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8535" yWindow="420" windowWidth="14280" windowHeight="10065" tabRatio="838"/>
  </bookViews>
  <sheets>
    <sheet name="FormsList&amp;FilerInfo" sheetId="2" r:id="rId1"/>
    <sheet name="Form 1.1a" sheetId="38" r:id="rId2"/>
    <sheet name="Form 1.1b" sheetId="39" r:id="rId3"/>
    <sheet name="Form 1.2" sheetId="40" r:id="rId4"/>
    <sheet name="Form 1.3" sheetId="41" r:id="rId5"/>
    <sheet name="Form 1.4" sheetId="42" r:id="rId6"/>
    <sheet name="Form 1.5" sheetId="43" r:id="rId7"/>
    <sheet name="Form 1.6a 2015" sheetId="37" r:id="rId8"/>
    <sheet name="Form 1.6a 2016" sheetId="44" r:id="rId9"/>
    <sheet name="Form 1.6a 2017" sheetId="9" r:id="rId10"/>
    <sheet name="Form 1.6b" sheetId="10" r:id="rId11"/>
    <sheet name="Form 1.6c Res Summary" sheetId="11" r:id="rId12"/>
    <sheet name="Form 1-6c Res Load Shapes" sheetId="48" r:id="rId13"/>
    <sheet name="Form 1.6d NonRes Summary" sheetId="47" r:id="rId14"/>
    <sheet name="Form 1-6d NonRes Load Shapes" sheetId="50" r:id="rId15"/>
    <sheet name="Form 1.6d NonRes Summary Conf" sheetId="12" r:id="rId16"/>
    <sheet name="Form 1-6d NonRes Ld Shp Conf" sheetId="49" r:id="rId17"/>
    <sheet name="Form 1.7a" sheetId="13" r:id="rId18"/>
    <sheet name="Form 1.7b" sheetId="14" r:id="rId19"/>
    <sheet name="Form 1.7c" sheetId="15" r:id="rId20"/>
    <sheet name="Form 1.8" sheetId="36" r:id="rId21"/>
    <sheet name="Form 2.1" sheetId="17" r:id="rId22"/>
    <sheet name="Form 2.2" sheetId="18" r:id="rId23"/>
    <sheet name="Form 2.3" sheetId="19" r:id="rId24"/>
    <sheet name="Form 3.2" sheetId="20" r:id="rId25"/>
    <sheet name="Form 3.3" sheetId="21" r:id="rId26"/>
    <sheet name="Form 3.4" sheetId="22" r:id="rId27"/>
    <sheet name="Form 4" sheetId="32" r:id="rId28"/>
    <sheet name="Form 6" sheetId="33" r:id="rId29"/>
    <sheet name="Form 8.2" sheetId="46" r:id="rId30"/>
  </sheets>
  <externalReferences>
    <externalReference r:id="rId31"/>
  </externalReferences>
  <definedNames>
    <definedName name="_Order1" localSheetId="9" hidden="1">0</definedName>
    <definedName name="_Order1" hidden="1">255</definedName>
    <definedName name="_Order2" localSheetId="9" hidden="1">0</definedName>
    <definedName name="_Order2" hidden="1">255</definedName>
    <definedName name="ComName">'[1]FormList&amp;FilerInfo'!$B$2</definedName>
    <definedName name="CoName" localSheetId="9">#REF!</definedName>
    <definedName name="CoName">'FormsList&amp;FilerInfo'!$B$1</definedName>
    <definedName name="Data3.4">'Form 3.4'!#REF!</definedName>
    <definedName name="filedate">'FormsList&amp;FilerInfo'!$B$2</definedName>
    <definedName name="_xlnm.Print_Area" localSheetId="9">'Form 1.6a 2017'!$A$1:$M$40</definedName>
    <definedName name="_xlnm.Print_Area" localSheetId="10">'Form 1.6b'!$B$1:$I$32</definedName>
    <definedName name="_xlnm.Print_Area" localSheetId="17">'Form 1.7a'!$B$1:$H$44</definedName>
    <definedName name="_xlnm.Print_Area" localSheetId="18">'Form 1.7b'!$B$1:$H$44</definedName>
    <definedName name="_xlnm.Print_Area" localSheetId="19">'Form 1.7c'!$B$1:$H$44</definedName>
    <definedName name="_xlnm.Print_Area" localSheetId="0">'FormsList&amp;FilerInfo'!$A$1:$F$39</definedName>
    <definedName name="_xlnm.Print_Titles" localSheetId="9">'Form 1.6a 2017'!$16:$20</definedName>
    <definedName name="Z_2C54E754_4594_47E3_AFE9_B28C28B63E5C_.wvu.PrintArea" localSheetId="9" hidden="1">'Form 1.6a 2017'!$A$1:$M$40</definedName>
    <definedName name="Z_2C54E754_4594_47E3_AFE9_B28C28B63E5C_.wvu.PrintArea" localSheetId="10" hidden="1">'Form 1.6b'!$B$1:$I$32</definedName>
    <definedName name="Z_2C54E754_4594_47E3_AFE9_B28C28B63E5C_.wvu.PrintArea" localSheetId="11" hidden="1">'Form 1.6c Res Summary'!$A$1:$I$1</definedName>
    <definedName name="Z_2C54E754_4594_47E3_AFE9_B28C28B63E5C_.wvu.PrintArea" localSheetId="15" hidden="1">'Form 1.6d NonRes Summary Conf'!$B$1:$L$3</definedName>
    <definedName name="Z_2C54E754_4594_47E3_AFE9_B28C28B63E5C_.wvu.PrintArea" localSheetId="17" hidden="1">'Form 1.7a'!$B$1:$H$44</definedName>
    <definedName name="Z_2C54E754_4594_47E3_AFE9_B28C28B63E5C_.wvu.PrintArea" localSheetId="18" hidden="1">'Form 1.7b'!$B$1:$H$44</definedName>
    <definedName name="Z_2C54E754_4594_47E3_AFE9_B28C28B63E5C_.wvu.PrintArea" localSheetId="19" hidden="1">'Form 1.7c'!$B$1:$H$44</definedName>
    <definedName name="Z_2C54E754_4594_47E3_AFE9_B28C28B63E5C_.wvu.PrintArea" localSheetId="21" hidden="1">'Form 2.1'!#REF!</definedName>
    <definedName name="Z_2C54E754_4594_47E3_AFE9_B28C28B63E5C_.wvu.PrintArea" localSheetId="22" hidden="1">'Form 2.2'!$B$1:$H$34</definedName>
    <definedName name="Z_2C54E754_4594_47E3_AFE9_B28C28B63E5C_.wvu.PrintArea" localSheetId="23" hidden="1">'Form 2.3'!#REF!</definedName>
    <definedName name="Z_2C54E754_4594_47E3_AFE9_B28C28B63E5C_.wvu.PrintArea" localSheetId="24" hidden="1">'Form 3.2'!$A$1:$Q$23</definedName>
    <definedName name="Z_2C54E754_4594_47E3_AFE9_B28C28B63E5C_.wvu.PrintArea" localSheetId="25" hidden="1">'Form 3.3'!$A$1:$R$24</definedName>
    <definedName name="Z_2C54E754_4594_47E3_AFE9_B28C28B63E5C_.wvu.PrintArea" localSheetId="26" hidden="1">'Form 3.4'!#REF!</definedName>
    <definedName name="Z_2C54E754_4594_47E3_AFE9_B28C28B63E5C_.wvu.PrintArea" localSheetId="0" hidden="1">'FormsList&amp;FilerInfo'!$A$1:$F$39</definedName>
    <definedName name="Z_2C54E754_4594_47E3_AFE9_B28C28B63E5C_.wvu.PrintTitles" localSheetId="9" hidden="1">'Form 1.6a 2017'!$16:$20</definedName>
    <definedName name="Z_2C54E754_4594_47E3_AFE9_B28C28B63E5C_.wvu.PrintTitles" localSheetId="17" hidden="1">'Form 1.7a'!$1:$7</definedName>
    <definedName name="Z_2C54E754_4594_47E3_AFE9_B28C28B63E5C_.wvu.PrintTitles" localSheetId="18" hidden="1">'Form 1.7b'!$1:$6</definedName>
    <definedName name="Z_2C54E754_4594_47E3_AFE9_B28C28B63E5C_.wvu.PrintTitles" localSheetId="19" hidden="1">'Form 1.7c'!$1:$7</definedName>
    <definedName name="Z_2C54E754_4594_47E3_AFE9_B28C28B63E5C_.wvu.PrintTitles" localSheetId="21" hidden="1">'Form 2.1'!#REF!,'Form 2.1'!$2:$9</definedName>
    <definedName name="Z_2C54E754_4594_47E3_AFE9_B28C28B63E5C_.wvu.PrintTitles" localSheetId="23" hidden="1">'Form 2.3'!#REF!,'Form 2.3'!$2:$9</definedName>
    <definedName name="Z_2C54E754_4594_47E3_AFE9_B28C28B63E5C_.wvu.PrintTitles" localSheetId="26" hidden="1">'Form 3.4'!#REF!</definedName>
    <definedName name="Z_64245E33_E577_4C25_9B98_21C112E84FF6_.wvu.PrintArea" localSheetId="9" hidden="1">'Form 1.6a 2017'!$A$1:$M$40</definedName>
    <definedName name="Z_64245E33_E577_4C25_9B98_21C112E84FF6_.wvu.PrintArea" localSheetId="10" hidden="1">'Form 1.6b'!$B$1:$I$32</definedName>
    <definedName name="Z_64245E33_E577_4C25_9B98_21C112E84FF6_.wvu.PrintArea" localSheetId="11" hidden="1">'Form 1.6c Res Summary'!$A$1:$I$1</definedName>
    <definedName name="Z_64245E33_E577_4C25_9B98_21C112E84FF6_.wvu.PrintArea" localSheetId="15" hidden="1">'Form 1.6d NonRes Summary Conf'!$B$1:$L$3</definedName>
    <definedName name="Z_64245E33_E577_4C25_9B98_21C112E84FF6_.wvu.PrintArea" localSheetId="17" hidden="1">'Form 1.7a'!$B$1:$H$44</definedName>
    <definedName name="Z_64245E33_E577_4C25_9B98_21C112E84FF6_.wvu.PrintArea" localSheetId="18" hidden="1">'Form 1.7b'!$B$1:$H$44</definedName>
    <definedName name="Z_64245E33_E577_4C25_9B98_21C112E84FF6_.wvu.PrintArea" localSheetId="19" hidden="1">'Form 1.7c'!$B$1:$H$44</definedName>
    <definedName name="Z_64245E33_E577_4C25_9B98_21C112E84FF6_.wvu.PrintArea" localSheetId="21" hidden="1">'Form 2.1'!#REF!</definedName>
    <definedName name="Z_64245E33_E577_4C25_9B98_21C112E84FF6_.wvu.PrintArea" localSheetId="22" hidden="1">'Form 2.2'!$B$1:$H$34</definedName>
    <definedName name="Z_64245E33_E577_4C25_9B98_21C112E84FF6_.wvu.PrintArea" localSheetId="23" hidden="1">'Form 2.3'!#REF!</definedName>
    <definedName name="Z_64245E33_E577_4C25_9B98_21C112E84FF6_.wvu.PrintArea" localSheetId="24" hidden="1">'Form 3.2'!$A$1:$Q$23</definedName>
    <definedName name="Z_64245E33_E577_4C25_9B98_21C112E84FF6_.wvu.PrintArea" localSheetId="25" hidden="1">'Form 3.3'!$A$1:$R$24</definedName>
    <definedName name="Z_64245E33_E577_4C25_9B98_21C112E84FF6_.wvu.PrintArea" localSheetId="26" hidden="1">'Form 3.4'!#REF!</definedName>
    <definedName name="Z_64245E33_E577_4C25_9B98_21C112E84FF6_.wvu.PrintArea" localSheetId="0" hidden="1">'FormsList&amp;FilerInfo'!$A$1:$F$39</definedName>
    <definedName name="Z_64245E33_E577_4C25_9B98_21C112E84FF6_.wvu.PrintTitles" localSheetId="9" hidden="1">'Form 1.6a 2017'!$16:$20</definedName>
    <definedName name="Z_64245E33_E577_4C25_9B98_21C112E84FF6_.wvu.PrintTitles" localSheetId="17" hidden="1">'Form 1.7a'!$1:$7</definedName>
    <definedName name="Z_64245E33_E577_4C25_9B98_21C112E84FF6_.wvu.PrintTitles" localSheetId="18" hidden="1">'Form 1.7b'!$1:$6</definedName>
    <definedName name="Z_64245E33_E577_4C25_9B98_21C112E84FF6_.wvu.PrintTitles" localSheetId="19" hidden="1">'Form 1.7c'!$1:$7</definedName>
    <definedName name="Z_64245E33_E577_4C25_9B98_21C112E84FF6_.wvu.PrintTitles" localSheetId="21" hidden="1">'Form 2.1'!#REF!,'Form 2.1'!$2:$9</definedName>
    <definedName name="Z_64245E33_E577_4C25_9B98_21C112E84FF6_.wvu.PrintTitles" localSheetId="23" hidden="1">'Form 2.3'!#REF!,'Form 2.3'!$2:$9</definedName>
    <definedName name="Z_64245E33_E577_4C25_9B98_21C112E84FF6_.wvu.PrintTitles" localSheetId="26" hidden="1">'Form 3.4'!#REF!</definedName>
    <definedName name="Z_C3E70234_FA18_40E7_B25F_218A5F7D2EA2_.wvu.PrintArea" localSheetId="9" hidden="1">'Form 1.6a 2017'!$A$1:$M$44</definedName>
    <definedName name="Z_C3E70234_FA18_40E7_B25F_218A5F7D2EA2_.wvu.PrintArea" localSheetId="10" hidden="1">'Form 1.6b'!$A$1:$I$32</definedName>
    <definedName name="Z_C3E70234_FA18_40E7_B25F_218A5F7D2EA2_.wvu.PrintArea" localSheetId="17" hidden="1">'Form 1.7a'!$B$1:$H$44</definedName>
    <definedName name="Z_C3E70234_FA18_40E7_B25F_218A5F7D2EA2_.wvu.PrintArea" localSheetId="18" hidden="1">'Form 1.7b'!$B$1:$H$44</definedName>
    <definedName name="Z_C3E70234_FA18_40E7_B25F_218A5F7D2EA2_.wvu.PrintArea" localSheetId="19" hidden="1">'Form 1.7c'!$B$1:$H$44</definedName>
    <definedName name="Z_C3E70234_FA18_40E7_B25F_218A5F7D2EA2_.wvu.PrintArea" localSheetId="21" hidden="1">'Form 2.1'!#REF!</definedName>
    <definedName name="Z_C3E70234_FA18_40E7_B25F_218A5F7D2EA2_.wvu.PrintArea" localSheetId="22" hidden="1">'Form 2.2'!$B$1:$H$36</definedName>
    <definedName name="Z_C3E70234_FA18_40E7_B25F_218A5F7D2EA2_.wvu.PrintArea" localSheetId="23" hidden="1">'Form 2.3'!#REF!</definedName>
    <definedName name="Z_C3E70234_FA18_40E7_B25F_218A5F7D2EA2_.wvu.PrintArea" localSheetId="25" hidden="1">'Form 3.3'!$A$2:$N$33</definedName>
    <definedName name="Z_C3E70234_FA18_40E7_B25F_218A5F7D2EA2_.wvu.PrintArea" localSheetId="26" hidden="1">'Form 3.4'!#REF!</definedName>
    <definedName name="Z_C3E70234_FA18_40E7_B25F_218A5F7D2EA2_.wvu.PrintArea" localSheetId="0" hidden="1">'FormsList&amp;FilerInfo'!$A$1:$F$39</definedName>
    <definedName name="Z_C3E70234_FA18_40E7_B25F_218A5F7D2EA2_.wvu.PrintTitles" localSheetId="9" hidden="1">'Form 1.6a 2017'!$16:$20</definedName>
    <definedName name="Z_C3E70234_FA18_40E7_B25F_218A5F7D2EA2_.wvu.PrintTitles" localSheetId="17" hidden="1">'Form 1.7a'!$1:$7</definedName>
    <definedName name="Z_C3E70234_FA18_40E7_B25F_218A5F7D2EA2_.wvu.PrintTitles" localSheetId="18" hidden="1">'Form 1.7b'!$1:$6</definedName>
    <definedName name="Z_C3E70234_FA18_40E7_B25F_218A5F7D2EA2_.wvu.PrintTitles" localSheetId="19" hidden="1">'Form 1.7c'!$1:$7</definedName>
    <definedName name="Z_C3E70234_FA18_40E7_B25F_218A5F7D2EA2_.wvu.PrintTitles" localSheetId="21" hidden="1">'Form 2.1'!#REF!,'Form 2.1'!$2:$9</definedName>
    <definedName name="Z_C3E70234_FA18_40E7_B25F_218A5F7D2EA2_.wvu.PrintTitles" localSheetId="23" hidden="1">'Form 2.3'!#REF!,'Form 2.3'!$2:$9</definedName>
    <definedName name="Z_C3E70234_FA18_40E7_B25F_218A5F7D2EA2_.wvu.PrintTitles" localSheetId="26" hidden="1">'Form 3.4'!#REF!</definedName>
    <definedName name="Z_DC437496_B10F_474B_8F6E_F19B4DA7C026_.wvu.PrintArea" localSheetId="9" hidden="1">'Form 1.6a 2017'!$A$1:$M$44</definedName>
    <definedName name="Z_DC437496_B10F_474B_8F6E_F19B4DA7C026_.wvu.PrintArea" localSheetId="10" hidden="1">'Form 1.6b'!$A$1:$I$32</definedName>
    <definedName name="Z_DC437496_B10F_474B_8F6E_F19B4DA7C026_.wvu.PrintArea" localSheetId="17" hidden="1">'Form 1.7a'!$B$1:$H$44</definedName>
    <definedName name="Z_DC437496_B10F_474B_8F6E_F19B4DA7C026_.wvu.PrintArea" localSheetId="18" hidden="1">'Form 1.7b'!$B$1:$H$44</definedName>
    <definedName name="Z_DC437496_B10F_474B_8F6E_F19B4DA7C026_.wvu.PrintArea" localSheetId="19" hidden="1">'Form 1.7c'!$B$1:$H$44</definedName>
    <definedName name="Z_DC437496_B10F_474B_8F6E_F19B4DA7C026_.wvu.PrintArea" localSheetId="21" hidden="1">'Form 2.1'!#REF!</definedName>
    <definedName name="Z_DC437496_B10F_474B_8F6E_F19B4DA7C026_.wvu.PrintArea" localSheetId="22" hidden="1">'Form 2.2'!$B$1:$H$36</definedName>
    <definedName name="Z_DC437496_B10F_474B_8F6E_F19B4DA7C026_.wvu.PrintArea" localSheetId="23" hidden="1">'Form 2.3'!#REF!</definedName>
    <definedName name="Z_DC437496_B10F_474B_8F6E_F19B4DA7C026_.wvu.PrintArea" localSheetId="25" hidden="1">'Form 3.3'!$A$2:$N$33</definedName>
    <definedName name="Z_DC437496_B10F_474B_8F6E_F19B4DA7C026_.wvu.PrintArea" localSheetId="26" hidden="1">'Form 3.4'!#REF!</definedName>
    <definedName name="Z_DC437496_B10F_474B_8F6E_F19B4DA7C026_.wvu.PrintArea" localSheetId="0" hidden="1">'FormsList&amp;FilerInfo'!$A$1:$F$39</definedName>
    <definedName name="Z_DC437496_B10F_474B_8F6E_F19B4DA7C026_.wvu.PrintTitles" localSheetId="9" hidden="1">'Form 1.6a 2017'!$16:$20</definedName>
    <definedName name="Z_DC437496_B10F_474B_8F6E_F19B4DA7C026_.wvu.PrintTitles" localSheetId="17" hidden="1">'Form 1.7a'!$1:$7</definedName>
    <definedName name="Z_DC437496_B10F_474B_8F6E_F19B4DA7C026_.wvu.PrintTitles" localSheetId="18" hidden="1">'Form 1.7b'!$1:$6</definedName>
    <definedName name="Z_DC437496_B10F_474B_8F6E_F19B4DA7C026_.wvu.PrintTitles" localSheetId="19" hidden="1">'Form 1.7c'!$1:$7</definedName>
    <definedName name="Z_DC437496_B10F_474B_8F6E_F19B4DA7C026_.wvu.PrintTitles" localSheetId="21" hidden="1">'Form 2.1'!#REF!,'Form 2.1'!$2:$9</definedName>
    <definedName name="Z_DC437496_B10F_474B_8F6E_F19B4DA7C026_.wvu.PrintTitles" localSheetId="23" hidden="1">'Form 2.3'!#REF!,'Form 2.3'!$2:$9</definedName>
    <definedName name="Z_DC437496_B10F_474B_8F6E_F19B4DA7C026_.wvu.PrintTitles" localSheetId="26" hidden="1">'Form 3.4'!#REF!</definedName>
  </definedNames>
  <calcPr calcId="145621"/>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workbook>
</file>

<file path=xl/calcChain.xml><?xml version="1.0" encoding="utf-8"?>
<calcChain xmlns="http://schemas.openxmlformats.org/spreadsheetml/2006/main">
  <c r="Q20" i="20" l="1"/>
  <c r="P20" i="20"/>
  <c r="O20" i="20"/>
  <c r="N20" i="20"/>
  <c r="M20" i="20"/>
  <c r="L20" i="20"/>
  <c r="K20" i="20"/>
  <c r="J20" i="20"/>
  <c r="I20" i="20"/>
  <c r="H20" i="20"/>
  <c r="G20" i="20"/>
  <c r="F20" i="20"/>
  <c r="Q13" i="20"/>
  <c r="P13" i="20"/>
  <c r="O13" i="20"/>
  <c r="N13" i="20"/>
  <c r="M13" i="20"/>
  <c r="L13" i="20"/>
  <c r="K13" i="20"/>
  <c r="J13" i="20"/>
  <c r="I13" i="20"/>
  <c r="H13" i="20"/>
  <c r="G13" i="20"/>
  <c r="F13" i="20"/>
  <c r="P40" i="15" l="1"/>
  <c r="P39" i="15"/>
  <c r="P38" i="15"/>
  <c r="P37" i="15"/>
  <c r="P36" i="15"/>
  <c r="P35" i="15"/>
  <c r="P34" i="15"/>
  <c r="P33" i="15"/>
  <c r="P32" i="15"/>
  <c r="P31" i="15"/>
  <c r="P30" i="15"/>
  <c r="P29" i="15"/>
  <c r="P28" i="15"/>
  <c r="P27" i="15"/>
  <c r="P26" i="15"/>
  <c r="P25" i="15"/>
  <c r="P24" i="15"/>
  <c r="P23" i="15"/>
  <c r="P22" i="15"/>
  <c r="P21" i="15"/>
  <c r="P20" i="15"/>
  <c r="P19" i="15"/>
  <c r="P18" i="15"/>
  <c r="P17" i="15"/>
  <c r="P16" i="15"/>
  <c r="P15" i="15"/>
  <c r="P14" i="15"/>
  <c r="P13" i="15"/>
  <c r="P12" i="15"/>
  <c r="C38" i="40" l="1"/>
  <c r="C37" i="40"/>
  <c r="C36" i="40"/>
  <c r="C35" i="40"/>
  <c r="C34" i="40"/>
  <c r="C33" i="40"/>
  <c r="C32" i="40"/>
  <c r="C31" i="40"/>
  <c r="C30" i="40"/>
  <c r="J38" i="38" l="1"/>
  <c r="J37" i="38"/>
  <c r="J36" i="38"/>
  <c r="J35" i="38"/>
  <c r="J34" i="38"/>
  <c r="J33" i="38"/>
  <c r="J32" i="38"/>
  <c r="J31" i="38"/>
  <c r="J30" i="38"/>
  <c r="J29" i="38"/>
  <c r="J28" i="38"/>
  <c r="J27" i="38"/>
  <c r="G26" i="38"/>
  <c r="J26" i="38" s="1"/>
  <c r="J25" i="38"/>
  <c r="G25" i="38"/>
  <c r="A2" i="48" l="1"/>
  <c r="Z591" i="46" l="1"/>
  <c r="Y591" i="46"/>
  <c r="X591" i="46"/>
  <c r="W591" i="46"/>
  <c r="V591" i="46"/>
  <c r="U591" i="46"/>
  <c r="T591" i="46"/>
  <c r="S591" i="46"/>
  <c r="R591" i="46"/>
  <c r="Q591" i="46"/>
  <c r="P591" i="46"/>
  <c r="O591" i="46"/>
  <c r="N591" i="46"/>
  <c r="M591" i="46"/>
  <c r="L591" i="46"/>
  <c r="K591" i="46"/>
  <c r="J591" i="46"/>
  <c r="I591" i="46"/>
  <c r="H591" i="46"/>
  <c r="G591" i="46"/>
  <c r="F591" i="46"/>
  <c r="E591" i="46"/>
  <c r="D591" i="46"/>
  <c r="C591" i="46"/>
  <c r="Z555" i="46"/>
  <c r="Y555" i="46"/>
  <c r="X555" i="46"/>
  <c r="W555" i="46"/>
  <c r="V555" i="46"/>
  <c r="U555" i="46"/>
  <c r="T555" i="46"/>
  <c r="S555" i="46"/>
  <c r="R555" i="46"/>
  <c r="Q555" i="46"/>
  <c r="P555" i="46"/>
  <c r="O555" i="46"/>
  <c r="N555" i="46"/>
  <c r="M555" i="46"/>
  <c r="L555" i="46"/>
  <c r="K555" i="46"/>
  <c r="J555" i="46"/>
  <c r="I555" i="46"/>
  <c r="H555" i="46"/>
  <c r="G555" i="46"/>
  <c r="F555" i="46"/>
  <c r="E555" i="46"/>
  <c r="D555" i="46"/>
  <c r="C555" i="46"/>
  <c r="Z519" i="46"/>
  <c r="Y519" i="46"/>
  <c r="X519" i="46"/>
  <c r="W519" i="46"/>
  <c r="V519" i="46"/>
  <c r="U519" i="46"/>
  <c r="T519" i="46"/>
  <c r="S519" i="46"/>
  <c r="R519" i="46"/>
  <c r="Q519" i="46"/>
  <c r="P519" i="46"/>
  <c r="O519" i="46"/>
  <c r="N519" i="46"/>
  <c r="M519" i="46"/>
  <c r="L519" i="46"/>
  <c r="K519" i="46"/>
  <c r="J519" i="46"/>
  <c r="I519" i="46"/>
  <c r="H519" i="46"/>
  <c r="G519" i="46"/>
  <c r="F519" i="46"/>
  <c r="E519" i="46"/>
  <c r="D519" i="46"/>
  <c r="C519" i="46"/>
  <c r="Z483" i="46"/>
  <c r="Y483" i="46"/>
  <c r="X483" i="46"/>
  <c r="W483" i="46"/>
  <c r="V483" i="46"/>
  <c r="U483" i="46"/>
  <c r="T483" i="46"/>
  <c r="S483" i="46"/>
  <c r="R483" i="46"/>
  <c r="Q483" i="46"/>
  <c r="P483" i="46"/>
  <c r="O483" i="46"/>
  <c r="N483" i="46"/>
  <c r="M483" i="46"/>
  <c r="L483" i="46"/>
  <c r="K483" i="46"/>
  <c r="J483" i="46"/>
  <c r="I483" i="46"/>
  <c r="H483" i="46"/>
  <c r="G483" i="46"/>
  <c r="F483" i="46"/>
  <c r="E483" i="46"/>
  <c r="D483" i="46"/>
  <c r="C483" i="46"/>
  <c r="Z444" i="46"/>
  <c r="Y444" i="46"/>
  <c r="X444" i="46"/>
  <c r="W444" i="46"/>
  <c r="V444" i="46"/>
  <c r="U444" i="46"/>
  <c r="T444" i="46"/>
  <c r="S444" i="46"/>
  <c r="R444" i="46"/>
  <c r="Q444" i="46"/>
  <c r="P444" i="46"/>
  <c r="O444" i="46"/>
  <c r="N444" i="46"/>
  <c r="M444" i="46"/>
  <c r="L444" i="46"/>
  <c r="K444" i="46"/>
  <c r="J444" i="46"/>
  <c r="I444" i="46"/>
  <c r="H444" i="46"/>
  <c r="G444" i="46"/>
  <c r="F444" i="46"/>
  <c r="E444" i="46"/>
  <c r="D444" i="46"/>
  <c r="C444" i="46"/>
  <c r="Z408" i="46"/>
  <c r="Y408" i="46"/>
  <c r="X408" i="46"/>
  <c r="W408" i="46"/>
  <c r="V408" i="46"/>
  <c r="U408" i="46"/>
  <c r="T408" i="46"/>
  <c r="S408" i="46"/>
  <c r="R408" i="46"/>
  <c r="Q408" i="46"/>
  <c r="P408" i="46"/>
  <c r="O408" i="46"/>
  <c r="N408" i="46"/>
  <c r="M408" i="46"/>
  <c r="L408" i="46"/>
  <c r="K408" i="46"/>
  <c r="J408" i="46"/>
  <c r="I408" i="46"/>
  <c r="H408" i="46"/>
  <c r="G408" i="46"/>
  <c r="F408" i="46"/>
  <c r="E408" i="46"/>
  <c r="D408" i="46"/>
  <c r="C408" i="46"/>
  <c r="Z372" i="46"/>
  <c r="Y372" i="46"/>
  <c r="X372" i="46"/>
  <c r="W372" i="46"/>
  <c r="V372" i="46"/>
  <c r="U372" i="46"/>
  <c r="T372" i="46"/>
  <c r="S372" i="46"/>
  <c r="R372" i="46"/>
  <c r="Q372" i="46"/>
  <c r="P372" i="46"/>
  <c r="O372" i="46"/>
  <c r="N372" i="46"/>
  <c r="M372" i="46"/>
  <c r="L372" i="46"/>
  <c r="K372" i="46"/>
  <c r="J372" i="46"/>
  <c r="I372" i="46"/>
  <c r="H372" i="46"/>
  <c r="G372" i="46"/>
  <c r="F372" i="46"/>
  <c r="E372" i="46"/>
  <c r="D372" i="46"/>
  <c r="C372" i="46"/>
  <c r="Z336" i="46"/>
  <c r="Y336" i="46"/>
  <c r="X336" i="46"/>
  <c r="W336" i="46"/>
  <c r="V336" i="46"/>
  <c r="U336" i="46"/>
  <c r="T336" i="46"/>
  <c r="S336" i="46"/>
  <c r="R336" i="46"/>
  <c r="Q336" i="46"/>
  <c r="P336" i="46"/>
  <c r="O336" i="46"/>
  <c r="N336" i="46"/>
  <c r="M336" i="46"/>
  <c r="L336" i="46"/>
  <c r="K336" i="46"/>
  <c r="J336" i="46"/>
  <c r="I336" i="46"/>
  <c r="H336" i="46"/>
  <c r="G336" i="46"/>
  <c r="F336" i="46"/>
  <c r="E336" i="46"/>
  <c r="D336" i="46"/>
  <c r="C336" i="46"/>
  <c r="Z296" i="46"/>
  <c r="Y296" i="46"/>
  <c r="X296" i="46"/>
  <c r="W296" i="46"/>
  <c r="V296" i="46"/>
  <c r="U296" i="46"/>
  <c r="T296" i="46"/>
  <c r="S296" i="46"/>
  <c r="R296" i="46"/>
  <c r="Q296" i="46"/>
  <c r="P296" i="46"/>
  <c r="O296" i="46"/>
  <c r="N296" i="46"/>
  <c r="M296" i="46"/>
  <c r="L296" i="46"/>
  <c r="K296" i="46"/>
  <c r="J296" i="46"/>
  <c r="I296" i="46"/>
  <c r="H296" i="46"/>
  <c r="G296" i="46"/>
  <c r="F296" i="46"/>
  <c r="E296" i="46"/>
  <c r="D296" i="46"/>
  <c r="C296" i="46"/>
  <c r="Z260" i="46"/>
  <c r="Y260" i="46"/>
  <c r="X260" i="46"/>
  <c r="W260" i="46"/>
  <c r="V260" i="46"/>
  <c r="U260" i="46"/>
  <c r="T260" i="46"/>
  <c r="S260" i="46"/>
  <c r="R260" i="46"/>
  <c r="Q260" i="46"/>
  <c r="P260" i="46"/>
  <c r="O260" i="46"/>
  <c r="N260" i="46"/>
  <c r="M260" i="46"/>
  <c r="L260" i="46"/>
  <c r="K260" i="46"/>
  <c r="J260" i="46"/>
  <c r="I260" i="46"/>
  <c r="H260" i="46"/>
  <c r="G260" i="46"/>
  <c r="F260" i="46"/>
  <c r="E260" i="46"/>
  <c r="D260" i="46"/>
  <c r="C260" i="46"/>
  <c r="Z224" i="46"/>
  <c r="Y224" i="46"/>
  <c r="X224" i="46"/>
  <c r="W224" i="46"/>
  <c r="V224" i="46"/>
  <c r="U224" i="46"/>
  <c r="T224" i="46"/>
  <c r="S224" i="46"/>
  <c r="R224" i="46"/>
  <c r="Q224" i="46"/>
  <c r="P224" i="46"/>
  <c r="O224" i="46"/>
  <c r="N224" i="46"/>
  <c r="M224" i="46"/>
  <c r="L224" i="46"/>
  <c r="K224" i="46"/>
  <c r="J224" i="46"/>
  <c r="I224" i="46"/>
  <c r="H224" i="46"/>
  <c r="G224" i="46"/>
  <c r="F224" i="46"/>
  <c r="E224" i="46"/>
  <c r="D224" i="46"/>
  <c r="C224" i="46"/>
  <c r="Z188" i="46"/>
  <c r="Y188" i="46"/>
  <c r="X188" i="46"/>
  <c r="W188" i="46"/>
  <c r="V188" i="46"/>
  <c r="U188" i="46"/>
  <c r="T188" i="46"/>
  <c r="S188" i="46"/>
  <c r="R188" i="46"/>
  <c r="Q188" i="46"/>
  <c r="P188" i="46"/>
  <c r="O188" i="46"/>
  <c r="N188" i="46"/>
  <c r="M188" i="46"/>
  <c r="L188" i="46"/>
  <c r="K188" i="46"/>
  <c r="J188" i="46"/>
  <c r="I188" i="46"/>
  <c r="H188" i="46"/>
  <c r="G188" i="46"/>
  <c r="F188" i="46"/>
  <c r="E188" i="46"/>
  <c r="D188" i="46"/>
  <c r="C188" i="46"/>
  <c r="Z149" i="46"/>
  <c r="Y149" i="46"/>
  <c r="X149" i="46"/>
  <c r="W149" i="46"/>
  <c r="V149" i="46"/>
  <c r="U149" i="46"/>
  <c r="T149" i="46"/>
  <c r="S149" i="46"/>
  <c r="R149" i="46"/>
  <c r="Q149" i="46"/>
  <c r="P149" i="46"/>
  <c r="O149" i="46"/>
  <c r="N149" i="46"/>
  <c r="M149" i="46"/>
  <c r="L149" i="46"/>
  <c r="K149" i="46"/>
  <c r="J149" i="46"/>
  <c r="I149" i="46"/>
  <c r="H149" i="46"/>
  <c r="G149" i="46"/>
  <c r="F149" i="46"/>
  <c r="E149" i="46"/>
  <c r="D149" i="46"/>
  <c r="C149" i="46"/>
  <c r="Z113" i="46"/>
  <c r="Y113" i="46"/>
  <c r="X113" i="46"/>
  <c r="W113" i="46"/>
  <c r="V113" i="46"/>
  <c r="U113" i="46"/>
  <c r="T113" i="46"/>
  <c r="S113" i="46"/>
  <c r="R113" i="46"/>
  <c r="Q113" i="46"/>
  <c r="P113" i="46"/>
  <c r="O113" i="46"/>
  <c r="N113" i="46"/>
  <c r="M113" i="46"/>
  <c r="L113" i="46"/>
  <c r="K113" i="46"/>
  <c r="J113" i="46"/>
  <c r="I113" i="46"/>
  <c r="H113" i="46"/>
  <c r="G113" i="46"/>
  <c r="F113" i="46"/>
  <c r="E113" i="46"/>
  <c r="D113" i="46"/>
  <c r="C113" i="46"/>
  <c r="Z77" i="46"/>
  <c r="Y77" i="46"/>
  <c r="X77" i="46"/>
  <c r="W77" i="46"/>
  <c r="V77" i="46"/>
  <c r="U77" i="46"/>
  <c r="T77" i="46"/>
  <c r="S77" i="46"/>
  <c r="R77" i="46"/>
  <c r="Q77" i="46"/>
  <c r="P77" i="46"/>
  <c r="O77" i="46"/>
  <c r="N77" i="46"/>
  <c r="M77" i="46"/>
  <c r="L77" i="46"/>
  <c r="K77" i="46"/>
  <c r="J77" i="46"/>
  <c r="I77" i="46"/>
  <c r="H77" i="46"/>
  <c r="G77" i="46"/>
  <c r="F77" i="46"/>
  <c r="E77" i="46"/>
  <c r="D77" i="46"/>
  <c r="C77" i="46"/>
  <c r="Z41" i="46"/>
  <c r="Y41" i="46"/>
  <c r="X41" i="46"/>
  <c r="W41" i="46"/>
  <c r="V41" i="46"/>
  <c r="U41" i="46"/>
  <c r="T41" i="46"/>
  <c r="S41" i="46"/>
  <c r="R41" i="46"/>
  <c r="Q41" i="46"/>
  <c r="P41" i="46"/>
  <c r="O41" i="46"/>
  <c r="N41" i="46"/>
  <c r="M41" i="46"/>
  <c r="L41" i="46"/>
  <c r="K41" i="46"/>
  <c r="J41" i="46"/>
  <c r="I41" i="46"/>
  <c r="H41" i="46"/>
  <c r="G41" i="46"/>
  <c r="F41" i="46"/>
  <c r="E41" i="46"/>
  <c r="D41" i="46"/>
  <c r="C41" i="46"/>
  <c r="A2" i="21"/>
  <c r="A2" i="20"/>
  <c r="B2" i="18"/>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B2" i="15"/>
  <c r="B2" i="14"/>
  <c r="P40" i="13"/>
  <c r="H40" i="13"/>
  <c r="P39" i="13"/>
  <c r="H39" i="13"/>
  <c r="P38" i="13"/>
  <c r="H38" i="13"/>
  <c r="P37" i="13"/>
  <c r="H37" i="13"/>
  <c r="P36" i="13"/>
  <c r="H36" i="13"/>
  <c r="P35" i="13"/>
  <c r="H35" i="13"/>
  <c r="P34" i="13"/>
  <c r="H34" i="13"/>
  <c r="P33" i="13"/>
  <c r="H33" i="13"/>
  <c r="P32" i="13"/>
  <c r="H32" i="13"/>
  <c r="P31" i="13"/>
  <c r="H31" i="13"/>
  <c r="P30" i="13"/>
  <c r="H30" i="13"/>
  <c r="P29" i="13"/>
  <c r="H29" i="13"/>
  <c r="P28" i="13"/>
  <c r="H28" i="13"/>
  <c r="P27" i="13"/>
  <c r="H27" i="13"/>
  <c r="P26" i="13"/>
  <c r="H26" i="13"/>
  <c r="P25" i="13"/>
  <c r="H25" i="13"/>
  <c r="P24" i="13"/>
  <c r="H24" i="13"/>
  <c r="P23" i="13"/>
  <c r="H23" i="13"/>
  <c r="P22" i="13"/>
  <c r="H22" i="13"/>
  <c r="P21" i="13"/>
  <c r="H21" i="13"/>
  <c r="P20" i="13"/>
  <c r="H20" i="13"/>
  <c r="P19" i="13"/>
  <c r="H19" i="13"/>
  <c r="P18" i="13"/>
  <c r="H18" i="13"/>
  <c r="P17" i="13"/>
  <c r="H17" i="13"/>
  <c r="P16" i="13"/>
  <c r="H16" i="13"/>
  <c r="P15" i="13"/>
  <c r="H15" i="13"/>
  <c r="P14" i="13"/>
  <c r="H14" i="13"/>
  <c r="P13" i="13"/>
  <c r="H13" i="13"/>
  <c r="P12" i="13"/>
  <c r="H12" i="13"/>
  <c r="B2" i="13"/>
  <c r="B2" i="12"/>
  <c r="G2" i="11"/>
  <c r="B2" i="10"/>
  <c r="A2" i="9"/>
  <c r="D16" i="44"/>
  <c r="A2" i="44"/>
  <c r="D16" i="37"/>
  <c r="A2" i="37"/>
  <c r="B2" i="43"/>
  <c r="B2" i="42"/>
  <c r="B2" i="41"/>
  <c r="B35" i="2"/>
  <c r="B32" i="2"/>
</calcChain>
</file>

<file path=xl/sharedStrings.xml><?xml version="1.0" encoding="utf-8"?>
<sst xmlns="http://schemas.openxmlformats.org/spreadsheetml/2006/main" count="3088" uniqueCount="387">
  <si>
    <t>Form 1.2</t>
  </si>
  <si>
    <t>Form 1.3</t>
  </si>
  <si>
    <t>Form 1.4</t>
  </si>
  <si>
    <t>Form 1.5</t>
  </si>
  <si>
    <t>Form 2.2</t>
  </si>
  <si>
    <t>Form 2.3</t>
  </si>
  <si>
    <t>Form 3.3</t>
  </si>
  <si>
    <t>Form 3.4</t>
  </si>
  <si>
    <t>Form 4</t>
  </si>
  <si>
    <t>Sector</t>
  </si>
  <si>
    <t>DISTRIBUTION AREA COINCIDENT PEAK DEMAND</t>
  </si>
  <si>
    <t>BUNDLED CUSTOMER PEAK
(from 1.3)</t>
  </si>
  <si>
    <t>YEAR</t>
  </si>
  <si>
    <t>TOTAL</t>
  </si>
  <si>
    <t>UTILITY SYSTEM ENERGY REQUIREMENTS</t>
  </si>
  <si>
    <t>(MW)</t>
  </si>
  <si>
    <t>INDUSTRIAL</t>
  </si>
  <si>
    <t>RESIDENTIAL</t>
  </si>
  <si>
    <t>COMMERCIAL</t>
  </si>
  <si>
    <t>BASE LOAD</t>
  </si>
  <si>
    <t>WEATHER SENSITIVE</t>
  </si>
  <si>
    <t>ENERGY (GWh)</t>
  </si>
  <si>
    <t>AGRICULTURAL</t>
  </si>
  <si>
    <t>COINCIDENT PEAK DEMAND (MW)</t>
  </si>
  <si>
    <t>STREET-
LIGHTING</t>
  </si>
  <si>
    <t>LOSSES</t>
  </si>
  <si>
    <t>DIRECT ACCESS</t>
  </si>
  <si>
    <t>FORM 2.2</t>
  </si>
  <si>
    <t>1-in-2 Temperatures</t>
  </si>
  <si>
    <t>1-in-5 Temperatures</t>
  </si>
  <si>
    <t>1-in-10 Temperatures</t>
  </si>
  <si>
    <t>1-in-20 Temperatures</t>
  </si>
  <si>
    <t>GWh</t>
  </si>
  <si>
    <t>MW</t>
  </si>
  <si>
    <t>TOTAL SALES</t>
  </si>
  <si>
    <t>TOTAL PEAK</t>
  </si>
  <si>
    <t>FORM 1.7a</t>
  </si>
  <si>
    <t>FORM 1.7b</t>
  </si>
  <si>
    <t>FORM 1.2</t>
  </si>
  <si>
    <t>FORM 1.3</t>
  </si>
  <si>
    <t>FORM 1.4</t>
  </si>
  <si>
    <t>FORM 1.5</t>
  </si>
  <si>
    <t>CUSTOMER COUNT</t>
  </si>
  <si>
    <t>FORM 3.3</t>
  </si>
  <si>
    <t>OTHER PUBLICLY OWNED DEPARTING LOAD</t>
  </si>
  <si>
    <t>COMMUNITY CHOICE AGGREGATORS</t>
  </si>
  <si>
    <t>CUSTOMER COUNT &amp; OTHER FORECASTING INPUTS</t>
  </si>
  <si>
    <t>Date</t>
  </si>
  <si>
    <t>Bundled Losses</t>
  </si>
  <si>
    <t>Losses</t>
  </si>
  <si>
    <t>End User Peak Demand</t>
  </si>
  <si>
    <t>ELECTRICITY RATE FORECAST</t>
  </si>
  <si>
    <t>WATER PUMPING</t>
  </si>
  <si>
    <t>TCU &amp; STREETLIGHTING</t>
  </si>
  <si>
    <t>AGRICULTURE</t>
  </si>
  <si>
    <t>(Report all available cases)</t>
  </si>
  <si>
    <t>Hour</t>
  </si>
  <si>
    <t>Bundled Load</t>
  </si>
  <si>
    <t>Unbundled Losses</t>
  </si>
  <si>
    <t>Total System Load</t>
  </si>
  <si>
    <t>Zone1</t>
  </si>
  <si>
    <t>Zone2</t>
  </si>
  <si>
    <t>Hourly Loads by Transmission Planning Subarea or Climate Zone (IOUs Only)</t>
  </si>
  <si>
    <t>(Modify the categories below as needed to be consistent with forecast method)</t>
  </si>
  <si>
    <t>LSE COINCIDENT PEAK DEMAND BY SECTOR (Bundled Customers)</t>
  </si>
  <si>
    <t>FORM 2.3</t>
  </si>
  <si>
    <t>TOTAL DISTRIBUTION SYSTEM ENERGY REQUIREMENTS</t>
  </si>
  <si>
    <t>Other Departed Load remaining in distribution system</t>
  </si>
  <si>
    <t>Zone3</t>
  </si>
  <si>
    <t>Zone4</t>
  </si>
  <si>
    <t>Estimated Interruptible &amp; Demand Response (History only)</t>
  </si>
  <si>
    <t>Estimated Outages (History only)</t>
  </si>
  <si>
    <t>Identify by zones by name and attach definitions of zones.</t>
  </si>
  <si>
    <t>Form 6</t>
  </si>
  <si>
    <t>Residential</t>
  </si>
  <si>
    <t>PEAK DEMAND WEATHER SCENARIOS</t>
  </si>
  <si>
    <t>MIGRATING LOAD INCLUDED IN FORECAST (MW)</t>
  </si>
  <si>
    <t>Forecast Net of Uncommitted Impacts</t>
  </si>
  <si>
    <t>MIGRATING LOAD INCLUDED IN FORECAST (GWh)</t>
  </si>
  <si>
    <t>Total Uncommitted Impacts from Form 3.2</t>
  </si>
  <si>
    <t>This form is to be filled for each LSE in each control area and  TAC area (for loads in the CAISO) in which they serve load.</t>
  </si>
  <si>
    <t>Scheduling coordinators reporting load for multiple utilities should report load for each entity separately.</t>
  </si>
  <si>
    <t xml:space="preserve">The time basis should be Pacific Standard Time (PST) throughout the entire year. </t>
  </si>
  <si>
    <t xml:space="preserve">Scheduling Coordinators’s should report demand for each utility within a SCID separately. </t>
  </si>
  <si>
    <t xml:space="preserve">Identify the  Transmission Access Charge (TAC) Area (for load in the CAISO), or the control area in which the load is located. </t>
  </si>
  <si>
    <t>LSE Name:</t>
  </si>
  <si>
    <t>SCID:</t>
  </si>
  <si>
    <t>Balancing Authority Area / TAC AREA:</t>
  </si>
  <si>
    <t>Date (PST)</t>
  </si>
  <si>
    <t>Hour (PST)</t>
  </si>
  <si>
    <t>Agricultural</t>
  </si>
  <si>
    <t>Basic Electric Accounts (elec and nat gas)</t>
  </si>
  <si>
    <t>Jan</t>
  </si>
  <si>
    <t>Feb</t>
  </si>
  <si>
    <t>Mar</t>
  </si>
  <si>
    <t>Apr</t>
  </si>
  <si>
    <t>May</t>
  </si>
  <si>
    <t>Jun</t>
  </si>
  <si>
    <t>Jul</t>
  </si>
  <si>
    <t>Aug</t>
  </si>
  <si>
    <t>Sep</t>
  </si>
  <si>
    <t>Oct</t>
  </si>
  <si>
    <t>Nov</t>
  </si>
  <si>
    <t>Dec</t>
  </si>
  <si>
    <t>Baseline Territory</t>
  </si>
  <si>
    <t>kWh</t>
  </si>
  <si>
    <t>Cust</t>
  </si>
  <si>
    <t xml:space="preserve">    90% TO 100%</t>
  </si>
  <si>
    <t xml:space="preserve">   100% TO 110%</t>
  </si>
  <si>
    <t xml:space="preserve">   110% TO 120%</t>
  </si>
  <si>
    <t xml:space="preserve">   120% TO 130%</t>
  </si>
  <si>
    <t xml:space="preserve">   130% TO 140%</t>
  </si>
  <si>
    <t xml:space="preserve">   140% TO 150%</t>
  </si>
  <si>
    <t xml:space="preserve">   150% TO 160%</t>
  </si>
  <si>
    <t xml:space="preserve">   160% TO 170%</t>
  </si>
  <si>
    <t xml:space="preserve">   170% TO 180%</t>
  </si>
  <si>
    <t xml:space="preserve">   180% TO 190%</t>
  </si>
  <si>
    <t xml:space="preserve">   190% TO 200%</t>
  </si>
  <si>
    <t xml:space="preserve">   200% TO 210%</t>
  </si>
  <si>
    <t xml:space="preserve">   210% TO 220%</t>
  </si>
  <si>
    <t xml:space="preserve">   220% TO 230%</t>
  </si>
  <si>
    <t xml:space="preserve">   230% TO 240%</t>
  </si>
  <si>
    <t xml:space="preserve">   240% TO 250%</t>
  </si>
  <si>
    <t xml:space="preserve">   250% TO 260%</t>
  </si>
  <si>
    <t xml:space="preserve">   260% TO 270%</t>
  </si>
  <si>
    <t xml:space="preserve">   270% TO 280%</t>
  </si>
  <si>
    <t xml:space="preserve">   280% TO 290%</t>
  </si>
  <si>
    <t xml:space="preserve">   290% TO 300%</t>
  </si>
  <si>
    <t>Total</t>
  </si>
  <si>
    <t xml:space="preserve">All Electric Accounts </t>
  </si>
  <si>
    <t>ELECTRIC VEHICLES</t>
  </si>
  <si>
    <t>UNCOMMITTED DEMAND-SIDE PROGRAM METHODOLOGY</t>
  </si>
  <si>
    <t>REPORT ON FORECAST METHODS AND MODELS</t>
  </si>
  <si>
    <t>Form 8.2</t>
  </si>
  <si>
    <t>Form 1.6b</t>
  </si>
  <si>
    <t>Form 1.7a</t>
  </si>
  <si>
    <t>Form 1.7b</t>
  </si>
  <si>
    <t>MONTHLY RESIDENTIAL SALES BY PERCENTAGE OF BASELINE</t>
  </si>
  <si>
    <t>HOURLY LOADS BY TRANSMISSION PLANNING SUBAREA OR CLIMATE ZONE (IOUS ONLY)</t>
  </si>
  <si>
    <t>Distribution Service Area (Net Internal) Load</t>
  </si>
  <si>
    <t>Transmission Planning Area Load (if applicable)</t>
  </si>
  <si>
    <t>Control Area Load (for Lse's which operate a control area)</t>
  </si>
  <si>
    <t>FORM 1.6b</t>
  </si>
  <si>
    <t>Entity to File Form</t>
  </si>
  <si>
    <t>IOU</t>
  </si>
  <si>
    <t>POU</t>
  </si>
  <si>
    <t>ESP</t>
  </si>
  <si>
    <t>X</t>
  </si>
  <si>
    <t>FORM 1.7c</t>
  </si>
  <si>
    <t>Form 1.7c</t>
  </si>
  <si>
    <t>Other Load (Resale, Dep. Load)</t>
  </si>
  <si>
    <t>Percent of Baseline Use</t>
  </si>
  <si>
    <t xml:space="preserve">  10% TO 20%</t>
  </si>
  <si>
    <t>Therms</t>
  </si>
  <si>
    <t>LOCAL PRIVATE SUPPLY BY SECTOR OR CLASS AND TECHNOLOGY</t>
  </si>
  <si>
    <t xml:space="preserve">Photovoltaic </t>
  </si>
  <si>
    <t>Technology</t>
  </si>
  <si>
    <t>LOCAL PRIVATE SUPPLY BY SECTOR OR CLASS - ENERGY (GWh)</t>
  </si>
  <si>
    <t>LOCAL PRIVATE SUPPLY BY SECTOR OR CLASS - PEAK DEMAND (MW)</t>
  </si>
  <si>
    <t>LOCAL PRIVATE SUPPLY BY SECTOR OR CLASS - INSTALLED CAPACITY (MW)</t>
  </si>
  <si>
    <t>Form 2.1</t>
  </si>
  <si>
    <t>RETAIL SALES OF ELECTRICITY BY CLASS OR SECTOR (GWh) Bundled Customers</t>
  </si>
  <si>
    <t>Form 1.1a</t>
  </si>
  <si>
    <t>FORM 1.1b</t>
  </si>
  <si>
    <t>FORM 1.1a</t>
  </si>
  <si>
    <t>Form 1.1b</t>
  </si>
  <si>
    <t>Commercial</t>
  </si>
  <si>
    <t>Industrial</t>
  </si>
  <si>
    <t>Street Lighting</t>
  </si>
  <si>
    <t>SALES TO BUNDLED CUSTOMERS
(from 1.1b)</t>
  </si>
  <si>
    <t xml:space="preserve">Begin each with the hour that ended at 1 a.m. on January 1.  </t>
  </si>
  <si>
    <t xml:space="preserve">   300% TO 350%</t>
  </si>
  <si>
    <t xml:space="preserve">   350% TO 400%</t>
  </si>
  <si>
    <t xml:space="preserve">   400% TO 450%</t>
  </si>
  <si>
    <t xml:space="preserve">   450% TO 500%</t>
  </si>
  <si>
    <t>Over 500%</t>
  </si>
  <si>
    <t xml:space="preserve">  80% TO 90%</t>
  </si>
  <si>
    <t xml:space="preserve">  70% TO 80%</t>
  </si>
  <si>
    <t xml:space="preserve">  60% TO 70%</t>
  </si>
  <si>
    <t xml:space="preserve">  50% TO 60%</t>
  </si>
  <si>
    <t xml:space="preserve">  40% TO 50%</t>
  </si>
  <si>
    <t xml:space="preserve">  30% TO 40%</t>
  </si>
  <si>
    <t xml:space="preserve">  20% TO 30%</t>
  </si>
  <si>
    <t xml:space="preserve">    0% TO 10%</t>
  </si>
  <si>
    <t>PLANNING AREA ECONOMIC AND DEMOGRAPHIC ASSUMPTIONS</t>
  </si>
  <si>
    <t>FORM 3.2</t>
  </si>
  <si>
    <t>Program</t>
  </si>
  <si>
    <t>Monthly Photovoltaic Interconnection</t>
  </si>
  <si>
    <t>TCU*</t>
  </si>
  <si>
    <t>Zip Code</t>
  </si>
  <si>
    <t>Year</t>
  </si>
  <si>
    <t>Month</t>
  </si>
  <si>
    <t xml:space="preserve">Report forecasted hourly demand in calendar year 2015, in megawatts, for each hour of the day. </t>
  </si>
  <si>
    <t>FORM 1.8</t>
  </si>
  <si>
    <t>DISTRIBUTED GENERATION - CUMULATIVE INCREMENTAL IMPACTS</t>
  </si>
  <si>
    <t>EFFICIENCY - CUMULATIVE INCREMENTAL IMPACTS</t>
  </si>
  <si>
    <t>DEMAND RESPONSE - CUMULATIVE INCREMENTAL IMPACTS</t>
  </si>
  <si>
    <t>Form 3.2</t>
  </si>
  <si>
    <t>ENERGY EFFICIENCY - CUMULATIVE INCREMENTAL IMPACTS</t>
  </si>
  <si>
    <t>CCA</t>
  </si>
  <si>
    <t>INSTALLED CAPACITY (MW)</t>
  </si>
  <si>
    <t>Total Capacity (kW)</t>
  </si>
  <si>
    <t># of Systems Interconnected</t>
  </si>
  <si>
    <t>Form 1.8</t>
  </si>
  <si>
    <t>PHOTOVOLTAIC INTERCONNECTION DATA</t>
  </si>
  <si>
    <t>Years requested: 2015, 2016, and Forecast 2017</t>
  </si>
  <si>
    <t>Form 8.2
Monthly Residential Electricity Sales by Baseline Percentages in 2015 and 2016</t>
  </si>
  <si>
    <t xml:space="preserve">Report actual hourly demand in calendar year 2015 and 2016, in megawatts, for each hour of the day. </t>
  </si>
  <si>
    <t>FORM 4</t>
  </si>
  <si>
    <t>FORM 6</t>
  </si>
  <si>
    <t>DEFLATOR SERIES USED (define if applicable)</t>
  </si>
  <si>
    <t>(Real or Nominal cents/kWh)</t>
  </si>
  <si>
    <t>San Diego Gas &amp; Electric</t>
  </si>
  <si>
    <t>COMMERCIAL &amp; INDUSTRIAL</t>
  </si>
  <si>
    <t>RECORDED LSE HOURLY  LOADS FOR 2015</t>
  </si>
  <si>
    <r>
      <t xml:space="preserve">Estimated Interruptible &amp; Demand Response (History only) </t>
    </r>
    <r>
      <rPr>
        <b/>
        <sz val="8"/>
        <color rgb="FFFF0000"/>
        <rFont val="Arial"/>
        <family val="2"/>
      </rPr>
      <t>(Does Not Include Losses)</t>
    </r>
  </si>
  <si>
    <t>RETAIL SALES OF ELECTRICITY BY CLASS OR SECTOR (GWh)</t>
  </si>
  <si>
    <t>Bundled &amp; Direct Access</t>
  </si>
  <si>
    <t>AGRICULTURAL &amp; WATER PUMPING</t>
  </si>
  <si>
    <t>TOTAL (1)</t>
  </si>
  <si>
    <t>UNCOMMITTED PROGRAM &amp; STANDARDS  IMPACTS    (from Form 3.2)</t>
  </si>
  <si>
    <t>TOTAL SALES NET OF UNCOMMITTED PROGRAMS &amp; STANDARDS</t>
  </si>
  <si>
    <t>ELECTRIC  VEHICLES RESIDENTIAL (2)</t>
  </si>
  <si>
    <t>ELECTRIC  VEHICLES NON RESIDENTIAL (2)</t>
  </si>
  <si>
    <t>(1) Forecast is unmanaged.  It contains no uncommitted EE programs or uncommitted standards.</t>
  </si>
  <si>
    <t>(2) Residential and Nonresidential electric vehicle values are contained in Residential and Nonresidential sales.</t>
  </si>
  <si>
    <t>Migrating Load included in Forecast</t>
  </si>
  <si>
    <t>From Bundled to Direct</t>
  </si>
  <si>
    <t>Confidential designation has been requested for yellow highlighted information</t>
  </si>
  <si>
    <t>DISTRIBUTION AREA NET ELECTRICITY FOR GENERATION LOAD</t>
  </si>
  <si>
    <t>(GWh)</t>
  </si>
  <si>
    <t>TOTAL PEAK WITHOUT EV</t>
  </si>
  <si>
    <t>Note: Nondispatchable DR program savings are included in the unmanaged annual peak demand forecast (Forms 1.3 and 1.4), Dispatchable DR program savings are not.</t>
  </si>
  <si>
    <t>TOTAL PEAK DEMAND (1)</t>
  </si>
  <si>
    <t>LOAD FACTOR</t>
  </si>
  <si>
    <t>UNCOMMITTED PROGRAM &amp; STANDARDS IMPACTS       (from Form 3.2)</t>
  </si>
  <si>
    <t>TOTAL PEAK DEMAND NET OF UNCOMMITTED IMPACTS</t>
  </si>
  <si>
    <t>(1) Forecast is unmanaged.  It contains no uncommitted energy efficiency program or uncommitted standards impacts.</t>
  </si>
  <si>
    <t>Multiplier</t>
  </si>
  <si>
    <t>NON-RESIDENTIAL</t>
  </si>
  <si>
    <r>
      <t>Combined Heat and Power</t>
    </r>
    <r>
      <rPr>
        <b/>
        <sz val="8"/>
        <color indexed="10"/>
        <rFont val="Arial"/>
        <family val="2"/>
      </rPr>
      <t xml:space="preserve"> </t>
    </r>
    <r>
      <rPr>
        <b/>
        <sz val="8"/>
        <color theme="1"/>
        <rFont val="Arial"/>
        <family val="2"/>
      </rPr>
      <t>(Cogeneration)</t>
    </r>
  </si>
  <si>
    <t>RECORDED LSE HOURLY  LOADS FOR 2016</t>
  </si>
  <si>
    <t>FORM 1.6a  2016</t>
  </si>
  <si>
    <t>FORM 1.6a 2015</t>
  </si>
  <si>
    <t>FORM 1.6a 2017</t>
  </si>
  <si>
    <t>Projections for San Diego Gas &amp; Electric Service Area</t>
  </si>
  <si>
    <t>2017 IEPR</t>
  </si>
  <si>
    <t>SAN DIEGO COUNTY POPULATION (000s)</t>
  </si>
  <si>
    <t>TOTAL NON-FARM EMPLOYMENT (000s)</t>
  </si>
  <si>
    <t>CONSTRUCTION, NATURAL RESOURCES &amp; MINING EMPLOYMENT (000s)</t>
  </si>
  <si>
    <t>MANUFACTURING EMPLOYMENT (000s)</t>
  </si>
  <si>
    <t>PERSONAL INCOME  ($Millions)</t>
  </si>
  <si>
    <t>COMMERCIAL FLOORSPACE (MM SQFT)</t>
  </si>
  <si>
    <t>(Annual Averages, Bundled Customers)</t>
  </si>
  <si>
    <t>Commercial &amp; Industrial</t>
  </si>
  <si>
    <t>(Annual Averages, Direct Access Customers)</t>
  </si>
  <si>
    <t>FORM 3.4 September Peak</t>
  </si>
  <si>
    <t>Weather</t>
  </si>
  <si>
    <t>Portfolio</t>
  </si>
  <si>
    <t>Program_Type</t>
  </si>
  <si>
    <t>Non-Dispatchable Programs Applied to Demand Forecast</t>
  </si>
  <si>
    <t>Residential Programs:</t>
  </si>
  <si>
    <t>PTR Res no SCTD-Res no Summer Saver</t>
  </si>
  <si>
    <t>Non Dispatchable</t>
  </si>
  <si>
    <t>1 in 2</t>
  </si>
  <si>
    <t>Yes</t>
  </si>
  <si>
    <t>Price Responsive</t>
  </si>
  <si>
    <t>Voluntary Res CPP and TOU</t>
  </si>
  <si>
    <t>Subtotal Residential</t>
  </si>
  <si>
    <t>Non-Residential Programs:</t>
  </si>
  <si>
    <t>PLS</t>
  </si>
  <si>
    <t>C&amp;I</t>
  </si>
  <si>
    <t>DR Enabled</t>
  </si>
  <si>
    <t>CPPD Large</t>
  </si>
  <si>
    <t>CPPD Medium</t>
  </si>
  <si>
    <t>Subtotal Non-Residential</t>
  </si>
  <si>
    <t>Total Non-Dispatchable</t>
  </si>
  <si>
    <t>Dispatchable Programs Applied to Resource Plan</t>
  </si>
  <si>
    <t>SCTD Residential</t>
  </si>
  <si>
    <t>Dispatchable</t>
  </si>
  <si>
    <t>Summer Saver Residential</t>
  </si>
  <si>
    <t>SCTD-Commercial</t>
  </si>
  <si>
    <t>Summer Saver Commercial</t>
  </si>
  <si>
    <t>BIP</t>
  </si>
  <si>
    <t>Emergency</t>
  </si>
  <si>
    <t>CBP DA</t>
  </si>
  <si>
    <t>CBP DO</t>
  </si>
  <si>
    <t>Total Dispatchable</t>
  </si>
  <si>
    <t>Coastal</t>
  </si>
  <si>
    <t>Mountain</t>
  </si>
  <si>
    <t>Desert</t>
  </si>
  <si>
    <t>Inland</t>
  </si>
  <si>
    <t>Note:</t>
  </si>
  <si>
    <t xml:space="preserve">The data provided in the above tables does not include customers on DRSES and multifamily rate schedules. </t>
  </si>
  <si>
    <t>N/A</t>
  </si>
  <si>
    <t>NAICS Category</t>
  </si>
  <si>
    <t>Forecast Zone</t>
  </si>
  <si>
    <t>Utility Electric Tariff</t>
  </si>
  <si>
    <t>Number of Accounts</t>
  </si>
  <si>
    <t>COLLEGE</t>
  </si>
  <si>
    <t>AD</t>
  </si>
  <si>
    <t>ALTOUCP2</t>
  </si>
  <si>
    <t>ATOU</t>
  </si>
  <si>
    <t>AYTOU</t>
  </si>
  <si>
    <t>OLTOU</t>
  </si>
  <si>
    <t>PA</t>
  </si>
  <si>
    <t>HEALTH CARE</t>
  </si>
  <si>
    <t>AYTOUCP2</t>
  </si>
  <si>
    <t>HOTEL</t>
  </si>
  <si>
    <t>ALTOUDGR</t>
  </si>
  <si>
    <t>PAT1</t>
  </si>
  <si>
    <t>PAT1CP2</t>
  </si>
  <si>
    <t>OFFICE</t>
  </si>
  <si>
    <t>A6TOUCP2</t>
  </si>
  <si>
    <t>OL2</t>
  </si>
  <si>
    <t>OLTOUCP2</t>
  </si>
  <si>
    <t>REFR WAREHOUSE</t>
  </si>
  <si>
    <t>SCHOOL</t>
  </si>
  <si>
    <t>ADCP2</t>
  </si>
  <si>
    <t>ATOUCP2</t>
  </si>
  <si>
    <t>WAREHOUSE</t>
  </si>
  <si>
    <t>A6TOU</t>
  </si>
  <si>
    <t xml:space="preserve">ASTOD   </t>
  </si>
  <si>
    <t>DR</t>
  </si>
  <si>
    <t>ASTODPSW</t>
  </si>
  <si>
    <t xml:space="preserve">PATOD   </t>
  </si>
  <si>
    <t xml:space="preserve">For each distinct combination of NAICS Category, forecast zone, and tariff, please provide basic summary data on the population represented by the load research data by year (2013-2015) such as the number of accounts and summary statistics on electric usage.
ZIP Code mapping  to Forecast Zones is provided in the  ZIP Code to Forecast Zone tab. 
NAICS code to NAICS category mapping is provided in the NAICS Code to NAICS Category tab.
</t>
  </si>
  <si>
    <t>Confidential</t>
  </si>
  <si>
    <t>FORM 1.6d Non-Res Confidential</t>
  </si>
  <si>
    <t>Average Annual Electricity Usage (kw)</t>
  </si>
  <si>
    <t>Median Annual Electricity Usage (kw)</t>
  </si>
  <si>
    <t>Standard Deviation of Annual Electricity Usage (kw)</t>
  </si>
  <si>
    <t>A</t>
  </si>
  <si>
    <t>ALTOU</t>
  </si>
  <si>
    <t>ATC</t>
  </si>
  <si>
    <t>LS3</t>
  </si>
  <si>
    <t>FORM 1.6d Non-Res</t>
  </si>
  <si>
    <t xml:space="preserve">LSE Name: </t>
  </si>
  <si>
    <t>San Diego Gas and Electric Company</t>
  </si>
  <si>
    <t>For each distinct combination of forecast zone, housing type, electric usage level, and type of space heating, provide basic summary data on the population represented by the load research data by year (2014-2015) such as the number of accounts and summary statistics on electric usage.
ZIP Code mapping  to Forecast Zones is provided in the  ZIP Code to Forecast Zone tab.</t>
  </si>
  <si>
    <t>Housing Type</t>
  </si>
  <si>
    <t>Usage Level *</t>
  </si>
  <si>
    <t>Space Heating Fuel</t>
  </si>
  <si>
    <t>HIGH</t>
  </si>
  <si>
    <t>ELECTRIC</t>
  </si>
  <si>
    <t>LOW</t>
  </si>
  <si>
    <t>MEDIUM</t>
  </si>
  <si>
    <t>GAS</t>
  </si>
  <si>
    <t>* USAGE LEVEL</t>
  </si>
  <si>
    <t>LOW &lt;= 3650 KWH/YR</t>
  </si>
  <si>
    <t>MEDIUM &gt; 3650 AND &lt;= 7300 KWH/YR</t>
  </si>
  <si>
    <t>HIGH &gt; 7300 KWH/YR</t>
  </si>
  <si>
    <t>Form 1.6a 2015</t>
  </si>
  <si>
    <t>Form 1.6a 2016</t>
  </si>
  <si>
    <t>Form 1.6a 2017</t>
  </si>
  <si>
    <t>FORECASTED LSE HOURLY  LOADS FOR 2017</t>
  </si>
  <si>
    <t>SUMMARY INFORMATION FOR RESIDENTIAL LOAD SHAPE RESEARCH DATA</t>
  </si>
  <si>
    <t>SUMMARY INFORMATION FOR NON-RESIDENTIAL LOAD SHAPE RESEARCH DATA</t>
  </si>
  <si>
    <t>SUMMARY INFORMATION FOR NON-RESIDENTIAL LOAD SHAPE RESEARCH DATA (CONFIDENTIAL)</t>
  </si>
  <si>
    <t>RESIDENTIAL LOAD SHAPE RESEARCH DATA</t>
  </si>
  <si>
    <t>NON-RESIDENTIAL LOAD SHAPE RESEARCH DATA</t>
  </si>
  <si>
    <t>San Diego Gas and Electric</t>
  </si>
  <si>
    <t>FORM 1.6c Residential Summary</t>
  </si>
  <si>
    <t>FORM 1.6c Residential Load Shapes</t>
  </si>
  <si>
    <t>FORM 1.6d Non-Res Load Shapes</t>
  </si>
  <si>
    <t>FORM 1.6d Non-Res Load Shapes Confidential</t>
  </si>
  <si>
    <t>Form 1.6c Res Summary</t>
  </si>
  <si>
    <t>Form 1.6c Res Load Shapes</t>
  </si>
  <si>
    <t>Form 1.6d NonRes Summary</t>
  </si>
  <si>
    <t>Form 1-6d NonRes Load Shapes</t>
  </si>
  <si>
    <t>Form 1.6d NonRes Summary Conf</t>
  </si>
  <si>
    <t>Form 1-6d NonRes Load Shp Conf</t>
  </si>
  <si>
    <t>NON-RESIDENTIAL LOAD SHAPE RESEARCH DATA (CONFIDENTIAL)</t>
  </si>
  <si>
    <t>GROSS METRO PRODUCT (TOTAL)   ($Millions)</t>
  </si>
  <si>
    <t>SAN DIEGO COUNTY HOUSING STARTS</t>
  </si>
  <si>
    <t>SAN DIEGO COUNTY HOUSEHOLDS (000s)</t>
  </si>
  <si>
    <t>IMPLICIT PRICE DEFLATOR (1982-1984 = 100)</t>
  </si>
  <si>
    <t>Unbundled Load</t>
  </si>
  <si>
    <t>Uncommitted</t>
  </si>
  <si>
    <t>EE</t>
  </si>
  <si>
    <t>Agriculture</t>
  </si>
  <si>
    <t>Lighting</t>
  </si>
  <si>
    <t>Std</t>
  </si>
  <si>
    <t>All Sectors</t>
  </si>
  <si>
    <t>EE + Std</t>
  </si>
  <si>
    <t>Electric Vehicles</t>
  </si>
  <si>
    <t>8306 Century Park Court, San Diego CA 92123</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</si>
</sst>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9" formatCode="mm/dd/yy"/>
    <numFmt numFmtId="170" formatCode="m\-d\-yy"/>
    <numFmt numFmtId="171" formatCode="#,##0.00&quot; $&quot;;\-#,##0.00&quot; $&quot;"/>
    <numFmt numFmtId="172" formatCode="#,##0.0"/>
    <numFmt numFmtId="173" formatCode="0.0%"/>
    <numFmt numFmtId="174" formatCode="0.000"/>
    <numFmt numFmtId="175" formatCode="[$-409]mmmm\ d\,\ yyyy;@"/>
    <numFmt numFmtId="176" formatCode="0.000%"/>
    <numFmt numFmtId="177" formatCode="0.0"/>
  </numFmts>
  <fonts count="43"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1"/>
      <color indexed="9"/>
      <name val="Arial"/>
      <family val="2"/>
    </font>
    <font>
      <sz val="11"/>
      <name val="Arial"/>
      <family val="2"/>
    </font>
    <font>
      <sz val="12"/>
      <name val="Arial"/>
      <family val="2"/>
    </font>
    <font>
      <sz val="11"/>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4"/>
      <color indexed="9"/>
      <name val="Arial"/>
      <family val="2"/>
    </font>
    <font>
      <sz val="10"/>
      <color indexed="9"/>
      <name val="Arial"/>
      <family val="2"/>
    </font>
    <font>
      <sz val="10"/>
      <name val="Arial"/>
      <family val="2"/>
    </font>
    <font>
      <sz val="8"/>
      <name val="Arial"/>
      <family val="2"/>
    </font>
    <font>
      <b/>
      <sz val="8"/>
      <color indexed="10"/>
      <name val="Arial"/>
      <family val="2"/>
    </font>
    <font>
      <sz val="9"/>
      <name val="Arial"/>
      <family val="2"/>
    </font>
    <font>
      <b/>
      <sz val="8"/>
      <color rgb="FFFF0000"/>
      <name val="Arial"/>
      <family val="2"/>
    </font>
    <font>
      <b/>
      <sz val="10"/>
      <color theme="1"/>
      <name val="Arial"/>
      <family val="2"/>
    </font>
    <font>
      <b/>
      <sz val="12"/>
      <color theme="0"/>
      <name val="Arial"/>
      <family val="2"/>
    </font>
    <font>
      <sz val="10"/>
      <color indexed="8"/>
      <name val="Arial"/>
      <family val="2"/>
    </font>
    <font>
      <b/>
      <sz val="10"/>
      <name val="MS Sans Serif"/>
      <family val="2"/>
    </font>
    <font>
      <b/>
      <sz val="8"/>
      <color theme="1"/>
      <name val="Arial"/>
      <family val="2"/>
    </font>
    <font>
      <b/>
      <sz val="9"/>
      <name val="Arial"/>
      <family val="2"/>
    </font>
    <font>
      <sz val="11"/>
      <color rgb="FF0070C0"/>
      <name val="Calibri"/>
      <family val="2"/>
      <scheme val="minor"/>
    </font>
    <font>
      <b/>
      <sz val="12"/>
      <color theme="1"/>
      <name val="Arial"/>
      <family val="2"/>
    </font>
    <font>
      <sz val="10"/>
      <color theme="1"/>
      <name val="Arial"/>
      <family val="2"/>
    </font>
    <font>
      <b/>
      <sz val="12"/>
      <color rgb="FFFF0000"/>
      <name val="Arial"/>
      <family val="2"/>
    </font>
    <font>
      <sz val="12"/>
      <color theme="1"/>
      <name val="Arial"/>
      <family val="2"/>
    </font>
    <font>
      <b/>
      <sz val="16"/>
      <color rgb="FFFF0000"/>
      <name val="Arial"/>
      <family val="2"/>
    </font>
    <font>
      <strike/>
      <sz val="8"/>
      <color rgb="FFFF000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6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1"/>
        <bgColor indexed="64"/>
      </patternFill>
    </fill>
    <fill>
      <patternFill patternType="solid">
        <fgColor rgb="FFFFFF00"/>
        <bgColor indexed="64"/>
      </patternFill>
    </fill>
  </fills>
  <borders count="55">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rgb="FF0070C0"/>
      </left>
      <right style="thin">
        <color rgb="FF0070C0"/>
      </right>
      <top style="medium">
        <color rgb="FF0070C0"/>
      </top>
      <bottom style="thin">
        <color rgb="FF0070C0"/>
      </bottom>
      <diagonal/>
    </border>
    <border>
      <left style="thin">
        <color rgb="FF0070C0"/>
      </left>
      <right style="medium">
        <color rgb="FF0070C0"/>
      </right>
      <top style="medium">
        <color rgb="FF0070C0"/>
      </top>
      <bottom style="thin">
        <color rgb="FF0070C0"/>
      </bottom>
      <diagonal/>
    </border>
    <border>
      <left style="thin">
        <color rgb="FF0070C0"/>
      </left>
      <right style="medium">
        <color rgb="FF0070C0"/>
      </right>
      <top style="thin">
        <color rgb="FF0070C0"/>
      </top>
      <bottom style="thin">
        <color rgb="FF0070C0"/>
      </bottom>
      <diagonal/>
    </border>
    <border>
      <left style="thin">
        <color rgb="FF0070C0"/>
      </left>
      <right style="thin">
        <color rgb="FF0070C0"/>
      </right>
      <top style="thin">
        <color rgb="FF0070C0"/>
      </top>
      <bottom style="medium">
        <color rgb="FF0070C0"/>
      </bottom>
      <diagonal/>
    </border>
    <border>
      <left style="thin">
        <color rgb="FF0070C0"/>
      </left>
      <right style="medium">
        <color rgb="FF0070C0"/>
      </right>
      <top style="thin">
        <color rgb="FF0070C0"/>
      </top>
      <bottom style="medium">
        <color rgb="FF0070C0"/>
      </bottom>
      <diagonal/>
    </border>
    <border>
      <left style="medium">
        <color rgb="FF0070C0"/>
      </left>
      <right style="thin">
        <color rgb="FF0070C0"/>
      </right>
      <top style="medium">
        <color rgb="FF0070C0"/>
      </top>
      <bottom style="thin">
        <color rgb="FF0070C0"/>
      </bottom>
      <diagonal/>
    </border>
    <border>
      <left style="medium">
        <color rgb="FF0070C0"/>
      </left>
      <right style="thin">
        <color rgb="FF0070C0"/>
      </right>
      <top style="thin">
        <color rgb="FF0070C0"/>
      </top>
      <bottom style="thin">
        <color rgb="FF0070C0"/>
      </bottom>
      <diagonal/>
    </border>
    <border>
      <left style="medium">
        <color rgb="FF0070C0"/>
      </left>
      <right style="thin">
        <color rgb="FF0070C0"/>
      </right>
      <top style="thin">
        <color rgb="FF0070C0"/>
      </top>
      <bottom style="medium">
        <color rgb="FF0070C0"/>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s>
  <cellStyleXfs count="40">
    <xf numFmtId="0" fontId="0" fillId="0" borderId="0"/>
    <xf numFmtId="170"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167"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6"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71" fontId="3" fillId="0" borderId="0">
      <protection locked="0"/>
    </xf>
    <xf numFmtId="171" fontId="3" fillId="0" borderId="0">
      <protection locked="0"/>
    </xf>
    <xf numFmtId="0" fontId="17" fillId="0" borderId="2" applyNumberFormat="0" applyFill="0" applyAlignment="0" applyProtection="0"/>
    <xf numFmtId="10" fontId="5" fillId="4" borderId="3" applyNumberFormat="0" applyBorder="0" applyAlignment="0" applyProtection="0"/>
    <xf numFmtId="37" fontId="18" fillId="0" borderId="0"/>
    <xf numFmtId="164" fontId="19" fillId="0" borderId="0"/>
    <xf numFmtId="0" fontId="3" fillId="0" borderId="0"/>
    <xf numFmtId="0" fontId="25" fillId="0" borderId="0"/>
    <xf numFmtId="0" fontId="1" fillId="0" borderId="0"/>
    <xf numFmtId="0" fontId="6" fillId="0" borderId="0"/>
    <xf numFmtId="0" fontId="3"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20" fillId="0" borderId="2" applyProtection="0"/>
    <xf numFmtId="0" fontId="32" fillId="0" borderId="0"/>
    <xf numFmtId="0" fontId="3" fillId="0" borderId="0"/>
    <xf numFmtId="0" fontId="1" fillId="0" borderId="0"/>
    <xf numFmtId="170" fontId="2" fillId="2" borderId="1">
      <alignment horizontal="center" vertical="center"/>
    </xf>
    <xf numFmtId="38" fontId="1" fillId="3" borderId="0" applyNumberFormat="0" applyBorder="0" applyAlignment="0" applyProtection="0"/>
    <xf numFmtId="10" fontId="1" fillId="4" borderId="3" applyNumberFormat="0" applyBorder="0" applyAlignment="0" applyProtection="0"/>
    <xf numFmtId="0" fontId="3" fillId="0" borderId="0"/>
    <xf numFmtId="0" fontId="1" fillId="0" borderId="0"/>
    <xf numFmtId="37" fontId="1" fillId="5" borderId="0" applyNumberFormat="0" applyBorder="0" applyAlignment="0" applyProtection="0"/>
    <xf numFmtId="9" fontId="1" fillId="0" borderId="0" applyFont="0" applyFill="0" applyBorder="0" applyAlignment="0" applyProtection="0"/>
    <xf numFmtId="9" fontId="1" fillId="0" borderId="0" applyFont="0" applyFill="0" applyBorder="0" applyAlignment="0" applyProtection="0"/>
  </cellStyleXfs>
  <cellXfs count="418">
    <xf numFmtId="0" fontId="0" fillId="0" borderId="0" xfId="0"/>
    <xf numFmtId="0" fontId="0" fillId="0" borderId="0" xfId="0" applyBorder="1"/>
    <xf numFmtId="0" fontId="0" fillId="0" borderId="3" xfId="0" applyBorder="1"/>
    <xf numFmtId="3" fontId="0" fillId="0" borderId="3" xfId="0" applyNumberFormat="1" applyBorder="1"/>
    <xf numFmtId="0" fontId="0" fillId="0" borderId="3" xfId="0" applyBorder="1" applyAlignment="1">
      <alignment horizontal="centerContinuous"/>
    </xf>
    <xf numFmtId="0" fontId="0" fillId="0" borderId="5" xfId="0" applyBorder="1" applyAlignment="1">
      <alignment horizontal="right"/>
    </xf>
    <xf numFmtId="0" fontId="0" fillId="0" borderId="6" xfId="0" applyBorder="1"/>
    <xf numFmtId="0" fontId="2" fillId="0" borderId="0" xfId="0" applyFont="1"/>
    <xf numFmtId="0" fontId="3" fillId="0" borderId="0" xfId="0" applyFont="1"/>
    <xf numFmtId="0" fontId="5" fillId="0" borderId="0" xfId="23" applyFont="1"/>
    <xf numFmtId="0" fontId="2" fillId="0" borderId="0" xfId="0" applyFont="1" applyAlignment="1">
      <alignment horizontal="centerContinuous"/>
    </xf>
    <xf numFmtId="0" fontId="4" fillId="0" borderId="0" xfId="0" applyFont="1" applyAlignment="1">
      <alignment horizontal="centerContinuous"/>
    </xf>
    <xf numFmtId="0" fontId="4" fillId="0" borderId="0" xfId="0" applyFont="1"/>
    <xf numFmtId="0" fontId="0" fillId="0" borderId="0" xfId="0" applyAlignment="1">
      <alignment horizontal="center"/>
    </xf>
    <xf numFmtId="0" fontId="2" fillId="0" borderId="0" xfId="0" applyFont="1" applyAlignment="1">
      <alignment horizontal="center"/>
    </xf>
    <xf numFmtId="0" fontId="0" fillId="0" borderId="3" xfId="0" applyBorder="1" applyAlignment="1">
      <alignment wrapText="1"/>
    </xf>
    <xf numFmtId="0" fontId="0" fillId="0" borderId="3" xfId="0" applyBorder="1" applyAlignment="1" applyProtection="1">
      <alignment horizontal="center" wrapText="1"/>
      <protection locked="0"/>
    </xf>
    <xf numFmtId="0" fontId="9" fillId="0" borderId="0" xfId="0" applyFont="1"/>
    <xf numFmtId="0" fontId="2" fillId="0" borderId="0" xfId="0" applyFont="1" applyBorder="1" applyAlignment="1">
      <alignment horizontal="centerContinuous"/>
    </xf>
    <xf numFmtId="0" fontId="2" fillId="0" borderId="0" xfId="0" quotePrefix="1" applyFont="1" applyAlignment="1">
      <alignment horizontal="centerContinuous"/>
    </xf>
    <xf numFmtId="0" fontId="0" fillId="0" borderId="3" xfId="0" applyBorder="1" applyAlignment="1">
      <alignment horizontal="center"/>
    </xf>
    <xf numFmtId="3" fontId="0" fillId="0" borderId="6" xfId="0" applyNumberFormat="1" applyBorder="1"/>
    <xf numFmtId="0" fontId="0" fillId="6" borderId="3" xfId="0" applyFill="1" applyBorder="1" applyAlignment="1" applyProtection="1">
      <alignment horizontal="center" wrapText="1"/>
      <protection locked="0"/>
    </xf>
    <xf numFmtId="16" fontId="0" fillId="6" borderId="8" xfId="0" quotePrefix="1" applyNumberFormat="1" applyFill="1" applyBorder="1" applyAlignment="1">
      <alignment horizontal="center" wrapText="1"/>
    </xf>
    <xf numFmtId="0" fontId="6" fillId="0" borderId="0" xfId="0" applyFont="1"/>
    <xf numFmtId="0" fontId="13" fillId="0" borderId="0" xfId="0" applyFont="1"/>
    <xf numFmtId="0" fontId="8" fillId="0" borderId="0" xfId="0" applyFont="1" applyAlignment="1">
      <alignment horizontal="centerContinuous"/>
    </xf>
    <xf numFmtId="0" fontId="6" fillId="0" borderId="0" xfId="0" applyFont="1" applyAlignment="1">
      <alignment horizontal="centerContinuous"/>
    </xf>
    <xf numFmtId="0" fontId="11" fillId="7" borderId="0" xfId="0" applyFont="1" applyFill="1" applyAlignment="1">
      <alignment horizontal="centerContinuous"/>
    </xf>
    <xf numFmtId="0" fontId="14" fillId="0" borderId="0" xfId="23" applyFont="1"/>
    <xf numFmtId="0" fontId="8" fillId="0" borderId="0" xfId="0" applyFont="1" applyAlignment="1">
      <alignment horizontal="left"/>
    </xf>
    <xf numFmtId="3" fontId="9" fillId="0" borderId="6" xfId="21" applyNumberFormat="1" applyFont="1" applyBorder="1" applyAlignment="1">
      <alignment horizontal="center"/>
    </xf>
    <xf numFmtId="0" fontId="0" fillId="0" borderId="8" xfId="0" applyBorder="1" applyAlignment="1" applyProtection="1">
      <alignment horizontal="center" wrapText="1"/>
      <protection locked="0"/>
    </xf>
    <xf numFmtId="0" fontId="2" fillId="0" borderId="0" xfId="21" applyFont="1" applyAlignment="1">
      <alignment horizontal="centerContinuous"/>
    </xf>
    <xf numFmtId="14" fontId="0" fillId="0" borderId="3" xfId="0" applyNumberFormat="1" applyBorder="1"/>
    <xf numFmtId="3" fontId="0" fillId="0" borderId="3" xfId="0" applyNumberFormat="1" applyBorder="1" applyAlignment="1" applyProtection="1">
      <alignment horizontal="center" wrapText="1"/>
      <protection locked="0"/>
    </xf>
    <xf numFmtId="0" fontId="5" fillId="0" borderId="0" xfId="23" applyFont="1" applyBorder="1"/>
    <xf numFmtId="0" fontId="8" fillId="0" borderId="0" xfId="0" applyFont="1" applyAlignment="1">
      <alignment horizontal="centerContinuous" vertical="center"/>
    </xf>
    <xf numFmtId="0" fontId="6" fillId="0" borderId="0" xfId="0" applyFont="1" applyAlignment="1">
      <alignment horizontal="centerContinuous" vertical="center"/>
    </xf>
    <xf numFmtId="0" fontId="6" fillId="0" borderId="0" xfId="18" applyFont="1" applyAlignment="1">
      <alignment vertical="center"/>
    </xf>
    <xf numFmtId="0" fontId="2" fillId="0" borderId="0" xfId="18" applyFont="1" applyAlignment="1">
      <alignment horizontal="centerContinuous" vertical="center"/>
    </xf>
    <xf numFmtId="0" fontId="3" fillId="0" borderId="0" xfId="18" applyFont="1" applyAlignment="1">
      <alignment vertical="center"/>
    </xf>
    <xf numFmtId="0" fontId="3" fillId="0" borderId="0" xfId="18" applyFont="1" applyAlignment="1">
      <alignment horizontal="left" vertical="center" indent="1"/>
    </xf>
    <xf numFmtId="0" fontId="2" fillId="0" borderId="0" xfId="18" applyFont="1" applyBorder="1" applyAlignment="1">
      <alignment horizontal="center" vertical="center"/>
    </xf>
    <xf numFmtId="0" fontId="10" fillId="0" borderId="0" xfId="18" applyFont="1" applyAlignment="1">
      <alignment horizontal="centerContinuous" vertical="center"/>
    </xf>
    <xf numFmtId="0" fontId="15" fillId="0" borderId="0" xfId="18" applyFont="1" applyAlignment="1">
      <alignment horizontal="left" vertical="center" indent="1"/>
    </xf>
    <xf numFmtId="0" fontId="13" fillId="0" borderId="0" xfId="18" applyFont="1" applyAlignment="1">
      <alignment horizontal="center" vertical="center"/>
    </xf>
    <xf numFmtId="0" fontId="3" fillId="0" borderId="0" xfId="18" applyBorder="1" applyAlignment="1">
      <alignment vertical="center"/>
    </xf>
    <xf numFmtId="0" fontId="13" fillId="0" borderId="0" xfId="18" applyFont="1" applyAlignment="1">
      <alignment horizontal="left" vertical="center" indent="1"/>
    </xf>
    <xf numFmtId="169" fontId="13" fillId="0" borderId="0" xfId="18" applyNumberFormat="1" applyFont="1" applyBorder="1" applyAlignment="1">
      <alignment horizontal="left" vertical="center"/>
    </xf>
    <xf numFmtId="169" fontId="13" fillId="0" borderId="0" xfId="18" applyNumberFormat="1" applyFont="1" applyBorder="1" applyAlignment="1">
      <alignment horizontal="center" vertical="center"/>
    </xf>
    <xf numFmtId="0" fontId="3" fillId="0" borderId="0" xfId="18" applyBorder="1" applyAlignment="1">
      <alignment horizontal="left" vertical="center"/>
    </xf>
    <xf numFmtId="0" fontId="13" fillId="0" borderId="0" xfId="18" applyFont="1" applyAlignment="1">
      <alignment vertical="center"/>
    </xf>
    <xf numFmtId="0" fontId="3" fillId="0" borderId="0" xfId="18" applyAlignment="1">
      <alignment vertical="center"/>
    </xf>
    <xf numFmtId="0" fontId="3" fillId="0" borderId="0" xfId="18" applyAlignment="1">
      <alignment horizontal="center" vertical="center"/>
    </xf>
    <xf numFmtId="165" fontId="0" fillId="0" borderId="0" xfId="2" applyNumberFormat="1" applyFont="1" applyBorder="1" applyAlignment="1">
      <alignment vertical="center"/>
    </xf>
    <xf numFmtId="0" fontId="1" fillId="0" borderId="8" xfId="0" applyFont="1" applyBorder="1" applyAlignment="1">
      <alignment horizontal="center" wrapText="1"/>
    </xf>
    <xf numFmtId="0" fontId="0" fillId="0" borderId="0" xfId="0" applyFill="1"/>
    <xf numFmtId="0" fontId="0" fillId="0" borderId="0" xfId="0" applyFill="1" applyBorder="1"/>
    <xf numFmtId="14" fontId="3" fillId="0" borderId="43" xfId="18" applyNumberFormat="1" applyBorder="1" applyAlignment="1">
      <alignment horizontal="right" vertical="center" indent="1"/>
    </xf>
    <xf numFmtId="0" fontId="26" fillId="0" borderId="43" xfId="2" applyNumberFormat="1" applyFont="1" applyBorder="1" applyAlignment="1">
      <alignment horizontal="center" vertical="center"/>
    </xf>
    <xf numFmtId="0" fontId="3" fillId="0" borderId="43" xfId="18" applyBorder="1" applyAlignment="1">
      <alignment vertical="center"/>
    </xf>
    <xf numFmtId="0" fontId="9" fillId="9" borderId="43" xfId="18" applyFont="1" applyFill="1" applyBorder="1" applyAlignment="1" applyProtection="1">
      <alignment horizontal="center" vertical="center" wrapText="1"/>
      <protection locked="0"/>
    </xf>
    <xf numFmtId="0" fontId="9" fillId="9" borderId="43" xfId="18" applyFont="1" applyFill="1" applyBorder="1" applyAlignment="1">
      <alignment vertical="center" wrapText="1"/>
    </xf>
    <xf numFmtId="0" fontId="9" fillId="9" borderId="0" xfId="18" applyFont="1" applyFill="1" applyAlignment="1">
      <alignment vertical="center" wrapText="1"/>
    </xf>
    <xf numFmtId="0" fontId="9" fillId="9" borderId="43" xfId="0" applyFont="1" applyFill="1" applyBorder="1" applyAlignment="1" applyProtection="1">
      <alignment horizontal="center" vertical="center" wrapText="1"/>
      <protection locked="0"/>
    </xf>
    <xf numFmtId="14" fontId="3" fillId="0" borderId="0" xfId="18" applyNumberFormat="1" applyBorder="1" applyAlignment="1">
      <alignment vertical="center"/>
    </xf>
    <xf numFmtId="0" fontId="1" fillId="0" borderId="3" xfId="0" applyFont="1" applyBorder="1" applyAlignment="1" applyProtection="1">
      <alignment horizontal="center" wrapText="1"/>
      <protection locked="0"/>
    </xf>
    <xf numFmtId="0" fontId="2" fillId="0" borderId="0" xfId="20" applyFont="1" applyFill="1" applyAlignment="1">
      <alignment horizontal="center"/>
    </xf>
    <xf numFmtId="0" fontId="1" fillId="0" borderId="3" xfId="18" applyFont="1" applyFill="1" applyBorder="1" applyAlignment="1" applyProtection="1">
      <alignment horizontal="center" vertical="top" wrapText="1"/>
      <protection locked="0"/>
    </xf>
    <xf numFmtId="0" fontId="1" fillId="0" borderId="0" xfId="18" applyFont="1" applyFill="1" applyBorder="1"/>
    <xf numFmtId="0" fontId="6" fillId="9" borderId="0" xfId="0" applyFont="1" applyFill="1"/>
    <xf numFmtId="0" fontId="3" fillId="9" borderId="0" xfId="0" applyFont="1" applyFill="1"/>
    <xf numFmtId="0" fontId="8" fillId="9" borderId="0" xfId="0" applyFont="1" applyFill="1" applyAlignment="1">
      <alignment horizontal="left"/>
    </xf>
    <xf numFmtId="0" fontId="2" fillId="9" borderId="0" xfId="0" applyFont="1" applyFill="1"/>
    <xf numFmtId="0" fontId="0" fillId="9" borderId="0" xfId="0" applyFill="1"/>
    <xf numFmtId="0" fontId="0" fillId="9" borderId="3" xfId="0" applyFill="1" applyBorder="1" applyAlignment="1">
      <alignment wrapText="1"/>
    </xf>
    <xf numFmtId="0" fontId="0" fillId="9" borderId="3" xfId="0" applyFill="1" applyBorder="1" applyAlignment="1">
      <alignment horizontal="center"/>
    </xf>
    <xf numFmtId="3" fontId="0" fillId="9" borderId="3" xfId="0" applyNumberFormat="1" applyFill="1" applyBorder="1" applyAlignment="1"/>
    <xf numFmtId="0" fontId="0" fillId="9" borderId="3" xfId="0" applyFill="1" applyBorder="1" applyAlignment="1"/>
    <xf numFmtId="0" fontId="6" fillId="0" borderId="0" xfId="20" applyFont="1"/>
    <xf numFmtId="0" fontId="3" fillId="0" borderId="0" xfId="20" applyFont="1"/>
    <xf numFmtId="0" fontId="2" fillId="0" borderId="0" xfId="20" applyFont="1" applyAlignment="1">
      <alignment horizontal="centerContinuous"/>
    </xf>
    <xf numFmtId="0" fontId="1" fillId="0" borderId="0" xfId="20"/>
    <xf numFmtId="0" fontId="1" fillId="0" borderId="3" xfId="20" applyBorder="1" applyAlignment="1" applyProtection="1">
      <alignment horizontal="center" wrapText="1"/>
      <protection locked="0"/>
    </xf>
    <xf numFmtId="0" fontId="1" fillId="0" borderId="3" xfId="20" applyBorder="1" applyAlignment="1">
      <alignment horizontal="center" wrapText="1"/>
    </xf>
    <xf numFmtId="0" fontId="1" fillId="0" borderId="3" xfId="20" applyFont="1" applyBorder="1" applyAlignment="1">
      <alignment horizontal="center" wrapText="1"/>
    </xf>
    <xf numFmtId="0" fontId="1" fillId="0" borderId="3" xfId="20" applyBorder="1" applyAlignment="1">
      <alignment wrapText="1"/>
    </xf>
    <xf numFmtId="0" fontId="1" fillId="0" borderId="3" xfId="20" applyBorder="1"/>
    <xf numFmtId="0" fontId="1" fillId="0" borderId="0" xfId="20" applyBorder="1"/>
    <xf numFmtId="0" fontId="2" fillId="0" borderId="32" xfId="20" applyFont="1" applyBorder="1" applyAlignment="1">
      <alignment horizontal="center"/>
    </xf>
    <xf numFmtId="0" fontId="9" fillId="0" borderId="32" xfId="20" applyFont="1" applyBorder="1" applyAlignment="1">
      <alignment horizontal="center"/>
    </xf>
    <xf numFmtId="0" fontId="1" fillId="0" borderId="8" xfId="20" applyBorder="1" applyAlignment="1" applyProtection="1">
      <alignment horizontal="center" wrapText="1"/>
      <protection locked="0"/>
    </xf>
    <xf numFmtId="0" fontId="1" fillId="6" borderId="8" xfId="20" applyFill="1" applyBorder="1" applyAlignment="1" applyProtection="1">
      <alignment horizontal="center" wrapText="1"/>
      <protection locked="0"/>
    </xf>
    <xf numFmtId="0" fontId="1" fillId="0" borderId="8" xfId="20" applyFill="1" applyBorder="1" applyAlignment="1" applyProtection="1">
      <alignment horizontal="center" wrapText="1"/>
      <protection locked="0"/>
    </xf>
    <xf numFmtId="0" fontId="1" fillId="6" borderId="3" xfId="20" applyFill="1" applyBorder="1" applyAlignment="1" applyProtection="1">
      <alignment horizontal="center" wrapText="1"/>
      <protection locked="0"/>
    </xf>
    <xf numFmtId="0" fontId="1" fillId="6" borderId="10" xfId="0" applyFont="1" applyFill="1" applyBorder="1" applyAlignment="1" applyProtection="1">
      <alignment horizontal="center" vertical="top" wrapText="1"/>
      <protection locked="0"/>
    </xf>
    <xf numFmtId="3" fontId="0" fillId="0" borderId="3" xfId="0" applyNumberFormat="1" applyFill="1" applyBorder="1"/>
    <xf numFmtId="0" fontId="1" fillId="6" borderId="3" xfId="0" applyFont="1" applyFill="1" applyBorder="1" applyAlignment="1" applyProtection="1">
      <alignment horizontal="center" vertical="top" wrapText="1"/>
      <protection locked="0"/>
    </xf>
    <xf numFmtId="0" fontId="1" fillId="9" borderId="3" xfId="0" applyFont="1" applyFill="1" applyBorder="1" applyAlignment="1">
      <alignment wrapText="1"/>
    </xf>
    <xf numFmtId="0" fontId="2" fillId="0" borderId="0" xfId="0" quotePrefix="1" applyFont="1"/>
    <xf numFmtId="0" fontId="28" fillId="0" borderId="3" xfId="0" applyFont="1" applyBorder="1" applyAlignment="1">
      <alignment wrapText="1"/>
    </xf>
    <xf numFmtId="0" fontId="28" fillId="0" borderId="3" xfId="0" applyFont="1" applyBorder="1" applyAlignment="1">
      <alignment horizontal="center"/>
    </xf>
    <xf numFmtId="0" fontId="6" fillId="0" borderId="0" xfId="18" applyFont="1" applyFill="1" applyAlignment="1">
      <alignment vertical="center"/>
    </xf>
    <xf numFmtId="0" fontId="8" fillId="0" borderId="0" xfId="18" applyFont="1" applyFill="1" applyAlignment="1">
      <alignment horizontal="center" vertical="center"/>
    </xf>
    <xf numFmtId="3" fontId="0" fillId="0" borderId="6" xfId="0" applyNumberFormat="1" applyFill="1" applyBorder="1"/>
    <xf numFmtId="3" fontId="1" fillId="9" borderId="3" xfId="18" applyNumberFormat="1" applyFont="1" applyFill="1" applyBorder="1"/>
    <xf numFmtId="0" fontId="1" fillId="9" borderId="3" xfId="18" applyFont="1" applyFill="1" applyBorder="1" applyAlignment="1" applyProtection="1">
      <alignment horizontal="center" vertical="top" wrapText="1"/>
      <protection locked="0"/>
    </xf>
    <xf numFmtId="0" fontId="2" fillId="9" borderId="0" xfId="0" applyFont="1" applyFill="1" applyAlignment="1">
      <alignment horizontal="center"/>
    </xf>
    <xf numFmtId="0" fontId="1" fillId="0" borderId="3" xfId="0" applyFont="1" applyBorder="1" applyAlignment="1">
      <alignment vertical="top" wrapText="1"/>
    </xf>
    <xf numFmtId="0" fontId="3" fillId="0" borderId="0" xfId="0" applyFont="1" applyAlignment="1">
      <alignment horizontal="centerContinuous"/>
    </xf>
    <xf numFmtId="0" fontId="0" fillId="0" borderId="3" xfId="0" applyFill="1" applyBorder="1"/>
    <xf numFmtId="0" fontId="3" fillId="0" borderId="43" xfId="18" applyBorder="1" applyAlignment="1">
      <alignment vertical="center"/>
    </xf>
    <xf numFmtId="1" fontId="0" fillId="0" borderId="3" xfId="0" applyNumberFormat="1" applyBorder="1" applyAlignment="1">
      <alignment horizontal="center"/>
    </xf>
    <xf numFmtId="0" fontId="1" fillId="0" borderId="3" xfId="20" applyFill="1" applyBorder="1"/>
    <xf numFmtId="0" fontId="1" fillId="0" borderId="3" xfId="18" applyFont="1" applyFill="1" applyBorder="1" applyAlignment="1">
      <alignment horizontal="center"/>
    </xf>
    <xf numFmtId="6" fontId="2" fillId="0" borderId="0" xfId="0" applyNumberFormat="1" applyFont="1" applyAlignment="1">
      <alignment horizontal="centerContinuous"/>
    </xf>
    <xf numFmtId="0" fontId="2" fillId="0" borderId="0" xfId="20" applyFont="1" applyAlignment="1">
      <alignment horizontal="center"/>
    </xf>
    <xf numFmtId="0" fontId="2" fillId="0" borderId="0" xfId="0" applyFont="1" applyAlignment="1">
      <alignment horizontal="center"/>
    </xf>
    <xf numFmtId="0" fontId="0" fillId="0" borderId="6" xfId="0" applyBorder="1" applyAlignment="1">
      <alignment horizontal="center" wrapText="1"/>
    </xf>
    <xf numFmtId="0" fontId="0" fillId="0" borderId="8" xfId="0" applyBorder="1" applyAlignment="1">
      <alignment horizontal="center" wrapText="1"/>
    </xf>
    <xf numFmtId="0" fontId="3" fillId="0" borderId="43" xfId="18" applyBorder="1" applyAlignment="1">
      <alignment vertical="center"/>
    </xf>
    <xf numFmtId="15" fontId="32" fillId="0" borderId="43" xfId="29" applyNumberFormat="1" applyFont="1" applyFill="1" applyBorder="1" applyAlignment="1">
      <alignment horizontal="right" wrapText="1"/>
    </xf>
    <xf numFmtId="0" fontId="3" fillId="0" borderId="43" xfId="0" applyFont="1" applyFill="1" applyBorder="1" applyAlignment="1">
      <alignment horizontal="center"/>
    </xf>
    <xf numFmtId="172" fontId="3" fillId="0" borderId="43" xfId="0" applyNumberFormat="1" applyFont="1" applyFill="1" applyBorder="1" applyAlignment="1">
      <alignment horizontal="center"/>
    </xf>
    <xf numFmtId="172" fontId="3" fillId="0" borderId="43" xfId="18" applyNumberFormat="1" applyBorder="1" applyAlignment="1">
      <alignment vertical="center"/>
    </xf>
    <xf numFmtId="172" fontId="3" fillId="0" borderId="0" xfId="18" applyNumberFormat="1" applyBorder="1" applyAlignment="1">
      <alignment vertical="center"/>
    </xf>
    <xf numFmtId="0" fontId="1" fillId="0" borderId="3" xfId="20" applyBorder="1" applyAlignment="1">
      <alignment horizontal="center"/>
    </xf>
    <xf numFmtId="0" fontId="1" fillId="0" borderId="3" xfId="20" applyFont="1" applyBorder="1" applyAlignment="1" applyProtection="1">
      <alignment horizontal="center" wrapText="1"/>
      <protection locked="0"/>
    </xf>
    <xf numFmtId="0" fontId="1" fillId="6" borderId="3" xfId="20" applyFont="1" applyFill="1" applyBorder="1" applyAlignment="1">
      <alignment horizontal="center" wrapText="1"/>
    </xf>
    <xf numFmtId="0" fontId="1" fillId="6" borderId="3" xfId="20" applyFont="1" applyFill="1" applyBorder="1" applyAlignment="1" applyProtection="1">
      <alignment horizontal="center" wrapText="1"/>
      <protection locked="0"/>
    </xf>
    <xf numFmtId="0" fontId="1" fillId="6" borderId="0" xfId="20" applyFont="1" applyFill="1" applyBorder="1" applyAlignment="1" applyProtection="1">
      <alignment horizontal="center" wrapText="1"/>
      <protection locked="0"/>
    </xf>
    <xf numFmtId="0" fontId="1" fillId="6" borderId="9" xfId="20" applyFont="1" applyFill="1" applyBorder="1" applyAlignment="1" applyProtection="1">
      <alignment horizontal="center" wrapText="1"/>
      <protection locked="0"/>
    </xf>
    <xf numFmtId="3" fontId="1" fillId="0" borderId="0" xfId="20" applyNumberFormat="1"/>
    <xf numFmtId="0" fontId="1" fillId="0" borderId="0" xfId="20" applyFont="1"/>
    <xf numFmtId="0" fontId="1" fillId="13" borderId="3" xfId="20" applyFill="1" applyBorder="1"/>
    <xf numFmtId="0" fontId="1" fillId="0" borderId="3" xfId="20" applyFont="1" applyFill="1" applyBorder="1"/>
    <xf numFmtId="0" fontId="1" fillId="0" borderId="9" xfId="20" applyBorder="1"/>
    <xf numFmtId="0" fontId="0" fillId="0" borderId="10" xfId="0" applyBorder="1"/>
    <xf numFmtId="0" fontId="3" fillId="0" borderId="0" xfId="0" applyFont="1" applyBorder="1" applyAlignment="1">
      <alignment horizontal="centerContinuous"/>
    </xf>
    <xf numFmtId="3" fontId="0" fillId="0" borderId="5" xfId="0" applyNumberFormat="1" applyBorder="1"/>
    <xf numFmtId="0" fontId="0" fillId="0" borderId="53" xfId="0" applyBorder="1"/>
    <xf numFmtId="3" fontId="0" fillId="0" borderId="53" xfId="0" applyNumberFormat="1" applyBorder="1"/>
    <xf numFmtId="0" fontId="0" fillId="0" borderId="5" xfId="0" applyBorder="1"/>
    <xf numFmtId="3" fontId="0" fillId="0" borderId="8" xfId="0" applyNumberFormat="1" applyBorder="1"/>
    <xf numFmtId="0" fontId="33" fillId="0" borderId="0" xfId="0" applyFont="1" applyBorder="1" applyAlignment="1">
      <alignment horizontal="left"/>
    </xf>
    <xf numFmtId="3" fontId="0" fillId="0" borderId="8" xfId="0" applyNumberFormat="1" applyFill="1" applyBorder="1"/>
    <xf numFmtId="3" fontId="0" fillId="0" borderId="5" xfId="0" applyNumberFormat="1" applyFill="1" applyBorder="1"/>
    <xf numFmtId="0" fontId="1" fillId="6" borderId="3" xfId="0" applyFont="1" applyFill="1" applyBorder="1" applyAlignment="1" applyProtection="1">
      <alignment horizontal="center" wrapText="1"/>
      <protection locked="0"/>
    </xf>
    <xf numFmtId="3" fontId="0" fillId="0" borderId="3" xfId="0" applyNumberFormat="1" applyFill="1" applyBorder="1" applyAlignment="1"/>
    <xf numFmtId="3" fontId="0" fillId="0" borderId="53" xfId="0" applyNumberFormat="1" applyFill="1" applyBorder="1"/>
    <xf numFmtId="3" fontId="0" fillId="0" borderId="53" xfId="0" applyNumberFormat="1" applyFill="1" applyBorder="1" applyAlignment="1"/>
    <xf numFmtId="3" fontId="0" fillId="0" borderId="8" xfId="0" applyNumberFormat="1" applyFill="1" applyBorder="1" applyAlignment="1"/>
    <xf numFmtId="3" fontId="0" fillId="0" borderId="0" xfId="0" applyNumberFormat="1"/>
    <xf numFmtId="0" fontId="0" fillId="0" borderId="0" xfId="0" quotePrefix="1"/>
    <xf numFmtId="3" fontId="0" fillId="0" borderId="3" xfId="0" applyNumberFormat="1" applyFill="1" applyBorder="1" applyAlignment="1">
      <alignment horizontal="center"/>
    </xf>
    <xf numFmtId="3" fontId="0" fillId="0" borderId="3" xfId="0" applyNumberFormat="1" applyBorder="1" applyAlignment="1">
      <alignment horizontal="center"/>
    </xf>
    <xf numFmtId="0" fontId="0" fillId="0" borderId="32" xfId="0" applyBorder="1"/>
    <xf numFmtId="0" fontId="0" fillId="0" borderId="54" xfId="0" applyBorder="1"/>
    <xf numFmtId="3" fontId="1" fillId="0" borderId="3" xfId="18" applyNumberFormat="1" applyFont="1" applyFill="1" applyBorder="1"/>
    <xf numFmtId="0" fontId="1" fillId="0" borderId="8" xfId="18" applyFont="1" applyFill="1" applyBorder="1" applyAlignment="1">
      <alignment horizontal="center"/>
    </xf>
    <xf numFmtId="3" fontId="1" fillId="9" borderId="8" xfId="18" applyNumberFormat="1" applyFont="1" applyFill="1" applyBorder="1"/>
    <xf numFmtId="3" fontId="1" fillId="0" borderId="8" xfId="18" applyNumberFormat="1" applyFont="1" applyFill="1" applyBorder="1"/>
    <xf numFmtId="0" fontId="1" fillId="0" borderId="52" xfId="18" applyFont="1" applyFill="1" applyBorder="1" applyAlignment="1">
      <alignment horizontal="center"/>
    </xf>
    <xf numFmtId="3" fontId="1" fillId="9" borderId="52" xfId="18" applyNumberFormat="1" applyFont="1" applyFill="1" applyBorder="1"/>
    <xf numFmtId="3" fontId="1" fillId="0" borderId="52" xfId="18" applyNumberFormat="1" applyFont="1" applyFill="1" applyBorder="1"/>
    <xf numFmtId="3" fontId="1" fillId="0" borderId="3" xfId="18" applyNumberFormat="1" applyFont="1" applyFill="1" applyBorder="1" applyAlignment="1">
      <alignment horizontal="right"/>
    </xf>
    <xf numFmtId="0" fontId="3" fillId="0" borderId="43" xfId="18" applyBorder="1" applyAlignment="1">
      <alignment vertical="center"/>
    </xf>
    <xf numFmtId="0" fontId="0" fillId="0" borderId="0" xfId="0" applyAlignment="1">
      <alignment horizontal="right"/>
    </xf>
    <xf numFmtId="0" fontId="2" fillId="0" borderId="0" xfId="0" applyFont="1" applyAlignment="1">
      <alignment horizontal="center"/>
    </xf>
    <xf numFmtId="0" fontId="1" fillId="0" borderId="0" xfId="23" applyFont="1"/>
    <xf numFmtId="0" fontId="0" fillId="0" borderId="3" xfId="0" applyFill="1" applyBorder="1" applyAlignment="1" applyProtection="1">
      <alignment horizontal="center" wrapText="1"/>
      <protection locked="0"/>
    </xf>
    <xf numFmtId="172" fontId="0" fillId="0" borderId="3" xfId="0" applyNumberFormat="1" applyBorder="1"/>
    <xf numFmtId="0" fontId="0" fillId="0" borderId="8" xfId="0" applyBorder="1" applyAlignment="1">
      <alignment horizontal="center"/>
    </xf>
    <xf numFmtId="172" fontId="0" fillId="0" borderId="8" xfId="0" applyNumberFormat="1" applyBorder="1"/>
    <xf numFmtId="0" fontId="0" fillId="0" borderId="53" xfId="0" applyBorder="1" applyAlignment="1">
      <alignment horizontal="center"/>
    </xf>
    <xf numFmtId="172" fontId="0" fillId="0" borderId="53" xfId="0" applyNumberFormat="1" applyBorder="1"/>
    <xf numFmtId="0" fontId="33" fillId="0" borderId="0" xfId="0" applyFont="1" applyAlignment="1">
      <alignment horizontal="center"/>
    </xf>
    <xf numFmtId="0" fontId="35" fillId="0" borderId="3" xfId="0" applyFont="1" applyBorder="1" applyAlignment="1"/>
    <xf numFmtId="0" fontId="35" fillId="0" borderId="3" xfId="0" applyFont="1" applyBorder="1" applyAlignment="1">
      <alignment horizontal="center"/>
    </xf>
    <xf numFmtId="0" fontId="35" fillId="0" borderId="3" xfId="0" applyFont="1" applyBorder="1"/>
    <xf numFmtId="4" fontId="35" fillId="0" borderId="3" xfId="0" applyNumberFormat="1" applyFont="1" applyBorder="1" applyAlignment="1">
      <alignment horizontal="center"/>
    </xf>
    <xf numFmtId="3" fontId="24" fillId="8" borderId="21" xfId="30" applyNumberFormat="1" applyFont="1" applyFill="1" applyBorder="1"/>
    <xf numFmtId="3" fontId="24" fillId="8" borderId="22" xfId="30" applyNumberFormat="1" applyFont="1" applyFill="1" applyBorder="1"/>
    <xf numFmtId="3" fontId="24" fillId="8" borderId="23" xfId="30" applyNumberFormat="1" applyFont="1" applyFill="1" applyBorder="1"/>
    <xf numFmtId="3" fontId="24" fillId="8" borderId="40" xfId="30" applyNumberFormat="1" applyFont="1" applyFill="1" applyBorder="1"/>
    <xf numFmtId="3" fontId="8" fillId="11" borderId="17" xfId="30" applyNumberFormat="1" applyFont="1" applyFill="1" applyBorder="1" applyAlignment="1">
      <alignment horizontal="center" vertical="center"/>
    </xf>
    <xf numFmtId="3" fontId="2" fillId="0" borderId="13" xfId="30" applyNumberFormat="1" applyFont="1" applyFill="1" applyBorder="1" applyAlignment="1">
      <alignment horizontal="right"/>
    </xf>
    <xf numFmtId="3" fontId="3" fillId="0" borderId="16" xfId="30" applyNumberFormat="1" applyFont="1" applyBorder="1" applyAlignment="1">
      <alignment horizontal="right"/>
    </xf>
    <xf numFmtId="3" fontId="2" fillId="10" borderId="13" xfId="30" applyNumberFormat="1" applyFont="1" applyFill="1" applyBorder="1" applyAlignment="1">
      <alignment vertical="center" wrapText="1"/>
    </xf>
    <xf numFmtId="3" fontId="2" fillId="10" borderId="22" xfId="30" applyNumberFormat="1" applyFont="1" applyFill="1" applyBorder="1" applyAlignment="1">
      <alignment horizontal="center" vertical="center"/>
    </xf>
    <xf numFmtId="3" fontId="3" fillId="10" borderId="19" xfId="4" applyNumberFormat="1" applyFont="1" applyFill="1" applyBorder="1" applyAlignment="1">
      <alignment horizontal="center" vertical="center"/>
    </xf>
    <xf numFmtId="3" fontId="3" fillId="10" borderId="41" xfId="30" applyNumberFormat="1" applyFont="1" applyFill="1" applyBorder="1" applyAlignment="1">
      <alignment horizontal="center" vertical="center"/>
    </xf>
    <xf numFmtId="3" fontId="3" fillId="0" borderId="22" xfId="30" applyNumberFormat="1" applyFont="1" applyFill="1" applyBorder="1"/>
    <xf numFmtId="3" fontId="3" fillId="0" borderId="18" xfId="30" applyNumberFormat="1" applyFont="1" applyBorder="1" applyAlignment="1">
      <alignment horizontal="center"/>
    </xf>
    <xf numFmtId="3" fontId="3" fillId="0" borderId="33" xfId="2" applyNumberFormat="1" applyFont="1" applyFill="1" applyBorder="1" applyAlignment="1">
      <alignment horizontal="center"/>
    </xf>
    <xf numFmtId="3" fontId="3" fillId="0" borderId="26" xfId="2" applyNumberFormat="1" applyFont="1" applyFill="1" applyBorder="1" applyAlignment="1">
      <alignment horizontal="center"/>
    </xf>
    <xf numFmtId="3" fontId="3" fillId="0" borderId="11" xfId="30" applyNumberFormat="1" applyFont="1" applyFill="1" applyBorder="1"/>
    <xf numFmtId="3" fontId="3" fillId="0" borderId="17" xfId="30" applyNumberFormat="1" applyFont="1" applyBorder="1" applyAlignment="1">
      <alignment horizontal="center"/>
    </xf>
    <xf numFmtId="3" fontId="3" fillId="0" borderId="20" xfId="2" applyNumberFormat="1" applyFont="1" applyFill="1" applyBorder="1" applyAlignment="1">
      <alignment horizontal="center"/>
    </xf>
    <xf numFmtId="3" fontId="3" fillId="0" borderId="34" xfId="2" applyNumberFormat="1" applyFont="1" applyFill="1" applyBorder="1" applyAlignment="1">
      <alignment horizontal="center"/>
    </xf>
    <xf numFmtId="3" fontId="3" fillId="0" borderId="35" xfId="2" applyNumberFormat="1" applyFont="1" applyFill="1" applyBorder="1" applyAlignment="1">
      <alignment horizontal="center"/>
    </xf>
    <xf numFmtId="3" fontId="3" fillId="0" borderId="27" xfId="2" applyNumberFormat="1" applyFont="1" applyFill="1" applyBorder="1" applyAlignment="1">
      <alignment horizontal="center"/>
    </xf>
    <xf numFmtId="3" fontId="3" fillId="0" borderId="31" xfId="30" applyNumberFormat="1" applyFont="1" applyBorder="1" applyAlignment="1">
      <alignment horizontal="center"/>
    </xf>
    <xf numFmtId="3" fontId="3" fillId="0" borderId="36" xfId="2" applyNumberFormat="1" applyFont="1" applyFill="1" applyBorder="1" applyAlignment="1">
      <alignment horizontal="center"/>
    </xf>
    <xf numFmtId="3" fontId="3" fillId="0" borderId="28" xfId="2" applyNumberFormat="1" applyFont="1" applyFill="1" applyBorder="1" applyAlignment="1">
      <alignment horizontal="center"/>
    </xf>
    <xf numFmtId="3" fontId="3" fillId="0" borderId="37" xfId="2" applyNumberFormat="1" applyFont="1" applyFill="1" applyBorder="1" applyAlignment="1">
      <alignment horizontal="center"/>
    </xf>
    <xf numFmtId="3" fontId="3" fillId="0" borderId="38" xfId="2" applyNumberFormat="1" applyFont="1" applyFill="1" applyBorder="1" applyAlignment="1">
      <alignment horizontal="center"/>
    </xf>
    <xf numFmtId="3" fontId="3" fillId="0" borderId="31" xfId="30" applyNumberFormat="1" applyFont="1" applyFill="1" applyBorder="1"/>
    <xf numFmtId="3" fontId="3" fillId="0" borderId="29" xfId="2" applyNumberFormat="1" applyFont="1" applyFill="1" applyBorder="1" applyAlignment="1">
      <alignment horizontal="center"/>
    </xf>
    <xf numFmtId="3" fontId="3" fillId="0" borderId="39" xfId="2" applyNumberFormat="1" applyFont="1" applyFill="1" applyBorder="1" applyAlignment="1">
      <alignment horizontal="center"/>
    </xf>
    <xf numFmtId="3" fontId="2" fillId="0" borderId="13" xfId="30" applyNumberFormat="1" applyFont="1" applyFill="1" applyBorder="1"/>
    <xf numFmtId="3" fontId="2" fillId="0" borderId="13" xfId="30" applyNumberFormat="1" applyFont="1" applyBorder="1" applyAlignment="1">
      <alignment horizontal="center"/>
    </xf>
    <xf numFmtId="3" fontId="2" fillId="0" borderId="13" xfId="2" applyNumberFormat="1" applyFont="1" applyFill="1" applyBorder="1" applyAlignment="1">
      <alignment horizontal="center"/>
    </xf>
    <xf numFmtId="3" fontId="6" fillId="0" borderId="0" xfId="30" applyNumberFormat="1" applyFont="1" applyAlignment="1">
      <alignment vertical="center"/>
    </xf>
    <xf numFmtId="3" fontId="3" fillId="0" borderId="16" xfId="30" applyNumberFormat="1" applyFont="1" applyBorder="1" applyAlignment="1">
      <alignment horizontal="center"/>
    </xf>
    <xf numFmtId="3" fontId="3" fillId="0" borderId="0" xfId="30" applyNumberFormat="1" applyFont="1"/>
    <xf numFmtId="3" fontId="2" fillId="10" borderId="13" xfId="30" applyNumberFormat="1" applyFont="1" applyFill="1" applyBorder="1" applyAlignment="1">
      <alignment wrapText="1"/>
    </xf>
    <xf numFmtId="3" fontId="2" fillId="10" borderId="22" xfId="30" applyNumberFormat="1" applyFont="1" applyFill="1" applyBorder="1" applyAlignment="1">
      <alignment horizontal="center"/>
    </xf>
    <xf numFmtId="3" fontId="3" fillId="10" borderId="19" xfId="4" applyNumberFormat="1" applyFont="1" applyFill="1" applyBorder="1" applyAlignment="1">
      <alignment horizontal="center"/>
    </xf>
    <xf numFmtId="3" fontId="3" fillId="10" borderId="41" xfId="30" applyNumberFormat="1" applyFont="1" applyFill="1" applyBorder="1" applyAlignment="1">
      <alignment horizontal="center"/>
    </xf>
    <xf numFmtId="3" fontId="3" fillId="10" borderId="0" xfId="30" applyNumberFormat="1" applyFont="1" applyFill="1"/>
    <xf numFmtId="3" fontId="2" fillId="0" borderId="17" xfId="30" applyNumberFormat="1" applyFont="1" applyFill="1" applyBorder="1"/>
    <xf numFmtId="3" fontId="2" fillId="0" borderId="14" xfId="30" applyNumberFormat="1" applyFont="1" applyBorder="1" applyAlignment="1">
      <alignment horizontal="center"/>
    </xf>
    <xf numFmtId="3" fontId="2" fillId="0" borderId="15" xfId="2" applyNumberFormat="1" applyFont="1" applyFill="1" applyBorder="1" applyAlignment="1">
      <alignment horizontal="center"/>
    </xf>
    <xf numFmtId="3" fontId="2" fillId="0" borderId="16" xfId="2" applyNumberFormat="1" applyFont="1" applyFill="1" applyBorder="1" applyAlignment="1">
      <alignment horizontal="center"/>
    </xf>
    <xf numFmtId="3" fontId="36" fillId="0" borderId="0" xfId="0" applyNumberFormat="1" applyFont="1"/>
    <xf numFmtId="0" fontId="9" fillId="0" borderId="0" xfId="0" applyFont="1" applyAlignment="1"/>
    <xf numFmtId="0" fontId="31" fillId="0" borderId="0" xfId="0" applyFont="1" applyFill="1" applyAlignment="1"/>
    <xf numFmtId="2" fontId="3" fillId="0" borderId="0" xfId="0" applyNumberFormat="1" applyFont="1"/>
    <xf numFmtId="2" fontId="30" fillId="0" borderId="3" xfId="0" applyNumberFormat="1" applyFont="1" applyBorder="1" applyAlignment="1">
      <alignment horizontal="center" wrapText="1"/>
    </xf>
    <xf numFmtId="0" fontId="39" fillId="0" borderId="0" xfId="0" applyFont="1" applyAlignment="1"/>
    <xf numFmtId="174" fontId="0" fillId="13" borderId="8" xfId="0" quotePrefix="1" applyNumberFormat="1" applyFill="1" applyBorder="1" applyAlignment="1">
      <alignment horizontal="center" wrapText="1"/>
    </xf>
    <xf numFmtId="3" fontId="0" fillId="13" borderId="6" xfId="0" applyNumberFormat="1" applyFill="1" applyBorder="1"/>
    <xf numFmtId="3" fontId="0" fillId="13" borderId="3" xfId="0" applyNumberFormat="1" applyFill="1" applyBorder="1"/>
    <xf numFmtId="172" fontId="3" fillId="13" borderId="43" xfId="0" applyNumberFormat="1" applyFont="1" applyFill="1" applyBorder="1" applyAlignment="1">
      <alignment horizontal="center"/>
    </xf>
    <xf numFmtId="0" fontId="13" fillId="13" borderId="0" xfId="18" applyFont="1" applyFill="1" applyAlignment="1">
      <alignment vertical="center"/>
    </xf>
    <xf numFmtId="3" fontId="2" fillId="13" borderId="0" xfId="21" applyNumberFormat="1" applyFont="1" applyFill="1" applyBorder="1" applyAlignment="1">
      <alignment horizontal="right" vertical="center"/>
    </xf>
    <xf numFmtId="3" fontId="2" fillId="13" borderId="0" xfId="21" applyNumberFormat="1" applyFont="1" applyFill="1" applyBorder="1" applyAlignment="1">
      <alignment horizontal="center" vertical="center"/>
    </xf>
    <xf numFmtId="0" fontId="22" fillId="13" borderId="0" xfId="18" applyFont="1" applyFill="1" applyAlignment="1">
      <alignment vertical="center"/>
    </xf>
    <xf numFmtId="0" fontId="0" fillId="13" borderId="0" xfId="0" applyFill="1"/>
    <xf numFmtId="2" fontId="0" fillId="13" borderId="0" xfId="0" applyNumberFormat="1" applyFill="1"/>
    <xf numFmtId="3" fontId="9" fillId="0" borderId="32" xfId="21" applyNumberFormat="1" applyFont="1" applyBorder="1" applyAlignment="1">
      <alignment wrapText="1"/>
    </xf>
    <xf numFmtId="0" fontId="35" fillId="0" borderId="3" xfId="0" applyFont="1" applyFill="1" applyBorder="1" applyAlignment="1">
      <alignment wrapText="1"/>
    </xf>
    <xf numFmtId="0" fontId="35" fillId="0" borderId="3" xfId="0" applyFont="1" applyFill="1" applyBorder="1" applyAlignment="1">
      <alignment horizontal="right"/>
    </xf>
    <xf numFmtId="0" fontId="35" fillId="0" borderId="3" xfId="0" applyFont="1" applyFill="1" applyBorder="1" applyAlignment="1">
      <alignment horizontal="center"/>
    </xf>
    <xf numFmtId="0" fontId="35" fillId="0" borderId="3" xfId="0" applyFont="1" applyFill="1" applyBorder="1"/>
    <xf numFmtId="4" fontId="35" fillId="0" borderId="3" xfId="0" applyNumberFormat="1" applyFont="1" applyFill="1" applyBorder="1"/>
    <xf numFmtId="0" fontId="35" fillId="0" borderId="3" xfId="0" applyFont="1" applyFill="1" applyBorder="1" applyAlignment="1"/>
    <xf numFmtId="0" fontId="35" fillId="0" borderId="3" xfId="0" applyFont="1" applyFill="1" applyBorder="1" applyAlignment="1">
      <alignment vertical="justify"/>
    </xf>
    <xf numFmtId="4" fontId="35" fillId="0" borderId="3" xfId="0" applyNumberFormat="1" applyFont="1" applyFill="1" applyBorder="1" applyAlignment="1">
      <alignment horizontal="center"/>
    </xf>
    <xf numFmtId="0" fontId="35" fillId="0" borderId="3" xfId="0" applyFont="1" applyFill="1" applyBorder="1" applyAlignment="1">
      <alignment horizontal="right" vertical="justify"/>
    </xf>
    <xf numFmtId="0" fontId="30" fillId="0" borderId="3" xfId="0" applyFont="1" applyBorder="1" applyAlignment="1">
      <alignment horizontal="center" vertical="center" wrapText="1"/>
    </xf>
    <xf numFmtId="6" fontId="2" fillId="0" borderId="0" xfId="0" applyNumberFormat="1" applyFont="1"/>
    <xf numFmtId="6" fontId="6" fillId="0" borderId="0" xfId="22" applyNumberFormat="1" applyFont="1" applyFill="1" applyBorder="1" applyAlignment="1">
      <alignment horizontal="center"/>
    </xf>
    <xf numFmtId="0" fontId="6" fillId="0" borderId="0" xfId="0" applyFont="1" applyFill="1" applyBorder="1"/>
    <xf numFmtId="0" fontId="6" fillId="0" borderId="12" xfId="0" applyFont="1" applyFill="1" applyBorder="1"/>
    <xf numFmtId="15" fontId="6" fillId="0" borderId="0" xfId="0" applyNumberFormat="1" applyFont="1" applyFill="1" applyBorder="1" applyAlignment="1">
      <alignment horizontal="center"/>
    </xf>
    <xf numFmtId="0" fontId="6" fillId="0" borderId="0" xfId="0" applyFont="1" applyFill="1"/>
    <xf numFmtId="15" fontId="6" fillId="0" borderId="0" xfId="0" applyNumberFormat="1" applyFont="1" applyFill="1" applyAlignment="1">
      <alignment horizontal="center"/>
    </xf>
    <xf numFmtId="0" fontId="8" fillId="0" borderId="0" xfId="18" applyFont="1" applyFill="1" applyBorder="1" applyAlignment="1">
      <alignment horizontal="center" vertical="top" wrapText="1"/>
    </xf>
    <xf numFmtId="0" fontId="6" fillId="0" borderId="43" xfId="0" applyFont="1" applyFill="1" applyBorder="1"/>
    <xf numFmtId="0" fontId="6" fillId="0" borderId="43" xfId="18" applyFont="1" applyFill="1" applyBorder="1" applyAlignment="1">
      <alignment horizontal="center"/>
    </xf>
    <xf numFmtId="0" fontId="6" fillId="0" borderId="43" xfId="0" applyFont="1" applyFill="1" applyBorder="1" applyAlignment="1">
      <alignment horizontal="center"/>
    </xf>
    <xf numFmtId="0" fontId="6" fillId="0" borderId="0" xfId="20" applyFont="1" applyAlignment="1">
      <alignment vertical="top" wrapText="1"/>
    </xf>
    <xf numFmtId="0" fontId="6" fillId="0" borderId="0" xfId="20" applyFont="1" applyAlignment="1"/>
    <xf numFmtId="0" fontId="6" fillId="0" borderId="0" xfId="0" applyFont="1" applyAlignment="1"/>
    <xf numFmtId="0" fontId="40" fillId="0" borderId="0" xfId="0" applyFont="1" applyAlignment="1"/>
    <xf numFmtId="0" fontId="6" fillId="0" borderId="0" xfId="21" applyFont="1" applyAlignment="1"/>
    <xf numFmtId="6" fontId="8" fillId="0" borderId="0" xfId="22" applyNumberFormat="1" applyFont="1" applyFill="1" applyBorder="1"/>
    <xf numFmtId="0" fontId="8" fillId="0" borderId="0" xfId="0" applyFont="1" applyFill="1" applyBorder="1"/>
    <xf numFmtId="175" fontId="6" fillId="0" borderId="0" xfId="0" applyNumberFormat="1" applyFont="1" applyFill="1" applyBorder="1" applyAlignment="1">
      <alignment horizontal="center"/>
    </xf>
    <xf numFmtId="0" fontId="1" fillId="9" borderId="3" xfId="0" applyFont="1" applyFill="1" applyBorder="1"/>
    <xf numFmtId="173" fontId="0" fillId="0" borderId="3" xfId="38" applyNumberFormat="1" applyFont="1" applyFill="1" applyBorder="1" applyAlignment="1"/>
    <xf numFmtId="3" fontId="42" fillId="0" borderId="3" xfId="0" applyNumberFormat="1" applyFont="1" applyBorder="1" applyAlignment="1">
      <alignment horizontal="right"/>
    </xf>
    <xf numFmtId="3" fontId="42" fillId="0" borderId="3" xfId="0" applyNumberFormat="1" applyFont="1" applyBorder="1"/>
    <xf numFmtId="173" fontId="0" fillId="0" borderId="53" xfId="38" applyNumberFormat="1" applyFont="1" applyFill="1" applyBorder="1" applyAlignment="1"/>
    <xf numFmtId="3" fontId="42" fillId="0" borderId="6" xfId="0" applyNumberFormat="1" applyFont="1" applyBorder="1"/>
    <xf numFmtId="173" fontId="1" fillId="0" borderId="0" xfId="38" applyNumberFormat="1"/>
    <xf numFmtId="0" fontId="1" fillId="0" borderId="0" xfId="20"/>
    <xf numFmtId="0" fontId="1" fillId="0" borderId="3" xfId="20" applyBorder="1"/>
    <xf numFmtId="3" fontId="1" fillId="0" borderId="3" xfId="20" applyNumberFormat="1" applyBorder="1"/>
    <xf numFmtId="3" fontId="1" fillId="0" borderId="3" xfId="20" applyNumberFormat="1" applyFill="1" applyBorder="1"/>
    <xf numFmtId="0" fontId="1" fillId="0" borderId="0" xfId="20" applyBorder="1"/>
    <xf numFmtId="0" fontId="1" fillId="0" borderId="6" xfId="20" applyBorder="1"/>
    <xf numFmtId="3" fontId="1" fillId="0" borderId="6" xfId="20" applyNumberFormat="1" applyFill="1" applyBorder="1"/>
    <xf numFmtId="0" fontId="1" fillId="0" borderId="52" xfId="20" applyBorder="1"/>
    <xf numFmtId="3" fontId="1" fillId="0" borderId="52" xfId="20" applyNumberFormat="1" applyFill="1" applyBorder="1"/>
    <xf numFmtId="0" fontId="1" fillId="0" borderId="8" xfId="20" applyBorder="1"/>
    <xf numFmtId="3" fontId="1" fillId="0" borderId="8" xfId="20" applyNumberFormat="1" applyBorder="1"/>
    <xf numFmtId="3" fontId="1" fillId="0" borderId="8" xfId="20" applyNumberFormat="1" applyFill="1" applyBorder="1"/>
    <xf numFmtId="3" fontId="1" fillId="0" borderId="0" xfId="20" applyNumberFormat="1" applyFill="1" applyBorder="1"/>
    <xf numFmtId="3" fontId="1" fillId="0" borderId="10" xfId="20" applyNumberFormat="1" applyFill="1" applyBorder="1"/>
    <xf numFmtId="3" fontId="1" fillId="0" borderId="0" xfId="20" applyNumberFormat="1"/>
    <xf numFmtId="0" fontId="1" fillId="0" borderId="53" xfId="20" applyBorder="1"/>
    <xf numFmtId="3" fontId="1" fillId="0" borderId="53" xfId="20" applyNumberFormat="1" applyBorder="1"/>
    <xf numFmtId="3" fontId="1" fillId="0" borderId="0" xfId="20" applyNumberFormat="1" applyBorder="1"/>
    <xf numFmtId="3" fontId="1" fillId="0" borderId="10" xfId="20" applyNumberFormat="1" applyBorder="1"/>
    <xf numFmtId="3" fontId="1" fillId="0" borderId="52" xfId="20" applyNumberFormat="1" applyBorder="1"/>
    <xf numFmtId="0" fontId="1" fillId="13" borderId="3" xfId="20" applyFill="1" applyBorder="1"/>
    <xf numFmtId="0" fontId="1" fillId="0" borderId="3" xfId="20" applyFont="1" applyFill="1" applyBorder="1"/>
    <xf numFmtId="0" fontId="1" fillId="0" borderId="5" xfId="20" applyBorder="1"/>
    <xf numFmtId="3" fontId="1" fillId="13" borderId="3" xfId="20" applyNumberFormat="1" applyFill="1" applyBorder="1"/>
    <xf numFmtId="0" fontId="2" fillId="0" borderId="0" xfId="21" applyFont="1" applyAlignment="1">
      <alignment horizontal="center"/>
    </xf>
    <xf numFmtId="176" fontId="0" fillId="0" borderId="0" xfId="0" applyNumberFormat="1"/>
    <xf numFmtId="177" fontId="0" fillId="0" borderId="6" xfId="0" applyNumberFormat="1" applyBorder="1"/>
    <xf numFmtId="177" fontId="0" fillId="0" borderId="6" xfId="0" applyNumberFormat="1" applyFill="1" applyBorder="1"/>
    <xf numFmtId="177" fontId="0" fillId="0" borderId="53" xfId="0" applyNumberFormat="1" applyBorder="1"/>
    <xf numFmtId="177" fontId="0" fillId="0" borderId="5" xfId="0" applyNumberFormat="1" applyBorder="1"/>
    <xf numFmtId="177" fontId="0" fillId="13" borderId="6" xfId="0" applyNumberFormat="1" applyFill="1" applyBorder="1"/>
    <xf numFmtId="177" fontId="0" fillId="0" borderId="3" xfId="0" applyNumberFormat="1" applyBorder="1"/>
    <xf numFmtId="177" fontId="0" fillId="13" borderId="3" xfId="0" applyNumberFormat="1" applyFill="1" applyBorder="1"/>
    <xf numFmtId="3" fontId="9" fillId="0" borderId="32" xfId="21" applyNumberFormat="1" applyFont="1" applyBorder="1" applyAlignment="1"/>
    <xf numFmtId="3" fontId="1" fillId="0" borderId="3" xfId="18" applyNumberFormat="1" applyFont="1" applyFill="1" applyBorder="1" applyAlignment="1">
      <alignment horizontal="center"/>
    </xf>
    <xf numFmtId="4" fontId="0" fillId="0" borderId="0" xfId="0" applyNumberFormat="1"/>
    <xf numFmtId="0" fontId="3" fillId="0" borderId="43" xfId="18" applyBorder="1" applyAlignment="1">
      <alignment vertical="center"/>
    </xf>
    <xf numFmtId="0" fontId="3" fillId="13" borderId="0" xfId="0" applyFont="1" applyFill="1"/>
    <xf numFmtId="172" fontId="0" fillId="0" borderId="0" xfId="0" applyNumberFormat="1"/>
    <xf numFmtId="1" fontId="0" fillId="0" borderId="0" xfId="0" applyNumberFormat="1"/>
    <xf numFmtId="0" fontId="1" fillId="0" borderId="3" xfId="0" applyFont="1" applyBorder="1" applyAlignment="1">
      <alignment horizontal="center"/>
    </xf>
    <xf numFmtId="3" fontId="3" fillId="13" borderId="0" xfId="0" applyNumberFormat="1" applyFont="1" applyFill="1"/>
    <xf numFmtId="177" fontId="0" fillId="0" borderId="3" xfId="0" applyNumberFormat="1" applyFill="1" applyBorder="1"/>
    <xf numFmtId="0" fontId="5" fillId="0" borderId="0" xfId="23" applyFont="1" applyFill="1"/>
    <xf numFmtId="0" fontId="0" fillId="0" borderId="8" xfId="0" applyBorder="1"/>
    <xf numFmtId="0" fontId="0" fillId="0" borderId="53" xfId="0" applyFill="1" applyBorder="1"/>
    <xf numFmtId="3" fontId="3" fillId="0" borderId="0" xfId="0" applyNumberFormat="1" applyFont="1" applyAlignment="1">
      <alignment horizontal="right"/>
    </xf>
    <xf numFmtId="3" fontId="0" fillId="0" borderId="3" xfId="0" applyNumberFormat="1" applyBorder="1" applyAlignment="1">
      <alignment horizontal="right"/>
    </xf>
    <xf numFmtId="0" fontId="8" fillId="0" borderId="0" xfId="18" applyFont="1" applyFill="1" applyBorder="1" applyAlignment="1">
      <alignment horizontal="center" vertical="top" wrapText="1"/>
    </xf>
    <xf numFmtId="0" fontId="6" fillId="0" borderId="0" xfId="0" applyFont="1" applyFill="1" applyAlignment="1"/>
    <xf numFmtId="0" fontId="8" fillId="0" borderId="0" xfId="20" applyFont="1" applyAlignment="1">
      <alignment horizontal="center"/>
    </xf>
    <xf numFmtId="0" fontId="11" fillId="7" borderId="0" xfId="20" applyFont="1" applyFill="1" applyAlignment="1">
      <alignment horizontal="center"/>
    </xf>
    <xf numFmtId="0" fontId="2" fillId="0" borderId="0" xfId="20" applyFont="1" applyAlignment="1">
      <alignment horizontal="center"/>
    </xf>
    <xf numFmtId="0" fontId="8" fillId="0" borderId="0" xfId="20" applyFont="1" applyAlignment="1">
      <alignment horizontal="center" vertical="top" wrapText="1"/>
    </xf>
    <xf numFmtId="0" fontId="1" fillId="6" borderId="7" xfId="20" applyFill="1" applyBorder="1" applyAlignment="1">
      <alignment horizontal="center" wrapText="1"/>
    </xf>
    <xf numFmtId="0" fontId="1" fillId="6" borderId="9" xfId="20" applyFill="1" applyBorder="1" applyAlignment="1">
      <alignment horizontal="center" wrapText="1"/>
    </xf>
    <xf numFmtId="0" fontId="1" fillId="6" borderId="10" xfId="20" applyFill="1" applyBorder="1" applyAlignment="1">
      <alignment horizontal="center" wrapText="1"/>
    </xf>
    <xf numFmtId="0" fontId="8" fillId="0" borderId="0" xfId="20" applyFont="1" applyAlignment="1">
      <alignment horizontal="center" wrapText="1"/>
    </xf>
    <xf numFmtId="0" fontId="2" fillId="0" borderId="0" xfId="20" quotePrefix="1" applyFont="1" applyAlignment="1">
      <alignment horizontal="center"/>
    </xf>
    <xf numFmtId="0" fontId="11" fillId="7" borderId="0" xfId="0" applyFont="1" applyFill="1" applyAlignment="1">
      <alignment horizontal="center"/>
    </xf>
    <xf numFmtId="0" fontId="2" fillId="0" borderId="0" xfId="0" applyFont="1" applyAlignment="1">
      <alignment horizontal="center"/>
    </xf>
    <xf numFmtId="0" fontId="8" fillId="0" borderId="0" xfId="0" applyFont="1" applyAlignment="1">
      <alignment horizontal="center" wrapText="1"/>
    </xf>
    <xf numFmtId="0" fontId="0" fillId="0" borderId="6" xfId="0" applyBorder="1" applyAlignment="1">
      <alignment horizontal="center" wrapText="1"/>
    </xf>
    <xf numFmtId="0" fontId="0" fillId="0" borderId="8" xfId="0" applyBorder="1" applyAlignment="1">
      <alignment horizontal="center" wrapText="1"/>
    </xf>
    <xf numFmtId="0" fontId="0" fillId="6" borderId="6" xfId="0" applyFill="1" applyBorder="1" applyAlignment="1" applyProtection="1">
      <alignment horizontal="center" wrapText="1"/>
      <protection locked="0"/>
    </xf>
    <xf numFmtId="0" fontId="0" fillId="6" borderId="8" xfId="0" applyFill="1" applyBorder="1" applyAlignment="1" applyProtection="1">
      <alignment horizontal="center" wrapText="1"/>
      <protection locked="0"/>
    </xf>
    <xf numFmtId="0" fontId="0" fillId="6" borderId="7" xfId="0" applyFill="1" applyBorder="1" applyAlignment="1">
      <alignment horizontal="center" wrapText="1"/>
    </xf>
    <xf numFmtId="0" fontId="0" fillId="6" borderId="9" xfId="0" applyFill="1" applyBorder="1" applyAlignment="1">
      <alignment horizontal="center" wrapText="1"/>
    </xf>
    <xf numFmtId="0" fontId="0" fillId="6" borderId="10" xfId="0" applyFill="1" applyBorder="1" applyAlignment="1">
      <alignment horizontal="center" wrapText="1"/>
    </xf>
    <xf numFmtId="0" fontId="8" fillId="0" borderId="0" xfId="0" applyFont="1" applyAlignment="1">
      <alignment horizontal="center"/>
    </xf>
    <xf numFmtId="0" fontId="2" fillId="0" borderId="0" xfId="0" applyFont="1" applyBorder="1" applyAlignment="1">
      <alignment horizontal="center"/>
    </xf>
    <xf numFmtId="0" fontId="0" fillId="6" borderId="7" xfId="0" applyFill="1" applyBorder="1" applyAlignment="1" applyProtection="1">
      <alignment horizontal="center" wrapText="1"/>
      <protection locked="0"/>
    </xf>
    <xf numFmtId="0" fontId="0" fillId="6" borderId="9" xfId="0" applyFill="1" applyBorder="1" applyAlignment="1" applyProtection="1">
      <alignment horizontal="center" wrapText="1"/>
      <protection locked="0"/>
    </xf>
    <xf numFmtId="0" fontId="0" fillId="6" borderId="10" xfId="0" applyFill="1" applyBorder="1" applyAlignment="1" applyProtection="1">
      <alignment horizontal="center" wrapText="1"/>
      <protection locked="0"/>
    </xf>
    <xf numFmtId="0" fontId="2" fillId="0" borderId="32" xfId="0" applyFont="1" applyBorder="1" applyAlignment="1">
      <alignment horizontal="center"/>
    </xf>
    <xf numFmtId="0" fontId="12" fillId="7" borderId="0" xfId="0" applyFont="1" applyFill="1" applyAlignment="1">
      <alignment horizontal="center"/>
    </xf>
    <xf numFmtId="0" fontId="2" fillId="0" borderId="0" xfId="0" applyFont="1" applyAlignment="1">
      <alignment horizontal="center" wrapText="1"/>
    </xf>
    <xf numFmtId="3" fontId="2" fillId="0" borderId="51" xfId="21" applyNumberFormat="1" applyFont="1" applyBorder="1" applyAlignment="1">
      <alignment horizontal="left" vertical="center" indent="1"/>
    </xf>
    <xf numFmtId="3" fontId="2" fillId="0" borderId="47" xfId="21" applyNumberFormat="1" applyFont="1" applyBorder="1" applyAlignment="1">
      <alignment horizontal="left" vertical="center" indent="1"/>
    </xf>
    <xf numFmtId="0" fontId="13" fillId="0" borderId="47" xfId="18" applyFont="1" applyBorder="1" applyAlignment="1">
      <alignment vertical="center"/>
    </xf>
    <xf numFmtId="0" fontId="13" fillId="0" borderId="48" xfId="18" applyFont="1" applyBorder="1" applyAlignment="1">
      <alignment vertical="center"/>
    </xf>
    <xf numFmtId="0" fontId="11" fillId="12" borderId="0" xfId="18" applyFont="1" applyFill="1" applyAlignment="1">
      <alignment horizontal="center" vertical="center"/>
    </xf>
    <xf numFmtId="6" fontId="2" fillId="0" borderId="0" xfId="18" applyNumberFormat="1" applyFont="1" applyFill="1" applyAlignment="1">
      <alignment horizontal="center" vertical="center"/>
    </xf>
    <xf numFmtId="0" fontId="2" fillId="0" borderId="0" xfId="18" applyFont="1" applyFill="1" applyAlignment="1">
      <alignment horizontal="center" vertical="center"/>
    </xf>
    <xf numFmtId="3" fontId="2" fillId="0" borderId="49" xfId="21" applyNumberFormat="1" applyFont="1" applyBorder="1" applyAlignment="1">
      <alignment horizontal="left" vertical="center" indent="1"/>
    </xf>
    <xf numFmtId="3" fontId="2" fillId="0" borderId="44" xfId="21" applyNumberFormat="1" applyFont="1" applyBorder="1" applyAlignment="1">
      <alignment horizontal="left" vertical="center" indent="1"/>
    </xf>
    <xf numFmtId="0" fontId="3" fillId="0" borderId="44" xfId="18" applyBorder="1" applyAlignment="1">
      <alignment horizontal="left" vertical="center"/>
    </xf>
    <xf numFmtId="0" fontId="3" fillId="0" borderId="45" xfId="18" applyBorder="1" applyAlignment="1">
      <alignment horizontal="left" vertical="center"/>
    </xf>
    <xf numFmtId="3" fontId="2" fillId="0" borderId="50" xfId="21" applyNumberFormat="1" applyFont="1" applyBorder="1" applyAlignment="1">
      <alignment horizontal="left" vertical="center" indent="1"/>
    </xf>
    <xf numFmtId="3" fontId="2" fillId="0" borderId="43" xfId="21" applyNumberFormat="1" applyFont="1" applyBorder="1" applyAlignment="1">
      <alignment horizontal="left" vertical="center" indent="1"/>
    </xf>
    <xf numFmtId="0" fontId="3" fillId="0" borderId="43" xfId="18" applyBorder="1" applyAlignment="1">
      <alignment vertical="center"/>
    </xf>
    <xf numFmtId="0" fontId="3" fillId="0" borderId="46" xfId="18" applyBorder="1" applyAlignment="1">
      <alignment vertical="center"/>
    </xf>
    <xf numFmtId="0" fontId="8" fillId="0" borderId="0" xfId="18" applyFont="1" applyAlignment="1">
      <alignment horizontal="center" vertical="center"/>
    </xf>
    <xf numFmtId="0" fontId="37" fillId="0" borderId="0" xfId="0" applyFont="1" applyAlignment="1">
      <alignment horizontal="center"/>
    </xf>
    <xf numFmtId="0" fontId="31" fillId="12" borderId="0" xfId="0" applyFont="1" applyFill="1" applyAlignment="1">
      <alignment horizontal="center"/>
    </xf>
    <xf numFmtId="0" fontId="38" fillId="0" borderId="0" xfId="0" applyFont="1" applyAlignment="1">
      <alignment horizontal="left" vertical="top" wrapText="1"/>
    </xf>
    <xf numFmtId="6" fontId="8" fillId="0" borderId="0" xfId="0" applyNumberFormat="1" applyFont="1" applyAlignment="1">
      <alignment horizontal="center"/>
    </xf>
    <xf numFmtId="6" fontId="2" fillId="0" borderId="0" xfId="0" applyNumberFormat="1" applyFont="1" applyAlignment="1">
      <alignment horizontal="center"/>
    </xf>
    <xf numFmtId="0" fontId="31" fillId="12" borderId="0" xfId="36" applyFont="1" applyFill="1" applyAlignment="1">
      <alignment horizontal="center"/>
    </xf>
    <xf numFmtId="6" fontId="8" fillId="0" borderId="0" xfId="36" applyNumberFormat="1" applyFont="1" applyAlignment="1">
      <alignment horizontal="center"/>
    </xf>
    <xf numFmtId="0" fontId="37" fillId="0" borderId="0" xfId="36" applyFont="1" applyAlignment="1">
      <alignment horizontal="center"/>
    </xf>
    <xf numFmtId="0" fontId="39" fillId="0" borderId="0" xfId="0" applyFont="1" applyAlignment="1">
      <alignment horizontal="center"/>
    </xf>
    <xf numFmtId="0" fontId="41" fillId="0" borderId="0" xfId="0" applyFont="1" applyAlignment="1">
      <alignment horizontal="center"/>
    </xf>
    <xf numFmtId="0" fontId="2" fillId="0" borderId="0" xfId="20" applyFont="1" applyFill="1" applyAlignment="1">
      <alignment horizontal="center"/>
    </xf>
    <xf numFmtId="6" fontId="2" fillId="0" borderId="0" xfId="20" applyNumberFormat="1" applyFont="1" applyFill="1" applyAlignment="1">
      <alignment horizontal="center"/>
    </xf>
    <xf numFmtId="0" fontId="8" fillId="0" borderId="0" xfId="18" applyFont="1" applyFill="1" applyAlignment="1">
      <alignment horizontal="center"/>
    </xf>
    <xf numFmtId="0" fontId="9" fillId="9" borderId="7" xfId="18" applyFont="1" applyFill="1" applyBorder="1" applyAlignment="1">
      <alignment horizontal="center"/>
    </xf>
    <xf numFmtId="0" fontId="9" fillId="9" borderId="9" xfId="18" applyFont="1" applyFill="1" applyBorder="1" applyAlignment="1">
      <alignment horizontal="center"/>
    </xf>
    <xf numFmtId="0" fontId="9" fillId="9" borderId="10" xfId="18" applyFont="1" applyFill="1" applyBorder="1" applyAlignment="1">
      <alignment horizontal="center"/>
    </xf>
    <xf numFmtId="0" fontId="9" fillId="9" borderId="3" xfId="18" applyFont="1" applyFill="1" applyBorder="1" applyAlignment="1">
      <alignment horizontal="center"/>
    </xf>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7" xfId="0" applyBorder="1" applyAlignment="1">
      <alignment horizontal="center"/>
    </xf>
    <xf numFmtId="0" fontId="0" fillId="0" borderId="10" xfId="0" applyBorder="1" applyAlignment="1">
      <alignment horizontal="center"/>
    </xf>
    <xf numFmtId="0" fontId="30" fillId="0" borderId="7" xfId="0" applyFont="1" applyBorder="1" applyAlignment="1">
      <alignment horizontal="center"/>
    </xf>
    <xf numFmtId="0" fontId="30" fillId="0" borderId="9" xfId="0" applyFont="1" applyBorder="1" applyAlignment="1">
      <alignment horizontal="center"/>
    </xf>
    <xf numFmtId="0" fontId="30" fillId="0" borderId="10" xfId="0" applyFont="1" applyBorder="1" applyAlignment="1">
      <alignment horizontal="center"/>
    </xf>
    <xf numFmtId="0" fontId="2" fillId="0" borderId="0" xfId="21" applyFont="1" applyAlignment="1">
      <alignment horizontal="center"/>
    </xf>
    <xf numFmtId="0" fontId="11" fillId="7" borderId="0" xfId="21" applyFont="1" applyFill="1" applyAlignment="1">
      <alignment horizontal="center"/>
    </xf>
    <xf numFmtId="0" fontId="8" fillId="0" borderId="0" xfId="21" applyFont="1" applyAlignment="1">
      <alignment horizontal="center"/>
    </xf>
    <xf numFmtId="6" fontId="8" fillId="0" borderId="0" xfId="21" applyNumberFormat="1" applyFont="1" applyAlignment="1">
      <alignment horizontal="center"/>
    </xf>
    <xf numFmtId="3" fontId="9" fillId="0" borderId="0" xfId="21" applyNumberFormat="1" applyFont="1" applyAlignment="1">
      <alignment horizontal="center"/>
    </xf>
    <xf numFmtId="3" fontId="1" fillId="0" borderId="7" xfId="21" applyNumberFormat="1" applyFont="1" applyBorder="1" applyAlignment="1">
      <alignment horizontal="center"/>
    </xf>
    <xf numFmtId="3" fontId="1" fillId="0" borderId="9" xfId="21" applyNumberFormat="1" applyFont="1" applyBorder="1" applyAlignment="1">
      <alignment horizontal="center"/>
    </xf>
    <xf numFmtId="0" fontId="11" fillId="12" borderId="0" xfId="0" applyFont="1" applyFill="1" applyAlignment="1">
      <alignment horizontal="center"/>
    </xf>
    <xf numFmtId="6" fontId="2" fillId="9" borderId="0" xfId="0" applyNumberFormat="1" applyFont="1" applyFill="1" applyAlignment="1">
      <alignment horizontal="center"/>
    </xf>
    <xf numFmtId="0" fontId="2" fillId="9" borderId="0" xfId="0" applyFont="1" applyFill="1" applyAlignment="1">
      <alignment horizontal="center"/>
    </xf>
    <xf numFmtId="3" fontId="2" fillId="0" borderId="14" xfId="4" applyNumberFormat="1" applyFont="1" applyBorder="1" applyAlignment="1">
      <alignment horizontal="center"/>
    </xf>
    <xf numFmtId="3" fontId="2" fillId="0" borderId="15" xfId="4" applyNumberFormat="1" applyFont="1" applyBorder="1" applyAlignment="1">
      <alignment horizontal="center"/>
    </xf>
    <xf numFmtId="3" fontId="2" fillId="0" borderId="16" xfId="4" applyNumberFormat="1" applyFont="1" applyBorder="1" applyAlignment="1">
      <alignment horizontal="center"/>
    </xf>
    <xf numFmtId="3" fontId="8" fillId="11" borderId="14" xfId="30" applyNumberFormat="1" applyFont="1" applyFill="1" applyBorder="1" applyAlignment="1">
      <alignment horizontal="left" vertical="center" wrapText="1"/>
    </xf>
    <xf numFmtId="3" fontId="8" fillId="11" borderId="15" xfId="30" applyNumberFormat="1" applyFont="1" applyFill="1" applyBorder="1" applyAlignment="1">
      <alignment horizontal="left" vertical="center" wrapText="1"/>
    </xf>
    <xf numFmtId="3" fontId="8" fillId="11" borderId="16" xfId="30" applyNumberFormat="1" applyFont="1" applyFill="1" applyBorder="1" applyAlignment="1">
      <alignment horizontal="left" vertical="center" wrapText="1"/>
    </xf>
    <xf numFmtId="3" fontId="2" fillId="0" borderId="25" xfId="4" applyNumberFormat="1" applyFont="1" applyBorder="1" applyAlignment="1">
      <alignment horizontal="center"/>
    </xf>
    <xf numFmtId="3" fontId="3" fillId="0" borderId="42" xfId="30" applyNumberFormat="1" applyFont="1" applyBorder="1" applyAlignment="1">
      <alignment horizontal="center"/>
    </xf>
    <xf numFmtId="3" fontId="23" fillId="8" borderId="30" xfId="30" applyNumberFormat="1" applyFont="1" applyFill="1" applyBorder="1" applyAlignment="1">
      <alignment wrapText="1"/>
    </xf>
    <xf numFmtId="3" fontId="3" fillId="0" borderId="21" xfId="30" applyNumberFormat="1" applyFont="1" applyBorder="1" applyAlignment="1">
      <alignment wrapText="1"/>
    </xf>
    <xf numFmtId="3" fontId="23" fillId="8" borderId="24" xfId="30" applyNumberFormat="1" applyFont="1" applyFill="1" applyBorder="1" applyAlignment="1"/>
    <xf numFmtId="3" fontId="21" fillId="0" borderId="23" xfId="30" applyNumberFormat="1" applyFont="1" applyBorder="1" applyAlignment="1"/>
  </cellXfs>
  <cellStyles count="40">
    <cellStyle name="Actual Date" xfId="1"/>
    <cellStyle name="Actual Date 2" xfId="32"/>
    <cellStyle name="Comma 2" xfId="2"/>
    <cellStyle name="Comma0" xfId="3"/>
    <cellStyle name="Currency 2" xfId="4"/>
    <cellStyle name="Currency0" xfId="5"/>
    <cellStyle name="Date" xfId="6"/>
    <cellStyle name="Fixed" xfId="7"/>
    <cellStyle name="Grey" xfId="8"/>
    <cellStyle name="Grey 2" xfId="33"/>
    <cellStyle name="HEADER" xfId="9"/>
    <cellStyle name="Heading 1" xfId="10" builtinId="16" customBuiltin="1"/>
    <cellStyle name="Heading 2" xfId="11" builtinId="17" customBuiltin="1"/>
    <cellStyle name="Heading1" xfId="12"/>
    <cellStyle name="Heading2" xfId="13"/>
    <cellStyle name="HIGHLIGHT" xfId="14"/>
    <cellStyle name="Input [yellow]" xfId="15"/>
    <cellStyle name="Input [yellow] 2" xfId="34"/>
    <cellStyle name="no dec" xfId="16"/>
    <cellStyle name="Normal" xfId="0" builtinId="0"/>
    <cellStyle name="Normal - Style1" xfId="17"/>
    <cellStyle name="Normal 2" xfId="18"/>
    <cellStyle name="Normal 2 2" xfId="30"/>
    <cellStyle name="Normal 3" xfId="19"/>
    <cellStyle name="Normal 3 2" xfId="35"/>
    <cellStyle name="Normal 4" xfId="31"/>
    <cellStyle name="Normal 5" xfId="20"/>
    <cellStyle name="Normal 6" xfId="36"/>
    <cellStyle name="Normal_AppendixF1" xfId="21"/>
    <cellStyle name="Normal_distgn2k" xfId="22"/>
    <cellStyle name="Normal_gdp ucla" xfId="23"/>
    <cellStyle name="Normal_Sheet1" xfId="29"/>
    <cellStyle name="Percent [2]" xfId="24"/>
    <cellStyle name="Percent 2" xfId="38"/>
    <cellStyle name="Percent 3" xfId="39"/>
    <cellStyle name="Total" xfId="25" builtinId="25" customBuiltin="1"/>
    <cellStyle name="Unprot" xfId="26"/>
    <cellStyle name="Unprot 2" xfId="37"/>
    <cellStyle name="Unprot$" xfId="27"/>
    <cellStyle name="Unprotect" xfId="2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40"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28575</xdr:colOff>
      <xdr:row>4</xdr:row>
      <xdr:rowOff>133350</xdr:rowOff>
    </xdr:from>
    <xdr:to>
      <xdr:col>13</xdr:col>
      <xdr:colOff>0</xdr:colOff>
      <xdr:row>11</xdr:row>
      <xdr:rowOff>76200</xdr:rowOff>
    </xdr:to>
    <xdr:sp macro="" textlink="">
      <xdr:nvSpPr>
        <xdr:cNvPr id="2" name="TextBox 1"/>
        <xdr:cNvSpPr txBox="1"/>
      </xdr:nvSpPr>
      <xdr:spPr>
        <a:xfrm>
          <a:off x="1095375" y="895350"/>
          <a:ext cx="5838825" cy="1076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Residential</a:t>
          </a:r>
          <a:r>
            <a:rPr lang="en-US" sz="1100" baseline="0"/>
            <a:t> Load Shapes information is contained in an accompaying file of its own:</a:t>
          </a:r>
        </a:p>
        <a:p>
          <a:endParaRPr lang="en-US" sz="1100" baseline="0"/>
        </a:p>
        <a:p>
          <a:r>
            <a:rPr lang="en-US" sz="1100" baseline="0"/>
            <a:t>Form 1-6c Res Load Shapes.xlsx</a:t>
          </a:r>
        </a:p>
        <a:p>
          <a:endParaRPr lang="en-US" sz="1100" baseline="0"/>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xdr:colOff>
      <xdr:row>6</xdr:row>
      <xdr:rowOff>19050</xdr:rowOff>
    </xdr:from>
    <xdr:to>
      <xdr:col>12</xdr:col>
      <xdr:colOff>504825</xdr:colOff>
      <xdr:row>20</xdr:row>
      <xdr:rowOff>19050</xdr:rowOff>
    </xdr:to>
    <xdr:sp macro="" textlink="">
      <xdr:nvSpPr>
        <xdr:cNvPr id="2" name="TextBox 1"/>
        <xdr:cNvSpPr txBox="1"/>
      </xdr:nvSpPr>
      <xdr:spPr>
        <a:xfrm>
          <a:off x="1609725" y="1047750"/>
          <a:ext cx="5295900" cy="2000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Non-Residential</a:t>
          </a:r>
          <a:r>
            <a:rPr lang="en-US" sz="1100" baseline="0">
              <a:solidFill>
                <a:schemeClr val="dk1"/>
              </a:solidFill>
              <a:effectLst/>
              <a:latin typeface="+mn-lt"/>
              <a:ea typeface="+mn-ea"/>
              <a:cs typeface="+mn-cs"/>
            </a:rPr>
            <a:t> Load Shapes information is contained in accompaying files of their own:</a:t>
          </a:r>
          <a:endParaRPr lang="en-US">
            <a:effectLst/>
          </a:endParaRPr>
        </a:p>
        <a:p>
          <a:r>
            <a:rPr lang="en-US" sz="1100" baseline="0">
              <a:solidFill>
                <a:schemeClr val="dk1"/>
              </a:solidFill>
              <a:effectLst/>
              <a:latin typeface="+mn-lt"/>
              <a:ea typeface="+mn-ea"/>
              <a:cs typeface="+mn-cs"/>
            </a:rPr>
            <a:t>Form 1-6d NonRes 2013.csv</a:t>
          </a:r>
        </a:p>
        <a:p>
          <a:r>
            <a:rPr lang="en-US" sz="1100" baseline="0">
              <a:solidFill>
                <a:schemeClr val="dk1"/>
              </a:solidFill>
              <a:effectLst/>
              <a:latin typeface="+mn-lt"/>
              <a:ea typeface="+mn-ea"/>
              <a:cs typeface="+mn-cs"/>
            </a:rPr>
            <a:t>Form 1-6d NonRes 2014.csv</a:t>
          </a:r>
        </a:p>
        <a:p>
          <a:r>
            <a:rPr lang="en-US" sz="1100" baseline="0">
              <a:solidFill>
                <a:schemeClr val="dk1"/>
              </a:solidFill>
              <a:effectLst/>
              <a:latin typeface="+mn-lt"/>
              <a:ea typeface="+mn-ea"/>
              <a:cs typeface="+mn-cs"/>
            </a:rPr>
            <a:t>Form 1-6d NonRes 2015.csv</a:t>
          </a:r>
        </a:p>
        <a:p>
          <a:endParaRPr lang="en-US">
            <a:effectLst/>
          </a:endParaRPr>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180975</xdr:colOff>
      <xdr:row>2</xdr:row>
      <xdr:rowOff>19050</xdr:rowOff>
    </xdr:from>
    <xdr:to>
      <xdr:col>23</xdr:col>
      <xdr:colOff>295275</xdr:colOff>
      <xdr:row>6</xdr:row>
      <xdr:rowOff>38100</xdr:rowOff>
    </xdr:to>
    <xdr:sp macro="" textlink="">
      <xdr:nvSpPr>
        <xdr:cNvPr id="2" name="TextBox 1"/>
        <xdr:cNvSpPr txBox="1"/>
      </xdr:nvSpPr>
      <xdr:spPr>
        <a:xfrm>
          <a:off x="14135100" y="361950"/>
          <a:ext cx="5448300" cy="590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An </a:t>
          </a:r>
          <a:r>
            <a:rPr lang="en-US" sz="1100" b="1" baseline="0">
              <a:solidFill>
                <a:schemeClr val="dk1"/>
              </a:solidFill>
              <a:effectLst/>
              <a:latin typeface="+mn-lt"/>
              <a:ea typeface="+mn-ea"/>
              <a:cs typeface="+mn-cs"/>
            </a:rPr>
            <a:t>additional template for 1.6d commercial load shape data request is provided in a separate template.</a:t>
          </a:r>
          <a:endParaRPr lang="en-US" b="1">
            <a:effectLs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485775</xdr:colOff>
      <xdr:row>6</xdr:row>
      <xdr:rowOff>133350</xdr:rowOff>
    </xdr:from>
    <xdr:to>
      <xdr:col>11</xdr:col>
      <xdr:colOff>514350</xdr:colOff>
      <xdr:row>17</xdr:row>
      <xdr:rowOff>0</xdr:rowOff>
    </xdr:to>
    <xdr:sp macro="" textlink="">
      <xdr:nvSpPr>
        <xdr:cNvPr id="2" name="TextBox 1"/>
        <xdr:cNvSpPr txBox="1"/>
      </xdr:nvSpPr>
      <xdr:spPr>
        <a:xfrm>
          <a:off x="1552575" y="1219200"/>
          <a:ext cx="4829175" cy="1438275"/>
        </a:xfrm>
        <a:prstGeom prst="rect">
          <a:avLst/>
        </a:prstGeom>
        <a:solidFill>
          <a:srgbClr val="FFFF00"/>
        </a:solidFill>
        <a:ln w="9525" cmpd="sng">
          <a:solidFill>
            <a:srgbClr val="FFFF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Non-Residential</a:t>
          </a:r>
          <a:r>
            <a:rPr lang="en-US" sz="1100" baseline="0">
              <a:solidFill>
                <a:schemeClr val="dk1"/>
              </a:solidFill>
              <a:effectLst/>
              <a:latin typeface="+mn-lt"/>
              <a:ea typeface="+mn-ea"/>
              <a:cs typeface="+mn-cs"/>
            </a:rPr>
            <a:t> Load Shapes information is contained in accompaying files of their own:</a:t>
          </a:r>
          <a:endParaRPr lang="en-US">
            <a:effectLst/>
          </a:endParaRPr>
        </a:p>
        <a:p>
          <a:r>
            <a:rPr lang="en-US" sz="1100" baseline="0">
              <a:solidFill>
                <a:schemeClr val="dk1"/>
              </a:solidFill>
              <a:effectLst/>
              <a:latin typeface="+mn-lt"/>
              <a:ea typeface="+mn-ea"/>
              <a:cs typeface="+mn-cs"/>
            </a:rPr>
            <a:t>Form 1-6d NonRes Confidential 2013.csv</a:t>
          </a:r>
          <a:endParaRPr lang="en-US">
            <a:effectLst/>
          </a:endParaRPr>
        </a:p>
        <a:p>
          <a:r>
            <a:rPr lang="en-US" sz="1100" baseline="0">
              <a:solidFill>
                <a:schemeClr val="dk1"/>
              </a:solidFill>
              <a:effectLst/>
              <a:latin typeface="+mn-lt"/>
              <a:ea typeface="+mn-ea"/>
              <a:cs typeface="+mn-cs"/>
            </a:rPr>
            <a:t>Form 1-6d NonRes Confidential 2014.csv</a:t>
          </a:r>
          <a:endParaRPr lang="en-US">
            <a:effectLst/>
          </a:endParaRPr>
        </a:p>
        <a:p>
          <a:r>
            <a:rPr lang="en-US" sz="1100" baseline="0">
              <a:solidFill>
                <a:schemeClr val="dk1"/>
              </a:solidFill>
              <a:effectLst/>
              <a:latin typeface="+mn-lt"/>
              <a:ea typeface="+mn-ea"/>
              <a:cs typeface="+mn-cs"/>
            </a:rPr>
            <a:t>Form 1-6d NonRes Confidential 2015.csv</a:t>
          </a:r>
          <a:endParaRPr lang="en-US">
            <a:effectLst/>
          </a:endParaRPr>
        </a:p>
        <a:p>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95250</xdr:colOff>
      <xdr:row>4</xdr:row>
      <xdr:rowOff>0</xdr:rowOff>
    </xdr:from>
    <xdr:to>
      <xdr:col>13</xdr:col>
      <xdr:colOff>9525</xdr:colOff>
      <xdr:row>7</xdr:row>
      <xdr:rowOff>123825</xdr:rowOff>
    </xdr:to>
    <xdr:sp macro="" textlink="">
      <xdr:nvSpPr>
        <xdr:cNvPr id="2" name="TextBox 1"/>
        <xdr:cNvSpPr txBox="1"/>
      </xdr:nvSpPr>
      <xdr:spPr>
        <a:xfrm>
          <a:off x="2762250" y="628650"/>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6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TVonder/AppData/Local/Microsoft/Windows/Temporary%20Internet%20Files/Content.Outlook/0GN50P2E/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5" Type="http://schemas.openxmlformats.org/officeDocument/2006/relationships/printerSettings" Target="../printerSettings/printerSettings18.bin"/><Relationship Id="rId4"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printerSettings" Target="../printerSettings/printerSettings25.bin"/><Relationship Id="rId1" Type="http://schemas.openxmlformats.org/officeDocument/2006/relationships/printerSettings" Target="../printerSettings/printerSettings24.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9.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4" Type="http://schemas.openxmlformats.org/officeDocument/2006/relationships/drawing" Target="../drawings/drawing3.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3.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 Id="rId5" Type="http://schemas.openxmlformats.org/officeDocument/2006/relationships/printerSettings" Target="../printerSettings/printerSettings38.bin"/><Relationship Id="rId4" Type="http://schemas.openxmlformats.org/officeDocument/2006/relationships/printerSettings" Target="../printerSettings/printerSettings37.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5" Type="http://schemas.openxmlformats.org/officeDocument/2006/relationships/printerSettings" Target="../printerSettings/printerSettings43.bin"/><Relationship Id="rId4" Type="http://schemas.openxmlformats.org/officeDocument/2006/relationships/printerSettings" Target="../printerSettings/printerSettings4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 Id="rId5" Type="http://schemas.openxmlformats.org/officeDocument/2006/relationships/printerSettings" Target="../printerSettings/printerSettings48.bin"/><Relationship Id="rId4" Type="http://schemas.openxmlformats.org/officeDocument/2006/relationships/printerSettings" Target="../printerSettings/printerSettings4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5" Type="http://schemas.openxmlformats.org/officeDocument/2006/relationships/printerSettings" Target="../printerSettings/printerSettings59.bin"/><Relationship Id="rId4" Type="http://schemas.openxmlformats.org/officeDocument/2006/relationships/printerSettings" Target="../printerSettings/printerSettings5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5" Type="http://schemas.openxmlformats.org/officeDocument/2006/relationships/printerSettings" Target="../printerSettings/printerSettings64.bin"/><Relationship Id="rId4" Type="http://schemas.openxmlformats.org/officeDocument/2006/relationships/printerSettings" Target="../printerSettings/printerSettings63.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0.bin"/><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 Id="rId5" Type="http://schemas.openxmlformats.org/officeDocument/2006/relationships/printerSettings" Target="../printerSettings/printerSettings72.bin"/><Relationship Id="rId4" Type="http://schemas.openxmlformats.org/officeDocument/2006/relationships/printerSettings" Target="../printerSettings/printerSettings71.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 Id="rId5" Type="http://schemas.openxmlformats.org/officeDocument/2006/relationships/printerSettings" Target="../printerSettings/printerSettings77.bin"/><Relationship Id="rId4" Type="http://schemas.openxmlformats.org/officeDocument/2006/relationships/printerSettings" Target="../printerSettings/printerSettings7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T41"/>
  <sheetViews>
    <sheetView tabSelected="1" zoomScaleNormal="100" workbookViewId="0"/>
  </sheetViews>
  <sheetFormatPr defaultColWidth="8.6640625" defaultRowHeight="11.25" x14ac:dyDescent="0.2"/>
  <cols>
    <col min="1" max="1" width="46.5" style="57" customWidth="1"/>
    <col min="2" max="2" width="129.83203125" style="57" customWidth="1"/>
    <col min="3" max="3" width="12.6640625" style="57" hidden="1" customWidth="1"/>
    <col min="4" max="6" width="0" style="57" hidden="1" customWidth="1"/>
    <col min="7" max="16384" width="8.6640625" style="57"/>
  </cols>
  <sheetData>
    <row r="1" spans="1:15" ht="17.25" customHeight="1" x14ac:dyDescent="0.25">
      <c r="A1" s="269"/>
      <c r="B1" s="254" t="s">
        <v>212</v>
      </c>
      <c r="C1" s="255"/>
      <c r="D1" s="255"/>
      <c r="E1" s="255"/>
      <c r="F1" s="256"/>
    </row>
    <row r="2" spans="1:15" ht="15.75" x14ac:dyDescent="0.25">
      <c r="A2" s="270"/>
      <c r="B2" s="271">
        <v>42860</v>
      </c>
      <c r="C2" s="255"/>
      <c r="D2" s="255"/>
      <c r="E2" s="255"/>
      <c r="F2" s="256"/>
    </row>
    <row r="3" spans="1:15" ht="15" customHeight="1" x14ac:dyDescent="0.25">
      <c r="A3" s="270"/>
      <c r="B3" s="257"/>
      <c r="C3" s="255"/>
      <c r="D3" s="255"/>
      <c r="E3" s="255"/>
      <c r="F3" s="256"/>
    </row>
    <row r="4" spans="1:15" ht="15" x14ac:dyDescent="0.2">
      <c r="A4" s="255"/>
      <c r="B4" s="257" t="s">
        <v>386</v>
      </c>
      <c r="C4" s="255"/>
      <c r="D4" s="255"/>
      <c r="E4" s="255"/>
      <c r="F4" s="256"/>
    </row>
    <row r="5" spans="1:15" ht="15" x14ac:dyDescent="0.2">
      <c r="A5" s="255"/>
      <c r="B5" s="257"/>
      <c r="C5" s="255"/>
      <c r="D5" s="255"/>
      <c r="E5" s="255"/>
      <c r="F5" s="256"/>
    </row>
    <row r="6" spans="1:15" ht="15" x14ac:dyDescent="0.2">
      <c r="A6" s="255"/>
      <c r="B6" s="257"/>
      <c r="C6" s="255"/>
      <c r="D6" s="255"/>
      <c r="E6" s="255"/>
      <c r="F6" s="255"/>
    </row>
    <row r="7" spans="1:15" ht="15" x14ac:dyDescent="0.2">
      <c r="A7" s="258"/>
      <c r="B7" s="259"/>
      <c r="C7" s="258"/>
      <c r="D7" s="258"/>
      <c r="E7" s="258"/>
      <c r="F7" s="258"/>
      <c r="G7" s="58"/>
      <c r="H7" s="58"/>
      <c r="I7" s="58"/>
      <c r="J7" s="58"/>
    </row>
    <row r="8" spans="1:15" ht="15" x14ac:dyDescent="0.2">
      <c r="A8" s="258"/>
      <c r="B8" s="258"/>
      <c r="C8" s="258"/>
      <c r="D8" s="258"/>
      <c r="E8" s="258"/>
      <c r="F8" s="258"/>
      <c r="G8" s="58"/>
      <c r="H8" s="58"/>
      <c r="I8" s="58"/>
      <c r="J8" s="58"/>
    </row>
    <row r="9" spans="1:15" ht="15" x14ac:dyDescent="0.2">
      <c r="A9" s="258"/>
      <c r="B9" s="258"/>
      <c r="C9" s="327" t="s">
        <v>143</v>
      </c>
      <c r="D9" s="328"/>
      <c r="E9" s="328"/>
      <c r="F9" s="328"/>
      <c r="G9" s="58"/>
      <c r="H9" s="58"/>
      <c r="I9" s="58"/>
      <c r="J9" s="58"/>
    </row>
    <row r="10" spans="1:15" s="58" customFormat="1" ht="15.75" x14ac:dyDescent="0.2">
      <c r="A10" s="255"/>
      <c r="B10" s="255"/>
      <c r="C10" s="260" t="s">
        <v>144</v>
      </c>
      <c r="D10" s="260" t="s">
        <v>145</v>
      </c>
      <c r="E10" s="260" t="s">
        <v>199</v>
      </c>
      <c r="F10" s="260" t="s">
        <v>146</v>
      </c>
    </row>
    <row r="11" spans="1:15" s="58" customFormat="1" ht="15" x14ac:dyDescent="0.2">
      <c r="A11" s="261" t="s">
        <v>162</v>
      </c>
      <c r="B11" s="261" t="s">
        <v>216</v>
      </c>
      <c r="C11" s="261"/>
      <c r="D11" s="264"/>
      <c r="E11" s="264"/>
      <c r="F11" s="264"/>
      <c r="K11" s="264"/>
      <c r="L11" s="264"/>
      <c r="M11" s="264"/>
      <c r="N11" s="264"/>
      <c r="O11" s="264"/>
    </row>
    <row r="12" spans="1:15" s="58" customFormat="1" ht="15" x14ac:dyDescent="0.2">
      <c r="A12" s="261" t="s">
        <v>165</v>
      </c>
      <c r="B12" s="261" t="s">
        <v>161</v>
      </c>
      <c r="C12" s="261"/>
      <c r="D12" s="262" t="s">
        <v>147</v>
      </c>
      <c r="E12" s="262"/>
      <c r="F12" s="263"/>
    </row>
    <row r="13" spans="1:15" s="58" customFormat="1" ht="15.75" customHeight="1" x14ac:dyDescent="0.2">
      <c r="A13" s="261" t="s">
        <v>0</v>
      </c>
      <c r="B13" s="261" t="s">
        <v>229</v>
      </c>
      <c r="C13" s="261"/>
      <c r="D13" s="265"/>
      <c r="E13" s="265"/>
      <c r="F13" s="265"/>
      <c r="K13" s="265"/>
      <c r="L13" s="265"/>
    </row>
    <row r="14" spans="1:15" s="58" customFormat="1" ht="15" x14ac:dyDescent="0.2">
      <c r="A14" s="261" t="s">
        <v>1</v>
      </c>
      <c r="B14" s="261" t="s">
        <v>64</v>
      </c>
      <c r="C14" s="261"/>
      <c r="D14" s="262" t="s">
        <v>147</v>
      </c>
      <c r="E14" s="262"/>
      <c r="F14" s="263"/>
    </row>
    <row r="15" spans="1:15" s="58" customFormat="1" ht="15" x14ac:dyDescent="0.2">
      <c r="A15" s="261" t="s">
        <v>2</v>
      </c>
      <c r="B15" s="261" t="s">
        <v>10</v>
      </c>
      <c r="C15" s="261"/>
      <c r="D15" s="266"/>
      <c r="E15" s="266"/>
      <c r="F15" s="266"/>
      <c r="K15" s="266"/>
      <c r="L15" s="266"/>
      <c r="M15" s="266"/>
      <c r="N15" s="266"/>
    </row>
    <row r="16" spans="1:15" s="58" customFormat="1" ht="15" x14ac:dyDescent="0.2">
      <c r="A16" s="261" t="s">
        <v>3</v>
      </c>
      <c r="B16" s="261" t="s">
        <v>75</v>
      </c>
      <c r="C16" s="261"/>
      <c r="D16" s="262" t="s">
        <v>147</v>
      </c>
      <c r="E16" s="262"/>
      <c r="F16" s="263"/>
    </row>
    <row r="17" spans="1:14" s="58" customFormat="1" ht="15" x14ac:dyDescent="0.2">
      <c r="A17" s="261" t="s">
        <v>352</v>
      </c>
      <c r="B17" s="261" t="s">
        <v>214</v>
      </c>
      <c r="C17" s="261"/>
      <c r="D17" s="39"/>
      <c r="E17" s="39"/>
      <c r="F17" s="39"/>
    </row>
    <row r="18" spans="1:14" s="58" customFormat="1" ht="15" x14ac:dyDescent="0.2">
      <c r="A18" s="261" t="s">
        <v>353</v>
      </c>
      <c r="B18" s="261" t="s">
        <v>241</v>
      </c>
      <c r="C18" s="261"/>
      <c r="D18" s="261"/>
      <c r="E18" s="261"/>
      <c r="F18" s="261"/>
    </row>
    <row r="19" spans="1:14" s="58" customFormat="1" ht="15" x14ac:dyDescent="0.2">
      <c r="A19" s="261" t="s">
        <v>354</v>
      </c>
      <c r="B19" s="261" t="s">
        <v>355</v>
      </c>
      <c r="C19" s="261"/>
      <c r="D19" s="261"/>
      <c r="E19" s="261"/>
      <c r="F19" s="261"/>
    </row>
    <row r="20" spans="1:14" s="58" customFormat="1" ht="15" x14ac:dyDescent="0.2">
      <c r="A20" s="261" t="s">
        <v>134</v>
      </c>
      <c r="B20" s="261" t="s">
        <v>138</v>
      </c>
      <c r="C20" s="261"/>
      <c r="D20" s="261" t="s">
        <v>147</v>
      </c>
      <c r="E20" s="261"/>
      <c r="F20" s="261"/>
    </row>
    <row r="21" spans="1:14" s="58" customFormat="1" ht="15" x14ac:dyDescent="0.2">
      <c r="A21" s="261" t="s">
        <v>366</v>
      </c>
      <c r="B21" s="261" t="s">
        <v>356</v>
      </c>
      <c r="C21" s="267"/>
      <c r="D21" s="267"/>
      <c r="E21" s="267"/>
      <c r="F21" s="267"/>
      <c r="G21" s="267"/>
      <c r="H21" s="267"/>
      <c r="I21" s="267"/>
      <c r="J21" s="267"/>
    </row>
    <row r="22" spans="1:14" s="58" customFormat="1" ht="15" x14ac:dyDescent="0.2">
      <c r="A22" s="261" t="s">
        <v>367</v>
      </c>
      <c r="B22" s="261" t="s">
        <v>359</v>
      </c>
      <c r="C22" s="267"/>
      <c r="D22" s="267"/>
      <c r="E22" s="267"/>
      <c r="F22" s="267"/>
      <c r="G22" s="267"/>
      <c r="H22" s="267"/>
      <c r="I22" s="267"/>
      <c r="J22" s="267"/>
    </row>
    <row r="23" spans="1:14" s="58" customFormat="1" ht="15" x14ac:dyDescent="0.2">
      <c r="A23" s="261" t="s">
        <v>368</v>
      </c>
      <c r="B23" s="261" t="s">
        <v>357</v>
      </c>
      <c r="C23" s="267"/>
      <c r="D23" s="267"/>
      <c r="E23" s="267"/>
      <c r="F23" s="267"/>
      <c r="G23" s="267"/>
      <c r="H23" s="267"/>
      <c r="I23" s="267"/>
      <c r="J23" s="267"/>
    </row>
    <row r="24" spans="1:14" s="58" customFormat="1" ht="15" x14ac:dyDescent="0.2">
      <c r="A24" s="261" t="s">
        <v>369</v>
      </c>
      <c r="B24" s="261" t="s">
        <v>360</v>
      </c>
      <c r="C24" s="267"/>
      <c r="D24" s="267"/>
      <c r="E24" s="267"/>
      <c r="F24" s="267"/>
      <c r="G24" s="267"/>
      <c r="H24" s="267"/>
      <c r="I24" s="267"/>
      <c r="J24" s="267"/>
    </row>
    <row r="25" spans="1:14" s="58" customFormat="1" ht="15" x14ac:dyDescent="0.2">
      <c r="A25" s="261" t="s">
        <v>370</v>
      </c>
      <c r="B25" s="261" t="s">
        <v>358</v>
      </c>
      <c r="C25" s="267"/>
      <c r="D25" s="267"/>
      <c r="E25" s="267"/>
      <c r="F25" s="267"/>
      <c r="G25" s="267"/>
      <c r="H25" s="267"/>
      <c r="I25" s="267"/>
      <c r="J25" s="267"/>
    </row>
    <row r="26" spans="1:14" s="58" customFormat="1" ht="15" x14ac:dyDescent="0.2">
      <c r="A26" s="261" t="s">
        <v>371</v>
      </c>
      <c r="B26" s="261" t="s">
        <v>372</v>
      </c>
      <c r="C26" s="267"/>
      <c r="D26" s="267"/>
      <c r="E26" s="267"/>
      <c r="F26" s="267"/>
      <c r="G26" s="267"/>
      <c r="H26" s="267"/>
      <c r="I26" s="267"/>
      <c r="J26" s="267"/>
    </row>
    <row r="27" spans="1:14" s="58" customFormat="1" ht="15" x14ac:dyDescent="0.2">
      <c r="A27" s="261" t="s">
        <v>135</v>
      </c>
      <c r="B27" s="261" t="s">
        <v>157</v>
      </c>
      <c r="C27" s="261"/>
      <c r="D27" s="261" t="s">
        <v>147</v>
      </c>
      <c r="E27" s="261"/>
      <c r="F27" s="261"/>
    </row>
    <row r="28" spans="1:14" s="58" customFormat="1" ht="15" x14ac:dyDescent="0.2">
      <c r="A28" s="261" t="s">
        <v>136</v>
      </c>
      <c r="B28" s="261" t="s">
        <v>158</v>
      </c>
      <c r="C28" s="261"/>
      <c r="D28" s="261" t="s">
        <v>147</v>
      </c>
      <c r="E28" s="261"/>
      <c r="F28" s="261"/>
    </row>
    <row r="29" spans="1:14" s="58" customFormat="1" ht="15" x14ac:dyDescent="0.2">
      <c r="A29" s="261" t="s">
        <v>149</v>
      </c>
      <c r="B29" s="261" t="s">
        <v>159</v>
      </c>
      <c r="C29" s="261"/>
      <c r="D29" s="261" t="s">
        <v>147</v>
      </c>
      <c r="E29" s="261"/>
      <c r="F29" s="261"/>
    </row>
    <row r="30" spans="1:14" s="58" customFormat="1" ht="15" x14ac:dyDescent="0.2">
      <c r="A30" s="261" t="s">
        <v>203</v>
      </c>
      <c r="B30" s="261" t="s">
        <v>204</v>
      </c>
      <c r="C30" s="261"/>
      <c r="D30" s="261" t="s">
        <v>147</v>
      </c>
      <c r="E30" s="261"/>
      <c r="F30" s="261"/>
    </row>
    <row r="31" spans="1:14" s="58" customFormat="1" ht="15" x14ac:dyDescent="0.2">
      <c r="A31" s="261" t="s">
        <v>160</v>
      </c>
      <c r="B31" s="261" t="s">
        <v>184</v>
      </c>
      <c r="C31" s="261"/>
      <c r="D31" s="261"/>
      <c r="E31" s="261"/>
      <c r="F31" s="261"/>
      <c r="K31" s="268"/>
      <c r="L31" s="268"/>
      <c r="M31" s="268"/>
      <c r="N31" s="268"/>
    </row>
    <row r="32" spans="1:14" s="58" customFormat="1" ht="15" x14ac:dyDescent="0.2">
      <c r="A32" s="261" t="s">
        <v>4</v>
      </c>
      <c r="B32" s="261" t="str">
        <f>+'Form 2.2'!B5</f>
        <v>ELECTRICITY RATE FORECAST</v>
      </c>
      <c r="C32" s="261"/>
      <c r="D32" s="261" t="s">
        <v>147</v>
      </c>
      <c r="E32" s="261"/>
      <c r="F32" s="261"/>
    </row>
    <row r="33" spans="1:20" s="58" customFormat="1" ht="15" x14ac:dyDescent="0.2">
      <c r="A33" s="261" t="s">
        <v>5</v>
      </c>
      <c r="B33" s="261" t="s">
        <v>46</v>
      </c>
      <c r="C33" s="261"/>
      <c r="D33" s="261"/>
      <c r="E33" s="261"/>
      <c r="F33" s="261"/>
    </row>
    <row r="34" spans="1:20" s="58" customFormat="1" ht="15" x14ac:dyDescent="0.2">
      <c r="A34" s="261" t="s">
        <v>197</v>
      </c>
      <c r="B34" s="261" t="s">
        <v>198</v>
      </c>
      <c r="C34" s="261"/>
      <c r="D34" s="261" t="s">
        <v>147</v>
      </c>
      <c r="E34" s="261"/>
      <c r="F34" s="261"/>
    </row>
    <row r="35" spans="1:20" s="58" customFormat="1" ht="15" x14ac:dyDescent="0.2">
      <c r="A35" s="261" t="s">
        <v>6</v>
      </c>
      <c r="B35" s="261" t="str">
        <f>'Form 3.3'!A4</f>
        <v>DISTRIBUTED GENERATION - CUMULATIVE INCREMENTAL IMPACTS</v>
      </c>
      <c r="C35" s="261"/>
      <c r="D35" s="261" t="s">
        <v>147</v>
      </c>
      <c r="E35" s="261"/>
      <c r="F35" s="261"/>
    </row>
    <row r="36" spans="1:20" s="58" customFormat="1" ht="15" x14ac:dyDescent="0.2">
      <c r="A36" s="261" t="s">
        <v>7</v>
      </c>
      <c r="B36" s="261" t="s">
        <v>196</v>
      </c>
      <c r="C36" s="261"/>
      <c r="D36" s="261"/>
      <c r="E36" s="261"/>
      <c r="F36" s="261"/>
      <c r="K36" s="266"/>
      <c r="L36" s="266"/>
      <c r="M36" s="266"/>
      <c r="N36" s="266"/>
      <c r="O36" s="266"/>
      <c r="P36" s="266"/>
      <c r="Q36" s="266"/>
      <c r="R36" s="266"/>
      <c r="S36" s="266"/>
      <c r="T36" s="266"/>
    </row>
    <row r="37" spans="1:20" s="58" customFormat="1" ht="15" x14ac:dyDescent="0.2">
      <c r="A37" s="261" t="s">
        <v>8</v>
      </c>
      <c r="B37" s="261" t="s">
        <v>132</v>
      </c>
      <c r="C37" s="261"/>
      <c r="D37" s="261" t="s">
        <v>147</v>
      </c>
      <c r="E37" s="261" t="s">
        <v>147</v>
      </c>
      <c r="F37" s="261"/>
    </row>
    <row r="38" spans="1:20" s="58" customFormat="1" ht="15" x14ac:dyDescent="0.2">
      <c r="A38" s="261" t="s">
        <v>73</v>
      </c>
      <c r="B38" s="261" t="s">
        <v>131</v>
      </c>
      <c r="C38" s="261"/>
      <c r="D38" s="261" t="s">
        <v>147</v>
      </c>
      <c r="E38" s="261"/>
      <c r="F38" s="261"/>
    </row>
    <row r="39" spans="1:20" s="58" customFormat="1" ht="15" x14ac:dyDescent="0.2">
      <c r="A39" s="261" t="s">
        <v>133</v>
      </c>
      <c r="B39" s="261" t="s">
        <v>137</v>
      </c>
      <c r="C39" s="261"/>
      <c r="D39" s="261" t="s">
        <v>147</v>
      </c>
      <c r="E39" s="261"/>
      <c r="F39" s="261"/>
    </row>
    <row r="40" spans="1:20" s="58" customFormat="1" x14ac:dyDescent="0.2"/>
    <row r="41" spans="1:20" s="58" customFormat="1" x14ac:dyDescent="0.2"/>
  </sheetData>
  <customSheetViews>
    <customSheetView guid="{64245E33-E577-4C25-9B98-21C112E84FF6}" scale="80" showPageBreaks="1" fitToPage="1" printArea="1">
      <selection activeCell="D58" sqref="D58"/>
      <pageMargins left="0.75" right="0.75" top="1" bottom="1" header="0.5" footer="0.5"/>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75" right="0.75" top="1" bottom="1" header="0.5" footer="0.5"/>
      <printOptions horizontalCentered="1"/>
      <pageSetup scale="93" orientation="landscape" r:id="rId4"/>
      <headerFooter alignWithMargins="0">
        <oddFooter>&amp;R&amp;A</oddFooter>
      </headerFooter>
    </customSheetView>
  </customSheetViews>
  <mergeCells count="1">
    <mergeCell ref="C9:F9"/>
  </mergeCells>
  <phoneticPr fontId="0" type="noConversion"/>
  <printOptions horizontalCentered="1"/>
  <pageMargins left="0.25" right="0.25" top="1" bottom="1" header="0.5" footer="0.5"/>
  <pageSetup scale="87" orientation="landscape" r:id="rId5"/>
  <headerFooter alignWithMargins="0">
    <oddFooter>&amp;L&amp;D&amp;CSDGE 2017 IEPR Demand Forecast&amp;R&amp;A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781"/>
  <sheetViews>
    <sheetView zoomScaleNormal="100" workbookViewId="0">
      <selection sqref="A1:M1"/>
    </sheetView>
  </sheetViews>
  <sheetFormatPr defaultRowHeight="12.75" x14ac:dyDescent="0.2"/>
  <cols>
    <col min="1" max="1" width="14.6640625" style="53" customWidth="1"/>
    <col min="2" max="2" width="14.83203125" style="54" customWidth="1"/>
    <col min="3" max="3" width="19.83203125" style="55" customWidth="1"/>
    <col min="4" max="8" width="19.83203125" style="47" customWidth="1"/>
    <col min="9" max="13" width="19.83203125" style="47" hidden="1" customWidth="1"/>
    <col min="14" max="16384" width="9.33203125" style="47"/>
  </cols>
  <sheetData>
    <row r="1" spans="1:13" s="39" customFormat="1" ht="15.75" x14ac:dyDescent="0.2">
      <c r="A1" s="360" t="s">
        <v>244</v>
      </c>
      <c r="B1" s="360"/>
      <c r="C1" s="360"/>
      <c r="D1" s="360"/>
      <c r="E1" s="360"/>
      <c r="F1" s="360"/>
      <c r="G1" s="360"/>
      <c r="H1" s="360"/>
      <c r="I1" s="360"/>
      <c r="J1" s="360"/>
      <c r="K1" s="360"/>
      <c r="L1" s="360"/>
      <c r="M1" s="360"/>
    </row>
    <row r="2" spans="1:13" s="103" customFormat="1" ht="15" x14ac:dyDescent="0.2">
      <c r="A2" s="361" t="str">
        <f>'FormsList&amp;FilerInfo'!B1</f>
        <v>San Diego Gas &amp; Electric</v>
      </c>
      <c r="B2" s="362"/>
      <c r="C2" s="362"/>
      <c r="D2" s="362"/>
      <c r="E2" s="362"/>
      <c r="F2" s="362"/>
      <c r="G2" s="362"/>
      <c r="H2" s="362"/>
      <c r="I2" s="362"/>
      <c r="J2" s="362"/>
      <c r="K2" s="362"/>
      <c r="L2" s="362"/>
      <c r="M2" s="362"/>
    </row>
    <row r="3" spans="1:13" s="103" customFormat="1" ht="15.75" x14ac:dyDescent="0.2">
      <c r="A3" s="104"/>
      <c r="B3" s="104"/>
      <c r="C3" s="104"/>
      <c r="D3" s="104"/>
      <c r="E3" s="104"/>
      <c r="F3" s="104"/>
      <c r="G3" s="104"/>
      <c r="H3" s="104"/>
      <c r="I3" s="104"/>
      <c r="J3" s="104"/>
      <c r="K3" s="104"/>
      <c r="L3" s="104"/>
      <c r="M3" s="104"/>
    </row>
    <row r="4" spans="1:13" s="41" customFormat="1" ht="15.75" x14ac:dyDescent="0.2">
      <c r="A4" s="371" t="s">
        <v>355</v>
      </c>
      <c r="B4" s="371"/>
      <c r="C4" s="371"/>
      <c r="D4" s="371"/>
      <c r="E4" s="371"/>
      <c r="F4" s="371"/>
      <c r="G4" s="371"/>
      <c r="H4" s="371"/>
      <c r="I4" s="371"/>
    </row>
    <row r="5" spans="1:13" s="41" customFormat="1" x14ac:dyDescent="0.2">
      <c r="A5" s="42"/>
      <c r="B5" s="43"/>
      <c r="C5" s="44"/>
    </row>
    <row r="6" spans="1:13" ht="14.25" x14ac:dyDescent="0.2">
      <c r="A6" s="45" t="s">
        <v>80</v>
      </c>
      <c r="B6" s="46"/>
      <c r="C6" s="47"/>
    </row>
    <row r="7" spans="1:13" ht="14.25" x14ac:dyDescent="0.2">
      <c r="A7" s="45" t="s">
        <v>81</v>
      </c>
      <c r="B7" s="46"/>
      <c r="C7" s="47"/>
    </row>
    <row r="8" spans="1:13" ht="14.25" x14ac:dyDescent="0.2">
      <c r="A8" s="48"/>
      <c r="B8" s="46"/>
      <c r="C8" s="47"/>
      <c r="I8" s="66"/>
    </row>
    <row r="9" spans="1:13" ht="12.75" customHeight="1" x14ac:dyDescent="0.2">
      <c r="A9" s="48" t="s">
        <v>207</v>
      </c>
      <c r="B9" s="45"/>
      <c r="C9" s="45"/>
      <c r="K9" s="66"/>
    </row>
    <row r="10" spans="1:13" ht="14.25" x14ac:dyDescent="0.2">
      <c r="A10" s="48" t="s">
        <v>170</v>
      </c>
      <c r="B10" s="45"/>
      <c r="C10" s="45"/>
      <c r="K10" s="66"/>
    </row>
    <row r="11" spans="1:13" ht="14.25" x14ac:dyDescent="0.2">
      <c r="A11" s="48" t="s">
        <v>192</v>
      </c>
      <c r="B11" s="45"/>
      <c r="C11" s="45"/>
      <c r="K11" s="66"/>
    </row>
    <row r="12" spans="1:13" ht="14.25" x14ac:dyDescent="0.2">
      <c r="A12" s="45" t="s">
        <v>82</v>
      </c>
      <c r="B12" s="45"/>
      <c r="C12" s="45"/>
    </row>
    <row r="13" spans="1:13" ht="14.25" x14ac:dyDescent="0.2">
      <c r="A13" s="45" t="s">
        <v>83</v>
      </c>
      <c r="B13" s="45"/>
      <c r="C13" s="45"/>
    </row>
    <row r="14" spans="1:13" ht="14.25" customHeight="1" x14ac:dyDescent="0.2">
      <c r="A14" s="45" t="s">
        <v>84</v>
      </c>
      <c r="B14" s="45"/>
      <c r="C14" s="45"/>
    </row>
    <row r="15" spans="1:13" s="51" customFormat="1" ht="15" thickBot="1" x14ac:dyDescent="0.25">
      <c r="A15" s="49"/>
      <c r="B15" s="50"/>
    </row>
    <row r="16" spans="1:13" s="51" customFormat="1" ht="14.25" customHeight="1" x14ac:dyDescent="0.2">
      <c r="A16" s="363" t="s">
        <v>85</v>
      </c>
      <c r="B16" s="364"/>
      <c r="C16" s="364"/>
      <c r="D16" s="365" t="s">
        <v>338</v>
      </c>
      <c r="E16" s="365"/>
      <c r="F16" s="365"/>
      <c r="G16" s="365"/>
      <c r="H16" s="365"/>
      <c r="I16" s="365"/>
      <c r="J16" s="365"/>
      <c r="K16" s="365"/>
      <c r="L16" s="365"/>
      <c r="M16" s="366"/>
    </row>
    <row r="17" spans="1:13" ht="14.25" customHeight="1" x14ac:dyDescent="0.2">
      <c r="A17" s="367" t="s">
        <v>86</v>
      </c>
      <c r="B17" s="368"/>
      <c r="C17" s="368"/>
      <c r="D17" s="369"/>
      <c r="E17" s="369"/>
      <c r="F17" s="369"/>
      <c r="G17" s="369"/>
      <c r="H17" s="369"/>
      <c r="I17" s="369"/>
      <c r="J17" s="369"/>
      <c r="K17" s="369"/>
      <c r="L17" s="369"/>
      <c r="M17" s="370"/>
    </row>
    <row r="18" spans="1:13" s="52" customFormat="1" ht="14.25" customHeight="1" thickBot="1" x14ac:dyDescent="0.25">
      <c r="A18" s="356" t="s">
        <v>87</v>
      </c>
      <c r="B18" s="357"/>
      <c r="C18" s="357"/>
      <c r="D18" s="358"/>
      <c r="E18" s="358"/>
      <c r="F18" s="358"/>
      <c r="G18" s="358"/>
      <c r="H18" s="358"/>
      <c r="I18" s="358"/>
      <c r="J18" s="358"/>
      <c r="K18" s="358"/>
      <c r="L18" s="358"/>
      <c r="M18" s="359"/>
    </row>
    <row r="19" spans="1:13" s="52" customFormat="1" ht="14.25" customHeight="1" x14ac:dyDescent="0.2">
      <c r="A19" s="237"/>
      <c r="B19" s="238"/>
      <c r="C19" s="237"/>
      <c r="D19" s="239" t="s">
        <v>228</v>
      </c>
      <c r="E19" s="236"/>
      <c r="F19" s="236"/>
      <c r="G19" s="236"/>
      <c r="H19" s="236"/>
      <c r="I19" s="236"/>
      <c r="J19" s="236"/>
      <c r="K19" s="236"/>
      <c r="L19" s="236"/>
      <c r="M19" s="236"/>
    </row>
    <row r="20" spans="1:13" s="64" customFormat="1" ht="45" x14ac:dyDescent="0.2">
      <c r="A20" s="62" t="s">
        <v>88</v>
      </c>
      <c r="B20" s="62" t="s">
        <v>89</v>
      </c>
      <c r="C20" s="65" t="s">
        <v>57</v>
      </c>
      <c r="D20" s="65" t="s">
        <v>48</v>
      </c>
      <c r="E20" s="65" t="s">
        <v>377</v>
      </c>
      <c r="F20" s="65" t="s">
        <v>58</v>
      </c>
      <c r="G20" s="65" t="s">
        <v>150</v>
      </c>
      <c r="H20" s="65" t="s">
        <v>59</v>
      </c>
      <c r="I20" s="65" t="s">
        <v>70</v>
      </c>
      <c r="J20" s="65" t="s">
        <v>71</v>
      </c>
      <c r="K20" s="65" t="s">
        <v>139</v>
      </c>
      <c r="L20" s="63" t="s">
        <v>140</v>
      </c>
      <c r="M20" s="63" t="s">
        <v>141</v>
      </c>
    </row>
    <row r="21" spans="1:13" s="53" customFormat="1" x14ac:dyDescent="0.2">
      <c r="A21" s="59">
        <v>42736</v>
      </c>
      <c r="B21" s="60">
        <v>1</v>
      </c>
      <c r="C21" s="235"/>
      <c r="D21" s="235"/>
      <c r="E21" s="235"/>
      <c r="F21" s="235"/>
      <c r="G21" s="61"/>
      <c r="H21" s="125">
        <v>1878.9283896561174</v>
      </c>
      <c r="I21" s="61"/>
      <c r="J21" s="61"/>
      <c r="K21" s="61"/>
      <c r="L21" s="61"/>
      <c r="M21" s="61"/>
    </row>
    <row r="22" spans="1:13" s="53" customFormat="1" x14ac:dyDescent="0.2">
      <c r="A22" s="59">
        <v>42736</v>
      </c>
      <c r="B22" s="60">
        <v>2</v>
      </c>
      <c r="C22" s="235"/>
      <c r="D22" s="235"/>
      <c r="E22" s="235"/>
      <c r="F22" s="235"/>
      <c r="G22" s="61"/>
      <c r="H22" s="125">
        <v>1780.0062710726627</v>
      </c>
      <c r="I22" s="61"/>
      <c r="J22" s="61"/>
      <c r="K22" s="61"/>
      <c r="L22" s="61"/>
      <c r="M22" s="61"/>
    </row>
    <row r="23" spans="1:13" s="53" customFormat="1" x14ac:dyDescent="0.2">
      <c r="A23" s="59">
        <v>42736</v>
      </c>
      <c r="B23" s="60">
        <v>3</v>
      </c>
      <c r="C23" s="235"/>
      <c r="D23" s="235"/>
      <c r="E23" s="235"/>
      <c r="F23" s="235"/>
      <c r="G23" s="61"/>
      <c r="H23" s="125">
        <v>1715.6531526684003</v>
      </c>
      <c r="I23" s="61"/>
      <c r="J23" s="61"/>
      <c r="K23" s="61"/>
      <c r="L23" s="61"/>
      <c r="M23" s="61"/>
    </row>
    <row r="24" spans="1:13" s="53" customFormat="1" x14ac:dyDescent="0.2">
      <c r="A24" s="59">
        <v>42736</v>
      </c>
      <c r="B24" s="60">
        <v>4</v>
      </c>
      <c r="C24" s="235"/>
      <c r="D24" s="235"/>
      <c r="E24" s="235"/>
      <c r="F24" s="235"/>
      <c r="G24" s="61"/>
      <c r="H24" s="125">
        <v>1675.041579041361</v>
      </c>
      <c r="I24" s="61"/>
      <c r="J24" s="61"/>
      <c r="K24" s="61"/>
      <c r="L24" s="61"/>
      <c r="M24" s="61"/>
    </row>
    <row r="25" spans="1:13" s="53" customFormat="1" ht="11.25" customHeight="1" x14ac:dyDescent="0.2">
      <c r="A25" s="59">
        <v>42736</v>
      </c>
      <c r="B25" s="60">
        <v>5</v>
      </c>
      <c r="C25" s="235"/>
      <c r="D25" s="235"/>
      <c r="E25" s="235"/>
      <c r="F25" s="235"/>
      <c r="G25" s="61"/>
      <c r="H25" s="125">
        <v>1662.5173022677413</v>
      </c>
      <c r="I25" s="61"/>
      <c r="J25" s="61"/>
      <c r="K25" s="61"/>
      <c r="L25" s="61"/>
      <c r="M25" s="61"/>
    </row>
    <row r="26" spans="1:13" s="53" customFormat="1" x14ac:dyDescent="0.2">
      <c r="A26" s="59">
        <v>42736</v>
      </c>
      <c r="B26" s="60">
        <v>6</v>
      </c>
      <c r="C26" s="235"/>
      <c r="D26" s="235"/>
      <c r="E26" s="235"/>
      <c r="F26" s="235"/>
      <c r="G26" s="61"/>
      <c r="H26" s="125">
        <v>1702.6999162659733</v>
      </c>
      <c r="I26" s="61"/>
      <c r="J26" s="61"/>
      <c r="K26" s="61"/>
      <c r="L26" s="61"/>
      <c r="M26" s="61"/>
    </row>
    <row r="27" spans="1:13" s="53" customFormat="1" x14ac:dyDescent="0.2">
      <c r="A27" s="59">
        <v>42736</v>
      </c>
      <c r="B27" s="60">
        <v>7</v>
      </c>
      <c r="C27" s="235"/>
      <c r="D27" s="235"/>
      <c r="E27" s="235"/>
      <c r="F27" s="235"/>
      <c r="G27" s="61"/>
      <c r="H27" s="125">
        <v>1865.625616457698</v>
      </c>
      <c r="I27" s="61"/>
      <c r="J27" s="61"/>
      <c r="K27" s="61"/>
      <c r="L27" s="61"/>
      <c r="M27" s="61"/>
    </row>
    <row r="28" spans="1:13" s="53" customFormat="1" x14ac:dyDescent="0.2">
      <c r="A28" s="59">
        <v>42736</v>
      </c>
      <c r="B28" s="60">
        <v>8</v>
      </c>
      <c r="C28" s="235"/>
      <c r="D28" s="235"/>
      <c r="E28" s="235"/>
      <c r="F28" s="235"/>
      <c r="G28" s="61"/>
      <c r="H28" s="125">
        <v>1957.3270585648108</v>
      </c>
      <c r="I28" s="61"/>
      <c r="J28" s="61"/>
      <c r="K28" s="61"/>
      <c r="L28" s="61"/>
      <c r="M28" s="61"/>
    </row>
    <row r="29" spans="1:13" s="53" customFormat="1" x14ac:dyDescent="0.2">
      <c r="A29" s="59">
        <v>42736</v>
      </c>
      <c r="B29" s="60">
        <v>9</v>
      </c>
      <c r="C29" s="235"/>
      <c r="D29" s="235"/>
      <c r="E29" s="235"/>
      <c r="F29" s="235"/>
      <c r="G29" s="61"/>
      <c r="H29" s="125">
        <v>1934.3856668891697</v>
      </c>
      <c r="I29" s="61"/>
      <c r="J29" s="61"/>
      <c r="K29" s="61"/>
      <c r="L29" s="61"/>
      <c r="M29" s="61"/>
    </row>
    <row r="30" spans="1:13" s="53" customFormat="1" x14ac:dyDescent="0.2">
      <c r="A30" s="59">
        <v>42736</v>
      </c>
      <c r="B30" s="60">
        <v>10</v>
      </c>
      <c r="C30" s="235"/>
      <c r="D30" s="235"/>
      <c r="E30" s="235"/>
      <c r="F30" s="235"/>
      <c r="G30" s="61"/>
      <c r="H30" s="125">
        <v>1870.321216778427</v>
      </c>
      <c r="I30" s="61"/>
      <c r="J30" s="61"/>
      <c r="K30" s="61"/>
      <c r="L30" s="61"/>
      <c r="M30" s="61"/>
    </row>
    <row r="31" spans="1:13" s="53" customFormat="1" x14ac:dyDescent="0.2">
      <c r="A31" s="59">
        <v>42736</v>
      </c>
      <c r="B31" s="60">
        <v>11</v>
      </c>
      <c r="C31" s="235"/>
      <c r="D31" s="235"/>
      <c r="E31" s="235"/>
      <c r="F31" s="235"/>
      <c r="G31" s="61"/>
      <c r="H31" s="125">
        <v>1823.5515110817855</v>
      </c>
      <c r="I31" s="61"/>
      <c r="J31" s="61"/>
      <c r="K31" s="61"/>
      <c r="L31" s="61"/>
      <c r="M31" s="61"/>
    </row>
    <row r="32" spans="1:13" s="53" customFormat="1" ht="11.25" customHeight="1" x14ac:dyDescent="0.2">
      <c r="A32" s="59">
        <v>42736</v>
      </c>
      <c r="B32" s="60">
        <v>12</v>
      </c>
      <c r="C32" s="235"/>
      <c r="D32" s="235"/>
      <c r="E32" s="235"/>
      <c r="F32" s="235"/>
      <c r="G32" s="61"/>
      <c r="H32" s="125">
        <v>1787.2855632899359</v>
      </c>
      <c r="I32" s="61"/>
      <c r="J32" s="61"/>
      <c r="K32" s="61"/>
      <c r="L32" s="61"/>
      <c r="M32" s="61"/>
    </row>
    <row r="33" spans="1:13" s="53" customFormat="1" x14ac:dyDescent="0.2">
      <c r="A33" s="59">
        <v>42736</v>
      </c>
      <c r="B33" s="60">
        <v>13</v>
      </c>
      <c r="C33" s="235"/>
      <c r="D33" s="235"/>
      <c r="E33" s="235"/>
      <c r="F33" s="235"/>
      <c r="G33" s="61"/>
      <c r="H33" s="125">
        <v>1768.4432115075369</v>
      </c>
      <c r="I33" s="61"/>
      <c r="J33" s="61"/>
      <c r="K33" s="61"/>
      <c r="L33" s="61"/>
      <c r="M33" s="61"/>
    </row>
    <row r="34" spans="1:13" s="53" customFormat="1" x14ac:dyDescent="0.2">
      <c r="A34" s="59">
        <v>42736</v>
      </c>
      <c r="B34" s="60">
        <v>14</v>
      </c>
      <c r="C34" s="235"/>
      <c r="D34" s="235"/>
      <c r="E34" s="235"/>
      <c r="F34" s="235"/>
      <c r="G34" s="61"/>
      <c r="H34" s="125">
        <v>1789.9624360802511</v>
      </c>
      <c r="I34" s="61"/>
      <c r="J34" s="61"/>
      <c r="K34" s="61"/>
      <c r="L34" s="61"/>
      <c r="M34" s="61"/>
    </row>
    <row r="35" spans="1:13" s="53" customFormat="1" x14ac:dyDescent="0.2">
      <c r="A35" s="59">
        <v>42736</v>
      </c>
      <c r="B35" s="60">
        <v>15</v>
      </c>
      <c r="C35" s="235"/>
      <c r="D35" s="235"/>
      <c r="E35" s="235"/>
      <c r="F35" s="235"/>
      <c r="G35" s="61"/>
      <c r="H35" s="125">
        <v>1850.6968131457697</v>
      </c>
      <c r="I35" s="61"/>
      <c r="J35" s="61"/>
      <c r="K35" s="61"/>
      <c r="L35" s="61"/>
      <c r="M35" s="61"/>
    </row>
    <row r="36" spans="1:13" s="53" customFormat="1" x14ac:dyDescent="0.2">
      <c r="A36" s="59">
        <v>42736</v>
      </c>
      <c r="B36" s="60">
        <v>16</v>
      </c>
      <c r="C36" s="235"/>
      <c r="D36" s="235"/>
      <c r="E36" s="235"/>
      <c r="F36" s="235"/>
      <c r="G36" s="61"/>
      <c r="H36" s="125">
        <v>1982.0053009374028</v>
      </c>
      <c r="I36" s="61"/>
      <c r="J36" s="61"/>
      <c r="K36" s="61"/>
      <c r="L36" s="61"/>
      <c r="M36" s="61"/>
    </row>
    <row r="37" spans="1:13" s="53" customFormat="1" x14ac:dyDescent="0.2">
      <c r="A37" s="59">
        <v>42736</v>
      </c>
      <c r="B37" s="60">
        <v>17</v>
      </c>
      <c r="C37" s="235"/>
      <c r="D37" s="235"/>
      <c r="E37" s="235"/>
      <c r="F37" s="235"/>
      <c r="G37" s="61"/>
      <c r="H37" s="125">
        <v>2236.1340191850577</v>
      </c>
      <c r="I37" s="61"/>
      <c r="J37" s="61"/>
      <c r="K37" s="61"/>
      <c r="L37" s="61"/>
      <c r="M37" s="61"/>
    </row>
    <row r="38" spans="1:13" s="53" customFormat="1" x14ac:dyDescent="0.2">
      <c r="A38" s="59">
        <v>42736</v>
      </c>
      <c r="B38" s="60">
        <v>18</v>
      </c>
      <c r="C38" s="235"/>
      <c r="D38" s="235"/>
      <c r="E38" s="235"/>
      <c r="F38" s="235"/>
      <c r="G38" s="61"/>
      <c r="H38" s="125">
        <v>2720.586608319978</v>
      </c>
      <c r="I38" s="61"/>
      <c r="J38" s="61"/>
      <c r="K38" s="61"/>
      <c r="L38" s="61"/>
      <c r="M38" s="61"/>
    </row>
    <row r="39" spans="1:13" s="53" customFormat="1" ht="11.25" customHeight="1" x14ac:dyDescent="0.2">
      <c r="A39" s="59">
        <v>42736</v>
      </c>
      <c r="B39" s="60">
        <v>19</v>
      </c>
      <c r="C39" s="235"/>
      <c r="D39" s="235"/>
      <c r="E39" s="235"/>
      <c r="F39" s="235"/>
      <c r="G39" s="61"/>
      <c r="H39" s="125">
        <v>2813.0261792853116</v>
      </c>
      <c r="I39" s="61"/>
      <c r="J39" s="61"/>
      <c r="K39" s="61"/>
      <c r="L39" s="61"/>
      <c r="M39" s="61"/>
    </row>
    <row r="40" spans="1:13" s="53" customFormat="1" x14ac:dyDescent="0.2">
      <c r="A40" s="59">
        <v>42736</v>
      </c>
      <c r="B40" s="60">
        <v>20</v>
      </c>
      <c r="C40" s="235"/>
      <c r="D40" s="235"/>
      <c r="E40" s="235"/>
      <c r="F40" s="235"/>
      <c r="G40" s="61"/>
      <c r="H40" s="125">
        <v>2757.0035917301798</v>
      </c>
      <c r="I40" s="61"/>
      <c r="J40" s="61"/>
      <c r="K40" s="61"/>
      <c r="L40" s="61"/>
      <c r="M40" s="61"/>
    </row>
    <row r="41" spans="1:13" s="53" customFormat="1" x14ac:dyDescent="0.2">
      <c r="A41" s="59">
        <v>42736</v>
      </c>
      <c r="B41" s="60">
        <v>21</v>
      </c>
      <c r="C41" s="235"/>
      <c r="D41" s="235"/>
      <c r="E41" s="235"/>
      <c r="F41" s="235"/>
      <c r="G41" s="61"/>
      <c r="H41" s="125">
        <v>2646.908557416516</v>
      </c>
      <c r="I41" s="61"/>
      <c r="J41" s="61"/>
      <c r="K41" s="61"/>
      <c r="L41" s="61"/>
      <c r="M41" s="61"/>
    </row>
    <row r="42" spans="1:13" s="53" customFormat="1" x14ac:dyDescent="0.2">
      <c r="A42" s="59">
        <v>42736</v>
      </c>
      <c r="B42" s="60">
        <v>22</v>
      </c>
      <c r="C42" s="235"/>
      <c r="D42" s="235"/>
      <c r="E42" s="235"/>
      <c r="F42" s="235"/>
      <c r="G42" s="61"/>
      <c r="H42" s="125">
        <v>2445.2329214356159</v>
      </c>
      <c r="I42" s="61"/>
      <c r="J42" s="61"/>
      <c r="K42" s="61"/>
      <c r="L42" s="61"/>
      <c r="M42" s="61"/>
    </row>
    <row r="43" spans="1:13" s="53" customFormat="1" x14ac:dyDescent="0.2">
      <c r="A43" s="59">
        <v>42736</v>
      </c>
      <c r="B43" s="60">
        <v>23</v>
      </c>
      <c r="C43" s="235"/>
      <c r="D43" s="235"/>
      <c r="E43" s="235"/>
      <c r="F43" s="235"/>
      <c r="G43" s="61"/>
      <c r="H43" s="125">
        <v>2187.4648918323278</v>
      </c>
      <c r="I43" s="61"/>
      <c r="J43" s="61"/>
      <c r="K43" s="61"/>
      <c r="L43" s="61"/>
      <c r="M43" s="61"/>
    </row>
    <row r="44" spans="1:13" s="53" customFormat="1" x14ac:dyDescent="0.2">
      <c r="A44" s="59">
        <v>42736</v>
      </c>
      <c r="B44" s="60">
        <v>24</v>
      </c>
      <c r="C44" s="235"/>
      <c r="D44" s="235"/>
      <c r="E44" s="235"/>
      <c r="F44" s="235"/>
      <c r="G44" s="61"/>
      <c r="H44" s="125">
        <v>1981.3473352254541</v>
      </c>
      <c r="I44" s="61"/>
      <c r="J44" s="61"/>
      <c r="K44" s="61"/>
      <c r="L44" s="61"/>
      <c r="M44" s="61"/>
    </row>
    <row r="45" spans="1:13" x14ac:dyDescent="0.2">
      <c r="A45" s="59">
        <v>42737</v>
      </c>
      <c r="B45" s="60">
        <v>1</v>
      </c>
      <c r="C45" s="235"/>
      <c r="D45" s="235"/>
      <c r="E45" s="235"/>
      <c r="F45" s="235"/>
      <c r="G45" s="112"/>
      <c r="H45" s="125">
        <v>2083.1673375569831</v>
      </c>
      <c r="I45" s="112"/>
      <c r="J45" s="112"/>
      <c r="K45" s="112"/>
      <c r="L45" s="112"/>
      <c r="M45" s="112"/>
    </row>
    <row r="46" spans="1:13" x14ac:dyDescent="0.2">
      <c r="A46" s="59">
        <v>42737</v>
      </c>
      <c r="B46" s="60">
        <v>2</v>
      </c>
      <c r="C46" s="235"/>
      <c r="D46" s="235"/>
      <c r="E46" s="235"/>
      <c r="F46" s="235"/>
      <c r="G46" s="112"/>
      <c r="H46" s="125">
        <v>1970.48106539378</v>
      </c>
      <c r="I46" s="112"/>
      <c r="J46" s="112"/>
      <c r="K46" s="112"/>
      <c r="L46" s="112"/>
      <c r="M46" s="112"/>
    </row>
    <row r="47" spans="1:13" x14ac:dyDescent="0.2">
      <c r="A47" s="59">
        <v>42737</v>
      </c>
      <c r="B47" s="60">
        <v>3</v>
      </c>
      <c r="C47" s="235"/>
      <c r="D47" s="235"/>
      <c r="E47" s="235"/>
      <c r="F47" s="235"/>
      <c r="G47" s="112"/>
      <c r="H47" s="125">
        <v>1888.3779074225486</v>
      </c>
      <c r="I47" s="112"/>
      <c r="J47" s="112"/>
      <c r="K47" s="112"/>
      <c r="L47" s="112"/>
      <c r="M47" s="112"/>
    </row>
    <row r="48" spans="1:13" x14ac:dyDescent="0.2">
      <c r="A48" s="59">
        <v>42737</v>
      </c>
      <c r="B48" s="60">
        <v>4</v>
      </c>
      <c r="C48" s="235"/>
      <c r="D48" s="235"/>
      <c r="E48" s="235"/>
      <c r="F48" s="235"/>
      <c r="G48" s="112"/>
      <c r="H48" s="125">
        <v>1848.1162243990093</v>
      </c>
      <c r="I48" s="112"/>
      <c r="J48" s="112"/>
      <c r="K48" s="112"/>
      <c r="L48" s="112"/>
      <c r="M48" s="112"/>
    </row>
    <row r="49" spans="1:13" x14ac:dyDescent="0.2">
      <c r="A49" s="59">
        <v>42737</v>
      </c>
      <c r="B49" s="60">
        <v>5</v>
      </c>
      <c r="C49" s="235"/>
      <c r="D49" s="235"/>
      <c r="E49" s="235"/>
      <c r="F49" s="235"/>
      <c r="G49" s="112"/>
      <c r="H49" s="125">
        <v>1852.4867355500567</v>
      </c>
      <c r="I49" s="112"/>
      <c r="J49" s="112"/>
      <c r="K49" s="112"/>
      <c r="L49" s="112"/>
      <c r="M49" s="112"/>
    </row>
    <row r="50" spans="1:13" x14ac:dyDescent="0.2">
      <c r="A50" s="59">
        <v>42737</v>
      </c>
      <c r="B50" s="60">
        <v>6</v>
      </c>
      <c r="C50" s="235"/>
      <c r="D50" s="235"/>
      <c r="E50" s="235"/>
      <c r="F50" s="235"/>
      <c r="G50" s="112"/>
      <c r="H50" s="125">
        <v>1905.4573702226808</v>
      </c>
      <c r="I50" s="112"/>
      <c r="J50" s="112"/>
      <c r="K50" s="112"/>
      <c r="L50" s="112"/>
      <c r="M50" s="112"/>
    </row>
    <row r="51" spans="1:13" x14ac:dyDescent="0.2">
      <c r="A51" s="59">
        <v>42737</v>
      </c>
      <c r="B51" s="60">
        <v>7</v>
      </c>
      <c r="C51" s="235"/>
      <c r="D51" s="235"/>
      <c r="E51" s="235"/>
      <c r="F51" s="235"/>
      <c r="G51" s="112"/>
      <c r="H51" s="125">
        <v>1980.9831545684833</v>
      </c>
      <c r="I51" s="112"/>
      <c r="J51" s="112"/>
      <c r="K51" s="112"/>
      <c r="L51" s="112"/>
      <c r="M51" s="112"/>
    </row>
    <row r="52" spans="1:13" x14ac:dyDescent="0.2">
      <c r="A52" s="59">
        <v>42737</v>
      </c>
      <c r="B52" s="60">
        <v>8</v>
      </c>
      <c r="C52" s="235"/>
      <c r="D52" s="235"/>
      <c r="E52" s="235"/>
      <c r="F52" s="235"/>
      <c r="G52" s="112"/>
      <c r="H52" s="125">
        <v>2008.6130287320345</v>
      </c>
      <c r="I52" s="112"/>
      <c r="J52" s="112"/>
      <c r="K52" s="112"/>
      <c r="L52" s="112"/>
      <c r="M52" s="112"/>
    </row>
    <row r="53" spans="1:13" x14ac:dyDescent="0.2">
      <c r="A53" s="59">
        <v>42737</v>
      </c>
      <c r="B53" s="60">
        <v>9</v>
      </c>
      <c r="C53" s="235"/>
      <c r="D53" s="235"/>
      <c r="E53" s="235"/>
      <c r="F53" s="235"/>
      <c r="G53" s="112"/>
      <c r="H53" s="125">
        <v>1995.9375869391831</v>
      </c>
      <c r="I53" s="112"/>
      <c r="J53" s="112"/>
      <c r="K53" s="112"/>
      <c r="L53" s="112"/>
      <c r="M53" s="112"/>
    </row>
    <row r="54" spans="1:13" x14ac:dyDescent="0.2">
      <c r="A54" s="59">
        <v>42737</v>
      </c>
      <c r="B54" s="60">
        <v>10</v>
      </c>
      <c r="C54" s="235"/>
      <c r="D54" s="235"/>
      <c r="E54" s="235"/>
      <c r="F54" s="235"/>
      <c r="G54" s="112"/>
      <c r="H54" s="125">
        <v>1957.9839574705986</v>
      </c>
      <c r="I54" s="112"/>
      <c r="J54" s="112"/>
      <c r="K54" s="112"/>
      <c r="L54" s="112"/>
      <c r="M54" s="112"/>
    </row>
    <row r="55" spans="1:13" x14ac:dyDescent="0.2">
      <c r="A55" s="59">
        <v>42737</v>
      </c>
      <c r="B55" s="60">
        <v>11</v>
      </c>
      <c r="C55" s="235"/>
      <c r="D55" s="235"/>
      <c r="E55" s="235"/>
      <c r="F55" s="235"/>
      <c r="G55" s="112"/>
      <c r="H55" s="125">
        <v>1927.9443037800183</v>
      </c>
      <c r="I55" s="112"/>
      <c r="J55" s="112"/>
      <c r="K55" s="112"/>
      <c r="L55" s="112"/>
      <c r="M55" s="112"/>
    </row>
    <row r="56" spans="1:13" x14ac:dyDescent="0.2">
      <c r="A56" s="59">
        <v>42737</v>
      </c>
      <c r="B56" s="60">
        <v>12</v>
      </c>
      <c r="C56" s="235"/>
      <c r="D56" s="235"/>
      <c r="E56" s="235"/>
      <c r="F56" s="235"/>
      <c r="G56" s="112"/>
      <c r="H56" s="125">
        <v>1884.5007517731033</v>
      </c>
      <c r="I56" s="112"/>
      <c r="J56" s="112"/>
      <c r="K56" s="112"/>
      <c r="L56" s="112"/>
      <c r="M56" s="112"/>
    </row>
    <row r="57" spans="1:13" x14ac:dyDescent="0.2">
      <c r="A57" s="59">
        <v>42737</v>
      </c>
      <c r="B57" s="60">
        <v>13</v>
      </c>
      <c r="C57" s="235"/>
      <c r="D57" s="235"/>
      <c r="E57" s="235"/>
      <c r="F57" s="235"/>
      <c r="G57" s="112"/>
      <c r="H57" s="125">
        <v>1846.6746459915216</v>
      </c>
      <c r="I57" s="112"/>
      <c r="J57" s="112"/>
      <c r="K57" s="112"/>
      <c r="L57" s="112"/>
      <c r="M57" s="112"/>
    </row>
    <row r="58" spans="1:13" x14ac:dyDescent="0.2">
      <c r="A58" s="59">
        <v>42737</v>
      </c>
      <c r="B58" s="60">
        <v>14</v>
      </c>
      <c r="C58" s="235"/>
      <c r="D58" s="235"/>
      <c r="E58" s="235"/>
      <c r="F58" s="235"/>
      <c r="G58" s="112"/>
      <c r="H58" s="125">
        <v>1840.6659155520151</v>
      </c>
      <c r="I58" s="112"/>
      <c r="J58" s="112"/>
      <c r="K58" s="112"/>
      <c r="L58" s="112"/>
      <c r="M58" s="112"/>
    </row>
    <row r="59" spans="1:13" x14ac:dyDescent="0.2">
      <c r="A59" s="59">
        <v>42737</v>
      </c>
      <c r="B59" s="60">
        <v>15</v>
      </c>
      <c r="C59" s="235"/>
      <c r="D59" s="235"/>
      <c r="E59" s="235"/>
      <c r="F59" s="235"/>
      <c r="G59" s="112"/>
      <c r="H59" s="125">
        <v>1882.2598796133616</v>
      </c>
      <c r="I59" s="112"/>
      <c r="J59" s="112"/>
      <c r="K59" s="112"/>
      <c r="L59" s="112"/>
      <c r="M59" s="112"/>
    </row>
    <row r="60" spans="1:13" x14ac:dyDescent="0.2">
      <c r="A60" s="59">
        <v>42737</v>
      </c>
      <c r="B60" s="60">
        <v>16</v>
      </c>
      <c r="C60" s="235"/>
      <c r="D60" s="235"/>
      <c r="E60" s="235"/>
      <c r="F60" s="235"/>
      <c r="G60" s="112"/>
      <c r="H60" s="125">
        <v>2009.0299262608646</v>
      </c>
      <c r="I60" s="112"/>
      <c r="J60" s="112"/>
      <c r="K60" s="112"/>
      <c r="L60" s="112"/>
      <c r="M60" s="112"/>
    </row>
    <row r="61" spans="1:13" x14ac:dyDescent="0.2">
      <c r="A61" s="59">
        <v>42737</v>
      </c>
      <c r="B61" s="60">
        <v>17</v>
      </c>
      <c r="C61" s="235"/>
      <c r="D61" s="235"/>
      <c r="E61" s="235"/>
      <c r="F61" s="235"/>
      <c r="G61" s="112"/>
      <c r="H61" s="125">
        <v>2269.9810634338478</v>
      </c>
      <c r="I61" s="112"/>
      <c r="J61" s="112"/>
      <c r="K61" s="112"/>
      <c r="L61" s="112"/>
      <c r="M61" s="112"/>
    </row>
    <row r="62" spans="1:13" x14ac:dyDescent="0.2">
      <c r="A62" s="59">
        <v>42737</v>
      </c>
      <c r="B62" s="60">
        <v>18</v>
      </c>
      <c r="C62" s="235"/>
      <c r="D62" s="235"/>
      <c r="E62" s="235"/>
      <c r="F62" s="235"/>
      <c r="G62" s="112"/>
      <c r="H62" s="125">
        <v>2785.5464425855912</v>
      </c>
      <c r="I62" s="112"/>
      <c r="J62" s="112"/>
      <c r="K62" s="112"/>
      <c r="L62" s="112"/>
      <c r="M62" s="112"/>
    </row>
    <row r="63" spans="1:13" x14ac:dyDescent="0.2">
      <c r="A63" s="59">
        <v>42737</v>
      </c>
      <c r="B63" s="60">
        <v>19</v>
      </c>
      <c r="C63" s="235"/>
      <c r="D63" s="235"/>
      <c r="E63" s="235"/>
      <c r="F63" s="235"/>
      <c r="G63" s="112"/>
      <c r="H63" s="125">
        <v>2871.9690102191016</v>
      </c>
      <c r="I63" s="112"/>
      <c r="J63" s="112"/>
      <c r="K63" s="112"/>
      <c r="L63" s="112"/>
      <c r="M63" s="112"/>
    </row>
    <row r="64" spans="1:13" x14ac:dyDescent="0.2">
      <c r="A64" s="59">
        <v>42737</v>
      </c>
      <c r="B64" s="60">
        <v>20</v>
      </c>
      <c r="C64" s="235"/>
      <c r="D64" s="235"/>
      <c r="E64" s="235"/>
      <c r="F64" s="235"/>
      <c r="G64" s="112"/>
      <c r="H64" s="125">
        <v>2815.2067571689727</v>
      </c>
      <c r="I64" s="112"/>
      <c r="J64" s="112"/>
      <c r="K64" s="112"/>
      <c r="L64" s="112"/>
      <c r="M64" s="112"/>
    </row>
    <row r="65" spans="1:13" x14ac:dyDescent="0.2">
      <c r="A65" s="59">
        <v>42737</v>
      </c>
      <c r="B65" s="60">
        <v>21</v>
      </c>
      <c r="C65" s="235"/>
      <c r="D65" s="235"/>
      <c r="E65" s="235"/>
      <c r="F65" s="235"/>
      <c r="G65" s="112"/>
      <c r="H65" s="125">
        <v>2712.2488757280234</v>
      </c>
      <c r="I65" s="112"/>
      <c r="J65" s="112"/>
      <c r="K65" s="112"/>
      <c r="L65" s="112"/>
      <c r="M65" s="112"/>
    </row>
    <row r="66" spans="1:13" x14ac:dyDescent="0.2">
      <c r="A66" s="59">
        <v>42737</v>
      </c>
      <c r="B66" s="60">
        <v>22</v>
      </c>
      <c r="C66" s="235"/>
      <c r="D66" s="235"/>
      <c r="E66" s="235"/>
      <c r="F66" s="235"/>
      <c r="G66" s="112"/>
      <c r="H66" s="125">
        <v>2532.1496817283473</v>
      </c>
      <c r="I66" s="112"/>
      <c r="J66" s="112"/>
      <c r="K66" s="112"/>
      <c r="L66" s="112"/>
      <c r="M66" s="112"/>
    </row>
    <row r="67" spans="1:13" x14ac:dyDescent="0.2">
      <c r="A67" s="59">
        <v>42737</v>
      </c>
      <c r="B67" s="60">
        <v>23</v>
      </c>
      <c r="C67" s="235"/>
      <c r="D67" s="235"/>
      <c r="E67" s="235"/>
      <c r="F67" s="235"/>
      <c r="G67" s="112"/>
      <c r="H67" s="125">
        <v>2285.0611702153851</v>
      </c>
      <c r="I67" s="112"/>
      <c r="J67" s="112"/>
      <c r="K67" s="112"/>
      <c r="L67" s="112"/>
      <c r="M67" s="112"/>
    </row>
    <row r="68" spans="1:13" x14ac:dyDescent="0.2">
      <c r="A68" s="59">
        <v>42737</v>
      </c>
      <c r="B68" s="60">
        <v>24</v>
      </c>
      <c r="C68" s="235"/>
      <c r="D68" s="235"/>
      <c r="E68" s="235"/>
      <c r="F68" s="235"/>
      <c r="G68" s="112"/>
      <c r="H68" s="125">
        <v>2075.4255467341691</v>
      </c>
      <c r="I68" s="112"/>
      <c r="J68" s="112"/>
      <c r="K68" s="112"/>
      <c r="L68" s="112"/>
      <c r="M68" s="112"/>
    </row>
    <row r="69" spans="1:13" x14ac:dyDescent="0.2">
      <c r="A69" s="59">
        <v>42738</v>
      </c>
      <c r="B69" s="60">
        <v>1</v>
      </c>
      <c r="C69" s="235"/>
      <c r="D69" s="235"/>
      <c r="E69" s="235"/>
      <c r="F69" s="235"/>
      <c r="G69" s="315"/>
      <c r="H69" s="125">
        <v>1938.2820294389769</v>
      </c>
    </row>
    <row r="70" spans="1:13" x14ac:dyDescent="0.2">
      <c r="A70" s="59">
        <v>42738</v>
      </c>
      <c r="B70" s="60">
        <v>2</v>
      </c>
      <c r="C70" s="235"/>
      <c r="D70" s="235"/>
      <c r="E70" s="235"/>
      <c r="F70" s="235"/>
      <c r="G70" s="315"/>
      <c r="H70" s="125">
        <v>1846.6380775881289</v>
      </c>
    </row>
    <row r="71" spans="1:13" x14ac:dyDescent="0.2">
      <c r="A71" s="59">
        <v>42738</v>
      </c>
      <c r="B71" s="60">
        <v>3</v>
      </c>
      <c r="C71" s="235"/>
      <c r="D71" s="235"/>
      <c r="E71" s="235"/>
      <c r="F71" s="235"/>
      <c r="G71" s="315"/>
      <c r="H71" s="125">
        <v>1796.8342938208516</v>
      </c>
    </row>
    <row r="72" spans="1:13" x14ac:dyDescent="0.2">
      <c r="A72" s="59">
        <v>42738</v>
      </c>
      <c r="B72" s="60">
        <v>4</v>
      </c>
      <c r="C72" s="235"/>
      <c r="D72" s="235"/>
      <c r="E72" s="235"/>
      <c r="F72" s="235"/>
      <c r="G72" s="315"/>
      <c r="H72" s="125">
        <v>1795.3165762232932</v>
      </c>
    </row>
    <row r="73" spans="1:13" x14ac:dyDescent="0.2">
      <c r="A73" s="59">
        <v>42738</v>
      </c>
      <c r="B73" s="60">
        <v>5</v>
      </c>
      <c r="C73" s="235"/>
      <c r="D73" s="235"/>
      <c r="E73" s="235"/>
      <c r="F73" s="235"/>
      <c r="G73" s="315"/>
      <c r="H73" s="125">
        <v>1879.1816429355142</v>
      </c>
    </row>
    <row r="74" spans="1:13" x14ac:dyDescent="0.2">
      <c r="A74" s="59">
        <v>42738</v>
      </c>
      <c r="B74" s="60">
        <v>6</v>
      </c>
      <c r="C74" s="235"/>
      <c r="D74" s="235"/>
      <c r="E74" s="235"/>
      <c r="F74" s="235"/>
      <c r="G74" s="315"/>
      <c r="H74" s="125">
        <v>2091.5267090934572</v>
      </c>
    </row>
    <row r="75" spans="1:13" x14ac:dyDescent="0.2">
      <c r="A75" s="59">
        <v>42738</v>
      </c>
      <c r="B75" s="60">
        <v>7</v>
      </c>
      <c r="C75" s="235"/>
      <c r="D75" s="235"/>
      <c r="E75" s="235"/>
      <c r="F75" s="235"/>
      <c r="G75" s="315"/>
      <c r="H75" s="125">
        <v>2389.3915902877816</v>
      </c>
    </row>
    <row r="76" spans="1:13" x14ac:dyDescent="0.2">
      <c r="A76" s="59">
        <v>42738</v>
      </c>
      <c r="B76" s="60">
        <v>8</v>
      </c>
      <c r="C76" s="235"/>
      <c r="D76" s="235"/>
      <c r="E76" s="235"/>
      <c r="F76" s="235"/>
      <c r="G76" s="315"/>
      <c r="H76" s="125">
        <v>2498.2038414893318</v>
      </c>
    </row>
    <row r="77" spans="1:13" x14ac:dyDescent="0.2">
      <c r="A77" s="59">
        <v>42738</v>
      </c>
      <c r="B77" s="60">
        <v>9</v>
      </c>
      <c r="C77" s="235"/>
      <c r="D77" s="235"/>
      <c r="E77" s="235"/>
      <c r="F77" s="235"/>
      <c r="G77" s="315"/>
      <c r="H77" s="125">
        <v>2444.9736216349388</v>
      </c>
    </row>
    <row r="78" spans="1:13" x14ac:dyDescent="0.2">
      <c r="A78" s="59">
        <v>42738</v>
      </c>
      <c r="B78" s="60">
        <v>10</v>
      </c>
      <c r="C78" s="235"/>
      <c r="D78" s="235"/>
      <c r="E78" s="235"/>
      <c r="F78" s="235"/>
      <c r="G78" s="315"/>
      <c r="H78" s="125">
        <v>2353.5428787695109</v>
      </c>
    </row>
    <row r="79" spans="1:13" x14ac:dyDescent="0.2">
      <c r="A79" s="59">
        <v>42738</v>
      </c>
      <c r="B79" s="60">
        <v>11</v>
      </c>
      <c r="C79" s="235"/>
      <c r="D79" s="235"/>
      <c r="E79" s="235"/>
      <c r="F79" s="235"/>
      <c r="G79" s="315"/>
      <c r="H79" s="125">
        <v>2275.8955665279764</v>
      </c>
    </row>
    <row r="80" spans="1:13" x14ac:dyDescent="0.2">
      <c r="A80" s="59">
        <v>42738</v>
      </c>
      <c r="B80" s="60">
        <v>12</v>
      </c>
      <c r="C80" s="235"/>
      <c r="D80" s="235"/>
      <c r="E80" s="235"/>
      <c r="F80" s="235"/>
      <c r="G80" s="315"/>
      <c r="H80" s="125">
        <v>2214.1983937377872</v>
      </c>
    </row>
    <row r="81" spans="1:8" x14ac:dyDescent="0.2">
      <c r="A81" s="59">
        <v>42738</v>
      </c>
      <c r="B81" s="60">
        <v>13</v>
      </c>
      <c r="C81" s="235"/>
      <c r="D81" s="235"/>
      <c r="E81" s="235"/>
      <c r="F81" s="235"/>
      <c r="G81" s="315"/>
      <c r="H81" s="125">
        <v>2182.2917500314074</v>
      </c>
    </row>
    <row r="82" spans="1:8" x14ac:dyDescent="0.2">
      <c r="A82" s="59">
        <v>42738</v>
      </c>
      <c r="B82" s="60">
        <v>14</v>
      </c>
      <c r="C82" s="235"/>
      <c r="D82" s="235"/>
      <c r="E82" s="235"/>
      <c r="F82" s="235"/>
      <c r="G82" s="315"/>
      <c r="H82" s="125">
        <v>2186.7920003624695</v>
      </c>
    </row>
    <row r="83" spans="1:8" x14ac:dyDescent="0.2">
      <c r="A83" s="59">
        <v>42738</v>
      </c>
      <c r="B83" s="60">
        <v>15</v>
      </c>
      <c r="C83" s="235"/>
      <c r="D83" s="235"/>
      <c r="E83" s="235"/>
      <c r="F83" s="235"/>
      <c r="G83" s="315"/>
      <c r="H83" s="125">
        <v>2220.2316681192437</v>
      </c>
    </row>
    <row r="84" spans="1:8" x14ac:dyDescent="0.2">
      <c r="A84" s="59">
        <v>42738</v>
      </c>
      <c r="B84" s="60">
        <v>16</v>
      </c>
      <c r="C84" s="235"/>
      <c r="D84" s="235"/>
      <c r="E84" s="235"/>
      <c r="F84" s="235"/>
      <c r="G84" s="315"/>
      <c r="H84" s="125">
        <v>2315.5050090657273</v>
      </c>
    </row>
    <row r="85" spans="1:8" x14ac:dyDescent="0.2">
      <c r="A85" s="59">
        <v>42738</v>
      </c>
      <c r="B85" s="60">
        <v>17</v>
      </c>
      <c r="C85" s="235"/>
      <c r="D85" s="235"/>
      <c r="E85" s="235"/>
      <c r="F85" s="235"/>
      <c r="G85" s="315"/>
      <c r="H85" s="125">
        <v>2518.2712335745982</v>
      </c>
    </row>
    <row r="86" spans="1:8" x14ac:dyDescent="0.2">
      <c r="A86" s="59">
        <v>42738</v>
      </c>
      <c r="B86" s="60">
        <v>18</v>
      </c>
      <c r="C86" s="235"/>
      <c r="D86" s="235"/>
      <c r="E86" s="235"/>
      <c r="F86" s="235"/>
      <c r="G86" s="315"/>
      <c r="H86" s="125">
        <v>2964.5011526646149</v>
      </c>
    </row>
    <row r="87" spans="1:8" x14ac:dyDescent="0.2">
      <c r="A87" s="59">
        <v>42738</v>
      </c>
      <c r="B87" s="60">
        <v>19</v>
      </c>
      <c r="C87" s="235"/>
      <c r="D87" s="235"/>
      <c r="E87" s="235"/>
      <c r="F87" s="235"/>
      <c r="G87" s="315"/>
      <c r="H87" s="125">
        <v>3053.9272255802466</v>
      </c>
    </row>
    <row r="88" spans="1:8" x14ac:dyDescent="0.2">
      <c r="A88" s="59">
        <v>42738</v>
      </c>
      <c r="B88" s="60">
        <v>20</v>
      </c>
      <c r="C88" s="235"/>
      <c r="D88" s="235"/>
      <c r="E88" s="235"/>
      <c r="F88" s="235"/>
      <c r="G88" s="315"/>
      <c r="H88" s="125">
        <v>2983.3768263914117</v>
      </c>
    </row>
    <row r="89" spans="1:8" x14ac:dyDescent="0.2">
      <c r="A89" s="59">
        <v>42738</v>
      </c>
      <c r="B89" s="60">
        <v>21</v>
      </c>
      <c r="C89" s="235"/>
      <c r="D89" s="235"/>
      <c r="E89" s="235"/>
      <c r="F89" s="235"/>
      <c r="G89" s="315"/>
      <c r="H89" s="125">
        <v>2848.9744183405305</v>
      </c>
    </row>
    <row r="90" spans="1:8" x14ac:dyDescent="0.2">
      <c r="A90" s="59">
        <v>42738</v>
      </c>
      <c r="B90" s="60">
        <v>22</v>
      </c>
      <c r="C90" s="235"/>
      <c r="D90" s="235"/>
      <c r="E90" s="235"/>
      <c r="F90" s="235"/>
      <c r="G90" s="315"/>
      <c r="H90" s="125">
        <v>2606.5329277104925</v>
      </c>
    </row>
    <row r="91" spans="1:8" x14ac:dyDescent="0.2">
      <c r="A91" s="59">
        <v>42738</v>
      </c>
      <c r="B91" s="60">
        <v>23</v>
      </c>
      <c r="C91" s="235"/>
      <c r="D91" s="235"/>
      <c r="E91" s="235"/>
      <c r="F91" s="235"/>
      <c r="G91" s="315"/>
      <c r="H91" s="125">
        <v>2308.1924642686245</v>
      </c>
    </row>
    <row r="92" spans="1:8" x14ac:dyDescent="0.2">
      <c r="A92" s="59">
        <v>42738</v>
      </c>
      <c r="B92" s="60">
        <v>24</v>
      </c>
      <c r="C92" s="235"/>
      <c r="D92" s="235"/>
      <c r="E92" s="235"/>
      <c r="F92" s="235"/>
      <c r="G92" s="315"/>
      <c r="H92" s="125">
        <v>2082.6936335830701</v>
      </c>
    </row>
    <row r="93" spans="1:8" x14ac:dyDescent="0.2">
      <c r="A93" s="59">
        <v>42739</v>
      </c>
      <c r="B93" s="60">
        <v>1</v>
      </c>
      <c r="C93" s="235"/>
      <c r="D93" s="235"/>
      <c r="E93" s="235"/>
      <c r="F93" s="235"/>
      <c r="G93" s="315"/>
      <c r="H93" s="125">
        <v>1931.5660260046468</v>
      </c>
    </row>
    <row r="94" spans="1:8" x14ac:dyDescent="0.2">
      <c r="A94" s="59">
        <v>42739</v>
      </c>
      <c r="B94" s="60">
        <v>2</v>
      </c>
      <c r="C94" s="235"/>
      <c r="D94" s="235"/>
      <c r="E94" s="235"/>
      <c r="F94" s="235"/>
      <c r="G94" s="315"/>
      <c r="H94" s="125">
        <v>1839.753068443212</v>
      </c>
    </row>
    <row r="95" spans="1:8" x14ac:dyDescent="0.2">
      <c r="A95" s="59">
        <v>42739</v>
      </c>
      <c r="B95" s="60">
        <v>3</v>
      </c>
      <c r="C95" s="235"/>
      <c r="D95" s="235"/>
      <c r="E95" s="235"/>
      <c r="F95" s="235"/>
      <c r="G95" s="315"/>
      <c r="H95" s="125">
        <v>1789.731373282084</v>
      </c>
    </row>
    <row r="96" spans="1:8" x14ac:dyDescent="0.2">
      <c r="A96" s="59">
        <v>42739</v>
      </c>
      <c r="B96" s="60">
        <v>4</v>
      </c>
      <c r="C96" s="235"/>
      <c r="D96" s="235"/>
      <c r="E96" s="235"/>
      <c r="F96" s="235"/>
      <c r="G96" s="315"/>
      <c r="H96" s="125">
        <v>1787.1153848045667</v>
      </c>
    </row>
    <row r="97" spans="1:8" x14ac:dyDescent="0.2">
      <c r="A97" s="59">
        <v>42739</v>
      </c>
      <c r="B97" s="60">
        <v>5</v>
      </c>
      <c r="C97" s="235"/>
      <c r="D97" s="235"/>
      <c r="E97" s="235"/>
      <c r="F97" s="235"/>
      <c r="G97" s="315"/>
      <c r="H97" s="125">
        <v>1869.3622182733889</v>
      </c>
    </row>
    <row r="98" spans="1:8" x14ac:dyDescent="0.2">
      <c r="A98" s="59">
        <v>42739</v>
      </c>
      <c r="B98" s="60">
        <v>6</v>
      </c>
      <c r="C98" s="235"/>
      <c r="D98" s="235"/>
      <c r="E98" s="235"/>
      <c r="F98" s="235"/>
      <c r="G98" s="315"/>
      <c r="H98" s="125">
        <v>2077.5719690452333</v>
      </c>
    </row>
    <row r="99" spans="1:8" x14ac:dyDescent="0.2">
      <c r="A99" s="59">
        <v>42739</v>
      </c>
      <c r="B99" s="60">
        <v>7</v>
      </c>
      <c r="C99" s="235"/>
      <c r="D99" s="235"/>
      <c r="E99" s="235"/>
      <c r="F99" s="235"/>
      <c r="G99" s="315"/>
      <c r="H99" s="125">
        <v>2369.9163231950656</v>
      </c>
    </row>
    <row r="100" spans="1:8" x14ac:dyDescent="0.2">
      <c r="A100" s="59">
        <v>42739</v>
      </c>
      <c r="B100" s="60">
        <v>8</v>
      </c>
      <c r="C100" s="235"/>
      <c r="D100" s="235"/>
      <c r="E100" s="235"/>
      <c r="F100" s="235"/>
      <c r="G100" s="315"/>
      <c r="H100" s="125">
        <v>2478.6923380133649</v>
      </c>
    </row>
    <row r="101" spans="1:8" x14ac:dyDescent="0.2">
      <c r="A101" s="59">
        <v>42739</v>
      </c>
      <c r="B101" s="60">
        <v>9</v>
      </c>
      <c r="C101" s="235"/>
      <c r="D101" s="235"/>
      <c r="E101" s="235"/>
      <c r="F101" s="235"/>
      <c r="G101" s="315"/>
      <c r="H101" s="125">
        <v>2427.3160635705531</v>
      </c>
    </row>
    <row r="102" spans="1:8" x14ac:dyDescent="0.2">
      <c r="A102" s="59">
        <v>42739</v>
      </c>
      <c r="B102" s="60">
        <v>10</v>
      </c>
      <c r="C102" s="235"/>
      <c r="D102" s="235"/>
      <c r="E102" s="235"/>
      <c r="F102" s="235"/>
      <c r="G102" s="315"/>
      <c r="H102" s="125">
        <v>2340.1770364442846</v>
      </c>
    </row>
    <row r="103" spans="1:8" x14ac:dyDescent="0.2">
      <c r="A103" s="59">
        <v>42739</v>
      </c>
      <c r="B103" s="60">
        <v>11</v>
      </c>
      <c r="C103" s="235"/>
      <c r="D103" s="235"/>
      <c r="E103" s="235"/>
      <c r="F103" s="235"/>
      <c r="G103" s="315"/>
      <c r="H103" s="125">
        <v>2270.0074851083027</v>
      </c>
    </row>
    <row r="104" spans="1:8" x14ac:dyDescent="0.2">
      <c r="A104" s="59">
        <v>42739</v>
      </c>
      <c r="B104" s="60">
        <v>12</v>
      </c>
      <c r="C104" s="235"/>
      <c r="D104" s="235"/>
      <c r="E104" s="235"/>
      <c r="F104" s="235"/>
      <c r="G104" s="315"/>
      <c r="H104" s="125">
        <v>2216.1810631303892</v>
      </c>
    </row>
    <row r="105" spans="1:8" x14ac:dyDescent="0.2">
      <c r="A105" s="59">
        <v>42739</v>
      </c>
      <c r="B105" s="60">
        <v>13</v>
      </c>
      <c r="C105" s="235"/>
      <c r="D105" s="235"/>
      <c r="E105" s="235"/>
      <c r="F105" s="235"/>
      <c r="G105" s="315"/>
      <c r="H105" s="125">
        <v>2186.9882246532798</v>
      </c>
    </row>
    <row r="106" spans="1:8" x14ac:dyDescent="0.2">
      <c r="A106" s="59">
        <v>42739</v>
      </c>
      <c r="B106" s="60">
        <v>14</v>
      </c>
      <c r="C106" s="235"/>
      <c r="D106" s="235"/>
      <c r="E106" s="235"/>
      <c r="F106" s="235"/>
      <c r="G106" s="315"/>
      <c r="H106" s="125">
        <v>2192.9937878379988</v>
      </c>
    </row>
    <row r="107" spans="1:8" x14ac:dyDescent="0.2">
      <c r="A107" s="59">
        <v>42739</v>
      </c>
      <c r="B107" s="60">
        <v>15</v>
      </c>
      <c r="C107" s="235"/>
      <c r="D107" s="235"/>
      <c r="E107" s="235"/>
      <c r="F107" s="235"/>
      <c r="G107" s="315"/>
      <c r="H107" s="125">
        <v>2228.9382481256916</v>
      </c>
    </row>
    <row r="108" spans="1:8" x14ac:dyDescent="0.2">
      <c r="A108" s="59">
        <v>42739</v>
      </c>
      <c r="B108" s="60">
        <v>16</v>
      </c>
      <c r="C108" s="235"/>
      <c r="D108" s="235"/>
      <c r="E108" s="235"/>
      <c r="F108" s="235"/>
      <c r="G108" s="315"/>
      <c r="H108" s="125">
        <v>2320.7536423160732</v>
      </c>
    </row>
    <row r="109" spans="1:8" x14ac:dyDescent="0.2">
      <c r="A109" s="59">
        <v>42739</v>
      </c>
      <c r="B109" s="60">
        <v>17</v>
      </c>
      <c r="C109" s="235"/>
      <c r="D109" s="235"/>
      <c r="E109" s="235"/>
      <c r="F109" s="235"/>
      <c r="G109" s="315"/>
      <c r="H109" s="125">
        <v>2511.3183934842295</v>
      </c>
    </row>
    <row r="110" spans="1:8" x14ac:dyDescent="0.2">
      <c r="A110" s="59">
        <v>42739</v>
      </c>
      <c r="B110" s="60">
        <v>18</v>
      </c>
      <c r="C110" s="235"/>
      <c r="D110" s="235"/>
      <c r="E110" s="235"/>
      <c r="F110" s="235"/>
      <c r="G110" s="315"/>
      <c r="H110" s="125">
        <v>2947.0250438916701</v>
      </c>
    </row>
    <row r="111" spans="1:8" x14ac:dyDescent="0.2">
      <c r="A111" s="59">
        <v>42739</v>
      </c>
      <c r="B111" s="60">
        <v>19</v>
      </c>
      <c r="C111" s="235"/>
      <c r="D111" s="235"/>
      <c r="E111" s="235"/>
      <c r="F111" s="235"/>
      <c r="G111" s="315"/>
      <c r="H111" s="125">
        <v>3032.1403862909974</v>
      </c>
    </row>
    <row r="112" spans="1:8" x14ac:dyDescent="0.2">
      <c r="A112" s="59">
        <v>42739</v>
      </c>
      <c r="B112" s="60">
        <v>20</v>
      </c>
      <c r="C112" s="235"/>
      <c r="D112" s="235"/>
      <c r="E112" s="235"/>
      <c r="F112" s="235"/>
      <c r="G112" s="315"/>
      <c r="H112" s="125">
        <v>2960.1454068286671</v>
      </c>
    </row>
    <row r="113" spans="1:8" x14ac:dyDescent="0.2">
      <c r="A113" s="59">
        <v>42739</v>
      </c>
      <c r="B113" s="60">
        <v>21</v>
      </c>
      <c r="C113" s="235"/>
      <c r="D113" s="235"/>
      <c r="E113" s="235"/>
      <c r="F113" s="235"/>
      <c r="G113" s="315"/>
      <c r="H113" s="125">
        <v>2829.9400896973843</v>
      </c>
    </row>
    <row r="114" spans="1:8" x14ac:dyDescent="0.2">
      <c r="A114" s="59">
        <v>42739</v>
      </c>
      <c r="B114" s="60">
        <v>22</v>
      </c>
      <c r="C114" s="235"/>
      <c r="D114" s="235"/>
      <c r="E114" s="235"/>
      <c r="F114" s="235"/>
      <c r="G114" s="315"/>
      <c r="H114" s="125">
        <v>2593.8838614365518</v>
      </c>
    </row>
    <row r="115" spans="1:8" x14ac:dyDescent="0.2">
      <c r="A115" s="59">
        <v>42739</v>
      </c>
      <c r="B115" s="60">
        <v>23</v>
      </c>
      <c r="C115" s="235"/>
      <c r="D115" s="235"/>
      <c r="E115" s="235"/>
      <c r="F115" s="235"/>
      <c r="G115" s="315"/>
      <c r="H115" s="125">
        <v>2302.0073752733119</v>
      </c>
    </row>
    <row r="116" spans="1:8" x14ac:dyDescent="0.2">
      <c r="A116" s="59">
        <v>42739</v>
      </c>
      <c r="B116" s="60">
        <v>24</v>
      </c>
      <c r="C116" s="235"/>
      <c r="D116" s="235"/>
      <c r="E116" s="235"/>
      <c r="F116" s="235"/>
      <c r="G116" s="315"/>
      <c r="H116" s="125">
        <v>2078.1956946538435</v>
      </c>
    </row>
    <row r="117" spans="1:8" x14ac:dyDescent="0.2">
      <c r="A117" s="59">
        <v>42740</v>
      </c>
      <c r="B117" s="60">
        <v>1</v>
      </c>
      <c r="C117" s="235"/>
      <c r="D117" s="235"/>
      <c r="E117" s="235"/>
      <c r="F117" s="235"/>
      <c r="G117" s="315"/>
      <c r="H117" s="125">
        <v>1959.955001035921</v>
      </c>
    </row>
    <row r="118" spans="1:8" x14ac:dyDescent="0.2">
      <c r="A118" s="59">
        <v>42740</v>
      </c>
      <c r="B118" s="60">
        <v>2</v>
      </c>
      <c r="C118" s="235"/>
      <c r="D118" s="235"/>
      <c r="E118" s="235"/>
      <c r="F118" s="235"/>
      <c r="G118" s="315"/>
      <c r="H118" s="125">
        <v>1866.9771970895945</v>
      </c>
    </row>
    <row r="119" spans="1:8" x14ac:dyDescent="0.2">
      <c r="A119" s="59">
        <v>42740</v>
      </c>
      <c r="B119" s="60">
        <v>3</v>
      </c>
      <c r="C119" s="235"/>
      <c r="D119" s="235"/>
      <c r="E119" s="235"/>
      <c r="F119" s="235"/>
      <c r="G119" s="315"/>
      <c r="H119" s="125">
        <v>1816.6680619884685</v>
      </c>
    </row>
    <row r="120" spans="1:8" x14ac:dyDescent="0.2">
      <c r="A120" s="59">
        <v>42740</v>
      </c>
      <c r="B120" s="60">
        <v>4</v>
      </c>
      <c r="C120" s="235"/>
      <c r="D120" s="235"/>
      <c r="E120" s="235"/>
      <c r="F120" s="235"/>
      <c r="G120" s="315"/>
      <c r="H120" s="125">
        <v>1814.8141704320299</v>
      </c>
    </row>
    <row r="121" spans="1:8" x14ac:dyDescent="0.2">
      <c r="A121" s="59">
        <v>42740</v>
      </c>
      <c r="B121" s="60">
        <v>5</v>
      </c>
      <c r="C121" s="235"/>
      <c r="D121" s="235"/>
      <c r="E121" s="235"/>
      <c r="F121" s="235"/>
      <c r="G121" s="315"/>
      <c r="H121" s="125">
        <v>1898.8256663974889</v>
      </c>
    </row>
    <row r="122" spans="1:8" x14ac:dyDescent="0.2">
      <c r="A122" s="59">
        <v>42740</v>
      </c>
      <c r="B122" s="60">
        <v>6</v>
      </c>
      <c r="C122" s="235"/>
      <c r="D122" s="235"/>
      <c r="E122" s="235"/>
      <c r="F122" s="235"/>
      <c r="G122" s="315"/>
      <c r="H122" s="125">
        <v>2110.7870931994671</v>
      </c>
    </row>
    <row r="123" spans="1:8" x14ac:dyDescent="0.2">
      <c r="A123" s="59">
        <v>42740</v>
      </c>
      <c r="B123" s="60">
        <v>7</v>
      </c>
      <c r="C123" s="235"/>
      <c r="D123" s="235"/>
      <c r="E123" s="235"/>
      <c r="F123" s="235"/>
      <c r="G123" s="315"/>
      <c r="H123" s="125">
        <v>2408.2882542313478</v>
      </c>
    </row>
    <row r="124" spans="1:8" x14ac:dyDescent="0.2">
      <c r="A124" s="59">
        <v>42740</v>
      </c>
      <c r="B124" s="60">
        <v>8</v>
      </c>
      <c r="C124" s="235"/>
      <c r="D124" s="235"/>
      <c r="E124" s="235"/>
      <c r="F124" s="235"/>
      <c r="G124" s="315"/>
      <c r="H124" s="125">
        <v>2523.5599022499619</v>
      </c>
    </row>
    <row r="125" spans="1:8" x14ac:dyDescent="0.2">
      <c r="A125" s="59">
        <v>42740</v>
      </c>
      <c r="B125" s="60">
        <v>9</v>
      </c>
      <c r="C125" s="235"/>
      <c r="D125" s="235"/>
      <c r="E125" s="235"/>
      <c r="F125" s="235"/>
      <c r="G125" s="315"/>
      <c r="H125" s="125">
        <v>2474.6559447098111</v>
      </c>
    </row>
    <row r="126" spans="1:8" x14ac:dyDescent="0.2">
      <c r="A126" s="59">
        <v>42740</v>
      </c>
      <c r="B126" s="60">
        <v>10</v>
      </c>
      <c r="C126" s="235"/>
      <c r="D126" s="235"/>
      <c r="E126" s="235"/>
      <c r="F126" s="235"/>
      <c r="G126" s="315"/>
      <c r="H126" s="125">
        <v>2385.1529825920306</v>
      </c>
    </row>
    <row r="127" spans="1:8" x14ac:dyDescent="0.2">
      <c r="A127" s="59">
        <v>42740</v>
      </c>
      <c r="B127" s="60">
        <v>11</v>
      </c>
      <c r="C127" s="235"/>
      <c r="D127" s="235"/>
      <c r="E127" s="235"/>
      <c r="F127" s="235"/>
      <c r="G127" s="315"/>
      <c r="H127" s="125">
        <v>2305.0599848428078</v>
      </c>
    </row>
    <row r="128" spans="1:8" x14ac:dyDescent="0.2">
      <c r="A128" s="59">
        <v>42740</v>
      </c>
      <c r="B128" s="60">
        <v>12</v>
      </c>
      <c r="C128" s="235"/>
      <c r="D128" s="235"/>
      <c r="E128" s="235"/>
      <c r="F128" s="235"/>
      <c r="G128" s="315"/>
      <c r="H128" s="125">
        <v>2240.070075242048</v>
      </c>
    </row>
    <row r="129" spans="1:8" x14ac:dyDescent="0.2">
      <c r="A129" s="59">
        <v>42740</v>
      </c>
      <c r="B129" s="60">
        <v>13</v>
      </c>
      <c r="C129" s="235"/>
      <c r="D129" s="235"/>
      <c r="E129" s="235"/>
      <c r="F129" s="235"/>
      <c r="G129" s="315"/>
      <c r="H129" s="125">
        <v>2203.8307111831491</v>
      </c>
    </row>
    <row r="130" spans="1:8" x14ac:dyDescent="0.2">
      <c r="A130" s="59">
        <v>42740</v>
      </c>
      <c r="B130" s="60">
        <v>14</v>
      </c>
      <c r="C130" s="235"/>
      <c r="D130" s="235"/>
      <c r="E130" s="235"/>
      <c r="F130" s="235"/>
      <c r="G130" s="315"/>
      <c r="H130" s="125">
        <v>2205.7599680227959</v>
      </c>
    </row>
    <row r="131" spans="1:8" x14ac:dyDescent="0.2">
      <c r="A131" s="59">
        <v>42740</v>
      </c>
      <c r="B131" s="60">
        <v>15</v>
      </c>
      <c r="C131" s="235"/>
      <c r="D131" s="235"/>
      <c r="E131" s="235"/>
      <c r="F131" s="235"/>
      <c r="G131" s="315"/>
      <c r="H131" s="125">
        <v>2240.0760130822264</v>
      </c>
    </row>
    <row r="132" spans="1:8" x14ac:dyDescent="0.2">
      <c r="A132" s="59">
        <v>42740</v>
      </c>
      <c r="B132" s="60">
        <v>16</v>
      </c>
      <c r="C132" s="235"/>
      <c r="D132" s="235"/>
      <c r="E132" s="235"/>
      <c r="F132" s="235"/>
      <c r="G132" s="315"/>
      <c r="H132" s="125">
        <v>2335.92519480786</v>
      </c>
    </row>
    <row r="133" spans="1:8" x14ac:dyDescent="0.2">
      <c r="A133" s="59">
        <v>42740</v>
      </c>
      <c r="B133" s="60">
        <v>17</v>
      </c>
      <c r="C133" s="235"/>
      <c r="D133" s="235"/>
      <c r="E133" s="235"/>
      <c r="F133" s="235"/>
      <c r="G133" s="315"/>
      <c r="H133" s="125">
        <v>2528.304354532992</v>
      </c>
    </row>
    <row r="134" spans="1:8" x14ac:dyDescent="0.2">
      <c r="A134" s="59">
        <v>42740</v>
      </c>
      <c r="B134" s="60">
        <v>18</v>
      </c>
      <c r="C134" s="235"/>
      <c r="D134" s="235"/>
      <c r="E134" s="235"/>
      <c r="F134" s="235"/>
      <c r="G134" s="315"/>
      <c r="H134" s="125">
        <v>2976.8337085469439</v>
      </c>
    </row>
    <row r="135" spans="1:8" x14ac:dyDescent="0.2">
      <c r="A135" s="59">
        <v>42740</v>
      </c>
      <c r="B135" s="60">
        <v>19</v>
      </c>
      <c r="C135" s="235"/>
      <c r="D135" s="235"/>
      <c r="E135" s="235"/>
      <c r="F135" s="235"/>
      <c r="G135" s="315"/>
      <c r="H135" s="125">
        <v>3068.5652700632218</v>
      </c>
    </row>
    <row r="136" spans="1:8" x14ac:dyDescent="0.2">
      <c r="A136" s="59">
        <v>42740</v>
      </c>
      <c r="B136" s="60">
        <v>20</v>
      </c>
      <c r="C136" s="235"/>
      <c r="D136" s="235"/>
      <c r="E136" s="235"/>
      <c r="F136" s="235"/>
      <c r="G136" s="315"/>
      <c r="H136" s="125">
        <v>3003.741811360122</v>
      </c>
    </row>
    <row r="137" spans="1:8" x14ac:dyDescent="0.2">
      <c r="A137" s="59">
        <v>42740</v>
      </c>
      <c r="B137" s="60">
        <v>21</v>
      </c>
      <c r="C137" s="235"/>
      <c r="D137" s="235"/>
      <c r="E137" s="235"/>
      <c r="F137" s="235"/>
      <c r="G137" s="315"/>
      <c r="H137" s="125">
        <v>2879.1043574166733</v>
      </c>
    </row>
    <row r="138" spans="1:8" x14ac:dyDescent="0.2">
      <c r="A138" s="59">
        <v>42740</v>
      </c>
      <c r="B138" s="60">
        <v>22</v>
      </c>
      <c r="C138" s="235"/>
      <c r="D138" s="235"/>
      <c r="E138" s="235"/>
      <c r="F138" s="235"/>
      <c r="G138" s="315"/>
      <c r="H138" s="125">
        <v>2645.7562367494857</v>
      </c>
    </row>
    <row r="139" spans="1:8" x14ac:dyDescent="0.2">
      <c r="A139" s="59">
        <v>42740</v>
      </c>
      <c r="B139" s="60">
        <v>23</v>
      </c>
      <c r="C139" s="235"/>
      <c r="D139" s="235"/>
      <c r="E139" s="235"/>
      <c r="F139" s="235"/>
      <c r="G139" s="315"/>
      <c r="H139" s="125">
        <v>2347.4671526043585</v>
      </c>
    </row>
    <row r="140" spans="1:8" x14ac:dyDescent="0.2">
      <c r="A140" s="59">
        <v>42740</v>
      </c>
      <c r="B140" s="60">
        <v>24</v>
      </c>
      <c r="C140" s="235"/>
      <c r="D140" s="235"/>
      <c r="E140" s="235"/>
      <c r="F140" s="235"/>
      <c r="G140" s="315"/>
      <c r="H140" s="125">
        <v>2119.6875888691206</v>
      </c>
    </row>
    <row r="141" spans="1:8" x14ac:dyDescent="0.2">
      <c r="A141" s="59">
        <v>42741</v>
      </c>
      <c r="B141" s="60">
        <v>1</v>
      </c>
      <c r="C141" s="235"/>
      <c r="D141" s="235"/>
      <c r="E141" s="235"/>
      <c r="F141" s="235"/>
      <c r="G141" s="315"/>
      <c r="H141" s="125">
        <v>1967.4308531676641</v>
      </c>
    </row>
    <row r="142" spans="1:8" x14ac:dyDescent="0.2">
      <c r="A142" s="59">
        <v>42741</v>
      </c>
      <c r="B142" s="60">
        <v>2</v>
      </c>
      <c r="C142" s="235"/>
      <c r="D142" s="235"/>
      <c r="E142" s="235"/>
      <c r="F142" s="235"/>
      <c r="G142" s="315"/>
      <c r="H142" s="125">
        <v>1872.9736370733347</v>
      </c>
    </row>
    <row r="143" spans="1:8" x14ac:dyDescent="0.2">
      <c r="A143" s="59">
        <v>42741</v>
      </c>
      <c r="B143" s="60">
        <v>3</v>
      </c>
      <c r="C143" s="235"/>
      <c r="D143" s="235"/>
      <c r="E143" s="235"/>
      <c r="F143" s="235"/>
      <c r="G143" s="315"/>
      <c r="H143" s="125">
        <v>1821.4499472797172</v>
      </c>
    </row>
    <row r="144" spans="1:8" x14ac:dyDescent="0.2">
      <c r="A144" s="59">
        <v>42741</v>
      </c>
      <c r="B144" s="60">
        <v>4</v>
      </c>
      <c r="C144" s="235"/>
      <c r="D144" s="235"/>
      <c r="E144" s="235"/>
      <c r="F144" s="235"/>
      <c r="G144" s="315"/>
      <c r="H144" s="125">
        <v>1816.6285352185346</v>
      </c>
    </row>
    <row r="145" spans="1:8" x14ac:dyDescent="0.2">
      <c r="A145" s="59">
        <v>42741</v>
      </c>
      <c r="B145" s="60">
        <v>5</v>
      </c>
      <c r="C145" s="235"/>
      <c r="D145" s="235"/>
      <c r="E145" s="235"/>
      <c r="F145" s="235"/>
      <c r="G145" s="315"/>
      <c r="H145" s="125">
        <v>1894.3642603955179</v>
      </c>
    </row>
    <row r="146" spans="1:8" x14ac:dyDescent="0.2">
      <c r="A146" s="59">
        <v>42741</v>
      </c>
      <c r="B146" s="60">
        <v>6</v>
      </c>
      <c r="C146" s="235"/>
      <c r="D146" s="235"/>
      <c r="E146" s="235"/>
      <c r="F146" s="235"/>
      <c r="G146" s="315"/>
      <c r="H146" s="125">
        <v>2093.9957238397301</v>
      </c>
    </row>
    <row r="147" spans="1:8" x14ac:dyDescent="0.2">
      <c r="A147" s="59">
        <v>42741</v>
      </c>
      <c r="B147" s="60">
        <v>7</v>
      </c>
      <c r="C147" s="235"/>
      <c r="D147" s="235"/>
      <c r="E147" s="235"/>
      <c r="F147" s="235"/>
      <c r="G147" s="315"/>
      <c r="H147" s="125">
        <v>2382.4118664035263</v>
      </c>
    </row>
    <row r="148" spans="1:8" x14ac:dyDescent="0.2">
      <c r="A148" s="59">
        <v>42741</v>
      </c>
      <c r="B148" s="60">
        <v>8</v>
      </c>
      <c r="C148" s="235"/>
      <c r="D148" s="235"/>
      <c r="E148" s="235"/>
      <c r="F148" s="235"/>
      <c r="G148" s="315"/>
      <c r="H148" s="125">
        <v>2502.6904087604789</v>
      </c>
    </row>
    <row r="149" spans="1:8" x14ac:dyDescent="0.2">
      <c r="A149" s="59">
        <v>42741</v>
      </c>
      <c r="B149" s="60">
        <v>9</v>
      </c>
      <c r="C149" s="235"/>
      <c r="D149" s="235"/>
      <c r="E149" s="235"/>
      <c r="F149" s="235"/>
      <c r="G149" s="315"/>
      <c r="H149" s="125">
        <v>2458.5870908677925</v>
      </c>
    </row>
    <row r="150" spans="1:8" x14ac:dyDescent="0.2">
      <c r="A150" s="59">
        <v>42741</v>
      </c>
      <c r="B150" s="60">
        <v>10</v>
      </c>
      <c r="C150" s="235"/>
      <c r="D150" s="235"/>
      <c r="E150" s="235"/>
      <c r="F150" s="235"/>
      <c r="G150" s="315"/>
      <c r="H150" s="125">
        <v>2369.7939236452889</v>
      </c>
    </row>
    <row r="151" spans="1:8" x14ac:dyDescent="0.2">
      <c r="A151" s="59">
        <v>42741</v>
      </c>
      <c r="B151" s="60">
        <v>11</v>
      </c>
      <c r="C151" s="235"/>
      <c r="D151" s="235"/>
      <c r="E151" s="235"/>
      <c r="F151" s="235"/>
      <c r="G151" s="315"/>
      <c r="H151" s="125">
        <v>2289.2671407459807</v>
      </c>
    </row>
    <row r="152" spans="1:8" x14ac:dyDescent="0.2">
      <c r="A152" s="59">
        <v>42741</v>
      </c>
      <c r="B152" s="60">
        <v>12</v>
      </c>
      <c r="C152" s="235"/>
      <c r="D152" s="235"/>
      <c r="E152" s="235"/>
      <c r="F152" s="235"/>
      <c r="G152" s="315"/>
      <c r="H152" s="125">
        <v>2220.0146391975513</v>
      </c>
    </row>
    <row r="153" spans="1:8" x14ac:dyDescent="0.2">
      <c r="A153" s="59">
        <v>42741</v>
      </c>
      <c r="B153" s="60">
        <v>13</v>
      </c>
      <c r="C153" s="235"/>
      <c r="D153" s="235"/>
      <c r="E153" s="235"/>
      <c r="F153" s="235"/>
      <c r="G153" s="315"/>
      <c r="H153" s="125">
        <v>2179.021683655933</v>
      </c>
    </row>
    <row r="154" spans="1:8" x14ac:dyDescent="0.2">
      <c r="A154" s="59">
        <v>42741</v>
      </c>
      <c r="B154" s="60">
        <v>14</v>
      </c>
      <c r="C154" s="235"/>
      <c r="D154" s="235"/>
      <c r="E154" s="235"/>
      <c r="F154" s="235"/>
      <c r="G154" s="315"/>
      <c r="H154" s="125">
        <v>2175.7921477650189</v>
      </c>
    </row>
    <row r="155" spans="1:8" x14ac:dyDescent="0.2">
      <c r="A155" s="59">
        <v>42741</v>
      </c>
      <c r="B155" s="60">
        <v>15</v>
      </c>
      <c r="C155" s="235"/>
      <c r="D155" s="235"/>
      <c r="E155" s="235"/>
      <c r="F155" s="235"/>
      <c r="G155" s="315"/>
      <c r="H155" s="125">
        <v>2202.66799968741</v>
      </c>
    </row>
    <row r="156" spans="1:8" x14ac:dyDescent="0.2">
      <c r="A156" s="59">
        <v>42741</v>
      </c>
      <c r="B156" s="60">
        <v>16</v>
      </c>
      <c r="C156" s="235"/>
      <c r="D156" s="235"/>
      <c r="E156" s="235"/>
      <c r="F156" s="235"/>
      <c r="G156" s="315"/>
      <c r="H156" s="125">
        <v>2289.6817518386033</v>
      </c>
    </row>
    <row r="157" spans="1:8" x14ac:dyDescent="0.2">
      <c r="A157" s="59">
        <v>42741</v>
      </c>
      <c r="B157" s="60">
        <v>17</v>
      </c>
      <c r="C157" s="235"/>
      <c r="D157" s="235"/>
      <c r="E157" s="235"/>
      <c r="F157" s="235"/>
      <c r="G157" s="315"/>
      <c r="H157" s="125">
        <v>2469.9986924867717</v>
      </c>
    </row>
    <row r="158" spans="1:8" x14ac:dyDescent="0.2">
      <c r="A158" s="59">
        <v>42741</v>
      </c>
      <c r="B158" s="60">
        <v>18</v>
      </c>
      <c r="C158" s="235"/>
      <c r="D158" s="235"/>
      <c r="E158" s="235"/>
      <c r="F158" s="235"/>
      <c r="G158" s="315"/>
      <c r="H158" s="125">
        <v>2890.2025173158177</v>
      </c>
    </row>
    <row r="159" spans="1:8" x14ac:dyDescent="0.2">
      <c r="A159" s="59">
        <v>42741</v>
      </c>
      <c r="B159" s="60">
        <v>19</v>
      </c>
      <c r="C159" s="235"/>
      <c r="D159" s="235"/>
      <c r="E159" s="235"/>
      <c r="F159" s="235"/>
      <c r="G159" s="315"/>
      <c r="H159" s="125">
        <v>2957.9544427121182</v>
      </c>
    </row>
    <row r="160" spans="1:8" x14ac:dyDescent="0.2">
      <c r="A160" s="59">
        <v>42741</v>
      </c>
      <c r="B160" s="60">
        <v>20</v>
      </c>
      <c r="C160" s="235"/>
      <c r="D160" s="235"/>
      <c r="E160" s="235"/>
      <c r="F160" s="235"/>
      <c r="G160" s="315"/>
      <c r="H160" s="125">
        <v>2885.7783033107421</v>
      </c>
    </row>
    <row r="161" spans="1:8" x14ac:dyDescent="0.2">
      <c r="A161" s="59">
        <v>42741</v>
      </c>
      <c r="B161" s="60">
        <v>21</v>
      </c>
      <c r="C161" s="235"/>
      <c r="D161" s="235"/>
      <c r="E161" s="235"/>
      <c r="F161" s="235"/>
      <c r="G161" s="315"/>
      <c r="H161" s="125">
        <v>2793.958979587569</v>
      </c>
    </row>
    <row r="162" spans="1:8" x14ac:dyDescent="0.2">
      <c r="A162" s="59">
        <v>42741</v>
      </c>
      <c r="B162" s="60">
        <v>22</v>
      </c>
      <c r="C162" s="235"/>
      <c r="D162" s="235"/>
      <c r="E162" s="235"/>
      <c r="F162" s="235"/>
      <c r="G162" s="315"/>
      <c r="H162" s="125">
        <v>2619.5901573083161</v>
      </c>
    </row>
    <row r="163" spans="1:8" x14ac:dyDescent="0.2">
      <c r="A163" s="59">
        <v>42741</v>
      </c>
      <c r="B163" s="60">
        <v>23</v>
      </c>
      <c r="C163" s="235"/>
      <c r="D163" s="235"/>
      <c r="E163" s="235"/>
      <c r="F163" s="235"/>
      <c r="G163" s="315"/>
      <c r="H163" s="125">
        <v>2362.1753132957529</v>
      </c>
    </row>
    <row r="164" spans="1:8" x14ac:dyDescent="0.2">
      <c r="A164" s="59">
        <v>42741</v>
      </c>
      <c r="B164" s="60">
        <v>24</v>
      </c>
      <c r="C164" s="235"/>
      <c r="D164" s="235"/>
      <c r="E164" s="235"/>
      <c r="F164" s="235"/>
      <c r="G164" s="315"/>
      <c r="H164" s="125">
        <v>2137.3346897858673</v>
      </c>
    </row>
    <row r="165" spans="1:8" x14ac:dyDescent="0.2">
      <c r="A165" s="59">
        <v>42742</v>
      </c>
      <c r="B165" s="60">
        <v>1</v>
      </c>
      <c r="C165" s="235"/>
      <c r="D165" s="235"/>
      <c r="E165" s="235"/>
      <c r="F165" s="235"/>
      <c r="G165" s="315"/>
      <c r="H165" s="125">
        <v>1956.0256375391157</v>
      </c>
    </row>
    <row r="166" spans="1:8" x14ac:dyDescent="0.2">
      <c r="A166" s="59">
        <v>42742</v>
      </c>
      <c r="B166" s="60">
        <v>2</v>
      </c>
      <c r="C166" s="235"/>
      <c r="D166" s="235"/>
      <c r="E166" s="235"/>
      <c r="F166" s="235"/>
      <c r="G166" s="315"/>
      <c r="H166" s="125">
        <v>1852.375647235539</v>
      </c>
    </row>
    <row r="167" spans="1:8" x14ac:dyDescent="0.2">
      <c r="A167" s="59">
        <v>42742</v>
      </c>
      <c r="B167" s="60">
        <v>3</v>
      </c>
      <c r="C167" s="235"/>
      <c r="D167" s="235"/>
      <c r="E167" s="235"/>
      <c r="F167" s="235"/>
      <c r="G167" s="315"/>
      <c r="H167" s="125">
        <v>1787.9444278967458</v>
      </c>
    </row>
    <row r="168" spans="1:8" x14ac:dyDescent="0.2">
      <c r="A168" s="59">
        <v>42742</v>
      </c>
      <c r="B168" s="60">
        <v>4</v>
      </c>
      <c r="C168" s="235"/>
      <c r="D168" s="235"/>
      <c r="E168" s="235"/>
      <c r="F168" s="235"/>
      <c r="G168" s="315"/>
      <c r="H168" s="125">
        <v>1752.7099861980721</v>
      </c>
    </row>
    <row r="169" spans="1:8" x14ac:dyDescent="0.2">
      <c r="A169" s="59">
        <v>42742</v>
      </c>
      <c r="B169" s="60">
        <v>5</v>
      </c>
      <c r="C169" s="235"/>
      <c r="D169" s="235"/>
      <c r="E169" s="235"/>
      <c r="F169" s="235"/>
      <c r="G169" s="315"/>
      <c r="H169" s="125">
        <v>1754.7577246026326</v>
      </c>
    </row>
    <row r="170" spans="1:8" x14ac:dyDescent="0.2">
      <c r="A170" s="59">
        <v>42742</v>
      </c>
      <c r="B170" s="60">
        <v>6</v>
      </c>
      <c r="C170" s="235"/>
      <c r="D170" s="235"/>
      <c r="E170" s="235"/>
      <c r="F170" s="235"/>
      <c r="G170" s="315"/>
      <c r="H170" s="125">
        <v>1820.4331419425578</v>
      </c>
    </row>
    <row r="171" spans="1:8" x14ac:dyDescent="0.2">
      <c r="A171" s="59">
        <v>42742</v>
      </c>
      <c r="B171" s="60">
        <v>7</v>
      </c>
      <c r="C171" s="235"/>
      <c r="D171" s="235"/>
      <c r="E171" s="235"/>
      <c r="F171" s="235"/>
      <c r="G171" s="315"/>
      <c r="H171" s="125">
        <v>1999.9163945931889</v>
      </c>
    </row>
    <row r="172" spans="1:8" x14ac:dyDescent="0.2">
      <c r="A172" s="59">
        <v>42742</v>
      </c>
      <c r="B172" s="60">
        <v>8</v>
      </c>
      <c r="C172" s="235"/>
      <c r="D172" s="235"/>
      <c r="E172" s="235"/>
      <c r="F172" s="235"/>
      <c r="G172" s="315"/>
      <c r="H172" s="125">
        <v>2115.1506779841716</v>
      </c>
    </row>
    <row r="173" spans="1:8" x14ac:dyDescent="0.2">
      <c r="A173" s="59">
        <v>42742</v>
      </c>
      <c r="B173" s="60">
        <v>9</v>
      </c>
      <c r="C173" s="235"/>
      <c r="D173" s="235"/>
      <c r="E173" s="235"/>
      <c r="F173" s="235"/>
      <c r="G173" s="315"/>
      <c r="H173" s="125">
        <v>2107.3659929010232</v>
      </c>
    </row>
    <row r="174" spans="1:8" x14ac:dyDescent="0.2">
      <c r="A174" s="59">
        <v>42742</v>
      </c>
      <c r="B174" s="60">
        <v>10</v>
      </c>
      <c r="C174" s="235"/>
      <c r="D174" s="235"/>
      <c r="E174" s="235"/>
      <c r="F174" s="235"/>
      <c r="G174" s="315"/>
      <c r="H174" s="125">
        <v>2035.6754946302724</v>
      </c>
    </row>
    <row r="175" spans="1:8" x14ac:dyDescent="0.2">
      <c r="A175" s="59">
        <v>42742</v>
      </c>
      <c r="B175" s="60">
        <v>11</v>
      </c>
      <c r="C175" s="235"/>
      <c r="D175" s="235"/>
      <c r="E175" s="235"/>
      <c r="F175" s="235"/>
      <c r="G175" s="315"/>
      <c r="H175" s="125">
        <v>1965.1094229318439</v>
      </c>
    </row>
    <row r="176" spans="1:8" x14ac:dyDescent="0.2">
      <c r="A176" s="59">
        <v>42742</v>
      </c>
      <c r="B176" s="60">
        <v>12</v>
      </c>
      <c r="C176" s="235"/>
      <c r="D176" s="235"/>
      <c r="E176" s="235"/>
      <c r="F176" s="235"/>
      <c r="G176" s="315"/>
      <c r="H176" s="125">
        <v>1905.977399341971</v>
      </c>
    </row>
    <row r="177" spans="1:8" x14ac:dyDescent="0.2">
      <c r="A177" s="59">
        <v>42742</v>
      </c>
      <c r="B177" s="60">
        <v>13</v>
      </c>
      <c r="C177" s="235"/>
      <c r="D177" s="235"/>
      <c r="E177" s="235"/>
      <c r="F177" s="235"/>
      <c r="G177" s="315"/>
      <c r="H177" s="125">
        <v>1858.1007273919608</v>
      </c>
    </row>
    <row r="178" spans="1:8" x14ac:dyDescent="0.2">
      <c r="A178" s="59">
        <v>42742</v>
      </c>
      <c r="B178" s="60">
        <v>14</v>
      </c>
      <c r="C178" s="235"/>
      <c r="D178" s="235"/>
      <c r="E178" s="235"/>
      <c r="F178" s="235"/>
      <c r="G178" s="315"/>
      <c r="H178" s="125">
        <v>1854.1076309184325</v>
      </c>
    </row>
    <row r="179" spans="1:8" x14ac:dyDescent="0.2">
      <c r="A179" s="59">
        <v>42742</v>
      </c>
      <c r="B179" s="60">
        <v>15</v>
      </c>
      <c r="C179" s="235"/>
      <c r="D179" s="235"/>
      <c r="E179" s="235"/>
      <c r="F179" s="235"/>
      <c r="G179" s="315"/>
      <c r="H179" s="125">
        <v>1896.9402493678613</v>
      </c>
    </row>
    <row r="180" spans="1:8" x14ac:dyDescent="0.2">
      <c r="A180" s="59">
        <v>42742</v>
      </c>
      <c r="B180" s="60">
        <v>16</v>
      </c>
      <c r="C180" s="235"/>
      <c r="D180" s="235"/>
      <c r="E180" s="235"/>
      <c r="F180" s="235"/>
      <c r="G180" s="315"/>
      <c r="H180" s="125">
        <v>2007.5744896226543</v>
      </c>
    </row>
    <row r="181" spans="1:8" x14ac:dyDescent="0.2">
      <c r="A181" s="59">
        <v>42742</v>
      </c>
      <c r="B181" s="60">
        <v>17</v>
      </c>
      <c r="C181" s="235"/>
      <c r="D181" s="235"/>
      <c r="E181" s="235"/>
      <c r="F181" s="235"/>
      <c r="G181" s="315"/>
      <c r="H181" s="125">
        <v>2219.02734041137</v>
      </c>
    </row>
    <row r="182" spans="1:8" x14ac:dyDescent="0.2">
      <c r="A182" s="59">
        <v>42742</v>
      </c>
      <c r="B182" s="60">
        <v>18</v>
      </c>
      <c r="C182" s="235"/>
      <c r="D182" s="235"/>
      <c r="E182" s="235"/>
      <c r="F182" s="235"/>
      <c r="G182" s="315"/>
      <c r="H182" s="125">
        <v>2672.0085413948623</v>
      </c>
    </row>
    <row r="183" spans="1:8" x14ac:dyDescent="0.2">
      <c r="A183" s="59">
        <v>42742</v>
      </c>
      <c r="B183" s="60">
        <v>19</v>
      </c>
      <c r="C183" s="235"/>
      <c r="D183" s="235"/>
      <c r="E183" s="235"/>
      <c r="F183" s="235"/>
      <c r="G183" s="315"/>
      <c r="H183" s="125">
        <v>2764.2108436229441</v>
      </c>
    </row>
    <row r="184" spans="1:8" x14ac:dyDescent="0.2">
      <c r="A184" s="59">
        <v>42742</v>
      </c>
      <c r="B184" s="60">
        <v>20</v>
      </c>
      <c r="C184" s="235"/>
      <c r="D184" s="235"/>
      <c r="E184" s="235"/>
      <c r="F184" s="235"/>
      <c r="G184" s="315"/>
      <c r="H184" s="125">
        <v>2703.7592457998953</v>
      </c>
    </row>
    <row r="185" spans="1:8" x14ac:dyDescent="0.2">
      <c r="A185" s="59">
        <v>42742</v>
      </c>
      <c r="B185" s="60">
        <v>21</v>
      </c>
      <c r="C185" s="235"/>
      <c r="D185" s="235"/>
      <c r="E185" s="235"/>
      <c r="F185" s="235"/>
      <c r="G185" s="315"/>
      <c r="H185" s="125">
        <v>2629.5360374630718</v>
      </c>
    </row>
    <row r="186" spans="1:8" x14ac:dyDescent="0.2">
      <c r="A186" s="59">
        <v>42742</v>
      </c>
      <c r="B186" s="60">
        <v>22</v>
      </c>
      <c r="C186" s="235"/>
      <c r="D186" s="235"/>
      <c r="E186" s="235"/>
      <c r="F186" s="235"/>
      <c r="G186" s="315"/>
      <c r="H186" s="125">
        <v>2487.5674850767882</v>
      </c>
    </row>
    <row r="187" spans="1:8" x14ac:dyDescent="0.2">
      <c r="A187" s="59">
        <v>42742</v>
      </c>
      <c r="B187" s="60">
        <v>23</v>
      </c>
      <c r="C187" s="235"/>
      <c r="D187" s="235"/>
      <c r="E187" s="235"/>
      <c r="F187" s="235"/>
      <c r="G187" s="315"/>
      <c r="H187" s="125">
        <v>2265.4450809656146</v>
      </c>
    </row>
    <row r="188" spans="1:8" x14ac:dyDescent="0.2">
      <c r="A188" s="59">
        <v>42742</v>
      </c>
      <c r="B188" s="60">
        <v>24</v>
      </c>
      <c r="C188" s="235"/>
      <c r="D188" s="235"/>
      <c r="E188" s="235"/>
      <c r="F188" s="235"/>
      <c r="G188" s="315"/>
      <c r="H188" s="125">
        <v>2062.6901484117852</v>
      </c>
    </row>
    <row r="189" spans="1:8" x14ac:dyDescent="0.2">
      <c r="A189" s="59">
        <v>42743</v>
      </c>
      <c r="B189" s="60">
        <v>1</v>
      </c>
      <c r="C189" s="235"/>
      <c r="D189" s="235"/>
      <c r="E189" s="235"/>
      <c r="F189" s="235"/>
      <c r="G189" s="315"/>
      <c r="H189" s="125">
        <v>1906.7121633879894</v>
      </c>
    </row>
    <row r="190" spans="1:8" x14ac:dyDescent="0.2">
      <c r="A190" s="59">
        <v>42743</v>
      </c>
      <c r="B190" s="60">
        <v>2</v>
      </c>
      <c r="C190" s="235"/>
      <c r="D190" s="235"/>
      <c r="E190" s="235"/>
      <c r="F190" s="235"/>
      <c r="G190" s="315"/>
      <c r="H190" s="125">
        <v>1807.0058671336437</v>
      </c>
    </row>
    <row r="191" spans="1:8" x14ac:dyDescent="0.2">
      <c r="A191" s="59">
        <v>42743</v>
      </c>
      <c r="B191" s="60">
        <v>3</v>
      </c>
      <c r="C191" s="235"/>
      <c r="D191" s="235"/>
      <c r="E191" s="235"/>
      <c r="F191" s="235"/>
      <c r="G191" s="315"/>
      <c r="H191" s="125">
        <v>1742.4303522866319</v>
      </c>
    </row>
    <row r="192" spans="1:8" x14ac:dyDescent="0.2">
      <c r="A192" s="59">
        <v>42743</v>
      </c>
      <c r="B192" s="60">
        <v>4</v>
      </c>
      <c r="C192" s="235"/>
      <c r="D192" s="235"/>
      <c r="E192" s="235"/>
      <c r="F192" s="235"/>
      <c r="G192" s="315"/>
      <c r="H192" s="125">
        <v>1701.4203674515454</v>
      </c>
    </row>
    <row r="193" spans="1:8" x14ac:dyDescent="0.2">
      <c r="A193" s="59">
        <v>42743</v>
      </c>
      <c r="B193" s="60">
        <v>5</v>
      </c>
      <c r="C193" s="235"/>
      <c r="D193" s="235"/>
      <c r="E193" s="235"/>
      <c r="F193" s="235"/>
      <c r="G193" s="315"/>
      <c r="H193" s="125">
        <v>1688.7201524228833</v>
      </c>
    </row>
    <row r="194" spans="1:8" x14ac:dyDescent="0.2">
      <c r="A194" s="59">
        <v>42743</v>
      </c>
      <c r="B194" s="60">
        <v>6</v>
      </c>
      <c r="C194" s="235"/>
      <c r="D194" s="235"/>
      <c r="E194" s="235"/>
      <c r="F194" s="235"/>
      <c r="G194" s="315"/>
      <c r="H194" s="125">
        <v>1727.5388101205804</v>
      </c>
    </row>
    <row r="195" spans="1:8" x14ac:dyDescent="0.2">
      <c r="A195" s="59">
        <v>42743</v>
      </c>
      <c r="B195" s="60">
        <v>7</v>
      </c>
      <c r="C195" s="235"/>
      <c r="D195" s="235"/>
      <c r="E195" s="235"/>
      <c r="F195" s="235"/>
      <c r="G195" s="315"/>
      <c r="H195" s="125">
        <v>1883.3952172570519</v>
      </c>
    </row>
    <row r="196" spans="1:8" x14ac:dyDescent="0.2">
      <c r="A196" s="59">
        <v>42743</v>
      </c>
      <c r="B196" s="60">
        <v>8</v>
      </c>
      <c r="C196" s="235"/>
      <c r="D196" s="235"/>
      <c r="E196" s="235"/>
      <c r="F196" s="235"/>
      <c r="G196" s="315"/>
      <c r="H196" s="125">
        <v>1980.6162700482409</v>
      </c>
    </row>
    <row r="197" spans="1:8" x14ac:dyDescent="0.2">
      <c r="A197" s="59">
        <v>42743</v>
      </c>
      <c r="B197" s="60">
        <v>9</v>
      </c>
      <c r="C197" s="235"/>
      <c r="D197" s="235"/>
      <c r="E197" s="235"/>
      <c r="F197" s="235"/>
      <c r="G197" s="315"/>
      <c r="H197" s="125">
        <v>1965.7825262755318</v>
      </c>
    </row>
    <row r="198" spans="1:8" x14ac:dyDescent="0.2">
      <c r="A198" s="59">
        <v>42743</v>
      </c>
      <c r="B198" s="60">
        <v>10</v>
      </c>
      <c r="C198" s="235"/>
      <c r="D198" s="235"/>
      <c r="E198" s="235"/>
      <c r="F198" s="235"/>
      <c r="G198" s="315"/>
      <c r="H198" s="125">
        <v>1902.7822249765884</v>
      </c>
    </row>
    <row r="199" spans="1:8" x14ac:dyDescent="0.2">
      <c r="A199" s="59">
        <v>42743</v>
      </c>
      <c r="B199" s="60">
        <v>11</v>
      </c>
      <c r="C199" s="235"/>
      <c r="D199" s="235"/>
      <c r="E199" s="235"/>
      <c r="F199" s="235"/>
      <c r="G199" s="315"/>
      <c r="H199" s="125">
        <v>1852.6054450498002</v>
      </c>
    </row>
    <row r="200" spans="1:8" x14ac:dyDescent="0.2">
      <c r="A200" s="59">
        <v>42743</v>
      </c>
      <c r="B200" s="60">
        <v>12</v>
      </c>
      <c r="C200" s="235"/>
      <c r="D200" s="235"/>
      <c r="E200" s="235"/>
      <c r="F200" s="235"/>
      <c r="G200" s="315"/>
      <c r="H200" s="125">
        <v>1811.9233845806555</v>
      </c>
    </row>
    <row r="201" spans="1:8" x14ac:dyDescent="0.2">
      <c r="A201" s="59">
        <v>42743</v>
      </c>
      <c r="B201" s="60">
        <v>13</v>
      </c>
      <c r="C201" s="235"/>
      <c r="D201" s="235"/>
      <c r="E201" s="235"/>
      <c r="F201" s="235"/>
      <c r="G201" s="315"/>
      <c r="H201" s="125">
        <v>1787.5883201103236</v>
      </c>
    </row>
    <row r="202" spans="1:8" x14ac:dyDescent="0.2">
      <c r="A202" s="59">
        <v>42743</v>
      </c>
      <c r="B202" s="60">
        <v>14</v>
      </c>
      <c r="C202" s="235"/>
      <c r="D202" s="235"/>
      <c r="E202" s="235"/>
      <c r="F202" s="235"/>
      <c r="G202" s="315"/>
      <c r="H202" s="125">
        <v>1803.7996018781721</v>
      </c>
    </row>
    <row r="203" spans="1:8" x14ac:dyDescent="0.2">
      <c r="A203" s="59">
        <v>42743</v>
      </c>
      <c r="B203" s="60">
        <v>15</v>
      </c>
      <c r="C203" s="235"/>
      <c r="D203" s="235"/>
      <c r="E203" s="235"/>
      <c r="F203" s="235"/>
      <c r="G203" s="315"/>
      <c r="H203" s="125">
        <v>1861.6664308437375</v>
      </c>
    </row>
    <row r="204" spans="1:8" x14ac:dyDescent="0.2">
      <c r="A204" s="59">
        <v>42743</v>
      </c>
      <c r="B204" s="60">
        <v>16</v>
      </c>
      <c r="C204" s="235"/>
      <c r="D204" s="235"/>
      <c r="E204" s="235"/>
      <c r="F204" s="235"/>
      <c r="G204" s="315"/>
      <c r="H204" s="125">
        <v>1987.5546064191742</v>
      </c>
    </row>
    <row r="205" spans="1:8" x14ac:dyDescent="0.2">
      <c r="A205" s="59">
        <v>42743</v>
      </c>
      <c r="B205" s="60">
        <v>17</v>
      </c>
      <c r="C205" s="235"/>
      <c r="D205" s="235"/>
      <c r="E205" s="235"/>
      <c r="F205" s="235"/>
      <c r="G205" s="315"/>
      <c r="H205" s="125">
        <v>2220.3543817002865</v>
      </c>
    </row>
    <row r="206" spans="1:8" x14ac:dyDescent="0.2">
      <c r="A206" s="59">
        <v>42743</v>
      </c>
      <c r="B206" s="60">
        <v>18</v>
      </c>
      <c r="C206" s="235"/>
      <c r="D206" s="235"/>
      <c r="E206" s="235"/>
      <c r="F206" s="235"/>
      <c r="G206" s="315"/>
      <c r="H206" s="125">
        <v>2707.0421475731941</v>
      </c>
    </row>
    <row r="207" spans="1:8" x14ac:dyDescent="0.2">
      <c r="A207" s="59">
        <v>42743</v>
      </c>
      <c r="B207" s="60">
        <v>19</v>
      </c>
      <c r="C207" s="235"/>
      <c r="D207" s="235"/>
      <c r="E207" s="235"/>
      <c r="F207" s="235"/>
      <c r="G207" s="315"/>
      <c r="H207" s="125">
        <v>2815.2231105696737</v>
      </c>
    </row>
    <row r="208" spans="1:8" x14ac:dyDescent="0.2">
      <c r="A208" s="59">
        <v>42743</v>
      </c>
      <c r="B208" s="60">
        <v>20</v>
      </c>
      <c r="C208" s="235"/>
      <c r="D208" s="235"/>
      <c r="E208" s="235"/>
      <c r="F208" s="235"/>
      <c r="G208" s="315"/>
      <c r="H208" s="125">
        <v>2758.9187596994161</v>
      </c>
    </row>
    <row r="209" spans="1:8" x14ac:dyDescent="0.2">
      <c r="A209" s="59">
        <v>42743</v>
      </c>
      <c r="B209" s="60">
        <v>21</v>
      </c>
      <c r="C209" s="235"/>
      <c r="D209" s="235"/>
      <c r="E209" s="235"/>
      <c r="F209" s="235"/>
      <c r="G209" s="315"/>
      <c r="H209" s="125">
        <v>2651.6842603553382</v>
      </c>
    </row>
    <row r="210" spans="1:8" x14ac:dyDescent="0.2">
      <c r="A210" s="59">
        <v>42743</v>
      </c>
      <c r="B210" s="60">
        <v>22</v>
      </c>
      <c r="C210" s="235"/>
      <c r="D210" s="235"/>
      <c r="E210" s="235"/>
      <c r="F210" s="235"/>
      <c r="G210" s="315"/>
      <c r="H210" s="125">
        <v>2456.0577342622287</v>
      </c>
    </row>
    <row r="211" spans="1:8" x14ac:dyDescent="0.2">
      <c r="A211" s="59">
        <v>42743</v>
      </c>
      <c r="B211" s="60">
        <v>23</v>
      </c>
      <c r="C211" s="235"/>
      <c r="D211" s="235"/>
      <c r="E211" s="235"/>
      <c r="F211" s="235"/>
      <c r="G211" s="315"/>
      <c r="H211" s="125">
        <v>2202.9127689331735</v>
      </c>
    </row>
    <row r="212" spans="1:8" x14ac:dyDescent="0.2">
      <c r="A212" s="59">
        <v>42743</v>
      </c>
      <c r="B212" s="60">
        <v>24</v>
      </c>
      <c r="C212" s="235"/>
      <c r="D212" s="235"/>
      <c r="E212" s="235"/>
      <c r="F212" s="235"/>
      <c r="G212" s="315"/>
      <c r="H212" s="125">
        <v>2001.4299043817093</v>
      </c>
    </row>
    <row r="213" spans="1:8" x14ac:dyDescent="0.2">
      <c r="A213" s="59">
        <v>42744</v>
      </c>
      <c r="B213" s="60">
        <v>1</v>
      </c>
      <c r="C213" s="235"/>
      <c r="D213" s="235"/>
      <c r="E213" s="235"/>
      <c r="F213" s="235"/>
      <c r="G213" s="315"/>
      <c r="H213" s="125">
        <v>1857.681644672313</v>
      </c>
    </row>
    <row r="214" spans="1:8" x14ac:dyDescent="0.2">
      <c r="A214" s="59">
        <v>42744</v>
      </c>
      <c r="B214" s="60">
        <v>2</v>
      </c>
      <c r="C214" s="235"/>
      <c r="D214" s="235"/>
      <c r="E214" s="235"/>
      <c r="F214" s="235"/>
      <c r="G214" s="315"/>
      <c r="H214" s="125">
        <v>1775.4282136999848</v>
      </c>
    </row>
    <row r="215" spans="1:8" x14ac:dyDescent="0.2">
      <c r="A215" s="59">
        <v>42744</v>
      </c>
      <c r="B215" s="60">
        <v>3</v>
      </c>
      <c r="C215" s="235"/>
      <c r="D215" s="235"/>
      <c r="E215" s="235"/>
      <c r="F215" s="235"/>
      <c r="G215" s="315"/>
      <c r="H215" s="125">
        <v>1732.672679426852</v>
      </c>
    </row>
    <row r="216" spans="1:8" x14ac:dyDescent="0.2">
      <c r="A216" s="59">
        <v>42744</v>
      </c>
      <c r="B216" s="60">
        <v>4</v>
      </c>
      <c r="C216" s="235"/>
      <c r="D216" s="235"/>
      <c r="E216" s="235"/>
      <c r="F216" s="235"/>
      <c r="G216" s="315"/>
      <c r="H216" s="125">
        <v>1736.2580479895298</v>
      </c>
    </row>
    <row r="217" spans="1:8" x14ac:dyDescent="0.2">
      <c r="A217" s="59">
        <v>42744</v>
      </c>
      <c r="B217" s="60">
        <v>5</v>
      </c>
      <c r="C217" s="235"/>
      <c r="D217" s="235"/>
      <c r="E217" s="235"/>
      <c r="F217" s="235"/>
      <c r="G217" s="315"/>
      <c r="H217" s="125">
        <v>1818.8388354735835</v>
      </c>
    </row>
    <row r="218" spans="1:8" x14ac:dyDescent="0.2">
      <c r="A218" s="59">
        <v>42744</v>
      </c>
      <c r="B218" s="60">
        <v>6</v>
      </c>
      <c r="C218" s="235"/>
      <c r="D218" s="235"/>
      <c r="E218" s="235"/>
      <c r="F218" s="235"/>
      <c r="G218" s="315"/>
      <c r="H218" s="125">
        <v>2016.6255772910692</v>
      </c>
    </row>
    <row r="219" spans="1:8" x14ac:dyDescent="0.2">
      <c r="A219" s="59">
        <v>42744</v>
      </c>
      <c r="B219" s="60">
        <v>7</v>
      </c>
      <c r="C219" s="235"/>
      <c r="D219" s="235"/>
      <c r="E219" s="235"/>
      <c r="F219" s="235"/>
      <c r="G219" s="315"/>
      <c r="H219" s="125">
        <v>2299.1366921910176</v>
      </c>
    </row>
    <row r="220" spans="1:8" x14ac:dyDescent="0.2">
      <c r="A220" s="59">
        <v>42744</v>
      </c>
      <c r="B220" s="60">
        <v>8</v>
      </c>
      <c r="C220" s="235"/>
      <c r="D220" s="235"/>
      <c r="E220" s="235"/>
      <c r="F220" s="235"/>
      <c r="G220" s="315"/>
      <c r="H220" s="125">
        <v>2412.1234783566356</v>
      </c>
    </row>
    <row r="221" spans="1:8" x14ac:dyDescent="0.2">
      <c r="A221" s="59">
        <v>42744</v>
      </c>
      <c r="B221" s="60">
        <v>9</v>
      </c>
      <c r="C221" s="235"/>
      <c r="D221" s="235"/>
      <c r="E221" s="235"/>
      <c r="F221" s="235"/>
      <c r="G221" s="315"/>
      <c r="H221" s="125">
        <v>2372.4222397237822</v>
      </c>
    </row>
    <row r="222" spans="1:8" x14ac:dyDescent="0.2">
      <c r="A222" s="59">
        <v>42744</v>
      </c>
      <c r="B222" s="60">
        <v>10</v>
      </c>
      <c r="C222" s="235"/>
      <c r="D222" s="235"/>
      <c r="E222" s="235"/>
      <c r="F222" s="235"/>
      <c r="G222" s="315"/>
      <c r="H222" s="125">
        <v>2295.869818535376</v>
      </c>
    </row>
    <row r="223" spans="1:8" x14ac:dyDescent="0.2">
      <c r="A223" s="59">
        <v>42744</v>
      </c>
      <c r="B223" s="60">
        <v>11</v>
      </c>
      <c r="C223" s="235"/>
      <c r="D223" s="235"/>
      <c r="E223" s="235"/>
      <c r="F223" s="235"/>
      <c r="G223" s="315"/>
      <c r="H223" s="125">
        <v>2233.8245941369282</v>
      </c>
    </row>
    <row r="224" spans="1:8" x14ac:dyDescent="0.2">
      <c r="A224" s="59">
        <v>42744</v>
      </c>
      <c r="B224" s="60">
        <v>12</v>
      </c>
      <c r="C224" s="235"/>
      <c r="D224" s="235"/>
      <c r="E224" s="235"/>
      <c r="F224" s="235"/>
      <c r="G224" s="315"/>
      <c r="H224" s="125">
        <v>2186.5943231562619</v>
      </c>
    </row>
    <row r="225" spans="1:8" x14ac:dyDescent="0.2">
      <c r="A225" s="59">
        <v>42744</v>
      </c>
      <c r="B225" s="60">
        <v>13</v>
      </c>
      <c r="C225" s="235"/>
      <c r="D225" s="235"/>
      <c r="E225" s="235"/>
      <c r="F225" s="235"/>
      <c r="G225" s="315"/>
      <c r="H225" s="125">
        <v>2163.0313180976786</v>
      </c>
    </row>
    <row r="226" spans="1:8" x14ac:dyDescent="0.2">
      <c r="A226" s="59">
        <v>42744</v>
      </c>
      <c r="B226" s="60">
        <v>14</v>
      </c>
      <c r="C226" s="235"/>
      <c r="D226" s="235"/>
      <c r="E226" s="235"/>
      <c r="F226" s="235"/>
      <c r="G226" s="315"/>
      <c r="H226" s="125">
        <v>2170.9394714706368</v>
      </c>
    </row>
    <row r="227" spans="1:8" x14ac:dyDescent="0.2">
      <c r="A227" s="59">
        <v>42744</v>
      </c>
      <c r="B227" s="60">
        <v>15</v>
      </c>
      <c r="C227" s="235"/>
      <c r="D227" s="235"/>
      <c r="E227" s="235"/>
      <c r="F227" s="235"/>
      <c r="G227" s="315"/>
      <c r="H227" s="125">
        <v>2207.5727489685942</v>
      </c>
    </row>
    <row r="228" spans="1:8" x14ac:dyDescent="0.2">
      <c r="A228" s="59">
        <v>42744</v>
      </c>
      <c r="B228" s="60">
        <v>16</v>
      </c>
      <c r="C228" s="235"/>
      <c r="D228" s="235"/>
      <c r="E228" s="235"/>
      <c r="F228" s="235"/>
      <c r="G228" s="315"/>
      <c r="H228" s="125">
        <v>2302.4132167846255</v>
      </c>
    </row>
    <row r="229" spans="1:8" x14ac:dyDescent="0.2">
      <c r="A229" s="59">
        <v>42744</v>
      </c>
      <c r="B229" s="60">
        <v>17</v>
      </c>
      <c r="C229" s="235"/>
      <c r="D229" s="235"/>
      <c r="E229" s="235"/>
      <c r="F229" s="235"/>
      <c r="G229" s="315"/>
      <c r="H229" s="125">
        <v>2489.3913984504479</v>
      </c>
    </row>
    <row r="230" spans="1:8" x14ac:dyDescent="0.2">
      <c r="A230" s="59">
        <v>42744</v>
      </c>
      <c r="B230" s="60">
        <v>18</v>
      </c>
      <c r="C230" s="235"/>
      <c r="D230" s="235"/>
      <c r="E230" s="235"/>
      <c r="F230" s="235"/>
      <c r="G230" s="315"/>
      <c r="H230" s="125">
        <v>2918.9095183543095</v>
      </c>
    </row>
    <row r="231" spans="1:8" x14ac:dyDescent="0.2">
      <c r="A231" s="59">
        <v>42744</v>
      </c>
      <c r="B231" s="60">
        <v>19</v>
      </c>
      <c r="C231" s="235"/>
      <c r="D231" s="235"/>
      <c r="E231" s="235"/>
      <c r="F231" s="235"/>
      <c r="G231" s="315"/>
      <c r="H231" s="125">
        <v>3007.7204304713246</v>
      </c>
    </row>
    <row r="232" spans="1:8" x14ac:dyDescent="0.2">
      <c r="A232" s="59">
        <v>42744</v>
      </c>
      <c r="B232" s="60">
        <v>20</v>
      </c>
      <c r="C232" s="235"/>
      <c r="D232" s="235"/>
      <c r="E232" s="235"/>
      <c r="F232" s="235"/>
      <c r="G232" s="315"/>
      <c r="H232" s="125">
        <v>2924.0829067026561</v>
      </c>
    </row>
    <row r="233" spans="1:8" x14ac:dyDescent="0.2">
      <c r="A233" s="59">
        <v>42744</v>
      </c>
      <c r="B233" s="60">
        <v>21</v>
      </c>
      <c r="C233" s="235"/>
      <c r="D233" s="235"/>
      <c r="E233" s="235"/>
      <c r="F233" s="235"/>
      <c r="G233" s="315"/>
      <c r="H233" s="125">
        <v>2782.0842933375598</v>
      </c>
    </row>
    <row r="234" spans="1:8" x14ac:dyDescent="0.2">
      <c r="A234" s="59">
        <v>42744</v>
      </c>
      <c r="B234" s="60">
        <v>22</v>
      </c>
      <c r="C234" s="235"/>
      <c r="D234" s="235"/>
      <c r="E234" s="235"/>
      <c r="F234" s="235"/>
      <c r="G234" s="315"/>
      <c r="H234" s="125">
        <v>2542.980359859615</v>
      </c>
    </row>
    <row r="235" spans="1:8" x14ac:dyDescent="0.2">
      <c r="A235" s="59">
        <v>42744</v>
      </c>
      <c r="B235" s="60">
        <v>23</v>
      </c>
      <c r="C235" s="235"/>
      <c r="D235" s="235"/>
      <c r="E235" s="235"/>
      <c r="F235" s="235"/>
      <c r="G235" s="315"/>
      <c r="H235" s="125">
        <v>2261.4552836822954</v>
      </c>
    </row>
    <row r="236" spans="1:8" x14ac:dyDescent="0.2">
      <c r="A236" s="59">
        <v>42744</v>
      </c>
      <c r="B236" s="60">
        <v>24</v>
      </c>
      <c r="C236" s="235"/>
      <c r="D236" s="235"/>
      <c r="E236" s="235"/>
      <c r="F236" s="235"/>
      <c r="G236" s="315"/>
      <c r="H236" s="125">
        <v>2042.5317299816227</v>
      </c>
    </row>
    <row r="237" spans="1:8" x14ac:dyDescent="0.2">
      <c r="A237" s="59">
        <v>42745</v>
      </c>
      <c r="B237" s="60">
        <v>1</v>
      </c>
      <c r="C237" s="235"/>
      <c r="D237" s="235"/>
      <c r="E237" s="235"/>
      <c r="F237" s="235"/>
      <c r="G237" s="315"/>
      <c r="H237" s="125">
        <v>1889.8668109807525</v>
      </c>
    </row>
    <row r="238" spans="1:8" x14ac:dyDescent="0.2">
      <c r="A238" s="59">
        <v>42745</v>
      </c>
      <c r="B238" s="60">
        <v>2</v>
      </c>
      <c r="C238" s="235"/>
      <c r="D238" s="235"/>
      <c r="E238" s="235"/>
      <c r="F238" s="235"/>
      <c r="G238" s="315"/>
      <c r="H238" s="125">
        <v>1799.4583908384677</v>
      </c>
    </row>
    <row r="239" spans="1:8" x14ac:dyDescent="0.2">
      <c r="A239" s="59">
        <v>42745</v>
      </c>
      <c r="B239" s="60">
        <v>3</v>
      </c>
      <c r="C239" s="235"/>
      <c r="D239" s="235"/>
      <c r="E239" s="235"/>
      <c r="F239" s="235"/>
      <c r="G239" s="315"/>
      <c r="H239" s="125">
        <v>1749.5199756126788</v>
      </c>
    </row>
    <row r="240" spans="1:8" x14ac:dyDescent="0.2">
      <c r="A240" s="59">
        <v>42745</v>
      </c>
      <c r="B240" s="60">
        <v>4</v>
      </c>
      <c r="C240" s="235"/>
      <c r="D240" s="235"/>
      <c r="E240" s="235"/>
      <c r="F240" s="235"/>
      <c r="G240" s="315"/>
      <c r="H240" s="125">
        <v>1745.8188727109155</v>
      </c>
    </row>
    <row r="241" spans="1:8" x14ac:dyDescent="0.2">
      <c r="A241" s="59">
        <v>42745</v>
      </c>
      <c r="B241" s="60">
        <v>5</v>
      </c>
      <c r="C241" s="235"/>
      <c r="D241" s="235"/>
      <c r="E241" s="235"/>
      <c r="F241" s="235"/>
      <c r="G241" s="315"/>
      <c r="H241" s="125">
        <v>1823.8059383782527</v>
      </c>
    </row>
    <row r="242" spans="1:8" x14ac:dyDescent="0.2">
      <c r="A242" s="59">
        <v>42745</v>
      </c>
      <c r="B242" s="60">
        <v>6</v>
      </c>
      <c r="C242" s="235"/>
      <c r="D242" s="235"/>
      <c r="E242" s="235"/>
      <c r="F242" s="235"/>
      <c r="G242" s="315"/>
      <c r="H242" s="125">
        <v>2025.5109318212733</v>
      </c>
    </row>
    <row r="243" spans="1:8" x14ac:dyDescent="0.2">
      <c r="A243" s="59">
        <v>42745</v>
      </c>
      <c r="B243" s="60">
        <v>7</v>
      </c>
      <c r="C243" s="235"/>
      <c r="D243" s="235"/>
      <c r="E243" s="235"/>
      <c r="F243" s="235"/>
      <c r="G243" s="315"/>
      <c r="H243" s="125">
        <v>2304.6887489624942</v>
      </c>
    </row>
    <row r="244" spans="1:8" x14ac:dyDescent="0.2">
      <c r="A244" s="59">
        <v>42745</v>
      </c>
      <c r="B244" s="60">
        <v>8</v>
      </c>
      <c r="C244" s="235"/>
      <c r="D244" s="235"/>
      <c r="E244" s="235"/>
      <c r="F244" s="235"/>
      <c r="G244" s="315"/>
      <c r="H244" s="125">
        <v>2407.5949981522945</v>
      </c>
    </row>
    <row r="245" spans="1:8" x14ac:dyDescent="0.2">
      <c r="A245" s="59">
        <v>42745</v>
      </c>
      <c r="B245" s="60">
        <v>9</v>
      </c>
      <c r="C245" s="235"/>
      <c r="D245" s="235"/>
      <c r="E245" s="235"/>
      <c r="F245" s="235"/>
      <c r="G245" s="315"/>
      <c r="H245" s="125">
        <v>2362.8751878774583</v>
      </c>
    </row>
    <row r="246" spans="1:8" x14ac:dyDescent="0.2">
      <c r="A246" s="59">
        <v>42745</v>
      </c>
      <c r="B246" s="60">
        <v>10</v>
      </c>
      <c r="C246" s="235"/>
      <c r="D246" s="235"/>
      <c r="E246" s="235"/>
      <c r="F246" s="235"/>
      <c r="G246" s="315"/>
      <c r="H246" s="125">
        <v>2282.6162406227122</v>
      </c>
    </row>
    <row r="247" spans="1:8" x14ac:dyDescent="0.2">
      <c r="A247" s="59">
        <v>42745</v>
      </c>
      <c r="B247" s="60">
        <v>11</v>
      </c>
      <c r="C247" s="235"/>
      <c r="D247" s="235"/>
      <c r="E247" s="235"/>
      <c r="F247" s="235"/>
      <c r="G247" s="315"/>
      <c r="H247" s="125">
        <v>2221.9199348162783</v>
      </c>
    </row>
    <row r="248" spans="1:8" x14ac:dyDescent="0.2">
      <c r="A248" s="59">
        <v>42745</v>
      </c>
      <c r="B248" s="60">
        <v>12</v>
      </c>
      <c r="C248" s="235"/>
      <c r="D248" s="235"/>
      <c r="E248" s="235"/>
      <c r="F248" s="235"/>
      <c r="G248" s="315"/>
      <c r="H248" s="125">
        <v>2177.9295609295741</v>
      </c>
    </row>
    <row r="249" spans="1:8" x14ac:dyDescent="0.2">
      <c r="A249" s="59">
        <v>42745</v>
      </c>
      <c r="B249" s="60">
        <v>13</v>
      </c>
      <c r="C249" s="235"/>
      <c r="D249" s="235"/>
      <c r="E249" s="235"/>
      <c r="F249" s="235"/>
      <c r="G249" s="315"/>
      <c r="H249" s="125">
        <v>2159.3405937983453</v>
      </c>
    </row>
    <row r="250" spans="1:8" x14ac:dyDescent="0.2">
      <c r="A250" s="59">
        <v>42745</v>
      </c>
      <c r="B250" s="60">
        <v>14</v>
      </c>
      <c r="C250" s="235"/>
      <c r="D250" s="235"/>
      <c r="E250" s="235"/>
      <c r="F250" s="235"/>
      <c r="G250" s="315"/>
      <c r="H250" s="125">
        <v>2173.8186708139979</v>
      </c>
    </row>
    <row r="251" spans="1:8" x14ac:dyDescent="0.2">
      <c r="A251" s="59">
        <v>42745</v>
      </c>
      <c r="B251" s="60">
        <v>15</v>
      </c>
      <c r="C251" s="235"/>
      <c r="D251" s="235"/>
      <c r="E251" s="235"/>
      <c r="F251" s="235"/>
      <c r="G251" s="315"/>
      <c r="H251" s="125">
        <v>2213.7291950790341</v>
      </c>
    </row>
    <row r="252" spans="1:8" x14ac:dyDescent="0.2">
      <c r="A252" s="59">
        <v>42745</v>
      </c>
      <c r="B252" s="60">
        <v>16</v>
      </c>
      <c r="C252" s="235"/>
      <c r="D252" s="235"/>
      <c r="E252" s="235"/>
      <c r="F252" s="235"/>
      <c r="G252" s="315"/>
      <c r="H252" s="125">
        <v>2306.7329662409979</v>
      </c>
    </row>
    <row r="253" spans="1:8" x14ac:dyDescent="0.2">
      <c r="A253" s="59">
        <v>42745</v>
      </c>
      <c r="B253" s="60">
        <v>17</v>
      </c>
      <c r="C253" s="235"/>
      <c r="D253" s="235"/>
      <c r="E253" s="235"/>
      <c r="F253" s="235"/>
      <c r="G253" s="315"/>
      <c r="H253" s="125">
        <v>2484.7892364771401</v>
      </c>
    </row>
    <row r="254" spans="1:8" x14ac:dyDescent="0.2">
      <c r="A254" s="59">
        <v>42745</v>
      </c>
      <c r="B254" s="60">
        <v>18</v>
      </c>
      <c r="C254" s="235"/>
      <c r="D254" s="235"/>
      <c r="E254" s="235"/>
      <c r="F254" s="235"/>
      <c r="G254" s="315"/>
      <c r="H254" s="125">
        <v>2894.8987245304452</v>
      </c>
    </row>
    <row r="255" spans="1:8" x14ac:dyDescent="0.2">
      <c r="A255" s="59">
        <v>42745</v>
      </c>
      <c r="B255" s="60">
        <v>19</v>
      </c>
      <c r="C255" s="235"/>
      <c r="D255" s="235"/>
      <c r="E255" s="235"/>
      <c r="F255" s="235"/>
      <c r="G255" s="315"/>
      <c r="H255" s="125">
        <v>2984.3386373584981</v>
      </c>
    </row>
    <row r="256" spans="1:8" x14ac:dyDescent="0.2">
      <c r="A256" s="59">
        <v>42745</v>
      </c>
      <c r="B256" s="60">
        <v>20</v>
      </c>
      <c r="C256" s="235"/>
      <c r="D256" s="235"/>
      <c r="E256" s="235"/>
      <c r="F256" s="235"/>
      <c r="G256" s="315"/>
      <c r="H256" s="125">
        <v>2907.5621565359947</v>
      </c>
    </row>
    <row r="257" spans="1:8" x14ac:dyDescent="0.2">
      <c r="A257" s="59">
        <v>42745</v>
      </c>
      <c r="B257" s="60">
        <v>21</v>
      </c>
      <c r="C257" s="235"/>
      <c r="D257" s="235"/>
      <c r="E257" s="235"/>
      <c r="F257" s="235"/>
      <c r="G257" s="315"/>
      <c r="H257" s="125">
        <v>2770.5224260050422</v>
      </c>
    </row>
    <row r="258" spans="1:8" x14ac:dyDescent="0.2">
      <c r="A258" s="59">
        <v>42745</v>
      </c>
      <c r="B258" s="60">
        <v>22</v>
      </c>
      <c r="C258" s="235"/>
      <c r="D258" s="235"/>
      <c r="E258" s="235"/>
      <c r="F258" s="235"/>
      <c r="G258" s="315"/>
      <c r="H258" s="125">
        <v>2535.2689465599565</v>
      </c>
    </row>
    <row r="259" spans="1:8" x14ac:dyDescent="0.2">
      <c r="A259" s="59">
        <v>42745</v>
      </c>
      <c r="B259" s="60">
        <v>23</v>
      </c>
      <c r="C259" s="235"/>
      <c r="D259" s="235"/>
      <c r="E259" s="235"/>
      <c r="F259" s="235"/>
      <c r="G259" s="315"/>
      <c r="H259" s="125">
        <v>2258.0838550115386</v>
      </c>
    </row>
    <row r="260" spans="1:8" x14ac:dyDescent="0.2">
      <c r="A260" s="59">
        <v>42745</v>
      </c>
      <c r="B260" s="60">
        <v>24</v>
      </c>
      <c r="C260" s="235"/>
      <c r="D260" s="235"/>
      <c r="E260" s="235"/>
      <c r="F260" s="235"/>
      <c r="G260" s="315"/>
      <c r="H260" s="125">
        <v>2039.5696482187279</v>
      </c>
    </row>
    <row r="261" spans="1:8" x14ac:dyDescent="0.2">
      <c r="A261" s="59">
        <v>42746</v>
      </c>
      <c r="B261" s="60">
        <v>1</v>
      </c>
      <c r="C261" s="235"/>
      <c r="D261" s="235"/>
      <c r="E261" s="235"/>
      <c r="F261" s="235"/>
      <c r="G261" s="315"/>
      <c r="H261" s="125">
        <v>1872.8868886134235</v>
      </c>
    </row>
    <row r="262" spans="1:8" x14ac:dyDescent="0.2">
      <c r="A262" s="59">
        <v>42746</v>
      </c>
      <c r="B262" s="60">
        <v>2</v>
      </c>
      <c r="C262" s="235"/>
      <c r="D262" s="235"/>
      <c r="E262" s="235"/>
      <c r="F262" s="235"/>
      <c r="G262" s="315"/>
      <c r="H262" s="125">
        <v>1782.2899294161716</v>
      </c>
    </row>
    <row r="263" spans="1:8" x14ac:dyDescent="0.2">
      <c r="A263" s="59">
        <v>42746</v>
      </c>
      <c r="B263" s="60">
        <v>3</v>
      </c>
      <c r="C263" s="235"/>
      <c r="D263" s="235"/>
      <c r="E263" s="235"/>
      <c r="F263" s="235"/>
      <c r="G263" s="315"/>
      <c r="H263" s="125">
        <v>1731.8591447780996</v>
      </c>
    </row>
    <row r="264" spans="1:8" x14ac:dyDescent="0.2">
      <c r="A264" s="59">
        <v>42746</v>
      </c>
      <c r="B264" s="60">
        <v>4</v>
      </c>
      <c r="C264" s="235"/>
      <c r="D264" s="235"/>
      <c r="E264" s="235"/>
      <c r="F264" s="235"/>
      <c r="G264" s="315"/>
      <c r="H264" s="125">
        <v>1726.7306748149542</v>
      </c>
    </row>
    <row r="265" spans="1:8" x14ac:dyDescent="0.2">
      <c r="A265" s="59">
        <v>42746</v>
      </c>
      <c r="B265" s="60">
        <v>5</v>
      </c>
      <c r="C265" s="235"/>
      <c r="D265" s="235"/>
      <c r="E265" s="235"/>
      <c r="F265" s="235"/>
      <c r="G265" s="315"/>
      <c r="H265" s="125">
        <v>1802.2829947076084</v>
      </c>
    </row>
    <row r="266" spans="1:8" x14ac:dyDescent="0.2">
      <c r="A266" s="59">
        <v>42746</v>
      </c>
      <c r="B266" s="60">
        <v>6</v>
      </c>
      <c r="C266" s="235"/>
      <c r="D266" s="235"/>
      <c r="E266" s="235"/>
      <c r="F266" s="235"/>
      <c r="G266" s="315"/>
      <c r="H266" s="125">
        <v>1998.5114543147731</v>
      </c>
    </row>
    <row r="267" spans="1:8" x14ac:dyDescent="0.2">
      <c r="A267" s="59">
        <v>42746</v>
      </c>
      <c r="B267" s="60">
        <v>7</v>
      </c>
      <c r="C267" s="235"/>
      <c r="D267" s="235"/>
      <c r="E267" s="235"/>
      <c r="F267" s="235"/>
      <c r="G267" s="315"/>
      <c r="H267" s="125">
        <v>2271.7062679442943</v>
      </c>
    </row>
    <row r="268" spans="1:8" x14ac:dyDescent="0.2">
      <c r="A268" s="59">
        <v>42746</v>
      </c>
      <c r="B268" s="60">
        <v>8</v>
      </c>
      <c r="C268" s="235"/>
      <c r="D268" s="235"/>
      <c r="E268" s="235"/>
      <c r="F268" s="235"/>
      <c r="G268" s="315"/>
      <c r="H268" s="125">
        <v>2372.967900090588</v>
      </c>
    </row>
    <row r="269" spans="1:8" x14ac:dyDescent="0.2">
      <c r="A269" s="59">
        <v>42746</v>
      </c>
      <c r="B269" s="60">
        <v>9</v>
      </c>
      <c r="C269" s="235"/>
      <c r="D269" s="235"/>
      <c r="E269" s="235"/>
      <c r="F269" s="235"/>
      <c r="G269" s="315"/>
      <c r="H269" s="125">
        <v>2330.3006712012257</v>
      </c>
    </row>
    <row r="270" spans="1:8" x14ac:dyDescent="0.2">
      <c r="A270" s="59">
        <v>42746</v>
      </c>
      <c r="B270" s="60">
        <v>10</v>
      </c>
      <c r="C270" s="235"/>
      <c r="D270" s="235"/>
      <c r="E270" s="235"/>
      <c r="F270" s="235"/>
      <c r="G270" s="315"/>
      <c r="H270" s="125">
        <v>2256.9820026579118</v>
      </c>
    </row>
    <row r="271" spans="1:8" x14ac:dyDescent="0.2">
      <c r="A271" s="59">
        <v>42746</v>
      </c>
      <c r="B271" s="60">
        <v>11</v>
      </c>
      <c r="C271" s="235"/>
      <c r="D271" s="235"/>
      <c r="E271" s="235"/>
      <c r="F271" s="235"/>
      <c r="G271" s="315"/>
      <c r="H271" s="125">
        <v>2207.2033102238611</v>
      </c>
    </row>
    <row r="272" spans="1:8" x14ac:dyDescent="0.2">
      <c r="A272" s="59">
        <v>42746</v>
      </c>
      <c r="B272" s="60">
        <v>12</v>
      </c>
      <c r="C272" s="235"/>
      <c r="D272" s="235"/>
      <c r="E272" s="235"/>
      <c r="F272" s="235"/>
      <c r="G272" s="315"/>
      <c r="H272" s="125">
        <v>2174.9468069971376</v>
      </c>
    </row>
    <row r="273" spans="1:8" x14ac:dyDescent="0.2">
      <c r="A273" s="59">
        <v>42746</v>
      </c>
      <c r="B273" s="60">
        <v>13</v>
      </c>
      <c r="C273" s="235"/>
      <c r="D273" s="235"/>
      <c r="E273" s="235"/>
      <c r="F273" s="235"/>
      <c r="G273" s="315"/>
      <c r="H273" s="125">
        <v>2162.3995698007684</v>
      </c>
    </row>
    <row r="274" spans="1:8" x14ac:dyDescent="0.2">
      <c r="A274" s="59">
        <v>42746</v>
      </c>
      <c r="B274" s="60">
        <v>14</v>
      </c>
      <c r="C274" s="235"/>
      <c r="D274" s="235"/>
      <c r="E274" s="235"/>
      <c r="F274" s="235"/>
      <c r="G274" s="315"/>
      <c r="H274" s="125">
        <v>2181.0669656992613</v>
      </c>
    </row>
    <row r="275" spans="1:8" x14ac:dyDescent="0.2">
      <c r="A275" s="59">
        <v>42746</v>
      </c>
      <c r="B275" s="60">
        <v>15</v>
      </c>
      <c r="C275" s="235"/>
      <c r="D275" s="235"/>
      <c r="E275" s="235"/>
      <c r="F275" s="235"/>
      <c r="G275" s="315"/>
      <c r="H275" s="125">
        <v>2224.8498451801561</v>
      </c>
    </row>
    <row r="276" spans="1:8" x14ac:dyDescent="0.2">
      <c r="A276" s="59">
        <v>42746</v>
      </c>
      <c r="B276" s="60">
        <v>16</v>
      </c>
      <c r="C276" s="235"/>
      <c r="D276" s="235"/>
      <c r="E276" s="235"/>
      <c r="F276" s="235"/>
      <c r="G276" s="315"/>
      <c r="H276" s="125">
        <v>2314.3785886799733</v>
      </c>
    </row>
    <row r="277" spans="1:8" x14ac:dyDescent="0.2">
      <c r="A277" s="59">
        <v>42746</v>
      </c>
      <c r="B277" s="60">
        <v>17</v>
      </c>
      <c r="C277" s="235"/>
      <c r="D277" s="235"/>
      <c r="E277" s="235"/>
      <c r="F277" s="235"/>
      <c r="G277" s="315"/>
      <c r="H277" s="125">
        <v>2480.8422259917943</v>
      </c>
    </row>
    <row r="278" spans="1:8" x14ac:dyDescent="0.2">
      <c r="A278" s="59">
        <v>42746</v>
      </c>
      <c r="B278" s="60">
        <v>18</v>
      </c>
      <c r="C278" s="235"/>
      <c r="D278" s="235"/>
      <c r="E278" s="235"/>
      <c r="F278" s="235"/>
      <c r="G278" s="315"/>
      <c r="H278" s="125">
        <v>2869.0786819638815</v>
      </c>
    </row>
    <row r="279" spans="1:8" x14ac:dyDescent="0.2">
      <c r="A279" s="59">
        <v>42746</v>
      </c>
      <c r="B279" s="60">
        <v>19</v>
      </c>
      <c r="C279" s="235"/>
      <c r="D279" s="235"/>
      <c r="E279" s="235"/>
      <c r="F279" s="235"/>
      <c r="G279" s="315"/>
      <c r="H279" s="125">
        <v>2951.893800030567</v>
      </c>
    </row>
    <row r="280" spans="1:8" x14ac:dyDescent="0.2">
      <c r="A280" s="59">
        <v>42746</v>
      </c>
      <c r="B280" s="60">
        <v>20</v>
      </c>
      <c r="C280" s="235"/>
      <c r="D280" s="235"/>
      <c r="E280" s="235"/>
      <c r="F280" s="235"/>
      <c r="G280" s="315"/>
      <c r="H280" s="125">
        <v>2873.0051408616214</v>
      </c>
    </row>
    <row r="281" spans="1:8" x14ac:dyDescent="0.2">
      <c r="A281" s="59">
        <v>42746</v>
      </c>
      <c r="B281" s="60">
        <v>21</v>
      </c>
      <c r="C281" s="235"/>
      <c r="D281" s="235"/>
      <c r="E281" s="235"/>
      <c r="F281" s="235"/>
      <c r="G281" s="315"/>
      <c r="H281" s="125">
        <v>2739.1473256428649</v>
      </c>
    </row>
    <row r="282" spans="1:8" x14ac:dyDescent="0.2">
      <c r="A282" s="59">
        <v>42746</v>
      </c>
      <c r="B282" s="60">
        <v>22</v>
      </c>
      <c r="C282" s="235"/>
      <c r="D282" s="235"/>
      <c r="E282" s="235"/>
      <c r="F282" s="235"/>
      <c r="G282" s="315"/>
      <c r="H282" s="125">
        <v>2509.8375593067485</v>
      </c>
    </row>
    <row r="283" spans="1:8" x14ac:dyDescent="0.2">
      <c r="A283" s="59">
        <v>42746</v>
      </c>
      <c r="B283" s="60">
        <v>23</v>
      </c>
      <c r="C283" s="235"/>
      <c r="D283" s="235"/>
      <c r="E283" s="235"/>
      <c r="F283" s="235"/>
      <c r="G283" s="315"/>
      <c r="H283" s="125">
        <v>2241.1117850852729</v>
      </c>
    </row>
    <row r="284" spans="1:8" x14ac:dyDescent="0.2">
      <c r="A284" s="59">
        <v>42746</v>
      </c>
      <c r="B284" s="60">
        <v>24</v>
      </c>
      <c r="C284" s="235"/>
      <c r="D284" s="235"/>
      <c r="E284" s="235"/>
      <c r="F284" s="235"/>
      <c r="G284" s="315"/>
      <c r="H284" s="125">
        <v>2023.9442261285585</v>
      </c>
    </row>
    <row r="285" spans="1:8" x14ac:dyDescent="0.2">
      <c r="A285" s="59">
        <v>42747</v>
      </c>
      <c r="B285" s="60">
        <v>1</v>
      </c>
      <c r="C285" s="235"/>
      <c r="D285" s="235"/>
      <c r="E285" s="235"/>
      <c r="F285" s="235"/>
      <c r="G285" s="315"/>
      <c r="H285" s="125">
        <v>1853.0598886268078</v>
      </c>
    </row>
    <row r="286" spans="1:8" x14ac:dyDescent="0.2">
      <c r="A286" s="59">
        <v>42747</v>
      </c>
      <c r="B286" s="60">
        <v>2</v>
      </c>
      <c r="C286" s="235"/>
      <c r="D286" s="235"/>
      <c r="E286" s="235"/>
      <c r="F286" s="235"/>
      <c r="G286" s="315"/>
      <c r="H286" s="125">
        <v>1760.6232420358531</v>
      </c>
    </row>
    <row r="287" spans="1:8" x14ac:dyDescent="0.2">
      <c r="A287" s="59">
        <v>42747</v>
      </c>
      <c r="B287" s="60">
        <v>3</v>
      </c>
      <c r="C287" s="235"/>
      <c r="D287" s="235"/>
      <c r="E287" s="235"/>
      <c r="F287" s="235"/>
      <c r="G287" s="315"/>
      <c r="H287" s="125">
        <v>1707.9681821514757</v>
      </c>
    </row>
    <row r="288" spans="1:8" x14ac:dyDescent="0.2">
      <c r="A288" s="59">
        <v>42747</v>
      </c>
      <c r="B288" s="60">
        <v>4</v>
      </c>
      <c r="C288" s="235"/>
      <c r="D288" s="235"/>
      <c r="E288" s="235"/>
      <c r="F288" s="235"/>
      <c r="G288" s="315"/>
      <c r="H288" s="125">
        <v>1700.4378868272343</v>
      </c>
    </row>
    <row r="289" spans="1:8" x14ac:dyDescent="0.2">
      <c r="A289" s="59">
        <v>42747</v>
      </c>
      <c r="B289" s="60">
        <v>5</v>
      </c>
      <c r="C289" s="235"/>
      <c r="D289" s="235"/>
      <c r="E289" s="235"/>
      <c r="F289" s="235"/>
      <c r="G289" s="315"/>
      <c r="H289" s="125">
        <v>1771.2983848507704</v>
      </c>
    </row>
    <row r="290" spans="1:8" x14ac:dyDescent="0.2">
      <c r="A290" s="59">
        <v>42747</v>
      </c>
      <c r="B290" s="60">
        <v>6</v>
      </c>
      <c r="C290" s="235"/>
      <c r="D290" s="235"/>
      <c r="E290" s="235"/>
      <c r="F290" s="235"/>
      <c r="G290" s="315"/>
      <c r="H290" s="125">
        <v>1958.5701676448691</v>
      </c>
    </row>
    <row r="291" spans="1:8" x14ac:dyDescent="0.2">
      <c r="A291" s="59">
        <v>42747</v>
      </c>
      <c r="B291" s="60">
        <v>7</v>
      </c>
      <c r="C291" s="235"/>
      <c r="D291" s="235"/>
      <c r="E291" s="235"/>
      <c r="F291" s="235"/>
      <c r="G291" s="315"/>
      <c r="H291" s="125">
        <v>2218.2817630118407</v>
      </c>
    </row>
    <row r="292" spans="1:8" x14ac:dyDescent="0.2">
      <c r="A292" s="59">
        <v>42747</v>
      </c>
      <c r="B292" s="60">
        <v>8</v>
      </c>
      <c r="C292" s="235"/>
      <c r="D292" s="235"/>
      <c r="E292" s="235"/>
      <c r="F292" s="235"/>
      <c r="G292" s="315"/>
      <c r="H292" s="125">
        <v>2320.7347713891513</v>
      </c>
    </row>
    <row r="293" spans="1:8" x14ac:dyDescent="0.2">
      <c r="A293" s="59">
        <v>42747</v>
      </c>
      <c r="B293" s="60">
        <v>9</v>
      </c>
      <c r="C293" s="235"/>
      <c r="D293" s="235"/>
      <c r="E293" s="235"/>
      <c r="F293" s="235"/>
      <c r="G293" s="315"/>
      <c r="H293" s="125">
        <v>2295.7254909889534</v>
      </c>
    </row>
    <row r="294" spans="1:8" x14ac:dyDescent="0.2">
      <c r="A294" s="59">
        <v>42747</v>
      </c>
      <c r="B294" s="60">
        <v>10</v>
      </c>
      <c r="C294" s="235"/>
      <c r="D294" s="235"/>
      <c r="E294" s="235"/>
      <c r="F294" s="235"/>
      <c r="G294" s="315"/>
      <c r="H294" s="125">
        <v>2241.8234427247903</v>
      </c>
    </row>
    <row r="295" spans="1:8" x14ac:dyDescent="0.2">
      <c r="A295" s="59">
        <v>42747</v>
      </c>
      <c r="B295" s="60">
        <v>11</v>
      </c>
      <c r="C295" s="235"/>
      <c r="D295" s="235"/>
      <c r="E295" s="235"/>
      <c r="F295" s="235"/>
      <c r="G295" s="315"/>
      <c r="H295" s="125">
        <v>2209.6407785507863</v>
      </c>
    </row>
    <row r="296" spans="1:8" x14ac:dyDescent="0.2">
      <c r="A296" s="59">
        <v>42747</v>
      </c>
      <c r="B296" s="60">
        <v>12</v>
      </c>
      <c r="C296" s="235"/>
      <c r="D296" s="235"/>
      <c r="E296" s="235"/>
      <c r="F296" s="235"/>
      <c r="G296" s="315"/>
      <c r="H296" s="125">
        <v>2193.1236266629517</v>
      </c>
    </row>
    <row r="297" spans="1:8" x14ac:dyDescent="0.2">
      <c r="A297" s="59">
        <v>42747</v>
      </c>
      <c r="B297" s="60">
        <v>13</v>
      </c>
      <c r="C297" s="235"/>
      <c r="D297" s="235"/>
      <c r="E297" s="235"/>
      <c r="F297" s="235"/>
      <c r="G297" s="315"/>
      <c r="H297" s="125">
        <v>2193.8457415172202</v>
      </c>
    </row>
    <row r="298" spans="1:8" x14ac:dyDescent="0.2">
      <c r="A298" s="59">
        <v>42747</v>
      </c>
      <c r="B298" s="60">
        <v>14</v>
      </c>
      <c r="C298" s="235"/>
      <c r="D298" s="235"/>
      <c r="E298" s="235"/>
      <c r="F298" s="235"/>
      <c r="G298" s="315"/>
      <c r="H298" s="125">
        <v>2224.1098479665866</v>
      </c>
    </row>
    <row r="299" spans="1:8" x14ac:dyDescent="0.2">
      <c r="A299" s="59">
        <v>42747</v>
      </c>
      <c r="B299" s="60">
        <v>15</v>
      </c>
      <c r="C299" s="235"/>
      <c r="D299" s="235"/>
      <c r="E299" s="235"/>
      <c r="F299" s="235"/>
      <c r="G299" s="315"/>
      <c r="H299" s="125">
        <v>2272.1875906054761</v>
      </c>
    </row>
    <row r="300" spans="1:8" x14ac:dyDescent="0.2">
      <c r="A300" s="59">
        <v>42747</v>
      </c>
      <c r="B300" s="60">
        <v>16</v>
      </c>
      <c r="C300" s="235"/>
      <c r="D300" s="235"/>
      <c r="E300" s="235"/>
      <c r="F300" s="235"/>
      <c r="G300" s="315"/>
      <c r="H300" s="125">
        <v>2356.3322853802924</v>
      </c>
    </row>
    <row r="301" spans="1:8" x14ac:dyDescent="0.2">
      <c r="A301" s="59">
        <v>42747</v>
      </c>
      <c r="B301" s="60">
        <v>17</v>
      </c>
      <c r="C301" s="235"/>
      <c r="D301" s="235"/>
      <c r="E301" s="235"/>
      <c r="F301" s="235"/>
      <c r="G301" s="315"/>
      <c r="H301" s="125">
        <v>2498.203526856506</v>
      </c>
    </row>
    <row r="302" spans="1:8" x14ac:dyDescent="0.2">
      <c r="A302" s="59">
        <v>42747</v>
      </c>
      <c r="B302" s="60">
        <v>18</v>
      </c>
      <c r="C302" s="235"/>
      <c r="D302" s="235"/>
      <c r="E302" s="235"/>
      <c r="F302" s="235"/>
      <c r="G302" s="315"/>
      <c r="H302" s="125">
        <v>2834.509409444096</v>
      </c>
    </row>
    <row r="303" spans="1:8" x14ac:dyDescent="0.2">
      <c r="A303" s="59">
        <v>42747</v>
      </c>
      <c r="B303" s="60">
        <v>19</v>
      </c>
      <c r="C303" s="235"/>
      <c r="D303" s="235"/>
      <c r="E303" s="235"/>
      <c r="F303" s="235"/>
      <c r="G303" s="315"/>
      <c r="H303" s="125">
        <v>2891.8522788931868</v>
      </c>
    </row>
    <row r="304" spans="1:8" x14ac:dyDescent="0.2">
      <c r="A304" s="59">
        <v>42747</v>
      </c>
      <c r="B304" s="60">
        <v>20</v>
      </c>
      <c r="C304" s="235"/>
      <c r="D304" s="235"/>
      <c r="E304" s="235"/>
      <c r="F304" s="235"/>
      <c r="G304" s="315"/>
      <c r="H304" s="125">
        <v>2802.8798418201895</v>
      </c>
    </row>
    <row r="305" spans="1:8" x14ac:dyDescent="0.2">
      <c r="A305" s="59">
        <v>42747</v>
      </c>
      <c r="B305" s="60">
        <v>21</v>
      </c>
      <c r="C305" s="235"/>
      <c r="D305" s="235"/>
      <c r="E305" s="235"/>
      <c r="F305" s="235"/>
      <c r="G305" s="315"/>
      <c r="H305" s="125">
        <v>2666.7630296487805</v>
      </c>
    </row>
    <row r="306" spans="1:8" x14ac:dyDescent="0.2">
      <c r="A306" s="59">
        <v>42747</v>
      </c>
      <c r="B306" s="60">
        <v>22</v>
      </c>
      <c r="C306" s="235"/>
      <c r="D306" s="235"/>
      <c r="E306" s="235"/>
      <c r="F306" s="235"/>
      <c r="G306" s="315"/>
      <c r="H306" s="125">
        <v>2445.1210032665499</v>
      </c>
    </row>
    <row r="307" spans="1:8" x14ac:dyDescent="0.2">
      <c r="A307" s="59">
        <v>42747</v>
      </c>
      <c r="B307" s="60">
        <v>23</v>
      </c>
      <c r="C307" s="235"/>
      <c r="D307" s="235"/>
      <c r="E307" s="235"/>
      <c r="F307" s="235"/>
      <c r="G307" s="315"/>
      <c r="H307" s="125">
        <v>2196.8328014964254</v>
      </c>
    </row>
    <row r="308" spans="1:8" x14ac:dyDescent="0.2">
      <c r="A308" s="59">
        <v>42747</v>
      </c>
      <c r="B308" s="60">
        <v>24</v>
      </c>
      <c r="C308" s="235"/>
      <c r="D308" s="235"/>
      <c r="E308" s="235"/>
      <c r="F308" s="235"/>
      <c r="G308" s="315"/>
      <c r="H308" s="125">
        <v>1983.8182183090159</v>
      </c>
    </row>
    <row r="309" spans="1:8" x14ac:dyDescent="0.2">
      <c r="A309" s="59">
        <v>42748</v>
      </c>
      <c r="B309" s="60">
        <v>1</v>
      </c>
      <c r="C309" s="235"/>
      <c r="D309" s="235"/>
      <c r="E309" s="235"/>
      <c r="F309" s="235"/>
      <c r="G309" s="315"/>
      <c r="H309" s="125">
        <v>1836.8523132894331</v>
      </c>
    </row>
    <row r="310" spans="1:8" x14ac:dyDescent="0.2">
      <c r="A310" s="59">
        <v>42748</v>
      </c>
      <c r="B310" s="60">
        <v>2</v>
      </c>
      <c r="C310" s="235"/>
      <c r="D310" s="235"/>
      <c r="E310" s="235"/>
      <c r="F310" s="235"/>
      <c r="G310" s="315"/>
      <c r="H310" s="125">
        <v>1744.3171063274804</v>
      </c>
    </row>
    <row r="311" spans="1:8" x14ac:dyDescent="0.2">
      <c r="A311" s="59">
        <v>42748</v>
      </c>
      <c r="B311" s="60">
        <v>3</v>
      </c>
      <c r="C311" s="235"/>
      <c r="D311" s="235"/>
      <c r="E311" s="235"/>
      <c r="F311" s="235"/>
      <c r="G311" s="315"/>
      <c r="H311" s="125">
        <v>1691.374170070924</v>
      </c>
    </row>
    <row r="312" spans="1:8" x14ac:dyDescent="0.2">
      <c r="A312" s="59">
        <v>42748</v>
      </c>
      <c r="B312" s="60">
        <v>4</v>
      </c>
      <c r="C312" s="235"/>
      <c r="D312" s="235"/>
      <c r="E312" s="235"/>
      <c r="F312" s="235"/>
      <c r="G312" s="315"/>
      <c r="H312" s="125">
        <v>1681.4436692336401</v>
      </c>
    </row>
    <row r="313" spans="1:8" x14ac:dyDescent="0.2">
      <c r="A313" s="59">
        <v>42748</v>
      </c>
      <c r="B313" s="60">
        <v>5</v>
      </c>
      <c r="C313" s="235"/>
      <c r="D313" s="235"/>
      <c r="E313" s="235"/>
      <c r="F313" s="235"/>
      <c r="G313" s="315"/>
      <c r="H313" s="125">
        <v>1745.5425371908564</v>
      </c>
    </row>
    <row r="314" spans="1:8" x14ac:dyDescent="0.2">
      <c r="A314" s="59">
        <v>42748</v>
      </c>
      <c r="B314" s="60">
        <v>6</v>
      </c>
      <c r="C314" s="235"/>
      <c r="D314" s="235"/>
      <c r="E314" s="235"/>
      <c r="F314" s="235"/>
      <c r="G314" s="315"/>
      <c r="H314" s="125">
        <v>1919.5179639178525</v>
      </c>
    </row>
    <row r="315" spans="1:8" x14ac:dyDescent="0.2">
      <c r="A315" s="59">
        <v>42748</v>
      </c>
      <c r="B315" s="60">
        <v>7</v>
      </c>
      <c r="C315" s="235"/>
      <c r="D315" s="235"/>
      <c r="E315" s="235"/>
      <c r="F315" s="235"/>
      <c r="G315" s="315"/>
      <c r="H315" s="125">
        <v>2171.7327041567323</v>
      </c>
    </row>
    <row r="316" spans="1:8" x14ac:dyDescent="0.2">
      <c r="A316" s="59">
        <v>42748</v>
      </c>
      <c r="B316" s="60">
        <v>8</v>
      </c>
      <c r="C316" s="235"/>
      <c r="D316" s="235"/>
      <c r="E316" s="235"/>
      <c r="F316" s="235"/>
      <c r="G316" s="315"/>
      <c r="H316" s="125">
        <v>2279.3887211258707</v>
      </c>
    </row>
    <row r="317" spans="1:8" x14ac:dyDescent="0.2">
      <c r="A317" s="59">
        <v>42748</v>
      </c>
      <c r="B317" s="60">
        <v>9</v>
      </c>
      <c r="C317" s="235"/>
      <c r="D317" s="235"/>
      <c r="E317" s="235"/>
      <c r="F317" s="235"/>
      <c r="G317" s="315"/>
      <c r="H317" s="125">
        <v>2261.4258559865025</v>
      </c>
    </row>
    <row r="318" spans="1:8" x14ac:dyDescent="0.2">
      <c r="A318" s="59">
        <v>42748</v>
      </c>
      <c r="B318" s="60">
        <v>10</v>
      </c>
      <c r="C318" s="235"/>
      <c r="D318" s="235"/>
      <c r="E318" s="235"/>
      <c r="F318" s="235"/>
      <c r="G318" s="315"/>
      <c r="H318" s="125">
        <v>2216.0667601891596</v>
      </c>
    </row>
    <row r="319" spans="1:8" x14ac:dyDescent="0.2">
      <c r="A319" s="59">
        <v>42748</v>
      </c>
      <c r="B319" s="60">
        <v>11</v>
      </c>
      <c r="C319" s="235"/>
      <c r="D319" s="235"/>
      <c r="E319" s="235"/>
      <c r="F319" s="235"/>
      <c r="G319" s="315"/>
      <c r="H319" s="125">
        <v>2188.8932244644498</v>
      </c>
    </row>
    <row r="320" spans="1:8" x14ac:dyDescent="0.2">
      <c r="A320" s="59">
        <v>42748</v>
      </c>
      <c r="B320" s="60">
        <v>12</v>
      </c>
      <c r="C320" s="235"/>
      <c r="D320" s="235"/>
      <c r="E320" s="235"/>
      <c r="F320" s="235"/>
      <c r="G320" s="315"/>
      <c r="H320" s="125">
        <v>2173.3958344804732</v>
      </c>
    </row>
    <row r="321" spans="1:8" x14ac:dyDescent="0.2">
      <c r="A321" s="59">
        <v>42748</v>
      </c>
      <c r="B321" s="60">
        <v>13</v>
      </c>
      <c r="C321" s="235"/>
      <c r="D321" s="235"/>
      <c r="E321" s="235"/>
      <c r="F321" s="235"/>
      <c r="G321" s="315"/>
      <c r="H321" s="125">
        <v>2173.6712942860904</v>
      </c>
    </row>
    <row r="322" spans="1:8" x14ac:dyDescent="0.2">
      <c r="A322" s="59">
        <v>42748</v>
      </c>
      <c r="B322" s="60">
        <v>14</v>
      </c>
      <c r="C322" s="235"/>
      <c r="D322" s="235"/>
      <c r="E322" s="235"/>
      <c r="F322" s="235"/>
      <c r="G322" s="315"/>
      <c r="H322" s="125">
        <v>2201.6627554797001</v>
      </c>
    </row>
    <row r="323" spans="1:8" x14ac:dyDescent="0.2">
      <c r="A323" s="59">
        <v>42748</v>
      </c>
      <c r="B323" s="60">
        <v>15</v>
      </c>
      <c r="C323" s="235"/>
      <c r="D323" s="235"/>
      <c r="E323" s="235"/>
      <c r="F323" s="235"/>
      <c r="G323" s="315"/>
      <c r="H323" s="125">
        <v>2244.8838932210256</v>
      </c>
    </row>
    <row r="324" spans="1:8" x14ac:dyDescent="0.2">
      <c r="A324" s="59">
        <v>42748</v>
      </c>
      <c r="B324" s="60">
        <v>16</v>
      </c>
      <c r="C324" s="235"/>
      <c r="D324" s="235"/>
      <c r="E324" s="235"/>
      <c r="F324" s="235"/>
      <c r="G324" s="315"/>
      <c r="H324" s="125">
        <v>2322.7228654286282</v>
      </c>
    </row>
    <row r="325" spans="1:8" x14ac:dyDescent="0.2">
      <c r="A325" s="59">
        <v>42748</v>
      </c>
      <c r="B325" s="60">
        <v>17</v>
      </c>
      <c r="C325" s="235"/>
      <c r="D325" s="235"/>
      <c r="E325" s="235"/>
      <c r="F325" s="235"/>
      <c r="G325" s="315"/>
      <c r="H325" s="125">
        <v>2457.2270080584194</v>
      </c>
    </row>
    <row r="326" spans="1:8" x14ac:dyDescent="0.2">
      <c r="A326" s="59">
        <v>42748</v>
      </c>
      <c r="B326" s="60">
        <v>18</v>
      </c>
      <c r="C326" s="235"/>
      <c r="D326" s="235"/>
      <c r="E326" s="235"/>
      <c r="F326" s="235"/>
      <c r="G326" s="315"/>
      <c r="H326" s="125">
        <v>2760.8934015181171</v>
      </c>
    </row>
    <row r="327" spans="1:8" x14ac:dyDescent="0.2">
      <c r="A327" s="59">
        <v>42748</v>
      </c>
      <c r="B327" s="60">
        <v>19</v>
      </c>
      <c r="C327" s="235"/>
      <c r="D327" s="235"/>
      <c r="E327" s="235"/>
      <c r="F327" s="235"/>
      <c r="G327" s="315"/>
      <c r="H327" s="125">
        <v>2792.485238106186</v>
      </c>
    </row>
    <row r="328" spans="1:8" x14ac:dyDescent="0.2">
      <c r="A328" s="59">
        <v>42748</v>
      </c>
      <c r="B328" s="60">
        <v>20</v>
      </c>
      <c r="C328" s="235"/>
      <c r="D328" s="235"/>
      <c r="E328" s="235"/>
      <c r="F328" s="235"/>
      <c r="G328" s="315"/>
      <c r="H328" s="125">
        <v>2696.5031344634399</v>
      </c>
    </row>
    <row r="329" spans="1:8" x14ac:dyDescent="0.2">
      <c r="A329" s="59">
        <v>42748</v>
      </c>
      <c r="B329" s="60">
        <v>21</v>
      </c>
      <c r="C329" s="235"/>
      <c r="D329" s="235"/>
      <c r="E329" s="235"/>
      <c r="F329" s="235"/>
      <c r="G329" s="315"/>
      <c r="H329" s="125">
        <v>2590.1593425015189</v>
      </c>
    </row>
    <row r="330" spans="1:8" x14ac:dyDescent="0.2">
      <c r="A330" s="59">
        <v>42748</v>
      </c>
      <c r="B330" s="60">
        <v>22</v>
      </c>
      <c r="C330" s="235"/>
      <c r="D330" s="235"/>
      <c r="E330" s="235"/>
      <c r="F330" s="235"/>
      <c r="G330" s="315"/>
      <c r="H330" s="125">
        <v>2426.3933845310244</v>
      </c>
    </row>
    <row r="331" spans="1:8" x14ac:dyDescent="0.2">
      <c r="A331" s="59">
        <v>42748</v>
      </c>
      <c r="B331" s="60">
        <v>23</v>
      </c>
      <c r="C331" s="235"/>
      <c r="D331" s="235"/>
      <c r="E331" s="235"/>
      <c r="F331" s="235"/>
      <c r="G331" s="315"/>
      <c r="H331" s="125">
        <v>2210.9275456891332</v>
      </c>
    </row>
    <row r="332" spans="1:8" x14ac:dyDescent="0.2">
      <c r="A332" s="59">
        <v>42748</v>
      </c>
      <c r="B332" s="60">
        <v>24</v>
      </c>
      <c r="C332" s="235"/>
      <c r="D332" s="235"/>
      <c r="E332" s="235"/>
      <c r="F332" s="235"/>
      <c r="G332" s="315"/>
      <c r="H332" s="125">
        <v>2000.7489361810515</v>
      </c>
    </row>
    <row r="333" spans="1:8" x14ac:dyDescent="0.2">
      <c r="A333" s="59">
        <v>42749</v>
      </c>
      <c r="B333" s="60">
        <v>1</v>
      </c>
      <c r="C333" s="235"/>
      <c r="D333" s="235"/>
      <c r="E333" s="235"/>
      <c r="F333" s="235"/>
      <c r="G333" s="315"/>
      <c r="H333" s="125">
        <v>1863.3451803637856</v>
      </c>
    </row>
    <row r="334" spans="1:8" x14ac:dyDescent="0.2">
      <c r="A334" s="59">
        <v>42749</v>
      </c>
      <c r="B334" s="60">
        <v>2</v>
      </c>
      <c r="C334" s="235"/>
      <c r="D334" s="235"/>
      <c r="E334" s="235"/>
      <c r="F334" s="235"/>
      <c r="G334" s="315"/>
      <c r="H334" s="125">
        <v>1760.9728365098774</v>
      </c>
    </row>
    <row r="335" spans="1:8" x14ac:dyDescent="0.2">
      <c r="A335" s="59">
        <v>42749</v>
      </c>
      <c r="B335" s="60">
        <v>3</v>
      </c>
      <c r="C335" s="235"/>
      <c r="D335" s="235"/>
      <c r="E335" s="235"/>
      <c r="F335" s="235"/>
      <c r="G335" s="315"/>
      <c r="H335" s="125">
        <v>1695.3973292447299</v>
      </c>
    </row>
    <row r="336" spans="1:8" x14ac:dyDescent="0.2">
      <c r="A336" s="59">
        <v>42749</v>
      </c>
      <c r="B336" s="60">
        <v>4</v>
      </c>
      <c r="C336" s="235"/>
      <c r="D336" s="235"/>
      <c r="E336" s="235"/>
      <c r="F336" s="235"/>
      <c r="G336" s="315"/>
      <c r="H336" s="125">
        <v>1656.5519081511609</v>
      </c>
    </row>
    <row r="337" spans="1:8" x14ac:dyDescent="0.2">
      <c r="A337" s="59">
        <v>42749</v>
      </c>
      <c r="B337" s="60">
        <v>5</v>
      </c>
      <c r="C337" s="235"/>
      <c r="D337" s="235"/>
      <c r="E337" s="235"/>
      <c r="F337" s="235"/>
      <c r="G337" s="315"/>
      <c r="H337" s="125">
        <v>1649.0809856591932</v>
      </c>
    </row>
    <row r="338" spans="1:8" x14ac:dyDescent="0.2">
      <c r="A338" s="59">
        <v>42749</v>
      </c>
      <c r="B338" s="60">
        <v>6</v>
      </c>
      <c r="C338" s="235"/>
      <c r="D338" s="235"/>
      <c r="E338" s="235"/>
      <c r="F338" s="235"/>
      <c r="G338" s="315"/>
      <c r="H338" s="125">
        <v>1697.1343664603573</v>
      </c>
    </row>
    <row r="339" spans="1:8" x14ac:dyDescent="0.2">
      <c r="A339" s="59">
        <v>42749</v>
      </c>
      <c r="B339" s="60">
        <v>7</v>
      </c>
      <c r="C339" s="235"/>
      <c r="D339" s="235"/>
      <c r="E339" s="235"/>
      <c r="F339" s="235"/>
      <c r="G339" s="315"/>
      <c r="H339" s="125">
        <v>1851.3194345342133</v>
      </c>
    </row>
    <row r="340" spans="1:8" x14ac:dyDescent="0.2">
      <c r="A340" s="59">
        <v>42749</v>
      </c>
      <c r="B340" s="60">
        <v>8</v>
      </c>
      <c r="C340" s="235"/>
      <c r="D340" s="235"/>
      <c r="E340" s="235"/>
      <c r="F340" s="235"/>
      <c r="G340" s="315"/>
      <c r="H340" s="125">
        <v>1958.212665426425</v>
      </c>
    </row>
    <row r="341" spans="1:8" x14ac:dyDescent="0.2">
      <c r="A341" s="59">
        <v>42749</v>
      </c>
      <c r="B341" s="60">
        <v>9</v>
      </c>
      <c r="C341" s="235"/>
      <c r="D341" s="235"/>
      <c r="E341" s="235"/>
      <c r="F341" s="235"/>
      <c r="G341" s="315"/>
      <c r="H341" s="125">
        <v>1969.3804406151564</v>
      </c>
    </row>
    <row r="342" spans="1:8" x14ac:dyDescent="0.2">
      <c r="A342" s="59">
        <v>42749</v>
      </c>
      <c r="B342" s="60">
        <v>10</v>
      </c>
      <c r="C342" s="235"/>
      <c r="D342" s="235"/>
      <c r="E342" s="235"/>
      <c r="F342" s="235"/>
      <c r="G342" s="315"/>
      <c r="H342" s="125">
        <v>1931.111037236195</v>
      </c>
    </row>
    <row r="343" spans="1:8" x14ac:dyDescent="0.2">
      <c r="A343" s="59">
        <v>42749</v>
      </c>
      <c r="B343" s="60">
        <v>11</v>
      </c>
      <c r="C343" s="235"/>
      <c r="D343" s="235"/>
      <c r="E343" s="235"/>
      <c r="F343" s="235"/>
      <c r="G343" s="315"/>
      <c r="H343" s="125">
        <v>1899.2053347234692</v>
      </c>
    </row>
    <row r="344" spans="1:8" x14ac:dyDescent="0.2">
      <c r="A344" s="59">
        <v>42749</v>
      </c>
      <c r="B344" s="60">
        <v>12</v>
      </c>
      <c r="C344" s="235"/>
      <c r="D344" s="235"/>
      <c r="E344" s="235"/>
      <c r="F344" s="235"/>
      <c r="G344" s="315"/>
      <c r="H344" s="125">
        <v>1876.6566903854646</v>
      </c>
    </row>
    <row r="345" spans="1:8" x14ac:dyDescent="0.2">
      <c r="A345" s="59">
        <v>42749</v>
      </c>
      <c r="B345" s="60">
        <v>13</v>
      </c>
      <c r="C345" s="235"/>
      <c r="D345" s="235"/>
      <c r="E345" s="235"/>
      <c r="F345" s="235"/>
      <c r="G345" s="315"/>
      <c r="H345" s="125">
        <v>1856.4129029519804</v>
      </c>
    </row>
    <row r="346" spans="1:8" x14ac:dyDescent="0.2">
      <c r="A346" s="59">
        <v>42749</v>
      </c>
      <c r="B346" s="60">
        <v>14</v>
      </c>
      <c r="C346" s="235"/>
      <c r="D346" s="235"/>
      <c r="E346" s="235"/>
      <c r="F346" s="235"/>
      <c r="G346" s="315"/>
      <c r="H346" s="125">
        <v>1873.1090374286377</v>
      </c>
    </row>
    <row r="347" spans="1:8" x14ac:dyDescent="0.2">
      <c r="A347" s="59">
        <v>42749</v>
      </c>
      <c r="B347" s="60">
        <v>15</v>
      </c>
      <c r="C347" s="235"/>
      <c r="D347" s="235"/>
      <c r="E347" s="235"/>
      <c r="F347" s="235"/>
      <c r="G347" s="315"/>
      <c r="H347" s="125">
        <v>1926.6362467977879</v>
      </c>
    </row>
    <row r="348" spans="1:8" x14ac:dyDescent="0.2">
      <c r="A348" s="59">
        <v>42749</v>
      </c>
      <c r="B348" s="60">
        <v>16</v>
      </c>
      <c r="C348" s="235"/>
      <c r="D348" s="235"/>
      <c r="E348" s="235"/>
      <c r="F348" s="235"/>
      <c r="G348" s="315"/>
      <c r="H348" s="125">
        <v>2030.7246656828786</v>
      </c>
    </row>
    <row r="349" spans="1:8" x14ac:dyDescent="0.2">
      <c r="A349" s="59">
        <v>42749</v>
      </c>
      <c r="B349" s="60">
        <v>17</v>
      </c>
      <c r="C349" s="235"/>
      <c r="D349" s="235"/>
      <c r="E349" s="235"/>
      <c r="F349" s="235"/>
      <c r="G349" s="315"/>
      <c r="H349" s="125">
        <v>2207.3981800343531</v>
      </c>
    </row>
    <row r="350" spans="1:8" x14ac:dyDescent="0.2">
      <c r="A350" s="59">
        <v>42749</v>
      </c>
      <c r="B350" s="60">
        <v>18</v>
      </c>
      <c r="C350" s="235"/>
      <c r="D350" s="235"/>
      <c r="E350" s="235"/>
      <c r="F350" s="235"/>
      <c r="G350" s="315"/>
      <c r="H350" s="125">
        <v>2570.1878266739122</v>
      </c>
    </row>
    <row r="351" spans="1:8" x14ac:dyDescent="0.2">
      <c r="A351" s="59">
        <v>42749</v>
      </c>
      <c r="B351" s="60">
        <v>19</v>
      </c>
      <c r="C351" s="235"/>
      <c r="D351" s="235"/>
      <c r="E351" s="235"/>
      <c r="F351" s="235"/>
      <c r="G351" s="315"/>
      <c r="H351" s="125">
        <v>2642.5645602868276</v>
      </c>
    </row>
    <row r="352" spans="1:8" x14ac:dyDescent="0.2">
      <c r="A352" s="59">
        <v>42749</v>
      </c>
      <c r="B352" s="60">
        <v>20</v>
      </c>
      <c r="C352" s="235"/>
      <c r="D352" s="235"/>
      <c r="E352" s="235"/>
      <c r="F352" s="235"/>
      <c r="G352" s="315"/>
      <c r="H352" s="125">
        <v>2566.1507710988044</v>
      </c>
    </row>
    <row r="353" spans="1:8" x14ac:dyDescent="0.2">
      <c r="A353" s="59">
        <v>42749</v>
      </c>
      <c r="B353" s="60">
        <v>21</v>
      </c>
      <c r="C353" s="235"/>
      <c r="D353" s="235"/>
      <c r="E353" s="235"/>
      <c r="F353" s="235"/>
      <c r="G353" s="315"/>
      <c r="H353" s="125">
        <v>2481.7996135478124</v>
      </c>
    </row>
    <row r="354" spans="1:8" x14ac:dyDescent="0.2">
      <c r="A354" s="59">
        <v>42749</v>
      </c>
      <c r="B354" s="60">
        <v>22</v>
      </c>
      <c r="C354" s="235"/>
      <c r="D354" s="235"/>
      <c r="E354" s="235"/>
      <c r="F354" s="235"/>
      <c r="G354" s="315"/>
      <c r="H354" s="125">
        <v>2348.3111021382742</v>
      </c>
    </row>
    <row r="355" spans="1:8" x14ac:dyDescent="0.2">
      <c r="A355" s="59">
        <v>42749</v>
      </c>
      <c r="B355" s="60">
        <v>23</v>
      </c>
      <c r="C355" s="235"/>
      <c r="D355" s="235"/>
      <c r="E355" s="235"/>
      <c r="F355" s="235"/>
      <c r="G355" s="315"/>
      <c r="H355" s="125">
        <v>2157.7286857506879</v>
      </c>
    </row>
    <row r="356" spans="1:8" x14ac:dyDescent="0.2">
      <c r="A356" s="59">
        <v>42749</v>
      </c>
      <c r="B356" s="60">
        <v>24</v>
      </c>
      <c r="C356" s="235"/>
      <c r="D356" s="235"/>
      <c r="E356" s="235"/>
      <c r="F356" s="235"/>
      <c r="G356" s="315"/>
      <c r="H356" s="125">
        <v>1963.0904417685049</v>
      </c>
    </row>
    <row r="357" spans="1:8" x14ac:dyDescent="0.2">
      <c r="A357" s="59">
        <v>42750</v>
      </c>
      <c r="B357" s="60">
        <v>1</v>
      </c>
      <c r="C357" s="235"/>
      <c r="D357" s="235"/>
      <c r="E357" s="235"/>
      <c r="F357" s="235"/>
      <c r="G357" s="315"/>
      <c r="H357" s="125">
        <v>1832.3492310870843</v>
      </c>
    </row>
    <row r="358" spans="1:8" x14ac:dyDescent="0.2">
      <c r="A358" s="59">
        <v>42750</v>
      </c>
      <c r="B358" s="60">
        <v>2</v>
      </c>
      <c r="C358" s="235"/>
      <c r="D358" s="235"/>
      <c r="E358" s="235"/>
      <c r="F358" s="235"/>
      <c r="G358" s="315"/>
      <c r="H358" s="125">
        <v>1734.2970678075444</v>
      </c>
    </row>
    <row r="359" spans="1:8" x14ac:dyDescent="0.2">
      <c r="A359" s="59">
        <v>42750</v>
      </c>
      <c r="B359" s="60">
        <v>3</v>
      </c>
      <c r="C359" s="235"/>
      <c r="D359" s="235"/>
      <c r="E359" s="235"/>
      <c r="F359" s="235"/>
      <c r="G359" s="315"/>
      <c r="H359" s="125">
        <v>1669.3841361829532</v>
      </c>
    </row>
    <row r="360" spans="1:8" x14ac:dyDescent="0.2">
      <c r="A360" s="59">
        <v>42750</v>
      </c>
      <c r="B360" s="60">
        <v>4</v>
      </c>
      <c r="C360" s="235"/>
      <c r="D360" s="235"/>
      <c r="E360" s="235"/>
      <c r="F360" s="235"/>
      <c r="G360" s="315"/>
      <c r="H360" s="125">
        <v>1626.0752711154942</v>
      </c>
    </row>
    <row r="361" spans="1:8" x14ac:dyDescent="0.2">
      <c r="A361" s="59">
        <v>42750</v>
      </c>
      <c r="B361" s="60">
        <v>5</v>
      </c>
      <c r="C361" s="235"/>
      <c r="D361" s="235"/>
      <c r="E361" s="235"/>
      <c r="F361" s="235"/>
      <c r="G361" s="315"/>
      <c r="H361" s="125">
        <v>1606.3326070282521</v>
      </c>
    </row>
    <row r="362" spans="1:8" x14ac:dyDescent="0.2">
      <c r="A362" s="59">
        <v>42750</v>
      </c>
      <c r="B362" s="60">
        <v>6</v>
      </c>
      <c r="C362" s="235"/>
      <c r="D362" s="235"/>
      <c r="E362" s="235"/>
      <c r="F362" s="235"/>
      <c r="G362" s="315"/>
      <c r="H362" s="125">
        <v>1632.9019226993667</v>
      </c>
    </row>
    <row r="363" spans="1:8" x14ac:dyDescent="0.2">
      <c r="A363" s="59">
        <v>42750</v>
      </c>
      <c r="B363" s="60">
        <v>7</v>
      </c>
      <c r="C363" s="235"/>
      <c r="D363" s="235"/>
      <c r="E363" s="235"/>
      <c r="F363" s="235"/>
      <c r="G363" s="315"/>
      <c r="H363" s="125">
        <v>1772.741038177011</v>
      </c>
    </row>
    <row r="364" spans="1:8" x14ac:dyDescent="0.2">
      <c r="A364" s="59">
        <v>42750</v>
      </c>
      <c r="B364" s="60">
        <v>8</v>
      </c>
      <c r="C364" s="235"/>
      <c r="D364" s="235"/>
      <c r="E364" s="235"/>
      <c r="F364" s="235"/>
      <c r="G364" s="315"/>
      <c r="H364" s="125">
        <v>1864.1339185468851</v>
      </c>
    </row>
    <row r="365" spans="1:8" x14ac:dyDescent="0.2">
      <c r="A365" s="59">
        <v>42750</v>
      </c>
      <c r="B365" s="60">
        <v>9</v>
      </c>
      <c r="C365" s="235"/>
      <c r="D365" s="235"/>
      <c r="E365" s="235"/>
      <c r="F365" s="235"/>
      <c r="G365" s="315"/>
      <c r="H365" s="125">
        <v>1861.7137451870983</v>
      </c>
    </row>
    <row r="366" spans="1:8" x14ac:dyDescent="0.2">
      <c r="A366" s="59">
        <v>42750</v>
      </c>
      <c r="B366" s="60">
        <v>10</v>
      </c>
      <c r="C366" s="235"/>
      <c r="D366" s="235"/>
      <c r="E366" s="235"/>
      <c r="F366" s="235"/>
      <c r="G366" s="315"/>
      <c r="H366" s="125">
        <v>1822.8905371562</v>
      </c>
    </row>
    <row r="367" spans="1:8" x14ac:dyDescent="0.2">
      <c r="A367" s="59">
        <v>42750</v>
      </c>
      <c r="B367" s="60">
        <v>11</v>
      </c>
      <c r="C367" s="235"/>
      <c r="D367" s="235"/>
      <c r="E367" s="235"/>
      <c r="F367" s="235"/>
      <c r="G367" s="315"/>
      <c r="H367" s="125">
        <v>1800.8894467355351</v>
      </c>
    </row>
    <row r="368" spans="1:8" x14ac:dyDescent="0.2">
      <c r="A368" s="59">
        <v>42750</v>
      </c>
      <c r="B368" s="60">
        <v>12</v>
      </c>
      <c r="C368" s="235"/>
      <c r="D368" s="235"/>
      <c r="E368" s="235"/>
      <c r="F368" s="235"/>
      <c r="G368" s="315"/>
      <c r="H368" s="125">
        <v>1786.6428321415167</v>
      </c>
    </row>
    <row r="369" spans="1:8" x14ac:dyDescent="0.2">
      <c r="A369" s="59">
        <v>42750</v>
      </c>
      <c r="B369" s="60">
        <v>13</v>
      </c>
      <c r="C369" s="235"/>
      <c r="D369" s="235"/>
      <c r="E369" s="235"/>
      <c r="F369" s="235"/>
      <c r="G369" s="315"/>
      <c r="H369" s="125">
        <v>1782.6752443425742</v>
      </c>
    </row>
    <row r="370" spans="1:8" x14ac:dyDescent="0.2">
      <c r="A370" s="59">
        <v>42750</v>
      </c>
      <c r="B370" s="60">
        <v>14</v>
      </c>
      <c r="C370" s="235"/>
      <c r="D370" s="235"/>
      <c r="E370" s="235"/>
      <c r="F370" s="235"/>
      <c r="G370" s="315"/>
      <c r="H370" s="125">
        <v>1814.2021843500124</v>
      </c>
    </row>
    <row r="371" spans="1:8" x14ac:dyDescent="0.2">
      <c r="A371" s="59">
        <v>42750</v>
      </c>
      <c r="B371" s="60">
        <v>15</v>
      </c>
      <c r="C371" s="235"/>
      <c r="D371" s="235"/>
      <c r="E371" s="235"/>
      <c r="F371" s="235"/>
      <c r="G371" s="315"/>
      <c r="H371" s="125">
        <v>1881.0318671956393</v>
      </c>
    </row>
    <row r="372" spans="1:8" x14ac:dyDescent="0.2">
      <c r="A372" s="59">
        <v>42750</v>
      </c>
      <c r="B372" s="60">
        <v>16</v>
      </c>
      <c r="C372" s="235"/>
      <c r="D372" s="235"/>
      <c r="E372" s="235"/>
      <c r="F372" s="235"/>
      <c r="G372" s="315"/>
      <c r="H372" s="125">
        <v>2005.423300239099</v>
      </c>
    </row>
    <row r="373" spans="1:8" x14ac:dyDescent="0.2">
      <c r="A373" s="59">
        <v>42750</v>
      </c>
      <c r="B373" s="60">
        <v>17</v>
      </c>
      <c r="C373" s="235"/>
      <c r="D373" s="235"/>
      <c r="E373" s="235"/>
      <c r="F373" s="235"/>
      <c r="G373" s="315"/>
      <c r="H373" s="125">
        <v>2216.1998511238362</v>
      </c>
    </row>
    <row r="374" spans="1:8" x14ac:dyDescent="0.2">
      <c r="A374" s="59">
        <v>42750</v>
      </c>
      <c r="B374" s="60">
        <v>18</v>
      </c>
      <c r="C374" s="235"/>
      <c r="D374" s="235"/>
      <c r="E374" s="235"/>
      <c r="F374" s="235"/>
      <c r="G374" s="315"/>
      <c r="H374" s="125">
        <v>2637.1822417018939</v>
      </c>
    </row>
    <row r="375" spans="1:8" x14ac:dyDescent="0.2">
      <c r="A375" s="59">
        <v>42750</v>
      </c>
      <c r="B375" s="60">
        <v>19</v>
      </c>
      <c r="C375" s="235"/>
      <c r="D375" s="235"/>
      <c r="E375" s="235"/>
      <c r="F375" s="235"/>
      <c r="G375" s="315"/>
      <c r="H375" s="125">
        <v>2740.1297224988512</v>
      </c>
    </row>
    <row r="376" spans="1:8" x14ac:dyDescent="0.2">
      <c r="A376" s="59">
        <v>42750</v>
      </c>
      <c r="B376" s="60">
        <v>20</v>
      </c>
      <c r="C376" s="235"/>
      <c r="D376" s="235"/>
      <c r="E376" s="235"/>
      <c r="F376" s="235"/>
      <c r="G376" s="315"/>
      <c r="H376" s="125">
        <v>2676.0166097687834</v>
      </c>
    </row>
    <row r="377" spans="1:8" x14ac:dyDescent="0.2">
      <c r="A377" s="59">
        <v>42750</v>
      </c>
      <c r="B377" s="60">
        <v>21</v>
      </c>
      <c r="C377" s="235"/>
      <c r="D377" s="235"/>
      <c r="E377" s="235"/>
      <c r="F377" s="235"/>
      <c r="G377" s="315"/>
      <c r="H377" s="125">
        <v>2561.8231195342842</v>
      </c>
    </row>
    <row r="378" spans="1:8" x14ac:dyDescent="0.2">
      <c r="A378" s="59">
        <v>42750</v>
      </c>
      <c r="B378" s="60">
        <v>22</v>
      </c>
      <c r="C378" s="235"/>
      <c r="D378" s="235"/>
      <c r="E378" s="235"/>
      <c r="F378" s="235"/>
      <c r="G378" s="315"/>
      <c r="H378" s="125">
        <v>2368.8116410149109</v>
      </c>
    </row>
    <row r="379" spans="1:8" x14ac:dyDescent="0.2">
      <c r="A379" s="59">
        <v>42750</v>
      </c>
      <c r="B379" s="60">
        <v>23</v>
      </c>
      <c r="C379" s="235"/>
      <c r="D379" s="235"/>
      <c r="E379" s="235"/>
      <c r="F379" s="235"/>
      <c r="G379" s="315"/>
      <c r="H379" s="125">
        <v>2137.0471768793795</v>
      </c>
    </row>
    <row r="380" spans="1:8" x14ac:dyDescent="0.2">
      <c r="A380" s="59">
        <v>42750</v>
      </c>
      <c r="B380" s="60">
        <v>24</v>
      </c>
      <c r="C380" s="235"/>
      <c r="D380" s="235"/>
      <c r="E380" s="235"/>
      <c r="F380" s="235"/>
      <c r="G380" s="315"/>
      <c r="H380" s="125">
        <v>1940.0221039975438</v>
      </c>
    </row>
    <row r="381" spans="1:8" x14ac:dyDescent="0.2">
      <c r="A381" s="59">
        <v>42751</v>
      </c>
      <c r="B381" s="60">
        <v>1</v>
      </c>
      <c r="C381" s="235"/>
      <c r="D381" s="235"/>
      <c r="E381" s="235"/>
      <c r="F381" s="235"/>
      <c r="G381" s="315"/>
      <c r="H381" s="125">
        <v>1818.480505424418</v>
      </c>
    </row>
    <row r="382" spans="1:8" x14ac:dyDescent="0.2">
      <c r="A382" s="59">
        <v>42751</v>
      </c>
      <c r="B382" s="60">
        <v>2</v>
      </c>
      <c r="C382" s="235"/>
      <c r="D382" s="235"/>
      <c r="E382" s="235"/>
      <c r="F382" s="235"/>
      <c r="G382" s="315"/>
      <c r="H382" s="125">
        <v>1735.0008766255976</v>
      </c>
    </row>
    <row r="383" spans="1:8" x14ac:dyDescent="0.2">
      <c r="A383" s="59">
        <v>42751</v>
      </c>
      <c r="B383" s="60">
        <v>3</v>
      </c>
      <c r="C383" s="235"/>
      <c r="D383" s="235"/>
      <c r="E383" s="235"/>
      <c r="F383" s="235"/>
      <c r="G383" s="315"/>
      <c r="H383" s="125">
        <v>1687.9449739094334</v>
      </c>
    </row>
    <row r="384" spans="1:8" x14ac:dyDescent="0.2">
      <c r="A384" s="59">
        <v>42751</v>
      </c>
      <c r="B384" s="60">
        <v>4</v>
      </c>
      <c r="C384" s="235"/>
      <c r="D384" s="235"/>
      <c r="E384" s="235"/>
      <c r="F384" s="235"/>
      <c r="G384" s="315"/>
      <c r="H384" s="125">
        <v>1679.5543032439839</v>
      </c>
    </row>
    <row r="385" spans="1:8" x14ac:dyDescent="0.2">
      <c r="A385" s="59">
        <v>42751</v>
      </c>
      <c r="B385" s="60">
        <v>5</v>
      </c>
      <c r="C385" s="235"/>
      <c r="D385" s="235"/>
      <c r="E385" s="235"/>
      <c r="F385" s="235"/>
      <c r="G385" s="315"/>
      <c r="H385" s="125">
        <v>1736.0046530247639</v>
      </c>
    </row>
    <row r="386" spans="1:8" x14ac:dyDescent="0.2">
      <c r="A386" s="59">
        <v>42751</v>
      </c>
      <c r="B386" s="60">
        <v>6</v>
      </c>
      <c r="C386" s="235"/>
      <c r="D386" s="235"/>
      <c r="E386" s="235"/>
      <c r="F386" s="235"/>
      <c r="G386" s="315"/>
      <c r="H386" s="125">
        <v>1878.8669855252122</v>
      </c>
    </row>
    <row r="387" spans="1:8" x14ac:dyDescent="0.2">
      <c r="A387" s="59">
        <v>42751</v>
      </c>
      <c r="B387" s="60">
        <v>7</v>
      </c>
      <c r="C387" s="235"/>
      <c r="D387" s="235"/>
      <c r="E387" s="235"/>
      <c r="F387" s="235"/>
      <c r="G387" s="315"/>
      <c r="H387" s="125">
        <v>2089.0459171471093</v>
      </c>
    </row>
    <row r="388" spans="1:8" x14ac:dyDescent="0.2">
      <c r="A388" s="59">
        <v>42751</v>
      </c>
      <c r="B388" s="60">
        <v>8</v>
      </c>
      <c r="C388" s="235"/>
      <c r="D388" s="235"/>
      <c r="E388" s="235"/>
      <c r="F388" s="235"/>
      <c r="G388" s="315"/>
      <c r="H388" s="125">
        <v>2211.7732186399262</v>
      </c>
    </row>
    <row r="389" spans="1:8" x14ac:dyDescent="0.2">
      <c r="A389" s="59">
        <v>42751</v>
      </c>
      <c r="B389" s="60">
        <v>9</v>
      </c>
      <c r="C389" s="235"/>
      <c r="D389" s="235"/>
      <c r="E389" s="235"/>
      <c r="F389" s="235"/>
      <c r="G389" s="315"/>
      <c r="H389" s="125">
        <v>2234.8787143296859</v>
      </c>
    </row>
    <row r="390" spans="1:8" x14ac:dyDescent="0.2">
      <c r="A390" s="59">
        <v>42751</v>
      </c>
      <c r="B390" s="60">
        <v>10</v>
      </c>
      <c r="C390" s="235"/>
      <c r="D390" s="235"/>
      <c r="E390" s="235"/>
      <c r="F390" s="235"/>
      <c r="G390" s="315"/>
      <c r="H390" s="125">
        <v>2203.6949394146732</v>
      </c>
    </row>
    <row r="391" spans="1:8" x14ac:dyDescent="0.2">
      <c r="A391" s="59">
        <v>42751</v>
      </c>
      <c r="B391" s="60">
        <v>11</v>
      </c>
      <c r="C391" s="235"/>
      <c r="D391" s="235"/>
      <c r="E391" s="235"/>
      <c r="F391" s="235"/>
      <c r="G391" s="315"/>
      <c r="H391" s="125">
        <v>2167.2547911310699</v>
      </c>
    </row>
    <row r="392" spans="1:8" x14ac:dyDescent="0.2">
      <c r="A392" s="59">
        <v>42751</v>
      </c>
      <c r="B392" s="60">
        <v>12</v>
      </c>
      <c r="C392" s="235"/>
      <c r="D392" s="235"/>
      <c r="E392" s="235"/>
      <c r="F392" s="235"/>
      <c r="G392" s="315"/>
      <c r="H392" s="125">
        <v>2130.1967073091769</v>
      </c>
    </row>
    <row r="393" spans="1:8" x14ac:dyDescent="0.2">
      <c r="A393" s="59">
        <v>42751</v>
      </c>
      <c r="B393" s="60">
        <v>13</v>
      </c>
      <c r="C393" s="235"/>
      <c r="D393" s="235"/>
      <c r="E393" s="235"/>
      <c r="F393" s="235"/>
      <c r="G393" s="315"/>
      <c r="H393" s="125">
        <v>2114.4550102577241</v>
      </c>
    </row>
    <row r="394" spans="1:8" x14ac:dyDescent="0.2">
      <c r="A394" s="59">
        <v>42751</v>
      </c>
      <c r="B394" s="60">
        <v>14</v>
      </c>
      <c r="C394" s="235"/>
      <c r="D394" s="235"/>
      <c r="E394" s="235"/>
      <c r="F394" s="235"/>
      <c r="G394" s="315"/>
      <c r="H394" s="125">
        <v>2135.3769616593268</v>
      </c>
    </row>
    <row r="395" spans="1:8" x14ac:dyDescent="0.2">
      <c r="A395" s="59">
        <v>42751</v>
      </c>
      <c r="B395" s="60">
        <v>15</v>
      </c>
      <c r="C395" s="235"/>
      <c r="D395" s="235"/>
      <c r="E395" s="235"/>
      <c r="F395" s="235"/>
      <c r="G395" s="315"/>
      <c r="H395" s="125">
        <v>2183.5803155850399</v>
      </c>
    </row>
    <row r="396" spans="1:8" x14ac:dyDescent="0.2">
      <c r="A396" s="59">
        <v>42751</v>
      </c>
      <c r="B396" s="60">
        <v>16</v>
      </c>
      <c r="C396" s="235"/>
      <c r="D396" s="235"/>
      <c r="E396" s="235"/>
      <c r="F396" s="235"/>
      <c r="G396" s="315"/>
      <c r="H396" s="125">
        <v>2279.803300004738</v>
      </c>
    </row>
    <row r="397" spans="1:8" x14ac:dyDescent="0.2">
      <c r="A397" s="59">
        <v>42751</v>
      </c>
      <c r="B397" s="60">
        <v>17</v>
      </c>
      <c r="C397" s="235"/>
      <c r="D397" s="235"/>
      <c r="E397" s="235"/>
      <c r="F397" s="235"/>
      <c r="G397" s="315"/>
      <c r="H397" s="125">
        <v>2447.7648215565559</v>
      </c>
    </row>
    <row r="398" spans="1:8" x14ac:dyDescent="0.2">
      <c r="A398" s="59">
        <v>42751</v>
      </c>
      <c r="B398" s="60">
        <v>18</v>
      </c>
      <c r="C398" s="235"/>
      <c r="D398" s="235"/>
      <c r="E398" s="235"/>
      <c r="F398" s="235"/>
      <c r="G398" s="315"/>
      <c r="H398" s="125">
        <v>2846.8001240853941</v>
      </c>
    </row>
    <row r="399" spans="1:8" x14ac:dyDescent="0.2">
      <c r="A399" s="59">
        <v>42751</v>
      </c>
      <c r="B399" s="60">
        <v>19</v>
      </c>
      <c r="C399" s="235"/>
      <c r="D399" s="235"/>
      <c r="E399" s="235"/>
      <c r="F399" s="235"/>
      <c r="G399" s="315"/>
      <c r="H399" s="125">
        <v>2949.5535806372031</v>
      </c>
    </row>
    <row r="400" spans="1:8" x14ac:dyDescent="0.2">
      <c r="A400" s="59">
        <v>42751</v>
      </c>
      <c r="B400" s="60">
        <v>20</v>
      </c>
      <c r="C400" s="235"/>
      <c r="D400" s="235"/>
      <c r="E400" s="235"/>
      <c r="F400" s="235"/>
      <c r="G400" s="315"/>
      <c r="H400" s="125">
        <v>2863.2182996804731</v>
      </c>
    </row>
    <row r="401" spans="1:8" x14ac:dyDescent="0.2">
      <c r="A401" s="59">
        <v>42751</v>
      </c>
      <c r="B401" s="60">
        <v>21</v>
      </c>
      <c r="C401" s="235"/>
      <c r="D401" s="235"/>
      <c r="E401" s="235"/>
      <c r="F401" s="235"/>
      <c r="G401" s="315"/>
      <c r="H401" s="125">
        <v>2722.2177329968672</v>
      </c>
    </row>
    <row r="402" spans="1:8" x14ac:dyDescent="0.2">
      <c r="A402" s="59">
        <v>42751</v>
      </c>
      <c r="B402" s="60">
        <v>22</v>
      </c>
      <c r="C402" s="235"/>
      <c r="D402" s="235"/>
      <c r="E402" s="235"/>
      <c r="F402" s="235"/>
      <c r="G402" s="315"/>
      <c r="H402" s="125">
        <v>2481.2464323948539</v>
      </c>
    </row>
    <row r="403" spans="1:8" x14ac:dyDescent="0.2">
      <c r="A403" s="59">
        <v>42751</v>
      </c>
      <c r="B403" s="60">
        <v>23</v>
      </c>
      <c r="C403" s="235"/>
      <c r="D403" s="235"/>
      <c r="E403" s="235"/>
      <c r="F403" s="235"/>
      <c r="G403" s="315"/>
      <c r="H403" s="125">
        <v>2207.0843377007586</v>
      </c>
    </row>
    <row r="404" spans="1:8" x14ac:dyDescent="0.2">
      <c r="A404" s="59">
        <v>42751</v>
      </c>
      <c r="B404" s="60">
        <v>24</v>
      </c>
      <c r="C404" s="235"/>
      <c r="D404" s="235"/>
      <c r="E404" s="235"/>
      <c r="F404" s="235"/>
      <c r="G404" s="315"/>
      <c r="H404" s="125">
        <v>1988.8635992515478</v>
      </c>
    </row>
    <row r="405" spans="1:8" x14ac:dyDescent="0.2">
      <c r="A405" s="59">
        <v>42752</v>
      </c>
      <c r="B405" s="60">
        <v>1</v>
      </c>
      <c r="C405" s="235"/>
      <c r="D405" s="235"/>
      <c r="E405" s="235"/>
      <c r="F405" s="235"/>
      <c r="G405" s="315"/>
      <c r="H405" s="125">
        <v>1856.7315424648216</v>
      </c>
    </row>
    <row r="406" spans="1:8" x14ac:dyDescent="0.2">
      <c r="A406" s="59">
        <v>42752</v>
      </c>
      <c r="B406" s="60">
        <v>2</v>
      </c>
      <c r="C406" s="235"/>
      <c r="D406" s="235"/>
      <c r="E406" s="235"/>
      <c r="F406" s="235"/>
      <c r="G406" s="315"/>
      <c r="H406" s="125">
        <v>1766.8017198997286</v>
      </c>
    </row>
    <row r="407" spans="1:8" x14ac:dyDescent="0.2">
      <c r="A407" s="59">
        <v>42752</v>
      </c>
      <c r="B407" s="60">
        <v>3</v>
      </c>
      <c r="C407" s="235"/>
      <c r="D407" s="235"/>
      <c r="E407" s="235"/>
      <c r="F407" s="235"/>
      <c r="G407" s="315"/>
      <c r="H407" s="125">
        <v>1716.2542032781914</v>
      </c>
    </row>
    <row r="408" spans="1:8" x14ac:dyDescent="0.2">
      <c r="A408" s="59">
        <v>42752</v>
      </c>
      <c r="B408" s="60">
        <v>4</v>
      </c>
      <c r="C408" s="235"/>
      <c r="D408" s="235"/>
      <c r="E408" s="235"/>
      <c r="F408" s="235"/>
      <c r="G408" s="315"/>
      <c r="H408" s="125">
        <v>1711.106772843093</v>
      </c>
    </row>
    <row r="409" spans="1:8" x14ac:dyDescent="0.2">
      <c r="A409" s="59">
        <v>42752</v>
      </c>
      <c r="B409" s="60">
        <v>5</v>
      </c>
      <c r="C409" s="235"/>
      <c r="D409" s="235"/>
      <c r="E409" s="235"/>
      <c r="F409" s="235"/>
      <c r="G409" s="315"/>
      <c r="H409" s="125">
        <v>1785.1738681282268</v>
      </c>
    </row>
    <row r="410" spans="1:8" x14ac:dyDescent="0.2">
      <c r="A410" s="59">
        <v>42752</v>
      </c>
      <c r="B410" s="60">
        <v>6</v>
      </c>
      <c r="C410" s="235"/>
      <c r="D410" s="235"/>
      <c r="E410" s="235"/>
      <c r="F410" s="235"/>
      <c r="G410" s="315"/>
      <c r="H410" s="125">
        <v>1980.4541052971745</v>
      </c>
    </row>
    <row r="411" spans="1:8" x14ac:dyDescent="0.2">
      <c r="A411" s="59">
        <v>42752</v>
      </c>
      <c r="B411" s="60">
        <v>7</v>
      </c>
      <c r="C411" s="235"/>
      <c r="D411" s="235"/>
      <c r="E411" s="235"/>
      <c r="F411" s="235"/>
      <c r="G411" s="315"/>
      <c r="H411" s="125">
        <v>2251.8476396764095</v>
      </c>
    </row>
    <row r="412" spans="1:8" x14ac:dyDescent="0.2">
      <c r="A412" s="59">
        <v>42752</v>
      </c>
      <c r="B412" s="60">
        <v>8</v>
      </c>
      <c r="C412" s="235"/>
      <c r="D412" s="235"/>
      <c r="E412" s="235"/>
      <c r="F412" s="235"/>
      <c r="G412" s="315"/>
      <c r="H412" s="125">
        <v>2352.5880471933951</v>
      </c>
    </row>
    <row r="413" spans="1:8" x14ac:dyDescent="0.2">
      <c r="A413" s="59">
        <v>42752</v>
      </c>
      <c r="B413" s="60">
        <v>9</v>
      </c>
      <c r="C413" s="235"/>
      <c r="D413" s="235"/>
      <c r="E413" s="235"/>
      <c r="F413" s="235"/>
      <c r="G413" s="315"/>
      <c r="H413" s="125">
        <v>2314.3268388246406</v>
      </c>
    </row>
    <row r="414" spans="1:8" x14ac:dyDescent="0.2">
      <c r="A414" s="59">
        <v>42752</v>
      </c>
      <c r="B414" s="60">
        <v>10</v>
      </c>
      <c r="C414" s="235"/>
      <c r="D414" s="235"/>
      <c r="E414" s="235"/>
      <c r="F414" s="235"/>
      <c r="G414" s="315"/>
      <c r="H414" s="125">
        <v>2245.5352684422237</v>
      </c>
    </row>
    <row r="415" spans="1:8" x14ac:dyDescent="0.2">
      <c r="A415" s="59">
        <v>42752</v>
      </c>
      <c r="B415" s="60">
        <v>11</v>
      </c>
      <c r="C415" s="235"/>
      <c r="D415" s="235"/>
      <c r="E415" s="235"/>
      <c r="F415" s="235"/>
      <c r="G415" s="315"/>
      <c r="H415" s="125">
        <v>2198.474988399324</v>
      </c>
    </row>
    <row r="416" spans="1:8" x14ac:dyDescent="0.2">
      <c r="A416" s="59">
        <v>42752</v>
      </c>
      <c r="B416" s="60">
        <v>12</v>
      </c>
      <c r="C416" s="235"/>
      <c r="D416" s="235"/>
      <c r="E416" s="235"/>
      <c r="F416" s="235"/>
      <c r="G416" s="315"/>
      <c r="H416" s="125">
        <v>2167.8323528784908</v>
      </c>
    </row>
    <row r="417" spans="1:8" x14ac:dyDescent="0.2">
      <c r="A417" s="59">
        <v>42752</v>
      </c>
      <c r="B417" s="60">
        <v>13</v>
      </c>
      <c r="C417" s="235"/>
      <c r="D417" s="235"/>
      <c r="E417" s="235"/>
      <c r="F417" s="235"/>
      <c r="G417" s="315"/>
      <c r="H417" s="125">
        <v>2159.5800969054699</v>
      </c>
    </row>
    <row r="418" spans="1:8" x14ac:dyDescent="0.2">
      <c r="A418" s="59">
        <v>42752</v>
      </c>
      <c r="B418" s="60">
        <v>14</v>
      </c>
      <c r="C418" s="235"/>
      <c r="D418" s="235"/>
      <c r="E418" s="235"/>
      <c r="F418" s="235"/>
      <c r="G418" s="315"/>
      <c r="H418" s="125">
        <v>2181.8206501682253</v>
      </c>
    </row>
    <row r="419" spans="1:8" x14ac:dyDescent="0.2">
      <c r="A419" s="59">
        <v>42752</v>
      </c>
      <c r="B419" s="60">
        <v>15</v>
      </c>
      <c r="C419" s="235"/>
      <c r="D419" s="235"/>
      <c r="E419" s="235"/>
      <c r="F419" s="235"/>
      <c r="G419" s="315"/>
      <c r="H419" s="125">
        <v>2226.5516298522721</v>
      </c>
    </row>
    <row r="420" spans="1:8" x14ac:dyDescent="0.2">
      <c r="A420" s="59">
        <v>42752</v>
      </c>
      <c r="B420" s="60">
        <v>16</v>
      </c>
      <c r="C420" s="235"/>
      <c r="D420" s="235"/>
      <c r="E420" s="235"/>
      <c r="F420" s="235"/>
      <c r="G420" s="315"/>
      <c r="H420" s="125">
        <v>2317.8393260828766</v>
      </c>
    </row>
    <row r="421" spans="1:8" x14ac:dyDescent="0.2">
      <c r="A421" s="59">
        <v>42752</v>
      </c>
      <c r="B421" s="60">
        <v>17</v>
      </c>
      <c r="C421" s="235"/>
      <c r="D421" s="235"/>
      <c r="E421" s="235"/>
      <c r="F421" s="235"/>
      <c r="G421" s="315"/>
      <c r="H421" s="125">
        <v>2481.749559966087</v>
      </c>
    </row>
    <row r="422" spans="1:8" x14ac:dyDescent="0.2">
      <c r="A422" s="59">
        <v>42752</v>
      </c>
      <c r="B422" s="60">
        <v>18</v>
      </c>
      <c r="C422" s="235"/>
      <c r="D422" s="235"/>
      <c r="E422" s="235"/>
      <c r="F422" s="235"/>
      <c r="G422" s="315"/>
      <c r="H422" s="125">
        <v>2845.6000192636602</v>
      </c>
    </row>
    <row r="423" spans="1:8" x14ac:dyDescent="0.2">
      <c r="A423" s="59">
        <v>42752</v>
      </c>
      <c r="B423" s="60">
        <v>19</v>
      </c>
      <c r="C423" s="235"/>
      <c r="D423" s="235"/>
      <c r="E423" s="235"/>
      <c r="F423" s="235"/>
      <c r="G423" s="315"/>
      <c r="H423" s="125">
        <v>2945.1629718321851</v>
      </c>
    </row>
    <row r="424" spans="1:8" x14ac:dyDescent="0.2">
      <c r="A424" s="59">
        <v>42752</v>
      </c>
      <c r="B424" s="60">
        <v>20</v>
      </c>
      <c r="C424" s="235"/>
      <c r="D424" s="235"/>
      <c r="E424" s="235"/>
      <c r="F424" s="235"/>
      <c r="G424" s="315"/>
      <c r="H424" s="125">
        <v>2867.2137879007983</v>
      </c>
    </row>
    <row r="425" spans="1:8" x14ac:dyDescent="0.2">
      <c r="A425" s="59">
        <v>42752</v>
      </c>
      <c r="B425" s="60">
        <v>21</v>
      </c>
      <c r="C425" s="235"/>
      <c r="D425" s="235"/>
      <c r="E425" s="235"/>
      <c r="F425" s="235"/>
      <c r="G425" s="315"/>
      <c r="H425" s="125">
        <v>2727.5978161189232</v>
      </c>
    </row>
    <row r="426" spans="1:8" x14ac:dyDescent="0.2">
      <c r="A426" s="59">
        <v>42752</v>
      </c>
      <c r="B426" s="60">
        <v>22</v>
      </c>
      <c r="C426" s="235"/>
      <c r="D426" s="235"/>
      <c r="E426" s="235"/>
      <c r="F426" s="235"/>
      <c r="G426" s="315"/>
      <c r="H426" s="125">
        <v>2494.0057668877917</v>
      </c>
    </row>
    <row r="427" spans="1:8" x14ac:dyDescent="0.2">
      <c r="A427" s="59">
        <v>42752</v>
      </c>
      <c r="B427" s="60">
        <v>23</v>
      </c>
      <c r="C427" s="235"/>
      <c r="D427" s="235"/>
      <c r="E427" s="235"/>
      <c r="F427" s="235"/>
      <c r="G427" s="315"/>
      <c r="H427" s="125">
        <v>2226.9813091126284</v>
      </c>
    </row>
    <row r="428" spans="1:8" x14ac:dyDescent="0.2">
      <c r="A428" s="59">
        <v>42752</v>
      </c>
      <c r="B428" s="60">
        <v>24</v>
      </c>
      <c r="C428" s="235"/>
      <c r="D428" s="235"/>
      <c r="E428" s="235"/>
      <c r="F428" s="235"/>
      <c r="G428" s="315"/>
      <c r="H428" s="125">
        <v>2010.5255002541899</v>
      </c>
    </row>
    <row r="429" spans="1:8" x14ac:dyDescent="0.2">
      <c r="A429" s="59">
        <v>42753</v>
      </c>
      <c r="B429" s="60">
        <v>1</v>
      </c>
      <c r="C429" s="235"/>
      <c r="D429" s="235"/>
      <c r="E429" s="235"/>
      <c r="F429" s="235"/>
      <c r="G429" s="315"/>
      <c r="H429" s="125">
        <v>1853.0364003147613</v>
      </c>
    </row>
    <row r="430" spans="1:8" x14ac:dyDescent="0.2">
      <c r="A430" s="59">
        <v>42753</v>
      </c>
      <c r="B430" s="60">
        <v>2</v>
      </c>
      <c r="C430" s="235"/>
      <c r="D430" s="235"/>
      <c r="E430" s="235"/>
      <c r="F430" s="235"/>
      <c r="G430" s="315"/>
      <c r="H430" s="125">
        <v>1761.6887966677507</v>
      </c>
    </row>
    <row r="431" spans="1:8" x14ac:dyDescent="0.2">
      <c r="A431" s="59">
        <v>42753</v>
      </c>
      <c r="B431" s="60">
        <v>3</v>
      </c>
      <c r="C431" s="235"/>
      <c r="D431" s="235"/>
      <c r="E431" s="235"/>
      <c r="F431" s="235"/>
      <c r="G431" s="315"/>
      <c r="H431" s="125">
        <v>1709.6718772613453</v>
      </c>
    </row>
    <row r="432" spans="1:8" x14ac:dyDescent="0.2">
      <c r="A432" s="59">
        <v>42753</v>
      </c>
      <c r="B432" s="60">
        <v>4</v>
      </c>
      <c r="C432" s="235"/>
      <c r="D432" s="235"/>
      <c r="E432" s="235"/>
      <c r="F432" s="235"/>
      <c r="G432" s="315"/>
      <c r="H432" s="125">
        <v>1702.5700538531737</v>
      </c>
    </row>
    <row r="433" spans="1:8" x14ac:dyDescent="0.2">
      <c r="A433" s="59">
        <v>42753</v>
      </c>
      <c r="B433" s="60">
        <v>5</v>
      </c>
      <c r="C433" s="235"/>
      <c r="D433" s="235"/>
      <c r="E433" s="235"/>
      <c r="F433" s="235"/>
      <c r="G433" s="315"/>
      <c r="H433" s="125">
        <v>1774.3109814624343</v>
      </c>
    </row>
    <row r="434" spans="1:8" x14ac:dyDescent="0.2">
      <c r="A434" s="59">
        <v>42753</v>
      </c>
      <c r="B434" s="60">
        <v>6</v>
      </c>
      <c r="C434" s="235"/>
      <c r="D434" s="235"/>
      <c r="E434" s="235"/>
      <c r="F434" s="235"/>
      <c r="G434" s="315"/>
      <c r="H434" s="125">
        <v>1963.7626995025489</v>
      </c>
    </row>
    <row r="435" spans="1:8" x14ac:dyDescent="0.2">
      <c r="A435" s="59">
        <v>42753</v>
      </c>
      <c r="B435" s="60">
        <v>7</v>
      </c>
      <c r="C435" s="235"/>
      <c r="D435" s="235"/>
      <c r="E435" s="235"/>
      <c r="F435" s="235"/>
      <c r="G435" s="315"/>
      <c r="H435" s="125">
        <v>2226.5420321682659</v>
      </c>
    </row>
    <row r="436" spans="1:8" x14ac:dyDescent="0.2">
      <c r="A436" s="59">
        <v>42753</v>
      </c>
      <c r="B436" s="60">
        <v>8</v>
      </c>
      <c r="C436" s="235"/>
      <c r="D436" s="235"/>
      <c r="E436" s="235"/>
      <c r="F436" s="235"/>
      <c r="G436" s="315"/>
      <c r="H436" s="125">
        <v>2327.9018515461776</v>
      </c>
    </row>
    <row r="437" spans="1:8" x14ac:dyDescent="0.2">
      <c r="A437" s="59">
        <v>42753</v>
      </c>
      <c r="B437" s="60">
        <v>9</v>
      </c>
      <c r="C437" s="235"/>
      <c r="D437" s="235"/>
      <c r="E437" s="235"/>
      <c r="F437" s="235"/>
      <c r="G437" s="315"/>
      <c r="H437" s="125">
        <v>2296.4596627601163</v>
      </c>
    </row>
    <row r="438" spans="1:8" x14ac:dyDescent="0.2">
      <c r="A438" s="59">
        <v>42753</v>
      </c>
      <c r="B438" s="60">
        <v>10</v>
      </c>
      <c r="C438" s="235"/>
      <c r="D438" s="235"/>
      <c r="E438" s="235"/>
      <c r="F438" s="235"/>
      <c r="G438" s="315"/>
      <c r="H438" s="125">
        <v>2237.7018334470436</v>
      </c>
    </row>
    <row r="439" spans="1:8" x14ac:dyDescent="0.2">
      <c r="A439" s="59">
        <v>42753</v>
      </c>
      <c r="B439" s="60">
        <v>11</v>
      </c>
      <c r="C439" s="235"/>
      <c r="D439" s="235"/>
      <c r="E439" s="235"/>
      <c r="F439" s="235"/>
      <c r="G439" s="315"/>
      <c r="H439" s="125">
        <v>2202.6853910188715</v>
      </c>
    </row>
    <row r="440" spans="1:8" x14ac:dyDescent="0.2">
      <c r="A440" s="59">
        <v>42753</v>
      </c>
      <c r="B440" s="60">
        <v>12</v>
      </c>
      <c r="C440" s="235"/>
      <c r="D440" s="235"/>
      <c r="E440" s="235"/>
      <c r="F440" s="235"/>
      <c r="G440" s="315"/>
      <c r="H440" s="125">
        <v>2184.1595260052077</v>
      </c>
    </row>
    <row r="441" spans="1:8" x14ac:dyDescent="0.2">
      <c r="A441" s="59">
        <v>42753</v>
      </c>
      <c r="B441" s="60">
        <v>13</v>
      </c>
      <c r="C441" s="235"/>
      <c r="D441" s="235"/>
      <c r="E441" s="235"/>
      <c r="F441" s="235"/>
      <c r="G441" s="315"/>
      <c r="H441" s="125">
        <v>2181.2288444995884</v>
      </c>
    </row>
    <row r="442" spans="1:8" x14ac:dyDescent="0.2">
      <c r="A442" s="59">
        <v>42753</v>
      </c>
      <c r="B442" s="60">
        <v>14</v>
      </c>
      <c r="C442" s="235"/>
      <c r="D442" s="235"/>
      <c r="E442" s="235"/>
      <c r="F442" s="235"/>
      <c r="G442" s="315"/>
      <c r="H442" s="125">
        <v>2206.7164910673805</v>
      </c>
    </row>
    <row r="443" spans="1:8" x14ac:dyDescent="0.2">
      <c r="A443" s="59">
        <v>42753</v>
      </c>
      <c r="B443" s="60">
        <v>15</v>
      </c>
      <c r="C443" s="235"/>
      <c r="D443" s="235"/>
      <c r="E443" s="235"/>
      <c r="F443" s="235"/>
      <c r="G443" s="315"/>
      <c r="H443" s="125">
        <v>2253.1062885425154</v>
      </c>
    </row>
    <row r="444" spans="1:8" x14ac:dyDescent="0.2">
      <c r="A444" s="59">
        <v>42753</v>
      </c>
      <c r="B444" s="60">
        <v>16</v>
      </c>
      <c r="C444" s="235"/>
      <c r="D444" s="235"/>
      <c r="E444" s="235"/>
      <c r="F444" s="235"/>
      <c r="G444" s="315"/>
      <c r="H444" s="125">
        <v>2334.6919342929996</v>
      </c>
    </row>
    <row r="445" spans="1:8" x14ac:dyDescent="0.2">
      <c r="A445" s="59">
        <v>42753</v>
      </c>
      <c r="B445" s="60">
        <v>17</v>
      </c>
      <c r="C445" s="235"/>
      <c r="D445" s="235"/>
      <c r="E445" s="235"/>
      <c r="F445" s="235"/>
      <c r="G445" s="315"/>
      <c r="H445" s="125">
        <v>2477.5118433329712</v>
      </c>
    </row>
    <row r="446" spans="1:8" x14ac:dyDescent="0.2">
      <c r="A446" s="59">
        <v>42753</v>
      </c>
      <c r="B446" s="60">
        <v>18</v>
      </c>
      <c r="C446" s="235"/>
      <c r="D446" s="235"/>
      <c r="E446" s="235"/>
      <c r="F446" s="235"/>
      <c r="G446" s="315"/>
      <c r="H446" s="125">
        <v>2807.1191265988787</v>
      </c>
    </row>
    <row r="447" spans="1:8" x14ac:dyDescent="0.2">
      <c r="A447" s="59">
        <v>42753</v>
      </c>
      <c r="B447" s="60">
        <v>19</v>
      </c>
      <c r="C447" s="235"/>
      <c r="D447" s="235"/>
      <c r="E447" s="235"/>
      <c r="F447" s="235"/>
      <c r="G447" s="315"/>
      <c r="H447" s="125">
        <v>2894.9963731440921</v>
      </c>
    </row>
    <row r="448" spans="1:8" x14ac:dyDescent="0.2">
      <c r="A448" s="59">
        <v>42753</v>
      </c>
      <c r="B448" s="60">
        <v>20</v>
      </c>
      <c r="C448" s="235"/>
      <c r="D448" s="235"/>
      <c r="E448" s="235"/>
      <c r="F448" s="235"/>
      <c r="G448" s="315"/>
      <c r="H448" s="125">
        <v>2810.6123863126495</v>
      </c>
    </row>
    <row r="449" spans="1:8" x14ac:dyDescent="0.2">
      <c r="A449" s="59">
        <v>42753</v>
      </c>
      <c r="B449" s="60">
        <v>21</v>
      </c>
      <c r="C449" s="235"/>
      <c r="D449" s="235"/>
      <c r="E449" s="235"/>
      <c r="F449" s="235"/>
      <c r="G449" s="315"/>
      <c r="H449" s="125">
        <v>2673.6593506741465</v>
      </c>
    </row>
    <row r="450" spans="1:8" x14ac:dyDescent="0.2">
      <c r="A450" s="59">
        <v>42753</v>
      </c>
      <c r="B450" s="60">
        <v>22</v>
      </c>
      <c r="C450" s="235"/>
      <c r="D450" s="235"/>
      <c r="E450" s="235"/>
      <c r="F450" s="235"/>
      <c r="G450" s="315"/>
      <c r="H450" s="125">
        <v>2447.6655379254876</v>
      </c>
    </row>
    <row r="451" spans="1:8" x14ac:dyDescent="0.2">
      <c r="A451" s="59">
        <v>42753</v>
      </c>
      <c r="B451" s="60">
        <v>23</v>
      </c>
      <c r="C451" s="235"/>
      <c r="D451" s="235"/>
      <c r="E451" s="235"/>
      <c r="F451" s="235"/>
      <c r="G451" s="315"/>
      <c r="H451" s="125">
        <v>2194.5728565591312</v>
      </c>
    </row>
    <row r="452" spans="1:8" x14ac:dyDescent="0.2">
      <c r="A452" s="59">
        <v>42753</v>
      </c>
      <c r="B452" s="60">
        <v>24</v>
      </c>
      <c r="C452" s="235"/>
      <c r="D452" s="235"/>
      <c r="E452" s="235"/>
      <c r="F452" s="235"/>
      <c r="G452" s="315"/>
      <c r="H452" s="125">
        <v>1981.3650203376801</v>
      </c>
    </row>
    <row r="453" spans="1:8" x14ac:dyDescent="0.2">
      <c r="A453" s="59">
        <v>42754</v>
      </c>
      <c r="B453" s="60">
        <v>1</v>
      </c>
      <c r="C453" s="235"/>
      <c r="D453" s="235"/>
      <c r="E453" s="235"/>
      <c r="F453" s="235"/>
      <c r="G453" s="315"/>
      <c r="H453" s="125">
        <v>1838.8694941463905</v>
      </c>
    </row>
    <row r="454" spans="1:8" x14ac:dyDescent="0.2">
      <c r="A454" s="59">
        <v>42754</v>
      </c>
      <c r="B454" s="60">
        <v>2</v>
      </c>
      <c r="C454" s="235"/>
      <c r="D454" s="235"/>
      <c r="E454" s="235"/>
      <c r="F454" s="235"/>
      <c r="G454" s="315"/>
      <c r="H454" s="125">
        <v>1746.1640324929415</v>
      </c>
    </row>
    <row r="455" spans="1:8" x14ac:dyDescent="0.2">
      <c r="A455" s="59">
        <v>42754</v>
      </c>
      <c r="B455" s="60">
        <v>3</v>
      </c>
      <c r="C455" s="235"/>
      <c r="D455" s="235"/>
      <c r="E455" s="235"/>
      <c r="F455" s="235"/>
      <c r="G455" s="315"/>
      <c r="H455" s="125">
        <v>1692.7680929763358</v>
      </c>
    </row>
    <row r="456" spans="1:8" x14ac:dyDescent="0.2">
      <c r="A456" s="59">
        <v>42754</v>
      </c>
      <c r="B456" s="60">
        <v>4</v>
      </c>
      <c r="C456" s="235"/>
      <c r="D456" s="235"/>
      <c r="E456" s="235"/>
      <c r="F456" s="235"/>
      <c r="G456" s="315"/>
      <c r="H456" s="125">
        <v>1684.2632306819273</v>
      </c>
    </row>
    <row r="457" spans="1:8" x14ac:dyDescent="0.2">
      <c r="A457" s="59">
        <v>42754</v>
      </c>
      <c r="B457" s="60">
        <v>5</v>
      </c>
      <c r="C457" s="235"/>
      <c r="D457" s="235"/>
      <c r="E457" s="235"/>
      <c r="F457" s="235"/>
      <c r="G457" s="315"/>
      <c r="H457" s="125">
        <v>1752.2005304613892</v>
      </c>
    </row>
    <row r="458" spans="1:8" x14ac:dyDescent="0.2">
      <c r="A458" s="59">
        <v>42754</v>
      </c>
      <c r="B458" s="60">
        <v>6</v>
      </c>
      <c r="C458" s="235"/>
      <c r="D458" s="235"/>
      <c r="E458" s="235"/>
      <c r="F458" s="235"/>
      <c r="G458" s="315"/>
      <c r="H458" s="125">
        <v>1935.0669463020781</v>
      </c>
    </row>
    <row r="459" spans="1:8" x14ac:dyDescent="0.2">
      <c r="A459" s="59">
        <v>42754</v>
      </c>
      <c r="B459" s="60">
        <v>7</v>
      </c>
      <c r="C459" s="235"/>
      <c r="D459" s="235"/>
      <c r="E459" s="235"/>
      <c r="F459" s="235"/>
      <c r="G459" s="315"/>
      <c r="H459" s="125">
        <v>2191.2174549204115</v>
      </c>
    </row>
    <row r="460" spans="1:8" x14ac:dyDescent="0.2">
      <c r="A460" s="59">
        <v>42754</v>
      </c>
      <c r="B460" s="60">
        <v>8</v>
      </c>
      <c r="C460" s="235"/>
      <c r="D460" s="235"/>
      <c r="E460" s="235"/>
      <c r="F460" s="235"/>
      <c r="G460" s="315"/>
      <c r="H460" s="125">
        <v>2297.4559133593566</v>
      </c>
    </row>
    <row r="461" spans="1:8" x14ac:dyDescent="0.2">
      <c r="A461" s="59">
        <v>42754</v>
      </c>
      <c r="B461" s="60">
        <v>9</v>
      </c>
      <c r="C461" s="235"/>
      <c r="D461" s="235"/>
      <c r="E461" s="235"/>
      <c r="F461" s="235"/>
      <c r="G461" s="315"/>
      <c r="H461" s="125">
        <v>2283.6563812554668</v>
      </c>
    </row>
    <row r="462" spans="1:8" x14ac:dyDescent="0.2">
      <c r="A462" s="59">
        <v>42754</v>
      </c>
      <c r="B462" s="60">
        <v>10</v>
      </c>
      <c r="C462" s="235"/>
      <c r="D462" s="235"/>
      <c r="E462" s="235"/>
      <c r="F462" s="235"/>
      <c r="G462" s="315"/>
      <c r="H462" s="125">
        <v>2245.5265925139424</v>
      </c>
    </row>
    <row r="463" spans="1:8" x14ac:dyDescent="0.2">
      <c r="A463" s="59">
        <v>42754</v>
      </c>
      <c r="B463" s="60">
        <v>11</v>
      </c>
      <c r="C463" s="235"/>
      <c r="D463" s="235"/>
      <c r="E463" s="235"/>
      <c r="F463" s="235"/>
      <c r="G463" s="315"/>
      <c r="H463" s="125">
        <v>2229.3629933023599</v>
      </c>
    </row>
    <row r="464" spans="1:8" x14ac:dyDescent="0.2">
      <c r="A464" s="59">
        <v>42754</v>
      </c>
      <c r="B464" s="60">
        <v>12</v>
      </c>
      <c r="C464" s="235"/>
      <c r="D464" s="235"/>
      <c r="E464" s="235"/>
      <c r="F464" s="235"/>
      <c r="G464" s="315"/>
      <c r="H464" s="125">
        <v>2227.2275341077916</v>
      </c>
    </row>
    <row r="465" spans="1:8" x14ac:dyDescent="0.2">
      <c r="A465" s="59">
        <v>42754</v>
      </c>
      <c r="B465" s="60">
        <v>13</v>
      </c>
      <c r="C465" s="235"/>
      <c r="D465" s="235"/>
      <c r="E465" s="235"/>
      <c r="F465" s="235"/>
      <c r="G465" s="315"/>
      <c r="H465" s="125">
        <v>2241.110215726927</v>
      </c>
    </row>
    <row r="466" spans="1:8" x14ac:dyDescent="0.2">
      <c r="A466" s="59">
        <v>42754</v>
      </c>
      <c r="B466" s="60">
        <v>14</v>
      </c>
      <c r="C466" s="235"/>
      <c r="D466" s="235"/>
      <c r="E466" s="235"/>
      <c r="F466" s="235"/>
      <c r="G466" s="315"/>
      <c r="H466" s="125">
        <v>2280.9212172282246</v>
      </c>
    </row>
    <row r="467" spans="1:8" x14ac:dyDescent="0.2">
      <c r="A467" s="59">
        <v>42754</v>
      </c>
      <c r="B467" s="60">
        <v>15</v>
      </c>
      <c r="C467" s="235"/>
      <c r="D467" s="235"/>
      <c r="E467" s="235"/>
      <c r="F467" s="235"/>
      <c r="G467" s="315"/>
      <c r="H467" s="125">
        <v>2333.1624238839959</v>
      </c>
    </row>
    <row r="468" spans="1:8" x14ac:dyDescent="0.2">
      <c r="A468" s="59">
        <v>42754</v>
      </c>
      <c r="B468" s="60">
        <v>16</v>
      </c>
      <c r="C468" s="235"/>
      <c r="D468" s="235"/>
      <c r="E468" s="235"/>
      <c r="F468" s="235"/>
      <c r="G468" s="315"/>
      <c r="H468" s="125">
        <v>2412.0507672197814</v>
      </c>
    </row>
    <row r="469" spans="1:8" x14ac:dyDescent="0.2">
      <c r="A469" s="59">
        <v>42754</v>
      </c>
      <c r="B469" s="60">
        <v>17</v>
      </c>
      <c r="C469" s="235"/>
      <c r="D469" s="235"/>
      <c r="E469" s="235"/>
      <c r="F469" s="235"/>
      <c r="G469" s="315"/>
      <c r="H469" s="125">
        <v>2534.0257873060868</v>
      </c>
    </row>
    <row r="470" spans="1:8" x14ac:dyDescent="0.2">
      <c r="A470" s="59">
        <v>42754</v>
      </c>
      <c r="B470" s="60">
        <v>18</v>
      </c>
      <c r="C470" s="235"/>
      <c r="D470" s="235"/>
      <c r="E470" s="235"/>
      <c r="F470" s="235"/>
      <c r="G470" s="315"/>
      <c r="H470" s="125">
        <v>2826.4254888791097</v>
      </c>
    </row>
    <row r="471" spans="1:8" x14ac:dyDescent="0.2">
      <c r="A471" s="59">
        <v>42754</v>
      </c>
      <c r="B471" s="60">
        <v>19</v>
      </c>
      <c r="C471" s="235"/>
      <c r="D471" s="235"/>
      <c r="E471" s="235"/>
      <c r="F471" s="235"/>
      <c r="G471" s="315"/>
      <c r="H471" s="125">
        <v>2893.0264303410327</v>
      </c>
    </row>
    <row r="472" spans="1:8" x14ac:dyDescent="0.2">
      <c r="A472" s="59">
        <v>42754</v>
      </c>
      <c r="B472" s="60">
        <v>20</v>
      </c>
      <c r="C472" s="235"/>
      <c r="D472" s="235"/>
      <c r="E472" s="235"/>
      <c r="F472" s="235"/>
      <c r="G472" s="315"/>
      <c r="H472" s="125">
        <v>2803.2354562217661</v>
      </c>
    </row>
    <row r="473" spans="1:8" x14ac:dyDescent="0.2">
      <c r="A473" s="59">
        <v>42754</v>
      </c>
      <c r="B473" s="60">
        <v>21</v>
      </c>
      <c r="C473" s="235"/>
      <c r="D473" s="235"/>
      <c r="E473" s="235"/>
      <c r="F473" s="235"/>
      <c r="G473" s="315"/>
      <c r="H473" s="125">
        <v>2663.3355814623992</v>
      </c>
    </row>
    <row r="474" spans="1:8" x14ac:dyDescent="0.2">
      <c r="A474" s="59">
        <v>42754</v>
      </c>
      <c r="B474" s="60">
        <v>22</v>
      </c>
      <c r="C474" s="235"/>
      <c r="D474" s="235"/>
      <c r="E474" s="235"/>
      <c r="F474" s="235"/>
      <c r="G474" s="315"/>
      <c r="H474" s="125">
        <v>2441.9804976674527</v>
      </c>
    </row>
    <row r="475" spans="1:8" x14ac:dyDescent="0.2">
      <c r="A475" s="59">
        <v>42754</v>
      </c>
      <c r="B475" s="60">
        <v>23</v>
      </c>
      <c r="C475" s="235"/>
      <c r="D475" s="235"/>
      <c r="E475" s="235"/>
      <c r="F475" s="235"/>
      <c r="G475" s="315"/>
      <c r="H475" s="125">
        <v>2193.0758475320836</v>
      </c>
    </row>
    <row r="476" spans="1:8" x14ac:dyDescent="0.2">
      <c r="A476" s="59">
        <v>42754</v>
      </c>
      <c r="B476" s="60">
        <v>24</v>
      </c>
      <c r="C476" s="235"/>
      <c r="D476" s="235"/>
      <c r="E476" s="235"/>
      <c r="F476" s="235"/>
      <c r="G476" s="315"/>
      <c r="H476" s="125">
        <v>1979.2336106859757</v>
      </c>
    </row>
    <row r="477" spans="1:8" x14ac:dyDescent="0.2">
      <c r="A477" s="59">
        <v>42755</v>
      </c>
      <c r="B477" s="60">
        <v>1</v>
      </c>
      <c r="C477" s="235"/>
      <c r="D477" s="235"/>
      <c r="E477" s="235"/>
      <c r="F477" s="235"/>
      <c r="G477" s="315"/>
      <c r="H477" s="125">
        <v>1835.8592535723426</v>
      </c>
    </row>
    <row r="478" spans="1:8" x14ac:dyDescent="0.2">
      <c r="A478" s="59">
        <v>42755</v>
      </c>
      <c r="B478" s="60">
        <v>2</v>
      </c>
      <c r="C478" s="235"/>
      <c r="D478" s="235"/>
      <c r="E478" s="235"/>
      <c r="F478" s="235"/>
      <c r="G478" s="315"/>
      <c r="H478" s="125">
        <v>1743.9310323206953</v>
      </c>
    </row>
    <row r="479" spans="1:8" x14ac:dyDescent="0.2">
      <c r="A479" s="59">
        <v>42755</v>
      </c>
      <c r="B479" s="60">
        <v>3</v>
      </c>
      <c r="C479" s="235"/>
      <c r="D479" s="235"/>
      <c r="E479" s="235"/>
      <c r="F479" s="235"/>
      <c r="G479" s="315"/>
      <c r="H479" s="125">
        <v>1691.3396866217233</v>
      </c>
    </row>
    <row r="480" spans="1:8" x14ac:dyDescent="0.2">
      <c r="A480" s="59">
        <v>42755</v>
      </c>
      <c r="B480" s="60">
        <v>4</v>
      </c>
      <c r="C480" s="235"/>
      <c r="D480" s="235"/>
      <c r="E480" s="235"/>
      <c r="F480" s="235"/>
      <c r="G480" s="315"/>
      <c r="H480" s="125">
        <v>1681.8413779783602</v>
      </c>
    </row>
    <row r="481" spans="1:8" x14ac:dyDescent="0.2">
      <c r="A481" s="59">
        <v>42755</v>
      </c>
      <c r="B481" s="60">
        <v>5</v>
      </c>
      <c r="C481" s="235"/>
      <c r="D481" s="235"/>
      <c r="E481" s="235"/>
      <c r="F481" s="235"/>
      <c r="G481" s="315"/>
      <c r="H481" s="125">
        <v>1745.7736854215402</v>
      </c>
    </row>
    <row r="482" spans="1:8" x14ac:dyDescent="0.2">
      <c r="A482" s="59">
        <v>42755</v>
      </c>
      <c r="B482" s="60">
        <v>6</v>
      </c>
      <c r="C482" s="235"/>
      <c r="D482" s="235"/>
      <c r="E482" s="235"/>
      <c r="F482" s="235"/>
      <c r="G482" s="315"/>
      <c r="H482" s="125">
        <v>1921.5361842173065</v>
      </c>
    </row>
    <row r="483" spans="1:8" x14ac:dyDescent="0.2">
      <c r="A483" s="59">
        <v>42755</v>
      </c>
      <c r="B483" s="60">
        <v>7</v>
      </c>
      <c r="C483" s="235"/>
      <c r="D483" s="235"/>
      <c r="E483" s="235"/>
      <c r="F483" s="235"/>
      <c r="G483" s="315"/>
      <c r="H483" s="125">
        <v>2179.4040986219247</v>
      </c>
    </row>
    <row r="484" spans="1:8" x14ac:dyDescent="0.2">
      <c r="A484" s="59">
        <v>42755</v>
      </c>
      <c r="B484" s="60">
        <v>8</v>
      </c>
      <c r="C484" s="235"/>
      <c r="D484" s="235"/>
      <c r="E484" s="235"/>
      <c r="F484" s="235"/>
      <c r="G484" s="315"/>
      <c r="H484" s="125">
        <v>2289.7947434616422</v>
      </c>
    </row>
    <row r="485" spans="1:8" x14ac:dyDescent="0.2">
      <c r="A485" s="59">
        <v>42755</v>
      </c>
      <c r="B485" s="60">
        <v>9</v>
      </c>
      <c r="C485" s="235"/>
      <c r="D485" s="235"/>
      <c r="E485" s="235"/>
      <c r="F485" s="235"/>
      <c r="G485" s="315"/>
      <c r="H485" s="125">
        <v>2270.1554109549838</v>
      </c>
    </row>
    <row r="486" spans="1:8" x14ac:dyDescent="0.2">
      <c r="A486" s="59">
        <v>42755</v>
      </c>
      <c r="B486" s="60">
        <v>10</v>
      </c>
      <c r="C486" s="235"/>
      <c r="D486" s="235"/>
      <c r="E486" s="235"/>
      <c r="F486" s="235"/>
      <c r="G486" s="315"/>
      <c r="H486" s="125">
        <v>2225.1579502505638</v>
      </c>
    </row>
    <row r="487" spans="1:8" x14ac:dyDescent="0.2">
      <c r="A487" s="59">
        <v>42755</v>
      </c>
      <c r="B487" s="60">
        <v>11</v>
      </c>
      <c r="C487" s="235"/>
      <c r="D487" s="235"/>
      <c r="E487" s="235"/>
      <c r="F487" s="235"/>
      <c r="G487" s="315"/>
      <c r="H487" s="125">
        <v>2198.3553274645524</v>
      </c>
    </row>
    <row r="488" spans="1:8" x14ac:dyDescent="0.2">
      <c r="A488" s="59">
        <v>42755</v>
      </c>
      <c r="B488" s="60">
        <v>12</v>
      </c>
      <c r="C488" s="235"/>
      <c r="D488" s="235"/>
      <c r="E488" s="235"/>
      <c r="F488" s="235"/>
      <c r="G488" s="315"/>
      <c r="H488" s="125">
        <v>2181.6858721117651</v>
      </c>
    </row>
    <row r="489" spans="1:8" x14ac:dyDescent="0.2">
      <c r="A489" s="59">
        <v>42755</v>
      </c>
      <c r="B489" s="60">
        <v>13</v>
      </c>
      <c r="C489" s="235"/>
      <c r="D489" s="235"/>
      <c r="E489" s="235"/>
      <c r="F489" s="235"/>
      <c r="G489" s="315"/>
      <c r="H489" s="125">
        <v>2181.9816887054449</v>
      </c>
    </row>
    <row r="490" spans="1:8" x14ac:dyDescent="0.2">
      <c r="A490" s="59">
        <v>42755</v>
      </c>
      <c r="B490" s="60">
        <v>14</v>
      </c>
      <c r="C490" s="235"/>
      <c r="D490" s="235"/>
      <c r="E490" s="235"/>
      <c r="F490" s="235"/>
      <c r="G490" s="315"/>
      <c r="H490" s="125">
        <v>2210.1837178912128</v>
      </c>
    </row>
    <row r="491" spans="1:8" x14ac:dyDescent="0.2">
      <c r="A491" s="59">
        <v>42755</v>
      </c>
      <c r="B491" s="60">
        <v>15</v>
      </c>
      <c r="C491" s="235"/>
      <c r="D491" s="235"/>
      <c r="E491" s="235"/>
      <c r="F491" s="235"/>
      <c r="G491" s="315"/>
      <c r="H491" s="125">
        <v>2255.8665293847794</v>
      </c>
    </row>
    <row r="492" spans="1:8" x14ac:dyDescent="0.2">
      <c r="A492" s="59">
        <v>42755</v>
      </c>
      <c r="B492" s="60">
        <v>16</v>
      </c>
      <c r="C492" s="235"/>
      <c r="D492" s="235"/>
      <c r="E492" s="235"/>
      <c r="F492" s="235"/>
      <c r="G492" s="315"/>
      <c r="H492" s="125">
        <v>2339.2176122910491</v>
      </c>
    </row>
    <row r="493" spans="1:8" x14ac:dyDescent="0.2">
      <c r="A493" s="59">
        <v>42755</v>
      </c>
      <c r="B493" s="60">
        <v>17</v>
      </c>
      <c r="C493" s="235"/>
      <c r="D493" s="235"/>
      <c r="E493" s="235"/>
      <c r="F493" s="235"/>
      <c r="G493" s="315"/>
      <c r="H493" s="125">
        <v>2475.8719530780841</v>
      </c>
    </row>
    <row r="494" spans="1:8" x14ac:dyDescent="0.2">
      <c r="A494" s="59">
        <v>42755</v>
      </c>
      <c r="B494" s="60">
        <v>18</v>
      </c>
      <c r="C494" s="235"/>
      <c r="D494" s="235"/>
      <c r="E494" s="235"/>
      <c r="F494" s="235"/>
      <c r="G494" s="315"/>
      <c r="H494" s="125">
        <v>2768.072708748914</v>
      </c>
    </row>
    <row r="495" spans="1:8" x14ac:dyDescent="0.2">
      <c r="A495" s="59">
        <v>42755</v>
      </c>
      <c r="B495" s="60">
        <v>19</v>
      </c>
      <c r="C495" s="235"/>
      <c r="D495" s="235"/>
      <c r="E495" s="235"/>
      <c r="F495" s="235"/>
      <c r="G495" s="315"/>
      <c r="H495" s="125">
        <v>2828.6791980460084</v>
      </c>
    </row>
    <row r="496" spans="1:8" x14ac:dyDescent="0.2">
      <c r="A496" s="59">
        <v>42755</v>
      </c>
      <c r="B496" s="60">
        <v>20</v>
      </c>
      <c r="C496" s="235"/>
      <c r="D496" s="235"/>
      <c r="E496" s="235"/>
      <c r="F496" s="235"/>
      <c r="G496" s="315"/>
      <c r="H496" s="125">
        <v>2742.444573505365</v>
      </c>
    </row>
    <row r="497" spans="1:8" x14ac:dyDescent="0.2">
      <c r="A497" s="59">
        <v>42755</v>
      </c>
      <c r="B497" s="60">
        <v>21</v>
      </c>
      <c r="C497" s="235"/>
      <c r="D497" s="235"/>
      <c r="E497" s="235"/>
      <c r="F497" s="235"/>
      <c r="G497" s="315"/>
      <c r="H497" s="125">
        <v>2637.0967176559025</v>
      </c>
    </row>
    <row r="498" spans="1:8" x14ac:dyDescent="0.2">
      <c r="A498" s="59">
        <v>42755</v>
      </c>
      <c r="B498" s="60">
        <v>22</v>
      </c>
      <c r="C498" s="235"/>
      <c r="D498" s="235"/>
      <c r="E498" s="235"/>
      <c r="F498" s="235"/>
      <c r="G498" s="315"/>
      <c r="H498" s="125">
        <v>2466.2387319346171</v>
      </c>
    </row>
    <row r="499" spans="1:8" x14ac:dyDescent="0.2">
      <c r="A499" s="59">
        <v>42755</v>
      </c>
      <c r="B499" s="60">
        <v>23</v>
      </c>
      <c r="C499" s="235"/>
      <c r="D499" s="235"/>
      <c r="E499" s="235"/>
      <c r="F499" s="235"/>
      <c r="G499" s="315"/>
      <c r="H499" s="125">
        <v>2242.6928899429445</v>
      </c>
    </row>
    <row r="500" spans="1:8" x14ac:dyDescent="0.2">
      <c r="A500" s="59">
        <v>42755</v>
      </c>
      <c r="B500" s="60">
        <v>24</v>
      </c>
      <c r="C500" s="235"/>
      <c r="D500" s="235"/>
      <c r="E500" s="235"/>
      <c r="F500" s="235"/>
      <c r="G500" s="315"/>
      <c r="H500" s="125">
        <v>2028.6312236568242</v>
      </c>
    </row>
    <row r="501" spans="1:8" x14ac:dyDescent="0.2">
      <c r="A501" s="59">
        <v>42756</v>
      </c>
      <c r="B501" s="60">
        <v>1</v>
      </c>
      <c r="C501" s="235"/>
      <c r="D501" s="235"/>
      <c r="E501" s="235"/>
      <c r="F501" s="235"/>
      <c r="G501" s="315"/>
      <c r="H501" s="125">
        <v>1871.8755907806146</v>
      </c>
    </row>
    <row r="502" spans="1:8" x14ac:dyDescent="0.2">
      <c r="A502" s="59">
        <v>42756</v>
      </c>
      <c r="B502" s="60">
        <v>2</v>
      </c>
      <c r="C502" s="235"/>
      <c r="D502" s="235"/>
      <c r="E502" s="235"/>
      <c r="F502" s="235"/>
      <c r="G502" s="315"/>
      <c r="H502" s="125">
        <v>1768.9438973160281</v>
      </c>
    </row>
    <row r="503" spans="1:8" x14ac:dyDescent="0.2">
      <c r="A503" s="59">
        <v>42756</v>
      </c>
      <c r="B503" s="60">
        <v>3</v>
      </c>
      <c r="C503" s="235"/>
      <c r="D503" s="235"/>
      <c r="E503" s="235"/>
      <c r="F503" s="235"/>
      <c r="G503" s="315"/>
      <c r="H503" s="125">
        <v>1702.5867155377143</v>
      </c>
    </row>
    <row r="504" spans="1:8" x14ac:dyDescent="0.2">
      <c r="A504" s="59">
        <v>42756</v>
      </c>
      <c r="B504" s="60">
        <v>4</v>
      </c>
      <c r="C504" s="235"/>
      <c r="D504" s="235"/>
      <c r="E504" s="235"/>
      <c r="F504" s="235"/>
      <c r="G504" s="315"/>
      <c r="H504" s="125">
        <v>1663.306129352175</v>
      </c>
    </row>
    <row r="505" spans="1:8" x14ac:dyDescent="0.2">
      <c r="A505" s="59">
        <v>42756</v>
      </c>
      <c r="B505" s="60">
        <v>5</v>
      </c>
      <c r="C505" s="235"/>
      <c r="D505" s="235"/>
      <c r="E505" s="235"/>
      <c r="F505" s="235"/>
      <c r="G505" s="315"/>
      <c r="H505" s="125">
        <v>1655.3489120541401</v>
      </c>
    </row>
    <row r="506" spans="1:8" x14ac:dyDescent="0.2">
      <c r="A506" s="59">
        <v>42756</v>
      </c>
      <c r="B506" s="60">
        <v>6</v>
      </c>
      <c r="C506" s="235"/>
      <c r="D506" s="235"/>
      <c r="E506" s="235"/>
      <c r="F506" s="235"/>
      <c r="G506" s="315"/>
      <c r="H506" s="125">
        <v>1704.0142095013346</v>
      </c>
    </row>
    <row r="507" spans="1:8" x14ac:dyDescent="0.2">
      <c r="A507" s="59">
        <v>42756</v>
      </c>
      <c r="B507" s="60">
        <v>7</v>
      </c>
      <c r="C507" s="235"/>
      <c r="D507" s="235"/>
      <c r="E507" s="235"/>
      <c r="F507" s="235"/>
      <c r="G507" s="315"/>
      <c r="H507" s="125">
        <v>1859.8240673980395</v>
      </c>
    </row>
    <row r="508" spans="1:8" x14ac:dyDescent="0.2">
      <c r="A508" s="59">
        <v>42756</v>
      </c>
      <c r="B508" s="60">
        <v>8</v>
      </c>
      <c r="C508" s="235"/>
      <c r="D508" s="235"/>
      <c r="E508" s="235"/>
      <c r="F508" s="235"/>
      <c r="G508" s="315"/>
      <c r="H508" s="125">
        <v>1969.4000782688743</v>
      </c>
    </row>
    <row r="509" spans="1:8" x14ac:dyDescent="0.2">
      <c r="A509" s="59">
        <v>42756</v>
      </c>
      <c r="B509" s="60">
        <v>9</v>
      </c>
      <c r="C509" s="235"/>
      <c r="D509" s="235"/>
      <c r="E509" s="235"/>
      <c r="F509" s="235"/>
      <c r="G509" s="315"/>
      <c r="H509" s="125">
        <v>1981.4191469442583</v>
      </c>
    </row>
    <row r="510" spans="1:8" x14ac:dyDescent="0.2">
      <c r="A510" s="59">
        <v>42756</v>
      </c>
      <c r="B510" s="60">
        <v>10</v>
      </c>
      <c r="C510" s="235"/>
      <c r="D510" s="235"/>
      <c r="E510" s="235"/>
      <c r="F510" s="235"/>
      <c r="G510" s="315"/>
      <c r="H510" s="125">
        <v>1943.8598851222853</v>
      </c>
    </row>
    <row r="511" spans="1:8" x14ac:dyDescent="0.2">
      <c r="A511" s="59">
        <v>42756</v>
      </c>
      <c r="B511" s="60">
        <v>11</v>
      </c>
      <c r="C511" s="235"/>
      <c r="D511" s="235"/>
      <c r="E511" s="235"/>
      <c r="F511" s="235"/>
      <c r="G511" s="315"/>
      <c r="H511" s="125">
        <v>1912.1605228582735</v>
      </c>
    </row>
    <row r="512" spans="1:8" x14ac:dyDescent="0.2">
      <c r="A512" s="59">
        <v>42756</v>
      </c>
      <c r="B512" s="60">
        <v>12</v>
      </c>
      <c r="C512" s="235"/>
      <c r="D512" s="235"/>
      <c r="E512" s="235"/>
      <c r="F512" s="235"/>
      <c r="G512" s="315"/>
      <c r="H512" s="125">
        <v>1889.0236696206759</v>
      </c>
    </row>
    <row r="513" spans="1:8" x14ac:dyDescent="0.2">
      <c r="A513" s="59">
        <v>42756</v>
      </c>
      <c r="B513" s="60">
        <v>13</v>
      </c>
      <c r="C513" s="235"/>
      <c r="D513" s="235"/>
      <c r="E513" s="235"/>
      <c r="F513" s="235"/>
      <c r="G513" s="315"/>
      <c r="H513" s="125">
        <v>1868.3267398867322</v>
      </c>
    </row>
    <row r="514" spans="1:8" x14ac:dyDescent="0.2">
      <c r="A514" s="59">
        <v>42756</v>
      </c>
      <c r="B514" s="60">
        <v>14</v>
      </c>
      <c r="C514" s="235"/>
      <c r="D514" s="235"/>
      <c r="E514" s="235"/>
      <c r="F514" s="235"/>
      <c r="G514" s="315"/>
      <c r="H514" s="125">
        <v>1884.5947226446942</v>
      </c>
    </row>
    <row r="515" spans="1:8" x14ac:dyDescent="0.2">
      <c r="A515" s="59">
        <v>42756</v>
      </c>
      <c r="B515" s="60">
        <v>15</v>
      </c>
      <c r="C515" s="235"/>
      <c r="D515" s="235"/>
      <c r="E515" s="235"/>
      <c r="F515" s="235"/>
      <c r="G515" s="315"/>
      <c r="H515" s="125">
        <v>1938.3417854552295</v>
      </c>
    </row>
    <row r="516" spans="1:8" x14ac:dyDescent="0.2">
      <c r="A516" s="59">
        <v>42756</v>
      </c>
      <c r="B516" s="60">
        <v>16</v>
      </c>
      <c r="C516" s="235"/>
      <c r="D516" s="235"/>
      <c r="E516" s="235"/>
      <c r="F516" s="235"/>
      <c r="G516" s="315"/>
      <c r="H516" s="125">
        <v>2040.7254968688508</v>
      </c>
    </row>
    <row r="517" spans="1:8" x14ac:dyDescent="0.2">
      <c r="A517" s="59">
        <v>42756</v>
      </c>
      <c r="B517" s="60">
        <v>17</v>
      </c>
      <c r="C517" s="235"/>
      <c r="D517" s="235"/>
      <c r="E517" s="235"/>
      <c r="F517" s="235"/>
      <c r="G517" s="315"/>
      <c r="H517" s="125">
        <v>2210.670246243084</v>
      </c>
    </row>
    <row r="518" spans="1:8" x14ac:dyDescent="0.2">
      <c r="A518" s="59">
        <v>42756</v>
      </c>
      <c r="B518" s="60">
        <v>18</v>
      </c>
      <c r="C518" s="235"/>
      <c r="D518" s="235"/>
      <c r="E518" s="235"/>
      <c r="F518" s="235"/>
      <c r="G518" s="315"/>
      <c r="H518" s="125">
        <v>2548.3789064344437</v>
      </c>
    </row>
    <row r="519" spans="1:8" x14ac:dyDescent="0.2">
      <c r="A519" s="59">
        <v>42756</v>
      </c>
      <c r="B519" s="60">
        <v>19</v>
      </c>
      <c r="C519" s="235"/>
      <c r="D519" s="235"/>
      <c r="E519" s="235"/>
      <c r="F519" s="235"/>
      <c r="G519" s="315"/>
      <c r="H519" s="125">
        <v>2645.7821439474042</v>
      </c>
    </row>
    <row r="520" spans="1:8" x14ac:dyDescent="0.2">
      <c r="A520" s="59">
        <v>42756</v>
      </c>
      <c r="B520" s="60">
        <v>20</v>
      </c>
      <c r="C520" s="235"/>
      <c r="D520" s="235"/>
      <c r="E520" s="235"/>
      <c r="F520" s="235"/>
      <c r="G520" s="315"/>
      <c r="H520" s="125">
        <v>2574.6952890879452</v>
      </c>
    </row>
    <row r="521" spans="1:8" x14ac:dyDescent="0.2">
      <c r="A521" s="59">
        <v>42756</v>
      </c>
      <c r="B521" s="60">
        <v>21</v>
      </c>
      <c r="C521" s="235"/>
      <c r="D521" s="235"/>
      <c r="E521" s="235"/>
      <c r="F521" s="235"/>
      <c r="G521" s="315"/>
      <c r="H521" s="125">
        <v>2491.4923663135155</v>
      </c>
    </row>
    <row r="522" spans="1:8" x14ac:dyDescent="0.2">
      <c r="A522" s="59">
        <v>42756</v>
      </c>
      <c r="B522" s="60">
        <v>22</v>
      </c>
      <c r="C522" s="235"/>
      <c r="D522" s="235"/>
      <c r="E522" s="235"/>
      <c r="F522" s="235"/>
      <c r="G522" s="315"/>
      <c r="H522" s="125">
        <v>2356.3595204834046</v>
      </c>
    </row>
    <row r="523" spans="1:8" x14ac:dyDescent="0.2">
      <c r="A523" s="59">
        <v>42756</v>
      </c>
      <c r="B523" s="60">
        <v>23</v>
      </c>
      <c r="C523" s="235"/>
      <c r="D523" s="235"/>
      <c r="E523" s="235"/>
      <c r="F523" s="235"/>
      <c r="G523" s="315"/>
      <c r="H523" s="125">
        <v>2164.4270933917419</v>
      </c>
    </row>
    <row r="524" spans="1:8" x14ac:dyDescent="0.2">
      <c r="A524" s="59">
        <v>42756</v>
      </c>
      <c r="B524" s="60">
        <v>24</v>
      </c>
      <c r="C524" s="235"/>
      <c r="D524" s="235"/>
      <c r="E524" s="235"/>
      <c r="F524" s="235"/>
      <c r="G524" s="315"/>
      <c r="H524" s="125">
        <v>1968.9399528969943</v>
      </c>
    </row>
    <row r="525" spans="1:8" x14ac:dyDescent="0.2">
      <c r="A525" s="59">
        <v>42757</v>
      </c>
      <c r="B525" s="60">
        <v>1</v>
      </c>
      <c r="C525" s="235"/>
      <c r="D525" s="235"/>
      <c r="E525" s="235"/>
      <c r="F525" s="235"/>
      <c r="G525" s="315"/>
      <c r="H525" s="125">
        <v>1830.3642719412926</v>
      </c>
    </row>
    <row r="526" spans="1:8" x14ac:dyDescent="0.2">
      <c r="A526" s="59">
        <v>42757</v>
      </c>
      <c r="B526" s="60">
        <v>2</v>
      </c>
      <c r="C526" s="235"/>
      <c r="D526" s="235"/>
      <c r="E526" s="235"/>
      <c r="F526" s="235"/>
      <c r="G526" s="315"/>
      <c r="H526" s="125">
        <v>1732.0855882801995</v>
      </c>
    </row>
    <row r="527" spans="1:8" x14ac:dyDescent="0.2">
      <c r="A527" s="59">
        <v>42757</v>
      </c>
      <c r="B527" s="60">
        <v>3</v>
      </c>
      <c r="C527" s="235"/>
      <c r="D527" s="235"/>
      <c r="E527" s="235"/>
      <c r="F527" s="235"/>
      <c r="G527" s="315"/>
      <c r="H527" s="125">
        <v>1666.4346553812802</v>
      </c>
    </row>
    <row r="528" spans="1:8" x14ac:dyDescent="0.2">
      <c r="A528" s="59">
        <v>42757</v>
      </c>
      <c r="B528" s="60">
        <v>4</v>
      </c>
      <c r="C528" s="235"/>
      <c r="D528" s="235"/>
      <c r="E528" s="235"/>
      <c r="F528" s="235"/>
      <c r="G528" s="315"/>
      <c r="H528" s="125">
        <v>1622.4740801801695</v>
      </c>
    </row>
    <row r="529" spans="1:8" x14ac:dyDescent="0.2">
      <c r="A529" s="59">
        <v>42757</v>
      </c>
      <c r="B529" s="60">
        <v>5</v>
      </c>
      <c r="C529" s="235"/>
      <c r="D529" s="235"/>
      <c r="E529" s="235"/>
      <c r="F529" s="235"/>
      <c r="G529" s="315"/>
      <c r="H529" s="125">
        <v>1601.4640684986264</v>
      </c>
    </row>
    <row r="530" spans="1:8" x14ac:dyDescent="0.2">
      <c r="A530" s="59">
        <v>42757</v>
      </c>
      <c r="B530" s="60">
        <v>6</v>
      </c>
      <c r="C530" s="235"/>
      <c r="D530" s="235"/>
      <c r="E530" s="235"/>
      <c r="F530" s="235"/>
      <c r="G530" s="315"/>
      <c r="H530" s="125">
        <v>1627.0214502334863</v>
      </c>
    </row>
    <row r="531" spans="1:8" x14ac:dyDescent="0.2">
      <c r="A531" s="59">
        <v>42757</v>
      </c>
      <c r="B531" s="60">
        <v>7</v>
      </c>
      <c r="C531" s="235"/>
      <c r="D531" s="235"/>
      <c r="E531" s="235"/>
      <c r="F531" s="235"/>
      <c r="G531" s="315"/>
      <c r="H531" s="125">
        <v>1766.4241556034031</v>
      </c>
    </row>
    <row r="532" spans="1:8" x14ac:dyDescent="0.2">
      <c r="A532" s="59">
        <v>42757</v>
      </c>
      <c r="B532" s="60">
        <v>8</v>
      </c>
      <c r="C532" s="235"/>
      <c r="D532" s="235"/>
      <c r="E532" s="235"/>
      <c r="F532" s="235"/>
      <c r="G532" s="315"/>
      <c r="H532" s="125">
        <v>1860.4580060441615</v>
      </c>
    </row>
    <row r="533" spans="1:8" x14ac:dyDescent="0.2">
      <c r="A533" s="59">
        <v>42757</v>
      </c>
      <c r="B533" s="60">
        <v>9</v>
      </c>
      <c r="C533" s="235"/>
      <c r="D533" s="235"/>
      <c r="E533" s="235"/>
      <c r="F533" s="235"/>
      <c r="G533" s="315"/>
      <c r="H533" s="125">
        <v>1861.7894369357487</v>
      </c>
    </row>
    <row r="534" spans="1:8" x14ac:dyDescent="0.2">
      <c r="A534" s="59">
        <v>42757</v>
      </c>
      <c r="B534" s="60">
        <v>10</v>
      </c>
      <c r="C534" s="235"/>
      <c r="D534" s="235"/>
      <c r="E534" s="235"/>
      <c r="F534" s="235"/>
      <c r="G534" s="315"/>
      <c r="H534" s="125">
        <v>1828.1927895563356</v>
      </c>
    </row>
    <row r="535" spans="1:8" x14ac:dyDescent="0.2">
      <c r="A535" s="59">
        <v>42757</v>
      </c>
      <c r="B535" s="60">
        <v>11</v>
      </c>
      <c r="C535" s="235"/>
      <c r="D535" s="235"/>
      <c r="E535" s="235"/>
      <c r="F535" s="235"/>
      <c r="G535" s="315"/>
      <c r="H535" s="125">
        <v>1811.2659986682374</v>
      </c>
    </row>
    <row r="536" spans="1:8" x14ac:dyDescent="0.2">
      <c r="A536" s="59">
        <v>42757</v>
      </c>
      <c r="B536" s="60">
        <v>12</v>
      </c>
      <c r="C536" s="235"/>
      <c r="D536" s="235"/>
      <c r="E536" s="235"/>
      <c r="F536" s="235"/>
      <c r="G536" s="315"/>
      <c r="H536" s="125">
        <v>1800.6060385269066</v>
      </c>
    </row>
    <row r="537" spans="1:8" x14ac:dyDescent="0.2">
      <c r="A537" s="59">
        <v>42757</v>
      </c>
      <c r="B537" s="60">
        <v>13</v>
      </c>
      <c r="C537" s="235"/>
      <c r="D537" s="235"/>
      <c r="E537" s="235"/>
      <c r="F537" s="235"/>
      <c r="G537" s="315"/>
      <c r="H537" s="125">
        <v>1799.1785317538092</v>
      </c>
    </row>
    <row r="538" spans="1:8" x14ac:dyDescent="0.2">
      <c r="A538" s="59">
        <v>42757</v>
      </c>
      <c r="B538" s="60">
        <v>14</v>
      </c>
      <c r="C538" s="235"/>
      <c r="D538" s="235"/>
      <c r="E538" s="235"/>
      <c r="F538" s="235"/>
      <c r="G538" s="315"/>
      <c r="H538" s="125">
        <v>1832.4188448888569</v>
      </c>
    </row>
    <row r="539" spans="1:8" x14ac:dyDescent="0.2">
      <c r="A539" s="59">
        <v>42757</v>
      </c>
      <c r="B539" s="60">
        <v>15</v>
      </c>
      <c r="C539" s="235"/>
      <c r="D539" s="235"/>
      <c r="E539" s="235"/>
      <c r="F539" s="235"/>
      <c r="G539" s="315"/>
      <c r="H539" s="125">
        <v>1900.3321304692886</v>
      </c>
    </row>
    <row r="540" spans="1:8" x14ac:dyDescent="0.2">
      <c r="A540" s="59">
        <v>42757</v>
      </c>
      <c r="B540" s="60">
        <v>16</v>
      </c>
      <c r="C540" s="235"/>
      <c r="D540" s="235"/>
      <c r="E540" s="235"/>
      <c r="F540" s="235"/>
      <c r="G540" s="315"/>
      <c r="H540" s="125">
        <v>2022.254466731792</v>
      </c>
    </row>
    <row r="541" spans="1:8" x14ac:dyDescent="0.2">
      <c r="A541" s="59">
        <v>42757</v>
      </c>
      <c r="B541" s="60">
        <v>17</v>
      </c>
      <c r="C541" s="235"/>
      <c r="D541" s="235"/>
      <c r="E541" s="235"/>
      <c r="F541" s="235"/>
      <c r="G541" s="315"/>
      <c r="H541" s="125">
        <v>2223.0500920609225</v>
      </c>
    </row>
    <row r="542" spans="1:8" x14ac:dyDescent="0.2">
      <c r="A542" s="59">
        <v>42757</v>
      </c>
      <c r="B542" s="60">
        <v>18</v>
      </c>
      <c r="C542" s="235"/>
      <c r="D542" s="235"/>
      <c r="E542" s="235"/>
      <c r="F542" s="235"/>
      <c r="G542" s="315"/>
      <c r="H542" s="125">
        <v>2611.0092883112329</v>
      </c>
    </row>
    <row r="543" spans="1:8" x14ac:dyDescent="0.2">
      <c r="A543" s="59">
        <v>42757</v>
      </c>
      <c r="B543" s="60">
        <v>19</v>
      </c>
      <c r="C543" s="235"/>
      <c r="D543" s="235"/>
      <c r="E543" s="235"/>
      <c r="F543" s="235"/>
      <c r="G543" s="315"/>
      <c r="H543" s="125">
        <v>2734.5912246940743</v>
      </c>
    </row>
    <row r="544" spans="1:8" x14ac:dyDescent="0.2">
      <c r="A544" s="59">
        <v>42757</v>
      </c>
      <c r="B544" s="60">
        <v>20</v>
      </c>
      <c r="C544" s="235"/>
      <c r="D544" s="235"/>
      <c r="E544" s="235"/>
      <c r="F544" s="235"/>
      <c r="G544" s="315"/>
      <c r="H544" s="125">
        <v>2673.2680531052547</v>
      </c>
    </row>
    <row r="545" spans="1:8" x14ac:dyDescent="0.2">
      <c r="A545" s="59">
        <v>42757</v>
      </c>
      <c r="B545" s="60">
        <v>21</v>
      </c>
      <c r="C545" s="235"/>
      <c r="D545" s="235"/>
      <c r="E545" s="235"/>
      <c r="F545" s="235"/>
      <c r="G545" s="315"/>
      <c r="H545" s="125">
        <v>2558.3853403876383</v>
      </c>
    </row>
    <row r="546" spans="1:8" x14ac:dyDescent="0.2">
      <c r="A546" s="59">
        <v>42757</v>
      </c>
      <c r="B546" s="60">
        <v>22</v>
      </c>
      <c r="C546" s="235"/>
      <c r="D546" s="235"/>
      <c r="E546" s="235"/>
      <c r="F546" s="235"/>
      <c r="G546" s="315"/>
      <c r="H546" s="125">
        <v>2364.6278466496669</v>
      </c>
    </row>
    <row r="547" spans="1:8" x14ac:dyDescent="0.2">
      <c r="A547" s="59">
        <v>42757</v>
      </c>
      <c r="B547" s="60">
        <v>23</v>
      </c>
      <c r="C547" s="235"/>
      <c r="D547" s="235"/>
      <c r="E547" s="235"/>
      <c r="F547" s="235"/>
      <c r="G547" s="315"/>
      <c r="H547" s="125">
        <v>2133.3051773528136</v>
      </c>
    </row>
    <row r="548" spans="1:8" x14ac:dyDescent="0.2">
      <c r="A548" s="59">
        <v>42757</v>
      </c>
      <c r="B548" s="60">
        <v>24</v>
      </c>
      <c r="C548" s="235"/>
      <c r="D548" s="235"/>
      <c r="E548" s="235"/>
      <c r="F548" s="235"/>
      <c r="G548" s="315"/>
      <c r="H548" s="125">
        <v>1936.0829692748418</v>
      </c>
    </row>
    <row r="549" spans="1:8" x14ac:dyDescent="0.2">
      <c r="A549" s="59">
        <v>42758</v>
      </c>
      <c r="B549" s="60">
        <v>1</v>
      </c>
      <c r="C549" s="235"/>
      <c r="D549" s="235"/>
      <c r="E549" s="235"/>
      <c r="F549" s="235"/>
      <c r="G549" s="315"/>
      <c r="H549" s="125">
        <v>1813.4588348751315</v>
      </c>
    </row>
    <row r="550" spans="1:8" x14ac:dyDescent="0.2">
      <c r="A550" s="59">
        <v>42758</v>
      </c>
      <c r="B550" s="60">
        <v>2</v>
      </c>
      <c r="C550" s="235"/>
      <c r="D550" s="235"/>
      <c r="E550" s="235"/>
      <c r="F550" s="235"/>
      <c r="G550" s="315"/>
      <c r="H550" s="125">
        <v>1732.194623002262</v>
      </c>
    </row>
    <row r="551" spans="1:8" x14ac:dyDescent="0.2">
      <c r="A551" s="59">
        <v>42758</v>
      </c>
      <c r="B551" s="60">
        <v>3</v>
      </c>
      <c r="C551" s="235"/>
      <c r="D551" s="235"/>
      <c r="E551" s="235"/>
      <c r="F551" s="235"/>
      <c r="G551" s="315"/>
      <c r="H551" s="125">
        <v>1688.6778252859285</v>
      </c>
    </row>
    <row r="552" spans="1:8" x14ac:dyDescent="0.2">
      <c r="A552" s="59">
        <v>42758</v>
      </c>
      <c r="B552" s="60">
        <v>4</v>
      </c>
      <c r="C552" s="235"/>
      <c r="D552" s="235"/>
      <c r="E552" s="235"/>
      <c r="F552" s="235"/>
      <c r="G552" s="315"/>
      <c r="H552" s="125">
        <v>1690.5125142072886</v>
      </c>
    </row>
    <row r="553" spans="1:8" x14ac:dyDescent="0.2">
      <c r="A553" s="59">
        <v>42758</v>
      </c>
      <c r="B553" s="60">
        <v>5</v>
      </c>
      <c r="C553" s="235"/>
      <c r="D553" s="235"/>
      <c r="E553" s="235"/>
      <c r="F553" s="235"/>
      <c r="G553" s="315"/>
      <c r="H553" s="125">
        <v>1767.8163563215676</v>
      </c>
    </row>
    <row r="554" spans="1:8" x14ac:dyDescent="0.2">
      <c r="A554" s="59">
        <v>42758</v>
      </c>
      <c r="B554" s="60">
        <v>6</v>
      </c>
      <c r="C554" s="235"/>
      <c r="D554" s="235"/>
      <c r="E554" s="235"/>
      <c r="F554" s="235"/>
      <c r="G554" s="315"/>
      <c r="H554" s="125">
        <v>1957.9489825772428</v>
      </c>
    </row>
    <row r="555" spans="1:8" x14ac:dyDescent="0.2">
      <c r="A555" s="59">
        <v>42758</v>
      </c>
      <c r="B555" s="60">
        <v>7</v>
      </c>
      <c r="C555" s="235"/>
      <c r="D555" s="235"/>
      <c r="E555" s="235"/>
      <c r="F555" s="235"/>
      <c r="G555" s="315"/>
      <c r="H555" s="125">
        <v>2233.3254842313931</v>
      </c>
    </row>
    <row r="556" spans="1:8" x14ac:dyDescent="0.2">
      <c r="A556" s="59">
        <v>42758</v>
      </c>
      <c r="B556" s="60">
        <v>8</v>
      </c>
      <c r="C556" s="235"/>
      <c r="D556" s="235"/>
      <c r="E556" s="235"/>
      <c r="F556" s="235"/>
      <c r="G556" s="315"/>
      <c r="H556" s="125">
        <v>2346.6325419179761</v>
      </c>
    </row>
    <row r="557" spans="1:8" x14ac:dyDescent="0.2">
      <c r="A557" s="59">
        <v>42758</v>
      </c>
      <c r="B557" s="60">
        <v>9</v>
      </c>
      <c r="C557" s="235"/>
      <c r="D557" s="235"/>
      <c r="E557" s="235"/>
      <c r="F557" s="235"/>
      <c r="G557" s="315"/>
      <c r="H557" s="125">
        <v>2316.7411419623304</v>
      </c>
    </row>
    <row r="558" spans="1:8" x14ac:dyDescent="0.2">
      <c r="A558" s="59">
        <v>42758</v>
      </c>
      <c r="B558" s="60">
        <v>10</v>
      </c>
      <c r="C558" s="235"/>
      <c r="D558" s="235"/>
      <c r="E558" s="235"/>
      <c r="F558" s="235"/>
      <c r="G558" s="315"/>
      <c r="H558" s="125">
        <v>2258.1251369257166</v>
      </c>
    </row>
    <row r="559" spans="1:8" x14ac:dyDescent="0.2">
      <c r="A559" s="59">
        <v>42758</v>
      </c>
      <c r="B559" s="60">
        <v>11</v>
      </c>
      <c r="C559" s="235"/>
      <c r="D559" s="235"/>
      <c r="E559" s="235"/>
      <c r="F559" s="235"/>
      <c r="G559" s="315"/>
      <c r="H559" s="125">
        <v>2215.8519206592814</v>
      </c>
    </row>
    <row r="560" spans="1:8" x14ac:dyDescent="0.2">
      <c r="A560" s="59">
        <v>42758</v>
      </c>
      <c r="B560" s="60">
        <v>12</v>
      </c>
      <c r="C560" s="235"/>
      <c r="D560" s="235"/>
      <c r="E560" s="235"/>
      <c r="F560" s="235"/>
      <c r="G560" s="315"/>
      <c r="H560" s="125">
        <v>2186.5327147168073</v>
      </c>
    </row>
    <row r="561" spans="1:8" x14ac:dyDescent="0.2">
      <c r="A561" s="59">
        <v>42758</v>
      </c>
      <c r="B561" s="60">
        <v>13</v>
      </c>
      <c r="C561" s="235"/>
      <c r="D561" s="235"/>
      <c r="E561" s="235"/>
      <c r="F561" s="235"/>
      <c r="G561" s="315"/>
      <c r="H561" s="125">
        <v>2176.9032280076458</v>
      </c>
    </row>
    <row r="562" spans="1:8" x14ac:dyDescent="0.2">
      <c r="A562" s="59">
        <v>42758</v>
      </c>
      <c r="B562" s="60">
        <v>14</v>
      </c>
      <c r="C562" s="235"/>
      <c r="D562" s="235"/>
      <c r="E562" s="235"/>
      <c r="F562" s="235"/>
      <c r="G562" s="315"/>
      <c r="H562" s="125">
        <v>2195.1734963968511</v>
      </c>
    </row>
    <row r="563" spans="1:8" x14ac:dyDescent="0.2">
      <c r="A563" s="59">
        <v>42758</v>
      </c>
      <c r="B563" s="60">
        <v>15</v>
      </c>
      <c r="C563" s="235"/>
      <c r="D563" s="235"/>
      <c r="E563" s="235"/>
      <c r="F563" s="235"/>
      <c r="G563" s="315"/>
      <c r="H563" s="125">
        <v>2238.9332114407293</v>
      </c>
    </row>
    <row r="564" spans="1:8" x14ac:dyDescent="0.2">
      <c r="A564" s="59">
        <v>42758</v>
      </c>
      <c r="B564" s="60">
        <v>16</v>
      </c>
      <c r="C564" s="235"/>
      <c r="D564" s="235"/>
      <c r="E564" s="235"/>
      <c r="F564" s="235"/>
      <c r="G564" s="315"/>
      <c r="H564" s="125">
        <v>2331.8367408234567</v>
      </c>
    </row>
    <row r="565" spans="1:8" x14ac:dyDescent="0.2">
      <c r="A565" s="59">
        <v>42758</v>
      </c>
      <c r="B565" s="60">
        <v>17</v>
      </c>
      <c r="C565" s="235"/>
      <c r="D565" s="235"/>
      <c r="E565" s="235"/>
      <c r="F565" s="235"/>
      <c r="G565" s="315"/>
      <c r="H565" s="125">
        <v>2497.3134458151503</v>
      </c>
    </row>
    <row r="566" spans="1:8" x14ac:dyDescent="0.2">
      <c r="A566" s="59">
        <v>42758</v>
      </c>
      <c r="B566" s="60">
        <v>18</v>
      </c>
      <c r="C566" s="235"/>
      <c r="D566" s="235"/>
      <c r="E566" s="235"/>
      <c r="F566" s="235"/>
      <c r="G566" s="315"/>
      <c r="H566" s="125">
        <v>2851.5229169511681</v>
      </c>
    </row>
    <row r="567" spans="1:8" x14ac:dyDescent="0.2">
      <c r="A567" s="59">
        <v>42758</v>
      </c>
      <c r="B567" s="60">
        <v>19</v>
      </c>
      <c r="C567" s="235"/>
      <c r="D567" s="235"/>
      <c r="E567" s="235"/>
      <c r="F567" s="235"/>
      <c r="G567" s="315"/>
      <c r="H567" s="125">
        <v>2971.5846251964872</v>
      </c>
    </row>
    <row r="568" spans="1:8" x14ac:dyDescent="0.2">
      <c r="A568" s="59">
        <v>42758</v>
      </c>
      <c r="B568" s="60">
        <v>20</v>
      </c>
      <c r="C568" s="235"/>
      <c r="D568" s="235"/>
      <c r="E568" s="235"/>
      <c r="F568" s="235"/>
      <c r="G568" s="315"/>
      <c r="H568" s="125">
        <v>2890.7335470683583</v>
      </c>
    </row>
    <row r="569" spans="1:8" x14ac:dyDescent="0.2">
      <c r="A569" s="59">
        <v>42758</v>
      </c>
      <c r="B569" s="60">
        <v>21</v>
      </c>
      <c r="C569" s="235"/>
      <c r="D569" s="235"/>
      <c r="E569" s="235"/>
      <c r="F569" s="235"/>
      <c r="G569" s="315"/>
      <c r="H569" s="125">
        <v>2744.8509686308403</v>
      </c>
    </row>
    <row r="570" spans="1:8" x14ac:dyDescent="0.2">
      <c r="A570" s="59">
        <v>42758</v>
      </c>
      <c r="B570" s="60">
        <v>22</v>
      </c>
      <c r="C570" s="235"/>
      <c r="D570" s="235"/>
      <c r="E570" s="235"/>
      <c r="F570" s="235"/>
      <c r="G570" s="315"/>
      <c r="H570" s="125">
        <v>2505.1464494966467</v>
      </c>
    </row>
    <row r="571" spans="1:8" x14ac:dyDescent="0.2">
      <c r="A571" s="59">
        <v>42758</v>
      </c>
      <c r="B571" s="60">
        <v>23</v>
      </c>
      <c r="C571" s="235"/>
      <c r="D571" s="235"/>
      <c r="E571" s="235"/>
      <c r="F571" s="235"/>
      <c r="G571" s="315"/>
      <c r="H571" s="125">
        <v>2231.7108879285952</v>
      </c>
    </row>
    <row r="572" spans="1:8" x14ac:dyDescent="0.2">
      <c r="A572" s="59">
        <v>42758</v>
      </c>
      <c r="B572" s="60">
        <v>24</v>
      </c>
      <c r="C572" s="235"/>
      <c r="D572" s="235"/>
      <c r="E572" s="235"/>
      <c r="F572" s="235"/>
      <c r="G572" s="315"/>
      <c r="H572" s="125">
        <v>2013.7728366258857</v>
      </c>
    </row>
    <row r="573" spans="1:8" x14ac:dyDescent="0.2">
      <c r="A573" s="59">
        <v>42759</v>
      </c>
      <c r="B573" s="60">
        <v>1</v>
      </c>
      <c r="C573" s="235"/>
      <c r="D573" s="235"/>
      <c r="E573" s="235"/>
      <c r="F573" s="235"/>
      <c r="G573" s="315"/>
      <c r="H573" s="125">
        <v>1864.8691963402998</v>
      </c>
    </row>
    <row r="574" spans="1:8" x14ac:dyDescent="0.2">
      <c r="A574" s="59">
        <v>42759</v>
      </c>
      <c r="B574" s="60">
        <v>2</v>
      </c>
      <c r="C574" s="235"/>
      <c r="D574" s="235"/>
      <c r="E574" s="235"/>
      <c r="F574" s="235"/>
      <c r="G574" s="315"/>
      <c r="H574" s="125">
        <v>1774.7770708744567</v>
      </c>
    </row>
    <row r="575" spans="1:8" x14ac:dyDescent="0.2">
      <c r="A575" s="59">
        <v>42759</v>
      </c>
      <c r="B575" s="60">
        <v>3</v>
      </c>
      <c r="C575" s="235"/>
      <c r="D575" s="235"/>
      <c r="E575" s="235"/>
      <c r="F575" s="235"/>
      <c r="G575" s="315"/>
      <c r="H575" s="125">
        <v>1723.7378516179335</v>
      </c>
    </row>
    <row r="576" spans="1:8" x14ac:dyDescent="0.2">
      <c r="A576" s="59">
        <v>42759</v>
      </c>
      <c r="B576" s="60">
        <v>4</v>
      </c>
      <c r="C576" s="235"/>
      <c r="D576" s="235"/>
      <c r="E576" s="235"/>
      <c r="F576" s="235"/>
      <c r="G576" s="315"/>
      <c r="H576" s="125">
        <v>1718.4652532949233</v>
      </c>
    </row>
    <row r="577" spans="1:8" x14ac:dyDescent="0.2">
      <c r="A577" s="59">
        <v>42759</v>
      </c>
      <c r="B577" s="60">
        <v>5</v>
      </c>
      <c r="C577" s="235"/>
      <c r="D577" s="235"/>
      <c r="E577" s="235"/>
      <c r="F577" s="235"/>
      <c r="G577" s="315"/>
      <c r="H577" s="125">
        <v>1792.4845053588658</v>
      </c>
    </row>
    <row r="578" spans="1:8" x14ac:dyDescent="0.2">
      <c r="A578" s="59">
        <v>42759</v>
      </c>
      <c r="B578" s="60">
        <v>6</v>
      </c>
      <c r="C578" s="235"/>
      <c r="D578" s="235"/>
      <c r="E578" s="235"/>
      <c r="F578" s="235"/>
      <c r="G578" s="315"/>
      <c r="H578" s="125">
        <v>1989.3004128993214</v>
      </c>
    </row>
    <row r="579" spans="1:8" x14ac:dyDescent="0.2">
      <c r="A579" s="59">
        <v>42759</v>
      </c>
      <c r="B579" s="60">
        <v>7</v>
      </c>
      <c r="C579" s="235"/>
      <c r="D579" s="235"/>
      <c r="E579" s="235"/>
      <c r="F579" s="235"/>
      <c r="G579" s="315"/>
      <c r="H579" s="125">
        <v>2264.1385214782472</v>
      </c>
    </row>
    <row r="580" spans="1:8" x14ac:dyDescent="0.2">
      <c r="A580" s="59">
        <v>42759</v>
      </c>
      <c r="B580" s="60">
        <v>8</v>
      </c>
      <c r="C580" s="235"/>
      <c r="D580" s="235"/>
      <c r="E580" s="235"/>
      <c r="F580" s="235"/>
      <c r="G580" s="315"/>
      <c r="H580" s="125">
        <v>2368.9400050540326</v>
      </c>
    </row>
    <row r="581" spans="1:8" x14ac:dyDescent="0.2">
      <c r="A581" s="59">
        <v>42759</v>
      </c>
      <c r="B581" s="60">
        <v>9</v>
      </c>
      <c r="C581" s="235"/>
      <c r="D581" s="235"/>
      <c r="E581" s="235"/>
      <c r="F581" s="235"/>
      <c r="G581" s="315"/>
      <c r="H581" s="125">
        <v>2331.4869054813812</v>
      </c>
    </row>
    <row r="582" spans="1:8" x14ac:dyDescent="0.2">
      <c r="A582" s="59">
        <v>42759</v>
      </c>
      <c r="B582" s="60">
        <v>10</v>
      </c>
      <c r="C582" s="235"/>
      <c r="D582" s="235"/>
      <c r="E582" s="235"/>
      <c r="F582" s="235"/>
      <c r="G582" s="315"/>
      <c r="H582" s="125">
        <v>2263.3426440906624</v>
      </c>
    </row>
    <row r="583" spans="1:8" x14ac:dyDescent="0.2">
      <c r="A583" s="59">
        <v>42759</v>
      </c>
      <c r="B583" s="60">
        <v>11</v>
      </c>
      <c r="C583" s="235"/>
      <c r="D583" s="235"/>
      <c r="E583" s="235"/>
      <c r="F583" s="235"/>
      <c r="G583" s="315"/>
      <c r="H583" s="125">
        <v>2216.8354145945459</v>
      </c>
    </row>
    <row r="584" spans="1:8" x14ac:dyDescent="0.2">
      <c r="A584" s="59">
        <v>42759</v>
      </c>
      <c r="B584" s="60">
        <v>12</v>
      </c>
      <c r="C584" s="235"/>
      <c r="D584" s="235"/>
      <c r="E584" s="235"/>
      <c r="F584" s="235"/>
      <c r="G584" s="315"/>
      <c r="H584" s="125">
        <v>2184.7521539856639</v>
      </c>
    </row>
    <row r="585" spans="1:8" x14ac:dyDescent="0.2">
      <c r="A585" s="59">
        <v>42759</v>
      </c>
      <c r="B585" s="60">
        <v>13</v>
      </c>
      <c r="C585" s="235"/>
      <c r="D585" s="235"/>
      <c r="E585" s="235"/>
      <c r="F585" s="235"/>
      <c r="G585" s="315"/>
      <c r="H585" s="125">
        <v>2175.3292592621551</v>
      </c>
    </row>
    <row r="586" spans="1:8" x14ac:dyDescent="0.2">
      <c r="A586" s="59">
        <v>42759</v>
      </c>
      <c r="B586" s="60">
        <v>14</v>
      </c>
      <c r="C586" s="235"/>
      <c r="D586" s="235"/>
      <c r="E586" s="235"/>
      <c r="F586" s="235"/>
      <c r="G586" s="315"/>
      <c r="H586" s="125">
        <v>2196.5823888127848</v>
      </c>
    </row>
    <row r="587" spans="1:8" x14ac:dyDescent="0.2">
      <c r="A587" s="59">
        <v>42759</v>
      </c>
      <c r="B587" s="60">
        <v>15</v>
      </c>
      <c r="C587" s="235"/>
      <c r="D587" s="235"/>
      <c r="E587" s="235"/>
      <c r="F587" s="235"/>
      <c r="G587" s="315"/>
      <c r="H587" s="125">
        <v>2241.2871692751996</v>
      </c>
    </row>
    <row r="588" spans="1:8" x14ac:dyDescent="0.2">
      <c r="A588" s="59">
        <v>42759</v>
      </c>
      <c r="B588" s="60">
        <v>16</v>
      </c>
      <c r="C588" s="235"/>
      <c r="D588" s="235"/>
      <c r="E588" s="235"/>
      <c r="F588" s="235"/>
      <c r="G588" s="315"/>
      <c r="H588" s="125">
        <v>2331.3668821393235</v>
      </c>
    </row>
    <row r="589" spans="1:8" x14ac:dyDescent="0.2">
      <c r="A589" s="59">
        <v>42759</v>
      </c>
      <c r="B589" s="60">
        <v>17</v>
      </c>
      <c r="C589" s="235"/>
      <c r="D589" s="235"/>
      <c r="E589" s="235"/>
      <c r="F589" s="235"/>
      <c r="G589" s="315"/>
      <c r="H589" s="125">
        <v>2489.1079941756993</v>
      </c>
    </row>
    <row r="590" spans="1:8" x14ac:dyDescent="0.2">
      <c r="A590" s="59">
        <v>42759</v>
      </c>
      <c r="B590" s="60">
        <v>18</v>
      </c>
      <c r="C590" s="235"/>
      <c r="D590" s="235"/>
      <c r="E590" s="235"/>
      <c r="F590" s="235"/>
      <c r="G590" s="315"/>
      <c r="H590" s="125">
        <v>2829.4555797013063</v>
      </c>
    </row>
    <row r="591" spans="1:8" x14ac:dyDescent="0.2">
      <c r="A591" s="59">
        <v>42759</v>
      </c>
      <c r="B591" s="60">
        <v>19</v>
      </c>
      <c r="C591" s="235"/>
      <c r="D591" s="235"/>
      <c r="E591" s="235"/>
      <c r="F591" s="235"/>
      <c r="G591" s="315"/>
      <c r="H591" s="125">
        <v>2956.2335722750577</v>
      </c>
    </row>
    <row r="592" spans="1:8" x14ac:dyDescent="0.2">
      <c r="A592" s="59">
        <v>42759</v>
      </c>
      <c r="B592" s="60">
        <v>20</v>
      </c>
      <c r="C592" s="235"/>
      <c r="D592" s="235"/>
      <c r="E592" s="235"/>
      <c r="F592" s="235"/>
      <c r="G592" s="315"/>
      <c r="H592" s="125">
        <v>2884.2059387170107</v>
      </c>
    </row>
    <row r="593" spans="1:8" x14ac:dyDescent="0.2">
      <c r="A593" s="59">
        <v>42759</v>
      </c>
      <c r="B593" s="60">
        <v>21</v>
      </c>
      <c r="C593" s="235"/>
      <c r="D593" s="235"/>
      <c r="E593" s="235"/>
      <c r="F593" s="235"/>
      <c r="G593" s="315"/>
      <c r="H593" s="125">
        <v>2745.1401392129242</v>
      </c>
    </row>
    <row r="594" spans="1:8" x14ac:dyDescent="0.2">
      <c r="A594" s="59">
        <v>42759</v>
      </c>
      <c r="B594" s="60">
        <v>22</v>
      </c>
      <c r="C594" s="235"/>
      <c r="D594" s="235"/>
      <c r="E594" s="235"/>
      <c r="F594" s="235"/>
      <c r="G594" s="315"/>
      <c r="H594" s="125">
        <v>2509.486826885699</v>
      </c>
    </row>
    <row r="595" spans="1:8" x14ac:dyDescent="0.2">
      <c r="A595" s="59">
        <v>42759</v>
      </c>
      <c r="B595" s="60">
        <v>23</v>
      </c>
      <c r="C595" s="235"/>
      <c r="D595" s="235"/>
      <c r="E595" s="235"/>
      <c r="F595" s="235"/>
      <c r="G595" s="315"/>
      <c r="H595" s="125">
        <v>2237.402630074896</v>
      </c>
    </row>
    <row r="596" spans="1:8" x14ac:dyDescent="0.2">
      <c r="A596" s="59">
        <v>42759</v>
      </c>
      <c r="B596" s="60">
        <v>24</v>
      </c>
      <c r="C596" s="235"/>
      <c r="D596" s="235"/>
      <c r="E596" s="235"/>
      <c r="F596" s="235"/>
      <c r="G596" s="315"/>
      <c r="H596" s="125">
        <v>2019.4826749309511</v>
      </c>
    </row>
    <row r="597" spans="1:8" x14ac:dyDescent="0.2">
      <c r="A597" s="59">
        <v>42760</v>
      </c>
      <c r="B597" s="60">
        <v>1</v>
      </c>
      <c r="C597" s="235"/>
      <c r="D597" s="235"/>
      <c r="E597" s="235"/>
      <c r="F597" s="235"/>
      <c r="G597" s="315"/>
      <c r="H597" s="125">
        <v>1888.8154436679433</v>
      </c>
    </row>
    <row r="598" spans="1:8" x14ac:dyDescent="0.2">
      <c r="A598" s="59">
        <v>42760</v>
      </c>
      <c r="B598" s="60">
        <v>2</v>
      </c>
      <c r="C598" s="235"/>
      <c r="D598" s="235"/>
      <c r="E598" s="235"/>
      <c r="F598" s="235"/>
      <c r="G598" s="315"/>
      <c r="H598" s="125">
        <v>1797.8942429649092</v>
      </c>
    </row>
    <row r="599" spans="1:8" x14ac:dyDescent="0.2">
      <c r="A599" s="59">
        <v>42760</v>
      </c>
      <c r="B599" s="60">
        <v>3</v>
      </c>
      <c r="C599" s="235"/>
      <c r="D599" s="235"/>
      <c r="E599" s="235"/>
      <c r="F599" s="235"/>
      <c r="G599" s="315"/>
      <c r="H599" s="125">
        <v>1746.7649575960525</v>
      </c>
    </row>
    <row r="600" spans="1:8" x14ac:dyDescent="0.2">
      <c r="A600" s="59">
        <v>42760</v>
      </c>
      <c r="B600" s="60">
        <v>4</v>
      </c>
      <c r="C600" s="235"/>
      <c r="D600" s="235"/>
      <c r="E600" s="235"/>
      <c r="F600" s="235"/>
      <c r="G600" s="315"/>
      <c r="H600" s="125">
        <v>1741.7468361850683</v>
      </c>
    </row>
    <row r="601" spans="1:8" x14ac:dyDescent="0.2">
      <c r="A601" s="59">
        <v>42760</v>
      </c>
      <c r="B601" s="60">
        <v>5</v>
      </c>
      <c r="C601" s="235"/>
      <c r="D601" s="235"/>
      <c r="E601" s="235"/>
      <c r="F601" s="235"/>
      <c r="G601" s="315"/>
      <c r="H601" s="125">
        <v>1817.424610709422</v>
      </c>
    </row>
    <row r="602" spans="1:8" x14ac:dyDescent="0.2">
      <c r="A602" s="59">
        <v>42760</v>
      </c>
      <c r="B602" s="60">
        <v>6</v>
      </c>
      <c r="C602" s="235"/>
      <c r="D602" s="235"/>
      <c r="E602" s="235"/>
      <c r="F602" s="235"/>
      <c r="G602" s="315"/>
      <c r="H602" s="125">
        <v>2016.2113618843675</v>
      </c>
    </row>
    <row r="603" spans="1:8" x14ac:dyDescent="0.2">
      <c r="A603" s="59">
        <v>42760</v>
      </c>
      <c r="B603" s="60">
        <v>7</v>
      </c>
      <c r="C603" s="235"/>
      <c r="D603" s="235"/>
      <c r="E603" s="235"/>
      <c r="F603" s="235"/>
      <c r="G603" s="315"/>
      <c r="H603" s="125">
        <v>2297.6076279815584</v>
      </c>
    </row>
    <row r="604" spans="1:8" x14ac:dyDescent="0.2">
      <c r="A604" s="59">
        <v>42760</v>
      </c>
      <c r="B604" s="60">
        <v>8</v>
      </c>
      <c r="C604" s="235"/>
      <c r="D604" s="235"/>
      <c r="E604" s="235"/>
      <c r="F604" s="235"/>
      <c r="G604" s="315"/>
      <c r="H604" s="125">
        <v>2407.1838585910614</v>
      </c>
    </row>
    <row r="605" spans="1:8" x14ac:dyDescent="0.2">
      <c r="A605" s="59">
        <v>42760</v>
      </c>
      <c r="B605" s="60">
        <v>9</v>
      </c>
      <c r="C605" s="235"/>
      <c r="D605" s="235"/>
      <c r="E605" s="235"/>
      <c r="F605" s="235"/>
      <c r="G605" s="315"/>
      <c r="H605" s="125">
        <v>2367.0742374136003</v>
      </c>
    </row>
    <row r="606" spans="1:8" x14ac:dyDescent="0.2">
      <c r="A606" s="59">
        <v>42760</v>
      </c>
      <c r="B606" s="60">
        <v>10</v>
      </c>
      <c r="C606" s="235"/>
      <c r="D606" s="235"/>
      <c r="E606" s="235"/>
      <c r="F606" s="235"/>
      <c r="G606" s="315"/>
      <c r="H606" s="125">
        <v>2297.1972076879524</v>
      </c>
    </row>
    <row r="607" spans="1:8" x14ac:dyDescent="0.2">
      <c r="A607" s="59">
        <v>42760</v>
      </c>
      <c r="B607" s="60">
        <v>11</v>
      </c>
      <c r="C607" s="235"/>
      <c r="D607" s="235"/>
      <c r="E607" s="235"/>
      <c r="F607" s="235"/>
      <c r="G607" s="315"/>
      <c r="H607" s="125">
        <v>2248.0074669538717</v>
      </c>
    </row>
    <row r="608" spans="1:8" x14ac:dyDescent="0.2">
      <c r="A608" s="59">
        <v>42760</v>
      </c>
      <c r="B608" s="60">
        <v>12</v>
      </c>
      <c r="C608" s="235"/>
      <c r="D608" s="235"/>
      <c r="E608" s="235"/>
      <c r="F608" s="235"/>
      <c r="G608" s="315"/>
      <c r="H608" s="125">
        <v>2212.6292296562569</v>
      </c>
    </row>
    <row r="609" spans="1:8" x14ac:dyDescent="0.2">
      <c r="A609" s="59">
        <v>42760</v>
      </c>
      <c r="B609" s="60">
        <v>13</v>
      </c>
      <c r="C609" s="235"/>
      <c r="D609" s="235"/>
      <c r="E609" s="235"/>
      <c r="F609" s="235"/>
      <c r="G609" s="315"/>
      <c r="H609" s="125">
        <v>2197.5132788934739</v>
      </c>
    </row>
    <row r="610" spans="1:8" x14ac:dyDescent="0.2">
      <c r="A610" s="59">
        <v>42760</v>
      </c>
      <c r="B610" s="60">
        <v>14</v>
      </c>
      <c r="C610" s="235"/>
      <c r="D610" s="235"/>
      <c r="E610" s="235"/>
      <c r="F610" s="235"/>
      <c r="G610" s="315"/>
      <c r="H610" s="125">
        <v>2213.8397328441779</v>
      </c>
    </row>
    <row r="611" spans="1:8" x14ac:dyDescent="0.2">
      <c r="A611" s="59">
        <v>42760</v>
      </c>
      <c r="B611" s="60">
        <v>15</v>
      </c>
      <c r="C611" s="235"/>
      <c r="D611" s="235"/>
      <c r="E611" s="235"/>
      <c r="F611" s="235"/>
      <c r="G611" s="315"/>
      <c r="H611" s="125">
        <v>2257.8255788963224</v>
      </c>
    </row>
    <row r="612" spans="1:8" x14ac:dyDescent="0.2">
      <c r="A612" s="59">
        <v>42760</v>
      </c>
      <c r="B612" s="60">
        <v>16</v>
      </c>
      <c r="C612" s="235"/>
      <c r="D612" s="235"/>
      <c r="E612" s="235"/>
      <c r="F612" s="235"/>
      <c r="G612" s="315"/>
      <c r="H612" s="125">
        <v>2346.9138614317035</v>
      </c>
    </row>
    <row r="613" spans="1:8" x14ac:dyDescent="0.2">
      <c r="A613" s="59">
        <v>42760</v>
      </c>
      <c r="B613" s="60">
        <v>17</v>
      </c>
      <c r="C613" s="235"/>
      <c r="D613" s="235"/>
      <c r="E613" s="235"/>
      <c r="F613" s="235"/>
      <c r="G613" s="315"/>
      <c r="H613" s="125">
        <v>2503.8944674115164</v>
      </c>
    </row>
    <row r="614" spans="1:8" x14ac:dyDescent="0.2">
      <c r="A614" s="59">
        <v>42760</v>
      </c>
      <c r="B614" s="60">
        <v>18</v>
      </c>
      <c r="C614" s="235"/>
      <c r="D614" s="235"/>
      <c r="E614" s="235"/>
      <c r="F614" s="235"/>
      <c r="G614" s="315"/>
      <c r="H614" s="125">
        <v>2850.0200320252989</v>
      </c>
    </row>
    <row r="615" spans="1:8" x14ac:dyDescent="0.2">
      <c r="A615" s="59">
        <v>42760</v>
      </c>
      <c r="B615" s="60">
        <v>19</v>
      </c>
      <c r="C615" s="235"/>
      <c r="D615" s="235"/>
      <c r="E615" s="235"/>
      <c r="F615" s="235"/>
      <c r="G615" s="315"/>
      <c r="H615" s="125">
        <v>2986.0022461090507</v>
      </c>
    </row>
    <row r="616" spans="1:8" x14ac:dyDescent="0.2">
      <c r="A616" s="59">
        <v>42760</v>
      </c>
      <c r="B616" s="60">
        <v>20</v>
      </c>
      <c r="C616" s="235"/>
      <c r="D616" s="235"/>
      <c r="E616" s="235"/>
      <c r="F616" s="235"/>
      <c r="G616" s="315"/>
      <c r="H616" s="125">
        <v>2920.0520620957441</v>
      </c>
    </row>
    <row r="617" spans="1:8" x14ac:dyDescent="0.2">
      <c r="A617" s="59">
        <v>42760</v>
      </c>
      <c r="B617" s="60">
        <v>21</v>
      </c>
      <c r="C617" s="235"/>
      <c r="D617" s="235"/>
      <c r="E617" s="235"/>
      <c r="F617" s="235"/>
      <c r="G617" s="315"/>
      <c r="H617" s="125">
        <v>2787.6520952142791</v>
      </c>
    </row>
    <row r="618" spans="1:8" x14ac:dyDescent="0.2">
      <c r="A618" s="59">
        <v>42760</v>
      </c>
      <c r="B618" s="60">
        <v>22</v>
      </c>
      <c r="C618" s="235"/>
      <c r="D618" s="235"/>
      <c r="E618" s="235"/>
      <c r="F618" s="235"/>
      <c r="G618" s="315"/>
      <c r="H618" s="125">
        <v>2553.8442576095558</v>
      </c>
    </row>
    <row r="619" spans="1:8" x14ac:dyDescent="0.2">
      <c r="A619" s="59">
        <v>42760</v>
      </c>
      <c r="B619" s="60">
        <v>23</v>
      </c>
      <c r="C619" s="235"/>
      <c r="D619" s="235"/>
      <c r="E619" s="235"/>
      <c r="F619" s="235"/>
      <c r="G619" s="315"/>
      <c r="H619" s="125">
        <v>2272.71448609041</v>
      </c>
    </row>
    <row r="620" spans="1:8" x14ac:dyDescent="0.2">
      <c r="A620" s="59">
        <v>42760</v>
      </c>
      <c r="B620" s="60">
        <v>24</v>
      </c>
      <c r="C620" s="235"/>
      <c r="D620" s="235"/>
      <c r="E620" s="235"/>
      <c r="F620" s="235"/>
      <c r="G620" s="315"/>
      <c r="H620" s="125">
        <v>2051.6866242049059</v>
      </c>
    </row>
    <row r="621" spans="1:8" x14ac:dyDescent="0.2">
      <c r="A621" s="59">
        <v>42761</v>
      </c>
      <c r="B621" s="60">
        <v>1</v>
      </c>
      <c r="C621" s="235"/>
      <c r="D621" s="235"/>
      <c r="E621" s="235"/>
      <c r="F621" s="235"/>
      <c r="G621" s="315"/>
      <c r="H621" s="125">
        <v>1913.0591699644515</v>
      </c>
    </row>
    <row r="622" spans="1:8" x14ac:dyDescent="0.2">
      <c r="A622" s="59">
        <v>42761</v>
      </c>
      <c r="B622" s="60">
        <v>2</v>
      </c>
      <c r="C622" s="235"/>
      <c r="D622" s="235"/>
      <c r="E622" s="235"/>
      <c r="F622" s="235"/>
      <c r="G622" s="315"/>
      <c r="H622" s="125">
        <v>1820.4053736847293</v>
      </c>
    </row>
    <row r="623" spans="1:8" x14ac:dyDescent="0.2">
      <c r="A623" s="59">
        <v>42761</v>
      </c>
      <c r="B623" s="60">
        <v>3</v>
      </c>
      <c r="C623" s="235"/>
      <c r="D623" s="235"/>
      <c r="E623" s="235"/>
      <c r="F623" s="235"/>
      <c r="G623" s="315"/>
      <c r="H623" s="125">
        <v>1768.1164779326623</v>
      </c>
    </row>
    <row r="624" spans="1:8" x14ac:dyDescent="0.2">
      <c r="A624" s="59">
        <v>42761</v>
      </c>
      <c r="B624" s="60">
        <v>4</v>
      </c>
      <c r="C624" s="235"/>
      <c r="D624" s="235"/>
      <c r="E624" s="235"/>
      <c r="F624" s="235"/>
      <c r="G624" s="315"/>
      <c r="H624" s="125">
        <v>1762.9929479249749</v>
      </c>
    </row>
    <row r="625" spans="1:8" x14ac:dyDescent="0.2">
      <c r="A625" s="59">
        <v>42761</v>
      </c>
      <c r="B625" s="60">
        <v>5</v>
      </c>
      <c r="C625" s="235"/>
      <c r="D625" s="235"/>
      <c r="E625" s="235"/>
      <c r="F625" s="235"/>
      <c r="G625" s="315"/>
      <c r="H625" s="125">
        <v>1839.448368784746</v>
      </c>
    </row>
    <row r="626" spans="1:8" x14ac:dyDescent="0.2">
      <c r="A626" s="59">
        <v>42761</v>
      </c>
      <c r="B626" s="60">
        <v>6</v>
      </c>
      <c r="C626" s="235"/>
      <c r="D626" s="235"/>
      <c r="E626" s="235"/>
      <c r="F626" s="235"/>
      <c r="G626" s="315"/>
      <c r="H626" s="125">
        <v>2041.1837563318295</v>
      </c>
    </row>
    <row r="627" spans="1:8" x14ac:dyDescent="0.2">
      <c r="A627" s="59">
        <v>42761</v>
      </c>
      <c r="B627" s="60">
        <v>7</v>
      </c>
      <c r="C627" s="235"/>
      <c r="D627" s="235"/>
      <c r="E627" s="235"/>
      <c r="F627" s="235"/>
      <c r="G627" s="315"/>
      <c r="H627" s="125">
        <v>2325.2102321028797</v>
      </c>
    </row>
    <row r="628" spans="1:8" x14ac:dyDescent="0.2">
      <c r="A628" s="59">
        <v>42761</v>
      </c>
      <c r="B628" s="60">
        <v>8</v>
      </c>
      <c r="C628" s="235"/>
      <c r="D628" s="235"/>
      <c r="E628" s="235"/>
      <c r="F628" s="235"/>
      <c r="G628" s="315"/>
      <c r="H628" s="125">
        <v>2438.2985451985464</v>
      </c>
    </row>
    <row r="629" spans="1:8" x14ac:dyDescent="0.2">
      <c r="A629" s="59">
        <v>42761</v>
      </c>
      <c r="B629" s="60">
        <v>9</v>
      </c>
      <c r="C629" s="235"/>
      <c r="D629" s="235"/>
      <c r="E629" s="235"/>
      <c r="F629" s="235"/>
      <c r="G629" s="315"/>
      <c r="H629" s="125">
        <v>2398.6146733838273</v>
      </c>
    </row>
    <row r="630" spans="1:8" x14ac:dyDescent="0.2">
      <c r="A630" s="59">
        <v>42761</v>
      </c>
      <c r="B630" s="60">
        <v>10</v>
      </c>
      <c r="C630" s="235"/>
      <c r="D630" s="235"/>
      <c r="E630" s="235"/>
      <c r="F630" s="235"/>
      <c r="G630" s="315"/>
      <c r="H630" s="125">
        <v>2324.9341126336381</v>
      </c>
    </row>
    <row r="631" spans="1:8" x14ac:dyDescent="0.2">
      <c r="A631" s="59">
        <v>42761</v>
      </c>
      <c r="B631" s="60">
        <v>11</v>
      </c>
      <c r="C631" s="235"/>
      <c r="D631" s="235"/>
      <c r="E631" s="235"/>
      <c r="F631" s="235"/>
      <c r="G631" s="315"/>
      <c r="H631" s="125">
        <v>2267.145981673651</v>
      </c>
    </row>
    <row r="632" spans="1:8" x14ac:dyDescent="0.2">
      <c r="A632" s="59">
        <v>42761</v>
      </c>
      <c r="B632" s="60">
        <v>12</v>
      </c>
      <c r="C632" s="235"/>
      <c r="D632" s="235"/>
      <c r="E632" s="235"/>
      <c r="F632" s="235"/>
      <c r="G632" s="315"/>
      <c r="H632" s="125">
        <v>2223.2504221790186</v>
      </c>
    </row>
    <row r="633" spans="1:8" x14ac:dyDescent="0.2">
      <c r="A633" s="59">
        <v>42761</v>
      </c>
      <c r="B633" s="60">
        <v>13</v>
      </c>
      <c r="C633" s="235"/>
      <c r="D633" s="235"/>
      <c r="E633" s="235"/>
      <c r="F633" s="235"/>
      <c r="G633" s="315"/>
      <c r="H633" s="125">
        <v>2203.5566454503651</v>
      </c>
    </row>
    <row r="634" spans="1:8" x14ac:dyDescent="0.2">
      <c r="A634" s="59">
        <v>42761</v>
      </c>
      <c r="B634" s="60">
        <v>14</v>
      </c>
      <c r="C634" s="235"/>
      <c r="D634" s="235"/>
      <c r="E634" s="235"/>
      <c r="F634" s="235"/>
      <c r="G634" s="315"/>
      <c r="H634" s="125">
        <v>2218.088483173869</v>
      </c>
    </row>
    <row r="635" spans="1:8" x14ac:dyDescent="0.2">
      <c r="A635" s="59">
        <v>42761</v>
      </c>
      <c r="B635" s="60">
        <v>15</v>
      </c>
      <c r="C635" s="235"/>
      <c r="D635" s="235"/>
      <c r="E635" s="235"/>
      <c r="F635" s="235"/>
      <c r="G635" s="315"/>
      <c r="H635" s="125">
        <v>2261.1455279118327</v>
      </c>
    </row>
    <row r="636" spans="1:8" x14ac:dyDescent="0.2">
      <c r="A636" s="59">
        <v>42761</v>
      </c>
      <c r="B636" s="60">
        <v>16</v>
      </c>
      <c r="C636" s="235"/>
      <c r="D636" s="235"/>
      <c r="E636" s="235"/>
      <c r="F636" s="235"/>
      <c r="G636" s="315"/>
      <c r="H636" s="125">
        <v>2351.8845041474829</v>
      </c>
    </row>
    <row r="637" spans="1:8" x14ac:dyDescent="0.2">
      <c r="A637" s="59">
        <v>42761</v>
      </c>
      <c r="B637" s="60">
        <v>17</v>
      </c>
      <c r="C637" s="235"/>
      <c r="D637" s="235"/>
      <c r="E637" s="235"/>
      <c r="F637" s="235"/>
      <c r="G637" s="315"/>
      <c r="H637" s="125">
        <v>2509.022499126937</v>
      </c>
    </row>
    <row r="638" spans="1:8" x14ac:dyDescent="0.2">
      <c r="A638" s="59">
        <v>42761</v>
      </c>
      <c r="B638" s="60">
        <v>18</v>
      </c>
      <c r="C638" s="235"/>
      <c r="D638" s="235"/>
      <c r="E638" s="235"/>
      <c r="F638" s="235"/>
      <c r="G638" s="315"/>
      <c r="H638" s="125">
        <v>2853.6067436984586</v>
      </c>
    </row>
    <row r="639" spans="1:8" x14ac:dyDescent="0.2">
      <c r="A639" s="59">
        <v>42761</v>
      </c>
      <c r="B639" s="60">
        <v>19</v>
      </c>
      <c r="C639" s="235"/>
      <c r="D639" s="235"/>
      <c r="E639" s="235"/>
      <c r="F639" s="235"/>
      <c r="G639" s="315"/>
      <c r="H639" s="125">
        <v>2994.9729360140823</v>
      </c>
    </row>
    <row r="640" spans="1:8" x14ac:dyDescent="0.2">
      <c r="A640" s="59">
        <v>42761</v>
      </c>
      <c r="B640" s="60">
        <v>20</v>
      </c>
      <c r="C640" s="235"/>
      <c r="D640" s="235"/>
      <c r="E640" s="235"/>
      <c r="F640" s="235"/>
      <c r="G640" s="315"/>
      <c r="H640" s="125">
        <v>2934.9066384890921</v>
      </c>
    </row>
    <row r="641" spans="1:8" x14ac:dyDescent="0.2">
      <c r="A641" s="59">
        <v>42761</v>
      </c>
      <c r="B641" s="60">
        <v>21</v>
      </c>
      <c r="C641" s="235"/>
      <c r="D641" s="235"/>
      <c r="E641" s="235"/>
      <c r="F641" s="235"/>
      <c r="G641" s="315"/>
      <c r="H641" s="125">
        <v>2808.0921754063975</v>
      </c>
    </row>
    <row r="642" spans="1:8" x14ac:dyDescent="0.2">
      <c r="A642" s="59">
        <v>42761</v>
      </c>
      <c r="B642" s="60">
        <v>22</v>
      </c>
      <c r="C642" s="235"/>
      <c r="D642" s="235"/>
      <c r="E642" s="235"/>
      <c r="F642" s="235"/>
      <c r="G642" s="315"/>
      <c r="H642" s="125">
        <v>2578.5986487231398</v>
      </c>
    </row>
    <row r="643" spans="1:8" x14ac:dyDescent="0.2">
      <c r="A643" s="59">
        <v>42761</v>
      </c>
      <c r="B643" s="60">
        <v>23</v>
      </c>
      <c r="C643" s="235"/>
      <c r="D643" s="235"/>
      <c r="E643" s="235"/>
      <c r="F643" s="235"/>
      <c r="G643" s="315"/>
      <c r="H643" s="125">
        <v>2294.8112018676625</v>
      </c>
    </row>
    <row r="644" spans="1:8" x14ac:dyDescent="0.2">
      <c r="A644" s="59">
        <v>42761</v>
      </c>
      <c r="B644" s="60">
        <v>24</v>
      </c>
      <c r="C644" s="235"/>
      <c r="D644" s="235"/>
      <c r="E644" s="235"/>
      <c r="F644" s="235"/>
      <c r="G644" s="315"/>
      <c r="H644" s="125">
        <v>2072.5267450830552</v>
      </c>
    </row>
    <row r="645" spans="1:8" x14ac:dyDescent="0.2">
      <c r="A645" s="59">
        <v>42762</v>
      </c>
      <c r="B645" s="60">
        <v>1</v>
      </c>
      <c r="C645" s="235"/>
      <c r="D645" s="235"/>
      <c r="E645" s="235"/>
      <c r="F645" s="235"/>
      <c r="G645" s="315"/>
      <c r="H645" s="125">
        <v>1956.0427655583073</v>
      </c>
    </row>
    <row r="646" spans="1:8" x14ac:dyDescent="0.2">
      <c r="A646" s="59">
        <v>42762</v>
      </c>
      <c r="B646" s="60">
        <v>2</v>
      </c>
      <c r="C646" s="235"/>
      <c r="D646" s="235"/>
      <c r="E646" s="235"/>
      <c r="F646" s="235"/>
      <c r="G646" s="315"/>
      <c r="H646" s="125">
        <v>1861.611687602815</v>
      </c>
    </row>
    <row r="647" spans="1:8" x14ac:dyDescent="0.2">
      <c r="A647" s="59">
        <v>42762</v>
      </c>
      <c r="B647" s="60">
        <v>3</v>
      </c>
      <c r="C647" s="235"/>
      <c r="D647" s="235"/>
      <c r="E647" s="235"/>
      <c r="F647" s="235"/>
      <c r="G647" s="315"/>
      <c r="H647" s="125">
        <v>1808.7981522907428</v>
      </c>
    </row>
    <row r="648" spans="1:8" x14ac:dyDescent="0.2">
      <c r="A648" s="59">
        <v>42762</v>
      </c>
      <c r="B648" s="60">
        <v>4</v>
      </c>
      <c r="C648" s="235"/>
      <c r="D648" s="235"/>
      <c r="E648" s="235"/>
      <c r="F648" s="235"/>
      <c r="G648" s="315"/>
      <c r="H648" s="125">
        <v>1802.791005107895</v>
      </c>
    </row>
    <row r="649" spans="1:8" x14ac:dyDescent="0.2">
      <c r="A649" s="59">
        <v>42762</v>
      </c>
      <c r="B649" s="60">
        <v>5</v>
      </c>
      <c r="C649" s="235"/>
      <c r="D649" s="235"/>
      <c r="E649" s="235"/>
      <c r="F649" s="235"/>
      <c r="G649" s="315"/>
      <c r="H649" s="125">
        <v>1877.2469066127144</v>
      </c>
    </row>
    <row r="650" spans="1:8" x14ac:dyDescent="0.2">
      <c r="A650" s="59">
        <v>42762</v>
      </c>
      <c r="B650" s="60">
        <v>6</v>
      </c>
      <c r="C650" s="235"/>
      <c r="D650" s="235"/>
      <c r="E650" s="235"/>
      <c r="F650" s="235"/>
      <c r="G650" s="315"/>
      <c r="H650" s="125">
        <v>2074.5232560733575</v>
      </c>
    </row>
    <row r="651" spans="1:8" x14ac:dyDescent="0.2">
      <c r="A651" s="59">
        <v>42762</v>
      </c>
      <c r="B651" s="60">
        <v>7</v>
      </c>
      <c r="C651" s="235"/>
      <c r="D651" s="235"/>
      <c r="E651" s="235"/>
      <c r="F651" s="235"/>
      <c r="G651" s="315"/>
      <c r="H651" s="125">
        <v>2364.4405686018322</v>
      </c>
    </row>
    <row r="652" spans="1:8" x14ac:dyDescent="0.2">
      <c r="A652" s="59">
        <v>42762</v>
      </c>
      <c r="B652" s="60">
        <v>8</v>
      </c>
      <c r="C652" s="235"/>
      <c r="D652" s="235"/>
      <c r="E652" s="235"/>
      <c r="F652" s="235"/>
      <c r="G652" s="315"/>
      <c r="H652" s="125">
        <v>2490.5807881403034</v>
      </c>
    </row>
    <row r="653" spans="1:8" x14ac:dyDescent="0.2">
      <c r="A653" s="59">
        <v>42762</v>
      </c>
      <c r="B653" s="60">
        <v>9</v>
      </c>
      <c r="C653" s="235"/>
      <c r="D653" s="235"/>
      <c r="E653" s="235"/>
      <c r="F653" s="235"/>
      <c r="G653" s="315"/>
      <c r="H653" s="125">
        <v>2452.9919841703218</v>
      </c>
    </row>
    <row r="654" spans="1:8" x14ac:dyDescent="0.2">
      <c r="A654" s="59">
        <v>42762</v>
      </c>
      <c r="B654" s="60">
        <v>10</v>
      </c>
      <c r="C654" s="235"/>
      <c r="D654" s="235"/>
      <c r="E654" s="235"/>
      <c r="F654" s="235"/>
      <c r="G654" s="315"/>
      <c r="H654" s="125">
        <v>2375.687321590749</v>
      </c>
    </row>
    <row r="655" spans="1:8" x14ac:dyDescent="0.2">
      <c r="A655" s="59">
        <v>42762</v>
      </c>
      <c r="B655" s="60">
        <v>11</v>
      </c>
      <c r="C655" s="235"/>
      <c r="D655" s="235"/>
      <c r="E655" s="235"/>
      <c r="F655" s="235"/>
      <c r="G655" s="315"/>
      <c r="H655" s="125">
        <v>2306.3820024109755</v>
      </c>
    </row>
    <row r="656" spans="1:8" x14ac:dyDescent="0.2">
      <c r="A656" s="59">
        <v>42762</v>
      </c>
      <c r="B656" s="60">
        <v>12</v>
      </c>
      <c r="C656" s="235"/>
      <c r="D656" s="235"/>
      <c r="E656" s="235"/>
      <c r="F656" s="235"/>
      <c r="G656" s="315"/>
      <c r="H656" s="125">
        <v>2244.7053648856872</v>
      </c>
    </row>
    <row r="657" spans="1:8" x14ac:dyDescent="0.2">
      <c r="A657" s="59">
        <v>42762</v>
      </c>
      <c r="B657" s="60">
        <v>13</v>
      </c>
      <c r="C657" s="235"/>
      <c r="D657" s="235"/>
      <c r="E657" s="235"/>
      <c r="F657" s="235"/>
      <c r="G657" s="315"/>
      <c r="H657" s="125">
        <v>2209.6782390944477</v>
      </c>
    </row>
    <row r="658" spans="1:8" x14ac:dyDescent="0.2">
      <c r="A658" s="59">
        <v>42762</v>
      </c>
      <c r="B658" s="60">
        <v>14</v>
      </c>
      <c r="C658" s="235"/>
      <c r="D658" s="235"/>
      <c r="E658" s="235"/>
      <c r="F658" s="235"/>
      <c r="G658" s="315"/>
      <c r="H658" s="125">
        <v>2210.6474721596069</v>
      </c>
    </row>
    <row r="659" spans="1:8" x14ac:dyDescent="0.2">
      <c r="A659" s="59">
        <v>42762</v>
      </c>
      <c r="B659" s="60">
        <v>15</v>
      </c>
      <c r="C659" s="235"/>
      <c r="D659" s="235"/>
      <c r="E659" s="235"/>
      <c r="F659" s="235"/>
      <c r="G659" s="315"/>
      <c r="H659" s="125">
        <v>2242.1307964778139</v>
      </c>
    </row>
    <row r="660" spans="1:8" x14ac:dyDescent="0.2">
      <c r="A660" s="59">
        <v>42762</v>
      </c>
      <c r="B660" s="60">
        <v>16</v>
      </c>
      <c r="C660" s="235"/>
      <c r="D660" s="235"/>
      <c r="E660" s="235"/>
      <c r="F660" s="235"/>
      <c r="G660" s="315"/>
      <c r="H660" s="125">
        <v>2327.2857436394665</v>
      </c>
    </row>
    <row r="661" spans="1:8" x14ac:dyDescent="0.2">
      <c r="A661" s="59">
        <v>42762</v>
      </c>
      <c r="B661" s="60">
        <v>17</v>
      </c>
      <c r="C661" s="235"/>
      <c r="D661" s="235"/>
      <c r="E661" s="235"/>
      <c r="F661" s="235"/>
      <c r="G661" s="315"/>
      <c r="H661" s="125">
        <v>2485.8034035696005</v>
      </c>
    </row>
    <row r="662" spans="1:8" x14ac:dyDescent="0.2">
      <c r="A662" s="59">
        <v>42762</v>
      </c>
      <c r="B662" s="60">
        <v>18</v>
      </c>
      <c r="C662" s="235"/>
      <c r="D662" s="235"/>
      <c r="E662" s="235"/>
      <c r="F662" s="235"/>
      <c r="G662" s="315"/>
      <c r="H662" s="125">
        <v>2826.5181170125798</v>
      </c>
    </row>
    <row r="663" spans="1:8" x14ac:dyDescent="0.2">
      <c r="A663" s="59">
        <v>42762</v>
      </c>
      <c r="B663" s="60">
        <v>19</v>
      </c>
      <c r="C663" s="235"/>
      <c r="D663" s="235"/>
      <c r="E663" s="235"/>
      <c r="F663" s="235"/>
      <c r="G663" s="315"/>
      <c r="H663" s="125">
        <v>2959.2446849490379</v>
      </c>
    </row>
    <row r="664" spans="1:8" x14ac:dyDescent="0.2">
      <c r="A664" s="59">
        <v>42762</v>
      </c>
      <c r="B664" s="60">
        <v>20</v>
      </c>
      <c r="C664" s="235"/>
      <c r="D664" s="235"/>
      <c r="E664" s="235"/>
      <c r="F664" s="235"/>
      <c r="G664" s="315"/>
      <c r="H664" s="125">
        <v>2900.5346896976007</v>
      </c>
    </row>
    <row r="665" spans="1:8" x14ac:dyDescent="0.2">
      <c r="A665" s="59">
        <v>42762</v>
      </c>
      <c r="B665" s="60">
        <v>21</v>
      </c>
      <c r="C665" s="235"/>
      <c r="D665" s="235"/>
      <c r="E665" s="235"/>
      <c r="F665" s="235"/>
      <c r="G665" s="315"/>
      <c r="H665" s="125">
        <v>2808.6874237277857</v>
      </c>
    </row>
    <row r="666" spans="1:8" x14ac:dyDescent="0.2">
      <c r="A666" s="59">
        <v>42762</v>
      </c>
      <c r="B666" s="60">
        <v>22</v>
      </c>
      <c r="C666" s="235"/>
      <c r="D666" s="235"/>
      <c r="E666" s="235"/>
      <c r="F666" s="235"/>
      <c r="G666" s="315"/>
      <c r="H666" s="125">
        <v>2631.4596811814558</v>
      </c>
    </row>
    <row r="667" spans="1:8" x14ac:dyDescent="0.2">
      <c r="A667" s="59">
        <v>42762</v>
      </c>
      <c r="B667" s="60">
        <v>23</v>
      </c>
      <c r="C667" s="235"/>
      <c r="D667" s="235"/>
      <c r="E667" s="235"/>
      <c r="F667" s="235"/>
      <c r="G667" s="315"/>
      <c r="H667" s="125">
        <v>2370.6575095377598</v>
      </c>
    </row>
    <row r="668" spans="1:8" x14ac:dyDescent="0.2">
      <c r="A668" s="59">
        <v>42762</v>
      </c>
      <c r="B668" s="60">
        <v>24</v>
      </c>
      <c r="C668" s="235"/>
      <c r="D668" s="235"/>
      <c r="E668" s="235"/>
      <c r="F668" s="235"/>
      <c r="G668" s="315"/>
      <c r="H668" s="125">
        <v>2142.2682263214747</v>
      </c>
    </row>
    <row r="669" spans="1:8" x14ac:dyDescent="0.2">
      <c r="A669" s="59">
        <v>42763</v>
      </c>
      <c r="B669" s="60">
        <v>1</v>
      </c>
      <c r="C669" s="235"/>
      <c r="D669" s="235"/>
      <c r="E669" s="235"/>
      <c r="F669" s="235"/>
      <c r="G669" s="315"/>
      <c r="H669" s="125">
        <v>1974.9907486168679</v>
      </c>
    </row>
    <row r="670" spans="1:8" x14ac:dyDescent="0.2">
      <c r="A670" s="59">
        <v>42763</v>
      </c>
      <c r="B670" s="60">
        <v>2</v>
      </c>
      <c r="C670" s="235"/>
      <c r="D670" s="235"/>
      <c r="E670" s="235"/>
      <c r="F670" s="235"/>
      <c r="G670" s="315"/>
      <c r="H670" s="125">
        <v>1870.3693798360505</v>
      </c>
    </row>
    <row r="671" spans="1:8" x14ac:dyDescent="0.2">
      <c r="A671" s="59">
        <v>42763</v>
      </c>
      <c r="B671" s="60">
        <v>3</v>
      </c>
      <c r="C671" s="235"/>
      <c r="D671" s="235"/>
      <c r="E671" s="235"/>
      <c r="F671" s="235"/>
      <c r="G671" s="315"/>
      <c r="H671" s="125">
        <v>1804.2599125161553</v>
      </c>
    </row>
    <row r="672" spans="1:8" x14ac:dyDescent="0.2">
      <c r="A672" s="59">
        <v>42763</v>
      </c>
      <c r="B672" s="60">
        <v>4</v>
      </c>
      <c r="C672" s="235"/>
      <c r="D672" s="235"/>
      <c r="E672" s="235"/>
      <c r="F672" s="235"/>
      <c r="G672" s="315"/>
      <c r="H672" s="125">
        <v>1768.3443089676457</v>
      </c>
    </row>
    <row r="673" spans="1:8" x14ac:dyDescent="0.2">
      <c r="A673" s="59">
        <v>42763</v>
      </c>
      <c r="B673" s="60">
        <v>5</v>
      </c>
      <c r="C673" s="235"/>
      <c r="D673" s="235"/>
      <c r="E673" s="235"/>
      <c r="F673" s="235"/>
      <c r="G673" s="315"/>
      <c r="H673" s="125">
        <v>1769.3287284383141</v>
      </c>
    </row>
    <row r="674" spans="1:8" x14ac:dyDescent="0.2">
      <c r="A674" s="59">
        <v>42763</v>
      </c>
      <c r="B674" s="60">
        <v>6</v>
      </c>
      <c r="C674" s="235"/>
      <c r="D674" s="235"/>
      <c r="E674" s="235"/>
      <c r="F674" s="235"/>
      <c r="G674" s="315"/>
      <c r="H674" s="125">
        <v>1837.0060298873243</v>
      </c>
    </row>
    <row r="675" spans="1:8" x14ac:dyDescent="0.2">
      <c r="A675" s="59">
        <v>42763</v>
      </c>
      <c r="B675" s="60">
        <v>7</v>
      </c>
      <c r="C675" s="235"/>
      <c r="D675" s="235"/>
      <c r="E675" s="235"/>
      <c r="F675" s="235"/>
      <c r="G675" s="315"/>
      <c r="H675" s="125">
        <v>2023.2460101069785</v>
      </c>
    </row>
    <row r="676" spans="1:8" x14ac:dyDescent="0.2">
      <c r="A676" s="59">
        <v>42763</v>
      </c>
      <c r="B676" s="60">
        <v>8</v>
      </c>
      <c r="C676" s="235"/>
      <c r="D676" s="235"/>
      <c r="E676" s="235"/>
      <c r="F676" s="235"/>
      <c r="G676" s="315"/>
      <c r="H676" s="125">
        <v>2148.4238946420651</v>
      </c>
    </row>
    <row r="677" spans="1:8" x14ac:dyDescent="0.2">
      <c r="A677" s="59">
        <v>42763</v>
      </c>
      <c r="B677" s="60">
        <v>9</v>
      </c>
      <c r="C677" s="235"/>
      <c r="D677" s="235"/>
      <c r="E677" s="235"/>
      <c r="F677" s="235"/>
      <c r="G677" s="315"/>
      <c r="H677" s="125">
        <v>2145.6104029532239</v>
      </c>
    </row>
    <row r="678" spans="1:8" x14ac:dyDescent="0.2">
      <c r="A678" s="59">
        <v>42763</v>
      </c>
      <c r="B678" s="60">
        <v>10</v>
      </c>
      <c r="C678" s="235"/>
      <c r="D678" s="235"/>
      <c r="E678" s="235"/>
      <c r="F678" s="235"/>
      <c r="G678" s="315"/>
      <c r="H678" s="125">
        <v>2079.2235086604287</v>
      </c>
    </row>
    <row r="679" spans="1:8" x14ac:dyDescent="0.2">
      <c r="A679" s="59">
        <v>42763</v>
      </c>
      <c r="B679" s="60">
        <v>11</v>
      </c>
      <c r="C679" s="235"/>
      <c r="D679" s="235"/>
      <c r="E679" s="235"/>
      <c r="F679" s="235"/>
      <c r="G679" s="315"/>
      <c r="H679" s="125">
        <v>2011.6294124329281</v>
      </c>
    </row>
    <row r="680" spans="1:8" x14ac:dyDescent="0.2">
      <c r="A680" s="59">
        <v>42763</v>
      </c>
      <c r="B680" s="60">
        <v>12</v>
      </c>
      <c r="C680" s="235"/>
      <c r="D680" s="235"/>
      <c r="E680" s="235"/>
      <c r="F680" s="235"/>
      <c r="G680" s="315"/>
      <c r="H680" s="125">
        <v>1951.6244351856076</v>
      </c>
    </row>
    <row r="681" spans="1:8" x14ac:dyDescent="0.2">
      <c r="A681" s="59">
        <v>42763</v>
      </c>
      <c r="B681" s="60">
        <v>13</v>
      </c>
      <c r="C681" s="235"/>
      <c r="D681" s="235"/>
      <c r="E681" s="235"/>
      <c r="F681" s="235"/>
      <c r="G681" s="315"/>
      <c r="H681" s="125">
        <v>1902.8402932097601</v>
      </c>
    </row>
    <row r="682" spans="1:8" x14ac:dyDescent="0.2">
      <c r="A682" s="59">
        <v>42763</v>
      </c>
      <c r="B682" s="60">
        <v>14</v>
      </c>
      <c r="C682" s="235"/>
      <c r="D682" s="235"/>
      <c r="E682" s="235"/>
      <c r="F682" s="235"/>
      <c r="G682" s="315"/>
      <c r="H682" s="125">
        <v>1897.6267285622832</v>
      </c>
    </row>
    <row r="683" spans="1:8" x14ac:dyDescent="0.2">
      <c r="A683" s="59">
        <v>42763</v>
      </c>
      <c r="B683" s="60">
        <v>15</v>
      </c>
      <c r="C683" s="235"/>
      <c r="D683" s="235"/>
      <c r="E683" s="235"/>
      <c r="F683" s="235"/>
      <c r="G683" s="315"/>
      <c r="H683" s="125">
        <v>1941.3234348015071</v>
      </c>
    </row>
    <row r="684" spans="1:8" x14ac:dyDescent="0.2">
      <c r="A684" s="59">
        <v>42763</v>
      </c>
      <c r="B684" s="60">
        <v>16</v>
      </c>
      <c r="C684" s="235"/>
      <c r="D684" s="235"/>
      <c r="E684" s="235"/>
      <c r="F684" s="235"/>
      <c r="G684" s="315"/>
      <c r="H684" s="125">
        <v>2048.6062825505342</v>
      </c>
    </row>
    <row r="685" spans="1:8" x14ac:dyDescent="0.2">
      <c r="A685" s="59">
        <v>42763</v>
      </c>
      <c r="B685" s="60">
        <v>17</v>
      </c>
      <c r="C685" s="235"/>
      <c r="D685" s="235"/>
      <c r="E685" s="235"/>
      <c r="F685" s="235"/>
      <c r="G685" s="315"/>
      <c r="H685" s="125">
        <v>2240.7712581370629</v>
      </c>
    </row>
    <row r="686" spans="1:8" x14ac:dyDescent="0.2">
      <c r="A686" s="59">
        <v>42763</v>
      </c>
      <c r="B686" s="60">
        <v>18</v>
      </c>
      <c r="C686" s="235"/>
      <c r="D686" s="235"/>
      <c r="E686" s="235"/>
      <c r="F686" s="235"/>
      <c r="G686" s="315"/>
      <c r="H686" s="125">
        <v>2623.4838634516041</v>
      </c>
    </row>
    <row r="687" spans="1:8" x14ac:dyDescent="0.2">
      <c r="A687" s="59">
        <v>42763</v>
      </c>
      <c r="B687" s="60">
        <v>19</v>
      </c>
      <c r="C687" s="235"/>
      <c r="D687" s="235"/>
      <c r="E687" s="235"/>
      <c r="F687" s="235"/>
      <c r="G687" s="315"/>
      <c r="H687" s="125">
        <v>2788.1251240174824</v>
      </c>
    </row>
    <row r="688" spans="1:8" x14ac:dyDescent="0.2">
      <c r="A688" s="59">
        <v>42763</v>
      </c>
      <c r="B688" s="60">
        <v>20</v>
      </c>
      <c r="C688" s="235"/>
      <c r="D688" s="235"/>
      <c r="E688" s="235"/>
      <c r="F688" s="235"/>
      <c r="G688" s="315"/>
      <c r="H688" s="125">
        <v>2743.744987431483</v>
      </c>
    </row>
    <row r="689" spans="1:8" x14ac:dyDescent="0.2">
      <c r="A689" s="59">
        <v>42763</v>
      </c>
      <c r="B689" s="60">
        <v>21</v>
      </c>
      <c r="C689" s="235"/>
      <c r="D689" s="235"/>
      <c r="E689" s="235"/>
      <c r="F689" s="235"/>
      <c r="G689" s="315"/>
      <c r="H689" s="125">
        <v>2671.5649783102745</v>
      </c>
    </row>
    <row r="690" spans="1:8" x14ac:dyDescent="0.2">
      <c r="A690" s="59">
        <v>42763</v>
      </c>
      <c r="B690" s="60">
        <v>22</v>
      </c>
      <c r="C690" s="235"/>
      <c r="D690" s="235"/>
      <c r="E690" s="235"/>
      <c r="F690" s="235"/>
      <c r="G690" s="315"/>
      <c r="H690" s="125">
        <v>2525.8596680529054</v>
      </c>
    </row>
    <row r="691" spans="1:8" x14ac:dyDescent="0.2">
      <c r="A691" s="59">
        <v>42763</v>
      </c>
      <c r="B691" s="60">
        <v>23</v>
      </c>
      <c r="C691" s="235"/>
      <c r="D691" s="235"/>
      <c r="E691" s="235"/>
      <c r="F691" s="235"/>
      <c r="G691" s="315"/>
      <c r="H691" s="125">
        <v>2294.2560145057855</v>
      </c>
    </row>
    <row r="692" spans="1:8" x14ac:dyDescent="0.2">
      <c r="A692" s="59">
        <v>42763</v>
      </c>
      <c r="B692" s="60">
        <v>24</v>
      </c>
      <c r="C692" s="235"/>
      <c r="D692" s="235"/>
      <c r="E692" s="235"/>
      <c r="F692" s="235"/>
      <c r="G692" s="315"/>
      <c r="H692" s="125">
        <v>2086.377819904028</v>
      </c>
    </row>
    <row r="693" spans="1:8" x14ac:dyDescent="0.2">
      <c r="A693" s="59">
        <v>42764</v>
      </c>
      <c r="B693" s="60">
        <v>1</v>
      </c>
      <c r="C693" s="235"/>
      <c r="D693" s="235"/>
      <c r="E693" s="235"/>
      <c r="F693" s="235"/>
      <c r="G693" s="315"/>
      <c r="H693" s="125">
        <v>1914.0316547981477</v>
      </c>
    </row>
    <row r="694" spans="1:8" x14ac:dyDescent="0.2">
      <c r="A694" s="59">
        <v>42764</v>
      </c>
      <c r="B694" s="60">
        <v>2</v>
      </c>
      <c r="C694" s="235"/>
      <c r="D694" s="235"/>
      <c r="E694" s="235"/>
      <c r="F694" s="235"/>
      <c r="G694" s="315"/>
      <c r="H694" s="125">
        <v>1813.4971628947387</v>
      </c>
    </row>
    <row r="695" spans="1:8" x14ac:dyDescent="0.2">
      <c r="A695" s="59">
        <v>42764</v>
      </c>
      <c r="B695" s="60">
        <v>3</v>
      </c>
      <c r="C695" s="235"/>
      <c r="D695" s="235"/>
      <c r="E695" s="235"/>
      <c r="F695" s="235"/>
      <c r="G695" s="315"/>
      <c r="H695" s="125">
        <v>1746.8592962408979</v>
      </c>
    </row>
    <row r="696" spans="1:8" x14ac:dyDescent="0.2">
      <c r="A696" s="59">
        <v>42764</v>
      </c>
      <c r="B696" s="60">
        <v>4</v>
      </c>
      <c r="C696" s="235"/>
      <c r="D696" s="235"/>
      <c r="E696" s="235"/>
      <c r="F696" s="235"/>
      <c r="G696" s="315"/>
      <c r="H696" s="125">
        <v>1704.3456727710213</v>
      </c>
    </row>
    <row r="697" spans="1:8" x14ac:dyDescent="0.2">
      <c r="A697" s="59">
        <v>42764</v>
      </c>
      <c r="B697" s="60">
        <v>5</v>
      </c>
      <c r="C697" s="235"/>
      <c r="D697" s="235"/>
      <c r="E697" s="235"/>
      <c r="F697" s="235"/>
      <c r="G697" s="315"/>
      <c r="H697" s="125">
        <v>1689.1944795616889</v>
      </c>
    </row>
    <row r="698" spans="1:8" x14ac:dyDescent="0.2">
      <c r="A698" s="59">
        <v>42764</v>
      </c>
      <c r="B698" s="60">
        <v>6</v>
      </c>
      <c r="C698" s="235"/>
      <c r="D698" s="235"/>
      <c r="E698" s="235"/>
      <c r="F698" s="235"/>
      <c r="G698" s="315"/>
      <c r="H698" s="125">
        <v>1727.4256459000273</v>
      </c>
    </row>
    <row r="699" spans="1:8" x14ac:dyDescent="0.2">
      <c r="A699" s="59">
        <v>42764</v>
      </c>
      <c r="B699" s="60">
        <v>7</v>
      </c>
      <c r="C699" s="235"/>
      <c r="D699" s="235"/>
      <c r="E699" s="235"/>
      <c r="F699" s="235"/>
      <c r="G699" s="315"/>
      <c r="H699" s="125">
        <v>1885.8730127955005</v>
      </c>
    </row>
    <row r="700" spans="1:8" x14ac:dyDescent="0.2">
      <c r="A700" s="59">
        <v>42764</v>
      </c>
      <c r="B700" s="60">
        <v>8</v>
      </c>
      <c r="C700" s="235"/>
      <c r="D700" s="235"/>
      <c r="E700" s="235"/>
      <c r="F700" s="235"/>
      <c r="G700" s="315"/>
      <c r="H700" s="125">
        <v>1990.6580291355601</v>
      </c>
    </row>
    <row r="701" spans="1:8" x14ac:dyDescent="0.2">
      <c r="A701" s="59">
        <v>42764</v>
      </c>
      <c r="B701" s="60">
        <v>9</v>
      </c>
      <c r="C701" s="235"/>
      <c r="D701" s="235"/>
      <c r="E701" s="235"/>
      <c r="F701" s="235"/>
      <c r="G701" s="315"/>
      <c r="H701" s="125">
        <v>1981.1027978838461</v>
      </c>
    </row>
    <row r="702" spans="1:8" x14ac:dyDescent="0.2">
      <c r="A702" s="59">
        <v>42764</v>
      </c>
      <c r="B702" s="60">
        <v>10</v>
      </c>
      <c r="C702" s="235"/>
      <c r="D702" s="235"/>
      <c r="E702" s="235"/>
      <c r="F702" s="235"/>
      <c r="G702" s="315"/>
      <c r="H702" s="125">
        <v>1925.1627987594036</v>
      </c>
    </row>
    <row r="703" spans="1:8" x14ac:dyDescent="0.2">
      <c r="A703" s="59">
        <v>42764</v>
      </c>
      <c r="B703" s="60">
        <v>11</v>
      </c>
      <c r="C703" s="235"/>
      <c r="D703" s="235"/>
      <c r="E703" s="235"/>
      <c r="F703" s="235"/>
      <c r="G703" s="315"/>
      <c r="H703" s="125">
        <v>1881.286053441552</v>
      </c>
    </row>
    <row r="704" spans="1:8" x14ac:dyDescent="0.2">
      <c r="A704" s="59">
        <v>42764</v>
      </c>
      <c r="B704" s="60">
        <v>12</v>
      </c>
      <c r="C704" s="235"/>
      <c r="D704" s="235"/>
      <c r="E704" s="235"/>
      <c r="F704" s="235"/>
      <c r="G704" s="315"/>
      <c r="H704" s="125">
        <v>1843.9214844143032</v>
      </c>
    </row>
    <row r="705" spans="1:8" x14ac:dyDescent="0.2">
      <c r="A705" s="59">
        <v>42764</v>
      </c>
      <c r="B705" s="60">
        <v>13</v>
      </c>
      <c r="C705" s="235"/>
      <c r="D705" s="235"/>
      <c r="E705" s="235"/>
      <c r="F705" s="235"/>
      <c r="G705" s="315"/>
      <c r="H705" s="125">
        <v>1821.9545131454715</v>
      </c>
    </row>
    <row r="706" spans="1:8" x14ac:dyDescent="0.2">
      <c r="A706" s="59">
        <v>42764</v>
      </c>
      <c r="B706" s="60">
        <v>14</v>
      </c>
      <c r="C706" s="235"/>
      <c r="D706" s="235"/>
      <c r="E706" s="235"/>
      <c r="F706" s="235"/>
      <c r="G706" s="315"/>
      <c r="H706" s="125">
        <v>1839.6460773571741</v>
      </c>
    </row>
    <row r="707" spans="1:8" x14ac:dyDescent="0.2">
      <c r="A707" s="59">
        <v>42764</v>
      </c>
      <c r="B707" s="60">
        <v>15</v>
      </c>
      <c r="C707" s="235"/>
      <c r="D707" s="235"/>
      <c r="E707" s="235"/>
      <c r="F707" s="235"/>
      <c r="G707" s="315"/>
      <c r="H707" s="125">
        <v>1899.3511822286341</v>
      </c>
    </row>
    <row r="708" spans="1:8" x14ac:dyDescent="0.2">
      <c r="A708" s="59">
        <v>42764</v>
      </c>
      <c r="B708" s="60">
        <v>16</v>
      </c>
      <c r="C708" s="235"/>
      <c r="D708" s="235"/>
      <c r="E708" s="235"/>
      <c r="F708" s="235"/>
      <c r="G708" s="315"/>
      <c r="H708" s="125">
        <v>2019.4311902351301</v>
      </c>
    </row>
    <row r="709" spans="1:8" x14ac:dyDescent="0.2">
      <c r="A709" s="59">
        <v>42764</v>
      </c>
      <c r="B709" s="60">
        <v>17</v>
      </c>
      <c r="C709" s="235"/>
      <c r="D709" s="235"/>
      <c r="E709" s="235"/>
      <c r="F709" s="235"/>
      <c r="G709" s="315"/>
      <c r="H709" s="125">
        <v>2227.7162756872985</v>
      </c>
    </row>
    <row r="710" spans="1:8" x14ac:dyDescent="0.2">
      <c r="A710" s="59">
        <v>42764</v>
      </c>
      <c r="B710" s="60">
        <v>18</v>
      </c>
      <c r="C710" s="235"/>
      <c r="D710" s="235"/>
      <c r="E710" s="235"/>
      <c r="F710" s="235"/>
      <c r="G710" s="315"/>
      <c r="H710" s="125">
        <v>2631.5024020332735</v>
      </c>
    </row>
    <row r="711" spans="1:8" x14ac:dyDescent="0.2">
      <c r="A711" s="59">
        <v>42764</v>
      </c>
      <c r="B711" s="60">
        <v>19</v>
      </c>
      <c r="C711" s="235"/>
      <c r="D711" s="235"/>
      <c r="E711" s="235"/>
      <c r="F711" s="235"/>
      <c r="G711" s="315"/>
      <c r="H711" s="125">
        <v>2808.5727923479722</v>
      </c>
    </row>
    <row r="712" spans="1:8" x14ac:dyDescent="0.2">
      <c r="A712" s="59">
        <v>42764</v>
      </c>
      <c r="B712" s="60">
        <v>20</v>
      </c>
      <c r="C712" s="235"/>
      <c r="D712" s="235"/>
      <c r="E712" s="235"/>
      <c r="F712" s="235"/>
      <c r="G712" s="315"/>
      <c r="H712" s="125">
        <v>2765.056485710194</v>
      </c>
    </row>
    <row r="713" spans="1:8" x14ac:dyDescent="0.2">
      <c r="A713" s="59">
        <v>42764</v>
      </c>
      <c r="B713" s="60">
        <v>21</v>
      </c>
      <c r="C713" s="235"/>
      <c r="D713" s="235"/>
      <c r="E713" s="235"/>
      <c r="F713" s="235"/>
      <c r="G713" s="315"/>
      <c r="H713" s="125">
        <v>2658.7284469986234</v>
      </c>
    </row>
    <row r="714" spans="1:8" x14ac:dyDescent="0.2">
      <c r="A714" s="59">
        <v>42764</v>
      </c>
      <c r="B714" s="60">
        <v>22</v>
      </c>
      <c r="C714" s="235"/>
      <c r="D714" s="235"/>
      <c r="E714" s="235"/>
      <c r="F714" s="235"/>
      <c r="G714" s="315"/>
      <c r="H714" s="125">
        <v>2461.178383310697</v>
      </c>
    </row>
    <row r="715" spans="1:8" x14ac:dyDescent="0.2">
      <c r="A715" s="59">
        <v>42764</v>
      </c>
      <c r="B715" s="60">
        <v>23</v>
      </c>
      <c r="C715" s="235"/>
      <c r="D715" s="235"/>
      <c r="E715" s="235"/>
      <c r="F715" s="235"/>
      <c r="G715" s="315"/>
      <c r="H715" s="125">
        <v>2204.6633234828369</v>
      </c>
    </row>
    <row r="716" spans="1:8" x14ac:dyDescent="0.2">
      <c r="A716" s="59">
        <v>42764</v>
      </c>
      <c r="B716" s="60">
        <v>24</v>
      </c>
      <c r="C716" s="235"/>
      <c r="D716" s="235"/>
      <c r="E716" s="235"/>
      <c r="F716" s="235"/>
      <c r="G716" s="315"/>
      <c r="H716" s="125">
        <v>2001.8200593414556</v>
      </c>
    </row>
    <row r="717" spans="1:8" x14ac:dyDescent="0.2">
      <c r="A717" s="59">
        <v>42765</v>
      </c>
      <c r="B717" s="60">
        <v>1</v>
      </c>
      <c r="C717" s="235"/>
      <c r="D717" s="235"/>
      <c r="E717" s="235"/>
      <c r="F717" s="235"/>
      <c r="G717" s="315"/>
      <c r="H717" s="125">
        <v>1847.8236873273665</v>
      </c>
    </row>
    <row r="718" spans="1:8" x14ac:dyDescent="0.2">
      <c r="A718" s="59">
        <v>42765</v>
      </c>
      <c r="B718" s="60">
        <v>2</v>
      </c>
      <c r="C718" s="235"/>
      <c r="D718" s="235"/>
      <c r="E718" s="235"/>
      <c r="F718" s="235"/>
      <c r="G718" s="315"/>
      <c r="H718" s="125">
        <v>1765.690051572521</v>
      </c>
    </row>
    <row r="719" spans="1:8" x14ac:dyDescent="0.2">
      <c r="A719" s="59">
        <v>42765</v>
      </c>
      <c r="B719" s="60">
        <v>3</v>
      </c>
      <c r="C719" s="235"/>
      <c r="D719" s="235"/>
      <c r="E719" s="235"/>
      <c r="F719" s="235"/>
      <c r="G719" s="315"/>
      <c r="H719" s="125">
        <v>1721.2730414949028</v>
      </c>
    </row>
    <row r="720" spans="1:8" x14ac:dyDescent="0.2">
      <c r="A720" s="59">
        <v>42765</v>
      </c>
      <c r="B720" s="60">
        <v>4</v>
      </c>
      <c r="C720" s="235"/>
      <c r="D720" s="235"/>
      <c r="E720" s="235"/>
      <c r="F720" s="235"/>
      <c r="G720" s="315"/>
      <c r="H720" s="125">
        <v>1723.2288349611445</v>
      </c>
    </row>
    <row r="721" spans="1:8" x14ac:dyDescent="0.2">
      <c r="A721" s="59">
        <v>42765</v>
      </c>
      <c r="B721" s="60">
        <v>5</v>
      </c>
      <c r="C721" s="235"/>
      <c r="D721" s="235"/>
      <c r="E721" s="235"/>
      <c r="F721" s="235"/>
      <c r="G721" s="315"/>
      <c r="H721" s="125">
        <v>1802.4197229883321</v>
      </c>
    </row>
    <row r="722" spans="1:8" x14ac:dyDescent="0.2">
      <c r="A722" s="59">
        <v>42765</v>
      </c>
      <c r="B722" s="60">
        <v>6</v>
      </c>
      <c r="C722" s="235"/>
      <c r="D722" s="235"/>
      <c r="E722" s="235"/>
      <c r="F722" s="235"/>
      <c r="G722" s="315"/>
      <c r="H722" s="125">
        <v>1997.7036405543597</v>
      </c>
    </row>
    <row r="723" spans="1:8" x14ac:dyDescent="0.2">
      <c r="A723" s="59">
        <v>42765</v>
      </c>
      <c r="B723" s="60">
        <v>7</v>
      </c>
      <c r="C723" s="235"/>
      <c r="D723" s="235"/>
      <c r="E723" s="235"/>
      <c r="F723" s="235"/>
      <c r="G723" s="315"/>
      <c r="H723" s="125">
        <v>2281.6800414759691</v>
      </c>
    </row>
    <row r="724" spans="1:8" x14ac:dyDescent="0.2">
      <c r="A724" s="59">
        <v>42765</v>
      </c>
      <c r="B724" s="60">
        <v>8</v>
      </c>
      <c r="C724" s="235"/>
      <c r="D724" s="235"/>
      <c r="E724" s="235"/>
      <c r="F724" s="235"/>
      <c r="G724" s="315"/>
      <c r="H724" s="125">
        <v>2401.126083296132</v>
      </c>
    </row>
    <row r="725" spans="1:8" x14ac:dyDescent="0.2">
      <c r="A725" s="59">
        <v>42765</v>
      </c>
      <c r="B725" s="60">
        <v>9</v>
      </c>
      <c r="C725" s="235"/>
      <c r="D725" s="235"/>
      <c r="E725" s="235"/>
      <c r="F725" s="235"/>
      <c r="G725" s="315"/>
      <c r="H725" s="125">
        <v>2366.9429206466643</v>
      </c>
    </row>
    <row r="726" spans="1:8" x14ac:dyDescent="0.2">
      <c r="A726" s="59">
        <v>42765</v>
      </c>
      <c r="B726" s="60">
        <v>10</v>
      </c>
      <c r="C726" s="235"/>
      <c r="D726" s="235"/>
      <c r="E726" s="235"/>
      <c r="F726" s="235"/>
      <c r="G726" s="315"/>
      <c r="H726" s="125">
        <v>2300.0941491746435</v>
      </c>
    </row>
    <row r="727" spans="1:8" x14ac:dyDescent="0.2">
      <c r="A727" s="59">
        <v>42765</v>
      </c>
      <c r="B727" s="60">
        <v>11</v>
      </c>
      <c r="C727" s="235"/>
      <c r="D727" s="235"/>
      <c r="E727" s="235"/>
      <c r="F727" s="235"/>
      <c r="G727" s="315"/>
      <c r="H727" s="125">
        <v>2248.3541171075954</v>
      </c>
    </row>
    <row r="728" spans="1:8" x14ac:dyDescent="0.2">
      <c r="A728" s="59">
        <v>42765</v>
      </c>
      <c r="B728" s="60">
        <v>12</v>
      </c>
      <c r="C728" s="235"/>
      <c r="D728" s="235"/>
      <c r="E728" s="235"/>
      <c r="F728" s="235"/>
      <c r="G728" s="315"/>
      <c r="H728" s="125">
        <v>2208.3751446302613</v>
      </c>
    </row>
    <row r="729" spans="1:8" x14ac:dyDescent="0.2">
      <c r="A729" s="59">
        <v>42765</v>
      </c>
      <c r="B729" s="60">
        <v>13</v>
      </c>
      <c r="C729" s="235"/>
      <c r="D729" s="235"/>
      <c r="E729" s="235"/>
      <c r="F729" s="235"/>
      <c r="G729" s="315"/>
      <c r="H729" s="125">
        <v>2190.440013401565</v>
      </c>
    </row>
    <row r="730" spans="1:8" x14ac:dyDescent="0.2">
      <c r="A730" s="59">
        <v>42765</v>
      </c>
      <c r="B730" s="60">
        <v>14</v>
      </c>
      <c r="C730" s="235"/>
      <c r="D730" s="235"/>
      <c r="E730" s="235"/>
      <c r="F730" s="235"/>
      <c r="G730" s="315"/>
      <c r="H730" s="125">
        <v>2202.5230182680198</v>
      </c>
    </row>
    <row r="731" spans="1:8" x14ac:dyDescent="0.2">
      <c r="A731" s="59">
        <v>42765</v>
      </c>
      <c r="B731" s="60">
        <v>15</v>
      </c>
      <c r="C731" s="235"/>
      <c r="D731" s="235"/>
      <c r="E731" s="235"/>
      <c r="F731" s="235"/>
      <c r="G731" s="315"/>
      <c r="H731" s="125">
        <v>2242.9049170455069</v>
      </c>
    </row>
    <row r="732" spans="1:8" x14ac:dyDescent="0.2">
      <c r="A732" s="59">
        <v>42765</v>
      </c>
      <c r="B732" s="60">
        <v>16</v>
      </c>
      <c r="C732" s="235"/>
      <c r="D732" s="235"/>
      <c r="E732" s="235"/>
      <c r="F732" s="235"/>
      <c r="G732" s="315"/>
      <c r="H732" s="125">
        <v>2332.3309464616968</v>
      </c>
    </row>
    <row r="733" spans="1:8" x14ac:dyDescent="0.2">
      <c r="A733" s="59">
        <v>42765</v>
      </c>
      <c r="B733" s="60">
        <v>17</v>
      </c>
      <c r="C733" s="235"/>
      <c r="D733" s="235"/>
      <c r="E733" s="235"/>
      <c r="F733" s="235"/>
      <c r="G733" s="315"/>
      <c r="H733" s="125">
        <v>2494.0916141066182</v>
      </c>
    </row>
    <row r="734" spans="1:8" x14ac:dyDescent="0.2">
      <c r="A734" s="59">
        <v>42765</v>
      </c>
      <c r="B734" s="60">
        <v>18</v>
      </c>
      <c r="C734" s="235"/>
      <c r="D734" s="235"/>
      <c r="E734" s="235"/>
      <c r="F734" s="235"/>
      <c r="G734" s="315"/>
      <c r="H734" s="125">
        <v>2834.6727563092418</v>
      </c>
    </row>
    <row r="735" spans="1:8" x14ac:dyDescent="0.2">
      <c r="A735" s="59">
        <v>42765</v>
      </c>
      <c r="B735" s="60">
        <v>19</v>
      </c>
      <c r="C735" s="235"/>
      <c r="D735" s="235"/>
      <c r="E735" s="235"/>
      <c r="F735" s="235"/>
      <c r="G735" s="315"/>
      <c r="H735" s="125">
        <v>2991.5769864544445</v>
      </c>
    </row>
    <row r="736" spans="1:8" x14ac:dyDescent="0.2">
      <c r="A736" s="59">
        <v>42765</v>
      </c>
      <c r="B736" s="60">
        <v>20</v>
      </c>
      <c r="C736" s="235"/>
      <c r="D736" s="235"/>
      <c r="E736" s="235"/>
      <c r="F736" s="235"/>
      <c r="G736" s="315"/>
      <c r="H736" s="125">
        <v>2919.682385502636</v>
      </c>
    </row>
    <row r="737" spans="1:8" x14ac:dyDescent="0.2">
      <c r="A737" s="59">
        <v>42765</v>
      </c>
      <c r="B737" s="60">
        <v>21</v>
      </c>
      <c r="C737" s="235"/>
      <c r="D737" s="235"/>
      <c r="E737" s="235"/>
      <c r="F737" s="235"/>
      <c r="G737" s="315"/>
      <c r="H737" s="125">
        <v>2776.924889251934</v>
      </c>
    </row>
    <row r="738" spans="1:8" x14ac:dyDescent="0.2">
      <c r="A738" s="59">
        <v>42765</v>
      </c>
      <c r="B738" s="60">
        <v>22</v>
      </c>
      <c r="C738" s="235"/>
      <c r="D738" s="235"/>
      <c r="E738" s="235"/>
      <c r="F738" s="235"/>
      <c r="G738" s="315"/>
      <c r="H738" s="125">
        <v>2535.1347382667341</v>
      </c>
    </row>
    <row r="739" spans="1:8" x14ac:dyDescent="0.2">
      <c r="A739" s="59">
        <v>42765</v>
      </c>
      <c r="B739" s="60">
        <v>23</v>
      </c>
      <c r="C739" s="235"/>
      <c r="D739" s="235"/>
      <c r="E739" s="235"/>
      <c r="F739" s="235"/>
      <c r="G739" s="315"/>
      <c r="H739" s="125">
        <v>2252.2068023438337</v>
      </c>
    </row>
    <row r="740" spans="1:8" x14ac:dyDescent="0.2">
      <c r="A740" s="59">
        <v>42765</v>
      </c>
      <c r="B740" s="60">
        <v>24</v>
      </c>
      <c r="C740" s="235"/>
      <c r="D740" s="235"/>
      <c r="E740" s="235"/>
      <c r="F740" s="235"/>
      <c r="G740" s="315"/>
      <c r="H740" s="125">
        <v>2032.3928921953748</v>
      </c>
    </row>
    <row r="741" spans="1:8" x14ac:dyDescent="0.2">
      <c r="A741" s="59">
        <v>42766</v>
      </c>
      <c r="B741" s="60">
        <v>1</v>
      </c>
      <c r="C741" s="235"/>
      <c r="D741" s="235"/>
      <c r="E741" s="235"/>
      <c r="F741" s="235"/>
      <c r="G741" s="315"/>
      <c r="H741" s="125">
        <v>1874.2310636083898</v>
      </c>
    </row>
    <row r="742" spans="1:8" x14ac:dyDescent="0.2">
      <c r="A742" s="59">
        <v>42766</v>
      </c>
      <c r="B742" s="60">
        <v>2</v>
      </c>
      <c r="C742" s="235"/>
      <c r="D742" s="235"/>
      <c r="E742" s="235"/>
      <c r="F742" s="235"/>
      <c r="G742" s="315"/>
      <c r="H742" s="125">
        <v>1784.3662152910733</v>
      </c>
    </row>
    <row r="743" spans="1:8" x14ac:dyDescent="0.2">
      <c r="A743" s="59">
        <v>42766</v>
      </c>
      <c r="B743" s="60">
        <v>3</v>
      </c>
      <c r="C743" s="235"/>
      <c r="D743" s="235"/>
      <c r="E743" s="235"/>
      <c r="F743" s="235"/>
      <c r="G743" s="315"/>
      <c r="H743" s="125">
        <v>1732.915858109161</v>
      </c>
    </row>
    <row r="744" spans="1:8" x14ac:dyDescent="0.2">
      <c r="A744" s="59">
        <v>42766</v>
      </c>
      <c r="B744" s="60">
        <v>4</v>
      </c>
      <c r="C744" s="235"/>
      <c r="D744" s="235"/>
      <c r="E744" s="235"/>
      <c r="F744" s="235"/>
      <c r="G744" s="315"/>
      <c r="H744" s="125">
        <v>1727.5531478768996</v>
      </c>
    </row>
    <row r="745" spans="1:8" x14ac:dyDescent="0.2">
      <c r="A745" s="59">
        <v>42766</v>
      </c>
      <c r="B745" s="60">
        <v>5</v>
      </c>
      <c r="C745" s="235"/>
      <c r="D745" s="235"/>
      <c r="E745" s="235"/>
      <c r="F745" s="235"/>
      <c r="G745" s="315"/>
      <c r="H745" s="125">
        <v>1801.9018944387603</v>
      </c>
    </row>
    <row r="746" spans="1:8" x14ac:dyDescent="0.2">
      <c r="A746" s="59">
        <v>42766</v>
      </c>
      <c r="B746" s="60">
        <v>6</v>
      </c>
      <c r="C746" s="235"/>
      <c r="D746" s="235"/>
      <c r="E746" s="235"/>
      <c r="F746" s="235"/>
      <c r="G746" s="315"/>
      <c r="H746" s="125">
        <v>2000.8389257112069</v>
      </c>
    </row>
    <row r="747" spans="1:8" x14ac:dyDescent="0.2">
      <c r="A747" s="59">
        <v>42766</v>
      </c>
      <c r="B747" s="60">
        <v>7</v>
      </c>
      <c r="C747" s="235"/>
      <c r="D747" s="235"/>
      <c r="E747" s="235"/>
      <c r="F747" s="235"/>
      <c r="G747" s="315"/>
      <c r="H747" s="125">
        <v>2281.2815879629507</v>
      </c>
    </row>
    <row r="748" spans="1:8" x14ac:dyDescent="0.2">
      <c r="A748" s="59">
        <v>42766</v>
      </c>
      <c r="B748" s="60">
        <v>8</v>
      </c>
      <c r="C748" s="235"/>
      <c r="D748" s="235"/>
      <c r="E748" s="235"/>
      <c r="F748" s="235"/>
      <c r="G748" s="315"/>
      <c r="H748" s="125">
        <v>2390.7105112803101</v>
      </c>
    </row>
    <row r="749" spans="1:8" x14ac:dyDescent="0.2">
      <c r="A749" s="59">
        <v>42766</v>
      </c>
      <c r="B749" s="60">
        <v>9</v>
      </c>
      <c r="C749" s="235"/>
      <c r="D749" s="235"/>
      <c r="E749" s="235"/>
      <c r="F749" s="235"/>
      <c r="G749" s="315"/>
      <c r="H749" s="125">
        <v>2351.6356153785387</v>
      </c>
    </row>
    <row r="750" spans="1:8" x14ac:dyDescent="0.2">
      <c r="A750" s="59">
        <v>42766</v>
      </c>
      <c r="B750" s="60">
        <v>10</v>
      </c>
      <c r="C750" s="235"/>
      <c r="D750" s="235"/>
      <c r="E750" s="235"/>
      <c r="F750" s="235"/>
      <c r="G750" s="315"/>
      <c r="H750" s="125">
        <v>2281.9214832714279</v>
      </c>
    </row>
    <row r="751" spans="1:8" x14ac:dyDescent="0.2">
      <c r="A751" s="59">
        <v>42766</v>
      </c>
      <c r="B751" s="60">
        <v>11</v>
      </c>
      <c r="C751" s="235"/>
      <c r="D751" s="235"/>
      <c r="E751" s="235"/>
      <c r="F751" s="235"/>
      <c r="G751" s="315"/>
      <c r="H751" s="125">
        <v>2232.9917581991854</v>
      </c>
    </row>
    <row r="752" spans="1:8" x14ac:dyDescent="0.2">
      <c r="A752" s="59">
        <v>42766</v>
      </c>
      <c r="B752" s="60">
        <v>12</v>
      </c>
      <c r="C752" s="235"/>
      <c r="D752" s="235"/>
      <c r="E752" s="235"/>
      <c r="F752" s="235"/>
      <c r="G752" s="315"/>
      <c r="H752" s="125">
        <v>2197.6171822650572</v>
      </c>
    </row>
    <row r="753" spans="1:8" x14ac:dyDescent="0.2">
      <c r="A753" s="59">
        <v>42766</v>
      </c>
      <c r="B753" s="60">
        <v>13</v>
      </c>
      <c r="C753" s="235"/>
      <c r="D753" s="235"/>
      <c r="E753" s="235"/>
      <c r="F753" s="235"/>
      <c r="G753" s="315"/>
      <c r="H753" s="125">
        <v>2185.7791967610528</v>
      </c>
    </row>
    <row r="754" spans="1:8" x14ac:dyDescent="0.2">
      <c r="A754" s="59">
        <v>42766</v>
      </c>
      <c r="B754" s="60">
        <v>14</v>
      </c>
      <c r="C754" s="235"/>
      <c r="D754" s="235"/>
      <c r="E754" s="235"/>
      <c r="F754" s="235"/>
      <c r="G754" s="315"/>
      <c r="H754" s="125">
        <v>2205.3590089990212</v>
      </c>
    </row>
    <row r="755" spans="1:8" x14ac:dyDescent="0.2">
      <c r="A755" s="59">
        <v>42766</v>
      </c>
      <c r="B755" s="60">
        <v>15</v>
      </c>
      <c r="C755" s="235"/>
      <c r="D755" s="235"/>
      <c r="E755" s="235"/>
      <c r="F755" s="235"/>
      <c r="G755" s="315"/>
      <c r="H755" s="125">
        <v>2249.4943250370161</v>
      </c>
    </row>
    <row r="756" spans="1:8" x14ac:dyDescent="0.2">
      <c r="A756" s="59">
        <v>42766</v>
      </c>
      <c r="B756" s="60">
        <v>16</v>
      </c>
      <c r="C756" s="235"/>
      <c r="D756" s="235"/>
      <c r="E756" s="235"/>
      <c r="F756" s="235"/>
      <c r="G756" s="315"/>
      <c r="H756" s="125">
        <v>2337.7564665677623</v>
      </c>
    </row>
    <row r="757" spans="1:8" x14ac:dyDescent="0.2">
      <c r="A757" s="59">
        <v>42766</v>
      </c>
      <c r="B757" s="60">
        <v>17</v>
      </c>
      <c r="C757" s="235"/>
      <c r="D757" s="235"/>
      <c r="E757" s="235"/>
      <c r="F757" s="235"/>
      <c r="G757" s="315"/>
      <c r="H757" s="125">
        <v>2489.5079346937541</v>
      </c>
    </row>
    <row r="758" spans="1:8" x14ac:dyDescent="0.2">
      <c r="A758" s="59">
        <v>42766</v>
      </c>
      <c r="B758" s="60">
        <v>18</v>
      </c>
      <c r="C758" s="235"/>
      <c r="D758" s="235"/>
      <c r="E758" s="235"/>
      <c r="F758" s="235"/>
      <c r="G758" s="315"/>
      <c r="H758" s="125">
        <v>2808.156313804931</v>
      </c>
    </row>
    <row r="759" spans="1:8" x14ac:dyDescent="0.2">
      <c r="A759" s="59">
        <v>42766</v>
      </c>
      <c r="B759" s="60">
        <v>19</v>
      </c>
      <c r="C759" s="235"/>
      <c r="D759" s="235"/>
      <c r="E759" s="235"/>
      <c r="F759" s="235"/>
      <c r="G759" s="315"/>
      <c r="H759" s="125">
        <v>2965.4887143924361</v>
      </c>
    </row>
    <row r="760" spans="1:8" x14ac:dyDescent="0.2">
      <c r="A760" s="59">
        <v>42766</v>
      </c>
      <c r="B760" s="60">
        <v>20</v>
      </c>
      <c r="C760" s="235"/>
      <c r="D760" s="235"/>
      <c r="E760" s="235"/>
      <c r="F760" s="235"/>
      <c r="G760" s="315"/>
      <c r="H760" s="125">
        <v>2899.8459993167548</v>
      </c>
    </row>
    <row r="761" spans="1:8" x14ac:dyDescent="0.2">
      <c r="A761" s="59">
        <v>42766</v>
      </c>
      <c r="B761" s="60">
        <v>21</v>
      </c>
      <c r="C761" s="235"/>
      <c r="D761" s="235"/>
      <c r="E761" s="235"/>
      <c r="F761" s="235"/>
      <c r="G761" s="315"/>
      <c r="H761" s="125">
        <v>2761.1235733633544</v>
      </c>
    </row>
    <row r="762" spans="1:8" x14ac:dyDescent="0.2">
      <c r="A762" s="59">
        <v>42766</v>
      </c>
      <c r="B762" s="60">
        <v>22</v>
      </c>
      <c r="C762" s="235"/>
      <c r="D762" s="235"/>
      <c r="E762" s="235"/>
      <c r="F762" s="235"/>
      <c r="G762" s="315"/>
      <c r="H762" s="125">
        <v>2522.4742656615936</v>
      </c>
    </row>
    <row r="763" spans="1:8" x14ac:dyDescent="0.2">
      <c r="A763" s="59">
        <v>42766</v>
      </c>
      <c r="B763" s="60">
        <v>23</v>
      </c>
      <c r="C763" s="235"/>
      <c r="D763" s="235"/>
      <c r="E763" s="235"/>
      <c r="F763" s="235"/>
      <c r="G763" s="315"/>
      <c r="H763" s="125">
        <v>2244.2830852460593</v>
      </c>
    </row>
    <row r="764" spans="1:8" x14ac:dyDescent="0.2">
      <c r="A764" s="59">
        <v>42766</v>
      </c>
      <c r="B764" s="60">
        <v>24</v>
      </c>
      <c r="C764" s="235"/>
      <c r="D764" s="235"/>
      <c r="E764" s="235"/>
      <c r="F764" s="235"/>
      <c r="G764" s="315"/>
      <c r="H764" s="125">
        <v>2025.0118675380224</v>
      </c>
    </row>
    <row r="765" spans="1:8" x14ac:dyDescent="0.2">
      <c r="A765" s="59">
        <v>42767</v>
      </c>
      <c r="B765" s="60">
        <v>1</v>
      </c>
      <c r="C765" s="235"/>
      <c r="D765" s="235"/>
      <c r="E765" s="235"/>
      <c r="F765" s="235"/>
      <c r="G765" s="315"/>
      <c r="H765" s="125">
        <v>1856.6551800954796</v>
      </c>
    </row>
    <row r="766" spans="1:8" x14ac:dyDescent="0.2">
      <c r="A766" s="59">
        <v>42767</v>
      </c>
      <c r="B766" s="60">
        <v>2</v>
      </c>
      <c r="C766" s="235"/>
      <c r="D766" s="235"/>
      <c r="E766" s="235"/>
      <c r="F766" s="235"/>
      <c r="G766" s="315"/>
      <c r="H766" s="125">
        <v>1765.5701095388501</v>
      </c>
    </row>
    <row r="767" spans="1:8" x14ac:dyDescent="0.2">
      <c r="A767" s="59">
        <v>42767</v>
      </c>
      <c r="B767" s="60">
        <v>3</v>
      </c>
      <c r="C767" s="235"/>
      <c r="D767" s="235"/>
      <c r="E767" s="235"/>
      <c r="F767" s="235"/>
      <c r="G767" s="315"/>
      <c r="H767" s="125">
        <v>1715.2770487918613</v>
      </c>
    </row>
    <row r="768" spans="1:8" x14ac:dyDescent="0.2">
      <c r="A768" s="59">
        <v>42767</v>
      </c>
      <c r="B768" s="60">
        <v>4</v>
      </c>
      <c r="C768" s="235"/>
      <c r="D768" s="235"/>
      <c r="E768" s="235"/>
      <c r="F768" s="235"/>
      <c r="G768" s="315"/>
      <c r="H768" s="125">
        <v>1709.9394400071183</v>
      </c>
    </row>
    <row r="769" spans="1:8" x14ac:dyDescent="0.2">
      <c r="A769" s="59">
        <v>42767</v>
      </c>
      <c r="B769" s="60">
        <v>5</v>
      </c>
      <c r="C769" s="235"/>
      <c r="D769" s="235"/>
      <c r="E769" s="235"/>
      <c r="F769" s="235"/>
      <c r="G769" s="315"/>
      <c r="H769" s="125">
        <v>1784.9020350906599</v>
      </c>
    </row>
    <row r="770" spans="1:8" x14ac:dyDescent="0.2">
      <c r="A770" s="59">
        <v>42767</v>
      </c>
      <c r="B770" s="60">
        <v>6</v>
      </c>
      <c r="C770" s="235"/>
      <c r="D770" s="235"/>
      <c r="E770" s="235"/>
      <c r="F770" s="235"/>
      <c r="G770" s="315"/>
      <c r="H770" s="125">
        <v>1976.2686371475331</v>
      </c>
    </row>
    <row r="771" spans="1:8" x14ac:dyDescent="0.2">
      <c r="A771" s="59">
        <v>42767</v>
      </c>
      <c r="B771" s="60">
        <v>7</v>
      </c>
      <c r="C771" s="235"/>
      <c r="D771" s="235"/>
      <c r="E771" s="235"/>
      <c r="F771" s="235"/>
      <c r="G771" s="315"/>
      <c r="H771" s="125">
        <v>2233.4161735941611</v>
      </c>
    </row>
    <row r="772" spans="1:8" x14ac:dyDescent="0.2">
      <c r="A772" s="59">
        <v>42767</v>
      </c>
      <c r="B772" s="60">
        <v>8</v>
      </c>
      <c r="C772" s="235"/>
      <c r="D772" s="235"/>
      <c r="E772" s="235"/>
      <c r="F772" s="235"/>
      <c r="G772" s="315"/>
      <c r="H772" s="125">
        <v>2295.6031444510786</v>
      </c>
    </row>
    <row r="773" spans="1:8" x14ac:dyDescent="0.2">
      <c r="A773" s="59">
        <v>42767</v>
      </c>
      <c r="B773" s="60">
        <v>9</v>
      </c>
      <c r="C773" s="235"/>
      <c r="D773" s="235"/>
      <c r="E773" s="235"/>
      <c r="F773" s="235"/>
      <c r="G773" s="315"/>
      <c r="H773" s="125">
        <v>2240.8359967915239</v>
      </c>
    </row>
    <row r="774" spans="1:8" x14ac:dyDescent="0.2">
      <c r="A774" s="59">
        <v>42767</v>
      </c>
      <c r="B774" s="60">
        <v>10</v>
      </c>
      <c r="C774" s="235"/>
      <c r="D774" s="235"/>
      <c r="E774" s="235"/>
      <c r="F774" s="235"/>
      <c r="G774" s="315"/>
      <c r="H774" s="125">
        <v>2167.3037288962737</v>
      </c>
    </row>
    <row r="775" spans="1:8" x14ac:dyDescent="0.2">
      <c r="A775" s="59">
        <v>42767</v>
      </c>
      <c r="B775" s="60">
        <v>11</v>
      </c>
      <c r="C775" s="235"/>
      <c r="D775" s="235"/>
      <c r="E775" s="235"/>
      <c r="F775" s="235"/>
      <c r="G775" s="315"/>
      <c r="H775" s="125">
        <v>2115.6291457841435</v>
      </c>
    </row>
    <row r="776" spans="1:8" x14ac:dyDescent="0.2">
      <c r="A776" s="59">
        <v>42767</v>
      </c>
      <c r="B776" s="60">
        <v>12</v>
      </c>
      <c r="C776" s="235"/>
      <c r="D776" s="235"/>
      <c r="E776" s="235"/>
      <c r="F776" s="235"/>
      <c r="G776" s="315"/>
      <c r="H776" s="125">
        <v>2075.8336584450203</v>
      </c>
    </row>
    <row r="777" spans="1:8" x14ac:dyDescent="0.2">
      <c r="A777" s="59">
        <v>42767</v>
      </c>
      <c r="B777" s="60">
        <v>13</v>
      </c>
      <c r="C777" s="235"/>
      <c r="D777" s="235"/>
      <c r="E777" s="235"/>
      <c r="F777" s="235"/>
      <c r="G777" s="315"/>
      <c r="H777" s="125">
        <v>2058.4685849372072</v>
      </c>
    </row>
    <row r="778" spans="1:8" x14ac:dyDescent="0.2">
      <c r="A778" s="59">
        <v>42767</v>
      </c>
      <c r="B778" s="60">
        <v>14</v>
      </c>
      <c r="C778" s="235"/>
      <c r="D778" s="235"/>
      <c r="E778" s="235"/>
      <c r="F778" s="235"/>
      <c r="G778" s="315"/>
      <c r="H778" s="125">
        <v>2066.0201091938056</v>
      </c>
    </row>
    <row r="779" spans="1:8" x14ac:dyDescent="0.2">
      <c r="A779" s="59">
        <v>42767</v>
      </c>
      <c r="B779" s="60">
        <v>15</v>
      </c>
      <c r="C779" s="235"/>
      <c r="D779" s="235"/>
      <c r="E779" s="235"/>
      <c r="F779" s="235"/>
      <c r="G779" s="315"/>
      <c r="H779" s="125">
        <v>2112.5585283629357</v>
      </c>
    </row>
    <row r="780" spans="1:8" x14ac:dyDescent="0.2">
      <c r="A780" s="59">
        <v>42767</v>
      </c>
      <c r="B780" s="60">
        <v>16</v>
      </c>
      <c r="C780" s="235"/>
      <c r="D780" s="235"/>
      <c r="E780" s="235"/>
      <c r="F780" s="235"/>
      <c r="G780" s="315"/>
      <c r="H780" s="125">
        <v>2211.2025872109448</v>
      </c>
    </row>
    <row r="781" spans="1:8" x14ac:dyDescent="0.2">
      <c r="A781" s="59">
        <v>42767</v>
      </c>
      <c r="B781" s="60">
        <v>17</v>
      </c>
      <c r="C781" s="235"/>
      <c r="D781" s="235"/>
      <c r="E781" s="235"/>
      <c r="F781" s="235"/>
      <c r="G781" s="315"/>
      <c r="H781" s="125">
        <v>2376.4504640056884</v>
      </c>
    </row>
    <row r="782" spans="1:8" x14ac:dyDescent="0.2">
      <c r="A782" s="59">
        <v>42767</v>
      </c>
      <c r="B782" s="60">
        <v>18</v>
      </c>
      <c r="C782" s="235"/>
      <c r="D782" s="235"/>
      <c r="E782" s="235"/>
      <c r="F782" s="235"/>
      <c r="G782" s="315"/>
      <c r="H782" s="125">
        <v>2707.490611090961</v>
      </c>
    </row>
    <row r="783" spans="1:8" x14ac:dyDescent="0.2">
      <c r="A783" s="59">
        <v>42767</v>
      </c>
      <c r="B783" s="60">
        <v>19</v>
      </c>
      <c r="C783" s="235"/>
      <c r="D783" s="235"/>
      <c r="E783" s="235"/>
      <c r="F783" s="235"/>
      <c r="G783" s="315"/>
      <c r="H783" s="125">
        <v>2900.9222206190475</v>
      </c>
    </row>
    <row r="784" spans="1:8" x14ac:dyDescent="0.2">
      <c r="A784" s="59">
        <v>42767</v>
      </c>
      <c r="B784" s="60">
        <v>20</v>
      </c>
      <c r="C784" s="235"/>
      <c r="D784" s="235"/>
      <c r="E784" s="235"/>
      <c r="F784" s="235"/>
      <c r="G784" s="315"/>
      <c r="H784" s="125">
        <v>2839.7363033223819</v>
      </c>
    </row>
    <row r="785" spans="1:8" x14ac:dyDescent="0.2">
      <c r="A785" s="59">
        <v>42767</v>
      </c>
      <c r="B785" s="60">
        <v>21</v>
      </c>
      <c r="C785" s="235"/>
      <c r="D785" s="235"/>
      <c r="E785" s="235"/>
      <c r="F785" s="235"/>
      <c r="G785" s="315"/>
      <c r="H785" s="125">
        <v>2716.2806746805168</v>
      </c>
    </row>
    <row r="786" spans="1:8" x14ac:dyDescent="0.2">
      <c r="A786" s="59">
        <v>42767</v>
      </c>
      <c r="B786" s="60">
        <v>22</v>
      </c>
      <c r="C786" s="235"/>
      <c r="D786" s="235"/>
      <c r="E786" s="235"/>
      <c r="F786" s="235"/>
      <c r="G786" s="315"/>
      <c r="H786" s="125">
        <v>2496.3743091130791</v>
      </c>
    </row>
    <row r="787" spans="1:8" x14ac:dyDescent="0.2">
      <c r="A787" s="59">
        <v>42767</v>
      </c>
      <c r="B787" s="60">
        <v>23</v>
      </c>
      <c r="C787" s="235"/>
      <c r="D787" s="235"/>
      <c r="E787" s="235"/>
      <c r="F787" s="235"/>
      <c r="G787" s="315"/>
      <c r="H787" s="125">
        <v>2232.4093519751759</v>
      </c>
    </row>
    <row r="788" spans="1:8" x14ac:dyDescent="0.2">
      <c r="A788" s="59">
        <v>42767</v>
      </c>
      <c r="B788" s="60">
        <v>24</v>
      </c>
      <c r="C788" s="235"/>
      <c r="D788" s="235"/>
      <c r="E788" s="235"/>
      <c r="F788" s="235"/>
      <c r="G788" s="315"/>
      <c r="H788" s="125">
        <v>2017.538142095756</v>
      </c>
    </row>
    <row r="789" spans="1:8" x14ac:dyDescent="0.2">
      <c r="A789" s="59">
        <v>42768</v>
      </c>
      <c r="B789" s="60">
        <v>1</v>
      </c>
      <c r="C789" s="235"/>
      <c r="D789" s="235"/>
      <c r="E789" s="235"/>
      <c r="F789" s="235"/>
      <c r="G789" s="315"/>
      <c r="H789" s="125">
        <v>1851.2026181796455</v>
      </c>
    </row>
    <row r="790" spans="1:8" x14ac:dyDescent="0.2">
      <c r="A790" s="59">
        <v>42768</v>
      </c>
      <c r="B790" s="60">
        <v>2</v>
      </c>
      <c r="C790" s="235"/>
      <c r="D790" s="235"/>
      <c r="E790" s="235"/>
      <c r="F790" s="235"/>
      <c r="G790" s="315"/>
      <c r="H790" s="125">
        <v>1758.0766162109769</v>
      </c>
    </row>
    <row r="791" spans="1:8" x14ac:dyDescent="0.2">
      <c r="A791" s="59">
        <v>42768</v>
      </c>
      <c r="B791" s="60">
        <v>3</v>
      </c>
      <c r="C791" s="235"/>
      <c r="D791" s="235"/>
      <c r="E791" s="235"/>
      <c r="F791" s="235"/>
      <c r="G791" s="315"/>
      <c r="H791" s="125">
        <v>1705.3882696724659</v>
      </c>
    </row>
    <row r="792" spans="1:8" x14ac:dyDescent="0.2">
      <c r="A792" s="59">
        <v>42768</v>
      </c>
      <c r="B792" s="60">
        <v>4</v>
      </c>
      <c r="C792" s="235"/>
      <c r="D792" s="235"/>
      <c r="E792" s="235"/>
      <c r="F792" s="235"/>
      <c r="G792" s="315"/>
      <c r="H792" s="125">
        <v>1697.7823187335837</v>
      </c>
    </row>
    <row r="793" spans="1:8" x14ac:dyDescent="0.2">
      <c r="A793" s="59">
        <v>42768</v>
      </c>
      <c r="B793" s="60">
        <v>5</v>
      </c>
      <c r="C793" s="235"/>
      <c r="D793" s="235"/>
      <c r="E793" s="235"/>
      <c r="F793" s="235"/>
      <c r="G793" s="315"/>
      <c r="H793" s="125">
        <v>1769.6218202774737</v>
      </c>
    </row>
    <row r="794" spans="1:8" x14ac:dyDescent="0.2">
      <c r="A794" s="59">
        <v>42768</v>
      </c>
      <c r="B794" s="60">
        <v>6</v>
      </c>
      <c r="C794" s="235"/>
      <c r="D794" s="235"/>
      <c r="E794" s="235"/>
      <c r="F794" s="235"/>
      <c r="G794" s="315"/>
      <c r="H794" s="125">
        <v>1955.7566050441596</v>
      </c>
    </row>
    <row r="795" spans="1:8" x14ac:dyDescent="0.2">
      <c r="A795" s="59">
        <v>42768</v>
      </c>
      <c r="B795" s="60">
        <v>7</v>
      </c>
      <c r="C795" s="235"/>
      <c r="D795" s="235"/>
      <c r="E795" s="235"/>
      <c r="F795" s="235"/>
      <c r="G795" s="315"/>
      <c r="H795" s="125">
        <v>2201.5518711786021</v>
      </c>
    </row>
    <row r="796" spans="1:8" x14ac:dyDescent="0.2">
      <c r="A796" s="59">
        <v>42768</v>
      </c>
      <c r="B796" s="60">
        <v>8</v>
      </c>
      <c r="C796" s="235"/>
      <c r="D796" s="235"/>
      <c r="E796" s="235"/>
      <c r="F796" s="235"/>
      <c r="G796" s="315"/>
      <c r="H796" s="125">
        <v>2262.4358307134348</v>
      </c>
    </row>
    <row r="797" spans="1:8" x14ac:dyDescent="0.2">
      <c r="A797" s="59">
        <v>42768</v>
      </c>
      <c r="B797" s="60">
        <v>9</v>
      </c>
      <c r="C797" s="235"/>
      <c r="D797" s="235"/>
      <c r="E797" s="235"/>
      <c r="F797" s="235"/>
      <c r="G797" s="315"/>
      <c r="H797" s="125">
        <v>2215.4471288989475</v>
      </c>
    </row>
    <row r="798" spans="1:8" x14ac:dyDescent="0.2">
      <c r="A798" s="59">
        <v>42768</v>
      </c>
      <c r="B798" s="60">
        <v>10</v>
      </c>
      <c r="C798" s="235"/>
      <c r="D798" s="235"/>
      <c r="E798" s="235"/>
      <c r="F798" s="235"/>
      <c r="G798" s="315"/>
      <c r="H798" s="125">
        <v>2148.0815040719303</v>
      </c>
    </row>
    <row r="799" spans="1:8" x14ac:dyDescent="0.2">
      <c r="A799" s="59">
        <v>42768</v>
      </c>
      <c r="B799" s="60">
        <v>11</v>
      </c>
      <c r="C799" s="235"/>
      <c r="D799" s="235"/>
      <c r="E799" s="235"/>
      <c r="F799" s="235"/>
      <c r="G799" s="315"/>
      <c r="H799" s="125">
        <v>2100.8205092001699</v>
      </c>
    </row>
    <row r="800" spans="1:8" x14ac:dyDescent="0.2">
      <c r="A800" s="59">
        <v>42768</v>
      </c>
      <c r="B800" s="60">
        <v>12</v>
      </c>
      <c r="C800" s="235"/>
      <c r="D800" s="235"/>
      <c r="E800" s="235"/>
      <c r="F800" s="235"/>
      <c r="G800" s="315"/>
      <c r="H800" s="125">
        <v>2067.1277597715839</v>
      </c>
    </row>
    <row r="801" spans="1:8" x14ac:dyDescent="0.2">
      <c r="A801" s="59">
        <v>42768</v>
      </c>
      <c r="B801" s="60">
        <v>13</v>
      </c>
      <c r="C801" s="235"/>
      <c r="D801" s="235"/>
      <c r="E801" s="235"/>
      <c r="F801" s="235"/>
      <c r="G801" s="315"/>
      <c r="H801" s="125">
        <v>2055.8718307089903</v>
      </c>
    </row>
    <row r="802" spans="1:8" x14ac:dyDescent="0.2">
      <c r="A802" s="59">
        <v>42768</v>
      </c>
      <c r="B802" s="60">
        <v>14</v>
      </c>
      <c r="C802" s="235"/>
      <c r="D802" s="235"/>
      <c r="E802" s="235"/>
      <c r="F802" s="235"/>
      <c r="G802" s="315"/>
      <c r="H802" s="125">
        <v>2069.7614468402348</v>
      </c>
    </row>
    <row r="803" spans="1:8" x14ac:dyDescent="0.2">
      <c r="A803" s="59">
        <v>42768</v>
      </c>
      <c r="B803" s="60">
        <v>15</v>
      </c>
      <c r="C803" s="235"/>
      <c r="D803" s="235"/>
      <c r="E803" s="235"/>
      <c r="F803" s="235"/>
      <c r="G803" s="315"/>
      <c r="H803" s="125">
        <v>2117.9691816879754</v>
      </c>
    </row>
    <row r="804" spans="1:8" x14ac:dyDescent="0.2">
      <c r="A804" s="59">
        <v>42768</v>
      </c>
      <c r="B804" s="60">
        <v>16</v>
      </c>
      <c r="C804" s="235"/>
      <c r="D804" s="235"/>
      <c r="E804" s="235"/>
      <c r="F804" s="235"/>
      <c r="G804" s="315"/>
      <c r="H804" s="125">
        <v>2210.1589319390473</v>
      </c>
    </row>
    <row r="805" spans="1:8" x14ac:dyDescent="0.2">
      <c r="A805" s="59">
        <v>42768</v>
      </c>
      <c r="B805" s="60">
        <v>17</v>
      </c>
      <c r="C805" s="235"/>
      <c r="D805" s="235"/>
      <c r="E805" s="235"/>
      <c r="F805" s="235"/>
      <c r="G805" s="315"/>
      <c r="H805" s="125">
        <v>2356.8603599240651</v>
      </c>
    </row>
    <row r="806" spans="1:8" x14ac:dyDescent="0.2">
      <c r="A806" s="59">
        <v>42768</v>
      </c>
      <c r="B806" s="60">
        <v>18</v>
      </c>
      <c r="C806" s="235"/>
      <c r="D806" s="235"/>
      <c r="E806" s="235"/>
      <c r="F806" s="235"/>
      <c r="G806" s="315"/>
      <c r="H806" s="125">
        <v>2656.6577987260607</v>
      </c>
    </row>
    <row r="807" spans="1:8" x14ac:dyDescent="0.2">
      <c r="A807" s="59">
        <v>42768</v>
      </c>
      <c r="B807" s="60">
        <v>19</v>
      </c>
      <c r="C807" s="235"/>
      <c r="D807" s="235"/>
      <c r="E807" s="235"/>
      <c r="F807" s="235"/>
      <c r="G807" s="315"/>
      <c r="H807" s="125">
        <v>2828.5521508389761</v>
      </c>
    </row>
    <row r="808" spans="1:8" x14ac:dyDescent="0.2">
      <c r="A808" s="59">
        <v>42768</v>
      </c>
      <c r="B808" s="60">
        <v>20</v>
      </c>
      <c r="C808" s="235"/>
      <c r="D808" s="235"/>
      <c r="E808" s="235"/>
      <c r="F808" s="235"/>
      <c r="G808" s="315"/>
      <c r="H808" s="125">
        <v>2761.4675583771418</v>
      </c>
    </row>
    <row r="809" spans="1:8" x14ac:dyDescent="0.2">
      <c r="A809" s="59">
        <v>42768</v>
      </c>
      <c r="B809" s="60">
        <v>21</v>
      </c>
      <c r="C809" s="235"/>
      <c r="D809" s="235"/>
      <c r="E809" s="235"/>
      <c r="F809" s="235"/>
      <c r="G809" s="315"/>
      <c r="H809" s="125">
        <v>2639.7323110005341</v>
      </c>
    </row>
    <row r="810" spans="1:8" x14ac:dyDescent="0.2">
      <c r="A810" s="59">
        <v>42768</v>
      </c>
      <c r="B810" s="60">
        <v>22</v>
      </c>
      <c r="C810" s="235"/>
      <c r="D810" s="235"/>
      <c r="E810" s="235"/>
      <c r="F810" s="235"/>
      <c r="G810" s="315"/>
      <c r="H810" s="125">
        <v>2430.1598524421656</v>
      </c>
    </row>
    <row r="811" spans="1:8" x14ac:dyDescent="0.2">
      <c r="A811" s="59">
        <v>42768</v>
      </c>
      <c r="B811" s="60">
        <v>23</v>
      </c>
      <c r="C811" s="235"/>
      <c r="D811" s="235"/>
      <c r="E811" s="235"/>
      <c r="F811" s="235"/>
      <c r="G811" s="315"/>
      <c r="H811" s="125">
        <v>2185.2372685691207</v>
      </c>
    </row>
    <row r="812" spans="1:8" x14ac:dyDescent="0.2">
      <c r="A812" s="59">
        <v>42768</v>
      </c>
      <c r="B812" s="60">
        <v>24</v>
      </c>
      <c r="C812" s="235"/>
      <c r="D812" s="235"/>
      <c r="E812" s="235"/>
      <c r="F812" s="235"/>
      <c r="G812" s="315"/>
      <c r="H812" s="125">
        <v>1975.4390007110205</v>
      </c>
    </row>
    <row r="813" spans="1:8" x14ac:dyDescent="0.2">
      <c r="A813" s="59">
        <v>42769</v>
      </c>
      <c r="B813" s="60">
        <v>1</v>
      </c>
      <c r="C813" s="235"/>
      <c r="D813" s="235"/>
      <c r="E813" s="235"/>
      <c r="F813" s="235"/>
      <c r="G813" s="315"/>
      <c r="H813" s="125">
        <v>1830.6895013746009</v>
      </c>
    </row>
    <row r="814" spans="1:8" x14ac:dyDescent="0.2">
      <c r="A814" s="59">
        <v>42769</v>
      </c>
      <c r="B814" s="60">
        <v>2</v>
      </c>
      <c r="C814" s="235"/>
      <c r="D814" s="235"/>
      <c r="E814" s="235"/>
      <c r="F814" s="235"/>
      <c r="G814" s="315"/>
      <c r="H814" s="125">
        <v>1737.3864238758301</v>
      </c>
    </row>
    <row r="815" spans="1:8" x14ac:dyDescent="0.2">
      <c r="A815" s="59">
        <v>42769</v>
      </c>
      <c r="B815" s="60">
        <v>3</v>
      </c>
      <c r="C815" s="235"/>
      <c r="D815" s="235"/>
      <c r="E815" s="235"/>
      <c r="F815" s="235"/>
      <c r="G815" s="315"/>
      <c r="H815" s="125">
        <v>1684.1955579662238</v>
      </c>
    </row>
    <row r="816" spans="1:8" x14ac:dyDescent="0.2">
      <c r="A816" s="59">
        <v>42769</v>
      </c>
      <c r="B816" s="60">
        <v>4</v>
      </c>
      <c r="C816" s="235"/>
      <c r="D816" s="235"/>
      <c r="E816" s="235"/>
      <c r="F816" s="235"/>
      <c r="G816" s="315"/>
      <c r="H816" s="125">
        <v>1673.7860967821809</v>
      </c>
    </row>
    <row r="817" spans="1:8" x14ac:dyDescent="0.2">
      <c r="A817" s="59">
        <v>42769</v>
      </c>
      <c r="B817" s="60">
        <v>5</v>
      </c>
      <c r="C817" s="235"/>
      <c r="D817" s="235"/>
      <c r="E817" s="235"/>
      <c r="F817" s="235"/>
      <c r="G817" s="315"/>
      <c r="H817" s="125">
        <v>1737.7809441053862</v>
      </c>
    </row>
    <row r="818" spans="1:8" x14ac:dyDescent="0.2">
      <c r="A818" s="59">
        <v>42769</v>
      </c>
      <c r="B818" s="60">
        <v>6</v>
      </c>
      <c r="C818" s="235"/>
      <c r="D818" s="235"/>
      <c r="E818" s="235"/>
      <c r="F818" s="235"/>
      <c r="G818" s="315"/>
      <c r="H818" s="125">
        <v>1908.7396394051177</v>
      </c>
    </row>
    <row r="819" spans="1:8" x14ac:dyDescent="0.2">
      <c r="A819" s="59">
        <v>42769</v>
      </c>
      <c r="B819" s="60">
        <v>7</v>
      </c>
      <c r="C819" s="235"/>
      <c r="D819" s="235"/>
      <c r="E819" s="235"/>
      <c r="F819" s="235"/>
      <c r="G819" s="315"/>
      <c r="H819" s="125">
        <v>2145.7945206276054</v>
      </c>
    </row>
    <row r="820" spans="1:8" x14ac:dyDescent="0.2">
      <c r="A820" s="59">
        <v>42769</v>
      </c>
      <c r="B820" s="60">
        <v>8</v>
      </c>
      <c r="C820" s="235"/>
      <c r="D820" s="235"/>
      <c r="E820" s="235"/>
      <c r="F820" s="235"/>
      <c r="G820" s="315"/>
      <c r="H820" s="125">
        <v>2213.6973733931227</v>
      </c>
    </row>
    <row r="821" spans="1:8" x14ac:dyDescent="0.2">
      <c r="A821" s="59">
        <v>42769</v>
      </c>
      <c r="B821" s="60">
        <v>9</v>
      </c>
      <c r="C821" s="235"/>
      <c r="D821" s="235"/>
      <c r="E821" s="235"/>
      <c r="F821" s="235"/>
      <c r="G821" s="315"/>
      <c r="H821" s="125">
        <v>2178.4529076036301</v>
      </c>
    </row>
    <row r="822" spans="1:8" x14ac:dyDescent="0.2">
      <c r="A822" s="59">
        <v>42769</v>
      </c>
      <c r="B822" s="60">
        <v>10</v>
      </c>
      <c r="C822" s="235"/>
      <c r="D822" s="235"/>
      <c r="E822" s="235"/>
      <c r="F822" s="235"/>
      <c r="G822" s="315"/>
      <c r="H822" s="125">
        <v>2126.0428824447918</v>
      </c>
    </row>
    <row r="823" spans="1:8" x14ac:dyDescent="0.2">
      <c r="A823" s="59">
        <v>42769</v>
      </c>
      <c r="B823" s="60">
        <v>11</v>
      </c>
      <c r="C823" s="235"/>
      <c r="D823" s="235"/>
      <c r="E823" s="235"/>
      <c r="F823" s="235"/>
      <c r="G823" s="315"/>
      <c r="H823" s="125">
        <v>2090.6297313628656</v>
      </c>
    </row>
    <row r="824" spans="1:8" x14ac:dyDescent="0.2">
      <c r="A824" s="59">
        <v>42769</v>
      </c>
      <c r="B824" s="60">
        <v>12</v>
      </c>
      <c r="C824" s="235"/>
      <c r="D824" s="235"/>
      <c r="E824" s="235"/>
      <c r="F824" s="235"/>
      <c r="G824" s="315"/>
      <c r="H824" s="125">
        <v>2063.3241114467482</v>
      </c>
    </row>
    <row r="825" spans="1:8" x14ac:dyDescent="0.2">
      <c r="A825" s="59">
        <v>42769</v>
      </c>
      <c r="B825" s="60">
        <v>13</v>
      </c>
      <c r="C825" s="235"/>
      <c r="D825" s="235"/>
      <c r="E825" s="235"/>
      <c r="F825" s="235"/>
      <c r="G825" s="315"/>
      <c r="H825" s="125">
        <v>2055.9259065657325</v>
      </c>
    </row>
    <row r="826" spans="1:8" x14ac:dyDescent="0.2">
      <c r="A826" s="59">
        <v>42769</v>
      </c>
      <c r="B826" s="60">
        <v>14</v>
      </c>
      <c r="C826" s="235"/>
      <c r="D826" s="235"/>
      <c r="E826" s="235"/>
      <c r="F826" s="235"/>
      <c r="G826" s="315"/>
      <c r="H826" s="125">
        <v>2071.1370647929748</v>
      </c>
    </row>
    <row r="827" spans="1:8" x14ac:dyDescent="0.2">
      <c r="A827" s="59">
        <v>42769</v>
      </c>
      <c r="B827" s="60">
        <v>15</v>
      </c>
      <c r="C827" s="235"/>
      <c r="D827" s="235"/>
      <c r="E827" s="235"/>
      <c r="F827" s="235"/>
      <c r="G827" s="315"/>
      <c r="H827" s="125">
        <v>2116.0789307458272</v>
      </c>
    </row>
    <row r="828" spans="1:8" x14ac:dyDescent="0.2">
      <c r="A828" s="59">
        <v>42769</v>
      </c>
      <c r="B828" s="60">
        <v>16</v>
      </c>
      <c r="C828" s="235"/>
      <c r="D828" s="235"/>
      <c r="E828" s="235"/>
      <c r="F828" s="235"/>
      <c r="G828" s="315"/>
      <c r="H828" s="125">
        <v>2202.2345480832946</v>
      </c>
    </row>
    <row r="829" spans="1:8" x14ac:dyDescent="0.2">
      <c r="A829" s="59">
        <v>42769</v>
      </c>
      <c r="B829" s="60">
        <v>17</v>
      </c>
      <c r="C829" s="235"/>
      <c r="D829" s="235"/>
      <c r="E829" s="235"/>
      <c r="F829" s="235"/>
      <c r="G829" s="315"/>
      <c r="H829" s="125">
        <v>2335.7269663067755</v>
      </c>
    </row>
    <row r="830" spans="1:8" x14ac:dyDescent="0.2">
      <c r="A830" s="59">
        <v>42769</v>
      </c>
      <c r="B830" s="60">
        <v>18</v>
      </c>
      <c r="C830" s="235"/>
      <c r="D830" s="235"/>
      <c r="E830" s="235"/>
      <c r="F830" s="235"/>
      <c r="G830" s="315"/>
      <c r="H830" s="125">
        <v>2600.2459873249477</v>
      </c>
    </row>
    <row r="831" spans="1:8" x14ac:dyDescent="0.2">
      <c r="A831" s="59">
        <v>42769</v>
      </c>
      <c r="B831" s="60">
        <v>19</v>
      </c>
      <c r="C831" s="235"/>
      <c r="D831" s="235"/>
      <c r="E831" s="235"/>
      <c r="F831" s="235"/>
      <c r="G831" s="315"/>
      <c r="H831" s="125">
        <v>2733.5600489512308</v>
      </c>
    </row>
    <row r="832" spans="1:8" x14ac:dyDescent="0.2">
      <c r="A832" s="59">
        <v>42769</v>
      </c>
      <c r="B832" s="60">
        <v>20</v>
      </c>
      <c r="C832" s="235"/>
      <c r="D832" s="235"/>
      <c r="E832" s="235"/>
      <c r="F832" s="235"/>
      <c r="G832" s="315"/>
      <c r="H832" s="125">
        <v>2656.5398998801747</v>
      </c>
    </row>
    <row r="833" spans="1:8" x14ac:dyDescent="0.2">
      <c r="A833" s="59">
        <v>42769</v>
      </c>
      <c r="B833" s="60">
        <v>21</v>
      </c>
      <c r="C833" s="235"/>
      <c r="D833" s="235"/>
      <c r="E833" s="235"/>
      <c r="F833" s="235"/>
      <c r="G833" s="315"/>
      <c r="H833" s="125">
        <v>2562.049768949023</v>
      </c>
    </row>
    <row r="834" spans="1:8" x14ac:dyDescent="0.2">
      <c r="A834" s="59">
        <v>42769</v>
      </c>
      <c r="B834" s="60">
        <v>22</v>
      </c>
      <c r="C834" s="235"/>
      <c r="D834" s="235"/>
      <c r="E834" s="235"/>
      <c r="F834" s="235"/>
      <c r="G834" s="315"/>
      <c r="H834" s="125">
        <v>2410.3419057905016</v>
      </c>
    </row>
    <row r="835" spans="1:8" x14ac:dyDescent="0.2">
      <c r="A835" s="59">
        <v>42769</v>
      </c>
      <c r="B835" s="60">
        <v>23</v>
      </c>
      <c r="C835" s="235"/>
      <c r="D835" s="235"/>
      <c r="E835" s="235"/>
      <c r="F835" s="235"/>
      <c r="G835" s="315"/>
      <c r="H835" s="125">
        <v>2197.680385719822</v>
      </c>
    </row>
    <row r="836" spans="1:8" x14ac:dyDescent="0.2">
      <c r="A836" s="59">
        <v>42769</v>
      </c>
      <c r="B836" s="60">
        <v>24</v>
      </c>
      <c r="C836" s="235"/>
      <c r="D836" s="235"/>
      <c r="E836" s="235"/>
      <c r="F836" s="235"/>
      <c r="G836" s="315"/>
      <c r="H836" s="125">
        <v>1990.3709777746567</v>
      </c>
    </row>
    <row r="837" spans="1:8" x14ac:dyDescent="0.2">
      <c r="A837" s="59">
        <v>42770</v>
      </c>
      <c r="B837" s="60">
        <v>1</v>
      </c>
      <c r="C837" s="235"/>
      <c r="D837" s="235"/>
      <c r="E837" s="235"/>
      <c r="F837" s="235"/>
      <c r="G837" s="315"/>
      <c r="H837" s="125">
        <v>1840.9015418782915</v>
      </c>
    </row>
    <row r="838" spans="1:8" x14ac:dyDescent="0.2">
      <c r="A838" s="59">
        <v>42770</v>
      </c>
      <c r="B838" s="60">
        <v>2</v>
      </c>
      <c r="C838" s="235"/>
      <c r="D838" s="235"/>
      <c r="E838" s="235"/>
      <c r="F838" s="235"/>
      <c r="G838" s="315"/>
      <c r="H838" s="125">
        <v>1738.4769464912574</v>
      </c>
    </row>
    <row r="839" spans="1:8" x14ac:dyDescent="0.2">
      <c r="A839" s="59">
        <v>42770</v>
      </c>
      <c r="B839" s="60">
        <v>3</v>
      </c>
      <c r="C839" s="235"/>
      <c r="D839" s="235"/>
      <c r="E839" s="235"/>
      <c r="F839" s="235"/>
      <c r="G839" s="315"/>
      <c r="H839" s="125">
        <v>1672.8951602340371</v>
      </c>
    </row>
    <row r="840" spans="1:8" x14ac:dyDescent="0.2">
      <c r="A840" s="59">
        <v>42770</v>
      </c>
      <c r="B840" s="60">
        <v>4</v>
      </c>
      <c r="C840" s="235"/>
      <c r="D840" s="235"/>
      <c r="E840" s="235"/>
      <c r="F840" s="235"/>
      <c r="G840" s="315"/>
      <c r="H840" s="125">
        <v>1633.37654496704</v>
      </c>
    </row>
    <row r="841" spans="1:8" x14ac:dyDescent="0.2">
      <c r="A841" s="59">
        <v>42770</v>
      </c>
      <c r="B841" s="60">
        <v>5</v>
      </c>
      <c r="C841" s="235"/>
      <c r="D841" s="235"/>
      <c r="E841" s="235"/>
      <c r="F841" s="235"/>
      <c r="G841" s="315"/>
      <c r="H841" s="125">
        <v>1624.5445308083044</v>
      </c>
    </row>
    <row r="842" spans="1:8" x14ac:dyDescent="0.2">
      <c r="A842" s="59">
        <v>42770</v>
      </c>
      <c r="B842" s="60">
        <v>6</v>
      </c>
      <c r="C842" s="235"/>
      <c r="D842" s="235"/>
      <c r="E842" s="235"/>
      <c r="F842" s="235"/>
      <c r="G842" s="315"/>
      <c r="H842" s="125">
        <v>1666.7148558985714</v>
      </c>
    </row>
    <row r="843" spans="1:8" x14ac:dyDescent="0.2">
      <c r="A843" s="59">
        <v>42770</v>
      </c>
      <c r="B843" s="60">
        <v>7</v>
      </c>
      <c r="C843" s="235"/>
      <c r="D843" s="235"/>
      <c r="E843" s="235"/>
      <c r="F843" s="235"/>
      <c r="G843" s="315"/>
      <c r="H843" s="125">
        <v>1804.3440700937447</v>
      </c>
    </row>
    <row r="844" spans="1:8" x14ac:dyDescent="0.2">
      <c r="A844" s="59">
        <v>42770</v>
      </c>
      <c r="B844" s="60">
        <v>8</v>
      </c>
      <c r="C844" s="235"/>
      <c r="D844" s="235"/>
      <c r="E844" s="235"/>
      <c r="F844" s="235"/>
      <c r="G844" s="315"/>
      <c r="H844" s="125">
        <v>1873.2050743127902</v>
      </c>
    </row>
    <row r="845" spans="1:8" x14ac:dyDescent="0.2">
      <c r="A845" s="59">
        <v>42770</v>
      </c>
      <c r="B845" s="60">
        <v>9</v>
      </c>
      <c r="C845" s="235"/>
      <c r="D845" s="235"/>
      <c r="E845" s="235"/>
      <c r="F845" s="235"/>
      <c r="G845" s="315"/>
      <c r="H845" s="125">
        <v>1872.6724519944871</v>
      </c>
    </row>
    <row r="846" spans="1:8" x14ac:dyDescent="0.2">
      <c r="A846" s="59">
        <v>42770</v>
      </c>
      <c r="B846" s="60">
        <v>10</v>
      </c>
      <c r="C846" s="235"/>
      <c r="D846" s="235"/>
      <c r="E846" s="235"/>
      <c r="F846" s="235"/>
      <c r="G846" s="315"/>
      <c r="H846" s="125">
        <v>1835.6266078415013</v>
      </c>
    </row>
    <row r="847" spans="1:8" x14ac:dyDescent="0.2">
      <c r="A847" s="59">
        <v>42770</v>
      </c>
      <c r="B847" s="60">
        <v>11</v>
      </c>
      <c r="C847" s="235"/>
      <c r="D847" s="235"/>
      <c r="E847" s="235"/>
      <c r="F847" s="235"/>
      <c r="G847" s="315"/>
      <c r="H847" s="125">
        <v>1805.3114182296647</v>
      </c>
    </row>
    <row r="848" spans="1:8" x14ac:dyDescent="0.2">
      <c r="A848" s="59">
        <v>42770</v>
      </c>
      <c r="B848" s="60">
        <v>12</v>
      </c>
      <c r="C848" s="235"/>
      <c r="D848" s="235"/>
      <c r="E848" s="235"/>
      <c r="F848" s="235"/>
      <c r="G848" s="315"/>
      <c r="H848" s="125">
        <v>1777.6210921826691</v>
      </c>
    </row>
    <row r="849" spans="1:8" x14ac:dyDescent="0.2">
      <c r="A849" s="59">
        <v>42770</v>
      </c>
      <c r="B849" s="60">
        <v>13</v>
      </c>
      <c r="C849" s="235"/>
      <c r="D849" s="235"/>
      <c r="E849" s="235"/>
      <c r="F849" s="235"/>
      <c r="G849" s="315"/>
      <c r="H849" s="125">
        <v>1754.536305852306</v>
      </c>
    </row>
    <row r="850" spans="1:8" x14ac:dyDescent="0.2">
      <c r="A850" s="59">
        <v>42770</v>
      </c>
      <c r="B850" s="60">
        <v>14</v>
      </c>
      <c r="C850" s="235"/>
      <c r="D850" s="235"/>
      <c r="E850" s="235"/>
      <c r="F850" s="235"/>
      <c r="G850" s="315"/>
      <c r="H850" s="125">
        <v>1762.0109587848344</v>
      </c>
    </row>
    <row r="851" spans="1:8" x14ac:dyDescent="0.2">
      <c r="A851" s="59">
        <v>42770</v>
      </c>
      <c r="B851" s="60">
        <v>15</v>
      </c>
      <c r="C851" s="235"/>
      <c r="D851" s="235"/>
      <c r="E851" s="235"/>
      <c r="F851" s="235"/>
      <c r="G851" s="315"/>
      <c r="H851" s="125">
        <v>1818.9366651975524</v>
      </c>
    </row>
    <row r="852" spans="1:8" x14ac:dyDescent="0.2">
      <c r="A852" s="59">
        <v>42770</v>
      </c>
      <c r="B852" s="60">
        <v>16</v>
      </c>
      <c r="C852" s="235"/>
      <c r="D852" s="235"/>
      <c r="E852" s="235"/>
      <c r="F852" s="235"/>
      <c r="G852" s="315"/>
      <c r="H852" s="125">
        <v>1930.4717736019472</v>
      </c>
    </row>
    <row r="853" spans="1:8" x14ac:dyDescent="0.2">
      <c r="A853" s="59">
        <v>42770</v>
      </c>
      <c r="B853" s="60">
        <v>17</v>
      </c>
      <c r="C853" s="235"/>
      <c r="D853" s="235"/>
      <c r="E853" s="235"/>
      <c r="F853" s="235"/>
      <c r="G853" s="315"/>
      <c r="H853" s="125">
        <v>2102.0672793000449</v>
      </c>
    </row>
    <row r="854" spans="1:8" x14ac:dyDescent="0.2">
      <c r="A854" s="59">
        <v>42770</v>
      </c>
      <c r="B854" s="60">
        <v>18</v>
      </c>
      <c r="C854" s="235"/>
      <c r="D854" s="235"/>
      <c r="E854" s="235"/>
      <c r="F854" s="235"/>
      <c r="G854" s="315"/>
      <c r="H854" s="125">
        <v>2414.4625279985189</v>
      </c>
    </row>
    <row r="855" spans="1:8" x14ac:dyDescent="0.2">
      <c r="A855" s="59">
        <v>42770</v>
      </c>
      <c r="B855" s="60">
        <v>19</v>
      </c>
      <c r="C855" s="235"/>
      <c r="D855" s="235"/>
      <c r="E855" s="235"/>
      <c r="F855" s="235"/>
      <c r="G855" s="315"/>
      <c r="H855" s="125">
        <v>2581.8393334192046</v>
      </c>
    </row>
    <row r="856" spans="1:8" x14ac:dyDescent="0.2">
      <c r="A856" s="59">
        <v>42770</v>
      </c>
      <c r="B856" s="60">
        <v>20</v>
      </c>
      <c r="C856" s="235"/>
      <c r="D856" s="235"/>
      <c r="E856" s="235"/>
      <c r="F856" s="235"/>
      <c r="G856" s="315"/>
      <c r="H856" s="125">
        <v>2520.7826829104074</v>
      </c>
    </row>
    <row r="857" spans="1:8" x14ac:dyDescent="0.2">
      <c r="A857" s="59">
        <v>42770</v>
      </c>
      <c r="B857" s="60">
        <v>21</v>
      </c>
      <c r="C857" s="235"/>
      <c r="D857" s="235"/>
      <c r="E857" s="235"/>
      <c r="F857" s="235"/>
      <c r="G857" s="315"/>
      <c r="H857" s="125">
        <v>2444.7682052380133</v>
      </c>
    </row>
    <row r="858" spans="1:8" x14ac:dyDescent="0.2">
      <c r="A858" s="59">
        <v>42770</v>
      </c>
      <c r="B858" s="60">
        <v>22</v>
      </c>
      <c r="C858" s="235"/>
      <c r="D858" s="235"/>
      <c r="E858" s="235"/>
      <c r="F858" s="235"/>
      <c r="G858" s="315"/>
      <c r="H858" s="125">
        <v>2323.8317813124013</v>
      </c>
    </row>
    <row r="859" spans="1:8" x14ac:dyDescent="0.2">
      <c r="A859" s="59">
        <v>42770</v>
      </c>
      <c r="B859" s="60">
        <v>23</v>
      </c>
      <c r="C859" s="235"/>
      <c r="D859" s="235"/>
      <c r="E859" s="235"/>
      <c r="F859" s="235"/>
      <c r="G859" s="315"/>
      <c r="H859" s="125">
        <v>2135.7160792550158</v>
      </c>
    </row>
    <row r="860" spans="1:8" x14ac:dyDescent="0.2">
      <c r="A860" s="59">
        <v>42770</v>
      </c>
      <c r="B860" s="60">
        <v>24</v>
      </c>
      <c r="C860" s="235"/>
      <c r="D860" s="235"/>
      <c r="E860" s="235"/>
      <c r="F860" s="235"/>
      <c r="G860" s="315"/>
      <c r="H860" s="125">
        <v>1944.0133419945832</v>
      </c>
    </row>
    <row r="861" spans="1:8" x14ac:dyDescent="0.2">
      <c r="A861" s="59">
        <v>42771</v>
      </c>
      <c r="B861" s="60">
        <v>1</v>
      </c>
      <c r="C861" s="235"/>
      <c r="D861" s="235"/>
      <c r="E861" s="235"/>
      <c r="F861" s="235"/>
      <c r="G861" s="315"/>
      <c r="H861" s="125">
        <v>1816.7983150993991</v>
      </c>
    </row>
    <row r="862" spans="1:8" x14ac:dyDescent="0.2">
      <c r="A862" s="59">
        <v>42771</v>
      </c>
      <c r="B862" s="60">
        <v>2</v>
      </c>
      <c r="C862" s="235"/>
      <c r="D862" s="235"/>
      <c r="E862" s="235"/>
      <c r="F862" s="235"/>
      <c r="G862" s="315"/>
      <c r="H862" s="125">
        <v>1718.9424701955459</v>
      </c>
    </row>
    <row r="863" spans="1:8" x14ac:dyDescent="0.2">
      <c r="A863" s="59">
        <v>42771</v>
      </c>
      <c r="B863" s="60">
        <v>3</v>
      </c>
      <c r="C863" s="235"/>
      <c r="D863" s="235"/>
      <c r="E863" s="235"/>
      <c r="F863" s="235"/>
      <c r="G863" s="315"/>
      <c r="H863" s="125">
        <v>1654.3346720201616</v>
      </c>
    </row>
    <row r="864" spans="1:8" x14ac:dyDescent="0.2">
      <c r="A864" s="59">
        <v>42771</v>
      </c>
      <c r="B864" s="60">
        <v>4</v>
      </c>
      <c r="C864" s="235"/>
      <c r="D864" s="235"/>
      <c r="E864" s="235"/>
      <c r="F864" s="235"/>
      <c r="G864" s="315"/>
      <c r="H864" s="125">
        <v>1610.865753930708</v>
      </c>
    </row>
    <row r="865" spans="1:8" x14ac:dyDescent="0.2">
      <c r="A865" s="59">
        <v>42771</v>
      </c>
      <c r="B865" s="60">
        <v>5</v>
      </c>
      <c r="C865" s="235"/>
      <c r="D865" s="235"/>
      <c r="E865" s="235"/>
      <c r="F865" s="235"/>
      <c r="G865" s="315"/>
      <c r="H865" s="125">
        <v>1590.875007949021</v>
      </c>
    </row>
    <row r="866" spans="1:8" x14ac:dyDescent="0.2">
      <c r="A866" s="59">
        <v>42771</v>
      </c>
      <c r="B866" s="60">
        <v>6</v>
      </c>
      <c r="C866" s="235"/>
      <c r="D866" s="235"/>
      <c r="E866" s="235"/>
      <c r="F866" s="235"/>
      <c r="G866" s="315"/>
      <c r="H866" s="125">
        <v>1613.4733052265376</v>
      </c>
    </row>
    <row r="867" spans="1:8" x14ac:dyDescent="0.2">
      <c r="A867" s="59">
        <v>42771</v>
      </c>
      <c r="B867" s="60">
        <v>7</v>
      </c>
      <c r="C867" s="235"/>
      <c r="D867" s="235"/>
      <c r="E867" s="235"/>
      <c r="F867" s="235"/>
      <c r="G867" s="315"/>
      <c r="H867" s="125">
        <v>1740.5865204691763</v>
      </c>
    </row>
    <row r="868" spans="1:8" x14ac:dyDescent="0.2">
      <c r="A868" s="59">
        <v>42771</v>
      </c>
      <c r="B868" s="60">
        <v>8</v>
      </c>
      <c r="C868" s="235"/>
      <c r="D868" s="235"/>
      <c r="E868" s="235"/>
      <c r="F868" s="235"/>
      <c r="G868" s="315"/>
      <c r="H868" s="125">
        <v>1795.2191393400212</v>
      </c>
    </row>
    <row r="869" spans="1:8" x14ac:dyDescent="0.2">
      <c r="A869" s="59">
        <v>42771</v>
      </c>
      <c r="B869" s="60">
        <v>9</v>
      </c>
      <c r="C869" s="235"/>
      <c r="D869" s="235"/>
      <c r="E869" s="235"/>
      <c r="F869" s="235"/>
      <c r="G869" s="315"/>
      <c r="H869" s="125">
        <v>1778.4640456713362</v>
      </c>
    </row>
    <row r="870" spans="1:8" x14ac:dyDescent="0.2">
      <c r="A870" s="59">
        <v>42771</v>
      </c>
      <c r="B870" s="60">
        <v>10</v>
      </c>
      <c r="C870" s="235"/>
      <c r="D870" s="235"/>
      <c r="E870" s="235"/>
      <c r="F870" s="235"/>
      <c r="G870" s="315"/>
      <c r="H870" s="125">
        <v>1737.0950955335068</v>
      </c>
    </row>
    <row r="871" spans="1:8" x14ac:dyDescent="0.2">
      <c r="A871" s="59">
        <v>42771</v>
      </c>
      <c r="B871" s="60">
        <v>11</v>
      </c>
      <c r="C871" s="235"/>
      <c r="D871" s="235"/>
      <c r="E871" s="235"/>
      <c r="F871" s="235"/>
      <c r="G871" s="315"/>
      <c r="H871" s="125">
        <v>1712.5763176520525</v>
      </c>
    </row>
    <row r="872" spans="1:8" x14ac:dyDescent="0.2">
      <c r="A872" s="59">
        <v>42771</v>
      </c>
      <c r="B872" s="60">
        <v>12</v>
      </c>
      <c r="C872" s="235"/>
      <c r="D872" s="235"/>
      <c r="E872" s="235"/>
      <c r="F872" s="235"/>
      <c r="G872" s="315"/>
      <c r="H872" s="125">
        <v>1689.2206144668619</v>
      </c>
    </row>
    <row r="873" spans="1:8" x14ac:dyDescent="0.2">
      <c r="A873" s="59">
        <v>42771</v>
      </c>
      <c r="B873" s="60">
        <v>13</v>
      </c>
      <c r="C873" s="235"/>
      <c r="D873" s="235"/>
      <c r="E873" s="235"/>
      <c r="F873" s="235"/>
      <c r="G873" s="315"/>
      <c r="H873" s="125">
        <v>1679.4598705965955</v>
      </c>
    </row>
    <row r="874" spans="1:8" x14ac:dyDescent="0.2">
      <c r="A874" s="59">
        <v>42771</v>
      </c>
      <c r="B874" s="60">
        <v>14</v>
      </c>
      <c r="C874" s="235"/>
      <c r="D874" s="235"/>
      <c r="E874" s="235"/>
      <c r="F874" s="235"/>
      <c r="G874" s="315"/>
      <c r="H874" s="125">
        <v>1699.5938196215375</v>
      </c>
    </row>
    <row r="875" spans="1:8" x14ac:dyDescent="0.2">
      <c r="A875" s="59">
        <v>42771</v>
      </c>
      <c r="B875" s="60">
        <v>15</v>
      </c>
      <c r="C875" s="235"/>
      <c r="D875" s="235"/>
      <c r="E875" s="235"/>
      <c r="F875" s="235"/>
      <c r="G875" s="315"/>
      <c r="H875" s="125">
        <v>1768.768178818246</v>
      </c>
    </row>
    <row r="876" spans="1:8" x14ac:dyDescent="0.2">
      <c r="A876" s="59">
        <v>42771</v>
      </c>
      <c r="B876" s="60">
        <v>16</v>
      </c>
      <c r="C876" s="235"/>
      <c r="D876" s="235"/>
      <c r="E876" s="235"/>
      <c r="F876" s="235"/>
      <c r="G876" s="315"/>
      <c r="H876" s="125">
        <v>1901.5870559377395</v>
      </c>
    </row>
    <row r="877" spans="1:8" x14ac:dyDescent="0.2">
      <c r="A877" s="59">
        <v>42771</v>
      </c>
      <c r="B877" s="60">
        <v>17</v>
      </c>
      <c r="C877" s="235"/>
      <c r="D877" s="235"/>
      <c r="E877" s="235"/>
      <c r="F877" s="235"/>
      <c r="G877" s="315"/>
      <c r="H877" s="125">
        <v>2110.8990287938873</v>
      </c>
    </row>
    <row r="878" spans="1:8" x14ac:dyDescent="0.2">
      <c r="A878" s="59">
        <v>42771</v>
      </c>
      <c r="B878" s="60">
        <v>18</v>
      </c>
      <c r="C878" s="235"/>
      <c r="D878" s="235"/>
      <c r="E878" s="235"/>
      <c r="F878" s="235"/>
      <c r="G878" s="315"/>
      <c r="H878" s="125">
        <v>2475.7922090343536</v>
      </c>
    </row>
    <row r="879" spans="1:8" x14ac:dyDescent="0.2">
      <c r="A879" s="59">
        <v>42771</v>
      </c>
      <c r="B879" s="60">
        <v>19</v>
      </c>
      <c r="C879" s="235"/>
      <c r="D879" s="235"/>
      <c r="E879" s="235"/>
      <c r="F879" s="235"/>
      <c r="G879" s="315"/>
      <c r="H879" s="125">
        <v>2693.48885906437</v>
      </c>
    </row>
    <row r="880" spans="1:8" x14ac:dyDescent="0.2">
      <c r="A880" s="59">
        <v>42771</v>
      </c>
      <c r="B880" s="60">
        <v>20</v>
      </c>
      <c r="C880" s="235"/>
      <c r="D880" s="235"/>
      <c r="E880" s="235"/>
      <c r="F880" s="235"/>
      <c r="G880" s="315"/>
      <c r="H880" s="125">
        <v>2647.2710819797217</v>
      </c>
    </row>
    <row r="881" spans="1:8" x14ac:dyDescent="0.2">
      <c r="A881" s="59">
        <v>42771</v>
      </c>
      <c r="B881" s="60">
        <v>21</v>
      </c>
      <c r="C881" s="235"/>
      <c r="D881" s="235"/>
      <c r="E881" s="235"/>
      <c r="F881" s="235"/>
      <c r="G881" s="315"/>
      <c r="H881" s="125">
        <v>2542.1971597288002</v>
      </c>
    </row>
    <row r="882" spans="1:8" x14ac:dyDescent="0.2">
      <c r="A882" s="59">
        <v>42771</v>
      </c>
      <c r="B882" s="60">
        <v>22</v>
      </c>
      <c r="C882" s="235"/>
      <c r="D882" s="235"/>
      <c r="E882" s="235"/>
      <c r="F882" s="235"/>
      <c r="G882" s="315"/>
      <c r="H882" s="125">
        <v>2355.9971949149617</v>
      </c>
    </row>
    <row r="883" spans="1:8" x14ac:dyDescent="0.2">
      <c r="A883" s="59">
        <v>42771</v>
      </c>
      <c r="B883" s="60">
        <v>23</v>
      </c>
      <c r="C883" s="235"/>
      <c r="D883" s="235"/>
      <c r="E883" s="235"/>
      <c r="F883" s="235"/>
      <c r="G883" s="315"/>
      <c r="H883" s="125">
        <v>2126.0234833757677</v>
      </c>
    </row>
    <row r="884" spans="1:8" x14ac:dyDescent="0.2">
      <c r="A884" s="59">
        <v>42771</v>
      </c>
      <c r="B884" s="60">
        <v>24</v>
      </c>
      <c r="C884" s="235"/>
      <c r="D884" s="235"/>
      <c r="E884" s="235"/>
      <c r="F884" s="235"/>
      <c r="G884" s="315"/>
      <c r="H884" s="125">
        <v>1930.8367790491052</v>
      </c>
    </row>
    <row r="885" spans="1:8" x14ac:dyDescent="0.2">
      <c r="A885" s="59">
        <v>42772</v>
      </c>
      <c r="B885" s="60">
        <v>1</v>
      </c>
      <c r="C885" s="235"/>
      <c r="D885" s="235"/>
      <c r="E885" s="235"/>
      <c r="F885" s="235"/>
      <c r="G885" s="315"/>
      <c r="H885" s="125">
        <v>1781.7817878427352</v>
      </c>
    </row>
    <row r="886" spans="1:8" x14ac:dyDescent="0.2">
      <c r="A886" s="59">
        <v>42772</v>
      </c>
      <c r="B886" s="60">
        <v>2</v>
      </c>
      <c r="C886" s="235"/>
      <c r="D886" s="235"/>
      <c r="E886" s="235"/>
      <c r="F886" s="235"/>
      <c r="G886" s="315"/>
      <c r="H886" s="125">
        <v>1700.9313108803829</v>
      </c>
    </row>
    <row r="887" spans="1:8" x14ac:dyDescent="0.2">
      <c r="A887" s="59">
        <v>42772</v>
      </c>
      <c r="B887" s="60">
        <v>3</v>
      </c>
      <c r="C887" s="235"/>
      <c r="D887" s="235"/>
      <c r="E887" s="235"/>
      <c r="F887" s="235"/>
      <c r="G887" s="315"/>
      <c r="H887" s="125">
        <v>1657.8173929225288</v>
      </c>
    </row>
    <row r="888" spans="1:8" x14ac:dyDescent="0.2">
      <c r="A888" s="59">
        <v>42772</v>
      </c>
      <c r="B888" s="60">
        <v>4</v>
      </c>
      <c r="C888" s="235"/>
      <c r="D888" s="235"/>
      <c r="E888" s="235"/>
      <c r="F888" s="235"/>
      <c r="G888" s="315"/>
      <c r="H888" s="125">
        <v>1658.9353780995618</v>
      </c>
    </row>
    <row r="889" spans="1:8" x14ac:dyDescent="0.2">
      <c r="A889" s="59">
        <v>42772</v>
      </c>
      <c r="B889" s="60">
        <v>5</v>
      </c>
      <c r="C889" s="235"/>
      <c r="D889" s="235"/>
      <c r="E889" s="235"/>
      <c r="F889" s="235"/>
      <c r="G889" s="315"/>
      <c r="H889" s="125">
        <v>1735.0758394002851</v>
      </c>
    </row>
    <row r="890" spans="1:8" x14ac:dyDescent="0.2">
      <c r="A890" s="59">
        <v>42772</v>
      </c>
      <c r="B890" s="60">
        <v>6</v>
      </c>
      <c r="C890" s="235"/>
      <c r="D890" s="235"/>
      <c r="E890" s="235"/>
      <c r="F890" s="235"/>
      <c r="G890" s="315"/>
      <c r="H890" s="125">
        <v>1918.1630810608185</v>
      </c>
    </row>
    <row r="891" spans="1:8" x14ac:dyDescent="0.2">
      <c r="A891" s="59">
        <v>42772</v>
      </c>
      <c r="B891" s="60">
        <v>7</v>
      </c>
      <c r="C891" s="235"/>
      <c r="D891" s="235"/>
      <c r="E891" s="235"/>
      <c r="F891" s="235"/>
      <c r="G891" s="315"/>
      <c r="H891" s="125">
        <v>2173.3855787198613</v>
      </c>
    </row>
    <row r="892" spans="1:8" x14ac:dyDescent="0.2">
      <c r="A892" s="59">
        <v>42772</v>
      </c>
      <c r="B892" s="60">
        <v>8</v>
      </c>
      <c r="C892" s="235"/>
      <c r="D892" s="235"/>
      <c r="E892" s="235"/>
      <c r="F892" s="235"/>
      <c r="G892" s="315"/>
      <c r="H892" s="125">
        <v>2244.1221300342686</v>
      </c>
    </row>
    <row r="893" spans="1:8" x14ac:dyDescent="0.2">
      <c r="A893" s="59">
        <v>42772</v>
      </c>
      <c r="B893" s="60">
        <v>9</v>
      </c>
      <c r="C893" s="235"/>
      <c r="D893" s="235"/>
      <c r="E893" s="235"/>
      <c r="F893" s="235"/>
      <c r="G893" s="315"/>
      <c r="H893" s="125">
        <v>2200.0072258520781</v>
      </c>
    </row>
    <row r="894" spans="1:8" x14ac:dyDescent="0.2">
      <c r="A894" s="59">
        <v>42772</v>
      </c>
      <c r="B894" s="60">
        <v>10</v>
      </c>
      <c r="C894" s="235"/>
      <c r="D894" s="235"/>
      <c r="E894" s="235"/>
      <c r="F894" s="235"/>
      <c r="G894" s="315"/>
      <c r="H894" s="125">
        <v>2139.8726884569692</v>
      </c>
    </row>
    <row r="895" spans="1:8" x14ac:dyDescent="0.2">
      <c r="A895" s="59">
        <v>42772</v>
      </c>
      <c r="B895" s="60">
        <v>11</v>
      </c>
      <c r="C895" s="235"/>
      <c r="D895" s="235"/>
      <c r="E895" s="235"/>
      <c r="F895" s="235"/>
      <c r="G895" s="315"/>
      <c r="H895" s="125">
        <v>2095.9707412016664</v>
      </c>
    </row>
    <row r="896" spans="1:8" x14ac:dyDescent="0.2">
      <c r="A896" s="59">
        <v>42772</v>
      </c>
      <c r="B896" s="60">
        <v>12</v>
      </c>
      <c r="C896" s="235"/>
      <c r="D896" s="235"/>
      <c r="E896" s="235"/>
      <c r="F896" s="235"/>
      <c r="G896" s="315"/>
      <c r="H896" s="125">
        <v>2062.5445021662149</v>
      </c>
    </row>
    <row r="897" spans="1:8" x14ac:dyDescent="0.2">
      <c r="A897" s="59">
        <v>42772</v>
      </c>
      <c r="B897" s="60">
        <v>13</v>
      </c>
      <c r="C897" s="235"/>
      <c r="D897" s="235"/>
      <c r="E897" s="235"/>
      <c r="F897" s="235"/>
      <c r="G897" s="315"/>
      <c r="H897" s="125">
        <v>2050.9896604494124</v>
      </c>
    </row>
    <row r="898" spans="1:8" x14ac:dyDescent="0.2">
      <c r="A898" s="59">
        <v>42772</v>
      </c>
      <c r="B898" s="60">
        <v>14</v>
      </c>
      <c r="C898" s="235"/>
      <c r="D898" s="235"/>
      <c r="E898" s="235"/>
      <c r="F898" s="235"/>
      <c r="G898" s="315"/>
      <c r="H898" s="125">
        <v>2060.9579598407768</v>
      </c>
    </row>
    <row r="899" spans="1:8" x14ac:dyDescent="0.2">
      <c r="A899" s="59">
        <v>42772</v>
      </c>
      <c r="B899" s="60">
        <v>15</v>
      </c>
      <c r="C899" s="235"/>
      <c r="D899" s="235"/>
      <c r="E899" s="235"/>
      <c r="F899" s="235"/>
      <c r="G899" s="315"/>
      <c r="H899" s="125">
        <v>2107.5558574866768</v>
      </c>
    </row>
    <row r="900" spans="1:8" x14ac:dyDescent="0.2">
      <c r="A900" s="59">
        <v>42772</v>
      </c>
      <c r="B900" s="60">
        <v>16</v>
      </c>
      <c r="C900" s="235"/>
      <c r="D900" s="235"/>
      <c r="E900" s="235"/>
      <c r="F900" s="235"/>
      <c r="G900" s="315"/>
      <c r="H900" s="125">
        <v>2207.1388898140603</v>
      </c>
    </row>
    <row r="901" spans="1:8" x14ac:dyDescent="0.2">
      <c r="A901" s="59">
        <v>42772</v>
      </c>
      <c r="B901" s="60">
        <v>17</v>
      </c>
      <c r="C901" s="235"/>
      <c r="D901" s="235"/>
      <c r="E901" s="235"/>
      <c r="F901" s="235"/>
      <c r="G901" s="315"/>
      <c r="H901" s="125">
        <v>2370.752874304525</v>
      </c>
    </row>
    <row r="902" spans="1:8" x14ac:dyDescent="0.2">
      <c r="A902" s="59">
        <v>42772</v>
      </c>
      <c r="B902" s="60">
        <v>18</v>
      </c>
      <c r="C902" s="235"/>
      <c r="D902" s="235"/>
      <c r="E902" s="235"/>
      <c r="F902" s="235"/>
      <c r="G902" s="315"/>
      <c r="H902" s="125">
        <v>2680.3241985126879</v>
      </c>
    </row>
    <row r="903" spans="1:8" x14ac:dyDescent="0.2">
      <c r="A903" s="59">
        <v>42772</v>
      </c>
      <c r="B903" s="60">
        <v>19</v>
      </c>
      <c r="C903" s="235"/>
      <c r="D903" s="235"/>
      <c r="E903" s="235"/>
      <c r="F903" s="235"/>
      <c r="G903" s="315"/>
      <c r="H903" s="125">
        <v>2884.5504308523005</v>
      </c>
    </row>
    <row r="904" spans="1:8" x14ac:dyDescent="0.2">
      <c r="A904" s="59">
        <v>42772</v>
      </c>
      <c r="B904" s="60">
        <v>20</v>
      </c>
      <c r="C904" s="235"/>
      <c r="D904" s="235"/>
      <c r="E904" s="235"/>
      <c r="F904" s="235"/>
      <c r="G904" s="315"/>
      <c r="H904" s="125">
        <v>2812.2322143246697</v>
      </c>
    </row>
    <row r="905" spans="1:8" x14ac:dyDescent="0.2">
      <c r="A905" s="59">
        <v>42772</v>
      </c>
      <c r="B905" s="60">
        <v>21</v>
      </c>
      <c r="C905" s="235"/>
      <c r="D905" s="235"/>
      <c r="E905" s="235"/>
      <c r="F905" s="235"/>
      <c r="G905" s="315"/>
      <c r="H905" s="125">
        <v>2673.8823182616693</v>
      </c>
    </row>
    <row r="906" spans="1:8" x14ac:dyDescent="0.2">
      <c r="A906" s="59">
        <v>42772</v>
      </c>
      <c r="B906" s="60">
        <v>22</v>
      </c>
      <c r="C906" s="235"/>
      <c r="D906" s="235"/>
      <c r="E906" s="235"/>
      <c r="F906" s="235"/>
      <c r="G906" s="315"/>
      <c r="H906" s="125">
        <v>2444.7765167534881</v>
      </c>
    </row>
    <row r="907" spans="1:8" x14ac:dyDescent="0.2">
      <c r="A907" s="59">
        <v>42772</v>
      </c>
      <c r="B907" s="60">
        <v>23</v>
      </c>
      <c r="C907" s="235"/>
      <c r="D907" s="235"/>
      <c r="E907" s="235"/>
      <c r="F907" s="235"/>
      <c r="G907" s="315"/>
      <c r="H907" s="125">
        <v>2185.5612990688396</v>
      </c>
    </row>
    <row r="908" spans="1:8" x14ac:dyDescent="0.2">
      <c r="A908" s="59">
        <v>42772</v>
      </c>
      <c r="B908" s="60">
        <v>24</v>
      </c>
      <c r="C908" s="235"/>
      <c r="D908" s="235"/>
      <c r="E908" s="235"/>
      <c r="F908" s="235"/>
      <c r="G908" s="315"/>
      <c r="H908" s="125">
        <v>1973.2824281332851</v>
      </c>
    </row>
    <row r="909" spans="1:8" x14ac:dyDescent="0.2">
      <c r="A909" s="59">
        <v>42773</v>
      </c>
      <c r="B909" s="60">
        <v>1</v>
      </c>
      <c r="C909" s="235"/>
      <c r="D909" s="235"/>
      <c r="E909" s="235"/>
      <c r="F909" s="235"/>
      <c r="G909" s="315"/>
      <c r="H909" s="125">
        <v>1835.360470638449</v>
      </c>
    </row>
    <row r="910" spans="1:8" x14ac:dyDescent="0.2">
      <c r="A910" s="59">
        <v>42773</v>
      </c>
      <c r="B910" s="60">
        <v>2</v>
      </c>
      <c r="C910" s="235"/>
      <c r="D910" s="235"/>
      <c r="E910" s="235"/>
      <c r="F910" s="235"/>
      <c r="G910" s="315"/>
      <c r="H910" s="125">
        <v>1746.402086255049</v>
      </c>
    </row>
    <row r="911" spans="1:8" x14ac:dyDescent="0.2">
      <c r="A911" s="59">
        <v>42773</v>
      </c>
      <c r="B911" s="60">
        <v>3</v>
      </c>
      <c r="C911" s="235"/>
      <c r="D911" s="235"/>
      <c r="E911" s="235"/>
      <c r="F911" s="235"/>
      <c r="G911" s="315"/>
      <c r="H911" s="125">
        <v>1696.5675088099849</v>
      </c>
    </row>
    <row r="912" spans="1:8" x14ac:dyDescent="0.2">
      <c r="A912" s="59">
        <v>42773</v>
      </c>
      <c r="B912" s="60">
        <v>4</v>
      </c>
      <c r="C912" s="235"/>
      <c r="D912" s="235"/>
      <c r="E912" s="235"/>
      <c r="F912" s="235"/>
      <c r="G912" s="315"/>
      <c r="H912" s="125">
        <v>1691.5214399527244</v>
      </c>
    </row>
    <row r="913" spans="1:8" x14ac:dyDescent="0.2">
      <c r="A913" s="59">
        <v>42773</v>
      </c>
      <c r="B913" s="60">
        <v>5</v>
      </c>
      <c r="C913" s="235"/>
      <c r="D913" s="235"/>
      <c r="E913" s="235"/>
      <c r="F913" s="235"/>
      <c r="G913" s="315"/>
      <c r="H913" s="125">
        <v>1765.6376311515489</v>
      </c>
    </row>
    <row r="914" spans="1:8" x14ac:dyDescent="0.2">
      <c r="A914" s="59">
        <v>42773</v>
      </c>
      <c r="B914" s="60">
        <v>6</v>
      </c>
      <c r="C914" s="235"/>
      <c r="D914" s="235"/>
      <c r="E914" s="235"/>
      <c r="F914" s="235"/>
      <c r="G914" s="315"/>
      <c r="H914" s="125">
        <v>1957.7771020797877</v>
      </c>
    </row>
    <row r="915" spans="1:8" x14ac:dyDescent="0.2">
      <c r="A915" s="59">
        <v>42773</v>
      </c>
      <c r="B915" s="60">
        <v>7</v>
      </c>
      <c r="C915" s="235"/>
      <c r="D915" s="235"/>
      <c r="E915" s="235"/>
      <c r="F915" s="235"/>
      <c r="G915" s="315"/>
      <c r="H915" s="125">
        <v>2217.6405803481121</v>
      </c>
    </row>
    <row r="916" spans="1:8" x14ac:dyDescent="0.2">
      <c r="A916" s="59">
        <v>42773</v>
      </c>
      <c r="B916" s="60">
        <v>8</v>
      </c>
      <c r="C916" s="235"/>
      <c r="D916" s="235"/>
      <c r="E916" s="235"/>
      <c r="F916" s="235"/>
      <c r="G916" s="315"/>
      <c r="H916" s="125">
        <v>2282.1122645296932</v>
      </c>
    </row>
    <row r="917" spans="1:8" x14ac:dyDescent="0.2">
      <c r="A917" s="59">
        <v>42773</v>
      </c>
      <c r="B917" s="60">
        <v>9</v>
      </c>
      <c r="C917" s="235"/>
      <c r="D917" s="235"/>
      <c r="E917" s="235"/>
      <c r="F917" s="235"/>
      <c r="G917" s="315"/>
      <c r="H917" s="125">
        <v>2229.0532573707173</v>
      </c>
    </row>
    <row r="918" spans="1:8" x14ac:dyDescent="0.2">
      <c r="A918" s="59">
        <v>42773</v>
      </c>
      <c r="B918" s="60">
        <v>10</v>
      </c>
      <c r="C918" s="235"/>
      <c r="D918" s="235"/>
      <c r="E918" s="235"/>
      <c r="F918" s="235"/>
      <c r="G918" s="315"/>
      <c r="H918" s="125">
        <v>2157.8381608811983</v>
      </c>
    </row>
    <row r="919" spans="1:8" x14ac:dyDescent="0.2">
      <c r="A919" s="59">
        <v>42773</v>
      </c>
      <c r="B919" s="60">
        <v>11</v>
      </c>
      <c r="C919" s="235"/>
      <c r="D919" s="235"/>
      <c r="E919" s="235"/>
      <c r="F919" s="235"/>
      <c r="G919" s="315"/>
      <c r="H919" s="125">
        <v>2107.9926259965091</v>
      </c>
    </row>
    <row r="920" spans="1:8" x14ac:dyDescent="0.2">
      <c r="A920" s="59">
        <v>42773</v>
      </c>
      <c r="B920" s="60">
        <v>12</v>
      </c>
      <c r="C920" s="235"/>
      <c r="D920" s="235"/>
      <c r="E920" s="235"/>
      <c r="F920" s="235"/>
      <c r="G920" s="315"/>
      <c r="H920" s="125">
        <v>2068.4598175301862</v>
      </c>
    </row>
    <row r="921" spans="1:8" x14ac:dyDescent="0.2">
      <c r="A921" s="59">
        <v>42773</v>
      </c>
      <c r="B921" s="60">
        <v>13</v>
      </c>
      <c r="C921" s="235"/>
      <c r="D921" s="235"/>
      <c r="E921" s="235"/>
      <c r="F921" s="235"/>
      <c r="G921" s="315"/>
      <c r="H921" s="125">
        <v>2054.666230090847</v>
      </c>
    </row>
    <row r="922" spans="1:8" x14ac:dyDescent="0.2">
      <c r="A922" s="59">
        <v>42773</v>
      </c>
      <c r="B922" s="60">
        <v>14</v>
      </c>
      <c r="C922" s="235"/>
      <c r="D922" s="235"/>
      <c r="E922" s="235"/>
      <c r="F922" s="235"/>
      <c r="G922" s="315"/>
      <c r="H922" s="125">
        <v>2065.6779155336371</v>
      </c>
    </row>
    <row r="923" spans="1:8" x14ac:dyDescent="0.2">
      <c r="A923" s="59">
        <v>42773</v>
      </c>
      <c r="B923" s="60">
        <v>15</v>
      </c>
      <c r="C923" s="235"/>
      <c r="D923" s="235"/>
      <c r="E923" s="235"/>
      <c r="F923" s="235"/>
      <c r="G923" s="315"/>
      <c r="H923" s="125">
        <v>2112.8107829104065</v>
      </c>
    </row>
    <row r="924" spans="1:8" x14ac:dyDescent="0.2">
      <c r="A924" s="59">
        <v>42773</v>
      </c>
      <c r="B924" s="60">
        <v>16</v>
      </c>
      <c r="C924" s="235"/>
      <c r="D924" s="235"/>
      <c r="E924" s="235"/>
      <c r="F924" s="235"/>
      <c r="G924" s="315"/>
      <c r="H924" s="125">
        <v>2212.7295680756961</v>
      </c>
    </row>
    <row r="925" spans="1:8" x14ac:dyDescent="0.2">
      <c r="A925" s="59">
        <v>42773</v>
      </c>
      <c r="B925" s="60">
        <v>17</v>
      </c>
      <c r="C925" s="235"/>
      <c r="D925" s="235"/>
      <c r="E925" s="235"/>
      <c r="F925" s="235"/>
      <c r="G925" s="315"/>
      <c r="H925" s="125">
        <v>2375.0241147998581</v>
      </c>
    </row>
    <row r="926" spans="1:8" x14ac:dyDescent="0.2">
      <c r="A926" s="59">
        <v>42773</v>
      </c>
      <c r="B926" s="60">
        <v>18</v>
      </c>
      <c r="C926" s="235"/>
      <c r="D926" s="235"/>
      <c r="E926" s="235"/>
      <c r="F926" s="235"/>
      <c r="G926" s="315"/>
      <c r="H926" s="125">
        <v>2682.9116437385574</v>
      </c>
    </row>
    <row r="927" spans="1:8" x14ac:dyDescent="0.2">
      <c r="A927" s="59">
        <v>42773</v>
      </c>
      <c r="B927" s="60">
        <v>19</v>
      </c>
      <c r="C927" s="235"/>
      <c r="D927" s="235"/>
      <c r="E927" s="235"/>
      <c r="F927" s="235"/>
      <c r="G927" s="315"/>
      <c r="H927" s="125">
        <v>2898.8722740804019</v>
      </c>
    </row>
    <row r="928" spans="1:8" x14ac:dyDescent="0.2">
      <c r="A928" s="59">
        <v>42773</v>
      </c>
      <c r="B928" s="60">
        <v>20</v>
      </c>
      <c r="C928" s="235"/>
      <c r="D928" s="235"/>
      <c r="E928" s="235"/>
      <c r="F928" s="235"/>
      <c r="G928" s="315"/>
      <c r="H928" s="125">
        <v>2838.7154964859205</v>
      </c>
    </row>
    <row r="929" spans="1:8" x14ac:dyDescent="0.2">
      <c r="A929" s="59">
        <v>42773</v>
      </c>
      <c r="B929" s="60">
        <v>21</v>
      </c>
      <c r="C929" s="235"/>
      <c r="D929" s="235"/>
      <c r="E929" s="235"/>
      <c r="F929" s="235"/>
      <c r="G929" s="315"/>
      <c r="H929" s="125">
        <v>2707.094345423418</v>
      </c>
    </row>
    <row r="930" spans="1:8" x14ac:dyDescent="0.2">
      <c r="A930" s="59">
        <v>42773</v>
      </c>
      <c r="B930" s="60">
        <v>22</v>
      </c>
      <c r="C930" s="235"/>
      <c r="D930" s="235"/>
      <c r="E930" s="235"/>
      <c r="F930" s="235"/>
      <c r="G930" s="315"/>
      <c r="H930" s="125">
        <v>2478.6672716961266</v>
      </c>
    </row>
    <row r="931" spans="1:8" x14ac:dyDescent="0.2">
      <c r="A931" s="59">
        <v>42773</v>
      </c>
      <c r="B931" s="60">
        <v>23</v>
      </c>
      <c r="C931" s="235"/>
      <c r="D931" s="235"/>
      <c r="E931" s="235"/>
      <c r="F931" s="235"/>
      <c r="G931" s="315"/>
      <c r="H931" s="125">
        <v>2212.509112177328</v>
      </c>
    </row>
    <row r="932" spans="1:8" x14ac:dyDescent="0.2">
      <c r="A932" s="59">
        <v>42773</v>
      </c>
      <c r="B932" s="60">
        <v>24</v>
      </c>
      <c r="C932" s="235"/>
      <c r="D932" s="235"/>
      <c r="E932" s="235"/>
      <c r="F932" s="235"/>
      <c r="G932" s="315"/>
      <c r="H932" s="125">
        <v>1997.8786404567259</v>
      </c>
    </row>
    <row r="933" spans="1:8" x14ac:dyDescent="0.2">
      <c r="A933" s="59">
        <v>42774</v>
      </c>
      <c r="B933" s="60">
        <v>1</v>
      </c>
      <c r="C933" s="235"/>
      <c r="D933" s="235"/>
      <c r="E933" s="235"/>
      <c r="F933" s="235"/>
      <c r="G933" s="315"/>
      <c r="H933" s="125">
        <v>1853.3394765259668</v>
      </c>
    </row>
    <row r="934" spans="1:8" x14ac:dyDescent="0.2">
      <c r="A934" s="59">
        <v>42774</v>
      </c>
      <c r="B934" s="60">
        <v>2</v>
      </c>
      <c r="C934" s="235"/>
      <c r="D934" s="235"/>
      <c r="E934" s="235"/>
      <c r="F934" s="235"/>
      <c r="G934" s="315"/>
      <c r="H934" s="125">
        <v>1763.5505272777145</v>
      </c>
    </row>
    <row r="935" spans="1:8" x14ac:dyDescent="0.2">
      <c r="A935" s="59">
        <v>42774</v>
      </c>
      <c r="B935" s="60">
        <v>3</v>
      </c>
      <c r="C935" s="235"/>
      <c r="D935" s="235"/>
      <c r="E935" s="235"/>
      <c r="F935" s="235"/>
      <c r="G935" s="315"/>
      <c r="H935" s="125">
        <v>1713.32191832434</v>
      </c>
    </row>
    <row r="936" spans="1:8" x14ac:dyDescent="0.2">
      <c r="A936" s="59">
        <v>42774</v>
      </c>
      <c r="B936" s="60">
        <v>4</v>
      </c>
      <c r="C936" s="235"/>
      <c r="D936" s="235"/>
      <c r="E936" s="235"/>
      <c r="F936" s="235"/>
      <c r="G936" s="315"/>
      <c r="H936" s="125">
        <v>1707.9911324034854</v>
      </c>
    </row>
    <row r="937" spans="1:8" x14ac:dyDescent="0.2">
      <c r="A937" s="59">
        <v>42774</v>
      </c>
      <c r="B937" s="60">
        <v>5</v>
      </c>
      <c r="C937" s="235"/>
      <c r="D937" s="235"/>
      <c r="E937" s="235"/>
      <c r="F937" s="235"/>
      <c r="G937" s="315"/>
      <c r="H937" s="125">
        <v>1782.9395372060462</v>
      </c>
    </row>
    <row r="938" spans="1:8" x14ac:dyDescent="0.2">
      <c r="A938" s="59">
        <v>42774</v>
      </c>
      <c r="B938" s="60">
        <v>6</v>
      </c>
      <c r="C938" s="235"/>
      <c r="D938" s="235"/>
      <c r="E938" s="235"/>
      <c r="F938" s="235"/>
      <c r="G938" s="315"/>
      <c r="H938" s="125">
        <v>1975.6834625559029</v>
      </c>
    </row>
    <row r="939" spans="1:8" x14ac:dyDescent="0.2">
      <c r="A939" s="59">
        <v>42774</v>
      </c>
      <c r="B939" s="60">
        <v>7</v>
      </c>
      <c r="C939" s="235"/>
      <c r="D939" s="235"/>
      <c r="E939" s="235"/>
      <c r="F939" s="235"/>
      <c r="G939" s="315"/>
      <c r="H939" s="125">
        <v>2239.1148544047055</v>
      </c>
    </row>
    <row r="940" spans="1:8" x14ac:dyDescent="0.2">
      <c r="A940" s="59">
        <v>42774</v>
      </c>
      <c r="B940" s="60">
        <v>8</v>
      </c>
      <c r="C940" s="235"/>
      <c r="D940" s="235"/>
      <c r="E940" s="235"/>
      <c r="F940" s="235"/>
      <c r="G940" s="315"/>
      <c r="H940" s="125">
        <v>2306.9845115463017</v>
      </c>
    </row>
    <row r="941" spans="1:8" x14ac:dyDescent="0.2">
      <c r="A941" s="59">
        <v>42774</v>
      </c>
      <c r="B941" s="60">
        <v>9</v>
      </c>
      <c r="C941" s="235"/>
      <c r="D941" s="235"/>
      <c r="E941" s="235"/>
      <c r="F941" s="235"/>
      <c r="G941" s="315"/>
      <c r="H941" s="125">
        <v>2251.7324438363207</v>
      </c>
    </row>
    <row r="942" spans="1:8" x14ac:dyDescent="0.2">
      <c r="A942" s="59">
        <v>42774</v>
      </c>
      <c r="B942" s="60">
        <v>10</v>
      </c>
      <c r="C942" s="235"/>
      <c r="D942" s="235"/>
      <c r="E942" s="235"/>
      <c r="F942" s="235"/>
      <c r="G942" s="315"/>
      <c r="H942" s="125">
        <v>2178.8510296659142</v>
      </c>
    </row>
    <row r="943" spans="1:8" x14ac:dyDescent="0.2">
      <c r="A943" s="59">
        <v>42774</v>
      </c>
      <c r="B943" s="60">
        <v>11</v>
      </c>
      <c r="C943" s="235"/>
      <c r="D943" s="235"/>
      <c r="E943" s="235"/>
      <c r="F943" s="235"/>
      <c r="G943" s="315"/>
      <c r="H943" s="125">
        <v>2128.9567655591313</v>
      </c>
    </row>
    <row r="944" spans="1:8" x14ac:dyDescent="0.2">
      <c r="A944" s="59">
        <v>42774</v>
      </c>
      <c r="B944" s="60">
        <v>12</v>
      </c>
      <c r="C944" s="235"/>
      <c r="D944" s="235"/>
      <c r="E944" s="235"/>
      <c r="F944" s="235"/>
      <c r="G944" s="315"/>
      <c r="H944" s="125">
        <v>2088.7469514085114</v>
      </c>
    </row>
    <row r="945" spans="1:8" x14ac:dyDescent="0.2">
      <c r="A945" s="59">
        <v>42774</v>
      </c>
      <c r="B945" s="60">
        <v>13</v>
      </c>
      <c r="C945" s="235"/>
      <c r="D945" s="235"/>
      <c r="E945" s="235"/>
      <c r="F945" s="235"/>
      <c r="G945" s="315"/>
      <c r="H945" s="125">
        <v>2071.2255129471382</v>
      </c>
    </row>
    <row r="946" spans="1:8" x14ac:dyDescent="0.2">
      <c r="A946" s="59">
        <v>42774</v>
      </c>
      <c r="B946" s="60">
        <v>14</v>
      </c>
      <c r="C946" s="235"/>
      <c r="D946" s="235"/>
      <c r="E946" s="235"/>
      <c r="F946" s="235"/>
      <c r="G946" s="315"/>
      <c r="H946" s="125">
        <v>2078.8945056668726</v>
      </c>
    </row>
    <row r="947" spans="1:8" x14ac:dyDescent="0.2">
      <c r="A947" s="59">
        <v>42774</v>
      </c>
      <c r="B947" s="60">
        <v>15</v>
      </c>
      <c r="C947" s="235"/>
      <c r="D947" s="235"/>
      <c r="E947" s="235"/>
      <c r="F947" s="235"/>
      <c r="G947" s="315"/>
      <c r="H947" s="125">
        <v>2125.7092008203585</v>
      </c>
    </row>
    <row r="948" spans="1:8" x14ac:dyDescent="0.2">
      <c r="A948" s="59">
        <v>42774</v>
      </c>
      <c r="B948" s="60">
        <v>16</v>
      </c>
      <c r="C948" s="235"/>
      <c r="D948" s="235"/>
      <c r="E948" s="235"/>
      <c r="F948" s="235"/>
      <c r="G948" s="315"/>
      <c r="H948" s="125">
        <v>2222.6701518743207</v>
      </c>
    </row>
    <row r="949" spans="1:8" x14ac:dyDescent="0.2">
      <c r="A949" s="59">
        <v>42774</v>
      </c>
      <c r="B949" s="60">
        <v>17</v>
      </c>
      <c r="C949" s="235"/>
      <c r="D949" s="235"/>
      <c r="E949" s="235"/>
      <c r="F949" s="235"/>
      <c r="G949" s="315"/>
      <c r="H949" s="125">
        <v>2380.3907276208952</v>
      </c>
    </row>
    <row r="950" spans="1:8" x14ac:dyDescent="0.2">
      <c r="A950" s="59">
        <v>42774</v>
      </c>
      <c r="B950" s="60">
        <v>18</v>
      </c>
      <c r="C950" s="235"/>
      <c r="D950" s="235"/>
      <c r="E950" s="235"/>
      <c r="F950" s="235"/>
      <c r="G950" s="315"/>
      <c r="H950" s="125">
        <v>2685.9866267309762</v>
      </c>
    </row>
    <row r="951" spans="1:8" x14ac:dyDescent="0.2">
      <c r="A951" s="59">
        <v>42774</v>
      </c>
      <c r="B951" s="60">
        <v>19</v>
      </c>
      <c r="C951" s="235"/>
      <c r="D951" s="235"/>
      <c r="E951" s="235"/>
      <c r="F951" s="235"/>
      <c r="G951" s="315"/>
      <c r="H951" s="125">
        <v>2908.735582821651</v>
      </c>
    </row>
    <row r="952" spans="1:8" x14ac:dyDescent="0.2">
      <c r="A952" s="59">
        <v>42774</v>
      </c>
      <c r="B952" s="60">
        <v>20</v>
      </c>
      <c r="C952" s="235"/>
      <c r="D952" s="235"/>
      <c r="E952" s="235"/>
      <c r="F952" s="235"/>
      <c r="G952" s="315"/>
      <c r="H952" s="125">
        <v>2852.3104548735828</v>
      </c>
    </row>
    <row r="953" spans="1:8" x14ac:dyDescent="0.2">
      <c r="A953" s="59">
        <v>42774</v>
      </c>
      <c r="B953" s="60">
        <v>21</v>
      </c>
      <c r="C953" s="235"/>
      <c r="D953" s="235"/>
      <c r="E953" s="235"/>
      <c r="F953" s="235"/>
      <c r="G953" s="315"/>
      <c r="H953" s="125">
        <v>2726.7054363057591</v>
      </c>
    </row>
    <row r="954" spans="1:8" x14ac:dyDescent="0.2">
      <c r="A954" s="59">
        <v>42774</v>
      </c>
      <c r="B954" s="60">
        <v>22</v>
      </c>
      <c r="C954" s="235"/>
      <c r="D954" s="235"/>
      <c r="E954" s="235"/>
      <c r="F954" s="235"/>
      <c r="G954" s="315"/>
      <c r="H954" s="125">
        <v>2501.4862541717071</v>
      </c>
    </row>
    <row r="955" spans="1:8" x14ac:dyDescent="0.2">
      <c r="A955" s="59">
        <v>42774</v>
      </c>
      <c r="B955" s="60">
        <v>23</v>
      </c>
      <c r="C955" s="235"/>
      <c r="D955" s="235"/>
      <c r="E955" s="235"/>
      <c r="F955" s="235"/>
      <c r="G955" s="315"/>
      <c r="H955" s="125">
        <v>2231.3660456921061</v>
      </c>
    </row>
    <row r="956" spans="1:8" x14ac:dyDescent="0.2">
      <c r="A956" s="59">
        <v>42774</v>
      </c>
      <c r="B956" s="60">
        <v>24</v>
      </c>
      <c r="C956" s="235"/>
      <c r="D956" s="235"/>
      <c r="E956" s="235"/>
      <c r="F956" s="235"/>
      <c r="G956" s="315"/>
      <c r="H956" s="125">
        <v>2015.1730613562734</v>
      </c>
    </row>
    <row r="957" spans="1:8" x14ac:dyDescent="0.2">
      <c r="A957" s="59">
        <v>42775</v>
      </c>
      <c r="B957" s="60">
        <v>1</v>
      </c>
      <c r="C957" s="235"/>
      <c r="D957" s="235"/>
      <c r="E957" s="235"/>
      <c r="F957" s="235"/>
      <c r="G957" s="315"/>
      <c r="H957" s="125">
        <v>1874.5221755723969</v>
      </c>
    </row>
    <row r="958" spans="1:8" x14ac:dyDescent="0.2">
      <c r="A958" s="59">
        <v>42775</v>
      </c>
      <c r="B958" s="60">
        <v>2</v>
      </c>
      <c r="C958" s="235"/>
      <c r="D958" s="235"/>
      <c r="E958" s="235"/>
      <c r="F958" s="235"/>
      <c r="G958" s="315"/>
      <c r="H958" s="125">
        <v>1783.3589399047858</v>
      </c>
    </row>
    <row r="959" spans="1:8" x14ac:dyDescent="0.2">
      <c r="A959" s="59">
        <v>42775</v>
      </c>
      <c r="B959" s="60">
        <v>3</v>
      </c>
      <c r="C959" s="235"/>
      <c r="D959" s="235"/>
      <c r="E959" s="235"/>
      <c r="F959" s="235"/>
      <c r="G959" s="315"/>
      <c r="H959" s="125">
        <v>1732.1823344100521</v>
      </c>
    </row>
    <row r="960" spans="1:8" x14ac:dyDescent="0.2">
      <c r="A960" s="59">
        <v>42775</v>
      </c>
      <c r="B960" s="60">
        <v>4</v>
      </c>
      <c r="C960" s="235"/>
      <c r="D960" s="235"/>
      <c r="E960" s="235"/>
      <c r="F960" s="235"/>
      <c r="G960" s="315"/>
      <c r="H960" s="125">
        <v>1726.8502391339657</v>
      </c>
    </row>
    <row r="961" spans="1:8" x14ac:dyDescent="0.2">
      <c r="A961" s="59">
        <v>42775</v>
      </c>
      <c r="B961" s="60">
        <v>5</v>
      </c>
      <c r="C961" s="235"/>
      <c r="D961" s="235"/>
      <c r="E961" s="235"/>
      <c r="F961" s="235"/>
      <c r="G961" s="315"/>
      <c r="H961" s="125">
        <v>1802.6205732941355</v>
      </c>
    </row>
    <row r="962" spans="1:8" x14ac:dyDescent="0.2">
      <c r="A962" s="59">
        <v>42775</v>
      </c>
      <c r="B962" s="60">
        <v>6</v>
      </c>
      <c r="C962" s="235"/>
      <c r="D962" s="235"/>
      <c r="E962" s="235"/>
      <c r="F962" s="235"/>
      <c r="G962" s="315"/>
      <c r="H962" s="125">
        <v>1998.1646153617812</v>
      </c>
    </row>
    <row r="963" spans="1:8" x14ac:dyDescent="0.2">
      <c r="A963" s="59">
        <v>42775</v>
      </c>
      <c r="B963" s="60">
        <v>7</v>
      </c>
      <c r="C963" s="235"/>
      <c r="D963" s="235"/>
      <c r="E963" s="235"/>
      <c r="F963" s="235"/>
      <c r="G963" s="315"/>
      <c r="H963" s="125">
        <v>2265.1780742167375</v>
      </c>
    </row>
    <row r="964" spans="1:8" x14ac:dyDescent="0.2">
      <c r="A964" s="59">
        <v>42775</v>
      </c>
      <c r="B964" s="60">
        <v>8</v>
      </c>
      <c r="C964" s="235"/>
      <c r="D964" s="235"/>
      <c r="E964" s="235"/>
      <c r="F964" s="235"/>
      <c r="G964" s="315"/>
      <c r="H964" s="125">
        <v>2336.4049492150762</v>
      </c>
    </row>
    <row r="965" spans="1:8" x14ac:dyDescent="0.2">
      <c r="A965" s="59">
        <v>42775</v>
      </c>
      <c r="B965" s="60">
        <v>9</v>
      </c>
      <c r="C965" s="235"/>
      <c r="D965" s="235"/>
      <c r="E965" s="235"/>
      <c r="F965" s="235"/>
      <c r="G965" s="315"/>
      <c r="H965" s="125">
        <v>2280.6085666065246</v>
      </c>
    </row>
    <row r="966" spans="1:8" x14ac:dyDescent="0.2">
      <c r="A966" s="59">
        <v>42775</v>
      </c>
      <c r="B966" s="60">
        <v>10</v>
      </c>
      <c r="C966" s="235"/>
      <c r="D966" s="235"/>
      <c r="E966" s="235"/>
      <c r="F966" s="235"/>
      <c r="G966" s="315"/>
      <c r="H966" s="125">
        <v>2202.4290103018739</v>
      </c>
    </row>
    <row r="967" spans="1:8" x14ac:dyDescent="0.2">
      <c r="A967" s="59">
        <v>42775</v>
      </c>
      <c r="B967" s="60">
        <v>11</v>
      </c>
      <c r="C967" s="235"/>
      <c r="D967" s="235"/>
      <c r="E967" s="235"/>
      <c r="F967" s="235"/>
      <c r="G967" s="315"/>
      <c r="H967" s="125">
        <v>2144.5204826140839</v>
      </c>
    </row>
    <row r="968" spans="1:8" x14ac:dyDescent="0.2">
      <c r="A968" s="59">
        <v>42775</v>
      </c>
      <c r="B968" s="60">
        <v>12</v>
      </c>
      <c r="C968" s="235"/>
      <c r="D968" s="235"/>
      <c r="E968" s="235"/>
      <c r="F968" s="235"/>
      <c r="G968" s="315"/>
      <c r="H968" s="125">
        <v>2095.6654083200051</v>
      </c>
    </row>
    <row r="969" spans="1:8" x14ac:dyDescent="0.2">
      <c r="A969" s="59">
        <v>42775</v>
      </c>
      <c r="B969" s="60">
        <v>13</v>
      </c>
      <c r="C969" s="235"/>
      <c r="D969" s="235"/>
      <c r="E969" s="235"/>
      <c r="F969" s="235"/>
      <c r="G969" s="315"/>
      <c r="H969" s="125">
        <v>2073.6314095033476</v>
      </c>
    </row>
    <row r="970" spans="1:8" x14ac:dyDescent="0.2">
      <c r="A970" s="59">
        <v>42775</v>
      </c>
      <c r="B970" s="60">
        <v>14</v>
      </c>
      <c r="C970" s="235"/>
      <c r="D970" s="235"/>
      <c r="E970" s="235"/>
      <c r="F970" s="235"/>
      <c r="G970" s="315"/>
      <c r="H970" s="125">
        <v>2079.6573513427406</v>
      </c>
    </row>
    <row r="971" spans="1:8" x14ac:dyDescent="0.2">
      <c r="A971" s="59">
        <v>42775</v>
      </c>
      <c r="B971" s="60">
        <v>15</v>
      </c>
      <c r="C971" s="235"/>
      <c r="D971" s="235"/>
      <c r="E971" s="235"/>
      <c r="F971" s="235"/>
      <c r="G971" s="315"/>
      <c r="H971" s="125">
        <v>2125.8015323258301</v>
      </c>
    </row>
    <row r="972" spans="1:8" x14ac:dyDescent="0.2">
      <c r="A972" s="59">
        <v>42775</v>
      </c>
      <c r="B972" s="60">
        <v>16</v>
      </c>
      <c r="C972" s="235"/>
      <c r="D972" s="235"/>
      <c r="E972" s="235"/>
      <c r="F972" s="235"/>
      <c r="G972" s="315"/>
      <c r="H972" s="125">
        <v>2225.1294716502284</v>
      </c>
    </row>
    <row r="973" spans="1:8" x14ac:dyDescent="0.2">
      <c r="A973" s="59">
        <v>42775</v>
      </c>
      <c r="B973" s="60">
        <v>17</v>
      </c>
      <c r="C973" s="235"/>
      <c r="D973" s="235"/>
      <c r="E973" s="235"/>
      <c r="F973" s="235"/>
      <c r="G973" s="315"/>
      <c r="H973" s="125">
        <v>2384.1246077849178</v>
      </c>
    </row>
    <row r="974" spans="1:8" x14ac:dyDescent="0.2">
      <c r="A974" s="59">
        <v>42775</v>
      </c>
      <c r="B974" s="60">
        <v>18</v>
      </c>
      <c r="C974" s="235"/>
      <c r="D974" s="235"/>
      <c r="E974" s="235"/>
      <c r="F974" s="235"/>
      <c r="G974" s="315"/>
      <c r="H974" s="125">
        <v>2689.5380841511469</v>
      </c>
    </row>
    <row r="975" spans="1:8" x14ac:dyDescent="0.2">
      <c r="A975" s="59">
        <v>42775</v>
      </c>
      <c r="B975" s="60">
        <v>19</v>
      </c>
      <c r="C975" s="235"/>
      <c r="D975" s="235"/>
      <c r="E975" s="235"/>
      <c r="F975" s="235"/>
      <c r="G975" s="315"/>
      <c r="H975" s="125">
        <v>2918.9724336584973</v>
      </c>
    </row>
    <row r="976" spans="1:8" x14ac:dyDescent="0.2">
      <c r="A976" s="59">
        <v>42775</v>
      </c>
      <c r="B976" s="60">
        <v>20</v>
      </c>
      <c r="C976" s="235"/>
      <c r="D976" s="235"/>
      <c r="E976" s="235"/>
      <c r="F976" s="235"/>
      <c r="G976" s="315"/>
      <c r="H976" s="125">
        <v>2868.8677476672519</v>
      </c>
    </row>
    <row r="977" spans="1:8" x14ac:dyDescent="0.2">
      <c r="A977" s="59">
        <v>42775</v>
      </c>
      <c r="B977" s="60">
        <v>21</v>
      </c>
      <c r="C977" s="235"/>
      <c r="D977" s="235"/>
      <c r="E977" s="235"/>
      <c r="F977" s="235"/>
      <c r="G977" s="315"/>
      <c r="H977" s="125">
        <v>2748.6151433931095</v>
      </c>
    </row>
    <row r="978" spans="1:8" x14ac:dyDescent="0.2">
      <c r="A978" s="59">
        <v>42775</v>
      </c>
      <c r="B978" s="60">
        <v>22</v>
      </c>
      <c r="C978" s="235"/>
      <c r="D978" s="235"/>
      <c r="E978" s="235"/>
      <c r="F978" s="235"/>
      <c r="G978" s="315"/>
      <c r="H978" s="125">
        <v>2527.0840528986796</v>
      </c>
    </row>
    <row r="979" spans="1:8" x14ac:dyDescent="0.2">
      <c r="A979" s="59">
        <v>42775</v>
      </c>
      <c r="B979" s="60">
        <v>23</v>
      </c>
      <c r="C979" s="235"/>
      <c r="D979" s="235"/>
      <c r="E979" s="235"/>
      <c r="F979" s="235"/>
      <c r="G979" s="315"/>
      <c r="H979" s="125">
        <v>2253.4526901195009</v>
      </c>
    </row>
    <row r="980" spans="1:8" x14ac:dyDescent="0.2">
      <c r="A980" s="59">
        <v>42775</v>
      </c>
      <c r="B980" s="60">
        <v>24</v>
      </c>
      <c r="C980" s="235"/>
      <c r="D980" s="235"/>
      <c r="E980" s="235"/>
      <c r="F980" s="235"/>
      <c r="G980" s="315"/>
      <c r="H980" s="125">
        <v>2035.8247309491808</v>
      </c>
    </row>
    <row r="981" spans="1:8" x14ac:dyDescent="0.2">
      <c r="A981" s="59">
        <v>42776</v>
      </c>
      <c r="B981" s="60">
        <v>1</v>
      </c>
      <c r="C981" s="235"/>
      <c r="D981" s="235"/>
      <c r="E981" s="235"/>
      <c r="F981" s="235"/>
      <c r="G981" s="315"/>
      <c r="H981" s="125">
        <v>1917.6120888234866</v>
      </c>
    </row>
    <row r="982" spans="1:8" x14ac:dyDescent="0.2">
      <c r="A982" s="59">
        <v>42776</v>
      </c>
      <c r="B982" s="60">
        <v>2</v>
      </c>
      <c r="C982" s="235"/>
      <c r="D982" s="235"/>
      <c r="E982" s="235"/>
      <c r="F982" s="235"/>
      <c r="G982" s="315"/>
      <c r="H982" s="125">
        <v>1824.8153949062546</v>
      </c>
    </row>
    <row r="983" spans="1:8" x14ac:dyDescent="0.2">
      <c r="A983" s="59">
        <v>42776</v>
      </c>
      <c r="B983" s="60">
        <v>3</v>
      </c>
      <c r="C983" s="235"/>
      <c r="D983" s="235"/>
      <c r="E983" s="235"/>
      <c r="F983" s="235"/>
      <c r="G983" s="315"/>
      <c r="H983" s="125">
        <v>1773.1891160091502</v>
      </c>
    </row>
    <row r="984" spans="1:8" x14ac:dyDescent="0.2">
      <c r="A984" s="59">
        <v>42776</v>
      </c>
      <c r="B984" s="60">
        <v>4</v>
      </c>
      <c r="C984" s="235"/>
      <c r="D984" s="235"/>
      <c r="E984" s="235"/>
      <c r="F984" s="235"/>
      <c r="G984" s="315"/>
      <c r="H984" s="125">
        <v>1767.0303492071903</v>
      </c>
    </row>
    <row r="985" spans="1:8" x14ac:dyDescent="0.2">
      <c r="A985" s="59">
        <v>42776</v>
      </c>
      <c r="B985" s="60">
        <v>5</v>
      </c>
      <c r="C985" s="235"/>
      <c r="D985" s="235"/>
      <c r="E985" s="235"/>
      <c r="F985" s="235"/>
      <c r="G985" s="315"/>
      <c r="H985" s="125">
        <v>1840.933636931715</v>
      </c>
    </row>
    <row r="986" spans="1:8" x14ac:dyDescent="0.2">
      <c r="A986" s="59">
        <v>42776</v>
      </c>
      <c r="B986" s="60">
        <v>6</v>
      </c>
      <c r="C986" s="235"/>
      <c r="D986" s="235"/>
      <c r="E986" s="235"/>
      <c r="F986" s="235"/>
      <c r="G986" s="315"/>
      <c r="H986" s="125">
        <v>2032.4221100658804</v>
      </c>
    </row>
    <row r="987" spans="1:8" x14ac:dyDescent="0.2">
      <c r="A987" s="59">
        <v>42776</v>
      </c>
      <c r="B987" s="60">
        <v>7</v>
      </c>
      <c r="C987" s="235"/>
      <c r="D987" s="235"/>
      <c r="E987" s="235"/>
      <c r="F987" s="235"/>
      <c r="G987" s="315"/>
      <c r="H987" s="125">
        <v>2305.924024126823</v>
      </c>
    </row>
    <row r="988" spans="1:8" x14ac:dyDescent="0.2">
      <c r="A988" s="59">
        <v>42776</v>
      </c>
      <c r="B988" s="60">
        <v>8</v>
      </c>
      <c r="C988" s="235"/>
      <c r="D988" s="235"/>
      <c r="E988" s="235"/>
      <c r="F988" s="235"/>
      <c r="G988" s="315"/>
      <c r="H988" s="125">
        <v>2390.2221374257329</v>
      </c>
    </row>
    <row r="989" spans="1:8" x14ac:dyDescent="0.2">
      <c r="A989" s="59">
        <v>42776</v>
      </c>
      <c r="B989" s="60">
        <v>9</v>
      </c>
      <c r="C989" s="235"/>
      <c r="D989" s="235"/>
      <c r="E989" s="235"/>
      <c r="F989" s="235"/>
      <c r="G989" s="315"/>
      <c r="H989" s="125">
        <v>2335.6873643677454</v>
      </c>
    </row>
    <row r="990" spans="1:8" x14ac:dyDescent="0.2">
      <c r="A990" s="59">
        <v>42776</v>
      </c>
      <c r="B990" s="60">
        <v>10</v>
      </c>
      <c r="C990" s="235"/>
      <c r="D990" s="235"/>
      <c r="E990" s="235"/>
      <c r="F990" s="235"/>
      <c r="G990" s="315"/>
      <c r="H990" s="125">
        <v>2253.1932854713896</v>
      </c>
    </row>
    <row r="991" spans="1:8" x14ac:dyDescent="0.2">
      <c r="A991" s="59">
        <v>42776</v>
      </c>
      <c r="B991" s="60">
        <v>11</v>
      </c>
      <c r="C991" s="235"/>
      <c r="D991" s="235"/>
      <c r="E991" s="235"/>
      <c r="F991" s="235"/>
      <c r="G991" s="315"/>
      <c r="H991" s="125">
        <v>2183.3246299123139</v>
      </c>
    </row>
    <row r="992" spans="1:8" x14ac:dyDescent="0.2">
      <c r="A992" s="59">
        <v>42776</v>
      </c>
      <c r="B992" s="60">
        <v>12</v>
      </c>
      <c r="C992" s="235"/>
      <c r="D992" s="235"/>
      <c r="E992" s="235"/>
      <c r="F992" s="235"/>
      <c r="G992" s="315"/>
      <c r="H992" s="125">
        <v>2116.3620274827076</v>
      </c>
    </row>
    <row r="993" spans="1:8" x14ac:dyDescent="0.2">
      <c r="A993" s="59">
        <v>42776</v>
      </c>
      <c r="B993" s="60">
        <v>13</v>
      </c>
      <c r="C993" s="235"/>
      <c r="D993" s="235"/>
      <c r="E993" s="235"/>
      <c r="F993" s="235"/>
      <c r="G993" s="315"/>
      <c r="H993" s="125">
        <v>2078.8446050340308</v>
      </c>
    </row>
    <row r="994" spans="1:8" x14ac:dyDescent="0.2">
      <c r="A994" s="59">
        <v>42776</v>
      </c>
      <c r="B994" s="60">
        <v>14</v>
      </c>
      <c r="C994" s="235"/>
      <c r="D994" s="235"/>
      <c r="E994" s="235"/>
      <c r="F994" s="235"/>
      <c r="G994" s="315"/>
      <c r="H994" s="125">
        <v>2071.2731238537153</v>
      </c>
    </row>
    <row r="995" spans="1:8" x14ac:dyDescent="0.2">
      <c r="A995" s="59">
        <v>42776</v>
      </c>
      <c r="B995" s="60">
        <v>15</v>
      </c>
      <c r="C995" s="235"/>
      <c r="D995" s="235"/>
      <c r="E995" s="235"/>
      <c r="F995" s="235"/>
      <c r="G995" s="315"/>
      <c r="H995" s="125">
        <v>2105.8615988131387</v>
      </c>
    </row>
    <row r="996" spans="1:8" x14ac:dyDescent="0.2">
      <c r="A996" s="59">
        <v>42776</v>
      </c>
      <c r="B996" s="60">
        <v>16</v>
      </c>
      <c r="C996" s="235"/>
      <c r="D996" s="235"/>
      <c r="E996" s="235"/>
      <c r="F996" s="235"/>
      <c r="G996" s="315"/>
      <c r="H996" s="125">
        <v>2200.1157062303569</v>
      </c>
    </row>
    <row r="997" spans="1:8" x14ac:dyDescent="0.2">
      <c r="A997" s="59">
        <v>42776</v>
      </c>
      <c r="B997" s="60">
        <v>17</v>
      </c>
      <c r="C997" s="235"/>
      <c r="D997" s="235"/>
      <c r="E997" s="235"/>
      <c r="F997" s="235"/>
      <c r="G997" s="315"/>
      <c r="H997" s="125">
        <v>2360.8033137886337</v>
      </c>
    </row>
    <row r="998" spans="1:8" x14ac:dyDescent="0.2">
      <c r="A998" s="59">
        <v>42776</v>
      </c>
      <c r="B998" s="60">
        <v>18</v>
      </c>
      <c r="C998" s="235"/>
      <c r="D998" s="235"/>
      <c r="E998" s="235"/>
      <c r="F998" s="235"/>
      <c r="G998" s="315"/>
      <c r="H998" s="125">
        <v>2663.7807652395481</v>
      </c>
    </row>
    <row r="999" spans="1:8" x14ac:dyDescent="0.2">
      <c r="A999" s="59">
        <v>42776</v>
      </c>
      <c r="B999" s="60">
        <v>19</v>
      </c>
      <c r="C999" s="235"/>
      <c r="D999" s="235"/>
      <c r="E999" s="235"/>
      <c r="F999" s="235"/>
      <c r="G999" s="315"/>
      <c r="H999" s="125">
        <v>2885.5501183224578</v>
      </c>
    </row>
    <row r="1000" spans="1:8" x14ac:dyDescent="0.2">
      <c r="A1000" s="59">
        <v>42776</v>
      </c>
      <c r="B1000" s="60">
        <v>20</v>
      </c>
      <c r="C1000" s="235"/>
      <c r="D1000" s="235"/>
      <c r="E1000" s="235"/>
      <c r="F1000" s="235"/>
      <c r="G1000" s="315"/>
      <c r="H1000" s="125">
        <v>2837.1089854307456</v>
      </c>
    </row>
    <row r="1001" spans="1:8" x14ac:dyDescent="0.2">
      <c r="A1001" s="59">
        <v>42776</v>
      </c>
      <c r="B1001" s="60">
        <v>21</v>
      </c>
      <c r="C1001" s="235"/>
      <c r="D1001" s="235"/>
      <c r="E1001" s="235"/>
      <c r="F1001" s="235"/>
      <c r="G1001" s="315"/>
      <c r="H1001" s="125">
        <v>2751.6669751623463</v>
      </c>
    </row>
    <row r="1002" spans="1:8" x14ac:dyDescent="0.2">
      <c r="A1002" s="59">
        <v>42776</v>
      </c>
      <c r="B1002" s="60">
        <v>22</v>
      </c>
      <c r="C1002" s="235"/>
      <c r="D1002" s="235"/>
      <c r="E1002" s="235"/>
      <c r="F1002" s="235"/>
      <c r="G1002" s="315"/>
      <c r="H1002" s="125">
        <v>2581.8467800865169</v>
      </c>
    </row>
    <row r="1003" spans="1:8" x14ac:dyDescent="0.2">
      <c r="A1003" s="59">
        <v>42776</v>
      </c>
      <c r="B1003" s="60">
        <v>23</v>
      </c>
      <c r="C1003" s="235"/>
      <c r="D1003" s="235"/>
      <c r="E1003" s="235"/>
      <c r="F1003" s="235"/>
      <c r="G1003" s="315"/>
      <c r="H1003" s="125">
        <v>2325.6184337939808</v>
      </c>
    </row>
    <row r="1004" spans="1:8" x14ac:dyDescent="0.2">
      <c r="A1004" s="59">
        <v>42776</v>
      </c>
      <c r="B1004" s="60">
        <v>24</v>
      </c>
      <c r="C1004" s="235"/>
      <c r="D1004" s="235"/>
      <c r="E1004" s="235"/>
      <c r="F1004" s="235"/>
      <c r="G1004" s="315"/>
      <c r="H1004" s="125">
        <v>2106.3043529926481</v>
      </c>
    </row>
    <row r="1005" spans="1:8" x14ac:dyDescent="0.2">
      <c r="A1005" s="59">
        <v>42777</v>
      </c>
      <c r="B1005" s="60">
        <v>1</v>
      </c>
      <c r="C1005" s="235"/>
      <c r="D1005" s="235"/>
      <c r="E1005" s="235"/>
      <c r="F1005" s="235"/>
      <c r="G1005" s="315"/>
      <c r="H1005" s="125">
        <v>1954.553523333703</v>
      </c>
    </row>
    <row r="1006" spans="1:8" x14ac:dyDescent="0.2">
      <c r="A1006" s="59">
        <v>42777</v>
      </c>
      <c r="B1006" s="60">
        <v>2</v>
      </c>
      <c r="C1006" s="235"/>
      <c r="D1006" s="235"/>
      <c r="E1006" s="235"/>
      <c r="F1006" s="235"/>
      <c r="G1006" s="315"/>
      <c r="H1006" s="125">
        <v>1851.3324047700855</v>
      </c>
    </row>
    <row r="1007" spans="1:8" x14ac:dyDescent="0.2">
      <c r="A1007" s="59">
        <v>42777</v>
      </c>
      <c r="B1007" s="60">
        <v>3</v>
      </c>
      <c r="C1007" s="235"/>
      <c r="D1007" s="235"/>
      <c r="E1007" s="235"/>
      <c r="F1007" s="235"/>
      <c r="G1007" s="315"/>
      <c r="H1007" s="125">
        <v>1786.5821891904718</v>
      </c>
    </row>
    <row r="1008" spans="1:8" x14ac:dyDescent="0.2">
      <c r="A1008" s="59">
        <v>42777</v>
      </c>
      <c r="B1008" s="60">
        <v>4</v>
      </c>
      <c r="C1008" s="235"/>
      <c r="D1008" s="235"/>
      <c r="E1008" s="235"/>
      <c r="F1008" s="235"/>
      <c r="G1008" s="315"/>
      <c r="H1008" s="125">
        <v>1751.2499961190993</v>
      </c>
    </row>
    <row r="1009" spans="1:8" x14ac:dyDescent="0.2">
      <c r="A1009" s="59">
        <v>42777</v>
      </c>
      <c r="B1009" s="60">
        <v>5</v>
      </c>
      <c r="C1009" s="235"/>
      <c r="D1009" s="235"/>
      <c r="E1009" s="235"/>
      <c r="F1009" s="235"/>
      <c r="G1009" s="315"/>
      <c r="H1009" s="125">
        <v>1753.4345117184018</v>
      </c>
    </row>
    <row r="1010" spans="1:8" x14ac:dyDescent="0.2">
      <c r="A1010" s="59">
        <v>42777</v>
      </c>
      <c r="B1010" s="60">
        <v>6</v>
      </c>
      <c r="C1010" s="235"/>
      <c r="D1010" s="235"/>
      <c r="E1010" s="235"/>
      <c r="F1010" s="235"/>
      <c r="G1010" s="315"/>
      <c r="H1010" s="125">
        <v>1818.2581127274202</v>
      </c>
    </row>
    <row r="1011" spans="1:8" x14ac:dyDescent="0.2">
      <c r="A1011" s="59">
        <v>42777</v>
      </c>
      <c r="B1011" s="60">
        <v>7</v>
      </c>
      <c r="C1011" s="235"/>
      <c r="D1011" s="235"/>
      <c r="E1011" s="235"/>
      <c r="F1011" s="235"/>
      <c r="G1011" s="315"/>
      <c r="H1011" s="125">
        <v>1993.9200766321935</v>
      </c>
    </row>
    <row r="1012" spans="1:8" x14ac:dyDescent="0.2">
      <c r="A1012" s="59">
        <v>42777</v>
      </c>
      <c r="B1012" s="60">
        <v>8</v>
      </c>
      <c r="C1012" s="235"/>
      <c r="D1012" s="235"/>
      <c r="E1012" s="235"/>
      <c r="F1012" s="235"/>
      <c r="G1012" s="315"/>
      <c r="H1012" s="125">
        <v>2081.1193893813665</v>
      </c>
    </row>
    <row r="1013" spans="1:8" x14ac:dyDescent="0.2">
      <c r="A1013" s="59">
        <v>42777</v>
      </c>
      <c r="B1013" s="60">
        <v>9</v>
      </c>
      <c r="C1013" s="235"/>
      <c r="D1013" s="235"/>
      <c r="E1013" s="235"/>
      <c r="F1013" s="235"/>
      <c r="G1013" s="315"/>
      <c r="H1013" s="125">
        <v>2060.3140571252325</v>
      </c>
    </row>
    <row r="1014" spans="1:8" x14ac:dyDescent="0.2">
      <c r="A1014" s="59">
        <v>42777</v>
      </c>
      <c r="B1014" s="60">
        <v>10</v>
      </c>
      <c r="C1014" s="235"/>
      <c r="D1014" s="235"/>
      <c r="E1014" s="235"/>
      <c r="F1014" s="235"/>
      <c r="G1014" s="315"/>
      <c r="H1014" s="125">
        <v>1987.0740376925562</v>
      </c>
    </row>
    <row r="1015" spans="1:8" x14ac:dyDescent="0.2">
      <c r="A1015" s="59">
        <v>42777</v>
      </c>
      <c r="B1015" s="60">
        <v>11</v>
      </c>
      <c r="C1015" s="235"/>
      <c r="D1015" s="235"/>
      <c r="E1015" s="235"/>
      <c r="F1015" s="235"/>
      <c r="G1015" s="315"/>
      <c r="H1015" s="125">
        <v>1913.3957254500842</v>
      </c>
    </row>
    <row r="1016" spans="1:8" x14ac:dyDescent="0.2">
      <c r="A1016" s="59">
        <v>42777</v>
      </c>
      <c r="B1016" s="60">
        <v>12</v>
      </c>
      <c r="C1016" s="235"/>
      <c r="D1016" s="235"/>
      <c r="E1016" s="235"/>
      <c r="F1016" s="235"/>
      <c r="G1016" s="315"/>
      <c r="H1016" s="125">
        <v>1841.7001159411009</v>
      </c>
    </row>
    <row r="1017" spans="1:8" x14ac:dyDescent="0.2">
      <c r="A1017" s="59">
        <v>42777</v>
      </c>
      <c r="B1017" s="60">
        <v>13</v>
      </c>
      <c r="C1017" s="235"/>
      <c r="D1017" s="235"/>
      <c r="E1017" s="235"/>
      <c r="F1017" s="235"/>
      <c r="G1017" s="315"/>
      <c r="H1017" s="125">
        <v>1785.1907766953423</v>
      </c>
    </row>
    <row r="1018" spans="1:8" x14ac:dyDescent="0.2">
      <c r="A1018" s="59">
        <v>42777</v>
      </c>
      <c r="B1018" s="60">
        <v>14</v>
      </c>
      <c r="C1018" s="235"/>
      <c r="D1018" s="235"/>
      <c r="E1018" s="235"/>
      <c r="F1018" s="235"/>
      <c r="G1018" s="315"/>
      <c r="H1018" s="125">
        <v>1767.3690562284335</v>
      </c>
    </row>
    <row r="1019" spans="1:8" x14ac:dyDescent="0.2">
      <c r="A1019" s="59">
        <v>42777</v>
      </c>
      <c r="B1019" s="60">
        <v>15</v>
      </c>
      <c r="C1019" s="235"/>
      <c r="D1019" s="235"/>
      <c r="E1019" s="235"/>
      <c r="F1019" s="235"/>
      <c r="G1019" s="315"/>
      <c r="H1019" s="125">
        <v>1811.8905304683351</v>
      </c>
    </row>
    <row r="1020" spans="1:8" x14ac:dyDescent="0.2">
      <c r="A1020" s="59">
        <v>42777</v>
      </c>
      <c r="B1020" s="60">
        <v>16</v>
      </c>
      <c r="C1020" s="235"/>
      <c r="D1020" s="235"/>
      <c r="E1020" s="235"/>
      <c r="F1020" s="235"/>
      <c r="G1020" s="315"/>
      <c r="H1020" s="125">
        <v>1928.5677579495919</v>
      </c>
    </row>
    <row r="1021" spans="1:8" x14ac:dyDescent="0.2">
      <c r="A1021" s="59">
        <v>42777</v>
      </c>
      <c r="B1021" s="60">
        <v>17</v>
      </c>
      <c r="C1021" s="235"/>
      <c r="D1021" s="235"/>
      <c r="E1021" s="235"/>
      <c r="F1021" s="235"/>
      <c r="G1021" s="315"/>
      <c r="H1021" s="125">
        <v>2127.1606102142341</v>
      </c>
    </row>
    <row r="1022" spans="1:8" x14ac:dyDescent="0.2">
      <c r="A1022" s="59">
        <v>42777</v>
      </c>
      <c r="B1022" s="60">
        <v>18</v>
      </c>
      <c r="C1022" s="235"/>
      <c r="D1022" s="235"/>
      <c r="E1022" s="235"/>
      <c r="F1022" s="235"/>
      <c r="G1022" s="315"/>
      <c r="H1022" s="125">
        <v>2483.5894813356831</v>
      </c>
    </row>
    <row r="1023" spans="1:8" x14ac:dyDescent="0.2">
      <c r="A1023" s="59">
        <v>42777</v>
      </c>
      <c r="B1023" s="60">
        <v>19</v>
      </c>
      <c r="C1023" s="235"/>
      <c r="D1023" s="235"/>
      <c r="E1023" s="235"/>
      <c r="F1023" s="235"/>
      <c r="G1023" s="315"/>
      <c r="H1023" s="125">
        <v>2742.8806799707991</v>
      </c>
    </row>
    <row r="1024" spans="1:8" x14ac:dyDescent="0.2">
      <c r="A1024" s="59">
        <v>42777</v>
      </c>
      <c r="B1024" s="60">
        <v>20</v>
      </c>
      <c r="C1024" s="235"/>
      <c r="D1024" s="235"/>
      <c r="E1024" s="235"/>
      <c r="F1024" s="235"/>
      <c r="G1024" s="315"/>
      <c r="H1024" s="125">
        <v>2711.8056203777242</v>
      </c>
    </row>
    <row r="1025" spans="1:8" x14ac:dyDescent="0.2">
      <c r="A1025" s="59">
        <v>42777</v>
      </c>
      <c r="B1025" s="60">
        <v>21</v>
      </c>
      <c r="C1025" s="235"/>
      <c r="D1025" s="235"/>
      <c r="E1025" s="235"/>
      <c r="F1025" s="235"/>
      <c r="G1025" s="315"/>
      <c r="H1025" s="125">
        <v>2647.118025499447</v>
      </c>
    </row>
    <row r="1026" spans="1:8" x14ac:dyDescent="0.2">
      <c r="A1026" s="59">
        <v>42777</v>
      </c>
      <c r="B1026" s="60">
        <v>22</v>
      </c>
      <c r="C1026" s="235"/>
      <c r="D1026" s="235"/>
      <c r="E1026" s="235"/>
      <c r="F1026" s="235"/>
      <c r="G1026" s="315"/>
      <c r="H1026" s="125">
        <v>2506.6792577744932</v>
      </c>
    </row>
    <row r="1027" spans="1:8" x14ac:dyDescent="0.2">
      <c r="A1027" s="59">
        <v>42777</v>
      </c>
      <c r="B1027" s="60">
        <v>23</v>
      </c>
      <c r="C1027" s="235"/>
      <c r="D1027" s="235"/>
      <c r="E1027" s="235"/>
      <c r="F1027" s="235"/>
      <c r="G1027" s="315"/>
      <c r="H1027" s="125">
        <v>2275.0345041906344</v>
      </c>
    </row>
    <row r="1028" spans="1:8" x14ac:dyDescent="0.2">
      <c r="A1028" s="59">
        <v>42777</v>
      </c>
      <c r="B1028" s="60">
        <v>24</v>
      </c>
      <c r="C1028" s="235"/>
      <c r="D1028" s="235"/>
      <c r="E1028" s="235"/>
      <c r="F1028" s="235"/>
      <c r="G1028" s="315"/>
      <c r="H1028" s="125">
        <v>2071.0421498481141</v>
      </c>
    </row>
    <row r="1029" spans="1:8" x14ac:dyDescent="0.2">
      <c r="A1029" s="59">
        <v>42778</v>
      </c>
      <c r="B1029" s="60">
        <v>1</v>
      </c>
      <c r="C1029" s="235"/>
      <c r="D1029" s="235"/>
      <c r="E1029" s="235"/>
      <c r="F1029" s="235"/>
      <c r="G1029" s="315"/>
      <c r="H1029" s="125">
        <v>1896.0399971621143</v>
      </c>
    </row>
    <row r="1030" spans="1:8" x14ac:dyDescent="0.2">
      <c r="A1030" s="59">
        <v>42778</v>
      </c>
      <c r="B1030" s="60">
        <v>2</v>
      </c>
      <c r="C1030" s="235"/>
      <c r="D1030" s="235"/>
      <c r="E1030" s="235"/>
      <c r="F1030" s="235"/>
      <c r="G1030" s="315"/>
      <c r="H1030" s="125">
        <v>1796.7307873529958</v>
      </c>
    </row>
    <row r="1031" spans="1:8" x14ac:dyDescent="0.2">
      <c r="A1031" s="59">
        <v>42778</v>
      </c>
      <c r="B1031" s="60">
        <v>3</v>
      </c>
      <c r="C1031" s="235"/>
      <c r="D1031" s="235"/>
      <c r="E1031" s="235"/>
      <c r="F1031" s="235"/>
      <c r="G1031" s="315"/>
      <c r="H1031" s="125">
        <v>1731.2156115138821</v>
      </c>
    </row>
    <row r="1032" spans="1:8" x14ac:dyDescent="0.2">
      <c r="A1032" s="59">
        <v>42778</v>
      </c>
      <c r="B1032" s="60">
        <v>4</v>
      </c>
      <c r="C1032" s="235"/>
      <c r="D1032" s="235"/>
      <c r="E1032" s="235"/>
      <c r="F1032" s="235"/>
      <c r="G1032" s="315"/>
      <c r="H1032" s="125">
        <v>1689.0751822864008</v>
      </c>
    </row>
    <row r="1033" spans="1:8" x14ac:dyDescent="0.2">
      <c r="A1033" s="59">
        <v>42778</v>
      </c>
      <c r="B1033" s="60">
        <v>5</v>
      </c>
      <c r="C1033" s="235"/>
      <c r="D1033" s="235"/>
      <c r="E1033" s="235"/>
      <c r="F1033" s="235"/>
      <c r="G1033" s="315"/>
      <c r="H1033" s="125">
        <v>1675.0710092584272</v>
      </c>
    </row>
    <row r="1034" spans="1:8" x14ac:dyDescent="0.2">
      <c r="A1034" s="59">
        <v>42778</v>
      </c>
      <c r="B1034" s="60">
        <v>6</v>
      </c>
      <c r="C1034" s="235"/>
      <c r="D1034" s="235"/>
      <c r="E1034" s="235"/>
      <c r="F1034" s="235"/>
      <c r="G1034" s="315"/>
      <c r="H1034" s="125">
        <v>1710.5052188595973</v>
      </c>
    </row>
    <row r="1035" spans="1:8" x14ac:dyDescent="0.2">
      <c r="A1035" s="59">
        <v>42778</v>
      </c>
      <c r="B1035" s="60">
        <v>7</v>
      </c>
      <c r="C1035" s="235"/>
      <c r="D1035" s="235"/>
      <c r="E1035" s="235"/>
      <c r="F1035" s="235"/>
      <c r="G1035" s="315"/>
      <c r="H1035" s="125">
        <v>1857.7824364779924</v>
      </c>
    </row>
    <row r="1036" spans="1:8" x14ac:dyDescent="0.2">
      <c r="A1036" s="59">
        <v>42778</v>
      </c>
      <c r="B1036" s="60">
        <v>8</v>
      </c>
      <c r="C1036" s="235"/>
      <c r="D1036" s="235"/>
      <c r="E1036" s="235"/>
      <c r="F1036" s="235"/>
      <c r="G1036" s="315"/>
      <c r="H1036" s="125">
        <v>1924.8372293005552</v>
      </c>
    </row>
    <row r="1037" spans="1:8" x14ac:dyDescent="0.2">
      <c r="A1037" s="59">
        <v>42778</v>
      </c>
      <c r="B1037" s="60">
        <v>9</v>
      </c>
      <c r="C1037" s="235"/>
      <c r="D1037" s="235"/>
      <c r="E1037" s="235"/>
      <c r="F1037" s="235"/>
      <c r="G1037" s="315"/>
      <c r="H1037" s="125">
        <v>1897.287293371367</v>
      </c>
    </row>
    <row r="1038" spans="1:8" x14ac:dyDescent="0.2">
      <c r="A1038" s="59">
        <v>42778</v>
      </c>
      <c r="B1038" s="60">
        <v>10</v>
      </c>
      <c r="C1038" s="235"/>
      <c r="D1038" s="235"/>
      <c r="E1038" s="235"/>
      <c r="F1038" s="235"/>
      <c r="G1038" s="315"/>
      <c r="H1038" s="125">
        <v>1833.8590768038641</v>
      </c>
    </row>
    <row r="1039" spans="1:8" x14ac:dyDescent="0.2">
      <c r="A1039" s="59">
        <v>42778</v>
      </c>
      <c r="B1039" s="60">
        <v>11</v>
      </c>
      <c r="C1039" s="235"/>
      <c r="D1039" s="235"/>
      <c r="E1039" s="235"/>
      <c r="F1039" s="235"/>
      <c r="G1039" s="315"/>
      <c r="H1039" s="125">
        <v>1783.3259810031243</v>
      </c>
    </row>
    <row r="1040" spans="1:8" x14ac:dyDescent="0.2">
      <c r="A1040" s="59">
        <v>42778</v>
      </c>
      <c r="B1040" s="60">
        <v>12</v>
      </c>
      <c r="C1040" s="235"/>
      <c r="D1040" s="235"/>
      <c r="E1040" s="235"/>
      <c r="F1040" s="235"/>
      <c r="G1040" s="315"/>
      <c r="H1040" s="125">
        <v>1733.9444269808603</v>
      </c>
    </row>
    <row r="1041" spans="1:8" x14ac:dyDescent="0.2">
      <c r="A1041" s="59">
        <v>42778</v>
      </c>
      <c r="B1041" s="60">
        <v>13</v>
      </c>
      <c r="C1041" s="235"/>
      <c r="D1041" s="235"/>
      <c r="E1041" s="235"/>
      <c r="F1041" s="235"/>
      <c r="G1041" s="315"/>
      <c r="H1041" s="125">
        <v>1703.8670353760792</v>
      </c>
    </row>
    <row r="1042" spans="1:8" x14ac:dyDescent="0.2">
      <c r="A1042" s="59">
        <v>42778</v>
      </c>
      <c r="B1042" s="60">
        <v>14</v>
      </c>
      <c r="C1042" s="235"/>
      <c r="D1042" s="235"/>
      <c r="E1042" s="235"/>
      <c r="F1042" s="235"/>
      <c r="G1042" s="315"/>
      <c r="H1042" s="125">
        <v>1708.6950422599264</v>
      </c>
    </row>
    <row r="1043" spans="1:8" x14ac:dyDescent="0.2">
      <c r="A1043" s="59">
        <v>42778</v>
      </c>
      <c r="B1043" s="60">
        <v>15</v>
      </c>
      <c r="C1043" s="235"/>
      <c r="D1043" s="235"/>
      <c r="E1043" s="235"/>
      <c r="F1043" s="235"/>
      <c r="G1043" s="315"/>
      <c r="H1043" s="125">
        <v>1768.6856109988194</v>
      </c>
    </row>
    <row r="1044" spans="1:8" x14ac:dyDescent="0.2">
      <c r="A1044" s="59">
        <v>42778</v>
      </c>
      <c r="B1044" s="60">
        <v>16</v>
      </c>
      <c r="C1044" s="235"/>
      <c r="D1044" s="235"/>
      <c r="E1044" s="235"/>
      <c r="F1044" s="235"/>
      <c r="G1044" s="315"/>
      <c r="H1044" s="125">
        <v>1896.6380945139097</v>
      </c>
    </row>
    <row r="1045" spans="1:8" x14ac:dyDescent="0.2">
      <c r="A1045" s="59">
        <v>42778</v>
      </c>
      <c r="B1045" s="60">
        <v>17</v>
      </c>
      <c r="C1045" s="235"/>
      <c r="D1045" s="235"/>
      <c r="E1045" s="235"/>
      <c r="F1045" s="235"/>
      <c r="G1045" s="315"/>
      <c r="H1045" s="125">
        <v>2109.565787242097</v>
      </c>
    </row>
    <row r="1046" spans="1:8" x14ac:dyDescent="0.2">
      <c r="A1046" s="59">
        <v>42778</v>
      </c>
      <c r="B1046" s="60">
        <v>18</v>
      </c>
      <c r="C1046" s="235"/>
      <c r="D1046" s="235"/>
      <c r="E1046" s="235"/>
      <c r="F1046" s="235"/>
      <c r="G1046" s="315"/>
      <c r="H1046" s="125">
        <v>2484.8021184651911</v>
      </c>
    </row>
    <row r="1047" spans="1:8" x14ac:dyDescent="0.2">
      <c r="A1047" s="59">
        <v>42778</v>
      </c>
      <c r="B1047" s="60">
        <v>19</v>
      </c>
      <c r="C1047" s="235"/>
      <c r="D1047" s="235"/>
      <c r="E1047" s="235"/>
      <c r="F1047" s="235"/>
      <c r="G1047" s="315"/>
      <c r="H1047" s="125">
        <v>2756.1766441443647</v>
      </c>
    </row>
    <row r="1048" spans="1:8" x14ac:dyDescent="0.2">
      <c r="A1048" s="59">
        <v>42778</v>
      </c>
      <c r="B1048" s="60">
        <v>20</v>
      </c>
      <c r="C1048" s="235"/>
      <c r="D1048" s="235"/>
      <c r="E1048" s="235"/>
      <c r="F1048" s="235"/>
      <c r="G1048" s="315"/>
      <c r="H1048" s="125">
        <v>2725.1334229073132</v>
      </c>
    </row>
    <row r="1049" spans="1:8" x14ac:dyDescent="0.2">
      <c r="A1049" s="59">
        <v>42778</v>
      </c>
      <c r="B1049" s="60">
        <v>21</v>
      </c>
      <c r="C1049" s="235"/>
      <c r="D1049" s="235"/>
      <c r="E1049" s="235"/>
      <c r="F1049" s="235"/>
      <c r="G1049" s="315"/>
      <c r="H1049" s="125">
        <v>2626.3441457166573</v>
      </c>
    </row>
    <row r="1050" spans="1:8" x14ac:dyDescent="0.2">
      <c r="A1050" s="59">
        <v>42778</v>
      </c>
      <c r="B1050" s="60">
        <v>22</v>
      </c>
      <c r="C1050" s="235"/>
      <c r="D1050" s="235"/>
      <c r="E1050" s="235"/>
      <c r="F1050" s="235"/>
      <c r="G1050" s="315"/>
      <c r="H1050" s="125">
        <v>2434.6501412418438</v>
      </c>
    </row>
    <row r="1051" spans="1:8" x14ac:dyDescent="0.2">
      <c r="A1051" s="59">
        <v>42778</v>
      </c>
      <c r="B1051" s="60">
        <v>23</v>
      </c>
      <c r="C1051" s="235"/>
      <c r="D1051" s="235"/>
      <c r="E1051" s="235"/>
      <c r="F1051" s="235"/>
      <c r="G1051" s="315"/>
      <c r="H1051" s="125">
        <v>2181.2288340247874</v>
      </c>
    </row>
    <row r="1052" spans="1:8" x14ac:dyDescent="0.2">
      <c r="A1052" s="59">
        <v>42778</v>
      </c>
      <c r="B1052" s="60">
        <v>24</v>
      </c>
      <c r="C1052" s="235"/>
      <c r="D1052" s="235"/>
      <c r="E1052" s="235"/>
      <c r="F1052" s="235"/>
      <c r="G1052" s="315"/>
      <c r="H1052" s="125">
        <v>1981.4555831315868</v>
      </c>
    </row>
    <row r="1053" spans="1:8" x14ac:dyDescent="0.2">
      <c r="A1053" s="59">
        <v>42779</v>
      </c>
      <c r="B1053" s="60">
        <v>1</v>
      </c>
      <c r="C1053" s="235"/>
      <c r="D1053" s="235"/>
      <c r="E1053" s="235"/>
      <c r="F1053" s="235"/>
      <c r="G1053" s="315"/>
      <c r="H1053" s="125">
        <v>1853.2931740054144</v>
      </c>
    </row>
    <row r="1054" spans="1:8" x14ac:dyDescent="0.2">
      <c r="A1054" s="59">
        <v>42779</v>
      </c>
      <c r="B1054" s="60">
        <v>2</v>
      </c>
      <c r="C1054" s="235"/>
      <c r="D1054" s="235"/>
      <c r="E1054" s="235"/>
      <c r="F1054" s="235"/>
      <c r="G1054" s="315"/>
      <c r="H1054" s="125">
        <v>1772.1789027887928</v>
      </c>
    </row>
    <row r="1055" spans="1:8" x14ac:dyDescent="0.2">
      <c r="A1055" s="59">
        <v>42779</v>
      </c>
      <c r="B1055" s="60">
        <v>3</v>
      </c>
      <c r="C1055" s="235"/>
      <c r="D1055" s="235"/>
      <c r="E1055" s="235"/>
      <c r="F1055" s="235"/>
      <c r="G1055" s="315"/>
      <c r="H1055" s="125">
        <v>1729.3289416035716</v>
      </c>
    </row>
    <row r="1056" spans="1:8" x14ac:dyDescent="0.2">
      <c r="A1056" s="59">
        <v>42779</v>
      </c>
      <c r="B1056" s="60">
        <v>4</v>
      </c>
      <c r="C1056" s="235"/>
      <c r="D1056" s="235"/>
      <c r="E1056" s="235"/>
      <c r="F1056" s="235"/>
      <c r="G1056" s="315"/>
      <c r="H1056" s="125">
        <v>1732.9102631884086</v>
      </c>
    </row>
    <row r="1057" spans="1:8" x14ac:dyDescent="0.2">
      <c r="A1057" s="59">
        <v>42779</v>
      </c>
      <c r="B1057" s="60">
        <v>5</v>
      </c>
      <c r="C1057" s="235"/>
      <c r="D1057" s="235"/>
      <c r="E1057" s="235"/>
      <c r="F1057" s="235"/>
      <c r="G1057" s="315"/>
      <c r="H1057" s="125">
        <v>1815.9756802667846</v>
      </c>
    </row>
    <row r="1058" spans="1:8" x14ac:dyDescent="0.2">
      <c r="A1058" s="59">
        <v>42779</v>
      </c>
      <c r="B1058" s="60">
        <v>6</v>
      </c>
      <c r="C1058" s="235"/>
      <c r="D1058" s="235"/>
      <c r="E1058" s="235"/>
      <c r="F1058" s="235"/>
      <c r="G1058" s="315"/>
      <c r="H1058" s="125">
        <v>2013.4714198914071</v>
      </c>
    </row>
    <row r="1059" spans="1:8" x14ac:dyDescent="0.2">
      <c r="A1059" s="59">
        <v>42779</v>
      </c>
      <c r="B1059" s="60">
        <v>7</v>
      </c>
      <c r="C1059" s="235"/>
      <c r="D1059" s="235"/>
      <c r="E1059" s="235"/>
      <c r="F1059" s="235"/>
      <c r="G1059" s="315"/>
      <c r="H1059" s="125">
        <v>2294.333333645046</v>
      </c>
    </row>
    <row r="1060" spans="1:8" x14ac:dyDescent="0.2">
      <c r="A1060" s="59">
        <v>42779</v>
      </c>
      <c r="B1060" s="60">
        <v>8</v>
      </c>
      <c r="C1060" s="235"/>
      <c r="D1060" s="235"/>
      <c r="E1060" s="235"/>
      <c r="F1060" s="235"/>
      <c r="G1060" s="315"/>
      <c r="H1060" s="125">
        <v>2380.2777581005948</v>
      </c>
    </row>
    <row r="1061" spans="1:8" x14ac:dyDescent="0.2">
      <c r="A1061" s="59">
        <v>42779</v>
      </c>
      <c r="B1061" s="60">
        <v>9</v>
      </c>
      <c r="C1061" s="235"/>
      <c r="D1061" s="235"/>
      <c r="E1061" s="235"/>
      <c r="F1061" s="235"/>
      <c r="G1061" s="315"/>
      <c r="H1061" s="125">
        <v>2326.1561150197749</v>
      </c>
    </row>
    <row r="1062" spans="1:8" x14ac:dyDescent="0.2">
      <c r="A1062" s="59">
        <v>42779</v>
      </c>
      <c r="B1062" s="60">
        <v>10</v>
      </c>
      <c r="C1062" s="235"/>
      <c r="D1062" s="235"/>
      <c r="E1062" s="235"/>
      <c r="F1062" s="235"/>
      <c r="G1062" s="315"/>
      <c r="H1062" s="125">
        <v>2247.528772247495</v>
      </c>
    </row>
    <row r="1063" spans="1:8" x14ac:dyDescent="0.2">
      <c r="A1063" s="59">
        <v>42779</v>
      </c>
      <c r="B1063" s="60">
        <v>11</v>
      </c>
      <c r="C1063" s="235"/>
      <c r="D1063" s="235"/>
      <c r="E1063" s="235"/>
      <c r="F1063" s="235"/>
      <c r="G1063" s="315"/>
      <c r="H1063" s="125">
        <v>2181.8807568185707</v>
      </c>
    </row>
    <row r="1064" spans="1:8" x14ac:dyDescent="0.2">
      <c r="A1064" s="59">
        <v>42779</v>
      </c>
      <c r="B1064" s="60">
        <v>12</v>
      </c>
      <c r="C1064" s="235"/>
      <c r="D1064" s="235"/>
      <c r="E1064" s="235"/>
      <c r="F1064" s="235"/>
      <c r="G1064" s="315"/>
      <c r="H1064" s="125">
        <v>2121.5325427125263</v>
      </c>
    </row>
    <row r="1065" spans="1:8" x14ac:dyDescent="0.2">
      <c r="A1065" s="59">
        <v>42779</v>
      </c>
      <c r="B1065" s="60">
        <v>13</v>
      </c>
      <c r="C1065" s="235"/>
      <c r="D1065" s="235"/>
      <c r="E1065" s="235"/>
      <c r="F1065" s="235"/>
      <c r="G1065" s="315"/>
      <c r="H1065" s="125">
        <v>2088.9702802281436</v>
      </c>
    </row>
    <row r="1066" spans="1:8" x14ac:dyDescent="0.2">
      <c r="A1066" s="59">
        <v>42779</v>
      </c>
      <c r="B1066" s="60">
        <v>14</v>
      </c>
      <c r="C1066" s="235"/>
      <c r="D1066" s="235"/>
      <c r="E1066" s="235"/>
      <c r="F1066" s="235"/>
      <c r="G1066" s="315"/>
      <c r="H1066" s="125">
        <v>2082.9279609800033</v>
      </c>
    </row>
    <row r="1067" spans="1:8" x14ac:dyDescent="0.2">
      <c r="A1067" s="59">
        <v>42779</v>
      </c>
      <c r="B1067" s="60">
        <v>15</v>
      </c>
      <c r="C1067" s="235"/>
      <c r="D1067" s="235"/>
      <c r="E1067" s="235"/>
      <c r="F1067" s="235"/>
      <c r="G1067" s="315"/>
      <c r="H1067" s="125">
        <v>2120.9794595800113</v>
      </c>
    </row>
    <row r="1068" spans="1:8" x14ac:dyDescent="0.2">
      <c r="A1068" s="59">
        <v>42779</v>
      </c>
      <c r="B1068" s="60">
        <v>16</v>
      </c>
      <c r="C1068" s="235"/>
      <c r="D1068" s="235"/>
      <c r="E1068" s="235"/>
      <c r="F1068" s="235"/>
      <c r="G1068" s="315"/>
      <c r="H1068" s="125">
        <v>2219.6934619682493</v>
      </c>
    </row>
    <row r="1069" spans="1:8" x14ac:dyDescent="0.2">
      <c r="A1069" s="59">
        <v>42779</v>
      </c>
      <c r="B1069" s="60">
        <v>17</v>
      </c>
      <c r="C1069" s="235"/>
      <c r="D1069" s="235"/>
      <c r="E1069" s="235"/>
      <c r="F1069" s="235"/>
      <c r="G1069" s="315"/>
      <c r="H1069" s="125">
        <v>2393.1232878455189</v>
      </c>
    </row>
    <row r="1070" spans="1:8" x14ac:dyDescent="0.2">
      <c r="A1070" s="59">
        <v>42779</v>
      </c>
      <c r="B1070" s="60">
        <v>18</v>
      </c>
      <c r="C1070" s="235"/>
      <c r="D1070" s="235"/>
      <c r="E1070" s="235"/>
      <c r="F1070" s="235"/>
      <c r="G1070" s="315"/>
      <c r="H1070" s="125">
        <v>2721.8427968668457</v>
      </c>
    </row>
    <row r="1071" spans="1:8" x14ac:dyDescent="0.2">
      <c r="A1071" s="59">
        <v>42779</v>
      </c>
      <c r="B1071" s="60">
        <v>19</v>
      </c>
      <c r="C1071" s="235"/>
      <c r="D1071" s="235"/>
      <c r="E1071" s="235"/>
      <c r="F1071" s="235"/>
      <c r="G1071" s="315"/>
      <c r="H1071" s="125">
        <v>2982.6506700651344</v>
      </c>
    </row>
    <row r="1072" spans="1:8" x14ac:dyDescent="0.2">
      <c r="A1072" s="59">
        <v>42779</v>
      </c>
      <c r="B1072" s="60">
        <v>20</v>
      </c>
      <c r="C1072" s="235"/>
      <c r="D1072" s="235"/>
      <c r="E1072" s="235"/>
      <c r="F1072" s="235"/>
      <c r="G1072" s="315"/>
      <c r="H1072" s="125">
        <v>2928.0266763978962</v>
      </c>
    </row>
    <row r="1073" spans="1:8" x14ac:dyDescent="0.2">
      <c r="A1073" s="59">
        <v>42779</v>
      </c>
      <c r="B1073" s="60">
        <v>21</v>
      </c>
      <c r="C1073" s="235"/>
      <c r="D1073" s="235"/>
      <c r="E1073" s="235"/>
      <c r="F1073" s="235"/>
      <c r="G1073" s="315"/>
      <c r="H1073" s="125">
        <v>2794.3159435082111</v>
      </c>
    </row>
    <row r="1074" spans="1:8" x14ac:dyDescent="0.2">
      <c r="A1074" s="59">
        <v>42779</v>
      </c>
      <c r="B1074" s="60">
        <v>22</v>
      </c>
      <c r="C1074" s="235"/>
      <c r="D1074" s="235"/>
      <c r="E1074" s="235"/>
      <c r="F1074" s="235"/>
      <c r="G1074" s="315"/>
      <c r="H1074" s="125">
        <v>2554.9745170026213</v>
      </c>
    </row>
    <row r="1075" spans="1:8" x14ac:dyDescent="0.2">
      <c r="A1075" s="59">
        <v>42779</v>
      </c>
      <c r="B1075" s="60">
        <v>23</v>
      </c>
      <c r="C1075" s="235"/>
      <c r="D1075" s="235"/>
      <c r="E1075" s="235"/>
      <c r="F1075" s="235"/>
      <c r="G1075" s="315"/>
      <c r="H1075" s="125">
        <v>2263.4256478782499</v>
      </c>
    </row>
    <row r="1076" spans="1:8" x14ac:dyDescent="0.2">
      <c r="A1076" s="59">
        <v>42779</v>
      </c>
      <c r="B1076" s="60">
        <v>24</v>
      </c>
      <c r="C1076" s="235"/>
      <c r="D1076" s="235"/>
      <c r="E1076" s="235"/>
      <c r="F1076" s="235"/>
      <c r="G1076" s="315"/>
      <c r="H1076" s="125">
        <v>2043.5926195085519</v>
      </c>
    </row>
    <row r="1077" spans="1:8" x14ac:dyDescent="0.2">
      <c r="A1077" s="59">
        <v>42780</v>
      </c>
      <c r="B1077" s="60">
        <v>1</v>
      </c>
      <c r="C1077" s="235"/>
      <c r="D1077" s="235"/>
      <c r="E1077" s="235"/>
      <c r="F1077" s="235"/>
      <c r="G1077" s="315"/>
      <c r="H1077" s="125">
        <v>1877.5546396111026</v>
      </c>
    </row>
    <row r="1078" spans="1:8" x14ac:dyDescent="0.2">
      <c r="A1078" s="59">
        <v>42780</v>
      </c>
      <c r="B1078" s="60">
        <v>2</v>
      </c>
      <c r="C1078" s="235"/>
      <c r="D1078" s="235"/>
      <c r="E1078" s="235"/>
      <c r="F1078" s="235"/>
      <c r="G1078" s="315"/>
      <c r="H1078" s="125">
        <v>1788.4690389033756</v>
      </c>
    </row>
    <row r="1079" spans="1:8" x14ac:dyDescent="0.2">
      <c r="A1079" s="59">
        <v>42780</v>
      </c>
      <c r="B1079" s="60">
        <v>3</v>
      </c>
      <c r="C1079" s="235"/>
      <c r="D1079" s="235"/>
      <c r="E1079" s="235"/>
      <c r="F1079" s="235"/>
      <c r="G1079" s="315"/>
      <c r="H1079" s="125">
        <v>1738.1307702211427</v>
      </c>
    </row>
    <row r="1080" spans="1:8" x14ac:dyDescent="0.2">
      <c r="A1080" s="59">
        <v>42780</v>
      </c>
      <c r="B1080" s="60">
        <v>4</v>
      </c>
      <c r="C1080" s="235"/>
      <c r="D1080" s="235"/>
      <c r="E1080" s="235"/>
      <c r="F1080" s="235"/>
      <c r="G1080" s="315"/>
      <c r="H1080" s="125">
        <v>1733.7944553415077</v>
      </c>
    </row>
    <row r="1081" spans="1:8" x14ac:dyDescent="0.2">
      <c r="A1081" s="59">
        <v>42780</v>
      </c>
      <c r="B1081" s="60">
        <v>5</v>
      </c>
      <c r="C1081" s="235"/>
      <c r="D1081" s="235"/>
      <c r="E1081" s="235"/>
      <c r="F1081" s="235"/>
      <c r="G1081" s="315"/>
      <c r="H1081" s="125">
        <v>1811.3213461766125</v>
      </c>
    </row>
    <row r="1082" spans="1:8" x14ac:dyDescent="0.2">
      <c r="A1082" s="59">
        <v>42780</v>
      </c>
      <c r="B1082" s="60">
        <v>6</v>
      </c>
      <c r="C1082" s="235"/>
      <c r="D1082" s="235"/>
      <c r="E1082" s="235"/>
      <c r="F1082" s="235"/>
      <c r="G1082" s="315"/>
      <c r="H1082" s="125">
        <v>2011.0208933343661</v>
      </c>
    </row>
    <row r="1083" spans="1:8" x14ac:dyDescent="0.2">
      <c r="A1083" s="59">
        <v>42780</v>
      </c>
      <c r="B1083" s="60">
        <v>7</v>
      </c>
      <c r="C1083" s="235"/>
      <c r="D1083" s="235"/>
      <c r="E1083" s="235"/>
      <c r="F1083" s="235"/>
      <c r="G1083" s="315"/>
      <c r="H1083" s="125">
        <v>2285.8411877972662</v>
      </c>
    </row>
    <row r="1084" spans="1:8" x14ac:dyDescent="0.2">
      <c r="A1084" s="59">
        <v>42780</v>
      </c>
      <c r="B1084" s="60">
        <v>8</v>
      </c>
      <c r="C1084" s="235"/>
      <c r="D1084" s="235"/>
      <c r="E1084" s="235"/>
      <c r="F1084" s="235"/>
      <c r="G1084" s="315"/>
      <c r="H1084" s="125">
        <v>2360.5590756409561</v>
      </c>
    </row>
    <row r="1085" spans="1:8" x14ac:dyDescent="0.2">
      <c r="A1085" s="59">
        <v>42780</v>
      </c>
      <c r="B1085" s="60">
        <v>9</v>
      </c>
      <c r="C1085" s="235"/>
      <c r="D1085" s="235"/>
      <c r="E1085" s="235"/>
      <c r="F1085" s="235"/>
      <c r="G1085" s="315"/>
      <c r="H1085" s="125">
        <v>2301.6948804564422</v>
      </c>
    </row>
    <row r="1086" spans="1:8" x14ac:dyDescent="0.2">
      <c r="A1086" s="59">
        <v>42780</v>
      </c>
      <c r="B1086" s="60">
        <v>10</v>
      </c>
      <c r="C1086" s="235"/>
      <c r="D1086" s="235"/>
      <c r="E1086" s="235"/>
      <c r="F1086" s="235"/>
      <c r="G1086" s="315"/>
      <c r="H1086" s="125">
        <v>2219.8580293678478</v>
      </c>
    </row>
    <row r="1087" spans="1:8" x14ac:dyDescent="0.2">
      <c r="A1087" s="59">
        <v>42780</v>
      </c>
      <c r="B1087" s="60">
        <v>11</v>
      </c>
      <c r="C1087" s="235"/>
      <c r="D1087" s="235"/>
      <c r="E1087" s="235"/>
      <c r="F1087" s="235"/>
      <c r="G1087" s="315"/>
      <c r="H1087" s="125">
        <v>2157.8387873697279</v>
      </c>
    </row>
    <row r="1088" spans="1:8" x14ac:dyDescent="0.2">
      <c r="A1088" s="59">
        <v>42780</v>
      </c>
      <c r="B1088" s="60">
        <v>12</v>
      </c>
      <c r="C1088" s="235"/>
      <c r="D1088" s="235"/>
      <c r="E1088" s="235"/>
      <c r="F1088" s="235"/>
      <c r="G1088" s="315"/>
      <c r="H1088" s="125">
        <v>2103.6297458049339</v>
      </c>
    </row>
    <row r="1089" spans="1:8" x14ac:dyDescent="0.2">
      <c r="A1089" s="59">
        <v>42780</v>
      </c>
      <c r="B1089" s="60">
        <v>13</v>
      </c>
      <c r="C1089" s="235"/>
      <c r="D1089" s="235"/>
      <c r="E1089" s="235"/>
      <c r="F1089" s="235"/>
      <c r="G1089" s="315"/>
      <c r="H1089" s="125">
        <v>2078.26401705034</v>
      </c>
    </row>
    <row r="1090" spans="1:8" x14ac:dyDescent="0.2">
      <c r="A1090" s="59">
        <v>42780</v>
      </c>
      <c r="B1090" s="60">
        <v>14</v>
      </c>
      <c r="C1090" s="235"/>
      <c r="D1090" s="235"/>
      <c r="E1090" s="235"/>
      <c r="F1090" s="235"/>
      <c r="G1090" s="315"/>
      <c r="H1090" s="125">
        <v>2080.6690263570936</v>
      </c>
    </row>
    <row r="1091" spans="1:8" x14ac:dyDescent="0.2">
      <c r="A1091" s="59">
        <v>42780</v>
      </c>
      <c r="B1091" s="60">
        <v>15</v>
      </c>
      <c r="C1091" s="235"/>
      <c r="D1091" s="235"/>
      <c r="E1091" s="235"/>
      <c r="F1091" s="235"/>
      <c r="G1091" s="315"/>
      <c r="H1091" s="125">
        <v>2122.4588271691227</v>
      </c>
    </row>
    <row r="1092" spans="1:8" x14ac:dyDescent="0.2">
      <c r="A1092" s="59">
        <v>42780</v>
      </c>
      <c r="B1092" s="60">
        <v>16</v>
      </c>
      <c r="C1092" s="235"/>
      <c r="D1092" s="235"/>
      <c r="E1092" s="235"/>
      <c r="F1092" s="235"/>
      <c r="G1092" s="315"/>
      <c r="H1092" s="125">
        <v>2218.0527365534917</v>
      </c>
    </row>
    <row r="1093" spans="1:8" x14ac:dyDescent="0.2">
      <c r="A1093" s="59">
        <v>42780</v>
      </c>
      <c r="B1093" s="60">
        <v>17</v>
      </c>
      <c r="C1093" s="235"/>
      <c r="D1093" s="235"/>
      <c r="E1093" s="235"/>
      <c r="F1093" s="235"/>
      <c r="G1093" s="315"/>
      <c r="H1093" s="125">
        <v>2377.0878355557197</v>
      </c>
    </row>
    <row r="1094" spans="1:8" x14ac:dyDescent="0.2">
      <c r="A1094" s="59">
        <v>42780</v>
      </c>
      <c r="B1094" s="60">
        <v>18</v>
      </c>
      <c r="C1094" s="235"/>
      <c r="D1094" s="235"/>
      <c r="E1094" s="235"/>
      <c r="F1094" s="235"/>
      <c r="G1094" s="315"/>
      <c r="H1094" s="125">
        <v>2676.9637446589149</v>
      </c>
    </row>
    <row r="1095" spans="1:8" x14ac:dyDescent="0.2">
      <c r="A1095" s="59">
        <v>42780</v>
      </c>
      <c r="B1095" s="60">
        <v>19</v>
      </c>
      <c r="C1095" s="235"/>
      <c r="D1095" s="235"/>
      <c r="E1095" s="235"/>
      <c r="F1095" s="235"/>
      <c r="G1095" s="315"/>
      <c r="H1095" s="125">
        <v>2935.4927430811376</v>
      </c>
    </row>
    <row r="1096" spans="1:8" x14ac:dyDescent="0.2">
      <c r="A1096" s="59">
        <v>42780</v>
      </c>
      <c r="B1096" s="60">
        <v>20</v>
      </c>
      <c r="C1096" s="235"/>
      <c r="D1096" s="235"/>
      <c r="E1096" s="235"/>
      <c r="F1096" s="235"/>
      <c r="G1096" s="315"/>
      <c r="H1096" s="125">
        <v>2884.8936885496178</v>
      </c>
    </row>
    <row r="1097" spans="1:8" x14ac:dyDescent="0.2">
      <c r="A1097" s="59">
        <v>42780</v>
      </c>
      <c r="B1097" s="60">
        <v>21</v>
      </c>
      <c r="C1097" s="235"/>
      <c r="D1097" s="235"/>
      <c r="E1097" s="235"/>
      <c r="F1097" s="235"/>
      <c r="G1097" s="315"/>
      <c r="H1097" s="125">
        <v>2755.0323304918716</v>
      </c>
    </row>
    <row r="1098" spans="1:8" x14ac:dyDescent="0.2">
      <c r="A1098" s="59">
        <v>42780</v>
      </c>
      <c r="B1098" s="60">
        <v>22</v>
      </c>
      <c r="C1098" s="235"/>
      <c r="D1098" s="235"/>
      <c r="E1098" s="235"/>
      <c r="F1098" s="235"/>
      <c r="G1098" s="315"/>
      <c r="H1098" s="125">
        <v>2520.6063132602108</v>
      </c>
    </row>
    <row r="1099" spans="1:8" x14ac:dyDescent="0.2">
      <c r="A1099" s="59">
        <v>42780</v>
      </c>
      <c r="B1099" s="60">
        <v>23</v>
      </c>
      <c r="C1099" s="235"/>
      <c r="D1099" s="235"/>
      <c r="E1099" s="235"/>
      <c r="F1099" s="235"/>
      <c r="G1099" s="315"/>
      <c r="H1099" s="125">
        <v>2239.0743566901538</v>
      </c>
    </row>
    <row r="1100" spans="1:8" x14ac:dyDescent="0.2">
      <c r="A1100" s="59">
        <v>42780</v>
      </c>
      <c r="B1100" s="60">
        <v>24</v>
      </c>
      <c r="C1100" s="235"/>
      <c r="D1100" s="235"/>
      <c r="E1100" s="235"/>
      <c r="F1100" s="235"/>
      <c r="G1100" s="315"/>
      <c r="H1100" s="125">
        <v>2021.484233821581</v>
      </c>
    </row>
    <row r="1101" spans="1:8" x14ac:dyDescent="0.2">
      <c r="A1101" s="59">
        <v>42781</v>
      </c>
      <c r="B1101" s="60">
        <v>1</v>
      </c>
      <c r="C1101" s="235"/>
      <c r="D1101" s="235"/>
      <c r="E1101" s="235"/>
      <c r="F1101" s="235"/>
      <c r="G1101" s="315"/>
      <c r="H1101" s="125">
        <v>1885.1179412513284</v>
      </c>
    </row>
    <row r="1102" spans="1:8" x14ac:dyDescent="0.2">
      <c r="A1102" s="59">
        <v>42781</v>
      </c>
      <c r="B1102" s="60">
        <v>2</v>
      </c>
      <c r="C1102" s="235"/>
      <c r="D1102" s="235"/>
      <c r="E1102" s="235"/>
      <c r="F1102" s="235"/>
      <c r="G1102" s="315"/>
      <c r="H1102" s="125">
        <v>1795.9641965197497</v>
      </c>
    </row>
    <row r="1103" spans="1:8" x14ac:dyDescent="0.2">
      <c r="A1103" s="59">
        <v>42781</v>
      </c>
      <c r="B1103" s="60">
        <v>3</v>
      </c>
      <c r="C1103" s="235"/>
      <c r="D1103" s="235"/>
      <c r="E1103" s="235"/>
      <c r="F1103" s="235"/>
      <c r="G1103" s="315"/>
      <c r="H1103" s="125">
        <v>1745.787359359193</v>
      </c>
    </row>
    <row r="1104" spans="1:8" x14ac:dyDescent="0.2">
      <c r="A1104" s="59">
        <v>42781</v>
      </c>
      <c r="B1104" s="60">
        <v>4</v>
      </c>
      <c r="C1104" s="235"/>
      <c r="D1104" s="235"/>
      <c r="E1104" s="235"/>
      <c r="F1104" s="235"/>
      <c r="G1104" s="315"/>
      <c r="H1104" s="125">
        <v>1741.4627290352314</v>
      </c>
    </row>
    <row r="1105" spans="1:8" x14ac:dyDescent="0.2">
      <c r="A1105" s="59">
        <v>42781</v>
      </c>
      <c r="B1105" s="60">
        <v>5</v>
      </c>
      <c r="C1105" s="235"/>
      <c r="D1105" s="235"/>
      <c r="E1105" s="235"/>
      <c r="F1105" s="235"/>
      <c r="G1105" s="315"/>
      <c r="H1105" s="125">
        <v>1819.5959678010245</v>
      </c>
    </row>
    <row r="1106" spans="1:8" x14ac:dyDescent="0.2">
      <c r="A1106" s="59">
        <v>42781</v>
      </c>
      <c r="B1106" s="60">
        <v>6</v>
      </c>
      <c r="C1106" s="235"/>
      <c r="D1106" s="235"/>
      <c r="E1106" s="235"/>
      <c r="F1106" s="235"/>
      <c r="G1106" s="315"/>
      <c r="H1106" s="125">
        <v>2019.3796969559673</v>
      </c>
    </row>
    <row r="1107" spans="1:8" x14ac:dyDescent="0.2">
      <c r="A1107" s="59">
        <v>42781</v>
      </c>
      <c r="B1107" s="60">
        <v>7</v>
      </c>
      <c r="C1107" s="235"/>
      <c r="D1107" s="235"/>
      <c r="E1107" s="235"/>
      <c r="F1107" s="235"/>
      <c r="G1107" s="315"/>
      <c r="H1107" s="125">
        <v>2298.541294769801</v>
      </c>
    </row>
    <row r="1108" spans="1:8" x14ac:dyDescent="0.2">
      <c r="A1108" s="59">
        <v>42781</v>
      </c>
      <c r="B1108" s="60">
        <v>8</v>
      </c>
      <c r="C1108" s="235"/>
      <c r="D1108" s="235"/>
      <c r="E1108" s="235"/>
      <c r="F1108" s="235"/>
      <c r="G1108" s="315"/>
      <c r="H1108" s="125">
        <v>2376.9303768240388</v>
      </c>
    </row>
    <row r="1109" spans="1:8" x14ac:dyDescent="0.2">
      <c r="A1109" s="59">
        <v>42781</v>
      </c>
      <c r="B1109" s="60">
        <v>9</v>
      </c>
      <c r="C1109" s="235"/>
      <c r="D1109" s="235"/>
      <c r="E1109" s="235"/>
      <c r="F1109" s="235"/>
      <c r="G1109" s="315"/>
      <c r="H1109" s="125">
        <v>2316.6507020212666</v>
      </c>
    </row>
    <row r="1110" spans="1:8" x14ac:dyDescent="0.2">
      <c r="A1110" s="59">
        <v>42781</v>
      </c>
      <c r="B1110" s="60">
        <v>10</v>
      </c>
      <c r="C1110" s="235"/>
      <c r="D1110" s="235"/>
      <c r="E1110" s="235"/>
      <c r="F1110" s="235"/>
      <c r="G1110" s="315"/>
      <c r="H1110" s="125">
        <v>2236.2137252429329</v>
      </c>
    </row>
    <row r="1111" spans="1:8" x14ac:dyDescent="0.2">
      <c r="A1111" s="59">
        <v>42781</v>
      </c>
      <c r="B1111" s="60">
        <v>11</v>
      </c>
      <c r="C1111" s="235"/>
      <c r="D1111" s="235"/>
      <c r="E1111" s="235"/>
      <c r="F1111" s="235"/>
      <c r="G1111" s="315"/>
      <c r="H1111" s="125">
        <v>2176.3408752655801</v>
      </c>
    </row>
    <row r="1112" spans="1:8" x14ac:dyDescent="0.2">
      <c r="A1112" s="59">
        <v>42781</v>
      </c>
      <c r="B1112" s="60">
        <v>12</v>
      </c>
      <c r="C1112" s="235"/>
      <c r="D1112" s="235"/>
      <c r="E1112" s="235"/>
      <c r="F1112" s="235"/>
      <c r="G1112" s="315"/>
      <c r="H1112" s="125">
        <v>2123.5731840323047</v>
      </c>
    </row>
    <row r="1113" spans="1:8" x14ac:dyDescent="0.2">
      <c r="A1113" s="59">
        <v>42781</v>
      </c>
      <c r="B1113" s="60">
        <v>13</v>
      </c>
      <c r="C1113" s="235"/>
      <c r="D1113" s="235"/>
      <c r="E1113" s="235"/>
      <c r="F1113" s="235"/>
      <c r="G1113" s="315"/>
      <c r="H1113" s="125">
        <v>2096.3149438207206</v>
      </c>
    </row>
    <row r="1114" spans="1:8" x14ac:dyDescent="0.2">
      <c r="A1114" s="59">
        <v>42781</v>
      </c>
      <c r="B1114" s="60">
        <v>14</v>
      </c>
      <c r="C1114" s="235"/>
      <c r="D1114" s="235"/>
      <c r="E1114" s="235"/>
      <c r="F1114" s="235"/>
      <c r="G1114" s="315"/>
      <c r="H1114" s="125">
        <v>2096.777148204274</v>
      </c>
    </row>
    <row r="1115" spans="1:8" x14ac:dyDescent="0.2">
      <c r="A1115" s="59">
        <v>42781</v>
      </c>
      <c r="B1115" s="60">
        <v>15</v>
      </c>
      <c r="C1115" s="235"/>
      <c r="D1115" s="235"/>
      <c r="E1115" s="235"/>
      <c r="F1115" s="235"/>
      <c r="G1115" s="315"/>
      <c r="H1115" s="125">
        <v>2139.5225021156116</v>
      </c>
    </row>
    <row r="1116" spans="1:8" x14ac:dyDescent="0.2">
      <c r="A1116" s="59">
        <v>42781</v>
      </c>
      <c r="B1116" s="60">
        <v>16</v>
      </c>
      <c r="C1116" s="235"/>
      <c r="D1116" s="235"/>
      <c r="E1116" s="235"/>
      <c r="F1116" s="235"/>
      <c r="G1116" s="315"/>
      <c r="H1116" s="125">
        <v>2234.4461935779709</v>
      </c>
    </row>
    <row r="1117" spans="1:8" x14ac:dyDescent="0.2">
      <c r="A1117" s="59">
        <v>42781</v>
      </c>
      <c r="B1117" s="60">
        <v>17</v>
      </c>
      <c r="C1117" s="235"/>
      <c r="D1117" s="235"/>
      <c r="E1117" s="235"/>
      <c r="F1117" s="235"/>
      <c r="G1117" s="315"/>
      <c r="H1117" s="125">
        <v>2390.5672949580071</v>
      </c>
    </row>
    <row r="1118" spans="1:8" x14ac:dyDescent="0.2">
      <c r="A1118" s="59">
        <v>42781</v>
      </c>
      <c r="B1118" s="60">
        <v>18</v>
      </c>
      <c r="C1118" s="235"/>
      <c r="D1118" s="235"/>
      <c r="E1118" s="235"/>
      <c r="F1118" s="235"/>
      <c r="G1118" s="315"/>
      <c r="H1118" s="125">
        <v>2689.7353381933385</v>
      </c>
    </row>
    <row r="1119" spans="1:8" x14ac:dyDescent="0.2">
      <c r="A1119" s="59">
        <v>42781</v>
      </c>
      <c r="B1119" s="60">
        <v>19</v>
      </c>
      <c r="C1119" s="235"/>
      <c r="D1119" s="235"/>
      <c r="E1119" s="235"/>
      <c r="F1119" s="235"/>
      <c r="G1119" s="315"/>
      <c r="H1119" s="125">
        <v>2953.8097442706571</v>
      </c>
    </row>
    <row r="1120" spans="1:8" x14ac:dyDescent="0.2">
      <c r="A1120" s="59">
        <v>42781</v>
      </c>
      <c r="B1120" s="60">
        <v>20</v>
      </c>
      <c r="C1120" s="235"/>
      <c r="D1120" s="235"/>
      <c r="E1120" s="235"/>
      <c r="F1120" s="235"/>
      <c r="G1120" s="315"/>
      <c r="H1120" s="125">
        <v>2907.190514122105</v>
      </c>
    </row>
    <row r="1121" spans="1:8" x14ac:dyDescent="0.2">
      <c r="A1121" s="59">
        <v>42781</v>
      </c>
      <c r="B1121" s="60">
        <v>21</v>
      </c>
      <c r="C1121" s="235"/>
      <c r="D1121" s="235"/>
      <c r="E1121" s="235"/>
      <c r="F1121" s="235"/>
      <c r="G1121" s="315"/>
      <c r="H1121" s="125">
        <v>2782.0605287079379</v>
      </c>
    </row>
    <row r="1122" spans="1:8" x14ac:dyDescent="0.2">
      <c r="A1122" s="59">
        <v>42781</v>
      </c>
      <c r="B1122" s="60">
        <v>22</v>
      </c>
      <c r="C1122" s="235"/>
      <c r="D1122" s="235"/>
      <c r="E1122" s="235"/>
      <c r="F1122" s="235"/>
      <c r="G1122" s="315"/>
      <c r="H1122" s="125">
        <v>2549.0089869571016</v>
      </c>
    </row>
    <row r="1123" spans="1:8" x14ac:dyDescent="0.2">
      <c r="A1123" s="59">
        <v>42781</v>
      </c>
      <c r="B1123" s="60">
        <v>23</v>
      </c>
      <c r="C1123" s="235"/>
      <c r="D1123" s="235"/>
      <c r="E1123" s="235"/>
      <c r="F1123" s="235"/>
      <c r="G1123" s="315"/>
      <c r="H1123" s="125">
        <v>2261.4438150453971</v>
      </c>
    </row>
    <row r="1124" spans="1:8" x14ac:dyDescent="0.2">
      <c r="A1124" s="59">
        <v>42781</v>
      </c>
      <c r="B1124" s="60">
        <v>24</v>
      </c>
      <c r="C1124" s="235"/>
      <c r="D1124" s="235"/>
      <c r="E1124" s="235"/>
      <c r="F1124" s="235"/>
      <c r="G1124" s="315"/>
      <c r="H1124" s="125">
        <v>2041.4470623652351</v>
      </c>
    </row>
    <row r="1125" spans="1:8" x14ac:dyDescent="0.2">
      <c r="A1125" s="59">
        <v>42782</v>
      </c>
      <c r="B1125" s="60">
        <v>1</v>
      </c>
      <c r="C1125" s="235"/>
      <c r="D1125" s="235"/>
      <c r="E1125" s="235"/>
      <c r="F1125" s="235"/>
      <c r="G1125" s="315"/>
      <c r="H1125" s="125">
        <v>1890.3310147300365</v>
      </c>
    </row>
    <row r="1126" spans="1:8" x14ac:dyDescent="0.2">
      <c r="A1126" s="59">
        <v>42782</v>
      </c>
      <c r="B1126" s="60">
        <v>2</v>
      </c>
      <c r="C1126" s="235"/>
      <c r="D1126" s="235"/>
      <c r="E1126" s="235"/>
      <c r="F1126" s="235"/>
      <c r="G1126" s="315"/>
      <c r="H1126" s="125">
        <v>1800.1121328820802</v>
      </c>
    </row>
    <row r="1127" spans="1:8" x14ac:dyDescent="0.2">
      <c r="A1127" s="59">
        <v>42782</v>
      </c>
      <c r="B1127" s="60">
        <v>3</v>
      </c>
      <c r="C1127" s="235"/>
      <c r="D1127" s="235"/>
      <c r="E1127" s="235"/>
      <c r="F1127" s="235"/>
      <c r="G1127" s="315"/>
      <c r="H1127" s="125">
        <v>1748.8195027324427</v>
      </c>
    </row>
    <row r="1128" spans="1:8" x14ac:dyDescent="0.2">
      <c r="A1128" s="59">
        <v>42782</v>
      </c>
      <c r="B1128" s="60">
        <v>4</v>
      </c>
      <c r="C1128" s="235"/>
      <c r="D1128" s="235"/>
      <c r="E1128" s="235"/>
      <c r="F1128" s="235"/>
      <c r="G1128" s="315"/>
      <c r="H1128" s="125">
        <v>1743.8070978833309</v>
      </c>
    </row>
    <row r="1129" spans="1:8" x14ac:dyDescent="0.2">
      <c r="A1129" s="59">
        <v>42782</v>
      </c>
      <c r="B1129" s="60">
        <v>5</v>
      </c>
      <c r="C1129" s="235"/>
      <c r="D1129" s="235"/>
      <c r="E1129" s="235"/>
      <c r="F1129" s="235"/>
      <c r="G1129" s="315"/>
      <c r="H1129" s="125">
        <v>1821.178882023017</v>
      </c>
    </row>
    <row r="1130" spans="1:8" x14ac:dyDescent="0.2">
      <c r="A1130" s="59">
        <v>42782</v>
      </c>
      <c r="B1130" s="60">
        <v>6</v>
      </c>
      <c r="C1130" s="235"/>
      <c r="D1130" s="235"/>
      <c r="E1130" s="235"/>
      <c r="F1130" s="235"/>
      <c r="G1130" s="315"/>
      <c r="H1130" s="125">
        <v>2020.8745392524784</v>
      </c>
    </row>
    <row r="1131" spans="1:8" x14ac:dyDescent="0.2">
      <c r="A1131" s="59">
        <v>42782</v>
      </c>
      <c r="B1131" s="60">
        <v>7</v>
      </c>
      <c r="C1131" s="235"/>
      <c r="D1131" s="235"/>
      <c r="E1131" s="235"/>
      <c r="F1131" s="235"/>
      <c r="G1131" s="315"/>
      <c r="H1131" s="125">
        <v>2299.0099357882054</v>
      </c>
    </row>
    <row r="1132" spans="1:8" x14ac:dyDescent="0.2">
      <c r="A1132" s="59">
        <v>42782</v>
      </c>
      <c r="B1132" s="60">
        <v>8</v>
      </c>
      <c r="C1132" s="235"/>
      <c r="D1132" s="235"/>
      <c r="E1132" s="235"/>
      <c r="F1132" s="235"/>
      <c r="G1132" s="315"/>
      <c r="H1132" s="125">
        <v>2378.3506880051432</v>
      </c>
    </row>
    <row r="1133" spans="1:8" x14ac:dyDescent="0.2">
      <c r="A1133" s="59">
        <v>42782</v>
      </c>
      <c r="B1133" s="60">
        <v>9</v>
      </c>
      <c r="C1133" s="235"/>
      <c r="D1133" s="235"/>
      <c r="E1133" s="235"/>
      <c r="F1133" s="235"/>
      <c r="G1133" s="315"/>
      <c r="H1133" s="125">
        <v>2318.9974690580293</v>
      </c>
    </row>
    <row r="1134" spans="1:8" x14ac:dyDescent="0.2">
      <c r="A1134" s="59">
        <v>42782</v>
      </c>
      <c r="B1134" s="60">
        <v>10</v>
      </c>
      <c r="C1134" s="235"/>
      <c r="D1134" s="235"/>
      <c r="E1134" s="235"/>
      <c r="F1134" s="235"/>
      <c r="G1134" s="315"/>
      <c r="H1134" s="125">
        <v>2236.9628120885791</v>
      </c>
    </row>
    <row r="1135" spans="1:8" x14ac:dyDescent="0.2">
      <c r="A1135" s="59">
        <v>42782</v>
      </c>
      <c r="B1135" s="60">
        <v>11</v>
      </c>
      <c r="C1135" s="235"/>
      <c r="D1135" s="235"/>
      <c r="E1135" s="235"/>
      <c r="F1135" s="235"/>
      <c r="G1135" s="315"/>
      <c r="H1135" s="125">
        <v>2173.5762078348998</v>
      </c>
    </row>
    <row r="1136" spans="1:8" x14ac:dyDescent="0.2">
      <c r="A1136" s="59">
        <v>42782</v>
      </c>
      <c r="B1136" s="60">
        <v>12</v>
      </c>
      <c r="C1136" s="235"/>
      <c r="D1136" s="235"/>
      <c r="E1136" s="235"/>
      <c r="F1136" s="235"/>
      <c r="G1136" s="315"/>
      <c r="H1136" s="125">
        <v>2117.9908465344711</v>
      </c>
    </row>
    <row r="1137" spans="1:8" x14ac:dyDescent="0.2">
      <c r="A1137" s="59">
        <v>42782</v>
      </c>
      <c r="B1137" s="60">
        <v>13</v>
      </c>
      <c r="C1137" s="235"/>
      <c r="D1137" s="235"/>
      <c r="E1137" s="235"/>
      <c r="F1137" s="235"/>
      <c r="G1137" s="315"/>
      <c r="H1137" s="125">
        <v>2090.817886520334</v>
      </c>
    </row>
    <row r="1138" spans="1:8" x14ac:dyDescent="0.2">
      <c r="A1138" s="59">
        <v>42782</v>
      </c>
      <c r="B1138" s="60">
        <v>14</v>
      </c>
      <c r="C1138" s="235"/>
      <c r="D1138" s="235"/>
      <c r="E1138" s="235"/>
      <c r="F1138" s="235"/>
      <c r="G1138" s="315"/>
      <c r="H1138" s="125">
        <v>2093.2671059566128</v>
      </c>
    </row>
    <row r="1139" spans="1:8" x14ac:dyDescent="0.2">
      <c r="A1139" s="59">
        <v>42782</v>
      </c>
      <c r="B1139" s="60">
        <v>15</v>
      </c>
      <c r="C1139" s="235"/>
      <c r="D1139" s="235"/>
      <c r="E1139" s="235"/>
      <c r="F1139" s="235"/>
      <c r="G1139" s="315"/>
      <c r="H1139" s="125">
        <v>2137.1184521364248</v>
      </c>
    </row>
    <row r="1140" spans="1:8" x14ac:dyDescent="0.2">
      <c r="A1140" s="59">
        <v>42782</v>
      </c>
      <c r="B1140" s="60">
        <v>16</v>
      </c>
      <c r="C1140" s="235"/>
      <c r="D1140" s="235"/>
      <c r="E1140" s="235"/>
      <c r="F1140" s="235"/>
      <c r="G1140" s="315"/>
      <c r="H1140" s="125">
        <v>2233.2815604433572</v>
      </c>
    </row>
    <row r="1141" spans="1:8" x14ac:dyDescent="0.2">
      <c r="A1141" s="59">
        <v>42782</v>
      </c>
      <c r="B1141" s="60">
        <v>17</v>
      </c>
      <c r="C1141" s="235"/>
      <c r="D1141" s="235"/>
      <c r="E1141" s="235"/>
      <c r="F1141" s="235"/>
      <c r="G1141" s="315"/>
      <c r="H1141" s="125">
        <v>2386.2017008740045</v>
      </c>
    </row>
    <row r="1142" spans="1:8" x14ac:dyDescent="0.2">
      <c r="A1142" s="59">
        <v>42782</v>
      </c>
      <c r="B1142" s="60">
        <v>18</v>
      </c>
      <c r="C1142" s="235"/>
      <c r="D1142" s="235"/>
      <c r="E1142" s="235"/>
      <c r="F1142" s="235"/>
      <c r="G1142" s="315"/>
      <c r="H1142" s="125">
        <v>2674.5221418858569</v>
      </c>
    </row>
    <row r="1143" spans="1:8" x14ac:dyDescent="0.2">
      <c r="A1143" s="59">
        <v>42782</v>
      </c>
      <c r="B1143" s="60">
        <v>19</v>
      </c>
      <c r="C1143" s="235"/>
      <c r="D1143" s="235"/>
      <c r="E1143" s="235"/>
      <c r="F1143" s="235"/>
      <c r="G1143" s="315"/>
      <c r="H1143" s="125">
        <v>2939.1951836971944</v>
      </c>
    </row>
    <row r="1144" spans="1:8" x14ac:dyDescent="0.2">
      <c r="A1144" s="59">
        <v>42782</v>
      </c>
      <c r="B1144" s="60">
        <v>20</v>
      </c>
      <c r="C1144" s="235"/>
      <c r="D1144" s="235"/>
      <c r="E1144" s="235"/>
      <c r="F1144" s="235"/>
      <c r="G1144" s="315"/>
      <c r="H1144" s="125">
        <v>2895.5884253889858</v>
      </c>
    </row>
    <row r="1145" spans="1:8" x14ac:dyDescent="0.2">
      <c r="A1145" s="59">
        <v>42782</v>
      </c>
      <c r="B1145" s="60">
        <v>21</v>
      </c>
      <c r="C1145" s="235"/>
      <c r="D1145" s="235"/>
      <c r="E1145" s="235"/>
      <c r="F1145" s="235"/>
      <c r="G1145" s="315"/>
      <c r="H1145" s="125">
        <v>2774.2877652005068</v>
      </c>
    </row>
    <row r="1146" spans="1:8" x14ac:dyDescent="0.2">
      <c r="A1146" s="59">
        <v>42782</v>
      </c>
      <c r="B1146" s="60">
        <v>22</v>
      </c>
      <c r="C1146" s="235"/>
      <c r="D1146" s="235"/>
      <c r="E1146" s="235"/>
      <c r="F1146" s="235"/>
      <c r="G1146" s="315"/>
      <c r="H1146" s="125">
        <v>2546.3166716405485</v>
      </c>
    </row>
    <row r="1147" spans="1:8" x14ac:dyDescent="0.2">
      <c r="A1147" s="59">
        <v>42782</v>
      </c>
      <c r="B1147" s="60">
        <v>23</v>
      </c>
      <c r="C1147" s="235"/>
      <c r="D1147" s="235"/>
      <c r="E1147" s="235"/>
      <c r="F1147" s="235"/>
      <c r="G1147" s="315"/>
      <c r="H1147" s="125">
        <v>2261.9919326192439</v>
      </c>
    </row>
    <row r="1148" spans="1:8" x14ac:dyDescent="0.2">
      <c r="A1148" s="59">
        <v>42782</v>
      </c>
      <c r="B1148" s="60">
        <v>24</v>
      </c>
      <c r="C1148" s="235"/>
      <c r="D1148" s="235"/>
      <c r="E1148" s="235"/>
      <c r="F1148" s="235"/>
      <c r="G1148" s="315"/>
      <c r="H1148" s="125">
        <v>2042.3260200752306</v>
      </c>
    </row>
    <row r="1149" spans="1:8" x14ac:dyDescent="0.2">
      <c r="A1149" s="59">
        <v>42783</v>
      </c>
      <c r="B1149" s="60">
        <v>1</v>
      </c>
      <c r="C1149" s="235"/>
      <c r="D1149" s="235"/>
      <c r="E1149" s="235"/>
      <c r="F1149" s="235"/>
      <c r="G1149" s="315"/>
      <c r="H1149" s="125">
        <v>1889.6067014191494</v>
      </c>
    </row>
    <row r="1150" spans="1:8" x14ac:dyDescent="0.2">
      <c r="A1150" s="59">
        <v>42783</v>
      </c>
      <c r="B1150" s="60">
        <v>2</v>
      </c>
      <c r="C1150" s="235"/>
      <c r="D1150" s="235"/>
      <c r="E1150" s="235"/>
      <c r="F1150" s="235"/>
      <c r="G1150" s="315"/>
      <c r="H1150" s="125">
        <v>1798.7541765440142</v>
      </c>
    </row>
    <row r="1151" spans="1:8" x14ac:dyDescent="0.2">
      <c r="A1151" s="59">
        <v>42783</v>
      </c>
      <c r="B1151" s="60">
        <v>3</v>
      </c>
      <c r="C1151" s="235"/>
      <c r="D1151" s="235"/>
      <c r="E1151" s="235"/>
      <c r="F1151" s="235"/>
      <c r="G1151" s="315"/>
      <c r="H1151" s="125">
        <v>1746.7573284792688</v>
      </c>
    </row>
    <row r="1152" spans="1:8" x14ac:dyDescent="0.2">
      <c r="A1152" s="59">
        <v>42783</v>
      </c>
      <c r="B1152" s="60">
        <v>4</v>
      </c>
      <c r="C1152" s="235"/>
      <c r="D1152" s="235"/>
      <c r="E1152" s="235"/>
      <c r="F1152" s="235"/>
      <c r="G1152" s="315"/>
      <c r="H1152" s="125">
        <v>1739.2265636955915</v>
      </c>
    </row>
    <row r="1153" spans="1:8" x14ac:dyDescent="0.2">
      <c r="A1153" s="59">
        <v>42783</v>
      </c>
      <c r="B1153" s="60">
        <v>5</v>
      </c>
      <c r="C1153" s="235"/>
      <c r="D1153" s="235"/>
      <c r="E1153" s="235"/>
      <c r="F1153" s="235"/>
      <c r="G1153" s="315"/>
      <c r="H1153" s="125">
        <v>1810.624320462967</v>
      </c>
    </row>
    <row r="1154" spans="1:8" x14ac:dyDescent="0.2">
      <c r="A1154" s="59">
        <v>42783</v>
      </c>
      <c r="B1154" s="60">
        <v>6</v>
      </c>
      <c r="C1154" s="235"/>
      <c r="D1154" s="235"/>
      <c r="E1154" s="235"/>
      <c r="F1154" s="235"/>
      <c r="G1154" s="315"/>
      <c r="H1154" s="125">
        <v>1998.8587197532679</v>
      </c>
    </row>
    <row r="1155" spans="1:8" x14ac:dyDescent="0.2">
      <c r="A1155" s="59">
        <v>42783</v>
      </c>
      <c r="B1155" s="60">
        <v>7</v>
      </c>
      <c r="C1155" s="235"/>
      <c r="D1155" s="235"/>
      <c r="E1155" s="235"/>
      <c r="F1155" s="235"/>
      <c r="G1155" s="315"/>
      <c r="H1155" s="125">
        <v>2271.7632292308854</v>
      </c>
    </row>
    <row r="1156" spans="1:8" x14ac:dyDescent="0.2">
      <c r="A1156" s="59">
        <v>42783</v>
      </c>
      <c r="B1156" s="60">
        <v>8</v>
      </c>
      <c r="C1156" s="235"/>
      <c r="D1156" s="235"/>
      <c r="E1156" s="235"/>
      <c r="F1156" s="235"/>
      <c r="G1156" s="315"/>
      <c r="H1156" s="125">
        <v>2356.7875631443062</v>
      </c>
    </row>
    <row r="1157" spans="1:8" x14ac:dyDescent="0.2">
      <c r="A1157" s="59">
        <v>42783</v>
      </c>
      <c r="B1157" s="60">
        <v>9</v>
      </c>
      <c r="C1157" s="235"/>
      <c r="D1157" s="235"/>
      <c r="E1157" s="235"/>
      <c r="F1157" s="235"/>
      <c r="G1157" s="315"/>
      <c r="H1157" s="125">
        <v>2300.592820564646</v>
      </c>
    </row>
    <row r="1158" spans="1:8" x14ac:dyDescent="0.2">
      <c r="A1158" s="59">
        <v>42783</v>
      </c>
      <c r="B1158" s="60">
        <v>10</v>
      </c>
      <c r="C1158" s="235"/>
      <c r="D1158" s="235"/>
      <c r="E1158" s="235"/>
      <c r="F1158" s="235"/>
      <c r="G1158" s="315"/>
      <c r="H1158" s="125">
        <v>2219.6704284076463</v>
      </c>
    </row>
    <row r="1159" spans="1:8" x14ac:dyDescent="0.2">
      <c r="A1159" s="59">
        <v>42783</v>
      </c>
      <c r="B1159" s="60">
        <v>11</v>
      </c>
      <c r="C1159" s="235"/>
      <c r="D1159" s="235"/>
      <c r="E1159" s="235"/>
      <c r="F1159" s="235"/>
      <c r="G1159" s="315"/>
      <c r="H1159" s="125">
        <v>2156.7436719340867</v>
      </c>
    </row>
    <row r="1160" spans="1:8" x14ac:dyDescent="0.2">
      <c r="A1160" s="59">
        <v>42783</v>
      </c>
      <c r="B1160" s="60">
        <v>12</v>
      </c>
      <c r="C1160" s="235"/>
      <c r="D1160" s="235"/>
      <c r="E1160" s="235"/>
      <c r="F1160" s="235"/>
      <c r="G1160" s="315"/>
      <c r="H1160" s="125">
        <v>2097.3030522695371</v>
      </c>
    </row>
    <row r="1161" spans="1:8" x14ac:dyDescent="0.2">
      <c r="A1161" s="59">
        <v>42783</v>
      </c>
      <c r="B1161" s="60">
        <v>13</v>
      </c>
      <c r="C1161" s="235"/>
      <c r="D1161" s="235"/>
      <c r="E1161" s="235"/>
      <c r="F1161" s="235"/>
      <c r="G1161" s="315"/>
      <c r="H1161" s="125">
        <v>2066.1921861103601</v>
      </c>
    </row>
    <row r="1162" spans="1:8" x14ac:dyDescent="0.2">
      <c r="A1162" s="59">
        <v>42783</v>
      </c>
      <c r="B1162" s="60">
        <v>14</v>
      </c>
      <c r="C1162" s="235"/>
      <c r="D1162" s="235"/>
      <c r="E1162" s="235"/>
      <c r="F1162" s="235"/>
      <c r="G1162" s="315"/>
      <c r="H1162" s="125">
        <v>2064.3236046129737</v>
      </c>
    </row>
    <row r="1163" spans="1:8" x14ac:dyDescent="0.2">
      <c r="A1163" s="59">
        <v>42783</v>
      </c>
      <c r="B1163" s="60">
        <v>15</v>
      </c>
      <c r="C1163" s="235"/>
      <c r="D1163" s="235"/>
      <c r="E1163" s="235"/>
      <c r="F1163" s="235"/>
      <c r="G1163" s="315"/>
      <c r="H1163" s="125">
        <v>2101.6239301027358</v>
      </c>
    </row>
    <row r="1164" spans="1:8" x14ac:dyDescent="0.2">
      <c r="A1164" s="59">
        <v>42783</v>
      </c>
      <c r="B1164" s="60">
        <v>16</v>
      </c>
      <c r="C1164" s="235"/>
      <c r="D1164" s="235"/>
      <c r="E1164" s="235"/>
      <c r="F1164" s="235"/>
      <c r="G1164" s="315"/>
      <c r="H1164" s="125">
        <v>2191.0309517503624</v>
      </c>
    </row>
    <row r="1165" spans="1:8" x14ac:dyDescent="0.2">
      <c r="A1165" s="59">
        <v>42783</v>
      </c>
      <c r="B1165" s="60">
        <v>17</v>
      </c>
      <c r="C1165" s="235"/>
      <c r="D1165" s="235"/>
      <c r="E1165" s="235"/>
      <c r="F1165" s="235"/>
      <c r="G1165" s="315"/>
      <c r="H1165" s="125">
        <v>2336.7778670742555</v>
      </c>
    </row>
    <row r="1166" spans="1:8" x14ac:dyDescent="0.2">
      <c r="A1166" s="59">
        <v>42783</v>
      </c>
      <c r="B1166" s="60">
        <v>18</v>
      </c>
      <c r="C1166" s="235"/>
      <c r="D1166" s="235"/>
      <c r="E1166" s="235"/>
      <c r="F1166" s="235"/>
      <c r="G1166" s="315"/>
      <c r="H1166" s="125">
        <v>2602.9357550263312</v>
      </c>
    </row>
    <row r="1167" spans="1:8" x14ac:dyDescent="0.2">
      <c r="A1167" s="59">
        <v>42783</v>
      </c>
      <c r="B1167" s="60">
        <v>19</v>
      </c>
      <c r="C1167" s="235"/>
      <c r="D1167" s="235"/>
      <c r="E1167" s="235"/>
      <c r="F1167" s="235"/>
      <c r="G1167" s="315"/>
      <c r="H1167" s="125">
        <v>2841.4416408135521</v>
      </c>
    </row>
    <row r="1168" spans="1:8" x14ac:dyDescent="0.2">
      <c r="A1168" s="59">
        <v>42783</v>
      </c>
      <c r="B1168" s="60">
        <v>20</v>
      </c>
      <c r="C1168" s="235"/>
      <c r="D1168" s="235"/>
      <c r="E1168" s="235"/>
      <c r="F1168" s="235"/>
      <c r="G1168" s="315"/>
      <c r="H1168" s="125">
        <v>2792.2603075035713</v>
      </c>
    </row>
    <row r="1169" spans="1:8" x14ac:dyDescent="0.2">
      <c r="A1169" s="59">
        <v>42783</v>
      </c>
      <c r="B1169" s="60">
        <v>21</v>
      </c>
      <c r="C1169" s="235"/>
      <c r="D1169" s="235"/>
      <c r="E1169" s="235"/>
      <c r="F1169" s="235"/>
      <c r="G1169" s="315"/>
      <c r="H1169" s="125">
        <v>2702.45508687868</v>
      </c>
    </row>
    <row r="1170" spans="1:8" x14ac:dyDescent="0.2">
      <c r="A1170" s="59">
        <v>42783</v>
      </c>
      <c r="B1170" s="60">
        <v>22</v>
      </c>
      <c r="C1170" s="235"/>
      <c r="D1170" s="235"/>
      <c r="E1170" s="235"/>
      <c r="F1170" s="235"/>
      <c r="G1170" s="315"/>
      <c r="H1170" s="125">
        <v>2529.956743179197</v>
      </c>
    </row>
    <row r="1171" spans="1:8" x14ac:dyDescent="0.2">
      <c r="A1171" s="59">
        <v>42783</v>
      </c>
      <c r="B1171" s="60">
        <v>23</v>
      </c>
      <c r="C1171" s="235"/>
      <c r="D1171" s="235"/>
      <c r="E1171" s="235"/>
      <c r="F1171" s="235"/>
      <c r="G1171" s="315"/>
      <c r="H1171" s="125">
        <v>2279.8732393980681</v>
      </c>
    </row>
    <row r="1172" spans="1:8" x14ac:dyDescent="0.2">
      <c r="A1172" s="59">
        <v>42783</v>
      </c>
      <c r="B1172" s="60">
        <v>24</v>
      </c>
      <c r="C1172" s="235"/>
      <c r="D1172" s="235"/>
      <c r="E1172" s="235"/>
      <c r="F1172" s="235"/>
      <c r="G1172" s="315"/>
      <c r="H1172" s="125">
        <v>2062.9751056622208</v>
      </c>
    </row>
    <row r="1173" spans="1:8" x14ac:dyDescent="0.2">
      <c r="A1173" s="59">
        <v>42784</v>
      </c>
      <c r="B1173" s="60">
        <v>1</v>
      </c>
      <c r="C1173" s="235"/>
      <c r="D1173" s="235"/>
      <c r="E1173" s="235"/>
      <c r="F1173" s="235"/>
      <c r="G1173" s="315"/>
      <c r="H1173" s="125">
        <v>1896.9291926810617</v>
      </c>
    </row>
    <row r="1174" spans="1:8" x14ac:dyDescent="0.2">
      <c r="A1174" s="59">
        <v>42784</v>
      </c>
      <c r="B1174" s="60">
        <v>2</v>
      </c>
      <c r="C1174" s="235"/>
      <c r="D1174" s="235"/>
      <c r="E1174" s="235"/>
      <c r="F1174" s="235"/>
      <c r="G1174" s="315"/>
      <c r="H1174" s="125">
        <v>1796.9365336961355</v>
      </c>
    </row>
    <row r="1175" spans="1:8" x14ac:dyDescent="0.2">
      <c r="A1175" s="59">
        <v>42784</v>
      </c>
      <c r="B1175" s="60">
        <v>3</v>
      </c>
      <c r="C1175" s="235"/>
      <c r="D1175" s="235"/>
      <c r="E1175" s="235"/>
      <c r="F1175" s="235"/>
      <c r="G1175" s="315"/>
      <c r="H1175" s="125">
        <v>1732.3587835886074</v>
      </c>
    </row>
    <row r="1176" spans="1:8" x14ac:dyDescent="0.2">
      <c r="A1176" s="59">
        <v>42784</v>
      </c>
      <c r="B1176" s="60">
        <v>4</v>
      </c>
      <c r="C1176" s="235"/>
      <c r="D1176" s="235"/>
      <c r="E1176" s="235"/>
      <c r="F1176" s="235"/>
      <c r="G1176" s="315"/>
      <c r="H1176" s="125">
        <v>1695.3417154474805</v>
      </c>
    </row>
    <row r="1177" spans="1:8" x14ac:dyDescent="0.2">
      <c r="A1177" s="59">
        <v>42784</v>
      </c>
      <c r="B1177" s="60">
        <v>5</v>
      </c>
      <c r="C1177" s="235"/>
      <c r="D1177" s="235"/>
      <c r="E1177" s="235"/>
      <c r="F1177" s="235"/>
      <c r="G1177" s="315"/>
      <c r="H1177" s="125">
        <v>1693.2405535406056</v>
      </c>
    </row>
    <row r="1178" spans="1:8" x14ac:dyDescent="0.2">
      <c r="A1178" s="59">
        <v>42784</v>
      </c>
      <c r="B1178" s="60">
        <v>6</v>
      </c>
      <c r="C1178" s="235"/>
      <c r="D1178" s="235"/>
      <c r="E1178" s="235"/>
      <c r="F1178" s="235"/>
      <c r="G1178" s="315"/>
      <c r="H1178" s="125">
        <v>1751.5572254873689</v>
      </c>
    </row>
    <row r="1179" spans="1:8" x14ac:dyDescent="0.2">
      <c r="A1179" s="59">
        <v>42784</v>
      </c>
      <c r="B1179" s="60">
        <v>7</v>
      </c>
      <c r="C1179" s="235"/>
      <c r="D1179" s="235"/>
      <c r="E1179" s="235"/>
      <c r="F1179" s="235"/>
      <c r="G1179" s="315"/>
      <c r="H1179" s="125">
        <v>1922.9310638689108</v>
      </c>
    </row>
    <row r="1180" spans="1:8" x14ac:dyDescent="0.2">
      <c r="A1180" s="59">
        <v>42784</v>
      </c>
      <c r="B1180" s="60">
        <v>8</v>
      </c>
      <c r="C1180" s="235"/>
      <c r="D1180" s="235"/>
      <c r="E1180" s="235"/>
      <c r="F1180" s="235"/>
      <c r="G1180" s="315"/>
      <c r="H1180" s="125">
        <v>2007.8495314046568</v>
      </c>
    </row>
    <row r="1181" spans="1:8" x14ac:dyDescent="0.2">
      <c r="A1181" s="59">
        <v>42784</v>
      </c>
      <c r="B1181" s="60">
        <v>9</v>
      </c>
      <c r="C1181" s="235"/>
      <c r="D1181" s="235"/>
      <c r="E1181" s="235"/>
      <c r="F1181" s="235"/>
      <c r="G1181" s="315"/>
      <c r="H1181" s="125">
        <v>1986.4865951739196</v>
      </c>
    </row>
    <row r="1182" spans="1:8" x14ac:dyDescent="0.2">
      <c r="A1182" s="59">
        <v>42784</v>
      </c>
      <c r="B1182" s="60">
        <v>10</v>
      </c>
      <c r="C1182" s="235"/>
      <c r="D1182" s="235"/>
      <c r="E1182" s="235"/>
      <c r="F1182" s="235"/>
      <c r="G1182" s="315"/>
      <c r="H1182" s="125">
        <v>1921.5070216010024</v>
      </c>
    </row>
    <row r="1183" spans="1:8" x14ac:dyDescent="0.2">
      <c r="A1183" s="59">
        <v>42784</v>
      </c>
      <c r="B1183" s="60">
        <v>11</v>
      </c>
      <c r="C1183" s="235"/>
      <c r="D1183" s="235"/>
      <c r="E1183" s="235"/>
      <c r="F1183" s="235"/>
      <c r="G1183" s="315"/>
      <c r="H1183" s="125">
        <v>1861.9090240485036</v>
      </c>
    </row>
    <row r="1184" spans="1:8" x14ac:dyDescent="0.2">
      <c r="A1184" s="59">
        <v>42784</v>
      </c>
      <c r="B1184" s="60">
        <v>12</v>
      </c>
      <c r="C1184" s="235"/>
      <c r="D1184" s="235"/>
      <c r="E1184" s="235"/>
      <c r="F1184" s="235"/>
      <c r="G1184" s="315"/>
      <c r="H1184" s="125">
        <v>1804.8818396927259</v>
      </c>
    </row>
    <row r="1185" spans="1:8" x14ac:dyDescent="0.2">
      <c r="A1185" s="59">
        <v>42784</v>
      </c>
      <c r="B1185" s="60">
        <v>13</v>
      </c>
      <c r="C1185" s="235"/>
      <c r="D1185" s="235"/>
      <c r="E1185" s="235"/>
      <c r="F1185" s="235"/>
      <c r="G1185" s="315"/>
      <c r="H1185" s="125">
        <v>1760.6704133115591</v>
      </c>
    </row>
    <row r="1186" spans="1:8" x14ac:dyDescent="0.2">
      <c r="A1186" s="59">
        <v>42784</v>
      </c>
      <c r="B1186" s="60">
        <v>14</v>
      </c>
      <c r="C1186" s="235"/>
      <c r="D1186" s="235"/>
      <c r="E1186" s="235"/>
      <c r="F1186" s="235"/>
      <c r="G1186" s="315"/>
      <c r="H1186" s="125">
        <v>1753.1589181142917</v>
      </c>
    </row>
    <row r="1187" spans="1:8" x14ac:dyDescent="0.2">
      <c r="A1187" s="59">
        <v>42784</v>
      </c>
      <c r="B1187" s="60">
        <v>15</v>
      </c>
      <c r="C1187" s="235"/>
      <c r="D1187" s="235"/>
      <c r="E1187" s="235"/>
      <c r="F1187" s="235"/>
      <c r="G1187" s="315"/>
      <c r="H1187" s="125">
        <v>1803.3608032547804</v>
      </c>
    </row>
    <row r="1188" spans="1:8" x14ac:dyDescent="0.2">
      <c r="A1188" s="59">
        <v>42784</v>
      </c>
      <c r="B1188" s="60">
        <v>16</v>
      </c>
      <c r="C1188" s="235"/>
      <c r="D1188" s="235"/>
      <c r="E1188" s="235"/>
      <c r="F1188" s="235"/>
      <c r="G1188" s="315"/>
      <c r="H1188" s="125">
        <v>1917.185368035628</v>
      </c>
    </row>
    <row r="1189" spans="1:8" x14ac:dyDescent="0.2">
      <c r="A1189" s="59">
        <v>42784</v>
      </c>
      <c r="B1189" s="60">
        <v>17</v>
      </c>
      <c r="C1189" s="235"/>
      <c r="D1189" s="235"/>
      <c r="E1189" s="235"/>
      <c r="F1189" s="235"/>
      <c r="G1189" s="315"/>
      <c r="H1189" s="125">
        <v>2099.3113302981383</v>
      </c>
    </row>
    <row r="1190" spans="1:8" x14ac:dyDescent="0.2">
      <c r="A1190" s="59">
        <v>42784</v>
      </c>
      <c r="B1190" s="60">
        <v>18</v>
      </c>
      <c r="C1190" s="235"/>
      <c r="D1190" s="235"/>
      <c r="E1190" s="235"/>
      <c r="F1190" s="235"/>
      <c r="G1190" s="315"/>
      <c r="H1190" s="125">
        <v>2411.2859849833317</v>
      </c>
    </row>
    <row r="1191" spans="1:8" x14ac:dyDescent="0.2">
      <c r="A1191" s="59">
        <v>42784</v>
      </c>
      <c r="B1191" s="60">
        <v>19</v>
      </c>
      <c r="C1191" s="235"/>
      <c r="D1191" s="235"/>
      <c r="E1191" s="235"/>
      <c r="F1191" s="235"/>
      <c r="G1191" s="315"/>
      <c r="H1191" s="125">
        <v>2680.8143174838947</v>
      </c>
    </row>
    <row r="1192" spans="1:8" x14ac:dyDescent="0.2">
      <c r="A1192" s="59">
        <v>42784</v>
      </c>
      <c r="B1192" s="60">
        <v>20</v>
      </c>
      <c r="C1192" s="235"/>
      <c r="D1192" s="235"/>
      <c r="E1192" s="235"/>
      <c r="F1192" s="235"/>
      <c r="G1192" s="315"/>
      <c r="H1192" s="125">
        <v>2646.5428236407688</v>
      </c>
    </row>
    <row r="1193" spans="1:8" x14ac:dyDescent="0.2">
      <c r="A1193" s="59">
        <v>42784</v>
      </c>
      <c r="B1193" s="60">
        <v>21</v>
      </c>
      <c r="C1193" s="235"/>
      <c r="D1193" s="235"/>
      <c r="E1193" s="235"/>
      <c r="F1193" s="235"/>
      <c r="G1193" s="315"/>
      <c r="H1193" s="125">
        <v>2574.9482474225997</v>
      </c>
    </row>
    <row r="1194" spans="1:8" x14ac:dyDescent="0.2">
      <c r="A1194" s="59">
        <v>42784</v>
      </c>
      <c r="B1194" s="60">
        <v>22</v>
      </c>
      <c r="C1194" s="235"/>
      <c r="D1194" s="235"/>
      <c r="E1194" s="235"/>
      <c r="F1194" s="235"/>
      <c r="G1194" s="315"/>
      <c r="H1194" s="125">
        <v>2431.5291294808076</v>
      </c>
    </row>
    <row r="1195" spans="1:8" x14ac:dyDescent="0.2">
      <c r="A1195" s="59">
        <v>42784</v>
      </c>
      <c r="B1195" s="60">
        <v>23</v>
      </c>
      <c r="C1195" s="235"/>
      <c r="D1195" s="235"/>
      <c r="E1195" s="235"/>
      <c r="F1195" s="235"/>
      <c r="G1195" s="315"/>
      <c r="H1195" s="125">
        <v>2210.7295826831469</v>
      </c>
    </row>
    <row r="1196" spans="1:8" x14ac:dyDescent="0.2">
      <c r="A1196" s="59">
        <v>42784</v>
      </c>
      <c r="B1196" s="60">
        <v>24</v>
      </c>
      <c r="C1196" s="235"/>
      <c r="D1196" s="235"/>
      <c r="E1196" s="235"/>
      <c r="F1196" s="235"/>
      <c r="G1196" s="315"/>
      <c r="H1196" s="125">
        <v>2010.0948913942125</v>
      </c>
    </row>
    <row r="1197" spans="1:8" x14ac:dyDescent="0.2">
      <c r="A1197" s="59">
        <v>42785</v>
      </c>
      <c r="B1197" s="60">
        <v>1</v>
      </c>
      <c r="C1197" s="235"/>
      <c r="D1197" s="235"/>
      <c r="E1197" s="235"/>
      <c r="F1197" s="235"/>
      <c r="G1197" s="315"/>
      <c r="H1197" s="125">
        <v>1836.1426839134597</v>
      </c>
    </row>
    <row r="1198" spans="1:8" x14ac:dyDescent="0.2">
      <c r="A1198" s="59">
        <v>42785</v>
      </c>
      <c r="B1198" s="60">
        <v>2</v>
      </c>
      <c r="C1198" s="235"/>
      <c r="D1198" s="235"/>
      <c r="E1198" s="235"/>
      <c r="F1198" s="235"/>
      <c r="G1198" s="315"/>
      <c r="H1198" s="125">
        <v>1740.3024617341484</v>
      </c>
    </row>
    <row r="1199" spans="1:8" x14ac:dyDescent="0.2">
      <c r="A1199" s="59">
        <v>42785</v>
      </c>
      <c r="B1199" s="60">
        <v>3</v>
      </c>
      <c r="C1199" s="235"/>
      <c r="D1199" s="235"/>
      <c r="E1199" s="235"/>
      <c r="F1199" s="235"/>
      <c r="G1199" s="315"/>
      <c r="H1199" s="125">
        <v>1675.1639074625327</v>
      </c>
    </row>
    <row r="1200" spans="1:8" x14ac:dyDescent="0.2">
      <c r="A1200" s="59">
        <v>42785</v>
      </c>
      <c r="B1200" s="60">
        <v>4</v>
      </c>
      <c r="C1200" s="235"/>
      <c r="D1200" s="235"/>
      <c r="E1200" s="235"/>
      <c r="F1200" s="235"/>
      <c r="G1200" s="315"/>
      <c r="H1200" s="125">
        <v>1631.5175678531896</v>
      </c>
    </row>
    <row r="1201" spans="1:8" x14ac:dyDescent="0.2">
      <c r="A1201" s="59">
        <v>42785</v>
      </c>
      <c r="B1201" s="60">
        <v>5</v>
      </c>
      <c r="C1201" s="235"/>
      <c r="D1201" s="235"/>
      <c r="E1201" s="235"/>
      <c r="F1201" s="235"/>
      <c r="G1201" s="315"/>
      <c r="H1201" s="125">
        <v>1613.3218715258113</v>
      </c>
    </row>
    <row r="1202" spans="1:8" x14ac:dyDescent="0.2">
      <c r="A1202" s="59">
        <v>42785</v>
      </c>
      <c r="B1202" s="60">
        <v>6</v>
      </c>
      <c r="C1202" s="235"/>
      <c r="D1202" s="235"/>
      <c r="E1202" s="235"/>
      <c r="F1202" s="235"/>
      <c r="G1202" s="315"/>
      <c r="H1202" s="125">
        <v>1642.3550772310241</v>
      </c>
    </row>
    <row r="1203" spans="1:8" x14ac:dyDescent="0.2">
      <c r="A1203" s="59">
        <v>42785</v>
      </c>
      <c r="B1203" s="60">
        <v>7</v>
      </c>
      <c r="C1203" s="235"/>
      <c r="D1203" s="235"/>
      <c r="E1203" s="235"/>
      <c r="F1203" s="235"/>
      <c r="G1203" s="315"/>
      <c r="H1203" s="125">
        <v>1786.086445285426</v>
      </c>
    </row>
    <row r="1204" spans="1:8" x14ac:dyDescent="0.2">
      <c r="A1204" s="59">
        <v>42785</v>
      </c>
      <c r="B1204" s="60">
        <v>8</v>
      </c>
      <c r="C1204" s="235"/>
      <c r="D1204" s="235"/>
      <c r="E1204" s="235"/>
      <c r="F1204" s="235"/>
      <c r="G1204" s="315"/>
      <c r="H1204" s="125">
        <v>1851.6400031410585</v>
      </c>
    </row>
    <row r="1205" spans="1:8" x14ac:dyDescent="0.2">
      <c r="A1205" s="59">
        <v>42785</v>
      </c>
      <c r="B1205" s="60">
        <v>9</v>
      </c>
      <c r="C1205" s="235"/>
      <c r="D1205" s="235"/>
      <c r="E1205" s="235"/>
      <c r="F1205" s="235"/>
      <c r="G1205" s="315"/>
      <c r="H1205" s="125">
        <v>1824.3644827386327</v>
      </c>
    </row>
    <row r="1206" spans="1:8" x14ac:dyDescent="0.2">
      <c r="A1206" s="59">
        <v>42785</v>
      </c>
      <c r="B1206" s="60">
        <v>10</v>
      </c>
      <c r="C1206" s="235"/>
      <c r="D1206" s="235"/>
      <c r="E1206" s="235"/>
      <c r="F1206" s="235"/>
      <c r="G1206" s="315"/>
      <c r="H1206" s="125">
        <v>1770.2962921661717</v>
      </c>
    </row>
    <row r="1207" spans="1:8" x14ac:dyDescent="0.2">
      <c r="A1207" s="59">
        <v>42785</v>
      </c>
      <c r="B1207" s="60">
        <v>11</v>
      </c>
      <c r="C1207" s="235"/>
      <c r="D1207" s="235"/>
      <c r="E1207" s="235"/>
      <c r="F1207" s="235"/>
      <c r="G1207" s="315"/>
      <c r="H1207" s="125">
        <v>1734.7166513756231</v>
      </c>
    </row>
    <row r="1208" spans="1:8" x14ac:dyDescent="0.2">
      <c r="A1208" s="59">
        <v>42785</v>
      </c>
      <c r="B1208" s="60">
        <v>12</v>
      </c>
      <c r="C1208" s="235"/>
      <c r="D1208" s="235"/>
      <c r="E1208" s="235"/>
      <c r="F1208" s="235"/>
      <c r="G1208" s="315"/>
      <c r="H1208" s="125">
        <v>1700.4141543213209</v>
      </c>
    </row>
    <row r="1209" spans="1:8" x14ac:dyDescent="0.2">
      <c r="A1209" s="59">
        <v>42785</v>
      </c>
      <c r="B1209" s="60">
        <v>13</v>
      </c>
      <c r="C1209" s="235"/>
      <c r="D1209" s="235"/>
      <c r="E1209" s="235"/>
      <c r="F1209" s="235"/>
      <c r="G1209" s="315"/>
      <c r="H1209" s="125">
        <v>1682.9309778497886</v>
      </c>
    </row>
    <row r="1210" spans="1:8" x14ac:dyDescent="0.2">
      <c r="A1210" s="59">
        <v>42785</v>
      </c>
      <c r="B1210" s="60">
        <v>14</v>
      </c>
      <c r="C1210" s="235"/>
      <c r="D1210" s="235"/>
      <c r="E1210" s="235"/>
      <c r="F1210" s="235"/>
      <c r="G1210" s="315"/>
      <c r="H1210" s="125">
        <v>1698.2503606360519</v>
      </c>
    </row>
    <row r="1211" spans="1:8" x14ac:dyDescent="0.2">
      <c r="A1211" s="59">
        <v>42785</v>
      </c>
      <c r="B1211" s="60">
        <v>15</v>
      </c>
      <c r="C1211" s="235"/>
      <c r="D1211" s="235"/>
      <c r="E1211" s="235"/>
      <c r="F1211" s="235"/>
      <c r="G1211" s="315"/>
      <c r="H1211" s="125">
        <v>1764.1007779388951</v>
      </c>
    </row>
    <row r="1212" spans="1:8" x14ac:dyDescent="0.2">
      <c r="A1212" s="59">
        <v>42785</v>
      </c>
      <c r="B1212" s="60">
        <v>16</v>
      </c>
      <c r="C1212" s="235"/>
      <c r="D1212" s="235"/>
      <c r="E1212" s="235"/>
      <c r="F1212" s="235"/>
      <c r="G1212" s="315"/>
      <c r="H1212" s="125">
        <v>1889.7740878312163</v>
      </c>
    </row>
    <row r="1213" spans="1:8" x14ac:dyDescent="0.2">
      <c r="A1213" s="59">
        <v>42785</v>
      </c>
      <c r="B1213" s="60">
        <v>17</v>
      </c>
      <c r="C1213" s="235"/>
      <c r="D1213" s="235"/>
      <c r="E1213" s="235"/>
      <c r="F1213" s="235"/>
      <c r="G1213" s="315"/>
      <c r="H1213" s="125">
        <v>2086.6973368223048</v>
      </c>
    </row>
    <row r="1214" spans="1:8" x14ac:dyDescent="0.2">
      <c r="A1214" s="59">
        <v>42785</v>
      </c>
      <c r="B1214" s="60">
        <v>18</v>
      </c>
      <c r="C1214" s="235"/>
      <c r="D1214" s="235"/>
      <c r="E1214" s="235"/>
      <c r="F1214" s="235"/>
      <c r="G1214" s="315"/>
      <c r="H1214" s="125">
        <v>2412.1490050446459</v>
      </c>
    </row>
    <row r="1215" spans="1:8" x14ac:dyDescent="0.2">
      <c r="A1215" s="59">
        <v>42785</v>
      </c>
      <c r="B1215" s="60">
        <v>19</v>
      </c>
      <c r="C1215" s="235"/>
      <c r="D1215" s="235"/>
      <c r="E1215" s="235"/>
      <c r="F1215" s="235"/>
      <c r="G1215" s="315"/>
      <c r="H1215" s="125">
        <v>2699.0309183120871</v>
      </c>
    </row>
    <row r="1216" spans="1:8" x14ac:dyDescent="0.2">
      <c r="A1216" s="59">
        <v>42785</v>
      </c>
      <c r="B1216" s="60">
        <v>20</v>
      </c>
      <c r="C1216" s="235"/>
      <c r="D1216" s="235"/>
      <c r="E1216" s="235"/>
      <c r="F1216" s="235"/>
      <c r="G1216" s="315"/>
      <c r="H1216" s="125">
        <v>2664.7375793792844</v>
      </c>
    </row>
    <row r="1217" spans="1:8" x14ac:dyDescent="0.2">
      <c r="A1217" s="59">
        <v>42785</v>
      </c>
      <c r="B1217" s="60">
        <v>21</v>
      </c>
      <c r="C1217" s="235"/>
      <c r="D1217" s="235"/>
      <c r="E1217" s="235"/>
      <c r="F1217" s="235"/>
      <c r="G1217" s="315"/>
      <c r="H1217" s="125">
        <v>2558.5235890015156</v>
      </c>
    </row>
    <row r="1218" spans="1:8" x14ac:dyDescent="0.2">
      <c r="A1218" s="59">
        <v>42785</v>
      </c>
      <c r="B1218" s="60">
        <v>22</v>
      </c>
      <c r="C1218" s="235"/>
      <c r="D1218" s="235"/>
      <c r="E1218" s="235"/>
      <c r="F1218" s="235"/>
      <c r="G1218" s="315"/>
      <c r="H1218" s="125">
        <v>2363.0688678605111</v>
      </c>
    </row>
    <row r="1219" spans="1:8" x14ac:dyDescent="0.2">
      <c r="A1219" s="59">
        <v>42785</v>
      </c>
      <c r="B1219" s="60">
        <v>23</v>
      </c>
      <c r="C1219" s="235"/>
      <c r="D1219" s="235"/>
      <c r="E1219" s="235"/>
      <c r="F1219" s="235"/>
      <c r="G1219" s="315"/>
      <c r="H1219" s="125">
        <v>2119.4176584668298</v>
      </c>
    </row>
    <row r="1220" spans="1:8" x14ac:dyDescent="0.2">
      <c r="A1220" s="59">
        <v>42785</v>
      </c>
      <c r="B1220" s="60">
        <v>24</v>
      </c>
      <c r="C1220" s="235"/>
      <c r="D1220" s="235"/>
      <c r="E1220" s="235"/>
      <c r="F1220" s="235"/>
      <c r="G1220" s="315"/>
      <c r="H1220" s="125">
        <v>1922.5863823721686</v>
      </c>
    </row>
    <row r="1221" spans="1:8" x14ac:dyDescent="0.2">
      <c r="A1221" s="59">
        <v>42786</v>
      </c>
      <c r="B1221" s="60">
        <v>1</v>
      </c>
      <c r="C1221" s="235"/>
      <c r="D1221" s="235"/>
      <c r="E1221" s="235"/>
      <c r="F1221" s="235"/>
      <c r="G1221" s="315"/>
      <c r="H1221" s="125">
        <v>1786.4952239063125</v>
      </c>
    </row>
    <row r="1222" spans="1:8" x14ac:dyDescent="0.2">
      <c r="A1222" s="59">
        <v>42786</v>
      </c>
      <c r="B1222" s="60">
        <v>2</v>
      </c>
      <c r="C1222" s="235"/>
      <c r="D1222" s="235"/>
      <c r="E1222" s="235"/>
      <c r="F1222" s="235"/>
      <c r="G1222" s="315"/>
      <c r="H1222" s="125">
        <v>1699.5793275231463</v>
      </c>
    </row>
    <row r="1223" spans="1:8" x14ac:dyDescent="0.2">
      <c r="A1223" s="59">
        <v>42786</v>
      </c>
      <c r="B1223" s="60">
        <v>3</v>
      </c>
      <c r="C1223" s="235"/>
      <c r="D1223" s="235"/>
      <c r="E1223" s="235"/>
      <c r="F1223" s="235"/>
      <c r="G1223" s="315"/>
      <c r="H1223" s="125">
        <v>1646.3187294233744</v>
      </c>
    </row>
    <row r="1224" spans="1:8" x14ac:dyDescent="0.2">
      <c r="A1224" s="59">
        <v>42786</v>
      </c>
      <c r="B1224" s="60">
        <v>4</v>
      </c>
      <c r="C1224" s="235"/>
      <c r="D1224" s="235"/>
      <c r="E1224" s="235"/>
      <c r="F1224" s="235"/>
      <c r="G1224" s="315"/>
      <c r="H1224" s="125">
        <v>1630.0851138820451</v>
      </c>
    </row>
    <row r="1225" spans="1:8" x14ac:dyDescent="0.2">
      <c r="A1225" s="59">
        <v>42786</v>
      </c>
      <c r="B1225" s="60">
        <v>5</v>
      </c>
      <c r="C1225" s="235"/>
      <c r="D1225" s="235"/>
      <c r="E1225" s="235"/>
      <c r="F1225" s="235"/>
      <c r="G1225" s="315"/>
      <c r="H1225" s="125">
        <v>1669.2424015532188</v>
      </c>
    </row>
    <row r="1226" spans="1:8" x14ac:dyDescent="0.2">
      <c r="A1226" s="59">
        <v>42786</v>
      </c>
      <c r="B1226" s="60">
        <v>6</v>
      </c>
      <c r="C1226" s="235"/>
      <c r="D1226" s="235"/>
      <c r="E1226" s="235"/>
      <c r="F1226" s="235"/>
      <c r="G1226" s="315"/>
      <c r="H1226" s="125">
        <v>1785.1659278274772</v>
      </c>
    </row>
    <row r="1227" spans="1:8" x14ac:dyDescent="0.2">
      <c r="A1227" s="59">
        <v>42786</v>
      </c>
      <c r="B1227" s="60">
        <v>7</v>
      </c>
      <c r="C1227" s="235"/>
      <c r="D1227" s="235"/>
      <c r="E1227" s="235"/>
      <c r="F1227" s="235"/>
      <c r="G1227" s="315"/>
      <c r="H1227" s="125">
        <v>1946.7422271714106</v>
      </c>
    </row>
    <row r="1228" spans="1:8" x14ac:dyDescent="0.2">
      <c r="A1228" s="59">
        <v>42786</v>
      </c>
      <c r="B1228" s="60">
        <v>8</v>
      </c>
      <c r="C1228" s="235"/>
      <c r="D1228" s="235"/>
      <c r="E1228" s="235"/>
      <c r="F1228" s="235"/>
      <c r="G1228" s="315"/>
      <c r="H1228" s="125">
        <v>2026.4658926610714</v>
      </c>
    </row>
    <row r="1229" spans="1:8" x14ac:dyDescent="0.2">
      <c r="A1229" s="59">
        <v>42786</v>
      </c>
      <c r="B1229" s="60">
        <v>9</v>
      </c>
      <c r="C1229" s="235"/>
      <c r="D1229" s="235"/>
      <c r="E1229" s="235"/>
      <c r="F1229" s="235"/>
      <c r="G1229" s="315"/>
      <c r="H1229" s="125">
        <v>2041.8964539459057</v>
      </c>
    </row>
    <row r="1230" spans="1:8" x14ac:dyDescent="0.2">
      <c r="A1230" s="59">
        <v>42786</v>
      </c>
      <c r="B1230" s="60">
        <v>10</v>
      </c>
      <c r="C1230" s="235"/>
      <c r="D1230" s="235"/>
      <c r="E1230" s="235"/>
      <c r="F1230" s="235"/>
      <c r="G1230" s="315"/>
      <c r="H1230" s="125">
        <v>2023.343550554818</v>
      </c>
    </row>
    <row r="1231" spans="1:8" x14ac:dyDescent="0.2">
      <c r="A1231" s="59">
        <v>42786</v>
      </c>
      <c r="B1231" s="60">
        <v>11</v>
      </c>
      <c r="C1231" s="235"/>
      <c r="D1231" s="235"/>
      <c r="E1231" s="235"/>
      <c r="F1231" s="235"/>
      <c r="G1231" s="315"/>
      <c r="H1231" s="125">
        <v>1992.8965216285978</v>
      </c>
    </row>
    <row r="1232" spans="1:8" x14ac:dyDescent="0.2">
      <c r="A1232" s="59">
        <v>42786</v>
      </c>
      <c r="B1232" s="60">
        <v>12</v>
      </c>
      <c r="C1232" s="235"/>
      <c r="D1232" s="235"/>
      <c r="E1232" s="235"/>
      <c r="F1232" s="235"/>
      <c r="G1232" s="315"/>
      <c r="H1232" s="125">
        <v>1958.5037599256561</v>
      </c>
    </row>
    <row r="1233" spans="1:8" x14ac:dyDescent="0.2">
      <c r="A1233" s="59">
        <v>42786</v>
      </c>
      <c r="B1233" s="60">
        <v>13</v>
      </c>
      <c r="C1233" s="235"/>
      <c r="D1233" s="235"/>
      <c r="E1233" s="235"/>
      <c r="F1233" s="235"/>
      <c r="G1233" s="315"/>
      <c r="H1233" s="125">
        <v>1939.4195874952572</v>
      </c>
    </row>
    <row r="1234" spans="1:8" x14ac:dyDescent="0.2">
      <c r="A1234" s="59">
        <v>42786</v>
      </c>
      <c r="B1234" s="60">
        <v>14</v>
      </c>
      <c r="C1234" s="235"/>
      <c r="D1234" s="235"/>
      <c r="E1234" s="235"/>
      <c r="F1234" s="235"/>
      <c r="G1234" s="315"/>
      <c r="H1234" s="125">
        <v>1953.788719244402</v>
      </c>
    </row>
    <row r="1235" spans="1:8" x14ac:dyDescent="0.2">
      <c r="A1235" s="59">
        <v>42786</v>
      </c>
      <c r="B1235" s="60">
        <v>15</v>
      </c>
      <c r="C1235" s="235"/>
      <c r="D1235" s="235"/>
      <c r="E1235" s="235"/>
      <c r="F1235" s="235"/>
      <c r="G1235" s="315"/>
      <c r="H1235" s="125">
        <v>2007.4478841181221</v>
      </c>
    </row>
    <row r="1236" spans="1:8" x14ac:dyDescent="0.2">
      <c r="A1236" s="59">
        <v>42786</v>
      </c>
      <c r="B1236" s="60">
        <v>16</v>
      </c>
      <c r="C1236" s="235"/>
      <c r="D1236" s="235"/>
      <c r="E1236" s="235"/>
      <c r="F1236" s="235"/>
      <c r="G1236" s="315"/>
      <c r="H1236" s="125">
        <v>2100.3990156610557</v>
      </c>
    </row>
    <row r="1237" spans="1:8" x14ac:dyDescent="0.2">
      <c r="A1237" s="59">
        <v>42786</v>
      </c>
      <c r="B1237" s="60">
        <v>17</v>
      </c>
      <c r="C1237" s="235"/>
      <c r="D1237" s="235"/>
      <c r="E1237" s="235"/>
      <c r="F1237" s="235"/>
      <c r="G1237" s="315"/>
      <c r="H1237" s="125">
        <v>2265.0718737894354</v>
      </c>
    </row>
    <row r="1238" spans="1:8" x14ac:dyDescent="0.2">
      <c r="A1238" s="59">
        <v>42786</v>
      </c>
      <c r="B1238" s="60">
        <v>18</v>
      </c>
      <c r="C1238" s="235"/>
      <c r="D1238" s="235"/>
      <c r="E1238" s="235"/>
      <c r="F1238" s="235"/>
      <c r="G1238" s="315"/>
      <c r="H1238" s="125">
        <v>2556.1629874655</v>
      </c>
    </row>
    <row r="1239" spans="1:8" x14ac:dyDescent="0.2">
      <c r="A1239" s="59">
        <v>42786</v>
      </c>
      <c r="B1239" s="60">
        <v>19</v>
      </c>
      <c r="C1239" s="235"/>
      <c r="D1239" s="235"/>
      <c r="E1239" s="235"/>
      <c r="F1239" s="235"/>
      <c r="G1239" s="315"/>
      <c r="H1239" s="125">
        <v>2834.7059828712149</v>
      </c>
    </row>
    <row r="1240" spans="1:8" x14ac:dyDescent="0.2">
      <c r="A1240" s="59">
        <v>42786</v>
      </c>
      <c r="B1240" s="60">
        <v>20</v>
      </c>
      <c r="C1240" s="235"/>
      <c r="D1240" s="235"/>
      <c r="E1240" s="235"/>
      <c r="F1240" s="235"/>
      <c r="G1240" s="315"/>
      <c r="H1240" s="125">
        <v>2776.9319368905576</v>
      </c>
    </row>
    <row r="1241" spans="1:8" x14ac:dyDescent="0.2">
      <c r="A1241" s="59">
        <v>42786</v>
      </c>
      <c r="B1241" s="60">
        <v>21</v>
      </c>
      <c r="C1241" s="235"/>
      <c r="D1241" s="235"/>
      <c r="E1241" s="235"/>
      <c r="F1241" s="235"/>
      <c r="G1241" s="315"/>
      <c r="H1241" s="125">
        <v>2643.6818963819592</v>
      </c>
    </row>
    <row r="1242" spans="1:8" x14ac:dyDescent="0.2">
      <c r="A1242" s="59">
        <v>42786</v>
      </c>
      <c r="B1242" s="60">
        <v>22</v>
      </c>
      <c r="C1242" s="235"/>
      <c r="D1242" s="235"/>
      <c r="E1242" s="235"/>
      <c r="F1242" s="235"/>
      <c r="G1242" s="315"/>
      <c r="H1242" s="125">
        <v>2415.6753854768867</v>
      </c>
    </row>
    <row r="1243" spans="1:8" x14ac:dyDescent="0.2">
      <c r="A1243" s="59">
        <v>42786</v>
      </c>
      <c r="B1243" s="60">
        <v>23</v>
      </c>
      <c r="C1243" s="235"/>
      <c r="D1243" s="235"/>
      <c r="E1243" s="235"/>
      <c r="F1243" s="235"/>
      <c r="G1243" s="315"/>
      <c r="H1243" s="125">
        <v>2154.0616386558818</v>
      </c>
    </row>
    <row r="1244" spans="1:8" x14ac:dyDescent="0.2">
      <c r="A1244" s="59">
        <v>42786</v>
      </c>
      <c r="B1244" s="60">
        <v>24</v>
      </c>
      <c r="C1244" s="235"/>
      <c r="D1244" s="235"/>
      <c r="E1244" s="235"/>
      <c r="F1244" s="235"/>
      <c r="G1244" s="315"/>
      <c r="H1244" s="125">
        <v>1939.7125873214416</v>
      </c>
    </row>
    <row r="1245" spans="1:8" x14ac:dyDescent="0.2">
      <c r="A1245" s="59">
        <v>42787</v>
      </c>
      <c r="B1245" s="60">
        <v>1</v>
      </c>
      <c r="C1245" s="235"/>
      <c r="D1245" s="235"/>
      <c r="E1245" s="235"/>
      <c r="F1245" s="235"/>
      <c r="G1245" s="315"/>
      <c r="H1245" s="125">
        <v>1794.1793216833373</v>
      </c>
    </row>
    <row r="1246" spans="1:8" x14ac:dyDescent="0.2">
      <c r="A1246" s="59">
        <v>42787</v>
      </c>
      <c r="B1246" s="60">
        <v>2</v>
      </c>
      <c r="C1246" s="235"/>
      <c r="D1246" s="235"/>
      <c r="E1246" s="235"/>
      <c r="F1246" s="235"/>
      <c r="G1246" s="315"/>
      <c r="H1246" s="125">
        <v>1709.2542645995641</v>
      </c>
    </row>
    <row r="1247" spans="1:8" x14ac:dyDescent="0.2">
      <c r="A1247" s="59">
        <v>42787</v>
      </c>
      <c r="B1247" s="60">
        <v>3</v>
      </c>
      <c r="C1247" s="235"/>
      <c r="D1247" s="235"/>
      <c r="E1247" s="235"/>
      <c r="F1247" s="235"/>
      <c r="G1247" s="315"/>
      <c r="H1247" s="125">
        <v>1659.3635308145842</v>
      </c>
    </row>
    <row r="1248" spans="1:8" x14ac:dyDescent="0.2">
      <c r="A1248" s="59">
        <v>42787</v>
      </c>
      <c r="B1248" s="60">
        <v>4</v>
      </c>
      <c r="C1248" s="235"/>
      <c r="D1248" s="235"/>
      <c r="E1248" s="235"/>
      <c r="F1248" s="235"/>
      <c r="G1248" s="315"/>
      <c r="H1248" s="125">
        <v>1652.8767478751925</v>
      </c>
    </row>
    <row r="1249" spans="1:8" x14ac:dyDescent="0.2">
      <c r="A1249" s="59">
        <v>42787</v>
      </c>
      <c r="B1249" s="60">
        <v>5</v>
      </c>
      <c r="C1249" s="235"/>
      <c r="D1249" s="235"/>
      <c r="E1249" s="235"/>
      <c r="F1249" s="235"/>
      <c r="G1249" s="315"/>
      <c r="H1249" s="125">
        <v>1724.0956146476096</v>
      </c>
    </row>
    <row r="1250" spans="1:8" x14ac:dyDescent="0.2">
      <c r="A1250" s="59">
        <v>42787</v>
      </c>
      <c r="B1250" s="60">
        <v>6</v>
      </c>
      <c r="C1250" s="235"/>
      <c r="D1250" s="235"/>
      <c r="E1250" s="235"/>
      <c r="F1250" s="235"/>
      <c r="G1250" s="315"/>
      <c r="H1250" s="125">
        <v>1913.1647220098941</v>
      </c>
    </row>
    <row r="1251" spans="1:8" x14ac:dyDescent="0.2">
      <c r="A1251" s="59">
        <v>42787</v>
      </c>
      <c r="B1251" s="60">
        <v>7</v>
      </c>
      <c r="C1251" s="235"/>
      <c r="D1251" s="235"/>
      <c r="E1251" s="235"/>
      <c r="F1251" s="235"/>
      <c r="G1251" s="315"/>
      <c r="H1251" s="125">
        <v>2179.1736928707905</v>
      </c>
    </row>
    <row r="1252" spans="1:8" x14ac:dyDescent="0.2">
      <c r="A1252" s="59">
        <v>42787</v>
      </c>
      <c r="B1252" s="60">
        <v>8</v>
      </c>
      <c r="C1252" s="235"/>
      <c r="D1252" s="235"/>
      <c r="E1252" s="235"/>
      <c r="F1252" s="235"/>
      <c r="G1252" s="315"/>
      <c r="H1252" s="125">
        <v>2251.0055343217687</v>
      </c>
    </row>
    <row r="1253" spans="1:8" x14ac:dyDescent="0.2">
      <c r="A1253" s="59">
        <v>42787</v>
      </c>
      <c r="B1253" s="60">
        <v>9</v>
      </c>
      <c r="C1253" s="235"/>
      <c r="D1253" s="235"/>
      <c r="E1253" s="235"/>
      <c r="F1253" s="235"/>
      <c r="G1253" s="315"/>
      <c r="H1253" s="125">
        <v>2196.9640575010503</v>
      </c>
    </row>
    <row r="1254" spans="1:8" x14ac:dyDescent="0.2">
      <c r="A1254" s="59">
        <v>42787</v>
      </c>
      <c r="B1254" s="60">
        <v>10</v>
      </c>
      <c r="C1254" s="235"/>
      <c r="D1254" s="235"/>
      <c r="E1254" s="235"/>
      <c r="F1254" s="235"/>
      <c r="G1254" s="315"/>
      <c r="H1254" s="125">
        <v>2131.6760793223639</v>
      </c>
    </row>
    <row r="1255" spans="1:8" x14ac:dyDescent="0.2">
      <c r="A1255" s="59">
        <v>42787</v>
      </c>
      <c r="B1255" s="60">
        <v>11</v>
      </c>
      <c r="C1255" s="235"/>
      <c r="D1255" s="235"/>
      <c r="E1255" s="235"/>
      <c r="F1255" s="235"/>
      <c r="G1255" s="315"/>
      <c r="H1255" s="125">
        <v>2092.4150681984897</v>
      </c>
    </row>
    <row r="1256" spans="1:8" x14ac:dyDescent="0.2">
      <c r="A1256" s="59">
        <v>42787</v>
      </c>
      <c r="B1256" s="60">
        <v>12</v>
      </c>
      <c r="C1256" s="235"/>
      <c r="D1256" s="235"/>
      <c r="E1256" s="235"/>
      <c r="F1256" s="235"/>
      <c r="G1256" s="315"/>
      <c r="H1256" s="125">
        <v>2062.711444513368</v>
      </c>
    </row>
    <row r="1257" spans="1:8" x14ac:dyDescent="0.2">
      <c r="A1257" s="59">
        <v>42787</v>
      </c>
      <c r="B1257" s="60">
        <v>13</v>
      </c>
      <c r="C1257" s="235"/>
      <c r="D1257" s="235"/>
      <c r="E1257" s="235"/>
      <c r="F1257" s="235"/>
      <c r="G1257" s="315"/>
      <c r="H1257" s="125">
        <v>2057.264629735183</v>
      </c>
    </row>
    <row r="1258" spans="1:8" x14ac:dyDescent="0.2">
      <c r="A1258" s="59">
        <v>42787</v>
      </c>
      <c r="B1258" s="60">
        <v>14</v>
      </c>
      <c r="C1258" s="235"/>
      <c r="D1258" s="235"/>
      <c r="E1258" s="235"/>
      <c r="F1258" s="235"/>
      <c r="G1258" s="315"/>
      <c r="H1258" s="125">
        <v>2075.7996298402036</v>
      </c>
    </row>
    <row r="1259" spans="1:8" x14ac:dyDescent="0.2">
      <c r="A1259" s="59">
        <v>42787</v>
      </c>
      <c r="B1259" s="60">
        <v>15</v>
      </c>
      <c r="C1259" s="235"/>
      <c r="D1259" s="235"/>
      <c r="E1259" s="235"/>
      <c r="F1259" s="235"/>
      <c r="G1259" s="315"/>
      <c r="H1259" s="125">
        <v>2126.4625900355709</v>
      </c>
    </row>
    <row r="1260" spans="1:8" x14ac:dyDescent="0.2">
      <c r="A1260" s="59">
        <v>42787</v>
      </c>
      <c r="B1260" s="60">
        <v>16</v>
      </c>
      <c r="C1260" s="235"/>
      <c r="D1260" s="235"/>
      <c r="E1260" s="235"/>
      <c r="F1260" s="235"/>
      <c r="G1260" s="315"/>
      <c r="H1260" s="125">
        <v>2219.252949450512</v>
      </c>
    </row>
    <row r="1261" spans="1:8" x14ac:dyDescent="0.2">
      <c r="A1261" s="59">
        <v>42787</v>
      </c>
      <c r="B1261" s="60">
        <v>17</v>
      </c>
      <c r="C1261" s="235"/>
      <c r="D1261" s="235"/>
      <c r="E1261" s="235"/>
      <c r="F1261" s="235"/>
      <c r="G1261" s="315"/>
      <c r="H1261" s="125">
        <v>2356.0482776442464</v>
      </c>
    </row>
    <row r="1262" spans="1:8" x14ac:dyDescent="0.2">
      <c r="A1262" s="59">
        <v>42787</v>
      </c>
      <c r="B1262" s="60">
        <v>18</v>
      </c>
      <c r="C1262" s="235"/>
      <c r="D1262" s="235"/>
      <c r="E1262" s="235"/>
      <c r="F1262" s="235"/>
      <c r="G1262" s="315"/>
      <c r="H1262" s="125">
        <v>2604.0097336428494</v>
      </c>
    </row>
    <row r="1263" spans="1:8" x14ac:dyDescent="0.2">
      <c r="A1263" s="59">
        <v>42787</v>
      </c>
      <c r="B1263" s="60">
        <v>19</v>
      </c>
      <c r="C1263" s="235"/>
      <c r="D1263" s="235"/>
      <c r="E1263" s="235"/>
      <c r="F1263" s="235"/>
      <c r="G1263" s="315"/>
      <c r="H1263" s="125">
        <v>2856.5120641544072</v>
      </c>
    </row>
    <row r="1264" spans="1:8" x14ac:dyDescent="0.2">
      <c r="A1264" s="59">
        <v>42787</v>
      </c>
      <c r="B1264" s="60">
        <v>20</v>
      </c>
      <c r="C1264" s="235"/>
      <c r="D1264" s="235"/>
      <c r="E1264" s="235"/>
      <c r="F1264" s="235"/>
      <c r="G1264" s="315"/>
      <c r="H1264" s="125">
        <v>2798.0454627038725</v>
      </c>
    </row>
    <row r="1265" spans="1:8" x14ac:dyDescent="0.2">
      <c r="A1265" s="59">
        <v>42787</v>
      </c>
      <c r="B1265" s="60">
        <v>21</v>
      </c>
      <c r="C1265" s="235"/>
      <c r="D1265" s="235"/>
      <c r="E1265" s="235"/>
      <c r="F1265" s="235"/>
      <c r="G1265" s="315"/>
      <c r="H1265" s="125">
        <v>2657.6474388177089</v>
      </c>
    </row>
    <row r="1266" spans="1:8" x14ac:dyDescent="0.2">
      <c r="A1266" s="59">
        <v>42787</v>
      </c>
      <c r="B1266" s="60">
        <v>22</v>
      </c>
      <c r="C1266" s="235"/>
      <c r="D1266" s="235"/>
      <c r="E1266" s="235"/>
      <c r="F1266" s="235"/>
      <c r="G1266" s="315"/>
      <c r="H1266" s="125">
        <v>2420.472370100053</v>
      </c>
    </row>
    <row r="1267" spans="1:8" x14ac:dyDescent="0.2">
      <c r="A1267" s="59">
        <v>42787</v>
      </c>
      <c r="B1267" s="60">
        <v>23</v>
      </c>
      <c r="C1267" s="235"/>
      <c r="D1267" s="235"/>
      <c r="E1267" s="235"/>
      <c r="F1267" s="235"/>
      <c r="G1267" s="315"/>
      <c r="H1267" s="125">
        <v>2154.7444897936853</v>
      </c>
    </row>
    <row r="1268" spans="1:8" x14ac:dyDescent="0.2">
      <c r="A1268" s="59">
        <v>42787</v>
      </c>
      <c r="B1268" s="60">
        <v>24</v>
      </c>
      <c r="C1268" s="235"/>
      <c r="D1268" s="235"/>
      <c r="E1268" s="235"/>
      <c r="F1268" s="235"/>
      <c r="G1268" s="315"/>
      <c r="H1268" s="125">
        <v>1941.6504630829018</v>
      </c>
    </row>
    <row r="1269" spans="1:8" x14ac:dyDescent="0.2">
      <c r="A1269" s="59">
        <v>42788</v>
      </c>
      <c r="B1269" s="60">
        <v>1</v>
      </c>
      <c r="C1269" s="235"/>
      <c r="D1269" s="235"/>
      <c r="E1269" s="235"/>
      <c r="F1269" s="235"/>
      <c r="G1269" s="315"/>
      <c r="H1269" s="125">
        <v>1789.272545353678</v>
      </c>
    </row>
    <row r="1270" spans="1:8" x14ac:dyDescent="0.2">
      <c r="A1270" s="59">
        <v>42788</v>
      </c>
      <c r="B1270" s="60">
        <v>2</v>
      </c>
      <c r="C1270" s="235"/>
      <c r="D1270" s="235"/>
      <c r="E1270" s="235"/>
      <c r="F1270" s="235"/>
      <c r="G1270" s="315"/>
      <c r="H1270" s="125">
        <v>1702.7537216805042</v>
      </c>
    </row>
    <row r="1271" spans="1:8" x14ac:dyDescent="0.2">
      <c r="A1271" s="59">
        <v>42788</v>
      </c>
      <c r="B1271" s="60">
        <v>3</v>
      </c>
      <c r="C1271" s="235"/>
      <c r="D1271" s="235"/>
      <c r="E1271" s="235"/>
      <c r="F1271" s="235"/>
      <c r="G1271" s="315"/>
      <c r="H1271" s="125">
        <v>1651.256410044622</v>
      </c>
    </row>
    <row r="1272" spans="1:8" x14ac:dyDescent="0.2">
      <c r="A1272" s="59">
        <v>42788</v>
      </c>
      <c r="B1272" s="60">
        <v>4</v>
      </c>
      <c r="C1272" s="235"/>
      <c r="D1272" s="235"/>
      <c r="E1272" s="235"/>
      <c r="F1272" s="235"/>
      <c r="G1272" s="315"/>
      <c r="H1272" s="125">
        <v>1642.656683020422</v>
      </c>
    </row>
    <row r="1273" spans="1:8" x14ac:dyDescent="0.2">
      <c r="A1273" s="59">
        <v>42788</v>
      </c>
      <c r="B1273" s="60">
        <v>5</v>
      </c>
      <c r="C1273" s="235"/>
      <c r="D1273" s="235"/>
      <c r="E1273" s="235"/>
      <c r="F1273" s="235"/>
      <c r="G1273" s="315"/>
      <c r="H1273" s="125">
        <v>1710.6693455093368</v>
      </c>
    </row>
    <row r="1274" spans="1:8" x14ac:dyDescent="0.2">
      <c r="A1274" s="59">
        <v>42788</v>
      </c>
      <c r="B1274" s="60">
        <v>6</v>
      </c>
      <c r="C1274" s="235"/>
      <c r="D1274" s="235"/>
      <c r="E1274" s="235"/>
      <c r="F1274" s="235"/>
      <c r="G1274" s="315"/>
      <c r="H1274" s="125">
        <v>1891.656261236978</v>
      </c>
    </row>
    <row r="1275" spans="1:8" x14ac:dyDescent="0.2">
      <c r="A1275" s="59">
        <v>42788</v>
      </c>
      <c r="B1275" s="60">
        <v>7</v>
      </c>
      <c r="C1275" s="235"/>
      <c r="D1275" s="235"/>
      <c r="E1275" s="235"/>
      <c r="F1275" s="235"/>
      <c r="G1275" s="315"/>
      <c r="H1275" s="125">
        <v>2149.7120083099362</v>
      </c>
    </row>
    <row r="1276" spans="1:8" x14ac:dyDescent="0.2">
      <c r="A1276" s="59">
        <v>42788</v>
      </c>
      <c r="B1276" s="60">
        <v>8</v>
      </c>
      <c r="C1276" s="235"/>
      <c r="D1276" s="235"/>
      <c r="E1276" s="235"/>
      <c r="F1276" s="235"/>
      <c r="G1276" s="315"/>
      <c r="H1276" s="125">
        <v>2227.0270862141065</v>
      </c>
    </row>
    <row r="1277" spans="1:8" x14ac:dyDescent="0.2">
      <c r="A1277" s="59">
        <v>42788</v>
      </c>
      <c r="B1277" s="60">
        <v>9</v>
      </c>
      <c r="C1277" s="235"/>
      <c r="D1277" s="235"/>
      <c r="E1277" s="235"/>
      <c r="F1277" s="235"/>
      <c r="G1277" s="315"/>
      <c r="H1277" s="125">
        <v>2188.626765264682</v>
      </c>
    </row>
    <row r="1278" spans="1:8" x14ac:dyDescent="0.2">
      <c r="A1278" s="59">
        <v>42788</v>
      </c>
      <c r="B1278" s="60">
        <v>10</v>
      </c>
      <c r="C1278" s="235"/>
      <c r="D1278" s="235"/>
      <c r="E1278" s="235"/>
      <c r="F1278" s="235"/>
      <c r="G1278" s="315"/>
      <c r="H1278" s="125">
        <v>2144.374211181816</v>
      </c>
    </row>
    <row r="1279" spans="1:8" x14ac:dyDescent="0.2">
      <c r="A1279" s="59">
        <v>42788</v>
      </c>
      <c r="B1279" s="60">
        <v>11</v>
      </c>
      <c r="C1279" s="235"/>
      <c r="D1279" s="235"/>
      <c r="E1279" s="235"/>
      <c r="F1279" s="235"/>
      <c r="G1279" s="315"/>
      <c r="H1279" s="125">
        <v>2128.5338938264463</v>
      </c>
    </row>
    <row r="1280" spans="1:8" x14ac:dyDescent="0.2">
      <c r="A1280" s="59">
        <v>42788</v>
      </c>
      <c r="B1280" s="60">
        <v>12</v>
      </c>
      <c r="C1280" s="235"/>
      <c r="D1280" s="235"/>
      <c r="E1280" s="235"/>
      <c r="F1280" s="235"/>
      <c r="G1280" s="315"/>
      <c r="H1280" s="125">
        <v>2118.2229271463989</v>
      </c>
    </row>
    <row r="1281" spans="1:8" x14ac:dyDescent="0.2">
      <c r="A1281" s="59">
        <v>42788</v>
      </c>
      <c r="B1281" s="60">
        <v>13</v>
      </c>
      <c r="C1281" s="235"/>
      <c r="D1281" s="235"/>
      <c r="E1281" s="235"/>
      <c r="F1281" s="235"/>
      <c r="G1281" s="315"/>
      <c r="H1281" s="125">
        <v>2126.1713181787682</v>
      </c>
    </row>
    <row r="1282" spans="1:8" x14ac:dyDescent="0.2">
      <c r="A1282" s="59">
        <v>42788</v>
      </c>
      <c r="B1282" s="60">
        <v>14</v>
      </c>
      <c r="C1282" s="235"/>
      <c r="D1282" s="235"/>
      <c r="E1282" s="235"/>
      <c r="F1282" s="235"/>
      <c r="G1282" s="315"/>
      <c r="H1282" s="125">
        <v>2154.4458534160412</v>
      </c>
    </row>
    <row r="1283" spans="1:8" x14ac:dyDescent="0.2">
      <c r="A1283" s="59">
        <v>42788</v>
      </c>
      <c r="B1283" s="60">
        <v>15</v>
      </c>
      <c r="C1283" s="235"/>
      <c r="D1283" s="235"/>
      <c r="E1283" s="235"/>
      <c r="F1283" s="235"/>
      <c r="G1283" s="315"/>
      <c r="H1283" s="125">
        <v>2208.6614491815167</v>
      </c>
    </row>
    <row r="1284" spans="1:8" x14ac:dyDescent="0.2">
      <c r="A1284" s="59">
        <v>42788</v>
      </c>
      <c r="B1284" s="60">
        <v>16</v>
      </c>
      <c r="C1284" s="235"/>
      <c r="D1284" s="235"/>
      <c r="E1284" s="235"/>
      <c r="F1284" s="235"/>
      <c r="G1284" s="315"/>
      <c r="H1284" s="125">
        <v>2287.0413408074746</v>
      </c>
    </row>
    <row r="1285" spans="1:8" x14ac:dyDescent="0.2">
      <c r="A1285" s="59">
        <v>42788</v>
      </c>
      <c r="B1285" s="60">
        <v>17</v>
      </c>
      <c r="C1285" s="235"/>
      <c r="D1285" s="235"/>
      <c r="E1285" s="235"/>
      <c r="F1285" s="235"/>
      <c r="G1285" s="315"/>
      <c r="H1285" s="125">
        <v>2395.3317467727907</v>
      </c>
    </row>
    <row r="1286" spans="1:8" x14ac:dyDescent="0.2">
      <c r="A1286" s="59">
        <v>42788</v>
      </c>
      <c r="B1286" s="60">
        <v>18</v>
      </c>
      <c r="C1286" s="235"/>
      <c r="D1286" s="235"/>
      <c r="E1286" s="235"/>
      <c r="F1286" s="235"/>
      <c r="G1286" s="315"/>
      <c r="H1286" s="125">
        <v>2606.5184226794186</v>
      </c>
    </row>
    <row r="1287" spans="1:8" x14ac:dyDescent="0.2">
      <c r="A1287" s="59">
        <v>42788</v>
      </c>
      <c r="B1287" s="60">
        <v>19</v>
      </c>
      <c r="C1287" s="235"/>
      <c r="D1287" s="235"/>
      <c r="E1287" s="235"/>
      <c r="F1287" s="235"/>
      <c r="G1287" s="315"/>
      <c r="H1287" s="125">
        <v>2829.5832900793739</v>
      </c>
    </row>
    <row r="1288" spans="1:8" x14ac:dyDescent="0.2">
      <c r="A1288" s="59">
        <v>42788</v>
      </c>
      <c r="B1288" s="60">
        <v>20</v>
      </c>
      <c r="C1288" s="235"/>
      <c r="D1288" s="235"/>
      <c r="E1288" s="235"/>
      <c r="F1288" s="235"/>
      <c r="G1288" s="315"/>
      <c r="H1288" s="125">
        <v>2760.6015193471003</v>
      </c>
    </row>
    <row r="1289" spans="1:8" x14ac:dyDescent="0.2">
      <c r="A1289" s="59">
        <v>42788</v>
      </c>
      <c r="B1289" s="60">
        <v>21</v>
      </c>
      <c r="C1289" s="235"/>
      <c r="D1289" s="235"/>
      <c r="E1289" s="235"/>
      <c r="F1289" s="235"/>
      <c r="G1289" s="315"/>
      <c r="H1289" s="125">
        <v>2618.5852000346558</v>
      </c>
    </row>
    <row r="1290" spans="1:8" x14ac:dyDescent="0.2">
      <c r="A1290" s="59">
        <v>42788</v>
      </c>
      <c r="B1290" s="60">
        <v>22</v>
      </c>
      <c r="C1290" s="235"/>
      <c r="D1290" s="235"/>
      <c r="E1290" s="235"/>
      <c r="F1290" s="235"/>
      <c r="G1290" s="315"/>
      <c r="H1290" s="125">
        <v>2393.2825824522965</v>
      </c>
    </row>
    <row r="1291" spans="1:8" x14ac:dyDescent="0.2">
      <c r="A1291" s="59">
        <v>42788</v>
      </c>
      <c r="B1291" s="60">
        <v>23</v>
      </c>
      <c r="C1291" s="235"/>
      <c r="D1291" s="235"/>
      <c r="E1291" s="235"/>
      <c r="F1291" s="235"/>
      <c r="G1291" s="315"/>
      <c r="H1291" s="125">
        <v>2130.8628213017223</v>
      </c>
    </row>
    <row r="1292" spans="1:8" x14ac:dyDescent="0.2">
      <c r="A1292" s="59">
        <v>42788</v>
      </c>
      <c r="B1292" s="60">
        <v>24</v>
      </c>
      <c r="C1292" s="235"/>
      <c r="D1292" s="235"/>
      <c r="E1292" s="235"/>
      <c r="F1292" s="235"/>
      <c r="G1292" s="315"/>
      <c r="H1292" s="125">
        <v>1919.39027344437</v>
      </c>
    </row>
    <row r="1293" spans="1:8" x14ac:dyDescent="0.2">
      <c r="A1293" s="59">
        <v>42789</v>
      </c>
      <c r="B1293" s="60">
        <v>1</v>
      </c>
      <c r="C1293" s="235"/>
      <c r="D1293" s="235"/>
      <c r="E1293" s="235"/>
      <c r="F1293" s="235"/>
      <c r="G1293" s="315"/>
      <c r="H1293" s="125">
        <v>1776.8154278849568</v>
      </c>
    </row>
    <row r="1294" spans="1:8" x14ac:dyDescent="0.2">
      <c r="A1294" s="59">
        <v>42789</v>
      </c>
      <c r="B1294" s="60">
        <v>2</v>
      </c>
      <c r="C1294" s="235"/>
      <c r="D1294" s="235"/>
      <c r="E1294" s="235"/>
      <c r="F1294" s="235"/>
      <c r="G1294" s="315"/>
      <c r="H1294" s="125">
        <v>1690.0648550948933</v>
      </c>
    </row>
    <row r="1295" spans="1:8" x14ac:dyDescent="0.2">
      <c r="A1295" s="59">
        <v>42789</v>
      </c>
      <c r="B1295" s="60">
        <v>3</v>
      </c>
      <c r="C1295" s="235"/>
      <c r="D1295" s="235"/>
      <c r="E1295" s="235"/>
      <c r="F1295" s="235"/>
      <c r="G1295" s="315"/>
      <c r="H1295" s="125">
        <v>1637.9189224998111</v>
      </c>
    </row>
    <row r="1296" spans="1:8" x14ac:dyDescent="0.2">
      <c r="A1296" s="59">
        <v>42789</v>
      </c>
      <c r="B1296" s="60">
        <v>4</v>
      </c>
      <c r="C1296" s="235"/>
      <c r="D1296" s="235"/>
      <c r="E1296" s="235"/>
      <c r="F1296" s="235"/>
      <c r="G1296" s="315"/>
      <c r="H1296" s="125">
        <v>1628.6688925242256</v>
      </c>
    </row>
    <row r="1297" spans="1:8" x14ac:dyDescent="0.2">
      <c r="A1297" s="59">
        <v>42789</v>
      </c>
      <c r="B1297" s="60">
        <v>5</v>
      </c>
      <c r="C1297" s="235"/>
      <c r="D1297" s="235"/>
      <c r="E1297" s="235"/>
      <c r="F1297" s="235"/>
      <c r="G1297" s="315"/>
      <c r="H1297" s="125">
        <v>1694.9809891122566</v>
      </c>
    </row>
    <row r="1298" spans="1:8" x14ac:dyDescent="0.2">
      <c r="A1298" s="59">
        <v>42789</v>
      </c>
      <c r="B1298" s="60">
        <v>6</v>
      </c>
      <c r="C1298" s="235"/>
      <c r="D1298" s="235"/>
      <c r="E1298" s="235"/>
      <c r="F1298" s="235"/>
      <c r="G1298" s="315"/>
      <c r="H1298" s="125">
        <v>1873.7000381711316</v>
      </c>
    </row>
    <row r="1299" spans="1:8" x14ac:dyDescent="0.2">
      <c r="A1299" s="59">
        <v>42789</v>
      </c>
      <c r="B1299" s="60">
        <v>7</v>
      </c>
      <c r="C1299" s="235"/>
      <c r="D1299" s="235"/>
      <c r="E1299" s="235"/>
      <c r="F1299" s="235"/>
      <c r="G1299" s="315"/>
      <c r="H1299" s="125">
        <v>2129.1291586453367</v>
      </c>
    </row>
    <row r="1300" spans="1:8" x14ac:dyDescent="0.2">
      <c r="A1300" s="59">
        <v>42789</v>
      </c>
      <c r="B1300" s="60">
        <v>8</v>
      </c>
      <c r="C1300" s="235"/>
      <c r="D1300" s="235"/>
      <c r="E1300" s="235"/>
      <c r="F1300" s="235"/>
      <c r="G1300" s="315"/>
      <c r="H1300" s="125">
        <v>2207.7415025315277</v>
      </c>
    </row>
    <row r="1301" spans="1:8" x14ac:dyDescent="0.2">
      <c r="A1301" s="59">
        <v>42789</v>
      </c>
      <c r="B1301" s="60">
        <v>9</v>
      </c>
      <c r="C1301" s="235"/>
      <c r="D1301" s="235"/>
      <c r="E1301" s="235"/>
      <c r="F1301" s="235"/>
      <c r="G1301" s="315"/>
      <c r="H1301" s="125">
        <v>2174.2131438438423</v>
      </c>
    </row>
    <row r="1302" spans="1:8" x14ac:dyDescent="0.2">
      <c r="A1302" s="59">
        <v>42789</v>
      </c>
      <c r="B1302" s="60">
        <v>10</v>
      </c>
      <c r="C1302" s="235"/>
      <c r="D1302" s="235"/>
      <c r="E1302" s="235"/>
      <c r="F1302" s="235"/>
      <c r="G1302" s="315"/>
      <c r="H1302" s="125">
        <v>2134.9329427343851</v>
      </c>
    </row>
    <row r="1303" spans="1:8" x14ac:dyDescent="0.2">
      <c r="A1303" s="59">
        <v>42789</v>
      </c>
      <c r="B1303" s="60">
        <v>11</v>
      </c>
      <c r="C1303" s="235"/>
      <c r="D1303" s="235"/>
      <c r="E1303" s="235"/>
      <c r="F1303" s="235"/>
      <c r="G1303" s="315"/>
      <c r="H1303" s="125">
        <v>2122.3897094010927</v>
      </c>
    </row>
    <row r="1304" spans="1:8" x14ac:dyDescent="0.2">
      <c r="A1304" s="59">
        <v>42789</v>
      </c>
      <c r="B1304" s="60">
        <v>12</v>
      </c>
      <c r="C1304" s="235"/>
      <c r="D1304" s="235"/>
      <c r="E1304" s="235"/>
      <c r="F1304" s="235"/>
      <c r="G1304" s="315"/>
      <c r="H1304" s="125">
        <v>2116.6294687399604</v>
      </c>
    </row>
    <row r="1305" spans="1:8" x14ac:dyDescent="0.2">
      <c r="A1305" s="59">
        <v>42789</v>
      </c>
      <c r="B1305" s="60">
        <v>13</v>
      </c>
      <c r="C1305" s="235"/>
      <c r="D1305" s="235"/>
      <c r="E1305" s="235"/>
      <c r="F1305" s="235"/>
      <c r="G1305" s="315"/>
      <c r="H1305" s="125">
        <v>2129.867623704537</v>
      </c>
    </row>
    <row r="1306" spans="1:8" x14ac:dyDescent="0.2">
      <c r="A1306" s="59">
        <v>42789</v>
      </c>
      <c r="B1306" s="60">
        <v>14</v>
      </c>
      <c r="C1306" s="235"/>
      <c r="D1306" s="235"/>
      <c r="E1306" s="235"/>
      <c r="F1306" s="235"/>
      <c r="G1306" s="315"/>
      <c r="H1306" s="125">
        <v>2163.7973181017323</v>
      </c>
    </row>
    <row r="1307" spans="1:8" x14ac:dyDescent="0.2">
      <c r="A1307" s="59">
        <v>42789</v>
      </c>
      <c r="B1307" s="60">
        <v>15</v>
      </c>
      <c r="C1307" s="235"/>
      <c r="D1307" s="235"/>
      <c r="E1307" s="235"/>
      <c r="F1307" s="235"/>
      <c r="G1307" s="315"/>
      <c r="H1307" s="125">
        <v>2221.316551921203</v>
      </c>
    </row>
    <row r="1308" spans="1:8" x14ac:dyDescent="0.2">
      <c r="A1308" s="59">
        <v>42789</v>
      </c>
      <c r="B1308" s="60">
        <v>16</v>
      </c>
      <c r="C1308" s="235"/>
      <c r="D1308" s="235"/>
      <c r="E1308" s="235"/>
      <c r="F1308" s="235"/>
      <c r="G1308" s="315"/>
      <c r="H1308" s="125">
        <v>2301.952930797419</v>
      </c>
    </row>
    <row r="1309" spans="1:8" x14ac:dyDescent="0.2">
      <c r="A1309" s="59">
        <v>42789</v>
      </c>
      <c r="B1309" s="60">
        <v>17</v>
      </c>
      <c r="C1309" s="235"/>
      <c r="D1309" s="235"/>
      <c r="E1309" s="235"/>
      <c r="F1309" s="235"/>
      <c r="G1309" s="315"/>
      <c r="H1309" s="125">
        <v>2401.5210803895434</v>
      </c>
    </row>
    <row r="1310" spans="1:8" x14ac:dyDescent="0.2">
      <c r="A1310" s="59">
        <v>42789</v>
      </c>
      <c r="B1310" s="60">
        <v>18</v>
      </c>
      <c r="C1310" s="235"/>
      <c r="D1310" s="235"/>
      <c r="E1310" s="235"/>
      <c r="F1310" s="235"/>
      <c r="G1310" s="315"/>
      <c r="H1310" s="125">
        <v>2597.2355233426324</v>
      </c>
    </row>
    <row r="1311" spans="1:8" x14ac:dyDescent="0.2">
      <c r="A1311" s="59">
        <v>42789</v>
      </c>
      <c r="B1311" s="60">
        <v>19</v>
      </c>
      <c r="C1311" s="235"/>
      <c r="D1311" s="235"/>
      <c r="E1311" s="235"/>
      <c r="F1311" s="235"/>
      <c r="G1311" s="315"/>
      <c r="H1311" s="125">
        <v>2812.569073966024</v>
      </c>
    </row>
    <row r="1312" spans="1:8" x14ac:dyDescent="0.2">
      <c r="A1312" s="59">
        <v>42789</v>
      </c>
      <c r="B1312" s="60">
        <v>20</v>
      </c>
      <c r="C1312" s="235"/>
      <c r="D1312" s="235"/>
      <c r="E1312" s="235"/>
      <c r="F1312" s="235"/>
      <c r="G1312" s="315"/>
      <c r="H1312" s="125">
        <v>2744.1878387299507</v>
      </c>
    </row>
    <row r="1313" spans="1:8" x14ac:dyDescent="0.2">
      <c r="A1313" s="59">
        <v>42789</v>
      </c>
      <c r="B1313" s="60">
        <v>21</v>
      </c>
      <c r="C1313" s="235"/>
      <c r="D1313" s="235"/>
      <c r="E1313" s="235"/>
      <c r="F1313" s="235"/>
      <c r="G1313" s="315"/>
      <c r="H1313" s="125">
        <v>2603.3212630206472</v>
      </c>
    </row>
    <row r="1314" spans="1:8" x14ac:dyDescent="0.2">
      <c r="A1314" s="59">
        <v>42789</v>
      </c>
      <c r="B1314" s="60">
        <v>22</v>
      </c>
      <c r="C1314" s="235"/>
      <c r="D1314" s="235"/>
      <c r="E1314" s="235"/>
      <c r="F1314" s="235"/>
      <c r="G1314" s="315"/>
      <c r="H1314" s="125">
        <v>2383.9249398637808</v>
      </c>
    </row>
    <row r="1315" spans="1:8" x14ac:dyDescent="0.2">
      <c r="A1315" s="59">
        <v>42789</v>
      </c>
      <c r="B1315" s="60">
        <v>23</v>
      </c>
      <c r="C1315" s="235"/>
      <c r="D1315" s="235"/>
      <c r="E1315" s="235"/>
      <c r="F1315" s="235"/>
      <c r="G1315" s="315"/>
      <c r="H1315" s="125">
        <v>2123.8670564853719</v>
      </c>
    </row>
    <row r="1316" spans="1:8" x14ac:dyDescent="0.2">
      <c r="A1316" s="59">
        <v>42789</v>
      </c>
      <c r="B1316" s="60">
        <v>24</v>
      </c>
      <c r="C1316" s="235"/>
      <c r="D1316" s="235"/>
      <c r="E1316" s="235"/>
      <c r="F1316" s="235"/>
      <c r="G1316" s="315"/>
      <c r="H1316" s="125">
        <v>1912.7120321586212</v>
      </c>
    </row>
    <row r="1317" spans="1:8" x14ac:dyDescent="0.2">
      <c r="A1317" s="59">
        <v>42790</v>
      </c>
      <c r="B1317" s="60">
        <v>1</v>
      </c>
      <c r="C1317" s="235"/>
      <c r="D1317" s="235"/>
      <c r="E1317" s="235"/>
      <c r="F1317" s="235"/>
      <c r="G1317" s="315"/>
      <c r="H1317" s="125">
        <v>1779.3331908651835</v>
      </c>
    </row>
    <row r="1318" spans="1:8" x14ac:dyDescent="0.2">
      <c r="A1318" s="59">
        <v>42790</v>
      </c>
      <c r="B1318" s="60">
        <v>2</v>
      </c>
      <c r="C1318" s="235"/>
      <c r="D1318" s="235"/>
      <c r="E1318" s="235"/>
      <c r="F1318" s="235"/>
      <c r="G1318" s="315"/>
      <c r="H1318" s="125">
        <v>1693.4636118151141</v>
      </c>
    </row>
    <row r="1319" spans="1:8" x14ac:dyDescent="0.2">
      <c r="A1319" s="59">
        <v>42790</v>
      </c>
      <c r="B1319" s="60">
        <v>3</v>
      </c>
      <c r="C1319" s="235"/>
      <c r="D1319" s="235"/>
      <c r="E1319" s="235"/>
      <c r="F1319" s="235"/>
      <c r="G1319" s="315"/>
      <c r="H1319" s="125">
        <v>1642.1508780348524</v>
      </c>
    </row>
    <row r="1320" spans="1:8" x14ac:dyDescent="0.2">
      <c r="A1320" s="59">
        <v>42790</v>
      </c>
      <c r="B1320" s="60">
        <v>4</v>
      </c>
      <c r="C1320" s="235"/>
      <c r="D1320" s="235"/>
      <c r="E1320" s="235"/>
      <c r="F1320" s="235"/>
      <c r="G1320" s="315"/>
      <c r="H1320" s="125">
        <v>1631.9979721478755</v>
      </c>
    </row>
    <row r="1321" spans="1:8" x14ac:dyDescent="0.2">
      <c r="A1321" s="59">
        <v>42790</v>
      </c>
      <c r="B1321" s="60">
        <v>5</v>
      </c>
      <c r="C1321" s="235"/>
      <c r="D1321" s="235"/>
      <c r="E1321" s="235"/>
      <c r="F1321" s="235"/>
      <c r="G1321" s="315"/>
      <c r="H1321" s="125">
        <v>1694.8427176522603</v>
      </c>
    </row>
    <row r="1322" spans="1:8" x14ac:dyDescent="0.2">
      <c r="A1322" s="59">
        <v>42790</v>
      </c>
      <c r="B1322" s="60">
        <v>6</v>
      </c>
      <c r="C1322" s="235"/>
      <c r="D1322" s="235"/>
      <c r="E1322" s="235"/>
      <c r="F1322" s="235"/>
      <c r="G1322" s="315"/>
      <c r="H1322" s="125">
        <v>1867.6741599788875</v>
      </c>
    </row>
    <row r="1323" spans="1:8" x14ac:dyDescent="0.2">
      <c r="A1323" s="59">
        <v>42790</v>
      </c>
      <c r="B1323" s="60">
        <v>7</v>
      </c>
      <c r="C1323" s="235"/>
      <c r="D1323" s="235"/>
      <c r="E1323" s="235"/>
      <c r="F1323" s="235"/>
      <c r="G1323" s="315"/>
      <c r="H1323" s="125">
        <v>2127.1270280081312</v>
      </c>
    </row>
    <row r="1324" spans="1:8" x14ac:dyDescent="0.2">
      <c r="A1324" s="59">
        <v>42790</v>
      </c>
      <c r="B1324" s="60">
        <v>8</v>
      </c>
      <c r="C1324" s="235"/>
      <c r="D1324" s="235"/>
      <c r="E1324" s="235"/>
      <c r="F1324" s="235"/>
      <c r="G1324" s="315"/>
      <c r="H1324" s="125">
        <v>2210.100700272927</v>
      </c>
    </row>
    <row r="1325" spans="1:8" x14ac:dyDescent="0.2">
      <c r="A1325" s="59">
        <v>42790</v>
      </c>
      <c r="B1325" s="60">
        <v>9</v>
      </c>
      <c r="C1325" s="235"/>
      <c r="D1325" s="235"/>
      <c r="E1325" s="235"/>
      <c r="F1325" s="235"/>
      <c r="G1325" s="315"/>
      <c r="H1325" s="125">
        <v>2167.5973076716468</v>
      </c>
    </row>
    <row r="1326" spans="1:8" x14ac:dyDescent="0.2">
      <c r="A1326" s="59">
        <v>42790</v>
      </c>
      <c r="B1326" s="60">
        <v>10</v>
      </c>
      <c r="C1326" s="235"/>
      <c r="D1326" s="235"/>
      <c r="E1326" s="235"/>
      <c r="F1326" s="235"/>
      <c r="G1326" s="315"/>
      <c r="H1326" s="125">
        <v>2117.4730886433126</v>
      </c>
    </row>
    <row r="1327" spans="1:8" x14ac:dyDescent="0.2">
      <c r="A1327" s="59">
        <v>42790</v>
      </c>
      <c r="B1327" s="60">
        <v>11</v>
      </c>
      <c r="C1327" s="235"/>
      <c r="D1327" s="235"/>
      <c r="E1327" s="235"/>
      <c r="F1327" s="235"/>
      <c r="G1327" s="315"/>
      <c r="H1327" s="125">
        <v>2090.5771701745339</v>
      </c>
    </row>
    <row r="1328" spans="1:8" x14ac:dyDescent="0.2">
      <c r="A1328" s="59">
        <v>42790</v>
      </c>
      <c r="B1328" s="60">
        <v>12</v>
      </c>
      <c r="C1328" s="235"/>
      <c r="D1328" s="235"/>
      <c r="E1328" s="235"/>
      <c r="F1328" s="235"/>
      <c r="G1328" s="315"/>
      <c r="H1328" s="125">
        <v>2067.6813907373489</v>
      </c>
    </row>
    <row r="1329" spans="1:8" x14ac:dyDescent="0.2">
      <c r="A1329" s="59">
        <v>42790</v>
      </c>
      <c r="B1329" s="60">
        <v>13</v>
      </c>
      <c r="C1329" s="235"/>
      <c r="D1329" s="235"/>
      <c r="E1329" s="235"/>
      <c r="F1329" s="235"/>
      <c r="G1329" s="315"/>
      <c r="H1329" s="125">
        <v>2065.6360471591615</v>
      </c>
    </row>
    <row r="1330" spans="1:8" x14ac:dyDescent="0.2">
      <c r="A1330" s="59">
        <v>42790</v>
      </c>
      <c r="B1330" s="60">
        <v>14</v>
      </c>
      <c r="C1330" s="235"/>
      <c r="D1330" s="235"/>
      <c r="E1330" s="235"/>
      <c r="F1330" s="235"/>
      <c r="G1330" s="315"/>
      <c r="H1330" s="125">
        <v>2086.6505657278944</v>
      </c>
    </row>
    <row r="1331" spans="1:8" x14ac:dyDescent="0.2">
      <c r="A1331" s="59">
        <v>42790</v>
      </c>
      <c r="B1331" s="60">
        <v>15</v>
      </c>
      <c r="C1331" s="235"/>
      <c r="D1331" s="235"/>
      <c r="E1331" s="235"/>
      <c r="F1331" s="235"/>
      <c r="G1331" s="315"/>
      <c r="H1331" s="125">
        <v>2136.3749809615956</v>
      </c>
    </row>
    <row r="1332" spans="1:8" x14ac:dyDescent="0.2">
      <c r="A1332" s="59">
        <v>42790</v>
      </c>
      <c r="B1332" s="60">
        <v>16</v>
      </c>
      <c r="C1332" s="235"/>
      <c r="D1332" s="235"/>
      <c r="E1332" s="235"/>
      <c r="F1332" s="235"/>
      <c r="G1332" s="315"/>
      <c r="H1332" s="125">
        <v>2221.213927384737</v>
      </c>
    </row>
    <row r="1333" spans="1:8" x14ac:dyDescent="0.2">
      <c r="A1333" s="59">
        <v>42790</v>
      </c>
      <c r="B1333" s="60">
        <v>17</v>
      </c>
      <c r="C1333" s="235"/>
      <c r="D1333" s="235"/>
      <c r="E1333" s="235"/>
      <c r="F1333" s="235"/>
      <c r="G1333" s="315"/>
      <c r="H1333" s="125">
        <v>2337.6960967784439</v>
      </c>
    </row>
    <row r="1334" spans="1:8" x14ac:dyDescent="0.2">
      <c r="A1334" s="59">
        <v>42790</v>
      </c>
      <c r="B1334" s="60">
        <v>18</v>
      </c>
      <c r="C1334" s="235"/>
      <c r="D1334" s="235"/>
      <c r="E1334" s="235"/>
      <c r="F1334" s="235"/>
      <c r="G1334" s="315"/>
      <c r="H1334" s="125">
        <v>2537.0557099057087</v>
      </c>
    </row>
    <row r="1335" spans="1:8" x14ac:dyDescent="0.2">
      <c r="A1335" s="59">
        <v>42790</v>
      </c>
      <c r="B1335" s="60">
        <v>19</v>
      </c>
      <c r="C1335" s="235"/>
      <c r="D1335" s="235"/>
      <c r="E1335" s="235"/>
      <c r="F1335" s="235"/>
      <c r="G1335" s="315"/>
      <c r="H1335" s="125">
        <v>2752.3445431344476</v>
      </c>
    </row>
    <row r="1336" spans="1:8" x14ac:dyDescent="0.2">
      <c r="A1336" s="59">
        <v>42790</v>
      </c>
      <c r="B1336" s="60">
        <v>20</v>
      </c>
      <c r="C1336" s="235"/>
      <c r="D1336" s="235"/>
      <c r="E1336" s="235"/>
      <c r="F1336" s="235"/>
      <c r="G1336" s="315"/>
      <c r="H1336" s="125">
        <v>2689.0062835540589</v>
      </c>
    </row>
    <row r="1337" spans="1:8" x14ac:dyDescent="0.2">
      <c r="A1337" s="59">
        <v>42790</v>
      </c>
      <c r="B1337" s="60">
        <v>21</v>
      </c>
      <c r="C1337" s="235"/>
      <c r="D1337" s="235"/>
      <c r="E1337" s="235"/>
      <c r="F1337" s="235"/>
      <c r="G1337" s="315"/>
      <c r="H1337" s="125">
        <v>2583.3797210880248</v>
      </c>
    </row>
    <row r="1338" spans="1:8" x14ac:dyDescent="0.2">
      <c r="A1338" s="59">
        <v>42790</v>
      </c>
      <c r="B1338" s="60">
        <v>22</v>
      </c>
      <c r="C1338" s="235"/>
      <c r="D1338" s="235"/>
      <c r="E1338" s="235"/>
      <c r="F1338" s="235"/>
      <c r="G1338" s="315"/>
      <c r="H1338" s="125">
        <v>2409.7978685494495</v>
      </c>
    </row>
    <row r="1339" spans="1:8" x14ac:dyDescent="0.2">
      <c r="A1339" s="59">
        <v>42790</v>
      </c>
      <c r="B1339" s="60">
        <v>23</v>
      </c>
      <c r="C1339" s="235"/>
      <c r="D1339" s="235"/>
      <c r="E1339" s="235"/>
      <c r="F1339" s="235"/>
      <c r="G1339" s="315"/>
      <c r="H1339" s="125">
        <v>2177.0291098257794</v>
      </c>
    </row>
    <row r="1340" spans="1:8" x14ac:dyDescent="0.2">
      <c r="A1340" s="59">
        <v>42790</v>
      </c>
      <c r="B1340" s="60">
        <v>24</v>
      </c>
      <c r="C1340" s="235"/>
      <c r="D1340" s="235"/>
      <c r="E1340" s="235"/>
      <c r="F1340" s="235"/>
      <c r="G1340" s="315"/>
      <c r="H1340" s="125">
        <v>1965.3295982659222</v>
      </c>
    </row>
    <row r="1341" spans="1:8" x14ac:dyDescent="0.2">
      <c r="A1341" s="59">
        <v>42791</v>
      </c>
      <c r="B1341" s="60">
        <v>1</v>
      </c>
      <c r="C1341" s="235"/>
      <c r="D1341" s="235"/>
      <c r="E1341" s="235"/>
      <c r="F1341" s="235"/>
      <c r="G1341" s="315"/>
      <c r="H1341" s="125">
        <v>1822.5238759522356</v>
      </c>
    </row>
    <row r="1342" spans="1:8" x14ac:dyDescent="0.2">
      <c r="A1342" s="59">
        <v>42791</v>
      </c>
      <c r="B1342" s="60">
        <v>2</v>
      </c>
      <c r="C1342" s="235"/>
      <c r="D1342" s="235"/>
      <c r="E1342" s="235"/>
      <c r="F1342" s="235"/>
      <c r="G1342" s="315"/>
      <c r="H1342" s="125">
        <v>1726.8726477295713</v>
      </c>
    </row>
    <row r="1343" spans="1:8" x14ac:dyDescent="0.2">
      <c r="A1343" s="59">
        <v>42791</v>
      </c>
      <c r="B1343" s="60">
        <v>3</v>
      </c>
      <c r="C1343" s="235"/>
      <c r="D1343" s="235"/>
      <c r="E1343" s="235"/>
      <c r="F1343" s="235"/>
      <c r="G1343" s="315"/>
      <c r="H1343" s="125">
        <v>1663.107670942908</v>
      </c>
    </row>
    <row r="1344" spans="1:8" x14ac:dyDescent="0.2">
      <c r="A1344" s="59">
        <v>42791</v>
      </c>
      <c r="B1344" s="60">
        <v>4</v>
      </c>
      <c r="C1344" s="235"/>
      <c r="D1344" s="235"/>
      <c r="E1344" s="235"/>
      <c r="F1344" s="235"/>
      <c r="G1344" s="315"/>
      <c r="H1344" s="125">
        <v>1624.6356945281398</v>
      </c>
    </row>
    <row r="1345" spans="1:8" x14ac:dyDescent="0.2">
      <c r="A1345" s="59">
        <v>42791</v>
      </c>
      <c r="B1345" s="60">
        <v>5</v>
      </c>
      <c r="C1345" s="235"/>
      <c r="D1345" s="235"/>
      <c r="E1345" s="235"/>
      <c r="F1345" s="235"/>
      <c r="G1345" s="315"/>
      <c r="H1345" s="125">
        <v>1617.6609391400768</v>
      </c>
    </row>
    <row r="1346" spans="1:8" x14ac:dyDescent="0.2">
      <c r="A1346" s="59">
        <v>42791</v>
      </c>
      <c r="B1346" s="60">
        <v>6</v>
      </c>
      <c r="C1346" s="235"/>
      <c r="D1346" s="235"/>
      <c r="E1346" s="235"/>
      <c r="F1346" s="235"/>
      <c r="G1346" s="315"/>
      <c r="H1346" s="125">
        <v>1667.7660652142611</v>
      </c>
    </row>
    <row r="1347" spans="1:8" x14ac:dyDescent="0.2">
      <c r="A1347" s="59">
        <v>42791</v>
      </c>
      <c r="B1347" s="60">
        <v>7</v>
      </c>
      <c r="C1347" s="235"/>
      <c r="D1347" s="235"/>
      <c r="E1347" s="235"/>
      <c r="F1347" s="235"/>
      <c r="G1347" s="315"/>
      <c r="H1347" s="125">
        <v>1835.2752558994578</v>
      </c>
    </row>
    <row r="1348" spans="1:8" x14ac:dyDescent="0.2">
      <c r="A1348" s="59">
        <v>42791</v>
      </c>
      <c r="B1348" s="60">
        <v>8</v>
      </c>
      <c r="C1348" s="235"/>
      <c r="D1348" s="235"/>
      <c r="E1348" s="235"/>
      <c r="F1348" s="235"/>
      <c r="G1348" s="315"/>
      <c r="H1348" s="125">
        <v>1919.7174011046095</v>
      </c>
    </row>
    <row r="1349" spans="1:8" x14ac:dyDescent="0.2">
      <c r="A1349" s="59">
        <v>42791</v>
      </c>
      <c r="B1349" s="60">
        <v>9</v>
      </c>
      <c r="C1349" s="235"/>
      <c r="D1349" s="235"/>
      <c r="E1349" s="235"/>
      <c r="F1349" s="235"/>
      <c r="G1349" s="315"/>
      <c r="H1349" s="125">
        <v>1901.9548143594338</v>
      </c>
    </row>
    <row r="1350" spans="1:8" x14ac:dyDescent="0.2">
      <c r="A1350" s="59">
        <v>42791</v>
      </c>
      <c r="B1350" s="60">
        <v>10</v>
      </c>
      <c r="C1350" s="235"/>
      <c r="D1350" s="235"/>
      <c r="E1350" s="235"/>
      <c r="F1350" s="235"/>
      <c r="G1350" s="315"/>
      <c r="H1350" s="125">
        <v>1851.8566677001238</v>
      </c>
    </row>
    <row r="1351" spans="1:8" x14ac:dyDescent="0.2">
      <c r="A1351" s="59">
        <v>42791</v>
      </c>
      <c r="B1351" s="60">
        <v>11</v>
      </c>
      <c r="C1351" s="235"/>
      <c r="D1351" s="235"/>
      <c r="E1351" s="235"/>
      <c r="F1351" s="235"/>
      <c r="G1351" s="315"/>
      <c r="H1351" s="125">
        <v>1813.0049664168471</v>
      </c>
    </row>
    <row r="1352" spans="1:8" x14ac:dyDescent="0.2">
      <c r="A1352" s="59">
        <v>42791</v>
      </c>
      <c r="B1352" s="60">
        <v>12</v>
      </c>
      <c r="C1352" s="235"/>
      <c r="D1352" s="235"/>
      <c r="E1352" s="235"/>
      <c r="F1352" s="235"/>
      <c r="G1352" s="315"/>
      <c r="H1352" s="125">
        <v>1775.6170573804648</v>
      </c>
    </row>
    <row r="1353" spans="1:8" x14ac:dyDescent="0.2">
      <c r="A1353" s="59">
        <v>42791</v>
      </c>
      <c r="B1353" s="60">
        <v>13</v>
      </c>
      <c r="C1353" s="235"/>
      <c r="D1353" s="235"/>
      <c r="E1353" s="235"/>
      <c r="F1353" s="235"/>
      <c r="G1353" s="315"/>
      <c r="H1353" s="125">
        <v>1747.4578131112735</v>
      </c>
    </row>
    <row r="1354" spans="1:8" x14ac:dyDescent="0.2">
      <c r="A1354" s="59">
        <v>42791</v>
      </c>
      <c r="B1354" s="60">
        <v>14</v>
      </c>
      <c r="C1354" s="235"/>
      <c r="D1354" s="235"/>
      <c r="E1354" s="235"/>
      <c r="F1354" s="235"/>
      <c r="G1354" s="315"/>
      <c r="H1354" s="125">
        <v>1752.9966184159973</v>
      </c>
    </row>
    <row r="1355" spans="1:8" x14ac:dyDescent="0.2">
      <c r="A1355" s="59">
        <v>42791</v>
      </c>
      <c r="B1355" s="60">
        <v>15</v>
      </c>
      <c r="C1355" s="235"/>
      <c r="D1355" s="235"/>
      <c r="E1355" s="235"/>
      <c r="F1355" s="235"/>
      <c r="G1355" s="315"/>
      <c r="H1355" s="125">
        <v>1810.4156202532192</v>
      </c>
    </row>
    <row r="1356" spans="1:8" x14ac:dyDescent="0.2">
      <c r="A1356" s="59">
        <v>42791</v>
      </c>
      <c r="B1356" s="60">
        <v>16</v>
      </c>
      <c r="C1356" s="235"/>
      <c r="D1356" s="235"/>
      <c r="E1356" s="235"/>
      <c r="F1356" s="235"/>
      <c r="G1356" s="315"/>
      <c r="H1356" s="125">
        <v>1922.4692544382242</v>
      </c>
    </row>
    <row r="1357" spans="1:8" x14ac:dyDescent="0.2">
      <c r="A1357" s="59">
        <v>42791</v>
      </c>
      <c r="B1357" s="60">
        <v>17</v>
      </c>
      <c r="C1357" s="235"/>
      <c r="D1357" s="235"/>
      <c r="E1357" s="235"/>
      <c r="F1357" s="235"/>
      <c r="G1357" s="315"/>
      <c r="H1357" s="125">
        <v>2086.6922478920151</v>
      </c>
    </row>
    <row r="1358" spans="1:8" x14ac:dyDescent="0.2">
      <c r="A1358" s="59">
        <v>42791</v>
      </c>
      <c r="B1358" s="60">
        <v>18</v>
      </c>
      <c r="C1358" s="235"/>
      <c r="D1358" s="235"/>
      <c r="E1358" s="235"/>
      <c r="F1358" s="235"/>
      <c r="G1358" s="315"/>
      <c r="H1358" s="125">
        <v>2354.1610179398926</v>
      </c>
    </row>
    <row r="1359" spans="1:8" x14ac:dyDescent="0.2">
      <c r="A1359" s="59">
        <v>42791</v>
      </c>
      <c r="B1359" s="60">
        <v>19</v>
      </c>
      <c r="C1359" s="235"/>
      <c r="D1359" s="235"/>
      <c r="E1359" s="235"/>
      <c r="F1359" s="235"/>
      <c r="G1359" s="315"/>
      <c r="H1359" s="125">
        <v>2623.5849927496629</v>
      </c>
    </row>
    <row r="1360" spans="1:8" x14ac:dyDescent="0.2">
      <c r="A1360" s="59">
        <v>42791</v>
      </c>
      <c r="B1360" s="60">
        <v>20</v>
      </c>
      <c r="C1360" s="235"/>
      <c r="D1360" s="235"/>
      <c r="E1360" s="235"/>
      <c r="F1360" s="235"/>
      <c r="G1360" s="315"/>
      <c r="H1360" s="125">
        <v>2583.6302778143313</v>
      </c>
    </row>
    <row r="1361" spans="1:8" x14ac:dyDescent="0.2">
      <c r="A1361" s="59">
        <v>42791</v>
      </c>
      <c r="B1361" s="60">
        <v>21</v>
      </c>
      <c r="C1361" s="235"/>
      <c r="D1361" s="235"/>
      <c r="E1361" s="235"/>
      <c r="F1361" s="235"/>
      <c r="G1361" s="315"/>
      <c r="H1361" s="125">
        <v>2501.7482973323995</v>
      </c>
    </row>
    <row r="1362" spans="1:8" x14ac:dyDescent="0.2">
      <c r="A1362" s="59">
        <v>42791</v>
      </c>
      <c r="B1362" s="60">
        <v>22</v>
      </c>
      <c r="C1362" s="235"/>
      <c r="D1362" s="235"/>
      <c r="E1362" s="235"/>
      <c r="F1362" s="235"/>
      <c r="G1362" s="315"/>
      <c r="H1362" s="125">
        <v>2353.098344396949</v>
      </c>
    </row>
    <row r="1363" spans="1:8" x14ac:dyDescent="0.2">
      <c r="A1363" s="59">
        <v>42791</v>
      </c>
      <c r="B1363" s="60">
        <v>23</v>
      </c>
      <c r="C1363" s="235"/>
      <c r="D1363" s="235"/>
      <c r="E1363" s="235"/>
      <c r="F1363" s="235"/>
      <c r="G1363" s="315"/>
      <c r="H1363" s="125">
        <v>2142.0436808986547</v>
      </c>
    </row>
    <row r="1364" spans="1:8" x14ac:dyDescent="0.2">
      <c r="A1364" s="59">
        <v>42791</v>
      </c>
      <c r="B1364" s="60">
        <v>24</v>
      </c>
      <c r="C1364" s="235"/>
      <c r="D1364" s="235"/>
      <c r="E1364" s="235"/>
      <c r="F1364" s="235"/>
      <c r="G1364" s="315"/>
      <c r="H1364" s="125">
        <v>1944.3238876584355</v>
      </c>
    </row>
    <row r="1365" spans="1:8" x14ac:dyDescent="0.2">
      <c r="A1365" s="59">
        <v>42792</v>
      </c>
      <c r="B1365" s="60">
        <v>1</v>
      </c>
      <c r="C1365" s="235"/>
      <c r="D1365" s="235"/>
      <c r="E1365" s="235"/>
      <c r="F1365" s="235"/>
      <c r="G1365" s="315"/>
      <c r="H1365" s="125">
        <v>1810.5733940971049</v>
      </c>
    </row>
    <row r="1366" spans="1:8" x14ac:dyDescent="0.2">
      <c r="A1366" s="59">
        <v>42792</v>
      </c>
      <c r="B1366" s="60">
        <v>2</v>
      </c>
      <c r="C1366" s="235"/>
      <c r="D1366" s="235"/>
      <c r="E1366" s="235"/>
      <c r="F1366" s="235"/>
      <c r="G1366" s="315"/>
      <c r="H1366" s="125">
        <v>1717.9280875566442</v>
      </c>
    </row>
    <row r="1367" spans="1:8" x14ac:dyDescent="0.2">
      <c r="A1367" s="59">
        <v>42792</v>
      </c>
      <c r="B1367" s="60">
        <v>3</v>
      </c>
      <c r="C1367" s="235"/>
      <c r="D1367" s="235"/>
      <c r="E1367" s="235"/>
      <c r="F1367" s="235"/>
      <c r="G1367" s="315"/>
      <c r="H1367" s="125">
        <v>1653.6794292173629</v>
      </c>
    </row>
    <row r="1368" spans="1:8" x14ac:dyDescent="0.2">
      <c r="A1368" s="59">
        <v>42792</v>
      </c>
      <c r="B1368" s="60">
        <v>4</v>
      </c>
      <c r="C1368" s="235"/>
      <c r="D1368" s="235"/>
      <c r="E1368" s="235"/>
      <c r="F1368" s="235"/>
      <c r="G1368" s="315"/>
      <c r="H1368" s="125">
        <v>1610.1084863443975</v>
      </c>
    </row>
    <row r="1369" spans="1:8" x14ac:dyDescent="0.2">
      <c r="A1369" s="59">
        <v>42792</v>
      </c>
      <c r="B1369" s="60">
        <v>5</v>
      </c>
      <c r="C1369" s="235"/>
      <c r="D1369" s="235"/>
      <c r="E1369" s="235"/>
      <c r="F1369" s="235"/>
      <c r="G1369" s="315"/>
      <c r="H1369" s="125">
        <v>1591.3797028032905</v>
      </c>
    </row>
    <row r="1370" spans="1:8" x14ac:dyDescent="0.2">
      <c r="A1370" s="59">
        <v>42792</v>
      </c>
      <c r="B1370" s="60">
        <v>6</v>
      </c>
      <c r="C1370" s="235"/>
      <c r="D1370" s="235"/>
      <c r="E1370" s="235"/>
      <c r="F1370" s="235"/>
      <c r="G1370" s="315"/>
      <c r="H1370" s="125">
        <v>1620.4770382007862</v>
      </c>
    </row>
    <row r="1371" spans="1:8" x14ac:dyDescent="0.2">
      <c r="A1371" s="59">
        <v>42792</v>
      </c>
      <c r="B1371" s="60">
        <v>7</v>
      </c>
      <c r="C1371" s="235"/>
      <c r="D1371" s="235"/>
      <c r="E1371" s="235"/>
      <c r="F1371" s="235"/>
      <c r="G1371" s="315"/>
      <c r="H1371" s="125">
        <v>1771.9349943358675</v>
      </c>
    </row>
    <row r="1372" spans="1:8" x14ac:dyDescent="0.2">
      <c r="A1372" s="59">
        <v>42792</v>
      </c>
      <c r="B1372" s="60">
        <v>8</v>
      </c>
      <c r="C1372" s="235"/>
      <c r="D1372" s="235"/>
      <c r="E1372" s="235"/>
      <c r="F1372" s="235"/>
      <c r="G1372" s="315"/>
      <c r="H1372" s="125">
        <v>1842.4608986932055</v>
      </c>
    </row>
    <row r="1373" spans="1:8" x14ac:dyDescent="0.2">
      <c r="A1373" s="59">
        <v>42792</v>
      </c>
      <c r="B1373" s="60">
        <v>9</v>
      </c>
      <c r="C1373" s="235"/>
      <c r="D1373" s="235"/>
      <c r="E1373" s="235"/>
      <c r="F1373" s="235"/>
      <c r="G1373" s="315"/>
      <c r="H1373" s="125">
        <v>1812.3043026828809</v>
      </c>
    </row>
    <row r="1374" spans="1:8" x14ac:dyDescent="0.2">
      <c r="A1374" s="59">
        <v>42792</v>
      </c>
      <c r="B1374" s="60">
        <v>10</v>
      </c>
      <c r="C1374" s="235"/>
      <c r="D1374" s="235"/>
      <c r="E1374" s="235"/>
      <c r="F1374" s="235"/>
      <c r="G1374" s="315"/>
      <c r="H1374" s="125">
        <v>1759.44142699702</v>
      </c>
    </row>
    <row r="1375" spans="1:8" x14ac:dyDescent="0.2">
      <c r="A1375" s="59">
        <v>42792</v>
      </c>
      <c r="B1375" s="60">
        <v>11</v>
      </c>
      <c r="C1375" s="235"/>
      <c r="D1375" s="235"/>
      <c r="E1375" s="235"/>
      <c r="F1375" s="235"/>
      <c r="G1375" s="315"/>
      <c r="H1375" s="125">
        <v>1727.6255837072217</v>
      </c>
    </row>
    <row r="1376" spans="1:8" x14ac:dyDescent="0.2">
      <c r="A1376" s="59">
        <v>42792</v>
      </c>
      <c r="B1376" s="60">
        <v>12</v>
      </c>
      <c r="C1376" s="235"/>
      <c r="D1376" s="235"/>
      <c r="E1376" s="235"/>
      <c r="F1376" s="235"/>
      <c r="G1376" s="315"/>
      <c r="H1376" s="125">
        <v>1696.0700127806651</v>
      </c>
    </row>
    <row r="1377" spans="1:8" x14ac:dyDescent="0.2">
      <c r="A1377" s="59">
        <v>42792</v>
      </c>
      <c r="B1377" s="60">
        <v>13</v>
      </c>
      <c r="C1377" s="235"/>
      <c r="D1377" s="235"/>
      <c r="E1377" s="235"/>
      <c r="F1377" s="235"/>
      <c r="G1377" s="315"/>
      <c r="H1377" s="125">
        <v>1681.5011720410637</v>
      </c>
    </row>
    <row r="1378" spans="1:8" x14ac:dyDescent="0.2">
      <c r="A1378" s="59">
        <v>42792</v>
      </c>
      <c r="B1378" s="60">
        <v>14</v>
      </c>
      <c r="C1378" s="235"/>
      <c r="D1378" s="235"/>
      <c r="E1378" s="235"/>
      <c r="F1378" s="235"/>
      <c r="G1378" s="315"/>
      <c r="H1378" s="125">
        <v>1699.7466601828789</v>
      </c>
    </row>
    <row r="1379" spans="1:8" x14ac:dyDescent="0.2">
      <c r="A1379" s="59">
        <v>42792</v>
      </c>
      <c r="B1379" s="60">
        <v>15</v>
      </c>
      <c r="C1379" s="235"/>
      <c r="D1379" s="235"/>
      <c r="E1379" s="235"/>
      <c r="F1379" s="235"/>
      <c r="G1379" s="315"/>
      <c r="H1379" s="125">
        <v>1767.4383630673071</v>
      </c>
    </row>
    <row r="1380" spans="1:8" x14ac:dyDescent="0.2">
      <c r="A1380" s="59">
        <v>42792</v>
      </c>
      <c r="B1380" s="60">
        <v>16</v>
      </c>
      <c r="C1380" s="235"/>
      <c r="D1380" s="235"/>
      <c r="E1380" s="235"/>
      <c r="F1380" s="235"/>
      <c r="G1380" s="315"/>
      <c r="H1380" s="125">
        <v>1892.6827656800697</v>
      </c>
    </row>
    <row r="1381" spans="1:8" x14ac:dyDescent="0.2">
      <c r="A1381" s="59">
        <v>42792</v>
      </c>
      <c r="B1381" s="60">
        <v>17</v>
      </c>
      <c r="C1381" s="235"/>
      <c r="D1381" s="235"/>
      <c r="E1381" s="235"/>
      <c r="F1381" s="235"/>
      <c r="G1381" s="315"/>
      <c r="H1381" s="125">
        <v>2083.0542583418246</v>
      </c>
    </row>
    <row r="1382" spans="1:8" x14ac:dyDescent="0.2">
      <c r="A1382" s="59">
        <v>42792</v>
      </c>
      <c r="B1382" s="60">
        <v>18</v>
      </c>
      <c r="C1382" s="235"/>
      <c r="D1382" s="235"/>
      <c r="E1382" s="235"/>
      <c r="F1382" s="235"/>
      <c r="G1382" s="315"/>
      <c r="H1382" s="125">
        <v>2384.4630920615705</v>
      </c>
    </row>
    <row r="1383" spans="1:8" x14ac:dyDescent="0.2">
      <c r="A1383" s="59">
        <v>42792</v>
      </c>
      <c r="B1383" s="60">
        <v>19</v>
      </c>
      <c r="C1383" s="235"/>
      <c r="D1383" s="235"/>
      <c r="E1383" s="235"/>
      <c r="F1383" s="235"/>
      <c r="G1383" s="315"/>
      <c r="H1383" s="125">
        <v>2698.0887050360379</v>
      </c>
    </row>
    <row r="1384" spans="1:8" x14ac:dyDescent="0.2">
      <c r="A1384" s="59">
        <v>42792</v>
      </c>
      <c r="B1384" s="60">
        <v>20</v>
      </c>
      <c r="C1384" s="235"/>
      <c r="D1384" s="235"/>
      <c r="E1384" s="235"/>
      <c r="F1384" s="235"/>
      <c r="G1384" s="315"/>
      <c r="H1384" s="125">
        <v>2666.9795125514734</v>
      </c>
    </row>
    <row r="1385" spans="1:8" x14ac:dyDescent="0.2">
      <c r="A1385" s="59">
        <v>42792</v>
      </c>
      <c r="B1385" s="60">
        <v>21</v>
      </c>
      <c r="C1385" s="235"/>
      <c r="D1385" s="235"/>
      <c r="E1385" s="235"/>
      <c r="F1385" s="235"/>
      <c r="G1385" s="315"/>
      <c r="H1385" s="125">
        <v>2555.5911016069185</v>
      </c>
    </row>
    <row r="1386" spans="1:8" x14ac:dyDescent="0.2">
      <c r="A1386" s="59">
        <v>42792</v>
      </c>
      <c r="B1386" s="60">
        <v>22</v>
      </c>
      <c r="C1386" s="235"/>
      <c r="D1386" s="235"/>
      <c r="E1386" s="235"/>
      <c r="F1386" s="235"/>
      <c r="G1386" s="315"/>
      <c r="H1386" s="125">
        <v>2351.9320667995598</v>
      </c>
    </row>
    <row r="1387" spans="1:8" x14ac:dyDescent="0.2">
      <c r="A1387" s="59">
        <v>42792</v>
      </c>
      <c r="B1387" s="60">
        <v>23</v>
      </c>
      <c r="C1387" s="235"/>
      <c r="D1387" s="235"/>
      <c r="E1387" s="235"/>
      <c r="F1387" s="235"/>
      <c r="G1387" s="315"/>
      <c r="H1387" s="125">
        <v>2102.3626275677552</v>
      </c>
    </row>
    <row r="1388" spans="1:8" x14ac:dyDescent="0.2">
      <c r="A1388" s="59">
        <v>42792</v>
      </c>
      <c r="B1388" s="60">
        <v>24</v>
      </c>
      <c r="C1388" s="235"/>
      <c r="D1388" s="235"/>
      <c r="E1388" s="235"/>
      <c r="F1388" s="235"/>
      <c r="G1388" s="315"/>
      <c r="H1388" s="125">
        <v>1904.5541190415979</v>
      </c>
    </row>
    <row r="1389" spans="1:8" x14ac:dyDescent="0.2">
      <c r="A1389" s="59">
        <v>42793</v>
      </c>
      <c r="B1389" s="60">
        <v>1</v>
      </c>
      <c r="C1389" s="235"/>
      <c r="D1389" s="235"/>
      <c r="E1389" s="235"/>
      <c r="F1389" s="235"/>
      <c r="G1389" s="315"/>
      <c r="H1389" s="125">
        <v>1763.115970536943</v>
      </c>
    </row>
    <row r="1390" spans="1:8" x14ac:dyDescent="0.2">
      <c r="A1390" s="59">
        <v>42793</v>
      </c>
      <c r="B1390" s="60">
        <v>2</v>
      </c>
      <c r="C1390" s="235"/>
      <c r="D1390" s="235"/>
      <c r="E1390" s="235"/>
      <c r="F1390" s="235"/>
      <c r="G1390" s="315"/>
      <c r="H1390" s="125">
        <v>1688.0353148060153</v>
      </c>
    </row>
    <row r="1391" spans="1:8" x14ac:dyDescent="0.2">
      <c r="A1391" s="59">
        <v>42793</v>
      </c>
      <c r="B1391" s="60">
        <v>3</v>
      </c>
      <c r="C1391" s="235"/>
      <c r="D1391" s="235"/>
      <c r="E1391" s="235"/>
      <c r="F1391" s="235"/>
      <c r="G1391" s="315"/>
      <c r="H1391" s="125">
        <v>1645.5046081736793</v>
      </c>
    </row>
    <row r="1392" spans="1:8" x14ac:dyDescent="0.2">
      <c r="A1392" s="59">
        <v>42793</v>
      </c>
      <c r="B1392" s="60">
        <v>4</v>
      </c>
      <c r="C1392" s="235"/>
      <c r="D1392" s="235"/>
      <c r="E1392" s="235"/>
      <c r="F1392" s="235"/>
      <c r="G1392" s="315"/>
      <c r="H1392" s="125">
        <v>1646.3993413492058</v>
      </c>
    </row>
    <row r="1393" spans="1:8" x14ac:dyDescent="0.2">
      <c r="A1393" s="59">
        <v>42793</v>
      </c>
      <c r="B1393" s="60">
        <v>5</v>
      </c>
      <c r="C1393" s="235"/>
      <c r="D1393" s="235"/>
      <c r="E1393" s="235"/>
      <c r="F1393" s="235"/>
      <c r="G1393" s="315"/>
      <c r="H1393" s="125">
        <v>1723.0038425254738</v>
      </c>
    </row>
    <row r="1394" spans="1:8" x14ac:dyDescent="0.2">
      <c r="A1394" s="59">
        <v>42793</v>
      </c>
      <c r="B1394" s="60">
        <v>6</v>
      </c>
      <c r="C1394" s="235"/>
      <c r="D1394" s="235"/>
      <c r="E1394" s="235"/>
      <c r="F1394" s="235"/>
      <c r="G1394" s="315"/>
      <c r="H1394" s="125">
        <v>1911.059512344704</v>
      </c>
    </row>
    <row r="1395" spans="1:8" x14ac:dyDescent="0.2">
      <c r="A1395" s="59">
        <v>42793</v>
      </c>
      <c r="B1395" s="60">
        <v>7</v>
      </c>
      <c r="C1395" s="235"/>
      <c r="D1395" s="235"/>
      <c r="E1395" s="235"/>
      <c r="F1395" s="235"/>
      <c r="G1395" s="315"/>
      <c r="H1395" s="125">
        <v>2189.5653788483137</v>
      </c>
    </row>
    <row r="1396" spans="1:8" x14ac:dyDescent="0.2">
      <c r="A1396" s="59">
        <v>42793</v>
      </c>
      <c r="B1396" s="60">
        <v>8</v>
      </c>
      <c r="C1396" s="235"/>
      <c r="D1396" s="235"/>
      <c r="E1396" s="235"/>
      <c r="F1396" s="235"/>
      <c r="G1396" s="315"/>
      <c r="H1396" s="125">
        <v>2276.5088236793904</v>
      </c>
    </row>
    <row r="1397" spans="1:8" x14ac:dyDescent="0.2">
      <c r="A1397" s="59">
        <v>42793</v>
      </c>
      <c r="B1397" s="60">
        <v>9</v>
      </c>
      <c r="C1397" s="235"/>
      <c r="D1397" s="235"/>
      <c r="E1397" s="235"/>
      <c r="F1397" s="235"/>
      <c r="G1397" s="315"/>
      <c r="H1397" s="125">
        <v>2221.1889142340669</v>
      </c>
    </row>
    <row r="1398" spans="1:8" x14ac:dyDescent="0.2">
      <c r="A1398" s="59">
        <v>42793</v>
      </c>
      <c r="B1398" s="60">
        <v>10</v>
      </c>
      <c r="C1398" s="235"/>
      <c r="D1398" s="235"/>
      <c r="E1398" s="235"/>
      <c r="F1398" s="235"/>
      <c r="G1398" s="315"/>
      <c r="H1398" s="125">
        <v>2153.8185816516948</v>
      </c>
    </row>
    <row r="1399" spans="1:8" x14ac:dyDescent="0.2">
      <c r="A1399" s="59">
        <v>42793</v>
      </c>
      <c r="B1399" s="60">
        <v>11</v>
      </c>
      <c r="C1399" s="235"/>
      <c r="D1399" s="235"/>
      <c r="E1399" s="235"/>
      <c r="F1399" s="235"/>
      <c r="G1399" s="315"/>
      <c r="H1399" s="125">
        <v>2108.7188740391766</v>
      </c>
    </row>
    <row r="1400" spans="1:8" x14ac:dyDescent="0.2">
      <c r="A1400" s="59">
        <v>42793</v>
      </c>
      <c r="B1400" s="60">
        <v>12</v>
      </c>
      <c r="C1400" s="235"/>
      <c r="D1400" s="235"/>
      <c r="E1400" s="235"/>
      <c r="F1400" s="235"/>
      <c r="G1400" s="315"/>
      <c r="H1400" s="125">
        <v>2071.2250120621511</v>
      </c>
    </row>
    <row r="1401" spans="1:8" x14ac:dyDescent="0.2">
      <c r="A1401" s="59">
        <v>42793</v>
      </c>
      <c r="B1401" s="60">
        <v>13</v>
      </c>
      <c r="C1401" s="235"/>
      <c r="D1401" s="235"/>
      <c r="E1401" s="235"/>
      <c r="F1401" s="235"/>
      <c r="G1401" s="315"/>
      <c r="H1401" s="125">
        <v>2057.8949203866314</v>
      </c>
    </row>
    <row r="1402" spans="1:8" x14ac:dyDescent="0.2">
      <c r="A1402" s="59">
        <v>42793</v>
      </c>
      <c r="B1402" s="60">
        <v>14</v>
      </c>
      <c r="C1402" s="235"/>
      <c r="D1402" s="235"/>
      <c r="E1402" s="235"/>
      <c r="F1402" s="235"/>
      <c r="G1402" s="315"/>
      <c r="H1402" s="125">
        <v>2068.3699986946458</v>
      </c>
    </row>
    <row r="1403" spans="1:8" x14ac:dyDescent="0.2">
      <c r="A1403" s="59">
        <v>42793</v>
      </c>
      <c r="B1403" s="60">
        <v>15</v>
      </c>
      <c r="C1403" s="235"/>
      <c r="D1403" s="235"/>
      <c r="E1403" s="235"/>
      <c r="F1403" s="235"/>
      <c r="G1403" s="315"/>
      <c r="H1403" s="125">
        <v>2115.0127648116782</v>
      </c>
    </row>
    <row r="1404" spans="1:8" x14ac:dyDescent="0.2">
      <c r="A1404" s="59">
        <v>42793</v>
      </c>
      <c r="B1404" s="60">
        <v>16</v>
      </c>
      <c r="C1404" s="235"/>
      <c r="D1404" s="235"/>
      <c r="E1404" s="235"/>
      <c r="F1404" s="235"/>
      <c r="G1404" s="315"/>
      <c r="H1404" s="125">
        <v>2206.4873085751619</v>
      </c>
    </row>
    <row r="1405" spans="1:8" x14ac:dyDescent="0.2">
      <c r="A1405" s="59">
        <v>42793</v>
      </c>
      <c r="B1405" s="60">
        <v>17</v>
      </c>
      <c r="C1405" s="235"/>
      <c r="D1405" s="235"/>
      <c r="E1405" s="235"/>
      <c r="F1405" s="235"/>
      <c r="G1405" s="315"/>
      <c r="H1405" s="125">
        <v>2348.4817963028822</v>
      </c>
    </row>
    <row r="1406" spans="1:8" x14ac:dyDescent="0.2">
      <c r="A1406" s="59">
        <v>42793</v>
      </c>
      <c r="B1406" s="60">
        <v>18</v>
      </c>
      <c r="C1406" s="235"/>
      <c r="D1406" s="235"/>
      <c r="E1406" s="235"/>
      <c r="F1406" s="235"/>
      <c r="G1406" s="315"/>
      <c r="H1406" s="125">
        <v>2596.251467603995</v>
      </c>
    </row>
    <row r="1407" spans="1:8" x14ac:dyDescent="0.2">
      <c r="A1407" s="59">
        <v>42793</v>
      </c>
      <c r="B1407" s="60">
        <v>19</v>
      </c>
      <c r="C1407" s="235"/>
      <c r="D1407" s="235"/>
      <c r="E1407" s="235"/>
      <c r="F1407" s="235"/>
      <c r="G1407" s="315"/>
      <c r="H1407" s="125">
        <v>2884.9690205260767</v>
      </c>
    </row>
    <row r="1408" spans="1:8" x14ac:dyDescent="0.2">
      <c r="A1408" s="59">
        <v>42793</v>
      </c>
      <c r="B1408" s="60">
        <v>20</v>
      </c>
      <c r="C1408" s="235"/>
      <c r="D1408" s="235"/>
      <c r="E1408" s="235"/>
      <c r="F1408" s="235"/>
      <c r="G1408" s="315"/>
      <c r="H1408" s="125">
        <v>2825.7240350494444</v>
      </c>
    </row>
    <row r="1409" spans="1:8" x14ac:dyDescent="0.2">
      <c r="A1409" s="59">
        <v>42793</v>
      </c>
      <c r="B1409" s="60">
        <v>21</v>
      </c>
      <c r="C1409" s="235"/>
      <c r="D1409" s="235"/>
      <c r="E1409" s="235"/>
      <c r="F1409" s="235"/>
      <c r="G1409" s="315"/>
      <c r="H1409" s="125">
        <v>2678.9447458996001</v>
      </c>
    </row>
    <row r="1410" spans="1:8" x14ac:dyDescent="0.2">
      <c r="A1410" s="59">
        <v>42793</v>
      </c>
      <c r="B1410" s="60">
        <v>22</v>
      </c>
      <c r="C1410" s="235"/>
      <c r="D1410" s="235"/>
      <c r="E1410" s="235"/>
      <c r="F1410" s="235"/>
      <c r="G1410" s="315"/>
      <c r="H1410" s="125">
        <v>2431.3058627587152</v>
      </c>
    </row>
    <row r="1411" spans="1:8" x14ac:dyDescent="0.2">
      <c r="A1411" s="59">
        <v>42793</v>
      </c>
      <c r="B1411" s="60">
        <v>23</v>
      </c>
      <c r="C1411" s="235"/>
      <c r="D1411" s="235"/>
      <c r="E1411" s="235"/>
      <c r="F1411" s="235"/>
      <c r="G1411" s="315"/>
      <c r="H1411" s="125">
        <v>2154.1417285719217</v>
      </c>
    </row>
    <row r="1412" spans="1:8" x14ac:dyDescent="0.2">
      <c r="A1412" s="59">
        <v>42793</v>
      </c>
      <c r="B1412" s="60">
        <v>24</v>
      </c>
      <c r="C1412" s="235"/>
      <c r="D1412" s="235"/>
      <c r="E1412" s="235"/>
      <c r="F1412" s="235"/>
      <c r="G1412" s="315"/>
      <c r="H1412" s="125">
        <v>1939.4805882358942</v>
      </c>
    </row>
    <row r="1413" spans="1:8" x14ac:dyDescent="0.2">
      <c r="A1413" s="59">
        <v>42794</v>
      </c>
      <c r="B1413" s="60">
        <v>1</v>
      </c>
      <c r="C1413" s="235"/>
      <c r="D1413" s="235"/>
      <c r="E1413" s="235"/>
      <c r="F1413" s="235"/>
      <c r="G1413" s="315"/>
      <c r="H1413" s="125">
        <v>1788.7331680844727</v>
      </c>
    </row>
    <row r="1414" spans="1:8" x14ac:dyDescent="0.2">
      <c r="A1414" s="59">
        <v>42794</v>
      </c>
      <c r="B1414" s="60">
        <v>2</v>
      </c>
      <c r="C1414" s="235"/>
      <c r="D1414" s="235"/>
      <c r="E1414" s="235"/>
      <c r="F1414" s="235"/>
      <c r="G1414" s="315"/>
      <c r="H1414" s="125">
        <v>1703.8716647282176</v>
      </c>
    </row>
    <row r="1415" spans="1:8" x14ac:dyDescent="0.2">
      <c r="A1415" s="59">
        <v>42794</v>
      </c>
      <c r="B1415" s="60">
        <v>3</v>
      </c>
      <c r="C1415" s="235"/>
      <c r="D1415" s="235"/>
      <c r="E1415" s="235"/>
      <c r="F1415" s="235"/>
      <c r="G1415" s="315"/>
      <c r="H1415" s="125">
        <v>1652.3962959826888</v>
      </c>
    </row>
    <row r="1416" spans="1:8" x14ac:dyDescent="0.2">
      <c r="A1416" s="59">
        <v>42794</v>
      </c>
      <c r="B1416" s="60">
        <v>4</v>
      </c>
      <c r="C1416" s="235"/>
      <c r="D1416" s="235"/>
      <c r="E1416" s="235"/>
      <c r="F1416" s="235"/>
      <c r="G1416" s="315"/>
      <c r="H1416" s="125">
        <v>1644.030616946628</v>
      </c>
    </row>
    <row r="1417" spans="1:8" x14ac:dyDescent="0.2">
      <c r="A1417" s="59">
        <v>42794</v>
      </c>
      <c r="B1417" s="60">
        <v>5</v>
      </c>
      <c r="C1417" s="235"/>
      <c r="D1417" s="235"/>
      <c r="E1417" s="235"/>
      <c r="F1417" s="235"/>
      <c r="G1417" s="315"/>
      <c r="H1417" s="125">
        <v>1712.3612411909253</v>
      </c>
    </row>
    <row r="1418" spans="1:8" x14ac:dyDescent="0.2">
      <c r="A1418" s="59">
        <v>42794</v>
      </c>
      <c r="B1418" s="60">
        <v>6</v>
      </c>
      <c r="C1418" s="235"/>
      <c r="D1418" s="235"/>
      <c r="E1418" s="235"/>
      <c r="F1418" s="235"/>
      <c r="G1418" s="315"/>
      <c r="H1418" s="125">
        <v>1896.1043584804559</v>
      </c>
    </row>
    <row r="1419" spans="1:8" x14ac:dyDescent="0.2">
      <c r="A1419" s="59">
        <v>42794</v>
      </c>
      <c r="B1419" s="60">
        <v>7</v>
      </c>
      <c r="C1419" s="235"/>
      <c r="D1419" s="235"/>
      <c r="E1419" s="235"/>
      <c r="F1419" s="235"/>
      <c r="G1419" s="315"/>
      <c r="H1419" s="125">
        <v>2161.8366660414099</v>
      </c>
    </row>
    <row r="1420" spans="1:8" x14ac:dyDescent="0.2">
      <c r="A1420" s="59">
        <v>42794</v>
      </c>
      <c r="B1420" s="60">
        <v>8</v>
      </c>
      <c r="C1420" s="235"/>
      <c r="D1420" s="235"/>
      <c r="E1420" s="235"/>
      <c r="F1420" s="235"/>
      <c r="G1420" s="315"/>
      <c r="H1420" s="125">
        <v>2244.5819705860767</v>
      </c>
    </row>
    <row r="1421" spans="1:8" x14ac:dyDescent="0.2">
      <c r="A1421" s="59">
        <v>42794</v>
      </c>
      <c r="B1421" s="60">
        <v>9</v>
      </c>
      <c r="C1421" s="235"/>
      <c r="D1421" s="235"/>
      <c r="E1421" s="235"/>
      <c r="F1421" s="235"/>
      <c r="G1421" s="315"/>
      <c r="H1421" s="125">
        <v>2204.9866367780901</v>
      </c>
    </row>
    <row r="1422" spans="1:8" x14ac:dyDescent="0.2">
      <c r="A1422" s="59">
        <v>42794</v>
      </c>
      <c r="B1422" s="60">
        <v>10</v>
      </c>
      <c r="C1422" s="235"/>
      <c r="D1422" s="235"/>
      <c r="E1422" s="235"/>
      <c r="F1422" s="235"/>
      <c r="G1422" s="315"/>
      <c r="H1422" s="125">
        <v>2157.8817101584227</v>
      </c>
    </row>
    <row r="1423" spans="1:8" x14ac:dyDescent="0.2">
      <c r="A1423" s="59">
        <v>42794</v>
      </c>
      <c r="B1423" s="60">
        <v>11</v>
      </c>
      <c r="C1423" s="235"/>
      <c r="D1423" s="235"/>
      <c r="E1423" s="235"/>
      <c r="F1423" s="235"/>
      <c r="G1423" s="315"/>
      <c r="H1423" s="125">
        <v>2139.4443731245506</v>
      </c>
    </row>
    <row r="1424" spans="1:8" x14ac:dyDescent="0.2">
      <c r="A1424" s="59">
        <v>42794</v>
      </c>
      <c r="B1424" s="60">
        <v>12</v>
      </c>
      <c r="C1424" s="235"/>
      <c r="D1424" s="235"/>
      <c r="E1424" s="235"/>
      <c r="F1424" s="235"/>
      <c r="G1424" s="315"/>
      <c r="H1424" s="125">
        <v>2126.4442652473886</v>
      </c>
    </row>
    <row r="1425" spans="1:8" x14ac:dyDescent="0.2">
      <c r="A1425" s="59">
        <v>42794</v>
      </c>
      <c r="B1425" s="60">
        <v>13</v>
      </c>
      <c r="C1425" s="235"/>
      <c r="D1425" s="235"/>
      <c r="E1425" s="235"/>
      <c r="F1425" s="235"/>
      <c r="G1425" s="315"/>
      <c r="H1425" s="125">
        <v>2135.3918673155181</v>
      </c>
    </row>
    <row r="1426" spans="1:8" x14ac:dyDescent="0.2">
      <c r="A1426" s="59">
        <v>42794</v>
      </c>
      <c r="B1426" s="60">
        <v>14</v>
      </c>
      <c r="C1426" s="235"/>
      <c r="D1426" s="235"/>
      <c r="E1426" s="235"/>
      <c r="F1426" s="235"/>
      <c r="G1426" s="315"/>
      <c r="H1426" s="125">
        <v>2165.8577919522936</v>
      </c>
    </row>
    <row r="1427" spans="1:8" x14ac:dyDescent="0.2">
      <c r="A1427" s="59">
        <v>42794</v>
      </c>
      <c r="B1427" s="60">
        <v>15</v>
      </c>
      <c r="C1427" s="235"/>
      <c r="D1427" s="235"/>
      <c r="E1427" s="235"/>
      <c r="F1427" s="235"/>
      <c r="G1427" s="315"/>
      <c r="H1427" s="125">
        <v>2219.2296415366786</v>
      </c>
    </row>
    <row r="1428" spans="1:8" x14ac:dyDescent="0.2">
      <c r="A1428" s="59">
        <v>42794</v>
      </c>
      <c r="B1428" s="60">
        <v>16</v>
      </c>
      <c r="C1428" s="235"/>
      <c r="D1428" s="235"/>
      <c r="E1428" s="235"/>
      <c r="F1428" s="235"/>
      <c r="G1428" s="315"/>
      <c r="H1428" s="125">
        <v>2296.3227621304213</v>
      </c>
    </row>
    <row r="1429" spans="1:8" x14ac:dyDescent="0.2">
      <c r="A1429" s="59">
        <v>42794</v>
      </c>
      <c r="B1429" s="60">
        <v>17</v>
      </c>
      <c r="C1429" s="235"/>
      <c r="D1429" s="235"/>
      <c r="E1429" s="235"/>
      <c r="F1429" s="235"/>
      <c r="G1429" s="315"/>
      <c r="H1429" s="125">
        <v>2398.6612330901589</v>
      </c>
    </row>
    <row r="1430" spans="1:8" x14ac:dyDescent="0.2">
      <c r="A1430" s="59">
        <v>42794</v>
      </c>
      <c r="B1430" s="60">
        <v>18</v>
      </c>
      <c r="C1430" s="235"/>
      <c r="D1430" s="235"/>
      <c r="E1430" s="235"/>
      <c r="F1430" s="235"/>
      <c r="G1430" s="315"/>
      <c r="H1430" s="125">
        <v>2593.1487520525275</v>
      </c>
    </row>
    <row r="1431" spans="1:8" x14ac:dyDescent="0.2">
      <c r="A1431" s="59">
        <v>42794</v>
      </c>
      <c r="B1431" s="60">
        <v>19</v>
      </c>
      <c r="C1431" s="235"/>
      <c r="D1431" s="235"/>
      <c r="E1431" s="235"/>
      <c r="F1431" s="235"/>
      <c r="G1431" s="315"/>
      <c r="H1431" s="125">
        <v>2840.4088739959793</v>
      </c>
    </row>
    <row r="1432" spans="1:8" x14ac:dyDescent="0.2">
      <c r="A1432" s="59">
        <v>42794</v>
      </c>
      <c r="B1432" s="60">
        <v>20</v>
      </c>
      <c r="C1432" s="235"/>
      <c r="D1432" s="235"/>
      <c r="E1432" s="235"/>
      <c r="F1432" s="235"/>
      <c r="G1432" s="315"/>
      <c r="H1432" s="125">
        <v>2772.5764510600452</v>
      </c>
    </row>
    <row r="1433" spans="1:8" x14ac:dyDescent="0.2">
      <c r="A1433" s="59">
        <v>42794</v>
      </c>
      <c r="B1433" s="60">
        <v>21</v>
      </c>
      <c r="C1433" s="235"/>
      <c r="D1433" s="235"/>
      <c r="E1433" s="235"/>
      <c r="F1433" s="235"/>
      <c r="G1433" s="315"/>
      <c r="H1433" s="125">
        <v>2622.2887202281468</v>
      </c>
    </row>
    <row r="1434" spans="1:8" x14ac:dyDescent="0.2">
      <c r="A1434" s="59">
        <v>42794</v>
      </c>
      <c r="B1434" s="60">
        <v>22</v>
      </c>
      <c r="C1434" s="235"/>
      <c r="D1434" s="235"/>
      <c r="E1434" s="235"/>
      <c r="F1434" s="235"/>
      <c r="G1434" s="315"/>
      <c r="H1434" s="125">
        <v>2387.2819643471084</v>
      </c>
    </row>
    <row r="1435" spans="1:8" x14ac:dyDescent="0.2">
      <c r="A1435" s="59">
        <v>42794</v>
      </c>
      <c r="B1435" s="60">
        <v>23</v>
      </c>
      <c r="C1435" s="235"/>
      <c r="D1435" s="235"/>
      <c r="E1435" s="235"/>
      <c r="F1435" s="235"/>
      <c r="G1435" s="315"/>
      <c r="H1435" s="125">
        <v>2117.1613410032778</v>
      </c>
    </row>
    <row r="1436" spans="1:8" x14ac:dyDescent="0.2">
      <c r="A1436" s="59">
        <v>42794</v>
      </c>
      <c r="B1436" s="60">
        <v>24</v>
      </c>
      <c r="C1436" s="235"/>
      <c r="D1436" s="235"/>
      <c r="E1436" s="235"/>
      <c r="F1436" s="235"/>
      <c r="G1436" s="315"/>
      <c r="H1436" s="125">
        <v>1905.1389042023964</v>
      </c>
    </row>
    <row r="1437" spans="1:8" x14ac:dyDescent="0.2">
      <c r="A1437" s="59">
        <v>42795</v>
      </c>
      <c r="B1437" s="60">
        <v>1</v>
      </c>
      <c r="C1437" s="235"/>
      <c r="D1437" s="235"/>
      <c r="E1437" s="235"/>
      <c r="F1437" s="235"/>
      <c r="G1437" s="315"/>
      <c r="H1437" s="125">
        <v>1795.4345244484259</v>
      </c>
    </row>
    <row r="1438" spans="1:8" x14ac:dyDescent="0.2">
      <c r="A1438" s="59">
        <v>42795</v>
      </c>
      <c r="B1438" s="60">
        <v>2</v>
      </c>
      <c r="C1438" s="235"/>
      <c r="D1438" s="235"/>
      <c r="E1438" s="235"/>
      <c r="F1438" s="235"/>
      <c r="G1438" s="315"/>
      <c r="H1438" s="125">
        <v>1703.3674595924008</v>
      </c>
    </row>
    <row r="1439" spans="1:8" x14ac:dyDescent="0.2">
      <c r="A1439" s="59">
        <v>42795</v>
      </c>
      <c r="B1439" s="60">
        <v>3</v>
      </c>
      <c r="C1439" s="235"/>
      <c r="D1439" s="235"/>
      <c r="E1439" s="235"/>
      <c r="F1439" s="235"/>
      <c r="G1439" s="315"/>
      <c r="H1439" s="125">
        <v>1648.9400669815418</v>
      </c>
    </row>
    <row r="1440" spans="1:8" x14ac:dyDescent="0.2">
      <c r="A1440" s="59">
        <v>42795</v>
      </c>
      <c r="B1440" s="60">
        <v>4</v>
      </c>
      <c r="C1440" s="235"/>
      <c r="D1440" s="235"/>
      <c r="E1440" s="235"/>
      <c r="F1440" s="235"/>
      <c r="G1440" s="315"/>
      <c r="H1440" s="125">
        <v>1637.2247717244807</v>
      </c>
    </row>
    <row r="1441" spans="1:8" x14ac:dyDescent="0.2">
      <c r="A1441" s="59">
        <v>42795</v>
      </c>
      <c r="B1441" s="60">
        <v>5</v>
      </c>
      <c r="C1441" s="235"/>
      <c r="D1441" s="235"/>
      <c r="E1441" s="235"/>
      <c r="F1441" s="235"/>
      <c r="G1441" s="315"/>
      <c r="H1441" s="125">
        <v>1701.2892876018266</v>
      </c>
    </row>
    <row r="1442" spans="1:8" x14ac:dyDescent="0.2">
      <c r="A1442" s="59">
        <v>42795</v>
      </c>
      <c r="B1442" s="60">
        <v>6</v>
      </c>
      <c r="C1442" s="235"/>
      <c r="D1442" s="235"/>
      <c r="E1442" s="235"/>
      <c r="F1442" s="235"/>
      <c r="G1442" s="315"/>
      <c r="H1442" s="125">
        <v>1860.9583163956627</v>
      </c>
    </row>
    <row r="1443" spans="1:8" x14ac:dyDescent="0.2">
      <c r="A1443" s="59">
        <v>42795</v>
      </c>
      <c r="B1443" s="60">
        <v>7</v>
      </c>
      <c r="C1443" s="235"/>
      <c r="D1443" s="235"/>
      <c r="E1443" s="235"/>
      <c r="F1443" s="235"/>
      <c r="G1443" s="315"/>
      <c r="H1443" s="125">
        <v>2059.5737504814424</v>
      </c>
    </row>
    <row r="1444" spans="1:8" x14ac:dyDescent="0.2">
      <c r="A1444" s="59">
        <v>42795</v>
      </c>
      <c r="B1444" s="60">
        <v>8</v>
      </c>
      <c r="C1444" s="235"/>
      <c r="D1444" s="235"/>
      <c r="E1444" s="235"/>
      <c r="F1444" s="235"/>
      <c r="G1444" s="315"/>
      <c r="H1444" s="125">
        <v>2109.7374176277763</v>
      </c>
    </row>
    <row r="1445" spans="1:8" x14ac:dyDescent="0.2">
      <c r="A1445" s="59">
        <v>42795</v>
      </c>
      <c r="B1445" s="60">
        <v>9</v>
      </c>
      <c r="C1445" s="235"/>
      <c r="D1445" s="235"/>
      <c r="E1445" s="235"/>
      <c r="F1445" s="235"/>
      <c r="G1445" s="315"/>
      <c r="H1445" s="125">
        <v>2104.729800855453</v>
      </c>
    </row>
    <row r="1446" spans="1:8" x14ac:dyDescent="0.2">
      <c r="A1446" s="59">
        <v>42795</v>
      </c>
      <c r="B1446" s="60">
        <v>10</v>
      </c>
      <c r="C1446" s="235"/>
      <c r="D1446" s="235"/>
      <c r="E1446" s="235"/>
      <c r="F1446" s="235"/>
      <c r="G1446" s="315"/>
      <c r="H1446" s="125">
        <v>2096.7305654434972</v>
      </c>
    </row>
    <row r="1447" spans="1:8" x14ac:dyDescent="0.2">
      <c r="A1447" s="59">
        <v>42795</v>
      </c>
      <c r="B1447" s="60">
        <v>11</v>
      </c>
      <c r="C1447" s="235"/>
      <c r="D1447" s="235"/>
      <c r="E1447" s="235"/>
      <c r="F1447" s="235"/>
      <c r="G1447" s="315"/>
      <c r="H1447" s="125">
        <v>2099.249712394997</v>
      </c>
    </row>
    <row r="1448" spans="1:8" x14ac:dyDescent="0.2">
      <c r="A1448" s="59">
        <v>42795</v>
      </c>
      <c r="B1448" s="60">
        <v>12</v>
      </c>
      <c r="C1448" s="235"/>
      <c r="D1448" s="235"/>
      <c r="E1448" s="235"/>
      <c r="F1448" s="235"/>
      <c r="G1448" s="315"/>
      <c r="H1448" s="125">
        <v>2103.1307405718917</v>
      </c>
    </row>
    <row r="1449" spans="1:8" x14ac:dyDescent="0.2">
      <c r="A1449" s="59">
        <v>42795</v>
      </c>
      <c r="B1449" s="60">
        <v>13</v>
      </c>
      <c r="C1449" s="235"/>
      <c r="D1449" s="235"/>
      <c r="E1449" s="235"/>
      <c r="F1449" s="235"/>
      <c r="G1449" s="315"/>
      <c r="H1449" s="125">
        <v>2119.366454561155</v>
      </c>
    </row>
    <row r="1450" spans="1:8" x14ac:dyDescent="0.2">
      <c r="A1450" s="59">
        <v>42795</v>
      </c>
      <c r="B1450" s="60">
        <v>14</v>
      </c>
      <c r="C1450" s="235"/>
      <c r="D1450" s="235"/>
      <c r="E1450" s="235"/>
      <c r="F1450" s="235"/>
      <c r="G1450" s="315"/>
      <c r="H1450" s="125">
        <v>2150.3877042331719</v>
      </c>
    </row>
    <row r="1451" spans="1:8" x14ac:dyDescent="0.2">
      <c r="A1451" s="59">
        <v>42795</v>
      </c>
      <c r="B1451" s="60">
        <v>15</v>
      </c>
      <c r="C1451" s="235"/>
      <c r="D1451" s="235"/>
      <c r="E1451" s="235"/>
      <c r="F1451" s="235"/>
      <c r="G1451" s="315"/>
      <c r="H1451" s="125">
        <v>2201.1273844255575</v>
      </c>
    </row>
    <row r="1452" spans="1:8" x14ac:dyDescent="0.2">
      <c r="A1452" s="59">
        <v>42795</v>
      </c>
      <c r="B1452" s="60">
        <v>16</v>
      </c>
      <c r="C1452" s="235"/>
      <c r="D1452" s="235"/>
      <c r="E1452" s="235"/>
      <c r="F1452" s="235"/>
      <c r="G1452" s="315"/>
      <c r="H1452" s="125">
        <v>2279.2073808212049</v>
      </c>
    </row>
    <row r="1453" spans="1:8" x14ac:dyDescent="0.2">
      <c r="A1453" s="59">
        <v>42795</v>
      </c>
      <c r="B1453" s="60">
        <v>17</v>
      </c>
      <c r="C1453" s="235"/>
      <c r="D1453" s="235"/>
      <c r="E1453" s="235"/>
      <c r="F1453" s="235"/>
      <c r="G1453" s="315"/>
      <c r="H1453" s="125">
        <v>2390.4335540794409</v>
      </c>
    </row>
    <row r="1454" spans="1:8" x14ac:dyDescent="0.2">
      <c r="A1454" s="59">
        <v>42795</v>
      </c>
      <c r="B1454" s="60">
        <v>18</v>
      </c>
      <c r="C1454" s="235"/>
      <c r="D1454" s="235"/>
      <c r="E1454" s="235"/>
      <c r="F1454" s="235"/>
      <c r="G1454" s="315"/>
      <c r="H1454" s="125">
        <v>2592.8626954024026</v>
      </c>
    </row>
    <row r="1455" spans="1:8" x14ac:dyDescent="0.2">
      <c r="A1455" s="59">
        <v>42795</v>
      </c>
      <c r="B1455" s="60">
        <v>19</v>
      </c>
      <c r="C1455" s="235"/>
      <c r="D1455" s="235"/>
      <c r="E1455" s="235"/>
      <c r="F1455" s="235"/>
      <c r="G1455" s="315"/>
      <c r="H1455" s="125">
        <v>2819.4985693337444</v>
      </c>
    </row>
    <row r="1456" spans="1:8" x14ac:dyDescent="0.2">
      <c r="A1456" s="59">
        <v>42795</v>
      </c>
      <c r="B1456" s="60">
        <v>20</v>
      </c>
      <c r="C1456" s="235"/>
      <c r="D1456" s="235"/>
      <c r="E1456" s="235"/>
      <c r="F1456" s="235"/>
      <c r="G1456" s="315"/>
      <c r="H1456" s="125">
        <v>2760.2890012689963</v>
      </c>
    </row>
    <row r="1457" spans="1:8" x14ac:dyDescent="0.2">
      <c r="A1457" s="59">
        <v>42795</v>
      </c>
      <c r="B1457" s="60">
        <v>21</v>
      </c>
      <c r="C1457" s="235"/>
      <c r="D1457" s="235"/>
      <c r="E1457" s="235"/>
      <c r="F1457" s="235"/>
      <c r="G1457" s="315"/>
      <c r="H1457" s="125">
        <v>2616.3697201295863</v>
      </c>
    </row>
    <row r="1458" spans="1:8" x14ac:dyDescent="0.2">
      <c r="A1458" s="59">
        <v>42795</v>
      </c>
      <c r="B1458" s="60">
        <v>22</v>
      </c>
      <c r="C1458" s="235"/>
      <c r="D1458" s="235"/>
      <c r="E1458" s="235"/>
      <c r="F1458" s="235"/>
      <c r="G1458" s="315"/>
      <c r="H1458" s="125">
        <v>2393.7994328763939</v>
      </c>
    </row>
    <row r="1459" spans="1:8" x14ac:dyDescent="0.2">
      <c r="A1459" s="59">
        <v>42795</v>
      </c>
      <c r="B1459" s="60">
        <v>23</v>
      </c>
      <c r="C1459" s="235"/>
      <c r="D1459" s="235"/>
      <c r="E1459" s="235"/>
      <c r="F1459" s="235"/>
      <c r="G1459" s="315"/>
      <c r="H1459" s="125">
        <v>2141.647421767073</v>
      </c>
    </row>
    <row r="1460" spans="1:8" x14ac:dyDescent="0.2">
      <c r="A1460" s="59">
        <v>42795</v>
      </c>
      <c r="B1460" s="60">
        <v>24</v>
      </c>
      <c r="C1460" s="235"/>
      <c r="D1460" s="235"/>
      <c r="E1460" s="235"/>
      <c r="F1460" s="235"/>
      <c r="G1460" s="315"/>
      <c r="H1460" s="125">
        <v>1933.0914276908966</v>
      </c>
    </row>
    <row r="1461" spans="1:8" x14ac:dyDescent="0.2">
      <c r="A1461" s="59">
        <v>42796</v>
      </c>
      <c r="B1461" s="60">
        <v>1</v>
      </c>
      <c r="C1461" s="235"/>
      <c r="D1461" s="235"/>
      <c r="E1461" s="235"/>
      <c r="F1461" s="235"/>
      <c r="G1461" s="315"/>
      <c r="H1461" s="125">
        <v>1808.162157473814</v>
      </c>
    </row>
    <row r="1462" spans="1:8" x14ac:dyDescent="0.2">
      <c r="A1462" s="59">
        <v>42796</v>
      </c>
      <c r="B1462" s="60">
        <v>2</v>
      </c>
      <c r="C1462" s="235"/>
      <c r="D1462" s="235"/>
      <c r="E1462" s="235"/>
      <c r="F1462" s="235"/>
      <c r="G1462" s="315"/>
      <c r="H1462" s="125">
        <v>1713.3104474472786</v>
      </c>
    </row>
    <row r="1463" spans="1:8" x14ac:dyDescent="0.2">
      <c r="A1463" s="59">
        <v>42796</v>
      </c>
      <c r="B1463" s="60">
        <v>3</v>
      </c>
      <c r="C1463" s="235"/>
      <c r="D1463" s="235"/>
      <c r="E1463" s="235"/>
      <c r="F1463" s="235"/>
      <c r="G1463" s="315"/>
      <c r="H1463" s="125">
        <v>1656.632594541685</v>
      </c>
    </row>
    <row r="1464" spans="1:8" x14ac:dyDescent="0.2">
      <c r="A1464" s="59">
        <v>42796</v>
      </c>
      <c r="B1464" s="60">
        <v>4</v>
      </c>
      <c r="C1464" s="235"/>
      <c r="D1464" s="235"/>
      <c r="E1464" s="235"/>
      <c r="F1464" s="235"/>
      <c r="G1464" s="315"/>
      <c r="H1464" s="125">
        <v>1643.161953487953</v>
      </c>
    </row>
    <row r="1465" spans="1:8" x14ac:dyDescent="0.2">
      <c r="A1465" s="59">
        <v>42796</v>
      </c>
      <c r="B1465" s="60">
        <v>5</v>
      </c>
      <c r="C1465" s="235"/>
      <c r="D1465" s="235"/>
      <c r="E1465" s="235"/>
      <c r="F1465" s="235"/>
      <c r="G1465" s="315"/>
      <c r="H1465" s="125">
        <v>1704.2854247687717</v>
      </c>
    </row>
    <row r="1466" spans="1:8" x14ac:dyDescent="0.2">
      <c r="A1466" s="59">
        <v>42796</v>
      </c>
      <c r="B1466" s="60">
        <v>6</v>
      </c>
      <c r="C1466" s="235"/>
      <c r="D1466" s="235"/>
      <c r="E1466" s="235"/>
      <c r="F1466" s="235"/>
      <c r="G1466" s="315"/>
      <c r="H1466" s="125">
        <v>1859.4011603263923</v>
      </c>
    </row>
    <row r="1467" spans="1:8" x14ac:dyDescent="0.2">
      <c r="A1467" s="59">
        <v>42796</v>
      </c>
      <c r="B1467" s="60">
        <v>7</v>
      </c>
      <c r="C1467" s="235"/>
      <c r="D1467" s="235"/>
      <c r="E1467" s="235"/>
      <c r="F1467" s="235"/>
      <c r="G1467" s="315"/>
      <c r="H1467" s="125">
        <v>2054.0730733259002</v>
      </c>
    </row>
    <row r="1468" spans="1:8" x14ac:dyDescent="0.2">
      <c r="A1468" s="59">
        <v>42796</v>
      </c>
      <c r="B1468" s="60">
        <v>8</v>
      </c>
      <c r="C1468" s="235"/>
      <c r="D1468" s="235"/>
      <c r="E1468" s="235"/>
      <c r="F1468" s="235"/>
      <c r="G1468" s="315"/>
      <c r="H1468" s="125">
        <v>2109.2009583611784</v>
      </c>
    </row>
    <row r="1469" spans="1:8" x14ac:dyDescent="0.2">
      <c r="A1469" s="59">
        <v>42796</v>
      </c>
      <c r="B1469" s="60">
        <v>9</v>
      </c>
      <c r="C1469" s="235"/>
      <c r="D1469" s="235"/>
      <c r="E1469" s="235"/>
      <c r="F1469" s="235"/>
      <c r="G1469" s="315"/>
      <c r="H1469" s="125">
        <v>2115.9487662284082</v>
      </c>
    </row>
    <row r="1470" spans="1:8" x14ac:dyDescent="0.2">
      <c r="A1470" s="59">
        <v>42796</v>
      </c>
      <c r="B1470" s="60">
        <v>10</v>
      </c>
      <c r="C1470" s="235"/>
      <c r="D1470" s="235"/>
      <c r="E1470" s="235"/>
      <c r="F1470" s="235"/>
      <c r="G1470" s="315"/>
      <c r="H1470" s="125">
        <v>2120.2212893748574</v>
      </c>
    </row>
    <row r="1471" spans="1:8" x14ac:dyDescent="0.2">
      <c r="A1471" s="59">
        <v>42796</v>
      </c>
      <c r="B1471" s="60">
        <v>11</v>
      </c>
      <c r="C1471" s="235"/>
      <c r="D1471" s="235"/>
      <c r="E1471" s="235"/>
      <c r="F1471" s="235"/>
      <c r="G1471" s="315"/>
      <c r="H1471" s="125">
        <v>2139.3287006794967</v>
      </c>
    </row>
    <row r="1472" spans="1:8" x14ac:dyDescent="0.2">
      <c r="A1472" s="59">
        <v>42796</v>
      </c>
      <c r="B1472" s="60">
        <v>12</v>
      </c>
      <c r="C1472" s="235"/>
      <c r="D1472" s="235"/>
      <c r="E1472" s="235"/>
      <c r="F1472" s="235"/>
      <c r="G1472" s="315"/>
      <c r="H1472" s="125">
        <v>2155.1733502902453</v>
      </c>
    </row>
    <row r="1473" spans="1:8" x14ac:dyDescent="0.2">
      <c r="A1473" s="59">
        <v>42796</v>
      </c>
      <c r="B1473" s="60">
        <v>13</v>
      </c>
      <c r="C1473" s="235"/>
      <c r="D1473" s="235"/>
      <c r="E1473" s="235"/>
      <c r="F1473" s="235"/>
      <c r="G1473" s="315"/>
      <c r="H1473" s="125">
        <v>2181.8891661258599</v>
      </c>
    </row>
    <row r="1474" spans="1:8" x14ac:dyDescent="0.2">
      <c r="A1474" s="59">
        <v>42796</v>
      </c>
      <c r="B1474" s="60">
        <v>14</v>
      </c>
      <c r="C1474" s="235"/>
      <c r="D1474" s="235"/>
      <c r="E1474" s="235"/>
      <c r="F1474" s="235"/>
      <c r="G1474" s="315"/>
      <c r="H1474" s="125">
        <v>2223.2699036614263</v>
      </c>
    </row>
    <row r="1475" spans="1:8" x14ac:dyDescent="0.2">
      <c r="A1475" s="59">
        <v>42796</v>
      </c>
      <c r="B1475" s="60">
        <v>15</v>
      </c>
      <c r="C1475" s="235"/>
      <c r="D1475" s="235"/>
      <c r="E1475" s="235"/>
      <c r="F1475" s="235"/>
      <c r="G1475" s="315"/>
      <c r="H1475" s="125">
        <v>2280.1897285983669</v>
      </c>
    </row>
    <row r="1476" spans="1:8" x14ac:dyDescent="0.2">
      <c r="A1476" s="59">
        <v>42796</v>
      </c>
      <c r="B1476" s="60">
        <v>16</v>
      </c>
      <c r="C1476" s="235"/>
      <c r="D1476" s="235"/>
      <c r="E1476" s="235"/>
      <c r="F1476" s="235"/>
      <c r="G1476" s="315"/>
      <c r="H1476" s="125">
        <v>2358.7741317803493</v>
      </c>
    </row>
    <row r="1477" spans="1:8" x14ac:dyDescent="0.2">
      <c r="A1477" s="59">
        <v>42796</v>
      </c>
      <c r="B1477" s="60">
        <v>17</v>
      </c>
      <c r="C1477" s="235"/>
      <c r="D1477" s="235"/>
      <c r="E1477" s="235"/>
      <c r="F1477" s="235"/>
      <c r="G1477" s="315"/>
      <c r="H1477" s="125">
        <v>2452.6321362209164</v>
      </c>
    </row>
    <row r="1478" spans="1:8" x14ac:dyDescent="0.2">
      <c r="A1478" s="59">
        <v>42796</v>
      </c>
      <c r="B1478" s="60">
        <v>18</v>
      </c>
      <c r="C1478" s="235"/>
      <c r="D1478" s="235"/>
      <c r="E1478" s="235"/>
      <c r="F1478" s="235"/>
      <c r="G1478" s="315"/>
      <c r="H1478" s="125">
        <v>2618.9530515472188</v>
      </c>
    </row>
    <row r="1479" spans="1:8" x14ac:dyDescent="0.2">
      <c r="A1479" s="59">
        <v>42796</v>
      </c>
      <c r="B1479" s="60">
        <v>19</v>
      </c>
      <c r="C1479" s="235"/>
      <c r="D1479" s="235"/>
      <c r="E1479" s="235"/>
      <c r="F1479" s="235"/>
      <c r="G1479" s="315"/>
      <c r="H1479" s="125">
        <v>2828.2369739261594</v>
      </c>
    </row>
    <row r="1480" spans="1:8" x14ac:dyDescent="0.2">
      <c r="A1480" s="59">
        <v>42796</v>
      </c>
      <c r="B1480" s="60">
        <v>20</v>
      </c>
      <c r="C1480" s="235"/>
      <c r="D1480" s="235"/>
      <c r="E1480" s="235"/>
      <c r="F1480" s="235"/>
      <c r="G1480" s="315"/>
      <c r="H1480" s="125">
        <v>2766.0224417830177</v>
      </c>
    </row>
    <row r="1481" spans="1:8" x14ac:dyDescent="0.2">
      <c r="A1481" s="59">
        <v>42796</v>
      </c>
      <c r="B1481" s="60">
        <v>21</v>
      </c>
      <c r="C1481" s="235"/>
      <c r="D1481" s="235"/>
      <c r="E1481" s="235"/>
      <c r="F1481" s="235"/>
      <c r="G1481" s="315"/>
      <c r="H1481" s="125">
        <v>2621.5663323198619</v>
      </c>
    </row>
    <row r="1482" spans="1:8" x14ac:dyDescent="0.2">
      <c r="A1482" s="59">
        <v>42796</v>
      </c>
      <c r="B1482" s="60">
        <v>22</v>
      </c>
      <c r="C1482" s="235"/>
      <c r="D1482" s="235"/>
      <c r="E1482" s="235"/>
      <c r="F1482" s="235"/>
      <c r="G1482" s="315"/>
      <c r="H1482" s="125">
        <v>2402.8435853130127</v>
      </c>
    </row>
    <row r="1483" spans="1:8" x14ac:dyDescent="0.2">
      <c r="A1483" s="59">
        <v>42796</v>
      </c>
      <c r="B1483" s="60">
        <v>23</v>
      </c>
      <c r="C1483" s="235"/>
      <c r="D1483" s="235"/>
      <c r="E1483" s="235"/>
      <c r="F1483" s="235"/>
      <c r="G1483" s="315"/>
      <c r="H1483" s="125">
        <v>2151.1938024636293</v>
      </c>
    </row>
    <row r="1484" spans="1:8" x14ac:dyDescent="0.2">
      <c r="A1484" s="59">
        <v>42796</v>
      </c>
      <c r="B1484" s="60">
        <v>24</v>
      </c>
      <c r="C1484" s="235"/>
      <c r="D1484" s="235"/>
      <c r="E1484" s="235"/>
      <c r="F1484" s="235"/>
      <c r="G1484" s="315"/>
      <c r="H1484" s="125">
        <v>1941.0076398364326</v>
      </c>
    </row>
    <row r="1485" spans="1:8" x14ac:dyDescent="0.2">
      <c r="A1485" s="59">
        <v>42797</v>
      </c>
      <c r="B1485" s="60">
        <v>1</v>
      </c>
      <c r="C1485" s="235"/>
      <c r="D1485" s="235"/>
      <c r="E1485" s="235"/>
      <c r="F1485" s="235"/>
      <c r="G1485" s="315"/>
      <c r="H1485" s="125">
        <v>1792.5031715790647</v>
      </c>
    </row>
    <row r="1486" spans="1:8" x14ac:dyDescent="0.2">
      <c r="A1486" s="59">
        <v>42797</v>
      </c>
      <c r="B1486" s="60">
        <v>2</v>
      </c>
      <c r="C1486" s="235"/>
      <c r="D1486" s="235"/>
      <c r="E1486" s="235"/>
      <c r="F1486" s="235"/>
      <c r="G1486" s="315"/>
      <c r="H1486" s="125">
        <v>1699.5690890703966</v>
      </c>
    </row>
    <row r="1487" spans="1:8" x14ac:dyDescent="0.2">
      <c r="A1487" s="59">
        <v>42797</v>
      </c>
      <c r="B1487" s="60">
        <v>3</v>
      </c>
      <c r="C1487" s="235"/>
      <c r="D1487" s="235"/>
      <c r="E1487" s="235"/>
      <c r="F1487" s="235"/>
      <c r="G1487" s="315"/>
      <c r="H1487" s="125">
        <v>1643.9156885853981</v>
      </c>
    </row>
    <row r="1488" spans="1:8" x14ac:dyDescent="0.2">
      <c r="A1488" s="59">
        <v>42797</v>
      </c>
      <c r="B1488" s="60">
        <v>4</v>
      </c>
      <c r="C1488" s="235"/>
      <c r="D1488" s="235"/>
      <c r="E1488" s="235"/>
      <c r="F1488" s="235"/>
      <c r="G1488" s="315"/>
      <c r="H1488" s="125">
        <v>1629.4026254382939</v>
      </c>
    </row>
    <row r="1489" spans="1:8" x14ac:dyDescent="0.2">
      <c r="A1489" s="59">
        <v>42797</v>
      </c>
      <c r="B1489" s="60">
        <v>5</v>
      </c>
      <c r="C1489" s="235"/>
      <c r="D1489" s="235"/>
      <c r="E1489" s="235"/>
      <c r="F1489" s="235"/>
      <c r="G1489" s="315"/>
      <c r="H1489" s="125">
        <v>1687.1162978795562</v>
      </c>
    </row>
    <row r="1490" spans="1:8" x14ac:dyDescent="0.2">
      <c r="A1490" s="59">
        <v>42797</v>
      </c>
      <c r="B1490" s="60">
        <v>6</v>
      </c>
      <c r="C1490" s="235"/>
      <c r="D1490" s="235"/>
      <c r="E1490" s="235"/>
      <c r="F1490" s="235"/>
      <c r="G1490" s="315"/>
      <c r="H1490" s="125">
        <v>1835.5639566722307</v>
      </c>
    </row>
    <row r="1491" spans="1:8" x14ac:dyDescent="0.2">
      <c r="A1491" s="59">
        <v>42797</v>
      </c>
      <c r="B1491" s="60">
        <v>7</v>
      </c>
      <c r="C1491" s="235"/>
      <c r="D1491" s="235"/>
      <c r="E1491" s="235"/>
      <c r="F1491" s="235"/>
      <c r="G1491" s="315"/>
      <c r="H1491" s="125">
        <v>2029.6470189464756</v>
      </c>
    </row>
    <row r="1492" spans="1:8" x14ac:dyDescent="0.2">
      <c r="A1492" s="59">
        <v>42797</v>
      </c>
      <c r="B1492" s="60">
        <v>8</v>
      </c>
      <c r="C1492" s="235"/>
      <c r="D1492" s="235"/>
      <c r="E1492" s="235"/>
      <c r="F1492" s="235"/>
      <c r="G1492" s="315"/>
      <c r="H1492" s="125">
        <v>2085.8286121952615</v>
      </c>
    </row>
    <row r="1493" spans="1:8" x14ac:dyDescent="0.2">
      <c r="A1493" s="59">
        <v>42797</v>
      </c>
      <c r="B1493" s="60">
        <v>9</v>
      </c>
      <c r="C1493" s="235"/>
      <c r="D1493" s="235"/>
      <c r="E1493" s="235"/>
      <c r="F1493" s="235"/>
      <c r="G1493" s="315"/>
      <c r="H1493" s="125">
        <v>2082.3930992571982</v>
      </c>
    </row>
    <row r="1494" spans="1:8" x14ac:dyDescent="0.2">
      <c r="A1494" s="59">
        <v>42797</v>
      </c>
      <c r="B1494" s="60">
        <v>10</v>
      </c>
      <c r="C1494" s="235"/>
      <c r="D1494" s="235"/>
      <c r="E1494" s="235"/>
      <c r="F1494" s="235"/>
      <c r="G1494" s="315"/>
      <c r="H1494" s="125">
        <v>2073.2480879471732</v>
      </c>
    </row>
    <row r="1495" spans="1:8" x14ac:dyDescent="0.2">
      <c r="A1495" s="59">
        <v>42797</v>
      </c>
      <c r="B1495" s="60">
        <v>11</v>
      </c>
      <c r="C1495" s="235"/>
      <c r="D1495" s="235"/>
      <c r="E1495" s="235"/>
      <c r="F1495" s="235"/>
      <c r="G1495" s="315"/>
      <c r="H1495" s="125">
        <v>2069.5373999139674</v>
      </c>
    </row>
    <row r="1496" spans="1:8" x14ac:dyDescent="0.2">
      <c r="A1496" s="59">
        <v>42797</v>
      </c>
      <c r="B1496" s="60">
        <v>12</v>
      </c>
      <c r="C1496" s="235"/>
      <c r="D1496" s="235"/>
      <c r="E1496" s="235"/>
      <c r="F1496" s="235"/>
      <c r="G1496" s="315"/>
      <c r="H1496" s="125">
        <v>2063.0272128182564</v>
      </c>
    </row>
    <row r="1497" spans="1:8" x14ac:dyDescent="0.2">
      <c r="A1497" s="59">
        <v>42797</v>
      </c>
      <c r="B1497" s="60">
        <v>13</v>
      </c>
      <c r="C1497" s="235"/>
      <c r="D1497" s="235"/>
      <c r="E1497" s="235"/>
      <c r="F1497" s="235"/>
      <c r="G1497" s="315"/>
      <c r="H1497" s="125">
        <v>2071.148663105324</v>
      </c>
    </row>
    <row r="1498" spans="1:8" x14ac:dyDescent="0.2">
      <c r="A1498" s="59">
        <v>42797</v>
      </c>
      <c r="B1498" s="60">
        <v>14</v>
      </c>
      <c r="C1498" s="235"/>
      <c r="D1498" s="235"/>
      <c r="E1498" s="235"/>
      <c r="F1498" s="235"/>
      <c r="G1498" s="315"/>
      <c r="H1498" s="125">
        <v>2097.3208463315764</v>
      </c>
    </row>
    <row r="1499" spans="1:8" x14ac:dyDescent="0.2">
      <c r="A1499" s="59">
        <v>42797</v>
      </c>
      <c r="B1499" s="60">
        <v>15</v>
      </c>
      <c r="C1499" s="235"/>
      <c r="D1499" s="235"/>
      <c r="E1499" s="235"/>
      <c r="F1499" s="235"/>
      <c r="G1499" s="315"/>
      <c r="H1499" s="125">
        <v>2144.0243919552158</v>
      </c>
    </row>
    <row r="1500" spans="1:8" x14ac:dyDescent="0.2">
      <c r="A1500" s="59">
        <v>42797</v>
      </c>
      <c r="B1500" s="60">
        <v>16</v>
      </c>
      <c r="C1500" s="235"/>
      <c r="D1500" s="235"/>
      <c r="E1500" s="235"/>
      <c r="F1500" s="235"/>
      <c r="G1500" s="315"/>
      <c r="H1500" s="125">
        <v>2221.3838717826538</v>
      </c>
    </row>
    <row r="1501" spans="1:8" x14ac:dyDescent="0.2">
      <c r="A1501" s="59">
        <v>42797</v>
      </c>
      <c r="B1501" s="60">
        <v>17</v>
      </c>
      <c r="C1501" s="235"/>
      <c r="D1501" s="235"/>
      <c r="E1501" s="235"/>
      <c r="F1501" s="235"/>
      <c r="G1501" s="315"/>
      <c r="H1501" s="125">
        <v>2329.0240609771863</v>
      </c>
    </row>
    <row r="1502" spans="1:8" x14ac:dyDescent="0.2">
      <c r="A1502" s="59">
        <v>42797</v>
      </c>
      <c r="B1502" s="60">
        <v>18</v>
      </c>
      <c r="C1502" s="235"/>
      <c r="D1502" s="235"/>
      <c r="E1502" s="235"/>
      <c r="F1502" s="235"/>
      <c r="G1502" s="315"/>
      <c r="H1502" s="125">
        <v>2505.2808125353258</v>
      </c>
    </row>
    <row r="1503" spans="1:8" x14ac:dyDescent="0.2">
      <c r="A1503" s="59">
        <v>42797</v>
      </c>
      <c r="B1503" s="60">
        <v>19</v>
      </c>
      <c r="C1503" s="235"/>
      <c r="D1503" s="235"/>
      <c r="E1503" s="235"/>
      <c r="F1503" s="235"/>
      <c r="G1503" s="315"/>
      <c r="H1503" s="125">
        <v>2708.0984484875671</v>
      </c>
    </row>
    <row r="1504" spans="1:8" x14ac:dyDescent="0.2">
      <c r="A1504" s="59">
        <v>42797</v>
      </c>
      <c r="B1504" s="60">
        <v>20</v>
      </c>
      <c r="C1504" s="235"/>
      <c r="D1504" s="235"/>
      <c r="E1504" s="235"/>
      <c r="F1504" s="235"/>
      <c r="G1504" s="315"/>
      <c r="H1504" s="125">
        <v>2647.6334199424032</v>
      </c>
    </row>
    <row r="1505" spans="1:8" x14ac:dyDescent="0.2">
      <c r="A1505" s="59">
        <v>42797</v>
      </c>
      <c r="B1505" s="60">
        <v>21</v>
      </c>
      <c r="C1505" s="235"/>
      <c r="D1505" s="235"/>
      <c r="E1505" s="235"/>
      <c r="F1505" s="235"/>
      <c r="G1505" s="315"/>
      <c r="H1505" s="125">
        <v>2540.2035194138039</v>
      </c>
    </row>
    <row r="1506" spans="1:8" x14ac:dyDescent="0.2">
      <c r="A1506" s="59">
        <v>42797</v>
      </c>
      <c r="B1506" s="60">
        <v>22</v>
      </c>
      <c r="C1506" s="235"/>
      <c r="D1506" s="235"/>
      <c r="E1506" s="235"/>
      <c r="F1506" s="235"/>
      <c r="G1506" s="315"/>
      <c r="H1506" s="125">
        <v>2377.3332922541831</v>
      </c>
    </row>
    <row r="1507" spans="1:8" x14ac:dyDescent="0.2">
      <c r="A1507" s="59">
        <v>42797</v>
      </c>
      <c r="B1507" s="60">
        <v>23</v>
      </c>
      <c r="C1507" s="235"/>
      <c r="D1507" s="235"/>
      <c r="E1507" s="235"/>
      <c r="F1507" s="235"/>
      <c r="G1507" s="315"/>
      <c r="H1507" s="125">
        <v>2158.7085878142393</v>
      </c>
    </row>
    <row r="1508" spans="1:8" x14ac:dyDescent="0.2">
      <c r="A1508" s="59">
        <v>42797</v>
      </c>
      <c r="B1508" s="60">
        <v>24</v>
      </c>
      <c r="C1508" s="235"/>
      <c r="D1508" s="235"/>
      <c r="E1508" s="235"/>
      <c r="F1508" s="235"/>
      <c r="G1508" s="315"/>
      <c r="H1508" s="125">
        <v>1953.0234742715068</v>
      </c>
    </row>
    <row r="1509" spans="1:8" x14ac:dyDescent="0.2">
      <c r="A1509" s="59">
        <v>42798</v>
      </c>
      <c r="B1509" s="60">
        <v>1</v>
      </c>
      <c r="C1509" s="235"/>
      <c r="D1509" s="235"/>
      <c r="E1509" s="235"/>
      <c r="F1509" s="235"/>
      <c r="G1509" s="315"/>
      <c r="H1509" s="125">
        <v>1822.2297119221621</v>
      </c>
    </row>
    <row r="1510" spans="1:8" x14ac:dyDescent="0.2">
      <c r="A1510" s="59">
        <v>42798</v>
      </c>
      <c r="B1510" s="60">
        <v>2</v>
      </c>
      <c r="C1510" s="235"/>
      <c r="D1510" s="235"/>
      <c r="E1510" s="235"/>
      <c r="F1510" s="235"/>
      <c r="G1510" s="315"/>
      <c r="H1510" s="125">
        <v>1722.373029926242</v>
      </c>
    </row>
    <row r="1511" spans="1:8" x14ac:dyDescent="0.2">
      <c r="A1511" s="59">
        <v>42798</v>
      </c>
      <c r="B1511" s="60">
        <v>3</v>
      </c>
      <c r="C1511" s="235"/>
      <c r="D1511" s="235"/>
      <c r="E1511" s="235"/>
      <c r="F1511" s="235"/>
      <c r="G1511" s="315"/>
      <c r="H1511" s="125">
        <v>1656.5866053642665</v>
      </c>
    </row>
    <row r="1512" spans="1:8" x14ac:dyDescent="0.2">
      <c r="A1512" s="59">
        <v>42798</v>
      </c>
      <c r="B1512" s="60">
        <v>4</v>
      </c>
      <c r="C1512" s="235"/>
      <c r="D1512" s="235"/>
      <c r="E1512" s="235"/>
      <c r="F1512" s="235"/>
      <c r="G1512" s="315"/>
      <c r="H1512" s="125">
        <v>1615.7494947243163</v>
      </c>
    </row>
    <row r="1513" spans="1:8" x14ac:dyDescent="0.2">
      <c r="A1513" s="59">
        <v>42798</v>
      </c>
      <c r="B1513" s="60">
        <v>5</v>
      </c>
      <c r="C1513" s="235"/>
      <c r="D1513" s="235"/>
      <c r="E1513" s="235"/>
      <c r="F1513" s="235"/>
      <c r="G1513" s="315"/>
      <c r="H1513" s="125">
        <v>1606.1717207230004</v>
      </c>
    </row>
    <row r="1514" spans="1:8" x14ac:dyDescent="0.2">
      <c r="A1514" s="59">
        <v>42798</v>
      </c>
      <c r="B1514" s="60">
        <v>6</v>
      </c>
      <c r="C1514" s="235"/>
      <c r="D1514" s="235"/>
      <c r="E1514" s="235"/>
      <c r="F1514" s="235"/>
      <c r="G1514" s="315"/>
      <c r="H1514" s="125">
        <v>1637.9575915272596</v>
      </c>
    </row>
    <row r="1515" spans="1:8" x14ac:dyDescent="0.2">
      <c r="A1515" s="59">
        <v>42798</v>
      </c>
      <c r="B1515" s="60">
        <v>7</v>
      </c>
      <c r="C1515" s="235"/>
      <c r="D1515" s="235"/>
      <c r="E1515" s="235"/>
      <c r="F1515" s="235"/>
      <c r="G1515" s="315"/>
      <c r="H1515" s="125">
        <v>1749.2533146765309</v>
      </c>
    </row>
    <row r="1516" spans="1:8" x14ac:dyDescent="0.2">
      <c r="A1516" s="59">
        <v>42798</v>
      </c>
      <c r="B1516" s="60">
        <v>8</v>
      </c>
      <c r="C1516" s="235"/>
      <c r="D1516" s="235"/>
      <c r="E1516" s="235"/>
      <c r="F1516" s="235"/>
      <c r="G1516" s="315"/>
      <c r="H1516" s="125">
        <v>1804.195771363829</v>
      </c>
    </row>
    <row r="1517" spans="1:8" x14ac:dyDescent="0.2">
      <c r="A1517" s="59">
        <v>42798</v>
      </c>
      <c r="B1517" s="60">
        <v>9</v>
      </c>
      <c r="C1517" s="235"/>
      <c r="D1517" s="235"/>
      <c r="E1517" s="235"/>
      <c r="F1517" s="235"/>
      <c r="G1517" s="315"/>
      <c r="H1517" s="125">
        <v>1811.4461710270068</v>
      </c>
    </row>
    <row r="1518" spans="1:8" x14ac:dyDescent="0.2">
      <c r="A1518" s="59">
        <v>42798</v>
      </c>
      <c r="B1518" s="60">
        <v>10</v>
      </c>
      <c r="C1518" s="235"/>
      <c r="D1518" s="235"/>
      <c r="E1518" s="235"/>
      <c r="F1518" s="235"/>
      <c r="G1518" s="315"/>
      <c r="H1518" s="125">
        <v>1787.977050868569</v>
      </c>
    </row>
    <row r="1519" spans="1:8" x14ac:dyDescent="0.2">
      <c r="A1519" s="59">
        <v>42798</v>
      </c>
      <c r="B1519" s="60">
        <v>11</v>
      </c>
      <c r="C1519" s="235"/>
      <c r="D1519" s="235"/>
      <c r="E1519" s="235"/>
      <c r="F1519" s="235"/>
      <c r="G1519" s="315"/>
      <c r="H1519" s="125">
        <v>1757.7617243213986</v>
      </c>
    </row>
    <row r="1520" spans="1:8" x14ac:dyDescent="0.2">
      <c r="A1520" s="59">
        <v>42798</v>
      </c>
      <c r="B1520" s="60">
        <v>12</v>
      </c>
      <c r="C1520" s="235"/>
      <c r="D1520" s="235"/>
      <c r="E1520" s="235"/>
      <c r="F1520" s="235"/>
      <c r="G1520" s="315"/>
      <c r="H1520" s="125">
        <v>1724.7514876573882</v>
      </c>
    </row>
    <row r="1521" spans="1:8" x14ac:dyDescent="0.2">
      <c r="A1521" s="59">
        <v>42798</v>
      </c>
      <c r="B1521" s="60">
        <v>13</v>
      </c>
      <c r="C1521" s="235"/>
      <c r="D1521" s="235"/>
      <c r="E1521" s="235"/>
      <c r="F1521" s="235"/>
      <c r="G1521" s="315"/>
      <c r="H1521" s="125">
        <v>1697.9422251252754</v>
      </c>
    </row>
    <row r="1522" spans="1:8" x14ac:dyDescent="0.2">
      <c r="A1522" s="59">
        <v>42798</v>
      </c>
      <c r="B1522" s="60">
        <v>14</v>
      </c>
      <c r="C1522" s="235"/>
      <c r="D1522" s="235"/>
      <c r="E1522" s="235"/>
      <c r="F1522" s="235"/>
      <c r="G1522" s="315"/>
      <c r="H1522" s="125">
        <v>1702.2275234204956</v>
      </c>
    </row>
    <row r="1523" spans="1:8" x14ac:dyDescent="0.2">
      <c r="A1523" s="59">
        <v>42798</v>
      </c>
      <c r="B1523" s="60">
        <v>15</v>
      </c>
      <c r="C1523" s="235"/>
      <c r="D1523" s="235"/>
      <c r="E1523" s="235"/>
      <c r="F1523" s="235"/>
      <c r="G1523" s="315"/>
      <c r="H1523" s="125">
        <v>1755.0865354345449</v>
      </c>
    </row>
    <row r="1524" spans="1:8" x14ac:dyDescent="0.2">
      <c r="A1524" s="59">
        <v>42798</v>
      </c>
      <c r="B1524" s="60">
        <v>16</v>
      </c>
      <c r="C1524" s="235"/>
      <c r="D1524" s="235"/>
      <c r="E1524" s="235"/>
      <c r="F1524" s="235"/>
      <c r="G1524" s="315"/>
      <c r="H1524" s="125">
        <v>1868.9499555191308</v>
      </c>
    </row>
    <row r="1525" spans="1:8" x14ac:dyDescent="0.2">
      <c r="A1525" s="59">
        <v>42798</v>
      </c>
      <c r="B1525" s="60">
        <v>17</v>
      </c>
      <c r="C1525" s="235"/>
      <c r="D1525" s="235"/>
      <c r="E1525" s="235"/>
      <c r="F1525" s="235"/>
      <c r="G1525" s="315"/>
      <c r="H1525" s="125">
        <v>2046.4463459017802</v>
      </c>
    </row>
    <row r="1526" spans="1:8" x14ac:dyDescent="0.2">
      <c r="A1526" s="59">
        <v>42798</v>
      </c>
      <c r="B1526" s="60">
        <v>18</v>
      </c>
      <c r="C1526" s="235"/>
      <c r="D1526" s="235"/>
      <c r="E1526" s="235"/>
      <c r="F1526" s="235"/>
      <c r="G1526" s="315"/>
      <c r="H1526" s="125">
        <v>2319.5672542117272</v>
      </c>
    </row>
    <row r="1527" spans="1:8" x14ac:dyDescent="0.2">
      <c r="A1527" s="59">
        <v>42798</v>
      </c>
      <c r="B1527" s="60">
        <v>19</v>
      </c>
      <c r="C1527" s="235"/>
      <c r="D1527" s="235"/>
      <c r="E1527" s="235"/>
      <c r="F1527" s="235"/>
      <c r="G1527" s="315"/>
      <c r="H1527" s="125">
        <v>2604.3454658403789</v>
      </c>
    </row>
    <row r="1528" spans="1:8" x14ac:dyDescent="0.2">
      <c r="A1528" s="59">
        <v>42798</v>
      </c>
      <c r="B1528" s="60">
        <v>20</v>
      </c>
      <c r="C1528" s="235"/>
      <c r="D1528" s="235"/>
      <c r="E1528" s="235"/>
      <c r="F1528" s="235"/>
      <c r="G1528" s="315"/>
      <c r="H1528" s="125">
        <v>2578.5102752409166</v>
      </c>
    </row>
    <row r="1529" spans="1:8" x14ac:dyDescent="0.2">
      <c r="A1529" s="59">
        <v>42798</v>
      </c>
      <c r="B1529" s="60">
        <v>21</v>
      </c>
      <c r="C1529" s="235"/>
      <c r="D1529" s="235"/>
      <c r="E1529" s="235"/>
      <c r="F1529" s="235"/>
      <c r="G1529" s="315"/>
      <c r="H1529" s="125">
        <v>2497.2263353604103</v>
      </c>
    </row>
    <row r="1530" spans="1:8" x14ac:dyDescent="0.2">
      <c r="A1530" s="59">
        <v>42798</v>
      </c>
      <c r="B1530" s="60">
        <v>22</v>
      </c>
      <c r="C1530" s="235"/>
      <c r="D1530" s="235"/>
      <c r="E1530" s="235"/>
      <c r="F1530" s="235"/>
      <c r="G1530" s="315"/>
      <c r="H1530" s="125">
        <v>2350.5756754751542</v>
      </c>
    </row>
    <row r="1531" spans="1:8" x14ac:dyDescent="0.2">
      <c r="A1531" s="59">
        <v>42798</v>
      </c>
      <c r="B1531" s="60">
        <v>23</v>
      </c>
      <c r="C1531" s="235"/>
      <c r="D1531" s="235"/>
      <c r="E1531" s="235"/>
      <c r="F1531" s="235"/>
      <c r="G1531" s="315"/>
      <c r="H1531" s="125">
        <v>2149.9380420814882</v>
      </c>
    </row>
    <row r="1532" spans="1:8" x14ac:dyDescent="0.2">
      <c r="A1532" s="59">
        <v>42798</v>
      </c>
      <c r="B1532" s="60">
        <v>24</v>
      </c>
      <c r="C1532" s="235"/>
      <c r="D1532" s="235"/>
      <c r="E1532" s="235"/>
      <c r="F1532" s="235"/>
      <c r="G1532" s="315"/>
      <c r="H1532" s="125">
        <v>1955.8732428134372</v>
      </c>
    </row>
    <row r="1533" spans="1:8" x14ac:dyDescent="0.2">
      <c r="A1533" s="59">
        <v>42799</v>
      </c>
      <c r="B1533" s="60">
        <v>1</v>
      </c>
      <c r="C1533" s="235"/>
      <c r="D1533" s="235"/>
      <c r="E1533" s="235"/>
      <c r="F1533" s="235"/>
      <c r="G1533" s="315"/>
      <c r="H1533" s="125">
        <v>1809.4068541717165</v>
      </c>
    </row>
    <row r="1534" spans="1:8" x14ac:dyDescent="0.2">
      <c r="A1534" s="59">
        <v>42799</v>
      </c>
      <c r="B1534" s="60">
        <v>2</v>
      </c>
      <c r="C1534" s="235"/>
      <c r="D1534" s="235"/>
      <c r="E1534" s="235"/>
      <c r="F1534" s="235"/>
      <c r="G1534" s="315"/>
      <c r="H1534" s="125">
        <v>1712.9106335570032</v>
      </c>
    </row>
    <row r="1535" spans="1:8" x14ac:dyDescent="0.2">
      <c r="A1535" s="59">
        <v>42799</v>
      </c>
      <c r="B1535" s="60">
        <v>3</v>
      </c>
      <c r="C1535" s="235"/>
      <c r="D1535" s="235"/>
      <c r="E1535" s="235"/>
      <c r="F1535" s="235"/>
      <c r="G1535" s="315"/>
      <c r="H1535" s="125">
        <v>1646.7102400541048</v>
      </c>
    </row>
    <row r="1536" spans="1:8" x14ac:dyDescent="0.2">
      <c r="A1536" s="59">
        <v>42799</v>
      </c>
      <c r="B1536" s="60">
        <v>4</v>
      </c>
      <c r="C1536" s="235"/>
      <c r="D1536" s="235"/>
      <c r="E1536" s="235"/>
      <c r="F1536" s="235"/>
      <c r="G1536" s="315"/>
      <c r="H1536" s="125">
        <v>1600.7570440271923</v>
      </c>
    </row>
    <row r="1537" spans="1:8" x14ac:dyDescent="0.2">
      <c r="A1537" s="59">
        <v>42799</v>
      </c>
      <c r="B1537" s="60">
        <v>5</v>
      </c>
      <c r="C1537" s="235"/>
      <c r="D1537" s="235"/>
      <c r="E1537" s="235"/>
      <c r="F1537" s="235"/>
      <c r="G1537" s="315"/>
      <c r="H1537" s="125">
        <v>1579.9144684712894</v>
      </c>
    </row>
    <row r="1538" spans="1:8" x14ac:dyDescent="0.2">
      <c r="A1538" s="59">
        <v>42799</v>
      </c>
      <c r="B1538" s="60">
        <v>6</v>
      </c>
      <c r="C1538" s="235"/>
      <c r="D1538" s="235"/>
      <c r="E1538" s="235"/>
      <c r="F1538" s="235"/>
      <c r="G1538" s="315"/>
      <c r="H1538" s="125">
        <v>1592.1529249461644</v>
      </c>
    </row>
    <row r="1539" spans="1:8" x14ac:dyDescent="0.2">
      <c r="A1539" s="59">
        <v>42799</v>
      </c>
      <c r="B1539" s="60">
        <v>7</v>
      </c>
      <c r="C1539" s="235"/>
      <c r="D1539" s="235"/>
      <c r="E1539" s="235"/>
      <c r="F1539" s="235"/>
      <c r="G1539" s="315"/>
      <c r="H1539" s="125">
        <v>1687.226143540491</v>
      </c>
    </row>
    <row r="1540" spans="1:8" x14ac:dyDescent="0.2">
      <c r="A1540" s="59">
        <v>42799</v>
      </c>
      <c r="B1540" s="60">
        <v>8</v>
      </c>
      <c r="C1540" s="235"/>
      <c r="D1540" s="235"/>
      <c r="E1540" s="235"/>
      <c r="F1540" s="235"/>
      <c r="G1540" s="315"/>
      <c r="H1540" s="125">
        <v>1725.2111671679568</v>
      </c>
    </row>
    <row r="1541" spans="1:8" x14ac:dyDescent="0.2">
      <c r="A1541" s="59">
        <v>42799</v>
      </c>
      <c r="B1541" s="60">
        <v>9</v>
      </c>
      <c r="C1541" s="235"/>
      <c r="D1541" s="235"/>
      <c r="E1541" s="235"/>
      <c r="F1541" s="235"/>
      <c r="G1541" s="315"/>
      <c r="H1541" s="125">
        <v>1713.8417616327988</v>
      </c>
    </row>
    <row r="1542" spans="1:8" x14ac:dyDescent="0.2">
      <c r="A1542" s="59">
        <v>42799</v>
      </c>
      <c r="B1542" s="60">
        <v>10</v>
      </c>
      <c r="C1542" s="235"/>
      <c r="D1542" s="235"/>
      <c r="E1542" s="235"/>
      <c r="F1542" s="235"/>
      <c r="G1542" s="315"/>
      <c r="H1542" s="125">
        <v>1680.085447504616</v>
      </c>
    </row>
    <row r="1543" spans="1:8" x14ac:dyDescent="0.2">
      <c r="A1543" s="59">
        <v>42799</v>
      </c>
      <c r="B1543" s="60">
        <v>11</v>
      </c>
      <c r="C1543" s="235"/>
      <c r="D1543" s="235"/>
      <c r="E1543" s="235"/>
      <c r="F1543" s="235"/>
      <c r="G1543" s="315"/>
      <c r="H1543" s="125">
        <v>1650.4740690377264</v>
      </c>
    </row>
    <row r="1544" spans="1:8" x14ac:dyDescent="0.2">
      <c r="A1544" s="59">
        <v>42799</v>
      </c>
      <c r="B1544" s="60">
        <v>12</v>
      </c>
      <c r="C1544" s="235"/>
      <c r="D1544" s="235"/>
      <c r="E1544" s="235"/>
      <c r="F1544" s="235"/>
      <c r="G1544" s="315"/>
      <c r="H1544" s="125">
        <v>1618.9978659914823</v>
      </c>
    </row>
    <row r="1545" spans="1:8" x14ac:dyDescent="0.2">
      <c r="A1545" s="59">
        <v>42799</v>
      </c>
      <c r="B1545" s="60">
        <v>13</v>
      </c>
      <c r="C1545" s="235"/>
      <c r="D1545" s="235"/>
      <c r="E1545" s="235"/>
      <c r="F1545" s="235"/>
      <c r="G1545" s="315"/>
      <c r="H1545" s="125">
        <v>1602.3433358189686</v>
      </c>
    </row>
    <row r="1546" spans="1:8" x14ac:dyDescent="0.2">
      <c r="A1546" s="59">
        <v>42799</v>
      </c>
      <c r="B1546" s="60">
        <v>14</v>
      </c>
      <c r="C1546" s="235"/>
      <c r="D1546" s="235"/>
      <c r="E1546" s="235"/>
      <c r="F1546" s="235"/>
      <c r="G1546" s="315"/>
      <c r="H1546" s="125">
        <v>1616.809618945621</v>
      </c>
    </row>
    <row r="1547" spans="1:8" x14ac:dyDescent="0.2">
      <c r="A1547" s="59">
        <v>42799</v>
      </c>
      <c r="B1547" s="60">
        <v>15</v>
      </c>
      <c r="C1547" s="235"/>
      <c r="D1547" s="235"/>
      <c r="E1547" s="235"/>
      <c r="F1547" s="235"/>
      <c r="G1547" s="315"/>
      <c r="H1547" s="125">
        <v>1678.206314831592</v>
      </c>
    </row>
    <row r="1548" spans="1:8" x14ac:dyDescent="0.2">
      <c r="A1548" s="59">
        <v>42799</v>
      </c>
      <c r="B1548" s="60">
        <v>16</v>
      </c>
      <c r="C1548" s="235"/>
      <c r="D1548" s="235"/>
      <c r="E1548" s="235"/>
      <c r="F1548" s="235"/>
      <c r="G1548" s="315"/>
      <c r="H1548" s="125">
        <v>1804.3752874095253</v>
      </c>
    </row>
    <row r="1549" spans="1:8" x14ac:dyDescent="0.2">
      <c r="A1549" s="59">
        <v>42799</v>
      </c>
      <c r="B1549" s="60">
        <v>17</v>
      </c>
      <c r="C1549" s="235"/>
      <c r="D1549" s="235"/>
      <c r="E1549" s="235"/>
      <c r="F1549" s="235"/>
      <c r="G1549" s="315"/>
      <c r="H1549" s="125">
        <v>2010.5963431027744</v>
      </c>
    </row>
    <row r="1550" spans="1:8" x14ac:dyDescent="0.2">
      <c r="A1550" s="59">
        <v>42799</v>
      </c>
      <c r="B1550" s="60">
        <v>18</v>
      </c>
      <c r="C1550" s="235"/>
      <c r="D1550" s="235"/>
      <c r="E1550" s="235"/>
      <c r="F1550" s="235"/>
      <c r="G1550" s="315"/>
      <c r="H1550" s="125">
        <v>2325.0610849794184</v>
      </c>
    </row>
    <row r="1551" spans="1:8" x14ac:dyDescent="0.2">
      <c r="A1551" s="59">
        <v>42799</v>
      </c>
      <c r="B1551" s="60">
        <v>19</v>
      </c>
      <c r="C1551" s="235"/>
      <c r="D1551" s="235"/>
      <c r="E1551" s="235"/>
      <c r="F1551" s="235"/>
      <c r="G1551" s="315"/>
      <c r="H1551" s="125">
        <v>2659.0262730092841</v>
      </c>
    </row>
    <row r="1552" spans="1:8" x14ac:dyDescent="0.2">
      <c r="A1552" s="59">
        <v>42799</v>
      </c>
      <c r="B1552" s="60">
        <v>20</v>
      </c>
      <c r="C1552" s="235"/>
      <c r="D1552" s="235"/>
      <c r="E1552" s="235"/>
      <c r="F1552" s="235"/>
      <c r="G1552" s="315"/>
      <c r="H1552" s="125">
        <v>2644.1013646764409</v>
      </c>
    </row>
    <row r="1553" spans="1:8" x14ac:dyDescent="0.2">
      <c r="A1553" s="59">
        <v>42799</v>
      </c>
      <c r="B1553" s="60">
        <v>21</v>
      </c>
      <c r="C1553" s="235"/>
      <c r="D1553" s="235"/>
      <c r="E1553" s="235"/>
      <c r="F1553" s="235"/>
      <c r="G1553" s="315"/>
      <c r="H1553" s="125">
        <v>2535.6872762638782</v>
      </c>
    </row>
    <row r="1554" spans="1:8" x14ac:dyDescent="0.2">
      <c r="A1554" s="59">
        <v>42799</v>
      </c>
      <c r="B1554" s="60">
        <v>22</v>
      </c>
      <c r="C1554" s="235"/>
      <c r="D1554" s="235"/>
      <c r="E1554" s="235"/>
      <c r="F1554" s="235"/>
      <c r="G1554" s="315"/>
      <c r="H1554" s="125">
        <v>2336.423439963623</v>
      </c>
    </row>
    <row r="1555" spans="1:8" x14ac:dyDescent="0.2">
      <c r="A1555" s="59">
        <v>42799</v>
      </c>
      <c r="B1555" s="60">
        <v>23</v>
      </c>
      <c r="C1555" s="235"/>
      <c r="D1555" s="235"/>
      <c r="E1555" s="235"/>
      <c r="F1555" s="235"/>
      <c r="G1555" s="315"/>
      <c r="H1555" s="125">
        <v>2100.0591738649123</v>
      </c>
    </row>
    <row r="1556" spans="1:8" x14ac:dyDescent="0.2">
      <c r="A1556" s="59">
        <v>42799</v>
      </c>
      <c r="B1556" s="60">
        <v>24</v>
      </c>
      <c r="C1556" s="235"/>
      <c r="D1556" s="235"/>
      <c r="E1556" s="235"/>
      <c r="F1556" s="235"/>
      <c r="G1556" s="315"/>
      <c r="H1556" s="125">
        <v>1907.4483854818361</v>
      </c>
    </row>
    <row r="1557" spans="1:8" x14ac:dyDescent="0.2">
      <c r="A1557" s="59">
        <v>42800</v>
      </c>
      <c r="B1557" s="60">
        <v>1</v>
      </c>
      <c r="C1557" s="235"/>
      <c r="D1557" s="235"/>
      <c r="E1557" s="235"/>
      <c r="F1557" s="235"/>
      <c r="G1557" s="315"/>
      <c r="H1557" s="125">
        <v>1801.5144052712633</v>
      </c>
    </row>
    <row r="1558" spans="1:8" x14ac:dyDescent="0.2">
      <c r="A1558" s="59">
        <v>42800</v>
      </c>
      <c r="B1558" s="60">
        <v>2</v>
      </c>
      <c r="C1558" s="235"/>
      <c r="D1558" s="235"/>
      <c r="E1558" s="235"/>
      <c r="F1558" s="235"/>
      <c r="G1558" s="315"/>
      <c r="H1558" s="125">
        <v>1722.1709365661909</v>
      </c>
    </row>
    <row r="1559" spans="1:8" x14ac:dyDescent="0.2">
      <c r="A1559" s="59">
        <v>42800</v>
      </c>
      <c r="B1559" s="60">
        <v>3</v>
      </c>
      <c r="C1559" s="235"/>
      <c r="D1559" s="235"/>
      <c r="E1559" s="235"/>
      <c r="F1559" s="235"/>
      <c r="G1559" s="315"/>
      <c r="H1559" s="125">
        <v>1678.3521347708236</v>
      </c>
    </row>
    <row r="1560" spans="1:8" x14ac:dyDescent="0.2">
      <c r="A1560" s="59">
        <v>42800</v>
      </c>
      <c r="B1560" s="60">
        <v>4</v>
      </c>
      <c r="C1560" s="235"/>
      <c r="D1560" s="235"/>
      <c r="E1560" s="235"/>
      <c r="F1560" s="235"/>
      <c r="G1560" s="315"/>
      <c r="H1560" s="125">
        <v>1678.8388590898137</v>
      </c>
    </row>
    <row r="1561" spans="1:8" x14ac:dyDescent="0.2">
      <c r="A1561" s="59">
        <v>42800</v>
      </c>
      <c r="B1561" s="60">
        <v>5</v>
      </c>
      <c r="C1561" s="235"/>
      <c r="D1561" s="235"/>
      <c r="E1561" s="235"/>
      <c r="F1561" s="235"/>
      <c r="G1561" s="315"/>
      <c r="H1561" s="125">
        <v>1757.7954101718146</v>
      </c>
    </row>
    <row r="1562" spans="1:8" x14ac:dyDescent="0.2">
      <c r="A1562" s="59">
        <v>42800</v>
      </c>
      <c r="B1562" s="60">
        <v>6</v>
      </c>
      <c r="C1562" s="235"/>
      <c r="D1562" s="235"/>
      <c r="E1562" s="235"/>
      <c r="F1562" s="235"/>
      <c r="G1562" s="315"/>
      <c r="H1562" s="125">
        <v>1937.1791019647401</v>
      </c>
    </row>
    <row r="1563" spans="1:8" x14ac:dyDescent="0.2">
      <c r="A1563" s="59">
        <v>42800</v>
      </c>
      <c r="B1563" s="60">
        <v>7</v>
      </c>
      <c r="C1563" s="235"/>
      <c r="D1563" s="235"/>
      <c r="E1563" s="235"/>
      <c r="F1563" s="235"/>
      <c r="G1563" s="315"/>
      <c r="H1563" s="125">
        <v>2171.3002560325181</v>
      </c>
    </row>
    <row r="1564" spans="1:8" x14ac:dyDescent="0.2">
      <c r="A1564" s="59">
        <v>42800</v>
      </c>
      <c r="B1564" s="60">
        <v>8</v>
      </c>
      <c r="C1564" s="235"/>
      <c r="D1564" s="235"/>
      <c r="E1564" s="235"/>
      <c r="F1564" s="235"/>
      <c r="G1564" s="315"/>
      <c r="H1564" s="125">
        <v>2231.1237866874662</v>
      </c>
    </row>
    <row r="1565" spans="1:8" x14ac:dyDescent="0.2">
      <c r="A1565" s="59">
        <v>42800</v>
      </c>
      <c r="B1565" s="60">
        <v>9</v>
      </c>
      <c r="C1565" s="235"/>
      <c r="D1565" s="235"/>
      <c r="E1565" s="235"/>
      <c r="F1565" s="235"/>
      <c r="G1565" s="315"/>
      <c r="H1565" s="125">
        <v>2189.4268754761988</v>
      </c>
    </row>
    <row r="1566" spans="1:8" x14ac:dyDescent="0.2">
      <c r="A1566" s="59">
        <v>42800</v>
      </c>
      <c r="B1566" s="60">
        <v>10</v>
      </c>
      <c r="C1566" s="235"/>
      <c r="D1566" s="235"/>
      <c r="E1566" s="235"/>
      <c r="F1566" s="235"/>
      <c r="G1566" s="315"/>
      <c r="H1566" s="125">
        <v>2130.1428536016815</v>
      </c>
    </row>
    <row r="1567" spans="1:8" x14ac:dyDescent="0.2">
      <c r="A1567" s="59">
        <v>42800</v>
      </c>
      <c r="B1567" s="60">
        <v>11</v>
      </c>
      <c r="C1567" s="235"/>
      <c r="D1567" s="235"/>
      <c r="E1567" s="235"/>
      <c r="F1567" s="235"/>
      <c r="G1567" s="315"/>
      <c r="H1567" s="125">
        <v>2073.7206047038121</v>
      </c>
    </row>
    <row r="1568" spans="1:8" x14ac:dyDescent="0.2">
      <c r="A1568" s="59">
        <v>42800</v>
      </c>
      <c r="B1568" s="60">
        <v>12</v>
      </c>
      <c r="C1568" s="235"/>
      <c r="D1568" s="235"/>
      <c r="E1568" s="235"/>
      <c r="F1568" s="235"/>
      <c r="G1568" s="315"/>
      <c r="H1568" s="125">
        <v>2020.5196243842388</v>
      </c>
    </row>
    <row r="1569" spans="1:8" x14ac:dyDescent="0.2">
      <c r="A1569" s="59">
        <v>42800</v>
      </c>
      <c r="B1569" s="60">
        <v>13</v>
      </c>
      <c r="C1569" s="235"/>
      <c r="D1569" s="235"/>
      <c r="E1569" s="235"/>
      <c r="F1569" s="235"/>
      <c r="G1569" s="315"/>
      <c r="H1569" s="125">
        <v>1992.7937052123109</v>
      </c>
    </row>
    <row r="1570" spans="1:8" x14ac:dyDescent="0.2">
      <c r="A1570" s="59">
        <v>42800</v>
      </c>
      <c r="B1570" s="60">
        <v>14</v>
      </c>
      <c r="C1570" s="235"/>
      <c r="D1570" s="235"/>
      <c r="E1570" s="235"/>
      <c r="F1570" s="235"/>
      <c r="G1570" s="315"/>
      <c r="H1570" s="125">
        <v>1989.7258398773663</v>
      </c>
    </row>
    <row r="1571" spans="1:8" x14ac:dyDescent="0.2">
      <c r="A1571" s="59">
        <v>42800</v>
      </c>
      <c r="B1571" s="60">
        <v>15</v>
      </c>
      <c r="C1571" s="235"/>
      <c r="D1571" s="235"/>
      <c r="E1571" s="235"/>
      <c r="F1571" s="235"/>
      <c r="G1571" s="315"/>
      <c r="H1571" s="125">
        <v>2025.0612837859035</v>
      </c>
    </row>
    <row r="1572" spans="1:8" x14ac:dyDescent="0.2">
      <c r="A1572" s="59">
        <v>42800</v>
      </c>
      <c r="B1572" s="60">
        <v>16</v>
      </c>
      <c r="C1572" s="235"/>
      <c r="D1572" s="235"/>
      <c r="E1572" s="235"/>
      <c r="F1572" s="235"/>
      <c r="G1572" s="315"/>
      <c r="H1572" s="125">
        <v>2121.3522593944417</v>
      </c>
    </row>
    <row r="1573" spans="1:8" x14ac:dyDescent="0.2">
      <c r="A1573" s="59">
        <v>42800</v>
      </c>
      <c r="B1573" s="60">
        <v>17</v>
      </c>
      <c r="C1573" s="235"/>
      <c r="D1573" s="235"/>
      <c r="E1573" s="235"/>
      <c r="F1573" s="235"/>
      <c r="G1573" s="315"/>
      <c r="H1573" s="125">
        <v>2292.9366893895531</v>
      </c>
    </row>
    <row r="1574" spans="1:8" x14ac:dyDescent="0.2">
      <c r="A1574" s="59">
        <v>42800</v>
      </c>
      <c r="B1574" s="60">
        <v>18</v>
      </c>
      <c r="C1574" s="235"/>
      <c r="D1574" s="235"/>
      <c r="E1574" s="235"/>
      <c r="F1574" s="235"/>
      <c r="G1574" s="315"/>
      <c r="H1574" s="125">
        <v>2576.3407611967773</v>
      </c>
    </row>
    <row r="1575" spans="1:8" x14ac:dyDescent="0.2">
      <c r="A1575" s="59">
        <v>42800</v>
      </c>
      <c r="B1575" s="60">
        <v>19</v>
      </c>
      <c r="C1575" s="235"/>
      <c r="D1575" s="235"/>
      <c r="E1575" s="235"/>
      <c r="F1575" s="235"/>
      <c r="G1575" s="315"/>
      <c r="H1575" s="125">
        <v>2911.0947977334667</v>
      </c>
    </row>
    <row r="1576" spans="1:8" x14ac:dyDescent="0.2">
      <c r="A1576" s="59">
        <v>42800</v>
      </c>
      <c r="B1576" s="60">
        <v>20</v>
      </c>
      <c r="C1576" s="235"/>
      <c r="D1576" s="235"/>
      <c r="E1576" s="235"/>
      <c r="F1576" s="235"/>
      <c r="G1576" s="315"/>
      <c r="H1576" s="125">
        <v>2877.3488619098398</v>
      </c>
    </row>
    <row r="1577" spans="1:8" x14ac:dyDescent="0.2">
      <c r="A1577" s="59">
        <v>42800</v>
      </c>
      <c r="B1577" s="60">
        <v>21</v>
      </c>
      <c r="C1577" s="235"/>
      <c r="D1577" s="235"/>
      <c r="E1577" s="235"/>
      <c r="F1577" s="235"/>
      <c r="G1577" s="315"/>
      <c r="H1577" s="125">
        <v>2737.4254173560062</v>
      </c>
    </row>
    <row r="1578" spans="1:8" x14ac:dyDescent="0.2">
      <c r="A1578" s="59">
        <v>42800</v>
      </c>
      <c r="B1578" s="60">
        <v>22</v>
      </c>
      <c r="C1578" s="235"/>
      <c r="D1578" s="235"/>
      <c r="E1578" s="235"/>
      <c r="F1578" s="235"/>
      <c r="G1578" s="315"/>
      <c r="H1578" s="125">
        <v>2489.9944830688546</v>
      </c>
    </row>
    <row r="1579" spans="1:8" x14ac:dyDescent="0.2">
      <c r="A1579" s="59">
        <v>42800</v>
      </c>
      <c r="B1579" s="60">
        <v>23</v>
      </c>
      <c r="C1579" s="235"/>
      <c r="D1579" s="235"/>
      <c r="E1579" s="235"/>
      <c r="F1579" s="235"/>
      <c r="G1579" s="315"/>
      <c r="H1579" s="125">
        <v>2207.5940274706227</v>
      </c>
    </row>
    <row r="1580" spans="1:8" x14ac:dyDescent="0.2">
      <c r="A1580" s="59">
        <v>42800</v>
      </c>
      <c r="B1580" s="60">
        <v>24</v>
      </c>
      <c r="C1580" s="235"/>
      <c r="D1580" s="235"/>
      <c r="E1580" s="235"/>
      <c r="F1580" s="235"/>
      <c r="G1580" s="315"/>
      <c r="H1580" s="125">
        <v>1993.401903832548</v>
      </c>
    </row>
    <row r="1581" spans="1:8" x14ac:dyDescent="0.2">
      <c r="A1581" s="59">
        <v>42801</v>
      </c>
      <c r="B1581" s="60">
        <v>1</v>
      </c>
      <c r="C1581" s="235"/>
      <c r="D1581" s="235"/>
      <c r="E1581" s="235"/>
      <c r="F1581" s="235"/>
      <c r="G1581" s="315"/>
      <c r="H1581" s="125">
        <v>1843.0265395490994</v>
      </c>
    </row>
    <row r="1582" spans="1:8" x14ac:dyDescent="0.2">
      <c r="A1582" s="59">
        <v>42801</v>
      </c>
      <c r="B1582" s="60">
        <v>2</v>
      </c>
      <c r="C1582" s="235"/>
      <c r="D1582" s="235"/>
      <c r="E1582" s="235"/>
      <c r="F1582" s="235"/>
      <c r="G1582" s="315"/>
      <c r="H1582" s="125">
        <v>1755.2831247574782</v>
      </c>
    </row>
    <row r="1583" spans="1:8" x14ac:dyDescent="0.2">
      <c r="A1583" s="59">
        <v>42801</v>
      </c>
      <c r="B1583" s="60">
        <v>3</v>
      </c>
      <c r="C1583" s="235"/>
      <c r="D1583" s="235"/>
      <c r="E1583" s="235"/>
      <c r="F1583" s="235"/>
      <c r="G1583" s="315"/>
      <c r="H1583" s="125">
        <v>1703.9224922482899</v>
      </c>
    </row>
    <row r="1584" spans="1:8" x14ac:dyDescent="0.2">
      <c r="A1584" s="59">
        <v>42801</v>
      </c>
      <c r="B1584" s="60">
        <v>4</v>
      </c>
      <c r="C1584" s="235"/>
      <c r="D1584" s="235"/>
      <c r="E1584" s="235"/>
      <c r="F1584" s="235"/>
      <c r="G1584" s="315"/>
      <c r="H1584" s="125">
        <v>1696.9485026026491</v>
      </c>
    </row>
    <row r="1585" spans="1:8" x14ac:dyDescent="0.2">
      <c r="A1585" s="59">
        <v>42801</v>
      </c>
      <c r="B1585" s="60">
        <v>5</v>
      </c>
      <c r="C1585" s="235"/>
      <c r="D1585" s="235"/>
      <c r="E1585" s="235"/>
      <c r="F1585" s="235"/>
      <c r="G1585" s="315"/>
      <c r="H1585" s="125">
        <v>1771.8417861601247</v>
      </c>
    </row>
    <row r="1586" spans="1:8" x14ac:dyDescent="0.2">
      <c r="A1586" s="59">
        <v>42801</v>
      </c>
      <c r="B1586" s="60">
        <v>6</v>
      </c>
      <c r="C1586" s="235"/>
      <c r="D1586" s="235"/>
      <c r="E1586" s="235"/>
      <c r="F1586" s="235"/>
      <c r="G1586" s="315"/>
      <c r="H1586" s="125">
        <v>1955.9045969591089</v>
      </c>
    </row>
    <row r="1587" spans="1:8" x14ac:dyDescent="0.2">
      <c r="A1587" s="59">
        <v>42801</v>
      </c>
      <c r="B1587" s="60">
        <v>7</v>
      </c>
      <c r="C1587" s="235"/>
      <c r="D1587" s="235"/>
      <c r="E1587" s="235"/>
      <c r="F1587" s="235"/>
      <c r="G1587" s="315"/>
      <c r="H1587" s="125">
        <v>2188.2971332776169</v>
      </c>
    </row>
    <row r="1588" spans="1:8" x14ac:dyDescent="0.2">
      <c r="A1588" s="59">
        <v>42801</v>
      </c>
      <c r="B1588" s="60">
        <v>8</v>
      </c>
      <c r="C1588" s="235"/>
      <c r="D1588" s="235"/>
      <c r="E1588" s="235"/>
      <c r="F1588" s="235"/>
      <c r="G1588" s="315"/>
      <c r="H1588" s="125">
        <v>2239.2858435585149</v>
      </c>
    </row>
    <row r="1589" spans="1:8" x14ac:dyDescent="0.2">
      <c r="A1589" s="59">
        <v>42801</v>
      </c>
      <c r="B1589" s="60">
        <v>9</v>
      </c>
      <c r="C1589" s="235"/>
      <c r="D1589" s="235"/>
      <c r="E1589" s="235"/>
      <c r="F1589" s="235"/>
      <c r="G1589" s="315"/>
      <c r="H1589" s="125">
        <v>2191.290606623355</v>
      </c>
    </row>
    <row r="1590" spans="1:8" x14ac:dyDescent="0.2">
      <c r="A1590" s="59">
        <v>42801</v>
      </c>
      <c r="B1590" s="60">
        <v>10</v>
      </c>
      <c r="C1590" s="235"/>
      <c r="D1590" s="235"/>
      <c r="E1590" s="235"/>
      <c r="F1590" s="235"/>
      <c r="G1590" s="315"/>
      <c r="H1590" s="125">
        <v>2125.0554809791115</v>
      </c>
    </row>
    <row r="1591" spans="1:8" x14ac:dyDescent="0.2">
      <c r="A1591" s="59">
        <v>42801</v>
      </c>
      <c r="B1591" s="60">
        <v>11</v>
      </c>
      <c r="C1591" s="235"/>
      <c r="D1591" s="235"/>
      <c r="E1591" s="235"/>
      <c r="F1591" s="235"/>
      <c r="G1591" s="315"/>
      <c r="H1591" s="125">
        <v>2067.5337364327597</v>
      </c>
    </row>
    <row r="1592" spans="1:8" x14ac:dyDescent="0.2">
      <c r="A1592" s="59">
        <v>42801</v>
      </c>
      <c r="B1592" s="60">
        <v>12</v>
      </c>
      <c r="C1592" s="235"/>
      <c r="D1592" s="235"/>
      <c r="E1592" s="235"/>
      <c r="F1592" s="235"/>
      <c r="G1592" s="315"/>
      <c r="H1592" s="125">
        <v>2014.9526959119296</v>
      </c>
    </row>
    <row r="1593" spans="1:8" x14ac:dyDescent="0.2">
      <c r="A1593" s="59">
        <v>42801</v>
      </c>
      <c r="B1593" s="60">
        <v>13</v>
      </c>
      <c r="C1593" s="235"/>
      <c r="D1593" s="235"/>
      <c r="E1593" s="235"/>
      <c r="F1593" s="235"/>
      <c r="G1593" s="315"/>
      <c r="H1593" s="125">
        <v>1990.0099056475251</v>
      </c>
    </row>
    <row r="1594" spans="1:8" x14ac:dyDescent="0.2">
      <c r="A1594" s="59">
        <v>42801</v>
      </c>
      <c r="B1594" s="60">
        <v>14</v>
      </c>
      <c r="C1594" s="235"/>
      <c r="D1594" s="235"/>
      <c r="E1594" s="235"/>
      <c r="F1594" s="235"/>
      <c r="G1594" s="315"/>
      <c r="H1594" s="125">
        <v>1991.9562618305551</v>
      </c>
    </row>
    <row r="1595" spans="1:8" x14ac:dyDescent="0.2">
      <c r="A1595" s="59">
        <v>42801</v>
      </c>
      <c r="B1595" s="60">
        <v>15</v>
      </c>
      <c r="C1595" s="235"/>
      <c r="D1595" s="235"/>
      <c r="E1595" s="235"/>
      <c r="F1595" s="235"/>
      <c r="G1595" s="315"/>
      <c r="H1595" s="125">
        <v>2028.9893289929726</v>
      </c>
    </row>
    <row r="1596" spans="1:8" x14ac:dyDescent="0.2">
      <c r="A1596" s="59">
        <v>42801</v>
      </c>
      <c r="B1596" s="60">
        <v>16</v>
      </c>
      <c r="C1596" s="235"/>
      <c r="D1596" s="235"/>
      <c r="E1596" s="235"/>
      <c r="F1596" s="235"/>
      <c r="G1596" s="315"/>
      <c r="H1596" s="125">
        <v>2121.1679955661134</v>
      </c>
    </row>
    <row r="1597" spans="1:8" x14ac:dyDescent="0.2">
      <c r="A1597" s="59">
        <v>42801</v>
      </c>
      <c r="B1597" s="60">
        <v>17</v>
      </c>
      <c r="C1597" s="235"/>
      <c r="D1597" s="235"/>
      <c r="E1597" s="235"/>
      <c r="F1597" s="235"/>
      <c r="G1597" s="315"/>
      <c r="H1597" s="125">
        <v>2281.8318428357579</v>
      </c>
    </row>
    <row r="1598" spans="1:8" x14ac:dyDescent="0.2">
      <c r="A1598" s="59">
        <v>42801</v>
      </c>
      <c r="B1598" s="60">
        <v>18</v>
      </c>
      <c r="C1598" s="235"/>
      <c r="D1598" s="235"/>
      <c r="E1598" s="235"/>
      <c r="F1598" s="235"/>
      <c r="G1598" s="315"/>
      <c r="H1598" s="125">
        <v>2551.0232992652</v>
      </c>
    </row>
    <row r="1599" spans="1:8" x14ac:dyDescent="0.2">
      <c r="A1599" s="59">
        <v>42801</v>
      </c>
      <c r="B1599" s="60">
        <v>19</v>
      </c>
      <c r="C1599" s="235"/>
      <c r="D1599" s="235"/>
      <c r="E1599" s="235"/>
      <c r="F1599" s="235"/>
      <c r="G1599" s="315"/>
      <c r="H1599" s="125">
        <v>2882.5938452935393</v>
      </c>
    </row>
    <row r="1600" spans="1:8" x14ac:dyDescent="0.2">
      <c r="A1600" s="59">
        <v>42801</v>
      </c>
      <c r="B1600" s="60">
        <v>20</v>
      </c>
      <c r="C1600" s="235"/>
      <c r="D1600" s="235"/>
      <c r="E1600" s="235"/>
      <c r="F1600" s="235"/>
      <c r="G1600" s="315"/>
      <c r="H1600" s="125">
        <v>2855.1076734360922</v>
      </c>
    </row>
    <row r="1601" spans="1:8" x14ac:dyDescent="0.2">
      <c r="A1601" s="59">
        <v>42801</v>
      </c>
      <c r="B1601" s="60">
        <v>21</v>
      </c>
      <c r="C1601" s="235"/>
      <c r="D1601" s="235"/>
      <c r="E1601" s="235"/>
      <c r="F1601" s="235"/>
      <c r="G1601" s="315"/>
      <c r="H1601" s="125">
        <v>2720.288584546588</v>
      </c>
    </row>
    <row r="1602" spans="1:8" x14ac:dyDescent="0.2">
      <c r="A1602" s="59">
        <v>42801</v>
      </c>
      <c r="B1602" s="60">
        <v>22</v>
      </c>
      <c r="C1602" s="235"/>
      <c r="D1602" s="235"/>
      <c r="E1602" s="235"/>
      <c r="F1602" s="235"/>
      <c r="G1602" s="315"/>
      <c r="H1602" s="125">
        <v>2476.6832222403896</v>
      </c>
    </row>
    <row r="1603" spans="1:8" x14ac:dyDescent="0.2">
      <c r="A1603" s="59">
        <v>42801</v>
      </c>
      <c r="B1603" s="60">
        <v>23</v>
      </c>
      <c r="C1603" s="235"/>
      <c r="D1603" s="235"/>
      <c r="E1603" s="235"/>
      <c r="F1603" s="235"/>
      <c r="G1603" s="315"/>
      <c r="H1603" s="125">
        <v>2199.0124563864329</v>
      </c>
    </row>
    <row r="1604" spans="1:8" x14ac:dyDescent="0.2">
      <c r="A1604" s="59">
        <v>42801</v>
      </c>
      <c r="B1604" s="60">
        <v>24</v>
      </c>
      <c r="C1604" s="235"/>
      <c r="D1604" s="235"/>
      <c r="E1604" s="235"/>
      <c r="F1604" s="235"/>
      <c r="G1604" s="315"/>
      <c r="H1604" s="125">
        <v>1985.8316388607043</v>
      </c>
    </row>
    <row r="1605" spans="1:8" x14ac:dyDescent="0.2">
      <c r="A1605" s="59">
        <v>42802</v>
      </c>
      <c r="B1605" s="60">
        <v>1</v>
      </c>
      <c r="C1605" s="235"/>
      <c r="D1605" s="235"/>
      <c r="E1605" s="235"/>
      <c r="F1605" s="235"/>
      <c r="G1605" s="315"/>
      <c r="H1605" s="125">
        <v>1822.5601804910268</v>
      </c>
    </row>
    <row r="1606" spans="1:8" x14ac:dyDescent="0.2">
      <c r="A1606" s="59">
        <v>42802</v>
      </c>
      <c r="B1606" s="60">
        <v>2</v>
      </c>
      <c r="C1606" s="235"/>
      <c r="D1606" s="235"/>
      <c r="E1606" s="235"/>
      <c r="F1606" s="235"/>
      <c r="G1606" s="315"/>
      <c r="H1606" s="125">
        <v>1735.1825994955382</v>
      </c>
    </row>
    <row r="1607" spans="1:8" x14ac:dyDescent="0.2">
      <c r="A1607" s="59">
        <v>42802</v>
      </c>
      <c r="B1607" s="60">
        <v>3</v>
      </c>
      <c r="C1607" s="235"/>
      <c r="D1607" s="235"/>
      <c r="E1607" s="235"/>
      <c r="F1607" s="235"/>
      <c r="G1607" s="315"/>
      <c r="H1607" s="125">
        <v>1683.5295733862231</v>
      </c>
    </row>
    <row r="1608" spans="1:8" x14ac:dyDescent="0.2">
      <c r="A1608" s="59">
        <v>42802</v>
      </c>
      <c r="B1608" s="60">
        <v>4</v>
      </c>
      <c r="C1608" s="235"/>
      <c r="D1608" s="235"/>
      <c r="E1608" s="235"/>
      <c r="F1608" s="235"/>
      <c r="G1608" s="315"/>
      <c r="H1608" s="125">
        <v>1675.1716312403114</v>
      </c>
    </row>
    <row r="1609" spans="1:8" x14ac:dyDescent="0.2">
      <c r="A1609" s="59">
        <v>42802</v>
      </c>
      <c r="B1609" s="60">
        <v>5</v>
      </c>
      <c r="C1609" s="235"/>
      <c r="D1609" s="235"/>
      <c r="E1609" s="235"/>
      <c r="F1609" s="235"/>
      <c r="G1609" s="315"/>
      <c r="H1609" s="125">
        <v>1747.7270128359607</v>
      </c>
    </row>
    <row r="1610" spans="1:8" x14ac:dyDescent="0.2">
      <c r="A1610" s="59">
        <v>42802</v>
      </c>
      <c r="B1610" s="60">
        <v>6</v>
      </c>
      <c r="C1610" s="235"/>
      <c r="D1610" s="235"/>
      <c r="E1610" s="235"/>
      <c r="F1610" s="235"/>
      <c r="G1610" s="315"/>
      <c r="H1610" s="125">
        <v>1926.5672426591111</v>
      </c>
    </row>
    <row r="1611" spans="1:8" x14ac:dyDescent="0.2">
      <c r="A1611" s="59">
        <v>42802</v>
      </c>
      <c r="B1611" s="60">
        <v>7</v>
      </c>
      <c r="C1611" s="235"/>
      <c r="D1611" s="235"/>
      <c r="E1611" s="235"/>
      <c r="F1611" s="235"/>
      <c r="G1611" s="315"/>
      <c r="H1611" s="125">
        <v>2154.2743105618756</v>
      </c>
    </row>
    <row r="1612" spans="1:8" x14ac:dyDescent="0.2">
      <c r="A1612" s="59">
        <v>42802</v>
      </c>
      <c r="B1612" s="60">
        <v>8</v>
      </c>
      <c r="C1612" s="235"/>
      <c r="D1612" s="235"/>
      <c r="E1612" s="235"/>
      <c r="F1612" s="235"/>
      <c r="G1612" s="315"/>
      <c r="H1612" s="125">
        <v>2204.163072100198</v>
      </c>
    </row>
    <row r="1613" spans="1:8" x14ac:dyDescent="0.2">
      <c r="A1613" s="59">
        <v>42802</v>
      </c>
      <c r="B1613" s="60">
        <v>9</v>
      </c>
      <c r="C1613" s="235"/>
      <c r="D1613" s="235"/>
      <c r="E1613" s="235"/>
      <c r="F1613" s="235"/>
      <c r="G1613" s="315"/>
      <c r="H1613" s="125">
        <v>2156.9975478760152</v>
      </c>
    </row>
    <row r="1614" spans="1:8" x14ac:dyDescent="0.2">
      <c r="A1614" s="59">
        <v>42802</v>
      </c>
      <c r="B1614" s="60">
        <v>10</v>
      </c>
      <c r="C1614" s="235"/>
      <c r="D1614" s="235"/>
      <c r="E1614" s="235"/>
      <c r="F1614" s="235"/>
      <c r="G1614" s="315"/>
      <c r="H1614" s="125">
        <v>2097.5946548690158</v>
      </c>
    </row>
    <row r="1615" spans="1:8" x14ac:dyDescent="0.2">
      <c r="A1615" s="59">
        <v>42802</v>
      </c>
      <c r="B1615" s="60">
        <v>11</v>
      </c>
      <c r="C1615" s="235"/>
      <c r="D1615" s="235"/>
      <c r="E1615" s="235"/>
      <c r="F1615" s="235"/>
      <c r="G1615" s="315"/>
      <c r="H1615" s="125">
        <v>2049.91224253979</v>
      </c>
    </row>
    <row r="1616" spans="1:8" x14ac:dyDescent="0.2">
      <c r="A1616" s="59">
        <v>42802</v>
      </c>
      <c r="B1616" s="60">
        <v>12</v>
      </c>
      <c r="C1616" s="235"/>
      <c r="D1616" s="235"/>
      <c r="E1616" s="235"/>
      <c r="F1616" s="235"/>
      <c r="G1616" s="315"/>
      <c r="H1616" s="125">
        <v>2008.9333263803239</v>
      </c>
    </row>
    <row r="1617" spans="1:8" x14ac:dyDescent="0.2">
      <c r="A1617" s="59">
        <v>42802</v>
      </c>
      <c r="B1617" s="60">
        <v>13</v>
      </c>
      <c r="C1617" s="235"/>
      <c r="D1617" s="235"/>
      <c r="E1617" s="235"/>
      <c r="F1617" s="235"/>
      <c r="G1617" s="315"/>
      <c r="H1617" s="125">
        <v>1990.078850569452</v>
      </c>
    </row>
    <row r="1618" spans="1:8" x14ac:dyDescent="0.2">
      <c r="A1618" s="59">
        <v>42802</v>
      </c>
      <c r="B1618" s="60">
        <v>14</v>
      </c>
      <c r="C1618" s="235"/>
      <c r="D1618" s="235"/>
      <c r="E1618" s="235"/>
      <c r="F1618" s="235"/>
      <c r="G1618" s="315"/>
      <c r="H1618" s="125">
        <v>1996.4360422505158</v>
      </c>
    </row>
    <row r="1619" spans="1:8" x14ac:dyDescent="0.2">
      <c r="A1619" s="59">
        <v>42802</v>
      </c>
      <c r="B1619" s="60">
        <v>15</v>
      </c>
      <c r="C1619" s="235"/>
      <c r="D1619" s="235"/>
      <c r="E1619" s="235"/>
      <c r="F1619" s="235"/>
      <c r="G1619" s="315"/>
      <c r="H1619" s="125">
        <v>2037.3483878544316</v>
      </c>
    </row>
    <row r="1620" spans="1:8" x14ac:dyDescent="0.2">
      <c r="A1620" s="59">
        <v>42802</v>
      </c>
      <c r="B1620" s="60">
        <v>16</v>
      </c>
      <c r="C1620" s="235"/>
      <c r="D1620" s="235"/>
      <c r="E1620" s="235"/>
      <c r="F1620" s="235"/>
      <c r="G1620" s="315"/>
      <c r="H1620" s="125">
        <v>2125.9791044007316</v>
      </c>
    </row>
    <row r="1621" spans="1:8" x14ac:dyDescent="0.2">
      <c r="A1621" s="59">
        <v>42802</v>
      </c>
      <c r="B1621" s="60">
        <v>17</v>
      </c>
      <c r="C1621" s="235"/>
      <c r="D1621" s="235"/>
      <c r="E1621" s="235"/>
      <c r="F1621" s="235"/>
      <c r="G1621" s="315"/>
      <c r="H1621" s="125">
        <v>2274.8963691399035</v>
      </c>
    </row>
    <row r="1622" spans="1:8" x14ac:dyDescent="0.2">
      <c r="A1622" s="59">
        <v>42802</v>
      </c>
      <c r="B1622" s="60">
        <v>18</v>
      </c>
      <c r="C1622" s="235"/>
      <c r="D1622" s="235"/>
      <c r="E1622" s="235"/>
      <c r="F1622" s="235"/>
      <c r="G1622" s="315"/>
      <c r="H1622" s="125">
        <v>2527.5662184915755</v>
      </c>
    </row>
    <row r="1623" spans="1:8" x14ac:dyDescent="0.2">
      <c r="A1623" s="59">
        <v>42802</v>
      </c>
      <c r="B1623" s="60">
        <v>19</v>
      </c>
      <c r="C1623" s="235"/>
      <c r="D1623" s="235"/>
      <c r="E1623" s="235"/>
      <c r="F1623" s="235"/>
      <c r="G1623" s="315"/>
      <c r="H1623" s="125">
        <v>2848.8575650724279</v>
      </c>
    </row>
    <row r="1624" spans="1:8" x14ac:dyDescent="0.2">
      <c r="A1624" s="59">
        <v>42802</v>
      </c>
      <c r="B1624" s="60">
        <v>20</v>
      </c>
      <c r="C1624" s="235"/>
      <c r="D1624" s="235"/>
      <c r="E1624" s="235"/>
      <c r="F1624" s="235"/>
      <c r="G1624" s="315"/>
      <c r="H1624" s="125">
        <v>2818.9414105899941</v>
      </c>
    </row>
    <row r="1625" spans="1:8" x14ac:dyDescent="0.2">
      <c r="A1625" s="59">
        <v>42802</v>
      </c>
      <c r="B1625" s="60">
        <v>21</v>
      </c>
      <c r="C1625" s="235"/>
      <c r="D1625" s="235"/>
      <c r="E1625" s="235"/>
      <c r="F1625" s="235"/>
      <c r="G1625" s="315"/>
      <c r="H1625" s="125">
        <v>2686.4131692453175</v>
      </c>
    </row>
    <row r="1626" spans="1:8" x14ac:dyDescent="0.2">
      <c r="A1626" s="59">
        <v>42802</v>
      </c>
      <c r="B1626" s="60">
        <v>22</v>
      </c>
      <c r="C1626" s="235"/>
      <c r="D1626" s="235"/>
      <c r="E1626" s="235"/>
      <c r="F1626" s="235"/>
      <c r="G1626" s="315"/>
      <c r="H1626" s="125">
        <v>2447.524200902255</v>
      </c>
    </row>
    <row r="1627" spans="1:8" x14ac:dyDescent="0.2">
      <c r="A1627" s="59">
        <v>42802</v>
      </c>
      <c r="B1627" s="60">
        <v>23</v>
      </c>
      <c r="C1627" s="235"/>
      <c r="D1627" s="235"/>
      <c r="E1627" s="235"/>
      <c r="F1627" s="235"/>
      <c r="G1627" s="315"/>
      <c r="H1627" s="125">
        <v>2177.6670665195256</v>
      </c>
    </row>
    <row r="1628" spans="1:8" x14ac:dyDescent="0.2">
      <c r="A1628" s="59">
        <v>42802</v>
      </c>
      <c r="B1628" s="60">
        <v>24</v>
      </c>
      <c r="C1628" s="235"/>
      <c r="D1628" s="235"/>
      <c r="E1628" s="235"/>
      <c r="F1628" s="235"/>
      <c r="G1628" s="315"/>
      <c r="H1628" s="125">
        <v>1965.8773858752349</v>
      </c>
    </row>
    <row r="1629" spans="1:8" x14ac:dyDescent="0.2">
      <c r="A1629" s="59">
        <v>42803</v>
      </c>
      <c r="B1629" s="60">
        <v>1</v>
      </c>
      <c r="C1629" s="235"/>
      <c r="D1629" s="235"/>
      <c r="E1629" s="235"/>
      <c r="F1629" s="235"/>
      <c r="G1629" s="315"/>
      <c r="H1629" s="125">
        <v>1798.0216859835016</v>
      </c>
    </row>
    <row r="1630" spans="1:8" x14ac:dyDescent="0.2">
      <c r="A1630" s="59">
        <v>42803</v>
      </c>
      <c r="B1630" s="60">
        <v>2</v>
      </c>
      <c r="C1630" s="235"/>
      <c r="D1630" s="235"/>
      <c r="E1630" s="235"/>
      <c r="F1630" s="235"/>
      <c r="G1630" s="315"/>
      <c r="H1630" s="125">
        <v>1710.7632077461958</v>
      </c>
    </row>
    <row r="1631" spans="1:8" x14ac:dyDescent="0.2">
      <c r="A1631" s="59">
        <v>42803</v>
      </c>
      <c r="B1631" s="60">
        <v>3</v>
      </c>
      <c r="C1631" s="235"/>
      <c r="D1631" s="235"/>
      <c r="E1631" s="235"/>
      <c r="F1631" s="235"/>
      <c r="G1631" s="315"/>
      <c r="H1631" s="125">
        <v>1658.3934741235748</v>
      </c>
    </row>
    <row r="1632" spans="1:8" x14ac:dyDescent="0.2">
      <c r="A1632" s="59">
        <v>42803</v>
      </c>
      <c r="B1632" s="60">
        <v>4</v>
      </c>
      <c r="C1632" s="235"/>
      <c r="D1632" s="235"/>
      <c r="E1632" s="235"/>
      <c r="F1632" s="235"/>
      <c r="G1632" s="315"/>
      <c r="H1632" s="125">
        <v>1648.8608893490998</v>
      </c>
    </row>
    <row r="1633" spans="1:8" x14ac:dyDescent="0.2">
      <c r="A1633" s="59">
        <v>42803</v>
      </c>
      <c r="B1633" s="60">
        <v>5</v>
      </c>
      <c r="C1633" s="235"/>
      <c r="D1633" s="235"/>
      <c r="E1633" s="235"/>
      <c r="F1633" s="235"/>
      <c r="G1633" s="315"/>
      <c r="H1633" s="125">
        <v>1718.5978230668793</v>
      </c>
    </row>
    <row r="1634" spans="1:8" x14ac:dyDescent="0.2">
      <c r="A1634" s="59">
        <v>42803</v>
      </c>
      <c r="B1634" s="60">
        <v>6</v>
      </c>
      <c r="C1634" s="235"/>
      <c r="D1634" s="235"/>
      <c r="E1634" s="235"/>
      <c r="F1634" s="235"/>
      <c r="G1634" s="315"/>
      <c r="H1634" s="125">
        <v>1893.4780742502021</v>
      </c>
    </row>
    <row r="1635" spans="1:8" x14ac:dyDescent="0.2">
      <c r="A1635" s="59">
        <v>42803</v>
      </c>
      <c r="B1635" s="60">
        <v>7</v>
      </c>
      <c r="C1635" s="235"/>
      <c r="D1635" s="235"/>
      <c r="E1635" s="235"/>
      <c r="F1635" s="235"/>
      <c r="G1635" s="315"/>
      <c r="H1635" s="125">
        <v>2115.5042025719658</v>
      </c>
    </row>
    <row r="1636" spans="1:8" x14ac:dyDescent="0.2">
      <c r="A1636" s="59">
        <v>42803</v>
      </c>
      <c r="B1636" s="60">
        <v>8</v>
      </c>
      <c r="C1636" s="235"/>
      <c r="D1636" s="235"/>
      <c r="E1636" s="235"/>
      <c r="F1636" s="235"/>
      <c r="G1636" s="315"/>
      <c r="H1636" s="125">
        <v>2163.7222593214178</v>
      </c>
    </row>
    <row r="1637" spans="1:8" x14ac:dyDescent="0.2">
      <c r="A1637" s="59">
        <v>42803</v>
      </c>
      <c r="B1637" s="60">
        <v>9</v>
      </c>
      <c r="C1637" s="235"/>
      <c r="D1637" s="235"/>
      <c r="E1637" s="235"/>
      <c r="F1637" s="235"/>
      <c r="G1637" s="315"/>
      <c r="H1637" s="125">
        <v>2119.7952215594801</v>
      </c>
    </row>
    <row r="1638" spans="1:8" x14ac:dyDescent="0.2">
      <c r="A1638" s="59">
        <v>42803</v>
      </c>
      <c r="B1638" s="60">
        <v>10</v>
      </c>
      <c r="C1638" s="235"/>
      <c r="D1638" s="235"/>
      <c r="E1638" s="235"/>
      <c r="F1638" s="235"/>
      <c r="G1638" s="315"/>
      <c r="H1638" s="125">
        <v>2065.3193986206525</v>
      </c>
    </row>
    <row r="1639" spans="1:8" x14ac:dyDescent="0.2">
      <c r="A1639" s="59">
        <v>42803</v>
      </c>
      <c r="B1639" s="60">
        <v>11</v>
      </c>
      <c r="C1639" s="235"/>
      <c r="D1639" s="235"/>
      <c r="E1639" s="235"/>
      <c r="F1639" s="235"/>
      <c r="G1639" s="315"/>
      <c r="H1639" s="125">
        <v>2021.5016285774038</v>
      </c>
    </row>
    <row r="1640" spans="1:8" x14ac:dyDescent="0.2">
      <c r="A1640" s="59">
        <v>42803</v>
      </c>
      <c r="B1640" s="60">
        <v>12</v>
      </c>
      <c r="C1640" s="235"/>
      <c r="D1640" s="235"/>
      <c r="E1640" s="235"/>
      <c r="F1640" s="235"/>
      <c r="G1640" s="315"/>
      <c r="H1640" s="125">
        <v>1986.2178245741095</v>
      </c>
    </row>
    <row r="1641" spans="1:8" x14ac:dyDescent="0.2">
      <c r="A1641" s="59">
        <v>42803</v>
      </c>
      <c r="B1641" s="60">
        <v>13</v>
      </c>
      <c r="C1641" s="235"/>
      <c r="D1641" s="235"/>
      <c r="E1641" s="235"/>
      <c r="F1641" s="235"/>
      <c r="G1641" s="315"/>
      <c r="H1641" s="125">
        <v>1974.3100398503309</v>
      </c>
    </row>
    <row r="1642" spans="1:8" x14ac:dyDescent="0.2">
      <c r="A1642" s="59">
        <v>42803</v>
      </c>
      <c r="B1642" s="60">
        <v>14</v>
      </c>
      <c r="C1642" s="235"/>
      <c r="D1642" s="235"/>
      <c r="E1642" s="235"/>
      <c r="F1642" s="235"/>
      <c r="G1642" s="315"/>
      <c r="H1642" s="125">
        <v>1988.035732354419</v>
      </c>
    </row>
    <row r="1643" spans="1:8" x14ac:dyDescent="0.2">
      <c r="A1643" s="59">
        <v>42803</v>
      </c>
      <c r="B1643" s="60">
        <v>15</v>
      </c>
      <c r="C1643" s="235"/>
      <c r="D1643" s="235"/>
      <c r="E1643" s="235"/>
      <c r="F1643" s="235"/>
      <c r="G1643" s="315"/>
      <c r="H1643" s="125">
        <v>2033.2622201412851</v>
      </c>
    </row>
    <row r="1644" spans="1:8" x14ac:dyDescent="0.2">
      <c r="A1644" s="59">
        <v>42803</v>
      </c>
      <c r="B1644" s="60">
        <v>16</v>
      </c>
      <c r="C1644" s="235"/>
      <c r="D1644" s="235"/>
      <c r="E1644" s="235"/>
      <c r="F1644" s="235"/>
      <c r="G1644" s="315"/>
      <c r="H1644" s="125">
        <v>2124.0357976705973</v>
      </c>
    </row>
    <row r="1645" spans="1:8" x14ac:dyDescent="0.2">
      <c r="A1645" s="59">
        <v>42803</v>
      </c>
      <c r="B1645" s="60">
        <v>17</v>
      </c>
      <c r="C1645" s="235"/>
      <c r="D1645" s="235"/>
      <c r="E1645" s="235"/>
      <c r="F1645" s="235"/>
      <c r="G1645" s="315"/>
      <c r="H1645" s="125">
        <v>2266.3955599205551</v>
      </c>
    </row>
    <row r="1646" spans="1:8" x14ac:dyDescent="0.2">
      <c r="A1646" s="59">
        <v>42803</v>
      </c>
      <c r="B1646" s="60">
        <v>18</v>
      </c>
      <c r="C1646" s="235"/>
      <c r="D1646" s="235"/>
      <c r="E1646" s="235"/>
      <c r="F1646" s="235"/>
      <c r="G1646" s="315"/>
      <c r="H1646" s="125">
        <v>2501.954602401137</v>
      </c>
    </row>
    <row r="1647" spans="1:8" x14ac:dyDescent="0.2">
      <c r="A1647" s="59">
        <v>42803</v>
      </c>
      <c r="B1647" s="60">
        <v>19</v>
      </c>
      <c r="C1647" s="235"/>
      <c r="D1647" s="235"/>
      <c r="E1647" s="235"/>
      <c r="F1647" s="235"/>
      <c r="G1647" s="315"/>
      <c r="H1647" s="125">
        <v>2811.2171538864277</v>
      </c>
    </row>
    <row r="1648" spans="1:8" x14ac:dyDescent="0.2">
      <c r="A1648" s="59">
        <v>42803</v>
      </c>
      <c r="B1648" s="60">
        <v>20</v>
      </c>
      <c r="C1648" s="235"/>
      <c r="D1648" s="235"/>
      <c r="E1648" s="235"/>
      <c r="F1648" s="235"/>
      <c r="G1648" s="315"/>
      <c r="H1648" s="125">
        <v>2780.697411315135</v>
      </c>
    </row>
    <row r="1649" spans="1:8" x14ac:dyDescent="0.2">
      <c r="A1649" s="59">
        <v>42803</v>
      </c>
      <c r="B1649" s="60">
        <v>21</v>
      </c>
      <c r="C1649" s="235"/>
      <c r="D1649" s="235"/>
      <c r="E1649" s="235"/>
      <c r="F1649" s="235"/>
      <c r="G1649" s="315"/>
      <c r="H1649" s="125">
        <v>2649.0823576178318</v>
      </c>
    </row>
    <row r="1650" spans="1:8" x14ac:dyDescent="0.2">
      <c r="A1650" s="59">
        <v>42803</v>
      </c>
      <c r="B1650" s="60">
        <v>22</v>
      </c>
      <c r="C1650" s="235"/>
      <c r="D1650" s="235"/>
      <c r="E1650" s="235"/>
      <c r="F1650" s="235"/>
      <c r="G1650" s="315"/>
      <c r="H1650" s="125">
        <v>2415.3033650690099</v>
      </c>
    </row>
    <row r="1651" spans="1:8" x14ac:dyDescent="0.2">
      <c r="A1651" s="59">
        <v>42803</v>
      </c>
      <c r="B1651" s="60">
        <v>23</v>
      </c>
      <c r="C1651" s="235"/>
      <c r="D1651" s="235"/>
      <c r="E1651" s="235"/>
      <c r="F1651" s="235"/>
      <c r="G1651" s="315"/>
      <c r="H1651" s="125">
        <v>2154.990877446729</v>
      </c>
    </row>
    <row r="1652" spans="1:8" x14ac:dyDescent="0.2">
      <c r="A1652" s="59">
        <v>42803</v>
      </c>
      <c r="B1652" s="60">
        <v>24</v>
      </c>
      <c r="C1652" s="235"/>
      <c r="D1652" s="235"/>
      <c r="E1652" s="235"/>
      <c r="F1652" s="235"/>
      <c r="G1652" s="315"/>
      <c r="H1652" s="125">
        <v>1944.9734468916142</v>
      </c>
    </row>
    <row r="1653" spans="1:8" x14ac:dyDescent="0.2">
      <c r="A1653" s="59">
        <v>42804</v>
      </c>
      <c r="B1653" s="60">
        <v>1</v>
      </c>
      <c r="C1653" s="235"/>
      <c r="D1653" s="235"/>
      <c r="E1653" s="235"/>
      <c r="F1653" s="235"/>
      <c r="G1653" s="315"/>
      <c r="H1653" s="125">
        <v>1808.7707205415193</v>
      </c>
    </row>
    <row r="1654" spans="1:8" x14ac:dyDescent="0.2">
      <c r="A1654" s="59">
        <v>42804</v>
      </c>
      <c r="B1654" s="60">
        <v>2</v>
      </c>
      <c r="C1654" s="235"/>
      <c r="D1654" s="235"/>
      <c r="E1654" s="235"/>
      <c r="F1654" s="235"/>
      <c r="G1654" s="315"/>
      <c r="H1654" s="125">
        <v>1721.1134315656561</v>
      </c>
    </row>
    <row r="1655" spans="1:8" x14ac:dyDescent="0.2">
      <c r="A1655" s="59">
        <v>42804</v>
      </c>
      <c r="B1655" s="60">
        <v>3</v>
      </c>
      <c r="C1655" s="235"/>
      <c r="D1655" s="235"/>
      <c r="E1655" s="235"/>
      <c r="F1655" s="235"/>
      <c r="G1655" s="315"/>
      <c r="H1655" s="125">
        <v>1668.5990812921673</v>
      </c>
    </row>
    <row r="1656" spans="1:8" x14ac:dyDescent="0.2">
      <c r="A1656" s="59">
        <v>42804</v>
      </c>
      <c r="B1656" s="60">
        <v>4</v>
      </c>
      <c r="C1656" s="235"/>
      <c r="D1656" s="235"/>
      <c r="E1656" s="235"/>
      <c r="F1656" s="235"/>
      <c r="G1656" s="315"/>
      <c r="H1656" s="125">
        <v>1657.501994972705</v>
      </c>
    </row>
    <row r="1657" spans="1:8" x14ac:dyDescent="0.2">
      <c r="A1657" s="59">
        <v>42804</v>
      </c>
      <c r="B1657" s="60">
        <v>5</v>
      </c>
      <c r="C1657" s="235"/>
      <c r="D1657" s="235"/>
      <c r="E1657" s="235"/>
      <c r="F1657" s="235"/>
      <c r="G1657" s="315"/>
      <c r="H1657" s="125">
        <v>1722.990009512785</v>
      </c>
    </row>
    <row r="1658" spans="1:8" x14ac:dyDescent="0.2">
      <c r="A1658" s="59">
        <v>42804</v>
      </c>
      <c r="B1658" s="60">
        <v>6</v>
      </c>
      <c r="C1658" s="235"/>
      <c r="D1658" s="235"/>
      <c r="E1658" s="235"/>
      <c r="F1658" s="235"/>
      <c r="G1658" s="315"/>
      <c r="H1658" s="125">
        <v>1889.6549535722627</v>
      </c>
    </row>
    <row r="1659" spans="1:8" x14ac:dyDescent="0.2">
      <c r="A1659" s="59">
        <v>42804</v>
      </c>
      <c r="B1659" s="60">
        <v>7</v>
      </c>
      <c r="C1659" s="235"/>
      <c r="D1659" s="235"/>
      <c r="E1659" s="235"/>
      <c r="F1659" s="235"/>
      <c r="G1659" s="315"/>
      <c r="H1659" s="125">
        <v>2112.3932888827512</v>
      </c>
    </row>
    <row r="1660" spans="1:8" x14ac:dyDescent="0.2">
      <c r="A1660" s="59">
        <v>42804</v>
      </c>
      <c r="B1660" s="60">
        <v>8</v>
      </c>
      <c r="C1660" s="235"/>
      <c r="D1660" s="235"/>
      <c r="E1660" s="235"/>
      <c r="F1660" s="235"/>
      <c r="G1660" s="315"/>
      <c r="H1660" s="125">
        <v>2169.0280993630381</v>
      </c>
    </row>
    <row r="1661" spans="1:8" x14ac:dyDescent="0.2">
      <c r="A1661" s="59">
        <v>42804</v>
      </c>
      <c r="B1661" s="60">
        <v>9</v>
      </c>
      <c r="C1661" s="235"/>
      <c r="D1661" s="235"/>
      <c r="E1661" s="235"/>
      <c r="F1661" s="235"/>
      <c r="G1661" s="315"/>
      <c r="H1661" s="125">
        <v>2126.2142507961721</v>
      </c>
    </row>
    <row r="1662" spans="1:8" x14ac:dyDescent="0.2">
      <c r="A1662" s="59">
        <v>42804</v>
      </c>
      <c r="B1662" s="60">
        <v>10</v>
      </c>
      <c r="C1662" s="235"/>
      <c r="D1662" s="235"/>
      <c r="E1662" s="235"/>
      <c r="F1662" s="235"/>
      <c r="G1662" s="315"/>
      <c r="H1662" s="125">
        <v>2070.6680026145723</v>
      </c>
    </row>
    <row r="1663" spans="1:8" x14ac:dyDescent="0.2">
      <c r="A1663" s="59">
        <v>42804</v>
      </c>
      <c r="B1663" s="60">
        <v>11</v>
      </c>
      <c r="C1663" s="235"/>
      <c r="D1663" s="235"/>
      <c r="E1663" s="235"/>
      <c r="F1663" s="235"/>
      <c r="G1663" s="315"/>
      <c r="H1663" s="125">
        <v>2022.0440700353136</v>
      </c>
    </row>
    <row r="1664" spans="1:8" x14ac:dyDescent="0.2">
      <c r="A1664" s="59">
        <v>42804</v>
      </c>
      <c r="B1664" s="60">
        <v>12</v>
      </c>
      <c r="C1664" s="235"/>
      <c r="D1664" s="235"/>
      <c r="E1664" s="235"/>
      <c r="F1664" s="235"/>
      <c r="G1664" s="315"/>
      <c r="H1664" s="125">
        <v>1977.3322534421468</v>
      </c>
    </row>
    <row r="1665" spans="1:8" x14ac:dyDescent="0.2">
      <c r="A1665" s="59">
        <v>42804</v>
      </c>
      <c r="B1665" s="60">
        <v>13</v>
      </c>
      <c r="C1665" s="235"/>
      <c r="D1665" s="235"/>
      <c r="E1665" s="235"/>
      <c r="F1665" s="235"/>
      <c r="G1665" s="315"/>
      <c r="H1665" s="125">
        <v>1957.2755528977691</v>
      </c>
    </row>
    <row r="1666" spans="1:8" x14ac:dyDescent="0.2">
      <c r="A1666" s="59">
        <v>42804</v>
      </c>
      <c r="B1666" s="60">
        <v>14</v>
      </c>
      <c r="C1666" s="235"/>
      <c r="D1666" s="235"/>
      <c r="E1666" s="235"/>
      <c r="F1666" s="235"/>
      <c r="G1666" s="315"/>
      <c r="H1666" s="125">
        <v>1963.4179623097527</v>
      </c>
    </row>
    <row r="1667" spans="1:8" x14ac:dyDescent="0.2">
      <c r="A1667" s="59">
        <v>42804</v>
      </c>
      <c r="B1667" s="60">
        <v>15</v>
      </c>
      <c r="C1667" s="235"/>
      <c r="D1667" s="235"/>
      <c r="E1667" s="235"/>
      <c r="F1667" s="235"/>
      <c r="G1667" s="315"/>
      <c r="H1667" s="125">
        <v>2000.8187734626167</v>
      </c>
    </row>
    <row r="1668" spans="1:8" x14ac:dyDescent="0.2">
      <c r="A1668" s="59">
        <v>42804</v>
      </c>
      <c r="B1668" s="60">
        <v>16</v>
      </c>
      <c r="C1668" s="235"/>
      <c r="D1668" s="235"/>
      <c r="E1668" s="235"/>
      <c r="F1668" s="235"/>
      <c r="G1668" s="315"/>
      <c r="H1668" s="125">
        <v>2088.3070285726694</v>
      </c>
    </row>
    <row r="1669" spans="1:8" x14ac:dyDescent="0.2">
      <c r="A1669" s="59">
        <v>42804</v>
      </c>
      <c r="B1669" s="60">
        <v>17</v>
      </c>
      <c r="C1669" s="235"/>
      <c r="D1669" s="235"/>
      <c r="E1669" s="235"/>
      <c r="F1669" s="235"/>
      <c r="G1669" s="315"/>
      <c r="H1669" s="125">
        <v>2229.0276436268882</v>
      </c>
    </row>
    <row r="1670" spans="1:8" x14ac:dyDescent="0.2">
      <c r="A1670" s="59">
        <v>42804</v>
      </c>
      <c r="B1670" s="60">
        <v>18</v>
      </c>
      <c r="C1670" s="235"/>
      <c r="D1670" s="235"/>
      <c r="E1670" s="235"/>
      <c r="F1670" s="235"/>
      <c r="G1670" s="315"/>
      <c r="H1670" s="125">
        <v>2452.3176720526108</v>
      </c>
    </row>
    <row r="1671" spans="1:8" x14ac:dyDescent="0.2">
      <c r="A1671" s="59">
        <v>42804</v>
      </c>
      <c r="B1671" s="60">
        <v>19</v>
      </c>
      <c r="C1671" s="235"/>
      <c r="D1671" s="235"/>
      <c r="E1671" s="235"/>
      <c r="F1671" s="235"/>
      <c r="G1671" s="315"/>
      <c r="H1671" s="125">
        <v>2746.1755700325375</v>
      </c>
    </row>
    <row r="1672" spans="1:8" x14ac:dyDescent="0.2">
      <c r="A1672" s="59">
        <v>42804</v>
      </c>
      <c r="B1672" s="60">
        <v>20</v>
      </c>
      <c r="C1672" s="235"/>
      <c r="D1672" s="235"/>
      <c r="E1672" s="235"/>
      <c r="F1672" s="235"/>
      <c r="G1672" s="315"/>
      <c r="H1672" s="125">
        <v>2713.9764552525812</v>
      </c>
    </row>
    <row r="1673" spans="1:8" x14ac:dyDescent="0.2">
      <c r="A1673" s="59">
        <v>42804</v>
      </c>
      <c r="B1673" s="60">
        <v>21</v>
      </c>
      <c r="C1673" s="235"/>
      <c r="D1673" s="235"/>
      <c r="E1673" s="235"/>
      <c r="F1673" s="235"/>
      <c r="G1673" s="315"/>
      <c r="H1673" s="125">
        <v>2614.6714605527923</v>
      </c>
    </row>
    <row r="1674" spans="1:8" x14ac:dyDescent="0.2">
      <c r="A1674" s="59">
        <v>42804</v>
      </c>
      <c r="B1674" s="60">
        <v>22</v>
      </c>
      <c r="C1674" s="235"/>
      <c r="D1674" s="235"/>
      <c r="E1674" s="235"/>
      <c r="F1674" s="235"/>
      <c r="G1674" s="315"/>
      <c r="H1674" s="125">
        <v>2433.3372150048531</v>
      </c>
    </row>
    <row r="1675" spans="1:8" x14ac:dyDescent="0.2">
      <c r="A1675" s="59">
        <v>42804</v>
      </c>
      <c r="B1675" s="60">
        <v>23</v>
      </c>
      <c r="C1675" s="235"/>
      <c r="D1675" s="235"/>
      <c r="E1675" s="235"/>
      <c r="F1675" s="235"/>
      <c r="G1675" s="315"/>
      <c r="H1675" s="125">
        <v>2198.1084739695666</v>
      </c>
    </row>
    <row r="1676" spans="1:8" x14ac:dyDescent="0.2">
      <c r="A1676" s="59">
        <v>42804</v>
      </c>
      <c r="B1676" s="60">
        <v>24</v>
      </c>
      <c r="C1676" s="235"/>
      <c r="D1676" s="235"/>
      <c r="E1676" s="235"/>
      <c r="F1676" s="235"/>
      <c r="G1676" s="315"/>
      <c r="H1676" s="125">
        <v>1988.3843378088495</v>
      </c>
    </row>
    <row r="1677" spans="1:8" x14ac:dyDescent="0.2">
      <c r="A1677" s="59">
        <v>42805</v>
      </c>
      <c r="B1677" s="60">
        <v>1</v>
      </c>
      <c r="C1677" s="235"/>
      <c r="D1677" s="235"/>
      <c r="E1677" s="235"/>
      <c r="F1677" s="235"/>
      <c r="G1677" s="315"/>
      <c r="H1677" s="125">
        <v>1867.0408649142303</v>
      </c>
    </row>
    <row r="1678" spans="1:8" x14ac:dyDescent="0.2">
      <c r="A1678" s="59">
        <v>42805</v>
      </c>
      <c r="B1678" s="60">
        <v>2</v>
      </c>
      <c r="C1678" s="235"/>
      <c r="D1678" s="235"/>
      <c r="E1678" s="235"/>
      <c r="F1678" s="235"/>
      <c r="G1678" s="315"/>
      <c r="H1678" s="125">
        <v>1769.0766031374899</v>
      </c>
    </row>
    <row r="1679" spans="1:8" x14ac:dyDescent="0.2">
      <c r="A1679" s="59">
        <v>42805</v>
      </c>
      <c r="B1679" s="60">
        <v>3</v>
      </c>
      <c r="C1679" s="235"/>
      <c r="D1679" s="235"/>
      <c r="E1679" s="235"/>
      <c r="F1679" s="235"/>
      <c r="G1679" s="315"/>
      <c r="H1679" s="125">
        <v>1704.1238851279816</v>
      </c>
    </row>
    <row r="1680" spans="1:8" x14ac:dyDescent="0.2">
      <c r="A1680" s="59">
        <v>42805</v>
      </c>
      <c r="B1680" s="60">
        <v>4</v>
      </c>
      <c r="C1680" s="235"/>
      <c r="D1680" s="235"/>
      <c r="E1680" s="235"/>
      <c r="F1680" s="235"/>
      <c r="G1680" s="315"/>
      <c r="H1680" s="125">
        <v>1665.260678235406</v>
      </c>
    </row>
    <row r="1681" spans="1:8" x14ac:dyDescent="0.2">
      <c r="A1681" s="59">
        <v>42805</v>
      </c>
      <c r="B1681" s="60">
        <v>5</v>
      </c>
      <c r="C1681" s="235"/>
      <c r="D1681" s="235"/>
      <c r="E1681" s="235"/>
      <c r="F1681" s="235"/>
      <c r="G1681" s="315"/>
      <c r="H1681" s="125">
        <v>1661.8188041555761</v>
      </c>
    </row>
    <row r="1682" spans="1:8" x14ac:dyDescent="0.2">
      <c r="A1682" s="59">
        <v>42805</v>
      </c>
      <c r="B1682" s="60">
        <v>6</v>
      </c>
      <c r="C1682" s="235"/>
      <c r="D1682" s="235"/>
      <c r="E1682" s="235"/>
      <c r="F1682" s="235"/>
      <c r="G1682" s="315"/>
      <c r="H1682" s="125">
        <v>1706.747601651399</v>
      </c>
    </row>
    <row r="1683" spans="1:8" x14ac:dyDescent="0.2">
      <c r="A1683" s="59">
        <v>42805</v>
      </c>
      <c r="B1683" s="60">
        <v>7</v>
      </c>
      <c r="C1683" s="235"/>
      <c r="D1683" s="235"/>
      <c r="E1683" s="235"/>
      <c r="F1683" s="235"/>
      <c r="G1683" s="315"/>
      <c r="H1683" s="125">
        <v>1841.5335614738892</v>
      </c>
    </row>
    <row r="1684" spans="1:8" x14ac:dyDescent="0.2">
      <c r="A1684" s="59">
        <v>42805</v>
      </c>
      <c r="B1684" s="60">
        <v>8</v>
      </c>
      <c r="C1684" s="235"/>
      <c r="D1684" s="235"/>
      <c r="E1684" s="235"/>
      <c r="F1684" s="235"/>
      <c r="G1684" s="315"/>
      <c r="H1684" s="125">
        <v>1906.0494432272994</v>
      </c>
    </row>
    <row r="1685" spans="1:8" x14ac:dyDescent="0.2">
      <c r="A1685" s="59">
        <v>42805</v>
      </c>
      <c r="B1685" s="60">
        <v>9</v>
      </c>
      <c r="C1685" s="235"/>
      <c r="D1685" s="235"/>
      <c r="E1685" s="235"/>
      <c r="F1685" s="235"/>
      <c r="G1685" s="315"/>
      <c r="H1685" s="125">
        <v>1894.4262988766504</v>
      </c>
    </row>
    <row r="1686" spans="1:8" x14ac:dyDescent="0.2">
      <c r="A1686" s="59">
        <v>42805</v>
      </c>
      <c r="B1686" s="60">
        <v>10</v>
      </c>
      <c r="C1686" s="235"/>
      <c r="D1686" s="235"/>
      <c r="E1686" s="235"/>
      <c r="F1686" s="235"/>
      <c r="G1686" s="315"/>
      <c r="H1686" s="125">
        <v>1844.0294607868254</v>
      </c>
    </row>
    <row r="1687" spans="1:8" x14ac:dyDescent="0.2">
      <c r="A1687" s="59">
        <v>42805</v>
      </c>
      <c r="B1687" s="60">
        <v>11</v>
      </c>
      <c r="C1687" s="235"/>
      <c r="D1687" s="235"/>
      <c r="E1687" s="235"/>
      <c r="F1687" s="235"/>
      <c r="G1687" s="315"/>
      <c r="H1687" s="125">
        <v>1786.1094275226335</v>
      </c>
    </row>
    <row r="1688" spans="1:8" x14ac:dyDescent="0.2">
      <c r="A1688" s="59">
        <v>42805</v>
      </c>
      <c r="B1688" s="60">
        <v>12</v>
      </c>
      <c r="C1688" s="235"/>
      <c r="D1688" s="235"/>
      <c r="E1688" s="235"/>
      <c r="F1688" s="235"/>
      <c r="G1688" s="315"/>
      <c r="H1688" s="125">
        <v>1727.0794318120352</v>
      </c>
    </row>
    <row r="1689" spans="1:8" x14ac:dyDescent="0.2">
      <c r="A1689" s="59">
        <v>42805</v>
      </c>
      <c r="B1689" s="60">
        <v>13</v>
      </c>
      <c r="C1689" s="235"/>
      <c r="D1689" s="235"/>
      <c r="E1689" s="235"/>
      <c r="F1689" s="235"/>
      <c r="G1689" s="315"/>
      <c r="H1689" s="125">
        <v>1680.5993874035564</v>
      </c>
    </row>
    <row r="1690" spans="1:8" x14ac:dyDescent="0.2">
      <c r="A1690" s="59">
        <v>42805</v>
      </c>
      <c r="B1690" s="60">
        <v>14</v>
      </c>
      <c r="C1690" s="235"/>
      <c r="D1690" s="235"/>
      <c r="E1690" s="235"/>
      <c r="F1690" s="235"/>
      <c r="G1690" s="315"/>
      <c r="H1690" s="125">
        <v>1670.6359816859535</v>
      </c>
    </row>
    <row r="1691" spans="1:8" x14ac:dyDescent="0.2">
      <c r="A1691" s="59">
        <v>42805</v>
      </c>
      <c r="B1691" s="60">
        <v>15</v>
      </c>
      <c r="C1691" s="235"/>
      <c r="D1691" s="235"/>
      <c r="E1691" s="235"/>
      <c r="F1691" s="235"/>
      <c r="G1691" s="315"/>
      <c r="H1691" s="125">
        <v>1715.2016343039325</v>
      </c>
    </row>
    <row r="1692" spans="1:8" x14ac:dyDescent="0.2">
      <c r="A1692" s="59">
        <v>42805</v>
      </c>
      <c r="B1692" s="60">
        <v>16</v>
      </c>
      <c r="C1692" s="235"/>
      <c r="D1692" s="235"/>
      <c r="E1692" s="235"/>
      <c r="F1692" s="235"/>
      <c r="G1692" s="315"/>
      <c r="H1692" s="125">
        <v>1827.5055131770907</v>
      </c>
    </row>
    <row r="1693" spans="1:8" x14ac:dyDescent="0.2">
      <c r="A1693" s="59">
        <v>42805</v>
      </c>
      <c r="B1693" s="60">
        <v>17</v>
      </c>
      <c r="C1693" s="235"/>
      <c r="D1693" s="235"/>
      <c r="E1693" s="235"/>
      <c r="F1693" s="235"/>
      <c r="G1693" s="315"/>
      <c r="H1693" s="125">
        <v>2014.9400657236451</v>
      </c>
    </row>
    <row r="1694" spans="1:8" x14ac:dyDescent="0.2">
      <c r="A1694" s="59">
        <v>42805</v>
      </c>
      <c r="B1694" s="60">
        <v>18</v>
      </c>
      <c r="C1694" s="235"/>
      <c r="D1694" s="235"/>
      <c r="E1694" s="235"/>
      <c r="F1694" s="235"/>
      <c r="G1694" s="315"/>
      <c r="H1694" s="125">
        <v>2304.4807173072868</v>
      </c>
    </row>
    <row r="1695" spans="1:8" x14ac:dyDescent="0.2">
      <c r="A1695" s="59">
        <v>42805</v>
      </c>
      <c r="B1695" s="60">
        <v>19</v>
      </c>
      <c r="C1695" s="235"/>
      <c r="D1695" s="235"/>
      <c r="E1695" s="235"/>
      <c r="F1695" s="235"/>
      <c r="G1695" s="315"/>
      <c r="H1695" s="125">
        <v>2652.2699168661193</v>
      </c>
    </row>
    <row r="1696" spans="1:8" x14ac:dyDescent="0.2">
      <c r="A1696" s="59">
        <v>42805</v>
      </c>
      <c r="B1696" s="60">
        <v>20</v>
      </c>
      <c r="C1696" s="235"/>
      <c r="D1696" s="235"/>
      <c r="E1696" s="235"/>
      <c r="F1696" s="235"/>
      <c r="G1696" s="315"/>
      <c r="H1696" s="125">
        <v>2642.8305913973627</v>
      </c>
    </row>
    <row r="1697" spans="1:8" x14ac:dyDescent="0.2">
      <c r="A1697" s="59">
        <v>42805</v>
      </c>
      <c r="B1697" s="60">
        <v>21</v>
      </c>
      <c r="C1697" s="235"/>
      <c r="D1697" s="235"/>
      <c r="E1697" s="235"/>
      <c r="F1697" s="235"/>
      <c r="G1697" s="315"/>
      <c r="H1697" s="125">
        <v>2565.7465751345608</v>
      </c>
    </row>
    <row r="1698" spans="1:8" x14ac:dyDescent="0.2">
      <c r="A1698" s="59">
        <v>42805</v>
      </c>
      <c r="B1698" s="60">
        <v>22</v>
      </c>
      <c r="C1698" s="235"/>
      <c r="D1698" s="235"/>
      <c r="E1698" s="235"/>
      <c r="F1698" s="235"/>
      <c r="G1698" s="315"/>
      <c r="H1698" s="125">
        <v>2409.7576574322543</v>
      </c>
    </row>
    <row r="1699" spans="1:8" x14ac:dyDescent="0.2">
      <c r="A1699" s="59">
        <v>42805</v>
      </c>
      <c r="B1699" s="60">
        <v>23</v>
      </c>
      <c r="C1699" s="235"/>
      <c r="D1699" s="235"/>
      <c r="E1699" s="235"/>
      <c r="F1699" s="235"/>
      <c r="G1699" s="315"/>
      <c r="H1699" s="125">
        <v>2185.7595332434612</v>
      </c>
    </row>
    <row r="1700" spans="1:8" x14ac:dyDescent="0.2">
      <c r="A1700" s="59">
        <v>42805</v>
      </c>
      <c r="B1700" s="60">
        <v>24</v>
      </c>
      <c r="C1700" s="235"/>
      <c r="D1700" s="235"/>
      <c r="E1700" s="235"/>
      <c r="F1700" s="235"/>
      <c r="G1700" s="315"/>
      <c r="H1700" s="125">
        <v>1987.7507629411168</v>
      </c>
    </row>
    <row r="1701" spans="1:8" x14ac:dyDescent="0.2">
      <c r="A1701" s="59">
        <v>42806</v>
      </c>
      <c r="B1701" s="60">
        <v>1</v>
      </c>
      <c r="C1701" s="235"/>
      <c r="D1701" s="235"/>
      <c r="E1701" s="235"/>
      <c r="F1701" s="235"/>
      <c r="G1701" s="315"/>
      <c r="H1701" s="125">
        <v>1797.5524747136546</v>
      </c>
    </row>
    <row r="1702" spans="1:8" x14ac:dyDescent="0.2">
      <c r="A1702" s="59">
        <v>42806</v>
      </c>
      <c r="B1702" s="60">
        <v>2</v>
      </c>
      <c r="C1702" s="235"/>
      <c r="D1702" s="235"/>
      <c r="E1702" s="235"/>
      <c r="F1702" s="235"/>
      <c r="G1702" s="315"/>
      <c r="H1702" s="125">
        <v>1728.1178840481889</v>
      </c>
    </row>
    <row r="1703" spans="1:8" x14ac:dyDescent="0.2">
      <c r="A1703" s="59">
        <v>42806</v>
      </c>
      <c r="B1703" s="60">
        <v>3</v>
      </c>
      <c r="C1703" s="235"/>
      <c r="D1703" s="235"/>
      <c r="E1703" s="235"/>
      <c r="F1703" s="235"/>
      <c r="G1703" s="315"/>
      <c r="H1703" s="125">
        <v>1683.9383150904894</v>
      </c>
    </row>
    <row r="1704" spans="1:8" x14ac:dyDescent="0.2">
      <c r="A1704" s="59">
        <v>42806</v>
      </c>
      <c r="B1704" s="60">
        <v>4</v>
      </c>
      <c r="C1704" s="235"/>
      <c r="D1704" s="235"/>
      <c r="E1704" s="235"/>
      <c r="F1704" s="235"/>
      <c r="G1704" s="315"/>
      <c r="H1704" s="125">
        <v>1682.5962441927441</v>
      </c>
    </row>
    <row r="1705" spans="1:8" x14ac:dyDescent="0.2">
      <c r="A1705" s="59">
        <v>42806</v>
      </c>
      <c r="B1705" s="60">
        <v>5</v>
      </c>
      <c r="C1705" s="235"/>
      <c r="D1705" s="235"/>
      <c r="E1705" s="235"/>
      <c r="F1705" s="235"/>
      <c r="G1705" s="315"/>
      <c r="H1705" s="125">
        <v>1741.1920966387106</v>
      </c>
    </row>
    <row r="1706" spans="1:8" x14ac:dyDescent="0.2">
      <c r="A1706" s="59">
        <v>42806</v>
      </c>
      <c r="B1706" s="60">
        <v>6</v>
      </c>
      <c r="C1706" s="235"/>
      <c r="D1706" s="235"/>
      <c r="E1706" s="235"/>
      <c r="F1706" s="235"/>
      <c r="G1706" s="315"/>
      <c r="H1706" s="125">
        <v>1852.2293637625144</v>
      </c>
    </row>
    <row r="1707" spans="1:8" x14ac:dyDescent="0.2">
      <c r="A1707" s="59">
        <v>42806</v>
      </c>
      <c r="B1707" s="60">
        <v>7</v>
      </c>
      <c r="C1707" s="235"/>
      <c r="D1707" s="235"/>
      <c r="E1707" s="235"/>
      <c r="F1707" s="235"/>
      <c r="G1707" s="315"/>
      <c r="H1707" s="125">
        <v>1897.0652547698087</v>
      </c>
    </row>
    <row r="1708" spans="1:8" x14ac:dyDescent="0.2">
      <c r="A1708" s="59">
        <v>42806</v>
      </c>
      <c r="B1708" s="60">
        <v>8</v>
      </c>
      <c r="C1708" s="235"/>
      <c r="D1708" s="235"/>
      <c r="E1708" s="235"/>
      <c r="F1708" s="235"/>
      <c r="G1708" s="315"/>
      <c r="H1708" s="125">
        <v>1899.3605019118841</v>
      </c>
    </row>
    <row r="1709" spans="1:8" x14ac:dyDescent="0.2">
      <c r="A1709" s="59">
        <v>42806</v>
      </c>
      <c r="B1709" s="60">
        <v>9</v>
      </c>
      <c r="C1709" s="235"/>
      <c r="D1709" s="235"/>
      <c r="E1709" s="235"/>
      <c r="F1709" s="235"/>
      <c r="G1709" s="315"/>
      <c r="H1709" s="125">
        <v>1862.0983560212037</v>
      </c>
    </row>
    <row r="1710" spans="1:8" x14ac:dyDescent="0.2">
      <c r="A1710" s="59">
        <v>42806</v>
      </c>
      <c r="B1710" s="60">
        <v>10</v>
      </c>
      <c r="C1710" s="235"/>
      <c r="D1710" s="235"/>
      <c r="E1710" s="235"/>
      <c r="F1710" s="235"/>
      <c r="G1710" s="315"/>
      <c r="H1710" s="125">
        <v>1802.0626399930666</v>
      </c>
    </row>
    <row r="1711" spans="1:8" x14ac:dyDescent="0.2">
      <c r="A1711" s="59">
        <v>42806</v>
      </c>
      <c r="B1711" s="60">
        <v>11</v>
      </c>
      <c r="C1711" s="235"/>
      <c r="D1711" s="235"/>
      <c r="E1711" s="235"/>
      <c r="F1711" s="235"/>
      <c r="G1711" s="315"/>
      <c r="H1711" s="125">
        <v>1735.0355460154844</v>
      </c>
    </row>
    <row r="1712" spans="1:8" x14ac:dyDescent="0.2">
      <c r="A1712" s="59">
        <v>42806</v>
      </c>
      <c r="B1712" s="60">
        <v>12</v>
      </c>
      <c r="C1712" s="235"/>
      <c r="D1712" s="235"/>
      <c r="E1712" s="235"/>
      <c r="F1712" s="235"/>
      <c r="G1712" s="315"/>
      <c r="H1712" s="125">
        <v>1678.5850666924816</v>
      </c>
    </row>
    <row r="1713" spans="1:8" x14ac:dyDescent="0.2">
      <c r="A1713" s="59">
        <v>42806</v>
      </c>
      <c r="B1713" s="60">
        <v>13</v>
      </c>
      <c r="C1713" s="235"/>
      <c r="D1713" s="235"/>
      <c r="E1713" s="235"/>
      <c r="F1713" s="235"/>
      <c r="G1713" s="315"/>
      <c r="H1713" s="125">
        <v>1649.8523504243212</v>
      </c>
    </row>
    <row r="1714" spans="1:8" x14ac:dyDescent="0.2">
      <c r="A1714" s="59">
        <v>42806</v>
      </c>
      <c r="B1714" s="60">
        <v>14</v>
      </c>
      <c r="C1714" s="235"/>
      <c r="D1714" s="235"/>
      <c r="E1714" s="235"/>
      <c r="F1714" s="235"/>
      <c r="G1714" s="315"/>
      <c r="H1714" s="125">
        <v>1647.4075934754344</v>
      </c>
    </row>
    <row r="1715" spans="1:8" x14ac:dyDescent="0.2">
      <c r="A1715" s="59">
        <v>42806</v>
      </c>
      <c r="B1715" s="60">
        <v>15</v>
      </c>
      <c r="C1715" s="235"/>
      <c r="D1715" s="235"/>
      <c r="E1715" s="235"/>
      <c r="F1715" s="235"/>
      <c r="G1715" s="315"/>
      <c r="H1715" s="125">
        <v>1702.6568014322504</v>
      </c>
    </row>
    <row r="1716" spans="1:8" x14ac:dyDescent="0.2">
      <c r="A1716" s="59">
        <v>42806</v>
      </c>
      <c r="B1716" s="60">
        <v>16</v>
      </c>
      <c r="C1716" s="235"/>
      <c r="D1716" s="235"/>
      <c r="E1716" s="235"/>
      <c r="F1716" s="235"/>
      <c r="G1716" s="315"/>
      <c r="H1716" s="125">
        <v>1832.1299351989474</v>
      </c>
    </row>
    <row r="1717" spans="1:8" x14ac:dyDescent="0.2">
      <c r="A1717" s="59">
        <v>42806</v>
      </c>
      <c r="B1717" s="60">
        <v>17</v>
      </c>
      <c r="C1717" s="235"/>
      <c r="D1717" s="235"/>
      <c r="E1717" s="235"/>
      <c r="F1717" s="235"/>
      <c r="G1717" s="315"/>
      <c r="H1717" s="125">
        <v>2035.1926015884578</v>
      </c>
    </row>
    <row r="1718" spans="1:8" x14ac:dyDescent="0.2">
      <c r="A1718" s="59">
        <v>42806</v>
      </c>
      <c r="B1718" s="60">
        <v>18</v>
      </c>
      <c r="C1718" s="235"/>
      <c r="D1718" s="235"/>
      <c r="E1718" s="235"/>
      <c r="F1718" s="235"/>
      <c r="G1718" s="315"/>
      <c r="H1718" s="125">
        <v>2294.8819743954846</v>
      </c>
    </row>
    <row r="1719" spans="1:8" x14ac:dyDescent="0.2">
      <c r="A1719" s="59">
        <v>42806</v>
      </c>
      <c r="B1719" s="60">
        <v>19</v>
      </c>
      <c r="C1719" s="235"/>
      <c r="D1719" s="235"/>
      <c r="E1719" s="235"/>
      <c r="F1719" s="235"/>
      <c r="G1719" s="315"/>
      <c r="H1719" s="125">
        <v>2630.5600803104194</v>
      </c>
    </row>
    <row r="1720" spans="1:8" x14ac:dyDescent="0.2">
      <c r="A1720" s="59">
        <v>42806</v>
      </c>
      <c r="B1720" s="60">
        <v>20</v>
      </c>
      <c r="C1720" s="235"/>
      <c r="D1720" s="235"/>
      <c r="E1720" s="235"/>
      <c r="F1720" s="235"/>
      <c r="G1720" s="315"/>
      <c r="H1720" s="125">
        <v>2616.1388305676487</v>
      </c>
    </row>
    <row r="1721" spans="1:8" x14ac:dyDescent="0.2">
      <c r="A1721" s="59">
        <v>42806</v>
      </c>
      <c r="B1721" s="60">
        <v>21</v>
      </c>
      <c r="C1721" s="235"/>
      <c r="D1721" s="235"/>
      <c r="E1721" s="235"/>
      <c r="F1721" s="235"/>
      <c r="G1721" s="315"/>
      <c r="H1721" s="125">
        <v>2458.4291263870737</v>
      </c>
    </row>
    <row r="1722" spans="1:8" x14ac:dyDescent="0.2">
      <c r="A1722" s="59">
        <v>42806</v>
      </c>
      <c r="B1722" s="60">
        <v>22</v>
      </c>
      <c r="C1722" s="235"/>
      <c r="D1722" s="235"/>
      <c r="E1722" s="235"/>
      <c r="F1722" s="235"/>
      <c r="G1722" s="315"/>
      <c r="H1722" s="125">
        <v>2210.2492603275282</v>
      </c>
    </row>
    <row r="1723" spans="1:8" x14ac:dyDescent="0.2">
      <c r="A1723" s="59">
        <v>42806</v>
      </c>
      <c r="B1723" s="60">
        <v>23</v>
      </c>
      <c r="C1723" s="235"/>
      <c r="D1723" s="235"/>
      <c r="E1723" s="235"/>
      <c r="F1723" s="235"/>
      <c r="G1723" s="315"/>
      <c r="H1723" s="125">
        <v>1979.2572741538165</v>
      </c>
    </row>
    <row r="1724" spans="1:8" x14ac:dyDescent="0.2">
      <c r="A1724" s="59">
        <v>42806</v>
      </c>
      <c r="B1724" s="60">
        <v>24</v>
      </c>
      <c r="C1724" s="235"/>
      <c r="D1724" s="235"/>
      <c r="E1724" s="235"/>
      <c r="F1724" s="235"/>
      <c r="G1724" s="315"/>
      <c r="H1724" s="125">
        <v>1829.0407101532483</v>
      </c>
    </row>
    <row r="1725" spans="1:8" x14ac:dyDescent="0.2">
      <c r="A1725" s="59">
        <v>42807</v>
      </c>
      <c r="B1725" s="60">
        <v>1</v>
      </c>
      <c r="C1725" s="235"/>
      <c r="D1725" s="235"/>
      <c r="E1725" s="235"/>
      <c r="F1725" s="235"/>
      <c r="G1725" s="315"/>
      <c r="H1725" s="125">
        <v>1750.8977377584606</v>
      </c>
    </row>
    <row r="1726" spans="1:8" x14ac:dyDescent="0.2">
      <c r="A1726" s="59">
        <v>42807</v>
      </c>
      <c r="B1726" s="60">
        <v>2</v>
      </c>
      <c r="C1726" s="235"/>
      <c r="D1726" s="235"/>
      <c r="E1726" s="235"/>
      <c r="F1726" s="235"/>
      <c r="G1726" s="315"/>
      <c r="H1726" s="125">
        <v>1699.8105767588538</v>
      </c>
    </row>
    <row r="1727" spans="1:8" x14ac:dyDescent="0.2">
      <c r="A1727" s="59">
        <v>42807</v>
      </c>
      <c r="B1727" s="60">
        <v>3</v>
      </c>
      <c r="C1727" s="235"/>
      <c r="D1727" s="235"/>
      <c r="E1727" s="235"/>
      <c r="F1727" s="235"/>
      <c r="G1727" s="315"/>
      <c r="H1727" s="125">
        <v>1678.2936004341702</v>
      </c>
    </row>
    <row r="1728" spans="1:8" x14ac:dyDescent="0.2">
      <c r="A1728" s="59">
        <v>42807</v>
      </c>
      <c r="B1728" s="60">
        <v>4</v>
      </c>
      <c r="C1728" s="235"/>
      <c r="D1728" s="235"/>
      <c r="E1728" s="235"/>
      <c r="F1728" s="235"/>
      <c r="G1728" s="315"/>
      <c r="H1728" s="125">
        <v>1722.5931283501345</v>
      </c>
    </row>
    <row r="1729" spans="1:8" x14ac:dyDescent="0.2">
      <c r="A1729" s="59">
        <v>42807</v>
      </c>
      <c r="B1729" s="60">
        <v>5</v>
      </c>
      <c r="C1729" s="235"/>
      <c r="D1729" s="235"/>
      <c r="E1729" s="235"/>
      <c r="F1729" s="235"/>
      <c r="G1729" s="315"/>
      <c r="H1729" s="125">
        <v>1878.4367757131197</v>
      </c>
    </row>
    <row r="1730" spans="1:8" x14ac:dyDescent="0.2">
      <c r="A1730" s="59">
        <v>42807</v>
      </c>
      <c r="B1730" s="60">
        <v>6</v>
      </c>
      <c r="C1730" s="235"/>
      <c r="D1730" s="235"/>
      <c r="E1730" s="235"/>
      <c r="F1730" s="235"/>
      <c r="G1730" s="315"/>
      <c r="H1730" s="125">
        <v>2152.5864514779032</v>
      </c>
    </row>
    <row r="1731" spans="1:8" x14ac:dyDescent="0.2">
      <c r="A1731" s="59">
        <v>42807</v>
      </c>
      <c r="B1731" s="60">
        <v>7</v>
      </c>
      <c r="C1731" s="235"/>
      <c r="D1731" s="235"/>
      <c r="E1731" s="235"/>
      <c r="F1731" s="235"/>
      <c r="G1731" s="315"/>
      <c r="H1731" s="125">
        <v>2329.6908970764916</v>
      </c>
    </row>
    <row r="1732" spans="1:8" x14ac:dyDescent="0.2">
      <c r="A1732" s="59">
        <v>42807</v>
      </c>
      <c r="B1732" s="60">
        <v>8</v>
      </c>
      <c r="C1732" s="235"/>
      <c r="D1732" s="235"/>
      <c r="E1732" s="235"/>
      <c r="F1732" s="235"/>
      <c r="G1732" s="315"/>
      <c r="H1732" s="125">
        <v>2349.3358991882492</v>
      </c>
    </row>
    <row r="1733" spans="1:8" x14ac:dyDescent="0.2">
      <c r="A1733" s="59">
        <v>42807</v>
      </c>
      <c r="B1733" s="60">
        <v>9</v>
      </c>
      <c r="C1733" s="235"/>
      <c r="D1733" s="235"/>
      <c r="E1733" s="235"/>
      <c r="F1733" s="235"/>
      <c r="G1733" s="315"/>
      <c r="H1733" s="125">
        <v>2284.7559965173923</v>
      </c>
    </row>
    <row r="1734" spans="1:8" x14ac:dyDescent="0.2">
      <c r="A1734" s="59">
        <v>42807</v>
      </c>
      <c r="B1734" s="60">
        <v>10</v>
      </c>
      <c r="C1734" s="235"/>
      <c r="D1734" s="235"/>
      <c r="E1734" s="235"/>
      <c r="F1734" s="235"/>
      <c r="G1734" s="315"/>
      <c r="H1734" s="125">
        <v>2211.2519271308174</v>
      </c>
    </row>
    <row r="1735" spans="1:8" x14ac:dyDescent="0.2">
      <c r="A1735" s="59">
        <v>42807</v>
      </c>
      <c r="B1735" s="60">
        <v>11</v>
      </c>
      <c r="C1735" s="235"/>
      <c r="D1735" s="235"/>
      <c r="E1735" s="235"/>
      <c r="F1735" s="235"/>
      <c r="G1735" s="315"/>
      <c r="H1735" s="125">
        <v>2127.3185532304674</v>
      </c>
    </row>
    <row r="1736" spans="1:8" x14ac:dyDescent="0.2">
      <c r="A1736" s="59">
        <v>42807</v>
      </c>
      <c r="B1736" s="60">
        <v>12</v>
      </c>
      <c r="C1736" s="235"/>
      <c r="D1736" s="235"/>
      <c r="E1736" s="235"/>
      <c r="F1736" s="235"/>
      <c r="G1736" s="315"/>
      <c r="H1736" s="125">
        <v>2059.4246839106177</v>
      </c>
    </row>
    <row r="1737" spans="1:8" x14ac:dyDescent="0.2">
      <c r="A1737" s="59">
        <v>42807</v>
      </c>
      <c r="B1737" s="60">
        <v>13</v>
      </c>
      <c r="C1737" s="235"/>
      <c r="D1737" s="235"/>
      <c r="E1737" s="235"/>
      <c r="F1737" s="235"/>
      <c r="G1737" s="315"/>
      <c r="H1737" s="125">
        <v>2029.5791759969939</v>
      </c>
    </row>
    <row r="1738" spans="1:8" x14ac:dyDescent="0.2">
      <c r="A1738" s="59">
        <v>42807</v>
      </c>
      <c r="B1738" s="60">
        <v>14</v>
      </c>
      <c r="C1738" s="235"/>
      <c r="D1738" s="235"/>
      <c r="E1738" s="235"/>
      <c r="F1738" s="235"/>
      <c r="G1738" s="315"/>
      <c r="H1738" s="125">
        <v>2016.8980554868617</v>
      </c>
    </row>
    <row r="1739" spans="1:8" x14ac:dyDescent="0.2">
      <c r="A1739" s="59">
        <v>42807</v>
      </c>
      <c r="B1739" s="60">
        <v>15</v>
      </c>
      <c r="C1739" s="235"/>
      <c r="D1739" s="235"/>
      <c r="E1739" s="235"/>
      <c r="F1739" s="235"/>
      <c r="G1739" s="315"/>
      <c r="H1739" s="125">
        <v>2049.6713854525551</v>
      </c>
    </row>
    <row r="1740" spans="1:8" x14ac:dyDescent="0.2">
      <c r="A1740" s="59">
        <v>42807</v>
      </c>
      <c r="B1740" s="60">
        <v>16</v>
      </c>
      <c r="C1740" s="235"/>
      <c r="D1740" s="235"/>
      <c r="E1740" s="235"/>
      <c r="F1740" s="235"/>
      <c r="G1740" s="315"/>
      <c r="H1740" s="125">
        <v>2150.6045610852607</v>
      </c>
    </row>
    <row r="1741" spans="1:8" x14ac:dyDescent="0.2">
      <c r="A1741" s="59">
        <v>42807</v>
      </c>
      <c r="B1741" s="60">
        <v>17</v>
      </c>
      <c r="C1741" s="235"/>
      <c r="D1741" s="235"/>
      <c r="E1741" s="235"/>
      <c r="F1741" s="235"/>
      <c r="G1741" s="315"/>
      <c r="H1741" s="125">
        <v>2313.2287102380296</v>
      </c>
    </row>
    <row r="1742" spans="1:8" x14ac:dyDescent="0.2">
      <c r="A1742" s="59">
        <v>42807</v>
      </c>
      <c r="B1742" s="60">
        <v>18</v>
      </c>
      <c r="C1742" s="235"/>
      <c r="D1742" s="235"/>
      <c r="E1742" s="235"/>
      <c r="F1742" s="235"/>
      <c r="G1742" s="315"/>
      <c r="H1742" s="125">
        <v>2528.2068319239497</v>
      </c>
    </row>
    <row r="1743" spans="1:8" x14ac:dyDescent="0.2">
      <c r="A1743" s="59">
        <v>42807</v>
      </c>
      <c r="B1743" s="60">
        <v>19</v>
      </c>
      <c r="C1743" s="235"/>
      <c r="D1743" s="235"/>
      <c r="E1743" s="235"/>
      <c r="F1743" s="235"/>
      <c r="G1743" s="315"/>
      <c r="H1743" s="125">
        <v>2848.7863218554839</v>
      </c>
    </row>
    <row r="1744" spans="1:8" x14ac:dyDescent="0.2">
      <c r="A1744" s="59">
        <v>42807</v>
      </c>
      <c r="B1744" s="60">
        <v>20</v>
      </c>
      <c r="C1744" s="235"/>
      <c r="D1744" s="235"/>
      <c r="E1744" s="235"/>
      <c r="F1744" s="235"/>
      <c r="G1744" s="315"/>
      <c r="H1744" s="125">
        <v>2810.2949031074436</v>
      </c>
    </row>
    <row r="1745" spans="1:8" x14ac:dyDescent="0.2">
      <c r="A1745" s="59">
        <v>42807</v>
      </c>
      <c r="B1745" s="60">
        <v>21</v>
      </c>
      <c r="C1745" s="235"/>
      <c r="D1745" s="235"/>
      <c r="E1745" s="235"/>
      <c r="F1745" s="235"/>
      <c r="G1745" s="315"/>
      <c r="H1745" s="125">
        <v>2617.0766301170238</v>
      </c>
    </row>
    <row r="1746" spans="1:8" x14ac:dyDescent="0.2">
      <c r="A1746" s="59">
        <v>42807</v>
      </c>
      <c r="B1746" s="60">
        <v>22</v>
      </c>
      <c r="C1746" s="235"/>
      <c r="D1746" s="235"/>
      <c r="E1746" s="235"/>
      <c r="F1746" s="235"/>
      <c r="G1746" s="315"/>
      <c r="H1746" s="125">
        <v>2319.8106051819291</v>
      </c>
    </row>
    <row r="1747" spans="1:8" x14ac:dyDescent="0.2">
      <c r="A1747" s="59">
        <v>42807</v>
      </c>
      <c r="B1747" s="60">
        <v>23</v>
      </c>
      <c r="C1747" s="235"/>
      <c r="D1747" s="235"/>
      <c r="E1747" s="235"/>
      <c r="F1747" s="235"/>
      <c r="G1747" s="315"/>
      <c r="H1747" s="125">
        <v>2054.2126330676801</v>
      </c>
    </row>
    <row r="1748" spans="1:8" x14ac:dyDescent="0.2">
      <c r="A1748" s="59">
        <v>42807</v>
      </c>
      <c r="B1748" s="60">
        <v>24</v>
      </c>
      <c r="C1748" s="235"/>
      <c r="D1748" s="235"/>
      <c r="E1748" s="235"/>
      <c r="F1748" s="235"/>
      <c r="G1748" s="315"/>
      <c r="H1748" s="125">
        <v>1884.6852835644574</v>
      </c>
    </row>
    <row r="1749" spans="1:8" x14ac:dyDescent="0.2">
      <c r="A1749" s="59">
        <v>42808</v>
      </c>
      <c r="B1749" s="60">
        <v>1</v>
      </c>
      <c r="C1749" s="235"/>
      <c r="D1749" s="235"/>
      <c r="E1749" s="235"/>
      <c r="F1749" s="235"/>
      <c r="G1749" s="315"/>
      <c r="H1749" s="125">
        <v>1769.6760076918119</v>
      </c>
    </row>
    <row r="1750" spans="1:8" x14ac:dyDescent="0.2">
      <c r="A1750" s="59">
        <v>42808</v>
      </c>
      <c r="B1750" s="60">
        <v>2</v>
      </c>
      <c r="C1750" s="235"/>
      <c r="D1750" s="235"/>
      <c r="E1750" s="235"/>
      <c r="F1750" s="235"/>
      <c r="G1750" s="315"/>
      <c r="H1750" s="125">
        <v>1710.6912447574171</v>
      </c>
    </row>
    <row r="1751" spans="1:8" x14ac:dyDescent="0.2">
      <c r="A1751" s="59">
        <v>42808</v>
      </c>
      <c r="B1751" s="60">
        <v>3</v>
      </c>
      <c r="C1751" s="235"/>
      <c r="D1751" s="235"/>
      <c r="E1751" s="235"/>
      <c r="F1751" s="235"/>
      <c r="G1751" s="315"/>
      <c r="H1751" s="125">
        <v>1681.8682072359479</v>
      </c>
    </row>
    <row r="1752" spans="1:8" x14ac:dyDescent="0.2">
      <c r="A1752" s="59">
        <v>42808</v>
      </c>
      <c r="B1752" s="60">
        <v>4</v>
      </c>
      <c r="C1752" s="235"/>
      <c r="D1752" s="235"/>
      <c r="E1752" s="235"/>
      <c r="F1752" s="235"/>
      <c r="G1752" s="315"/>
      <c r="H1752" s="125">
        <v>1718.1400252858098</v>
      </c>
    </row>
    <row r="1753" spans="1:8" x14ac:dyDescent="0.2">
      <c r="A1753" s="59">
        <v>42808</v>
      </c>
      <c r="B1753" s="60">
        <v>5</v>
      </c>
      <c r="C1753" s="235"/>
      <c r="D1753" s="235"/>
      <c r="E1753" s="235"/>
      <c r="F1753" s="235"/>
      <c r="G1753" s="315"/>
      <c r="H1753" s="125">
        <v>1867.6300323950802</v>
      </c>
    </row>
    <row r="1754" spans="1:8" x14ac:dyDescent="0.2">
      <c r="A1754" s="59">
        <v>42808</v>
      </c>
      <c r="B1754" s="60">
        <v>6</v>
      </c>
      <c r="C1754" s="235"/>
      <c r="D1754" s="235"/>
      <c r="E1754" s="235"/>
      <c r="F1754" s="235"/>
      <c r="G1754" s="315"/>
      <c r="H1754" s="125">
        <v>2142.2743295700202</v>
      </c>
    </row>
    <row r="1755" spans="1:8" x14ac:dyDescent="0.2">
      <c r="A1755" s="59">
        <v>42808</v>
      </c>
      <c r="B1755" s="60">
        <v>7</v>
      </c>
      <c r="C1755" s="235"/>
      <c r="D1755" s="235"/>
      <c r="E1755" s="235"/>
      <c r="F1755" s="235"/>
      <c r="G1755" s="315"/>
      <c r="H1755" s="125">
        <v>2311.6059872181404</v>
      </c>
    </row>
    <row r="1756" spans="1:8" x14ac:dyDescent="0.2">
      <c r="A1756" s="59">
        <v>42808</v>
      </c>
      <c r="B1756" s="60">
        <v>8</v>
      </c>
      <c r="C1756" s="235"/>
      <c r="D1756" s="235"/>
      <c r="E1756" s="235"/>
      <c r="F1756" s="235"/>
      <c r="G1756" s="315"/>
      <c r="H1756" s="125">
        <v>2319.7802685245856</v>
      </c>
    </row>
    <row r="1757" spans="1:8" x14ac:dyDescent="0.2">
      <c r="A1757" s="59">
        <v>42808</v>
      </c>
      <c r="B1757" s="60">
        <v>9</v>
      </c>
      <c r="C1757" s="235"/>
      <c r="D1757" s="235"/>
      <c r="E1757" s="235"/>
      <c r="F1757" s="235"/>
      <c r="G1757" s="315"/>
      <c r="H1757" s="125">
        <v>2251.8021173422676</v>
      </c>
    </row>
    <row r="1758" spans="1:8" x14ac:dyDescent="0.2">
      <c r="A1758" s="59">
        <v>42808</v>
      </c>
      <c r="B1758" s="60">
        <v>10</v>
      </c>
      <c r="C1758" s="235"/>
      <c r="D1758" s="235"/>
      <c r="E1758" s="235"/>
      <c r="F1758" s="235"/>
      <c r="G1758" s="315"/>
      <c r="H1758" s="125">
        <v>2177.059216523885</v>
      </c>
    </row>
    <row r="1759" spans="1:8" x14ac:dyDescent="0.2">
      <c r="A1759" s="59">
        <v>42808</v>
      </c>
      <c r="B1759" s="60">
        <v>11</v>
      </c>
      <c r="C1759" s="235"/>
      <c r="D1759" s="235"/>
      <c r="E1759" s="235"/>
      <c r="F1759" s="235"/>
      <c r="G1759" s="315"/>
      <c r="H1759" s="125">
        <v>2099.2641431531238</v>
      </c>
    </row>
    <row r="1760" spans="1:8" x14ac:dyDescent="0.2">
      <c r="A1760" s="59">
        <v>42808</v>
      </c>
      <c r="B1760" s="60">
        <v>12</v>
      </c>
      <c r="C1760" s="235"/>
      <c r="D1760" s="235"/>
      <c r="E1760" s="235"/>
      <c r="F1760" s="235"/>
      <c r="G1760" s="315"/>
      <c r="H1760" s="125">
        <v>2039.9781830425413</v>
      </c>
    </row>
    <row r="1761" spans="1:8" x14ac:dyDescent="0.2">
      <c r="A1761" s="59">
        <v>42808</v>
      </c>
      <c r="B1761" s="60">
        <v>13</v>
      </c>
      <c r="C1761" s="235"/>
      <c r="D1761" s="235"/>
      <c r="E1761" s="235"/>
      <c r="F1761" s="235"/>
      <c r="G1761" s="315"/>
      <c r="H1761" s="125">
        <v>2019.641304795472</v>
      </c>
    </row>
    <row r="1762" spans="1:8" x14ac:dyDescent="0.2">
      <c r="A1762" s="59">
        <v>42808</v>
      </c>
      <c r="B1762" s="60">
        <v>14</v>
      </c>
      <c r="C1762" s="235"/>
      <c r="D1762" s="235"/>
      <c r="E1762" s="235"/>
      <c r="F1762" s="235"/>
      <c r="G1762" s="315"/>
      <c r="H1762" s="125">
        <v>2017.282926079321</v>
      </c>
    </row>
    <row r="1763" spans="1:8" x14ac:dyDescent="0.2">
      <c r="A1763" s="59">
        <v>42808</v>
      </c>
      <c r="B1763" s="60">
        <v>15</v>
      </c>
      <c r="C1763" s="235"/>
      <c r="D1763" s="235"/>
      <c r="E1763" s="235"/>
      <c r="F1763" s="235"/>
      <c r="G1763" s="315"/>
      <c r="H1763" s="125">
        <v>2055.034023715315</v>
      </c>
    </row>
    <row r="1764" spans="1:8" x14ac:dyDescent="0.2">
      <c r="A1764" s="59">
        <v>42808</v>
      </c>
      <c r="B1764" s="60">
        <v>16</v>
      </c>
      <c r="C1764" s="235"/>
      <c r="D1764" s="235"/>
      <c r="E1764" s="235"/>
      <c r="F1764" s="235"/>
      <c r="G1764" s="315"/>
      <c r="H1764" s="125">
        <v>2152.1329700494471</v>
      </c>
    </row>
    <row r="1765" spans="1:8" x14ac:dyDescent="0.2">
      <c r="A1765" s="59">
        <v>42808</v>
      </c>
      <c r="B1765" s="60">
        <v>17</v>
      </c>
      <c r="C1765" s="235"/>
      <c r="D1765" s="235"/>
      <c r="E1765" s="235"/>
      <c r="F1765" s="235"/>
      <c r="G1765" s="315"/>
      <c r="H1765" s="125">
        <v>2300.2035925782416</v>
      </c>
    </row>
    <row r="1766" spans="1:8" x14ac:dyDescent="0.2">
      <c r="A1766" s="59">
        <v>42808</v>
      </c>
      <c r="B1766" s="60">
        <v>18</v>
      </c>
      <c r="C1766" s="235"/>
      <c r="D1766" s="235"/>
      <c r="E1766" s="235"/>
      <c r="F1766" s="235"/>
      <c r="G1766" s="315"/>
      <c r="H1766" s="125">
        <v>2490.8063596273669</v>
      </c>
    </row>
    <row r="1767" spans="1:8" x14ac:dyDescent="0.2">
      <c r="A1767" s="59">
        <v>42808</v>
      </c>
      <c r="B1767" s="60">
        <v>19</v>
      </c>
      <c r="C1767" s="235"/>
      <c r="D1767" s="235"/>
      <c r="E1767" s="235"/>
      <c r="F1767" s="235"/>
      <c r="G1767" s="315"/>
      <c r="H1767" s="125">
        <v>2796.5185914395611</v>
      </c>
    </row>
    <row r="1768" spans="1:8" x14ac:dyDescent="0.2">
      <c r="A1768" s="59">
        <v>42808</v>
      </c>
      <c r="B1768" s="60">
        <v>20</v>
      </c>
      <c r="C1768" s="235"/>
      <c r="D1768" s="235"/>
      <c r="E1768" s="235"/>
      <c r="F1768" s="235"/>
      <c r="G1768" s="315"/>
      <c r="H1768" s="125">
        <v>2762.095269501167</v>
      </c>
    </row>
    <row r="1769" spans="1:8" x14ac:dyDescent="0.2">
      <c r="A1769" s="59">
        <v>42808</v>
      </c>
      <c r="B1769" s="60">
        <v>21</v>
      </c>
      <c r="C1769" s="235"/>
      <c r="D1769" s="235"/>
      <c r="E1769" s="235"/>
      <c r="F1769" s="235"/>
      <c r="G1769" s="315"/>
      <c r="H1769" s="125">
        <v>2571.1983479672986</v>
      </c>
    </row>
    <row r="1770" spans="1:8" x14ac:dyDescent="0.2">
      <c r="A1770" s="59">
        <v>42808</v>
      </c>
      <c r="B1770" s="60">
        <v>22</v>
      </c>
      <c r="C1770" s="235"/>
      <c r="D1770" s="235"/>
      <c r="E1770" s="235"/>
      <c r="F1770" s="235"/>
      <c r="G1770" s="315"/>
      <c r="H1770" s="125">
        <v>2285.6735745048045</v>
      </c>
    </row>
    <row r="1771" spans="1:8" x14ac:dyDescent="0.2">
      <c r="A1771" s="59">
        <v>42808</v>
      </c>
      <c r="B1771" s="60">
        <v>23</v>
      </c>
      <c r="C1771" s="235"/>
      <c r="D1771" s="235"/>
      <c r="E1771" s="235"/>
      <c r="F1771" s="235"/>
      <c r="G1771" s="315"/>
      <c r="H1771" s="125">
        <v>2025.5994040895546</v>
      </c>
    </row>
    <row r="1772" spans="1:8" x14ac:dyDescent="0.2">
      <c r="A1772" s="59">
        <v>42808</v>
      </c>
      <c r="B1772" s="60">
        <v>24</v>
      </c>
      <c r="C1772" s="235"/>
      <c r="D1772" s="235"/>
      <c r="E1772" s="235"/>
      <c r="F1772" s="235"/>
      <c r="G1772" s="315"/>
      <c r="H1772" s="125">
        <v>1858.96739914613</v>
      </c>
    </row>
    <row r="1773" spans="1:8" x14ac:dyDescent="0.2">
      <c r="A1773" s="59">
        <v>42809</v>
      </c>
      <c r="B1773" s="60">
        <v>1</v>
      </c>
      <c r="C1773" s="235"/>
      <c r="D1773" s="235"/>
      <c r="E1773" s="235"/>
      <c r="F1773" s="235"/>
      <c r="G1773" s="315"/>
      <c r="H1773" s="125">
        <v>1760.8150122315958</v>
      </c>
    </row>
    <row r="1774" spans="1:8" x14ac:dyDescent="0.2">
      <c r="A1774" s="59">
        <v>42809</v>
      </c>
      <c r="B1774" s="60">
        <v>2</v>
      </c>
      <c r="C1774" s="235"/>
      <c r="D1774" s="235"/>
      <c r="E1774" s="235"/>
      <c r="F1774" s="235"/>
      <c r="G1774" s="315"/>
      <c r="H1774" s="125">
        <v>1701.8557967516085</v>
      </c>
    </row>
    <row r="1775" spans="1:8" x14ac:dyDescent="0.2">
      <c r="A1775" s="59">
        <v>42809</v>
      </c>
      <c r="B1775" s="60">
        <v>3</v>
      </c>
      <c r="C1775" s="235"/>
      <c r="D1775" s="235"/>
      <c r="E1775" s="235"/>
      <c r="F1775" s="235"/>
      <c r="G1775" s="315"/>
      <c r="H1775" s="125">
        <v>1673.1995852559833</v>
      </c>
    </row>
    <row r="1776" spans="1:8" x14ac:dyDescent="0.2">
      <c r="A1776" s="59">
        <v>42809</v>
      </c>
      <c r="B1776" s="60">
        <v>4</v>
      </c>
      <c r="C1776" s="235"/>
      <c r="D1776" s="235"/>
      <c r="E1776" s="235"/>
      <c r="F1776" s="235"/>
      <c r="G1776" s="315"/>
      <c r="H1776" s="125">
        <v>1708.7852462297008</v>
      </c>
    </row>
    <row r="1777" spans="1:8" x14ac:dyDescent="0.2">
      <c r="A1777" s="59">
        <v>42809</v>
      </c>
      <c r="B1777" s="60">
        <v>5</v>
      </c>
      <c r="C1777" s="235"/>
      <c r="D1777" s="235"/>
      <c r="E1777" s="235"/>
      <c r="F1777" s="235"/>
      <c r="G1777" s="315"/>
      <c r="H1777" s="125">
        <v>1856.8511790105108</v>
      </c>
    </row>
    <row r="1778" spans="1:8" x14ac:dyDescent="0.2">
      <c r="A1778" s="59">
        <v>42809</v>
      </c>
      <c r="B1778" s="60">
        <v>6</v>
      </c>
      <c r="C1778" s="235"/>
      <c r="D1778" s="235"/>
      <c r="E1778" s="235"/>
      <c r="F1778" s="235"/>
      <c r="G1778" s="315"/>
      <c r="H1778" s="125">
        <v>2127.5836314147991</v>
      </c>
    </row>
    <row r="1779" spans="1:8" x14ac:dyDescent="0.2">
      <c r="A1779" s="59">
        <v>42809</v>
      </c>
      <c r="B1779" s="60">
        <v>7</v>
      </c>
      <c r="C1779" s="235"/>
      <c r="D1779" s="235"/>
      <c r="E1779" s="235"/>
      <c r="F1779" s="235"/>
      <c r="G1779" s="315"/>
      <c r="H1779" s="125">
        <v>2295.0462637320024</v>
      </c>
    </row>
    <row r="1780" spans="1:8" x14ac:dyDescent="0.2">
      <c r="A1780" s="59">
        <v>42809</v>
      </c>
      <c r="B1780" s="60">
        <v>8</v>
      </c>
      <c r="C1780" s="235"/>
      <c r="D1780" s="235"/>
      <c r="E1780" s="235"/>
      <c r="F1780" s="235"/>
      <c r="G1780" s="315"/>
      <c r="H1780" s="125">
        <v>2304.1528297260115</v>
      </c>
    </row>
    <row r="1781" spans="1:8" x14ac:dyDescent="0.2">
      <c r="A1781" s="59">
        <v>42809</v>
      </c>
      <c r="B1781" s="60">
        <v>9</v>
      </c>
      <c r="C1781" s="235"/>
      <c r="D1781" s="235"/>
      <c r="E1781" s="235"/>
      <c r="F1781" s="235"/>
      <c r="G1781" s="315"/>
      <c r="H1781" s="125">
        <v>2236.5615027516455</v>
      </c>
    </row>
    <row r="1782" spans="1:8" x14ac:dyDescent="0.2">
      <c r="A1782" s="59">
        <v>42809</v>
      </c>
      <c r="B1782" s="60">
        <v>10</v>
      </c>
      <c r="C1782" s="235"/>
      <c r="D1782" s="235"/>
      <c r="E1782" s="235"/>
      <c r="F1782" s="235"/>
      <c r="G1782" s="315"/>
      <c r="H1782" s="125">
        <v>2166.3249570080316</v>
      </c>
    </row>
    <row r="1783" spans="1:8" x14ac:dyDescent="0.2">
      <c r="A1783" s="59">
        <v>42809</v>
      </c>
      <c r="B1783" s="60">
        <v>11</v>
      </c>
      <c r="C1783" s="235"/>
      <c r="D1783" s="235"/>
      <c r="E1783" s="235"/>
      <c r="F1783" s="235"/>
      <c r="G1783" s="315"/>
      <c r="H1783" s="125">
        <v>2096.4171542996955</v>
      </c>
    </row>
    <row r="1784" spans="1:8" x14ac:dyDescent="0.2">
      <c r="A1784" s="59">
        <v>42809</v>
      </c>
      <c r="B1784" s="60">
        <v>12</v>
      </c>
      <c r="C1784" s="235"/>
      <c r="D1784" s="235"/>
      <c r="E1784" s="235"/>
      <c r="F1784" s="235"/>
      <c r="G1784" s="315"/>
      <c r="H1784" s="125">
        <v>2045.0948601101186</v>
      </c>
    </row>
    <row r="1785" spans="1:8" x14ac:dyDescent="0.2">
      <c r="A1785" s="59">
        <v>42809</v>
      </c>
      <c r="B1785" s="60">
        <v>13</v>
      </c>
      <c r="C1785" s="235"/>
      <c r="D1785" s="235"/>
      <c r="E1785" s="235"/>
      <c r="F1785" s="235"/>
      <c r="G1785" s="315"/>
      <c r="H1785" s="125">
        <v>2028.604755012766</v>
      </c>
    </row>
    <row r="1786" spans="1:8" x14ac:dyDescent="0.2">
      <c r="A1786" s="59">
        <v>42809</v>
      </c>
      <c r="B1786" s="60">
        <v>14</v>
      </c>
      <c r="C1786" s="235"/>
      <c r="D1786" s="235"/>
      <c r="E1786" s="235"/>
      <c r="F1786" s="235"/>
      <c r="G1786" s="315"/>
      <c r="H1786" s="125">
        <v>2028.9797394894883</v>
      </c>
    </row>
    <row r="1787" spans="1:8" x14ac:dyDescent="0.2">
      <c r="A1787" s="59">
        <v>42809</v>
      </c>
      <c r="B1787" s="60">
        <v>15</v>
      </c>
      <c r="C1787" s="235"/>
      <c r="D1787" s="235"/>
      <c r="E1787" s="235"/>
      <c r="F1787" s="235"/>
      <c r="G1787" s="315"/>
      <c r="H1787" s="125">
        <v>2070.4636582125577</v>
      </c>
    </row>
    <row r="1788" spans="1:8" x14ac:dyDescent="0.2">
      <c r="A1788" s="59">
        <v>42809</v>
      </c>
      <c r="B1788" s="60">
        <v>16</v>
      </c>
      <c r="C1788" s="235"/>
      <c r="D1788" s="235"/>
      <c r="E1788" s="235"/>
      <c r="F1788" s="235"/>
      <c r="G1788" s="315"/>
      <c r="H1788" s="125">
        <v>2166.482560081974</v>
      </c>
    </row>
    <row r="1789" spans="1:8" x14ac:dyDescent="0.2">
      <c r="A1789" s="59">
        <v>42809</v>
      </c>
      <c r="B1789" s="60">
        <v>17</v>
      </c>
      <c r="C1789" s="235"/>
      <c r="D1789" s="235"/>
      <c r="E1789" s="235"/>
      <c r="F1789" s="235"/>
      <c r="G1789" s="315"/>
      <c r="H1789" s="125">
        <v>2307.392647029872</v>
      </c>
    </row>
    <row r="1790" spans="1:8" x14ac:dyDescent="0.2">
      <c r="A1790" s="59">
        <v>42809</v>
      </c>
      <c r="B1790" s="60">
        <v>18</v>
      </c>
      <c r="C1790" s="235"/>
      <c r="D1790" s="235"/>
      <c r="E1790" s="235"/>
      <c r="F1790" s="235"/>
      <c r="G1790" s="315"/>
      <c r="H1790" s="125">
        <v>2486.2046723158501</v>
      </c>
    </row>
    <row r="1791" spans="1:8" x14ac:dyDescent="0.2">
      <c r="A1791" s="59">
        <v>42809</v>
      </c>
      <c r="B1791" s="60">
        <v>19</v>
      </c>
      <c r="C1791" s="235"/>
      <c r="D1791" s="235"/>
      <c r="E1791" s="235"/>
      <c r="F1791" s="235"/>
      <c r="G1791" s="315"/>
      <c r="H1791" s="125">
        <v>2787.4540441087352</v>
      </c>
    </row>
    <row r="1792" spans="1:8" x14ac:dyDescent="0.2">
      <c r="A1792" s="59">
        <v>42809</v>
      </c>
      <c r="B1792" s="60">
        <v>20</v>
      </c>
      <c r="C1792" s="235"/>
      <c r="D1792" s="235"/>
      <c r="E1792" s="235"/>
      <c r="F1792" s="235"/>
      <c r="G1792" s="315"/>
      <c r="H1792" s="125">
        <v>2755.3103125324028</v>
      </c>
    </row>
    <row r="1793" spans="1:8" x14ac:dyDescent="0.2">
      <c r="A1793" s="59">
        <v>42809</v>
      </c>
      <c r="B1793" s="60">
        <v>21</v>
      </c>
      <c r="C1793" s="235"/>
      <c r="D1793" s="235"/>
      <c r="E1793" s="235"/>
      <c r="F1793" s="235"/>
      <c r="G1793" s="315"/>
      <c r="H1793" s="125">
        <v>2566.6666434439699</v>
      </c>
    </row>
    <row r="1794" spans="1:8" x14ac:dyDescent="0.2">
      <c r="A1794" s="59">
        <v>42809</v>
      </c>
      <c r="B1794" s="60">
        <v>22</v>
      </c>
      <c r="C1794" s="235"/>
      <c r="D1794" s="235"/>
      <c r="E1794" s="235"/>
      <c r="F1794" s="235"/>
      <c r="G1794" s="315"/>
      <c r="H1794" s="125">
        <v>2285.0872754776801</v>
      </c>
    </row>
    <row r="1795" spans="1:8" x14ac:dyDescent="0.2">
      <c r="A1795" s="59">
        <v>42809</v>
      </c>
      <c r="B1795" s="60">
        <v>23</v>
      </c>
      <c r="C1795" s="235"/>
      <c r="D1795" s="235"/>
      <c r="E1795" s="235"/>
      <c r="F1795" s="235"/>
      <c r="G1795" s="315"/>
      <c r="H1795" s="125">
        <v>2026.6073938010384</v>
      </c>
    </row>
    <row r="1796" spans="1:8" x14ac:dyDescent="0.2">
      <c r="A1796" s="59">
        <v>42809</v>
      </c>
      <c r="B1796" s="60">
        <v>24</v>
      </c>
      <c r="C1796" s="235"/>
      <c r="D1796" s="235"/>
      <c r="E1796" s="235"/>
      <c r="F1796" s="235"/>
      <c r="G1796" s="315"/>
      <c r="H1796" s="125">
        <v>1859.986909661503</v>
      </c>
    </row>
    <row r="1797" spans="1:8" x14ac:dyDescent="0.2">
      <c r="A1797" s="59">
        <v>42810</v>
      </c>
      <c r="B1797" s="60">
        <v>1</v>
      </c>
      <c r="C1797" s="235"/>
      <c r="D1797" s="235"/>
      <c r="E1797" s="235"/>
      <c r="F1797" s="235"/>
      <c r="G1797" s="315"/>
      <c r="H1797" s="125">
        <v>1762.0934301563932</v>
      </c>
    </row>
    <row r="1798" spans="1:8" x14ac:dyDescent="0.2">
      <c r="A1798" s="59">
        <v>42810</v>
      </c>
      <c r="B1798" s="60">
        <v>2</v>
      </c>
      <c r="C1798" s="235"/>
      <c r="D1798" s="235"/>
      <c r="E1798" s="235"/>
      <c r="F1798" s="235"/>
      <c r="G1798" s="315"/>
      <c r="H1798" s="125">
        <v>1702.1876008924448</v>
      </c>
    </row>
    <row r="1799" spans="1:8" x14ac:dyDescent="0.2">
      <c r="A1799" s="59">
        <v>42810</v>
      </c>
      <c r="B1799" s="60">
        <v>3</v>
      </c>
      <c r="C1799" s="235"/>
      <c r="D1799" s="235"/>
      <c r="E1799" s="235"/>
      <c r="F1799" s="235"/>
      <c r="G1799" s="315"/>
      <c r="H1799" s="125">
        <v>1672.8468618098816</v>
      </c>
    </row>
    <row r="1800" spans="1:8" x14ac:dyDescent="0.2">
      <c r="A1800" s="59">
        <v>42810</v>
      </c>
      <c r="B1800" s="60">
        <v>4</v>
      </c>
      <c r="C1800" s="235"/>
      <c r="D1800" s="235"/>
      <c r="E1800" s="235"/>
      <c r="F1800" s="235"/>
      <c r="G1800" s="315"/>
      <c r="H1800" s="125">
        <v>1707.9120059653458</v>
      </c>
    </row>
    <row r="1801" spans="1:8" x14ac:dyDescent="0.2">
      <c r="A1801" s="59">
        <v>42810</v>
      </c>
      <c r="B1801" s="60">
        <v>5</v>
      </c>
      <c r="C1801" s="235"/>
      <c r="D1801" s="235"/>
      <c r="E1801" s="235"/>
      <c r="F1801" s="235"/>
      <c r="G1801" s="315"/>
      <c r="H1801" s="125">
        <v>1854.8012006574577</v>
      </c>
    </row>
    <row r="1802" spans="1:8" x14ac:dyDescent="0.2">
      <c r="A1802" s="59">
        <v>42810</v>
      </c>
      <c r="B1802" s="60">
        <v>6</v>
      </c>
      <c r="C1802" s="235"/>
      <c r="D1802" s="235"/>
      <c r="E1802" s="235"/>
      <c r="F1802" s="235"/>
      <c r="G1802" s="315"/>
      <c r="H1802" s="125">
        <v>2124.3828635841655</v>
      </c>
    </row>
    <row r="1803" spans="1:8" x14ac:dyDescent="0.2">
      <c r="A1803" s="59">
        <v>42810</v>
      </c>
      <c r="B1803" s="60">
        <v>7</v>
      </c>
      <c r="C1803" s="235"/>
      <c r="D1803" s="235"/>
      <c r="E1803" s="235"/>
      <c r="F1803" s="235"/>
      <c r="G1803" s="315"/>
      <c r="H1803" s="125">
        <v>2289.8719508413592</v>
      </c>
    </row>
    <row r="1804" spans="1:8" x14ac:dyDescent="0.2">
      <c r="A1804" s="59">
        <v>42810</v>
      </c>
      <c r="B1804" s="60">
        <v>8</v>
      </c>
      <c r="C1804" s="235"/>
      <c r="D1804" s="235"/>
      <c r="E1804" s="235"/>
      <c r="F1804" s="235"/>
      <c r="G1804" s="315"/>
      <c r="H1804" s="125">
        <v>2299.8437788086035</v>
      </c>
    </row>
    <row r="1805" spans="1:8" x14ac:dyDescent="0.2">
      <c r="A1805" s="59">
        <v>42810</v>
      </c>
      <c r="B1805" s="60">
        <v>9</v>
      </c>
      <c r="C1805" s="235"/>
      <c r="D1805" s="235"/>
      <c r="E1805" s="235"/>
      <c r="F1805" s="235"/>
      <c r="G1805" s="315"/>
      <c r="H1805" s="125">
        <v>2233.6408588049103</v>
      </c>
    </row>
    <row r="1806" spans="1:8" x14ac:dyDescent="0.2">
      <c r="A1806" s="59">
        <v>42810</v>
      </c>
      <c r="B1806" s="60">
        <v>10</v>
      </c>
      <c r="C1806" s="235"/>
      <c r="D1806" s="235"/>
      <c r="E1806" s="235"/>
      <c r="F1806" s="235"/>
      <c r="G1806" s="315"/>
      <c r="H1806" s="125">
        <v>2162.9169237961551</v>
      </c>
    </row>
    <row r="1807" spans="1:8" x14ac:dyDescent="0.2">
      <c r="A1807" s="59">
        <v>42810</v>
      </c>
      <c r="B1807" s="60">
        <v>11</v>
      </c>
      <c r="C1807" s="235"/>
      <c r="D1807" s="235"/>
      <c r="E1807" s="235"/>
      <c r="F1807" s="235"/>
      <c r="G1807" s="315"/>
      <c r="H1807" s="125">
        <v>2090.7921349490462</v>
      </c>
    </row>
    <row r="1808" spans="1:8" x14ac:dyDescent="0.2">
      <c r="A1808" s="59">
        <v>42810</v>
      </c>
      <c r="B1808" s="60">
        <v>12</v>
      </c>
      <c r="C1808" s="235"/>
      <c r="D1808" s="235"/>
      <c r="E1808" s="235"/>
      <c r="F1808" s="235"/>
      <c r="G1808" s="315"/>
      <c r="H1808" s="125">
        <v>2037.9704170784628</v>
      </c>
    </row>
    <row r="1809" spans="1:8" x14ac:dyDescent="0.2">
      <c r="A1809" s="59">
        <v>42810</v>
      </c>
      <c r="B1809" s="60">
        <v>13</v>
      </c>
      <c r="C1809" s="235"/>
      <c r="D1809" s="235"/>
      <c r="E1809" s="235"/>
      <c r="F1809" s="235"/>
      <c r="G1809" s="315"/>
      <c r="H1809" s="125">
        <v>2023.2903099924781</v>
      </c>
    </row>
    <row r="1810" spans="1:8" x14ac:dyDescent="0.2">
      <c r="A1810" s="59">
        <v>42810</v>
      </c>
      <c r="B1810" s="60">
        <v>14</v>
      </c>
      <c r="C1810" s="235"/>
      <c r="D1810" s="235"/>
      <c r="E1810" s="235"/>
      <c r="F1810" s="235"/>
      <c r="G1810" s="315"/>
      <c r="H1810" s="125">
        <v>2027.1519834497471</v>
      </c>
    </row>
    <row r="1811" spans="1:8" x14ac:dyDescent="0.2">
      <c r="A1811" s="59">
        <v>42810</v>
      </c>
      <c r="B1811" s="60">
        <v>15</v>
      </c>
      <c r="C1811" s="235"/>
      <c r="D1811" s="235"/>
      <c r="E1811" s="235"/>
      <c r="F1811" s="235"/>
      <c r="G1811" s="315"/>
      <c r="H1811" s="125">
        <v>2071.211701760074</v>
      </c>
    </row>
    <row r="1812" spans="1:8" x14ac:dyDescent="0.2">
      <c r="A1812" s="59">
        <v>42810</v>
      </c>
      <c r="B1812" s="60">
        <v>16</v>
      </c>
      <c r="C1812" s="235"/>
      <c r="D1812" s="235"/>
      <c r="E1812" s="235"/>
      <c r="F1812" s="235"/>
      <c r="G1812" s="315"/>
      <c r="H1812" s="125">
        <v>2170.2817365714473</v>
      </c>
    </row>
    <row r="1813" spans="1:8" x14ac:dyDescent="0.2">
      <c r="A1813" s="59">
        <v>42810</v>
      </c>
      <c r="B1813" s="60">
        <v>17</v>
      </c>
      <c r="C1813" s="235"/>
      <c r="D1813" s="235"/>
      <c r="E1813" s="235"/>
      <c r="F1813" s="235"/>
      <c r="G1813" s="315"/>
      <c r="H1813" s="125">
        <v>2309.18015959073</v>
      </c>
    </row>
    <row r="1814" spans="1:8" x14ac:dyDescent="0.2">
      <c r="A1814" s="59">
        <v>42810</v>
      </c>
      <c r="B1814" s="60">
        <v>18</v>
      </c>
      <c r="C1814" s="235"/>
      <c r="D1814" s="235"/>
      <c r="E1814" s="235"/>
      <c r="F1814" s="235"/>
      <c r="G1814" s="315"/>
      <c r="H1814" s="125">
        <v>2477.7807549376721</v>
      </c>
    </row>
    <row r="1815" spans="1:8" x14ac:dyDescent="0.2">
      <c r="A1815" s="59">
        <v>42810</v>
      </c>
      <c r="B1815" s="60">
        <v>19</v>
      </c>
      <c r="C1815" s="235"/>
      <c r="D1815" s="235"/>
      <c r="E1815" s="235"/>
      <c r="F1815" s="235"/>
      <c r="G1815" s="315"/>
      <c r="H1815" s="125">
        <v>2776.0132900526669</v>
      </c>
    </row>
    <row r="1816" spans="1:8" x14ac:dyDescent="0.2">
      <c r="A1816" s="59">
        <v>42810</v>
      </c>
      <c r="B1816" s="60">
        <v>20</v>
      </c>
      <c r="C1816" s="235"/>
      <c r="D1816" s="235"/>
      <c r="E1816" s="235"/>
      <c r="F1816" s="235"/>
      <c r="G1816" s="315"/>
      <c r="H1816" s="125">
        <v>2748.7841898128304</v>
      </c>
    </row>
    <row r="1817" spans="1:8" x14ac:dyDescent="0.2">
      <c r="A1817" s="59">
        <v>42810</v>
      </c>
      <c r="B1817" s="60">
        <v>21</v>
      </c>
      <c r="C1817" s="235"/>
      <c r="D1817" s="235"/>
      <c r="E1817" s="235"/>
      <c r="F1817" s="235"/>
      <c r="G1817" s="315"/>
      <c r="H1817" s="125">
        <v>2562.4838617208738</v>
      </c>
    </row>
    <row r="1818" spans="1:8" x14ac:dyDescent="0.2">
      <c r="A1818" s="59">
        <v>42810</v>
      </c>
      <c r="B1818" s="60">
        <v>22</v>
      </c>
      <c r="C1818" s="235"/>
      <c r="D1818" s="235"/>
      <c r="E1818" s="235"/>
      <c r="F1818" s="235"/>
      <c r="G1818" s="315"/>
      <c r="H1818" s="125">
        <v>2285.8631962366862</v>
      </c>
    </row>
    <row r="1819" spans="1:8" x14ac:dyDescent="0.2">
      <c r="A1819" s="59">
        <v>42810</v>
      </c>
      <c r="B1819" s="60">
        <v>23</v>
      </c>
      <c r="C1819" s="235"/>
      <c r="D1819" s="235"/>
      <c r="E1819" s="235"/>
      <c r="F1819" s="235"/>
      <c r="G1819" s="315"/>
      <c r="H1819" s="125">
        <v>2030.3195798324982</v>
      </c>
    </row>
    <row r="1820" spans="1:8" x14ac:dyDescent="0.2">
      <c r="A1820" s="59">
        <v>42810</v>
      </c>
      <c r="B1820" s="60">
        <v>24</v>
      </c>
      <c r="C1820" s="235"/>
      <c r="D1820" s="235"/>
      <c r="E1820" s="235"/>
      <c r="F1820" s="235"/>
      <c r="G1820" s="315"/>
      <c r="H1820" s="125">
        <v>1864.1607123014119</v>
      </c>
    </row>
    <row r="1821" spans="1:8" x14ac:dyDescent="0.2">
      <c r="A1821" s="59">
        <v>42811</v>
      </c>
      <c r="B1821" s="60">
        <v>1</v>
      </c>
      <c r="C1821" s="235"/>
      <c r="D1821" s="235"/>
      <c r="E1821" s="235"/>
      <c r="F1821" s="235"/>
      <c r="G1821" s="315"/>
      <c r="H1821" s="125">
        <v>1759.1425253043381</v>
      </c>
    </row>
    <row r="1822" spans="1:8" x14ac:dyDescent="0.2">
      <c r="A1822" s="59">
        <v>42811</v>
      </c>
      <c r="B1822" s="60">
        <v>2</v>
      </c>
      <c r="C1822" s="235"/>
      <c r="D1822" s="235"/>
      <c r="E1822" s="235"/>
      <c r="F1822" s="235"/>
      <c r="G1822" s="315"/>
      <c r="H1822" s="125">
        <v>1697.0071066890862</v>
      </c>
    </row>
    <row r="1823" spans="1:8" x14ac:dyDescent="0.2">
      <c r="A1823" s="59">
        <v>42811</v>
      </c>
      <c r="B1823" s="60">
        <v>3</v>
      </c>
      <c r="C1823" s="235"/>
      <c r="D1823" s="235"/>
      <c r="E1823" s="235"/>
      <c r="F1823" s="235"/>
      <c r="G1823" s="315"/>
      <c r="H1823" s="125">
        <v>1665.7997133342164</v>
      </c>
    </row>
    <row r="1824" spans="1:8" x14ac:dyDescent="0.2">
      <c r="A1824" s="59">
        <v>42811</v>
      </c>
      <c r="B1824" s="60">
        <v>4</v>
      </c>
      <c r="C1824" s="235"/>
      <c r="D1824" s="235"/>
      <c r="E1824" s="235"/>
      <c r="F1824" s="235"/>
      <c r="G1824" s="315"/>
      <c r="H1824" s="125">
        <v>1696.9933609255784</v>
      </c>
    </row>
    <row r="1825" spans="1:8" x14ac:dyDescent="0.2">
      <c r="A1825" s="59">
        <v>42811</v>
      </c>
      <c r="B1825" s="60">
        <v>5</v>
      </c>
      <c r="C1825" s="235"/>
      <c r="D1825" s="235"/>
      <c r="E1825" s="235"/>
      <c r="F1825" s="235"/>
      <c r="G1825" s="315"/>
      <c r="H1825" s="125">
        <v>1835.0432466125696</v>
      </c>
    </row>
    <row r="1826" spans="1:8" x14ac:dyDescent="0.2">
      <c r="A1826" s="59">
        <v>42811</v>
      </c>
      <c r="B1826" s="60">
        <v>6</v>
      </c>
      <c r="C1826" s="235"/>
      <c r="D1826" s="235"/>
      <c r="E1826" s="235"/>
      <c r="F1826" s="235"/>
      <c r="G1826" s="315"/>
      <c r="H1826" s="125">
        <v>2087.6302872219776</v>
      </c>
    </row>
    <row r="1827" spans="1:8" x14ac:dyDescent="0.2">
      <c r="A1827" s="59">
        <v>42811</v>
      </c>
      <c r="B1827" s="60">
        <v>7</v>
      </c>
      <c r="C1827" s="235"/>
      <c r="D1827" s="235"/>
      <c r="E1827" s="235"/>
      <c r="F1827" s="235"/>
      <c r="G1827" s="315"/>
      <c r="H1827" s="125">
        <v>2238.394133914439</v>
      </c>
    </row>
    <row r="1828" spans="1:8" x14ac:dyDescent="0.2">
      <c r="A1828" s="59">
        <v>42811</v>
      </c>
      <c r="B1828" s="60">
        <v>8</v>
      </c>
      <c r="C1828" s="235"/>
      <c r="D1828" s="235"/>
      <c r="E1828" s="235"/>
      <c r="F1828" s="235"/>
      <c r="G1828" s="315"/>
      <c r="H1828" s="125">
        <v>2256.1563795868333</v>
      </c>
    </row>
    <row r="1829" spans="1:8" x14ac:dyDescent="0.2">
      <c r="A1829" s="59">
        <v>42811</v>
      </c>
      <c r="B1829" s="60">
        <v>9</v>
      </c>
      <c r="C1829" s="235"/>
      <c r="D1829" s="235"/>
      <c r="E1829" s="235"/>
      <c r="F1829" s="235"/>
      <c r="G1829" s="315"/>
      <c r="H1829" s="125">
        <v>2205.5768078142246</v>
      </c>
    </row>
    <row r="1830" spans="1:8" x14ac:dyDescent="0.2">
      <c r="A1830" s="59">
        <v>42811</v>
      </c>
      <c r="B1830" s="60">
        <v>10</v>
      </c>
      <c r="C1830" s="235"/>
      <c r="D1830" s="235"/>
      <c r="E1830" s="235"/>
      <c r="F1830" s="235"/>
      <c r="G1830" s="315"/>
      <c r="H1830" s="125">
        <v>2149.0522515121511</v>
      </c>
    </row>
    <row r="1831" spans="1:8" x14ac:dyDescent="0.2">
      <c r="A1831" s="59">
        <v>42811</v>
      </c>
      <c r="B1831" s="60">
        <v>11</v>
      </c>
      <c r="C1831" s="235"/>
      <c r="D1831" s="235"/>
      <c r="E1831" s="235"/>
      <c r="F1831" s="235"/>
      <c r="G1831" s="315"/>
      <c r="H1831" s="125">
        <v>2089.8808660446566</v>
      </c>
    </row>
    <row r="1832" spans="1:8" x14ac:dyDescent="0.2">
      <c r="A1832" s="59">
        <v>42811</v>
      </c>
      <c r="B1832" s="60">
        <v>12</v>
      </c>
      <c r="C1832" s="235"/>
      <c r="D1832" s="235"/>
      <c r="E1832" s="235"/>
      <c r="F1832" s="235"/>
      <c r="G1832" s="315"/>
      <c r="H1832" s="125">
        <v>2043.7565877751836</v>
      </c>
    </row>
    <row r="1833" spans="1:8" x14ac:dyDescent="0.2">
      <c r="A1833" s="59">
        <v>42811</v>
      </c>
      <c r="B1833" s="60">
        <v>13</v>
      </c>
      <c r="C1833" s="235"/>
      <c r="D1833" s="235"/>
      <c r="E1833" s="235"/>
      <c r="F1833" s="235"/>
      <c r="G1833" s="315"/>
      <c r="H1833" s="125">
        <v>2032.7213951483161</v>
      </c>
    </row>
    <row r="1834" spans="1:8" x14ac:dyDescent="0.2">
      <c r="A1834" s="59">
        <v>42811</v>
      </c>
      <c r="B1834" s="60">
        <v>14</v>
      </c>
      <c r="C1834" s="235"/>
      <c r="D1834" s="235"/>
      <c r="E1834" s="235"/>
      <c r="F1834" s="235"/>
      <c r="G1834" s="315"/>
      <c r="H1834" s="125">
        <v>2037.6949351398412</v>
      </c>
    </row>
    <row r="1835" spans="1:8" x14ac:dyDescent="0.2">
      <c r="A1835" s="59">
        <v>42811</v>
      </c>
      <c r="B1835" s="60">
        <v>15</v>
      </c>
      <c r="C1835" s="235"/>
      <c r="D1835" s="235"/>
      <c r="E1835" s="235"/>
      <c r="F1835" s="235"/>
      <c r="G1835" s="315"/>
      <c r="H1835" s="125">
        <v>2076.5615222052138</v>
      </c>
    </row>
    <row r="1836" spans="1:8" x14ac:dyDescent="0.2">
      <c r="A1836" s="59">
        <v>42811</v>
      </c>
      <c r="B1836" s="60">
        <v>16</v>
      </c>
      <c r="C1836" s="235"/>
      <c r="D1836" s="235"/>
      <c r="E1836" s="235"/>
      <c r="F1836" s="235"/>
      <c r="G1836" s="315"/>
      <c r="H1836" s="125">
        <v>2161.7322711848406</v>
      </c>
    </row>
    <row r="1837" spans="1:8" x14ac:dyDescent="0.2">
      <c r="A1837" s="59">
        <v>42811</v>
      </c>
      <c r="B1837" s="60">
        <v>17</v>
      </c>
      <c r="C1837" s="235"/>
      <c r="D1837" s="235"/>
      <c r="E1837" s="235"/>
      <c r="F1837" s="235"/>
      <c r="G1837" s="315"/>
      <c r="H1837" s="125">
        <v>2275.2279441679425</v>
      </c>
    </row>
    <row r="1838" spans="1:8" x14ac:dyDescent="0.2">
      <c r="A1838" s="59">
        <v>42811</v>
      </c>
      <c r="B1838" s="60">
        <v>18</v>
      </c>
      <c r="C1838" s="235"/>
      <c r="D1838" s="235"/>
      <c r="E1838" s="235"/>
      <c r="F1838" s="235"/>
      <c r="G1838" s="315"/>
      <c r="H1838" s="125">
        <v>2397.2911845447697</v>
      </c>
    </row>
    <row r="1839" spans="1:8" x14ac:dyDescent="0.2">
      <c r="A1839" s="59">
        <v>42811</v>
      </c>
      <c r="B1839" s="60">
        <v>19</v>
      </c>
      <c r="C1839" s="235"/>
      <c r="D1839" s="235"/>
      <c r="E1839" s="235"/>
      <c r="F1839" s="235"/>
      <c r="G1839" s="315"/>
      <c r="H1839" s="125">
        <v>2642.2751351000711</v>
      </c>
    </row>
    <row r="1840" spans="1:8" x14ac:dyDescent="0.2">
      <c r="A1840" s="59">
        <v>42811</v>
      </c>
      <c r="B1840" s="60">
        <v>20</v>
      </c>
      <c r="C1840" s="235"/>
      <c r="D1840" s="235"/>
      <c r="E1840" s="235"/>
      <c r="F1840" s="235"/>
      <c r="G1840" s="315"/>
      <c r="H1840" s="125">
        <v>2600.9827182424237</v>
      </c>
    </row>
    <row r="1841" spans="1:8" x14ac:dyDescent="0.2">
      <c r="A1841" s="59">
        <v>42811</v>
      </c>
      <c r="B1841" s="60">
        <v>21</v>
      </c>
      <c r="C1841" s="235"/>
      <c r="D1841" s="235"/>
      <c r="E1841" s="235"/>
      <c r="F1841" s="235"/>
      <c r="G1841" s="315"/>
      <c r="H1841" s="125">
        <v>2447.0833518795589</v>
      </c>
    </row>
    <row r="1842" spans="1:8" x14ac:dyDescent="0.2">
      <c r="A1842" s="59">
        <v>42811</v>
      </c>
      <c r="B1842" s="60">
        <v>22</v>
      </c>
      <c r="C1842" s="235"/>
      <c r="D1842" s="235"/>
      <c r="E1842" s="235"/>
      <c r="F1842" s="235"/>
      <c r="G1842" s="315"/>
      <c r="H1842" s="125">
        <v>2233.175745787059</v>
      </c>
    </row>
    <row r="1843" spans="1:8" x14ac:dyDescent="0.2">
      <c r="A1843" s="59">
        <v>42811</v>
      </c>
      <c r="B1843" s="60">
        <v>23</v>
      </c>
      <c r="C1843" s="235"/>
      <c r="D1843" s="235"/>
      <c r="E1843" s="235"/>
      <c r="F1843" s="235"/>
      <c r="G1843" s="315"/>
      <c r="H1843" s="125">
        <v>2015.1525346444234</v>
      </c>
    </row>
    <row r="1844" spans="1:8" x14ac:dyDescent="0.2">
      <c r="A1844" s="59">
        <v>42811</v>
      </c>
      <c r="B1844" s="60">
        <v>24</v>
      </c>
      <c r="C1844" s="235"/>
      <c r="D1844" s="235"/>
      <c r="E1844" s="235"/>
      <c r="F1844" s="235"/>
      <c r="G1844" s="315"/>
      <c r="H1844" s="125">
        <v>1855.4643059626173</v>
      </c>
    </row>
    <row r="1845" spans="1:8" x14ac:dyDescent="0.2">
      <c r="A1845" s="59">
        <v>42812</v>
      </c>
      <c r="B1845" s="60">
        <v>1</v>
      </c>
      <c r="C1845" s="235"/>
      <c r="D1845" s="235"/>
      <c r="E1845" s="235"/>
      <c r="F1845" s="235"/>
      <c r="G1845" s="315"/>
      <c r="H1845" s="125">
        <v>1760.4098514302043</v>
      </c>
    </row>
    <row r="1846" spans="1:8" x14ac:dyDescent="0.2">
      <c r="A1846" s="59">
        <v>42812</v>
      </c>
      <c r="B1846" s="60">
        <v>2</v>
      </c>
      <c r="C1846" s="235"/>
      <c r="D1846" s="235"/>
      <c r="E1846" s="235"/>
      <c r="F1846" s="235"/>
      <c r="G1846" s="315"/>
      <c r="H1846" s="125">
        <v>1688.9443295812225</v>
      </c>
    </row>
    <row r="1847" spans="1:8" x14ac:dyDescent="0.2">
      <c r="A1847" s="59">
        <v>42812</v>
      </c>
      <c r="B1847" s="60">
        <v>3</v>
      </c>
      <c r="C1847" s="235"/>
      <c r="D1847" s="235"/>
      <c r="E1847" s="235"/>
      <c r="F1847" s="235"/>
      <c r="G1847" s="315"/>
      <c r="H1847" s="125">
        <v>1645.3473021618545</v>
      </c>
    </row>
    <row r="1848" spans="1:8" x14ac:dyDescent="0.2">
      <c r="A1848" s="59">
        <v>42812</v>
      </c>
      <c r="B1848" s="60">
        <v>4</v>
      </c>
      <c r="C1848" s="235"/>
      <c r="D1848" s="235"/>
      <c r="E1848" s="235"/>
      <c r="F1848" s="235"/>
      <c r="G1848" s="315"/>
      <c r="H1848" s="125">
        <v>1646.9882596073992</v>
      </c>
    </row>
    <row r="1849" spans="1:8" x14ac:dyDescent="0.2">
      <c r="A1849" s="59">
        <v>42812</v>
      </c>
      <c r="B1849" s="60">
        <v>5</v>
      </c>
      <c r="C1849" s="235"/>
      <c r="D1849" s="235"/>
      <c r="E1849" s="235"/>
      <c r="F1849" s="235"/>
      <c r="G1849" s="315"/>
      <c r="H1849" s="125">
        <v>1709.8982512875257</v>
      </c>
    </row>
    <row r="1850" spans="1:8" x14ac:dyDescent="0.2">
      <c r="A1850" s="59">
        <v>42812</v>
      </c>
      <c r="B1850" s="60">
        <v>6</v>
      </c>
      <c r="C1850" s="235"/>
      <c r="D1850" s="235"/>
      <c r="E1850" s="235"/>
      <c r="F1850" s="235"/>
      <c r="G1850" s="315"/>
      <c r="H1850" s="125">
        <v>1828.1160337337476</v>
      </c>
    </row>
    <row r="1851" spans="1:8" x14ac:dyDescent="0.2">
      <c r="A1851" s="59">
        <v>42812</v>
      </c>
      <c r="B1851" s="60">
        <v>7</v>
      </c>
      <c r="C1851" s="235"/>
      <c r="D1851" s="235"/>
      <c r="E1851" s="235"/>
      <c r="F1851" s="235"/>
      <c r="G1851" s="315"/>
      <c r="H1851" s="125">
        <v>1876.0531900633011</v>
      </c>
    </row>
    <row r="1852" spans="1:8" x14ac:dyDescent="0.2">
      <c r="A1852" s="59">
        <v>42812</v>
      </c>
      <c r="B1852" s="60">
        <v>8</v>
      </c>
      <c r="C1852" s="235"/>
      <c r="D1852" s="235"/>
      <c r="E1852" s="235"/>
      <c r="F1852" s="235"/>
      <c r="G1852" s="315"/>
      <c r="H1852" s="125">
        <v>1898.7088153935301</v>
      </c>
    </row>
    <row r="1853" spans="1:8" x14ac:dyDescent="0.2">
      <c r="A1853" s="59">
        <v>42812</v>
      </c>
      <c r="B1853" s="60">
        <v>9</v>
      </c>
      <c r="C1853" s="235"/>
      <c r="D1853" s="235"/>
      <c r="E1853" s="235"/>
      <c r="F1853" s="235"/>
      <c r="G1853" s="315"/>
      <c r="H1853" s="125">
        <v>1893.547239371251</v>
      </c>
    </row>
    <row r="1854" spans="1:8" x14ac:dyDescent="0.2">
      <c r="A1854" s="59">
        <v>42812</v>
      </c>
      <c r="B1854" s="60">
        <v>10</v>
      </c>
      <c r="C1854" s="235"/>
      <c r="D1854" s="235"/>
      <c r="E1854" s="235"/>
      <c r="F1854" s="235"/>
      <c r="G1854" s="315"/>
      <c r="H1854" s="125">
        <v>1865.3635511154162</v>
      </c>
    </row>
    <row r="1855" spans="1:8" x14ac:dyDescent="0.2">
      <c r="A1855" s="59">
        <v>42812</v>
      </c>
      <c r="B1855" s="60">
        <v>11</v>
      </c>
      <c r="C1855" s="235"/>
      <c r="D1855" s="235"/>
      <c r="E1855" s="235"/>
      <c r="F1855" s="235"/>
      <c r="G1855" s="315"/>
      <c r="H1855" s="125">
        <v>1822.59807023134</v>
      </c>
    </row>
    <row r="1856" spans="1:8" x14ac:dyDescent="0.2">
      <c r="A1856" s="59">
        <v>42812</v>
      </c>
      <c r="B1856" s="60">
        <v>12</v>
      </c>
      <c r="C1856" s="235"/>
      <c r="D1856" s="235"/>
      <c r="E1856" s="235"/>
      <c r="F1856" s="235"/>
      <c r="G1856" s="315"/>
      <c r="H1856" s="125">
        <v>1787.5945742667659</v>
      </c>
    </row>
    <row r="1857" spans="1:8" x14ac:dyDescent="0.2">
      <c r="A1857" s="59">
        <v>42812</v>
      </c>
      <c r="B1857" s="60">
        <v>13</v>
      </c>
      <c r="C1857" s="235"/>
      <c r="D1857" s="235"/>
      <c r="E1857" s="235"/>
      <c r="F1857" s="235"/>
      <c r="G1857" s="315"/>
      <c r="H1857" s="125">
        <v>1768.7084742502288</v>
      </c>
    </row>
    <row r="1858" spans="1:8" x14ac:dyDescent="0.2">
      <c r="A1858" s="59">
        <v>42812</v>
      </c>
      <c r="B1858" s="60">
        <v>14</v>
      </c>
      <c r="C1858" s="235"/>
      <c r="D1858" s="235"/>
      <c r="E1858" s="235"/>
      <c r="F1858" s="235"/>
      <c r="G1858" s="315"/>
      <c r="H1858" s="125">
        <v>1771.8967371380504</v>
      </c>
    </row>
    <row r="1859" spans="1:8" x14ac:dyDescent="0.2">
      <c r="A1859" s="59">
        <v>42812</v>
      </c>
      <c r="B1859" s="60">
        <v>15</v>
      </c>
      <c r="C1859" s="235"/>
      <c r="D1859" s="235"/>
      <c r="E1859" s="235"/>
      <c r="F1859" s="235"/>
      <c r="G1859" s="315"/>
      <c r="H1859" s="125">
        <v>1826.8341967444976</v>
      </c>
    </row>
    <row r="1860" spans="1:8" x14ac:dyDescent="0.2">
      <c r="A1860" s="59">
        <v>42812</v>
      </c>
      <c r="B1860" s="60">
        <v>16</v>
      </c>
      <c r="C1860" s="235"/>
      <c r="D1860" s="235"/>
      <c r="E1860" s="235"/>
      <c r="F1860" s="235"/>
      <c r="G1860" s="315"/>
      <c r="H1860" s="125">
        <v>1937.8739116214936</v>
      </c>
    </row>
    <row r="1861" spans="1:8" x14ac:dyDescent="0.2">
      <c r="A1861" s="59">
        <v>42812</v>
      </c>
      <c r="B1861" s="60">
        <v>17</v>
      </c>
      <c r="C1861" s="235"/>
      <c r="D1861" s="235"/>
      <c r="E1861" s="235"/>
      <c r="F1861" s="235"/>
      <c r="G1861" s="315"/>
      <c r="H1861" s="125">
        <v>2082.4619830276583</v>
      </c>
    </row>
    <row r="1862" spans="1:8" x14ac:dyDescent="0.2">
      <c r="A1862" s="59">
        <v>42812</v>
      </c>
      <c r="B1862" s="60">
        <v>18</v>
      </c>
      <c r="C1862" s="235"/>
      <c r="D1862" s="235"/>
      <c r="E1862" s="235"/>
      <c r="F1862" s="235"/>
      <c r="G1862" s="315"/>
      <c r="H1862" s="125">
        <v>2237.0515605902824</v>
      </c>
    </row>
    <row r="1863" spans="1:8" x14ac:dyDescent="0.2">
      <c r="A1863" s="59">
        <v>42812</v>
      </c>
      <c r="B1863" s="60">
        <v>19</v>
      </c>
      <c r="C1863" s="235"/>
      <c r="D1863" s="235"/>
      <c r="E1863" s="235"/>
      <c r="F1863" s="235"/>
      <c r="G1863" s="315"/>
      <c r="H1863" s="125">
        <v>2499.9656896660845</v>
      </c>
    </row>
    <row r="1864" spans="1:8" x14ac:dyDescent="0.2">
      <c r="A1864" s="59">
        <v>42812</v>
      </c>
      <c r="B1864" s="60">
        <v>20</v>
      </c>
      <c r="C1864" s="235"/>
      <c r="D1864" s="235"/>
      <c r="E1864" s="235"/>
      <c r="F1864" s="235"/>
      <c r="G1864" s="315"/>
      <c r="H1864" s="125">
        <v>2470.1083485662743</v>
      </c>
    </row>
    <row r="1865" spans="1:8" x14ac:dyDescent="0.2">
      <c r="A1865" s="59">
        <v>42812</v>
      </c>
      <c r="B1865" s="60">
        <v>21</v>
      </c>
      <c r="C1865" s="235"/>
      <c r="D1865" s="235"/>
      <c r="E1865" s="235"/>
      <c r="F1865" s="235"/>
      <c r="G1865" s="315"/>
      <c r="H1865" s="125">
        <v>2334.8016812532965</v>
      </c>
    </row>
    <row r="1866" spans="1:8" x14ac:dyDescent="0.2">
      <c r="A1866" s="59">
        <v>42812</v>
      </c>
      <c r="B1866" s="60">
        <v>22</v>
      </c>
      <c r="C1866" s="235"/>
      <c r="D1866" s="235"/>
      <c r="E1866" s="235"/>
      <c r="F1866" s="235"/>
      <c r="G1866" s="315"/>
      <c r="H1866" s="125">
        <v>2146.5222519827439</v>
      </c>
    </row>
    <row r="1867" spans="1:8" x14ac:dyDescent="0.2">
      <c r="A1867" s="59">
        <v>42812</v>
      </c>
      <c r="B1867" s="60">
        <v>23</v>
      </c>
      <c r="C1867" s="235"/>
      <c r="D1867" s="235"/>
      <c r="E1867" s="235"/>
      <c r="F1867" s="235"/>
      <c r="G1867" s="315"/>
      <c r="H1867" s="125">
        <v>1952.6416934936576</v>
      </c>
    </row>
    <row r="1868" spans="1:8" x14ac:dyDescent="0.2">
      <c r="A1868" s="59">
        <v>42812</v>
      </c>
      <c r="B1868" s="60">
        <v>24</v>
      </c>
      <c r="C1868" s="235"/>
      <c r="D1868" s="235"/>
      <c r="E1868" s="235"/>
      <c r="F1868" s="235"/>
      <c r="G1868" s="315"/>
      <c r="H1868" s="125">
        <v>1808.3738870619552</v>
      </c>
    </row>
    <row r="1869" spans="1:8" x14ac:dyDescent="0.2">
      <c r="A1869" s="59">
        <v>42813</v>
      </c>
      <c r="B1869" s="60">
        <v>1</v>
      </c>
      <c r="C1869" s="235"/>
      <c r="D1869" s="235"/>
      <c r="E1869" s="235"/>
      <c r="F1869" s="235"/>
      <c r="G1869" s="315"/>
      <c r="H1869" s="125">
        <v>1731.4624508227444</v>
      </c>
    </row>
    <row r="1870" spans="1:8" x14ac:dyDescent="0.2">
      <c r="A1870" s="59">
        <v>42813</v>
      </c>
      <c r="B1870" s="60">
        <v>2</v>
      </c>
      <c r="C1870" s="235"/>
      <c r="D1870" s="235"/>
      <c r="E1870" s="235"/>
      <c r="F1870" s="235"/>
      <c r="G1870" s="315"/>
      <c r="H1870" s="125">
        <v>1663.5994346565847</v>
      </c>
    </row>
    <row r="1871" spans="1:8" x14ac:dyDescent="0.2">
      <c r="A1871" s="59">
        <v>42813</v>
      </c>
      <c r="B1871" s="60">
        <v>3</v>
      </c>
      <c r="C1871" s="235"/>
      <c r="D1871" s="235"/>
      <c r="E1871" s="235"/>
      <c r="F1871" s="235"/>
      <c r="G1871" s="315"/>
      <c r="H1871" s="125">
        <v>1620.004791645049</v>
      </c>
    </row>
    <row r="1872" spans="1:8" x14ac:dyDescent="0.2">
      <c r="A1872" s="59">
        <v>42813</v>
      </c>
      <c r="B1872" s="60">
        <v>4</v>
      </c>
      <c r="C1872" s="235"/>
      <c r="D1872" s="235"/>
      <c r="E1872" s="235"/>
      <c r="F1872" s="235"/>
      <c r="G1872" s="315"/>
      <c r="H1872" s="125">
        <v>1616.4129354021736</v>
      </c>
    </row>
    <row r="1873" spans="1:8" x14ac:dyDescent="0.2">
      <c r="A1873" s="59">
        <v>42813</v>
      </c>
      <c r="B1873" s="60">
        <v>5</v>
      </c>
      <c r="C1873" s="235"/>
      <c r="D1873" s="235"/>
      <c r="E1873" s="235"/>
      <c r="F1873" s="235"/>
      <c r="G1873" s="315"/>
      <c r="H1873" s="125">
        <v>1666.3631385940967</v>
      </c>
    </row>
    <row r="1874" spans="1:8" x14ac:dyDescent="0.2">
      <c r="A1874" s="59">
        <v>42813</v>
      </c>
      <c r="B1874" s="60">
        <v>6</v>
      </c>
      <c r="C1874" s="235"/>
      <c r="D1874" s="235"/>
      <c r="E1874" s="235"/>
      <c r="F1874" s="235"/>
      <c r="G1874" s="315"/>
      <c r="H1874" s="125">
        <v>1760.7568894264089</v>
      </c>
    </row>
    <row r="1875" spans="1:8" x14ac:dyDescent="0.2">
      <c r="A1875" s="59">
        <v>42813</v>
      </c>
      <c r="B1875" s="60">
        <v>7</v>
      </c>
      <c r="C1875" s="235"/>
      <c r="D1875" s="235"/>
      <c r="E1875" s="235"/>
      <c r="F1875" s="235"/>
      <c r="G1875" s="315"/>
      <c r="H1875" s="125">
        <v>1789.5243522131659</v>
      </c>
    </row>
    <row r="1876" spans="1:8" x14ac:dyDescent="0.2">
      <c r="A1876" s="59">
        <v>42813</v>
      </c>
      <c r="B1876" s="60">
        <v>8</v>
      </c>
      <c r="C1876" s="235"/>
      <c r="D1876" s="235"/>
      <c r="E1876" s="235"/>
      <c r="F1876" s="235"/>
      <c r="G1876" s="315"/>
      <c r="H1876" s="125">
        <v>1795.0362753020049</v>
      </c>
    </row>
    <row r="1877" spans="1:8" x14ac:dyDescent="0.2">
      <c r="A1877" s="59">
        <v>42813</v>
      </c>
      <c r="B1877" s="60">
        <v>9</v>
      </c>
      <c r="C1877" s="235"/>
      <c r="D1877" s="235"/>
      <c r="E1877" s="235"/>
      <c r="F1877" s="235"/>
      <c r="G1877" s="315"/>
      <c r="H1877" s="125">
        <v>1775.7591271279941</v>
      </c>
    </row>
    <row r="1878" spans="1:8" x14ac:dyDescent="0.2">
      <c r="A1878" s="59">
        <v>42813</v>
      </c>
      <c r="B1878" s="60">
        <v>10</v>
      </c>
      <c r="C1878" s="235"/>
      <c r="D1878" s="235"/>
      <c r="E1878" s="235"/>
      <c r="F1878" s="235"/>
      <c r="G1878" s="315"/>
      <c r="H1878" s="125">
        <v>1744.632467083929</v>
      </c>
    </row>
    <row r="1879" spans="1:8" x14ac:dyDescent="0.2">
      <c r="A1879" s="59">
        <v>42813</v>
      </c>
      <c r="B1879" s="60">
        <v>11</v>
      </c>
      <c r="C1879" s="235"/>
      <c r="D1879" s="235"/>
      <c r="E1879" s="235"/>
      <c r="F1879" s="235"/>
      <c r="G1879" s="315"/>
      <c r="H1879" s="125">
        <v>1709.8768428326759</v>
      </c>
    </row>
    <row r="1880" spans="1:8" x14ac:dyDescent="0.2">
      <c r="A1880" s="59">
        <v>42813</v>
      </c>
      <c r="B1880" s="60">
        <v>12</v>
      </c>
      <c r="C1880" s="235"/>
      <c r="D1880" s="235"/>
      <c r="E1880" s="235"/>
      <c r="F1880" s="235"/>
      <c r="G1880" s="315"/>
      <c r="H1880" s="125">
        <v>1683.0043540913291</v>
      </c>
    </row>
    <row r="1881" spans="1:8" x14ac:dyDescent="0.2">
      <c r="A1881" s="59">
        <v>42813</v>
      </c>
      <c r="B1881" s="60">
        <v>13</v>
      </c>
      <c r="C1881" s="235"/>
      <c r="D1881" s="235"/>
      <c r="E1881" s="235"/>
      <c r="F1881" s="235"/>
      <c r="G1881" s="315"/>
      <c r="H1881" s="125">
        <v>1679.7943476266346</v>
      </c>
    </row>
    <row r="1882" spans="1:8" x14ac:dyDescent="0.2">
      <c r="A1882" s="59">
        <v>42813</v>
      </c>
      <c r="B1882" s="60">
        <v>14</v>
      </c>
      <c r="C1882" s="235"/>
      <c r="D1882" s="235"/>
      <c r="E1882" s="235"/>
      <c r="F1882" s="235"/>
      <c r="G1882" s="315"/>
      <c r="H1882" s="125">
        <v>1697.9013023527762</v>
      </c>
    </row>
    <row r="1883" spans="1:8" x14ac:dyDescent="0.2">
      <c r="A1883" s="59">
        <v>42813</v>
      </c>
      <c r="B1883" s="60">
        <v>15</v>
      </c>
      <c r="C1883" s="235"/>
      <c r="D1883" s="235"/>
      <c r="E1883" s="235"/>
      <c r="F1883" s="235"/>
      <c r="G1883" s="315"/>
      <c r="H1883" s="125">
        <v>1764.7601938240921</v>
      </c>
    </row>
    <row r="1884" spans="1:8" x14ac:dyDescent="0.2">
      <c r="A1884" s="59">
        <v>42813</v>
      </c>
      <c r="B1884" s="60">
        <v>16</v>
      </c>
      <c r="C1884" s="235"/>
      <c r="D1884" s="235"/>
      <c r="E1884" s="235"/>
      <c r="F1884" s="235"/>
      <c r="G1884" s="315"/>
      <c r="H1884" s="125">
        <v>1890.2573453624682</v>
      </c>
    </row>
    <row r="1885" spans="1:8" x14ac:dyDescent="0.2">
      <c r="A1885" s="59">
        <v>42813</v>
      </c>
      <c r="B1885" s="60">
        <v>17</v>
      </c>
      <c r="C1885" s="235"/>
      <c r="D1885" s="235"/>
      <c r="E1885" s="235"/>
      <c r="F1885" s="235"/>
      <c r="G1885" s="315"/>
      <c r="H1885" s="125">
        <v>2061.9431385259068</v>
      </c>
    </row>
    <row r="1886" spans="1:8" x14ac:dyDescent="0.2">
      <c r="A1886" s="59">
        <v>42813</v>
      </c>
      <c r="B1886" s="60">
        <v>18</v>
      </c>
      <c r="C1886" s="235"/>
      <c r="D1886" s="235"/>
      <c r="E1886" s="235"/>
      <c r="F1886" s="235"/>
      <c r="G1886" s="315"/>
      <c r="H1886" s="125">
        <v>2250.3108367046134</v>
      </c>
    </row>
    <row r="1887" spans="1:8" x14ac:dyDescent="0.2">
      <c r="A1887" s="59">
        <v>42813</v>
      </c>
      <c r="B1887" s="60">
        <v>19</v>
      </c>
      <c r="C1887" s="235"/>
      <c r="D1887" s="235"/>
      <c r="E1887" s="235"/>
      <c r="F1887" s="235"/>
      <c r="G1887" s="315"/>
      <c r="H1887" s="125">
        <v>2549.3595704500262</v>
      </c>
    </row>
    <row r="1888" spans="1:8" x14ac:dyDescent="0.2">
      <c r="A1888" s="59">
        <v>42813</v>
      </c>
      <c r="B1888" s="60">
        <v>20</v>
      </c>
      <c r="C1888" s="235"/>
      <c r="D1888" s="235"/>
      <c r="E1888" s="235"/>
      <c r="F1888" s="235"/>
      <c r="G1888" s="315"/>
      <c r="H1888" s="125">
        <v>2530.4285359962696</v>
      </c>
    </row>
    <row r="1889" spans="1:8" x14ac:dyDescent="0.2">
      <c r="A1889" s="59">
        <v>42813</v>
      </c>
      <c r="B1889" s="60">
        <v>21</v>
      </c>
      <c r="C1889" s="235"/>
      <c r="D1889" s="235"/>
      <c r="E1889" s="235"/>
      <c r="F1889" s="235"/>
      <c r="G1889" s="315"/>
      <c r="H1889" s="125">
        <v>2354.5733135559967</v>
      </c>
    </row>
    <row r="1890" spans="1:8" x14ac:dyDescent="0.2">
      <c r="A1890" s="59">
        <v>42813</v>
      </c>
      <c r="B1890" s="60">
        <v>22</v>
      </c>
      <c r="C1890" s="235"/>
      <c r="D1890" s="235"/>
      <c r="E1890" s="235"/>
      <c r="F1890" s="235"/>
      <c r="G1890" s="315"/>
      <c r="H1890" s="125">
        <v>2121.2567391131442</v>
      </c>
    </row>
    <row r="1891" spans="1:8" x14ac:dyDescent="0.2">
      <c r="A1891" s="59">
        <v>42813</v>
      </c>
      <c r="B1891" s="60">
        <v>23</v>
      </c>
      <c r="C1891" s="235"/>
      <c r="D1891" s="235"/>
      <c r="E1891" s="235"/>
      <c r="F1891" s="235"/>
      <c r="G1891" s="315"/>
      <c r="H1891" s="125">
        <v>1897.3145692805572</v>
      </c>
    </row>
    <row r="1892" spans="1:8" x14ac:dyDescent="0.2">
      <c r="A1892" s="59">
        <v>42813</v>
      </c>
      <c r="B1892" s="60">
        <v>24</v>
      </c>
      <c r="C1892" s="235"/>
      <c r="D1892" s="235"/>
      <c r="E1892" s="235"/>
      <c r="F1892" s="235"/>
      <c r="G1892" s="315"/>
      <c r="H1892" s="125">
        <v>1754.5578607513339</v>
      </c>
    </row>
    <row r="1893" spans="1:8" x14ac:dyDescent="0.2">
      <c r="A1893" s="59">
        <v>42814</v>
      </c>
      <c r="B1893" s="60">
        <v>1</v>
      </c>
      <c r="C1893" s="235"/>
      <c r="D1893" s="235"/>
      <c r="E1893" s="235"/>
      <c r="F1893" s="235"/>
      <c r="G1893" s="315"/>
      <c r="H1893" s="125">
        <v>1692.987445562095</v>
      </c>
    </row>
    <row r="1894" spans="1:8" x14ac:dyDescent="0.2">
      <c r="A1894" s="59">
        <v>42814</v>
      </c>
      <c r="B1894" s="60">
        <v>2</v>
      </c>
      <c r="C1894" s="235"/>
      <c r="D1894" s="235"/>
      <c r="E1894" s="235"/>
      <c r="F1894" s="235"/>
      <c r="G1894" s="315"/>
      <c r="H1894" s="125">
        <v>1643.7033329916783</v>
      </c>
    </row>
    <row r="1895" spans="1:8" x14ac:dyDescent="0.2">
      <c r="A1895" s="59">
        <v>42814</v>
      </c>
      <c r="B1895" s="60">
        <v>3</v>
      </c>
      <c r="C1895" s="235"/>
      <c r="D1895" s="235"/>
      <c r="E1895" s="235"/>
      <c r="F1895" s="235"/>
      <c r="G1895" s="315"/>
      <c r="H1895" s="125">
        <v>1623.4755996229226</v>
      </c>
    </row>
    <row r="1896" spans="1:8" x14ac:dyDescent="0.2">
      <c r="A1896" s="59">
        <v>42814</v>
      </c>
      <c r="B1896" s="60">
        <v>4</v>
      </c>
      <c r="C1896" s="235"/>
      <c r="D1896" s="235"/>
      <c r="E1896" s="235"/>
      <c r="F1896" s="235"/>
      <c r="G1896" s="315"/>
      <c r="H1896" s="125">
        <v>1666.2465849859498</v>
      </c>
    </row>
    <row r="1897" spans="1:8" x14ac:dyDescent="0.2">
      <c r="A1897" s="59">
        <v>42814</v>
      </c>
      <c r="B1897" s="60">
        <v>5</v>
      </c>
      <c r="C1897" s="235"/>
      <c r="D1897" s="235"/>
      <c r="E1897" s="235"/>
      <c r="F1897" s="235"/>
      <c r="G1897" s="315"/>
      <c r="H1897" s="125">
        <v>1814.2536935749451</v>
      </c>
    </row>
    <row r="1898" spans="1:8" x14ac:dyDescent="0.2">
      <c r="A1898" s="59">
        <v>42814</v>
      </c>
      <c r="B1898" s="60">
        <v>6</v>
      </c>
      <c r="C1898" s="235"/>
      <c r="D1898" s="235"/>
      <c r="E1898" s="235"/>
      <c r="F1898" s="235"/>
      <c r="G1898" s="315"/>
      <c r="H1898" s="125">
        <v>2073.3439651375647</v>
      </c>
    </row>
    <row r="1899" spans="1:8" x14ac:dyDescent="0.2">
      <c r="A1899" s="59">
        <v>42814</v>
      </c>
      <c r="B1899" s="60">
        <v>7</v>
      </c>
      <c r="C1899" s="235"/>
      <c r="D1899" s="235"/>
      <c r="E1899" s="235"/>
      <c r="F1899" s="235"/>
      <c r="G1899" s="315"/>
      <c r="H1899" s="125">
        <v>2238.6522853909605</v>
      </c>
    </row>
    <row r="1900" spans="1:8" x14ac:dyDescent="0.2">
      <c r="A1900" s="59">
        <v>42814</v>
      </c>
      <c r="B1900" s="60">
        <v>8</v>
      </c>
      <c r="C1900" s="235"/>
      <c r="D1900" s="235"/>
      <c r="E1900" s="235"/>
      <c r="F1900" s="235"/>
      <c r="G1900" s="315"/>
      <c r="H1900" s="125">
        <v>2260.0490350272162</v>
      </c>
    </row>
    <row r="1901" spans="1:8" x14ac:dyDescent="0.2">
      <c r="A1901" s="59">
        <v>42814</v>
      </c>
      <c r="B1901" s="60">
        <v>9</v>
      </c>
      <c r="C1901" s="235"/>
      <c r="D1901" s="235"/>
      <c r="E1901" s="235"/>
      <c r="F1901" s="235"/>
      <c r="G1901" s="315"/>
      <c r="H1901" s="125">
        <v>2206.1082542413433</v>
      </c>
    </row>
    <row r="1902" spans="1:8" x14ac:dyDescent="0.2">
      <c r="A1902" s="59">
        <v>42814</v>
      </c>
      <c r="B1902" s="60">
        <v>10</v>
      </c>
      <c r="C1902" s="235"/>
      <c r="D1902" s="235"/>
      <c r="E1902" s="235"/>
      <c r="F1902" s="235"/>
      <c r="G1902" s="315"/>
      <c r="H1902" s="125">
        <v>2150.6958752717542</v>
      </c>
    </row>
    <row r="1903" spans="1:8" x14ac:dyDescent="0.2">
      <c r="A1903" s="59">
        <v>42814</v>
      </c>
      <c r="B1903" s="60">
        <v>11</v>
      </c>
      <c r="C1903" s="235"/>
      <c r="D1903" s="235"/>
      <c r="E1903" s="235"/>
      <c r="F1903" s="235"/>
      <c r="G1903" s="315"/>
      <c r="H1903" s="125">
        <v>2091.0694406606635</v>
      </c>
    </row>
    <row r="1904" spans="1:8" x14ac:dyDescent="0.2">
      <c r="A1904" s="59">
        <v>42814</v>
      </c>
      <c r="B1904" s="60">
        <v>12</v>
      </c>
      <c r="C1904" s="235"/>
      <c r="D1904" s="235"/>
      <c r="E1904" s="235"/>
      <c r="F1904" s="235"/>
      <c r="G1904" s="315"/>
      <c r="H1904" s="125">
        <v>2046.5465533092799</v>
      </c>
    </row>
    <row r="1905" spans="1:8" x14ac:dyDescent="0.2">
      <c r="A1905" s="59">
        <v>42814</v>
      </c>
      <c r="B1905" s="60">
        <v>13</v>
      </c>
      <c r="C1905" s="235"/>
      <c r="D1905" s="235"/>
      <c r="E1905" s="235"/>
      <c r="F1905" s="235"/>
      <c r="G1905" s="315"/>
      <c r="H1905" s="125">
        <v>2038.3473577531272</v>
      </c>
    </row>
    <row r="1906" spans="1:8" x14ac:dyDescent="0.2">
      <c r="A1906" s="59">
        <v>42814</v>
      </c>
      <c r="B1906" s="60">
        <v>14</v>
      </c>
      <c r="C1906" s="235"/>
      <c r="D1906" s="235"/>
      <c r="E1906" s="235"/>
      <c r="F1906" s="235"/>
      <c r="G1906" s="315"/>
      <c r="H1906" s="125">
        <v>2043.5669812224569</v>
      </c>
    </row>
    <row r="1907" spans="1:8" x14ac:dyDescent="0.2">
      <c r="A1907" s="59">
        <v>42814</v>
      </c>
      <c r="B1907" s="60">
        <v>15</v>
      </c>
      <c r="C1907" s="235"/>
      <c r="D1907" s="235"/>
      <c r="E1907" s="235"/>
      <c r="F1907" s="235"/>
      <c r="G1907" s="315"/>
      <c r="H1907" s="125">
        <v>2087.7340582185011</v>
      </c>
    </row>
    <row r="1908" spans="1:8" x14ac:dyDescent="0.2">
      <c r="A1908" s="59">
        <v>42814</v>
      </c>
      <c r="B1908" s="60">
        <v>16</v>
      </c>
      <c r="C1908" s="235"/>
      <c r="D1908" s="235"/>
      <c r="E1908" s="235"/>
      <c r="F1908" s="235"/>
      <c r="G1908" s="315"/>
      <c r="H1908" s="125">
        <v>2188.3858968592353</v>
      </c>
    </row>
    <row r="1909" spans="1:8" x14ac:dyDescent="0.2">
      <c r="A1909" s="59">
        <v>42814</v>
      </c>
      <c r="B1909" s="60">
        <v>17</v>
      </c>
      <c r="C1909" s="235"/>
      <c r="D1909" s="235"/>
      <c r="E1909" s="235"/>
      <c r="F1909" s="235"/>
      <c r="G1909" s="315"/>
      <c r="H1909" s="125">
        <v>2330.9595128207429</v>
      </c>
    </row>
    <row r="1910" spans="1:8" x14ac:dyDescent="0.2">
      <c r="A1910" s="59">
        <v>42814</v>
      </c>
      <c r="B1910" s="60">
        <v>18</v>
      </c>
      <c r="C1910" s="235"/>
      <c r="D1910" s="235"/>
      <c r="E1910" s="235"/>
      <c r="F1910" s="235"/>
      <c r="G1910" s="315"/>
      <c r="H1910" s="125">
        <v>2491.1424149837899</v>
      </c>
    </row>
    <row r="1911" spans="1:8" x14ac:dyDescent="0.2">
      <c r="A1911" s="59">
        <v>42814</v>
      </c>
      <c r="B1911" s="60">
        <v>19</v>
      </c>
      <c r="C1911" s="235"/>
      <c r="D1911" s="235"/>
      <c r="E1911" s="235"/>
      <c r="F1911" s="235"/>
      <c r="G1911" s="315"/>
      <c r="H1911" s="125">
        <v>2785.4976794166514</v>
      </c>
    </row>
    <row r="1912" spans="1:8" x14ac:dyDescent="0.2">
      <c r="A1912" s="59">
        <v>42814</v>
      </c>
      <c r="B1912" s="60">
        <v>20</v>
      </c>
      <c r="C1912" s="235"/>
      <c r="D1912" s="235"/>
      <c r="E1912" s="235"/>
      <c r="F1912" s="235"/>
      <c r="G1912" s="315"/>
      <c r="H1912" s="125">
        <v>2751.9456281128241</v>
      </c>
    </row>
    <row r="1913" spans="1:8" x14ac:dyDescent="0.2">
      <c r="A1913" s="59">
        <v>42814</v>
      </c>
      <c r="B1913" s="60">
        <v>21</v>
      </c>
      <c r="C1913" s="235"/>
      <c r="D1913" s="235"/>
      <c r="E1913" s="235"/>
      <c r="F1913" s="235"/>
      <c r="G1913" s="315"/>
      <c r="H1913" s="125">
        <v>2544.5051539612641</v>
      </c>
    </row>
    <row r="1914" spans="1:8" x14ac:dyDescent="0.2">
      <c r="A1914" s="59">
        <v>42814</v>
      </c>
      <c r="B1914" s="60">
        <v>22</v>
      </c>
      <c r="C1914" s="235"/>
      <c r="D1914" s="235"/>
      <c r="E1914" s="235"/>
      <c r="F1914" s="235"/>
      <c r="G1914" s="315"/>
      <c r="H1914" s="125">
        <v>2257.1529458998084</v>
      </c>
    </row>
    <row r="1915" spans="1:8" x14ac:dyDescent="0.2">
      <c r="A1915" s="59">
        <v>42814</v>
      </c>
      <c r="B1915" s="60">
        <v>23</v>
      </c>
      <c r="C1915" s="235"/>
      <c r="D1915" s="235"/>
      <c r="E1915" s="235"/>
      <c r="F1915" s="235"/>
      <c r="G1915" s="315"/>
      <c r="H1915" s="125">
        <v>1997.6462739584117</v>
      </c>
    </row>
    <row r="1916" spans="1:8" x14ac:dyDescent="0.2">
      <c r="A1916" s="59">
        <v>42814</v>
      </c>
      <c r="B1916" s="60">
        <v>24</v>
      </c>
      <c r="C1916" s="235"/>
      <c r="D1916" s="235"/>
      <c r="E1916" s="235"/>
      <c r="F1916" s="235"/>
      <c r="G1916" s="315"/>
      <c r="H1916" s="125">
        <v>1833.9450869330017</v>
      </c>
    </row>
    <row r="1917" spans="1:8" x14ac:dyDescent="0.2">
      <c r="A1917" s="59">
        <v>42815</v>
      </c>
      <c r="B1917" s="60">
        <v>1</v>
      </c>
      <c r="C1917" s="235"/>
      <c r="D1917" s="235"/>
      <c r="E1917" s="235"/>
      <c r="F1917" s="235"/>
      <c r="G1917" s="315"/>
      <c r="H1917" s="125">
        <v>1750.4173947887277</v>
      </c>
    </row>
    <row r="1918" spans="1:8" x14ac:dyDescent="0.2">
      <c r="A1918" s="59">
        <v>42815</v>
      </c>
      <c r="B1918" s="60">
        <v>2</v>
      </c>
      <c r="C1918" s="235"/>
      <c r="D1918" s="235"/>
      <c r="E1918" s="235"/>
      <c r="F1918" s="235"/>
      <c r="G1918" s="315"/>
      <c r="H1918" s="125">
        <v>1691.3812004501267</v>
      </c>
    </row>
    <row r="1919" spans="1:8" x14ac:dyDescent="0.2">
      <c r="A1919" s="59">
        <v>42815</v>
      </c>
      <c r="B1919" s="60">
        <v>3</v>
      </c>
      <c r="C1919" s="235"/>
      <c r="D1919" s="235"/>
      <c r="E1919" s="235"/>
      <c r="F1919" s="235"/>
      <c r="G1919" s="315"/>
      <c r="H1919" s="125">
        <v>1662.9017154566766</v>
      </c>
    </row>
    <row r="1920" spans="1:8" x14ac:dyDescent="0.2">
      <c r="A1920" s="59">
        <v>42815</v>
      </c>
      <c r="B1920" s="60">
        <v>4</v>
      </c>
      <c r="C1920" s="235"/>
      <c r="D1920" s="235"/>
      <c r="E1920" s="235"/>
      <c r="F1920" s="235"/>
      <c r="G1920" s="315"/>
      <c r="H1920" s="125">
        <v>1697.8676198619899</v>
      </c>
    </row>
    <row r="1921" spans="1:8" x14ac:dyDescent="0.2">
      <c r="A1921" s="59">
        <v>42815</v>
      </c>
      <c r="B1921" s="60">
        <v>5</v>
      </c>
      <c r="C1921" s="235"/>
      <c r="D1921" s="235"/>
      <c r="E1921" s="235"/>
      <c r="F1921" s="235"/>
      <c r="G1921" s="315"/>
      <c r="H1921" s="125">
        <v>1841.5613542526232</v>
      </c>
    </row>
    <row r="1922" spans="1:8" x14ac:dyDescent="0.2">
      <c r="A1922" s="59">
        <v>42815</v>
      </c>
      <c r="B1922" s="60">
        <v>6</v>
      </c>
      <c r="C1922" s="235"/>
      <c r="D1922" s="235"/>
      <c r="E1922" s="235"/>
      <c r="F1922" s="235"/>
      <c r="G1922" s="315"/>
      <c r="H1922" s="125">
        <v>2105.4365391794627</v>
      </c>
    </row>
    <row r="1923" spans="1:8" x14ac:dyDescent="0.2">
      <c r="A1923" s="59">
        <v>42815</v>
      </c>
      <c r="B1923" s="60">
        <v>7</v>
      </c>
      <c r="C1923" s="235"/>
      <c r="D1923" s="235"/>
      <c r="E1923" s="235"/>
      <c r="F1923" s="235"/>
      <c r="G1923" s="315"/>
      <c r="H1923" s="125">
        <v>2266.2433565339579</v>
      </c>
    </row>
    <row r="1924" spans="1:8" x14ac:dyDescent="0.2">
      <c r="A1924" s="59">
        <v>42815</v>
      </c>
      <c r="B1924" s="60">
        <v>8</v>
      </c>
      <c r="C1924" s="235"/>
      <c r="D1924" s="235"/>
      <c r="E1924" s="235"/>
      <c r="F1924" s="235"/>
      <c r="G1924" s="315"/>
      <c r="H1924" s="125">
        <v>2278.4850397320556</v>
      </c>
    </row>
    <row r="1925" spans="1:8" x14ac:dyDescent="0.2">
      <c r="A1925" s="59">
        <v>42815</v>
      </c>
      <c r="B1925" s="60">
        <v>9</v>
      </c>
      <c r="C1925" s="235"/>
      <c r="D1925" s="235"/>
      <c r="E1925" s="235"/>
      <c r="F1925" s="235"/>
      <c r="G1925" s="315"/>
      <c r="H1925" s="125">
        <v>2218.2678468582471</v>
      </c>
    </row>
    <row r="1926" spans="1:8" x14ac:dyDescent="0.2">
      <c r="A1926" s="59">
        <v>42815</v>
      </c>
      <c r="B1926" s="60">
        <v>10</v>
      </c>
      <c r="C1926" s="235"/>
      <c r="D1926" s="235"/>
      <c r="E1926" s="235"/>
      <c r="F1926" s="235"/>
      <c r="G1926" s="315"/>
      <c r="H1926" s="125">
        <v>2153.4611238473708</v>
      </c>
    </row>
    <row r="1927" spans="1:8" x14ac:dyDescent="0.2">
      <c r="A1927" s="59">
        <v>42815</v>
      </c>
      <c r="B1927" s="60">
        <v>11</v>
      </c>
      <c r="C1927" s="235"/>
      <c r="D1927" s="235"/>
      <c r="E1927" s="235"/>
      <c r="F1927" s="235"/>
      <c r="G1927" s="315"/>
      <c r="H1927" s="125">
        <v>2088.2716239269685</v>
      </c>
    </row>
    <row r="1928" spans="1:8" x14ac:dyDescent="0.2">
      <c r="A1928" s="59">
        <v>42815</v>
      </c>
      <c r="B1928" s="60">
        <v>12</v>
      </c>
      <c r="C1928" s="235"/>
      <c r="D1928" s="235"/>
      <c r="E1928" s="235"/>
      <c r="F1928" s="235"/>
      <c r="G1928" s="315"/>
      <c r="H1928" s="125">
        <v>2041.3909051530768</v>
      </c>
    </row>
    <row r="1929" spans="1:8" x14ac:dyDescent="0.2">
      <c r="A1929" s="59">
        <v>42815</v>
      </c>
      <c r="B1929" s="60">
        <v>13</v>
      </c>
      <c r="C1929" s="235"/>
      <c r="D1929" s="235"/>
      <c r="E1929" s="235"/>
      <c r="F1929" s="235"/>
      <c r="G1929" s="315"/>
      <c r="H1929" s="125">
        <v>2033.299715508399</v>
      </c>
    </row>
    <row r="1930" spans="1:8" x14ac:dyDescent="0.2">
      <c r="A1930" s="59">
        <v>42815</v>
      </c>
      <c r="B1930" s="60">
        <v>14</v>
      </c>
      <c r="C1930" s="235"/>
      <c r="D1930" s="235"/>
      <c r="E1930" s="235"/>
      <c r="F1930" s="235"/>
      <c r="G1930" s="315"/>
      <c r="H1930" s="125">
        <v>2041.4267148424728</v>
      </c>
    </row>
    <row r="1931" spans="1:8" x14ac:dyDescent="0.2">
      <c r="A1931" s="59">
        <v>42815</v>
      </c>
      <c r="B1931" s="60">
        <v>15</v>
      </c>
      <c r="C1931" s="235"/>
      <c r="D1931" s="235"/>
      <c r="E1931" s="235"/>
      <c r="F1931" s="235"/>
      <c r="G1931" s="315"/>
      <c r="H1931" s="125">
        <v>2085.1461150793075</v>
      </c>
    </row>
    <row r="1932" spans="1:8" x14ac:dyDescent="0.2">
      <c r="A1932" s="59">
        <v>42815</v>
      </c>
      <c r="B1932" s="60">
        <v>16</v>
      </c>
      <c r="C1932" s="235"/>
      <c r="D1932" s="235"/>
      <c r="E1932" s="235"/>
      <c r="F1932" s="235"/>
      <c r="G1932" s="315"/>
      <c r="H1932" s="125">
        <v>2177.347967285561</v>
      </c>
    </row>
    <row r="1933" spans="1:8" x14ac:dyDescent="0.2">
      <c r="A1933" s="59">
        <v>42815</v>
      </c>
      <c r="B1933" s="60">
        <v>17</v>
      </c>
      <c r="C1933" s="235"/>
      <c r="D1933" s="235"/>
      <c r="E1933" s="235"/>
      <c r="F1933" s="235"/>
      <c r="G1933" s="315"/>
      <c r="H1933" s="125">
        <v>2306.2435967482606</v>
      </c>
    </row>
    <row r="1934" spans="1:8" x14ac:dyDescent="0.2">
      <c r="A1934" s="59">
        <v>42815</v>
      </c>
      <c r="B1934" s="60">
        <v>18</v>
      </c>
      <c r="C1934" s="235"/>
      <c r="D1934" s="235"/>
      <c r="E1934" s="235"/>
      <c r="F1934" s="235"/>
      <c r="G1934" s="315"/>
      <c r="H1934" s="125">
        <v>2452.6479962834965</v>
      </c>
    </row>
    <row r="1935" spans="1:8" x14ac:dyDescent="0.2">
      <c r="A1935" s="59">
        <v>42815</v>
      </c>
      <c r="B1935" s="60">
        <v>19</v>
      </c>
      <c r="C1935" s="235"/>
      <c r="D1935" s="235"/>
      <c r="E1935" s="235"/>
      <c r="F1935" s="235"/>
      <c r="G1935" s="315"/>
      <c r="H1935" s="125">
        <v>2734.6353544334775</v>
      </c>
    </row>
    <row r="1936" spans="1:8" x14ac:dyDescent="0.2">
      <c r="A1936" s="59">
        <v>42815</v>
      </c>
      <c r="B1936" s="60">
        <v>20</v>
      </c>
      <c r="C1936" s="235"/>
      <c r="D1936" s="235"/>
      <c r="E1936" s="235"/>
      <c r="F1936" s="235"/>
      <c r="G1936" s="315"/>
      <c r="H1936" s="125">
        <v>2708.2794926455795</v>
      </c>
    </row>
    <row r="1937" spans="1:8" x14ac:dyDescent="0.2">
      <c r="A1937" s="59">
        <v>42815</v>
      </c>
      <c r="B1937" s="60">
        <v>21</v>
      </c>
      <c r="C1937" s="235"/>
      <c r="D1937" s="235"/>
      <c r="E1937" s="235"/>
      <c r="F1937" s="235"/>
      <c r="G1937" s="315"/>
      <c r="H1937" s="125">
        <v>2508.3190798804517</v>
      </c>
    </row>
    <row r="1938" spans="1:8" x14ac:dyDescent="0.2">
      <c r="A1938" s="59">
        <v>42815</v>
      </c>
      <c r="B1938" s="60">
        <v>22</v>
      </c>
      <c r="C1938" s="235"/>
      <c r="D1938" s="235"/>
      <c r="E1938" s="235"/>
      <c r="F1938" s="235"/>
      <c r="G1938" s="315"/>
      <c r="H1938" s="125">
        <v>2233.0864395025906</v>
      </c>
    </row>
    <row r="1939" spans="1:8" x14ac:dyDescent="0.2">
      <c r="A1939" s="59">
        <v>42815</v>
      </c>
      <c r="B1939" s="60">
        <v>23</v>
      </c>
      <c r="C1939" s="235"/>
      <c r="D1939" s="235"/>
      <c r="E1939" s="235"/>
      <c r="F1939" s="235"/>
      <c r="G1939" s="315"/>
      <c r="H1939" s="125">
        <v>1978.9006499725124</v>
      </c>
    </row>
    <row r="1940" spans="1:8" x14ac:dyDescent="0.2">
      <c r="A1940" s="59">
        <v>42815</v>
      </c>
      <c r="B1940" s="60">
        <v>24</v>
      </c>
      <c r="C1940" s="235"/>
      <c r="D1940" s="235"/>
      <c r="E1940" s="235"/>
      <c r="F1940" s="235"/>
      <c r="G1940" s="315"/>
      <c r="H1940" s="125">
        <v>1818.1070429462368</v>
      </c>
    </row>
    <row r="1941" spans="1:8" x14ac:dyDescent="0.2">
      <c r="A1941" s="59">
        <v>42816</v>
      </c>
      <c r="B1941" s="60">
        <v>1</v>
      </c>
      <c r="C1941" s="235"/>
      <c r="D1941" s="235"/>
      <c r="E1941" s="235"/>
      <c r="F1941" s="235"/>
      <c r="G1941" s="315"/>
      <c r="H1941" s="125">
        <v>1754.2022766347072</v>
      </c>
    </row>
    <row r="1942" spans="1:8" x14ac:dyDescent="0.2">
      <c r="A1942" s="59">
        <v>42816</v>
      </c>
      <c r="B1942" s="60">
        <v>2</v>
      </c>
      <c r="C1942" s="235"/>
      <c r="D1942" s="235"/>
      <c r="E1942" s="235"/>
      <c r="F1942" s="235"/>
      <c r="G1942" s="315"/>
      <c r="H1942" s="125">
        <v>1694.6198428257092</v>
      </c>
    </row>
    <row r="1943" spans="1:8" x14ac:dyDescent="0.2">
      <c r="A1943" s="59">
        <v>42816</v>
      </c>
      <c r="B1943" s="60">
        <v>3</v>
      </c>
      <c r="C1943" s="235"/>
      <c r="D1943" s="235"/>
      <c r="E1943" s="235"/>
      <c r="F1943" s="235"/>
      <c r="G1943" s="315"/>
      <c r="H1943" s="125">
        <v>1665.8734970861663</v>
      </c>
    </row>
    <row r="1944" spans="1:8" x14ac:dyDescent="0.2">
      <c r="A1944" s="59">
        <v>42816</v>
      </c>
      <c r="B1944" s="60">
        <v>4</v>
      </c>
      <c r="C1944" s="235"/>
      <c r="D1944" s="235"/>
      <c r="E1944" s="235"/>
      <c r="F1944" s="235"/>
      <c r="G1944" s="315"/>
      <c r="H1944" s="125">
        <v>1700.2639576843271</v>
      </c>
    </row>
    <row r="1945" spans="1:8" x14ac:dyDescent="0.2">
      <c r="A1945" s="59">
        <v>42816</v>
      </c>
      <c r="B1945" s="60">
        <v>5</v>
      </c>
      <c r="C1945" s="235"/>
      <c r="D1945" s="235"/>
      <c r="E1945" s="235"/>
      <c r="F1945" s="235"/>
      <c r="G1945" s="315"/>
      <c r="H1945" s="125">
        <v>1843.3164454236021</v>
      </c>
    </row>
    <row r="1946" spans="1:8" x14ac:dyDescent="0.2">
      <c r="A1946" s="59">
        <v>42816</v>
      </c>
      <c r="B1946" s="60">
        <v>6</v>
      </c>
      <c r="C1946" s="235"/>
      <c r="D1946" s="235"/>
      <c r="E1946" s="235"/>
      <c r="F1946" s="235"/>
      <c r="G1946" s="315"/>
      <c r="H1946" s="125">
        <v>2105.8605270538701</v>
      </c>
    </row>
    <row r="1947" spans="1:8" x14ac:dyDescent="0.2">
      <c r="A1947" s="59">
        <v>42816</v>
      </c>
      <c r="B1947" s="60">
        <v>7</v>
      </c>
      <c r="C1947" s="235"/>
      <c r="D1947" s="235"/>
      <c r="E1947" s="235"/>
      <c r="F1947" s="235"/>
      <c r="G1947" s="315"/>
      <c r="H1947" s="125">
        <v>2266.4153320860737</v>
      </c>
    </row>
    <row r="1948" spans="1:8" x14ac:dyDescent="0.2">
      <c r="A1948" s="59">
        <v>42816</v>
      </c>
      <c r="B1948" s="60">
        <v>8</v>
      </c>
      <c r="C1948" s="235"/>
      <c r="D1948" s="235"/>
      <c r="E1948" s="235"/>
      <c r="F1948" s="235"/>
      <c r="G1948" s="315"/>
      <c r="H1948" s="125">
        <v>2279.6938688223427</v>
      </c>
    </row>
    <row r="1949" spans="1:8" x14ac:dyDescent="0.2">
      <c r="A1949" s="59">
        <v>42816</v>
      </c>
      <c r="B1949" s="60">
        <v>9</v>
      </c>
      <c r="C1949" s="235"/>
      <c r="D1949" s="235"/>
      <c r="E1949" s="235"/>
      <c r="F1949" s="235"/>
      <c r="G1949" s="315"/>
      <c r="H1949" s="125">
        <v>2218.7694282406424</v>
      </c>
    </row>
    <row r="1950" spans="1:8" x14ac:dyDescent="0.2">
      <c r="A1950" s="59">
        <v>42816</v>
      </c>
      <c r="B1950" s="60">
        <v>10</v>
      </c>
      <c r="C1950" s="235"/>
      <c r="D1950" s="235"/>
      <c r="E1950" s="235"/>
      <c r="F1950" s="235"/>
      <c r="G1950" s="315"/>
      <c r="H1950" s="125">
        <v>2155.6697150595942</v>
      </c>
    </row>
    <row r="1951" spans="1:8" x14ac:dyDescent="0.2">
      <c r="A1951" s="59">
        <v>42816</v>
      </c>
      <c r="B1951" s="60">
        <v>11</v>
      </c>
      <c r="C1951" s="235"/>
      <c r="D1951" s="235"/>
      <c r="E1951" s="235"/>
      <c r="F1951" s="235"/>
      <c r="G1951" s="315"/>
      <c r="H1951" s="125">
        <v>2094.2892205531848</v>
      </c>
    </row>
    <row r="1952" spans="1:8" x14ac:dyDescent="0.2">
      <c r="A1952" s="59">
        <v>42816</v>
      </c>
      <c r="B1952" s="60">
        <v>12</v>
      </c>
      <c r="C1952" s="235"/>
      <c r="D1952" s="235"/>
      <c r="E1952" s="235"/>
      <c r="F1952" s="235"/>
      <c r="G1952" s="315"/>
      <c r="H1952" s="125">
        <v>2051.4016911989261</v>
      </c>
    </row>
    <row r="1953" spans="1:8" x14ac:dyDescent="0.2">
      <c r="A1953" s="59">
        <v>42816</v>
      </c>
      <c r="B1953" s="60">
        <v>13</v>
      </c>
      <c r="C1953" s="235"/>
      <c r="D1953" s="235"/>
      <c r="E1953" s="235"/>
      <c r="F1953" s="235"/>
      <c r="G1953" s="315"/>
      <c r="H1953" s="125">
        <v>2043.3047221087922</v>
      </c>
    </row>
    <row r="1954" spans="1:8" x14ac:dyDescent="0.2">
      <c r="A1954" s="59">
        <v>42816</v>
      </c>
      <c r="B1954" s="60">
        <v>14</v>
      </c>
      <c r="C1954" s="235"/>
      <c r="D1954" s="235"/>
      <c r="E1954" s="235"/>
      <c r="F1954" s="235"/>
      <c r="G1954" s="315"/>
      <c r="H1954" s="125">
        <v>2050.9450056641431</v>
      </c>
    </row>
    <row r="1955" spans="1:8" x14ac:dyDescent="0.2">
      <c r="A1955" s="59">
        <v>42816</v>
      </c>
      <c r="B1955" s="60">
        <v>15</v>
      </c>
      <c r="C1955" s="235"/>
      <c r="D1955" s="235"/>
      <c r="E1955" s="235"/>
      <c r="F1955" s="235"/>
      <c r="G1955" s="315"/>
      <c r="H1955" s="125">
        <v>2096.0097152043882</v>
      </c>
    </row>
    <row r="1956" spans="1:8" x14ac:dyDescent="0.2">
      <c r="A1956" s="59">
        <v>42816</v>
      </c>
      <c r="B1956" s="60">
        <v>16</v>
      </c>
      <c r="C1956" s="235"/>
      <c r="D1956" s="235"/>
      <c r="E1956" s="235"/>
      <c r="F1956" s="235"/>
      <c r="G1956" s="315"/>
      <c r="H1956" s="125">
        <v>2185.8251968909831</v>
      </c>
    </row>
    <row r="1957" spans="1:8" x14ac:dyDescent="0.2">
      <c r="A1957" s="59">
        <v>42816</v>
      </c>
      <c r="B1957" s="60">
        <v>17</v>
      </c>
      <c r="C1957" s="235"/>
      <c r="D1957" s="235"/>
      <c r="E1957" s="235"/>
      <c r="F1957" s="235"/>
      <c r="G1957" s="315"/>
      <c r="H1957" s="125">
        <v>2309.1567572429808</v>
      </c>
    </row>
    <row r="1958" spans="1:8" x14ac:dyDescent="0.2">
      <c r="A1958" s="59">
        <v>42816</v>
      </c>
      <c r="B1958" s="60">
        <v>18</v>
      </c>
      <c r="C1958" s="235"/>
      <c r="D1958" s="235"/>
      <c r="E1958" s="235"/>
      <c r="F1958" s="235"/>
      <c r="G1958" s="315"/>
      <c r="H1958" s="125">
        <v>2451.5139231562043</v>
      </c>
    </row>
    <row r="1959" spans="1:8" x14ac:dyDescent="0.2">
      <c r="A1959" s="59">
        <v>42816</v>
      </c>
      <c r="B1959" s="60">
        <v>19</v>
      </c>
      <c r="C1959" s="235"/>
      <c r="D1959" s="235"/>
      <c r="E1959" s="235"/>
      <c r="F1959" s="235"/>
      <c r="G1959" s="315"/>
      <c r="H1959" s="125">
        <v>2730.262021988482</v>
      </c>
    </row>
    <row r="1960" spans="1:8" x14ac:dyDescent="0.2">
      <c r="A1960" s="59">
        <v>42816</v>
      </c>
      <c r="B1960" s="60">
        <v>20</v>
      </c>
      <c r="C1960" s="235"/>
      <c r="D1960" s="235"/>
      <c r="E1960" s="235"/>
      <c r="F1960" s="235"/>
      <c r="G1960" s="315"/>
      <c r="H1960" s="125">
        <v>2705.4558371033672</v>
      </c>
    </row>
    <row r="1961" spans="1:8" x14ac:dyDescent="0.2">
      <c r="A1961" s="59">
        <v>42816</v>
      </c>
      <c r="B1961" s="60">
        <v>21</v>
      </c>
      <c r="C1961" s="235"/>
      <c r="D1961" s="235"/>
      <c r="E1961" s="235"/>
      <c r="F1961" s="235"/>
      <c r="G1961" s="315"/>
      <c r="H1961" s="125">
        <v>2510.371758657001</v>
      </c>
    </row>
    <row r="1962" spans="1:8" x14ac:dyDescent="0.2">
      <c r="A1962" s="59">
        <v>42816</v>
      </c>
      <c r="B1962" s="60">
        <v>22</v>
      </c>
      <c r="C1962" s="235"/>
      <c r="D1962" s="235"/>
      <c r="E1962" s="235"/>
      <c r="F1962" s="235"/>
      <c r="G1962" s="315"/>
      <c r="H1962" s="125">
        <v>2238.7816781755359</v>
      </c>
    </row>
    <row r="1963" spans="1:8" x14ac:dyDescent="0.2">
      <c r="A1963" s="59">
        <v>42816</v>
      </c>
      <c r="B1963" s="60">
        <v>23</v>
      </c>
      <c r="C1963" s="235"/>
      <c r="D1963" s="235"/>
      <c r="E1963" s="235"/>
      <c r="F1963" s="235"/>
      <c r="G1963" s="315"/>
      <c r="H1963" s="125">
        <v>1985.5913789537847</v>
      </c>
    </row>
    <row r="1964" spans="1:8" x14ac:dyDescent="0.2">
      <c r="A1964" s="59">
        <v>42816</v>
      </c>
      <c r="B1964" s="60">
        <v>24</v>
      </c>
      <c r="C1964" s="235"/>
      <c r="D1964" s="235"/>
      <c r="E1964" s="235"/>
      <c r="F1964" s="235"/>
      <c r="G1964" s="315"/>
      <c r="H1964" s="125">
        <v>1824.2199743219451</v>
      </c>
    </row>
    <row r="1965" spans="1:8" x14ac:dyDescent="0.2">
      <c r="A1965" s="59">
        <v>42817</v>
      </c>
      <c r="B1965" s="60">
        <v>1</v>
      </c>
      <c r="C1965" s="235"/>
      <c r="D1965" s="235"/>
      <c r="E1965" s="235"/>
      <c r="F1965" s="235"/>
      <c r="G1965" s="315"/>
      <c r="H1965" s="125">
        <v>1782.5495412339342</v>
      </c>
    </row>
    <row r="1966" spans="1:8" x14ac:dyDescent="0.2">
      <c r="A1966" s="59">
        <v>42817</v>
      </c>
      <c r="B1966" s="60">
        <v>2</v>
      </c>
      <c r="C1966" s="235"/>
      <c r="D1966" s="235"/>
      <c r="E1966" s="235"/>
      <c r="F1966" s="235"/>
      <c r="G1966" s="315"/>
      <c r="H1966" s="125">
        <v>1722.7921065695134</v>
      </c>
    </row>
    <row r="1967" spans="1:8" x14ac:dyDescent="0.2">
      <c r="A1967" s="59">
        <v>42817</v>
      </c>
      <c r="B1967" s="60">
        <v>3</v>
      </c>
      <c r="C1967" s="235"/>
      <c r="D1967" s="235"/>
      <c r="E1967" s="235"/>
      <c r="F1967" s="235"/>
      <c r="G1967" s="315"/>
      <c r="H1967" s="125">
        <v>1694.9457952195462</v>
      </c>
    </row>
    <row r="1968" spans="1:8" x14ac:dyDescent="0.2">
      <c r="A1968" s="59">
        <v>42817</v>
      </c>
      <c r="B1968" s="60">
        <v>4</v>
      </c>
      <c r="C1968" s="235"/>
      <c r="D1968" s="235"/>
      <c r="E1968" s="235"/>
      <c r="F1968" s="235"/>
      <c r="G1968" s="315"/>
      <c r="H1968" s="125">
        <v>1731.3619184829902</v>
      </c>
    </row>
    <row r="1969" spans="1:8" x14ac:dyDescent="0.2">
      <c r="A1969" s="59">
        <v>42817</v>
      </c>
      <c r="B1969" s="60">
        <v>5</v>
      </c>
      <c r="C1969" s="235"/>
      <c r="D1969" s="235"/>
      <c r="E1969" s="235"/>
      <c r="F1969" s="235"/>
      <c r="G1969" s="315"/>
      <c r="H1969" s="125">
        <v>1877.3358089208436</v>
      </c>
    </row>
    <row r="1970" spans="1:8" x14ac:dyDescent="0.2">
      <c r="A1970" s="59">
        <v>42817</v>
      </c>
      <c r="B1970" s="60">
        <v>6</v>
      </c>
      <c r="C1970" s="235"/>
      <c r="D1970" s="235"/>
      <c r="E1970" s="235"/>
      <c r="F1970" s="235"/>
      <c r="G1970" s="315"/>
      <c r="H1970" s="125">
        <v>2146.4600802459395</v>
      </c>
    </row>
    <row r="1971" spans="1:8" x14ac:dyDescent="0.2">
      <c r="A1971" s="59">
        <v>42817</v>
      </c>
      <c r="B1971" s="60">
        <v>7</v>
      </c>
      <c r="C1971" s="235"/>
      <c r="D1971" s="235"/>
      <c r="E1971" s="235"/>
      <c r="F1971" s="235"/>
      <c r="G1971" s="315"/>
      <c r="H1971" s="125">
        <v>2321.9309363919187</v>
      </c>
    </row>
    <row r="1972" spans="1:8" x14ac:dyDescent="0.2">
      <c r="A1972" s="59">
        <v>42817</v>
      </c>
      <c r="B1972" s="60">
        <v>8</v>
      </c>
      <c r="C1972" s="235"/>
      <c r="D1972" s="235"/>
      <c r="E1972" s="235"/>
      <c r="F1972" s="235"/>
      <c r="G1972" s="315"/>
      <c r="H1972" s="125">
        <v>2342.1120046223605</v>
      </c>
    </row>
    <row r="1973" spans="1:8" x14ac:dyDescent="0.2">
      <c r="A1973" s="59">
        <v>42817</v>
      </c>
      <c r="B1973" s="60">
        <v>9</v>
      </c>
      <c r="C1973" s="235"/>
      <c r="D1973" s="235"/>
      <c r="E1973" s="235"/>
      <c r="F1973" s="235"/>
      <c r="G1973" s="315"/>
      <c r="H1973" s="125">
        <v>2276.2222969258355</v>
      </c>
    </row>
    <row r="1974" spans="1:8" x14ac:dyDescent="0.2">
      <c r="A1974" s="59">
        <v>42817</v>
      </c>
      <c r="B1974" s="60">
        <v>10</v>
      </c>
      <c r="C1974" s="235"/>
      <c r="D1974" s="235"/>
      <c r="E1974" s="235"/>
      <c r="F1974" s="235"/>
      <c r="G1974" s="315"/>
      <c r="H1974" s="125">
        <v>2205.3239018284421</v>
      </c>
    </row>
    <row r="1975" spans="1:8" x14ac:dyDescent="0.2">
      <c r="A1975" s="59">
        <v>42817</v>
      </c>
      <c r="B1975" s="60">
        <v>11</v>
      </c>
      <c r="C1975" s="235"/>
      <c r="D1975" s="235"/>
      <c r="E1975" s="235"/>
      <c r="F1975" s="235"/>
      <c r="G1975" s="315"/>
      <c r="H1975" s="125">
        <v>2128.681583547951</v>
      </c>
    </row>
    <row r="1976" spans="1:8" x14ac:dyDescent="0.2">
      <c r="A1976" s="59">
        <v>42817</v>
      </c>
      <c r="B1976" s="60">
        <v>12</v>
      </c>
      <c r="C1976" s="235"/>
      <c r="D1976" s="235"/>
      <c r="E1976" s="235"/>
      <c r="F1976" s="235"/>
      <c r="G1976" s="315"/>
      <c r="H1976" s="125">
        <v>2069.5924407415287</v>
      </c>
    </row>
    <row r="1977" spans="1:8" x14ac:dyDescent="0.2">
      <c r="A1977" s="59">
        <v>42817</v>
      </c>
      <c r="B1977" s="60">
        <v>13</v>
      </c>
      <c r="C1977" s="235"/>
      <c r="D1977" s="235"/>
      <c r="E1977" s="235"/>
      <c r="F1977" s="235"/>
      <c r="G1977" s="315"/>
      <c r="H1977" s="125">
        <v>2052.1477168501169</v>
      </c>
    </row>
    <row r="1978" spans="1:8" x14ac:dyDescent="0.2">
      <c r="A1978" s="59">
        <v>42817</v>
      </c>
      <c r="B1978" s="60">
        <v>14</v>
      </c>
      <c r="C1978" s="235"/>
      <c r="D1978" s="235"/>
      <c r="E1978" s="235"/>
      <c r="F1978" s="235"/>
      <c r="G1978" s="315"/>
      <c r="H1978" s="125">
        <v>2054.5371714062921</v>
      </c>
    </row>
    <row r="1979" spans="1:8" x14ac:dyDescent="0.2">
      <c r="A1979" s="59">
        <v>42817</v>
      </c>
      <c r="B1979" s="60">
        <v>15</v>
      </c>
      <c r="C1979" s="235"/>
      <c r="D1979" s="235"/>
      <c r="E1979" s="235"/>
      <c r="F1979" s="235"/>
      <c r="G1979" s="315"/>
      <c r="H1979" s="125">
        <v>2099.2202045016925</v>
      </c>
    </row>
    <row r="1980" spans="1:8" x14ac:dyDescent="0.2">
      <c r="A1980" s="59">
        <v>42817</v>
      </c>
      <c r="B1980" s="60">
        <v>16</v>
      </c>
      <c r="C1980" s="235"/>
      <c r="D1980" s="235"/>
      <c r="E1980" s="235"/>
      <c r="F1980" s="235"/>
      <c r="G1980" s="315"/>
      <c r="H1980" s="125">
        <v>2201.3982702479748</v>
      </c>
    </row>
    <row r="1981" spans="1:8" x14ac:dyDescent="0.2">
      <c r="A1981" s="59">
        <v>42817</v>
      </c>
      <c r="B1981" s="60">
        <v>17</v>
      </c>
      <c r="C1981" s="235"/>
      <c r="D1981" s="235"/>
      <c r="E1981" s="235"/>
      <c r="F1981" s="235"/>
      <c r="G1981" s="315"/>
      <c r="H1981" s="125">
        <v>2343.7789094013237</v>
      </c>
    </row>
    <row r="1982" spans="1:8" x14ac:dyDescent="0.2">
      <c r="A1982" s="59">
        <v>42817</v>
      </c>
      <c r="B1982" s="60">
        <v>18</v>
      </c>
      <c r="C1982" s="235"/>
      <c r="D1982" s="235"/>
      <c r="E1982" s="235"/>
      <c r="F1982" s="235"/>
      <c r="G1982" s="315"/>
      <c r="H1982" s="125">
        <v>2506.8999015956419</v>
      </c>
    </row>
    <row r="1983" spans="1:8" x14ac:dyDescent="0.2">
      <c r="A1983" s="59">
        <v>42817</v>
      </c>
      <c r="B1983" s="60">
        <v>19</v>
      </c>
      <c r="C1983" s="235"/>
      <c r="D1983" s="235"/>
      <c r="E1983" s="235"/>
      <c r="F1983" s="235"/>
      <c r="G1983" s="315"/>
      <c r="H1983" s="125">
        <v>2809.1468919846516</v>
      </c>
    </row>
    <row r="1984" spans="1:8" x14ac:dyDescent="0.2">
      <c r="A1984" s="59">
        <v>42817</v>
      </c>
      <c r="B1984" s="60">
        <v>20</v>
      </c>
      <c r="C1984" s="235"/>
      <c r="D1984" s="235"/>
      <c r="E1984" s="235"/>
      <c r="F1984" s="235"/>
      <c r="G1984" s="315"/>
      <c r="H1984" s="125">
        <v>2802.7822079293001</v>
      </c>
    </row>
    <row r="1985" spans="1:8" x14ac:dyDescent="0.2">
      <c r="A1985" s="59">
        <v>42817</v>
      </c>
      <c r="B1985" s="60">
        <v>21</v>
      </c>
      <c r="C1985" s="235"/>
      <c r="D1985" s="235"/>
      <c r="E1985" s="235"/>
      <c r="F1985" s="235"/>
      <c r="G1985" s="315"/>
      <c r="H1985" s="125">
        <v>2614.4490754139792</v>
      </c>
    </row>
    <row r="1986" spans="1:8" x14ac:dyDescent="0.2">
      <c r="A1986" s="59">
        <v>42817</v>
      </c>
      <c r="B1986" s="60">
        <v>22</v>
      </c>
      <c r="C1986" s="235"/>
      <c r="D1986" s="235"/>
      <c r="E1986" s="235"/>
      <c r="F1986" s="235"/>
      <c r="G1986" s="315"/>
      <c r="H1986" s="125">
        <v>2326.4037055567019</v>
      </c>
    </row>
    <row r="1987" spans="1:8" x14ac:dyDescent="0.2">
      <c r="A1987" s="59">
        <v>42817</v>
      </c>
      <c r="B1987" s="60">
        <v>23</v>
      </c>
      <c r="C1987" s="235"/>
      <c r="D1987" s="235"/>
      <c r="E1987" s="235"/>
      <c r="F1987" s="235"/>
      <c r="G1987" s="315"/>
      <c r="H1987" s="125">
        <v>2065.1954643779163</v>
      </c>
    </row>
    <row r="1988" spans="1:8" x14ac:dyDescent="0.2">
      <c r="A1988" s="59">
        <v>42817</v>
      </c>
      <c r="B1988" s="60">
        <v>24</v>
      </c>
      <c r="C1988" s="235"/>
      <c r="D1988" s="235"/>
      <c r="E1988" s="235"/>
      <c r="F1988" s="235"/>
      <c r="G1988" s="315"/>
      <c r="H1988" s="125">
        <v>1896.98451476846</v>
      </c>
    </row>
    <row r="1989" spans="1:8" x14ac:dyDescent="0.2">
      <c r="A1989" s="59">
        <v>42818</v>
      </c>
      <c r="B1989" s="60">
        <v>1</v>
      </c>
      <c r="C1989" s="235"/>
      <c r="D1989" s="235"/>
      <c r="E1989" s="235"/>
      <c r="F1989" s="235"/>
      <c r="G1989" s="315"/>
      <c r="H1989" s="125">
        <v>1783.8401652540633</v>
      </c>
    </row>
    <row r="1990" spans="1:8" x14ac:dyDescent="0.2">
      <c r="A1990" s="59">
        <v>42818</v>
      </c>
      <c r="B1990" s="60">
        <v>2</v>
      </c>
      <c r="C1990" s="235"/>
      <c r="D1990" s="235"/>
      <c r="E1990" s="235"/>
      <c r="F1990" s="235"/>
      <c r="G1990" s="315"/>
      <c r="H1990" s="125">
        <v>1722.4192612555792</v>
      </c>
    </row>
    <row r="1991" spans="1:8" x14ac:dyDescent="0.2">
      <c r="A1991" s="59">
        <v>42818</v>
      </c>
      <c r="B1991" s="60">
        <v>3</v>
      </c>
      <c r="C1991" s="235"/>
      <c r="D1991" s="235"/>
      <c r="E1991" s="235"/>
      <c r="F1991" s="235"/>
      <c r="G1991" s="315"/>
      <c r="H1991" s="125">
        <v>1693.0535876242848</v>
      </c>
    </row>
    <row r="1992" spans="1:8" x14ac:dyDescent="0.2">
      <c r="A1992" s="59">
        <v>42818</v>
      </c>
      <c r="B1992" s="60">
        <v>4</v>
      </c>
      <c r="C1992" s="235"/>
      <c r="D1992" s="235"/>
      <c r="E1992" s="235"/>
      <c r="F1992" s="235"/>
      <c r="G1992" s="315"/>
      <c r="H1992" s="125">
        <v>1725.9710439685432</v>
      </c>
    </row>
    <row r="1993" spans="1:8" x14ac:dyDescent="0.2">
      <c r="A1993" s="59">
        <v>42818</v>
      </c>
      <c r="B1993" s="60">
        <v>5</v>
      </c>
      <c r="C1993" s="235"/>
      <c r="D1993" s="235"/>
      <c r="E1993" s="235"/>
      <c r="F1993" s="235"/>
      <c r="G1993" s="315"/>
      <c r="H1993" s="125">
        <v>1864.0851408888116</v>
      </c>
    </row>
    <row r="1994" spans="1:8" x14ac:dyDescent="0.2">
      <c r="A1994" s="59">
        <v>42818</v>
      </c>
      <c r="B1994" s="60">
        <v>6</v>
      </c>
      <c r="C1994" s="235"/>
      <c r="D1994" s="235"/>
      <c r="E1994" s="235"/>
      <c r="F1994" s="235"/>
      <c r="G1994" s="315"/>
      <c r="H1994" s="125">
        <v>2118.7997177437546</v>
      </c>
    </row>
    <row r="1995" spans="1:8" x14ac:dyDescent="0.2">
      <c r="A1995" s="59">
        <v>42818</v>
      </c>
      <c r="B1995" s="60">
        <v>7</v>
      </c>
      <c r="C1995" s="235"/>
      <c r="D1995" s="235"/>
      <c r="E1995" s="235"/>
      <c r="F1995" s="235"/>
      <c r="G1995" s="315"/>
      <c r="H1995" s="125">
        <v>2283.7248846534876</v>
      </c>
    </row>
    <row r="1996" spans="1:8" x14ac:dyDescent="0.2">
      <c r="A1996" s="59">
        <v>42818</v>
      </c>
      <c r="B1996" s="60">
        <v>8</v>
      </c>
      <c r="C1996" s="235"/>
      <c r="D1996" s="235"/>
      <c r="E1996" s="235"/>
      <c r="F1996" s="235"/>
      <c r="G1996" s="315"/>
      <c r="H1996" s="125">
        <v>2307.8949784766933</v>
      </c>
    </row>
    <row r="1997" spans="1:8" x14ac:dyDescent="0.2">
      <c r="A1997" s="59">
        <v>42818</v>
      </c>
      <c r="B1997" s="60">
        <v>9</v>
      </c>
      <c r="C1997" s="235"/>
      <c r="D1997" s="235"/>
      <c r="E1997" s="235"/>
      <c r="F1997" s="235"/>
      <c r="G1997" s="315"/>
      <c r="H1997" s="125">
        <v>2246.7748099638184</v>
      </c>
    </row>
    <row r="1998" spans="1:8" x14ac:dyDescent="0.2">
      <c r="A1998" s="59">
        <v>42818</v>
      </c>
      <c r="B1998" s="60">
        <v>10</v>
      </c>
      <c r="C1998" s="235"/>
      <c r="D1998" s="235"/>
      <c r="E1998" s="235"/>
      <c r="F1998" s="235"/>
      <c r="G1998" s="315"/>
      <c r="H1998" s="125">
        <v>2177.1346053099323</v>
      </c>
    </row>
    <row r="1999" spans="1:8" x14ac:dyDescent="0.2">
      <c r="A1999" s="59">
        <v>42818</v>
      </c>
      <c r="B1999" s="60">
        <v>11</v>
      </c>
      <c r="C1999" s="235"/>
      <c r="D1999" s="235"/>
      <c r="E1999" s="235"/>
      <c r="F1999" s="235"/>
      <c r="G1999" s="315"/>
      <c r="H1999" s="125">
        <v>2102.2449180281815</v>
      </c>
    </row>
    <row r="2000" spans="1:8" x14ac:dyDescent="0.2">
      <c r="A2000" s="59">
        <v>42818</v>
      </c>
      <c r="B2000" s="60">
        <v>12</v>
      </c>
      <c r="C2000" s="235"/>
      <c r="D2000" s="235"/>
      <c r="E2000" s="235"/>
      <c r="F2000" s="235"/>
      <c r="G2000" s="315"/>
      <c r="H2000" s="125">
        <v>2041.6587491342391</v>
      </c>
    </row>
    <row r="2001" spans="1:8" x14ac:dyDescent="0.2">
      <c r="A2001" s="59">
        <v>42818</v>
      </c>
      <c r="B2001" s="60">
        <v>13</v>
      </c>
      <c r="C2001" s="235"/>
      <c r="D2001" s="235"/>
      <c r="E2001" s="235"/>
      <c r="F2001" s="235"/>
      <c r="G2001" s="315"/>
      <c r="H2001" s="125">
        <v>2021.9489691654069</v>
      </c>
    </row>
    <row r="2002" spans="1:8" x14ac:dyDescent="0.2">
      <c r="A2002" s="59">
        <v>42818</v>
      </c>
      <c r="B2002" s="60">
        <v>14</v>
      </c>
      <c r="C2002" s="235"/>
      <c r="D2002" s="235"/>
      <c r="E2002" s="235"/>
      <c r="F2002" s="235"/>
      <c r="G2002" s="315"/>
      <c r="H2002" s="125">
        <v>2021.384294206917</v>
      </c>
    </row>
    <row r="2003" spans="1:8" x14ac:dyDescent="0.2">
      <c r="A2003" s="59">
        <v>42818</v>
      </c>
      <c r="B2003" s="60">
        <v>15</v>
      </c>
      <c r="C2003" s="235"/>
      <c r="D2003" s="235"/>
      <c r="E2003" s="235"/>
      <c r="F2003" s="235"/>
      <c r="G2003" s="315"/>
      <c r="H2003" s="125">
        <v>2059.3629723873642</v>
      </c>
    </row>
    <row r="2004" spans="1:8" x14ac:dyDescent="0.2">
      <c r="A2004" s="59">
        <v>42818</v>
      </c>
      <c r="B2004" s="60">
        <v>16</v>
      </c>
      <c r="C2004" s="235"/>
      <c r="D2004" s="235"/>
      <c r="E2004" s="235"/>
      <c r="F2004" s="235"/>
      <c r="G2004" s="315"/>
      <c r="H2004" s="125">
        <v>2152.2335216100059</v>
      </c>
    </row>
    <row r="2005" spans="1:8" x14ac:dyDescent="0.2">
      <c r="A2005" s="59">
        <v>42818</v>
      </c>
      <c r="B2005" s="60">
        <v>17</v>
      </c>
      <c r="C2005" s="235"/>
      <c r="D2005" s="235"/>
      <c r="E2005" s="235"/>
      <c r="F2005" s="235"/>
      <c r="G2005" s="315"/>
      <c r="H2005" s="125">
        <v>2280.0299485724599</v>
      </c>
    </row>
    <row r="2006" spans="1:8" x14ac:dyDescent="0.2">
      <c r="A2006" s="59">
        <v>42818</v>
      </c>
      <c r="B2006" s="60">
        <v>18</v>
      </c>
      <c r="C2006" s="235"/>
      <c r="D2006" s="235"/>
      <c r="E2006" s="235"/>
      <c r="F2006" s="235"/>
      <c r="G2006" s="315"/>
      <c r="H2006" s="125">
        <v>2415.7524051361029</v>
      </c>
    </row>
    <row r="2007" spans="1:8" x14ac:dyDescent="0.2">
      <c r="A2007" s="59">
        <v>42818</v>
      </c>
      <c r="B2007" s="60">
        <v>19</v>
      </c>
      <c r="C2007" s="235"/>
      <c r="D2007" s="235"/>
      <c r="E2007" s="235"/>
      <c r="F2007" s="235"/>
      <c r="G2007" s="315"/>
      <c r="H2007" s="125">
        <v>2675.75161878776</v>
      </c>
    </row>
    <row r="2008" spans="1:8" x14ac:dyDescent="0.2">
      <c r="A2008" s="59">
        <v>42818</v>
      </c>
      <c r="B2008" s="60">
        <v>20</v>
      </c>
      <c r="C2008" s="235"/>
      <c r="D2008" s="235"/>
      <c r="E2008" s="235"/>
      <c r="F2008" s="235"/>
      <c r="G2008" s="315"/>
      <c r="H2008" s="125">
        <v>2662.3200497761213</v>
      </c>
    </row>
    <row r="2009" spans="1:8" x14ac:dyDescent="0.2">
      <c r="A2009" s="59">
        <v>42818</v>
      </c>
      <c r="B2009" s="60">
        <v>21</v>
      </c>
      <c r="C2009" s="235"/>
      <c r="D2009" s="235"/>
      <c r="E2009" s="235"/>
      <c r="F2009" s="235"/>
      <c r="G2009" s="315"/>
      <c r="H2009" s="125">
        <v>2506.4206128203423</v>
      </c>
    </row>
    <row r="2010" spans="1:8" x14ac:dyDescent="0.2">
      <c r="A2010" s="59">
        <v>42818</v>
      </c>
      <c r="B2010" s="60">
        <v>22</v>
      </c>
      <c r="C2010" s="235"/>
      <c r="D2010" s="235"/>
      <c r="E2010" s="235"/>
      <c r="F2010" s="235"/>
      <c r="G2010" s="315"/>
      <c r="H2010" s="125">
        <v>2284.6414013699145</v>
      </c>
    </row>
    <row r="2011" spans="1:8" x14ac:dyDescent="0.2">
      <c r="A2011" s="59">
        <v>42818</v>
      </c>
      <c r="B2011" s="60">
        <v>23</v>
      </c>
      <c r="C2011" s="235"/>
      <c r="D2011" s="235"/>
      <c r="E2011" s="235"/>
      <c r="F2011" s="235"/>
      <c r="G2011" s="315"/>
      <c r="H2011" s="125">
        <v>2060.3091557769444</v>
      </c>
    </row>
    <row r="2012" spans="1:8" x14ac:dyDescent="0.2">
      <c r="A2012" s="59">
        <v>42818</v>
      </c>
      <c r="B2012" s="60">
        <v>24</v>
      </c>
      <c r="C2012" s="235"/>
      <c r="D2012" s="235"/>
      <c r="E2012" s="235"/>
      <c r="F2012" s="235"/>
      <c r="G2012" s="315"/>
      <c r="H2012" s="125">
        <v>1897.7830018142749</v>
      </c>
    </row>
    <row r="2013" spans="1:8" x14ac:dyDescent="0.2">
      <c r="A2013" s="59">
        <v>42819</v>
      </c>
      <c r="B2013" s="60">
        <v>1</v>
      </c>
      <c r="C2013" s="235"/>
      <c r="D2013" s="235"/>
      <c r="E2013" s="235"/>
      <c r="F2013" s="235"/>
      <c r="G2013" s="315"/>
      <c r="H2013" s="125">
        <v>1790.6404906368575</v>
      </c>
    </row>
    <row r="2014" spans="1:8" x14ac:dyDescent="0.2">
      <c r="A2014" s="59">
        <v>42819</v>
      </c>
      <c r="B2014" s="60">
        <v>2</v>
      </c>
      <c r="C2014" s="235"/>
      <c r="D2014" s="235"/>
      <c r="E2014" s="235"/>
      <c r="F2014" s="235"/>
      <c r="G2014" s="315"/>
      <c r="H2014" s="125">
        <v>1718.9924432360199</v>
      </c>
    </row>
    <row r="2015" spans="1:8" x14ac:dyDescent="0.2">
      <c r="A2015" s="59">
        <v>42819</v>
      </c>
      <c r="B2015" s="60">
        <v>3</v>
      </c>
      <c r="C2015" s="235"/>
      <c r="D2015" s="235"/>
      <c r="E2015" s="235"/>
      <c r="F2015" s="235"/>
      <c r="G2015" s="315"/>
      <c r="H2015" s="125">
        <v>1676.2241488851419</v>
      </c>
    </row>
    <row r="2016" spans="1:8" x14ac:dyDescent="0.2">
      <c r="A2016" s="59">
        <v>42819</v>
      </c>
      <c r="B2016" s="60">
        <v>4</v>
      </c>
      <c r="C2016" s="235"/>
      <c r="D2016" s="235"/>
      <c r="E2016" s="235"/>
      <c r="F2016" s="235"/>
      <c r="G2016" s="315"/>
      <c r="H2016" s="125">
        <v>1678.651702806932</v>
      </c>
    </row>
    <row r="2017" spans="1:8" x14ac:dyDescent="0.2">
      <c r="A2017" s="59">
        <v>42819</v>
      </c>
      <c r="B2017" s="60">
        <v>5</v>
      </c>
      <c r="C2017" s="235"/>
      <c r="D2017" s="235"/>
      <c r="E2017" s="235"/>
      <c r="F2017" s="235"/>
      <c r="G2017" s="315"/>
      <c r="H2017" s="125">
        <v>1741.2824944719941</v>
      </c>
    </row>
    <row r="2018" spans="1:8" x14ac:dyDescent="0.2">
      <c r="A2018" s="59">
        <v>42819</v>
      </c>
      <c r="B2018" s="60">
        <v>6</v>
      </c>
      <c r="C2018" s="235"/>
      <c r="D2018" s="235"/>
      <c r="E2018" s="235"/>
      <c r="F2018" s="235"/>
      <c r="G2018" s="315"/>
      <c r="H2018" s="125">
        <v>1860.8521823800097</v>
      </c>
    </row>
    <row r="2019" spans="1:8" x14ac:dyDescent="0.2">
      <c r="A2019" s="59">
        <v>42819</v>
      </c>
      <c r="B2019" s="60">
        <v>7</v>
      </c>
      <c r="C2019" s="235"/>
      <c r="D2019" s="235"/>
      <c r="E2019" s="235"/>
      <c r="F2019" s="235"/>
      <c r="G2019" s="315"/>
      <c r="H2019" s="125">
        <v>1918.6576228641029</v>
      </c>
    </row>
    <row r="2020" spans="1:8" x14ac:dyDescent="0.2">
      <c r="A2020" s="59">
        <v>42819</v>
      </c>
      <c r="B2020" s="60">
        <v>8</v>
      </c>
      <c r="C2020" s="235"/>
      <c r="D2020" s="235"/>
      <c r="E2020" s="235"/>
      <c r="F2020" s="235"/>
      <c r="G2020" s="315"/>
      <c r="H2020" s="125">
        <v>1943.1312413849309</v>
      </c>
    </row>
    <row r="2021" spans="1:8" x14ac:dyDescent="0.2">
      <c r="A2021" s="59">
        <v>42819</v>
      </c>
      <c r="B2021" s="60">
        <v>9</v>
      </c>
      <c r="C2021" s="235"/>
      <c r="D2021" s="235"/>
      <c r="E2021" s="235"/>
      <c r="F2021" s="235"/>
      <c r="G2021" s="315"/>
      <c r="H2021" s="125">
        <v>1922.3284891550622</v>
      </c>
    </row>
    <row r="2022" spans="1:8" x14ac:dyDescent="0.2">
      <c r="A2022" s="59">
        <v>42819</v>
      </c>
      <c r="B2022" s="60">
        <v>10</v>
      </c>
      <c r="C2022" s="235"/>
      <c r="D2022" s="235"/>
      <c r="E2022" s="235"/>
      <c r="F2022" s="235"/>
      <c r="G2022" s="315"/>
      <c r="H2022" s="125">
        <v>1872.1795466992778</v>
      </c>
    </row>
    <row r="2023" spans="1:8" x14ac:dyDescent="0.2">
      <c r="A2023" s="59">
        <v>42819</v>
      </c>
      <c r="B2023" s="60">
        <v>11</v>
      </c>
      <c r="C2023" s="235"/>
      <c r="D2023" s="235"/>
      <c r="E2023" s="235"/>
      <c r="F2023" s="235"/>
      <c r="G2023" s="315"/>
      <c r="H2023" s="125">
        <v>1807.3466139156189</v>
      </c>
    </row>
    <row r="2024" spans="1:8" x14ac:dyDescent="0.2">
      <c r="A2024" s="59">
        <v>42819</v>
      </c>
      <c r="B2024" s="60">
        <v>12</v>
      </c>
      <c r="C2024" s="235"/>
      <c r="D2024" s="235"/>
      <c r="E2024" s="235"/>
      <c r="F2024" s="235"/>
      <c r="G2024" s="315"/>
      <c r="H2024" s="125">
        <v>1754.8376663801732</v>
      </c>
    </row>
    <row r="2025" spans="1:8" x14ac:dyDescent="0.2">
      <c r="A2025" s="59">
        <v>42819</v>
      </c>
      <c r="B2025" s="60">
        <v>13</v>
      </c>
      <c r="C2025" s="235"/>
      <c r="D2025" s="235"/>
      <c r="E2025" s="235"/>
      <c r="F2025" s="235"/>
      <c r="G2025" s="315"/>
      <c r="H2025" s="125">
        <v>1724.3677182695294</v>
      </c>
    </row>
    <row r="2026" spans="1:8" x14ac:dyDescent="0.2">
      <c r="A2026" s="59">
        <v>42819</v>
      </c>
      <c r="B2026" s="60">
        <v>14</v>
      </c>
      <c r="C2026" s="235"/>
      <c r="D2026" s="235"/>
      <c r="E2026" s="235"/>
      <c r="F2026" s="235"/>
      <c r="G2026" s="315"/>
      <c r="H2026" s="125">
        <v>1720.0124550577339</v>
      </c>
    </row>
    <row r="2027" spans="1:8" x14ac:dyDescent="0.2">
      <c r="A2027" s="59">
        <v>42819</v>
      </c>
      <c r="B2027" s="60">
        <v>15</v>
      </c>
      <c r="C2027" s="235"/>
      <c r="D2027" s="235"/>
      <c r="E2027" s="235"/>
      <c r="F2027" s="235"/>
      <c r="G2027" s="315"/>
      <c r="H2027" s="125">
        <v>1771.7005369806707</v>
      </c>
    </row>
    <row r="2028" spans="1:8" x14ac:dyDescent="0.2">
      <c r="A2028" s="59">
        <v>42819</v>
      </c>
      <c r="B2028" s="60">
        <v>16</v>
      </c>
      <c r="C2028" s="235"/>
      <c r="D2028" s="235"/>
      <c r="E2028" s="235"/>
      <c r="F2028" s="235"/>
      <c r="G2028" s="315"/>
      <c r="H2028" s="125">
        <v>1883.9865607816093</v>
      </c>
    </row>
    <row r="2029" spans="1:8" x14ac:dyDescent="0.2">
      <c r="A2029" s="59">
        <v>42819</v>
      </c>
      <c r="B2029" s="60">
        <v>17</v>
      </c>
      <c r="C2029" s="235"/>
      <c r="D2029" s="235"/>
      <c r="E2029" s="235"/>
      <c r="F2029" s="235"/>
      <c r="G2029" s="315"/>
      <c r="H2029" s="125">
        <v>2039.4933117939327</v>
      </c>
    </row>
    <row r="2030" spans="1:8" x14ac:dyDescent="0.2">
      <c r="A2030" s="59">
        <v>42819</v>
      </c>
      <c r="B2030" s="60">
        <v>18</v>
      </c>
      <c r="C2030" s="235"/>
      <c r="D2030" s="235"/>
      <c r="E2030" s="235"/>
      <c r="F2030" s="235"/>
      <c r="G2030" s="315"/>
      <c r="H2030" s="125">
        <v>2211.1124880865236</v>
      </c>
    </row>
    <row r="2031" spans="1:8" x14ac:dyDescent="0.2">
      <c r="A2031" s="59">
        <v>42819</v>
      </c>
      <c r="B2031" s="60">
        <v>19</v>
      </c>
      <c r="C2031" s="235"/>
      <c r="D2031" s="235"/>
      <c r="E2031" s="235"/>
      <c r="F2031" s="235"/>
      <c r="G2031" s="315"/>
      <c r="H2031" s="125">
        <v>2480.4459601140015</v>
      </c>
    </row>
    <row r="2032" spans="1:8" x14ac:dyDescent="0.2">
      <c r="A2032" s="59">
        <v>42819</v>
      </c>
      <c r="B2032" s="60">
        <v>20</v>
      </c>
      <c r="C2032" s="235"/>
      <c r="D2032" s="235"/>
      <c r="E2032" s="235"/>
      <c r="F2032" s="235"/>
      <c r="G2032" s="315"/>
      <c r="H2032" s="125">
        <v>2478.4402135156565</v>
      </c>
    </row>
    <row r="2033" spans="1:8" x14ac:dyDescent="0.2">
      <c r="A2033" s="59">
        <v>42819</v>
      </c>
      <c r="B2033" s="60">
        <v>21</v>
      </c>
      <c r="C2033" s="235"/>
      <c r="D2033" s="235"/>
      <c r="E2033" s="235"/>
      <c r="F2033" s="235"/>
      <c r="G2033" s="315"/>
      <c r="H2033" s="125">
        <v>2345.8514968811164</v>
      </c>
    </row>
    <row r="2034" spans="1:8" x14ac:dyDescent="0.2">
      <c r="A2034" s="59">
        <v>42819</v>
      </c>
      <c r="B2034" s="60">
        <v>22</v>
      </c>
      <c r="C2034" s="235"/>
      <c r="D2034" s="235"/>
      <c r="E2034" s="235"/>
      <c r="F2034" s="235"/>
      <c r="G2034" s="315"/>
      <c r="H2034" s="125">
        <v>2160.0640007778106</v>
      </c>
    </row>
    <row r="2035" spans="1:8" x14ac:dyDescent="0.2">
      <c r="A2035" s="59">
        <v>42819</v>
      </c>
      <c r="B2035" s="60">
        <v>23</v>
      </c>
      <c r="C2035" s="235"/>
      <c r="D2035" s="235"/>
      <c r="E2035" s="235"/>
      <c r="F2035" s="235"/>
      <c r="G2035" s="315"/>
      <c r="H2035" s="125">
        <v>1965.3624791932566</v>
      </c>
    </row>
    <row r="2036" spans="1:8" x14ac:dyDescent="0.2">
      <c r="A2036" s="59">
        <v>42819</v>
      </c>
      <c r="B2036" s="60">
        <v>24</v>
      </c>
      <c r="C2036" s="235"/>
      <c r="D2036" s="235"/>
      <c r="E2036" s="235"/>
      <c r="F2036" s="235"/>
      <c r="G2036" s="315"/>
      <c r="H2036" s="125">
        <v>1821.7558874726233</v>
      </c>
    </row>
    <row r="2037" spans="1:8" x14ac:dyDescent="0.2">
      <c r="A2037" s="59">
        <v>42820</v>
      </c>
      <c r="B2037" s="60">
        <v>1</v>
      </c>
      <c r="C2037" s="235"/>
      <c r="D2037" s="235"/>
      <c r="E2037" s="235"/>
      <c r="F2037" s="235"/>
      <c r="G2037" s="315"/>
      <c r="H2037" s="125">
        <v>1736.4737537895237</v>
      </c>
    </row>
    <row r="2038" spans="1:8" x14ac:dyDescent="0.2">
      <c r="A2038" s="59">
        <v>42820</v>
      </c>
      <c r="B2038" s="60">
        <v>2</v>
      </c>
      <c r="C2038" s="235"/>
      <c r="D2038" s="235"/>
      <c r="E2038" s="235"/>
      <c r="F2038" s="235"/>
      <c r="G2038" s="315"/>
      <c r="H2038" s="125">
        <v>1670.0144833152538</v>
      </c>
    </row>
    <row r="2039" spans="1:8" x14ac:dyDescent="0.2">
      <c r="A2039" s="59">
        <v>42820</v>
      </c>
      <c r="B2039" s="60">
        <v>3</v>
      </c>
      <c r="C2039" s="235"/>
      <c r="D2039" s="235"/>
      <c r="E2039" s="235"/>
      <c r="F2039" s="235"/>
      <c r="G2039" s="315"/>
      <c r="H2039" s="125">
        <v>1628.4136974131466</v>
      </c>
    </row>
    <row r="2040" spans="1:8" x14ac:dyDescent="0.2">
      <c r="A2040" s="59">
        <v>42820</v>
      </c>
      <c r="B2040" s="60">
        <v>4</v>
      </c>
      <c r="C2040" s="235"/>
      <c r="D2040" s="235"/>
      <c r="E2040" s="235"/>
      <c r="F2040" s="235"/>
      <c r="G2040" s="315"/>
      <c r="H2040" s="125">
        <v>1626.0974053228397</v>
      </c>
    </row>
    <row r="2041" spans="1:8" x14ac:dyDescent="0.2">
      <c r="A2041" s="59">
        <v>42820</v>
      </c>
      <c r="B2041" s="60">
        <v>5</v>
      </c>
      <c r="C2041" s="235"/>
      <c r="D2041" s="235"/>
      <c r="E2041" s="235"/>
      <c r="F2041" s="235"/>
      <c r="G2041" s="315"/>
      <c r="H2041" s="125">
        <v>1674.4335627369994</v>
      </c>
    </row>
    <row r="2042" spans="1:8" x14ac:dyDescent="0.2">
      <c r="A2042" s="59">
        <v>42820</v>
      </c>
      <c r="B2042" s="60">
        <v>6</v>
      </c>
      <c r="C2042" s="235"/>
      <c r="D2042" s="235"/>
      <c r="E2042" s="235"/>
      <c r="F2042" s="235"/>
      <c r="G2042" s="315"/>
      <c r="H2042" s="125">
        <v>1767.64994316103</v>
      </c>
    </row>
    <row r="2043" spans="1:8" x14ac:dyDescent="0.2">
      <c r="A2043" s="59">
        <v>42820</v>
      </c>
      <c r="B2043" s="60">
        <v>7</v>
      </c>
      <c r="C2043" s="235"/>
      <c r="D2043" s="235"/>
      <c r="E2043" s="235"/>
      <c r="F2043" s="235"/>
      <c r="G2043" s="315"/>
      <c r="H2043" s="125">
        <v>1808.4211247331029</v>
      </c>
    </row>
    <row r="2044" spans="1:8" x14ac:dyDescent="0.2">
      <c r="A2044" s="59">
        <v>42820</v>
      </c>
      <c r="B2044" s="60">
        <v>8</v>
      </c>
      <c r="C2044" s="235"/>
      <c r="D2044" s="235"/>
      <c r="E2044" s="235"/>
      <c r="F2044" s="235"/>
      <c r="G2044" s="315"/>
      <c r="H2044" s="125">
        <v>1817.4937271539814</v>
      </c>
    </row>
    <row r="2045" spans="1:8" x14ac:dyDescent="0.2">
      <c r="A2045" s="59">
        <v>42820</v>
      </c>
      <c r="B2045" s="60">
        <v>9</v>
      </c>
      <c r="C2045" s="235"/>
      <c r="D2045" s="235"/>
      <c r="E2045" s="235"/>
      <c r="F2045" s="235"/>
      <c r="G2045" s="315"/>
      <c r="H2045" s="125">
        <v>1787.7176235856923</v>
      </c>
    </row>
    <row r="2046" spans="1:8" x14ac:dyDescent="0.2">
      <c r="A2046" s="59">
        <v>42820</v>
      </c>
      <c r="B2046" s="60">
        <v>10</v>
      </c>
      <c r="C2046" s="235"/>
      <c r="D2046" s="235"/>
      <c r="E2046" s="235"/>
      <c r="F2046" s="235"/>
      <c r="G2046" s="315"/>
      <c r="H2046" s="125">
        <v>1744.9053648862885</v>
      </c>
    </row>
    <row r="2047" spans="1:8" x14ac:dyDescent="0.2">
      <c r="A2047" s="59">
        <v>42820</v>
      </c>
      <c r="B2047" s="60">
        <v>11</v>
      </c>
      <c r="C2047" s="235"/>
      <c r="D2047" s="235"/>
      <c r="E2047" s="235"/>
      <c r="F2047" s="235"/>
      <c r="G2047" s="315"/>
      <c r="H2047" s="125">
        <v>1698.7476308251771</v>
      </c>
    </row>
    <row r="2048" spans="1:8" x14ac:dyDescent="0.2">
      <c r="A2048" s="59">
        <v>42820</v>
      </c>
      <c r="B2048" s="60">
        <v>12</v>
      </c>
      <c r="C2048" s="235"/>
      <c r="D2048" s="235"/>
      <c r="E2048" s="235"/>
      <c r="F2048" s="235"/>
      <c r="G2048" s="315"/>
      <c r="H2048" s="125">
        <v>1662.2188738335637</v>
      </c>
    </row>
    <row r="2049" spans="1:8" x14ac:dyDescent="0.2">
      <c r="A2049" s="59">
        <v>42820</v>
      </c>
      <c r="B2049" s="60">
        <v>13</v>
      </c>
      <c r="C2049" s="235"/>
      <c r="D2049" s="235"/>
      <c r="E2049" s="235"/>
      <c r="F2049" s="235"/>
      <c r="G2049" s="315"/>
      <c r="H2049" s="125">
        <v>1653.8611376498664</v>
      </c>
    </row>
    <row r="2050" spans="1:8" x14ac:dyDescent="0.2">
      <c r="A2050" s="59">
        <v>42820</v>
      </c>
      <c r="B2050" s="60">
        <v>14</v>
      </c>
      <c r="C2050" s="235"/>
      <c r="D2050" s="235"/>
      <c r="E2050" s="235"/>
      <c r="F2050" s="235"/>
      <c r="G2050" s="315"/>
      <c r="H2050" s="125">
        <v>1669.1114831983175</v>
      </c>
    </row>
    <row r="2051" spans="1:8" x14ac:dyDescent="0.2">
      <c r="A2051" s="59">
        <v>42820</v>
      </c>
      <c r="B2051" s="60">
        <v>15</v>
      </c>
      <c r="C2051" s="235"/>
      <c r="D2051" s="235"/>
      <c r="E2051" s="235"/>
      <c r="F2051" s="235"/>
      <c r="G2051" s="315"/>
      <c r="H2051" s="125">
        <v>1736.5409326470046</v>
      </c>
    </row>
    <row r="2052" spans="1:8" x14ac:dyDescent="0.2">
      <c r="A2052" s="59">
        <v>42820</v>
      </c>
      <c r="B2052" s="60">
        <v>16</v>
      </c>
      <c r="C2052" s="235"/>
      <c r="D2052" s="235"/>
      <c r="E2052" s="235"/>
      <c r="F2052" s="235"/>
      <c r="G2052" s="315"/>
      <c r="H2052" s="125">
        <v>1869.6257425709543</v>
      </c>
    </row>
    <row r="2053" spans="1:8" x14ac:dyDescent="0.2">
      <c r="A2053" s="59">
        <v>42820</v>
      </c>
      <c r="B2053" s="60">
        <v>17</v>
      </c>
      <c r="C2053" s="235"/>
      <c r="D2053" s="235"/>
      <c r="E2053" s="235"/>
      <c r="F2053" s="235"/>
      <c r="G2053" s="315"/>
      <c r="H2053" s="125">
        <v>2055.9071145535781</v>
      </c>
    </row>
    <row r="2054" spans="1:8" x14ac:dyDescent="0.2">
      <c r="A2054" s="59">
        <v>42820</v>
      </c>
      <c r="B2054" s="60">
        <v>18</v>
      </c>
      <c r="C2054" s="235"/>
      <c r="D2054" s="235"/>
      <c r="E2054" s="235"/>
      <c r="F2054" s="235"/>
      <c r="G2054" s="315"/>
      <c r="H2054" s="125">
        <v>2259.1109554617383</v>
      </c>
    </row>
    <row r="2055" spans="1:8" x14ac:dyDescent="0.2">
      <c r="A2055" s="59">
        <v>42820</v>
      </c>
      <c r="B2055" s="60">
        <v>19</v>
      </c>
      <c r="C2055" s="235"/>
      <c r="D2055" s="235"/>
      <c r="E2055" s="235"/>
      <c r="F2055" s="235"/>
      <c r="G2055" s="315"/>
      <c r="H2055" s="125">
        <v>2560.9875557407072</v>
      </c>
    </row>
    <row r="2056" spans="1:8" x14ac:dyDescent="0.2">
      <c r="A2056" s="59">
        <v>42820</v>
      </c>
      <c r="B2056" s="60">
        <v>20</v>
      </c>
      <c r="C2056" s="235"/>
      <c r="D2056" s="235"/>
      <c r="E2056" s="235"/>
      <c r="F2056" s="235"/>
      <c r="G2056" s="315"/>
      <c r="H2056" s="125">
        <v>2570.1487103861095</v>
      </c>
    </row>
    <row r="2057" spans="1:8" x14ac:dyDescent="0.2">
      <c r="A2057" s="59">
        <v>42820</v>
      </c>
      <c r="B2057" s="60">
        <v>21</v>
      </c>
      <c r="C2057" s="235"/>
      <c r="D2057" s="235"/>
      <c r="E2057" s="235"/>
      <c r="F2057" s="235"/>
      <c r="G2057" s="315"/>
      <c r="H2057" s="125">
        <v>2398.8913283827992</v>
      </c>
    </row>
    <row r="2058" spans="1:8" x14ac:dyDescent="0.2">
      <c r="A2058" s="59">
        <v>42820</v>
      </c>
      <c r="B2058" s="60">
        <v>22</v>
      </c>
      <c r="C2058" s="235"/>
      <c r="D2058" s="235"/>
      <c r="E2058" s="235"/>
      <c r="F2058" s="235"/>
      <c r="G2058" s="315"/>
      <c r="H2058" s="125">
        <v>2155.8812077261919</v>
      </c>
    </row>
    <row r="2059" spans="1:8" x14ac:dyDescent="0.2">
      <c r="A2059" s="59">
        <v>42820</v>
      </c>
      <c r="B2059" s="60">
        <v>23</v>
      </c>
      <c r="C2059" s="235"/>
      <c r="D2059" s="235"/>
      <c r="E2059" s="235"/>
      <c r="F2059" s="235"/>
      <c r="G2059" s="315"/>
      <c r="H2059" s="125">
        <v>1927.8612108004124</v>
      </c>
    </row>
    <row r="2060" spans="1:8" x14ac:dyDescent="0.2">
      <c r="A2060" s="59">
        <v>42820</v>
      </c>
      <c r="B2060" s="60">
        <v>24</v>
      </c>
      <c r="C2060" s="235"/>
      <c r="D2060" s="235"/>
      <c r="E2060" s="235"/>
      <c r="F2060" s="235"/>
      <c r="G2060" s="315"/>
      <c r="H2060" s="125">
        <v>1782.8557576180929</v>
      </c>
    </row>
    <row r="2061" spans="1:8" x14ac:dyDescent="0.2">
      <c r="A2061" s="59">
        <v>42821</v>
      </c>
      <c r="B2061" s="60">
        <v>1</v>
      </c>
      <c r="C2061" s="235"/>
      <c r="D2061" s="235"/>
      <c r="E2061" s="235"/>
      <c r="F2061" s="235"/>
      <c r="G2061" s="315"/>
      <c r="H2061" s="125">
        <v>1700.8020004499967</v>
      </c>
    </row>
    <row r="2062" spans="1:8" x14ac:dyDescent="0.2">
      <c r="A2062" s="59">
        <v>42821</v>
      </c>
      <c r="B2062" s="60">
        <v>2</v>
      </c>
      <c r="C2062" s="235"/>
      <c r="D2062" s="235"/>
      <c r="E2062" s="235"/>
      <c r="F2062" s="235"/>
      <c r="G2062" s="315"/>
      <c r="H2062" s="125">
        <v>1649.7970438064724</v>
      </c>
    </row>
    <row r="2063" spans="1:8" x14ac:dyDescent="0.2">
      <c r="A2063" s="59">
        <v>42821</v>
      </c>
      <c r="B2063" s="60">
        <v>3</v>
      </c>
      <c r="C2063" s="235"/>
      <c r="D2063" s="235"/>
      <c r="E2063" s="235"/>
      <c r="F2063" s="235"/>
      <c r="G2063" s="315"/>
      <c r="H2063" s="125">
        <v>1628.7030785304801</v>
      </c>
    </row>
    <row r="2064" spans="1:8" x14ac:dyDescent="0.2">
      <c r="A2064" s="59">
        <v>42821</v>
      </c>
      <c r="B2064" s="60">
        <v>4</v>
      </c>
      <c r="C2064" s="235"/>
      <c r="D2064" s="235"/>
      <c r="E2064" s="235"/>
      <c r="F2064" s="235"/>
      <c r="G2064" s="315"/>
      <c r="H2064" s="125">
        <v>1670.0425420192473</v>
      </c>
    </row>
    <row r="2065" spans="1:8" x14ac:dyDescent="0.2">
      <c r="A2065" s="59">
        <v>42821</v>
      </c>
      <c r="B2065" s="60">
        <v>5</v>
      </c>
      <c r="C2065" s="235"/>
      <c r="D2065" s="235"/>
      <c r="E2065" s="235"/>
      <c r="F2065" s="235"/>
      <c r="G2065" s="315"/>
      <c r="H2065" s="125">
        <v>1811.9796387927684</v>
      </c>
    </row>
    <row r="2066" spans="1:8" x14ac:dyDescent="0.2">
      <c r="A2066" s="59">
        <v>42821</v>
      </c>
      <c r="B2066" s="60">
        <v>6</v>
      </c>
      <c r="C2066" s="235"/>
      <c r="D2066" s="235"/>
      <c r="E2066" s="235"/>
      <c r="F2066" s="235"/>
      <c r="G2066" s="315"/>
      <c r="H2066" s="125">
        <v>2060.7012611477735</v>
      </c>
    </row>
    <row r="2067" spans="1:8" x14ac:dyDescent="0.2">
      <c r="A2067" s="59">
        <v>42821</v>
      </c>
      <c r="B2067" s="60">
        <v>7</v>
      </c>
      <c r="C2067" s="235"/>
      <c r="D2067" s="235"/>
      <c r="E2067" s="235"/>
      <c r="F2067" s="235"/>
      <c r="G2067" s="315"/>
      <c r="H2067" s="125">
        <v>2223.2289377043735</v>
      </c>
    </row>
    <row r="2068" spans="1:8" x14ac:dyDescent="0.2">
      <c r="A2068" s="59">
        <v>42821</v>
      </c>
      <c r="B2068" s="60">
        <v>8</v>
      </c>
      <c r="C2068" s="235"/>
      <c r="D2068" s="235"/>
      <c r="E2068" s="235"/>
      <c r="F2068" s="235"/>
      <c r="G2068" s="315"/>
      <c r="H2068" s="125">
        <v>2253.7525913799154</v>
      </c>
    </row>
    <row r="2069" spans="1:8" x14ac:dyDescent="0.2">
      <c r="A2069" s="59">
        <v>42821</v>
      </c>
      <c r="B2069" s="60">
        <v>9</v>
      </c>
      <c r="C2069" s="235"/>
      <c r="D2069" s="235"/>
      <c r="E2069" s="235"/>
      <c r="F2069" s="235"/>
      <c r="G2069" s="315"/>
      <c r="H2069" s="125">
        <v>2214.1066614363849</v>
      </c>
    </row>
    <row r="2070" spans="1:8" x14ac:dyDescent="0.2">
      <c r="A2070" s="59">
        <v>42821</v>
      </c>
      <c r="B2070" s="60">
        <v>10</v>
      </c>
      <c r="C2070" s="235"/>
      <c r="D2070" s="235"/>
      <c r="E2070" s="235"/>
      <c r="F2070" s="235"/>
      <c r="G2070" s="315"/>
      <c r="H2070" s="125">
        <v>2174.0336345760411</v>
      </c>
    </row>
    <row r="2071" spans="1:8" x14ac:dyDescent="0.2">
      <c r="A2071" s="59">
        <v>42821</v>
      </c>
      <c r="B2071" s="60">
        <v>11</v>
      </c>
      <c r="C2071" s="235"/>
      <c r="D2071" s="235"/>
      <c r="E2071" s="235"/>
      <c r="F2071" s="235"/>
      <c r="G2071" s="315"/>
      <c r="H2071" s="125">
        <v>2127.8474690882267</v>
      </c>
    </row>
    <row r="2072" spans="1:8" x14ac:dyDescent="0.2">
      <c r="A2072" s="59">
        <v>42821</v>
      </c>
      <c r="B2072" s="60">
        <v>12</v>
      </c>
      <c r="C2072" s="235"/>
      <c r="D2072" s="235"/>
      <c r="E2072" s="235"/>
      <c r="F2072" s="235"/>
      <c r="G2072" s="315"/>
      <c r="H2072" s="125">
        <v>2093.6606157675606</v>
      </c>
    </row>
    <row r="2073" spans="1:8" x14ac:dyDescent="0.2">
      <c r="A2073" s="59">
        <v>42821</v>
      </c>
      <c r="B2073" s="60">
        <v>13</v>
      </c>
      <c r="C2073" s="235"/>
      <c r="D2073" s="235"/>
      <c r="E2073" s="235"/>
      <c r="F2073" s="235"/>
      <c r="G2073" s="315"/>
      <c r="H2073" s="125">
        <v>2094.6727931472824</v>
      </c>
    </row>
    <row r="2074" spans="1:8" x14ac:dyDescent="0.2">
      <c r="A2074" s="59">
        <v>42821</v>
      </c>
      <c r="B2074" s="60">
        <v>14</v>
      </c>
      <c r="C2074" s="235"/>
      <c r="D2074" s="235"/>
      <c r="E2074" s="235"/>
      <c r="F2074" s="235"/>
      <c r="G2074" s="315"/>
      <c r="H2074" s="125">
        <v>2105.8741421616046</v>
      </c>
    </row>
    <row r="2075" spans="1:8" x14ac:dyDescent="0.2">
      <c r="A2075" s="59">
        <v>42821</v>
      </c>
      <c r="B2075" s="60">
        <v>15</v>
      </c>
      <c r="C2075" s="235"/>
      <c r="D2075" s="235"/>
      <c r="E2075" s="235"/>
      <c r="F2075" s="235"/>
      <c r="G2075" s="315"/>
      <c r="H2075" s="125">
        <v>2152.3833999353869</v>
      </c>
    </row>
    <row r="2076" spans="1:8" x14ac:dyDescent="0.2">
      <c r="A2076" s="59">
        <v>42821</v>
      </c>
      <c r="B2076" s="60">
        <v>16</v>
      </c>
      <c r="C2076" s="235"/>
      <c r="D2076" s="235"/>
      <c r="E2076" s="235"/>
      <c r="F2076" s="235"/>
      <c r="G2076" s="315"/>
      <c r="H2076" s="125">
        <v>2244.9213477183448</v>
      </c>
    </row>
    <row r="2077" spans="1:8" x14ac:dyDescent="0.2">
      <c r="A2077" s="59">
        <v>42821</v>
      </c>
      <c r="B2077" s="60">
        <v>17</v>
      </c>
      <c r="C2077" s="235"/>
      <c r="D2077" s="235"/>
      <c r="E2077" s="235"/>
      <c r="F2077" s="235"/>
      <c r="G2077" s="315"/>
      <c r="H2077" s="125">
        <v>2368.2276204681061</v>
      </c>
    </row>
    <row r="2078" spans="1:8" x14ac:dyDescent="0.2">
      <c r="A2078" s="59">
        <v>42821</v>
      </c>
      <c r="B2078" s="60">
        <v>18</v>
      </c>
      <c r="C2078" s="235"/>
      <c r="D2078" s="235"/>
      <c r="E2078" s="235"/>
      <c r="F2078" s="235"/>
      <c r="G2078" s="315"/>
      <c r="H2078" s="125">
        <v>2496.5812082724342</v>
      </c>
    </row>
    <row r="2079" spans="1:8" x14ac:dyDescent="0.2">
      <c r="A2079" s="59">
        <v>42821</v>
      </c>
      <c r="B2079" s="60">
        <v>19</v>
      </c>
      <c r="C2079" s="235"/>
      <c r="D2079" s="235"/>
      <c r="E2079" s="235"/>
      <c r="F2079" s="235"/>
      <c r="G2079" s="315"/>
      <c r="H2079" s="125">
        <v>2745.3885851652544</v>
      </c>
    </row>
    <row r="2080" spans="1:8" x14ac:dyDescent="0.2">
      <c r="A2080" s="59">
        <v>42821</v>
      </c>
      <c r="B2080" s="60">
        <v>20</v>
      </c>
      <c r="C2080" s="235"/>
      <c r="D2080" s="235"/>
      <c r="E2080" s="235"/>
      <c r="F2080" s="235"/>
      <c r="G2080" s="315"/>
      <c r="H2080" s="125">
        <v>2720.7898411257902</v>
      </c>
    </row>
    <row r="2081" spans="1:8" x14ac:dyDescent="0.2">
      <c r="A2081" s="59">
        <v>42821</v>
      </c>
      <c r="B2081" s="60">
        <v>21</v>
      </c>
      <c r="C2081" s="235"/>
      <c r="D2081" s="235"/>
      <c r="E2081" s="235"/>
      <c r="F2081" s="235"/>
      <c r="G2081" s="315"/>
      <c r="H2081" s="125">
        <v>2510.3602685110936</v>
      </c>
    </row>
    <row r="2082" spans="1:8" x14ac:dyDescent="0.2">
      <c r="A2082" s="59">
        <v>42821</v>
      </c>
      <c r="B2082" s="60">
        <v>22</v>
      </c>
      <c r="C2082" s="235"/>
      <c r="D2082" s="235"/>
      <c r="E2082" s="235"/>
      <c r="F2082" s="235"/>
      <c r="G2082" s="315"/>
      <c r="H2082" s="125">
        <v>2231.5021606172581</v>
      </c>
    </row>
    <row r="2083" spans="1:8" x14ac:dyDescent="0.2">
      <c r="A2083" s="59">
        <v>42821</v>
      </c>
      <c r="B2083" s="60">
        <v>23</v>
      </c>
      <c r="C2083" s="235"/>
      <c r="D2083" s="235"/>
      <c r="E2083" s="235"/>
      <c r="F2083" s="235"/>
      <c r="G2083" s="315"/>
      <c r="H2083" s="125">
        <v>1974.897917297254</v>
      </c>
    </row>
    <row r="2084" spans="1:8" x14ac:dyDescent="0.2">
      <c r="A2084" s="59">
        <v>42821</v>
      </c>
      <c r="B2084" s="60">
        <v>24</v>
      </c>
      <c r="C2084" s="235"/>
      <c r="D2084" s="235"/>
      <c r="E2084" s="235"/>
      <c r="F2084" s="235"/>
      <c r="G2084" s="315"/>
      <c r="H2084" s="125">
        <v>1813.6929918115004</v>
      </c>
    </row>
    <row r="2085" spans="1:8" x14ac:dyDescent="0.2">
      <c r="A2085" s="59">
        <v>42822</v>
      </c>
      <c r="B2085" s="60">
        <v>1</v>
      </c>
      <c r="C2085" s="235"/>
      <c r="D2085" s="235"/>
      <c r="E2085" s="235"/>
      <c r="F2085" s="235"/>
      <c r="G2085" s="315"/>
      <c r="H2085" s="125">
        <v>1735.2175258074801</v>
      </c>
    </row>
    <row r="2086" spans="1:8" x14ac:dyDescent="0.2">
      <c r="A2086" s="59">
        <v>42822</v>
      </c>
      <c r="B2086" s="60">
        <v>2</v>
      </c>
      <c r="C2086" s="235"/>
      <c r="D2086" s="235"/>
      <c r="E2086" s="235"/>
      <c r="F2086" s="235"/>
      <c r="G2086" s="315"/>
      <c r="H2086" s="125">
        <v>1676.5376991178409</v>
      </c>
    </row>
    <row r="2087" spans="1:8" x14ac:dyDescent="0.2">
      <c r="A2087" s="59">
        <v>42822</v>
      </c>
      <c r="B2087" s="60">
        <v>3</v>
      </c>
      <c r="C2087" s="235"/>
      <c r="D2087" s="235"/>
      <c r="E2087" s="235"/>
      <c r="F2087" s="235"/>
      <c r="G2087" s="315"/>
      <c r="H2087" s="125">
        <v>1648.8580262170935</v>
      </c>
    </row>
    <row r="2088" spans="1:8" x14ac:dyDescent="0.2">
      <c r="A2088" s="59">
        <v>42822</v>
      </c>
      <c r="B2088" s="60">
        <v>4</v>
      </c>
      <c r="C2088" s="235"/>
      <c r="D2088" s="235"/>
      <c r="E2088" s="235"/>
      <c r="F2088" s="235"/>
      <c r="G2088" s="315"/>
      <c r="H2088" s="125">
        <v>1683.4850965682217</v>
      </c>
    </row>
    <row r="2089" spans="1:8" x14ac:dyDescent="0.2">
      <c r="A2089" s="59">
        <v>42822</v>
      </c>
      <c r="B2089" s="60">
        <v>5</v>
      </c>
      <c r="C2089" s="235"/>
      <c r="D2089" s="235"/>
      <c r="E2089" s="235"/>
      <c r="F2089" s="235"/>
      <c r="G2089" s="315"/>
      <c r="H2089" s="125">
        <v>1821.5390192768859</v>
      </c>
    </row>
    <row r="2090" spans="1:8" x14ac:dyDescent="0.2">
      <c r="A2090" s="59">
        <v>42822</v>
      </c>
      <c r="B2090" s="60">
        <v>6</v>
      </c>
      <c r="C2090" s="235"/>
      <c r="D2090" s="235"/>
      <c r="E2090" s="235"/>
      <c r="F2090" s="235"/>
      <c r="G2090" s="315"/>
      <c r="H2090" s="125">
        <v>2074.7791052024527</v>
      </c>
    </row>
    <row r="2091" spans="1:8" x14ac:dyDescent="0.2">
      <c r="A2091" s="59">
        <v>42822</v>
      </c>
      <c r="B2091" s="60">
        <v>7</v>
      </c>
      <c r="C2091" s="235"/>
      <c r="D2091" s="235"/>
      <c r="E2091" s="235"/>
      <c r="F2091" s="235"/>
      <c r="G2091" s="315"/>
      <c r="H2091" s="125">
        <v>2236.9307857389445</v>
      </c>
    </row>
    <row r="2092" spans="1:8" x14ac:dyDescent="0.2">
      <c r="A2092" s="59">
        <v>42822</v>
      </c>
      <c r="B2092" s="60">
        <v>8</v>
      </c>
      <c r="C2092" s="235"/>
      <c r="D2092" s="235"/>
      <c r="E2092" s="235"/>
      <c r="F2092" s="235"/>
      <c r="G2092" s="315"/>
      <c r="H2092" s="125">
        <v>2258.4222584193849</v>
      </c>
    </row>
    <row r="2093" spans="1:8" x14ac:dyDescent="0.2">
      <c r="A2093" s="59">
        <v>42822</v>
      </c>
      <c r="B2093" s="60">
        <v>9</v>
      </c>
      <c r="C2093" s="235"/>
      <c r="D2093" s="235"/>
      <c r="E2093" s="235"/>
      <c r="F2093" s="235"/>
      <c r="G2093" s="315"/>
      <c r="H2093" s="125">
        <v>2211.342645926783</v>
      </c>
    </row>
    <row r="2094" spans="1:8" x14ac:dyDescent="0.2">
      <c r="A2094" s="59">
        <v>42822</v>
      </c>
      <c r="B2094" s="60">
        <v>10</v>
      </c>
      <c r="C2094" s="235"/>
      <c r="D2094" s="235"/>
      <c r="E2094" s="235"/>
      <c r="F2094" s="235"/>
      <c r="G2094" s="315"/>
      <c r="H2094" s="125">
        <v>2164.1025752891519</v>
      </c>
    </row>
    <row r="2095" spans="1:8" x14ac:dyDescent="0.2">
      <c r="A2095" s="59">
        <v>42822</v>
      </c>
      <c r="B2095" s="60">
        <v>11</v>
      </c>
      <c r="C2095" s="235"/>
      <c r="D2095" s="235"/>
      <c r="E2095" s="235"/>
      <c r="F2095" s="235"/>
      <c r="G2095" s="315"/>
      <c r="H2095" s="125">
        <v>2114.9975625512993</v>
      </c>
    </row>
    <row r="2096" spans="1:8" x14ac:dyDescent="0.2">
      <c r="A2096" s="59">
        <v>42822</v>
      </c>
      <c r="B2096" s="60">
        <v>12</v>
      </c>
      <c r="C2096" s="235"/>
      <c r="D2096" s="235"/>
      <c r="E2096" s="235"/>
      <c r="F2096" s="235"/>
      <c r="G2096" s="315"/>
      <c r="H2096" s="125">
        <v>2080.1077471918334</v>
      </c>
    </row>
    <row r="2097" spans="1:8" x14ac:dyDescent="0.2">
      <c r="A2097" s="59">
        <v>42822</v>
      </c>
      <c r="B2097" s="60">
        <v>13</v>
      </c>
      <c r="C2097" s="235"/>
      <c r="D2097" s="235"/>
      <c r="E2097" s="235"/>
      <c r="F2097" s="235"/>
      <c r="G2097" s="315"/>
      <c r="H2097" s="125">
        <v>2083.8480754666825</v>
      </c>
    </row>
    <row r="2098" spans="1:8" x14ac:dyDescent="0.2">
      <c r="A2098" s="59">
        <v>42822</v>
      </c>
      <c r="B2098" s="60">
        <v>14</v>
      </c>
      <c r="C2098" s="235"/>
      <c r="D2098" s="235"/>
      <c r="E2098" s="235"/>
      <c r="F2098" s="235"/>
      <c r="G2098" s="315"/>
      <c r="H2098" s="125">
        <v>2099.8824041762668</v>
      </c>
    </row>
    <row r="2099" spans="1:8" x14ac:dyDescent="0.2">
      <c r="A2099" s="59">
        <v>42822</v>
      </c>
      <c r="B2099" s="60">
        <v>15</v>
      </c>
      <c r="C2099" s="235"/>
      <c r="D2099" s="235"/>
      <c r="E2099" s="235"/>
      <c r="F2099" s="235"/>
      <c r="G2099" s="315"/>
      <c r="H2099" s="125">
        <v>2147.283812569256</v>
      </c>
    </row>
    <row r="2100" spans="1:8" x14ac:dyDescent="0.2">
      <c r="A2100" s="59">
        <v>42822</v>
      </c>
      <c r="B2100" s="60">
        <v>16</v>
      </c>
      <c r="C2100" s="235"/>
      <c r="D2100" s="235"/>
      <c r="E2100" s="235"/>
      <c r="F2100" s="235"/>
      <c r="G2100" s="315"/>
      <c r="H2100" s="125">
        <v>2240.1233359247117</v>
      </c>
    </row>
    <row r="2101" spans="1:8" x14ac:dyDescent="0.2">
      <c r="A2101" s="59">
        <v>42822</v>
      </c>
      <c r="B2101" s="60">
        <v>17</v>
      </c>
      <c r="C2101" s="235"/>
      <c r="D2101" s="235"/>
      <c r="E2101" s="235"/>
      <c r="F2101" s="235"/>
      <c r="G2101" s="315"/>
      <c r="H2101" s="125">
        <v>2357.8230676071639</v>
      </c>
    </row>
    <row r="2102" spans="1:8" x14ac:dyDescent="0.2">
      <c r="A2102" s="59">
        <v>42822</v>
      </c>
      <c r="B2102" s="60">
        <v>18</v>
      </c>
      <c r="C2102" s="235"/>
      <c r="D2102" s="235"/>
      <c r="E2102" s="235"/>
      <c r="F2102" s="235"/>
      <c r="G2102" s="315"/>
      <c r="H2102" s="125">
        <v>2479.2958808485369</v>
      </c>
    </row>
    <row r="2103" spans="1:8" x14ac:dyDescent="0.2">
      <c r="A2103" s="59">
        <v>42822</v>
      </c>
      <c r="B2103" s="60">
        <v>19</v>
      </c>
      <c r="C2103" s="235"/>
      <c r="D2103" s="235"/>
      <c r="E2103" s="235"/>
      <c r="F2103" s="235"/>
      <c r="G2103" s="315"/>
      <c r="H2103" s="125">
        <v>2723.5321245020614</v>
      </c>
    </row>
    <row r="2104" spans="1:8" x14ac:dyDescent="0.2">
      <c r="A2104" s="59">
        <v>42822</v>
      </c>
      <c r="B2104" s="60">
        <v>20</v>
      </c>
      <c r="C2104" s="235"/>
      <c r="D2104" s="235"/>
      <c r="E2104" s="235"/>
      <c r="F2104" s="235"/>
      <c r="G2104" s="315"/>
      <c r="H2104" s="125">
        <v>2709.801078010968</v>
      </c>
    </row>
    <row r="2105" spans="1:8" x14ac:dyDescent="0.2">
      <c r="A2105" s="59">
        <v>42822</v>
      </c>
      <c r="B2105" s="60">
        <v>21</v>
      </c>
      <c r="C2105" s="235"/>
      <c r="D2105" s="235"/>
      <c r="E2105" s="235"/>
      <c r="F2105" s="235"/>
      <c r="G2105" s="315"/>
      <c r="H2105" s="125">
        <v>2505.1702280073141</v>
      </c>
    </row>
    <row r="2106" spans="1:8" x14ac:dyDescent="0.2">
      <c r="A2106" s="59">
        <v>42822</v>
      </c>
      <c r="B2106" s="60">
        <v>22</v>
      </c>
      <c r="C2106" s="235"/>
      <c r="D2106" s="235"/>
      <c r="E2106" s="235"/>
      <c r="F2106" s="235"/>
      <c r="G2106" s="315"/>
      <c r="H2106" s="125">
        <v>2229.5415489282018</v>
      </c>
    </row>
    <row r="2107" spans="1:8" x14ac:dyDescent="0.2">
      <c r="A2107" s="59">
        <v>42822</v>
      </c>
      <c r="B2107" s="60">
        <v>23</v>
      </c>
      <c r="C2107" s="235"/>
      <c r="D2107" s="235"/>
      <c r="E2107" s="235"/>
      <c r="F2107" s="235"/>
      <c r="G2107" s="315"/>
      <c r="H2107" s="125">
        <v>1974.2698778650883</v>
      </c>
    </row>
    <row r="2108" spans="1:8" x14ac:dyDescent="0.2">
      <c r="A2108" s="59">
        <v>42822</v>
      </c>
      <c r="B2108" s="60">
        <v>24</v>
      </c>
      <c r="C2108" s="235"/>
      <c r="D2108" s="235"/>
      <c r="E2108" s="235"/>
      <c r="F2108" s="235"/>
      <c r="G2108" s="315"/>
      <c r="H2108" s="125">
        <v>1813.3379260786146</v>
      </c>
    </row>
    <row r="2109" spans="1:8" x14ac:dyDescent="0.2">
      <c r="A2109" s="59">
        <v>42823</v>
      </c>
      <c r="B2109" s="60">
        <v>1</v>
      </c>
      <c r="C2109" s="235"/>
      <c r="D2109" s="235"/>
      <c r="E2109" s="235"/>
      <c r="F2109" s="235"/>
      <c r="G2109" s="315"/>
      <c r="H2109" s="125">
        <v>1746.6570759807285</v>
      </c>
    </row>
    <row r="2110" spans="1:8" x14ac:dyDescent="0.2">
      <c r="A2110" s="59">
        <v>42823</v>
      </c>
      <c r="B2110" s="60">
        <v>2</v>
      </c>
      <c r="C2110" s="235"/>
      <c r="D2110" s="235"/>
      <c r="E2110" s="235"/>
      <c r="F2110" s="235"/>
      <c r="G2110" s="315"/>
      <c r="H2110" s="125">
        <v>1687.5788487649183</v>
      </c>
    </row>
    <row r="2111" spans="1:8" x14ac:dyDescent="0.2">
      <c r="A2111" s="59">
        <v>42823</v>
      </c>
      <c r="B2111" s="60">
        <v>3</v>
      </c>
      <c r="C2111" s="235"/>
      <c r="D2111" s="235"/>
      <c r="E2111" s="235"/>
      <c r="F2111" s="235"/>
      <c r="G2111" s="315"/>
      <c r="H2111" s="125">
        <v>1659.8984332885243</v>
      </c>
    </row>
    <row r="2112" spans="1:8" x14ac:dyDescent="0.2">
      <c r="A2112" s="59">
        <v>42823</v>
      </c>
      <c r="B2112" s="60">
        <v>4</v>
      </c>
      <c r="C2112" s="235"/>
      <c r="D2112" s="235"/>
      <c r="E2112" s="235"/>
      <c r="F2112" s="235"/>
      <c r="G2112" s="315"/>
      <c r="H2112" s="125">
        <v>1694.2626825351194</v>
      </c>
    </row>
    <row r="2113" spans="1:8" x14ac:dyDescent="0.2">
      <c r="A2113" s="59">
        <v>42823</v>
      </c>
      <c r="B2113" s="60">
        <v>5</v>
      </c>
      <c r="C2113" s="235"/>
      <c r="D2113" s="235"/>
      <c r="E2113" s="235"/>
      <c r="F2113" s="235"/>
      <c r="G2113" s="315"/>
      <c r="H2113" s="125">
        <v>1832.8825232093684</v>
      </c>
    </row>
    <row r="2114" spans="1:8" x14ac:dyDescent="0.2">
      <c r="A2114" s="59">
        <v>42823</v>
      </c>
      <c r="B2114" s="60">
        <v>6</v>
      </c>
      <c r="C2114" s="235"/>
      <c r="D2114" s="235"/>
      <c r="E2114" s="235"/>
      <c r="F2114" s="235"/>
      <c r="G2114" s="315"/>
      <c r="H2114" s="125">
        <v>2086.0883215624849</v>
      </c>
    </row>
    <row r="2115" spans="1:8" x14ac:dyDescent="0.2">
      <c r="A2115" s="59">
        <v>42823</v>
      </c>
      <c r="B2115" s="60">
        <v>7</v>
      </c>
      <c r="C2115" s="235"/>
      <c r="D2115" s="235"/>
      <c r="E2115" s="235"/>
      <c r="F2115" s="235"/>
      <c r="G2115" s="315"/>
      <c r="H2115" s="125">
        <v>2250.7276100026997</v>
      </c>
    </row>
    <row r="2116" spans="1:8" x14ac:dyDescent="0.2">
      <c r="A2116" s="59">
        <v>42823</v>
      </c>
      <c r="B2116" s="60">
        <v>8</v>
      </c>
      <c r="C2116" s="235"/>
      <c r="D2116" s="235"/>
      <c r="E2116" s="235"/>
      <c r="F2116" s="235"/>
      <c r="G2116" s="315"/>
      <c r="H2116" s="125">
        <v>2271.6962904454904</v>
      </c>
    </row>
    <row r="2117" spans="1:8" x14ac:dyDescent="0.2">
      <c r="A2117" s="59">
        <v>42823</v>
      </c>
      <c r="B2117" s="60">
        <v>9</v>
      </c>
      <c r="C2117" s="235"/>
      <c r="D2117" s="235"/>
      <c r="E2117" s="235"/>
      <c r="F2117" s="235"/>
      <c r="G2117" s="315"/>
      <c r="H2117" s="125">
        <v>2216.193266179313</v>
      </c>
    </row>
    <row r="2118" spans="1:8" x14ac:dyDescent="0.2">
      <c r="A2118" s="59">
        <v>42823</v>
      </c>
      <c r="B2118" s="60">
        <v>10</v>
      </c>
      <c r="C2118" s="235"/>
      <c r="D2118" s="235"/>
      <c r="E2118" s="235"/>
      <c r="F2118" s="235"/>
      <c r="G2118" s="315"/>
      <c r="H2118" s="125">
        <v>2160.3733466686499</v>
      </c>
    </row>
    <row r="2119" spans="1:8" x14ac:dyDescent="0.2">
      <c r="A2119" s="59">
        <v>42823</v>
      </c>
      <c r="B2119" s="60">
        <v>11</v>
      </c>
      <c r="C2119" s="235"/>
      <c r="D2119" s="235"/>
      <c r="E2119" s="235"/>
      <c r="F2119" s="235"/>
      <c r="G2119" s="315"/>
      <c r="H2119" s="125">
        <v>2105.3476311415207</v>
      </c>
    </row>
    <row r="2120" spans="1:8" x14ac:dyDescent="0.2">
      <c r="A2120" s="59">
        <v>42823</v>
      </c>
      <c r="B2120" s="60">
        <v>12</v>
      </c>
      <c r="C2120" s="235"/>
      <c r="D2120" s="235"/>
      <c r="E2120" s="235"/>
      <c r="F2120" s="235"/>
      <c r="G2120" s="315"/>
      <c r="H2120" s="125">
        <v>2067.0154300057243</v>
      </c>
    </row>
    <row r="2121" spans="1:8" x14ac:dyDescent="0.2">
      <c r="A2121" s="59">
        <v>42823</v>
      </c>
      <c r="B2121" s="60">
        <v>13</v>
      </c>
      <c r="C2121" s="235"/>
      <c r="D2121" s="235"/>
      <c r="E2121" s="235"/>
      <c r="F2121" s="235"/>
      <c r="G2121" s="315"/>
      <c r="H2121" s="125">
        <v>2063.9889585772921</v>
      </c>
    </row>
    <row r="2122" spans="1:8" x14ac:dyDescent="0.2">
      <c r="A2122" s="59">
        <v>42823</v>
      </c>
      <c r="B2122" s="60">
        <v>14</v>
      </c>
      <c r="C2122" s="235"/>
      <c r="D2122" s="235"/>
      <c r="E2122" s="235"/>
      <c r="F2122" s="235"/>
      <c r="G2122" s="315"/>
      <c r="H2122" s="125">
        <v>2076.1334779818962</v>
      </c>
    </row>
    <row r="2123" spans="1:8" x14ac:dyDescent="0.2">
      <c r="A2123" s="59">
        <v>42823</v>
      </c>
      <c r="B2123" s="60">
        <v>15</v>
      </c>
      <c r="C2123" s="235"/>
      <c r="D2123" s="235"/>
      <c r="E2123" s="235"/>
      <c r="F2123" s="235"/>
      <c r="G2123" s="315"/>
      <c r="H2123" s="125">
        <v>2124.3149287413476</v>
      </c>
    </row>
    <row r="2124" spans="1:8" x14ac:dyDescent="0.2">
      <c r="A2124" s="59">
        <v>42823</v>
      </c>
      <c r="B2124" s="60">
        <v>16</v>
      </c>
      <c r="C2124" s="235"/>
      <c r="D2124" s="235"/>
      <c r="E2124" s="235"/>
      <c r="F2124" s="235"/>
      <c r="G2124" s="315"/>
      <c r="H2124" s="125">
        <v>2215.4680231183743</v>
      </c>
    </row>
    <row r="2125" spans="1:8" x14ac:dyDescent="0.2">
      <c r="A2125" s="59">
        <v>42823</v>
      </c>
      <c r="B2125" s="60">
        <v>17</v>
      </c>
      <c r="C2125" s="235"/>
      <c r="D2125" s="235"/>
      <c r="E2125" s="235"/>
      <c r="F2125" s="235"/>
      <c r="G2125" s="315"/>
      <c r="H2125" s="125">
        <v>2334.2071472357466</v>
      </c>
    </row>
    <row r="2126" spans="1:8" x14ac:dyDescent="0.2">
      <c r="A2126" s="59">
        <v>42823</v>
      </c>
      <c r="B2126" s="60">
        <v>18</v>
      </c>
      <c r="C2126" s="235"/>
      <c r="D2126" s="235"/>
      <c r="E2126" s="235"/>
      <c r="F2126" s="235"/>
      <c r="G2126" s="315"/>
      <c r="H2126" s="125">
        <v>2461.9679788455087</v>
      </c>
    </row>
    <row r="2127" spans="1:8" x14ac:dyDescent="0.2">
      <c r="A2127" s="59">
        <v>42823</v>
      </c>
      <c r="B2127" s="60">
        <v>19</v>
      </c>
      <c r="C2127" s="235"/>
      <c r="D2127" s="235"/>
      <c r="E2127" s="235"/>
      <c r="F2127" s="235"/>
      <c r="G2127" s="315"/>
      <c r="H2127" s="125">
        <v>2710.4857769412956</v>
      </c>
    </row>
    <row r="2128" spans="1:8" x14ac:dyDescent="0.2">
      <c r="A2128" s="59">
        <v>42823</v>
      </c>
      <c r="B2128" s="60">
        <v>20</v>
      </c>
      <c r="C2128" s="235"/>
      <c r="D2128" s="235"/>
      <c r="E2128" s="235"/>
      <c r="F2128" s="235"/>
      <c r="G2128" s="315"/>
      <c r="H2128" s="125">
        <v>2705.1807477539346</v>
      </c>
    </row>
    <row r="2129" spans="1:8" x14ac:dyDescent="0.2">
      <c r="A2129" s="59">
        <v>42823</v>
      </c>
      <c r="B2129" s="60">
        <v>21</v>
      </c>
      <c r="C2129" s="235"/>
      <c r="D2129" s="235"/>
      <c r="E2129" s="235"/>
      <c r="F2129" s="235"/>
      <c r="G2129" s="315"/>
      <c r="H2129" s="125">
        <v>2508.9133766715177</v>
      </c>
    </row>
    <row r="2130" spans="1:8" x14ac:dyDescent="0.2">
      <c r="A2130" s="59">
        <v>42823</v>
      </c>
      <c r="B2130" s="60">
        <v>22</v>
      </c>
      <c r="C2130" s="235"/>
      <c r="D2130" s="235"/>
      <c r="E2130" s="235"/>
      <c r="F2130" s="235"/>
      <c r="G2130" s="315"/>
      <c r="H2130" s="125">
        <v>2236.6223792994829</v>
      </c>
    </row>
    <row r="2131" spans="1:8" x14ac:dyDescent="0.2">
      <c r="A2131" s="59">
        <v>42823</v>
      </c>
      <c r="B2131" s="60">
        <v>23</v>
      </c>
      <c r="C2131" s="235"/>
      <c r="D2131" s="235"/>
      <c r="E2131" s="235"/>
      <c r="F2131" s="235"/>
      <c r="G2131" s="315"/>
      <c r="H2131" s="125">
        <v>1982.4730566121964</v>
      </c>
    </row>
    <row r="2132" spans="1:8" x14ac:dyDescent="0.2">
      <c r="A2132" s="59">
        <v>42823</v>
      </c>
      <c r="B2132" s="60">
        <v>24</v>
      </c>
      <c r="C2132" s="235"/>
      <c r="D2132" s="235"/>
      <c r="E2132" s="235"/>
      <c r="F2132" s="235"/>
      <c r="G2132" s="315"/>
      <c r="H2132" s="125">
        <v>1821.4129976892102</v>
      </c>
    </row>
    <row r="2133" spans="1:8" x14ac:dyDescent="0.2">
      <c r="A2133" s="59">
        <v>42824</v>
      </c>
      <c r="B2133" s="60">
        <v>1</v>
      </c>
      <c r="C2133" s="235"/>
      <c r="D2133" s="235"/>
      <c r="E2133" s="235"/>
      <c r="F2133" s="235"/>
      <c r="G2133" s="315"/>
      <c r="H2133" s="125">
        <v>1746.8622183291225</v>
      </c>
    </row>
    <row r="2134" spans="1:8" x14ac:dyDescent="0.2">
      <c r="A2134" s="59">
        <v>42824</v>
      </c>
      <c r="B2134" s="60">
        <v>2</v>
      </c>
      <c r="C2134" s="235"/>
      <c r="D2134" s="235"/>
      <c r="E2134" s="235"/>
      <c r="F2134" s="235"/>
      <c r="G2134" s="315"/>
      <c r="H2134" s="125">
        <v>1686.9650138141892</v>
      </c>
    </row>
    <row r="2135" spans="1:8" x14ac:dyDescent="0.2">
      <c r="A2135" s="59">
        <v>42824</v>
      </c>
      <c r="B2135" s="60">
        <v>3</v>
      </c>
      <c r="C2135" s="235"/>
      <c r="D2135" s="235"/>
      <c r="E2135" s="235"/>
      <c r="F2135" s="235"/>
      <c r="G2135" s="315"/>
      <c r="H2135" s="125">
        <v>1658.5773838153859</v>
      </c>
    </row>
    <row r="2136" spans="1:8" x14ac:dyDescent="0.2">
      <c r="A2136" s="59">
        <v>42824</v>
      </c>
      <c r="B2136" s="60">
        <v>4</v>
      </c>
      <c r="C2136" s="235"/>
      <c r="D2136" s="235"/>
      <c r="E2136" s="235"/>
      <c r="F2136" s="235"/>
      <c r="G2136" s="315"/>
      <c r="H2136" s="125">
        <v>1692.3999542049501</v>
      </c>
    </row>
    <row r="2137" spans="1:8" x14ac:dyDescent="0.2">
      <c r="A2137" s="59">
        <v>42824</v>
      </c>
      <c r="B2137" s="60">
        <v>5</v>
      </c>
      <c r="C2137" s="235"/>
      <c r="D2137" s="235"/>
      <c r="E2137" s="235"/>
      <c r="F2137" s="235"/>
      <c r="G2137" s="315"/>
      <c r="H2137" s="125">
        <v>1829.3146344080164</v>
      </c>
    </row>
    <row r="2138" spans="1:8" x14ac:dyDescent="0.2">
      <c r="A2138" s="59">
        <v>42824</v>
      </c>
      <c r="B2138" s="60">
        <v>6</v>
      </c>
      <c r="C2138" s="235"/>
      <c r="D2138" s="235"/>
      <c r="E2138" s="235"/>
      <c r="F2138" s="235"/>
      <c r="G2138" s="315"/>
      <c r="H2138" s="125">
        <v>2081.2553990970605</v>
      </c>
    </row>
    <row r="2139" spans="1:8" x14ac:dyDescent="0.2">
      <c r="A2139" s="59">
        <v>42824</v>
      </c>
      <c r="B2139" s="60">
        <v>7</v>
      </c>
      <c r="C2139" s="235"/>
      <c r="D2139" s="235"/>
      <c r="E2139" s="235"/>
      <c r="F2139" s="235"/>
      <c r="G2139" s="315"/>
      <c r="H2139" s="125">
        <v>2244.7530857097572</v>
      </c>
    </row>
    <row r="2140" spans="1:8" x14ac:dyDescent="0.2">
      <c r="A2140" s="59">
        <v>42824</v>
      </c>
      <c r="B2140" s="60">
        <v>8</v>
      </c>
      <c r="C2140" s="235"/>
      <c r="D2140" s="235"/>
      <c r="E2140" s="235"/>
      <c r="F2140" s="235"/>
      <c r="G2140" s="315"/>
      <c r="H2140" s="125">
        <v>2266.5654383117444</v>
      </c>
    </row>
    <row r="2141" spans="1:8" x14ac:dyDescent="0.2">
      <c r="A2141" s="59">
        <v>42824</v>
      </c>
      <c r="B2141" s="60">
        <v>9</v>
      </c>
      <c r="C2141" s="235"/>
      <c r="D2141" s="235"/>
      <c r="E2141" s="235"/>
      <c r="F2141" s="235"/>
      <c r="G2141" s="315"/>
      <c r="H2141" s="125">
        <v>2212.437100432388</v>
      </c>
    </row>
    <row r="2142" spans="1:8" x14ac:dyDescent="0.2">
      <c r="A2142" s="59">
        <v>42824</v>
      </c>
      <c r="B2142" s="60">
        <v>10</v>
      </c>
      <c r="C2142" s="235"/>
      <c r="D2142" s="235"/>
      <c r="E2142" s="235"/>
      <c r="F2142" s="235"/>
      <c r="G2142" s="315"/>
      <c r="H2142" s="125">
        <v>2155.6435728220272</v>
      </c>
    </row>
    <row r="2143" spans="1:8" x14ac:dyDescent="0.2">
      <c r="A2143" s="59">
        <v>42824</v>
      </c>
      <c r="B2143" s="60">
        <v>11</v>
      </c>
      <c r="C2143" s="235"/>
      <c r="D2143" s="235"/>
      <c r="E2143" s="235"/>
      <c r="F2143" s="235"/>
      <c r="G2143" s="315"/>
      <c r="H2143" s="125">
        <v>2097.6445765117487</v>
      </c>
    </row>
    <row r="2144" spans="1:8" x14ac:dyDescent="0.2">
      <c r="A2144" s="59">
        <v>42824</v>
      </c>
      <c r="B2144" s="60">
        <v>12</v>
      </c>
      <c r="C2144" s="235"/>
      <c r="D2144" s="235"/>
      <c r="E2144" s="235"/>
      <c r="F2144" s="235"/>
      <c r="G2144" s="315"/>
      <c r="H2144" s="125">
        <v>2057.0021925537176</v>
      </c>
    </row>
    <row r="2145" spans="1:8" x14ac:dyDescent="0.2">
      <c r="A2145" s="59">
        <v>42824</v>
      </c>
      <c r="B2145" s="60">
        <v>13</v>
      </c>
      <c r="C2145" s="235"/>
      <c r="D2145" s="235"/>
      <c r="E2145" s="235"/>
      <c r="F2145" s="235"/>
      <c r="G2145" s="315"/>
      <c r="H2145" s="125">
        <v>2054.6263882311391</v>
      </c>
    </row>
    <row r="2146" spans="1:8" x14ac:dyDescent="0.2">
      <c r="A2146" s="59">
        <v>42824</v>
      </c>
      <c r="B2146" s="60">
        <v>14</v>
      </c>
      <c r="C2146" s="235"/>
      <c r="D2146" s="235"/>
      <c r="E2146" s="235"/>
      <c r="F2146" s="235"/>
      <c r="G2146" s="315"/>
      <c r="H2146" s="125">
        <v>2069.1948132667026</v>
      </c>
    </row>
    <row r="2147" spans="1:8" x14ac:dyDescent="0.2">
      <c r="A2147" s="59">
        <v>42824</v>
      </c>
      <c r="B2147" s="60">
        <v>15</v>
      </c>
      <c r="C2147" s="235"/>
      <c r="D2147" s="235"/>
      <c r="E2147" s="235"/>
      <c r="F2147" s="235"/>
      <c r="G2147" s="315"/>
      <c r="H2147" s="125">
        <v>2119.0028028320908</v>
      </c>
    </row>
    <row r="2148" spans="1:8" x14ac:dyDescent="0.2">
      <c r="A2148" s="59">
        <v>42824</v>
      </c>
      <c r="B2148" s="60">
        <v>16</v>
      </c>
      <c r="C2148" s="235"/>
      <c r="D2148" s="235"/>
      <c r="E2148" s="235"/>
      <c r="F2148" s="235"/>
      <c r="G2148" s="315"/>
      <c r="H2148" s="125">
        <v>2212.8352154217296</v>
      </c>
    </row>
    <row r="2149" spans="1:8" x14ac:dyDescent="0.2">
      <c r="A2149" s="59">
        <v>42824</v>
      </c>
      <c r="B2149" s="60">
        <v>17</v>
      </c>
      <c r="C2149" s="235"/>
      <c r="D2149" s="235"/>
      <c r="E2149" s="235"/>
      <c r="F2149" s="235"/>
      <c r="G2149" s="315"/>
      <c r="H2149" s="125">
        <v>2330.6241548324692</v>
      </c>
    </row>
    <row r="2150" spans="1:8" x14ac:dyDescent="0.2">
      <c r="A2150" s="59">
        <v>42824</v>
      </c>
      <c r="B2150" s="60">
        <v>18</v>
      </c>
      <c r="C2150" s="235"/>
      <c r="D2150" s="235"/>
      <c r="E2150" s="235"/>
      <c r="F2150" s="235"/>
      <c r="G2150" s="315"/>
      <c r="H2150" s="125">
        <v>2452.1832661698272</v>
      </c>
    </row>
    <row r="2151" spans="1:8" x14ac:dyDescent="0.2">
      <c r="A2151" s="59">
        <v>42824</v>
      </c>
      <c r="B2151" s="60">
        <v>19</v>
      </c>
      <c r="C2151" s="235"/>
      <c r="D2151" s="235"/>
      <c r="E2151" s="235"/>
      <c r="F2151" s="235"/>
      <c r="G2151" s="315"/>
      <c r="H2151" s="125">
        <v>2692.5160022318823</v>
      </c>
    </row>
    <row r="2152" spans="1:8" x14ac:dyDescent="0.2">
      <c r="A2152" s="59">
        <v>42824</v>
      </c>
      <c r="B2152" s="60">
        <v>20</v>
      </c>
      <c r="C2152" s="235"/>
      <c r="D2152" s="235"/>
      <c r="E2152" s="235"/>
      <c r="F2152" s="235"/>
      <c r="G2152" s="315"/>
      <c r="H2152" s="125">
        <v>2693.1891760988005</v>
      </c>
    </row>
    <row r="2153" spans="1:8" x14ac:dyDescent="0.2">
      <c r="A2153" s="59">
        <v>42824</v>
      </c>
      <c r="B2153" s="60">
        <v>21</v>
      </c>
      <c r="C2153" s="235"/>
      <c r="D2153" s="235"/>
      <c r="E2153" s="235"/>
      <c r="F2153" s="235"/>
      <c r="G2153" s="315"/>
      <c r="H2153" s="125">
        <v>2501.0789998405544</v>
      </c>
    </row>
    <row r="2154" spans="1:8" x14ac:dyDescent="0.2">
      <c r="A2154" s="59">
        <v>42824</v>
      </c>
      <c r="B2154" s="60">
        <v>22</v>
      </c>
      <c r="C2154" s="235"/>
      <c r="D2154" s="235"/>
      <c r="E2154" s="235"/>
      <c r="F2154" s="235"/>
      <c r="G2154" s="315"/>
      <c r="H2154" s="125">
        <v>2234.9861860880219</v>
      </c>
    </row>
    <row r="2155" spans="1:8" x14ac:dyDescent="0.2">
      <c r="A2155" s="59">
        <v>42824</v>
      </c>
      <c r="B2155" s="60">
        <v>23</v>
      </c>
      <c r="C2155" s="235"/>
      <c r="D2155" s="235"/>
      <c r="E2155" s="235"/>
      <c r="F2155" s="235"/>
      <c r="G2155" s="315"/>
      <c r="H2155" s="125">
        <v>1984.3172231970002</v>
      </c>
    </row>
    <row r="2156" spans="1:8" x14ac:dyDescent="0.2">
      <c r="A2156" s="59">
        <v>42824</v>
      </c>
      <c r="B2156" s="60">
        <v>24</v>
      </c>
      <c r="C2156" s="235"/>
      <c r="D2156" s="235"/>
      <c r="E2156" s="235"/>
      <c r="F2156" s="235"/>
      <c r="G2156" s="315"/>
      <c r="H2156" s="125">
        <v>1823.8333088716918</v>
      </c>
    </row>
    <row r="2157" spans="1:8" x14ac:dyDescent="0.2">
      <c r="A2157" s="59">
        <v>42825</v>
      </c>
      <c r="B2157" s="60">
        <v>1</v>
      </c>
      <c r="C2157" s="235"/>
      <c r="D2157" s="235"/>
      <c r="E2157" s="235"/>
      <c r="F2157" s="235"/>
      <c r="G2157" s="315"/>
      <c r="H2157" s="125">
        <v>1744.5598817647904</v>
      </c>
    </row>
    <row r="2158" spans="1:8" x14ac:dyDescent="0.2">
      <c r="A2158" s="59">
        <v>42825</v>
      </c>
      <c r="B2158" s="60">
        <v>2</v>
      </c>
      <c r="C2158" s="235"/>
      <c r="D2158" s="235"/>
      <c r="E2158" s="235"/>
      <c r="F2158" s="235"/>
      <c r="G2158" s="315"/>
      <c r="H2158" s="125">
        <v>1684.9957027324058</v>
      </c>
    </row>
    <row r="2159" spans="1:8" x14ac:dyDescent="0.2">
      <c r="A2159" s="59">
        <v>42825</v>
      </c>
      <c r="B2159" s="60">
        <v>3</v>
      </c>
      <c r="C2159" s="235"/>
      <c r="D2159" s="235"/>
      <c r="E2159" s="235"/>
      <c r="F2159" s="235"/>
      <c r="G2159" s="315"/>
      <c r="H2159" s="125">
        <v>1657.2359364573458</v>
      </c>
    </row>
    <row r="2160" spans="1:8" x14ac:dyDescent="0.2">
      <c r="A2160" s="59">
        <v>42825</v>
      </c>
      <c r="B2160" s="60">
        <v>4</v>
      </c>
      <c r="C2160" s="235"/>
      <c r="D2160" s="235"/>
      <c r="E2160" s="235"/>
      <c r="F2160" s="235"/>
      <c r="G2160" s="315"/>
      <c r="H2160" s="125">
        <v>1689.7410659063999</v>
      </c>
    </row>
    <row r="2161" spans="1:8" x14ac:dyDescent="0.2">
      <c r="A2161" s="59">
        <v>42825</v>
      </c>
      <c r="B2161" s="60">
        <v>5</v>
      </c>
      <c r="C2161" s="235"/>
      <c r="D2161" s="235"/>
      <c r="E2161" s="235"/>
      <c r="F2161" s="235"/>
      <c r="G2161" s="315"/>
      <c r="H2161" s="125">
        <v>1821.463490831595</v>
      </c>
    </row>
    <row r="2162" spans="1:8" x14ac:dyDescent="0.2">
      <c r="A2162" s="59">
        <v>42825</v>
      </c>
      <c r="B2162" s="60">
        <v>6</v>
      </c>
      <c r="C2162" s="235"/>
      <c r="D2162" s="235"/>
      <c r="E2162" s="235"/>
      <c r="F2162" s="235"/>
      <c r="G2162" s="315"/>
      <c r="H2162" s="125">
        <v>2063.1764757211358</v>
      </c>
    </row>
    <row r="2163" spans="1:8" x14ac:dyDescent="0.2">
      <c r="A2163" s="59">
        <v>42825</v>
      </c>
      <c r="B2163" s="60">
        <v>7</v>
      </c>
      <c r="C2163" s="235"/>
      <c r="D2163" s="235"/>
      <c r="E2163" s="235"/>
      <c r="F2163" s="235"/>
      <c r="G2163" s="315"/>
      <c r="H2163" s="125">
        <v>2227.7010527023999</v>
      </c>
    </row>
    <row r="2164" spans="1:8" x14ac:dyDescent="0.2">
      <c r="A2164" s="59">
        <v>42825</v>
      </c>
      <c r="B2164" s="60">
        <v>8</v>
      </c>
      <c r="C2164" s="235"/>
      <c r="D2164" s="235"/>
      <c r="E2164" s="235"/>
      <c r="F2164" s="235"/>
      <c r="G2164" s="315"/>
      <c r="H2164" s="125">
        <v>2256.1506965893118</v>
      </c>
    </row>
    <row r="2165" spans="1:8" x14ac:dyDescent="0.2">
      <c r="A2165" s="59">
        <v>42825</v>
      </c>
      <c r="B2165" s="60">
        <v>9</v>
      </c>
      <c r="C2165" s="235"/>
      <c r="D2165" s="235"/>
      <c r="E2165" s="235"/>
      <c r="F2165" s="235"/>
      <c r="G2165" s="315"/>
      <c r="H2165" s="125">
        <v>2201.5560587459122</v>
      </c>
    </row>
    <row r="2166" spans="1:8" x14ac:dyDescent="0.2">
      <c r="A2166" s="59">
        <v>42825</v>
      </c>
      <c r="B2166" s="60">
        <v>10</v>
      </c>
      <c r="C2166" s="235"/>
      <c r="D2166" s="235"/>
      <c r="E2166" s="235"/>
      <c r="F2166" s="235"/>
      <c r="G2166" s="315"/>
      <c r="H2166" s="125">
        <v>2143.0826266970935</v>
      </c>
    </row>
    <row r="2167" spans="1:8" x14ac:dyDescent="0.2">
      <c r="A2167" s="59">
        <v>42825</v>
      </c>
      <c r="B2167" s="60">
        <v>11</v>
      </c>
      <c r="C2167" s="235"/>
      <c r="D2167" s="235"/>
      <c r="E2167" s="235"/>
      <c r="F2167" s="235"/>
      <c r="G2167" s="315"/>
      <c r="H2167" s="125">
        <v>2081.7278971848305</v>
      </c>
    </row>
    <row r="2168" spans="1:8" x14ac:dyDescent="0.2">
      <c r="A2168" s="59">
        <v>42825</v>
      </c>
      <c r="B2168" s="60">
        <v>12</v>
      </c>
      <c r="C2168" s="235"/>
      <c r="D2168" s="235"/>
      <c r="E2168" s="235"/>
      <c r="F2168" s="235"/>
      <c r="G2168" s="315"/>
      <c r="H2168" s="125">
        <v>2033.1971745031246</v>
      </c>
    </row>
    <row r="2169" spans="1:8" x14ac:dyDescent="0.2">
      <c r="A2169" s="59">
        <v>42825</v>
      </c>
      <c r="B2169" s="60">
        <v>13</v>
      </c>
      <c r="C2169" s="235"/>
      <c r="D2169" s="235"/>
      <c r="E2169" s="235"/>
      <c r="F2169" s="235"/>
      <c r="G2169" s="315"/>
      <c r="H2169" s="125">
        <v>2024.5538080450081</v>
      </c>
    </row>
    <row r="2170" spans="1:8" x14ac:dyDescent="0.2">
      <c r="A2170" s="59">
        <v>42825</v>
      </c>
      <c r="B2170" s="60">
        <v>14</v>
      </c>
      <c r="C2170" s="235"/>
      <c r="D2170" s="235"/>
      <c r="E2170" s="235"/>
      <c r="F2170" s="235"/>
      <c r="G2170" s="315"/>
      <c r="H2170" s="125">
        <v>2033.1651926751306</v>
      </c>
    </row>
    <row r="2171" spans="1:8" x14ac:dyDescent="0.2">
      <c r="A2171" s="59">
        <v>42825</v>
      </c>
      <c r="B2171" s="60">
        <v>15</v>
      </c>
      <c r="C2171" s="235"/>
      <c r="D2171" s="235"/>
      <c r="E2171" s="235"/>
      <c r="F2171" s="235"/>
      <c r="G2171" s="315"/>
      <c r="H2171" s="125">
        <v>2077.1470465865809</v>
      </c>
    </row>
    <row r="2172" spans="1:8" x14ac:dyDescent="0.2">
      <c r="A2172" s="59">
        <v>42825</v>
      </c>
      <c r="B2172" s="60">
        <v>16</v>
      </c>
      <c r="C2172" s="235"/>
      <c r="D2172" s="235"/>
      <c r="E2172" s="235"/>
      <c r="F2172" s="235"/>
      <c r="G2172" s="315"/>
      <c r="H2172" s="125">
        <v>2171.7442189569688</v>
      </c>
    </row>
    <row r="2173" spans="1:8" x14ac:dyDescent="0.2">
      <c r="A2173" s="59">
        <v>42825</v>
      </c>
      <c r="B2173" s="60">
        <v>17</v>
      </c>
      <c r="C2173" s="235"/>
      <c r="D2173" s="235"/>
      <c r="E2173" s="235"/>
      <c r="F2173" s="235"/>
      <c r="G2173" s="315"/>
      <c r="H2173" s="125">
        <v>2294.3853440541388</v>
      </c>
    </row>
    <row r="2174" spans="1:8" x14ac:dyDescent="0.2">
      <c r="A2174" s="59">
        <v>42825</v>
      </c>
      <c r="B2174" s="60">
        <v>18</v>
      </c>
      <c r="C2174" s="235"/>
      <c r="D2174" s="235"/>
      <c r="E2174" s="235"/>
      <c r="F2174" s="235"/>
      <c r="G2174" s="315"/>
      <c r="H2174" s="125">
        <v>2409.0847922749508</v>
      </c>
    </row>
    <row r="2175" spans="1:8" x14ac:dyDescent="0.2">
      <c r="A2175" s="59">
        <v>42825</v>
      </c>
      <c r="B2175" s="60">
        <v>19</v>
      </c>
      <c r="C2175" s="235"/>
      <c r="D2175" s="235"/>
      <c r="E2175" s="235"/>
      <c r="F2175" s="235"/>
      <c r="G2175" s="315"/>
      <c r="H2175" s="125">
        <v>2630.796590968152</v>
      </c>
    </row>
    <row r="2176" spans="1:8" x14ac:dyDescent="0.2">
      <c r="A2176" s="59">
        <v>42825</v>
      </c>
      <c r="B2176" s="60">
        <v>20</v>
      </c>
      <c r="C2176" s="235"/>
      <c r="D2176" s="235"/>
      <c r="E2176" s="235"/>
      <c r="F2176" s="235"/>
      <c r="G2176" s="315"/>
      <c r="H2176" s="125">
        <v>2634.114555766359</v>
      </c>
    </row>
    <row r="2177" spans="1:8" x14ac:dyDescent="0.2">
      <c r="A2177" s="59">
        <v>42825</v>
      </c>
      <c r="B2177" s="60">
        <v>21</v>
      </c>
      <c r="C2177" s="235"/>
      <c r="D2177" s="235"/>
      <c r="E2177" s="235"/>
      <c r="F2177" s="235"/>
      <c r="G2177" s="315"/>
      <c r="H2177" s="125">
        <v>2475.0011917518632</v>
      </c>
    </row>
    <row r="2178" spans="1:8" x14ac:dyDescent="0.2">
      <c r="A2178" s="59">
        <v>42825</v>
      </c>
      <c r="B2178" s="60">
        <v>22</v>
      </c>
      <c r="C2178" s="235"/>
      <c r="D2178" s="235"/>
      <c r="E2178" s="235"/>
      <c r="F2178" s="235"/>
      <c r="G2178" s="315"/>
      <c r="H2178" s="125">
        <v>2256.6111092694177</v>
      </c>
    </row>
    <row r="2179" spans="1:8" x14ac:dyDescent="0.2">
      <c r="A2179" s="59">
        <v>42825</v>
      </c>
      <c r="B2179" s="60">
        <v>23</v>
      </c>
      <c r="C2179" s="235"/>
      <c r="D2179" s="235"/>
      <c r="E2179" s="235"/>
      <c r="F2179" s="235"/>
      <c r="G2179" s="315"/>
      <c r="H2179" s="125">
        <v>2033.8167012152926</v>
      </c>
    </row>
    <row r="2180" spans="1:8" x14ac:dyDescent="0.2">
      <c r="A2180" s="59">
        <v>42825</v>
      </c>
      <c r="B2180" s="60">
        <v>24</v>
      </c>
      <c r="C2180" s="235"/>
      <c r="D2180" s="235"/>
      <c r="E2180" s="235"/>
      <c r="F2180" s="235"/>
      <c r="G2180" s="315"/>
      <c r="H2180" s="125">
        <v>1873.1582666756594</v>
      </c>
    </row>
    <row r="2181" spans="1:8" x14ac:dyDescent="0.2">
      <c r="A2181" s="59">
        <v>42826</v>
      </c>
      <c r="B2181" s="60">
        <v>1</v>
      </c>
      <c r="C2181" s="235"/>
      <c r="D2181" s="235"/>
      <c r="E2181" s="235"/>
      <c r="F2181" s="235"/>
      <c r="G2181" s="315"/>
      <c r="H2181" s="125">
        <v>1826.7123660275349</v>
      </c>
    </row>
    <row r="2182" spans="1:8" x14ac:dyDescent="0.2">
      <c r="A2182" s="59">
        <v>42826</v>
      </c>
      <c r="B2182" s="60">
        <v>2</v>
      </c>
      <c r="C2182" s="235"/>
      <c r="D2182" s="235"/>
      <c r="E2182" s="235"/>
      <c r="F2182" s="235"/>
      <c r="G2182" s="315"/>
      <c r="H2182" s="125">
        <v>1755.932168884332</v>
      </c>
    </row>
    <row r="2183" spans="1:8" x14ac:dyDescent="0.2">
      <c r="A2183" s="59">
        <v>42826</v>
      </c>
      <c r="B2183" s="60">
        <v>3</v>
      </c>
      <c r="C2183" s="235"/>
      <c r="D2183" s="235"/>
      <c r="E2183" s="235"/>
      <c r="F2183" s="235"/>
      <c r="G2183" s="315"/>
      <c r="H2183" s="125">
        <v>1713.8056661292287</v>
      </c>
    </row>
    <row r="2184" spans="1:8" x14ac:dyDescent="0.2">
      <c r="A2184" s="59">
        <v>42826</v>
      </c>
      <c r="B2184" s="60">
        <v>4</v>
      </c>
      <c r="C2184" s="235"/>
      <c r="D2184" s="235"/>
      <c r="E2184" s="235"/>
      <c r="F2184" s="235"/>
      <c r="G2184" s="315"/>
      <c r="H2184" s="125">
        <v>1720.0847865664618</v>
      </c>
    </row>
    <row r="2185" spans="1:8" x14ac:dyDescent="0.2">
      <c r="A2185" s="59">
        <v>42826</v>
      </c>
      <c r="B2185" s="60">
        <v>5</v>
      </c>
      <c r="C2185" s="235"/>
      <c r="D2185" s="235"/>
      <c r="E2185" s="235"/>
      <c r="F2185" s="235"/>
      <c r="G2185" s="315"/>
      <c r="H2185" s="125">
        <v>1783.9558780394932</v>
      </c>
    </row>
    <row r="2186" spans="1:8" x14ac:dyDescent="0.2">
      <c r="A2186" s="59">
        <v>42826</v>
      </c>
      <c r="B2186" s="60">
        <v>6</v>
      </c>
      <c r="C2186" s="235"/>
      <c r="D2186" s="235"/>
      <c r="E2186" s="235"/>
      <c r="F2186" s="235"/>
      <c r="G2186" s="315"/>
      <c r="H2186" s="125">
        <v>1897.2785731400331</v>
      </c>
    </row>
    <row r="2187" spans="1:8" x14ac:dyDescent="0.2">
      <c r="A2187" s="59">
        <v>42826</v>
      </c>
      <c r="B2187" s="60">
        <v>7</v>
      </c>
      <c r="C2187" s="235"/>
      <c r="D2187" s="235"/>
      <c r="E2187" s="235"/>
      <c r="F2187" s="235"/>
      <c r="G2187" s="315"/>
      <c r="H2187" s="125">
        <v>1921.4812167157886</v>
      </c>
    </row>
    <row r="2188" spans="1:8" x14ac:dyDescent="0.2">
      <c r="A2188" s="59">
        <v>42826</v>
      </c>
      <c r="B2188" s="60">
        <v>8</v>
      </c>
      <c r="C2188" s="235"/>
      <c r="D2188" s="235"/>
      <c r="E2188" s="235"/>
      <c r="F2188" s="235"/>
      <c r="G2188" s="315"/>
      <c r="H2188" s="125">
        <v>1944.5071355858038</v>
      </c>
    </row>
    <row r="2189" spans="1:8" x14ac:dyDescent="0.2">
      <c r="A2189" s="59">
        <v>42826</v>
      </c>
      <c r="B2189" s="60">
        <v>9</v>
      </c>
      <c r="C2189" s="235"/>
      <c r="D2189" s="235"/>
      <c r="E2189" s="235"/>
      <c r="F2189" s="235"/>
      <c r="G2189" s="315"/>
      <c r="H2189" s="125">
        <v>1941.012548134921</v>
      </c>
    </row>
    <row r="2190" spans="1:8" x14ac:dyDescent="0.2">
      <c r="A2190" s="59">
        <v>42826</v>
      </c>
      <c r="B2190" s="60">
        <v>10</v>
      </c>
      <c r="C2190" s="235"/>
      <c r="D2190" s="235"/>
      <c r="E2190" s="235"/>
      <c r="F2190" s="235"/>
      <c r="G2190" s="315"/>
      <c r="H2190" s="125">
        <v>1905.4369810175929</v>
      </c>
    </row>
    <row r="2191" spans="1:8" x14ac:dyDescent="0.2">
      <c r="A2191" s="59">
        <v>42826</v>
      </c>
      <c r="B2191" s="60">
        <v>11</v>
      </c>
      <c r="C2191" s="235"/>
      <c r="D2191" s="235"/>
      <c r="E2191" s="235"/>
      <c r="F2191" s="235"/>
      <c r="G2191" s="315"/>
      <c r="H2191" s="125">
        <v>1853.8524556429486</v>
      </c>
    </row>
    <row r="2192" spans="1:8" x14ac:dyDescent="0.2">
      <c r="A2192" s="59">
        <v>42826</v>
      </c>
      <c r="B2192" s="60">
        <v>12</v>
      </c>
      <c r="C2192" s="235"/>
      <c r="D2192" s="235"/>
      <c r="E2192" s="235"/>
      <c r="F2192" s="235"/>
      <c r="G2192" s="315"/>
      <c r="H2192" s="125">
        <v>1806.0055016161778</v>
      </c>
    </row>
    <row r="2193" spans="1:8" x14ac:dyDescent="0.2">
      <c r="A2193" s="59">
        <v>42826</v>
      </c>
      <c r="B2193" s="60">
        <v>13</v>
      </c>
      <c r="C2193" s="235"/>
      <c r="D2193" s="235"/>
      <c r="E2193" s="235"/>
      <c r="F2193" s="235"/>
      <c r="G2193" s="315"/>
      <c r="H2193" s="125">
        <v>1777.0042287628694</v>
      </c>
    </row>
    <row r="2194" spans="1:8" x14ac:dyDescent="0.2">
      <c r="A2194" s="59">
        <v>42826</v>
      </c>
      <c r="B2194" s="60">
        <v>14</v>
      </c>
      <c r="C2194" s="235"/>
      <c r="D2194" s="235"/>
      <c r="E2194" s="235"/>
      <c r="F2194" s="235"/>
      <c r="G2194" s="315"/>
      <c r="H2194" s="125">
        <v>1772.1634880493114</v>
      </c>
    </row>
    <row r="2195" spans="1:8" x14ac:dyDescent="0.2">
      <c r="A2195" s="59">
        <v>42826</v>
      </c>
      <c r="B2195" s="60">
        <v>15</v>
      </c>
      <c r="C2195" s="235"/>
      <c r="D2195" s="235"/>
      <c r="E2195" s="235"/>
      <c r="F2195" s="235"/>
      <c r="G2195" s="315"/>
      <c r="H2195" s="125">
        <v>1819.5072083693165</v>
      </c>
    </row>
    <row r="2196" spans="1:8" x14ac:dyDescent="0.2">
      <c r="A2196" s="59">
        <v>42826</v>
      </c>
      <c r="B2196" s="60">
        <v>16</v>
      </c>
      <c r="C2196" s="235"/>
      <c r="D2196" s="235"/>
      <c r="E2196" s="235"/>
      <c r="F2196" s="235"/>
      <c r="G2196" s="315"/>
      <c r="H2196" s="125">
        <v>1929.7837710286751</v>
      </c>
    </row>
    <row r="2197" spans="1:8" x14ac:dyDescent="0.2">
      <c r="A2197" s="59">
        <v>42826</v>
      </c>
      <c r="B2197" s="60">
        <v>17</v>
      </c>
      <c r="C2197" s="235"/>
      <c r="D2197" s="235"/>
      <c r="E2197" s="235"/>
      <c r="F2197" s="235"/>
      <c r="G2197" s="315"/>
      <c r="H2197" s="125">
        <v>2091.1730474920046</v>
      </c>
    </row>
    <row r="2198" spans="1:8" x14ac:dyDescent="0.2">
      <c r="A2198" s="59">
        <v>42826</v>
      </c>
      <c r="B2198" s="60">
        <v>18</v>
      </c>
      <c r="C2198" s="235"/>
      <c r="D2198" s="235"/>
      <c r="E2198" s="235"/>
      <c r="F2198" s="235"/>
      <c r="G2198" s="315"/>
      <c r="H2198" s="125">
        <v>2273.2177828597937</v>
      </c>
    </row>
    <row r="2199" spans="1:8" x14ac:dyDescent="0.2">
      <c r="A2199" s="59">
        <v>42826</v>
      </c>
      <c r="B2199" s="60">
        <v>19</v>
      </c>
      <c r="C2199" s="235"/>
      <c r="D2199" s="235"/>
      <c r="E2199" s="235"/>
      <c r="F2199" s="235"/>
      <c r="G2199" s="315"/>
      <c r="H2199" s="125">
        <v>2560.2123614440011</v>
      </c>
    </row>
    <row r="2200" spans="1:8" x14ac:dyDescent="0.2">
      <c r="A2200" s="59">
        <v>42826</v>
      </c>
      <c r="B2200" s="60">
        <v>20</v>
      </c>
      <c r="C2200" s="235"/>
      <c r="D2200" s="235"/>
      <c r="E2200" s="235"/>
      <c r="F2200" s="235"/>
      <c r="G2200" s="315"/>
      <c r="H2200" s="125">
        <v>2588.6902136183621</v>
      </c>
    </row>
    <row r="2201" spans="1:8" x14ac:dyDescent="0.2">
      <c r="A2201" s="59">
        <v>42826</v>
      </c>
      <c r="B2201" s="60">
        <v>21</v>
      </c>
      <c r="C2201" s="235"/>
      <c r="D2201" s="235"/>
      <c r="E2201" s="235"/>
      <c r="F2201" s="235"/>
      <c r="G2201" s="315"/>
      <c r="H2201" s="125">
        <v>2449.7038605685198</v>
      </c>
    </row>
    <row r="2202" spans="1:8" x14ac:dyDescent="0.2">
      <c r="A2202" s="59">
        <v>42826</v>
      </c>
      <c r="B2202" s="60">
        <v>22</v>
      </c>
      <c r="C2202" s="235"/>
      <c r="D2202" s="235"/>
      <c r="E2202" s="235"/>
      <c r="F2202" s="235"/>
      <c r="G2202" s="315"/>
      <c r="H2202" s="125">
        <v>2257.5372636388029</v>
      </c>
    </row>
    <row r="2203" spans="1:8" x14ac:dyDescent="0.2">
      <c r="A2203" s="59">
        <v>42826</v>
      </c>
      <c r="B2203" s="60">
        <v>23</v>
      </c>
      <c r="C2203" s="235"/>
      <c r="D2203" s="235"/>
      <c r="E2203" s="235"/>
      <c r="F2203" s="235"/>
      <c r="G2203" s="315"/>
      <c r="H2203" s="125">
        <v>2056.5315539558437</v>
      </c>
    </row>
    <row r="2204" spans="1:8" x14ac:dyDescent="0.2">
      <c r="A2204" s="59">
        <v>42826</v>
      </c>
      <c r="B2204" s="60">
        <v>24</v>
      </c>
      <c r="C2204" s="235"/>
      <c r="D2204" s="235"/>
      <c r="E2204" s="235"/>
      <c r="F2204" s="235"/>
      <c r="G2204" s="315"/>
      <c r="H2204" s="125">
        <v>1909.1939500909782</v>
      </c>
    </row>
    <row r="2205" spans="1:8" x14ac:dyDescent="0.2">
      <c r="A2205" s="59">
        <v>42827</v>
      </c>
      <c r="B2205" s="60">
        <v>1</v>
      </c>
      <c r="C2205" s="235"/>
      <c r="D2205" s="235"/>
      <c r="E2205" s="235"/>
      <c r="F2205" s="235"/>
      <c r="G2205" s="315"/>
      <c r="H2205" s="125">
        <v>1795.1376716725088</v>
      </c>
    </row>
    <row r="2206" spans="1:8" x14ac:dyDescent="0.2">
      <c r="A2206" s="59">
        <v>42827</v>
      </c>
      <c r="B2206" s="60">
        <v>2</v>
      </c>
      <c r="C2206" s="235"/>
      <c r="D2206" s="235"/>
      <c r="E2206" s="235"/>
      <c r="F2206" s="235"/>
      <c r="G2206" s="315"/>
      <c r="H2206" s="125">
        <v>1726.2493116505541</v>
      </c>
    </row>
    <row r="2207" spans="1:8" x14ac:dyDescent="0.2">
      <c r="A2207" s="59">
        <v>42827</v>
      </c>
      <c r="B2207" s="60">
        <v>3</v>
      </c>
      <c r="C2207" s="235"/>
      <c r="D2207" s="235"/>
      <c r="E2207" s="235"/>
      <c r="F2207" s="235"/>
      <c r="G2207" s="315"/>
      <c r="H2207" s="125">
        <v>1682.2674798946271</v>
      </c>
    </row>
    <row r="2208" spans="1:8" x14ac:dyDescent="0.2">
      <c r="A2208" s="59">
        <v>42827</v>
      </c>
      <c r="B2208" s="60">
        <v>4</v>
      </c>
      <c r="C2208" s="235"/>
      <c r="D2208" s="235"/>
      <c r="E2208" s="235"/>
      <c r="F2208" s="235"/>
      <c r="G2208" s="315"/>
      <c r="H2208" s="125">
        <v>1681.3658562117012</v>
      </c>
    </row>
    <row r="2209" spans="1:8" x14ac:dyDescent="0.2">
      <c r="A2209" s="59">
        <v>42827</v>
      </c>
      <c r="B2209" s="60">
        <v>5</v>
      </c>
      <c r="C2209" s="235"/>
      <c r="D2209" s="235"/>
      <c r="E2209" s="235"/>
      <c r="F2209" s="235"/>
      <c r="G2209" s="315"/>
      <c r="H2209" s="125">
        <v>1728.8142163352425</v>
      </c>
    </row>
    <row r="2210" spans="1:8" x14ac:dyDescent="0.2">
      <c r="A2210" s="59">
        <v>42827</v>
      </c>
      <c r="B2210" s="60">
        <v>6</v>
      </c>
      <c r="C2210" s="235"/>
      <c r="D2210" s="235"/>
      <c r="E2210" s="235"/>
      <c r="F2210" s="235"/>
      <c r="G2210" s="315"/>
      <c r="H2210" s="125">
        <v>1812.0327937606455</v>
      </c>
    </row>
    <row r="2211" spans="1:8" x14ac:dyDescent="0.2">
      <c r="A2211" s="59">
        <v>42827</v>
      </c>
      <c r="B2211" s="60">
        <v>7</v>
      </c>
      <c r="C2211" s="235"/>
      <c r="D2211" s="235"/>
      <c r="E2211" s="235"/>
      <c r="F2211" s="235"/>
      <c r="G2211" s="315"/>
      <c r="H2211" s="125">
        <v>1807.1537934694488</v>
      </c>
    </row>
    <row r="2212" spans="1:8" x14ac:dyDescent="0.2">
      <c r="A2212" s="59">
        <v>42827</v>
      </c>
      <c r="B2212" s="60">
        <v>8</v>
      </c>
      <c r="C2212" s="235"/>
      <c r="D2212" s="235"/>
      <c r="E2212" s="235"/>
      <c r="F2212" s="235"/>
      <c r="G2212" s="315"/>
      <c r="H2212" s="125">
        <v>1815.4840993607968</v>
      </c>
    </row>
    <row r="2213" spans="1:8" x14ac:dyDescent="0.2">
      <c r="A2213" s="59">
        <v>42827</v>
      </c>
      <c r="B2213" s="60">
        <v>9</v>
      </c>
      <c r="C2213" s="235"/>
      <c r="D2213" s="235"/>
      <c r="E2213" s="235"/>
      <c r="F2213" s="235"/>
      <c r="G2213" s="315"/>
      <c r="H2213" s="125">
        <v>1812.9414765955623</v>
      </c>
    </row>
    <row r="2214" spans="1:8" x14ac:dyDescent="0.2">
      <c r="A2214" s="59">
        <v>42827</v>
      </c>
      <c r="B2214" s="60">
        <v>10</v>
      </c>
      <c r="C2214" s="235"/>
      <c r="D2214" s="235"/>
      <c r="E2214" s="235"/>
      <c r="F2214" s="235"/>
      <c r="G2214" s="315"/>
      <c r="H2214" s="125">
        <v>1790.6686937968916</v>
      </c>
    </row>
    <row r="2215" spans="1:8" x14ac:dyDescent="0.2">
      <c r="A2215" s="59">
        <v>42827</v>
      </c>
      <c r="B2215" s="60">
        <v>11</v>
      </c>
      <c r="C2215" s="235"/>
      <c r="D2215" s="235"/>
      <c r="E2215" s="235"/>
      <c r="F2215" s="235"/>
      <c r="G2215" s="315"/>
      <c r="H2215" s="125">
        <v>1762.6230836378554</v>
      </c>
    </row>
    <row r="2216" spans="1:8" x14ac:dyDescent="0.2">
      <c r="A2216" s="59">
        <v>42827</v>
      </c>
      <c r="B2216" s="60">
        <v>12</v>
      </c>
      <c r="C2216" s="235"/>
      <c r="D2216" s="235"/>
      <c r="E2216" s="235"/>
      <c r="F2216" s="235"/>
      <c r="G2216" s="315"/>
      <c r="H2216" s="125">
        <v>1735.7172093856693</v>
      </c>
    </row>
    <row r="2217" spans="1:8" x14ac:dyDescent="0.2">
      <c r="A2217" s="59">
        <v>42827</v>
      </c>
      <c r="B2217" s="60">
        <v>13</v>
      </c>
      <c r="C2217" s="235"/>
      <c r="D2217" s="235"/>
      <c r="E2217" s="235"/>
      <c r="F2217" s="235"/>
      <c r="G2217" s="315"/>
      <c r="H2217" s="125">
        <v>1730.9699651820199</v>
      </c>
    </row>
    <row r="2218" spans="1:8" x14ac:dyDescent="0.2">
      <c r="A2218" s="59">
        <v>42827</v>
      </c>
      <c r="B2218" s="60">
        <v>14</v>
      </c>
      <c r="C2218" s="235"/>
      <c r="D2218" s="235"/>
      <c r="E2218" s="235"/>
      <c r="F2218" s="235"/>
      <c r="G2218" s="315"/>
      <c r="H2218" s="125">
        <v>1747.0417189562913</v>
      </c>
    </row>
    <row r="2219" spans="1:8" x14ac:dyDescent="0.2">
      <c r="A2219" s="59">
        <v>42827</v>
      </c>
      <c r="B2219" s="60">
        <v>15</v>
      </c>
      <c r="C2219" s="235"/>
      <c r="D2219" s="235"/>
      <c r="E2219" s="235"/>
      <c r="F2219" s="235"/>
      <c r="G2219" s="315"/>
      <c r="H2219" s="125">
        <v>1806.9666549839899</v>
      </c>
    </row>
    <row r="2220" spans="1:8" x14ac:dyDescent="0.2">
      <c r="A2220" s="59">
        <v>42827</v>
      </c>
      <c r="B2220" s="60">
        <v>16</v>
      </c>
      <c r="C2220" s="235"/>
      <c r="D2220" s="235"/>
      <c r="E2220" s="235"/>
      <c r="F2220" s="235"/>
      <c r="G2220" s="315"/>
      <c r="H2220" s="125">
        <v>1922.3015616702719</v>
      </c>
    </row>
    <row r="2221" spans="1:8" x14ac:dyDescent="0.2">
      <c r="A2221" s="59">
        <v>42827</v>
      </c>
      <c r="B2221" s="60">
        <v>17</v>
      </c>
      <c r="C2221" s="235"/>
      <c r="D2221" s="235"/>
      <c r="E2221" s="235"/>
      <c r="F2221" s="235"/>
      <c r="G2221" s="315"/>
      <c r="H2221" s="125">
        <v>2090.450019518511</v>
      </c>
    </row>
    <row r="2222" spans="1:8" x14ac:dyDescent="0.2">
      <c r="A2222" s="59">
        <v>42827</v>
      </c>
      <c r="B2222" s="60">
        <v>18</v>
      </c>
      <c r="C2222" s="235"/>
      <c r="D2222" s="235"/>
      <c r="E2222" s="235"/>
      <c r="F2222" s="235"/>
      <c r="G2222" s="315"/>
      <c r="H2222" s="125">
        <v>2277.763792652896</v>
      </c>
    </row>
    <row r="2223" spans="1:8" x14ac:dyDescent="0.2">
      <c r="A2223" s="59">
        <v>42827</v>
      </c>
      <c r="B2223" s="60">
        <v>19</v>
      </c>
      <c r="C2223" s="235"/>
      <c r="D2223" s="235"/>
      <c r="E2223" s="235"/>
      <c r="F2223" s="235"/>
      <c r="G2223" s="315"/>
      <c r="H2223" s="125">
        <v>2568.4664496830142</v>
      </c>
    </row>
    <row r="2224" spans="1:8" x14ac:dyDescent="0.2">
      <c r="A2224" s="59">
        <v>42827</v>
      </c>
      <c r="B2224" s="60">
        <v>20</v>
      </c>
      <c r="C2224" s="235"/>
      <c r="D2224" s="235"/>
      <c r="E2224" s="235"/>
      <c r="F2224" s="235"/>
      <c r="G2224" s="315"/>
      <c r="H2224" s="125">
        <v>2595.3397291635033</v>
      </c>
    </row>
    <row r="2225" spans="1:8" x14ac:dyDescent="0.2">
      <c r="A2225" s="59">
        <v>42827</v>
      </c>
      <c r="B2225" s="60">
        <v>21</v>
      </c>
      <c r="C2225" s="235"/>
      <c r="D2225" s="235"/>
      <c r="E2225" s="235"/>
      <c r="F2225" s="235"/>
      <c r="G2225" s="315"/>
      <c r="H2225" s="125">
        <v>2421.6772190429087</v>
      </c>
    </row>
    <row r="2226" spans="1:8" x14ac:dyDescent="0.2">
      <c r="A2226" s="59">
        <v>42827</v>
      </c>
      <c r="B2226" s="60">
        <v>22</v>
      </c>
      <c r="C2226" s="235"/>
      <c r="D2226" s="235"/>
      <c r="E2226" s="235"/>
      <c r="F2226" s="235"/>
      <c r="G2226" s="315"/>
      <c r="H2226" s="125">
        <v>2188.0754301542502</v>
      </c>
    </row>
    <row r="2227" spans="1:8" x14ac:dyDescent="0.2">
      <c r="A2227" s="59">
        <v>42827</v>
      </c>
      <c r="B2227" s="60">
        <v>23</v>
      </c>
      <c r="C2227" s="235"/>
      <c r="D2227" s="235"/>
      <c r="E2227" s="235"/>
      <c r="F2227" s="235"/>
      <c r="G2227" s="315"/>
      <c r="H2227" s="125">
        <v>1962.399645039525</v>
      </c>
    </row>
    <row r="2228" spans="1:8" x14ac:dyDescent="0.2">
      <c r="A2228" s="59">
        <v>42827</v>
      </c>
      <c r="B2228" s="60">
        <v>24</v>
      </c>
      <c r="C2228" s="235"/>
      <c r="D2228" s="235"/>
      <c r="E2228" s="235"/>
      <c r="F2228" s="235"/>
      <c r="G2228" s="315"/>
      <c r="H2228" s="125">
        <v>1819.9903220859021</v>
      </c>
    </row>
    <row r="2229" spans="1:8" x14ac:dyDescent="0.2">
      <c r="A2229" s="59">
        <v>42828</v>
      </c>
      <c r="B2229" s="60">
        <v>1</v>
      </c>
      <c r="C2229" s="235"/>
      <c r="D2229" s="235"/>
      <c r="E2229" s="235"/>
      <c r="F2229" s="235"/>
      <c r="G2229" s="315"/>
      <c r="H2229" s="125">
        <v>1751.0141167801603</v>
      </c>
    </row>
    <row r="2230" spans="1:8" x14ac:dyDescent="0.2">
      <c r="A2230" s="59">
        <v>42828</v>
      </c>
      <c r="B2230" s="60">
        <v>2</v>
      </c>
      <c r="C2230" s="235"/>
      <c r="D2230" s="235"/>
      <c r="E2230" s="235"/>
      <c r="F2230" s="235"/>
      <c r="G2230" s="315"/>
      <c r="H2230" s="125">
        <v>1699.8343059797328</v>
      </c>
    </row>
    <row r="2231" spans="1:8" x14ac:dyDescent="0.2">
      <c r="A2231" s="59">
        <v>42828</v>
      </c>
      <c r="B2231" s="60">
        <v>3</v>
      </c>
      <c r="C2231" s="235"/>
      <c r="D2231" s="235"/>
      <c r="E2231" s="235"/>
      <c r="F2231" s="235"/>
      <c r="G2231" s="315"/>
      <c r="H2231" s="125">
        <v>1678.2674225422884</v>
      </c>
    </row>
    <row r="2232" spans="1:8" x14ac:dyDescent="0.2">
      <c r="A2232" s="59">
        <v>42828</v>
      </c>
      <c r="B2232" s="60">
        <v>4</v>
      </c>
      <c r="C2232" s="235"/>
      <c r="D2232" s="235"/>
      <c r="E2232" s="235"/>
      <c r="F2232" s="235"/>
      <c r="G2232" s="315"/>
      <c r="H2232" s="125">
        <v>1722.7563751658681</v>
      </c>
    </row>
    <row r="2233" spans="1:8" x14ac:dyDescent="0.2">
      <c r="A2233" s="59">
        <v>42828</v>
      </c>
      <c r="B2233" s="60">
        <v>5</v>
      </c>
      <c r="C2233" s="235"/>
      <c r="D2233" s="235"/>
      <c r="E2233" s="235"/>
      <c r="F2233" s="235"/>
      <c r="G2233" s="315"/>
      <c r="H2233" s="125">
        <v>1866.9801901668357</v>
      </c>
    </row>
    <row r="2234" spans="1:8" x14ac:dyDescent="0.2">
      <c r="A2234" s="59">
        <v>42828</v>
      </c>
      <c r="B2234" s="60">
        <v>6</v>
      </c>
      <c r="C2234" s="235"/>
      <c r="D2234" s="235"/>
      <c r="E2234" s="235"/>
      <c r="F2234" s="235"/>
      <c r="G2234" s="315"/>
      <c r="H2234" s="125">
        <v>2111.4433126395688</v>
      </c>
    </row>
    <row r="2235" spans="1:8" x14ac:dyDescent="0.2">
      <c r="A2235" s="59">
        <v>42828</v>
      </c>
      <c r="B2235" s="60">
        <v>7</v>
      </c>
      <c r="C2235" s="235"/>
      <c r="D2235" s="235"/>
      <c r="E2235" s="235"/>
      <c r="F2235" s="235"/>
      <c r="G2235" s="315"/>
      <c r="H2235" s="125">
        <v>2235.4953926940238</v>
      </c>
    </row>
    <row r="2236" spans="1:8" x14ac:dyDescent="0.2">
      <c r="A2236" s="59">
        <v>42828</v>
      </c>
      <c r="B2236" s="60">
        <v>8</v>
      </c>
      <c r="C2236" s="235"/>
      <c r="D2236" s="235"/>
      <c r="E2236" s="235"/>
      <c r="F2236" s="235"/>
      <c r="G2236" s="315"/>
      <c r="H2236" s="125">
        <v>2259.9096034019535</v>
      </c>
    </row>
    <row r="2237" spans="1:8" x14ac:dyDescent="0.2">
      <c r="A2237" s="59">
        <v>42828</v>
      </c>
      <c r="B2237" s="60">
        <v>9</v>
      </c>
      <c r="C2237" s="235"/>
      <c r="D2237" s="235"/>
      <c r="E2237" s="235"/>
      <c r="F2237" s="235"/>
      <c r="G2237" s="315"/>
      <c r="H2237" s="125">
        <v>2231.3960807504268</v>
      </c>
    </row>
    <row r="2238" spans="1:8" x14ac:dyDescent="0.2">
      <c r="A2238" s="59">
        <v>42828</v>
      </c>
      <c r="B2238" s="60">
        <v>10</v>
      </c>
      <c r="C2238" s="235"/>
      <c r="D2238" s="235"/>
      <c r="E2238" s="235"/>
      <c r="F2238" s="235"/>
      <c r="G2238" s="315"/>
      <c r="H2238" s="125">
        <v>2197.6824237532815</v>
      </c>
    </row>
    <row r="2239" spans="1:8" x14ac:dyDescent="0.2">
      <c r="A2239" s="59">
        <v>42828</v>
      </c>
      <c r="B2239" s="60">
        <v>11</v>
      </c>
      <c r="C2239" s="235"/>
      <c r="D2239" s="235"/>
      <c r="E2239" s="235"/>
      <c r="F2239" s="235"/>
      <c r="G2239" s="315"/>
      <c r="H2239" s="125">
        <v>2154.0292624220392</v>
      </c>
    </row>
    <row r="2240" spans="1:8" x14ac:dyDescent="0.2">
      <c r="A2240" s="59">
        <v>42828</v>
      </c>
      <c r="B2240" s="60">
        <v>12</v>
      </c>
      <c r="C2240" s="235"/>
      <c r="D2240" s="235"/>
      <c r="E2240" s="235"/>
      <c r="F2240" s="235"/>
      <c r="G2240" s="315"/>
      <c r="H2240" s="125">
        <v>2116.7805117558528</v>
      </c>
    </row>
    <row r="2241" spans="1:8" x14ac:dyDescent="0.2">
      <c r="A2241" s="59">
        <v>42828</v>
      </c>
      <c r="B2241" s="60">
        <v>13</v>
      </c>
      <c r="C2241" s="235"/>
      <c r="D2241" s="235"/>
      <c r="E2241" s="235"/>
      <c r="F2241" s="235"/>
      <c r="G2241" s="315"/>
      <c r="H2241" s="125">
        <v>2113.979982540583</v>
      </c>
    </row>
    <row r="2242" spans="1:8" x14ac:dyDescent="0.2">
      <c r="A2242" s="59">
        <v>42828</v>
      </c>
      <c r="B2242" s="60">
        <v>14</v>
      </c>
      <c r="C2242" s="235"/>
      <c r="D2242" s="235"/>
      <c r="E2242" s="235"/>
      <c r="F2242" s="235"/>
      <c r="G2242" s="315"/>
      <c r="H2242" s="125">
        <v>2119.3173589573707</v>
      </c>
    </row>
    <row r="2243" spans="1:8" x14ac:dyDescent="0.2">
      <c r="A2243" s="59">
        <v>42828</v>
      </c>
      <c r="B2243" s="60">
        <v>15</v>
      </c>
      <c r="C2243" s="235"/>
      <c r="D2243" s="235"/>
      <c r="E2243" s="235"/>
      <c r="F2243" s="235"/>
      <c r="G2243" s="315"/>
      <c r="H2243" s="125">
        <v>2152.3243972562691</v>
      </c>
    </row>
    <row r="2244" spans="1:8" x14ac:dyDescent="0.2">
      <c r="A2244" s="59">
        <v>42828</v>
      </c>
      <c r="B2244" s="60">
        <v>16</v>
      </c>
      <c r="C2244" s="235"/>
      <c r="D2244" s="235"/>
      <c r="E2244" s="235"/>
      <c r="F2244" s="235"/>
      <c r="G2244" s="315"/>
      <c r="H2244" s="125">
        <v>2232.0523515621981</v>
      </c>
    </row>
    <row r="2245" spans="1:8" x14ac:dyDescent="0.2">
      <c r="A2245" s="59">
        <v>42828</v>
      </c>
      <c r="B2245" s="60">
        <v>17</v>
      </c>
      <c r="C2245" s="235"/>
      <c r="D2245" s="235"/>
      <c r="E2245" s="235"/>
      <c r="F2245" s="235"/>
      <c r="G2245" s="315"/>
      <c r="H2245" s="125">
        <v>2357.8438155906747</v>
      </c>
    </row>
    <row r="2246" spans="1:8" x14ac:dyDescent="0.2">
      <c r="A2246" s="59">
        <v>42828</v>
      </c>
      <c r="B2246" s="60">
        <v>18</v>
      </c>
      <c r="C2246" s="235"/>
      <c r="D2246" s="235"/>
      <c r="E2246" s="235"/>
      <c r="F2246" s="235"/>
      <c r="G2246" s="315"/>
      <c r="H2246" s="125">
        <v>2499.334714893535</v>
      </c>
    </row>
    <row r="2247" spans="1:8" x14ac:dyDescent="0.2">
      <c r="A2247" s="59">
        <v>42828</v>
      </c>
      <c r="B2247" s="60">
        <v>19</v>
      </c>
      <c r="C2247" s="235"/>
      <c r="D2247" s="235"/>
      <c r="E2247" s="235"/>
      <c r="F2247" s="235"/>
      <c r="G2247" s="315"/>
      <c r="H2247" s="125">
        <v>2765.1156541476271</v>
      </c>
    </row>
    <row r="2248" spans="1:8" x14ac:dyDescent="0.2">
      <c r="A2248" s="59">
        <v>42828</v>
      </c>
      <c r="B2248" s="60">
        <v>20</v>
      </c>
      <c r="C2248" s="235"/>
      <c r="D2248" s="235"/>
      <c r="E2248" s="235"/>
      <c r="F2248" s="235"/>
      <c r="G2248" s="315"/>
      <c r="H2248" s="125">
        <v>2769.8617752686878</v>
      </c>
    </row>
    <row r="2249" spans="1:8" x14ac:dyDescent="0.2">
      <c r="A2249" s="59">
        <v>42828</v>
      </c>
      <c r="B2249" s="60">
        <v>21</v>
      </c>
      <c r="C2249" s="235"/>
      <c r="D2249" s="235"/>
      <c r="E2249" s="235"/>
      <c r="F2249" s="235"/>
      <c r="G2249" s="315"/>
      <c r="H2249" s="125">
        <v>2562.0786517171196</v>
      </c>
    </row>
    <row r="2250" spans="1:8" x14ac:dyDescent="0.2">
      <c r="A2250" s="59">
        <v>42828</v>
      </c>
      <c r="B2250" s="60">
        <v>22</v>
      </c>
      <c r="C2250" s="235"/>
      <c r="D2250" s="235"/>
      <c r="E2250" s="235"/>
      <c r="F2250" s="235"/>
      <c r="G2250" s="315"/>
      <c r="H2250" s="125">
        <v>2284.7059584026547</v>
      </c>
    </row>
    <row r="2251" spans="1:8" x14ac:dyDescent="0.2">
      <c r="A2251" s="59">
        <v>42828</v>
      </c>
      <c r="B2251" s="60">
        <v>23</v>
      </c>
      <c r="C2251" s="235"/>
      <c r="D2251" s="235"/>
      <c r="E2251" s="235"/>
      <c r="F2251" s="235"/>
      <c r="G2251" s="315"/>
      <c r="H2251" s="125">
        <v>2027.7185069647398</v>
      </c>
    </row>
    <row r="2252" spans="1:8" x14ac:dyDescent="0.2">
      <c r="A2252" s="59">
        <v>42828</v>
      </c>
      <c r="B2252" s="60">
        <v>24</v>
      </c>
      <c r="C2252" s="235"/>
      <c r="D2252" s="235"/>
      <c r="E2252" s="235"/>
      <c r="F2252" s="235"/>
      <c r="G2252" s="315"/>
      <c r="H2252" s="125">
        <v>1867.6846425959461</v>
      </c>
    </row>
    <row r="2253" spans="1:8" x14ac:dyDescent="0.2">
      <c r="A2253" s="59">
        <v>42829</v>
      </c>
      <c r="B2253" s="60">
        <v>1</v>
      </c>
      <c r="C2253" s="235"/>
      <c r="D2253" s="235"/>
      <c r="E2253" s="235"/>
      <c r="F2253" s="235"/>
      <c r="G2253" s="315"/>
      <c r="H2253" s="125">
        <v>1794.9349074877293</v>
      </c>
    </row>
    <row r="2254" spans="1:8" x14ac:dyDescent="0.2">
      <c r="A2254" s="59">
        <v>42829</v>
      </c>
      <c r="B2254" s="60">
        <v>2</v>
      </c>
      <c r="C2254" s="235"/>
      <c r="D2254" s="235"/>
      <c r="E2254" s="235"/>
      <c r="F2254" s="235"/>
      <c r="G2254" s="315"/>
      <c r="H2254" s="125">
        <v>1735.0260604668749</v>
      </c>
    </row>
    <row r="2255" spans="1:8" x14ac:dyDescent="0.2">
      <c r="A2255" s="59">
        <v>42829</v>
      </c>
      <c r="B2255" s="60">
        <v>3</v>
      </c>
      <c r="C2255" s="235"/>
      <c r="D2255" s="235"/>
      <c r="E2255" s="235"/>
      <c r="F2255" s="235"/>
      <c r="G2255" s="315"/>
      <c r="H2255" s="125">
        <v>1706.316625682367</v>
      </c>
    </row>
    <row r="2256" spans="1:8" x14ac:dyDescent="0.2">
      <c r="A2256" s="59">
        <v>42829</v>
      </c>
      <c r="B2256" s="60">
        <v>4</v>
      </c>
      <c r="C2256" s="235"/>
      <c r="D2256" s="235"/>
      <c r="E2256" s="235"/>
      <c r="F2256" s="235"/>
      <c r="G2256" s="315"/>
      <c r="H2256" s="125">
        <v>1743.923289659394</v>
      </c>
    </row>
    <row r="2257" spans="1:8" x14ac:dyDescent="0.2">
      <c r="A2257" s="59">
        <v>42829</v>
      </c>
      <c r="B2257" s="60">
        <v>5</v>
      </c>
      <c r="C2257" s="235"/>
      <c r="D2257" s="235"/>
      <c r="E2257" s="235"/>
      <c r="F2257" s="235"/>
      <c r="G2257" s="315"/>
      <c r="H2257" s="125">
        <v>1884.3946885865203</v>
      </c>
    </row>
    <row r="2258" spans="1:8" x14ac:dyDescent="0.2">
      <c r="A2258" s="59">
        <v>42829</v>
      </c>
      <c r="B2258" s="60">
        <v>6</v>
      </c>
      <c r="C2258" s="235"/>
      <c r="D2258" s="235"/>
      <c r="E2258" s="235"/>
      <c r="F2258" s="235"/>
      <c r="G2258" s="315"/>
      <c r="H2258" s="125">
        <v>2133.966839113059</v>
      </c>
    </row>
    <row r="2259" spans="1:8" x14ac:dyDescent="0.2">
      <c r="A2259" s="59">
        <v>42829</v>
      </c>
      <c r="B2259" s="60">
        <v>7</v>
      </c>
      <c r="C2259" s="235"/>
      <c r="D2259" s="235"/>
      <c r="E2259" s="235"/>
      <c r="F2259" s="235"/>
      <c r="G2259" s="315"/>
      <c r="H2259" s="125">
        <v>2258.1671437017167</v>
      </c>
    </row>
    <row r="2260" spans="1:8" x14ac:dyDescent="0.2">
      <c r="A2260" s="59">
        <v>42829</v>
      </c>
      <c r="B2260" s="60">
        <v>8</v>
      </c>
      <c r="C2260" s="235"/>
      <c r="D2260" s="235"/>
      <c r="E2260" s="235"/>
      <c r="F2260" s="235"/>
      <c r="G2260" s="315"/>
      <c r="H2260" s="125">
        <v>2273.8824688893551</v>
      </c>
    </row>
    <row r="2261" spans="1:8" x14ac:dyDescent="0.2">
      <c r="A2261" s="59">
        <v>42829</v>
      </c>
      <c r="B2261" s="60">
        <v>9</v>
      </c>
      <c r="C2261" s="235"/>
      <c r="D2261" s="235"/>
      <c r="E2261" s="235"/>
      <c r="F2261" s="235"/>
      <c r="G2261" s="315"/>
      <c r="H2261" s="125">
        <v>2238.6309430993724</v>
      </c>
    </row>
    <row r="2262" spans="1:8" x14ac:dyDescent="0.2">
      <c r="A2262" s="59">
        <v>42829</v>
      </c>
      <c r="B2262" s="60">
        <v>10</v>
      </c>
      <c r="C2262" s="235"/>
      <c r="D2262" s="235"/>
      <c r="E2262" s="235"/>
      <c r="F2262" s="235"/>
      <c r="G2262" s="315"/>
      <c r="H2262" s="125">
        <v>2195.6925621717874</v>
      </c>
    </row>
    <row r="2263" spans="1:8" x14ac:dyDescent="0.2">
      <c r="A2263" s="59">
        <v>42829</v>
      </c>
      <c r="B2263" s="60">
        <v>11</v>
      </c>
      <c r="C2263" s="235"/>
      <c r="D2263" s="235"/>
      <c r="E2263" s="235"/>
      <c r="F2263" s="235"/>
      <c r="G2263" s="315"/>
      <c r="H2263" s="125">
        <v>2147.3697377356184</v>
      </c>
    </row>
    <row r="2264" spans="1:8" x14ac:dyDescent="0.2">
      <c r="A2264" s="59">
        <v>42829</v>
      </c>
      <c r="B2264" s="60">
        <v>12</v>
      </c>
      <c r="C2264" s="235"/>
      <c r="D2264" s="235"/>
      <c r="E2264" s="235"/>
      <c r="F2264" s="235"/>
      <c r="G2264" s="315"/>
      <c r="H2264" s="125">
        <v>2108.4135010760151</v>
      </c>
    </row>
    <row r="2265" spans="1:8" x14ac:dyDescent="0.2">
      <c r="A2265" s="59">
        <v>42829</v>
      </c>
      <c r="B2265" s="60">
        <v>13</v>
      </c>
      <c r="C2265" s="235"/>
      <c r="D2265" s="235"/>
      <c r="E2265" s="235"/>
      <c r="F2265" s="235"/>
      <c r="G2265" s="315"/>
      <c r="H2265" s="125">
        <v>2107.0722042610823</v>
      </c>
    </row>
    <row r="2266" spans="1:8" x14ac:dyDescent="0.2">
      <c r="A2266" s="59">
        <v>42829</v>
      </c>
      <c r="B2266" s="60">
        <v>14</v>
      </c>
      <c r="C2266" s="235"/>
      <c r="D2266" s="235"/>
      <c r="E2266" s="235"/>
      <c r="F2266" s="235"/>
      <c r="G2266" s="315"/>
      <c r="H2266" s="125">
        <v>2116.6945095302731</v>
      </c>
    </row>
    <row r="2267" spans="1:8" x14ac:dyDescent="0.2">
      <c r="A2267" s="59">
        <v>42829</v>
      </c>
      <c r="B2267" s="60">
        <v>15</v>
      </c>
      <c r="C2267" s="235"/>
      <c r="D2267" s="235"/>
      <c r="E2267" s="235"/>
      <c r="F2267" s="235"/>
      <c r="G2267" s="315"/>
      <c r="H2267" s="125">
        <v>2151.4078198897578</v>
      </c>
    </row>
    <row r="2268" spans="1:8" x14ac:dyDescent="0.2">
      <c r="A2268" s="59">
        <v>42829</v>
      </c>
      <c r="B2268" s="60">
        <v>16</v>
      </c>
      <c r="C2268" s="235"/>
      <c r="D2268" s="235"/>
      <c r="E2268" s="235"/>
      <c r="F2268" s="235"/>
      <c r="G2268" s="315"/>
      <c r="H2268" s="125">
        <v>2229.2945068959393</v>
      </c>
    </row>
    <row r="2269" spans="1:8" x14ac:dyDescent="0.2">
      <c r="A2269" s="59">
        <v>42829</v>
      </c>
      <c r="B2269" s="60">
        <v>17</v>
      </c>
      <c r="C2269" s="235"/>
      <c r="D2269" s="235"/>
      <c r="E2269" s="235"/>
      <c r="F2269" s="235"/>
      <c r="G2269" s="315"/>
      <c r="H2269" s="125">
        <v>2350.3729466860705</v>
      </c>
    </row>
    <row r="2270" spans="1:8" x14ac:dyDescent="0.2">
      <c r="A2270" s="59">
        <v>42829</v>
      </c>
      <c r="B2270" s="60">
        <v>18</v>
      </c>
      <c r="C2270" s="235"/>
      <c r="D2270" s="235"/>
      <c r="E2270" s="235"/>
      <c r="F2270" s="235"/>
      <c r="G2270" s="315"/>
      <c r="H2270" s="125">
        <v>2485.8300704462836</v>
      </c>
    </row>
    <row r="2271" spans="1:8" x14ac:dyDescent="0.2">
      <c r="A2271" s="59">
        <v>42829</v>
      </c>
      <c r="B2271" s="60">
        <v>19</v>
      </c>
      <c r="C2271" s="235"/>
      <c r="D2271" s="235"/>
      <c r="E2271" s="235"/>
      <c r="F2271" s="235"/>
      <c r="G2271" s="315"/>
      <c r="H2271" s="125">
        <v>2748.3970853096371</v>
      </c>
    </row>
    <row r="2272" spans="1:8" x14ac:dyDescent="0.2">
      <c r="A2272" s="59">
        <v>42829</v>
      </c>
      <c r="B2272" s="60">
        <v>20</v>
      </c>
      <c r="C2272" s="235"/>
      <c r="D2272" s="235"/>
      <c r="E2272" s="235"/>
      <c r="F2272" s="235"/>
      <c r="G2272" s="315"/>
      <c r="H2272" s="125">
        <v>2764.5134546293148</v>
      </c>
    </row>
    <row r="2273" spans="1:8" x14ac:dyDescent="0.2">
      <c r="A2273" s="59">
        <v>42829</v>
      </c>
      <c r="B2273" s="60">
        <v>21</v>
      </c>
      <c r="C2273" s="235"/>
      <c r="D2273" s="235"/>
      <c r="E2273" s="235"/>
      <c r="F2273" s="235"/>
      <c r="G2273" s="315"/>
      <c r="H2273" s="125">
        <v>2563.2364125443983</v>
      </c>
    </row>
    <row r="2274" spans="1:8" x14ac:dyDescent="0.2">
      <c r="A2274" s="59">
        <v>42829</v>
      </c>
      <c r="B2274" s="60">
        <v>22</v>
      </c>
      <c r="C2274" s="235"/>
      <c r="D2274" s="235"/>
      <c r="E2274" s="235"/>
      <c r="F2274" s="235"/>
      <c r="G2274" s="315"/>
      <c r="H2274" s="125">
        <v>2289.0078212342801</v>
      </c>
    </row>
    <row r="2275" spans="1:8" x14ac:dyDescent="0.2">
      <c r="A2275" s="59">
        <v>42829</v>
      </c>
      <c r="B2275" s="60">
        <v>23</v>
      </c>
      <c r="C2275" s="235"/>
      <c r="D2275" s="235"/>
      <c r="E2275" s="235"/>
      <c r="F2275" s="235"/>
      <c r="G2275" s="315"/>
      <c r="H2275" s="125">
        <v>2033.236720246759</v>
      </c>
    </row>
    <row r="2276" spans="1:8" x14ac:dyDescent="0.2">
      <c r="A2276" s="59">
        <v>42829</v>
      </c>
      <c r="B2276" s="60">
        <v>24</v>
      </c>
      <c r="C2276" s="235"/>
      <c r="D2276" s="235"/>
      <c r="E2276" s="235"/>
      <c r="F2276" s="235"/>
      <c r="G2276" s="315"/>
      <c r="H2276" s="125">
        <v>1873.1326548995139</v>
      </c>
    </row>
    <row r="2277" spans="1:8" x14ac:dyDescent="0.2">
      <c r="A2277" s="59">
        <v>42830</v>
      </c>
      <c r="B2277" s="60">
        <v>1</v>
      </c>
      <c r="C2277" s="235"/>
      <c r="D2277" s="235"/>
      <c r="E2277" s="235"/>
      <c r="F2277" s="235"/>
      <c r="G2277" s="315"/>
      <c r="H2277" s="125">
        <v>1786.1001426685298</v>
      </c>
    </row>
    <row r="2278" spans="1:8" x14ac:dyDescent="0.2">
      <c r="A2278" s="59">
        <v>42830</v>
      </c>
      <c r="B2278" s="60">
        <v>2</v>
      </c>
      <c r="C2278" s="235"/>
      <c r="D2278" s="235"/>
      <c r="E2278" s="235"/>
      <c r="F2278" s="235"/>
      <c r="G2278" s="315"/>
      <c r="H2278" s="125">
        <v>1725.3692001758234</v>
      </c>
    </row>
    <row r="2279" spans="1:8" x14ac:dyDescent="0.2">
      <c r="A2279" s="59">
        <v>42830</v>
      </c>
      <c r="B2279" s="60">
        <v>3</v>
      </c>
      <c r="C2279" s="235"/>
      <c r="D2279" s="235"/>
      <c r="E2279" s="235"/>
      <c r="F2279" s="235"/>
      <c r="G2279" s="315"/>
      <c r="H2279" s="125">
        <v>1695.8303489264383</v>
      </c>
    </row>
    <row r="2280" spans="1:8" x14ac:dyDescent="0.2">
      <c r="A2280" s="59">
        <v>42830</v>
      </c>
      <c r="B2280" s="60">
        <v>4</v>
      </c>
      <c r="C2280" s="235"/>
      <c r="D2280" s="235"/>
      <c r="E2280" s="235"/>
      <c r="F2280" s="235"/>
      <c r="G2280" s="315"/>
      <c r="H2280" s="125">
        <v>1731.8815342393061</v>
      </c>
    </row>
    <row r="2281" spans="1:8" x14ac:dyDescent="0.2">
      <c r="A2281" s="59">
        <v>42830</v>
      </c>
      <c r="B2281" s="60">
        <v>5</v>
      </c>
      <c r="C2281" s="235"/>
      <c r="D2281" s="235"/>
      <c r="E2281" s="235"/>
      <c r="F2281" s="235"/>
      <c r="G2281" s="315"/>
      <c r="H2281" s="125">
        <v>1868.6958891550898</v>
      </c>
    </row>
    <row r="2282" spans="1:8" x14ac:dyDescent="0.2">
      <c r="A2282" s="59">
        <v>42830</v>
      </c>
      <c r="B2282" s="60">
        <v>6</v>
      </c>
      <c r="C2282" s="235"/>
      <c r="D2282" s="235"/>
      <c r="E2282" s="235"/>
      <c r="F2282" s="235"/>
      <c r="G2282" s="315"/>
      <c r="H2282" s="125">
        <v>2110.320584517252</v>
      </c>
    </row>
    <row r="2283" spans="1:8" x14ac:dyDescent="0.2">
      <c r="A2283" s="59">
        <v>42830</v>
      </c>
      <c r="B2283" s="60">
        <v>7</v>
      </c>
      <c r="C2283" s="235"/>
      <c r="D2283" s="235"/>
      <c r="E2283" s="235"/>
      <c r="F2283" s="235"/>
      <c r="G2283" s="315"/>
      <c r="H2283" s="125">
        <v>2231.8357143547159</v>
      </c>
    </row>
    <row r="2284" spans="1:8" x14ac:dyDescent="0.2">
      <c r="A2284" s="59">
        <v>42830</v>
      </c>
      <c r="B2284" s="60">
        <v>8</v>
      </c>
      <c r="C2284" s="235"/>
      <c r="D2284" s="235"/>
      <c r="E2284" s="235"/>
      <c r="F2284" s="235"/>
      <c r="G2284" s="315"/>
      <c r="H2284" s="125">
        <v>2254.120436831206</v>
      </c>
    </row>
    <row r="2285" spans="1:8" x14ac:dyDescent="0.2">
      <c r="A2285" s="59">
        <v>42830</v>
      </c>
      <c r="B2285" s="60">
        <v>9</v>
      </c>
      <c r="C2285" s="235"/>
      <c r="D2285" s="235"/>
      <c r="E2285" s="235"/>
      <c r="F2285" s="235"/>
      <c r="G2285" s="315"/>
      <c r="H2285" s="125">
        <v>2238.7702220107963</v>
      </c>
    </row>
    <row r="2286" spans="1:8" x14ac:dyDescent="0.2">
      <c r="A2286" s="59">
        <v>42830</v>
      </c>
      <c r="B2286" s="60">
        <v>10</v>
      </c>
      <c r="C2286" s="235"/>
      <c r="D2286" s="235"/>
      <c r="E2286" s="235"/>
      <c r="F2286" s="235"/>
      <c r="G2286" s="315"/>
      <c r="H2286" s="125">
        <v>2219.9228398399814</v>
      </c>
    </row>
    <row r="2287" spans="1:8" x14ac:dyDescent="0.2">
      <c r="A2287" s="59">
        <v>42830</v>
      </c>
      <c r="B2287" s="60">
        <v>11</v>
      </c>
      <c r="C2287" s="235"/>
      <c r="D2287" s="235"/>
      <c r="E2287" s="235"/>
      <c r="F2287" s="235"/>
      <c r="G2287" s="315"/>
      <c r="H2287" s="125">
        <v>2196.3861674160157</v>
      </c>
    </row>
    <row r="2288" spans="1:8" x14ac:dyDescent="0.2">
      <c r="A2288" s="59">
        <v>42830</v>
      </c>
      <c r="B2288" s="60">
        <v>12</v>
      </c>
      <c r="C2288" s="235"/>
      <c r="D2288" s="235"/>
      <c r="E2288" s="235"/>
      <c r="F2288" s="235"/>
      <c r="G2288" s="315"/>
      <c r="H2288" s="125">
        <v>2176.7736986128125</v>
      </c>
    </row>
    <row r="2289" spans="1:8" x14ac:dyDescent="0.2">
      <c r="A2289" s="59">
        <v>42830</v>
      </c>
      <c r="B2289" s="60">
        <v>13</v>
      </c>
      <c r="C2289" s="235"/>
      <c r="D2289" s="235"/>
      <c r="E2289" s="235"/>
      <c r="F2289" s="235"/>
      <c r="G2289" s="315"/>
      <c r="H2289" s="125">
        <v>2186.2412427235031</v>
      </c>
    </row>
    <row r="2290" spans="1:8" x14ac:dyDescent="0.2">
      <c r="A2290" s="59">
        <v>42830</v>
      </c>
      <c r="B2290" s="60">
        <v>14</v>
      </c>
      <c r="C2290" s="235"/>
      <c r="D2290" s="235"/>
      <c r="E2290" s="235"/>
      <c r="F2290" s="235"/>
      <c r="G2290" s="315"/>
      <c r="H2290" s="125">
        <v>2202.578078683639</v>
      </c>
    </row>
    <row r="2291" spans="1:8" x14ac:dyDescent="0.2">
      <c r="A2291" s="59">
        <v>42830</v>
      </c>
      <c r="B2291" s="60">
        <v>15</v>
      </c>
      <c r="C2291" s="235"/>
      <c r="D2291" s="235"/>
      <c r="E2291" s="235"/>
      <c r="F2291" s="235"/>
      <c r="G2291" s="315"/>
      <c r="H2291" s="125">
        <v>2242.6366404433625</v>
      </c>
    </row>
    <row r="2292" spans="1:8" x14ac:dyDescent="0.2">
      <c r="A2292" s="59">
        <v>42830</v>
      </c>
      <c r="B2292" s="60">
        <v>16</v>
      </c>
      <c r="C2292" s="235"/>
      <c r="D2292" s="235"/>
      <c r="E2292" s="235"/>
      <c r="F2292" s="235"/>
      <c r="G2292" s="315"/>
      <c r="H2292" s="125">
        <v>2316.6262054404074</v>
      </c>
    </row>
    <row r="2293" spans="1:8" x14ac:dyDescent="0.2">
      <c r="A2293" s="59">
        <v>42830</v>
      </c>
      <c r="B2293" s="60">
        <v>17</v>
      </c>
      <c r="C2293" s="235"/>
      <c r="D2293" s="235"/>
      <c r="E2293" s="235"/>
      <c r="F2293" s="235"/>
      <c r="G2293" s="315"/>
      <c r="H2293" s="125">
        <v>2411.889513182949</v>
      </c>
    </row>
    <row r="2294" spans="1:8" x14ac:dyDescent="0.2">
      <c r="A2294" s="59">
        <v>42830</v>
      </c>
      <c r="B2294" s="60">
        <v>18</v>
      </c>
      <c r="C2294" s="235"/>
      <c r="D2294" s="235"/>
      <c r="E2294" s="235"/>
      <c r="F2294" s="235"/>
      <c r="G2294" s="315"/>
      <c r="H2294" s="125">
        <v>2516.2134745189942</v>
      </c>
    </row>
    <row r="2295" spans="1:8" x14ac:dyDescent="0.2">
      <c r="A2295" s="59">
        <v>42830</v>
      </c>
      <c r="B2295" s="60">
        <v>19</v>
      </c>
      <c r="C2295" s="235"/>
      <c r="D2295" s="235"/>
      <c r="E2295" s="235"/>
      <c r="F2295" s="235"/>
      <c r="G2295" s="315"/>
      <c r="H2295" s="125">
        <v>2752.4095300228555</v>
      </c>
    </row>
    <row r="2296" spans="1:8" x14ac:dyDescent="0.2">
      <c r="A2296" s="59">
        <v>42830</v>
      </c>
      <c r="B2296" s="60">
        <v>20</v>
      </c>
      <c r="C2296" s="235"/>
      <c r="D2296" s="235"/>
      <c r="E2296" s="235"/>
      <c r="F2296" s="235"/>
      <c r="G2296" s="315"/>
      <c r="H2296" s="125">
        <v>2765.3015602581017</v>
      </c>
    </row>
    <row r="2297" spans="1:8" x14ac:dyDescent="0.2">
      <c r="A2297" s="59">
        <v>42830</v>
      </c>
      <c r="B2297" s="60">
        <v>21</v>
      </c>
      <c r="C2297" s="235"/>
      <c r="D2297" s="235"/>
      <c r="E2297" s="235"/>
      <c r="F2297" s="235"/>
      <c r="G2297" s="315"/>
      <c r="H2297" s="125">
        <v>2566.7583879977287</v>
      </c>
    </row>
    <row r="2298" spans="1:8" x14ac:dyDescent="0.2">
      <c r="A2298" s="59">
        <v>42830</v>
      </c>
      <c r="B2298" s="60">
        <v>22</v>
      </c>
      <c r="C2298" s="235"/>
      <c r="D2298" s="235"/>
      <c r="E2298" s="235"/>
      <c r="F2298" s="235"/>
      <c r="G2298" s="315"/>
      <c r="H2298" s="125">
        <v>2293.9539075770003</v>
      </c>
    </row>
    <row r="2299" spans="1:8" x14ac:dyDescent="0.2">
      <c r="A2299" s="59">
        <v>42830</v>
      </c>
      <c r="B2299" s="60">
        <v>23</v>
      </c>
      <c r="C2299" s="235"/>
      <c r="D2299" s="235"/>
      <c r="E2299" s="235"/>
      <c r="F2299" s="235"/>
      <c r="G2299" s="315"/>
      <c r="H2299" s="125">
        <v>2038.8290134701244</v>
      </c>
    </row>
    <row r="2300" spans="1:8" x14ac:dyDescent="0.2">
      <c r="A2300" s="59">
        <v>42830</v>
      </c>
      <c r="B2300" s="60">
        <v>24</v>
      </c>
      <c r="C2300" s="235"/>
      <c r="D2300" s="235"/>
      <c r="E2300" s="235"/>
      <c r="F2300" s="235"/>
      <c r="G2300" s="315"/>
      <c r="H2300" s="125">
        <v>1877.474300104657</v>
      </c>
    </row>
    <row r="2301" spans="1:8" x14ac:dyDescent="0.2">
      <c r="A2301" s="59">
        <v>42831</v>
      </c>
      <c r="B2301" s="60">
        <v>1</v>
      </c>
      <c r="C2301" s="235"/>
      <c r="D2301" s="235"/>
      <c r="E2301" s="235"/>
      <c r="F2301" s="235"/>
      <c r="G2301" s="315"/>
      <c r="H2301" s="125">
        <v>1796.6787536557531</v>
      </c>
    </row>
    <row r="2302" spans="1:8" x14ac:dyDescent="0.2">
      <c r="A2302" s="59">
        <v>42831</v>
      </c>
      <c r="B2302" s="60">
        <v>2</v>
      </c>
      <c r="C2302" s="235"/>
      <c r="D2302" s="235"/>
      <c r="E2302" s="235"/>
      <c r="F2302" s="235"/>
      <c r="G2302" s="315"/>
      <c r="H2302" s="125">
        <v>1732.7770228735621</v>
      </c>
    </row>
    <row r="2303" spans="1:8" x14ac:dyDescent="0.2">
      <c r="A2303" s="59">
        <v>42831</v>
      </c>
      <c r="B2303" s="60">
        <v>3</v>
      </c>
      <c r="C2303" s="235"/>
      <c r="D2303" s="235"/>
      <c r="E2303" s="235"/>
      <c r="F2303" s="235"/>
      <c r="G2303" s="315"/>
      <c r="H2303" s="125">
        <v>1700.9275230246903</v>
      </c>
    </row>
    <row r="2304" spans="1:8" x14ac:dyDescent="0.2">
      <c r="A2304" s="59">
        <v>42831</v>
      </c>
      <c r="B2304" s="60">
        <v>4</v>
      </c>
      <c r="C2304" s="235"/>
      <c r="D2304" s="235"/>
      <c r="E2304" s="235"/>
      <c r="F2304" s="235"/>
      <c r="G2304" s="315"/>
      <c r="H2304" s="125">
        <v>1735.0259328857026</v>
      </c>
    </row>
    <row r="2305" spans="1:8" x14ac:dyDescent="0.2">
      <c r="A2305" s="59">
        <v>42831</v>
      </c>
      <c r="B2305" s="60">
        <v>5</v>
      </c>
      <c r="C2305" s="235"/>
      <c r="D2305" s="235"/>
      <c r="E2305" s="235"/>
      <c r="F2305" s="235"/>
      <c r="G2305" s="315"/>
      <c r="H2305" s="125">
        <v>1867.7242714664822</v>
      </c>
    </row>
    <row r="2306" spans="1:8" x14ac:dyDescent="0.2">
      <c r="A2306" s="59">
        <v>42831</v>
      </c>
      <c r="B2306" s="60">
        <v>6</v>
      </c>
      <c r="C2306" s="235"/>
      <c r="D2306" s="235"/>
      <c r="E2306" s="235"/>
      <c r="F2306" s="235"/>
      <c r="G2306" s="315"/>
      <c r="H2306" s="125">
        <v>2101.700916864625</v>
      </c>
    </row>
    <row r="2307" spans="1:8" x14ac:dyDescent="0.2">
      <c r="A2307" s="59">
        <v>42831</v>
      </c>
      <c r="B2307" s="60">
        <v>7</v>
      </c>
      <c r="C2307" s="235"/>
      <c r="D2307" s="235"/>
      <c r="E2307" s="235"/>
      <c r="F2307" s="235"/>
      <c r="G2307" s="315"/>
      <c r="H2307" s="125">
        <v>2217.9991728590589</v>
      </c>
    </row>
    <row r="2308" spans="1:8" x14ac:dyDescent="0.2">
      <c r="A2308" s="59">
        <v>42831</v>
      </c>
      <c r="B2308" s="60">
        <v>8</v>
      </c>
      <c r="C2308" s="235"/>
      <c r="D2308" s="235"/>
      <c r="E2308" s="235"/>
      <c r="F2308" s="235"/>
      <c r="G2308" s="315"/>
      <c r="H2308" s="125">
        <v>2249.204322017255</v>
      </c>
    </row>
    <row r="2309" spans="1:8" x14ac:dyDescent="0.2">
      <c r="A2309" s="59">
        <v>42831</v>
      </c>
      <c r="B2309" s="60">
        <v>9</v>
      </c>
      <c r="C2309" s="235"/>
      <c r="D2309" s="235"/>
      <c r="E2309" s="235"/>
      <c r="F2309" s="235"/>
      <c r="G2309" s="315"/>
      <c r="H2309" s="125">
        <v>2257.158444008669</v>
      </c>
    </row>
    <row r="2310" spans="1:8" x14ac:dyDescent="0.2">
      <c r="A2310" s="59">
        <v>42831</v>
      </c>
      <c r="B2310" s="60">
        <v>10</v>
      </c>
      <c r="C2310" s="235"/>
      <c r="D2310" s="235"/>
      <c r="E2310" s="235"/>
      <c r="F2310" s="235"/>
      <c r="G2310" s="315"/>
      <c r="H2310" s="125">
        <v>2261.7143661245896</v>
      </c>
    </row>
    <row r="2311" spans="1:8" x14ac:dyDescent="0.2">
      <c r="A2311" s="59">
        <v>42831</v>
      </c>
      <c r="B2311" s="60">
        <v>11</v>
      </c>
      <c r="C2311" s="235"/>
      <c r="D2311" s="235"/>
      <c r="E2311" s="235"/>
      <c r="F2311" s="235"/>
      <c r="G2311" s="315"/>
      <c r="H2311" s="125">
        <v>2257.0594342451045</v>
      </c>
    </row>
    <row r="2312" spans="1:8" x14ac:dyDescent="0.2">
      <c r="A2312" s="59">
        <v>42831</v>
      </c>
      <c r="B2312" s="60">
        <v>12</v>
      </c>
      <c r="C2312" s="235"/>
      <c r="D2312" s="235"/>
      <c r="E2312" s="235"/>
      <c r="F2312" s="235"/>
      <c r="G2312" s="315"/>
      <c r="H2312" s="125">
        <v>2251.7024167148734</v>
      </c>
    </row>
    <row r="2313" spans="1:8" x14ac:dyDescent="0.2">
      <c r="A2313" s="59">
        <v>42831</v>
      </c>
      <c r="B2313" s="60">
        <v>13</v>
      </c>
      <c r="C2313" s="235"/>
      <c r="D2313" s="235"/>
      <c r="E2313" s="235"/>
      <c r="F2313" s="235"/>
      <c r="G2313" s="315"/>
      <c r="H2313" s="125">
        <v>2275.2834291246431</v>
      </c>
    </row>
    <row r="2314" spans="1:8" x14ac:dyDescent="0.2">
      <c r="A2314" s="59">
        <v>42831</v>
      </c>
      <c r="B2314" s="60">
        <v>14</v>
      </c>
      <c r="C2314" s="235"/>
      <c r="D2314" s="235"/>
      <c r="E2314" s="235"/>
      <c r="F2314" s="235"/>
      <c r="G2314" s="315"/>
      <c r="H2314" s="125">
        <v>2304.3276071268128</v>
      </c>
    </row>
    <row r="2315" spans="1:8" x14ac:dyDescent="0.2">
      <c r="A2315" s="59">
        <v>42831</v>
      </c>
      <c r="B2315" s="60">
        <v>15</v>
      </c>
      <c r="C2315" s="235"/>
      <c r="D2315" s="235"/>
      <c r="E2315" s="235"/>
      <c r="F2315" s="235"/>
      <c r="G2315" s="315"/>
      <c r="H2315" s="125">
        <v>2351.3786341087648</v>
      </c>
    </row>
    <row r="2316" spans="1:8" x14ac:dyDescent="0.2">
      <c r="A2316" s="59">
        <v>42831</v>
      </c>
      <c r="B2316" s="60">
        <v>16</v>
      </c>
      <c r="C2316" s="235"/>
      <c r="D2316" s="235"/>
      <c r="E2316" s="235"/>
      <c r="F2316" s="235"/>
      <c r="G2316" s="315"/>
      <c r="H2316" s="125">
        <v>2425.7776706952627</v>
      </c>
    </row>
    <row r="2317" spans="1:8" x14ac:dyDescent="0.2">
      <c r="A2317" s="59">
        <v>42831</v>
      </c>
      <c r="B2317" s="60">
        <v>17</v>
      </c>
      <c r="C2317" s="235"/>
      <c r="D2317" s="235"/>
      <c r="E2317" s="235"/>
      <c r="F2317" s="235"/>
      <c r="G2317" s="315"/>
      <c r="H2317" s="125">
        <v>2500.9780079227926</v>
      </c>
    </row>
    <row r="2318" spans="1:8" x14ac:dyDescent="0.2">
      <c r="A2318" s="59">
        <v>42831</v>
      </c>
      <c r="B2318" s="60">
        <v>18</v>
      </c>
      <c r="C2318" s="235"/>
      <c r="D2318" s="235"/>
      <c r="E2318" s="235"/>
      <c r="F2318" s="235"/>
      <c r="G2318" s="315"/>
      <c r="H2318" s="125">
        <v>2561.8134779969037</v>
      </c>
    </row>
    <row r="2319" spans="1:8" x14ac:dyDescent="0.2">
      <c r="A2319" s="59">
        <v>42831</v>
      </c>
      <c r="B2319" s="60">
        <v>19</v>
      </c>
      <c r="C2319" s="235"/>
      <c r="D2319" s="235"/>
      <c r="E2319" s="235"/>
      <c r="F2319" s="235"/>
      <c r="G2319" s="315"/>
      <c r="H2319" s="125">
        <v>2766.4710920088251</v>
      </c>
    </row>
    <row r="2320" spans="1:8" x14ac:dyDescent="0.2">
      <c r="A2320" s="59">
        <v>42831</v>
      </c>
      <c r="B2320" s="60">
        <v>20</v>
      </c>
      <c r="C2320" s="235"/>
      <c r="D2320" s="235"/>
      <c r="E2320" s="235"/>
      <c r="F2320" s="235"/>
      <c r="G2320" s="315"/>
      <c r="H2320" s="125">
        <v>2773.7023585813063</v>
      </c>
    </row>
    <row r="2321" spans="1:8" x14ac:dyDescent="0.2">
      <c r="A2321" s="59">
        <v>42831</v>
      </c>
      <c r="B2321" s="60">
        <v>21</v>
      </c>
      <c r="C2321" s="235"/>
      <c r="D2321" s="235"/>
      <c r="E2321" s="235"/>
      <c r="F2321" s="235"/>
      <c r="G2321" s="315"/>
      <c r="H2321" s="125">
        <v>2576.688983721634</v>
      </c>
    </row>
    <row r="2322" spans="1:8" x14ac:dyDescent="0.2">
      <c r="A2322" s="59">
        <v>42831</v>
      </c>
      <c r="B2322" s="60">
        <v>22</v>
      </c>
      <c r="C2322" s="235"/>
      <c r="D2322" s="235"/>
      <c r="E2322" s="235"/>
      <c r="F2322" s="235"/>
      <c r="G2322" s="315"/>
      <c r="H2322" s="125">
        <v>2305.0541845023822</v>
      </c>
    </row>
    <row r="2323" spans="1:8" x14ac:dyDescent="0.2">
      <c r="A2323" s="59">
        <v>42831</v>
      </c>
      <c r="B2323" s="60">
        <v>23</v>
      </c>
      <c r="C2323" s="235"/>
      <c r="D2323" s="235"/>
      <c r="E2323" s="235"/>
      <c r="F2323" s="235"/>
      <c r="G2323" s="315"/>
      <c r="H2323" s="125">
        <v>2050.9736369723519</v>
      </c>
    </row>
    <row r="2324" spans="1:8" x14ac:dyDescent="0.2">
      <c r="A2324" s="59">
        <v>42831</v>
      </c>
      <c r="B2324" s="60">
        <v>24</v>
      </c>
      <c r="C2324" s="235"/>
      <c r="D2324" s="235"/>
      <c r="E2324" s="235"/>
      <c r="F2324" s="235"/>
      <c r="G2324" s="315"/>
      <c r="H2324" s="125">
        <v>1887.909578114434</v>
      </c>
    </row>
    <row r="2325" spans="1:8" x14ac:dyDescent="0.2">
      <c r="A2325" s="59">
        <v>42832</v>
      </c>
      <c r="B2325" s="60">
        <v>1</v>
      </c>
      <c r="C2325" s="235"/>
      <c r="D2325" s="235"/>
      <c r="E2325" s="235"/>
      <c r="F2325" s="235"/>
      <c r="G2325" s="315"/>
      <c r="H2325" s="125">
        <v>1790.8182990029081</v>
      </c>
    </row>
    <row r="2326" spans="1:8" x14ac:dyDescent="0.2">
      <c r="A2326" s="59">
        <v>42832</v>
      </c>
      <c r="B2326" s="60">
        <v>2</v>
      </c>
      <c r="C2326" s="235"/>
      <c r="D2326" s="235"/>
      <c r="E2326" s="235"/>
      <c r="F2326" s="235"/>
      <c r="G2326" s="315"/>
      <c r="H2326" s="125">
        <v>1728.8005227778106</v>
      </c>
    </row>
    <row r="2327" spans="1:8" x14ac:dyDescent="0.2">
      <c r="A2327" s="59">
        <v>42832</v>
      </c>
      <c r="B2327" s="60">
        <v>3</v>
      </c>
      <c r="C2327" s="235"/>
      <c r="D2327" s="235"/>
      <c r="E2327" s="235"/>
      <c r="F2327" s="235"/>
      <c r="G2327" s="315"/>
      <c r="H2327" s="125">
        <v>1699.0544500122721</v>
      </c>
    </row>
    <row r="2328" spans="1:8" x14ac:dyDescent="0.2">
      <c r="A2328" s="59">
        <v>42832</v>
      </c>
      <c r="B2328" s="60">
        <v>4</v>
      </c>
      <c r="C2328" s="235"/>
      <c r="D2328" s="235"/>
      <c r="E2328" s="235"/>
      <c r="F2328" s="235"/>
      <c r="G2328" s="315"/>
      <c r="H2328" s="125">
        <v>1733.2957238745935</v>
      </c>
    </row>
    <row r="2329" spans="1:8" x14ac:dyDescent="0.2">
      <c r="A2329" s="59">
        <v>42832</v>
      </c>
      <c r="B2329" s="60">
        <v>5</v>
      </c>
      <c r="C2329" s="235"/>
      <c r="D2329" s="235"/>
      <c r="E2329" s="235"/>
      <c r="F2329" s="235"/>
      <c r="G2329" s="315"/>
      <c r="H2329" s="125">
        <v>1863.3606316528901</v>
      </c>
    </row>
    <row r="2330" spans="1:8" x14ac:dyDescent="0.2">
      <c r="A2330" s="59">
        <v>42832</v>
      </c>
      <c r="B2330" s="60">
        <v>6</v>
      </c>
      <c r="C2330" s="235"/>
      <c r="D2330" s="235"/>
      <c r="E2330" s="235"/>
      <c r="F2330" s="235"/>
      <c r="G2330" s="315"/>
      <c r="H2330" s="125">
        <v>2092.2670039918676</v>
      </c>
    </row>
    <row r="2331" spans="1:8" x14ac:dyDescent="0.2">
      <c r="A2331" s="59">
        <v>42832</v>
      </c>
      <c r="B2331" s="60">
        <v>7</v>
      </c>
      <c r="C2331" s="235"/>
      <c r="D2331" s="235"/>
      <c r="E2331" s="235"/>
      <c r="F2331" s="235"/>
      <c r="G2331" s="315"/>
      <c r="H2331" s="125">
        <v>2212.6274783276858</v>
      </c>
    </row>
    <row r="2332" spans="1:8" x14ac:dyDescent="0.2">
      <c r="A2332" s="59">
        <v>42832</v>
      </c>
      <c r="B2332" s="60">
        <v>8</v>
      </c>
      <c r="C2332" s="235"/>
      <c r="D2332" s="235"/>
      <c r="E2332" s="235"/>
      <c r="F2332" s="235"/>
      <c r="G2332" s="315"/>
      <c r="H2332" s="125">
        <v>2243.4607607202265</v>
      </c>
    </row>
    <row r="2333" spans="1:8" x14ac:dyDescent="0.2">
      <c r="A2333" s="59">
        <v>42832</v>
      </c>
      <c r="B2333" s="60">
        <v>9</v>
      </c>
      <c r="C2333" s="235"/>
      <c r="D2333" s="235"/>
      <c r="E2333" s="235"/>
      <c r="F2333" s="235"/>
      <c r="G2333" s="315"/>
      <c r="H2333" s="125">
        <v>2226.2262207093654</v>
      </c>
    </row>
    <row r="2334" spans="1:8" x14ac:dyDescent="0.2">
      <c r="A2334" s="59">
        <v>42832</v>
      </c>
      <c r="B2334" s="60">
        <v>10</v>
      </c>
      <c r="C2334" s="235"/>
      <c r="D2334" s="235"/>
      <c r="E2334" s="235"/>
      <c r="F2334" s="235"/>
      <c r="G2334" s="315"/>
      <c r="H2334" s="125">
        <v>2207.3501313757788</v>
      </c>
    </row>
    <row r="2335" spans="1:8" x14ac:dyDescent="0.2">
      <c r="A2335" s="59">
        <v>42832</v>
      </c>
      <c r="B2335" s="60">
        <v>11</v>
      </c>
      <c r="C2335" s="235"/>
      <c r="D2335" s="235"/>
      <c r="E2335" s="235"/>
      <c r="F2335" s="235"/>
      <c r="G2335" s="315"/>
      <c r="H2335" s="125">
        <v>2179.2217159439974</v>
      </c>
    </row>
    <row r="2336" spans="1:8" x14ac:dyDescent="0.2">
      <c r="A2336" s="59">
        <v>42832</v>
      </c>
      <c r="B2336" s="60">
        <v>12</v>
      </c>
      <c r="C2336" s="235"/>
      <c r="D2336" s="235"/>
      <c r="E2336" s="235"/>
      <c r="F2336" s="235"/>
      <c r="G2336" s="315"/>
      <c r="H2336" s="125">
        <v>2150.2926542232954</v>
      </c>
    </row>
    <row r="2337" spans="1:8" x14ac:dyDescent="0.2">
      <c r="A2337" s="59">
        <v>42832</v>
      </c>
      <c r="B2337" s="60">
        <v>13</v>
      </c>
      <c r="C2337" s="235"/>
      <c r="D2337" s="235"/>
      <c r="E2337" s="235"/>
      <c r="F2337" s="235"/>
      <c r="G2337" s="315"/>
      <c r="H2337" s="125">
        <v>2155.7015400579976</v>
      </c>
    </row>
    <row r="2338" spans="1:8" x14ac:dyDescent="0.2">
      <c r="A2338" s="59">
        <v>42832</v>
      </c>
      <c r="B2338" s="60">
        <v>14</v>
      </c>
      <c r="C2338" s="235"/>
      <c r="D2338" s="235"/>
      <c r="E2338" s="235"/>
      <c r="F2338" s="235"/>
      <c r="G2338" s="315"/>
      <c r="H2338" s="125">
        <v>2170.3267946626352</v>
      </c>
    </row>
    <row r="2339" spans="1:8" x14ac:dyDescent="0.2">
      <c r="A2339" s="59">
        <v>42832</v>
      </c>
      <c r="B2339" s="60">
        <v>15</v>
      </c>
      <c r="C2339" s="235"/>
      <c r="D2339" s="235"/>
      <c r="E2339" s="235"/>
      <c r="F2339" s="235"/>
      <c r="G2339" s="315"/>
      <c r="H2339" s="125">
        <v>2207.0794028526107</v>
      </c>
    </row>
    <row r="2340" spans="1:8" x14ac:dyDescent="0.2">
      <c r="A2340" s="59">
        <v>42832</v>
      </c>
      <c r="B2340" s="60">
        <v>16</v>
      </c>
      <c r="C2340" s="235"/>
      <c r="D2340" s="235"/>
      <c r="E2340" s="235"/>
      <c r="F2340" s="235"/>
      <c r="G2340" s="315"/>
      <c r="H2340" s="125">
        <v>2283.4045404279227</v>
      </c>
    </row>
    <row r="2341" spans="1:8" x14ac:dyDescent="0.2">
      <c r="A2341" s="59">
        <v>42832</v>
      </c>
      <c r="B2341" s="60">
        <v>17</v>
      </c>
      <c r="C2341" s="235"/>
      <c r="D2341" s="235"/>
      <c r="E2341" s="235"/>
      <c r="F2341" s="235"/>
      <c r="G2341" s="315"/>
      <c r="H2341" s="125">
        <v>2385.6602834204746</v>
      </c>
    </row>
    <row r="2342" spans="1:8" x14ac:dyDescent="0.2">
      <c r="A2342" s="59">
        <v>42832</v>
      </c>
      <c r="B2342" s="60">
        <v>18</v>
      </c>
      <c r="C2342" s="235"/>
      <c r="D2342" s="235"/>
      <c r="E2342" s="235"/>
      <c r="F2342" s="235"/>
      <c r="G2342" s="315"/>
      <c r="H2342" s="125">
        <v>2476.7414919620478</v>
      </c>
    </row>
    <row r="2343" spans="1:8" x14ac:dyDescent="0.2">
      <c r="A2343" s="59">
        <v>42832</v>
      </c>
      <c r="B2343" s="60">
        <v>19</v>
      </c>
      <c r="C2343" s="235"/>
      <c r="D2343" s="235"/>
      <c r="E2343" s="235"/>
      <c r="F2343" s="235"/>
      <c r="G2343" s="315"/>
      <c r="H2343" s="125">
        <v>2684.9213904234566</v>
      </c>
    </row>
    <row r="2344" spans="1:8" x14ac:dyDescent="0.2">
      <c r="A2344" s="59">
        <v>42832</v>
      </c>
      <c r="B2344" s="60">
        <v>20</v>
      </c>
      <c r="C2344" s="235"/>
      <c r="D2344" s="235"/>
      <c r="E2344" s="235"/>
      <c r="F2344" s="235"/>
      <c r="G2344" s="315"/>
      <c r="H2344" s="125">
        <v>2702.9465918569254</v>
      </c>
    </row>
    <row r="2345" spans="1:8" x14ac:dyDescent="0.2">
      <c r="A2345" s="59">
        <v>42832</v>
      </c>
      <c r="B2345" s="60">
        <v>21</v>
      </c>
      <c r="C2345" s="235"/>
      <c r="D2345" s="235"/>
      <c r="E2345" s="235"/>
      <c r="F2345" s="235"/>
      <c r="G2345" s="315"/>
      <c r="H2345" s="125">
        <v>2542.3273980704071</v>
      </c>
    </row>
    <row r="2346" spans="1:8" x14ac:dyDescent="0.2">
      <c r="A2346" s="59">
        <v>42832</v>
      </c>
      <c r="B2346" s="60">
        <v>22</v>
      </c>
      <c r="C2346" s="235"/>
      <c r="D2346" s="235"/>
      <c r="E2346" s="235"/>
      <c r="F2346" s="235"/>
      <c r="G2346" s="315"/>
      <c r="H2346" s="125">
        <v>2319.1991209557154</v>
      </c>
    </row>
    <row r="2347" spans="1:8" x14ac:dyDescent="0.2">
      <c r="A2347" s="59">
        <v>42832</v>
      </c>
      <c r="B2347" s="60">
        <v>23</v>
      </c>
      <c r="C2347" s="235"/>
      <c r="D2347" s="235"/>
      <c r="E2347" s="235"/>
      <c r="F2347" s="235"/>
      <c r="G2347" s="315"/>
      <c r="H2347" s="125">
        <v>2094.2402362268176</v>
      </c>
    </row>
    <row r="2348" spans="1:8" x14ac:dyDescent="0.2">
      <c r="A2348" s="59">
        <v>42832</v>
      </c>
      <c r="B2348" s="60">
        <v>24</v>
      </c>
      <c r="C2348" s="235"/>
      <c r="D2348" s="235"/>
      <c r="E2348" s="235"/>
      <c r="F2348" s="235"/>
      <c r="G2348" s="315"/>
      <c r="H2348" s="125">
        <v>1932.2130886870389</v>
      </c>
    </row>
    <row r="2349" spans="1:8" x14ac:dyDescent="0.2">
      <c r="A2349" s="59">
        <v>42833</v>
      </c>
      <c r="B2349" s="60">
        <v>1</v>
      </c>
      <c r="C2349" s="235"/>
      <c r="D2349" s="235"/>
      <c r="E2349" s="235"/>
      <c r="F2349" s="235"/>
      <c r="G2349" s="315"/>
      <c r="H2349" s="125">
        <v>1816.4391638914474</v>
      </c>
    </row>
    <row r="2350" spans="1:8" x14ac:dyDescent="0.2">
      <c r="A2350" s="59">
        <v>42833</v>
      </c>
      <c r="B2350" s="60">
        <v>2</v>
      </c>
      <c r="C2350" s="235"/>
      <c r="D2350" s="235"/>
      <c r="E2350" s="235"/>
      <c r="F2350" s="235"/>
      <c r="G2350" s="315"/>
      <c r="H2350" s="125">
        <v>1744.2675168690803</v>
      </c>
    </row>
    <row r="2351" spans="1:8" x14ac:dyDescent="0.2">
      <c r="A2351" s="59">
        <v>42833</v>
      </c>
      <c r="B2351" s="60">
        <v>3</v>
      </c>
      <c r="C2351" s="235"/>
      <c r="D2351" s="235"/>
      <c r="E2351" s="235"/>
      <c r="F2351" s="235"/>
      <c r="G2351" s="315"/>
      <c r="H2351" s="125">
        <v>1701.3648846572862</v>
      </c>
    </row>
    <row r="2352" spans="1:8" x14ac:dyDescent="0.2">
      <c r="A2352" s="59">
        <v>42833</v>
      </c>
      <c r="B2352" s="60">
        <v>4</v>
      </c>
      <c r="C2352" s="235"/>
      <c r="D2352" s="235"/>
      <c r="E2352" s="235"/>
      <c r="F2352" s="235"/>
      <c r="G2352" s="315"/>
      <c r="H2352" s="125">
        <v>1705.9088477461758</v>
      </c>
    </row>
    <row r="2353" spans="1:8" x14ac:dyDescent="0.2">
      <c r="A2353" s="59">
        <v>42833</v>
      </c>
      <c r="B2353" s="60">
        <v>5</v>
      </c>
      <c r="C2353" s="235"/>
      <c r="D2353" s="235"/>
      <c r="E2353" s="235"/>
      <c r="F2353" s="235"/>
      <c r="G2353" s="315"/>
      <c r="H2353" s="125">
        <v>1763.0616320527074</v>
      </c>
    </row>
    <row r="2354" spans="1:8" x14ac:dyDescent="0.2">
      <c r="A2354" s="59">
        <v>42833</v>
      </c>
      <c r="B2354" s="60">
        <v>6</v>
      </c>
      <c r="C2354" s="235"/>
      <c r="D2354" s="235"/>
      <c r="E2354" s="235"/>
      <c r="F2354" s="235"/>
      <c r="G2354" s="315"/>
      <c r="H2354" s="125">
        <v>1862.4763650379857</v>
      </c>
    </row>
    <row r="2355" spans="1:8" x14ac:dyDescent="0.2">
      <c r="A2355" s="59">
        <v>42833</v>
      </c>
      <c r="B2355" s="60">
        <v>7</v>
      </c>
      <c r="C2355" s="235"/>
      <c r="D2355" s="235"/>
      <c r="E2355" s="235"/>
      <c r="F2355" s="235"/>
      <c r="G2355" s="315"/>
      <c r="H2355" s="125">
        <v>1881.3395062017928</v>
      </c>
    </row>
    <row r="2356" spans="1:8" x14ac:dyDescent="0.2">
      <c r="A2356" s="59">
        <v>42833</v>
      </c>
      <c r="B2356" s="60">
        <v>8</v>
      </c>
      <c r="C2356" s="235"/>
      <c r="D2356" s="235"/>
      <c r="E2356" s="235"/>
      <c r="F2356" s="235"/>
      <c r="G2356" s="315"/>
      <c r="H2356" s="125">
        <v>1911.4334331551447</v>
      </c>
    </row>
    <row r="2357" spans="1:8" x14ac:dyDescent="0.2">
      <c r="A2357" s="59">
        <v>42833</v>
      </c>
      <c r="B2357" s="60">
        <v>9</v>
      </c>
      <c r="C2357" s="235"/>
      <c r="D2357" s="235"/>
      <c r="E2357" s="235"/>
      <c r="F2357" s="235"/>
      <c r="G2357" s="315"/>
      <c r="H2357" s="125">
        <v>1921.8200271435742</v>
      </c>
    </row>
    <row r="2358" spans="1:8" x14ac:dyDescent="0.2">
      <c r="A2358" s="59">
        <v>42833</v>
      </c>
      <c r="B2358" s="60">
        <v>10</v>
      </c>
      <c r="C2358" s="235"/>
      <c r="D2358" s="235"/>
      <c r="E2358" s="235"/>
      <c r="F2358" s="235"/>
      <c r="G2358" s="315"/>
      <c r="H2358" s="125">
        <v>1901.9180415824956</v>
      </c>
    </row>
    <row r="2359" spans="1:8" x14ac:dyDescent="0.2">
      <c r="A2359" s="59">
        <v>42833</v>
      </c>
      <c r="B2359" s="60">
        <v>11</v>
      </c>
      <c r="C2359" s="235"/>
      <c r="D2359" s="235"/>
      <c r="E2359" s="235"/>
      <c r="F2359" s="235"/>
      <c r="G2359" s="315"/>
      <c r="H2359" s="125">
        <v>1865.4885142531364</v>
      </c>
    </row>
    <row r="2360" spans="1:8" x14ac:dyDescent="0.2">
      <c r="A2360" s="59">
        <v>42833</v>
      </c>
      <c r="B2360" s="60">
        <v>12</v>
      </c>
      <c r="C2360" s="235"/>
      <c r="D2360" s="235"/>
      <c r="E2360" s="235"/>
      <c r="F2360" s="235"/>
      <c r="G2360" s="315"/>
      <c r="H2360" s="125">
        <v>1830.4602437259905</v>
      </c>
    </row>
    <row r="2361" spans="1:8" x14ac:dyDescent="0.2">
      <c r="A2361" s="59">
        <v>42833</v>
      </c>
      <c r="B2361" s="60">
        <v>13</v>
      </c>
      <c r="C2361" s="235"/>
      <c r="D2361" s="235"/>
      <c r="E2361" s="235"/>
      <c r="F2361" s="235"/>
      <c r="G2361" s="315"/>
      <c r="H2361" s="125">
        <v>1811.8045002417155</v>
      </c>
    </row>
    <row r="2362" spans="1:8" x14ac:dyDescent="0.2">
      <c r="A2362" s="59">
        <v>42833</v>
      </c>
      <c r="B2362" s="60">
        <v>14</v>
      </c>
      <c r="C2362" s="235"/>
      <c r="D2362" s="235"/>
      <c r="E2362" s="235"/>
      <c r="F2362" s="235"/>
      <c r="G2362" s="315"/>
      <c r="H2362" s="125">
        <v>1815.1588155214906</v>
      </c>
    </row>
    <row r="2363" spans="1:8" x14ac:dyDescent="0.2">
      <c r="A2363" s="59">
        <v>42833</v>
      </c>
      <c r="B2363" s="60">
        <v>15</v>
      </c>
      <c r="C2363" s="235"/>
      <c r="D2363" s="235"/>
      <c r="E2363" s="235"/>
      <c r="F2363" s="235"/>
      <c r="G2363" s="315"/>
      <c r="H2363" s="125">
        <v>1864.9763764238464</v>
      </c>
    </row>
    <row r="2364" spans="1:8" x14ac:dyDescent="0.2">
      <c r="A2364" s="59">
        <v>42833</v>
      </c>
      <c r="B2364" s="60">
        <v>16</v>
      </c>
      <c r="C2364" s="235"/>
      <c r="D2364" s="235"/>
      <c r="E2364" s="235"/>
      <c r="F2364" s="235"/>
      <c r="G2364" s="315"/>
      <c r="H2364" s="125">
        <v>1967.9994540850721</v>
      </c>
    </row>
    <row r="2365" spans="1:8" x14ac:dyDescent="0.2">
      <c r="A2365" s="59">
        <v>42833</v>
      </c>
      <c r="B2365" s="60">
        <v>17</v>
      </c>
      <c r="C2365" s="235"/>
      <c r="D2365" s="235"/>
      <c r="E2365" s="235"/>
      <c r="F2365" s="235"/>
      <c r="G2365" s="315"/>
      <c r="H2365" s="125">
        <v>2109.8924661593005</v>
      </c>
    </row>
    <row r="2366" spans="1:8" x14ac:dyDescent="0.2">
      <c r="A2366" s="59">
        <v>42833</v>
      </c>
      <c r="B2366" s="60">
        <v>18</v>
      </c>
      <c r="C2366" s="235"/>
      <c r="D2366" s="235"/>
      <c r="E2366" s="235"/>
      <c r="F2366" s="235"/>
      <c r="G2366" s="315"/>
      <c r="H2366" s="125">
        <v>2256.2055858939925</v>
      </c>
    </row>
    <row r="2367" spans="1:8" x14ac:dyDescent="0.2">
      <c r="A2367" s="59">
        <v>42833</v>
      </c>
      <c r="B2367" s="60">
        <v>19</v>
      </c>
      <c r="C2367" s="235"/>
      <c r="D2367" s="235"/>
      <c r="E2367" s="235"/>
      <c r="F2367" s="235"/>
      <c r="G2367" s="315"/>
      <c r="H2367" s="125">
        <v>2497.7089919806622</v>
      </c>
    </row>
    <row r="2368" spans="1:8" x14ac:dyDescent="0.2">
      <c r="A2368" s="59">
        <v>42833</v>
      </c>
      <c r="B2368" s="60">
        <v>20</v>
      </c>
      <c r="C2368" s="235"/>
      <c r="D2368" s="235"/>
      <c r="E2368" s="235"/>
      <c r="F2368" s="235"/>
      <c r="G2368" s="315"/>
      <c r="H2368" s="125">
        <v>2529.1150191253323</v>
      </c>
    </row>
    <row r="2369" spans="1:8" x14ac:dyDescent="0.2">
      <c r="A2369" s="59">
        <v>42833</v>
      </c>
      <c r="B2369" s="60">
        <v>21</v>
      </c>
      <c r="C2369" s="235"/>
      <c r="D2369" s="235"/>
      <c r="E2369" s="235"/>
      <c r="F2369" s="235"/>
      <c r="G2369" s="315"/>
      <c r="H2369" s="125">
        <v>2396.5510601030801</v>
      </c>
    </row>
    <row r="2370" spans="1:8" x14ac:dyDescent="0.2">
      <c r="A2370" s="59">
        <v>42833</v>
      </c>
      <c r="B2370" s="60">
        <v>22</v>
      </c>
      <c r="C2370" s="235"/>
      <c r="D2370" s="235"/>
      <c r="E2370" s="235"/>
      <c r="F2370" s="235"/>
      <c r="G2370" s="315"/>
      <c r="H2370" s="125">
        <v>2206.4415742446695</v>
      </c>
    </row>
    <row r="2371" spans="1:8" x14ac:dyDescent="0.2">
      <c r="A2371" s="59">
        <v>42833</v>
      </c>
      <c r="B2371" s="60">
        <v>23</v>
      </c>
      <c r="C2371" s="235"/>
      <c r="D2371" s="235"/>
      <c r="E2371" s="235"/>
      <c r="F2371" s="235"/>
      <c r="G2371" s="315"/>
      <c r="H2371" s="125">
        <v>2010.4942708489014</v>
      </c>
    </row>
    <row r="2372" spans="1:8" x14ac:dyDescent="0.2">
      <c r="A2372" s="59">
        <v>42833</v>
      </c>
      <c r="B2372" s="60">
        <v>24</v>
      </c>
      <c r="C2372" s="235"/>
      <c r="D2372" s="235"/>
      <c r="E2372" s="235"/>
      <c r="F2372" s="235"/>
      <c r="G2372" s="315"/>
      <c r="H2372" s="125">
        <v>1867.3760977549459</v>
      </c>
    </row>
    <row r="2373" spans="1:8" x14ac:dyDescent="0.2">
      <c r="A2373" s="59">
        <v>42834</v>
      </c>
      <c r="B2373" s="60">
        <v>1</v>
      </c>
      <c r="C2373" s="235"/>
      <c r="D2373" s="235"/>
      <c r="E2373" s="235"/>
      <c r="F2373" s="235"/>
      <c r="G2373" s="315"/>
      <c r="H2373" s="125">
        <v>1785.8458744710838</v>
      </c>
    </row>
    <row r="2374" spans="1:8" x14ac:dyDescent="0.2">
      <c r="A2374" s="59">
        <v>42834</v>
      </c>
      <c r="B2374" s="60">
        <v>2</v>
      </c>
      <c r="C2374" s="235"/>
      <c r="D2374" s="235"/>
      <c r="E2374" s="235"/>
      <c r="F2374" s="235"/>
      <c r="G2374" s="315"/>
      <c r="H2374" s="125">
        <v>1719.0181045392401</v>
      </c>
    </row>
    <row r="2375" spans="1:8" x14ac:dyDescent="0.2">
      <c r="A2375" s="59">
        <v>42834</v>
      </c>
      <c r="B2375" s="60">
        <v>3</v>
      </c>
      <c r="C2375" s="235"/>
      <c r="D2375" s="235"/>
      <c r="E2375" s="235"/>
      <c r="F2375" s="235"/>
      <c r="G2375" s="315"/>
      <c r="H2375" s="125">
        <v>1677.5755615646622</v>
      </c>
    </row>
    <row r="2376" spans="1:8" x14ac:dyDescent="0.2">
      <c r="A2376" s="59">
        <v>42834</v>
      </c>
      <c r="B2376" s="60">
        <v>4</v>
      </c>
      <c r="C2376" s="235"/>
      <c r="D2376" s="235"/>
      <c r="E2376" s="235"/>
      <c r="F2376" s="235"/>
      <c r="G2376" s="315"/>
      <c r="H2376" s="125">
        <v>1678.0900647667497</v>
      </c>
    </row>
    <row r="2377" spans="1:8" x14ac:dyDescent="0.2">
      <c r="A2377" s="59">
        <v>42834</v>
      </c>
      <c r="B2377" s="60">
        <v>5</v>
      </c>
      <c r="C2377" s="235"/>
      <c r="D2377" s="235"/>
      <c r="E2377" s="235"/>
      <c r="F2377" s="235"/>
      <c r="G2377" s="315"/>
      <c r="H2377" s="125">
        <v>1723.0901319978109</v>
      </c>
    </row>
    <row r="2378" spans="1:8" x14ac:dyDescent="0.2">
      <c r="A2378" s="59">
        <v>42834</v>
      </c>
      <c r="B2378" s="60">
        <v>6</v>
      </c>
      <c r="C2378" s="235"/>
      <c r="D2378" s="235"/>
      <c r="E2378" s="235"/>
      <c r="F2378" s="235"/>
      <c r="G2378" s="315"/>
      <c r="H2378" s="125">
        <v>1801.8574203119513</v>
      </c>
    </row>
    <row r="2379" spans="1:8" x14ac:dyDescent="0.2">
      <c r="A2379" s="59">
        <v>42834</v>
      </c>
      <c r="B2379" s="60">
        <v>7</v>
      </c>
      <c r="C2379" s="235"/>
      <c r="D2379" s="235"/>
      <c r="E2379" s="235"/>
      <c r="F2379" s="235"/>
      <c r="G2379" s="315"/>
      <c r="H2379" s="125">
        <v>1809.0072113957215</v>
      </c>
    </row>
    <row r="2380" spans="1:8" x14ac:dyDescent="0.2">
      <c r="A2380" s="59">
        <v>42834</v>
      </c>
      <c r="B2380" s="60">
        <v>8</v>
      </c>
      <c r="C2380" s="235"/>
      <c r="D2380" s="235"/>
      <c r="E2380" s="235"/>
      <c r="F2380" s="235"/>
      <c r="G2380" s="315"/>
      <c r="H2380" s="125">
        <v>1822.6663289640658</v>
      </c>
    </row>
    <row r="2381" spans="1:8" x14ac:dyDescent="0.2">
      <c r="A2381" s="59">
        <v>42834</v>
      </c>
      <c r="B2381" s="60">
        <v>9</v>
      </c>
      <c r="C2381" s="235"/>
      <c r="D2381" s="235"/>
      <c r="E2381" s="235"/>
      <c r="F2381" s="235"/>
      <c r="G2381" s="315"/>
      <c r="H2381" s="125">
        <v>1814.1626610041121</v>
      </c>
    </row>
    <row r="2382" spans="1:8" x14ac:dyDescent="0.2">
      <c r="A2382" s="59">
        <v>42834</v>
      </c>
      <c r="B2382" s="60">
        <v>10</v>
      </c>
      <c r="C2382" s="235"/>
      <c r="D2382" s="235"/>
      <c r="E2382" s="235"/>
      <c r="F2382" s="235"/>
      <c r="G2382" s="315"/>
      <c r="H2382" s="125">
        <v>1787.2964336217547</v>
      </c>
    </row>
    <row r="2383" spans="1:8" x14ac:dyDescent="0.2">
      <c r="A2383" s="59">
        <v>42834</v>
      </c>
      <c r="B2383" s="60">
        <v>11</v>
      </c>
      <c r="C2383" s="235"/>
      <c r="D2383" s="235"/>
      <c r="E2383" s="235"/>
      <c r="F2383" s="235"/>
      <c r="G2383" s="315"/>
      <c r="H2383" s="125">
        <v>1754.8214641947218</v>
      </c>
    </row>
    <row r="2384" spans="1:8" x14ac:dyDescent="0.2">
      <c r="A2384" s="59">
        <v>42834</v>
      </c>
      <c r="B2384" s="60">
        <v>12</v>
      </c>
      <c r="C2384" s="235"/>
      <c r="D2384" s="235"/>
      <c r="E2384" s="235"/>
      <c r="F2384" s="235"/>
      <c r="G2384" s="315"/>
      <c r="H2384" s="125">
        <v>1723.581186101077</v>
      </c>
    </row>
    <row r="2385" spans="1:8" x14ac:dyDescent="0.2">
      <c r="A2385" s="59">
        <v>42834</v>
      </c>
      <c r="B2385" s="60">
        <v>13</v>
      </c>
      <c r="C2385" s="235"/>
      <c r="D2385" s="235"/>
      <c r="E2385" s="235"/>
      <c r="F2385" s="235"/>
      <c r="G2385" s="315"/>
      <c r="H2385" s="125">
        <v>1717.969834279789</v>
      </c>
    </row>
    <row r="2386" spans="1:8" x14ac:dyDescent="0.2">
      <c r="A2386" s="59">
        <v>42834</v>
      </c>
      <c r="B2386" s="60">
        <v>14</v>
      </c>
      <c r="C2386" s="235"/>
      <c r="D2386" s="235"/>
      <c r="E2386" s="235"/>
      <c r="F2386" s="235"/>
      <c r="G2386" s="315"/>
      <c r="H2386" s="125">
        <v>1734.3864309017206</v>
      </c>
    </row>
    <row r="2387" spans="1:8" x14ac:dyDescent="0.2">
      <c r="A2387" s="59">
        <v>42834</v>
      </c>
      <c r="B2387" s="60">
        <v>15</v>
      </c>
      <c r="C2387" s="235"/>
      <c r="D2387" s="235"/>
      <c r="E2387" s="235"/>
      <c r="F2387" s="235"/>
      <c r="G2387" s="315"/>
      <c r="H2387" s="125">
        <v>1797.0565764698918</v>
      </c>
    </row>
    <row r="2388" spans="1:8" x14ac:dyDescent="0.2">
      <c r="A2388" s="59">
        <v>42834</v>
      </c>
      <c r="B2388" s="60">
        <v>16</v>
      </c>
      <c r="C2388" s="235"/>
      <c r="D2388" s="235"/>
      <c r="E2388" s="235"/>
      <c r="F2388" s="235"/>
      <c r="G2388" s="315"/>
      <c r="H2388" s="125">
        <v>1921.7747090926605</v>
      </c>
    </row>
    <row r="2389" spans="1:8" x14ac:dyDescent="0.2">
      <c r="A2389" s="59">
        <v>42834</v>
      </c>
      <c r="B2389" s="60">
        <v>17</v>
      </c>
      <c r="C2389" s="235"/>
      <c r="D2389" s="235"/>
      <c r="E2389" s="235"/>
      <c r="F2389" s="235"/>
      <c r="G2389" s="315"/>
      <c r="H2389" s="125">
        <v>2103.2827892144069</v>
      </c>
    </row>
    <row r="2390" spans="1:8" x14ac:dyDescent="0.2">
      <c r="A2390" s="59">
        <v>42834</v>
      </c>
      <c r="B2390" s="60">
        <v>18</v>
      </c>
      <c r="C2390" s="235"/>
      <c r="D2390" s="235"/>
      <c r="E2390" s="235"/>
      <c r="F2390" s="235"/>
      <c r="G2390" s="315"/>
      <c r="H2390" s="125">
        <v>2299.2540999849634</v>
      </c>
    </row>
    <row r="2391" spans="1:8" x14ac:dyDescent="0.2">
      <c r="A2391" s="59">
        <v>42834</v>
      </c>
      <c r="B2391" s="60">
        <v>19</v>
      </c>
      <c r="C2391" s="235"/>
      <c r="D2391" s="235"/>
      <c r="E2391" s="235"/>
      <c r="F2391" s="235"/>
      <c r="G2391" s="315"/>
      <c r="H2391" s="125">
        <v>2583.7120475406564</v>
      </c>
    </row>
    <row r="2392" spans="1:8" x14ac:dyDescent="0.2">
      <c r="A2392" s="59">
        <v>42834</v>
      </c>
      <c r="B2392" s="60">
        <v>20</v>
      </c>
      <c r="C2392" s="235"/>
      <c r="D2392" s="235"/>
      <c r="E2392" s="235"/>
      <c r="F2392" s="235"/>
      <c r="G2392" s="315"/>
      <c r="H2392" s="125">
        <v>2639.5594791058807</v>
      </c>
    </row>
    <row r="2393" spans="1:8" x14ac:dyDescent="0.2">
      <c r="A2393" s="59">
        <v>42834</v>
      </c>
      <c r="B2393" s="60">
        <v>21</v>
      </c>
      <c r="C2393" s="235"/>
      <c r="D2393" s="235"/>
      <c r="E2393" s="235"/>
      <c r="F2393" s="235"/>
      <c r="G2393" s="315"/>
      <c r="H2393" s="125">
        <v>2468.1540490681477</v>
      </c>
    </row>
    <row r="2394" spans="1:8" x14ac:dyDescent="0.2">
      <c r="A2394" s="59">
        <v>42834</v>
      </c>
      <c r="B2394" s="60">
        <v>22</v>
      </c>
      <c r="C2394" s="235"/>
      <c r="D2394" s="235"/>
      <c r="E2394" s="235"/>
      <c r="F2394" s="235"/>
      <c r="G2394" s="315"/>
      <c r="H2394" s="125">
        <v>2222.5530963301781</v>
      </c>
    </row>
    <row r="2395" spans="1:8" x14ac:dyDescent="0.2">
      <c r="A2395" s="59">
        <v>42834</v>
      </c>
      <c r="B2395" s="60">
        <v>23</v>
      </c>
      <c r="C2395" s="235"/>
      <c r="D2395" s="235"/>
      <c r="E2395" s="235"/>
      <c r="F2395" s="235"/>
      <c r="G2395" s="315"/>
      <c r="H2395" s="125">
        <v>1991.4927543107701</v>
      </c>
    </row>
    <row r="2396" spans="1:8" x14ac:dyDescent="0.2">
      <c r="A2396" s="59">
        <v>42834</v>
      </c>
      <c r="B2396" s="60">
        <v>24</v>
      </c>
      <c r="C2396" s="235"/>
      <c r="D2396" s="235"/>
      <c r="E2396" s="235"/>
      <c r="F2396" s="235"/>
      <c r="G2396" s="315"/>
      <c r="H2396" s="125">
        <v>1846.3603539760563</v>
      </c>
    </row>
    <row r="2397" spans="1:8" x14ac:dyDescent="0.2">
      <c r="A2397" s="59">
        <v>42835</v>
      </c>
      <c r="B2397" s="60">
        <v>1</v>
      </c>
      <c r="C2397" s="235"/>
      <c r="D2397" s="235"/>
      <c r="E2397" s="235"/>
      <c r="F2397" s="235"/>
      <c r="G2397" s="315"/>
      <c r="H2397" s="125">
        <v>1755.6440642580867</v>
      </c>
    </row>
    <row r="2398" spans="1:8" x14ac:dyDescent="0.2">
      <c r="A2398" s="59">
        <v>42835</v>
      </c>
      <c r="B2398" s="60">
        <v>2</v>
      </c>
      <c r="C2398" s="235"/>
      <c r="D2398" s="235"/>
      <c r="E2398" s="235"/>
      <c r="F2398" s="235"/>
      <c r="G2398" s="315"/>
      <c r="H2398" s="125">
        <v>1705.7217685195808</v>
      </c>
    </row>
    <row r="2399" spans="1:8" x14ac:dyDescent="0.2">
      <c r="A2399" s="59">
        <v>42835</v>
      </c>
      <c r="B2399" s="60">
        <v>3</v>
      </c>
      <c r="C2399" s="235"/>
      <c r="D2399" s="235"/>
      <c r="E2399" s="235"/>
      <c r="F2399" s="235"/>
      <c r="G2399" s="315"/>
      <c r="H2399" s="125">
        <v>1686.1649903107905</v>
      </c>
    </row>
    <row r="2400" spans="1:8" x14ac:dyDescent="0.2">
      <c r="A2400" s="59">
        <v>42835</v>
      </c>
      <c r="B2400" s="60">
        <v>4</v>
      </c>
      <c r="C2400" s="235"/>
      <c r="D2400" s="235"/>
      <c r="E2400" s="235"/>
      <c r="F2400" s="235"/>
      <c r="G2400" s="315"/>
      <c r="H2400" s="125">
        <v>1731.8747225609889</v>
      </c>
    </row>
    <row r="2401" spans="1:8" x14ac:dyDescent="0.2">
      <c r="A2401" s="59">
        <v>42835</v>
      </c>
      <c r="B2401" s="60">
        <v>5</v>
      </c>
      <c r="C2401" s="235"/>
      <c r="D2401" s="235"/>
      <c r="E2401" s="235"/>
      <c r="F2401" s="235"/>
      <c r="G2401" s="315"/>
      <c r="H2401" s="125">
        <v>1874.0105278452086</v>
      </c>
    </row>
    <row r="2402" spans="1:8" x14ac:dyDescent="0.2">
      <c r="A2402" s="59">
        <v>42835</v>
      </c>
      <c r="B2402" s="60">
        <v>6</v>
      </c>
      <c r="C2402" s="235"/>
      <c r="D2402" s="235"/>
      <c r="E2402" s="235"/>
      <c r="F2402" s="235"/>
      <c r="G2402" s="315"/>
      <c r="H2402" s="125">
        <v>2114.9919038736989</v>
      </c>
    </row>
    <row r="2403" spans="1:8" x14ac:dyDescent="0.2">
      <c r="A2403" s="59">
        <v>42835</v>
      </c>
      <c r="B2403" s="60">
        <v>7</v>
      </c>
      <c r="C2403" s="235"/>
      <c r="D2403" s="235"/>
      <c r="E2403" s="235"/>
      <c r="F2403" s="235"/>
      <c r="G2403" s="315"/>
      <c r="H2403" s="125">
        <v>2251.7715028304519</v>
      </c>
    </row>
    <row r="2404" spans="1:8" x14ac:dyDescent="0.2">
      <c r="A2404" s="59">
        <v>42835</v>
      </c>
      <c r="B2404" s="60">
        <v>8</v>
      </c>
      <c r="C2404" s="235"/>
      <c r="D2404" s="235"/>
      <c r="E2404" s="235"/>
      <c r="F2404" s="235"/>
      <c r="G2404" s="315"/>
      <c r="H2404" s="125">
        <v>2282.16462051604</v>
      </c>
    </row>
    <row r="2405" spans="1:8" x14ac:dyDescent="0.2">
      <c r="A2405" s="59">
        <v>42835</v>
      </c>
      <c r="B2405" s="60">
        <v>9</v>
      </c>
      <c r="C2405" s="235"/>
      <c r="D2405" s="235"/>
      <c r="E2405" s="235"/>
      <c r="F2405" s="235"/>
      <c r="G2405" s="315"/>
      <c r="H2405" s="125">
        <v>2246.0393434761895</v>
      </c>
    </row>
    <row r="2406" spans="1:8" x14ac:dyDescent="0.2">
      <c r="A2406" s="59">
        <v>42835</v>
      </c>
      <c r="B2406" s="60">
        <v>10</v>
      </c>
      <c r="C2406" s="235"/>
      <c r="D2406" s="235"/>
      <c r="E2406" s="235"/>
      <c r="F2406" s="235"/>
      <c r="G2406" s="315"/>
      <c r="H2406" s="125">
        <v>2204.033288971872</v>
      </c>
    </row>
    <row r="2407" spans="1:8" x14ac:dyDescent="0.2">
      <c r="A2407" s="59">
        <v>42835</v>
      </c>
      <c r="B2407" s="60">
        <v>11</v>
      </c>
      <c r="C2407" s="235"/>
      <c r="D2407" s="235"/>
      <c r="E2407" s="235"/>
      <c r="F2407" s="235"/>
      <c r="G2407" s="315"/>
      <c r="H2407" s="125">
        <v>2151.2479355337136</v>
      </c>
    </row>
    <row r="2408" spans="1:8" x14ac:dyDescent="0.2">
      <c r="A2408" s="59">
        <v>42835</v>
      </c>
      <c r="B2408" s="60">
        <v>12</v>
      </c>
      <c r="C2408" s="235"/>
      <c r="D2408" s="235"/>
      <c r="E2408" s="235"/>
      <c r="F2408" s="235"/>
      <c r="G2408" s="315"/>
      <c r="H2408" s="125">
        <v>2105.7656509159174</v>
      </c>
    </row>
    <row r="2409" spans="1:8" x14ac:dyDescent="0.2">
      <c r="A2409" s="59">
        <v>42835</v>
      </c>
      <c r="B2409" s="60">
        <v>13</v>
      </c>
      <c r="C2409" s="235"/>
      <c r="D2409" s="235"/>
      <c r="E2409" s="235"/>
      <c r="F2409" s="235"/>
      <c r="G2409" s="315"/>
      <c r="H2409" s="125">
        <v>2099.3404284355383</v>
      </c>
    </row>
    <row r="2410" spans="1:8" x14ac:dyDescent="0.2">
      <c r="A2410" s="59">
        <v>42835</v>
      </c>
      <c r="B2410" s="60">
        <v>14</v>
      </c>
      <c r="C2410" s="235"/>
      <c r="D2410" s="235"/>
      <c r="E2410" s="235"/>
      <c r="F2410" s="235"/>
      <c r="G2410" s="315"/>
      <c r="H2410" s="125">
        <v>2103.1555906429144</v>
      </c>
    </row>
    <row r="2411" spans="1:8" x14ac:dyDescent="0.2">
      <c r="A2411" s="59">
        <v>42835</v>
      </c>
      <c r="B2411" s="60">
        <v>15</v>
      </c>
      <c r="C2411" s="235"/>
      <c r="D2411" s="235"/>
      <c r="E2411" s="235"/>
      <c r="F2411" s="235"/>
      <c r="G2411" s="315"/>
      <c r="H2411" s="125">
        <v>2139.3107884661604</v>
      </c>
    </row>
    <row r="2412" spans="1:8" x14ac:dyDescent="0.2">
      <c r="A2412" s="59">
        <v>42835</v>
      </c>
      <c r="B2412" s="60">
        <v>16</v>
      </c>
      <c r="C2412" s="235"/>
      <c r="D2412" s="235"/>
      <c r="E2412" s="235"/>
      <c r="F2412" s="235"/>
      <c r="G2412" s="315"/>
      <c r="H2412" s="125">
        <v>2231.523273106141</v>
      </c>
    </row>
    <row r="2413" spans="1:8" x14ac:dyDescent="0.2">
      <c r="A2413" s="59">
        <v>42835</v>
      </c>
      <c r="B2413" s="60">
        <v>17</v>
      </c>
      <c r="C2413" s="235"/>
      <c r="D2413" s="235"/>
      <c r="E2413" s="235"/>
      <c r="F2413" s="235"/>
      <c r="G2413" s="315"/>
      <c r="H2413" s="125">
        <v>2370.0652516266277</v>
      </c>
    </row>
    <row r="2414" spans="1:8" x14ac:dyDescent="0.2">
      <c r="A2414" s="59">
        <v>42835</v>
      </c>
      <c r="B2414" s="60">
        <v>18</v>
      </c>
      <c r="C2414" s="235"/>
      <c r="D2414" s="235"/>
      <c r="E2414" s="235"/>
      <c r="F2414" s="235"/>
      <c r="G2414" s="315"/>
      <c r="H2414" s="125">
        <v>2521.4561313590634</v>
      </c>
    </row>
    <row r="2415" spans="1:8" x14ac:dyDescent="0.2">
      <c r="A2415" s="59">
        <v>42835</v>
      </c>
      <c r="B2415" s="60">
        <v>19</v>
      </c>
      <c r="C2415" s="235"/>
      <c r="D2415" s="235"/>
      <c r="E2415" s="235"/>
      <c r="F2415" s="235"/>
      <c r="G2415" s="315"/>
      <c r="H2415" s="125">
        <v>2782.429815934981</v>
      </c>
    </row>
    <row r="2416" spans="1:8" x14ac:dyDescent="0.2">
      <c r="A2416" s="59">
        <v>42835</v>
      </c>
      <c r="B2416" s="60">
        <v>20</v>
      </c>
      <c r="C2416" s="235"/>
      <c r="D2416" s="235"/>
      <c r="E2416" s="235"/>
      <c r="F2416" s="235"/>
      <c r="G2416" s="315"/>
      <c r="H2416" s="125">
        <v>2816.771208594897</v>
      </c>
    </row>
    <row r="2417" spans="1:8" x14ac:dyDescent="0.2">
      <c r="A2417" s="59">
        <v>42835</v>
      </c>
      <c r="B2417" s="60">
        <v>21</v>
      </c>
      <c r="C2417" s="235"/>
      <c r="D2417" s="235"/>
      <c r="E2417" s="235"/>
      <c r="F2417" s="235"/>
      <c r="G2417" s="315"/>
      <c r="H2417" s="125">
        <v>2612.539140451719</v>
      </c>
    </row>
    <row r="2418" spans="1:8" x14ac:dyDescent="0.2">
      <c r="A2418" s="59">
        <v>42835</v>
      </c>
      <c r="B2418" s="60">
        <v>22</v>
      </c>
      <c r="C2418" s="235"/>
      <c r="D2418" s="235"/>
      <c r="E2418" s="235"/>
      <c r="F2418" s="235"/>
      <c r="G2418" s="315"/>
      <c r="H2418" s="125">
        <v>2324.0990593141528</v>
      </c>
    </row>
    <row r="2419" spans="1:8" x14ac:dyDescent="0.2">
      <c r="A2419" s="59">
        <v>42835</v>
      </c>
      <c r="B2419" s="60">
        <v>23</v>
      </c>
      <c r="C2419" s="235"/>
      <c r="D2419" s="235"/>
      <c r="E2419" s="235"/>
      <c r="F2419" s="235"/>
      <c r="G2419" s="315"/>
      <c r="H2419" s="125">
        <v>2062.0403859967641</v>
      </c>
    </row>
    <row r="2420" spans="1:8" x14ac:dyDescent="0.2">
      <c r="A2420" s="59">
        <v>42835</v>
      </c>
      <c r="B2420" s="60">
        <v>24</v>
      </c>
      <c r="C2420" s="235"/>
      <c r="D2420" s="235"/>
      <c r="E2420" s="235"/>
      <c r="F2420" s="235"/>
      <c r="G2420" s="315"/>
      <c r="H2420" s="125">
        <v>1899.0878399977407</v>
      </c>
    </row>
    <row r="2421" spans="1:8" x14ac:dyDescent="0.2">
      <c r="A2421" s="59">
        <v>42836</v>
      </c>
      <c r="B2421" s="60">
        <v>1</v>
      </c>
      <c r="C2421" s="235"/>
      <c r="D2421" s="235"/>
      <c r="E2421" s="235"/>
      <c r="F2421" s="235"/>
      <c r="G2421" s="315"/>
      <c r="H2421" s="125">
        <v>1800.5654711621708</v>
      </c>
    </row>
    <row r="2422" spans="1:8" x14ac:dyDescent="0.2">
      <c r="A2422" s="59">
        <v>42836</v>
      </c>
      <c r="B2422" s="60">
        <v>2</v>
      </c>
      <c r="C2422" s="235"/>
      <c r="D2422" s="235"/>
      <c r="E2422" s="235"/>
      <c r="F2422" s="235"/>
      <c r="G2422" s="315"/>
      <c r="H2422" s="125">
        <v>1741.8982576845874</v>
      </c>
    </row>
    <row r="2423" spans="1:8" x14ac:dyDescent="0.2">
      <c r="A2423" s="59">
        <v>42836</v>
      </c>
      <c r="B2423" s="60">
        <v>3</v>
      </c>
      <c r="C2423" s="235"/>
      <c r="D2423" s="235"/>
      <c r="E2423" s="235"/>
      <c r="F2423" s="235"/>
      <c r="G2423" s="315"/>
      <c r="H2423" s="125">
        <v>1715.3799882186984</v>
      </c>
    </row>
    <row r="2424" spans="1:8" x14ac:dyDescent="0.2">
      <c r="A2424" s="59">
        <v>42836</v>
      </c>
      <c r="B2424" s="60">
        <v>4</v>
      </c>
      <c r="C2424" s="235"/>
      <c r="D2424" s="235"/>
      <c r="E2424" s="235"/>
      <c r="F2424" s="235"/>
      <c r="G2424" s="315"/>
      <c r="H2424" s="125">
        <v>1754.2677402601732</v>
      </c>
    </row>
    <row r="2425" spans="1:8" x14ac:dyDescent="0.2">
      <c r="A2425" s="59">
        <v>42836</v>
      </c>
      <c r="B2425" s="60">
        <v>5</v>
      </c>
      <c r="C2425" s="235"/>
      <c r="D2425" s="235"/>
      <c r="E2425" s="235"/>
      <c r="F2425" s="235"/>
      <c r="G2425" s="315"/>
      <c r="H2425" s="125">
        <v>1892.7235649442498</v>
      </c>
    </row>
    <row r="2426" spans="1:8" x14ac:dyDescent="0.2">
      <c r="A2426" s="59">
        <v>42836</v>
      </c>
      <c r="B2426" s="60">
        <v>6</v>
      </c>
      <c r="C2426" s="235"/>
      <c r="D2426" s="235"/>
      <c r="E2426" s="235"/>
      <c r="F2426" s="235"/>
      <c r="G2426" s="315"/>
      <c r="H2426" s="125">
        <v>2138.9795929389566</v>
      </c>
    </row>
    <row r="2427" spans="1:8" x14ac:dyDescent="0.2">
      <c r="A2427" s="59">
        <v>42836</v>
      </c>
      <c r="B2427" s="60">
        <v>7</v>
      </c>
      <c r="C2427" s="235"/>
      <c r="D2427" s="235"/>
      <c r="E2427" s="235"/>
      <c r="F2427" s="235"/>
      <c r="G2427" s="315"/>
      <c r="H2427" s="125">
        <v>2276.3759507695427</v>
      </c>
    </row>
    <row r="2428" spans="1:8" x14ac:dyDescent="0.2">
      <c r="A2428" s="59">
        <v>42836</v>
      </c>
      <c r="B2428" s="60">
        <v>8</v>
      </c>
      <c r="C2428" s="235"/>
      <c r="D2428" s="235"/>
      <c r="E2428" s="235"/>
      <c r="F2428" s="235"/>
      <c r="G2428" s="315"/>
      <c r="H2428" s="125">
        <v>2298.4487286865442</v>
      </c>
    </row>
    <row r="2429" spans="1:8" x14ac:dyDescent="0.2">
      <c r="A2429" s="59">
        <v>42836</v>
      </c>
      <c r="B2429" s="60">
        <v>9</v>
      </c>
      <c r="C2429" s="235"/>
      <c r="D2429" s="235"/>
      <c r="E2429" s="235"/>
      <c r="F2429" s="235"/>
      <c r="G2429" s="315"/>
      <c r="H2429" s="125">
        <v>2255.6203493549128</v>
      </c>
    </row>
    <row r="2430" spans="1:8" x14ac:dyDescent="0.2">
      <c r="A2430" s="59">
        <v>42836</v>
      </c>
      <c r="B2430" s="60">
        <v>10</v>
      </c>
      <c r="C2430" s="235"/>
      <c r="D2430" s="235"/>
      <c r="E2430" s="235"/>
      <c r="F2430" s="235"/>
      <c r="G2430" s="315"/>
      <c r="H2430" s="125">
        <v>2205.1933927907139</v>
      </c>
    </row>
    <row r="2431" spans="1:8" x14ac:dyDescent="0.2">
      <c r="A2431" s="59">
        <v>42836</v>
      </c>
      <c r="B2431" s="60">
        <v>11</v>
      </c>
      <c r="C2431" s="235"/>
      <c r="D2431" s="235"/>
      <c r="E2431" s="235"/>
      <c r="F2431" s="235"/>
      <c r="G2431" s="315"/>
      <c r="H2431" s="125">
        <v>2147.711748072516</v>
      </c>
    </row>
    <row r="2432" spans="1:8" x14ac:dyDescent="0.2">
      <c r="A2432" s="59">
        <v>42836</v>
      </c>
      <c r="B2432" s="60">
        <v>12</v>
      </c>
      <c r="C2432" s="235"/>
      <c r="D2432" s="235"/>
      <c r="E2432" s="235"/>
      <c r="F2432" s="235"/>
      <c r="G2432" s="315"/>
      <c r="H2432" s="125">
        <v>2100.1648359750288</v>
      </c>
    </row>
    <row r="2433" spans="1:8" x14ac:dyDescent="0.2">
      <c r="A2433" s="59">
        <v>42836</v>
      </c>
      <c r="B2433" s="60">
        <v>13</v>
      </c>
      <c r="C2433" s="235"/>
      <c r="D2433" s="235"/>
      <c r="E2433" s="235"/>
      <c r="F2433" s="235"/>
      <c r="G2433" s="315"/>
      <c r="H2433" s="125">
        <v>2094.9637941617334</v>
      </c>
    </row>
    <row r="2434" spans="1:8" x14ac:dyDescent="0.2">
      <c r="A2434" s="59">
        <v>42836</v>
      </c>
      <c r="B2434" s="60">
        <v>14</v>
      </c>
      <c r="C2434" s="235"/>
      <c r="D2434" s="235"/>
      <c r="E2434" s="235"/>
      <c r="F2434" s="235"/>
      <c r="G2434" s="315"/>
      <c r="H2434" s="125">
        <v>2102.8959303833471</v>
      </c>
    </row>
    <row r="2435" spans="1:8" x14ac:dyDescent="0.2">
      <c r="A2435" s="59">
        <v>42836</v>
      </c>
      <c r="B2435" s="60">
        <v>15</v>
      </c>
      <c r="C2435" s="235"/>
      <c r="D2435" s="235"/>
      <c r="E2435" s="235"/>
      <c r="F2435" s="235"/>
      <c r="G2435" s="315"/>
      <c r="H2435" s="125">
        <v>2139.9215445370983</v>
      </c>
    </row>
    <row r="2436" spans="1:8" x14ac:dyDescent="0.2">
      <c r="A2436" s="59">
        <v>42836</v>
      </c>
      <c r="B2436" s="60">
        <v>16</v>
      </c>
      <c r="C2436" s="235"/>
      <c r="D2436" s="235"/>
      <c r="E2436" s="235"/>
      <c r="F2436" s="235"/>
      <c r="G2436" s="315"/>
      <c r="H2436" s="125">
        <v>2231.114196496334</v>
      </c>
    </row>
    <row r="2437" spans="1:8" x14ac:dyDescent="0.2">
      <c r="A2437" s="59">
        <v>42836</v>
      </c>
      <c r="B2437" s="60">
        <v>17</v>
      </c>
      <c r="C2437" s="235"/>
      <c r="D2437" s="235"/>
      <c r="E2437" s="235"/>
      <c r="F2437" s="235"/>
      <c r="G2437" s="315"/>
      <c r="H2437" s="125">
        <v>2365.4556961550161</v>
      </c>
    </row>
    <row r="2438" spans="1:8" x14ac:dyDescent="0.2">
      <c r="A2438" s="59">
        <v>42836</v>
      </c>
      <c r="B2438" s="60">
        <v>18</v>
      </c>
      <c r="C2438" s="235"/>
      <c r="D2438" s="235"/>
      <c r="E2438" s="235"/>
      <c r="F2438" s="235"/>
      <c r="G2438" s="315"/>
      <c r="H2438" s="125">
        <v>2511.1615878063694</v>
      </c>
    </row>
    <row r="2439" spans="1:8" x14ac:dyDescent="0.2">
      <c r="A2439" s="59">
        <v>42836</v>
      </c>
      <c r="B2439" s="60">
        <v>19</v>
      </c>
      <c r="C2439" s="235"/>
      <c r="D2439" s="235"/>
      <c r="E2439" s="235"/>
      <c r="F2439" s="235"/>
      <c r="G2439" s="315"/>
      <c r="H2439" s="125">
        <v>2769.4251001370203</v>
      </c>
    </row>
    <row r="2440" spans="1:8" x14ac:dyDescent="0.2">
      <c r="A2440" s="59">
        <v>42836</v>
      </c>
      <c r="B2440" s="60">
        <v>20</v>
      </c>
      <c r="C2440" s="235"/>
      <c r="D2440" s="235"/>
      <c r="E2440" s="235"/>
      <c r="F2440" s="235"/>
      <c r="G2440" s="315"/>
      <c r="H2440" s="125">
        <v>2815.3199677977018</v>
      </c>
    </row>
    <row r="2441" spans="1:8" x14ac:dyDescent="0.2">
      <c r="A2441" s="59">
        <v>42836</v>
      </c>
      <c r="B2441" s="60">
        <v>21</v>
      </c>
      <c r="C2441" s="235"/>
      <c r="D2441" s="235"/>
      <c r="E2441" s="235"/>
      <c r="F2441" s="235"/>
      <c r="G2441" s="315"/>
      <c r="H2441" s="125">
        <v>2617.63926503124</v>
      </c>
    </row>
    <row r="2442" spans="1:8" x14ac:dyDescent="0.2">
      <c r="A2442" s="59">
        <v>42836</v>
      </c>
      <c r="B2442" s="60">
        <v>22</v>
      </c>
      <c r="C2442" s="235"/>
      <c r="D2442" s="235"/>
      <c r="E2442" s="235"/>
      <c r="F2442" s="235"/>
      <c r="G2442" s="315"/>
      <c r="H2442" s="125">
        <v>2331.5893179842219</v>
      </c>
    </row>
    <row r="2443" spans="1:8" x14ac:dyDescent="0.2">
      <c r="A2443" s="59">
        <v>42836</v>
      </c>
      <c r="B2443" s="60">
        <v>23</v>
      </c>
      <c r="C2443" s="235"/>
      <c r="D2443" s="235"/>
      <c r="E2443" s="235"/>
      <c r="F2443" s="235"/>
      <c r="G2443" s="315"/>
      <c r="H2443" s="125">
        <v>2070.3421965358434</v>
      </c>
    </row>
    <row r="2444" spans="1:8" x14ac:dyDescent="0.2">
      <c r="A2444" s="59">
        <v>42836</v>
      </c>
      <c r="B2444" s="60">
        <v>24</v>
      </c>
      <c r="C2444" s="235"/>
      <c r="D2444" s="235"/>
      <c r="E2444" s="235"/>
      <c r="F2444" s="235"/>
      <c r="G2444" s="315"/>
      <c r="H2444" s="125">
        <v>1907.0237309648946</v>
      </c>
    </row>
    <row r="2445" spans="1:8" x14ac:dyDescent="0.2">
      <c r="A2445" s="59">
        <v>42837</v>
      </c>
      <c r="B2445" s="60">
        <v>1</v>
      </c>
      <c r="C2445" s="235"/>
      <c r="D2445" s="235"/>
      <c r="E2445" s="235"/>
      <c r="F2445" s="235"/>
      <c r="G2445" s="315"/>
      <c r="H2445" s="125">
        <v>1810.2978496102128</v>
      </c>
    </row>
    <row r="2446" spans="1:8" x14ac:dyDescent="0.2">
      <c r="A2446" s="59">
        <v>42837</v>
      </c>
      <c r="B2446" s="60">
        <v>2</v>
      </c>
      <c r="C2446" s="235"/>
      <c r="D2446" s="235"/>
      <c r="E2446" s="235"/>
      <c r="F2446" s="235"/>
      <c r="G2446" s="315"/>
      <c r="H2446" s="125">
        <v>1751.1088216413796</v>
      </c>
    </row>
    <row r="2447" spans="1:8" x14ac:dyDescent="0.2">
      <c r="A2447" s="59">
        <v>42837</v>
      </c>
      <c r="B2447" s="60">
        <v>3</v>
      </c>
      <c r="C2447" s="235"/>
      <c r="D2447" s="235"/>
      <c r="E2447" s="235"/>
      <c r="F2447" s="235"/>
      <c r="G2447" s="315"/>
      <c r="H2447" s="125">
        <v>1724.5337979891153</v>
      </c>
    </row>
    <row r="2448" spans="1:8" x14ac:dyDescent="0.2">
      <c r="A2448" s="59">
        <v>42837</v>
      </c>
      <c r="B2448" s="60">
        <v>4</v>
      </c>
      <c r="C2448" s="235"/>
      <c r="D2448" s="235"/>
      <c r="E2448" s="235"/>
      <c r="F2448" s="235"/>
      <c r="G2448" s="315"/>
      <c r="H2448" s="125">
        <v>1763.0833307873643</v>
      </c>
    </row>
    <row r="2449" spans="1:8" x14ac:dyDescent="0.2">
      <c r="A2449" s="59">
        <v>42837</v>
      </c>
      <c r="B2449" s="60">
        <v>5</v>
      </c>
      <c r="C2449" s="235"/>
      <c r="D2449" s="235"/>
      <c r="E2449" s="235"/>
      <c r="F2449" s="235"/>
      <c r="G2449" s="315"/>
      <c r="H2449" s="125">
        <v>1901.4220719877844</v>
      </c>
    </row>
    <row r="2450" spans="1:8" x14ac:dyDescent="0.2">
      <c r="A2450" s="59">
        <v>42837</v>
      </c>
      <c r="B2450" s="60">
        <v>6</v>
      </c>
      <c r="C2450" s="235"/>
      <c r="D2450" s="235"/>
      <c r="E2450" s="235"/>
      <c r="F2450" s="235"/>
      <c r="G2450" s="315"/>
      <c r="H2450" s="125">
        <v>2146.0490240162903</v>
      </c>
    </row>
    <row r="2451" spans="1:8" x14ac:dyDescent="0.2">
      <c r="A2451" s="59">
        <v>42837</v>
      </c>
      <c r="B2451" s="60">
        <v>7</v>
      </c>
      <c r="C2451" s="235"/>
      <c r="D2451" s="235"/>
      <c r="E2451" s="235"/>
      <c r="F2451" s="235"/>
      <c r="G2451" s="315"/>
      <c r="H2451" s="125">
        <v>2285.7523420361881</v>
      </c>
    </row>
    <row r="2452" spans="1:8" x14ac:dyDescent="0.2">
      <c r="A2452" s="59">
        <v>42837</v>
      </c>
      <c r="B2452" s="60">
        <v>8</v>
      </c>
      <c r="C2452" s="235"/>
      <c r="D2452" s="235"/>
      <c r="E2452" s="235"/>
      <c r="F2452" s="235"/>
      <c r="G2452" s="315"/>
      <c r="H2452" s="125">
        <v>2310.2293336744488</v>
      </c>
    </row>
    <row r="2453" spans="1:8" x14ac:dyDescent="0.2">
      <c r="A2453" s="59">
        <v>42837</v>
      </c>
      <c r="B2453" s="60">
        <v>9</v>
      </c>
      <c r="C2453" s="235"/>
      <c r="D2453" s="235"/>
      <c r="E2453" s="235"/>
      <c r="F2453" s="235"/>
      <c r="G2453" s="315"/>
      <c r="H2453" s="125">
        <v>2265.3282902607034</v>
      </c>
    </row>
    <row r="2454" spans="1:8" x14ac:dyDescent="0.2">
      <c r="A2454" s="59">
        <v>42837</v>
      </c>
      <c r="B2454" s="60">
        <v>10</v>
      </c>
      <c r="C2454" s="235"/>
      <c r="D2454" s="235"/>
      <c r="E2454" s="235"/>
      <c r="F2454" s="235"/>
      <c r="G2454" s="315"/>
      <c r="H2454" s="125">
        <v>2214.9996905549965</v>
      </c>
    </row>
    <row r="2455" spans="1:8" x14ac:dyDescent="0.2">
      <c r="A2455" s="59">
        <v>42837</v>
      </c>
      <c r="B2455" s="60">
        <v>11</v>
      </c>
      <c r="C2455" s="235"/>
      <c r="D2455" s="235"/>
      <c r="E2455" s="235"/>
      <c r="F2455" s="235"/>
      <c r="G2455" s="315"/>
      <c r="H2455" s="125">
        <v>2159.1364460968039</v>
      </c>
    </row>
    <row r="2456" spans="1:8" x14ac:dyDescent="0.2">
      <c r="A2456" s="59">
        <v>42837</v>
      </c>
      <c r="B2456" s="60">
        <v>12</v>
      </c>
      <c r="C2456" s="235"/>
      <c r="D2456" s="235"/>
      <c r="E2456" s="235"/>
      <c r="F2456" s="235"/>
      <c r="G2456" s="315"/>
      <c r="H2456" s="125">
        <v>2113.1889424090496</v>
      </c>
    </row>
    <row r="2457" spans="1:8" x14ac:dyDescent="0.2">
      <c r="A2457" s="59">
        <v>42837</v>
      </c>
      <c r="B2457" s="60">
        <v>13</v>
      </c>
      <c r="C2457" s="235"/>
      <c r="D2457" s="235"/>
      <c r="E2457" s="235"/>
      <c r="F2457" s="235"/>
      <c r="G2457" s="315"/>
      <c r="H2457" s="125">
        <v>2105.8212461835005</v>
      </c>
    </row>
    <row r="2458" spans="1:8" x14ac:dyDescent="0.2">
      <c r="A2458" s="59">
        <v>42837</v>
      </c>
      <c r="B2458" s="60">
        <v>14</v>
      </c>
      <c r="C2458" s="235"/>
      <c r="D2458" s="235"/>
      <c r="E2458" s="235"/>
      <c r="F2458" s="235"/>
      <c r="G2458" s="315"/>
      <c r="H2458" s="125">
        <v>2111.4840623915748</v>
      </c>
    </row>
    <row r="2459" spans="1:8" x14ac:dyDescent="0.2">
      <c r="A2459" s="59">
        <v>42837</v>
      </c>
      <c r="B2459" s="60">
        <v>15</v>
      </c>
      <c r="C2459" s="235"/>
      <c r="D2459" s="235"/>
      <c r="E2459" s="235"/>
      <c r="F2459" s="235"/>
      <c r="G2459" s="315"/>
      <c r="H2459" s="125">
        <v>2150.6517495617009</v>
      </c>
    </row>
    <row r="2460" spans="1:8" x14ac:dyDescent="0.2">
      <c r="A2460" s="59">
        <v>42837</v>
      </c>
      <c r="B2460" s="60">
        <v>16</v>
      </c>
      <c r="C2460" s="235"/>
      <c r="D2460" s="235"/>
      <c r="E2460" s="235"/>
      <c r="F2460" s="235"/>
      <c r="G2460" s="315"/>
      <c r="H2460" s="125">
        <v>2240.158077598106</v>
      </c>
    </row>
    <row r="2461" spans="1:8" x14ac:dyDescent="0.2">
      <c r="A2461" s="59">
        <v>42837</v>
      </c>
      <c r="B2461" s="60">
        <v>17</v>
      </c>
      <c r="C2461" s="235"/>
      <c r="D2461" s="235"/>
      <c r="E2461" s="235"/>
      <c r="F2461" s="235"/>
      <c r="G2461" s="315"/>
      <c r="H2461" s="125">
        <v>2371.2420150761245</v>
      </c>
    </row>
    <row r="2462" spans="1:8" x14ac:dyDescent="0.2">
      <c r="A2462" s="59">
        <v>42837</v>
      </c>
      <c r="B2462" s="60">
        <v>18</v>
      </c>
      <c r="C2462" s="235"/>
      <c r="D2462" s="235"/>
      <c r="E2462" s="235"/>
      <c r="F2462" s="235"/>
      <c r="G2462" s="315"/>
      <c r="H2462" s="125">
        <v>2515.5808599857351</v>
      </c>
    </row>
    <row r="2463" spans="1:8" x14ac:dyDescent="0.2">
      <c r="A2463" s="59">
        <v>42837</v>
      </c>
      <c r="B2463" s="60">
        <v>19</v>
      </c>
      <c r="C2463" s="235"/>
      <c r="D2463" s="235"/>
      <c r="E2463" s="235"/>
      <c r="F2463" s="235"/>
      <c r="G2463" s="315"/>
      <c r="H2463" s="125">
        <v>2771.6253043051461</v>
      </c>
    </row>
    <row r="2464" spans="1:8" x14ac:dyDescent="0.2">
      <c r="A2464" s="59">
        <v>42837</v>
      </c>
      <c r="B2464" s="60">
        <v>20</v>
      </c>
      <c r="C2464" s="235"/>
      <c r="D2464" s="235"/>
      <c r="E2464" s="235"/>
      <c r="F2464" s="235"/>
      <c r="G2464" s="315"/>
      <c r="H2464" s="125">
        <v>2823.3850136709798</v>
      </c>
    </row>
    <row r="2465" spans="1:8" x14ac:dyDescent="0.2">
      <c r="A2465" s="59">
        <v>42837</v>
      </c>
      <c r="B2465" s="60">
        <v>21</v>
      </c>
      <c r="C2465" s="235"/>
      <c r="D2465" s="235"/>
      <c r="E2465" s="235"/>
      <c r="F2465" s="235"/>
      <c r="G2465" s="315"/>
      <c r="H2465" s="125">
        <v>2631.6229436443778</v>
      </c>
    </row>
    <row r="2466" spans="1:8" x14ac:dyDescent="0.2">
      <c r="A2466" s="59">
        <v>42837</v>
      </c>
      <c r="B2466" s="60">
        <v>22</v>
      </c>
      <c r="C2466" s="235"/>
      <c r="D2466" s="235"/>
      <c r="E2466" s="235"/>
      <c r="F2466" s="235"/>
      <c r="G2466" s="315"/>
      <c r="H2466" s="125">
        <v>2346.9858336554707</v>
      </c>
    </row>
    <row r="2467" spans="1:8" x14ac:dyDescent="0.2">
      <c r="A2467" s="59">
        <v>42837</v>
      </c>
      <c r="B2467" s="60">
        <v>23</v>
      </c>
      <c r="C2467" s="235"/>
      <c r="D2467" s="235"/>
      <c r="E2467" s="235"/>
      <c r="F2467" s="235"/>
      <c r="G2467" s="315"/>
      <c r="H2467" s="125">
        <v>2085.6539265571882</v>
      </c>
    </row>
    <row r="2468" spans="1:8" x14ac:dyDescent="0.2">
      <c r="A2468" s="59">
        <v>42837</v>
      </c>
      <c r="B2468" s="60">
        <v>24</v>
      </c>
      <c r="C2468" s="235"/>
      <c r="D2468" s="235"/>
      <c r="E2468" s="235"/>
      <c r="F2468" s="235"/>
      <c r="G2468" s="315"/>
      <c r="H2468" s="125">
        <v>1921.0877587500022</v>
      </c>
    </row>
    <row r="2469" spans="1:8" x14ac:dyDescent="0.2">
      <c r="A2469" s="59">
        <v>42838</v>
      </c>
      <c r="B2469" s="60">
        <v>1</v>
      </c>
      <c r="C2469" s="235"/>
      <c r="D2469" s="235"/>
      <c r="E2469" s="235"/>
      <c r="F2469" s="235"/>
      <c r="G2469" s="315"/>
      <c r="H2469" s="125">
        <v>1804.1606597680875</v>
      </c>
    </row>
    <row r="2470" spans="1:8" x14ac:dyDescent="0.2">
      <c r="A2470" s="59">
        <v>42838</v>
      </c>
      <c r="B2470" s="60">
        <v>2</v>
      </c>
      <c r="C2470" s="235"/>
      <c r="D2470" s="235"/>
      <c r="E2470" s="235"/>
      <c r="F2470" s="235"/>
      <c r="G2470" s="315"/>
      <c r="H2470" s="125">
        <v>1742.6326899567812</v>
      </c>
    </row>
    <row r="2471" spans="1:8" x14ac:dyDescent="0.2">
      <c r="A2471" s="59">
        <v>42838</v>
      </c>
      <c r="B2471" s="60">
        <v>3</v>
      </c>
      <c r="C2471" s="235"/>
      <c r="D2471" s="235"/>
      <c r="E2471" s="235"/>
      <c r="F2471" s="235"/>
      <c r="G2471" s="315"/>
      <c r="H2471" s="125">
        <v>1713.23384867863</v>
      </c>
    </row>
    <row r="2472" spans="1:8" x14ac:dyDescent="0.2">
      <c r="A2472" s="59">
        <v>42838</v>
      </c>
      <c r="B2472" s="60">
        <v>4</v>
      </c>
      <c r="C2472" s="235"/>
      <c r="D2472" s="235"/>
      <c r="E2472" s="235"/>
      <c r="F2472" s="235"/>
      <c r="G2472" s="315"/>
      <c r="H2472" s="125">
        <v>1749.5475973350888</v>
      </c>
    </row>
    <row r="2473" spans="1:8" x14ac:dyDescent="0.2">
      <c r="A2473" s="59">
        <v>42838</v>
      </c>
      <c r="B2473" s="60">
        <v>5</v>
      </c>
      <c r="C2473" s="235"/>
      <c r="D2473" s="235"/>
      <c r="E2473" s="235"/>
      <c r="F2473" s="235"/>
      <c r="G2473" s="315"/>
      <c r="H2473" s="125">
        <v>1883.4112828517279</v>
      </c>
    </row>
    <row r="2474" spans="1:8" x14ac:dyDescent="0.2">
      <c r="A2474" s="59">
        <v>42838</v>
      </c>
      <c r="B2474" s="60">
        <v>6</v>
      </c>
      <c r="C2474" s="235"/>
      <c r="D2474" s="235"/>
      <c r="E2474" s="235"/>
      <c r="F2474" s="235"/>
      <c r="G2474" s="315"/>
      <c r="H2474" s="125">
        <v>2120.5044597777201</v>
      </c>
    </row>
    <row r="2475" spans="1:8" x14ac:dyDescent="0.2">
      <c r="A2475" s="59">
        <v>42838</v>
      </c>
      <c r="B2475" s="60">
        <v>7</v>
      </c>
      <c r="C2475" s="235"/>
      <c r="D2475" s="235"/>
      <c r="E2475" s="235"/>
      <c r="F2475" s="235"/>
      <c r="G2475" s="315"/>
      <c r="H2475" s="125">
        <v>2249.4595050424518</v>
      </c>
    </row>
    <row r="2476" spans="1:8" x14ac:dyDescent="0.2">
      <c r="A2476" s="59">
        <v>42838</v>
      </c>
      <c r="B2476" s="60">
        <v>8</v>
      </c>
      <c r="C2476" s="235"/>
      <c r="D2476" s="235"/>
      <c r="E2476" s="235"/>
      <c r="F2476" s="235"/>
      <c r="G2476" s="315"/>
      <c r="H2476" s="125">
        <v>2277.1094630972898</v>
      </c>
    </row>
    <row r="2477" spans="1:8" x14ac:dyDescent="0.2">
      <c r="A2477" s="59">
        <v>42838</v>
      </c>
      <c r="B2477" s="60">
        <v>9</v>
      </c>
      <c r="C2477" s="235"/>
      <c r="D2477" s="235"/>
      <c r="E2477" s="235"/>
      <c r="F2477" s="235"/>
      <c r="G2477" s="315"/>
      <c r="H2477" s="125">
        <v>2252.6859858748321</v>
      </c>
    </row>
    <row r="2478" spans="1:8" x14ac:dyDescent="0.2">
      <c r="A2478" s="59">
        <v>42838</v>
      </c>
      <c r="B2478" s="60">
        <v>10</v>
      </c>
      <c r="C2478" s="235"/>
      <c r="D2478" s="235"/>
      <c r="E2478" s="235"/>
      <c r="F2478" s="235"/>
      <c r="G2478" s="315"/>
      <c r="H2478" s="125">
        <v>2219.9773573771963</v>
      </c>
    </row>
    <row r="2479" spans="1:8" x14ac:dyDescent="0.2">
      <c r="A2479" s="59">
        <v>42838</v>
      </c>
      <c r="B2479" s="60">
        <v>11</v>
      </c>
      <c r="C2479" s="235"/>
      <c r="D2479" s="235"/>
      <c r="E2479" s="235"/>
      <c r="F2479" s="235"/>
      <c r="G2479" s="315"/>
      <c r="H2479" s="125">
        <v>2179.2239127647713</v>
      </c>
    </row>
    <row r="2480" spans="1:8" x14ac:dyDescent="0.2">
      <c r="A2480" s="59">
        <v>42838</v>
      </c>
      <c r="B2480" s="60">
        <v>12</v>
      </c>
      <c r="C2480" s="235"/>
      <c r="D2480" s="235"/>
      <c r="E2480" s="235"/>
      <c r="F2480" s="235"/>
      <c r="G2480" s="315"/>
      <c r="H2480" s="125">
        <v>2145.6194822736511</v>
      </c>
    </row>
    <row r="2481" spans="1:8" x14ac:dyDescent="0.2">
      <c r="A2481" s="59">
        <v>42838</v>
      </c>
      <c r="B2481" s="60">
        <v>13</v>
      </c>
      <c r="C2481" s="235"/>
      <c r="D2481" s="235"/>
      <c r="E2481" s="235"/>
      <c r="F2481" s="235"/>
      <c r="G2481" s="315"/>
      <c r="H2481" s="125">
        <v>2148.9188995162172</v>
      </c>
    </row>
    <row r="2482" spans="1:8" x14ac:dyDescent="0.2">
      <c r="A2482" s="59">
        <v>42838</v>
      </c>
      <c r="B2482" s="60">
        <v>14</v>
      </c>
      <c r="C2482" s="235"/>
      <c r="D2482" s="235"/>
      <c r="E2482" s="235"/>
      <c r="F2482" s="235"/>
      <c r="G2482" s="315"/>
      <c r="H2482" s="125">
        <v>2163.9814491043494</v>
      </c>
    </row>
    <row r="2483" spans="1:8" x14ac:dyDescent="0.2">
      <c r="A2483" s="59">
        <v>42838</v>
      </c>
      <c r="B2483" s="60">
        <v>15</v>
      </c>
      <c r="C2483" s="235"/>
      <c r="D2483" s="235"/>
      <c r="E2483" s="235"/>
      <c r="F2483" s="235"/>
      <c r="G2483" s="315"/>
      <c r="H2483" s="125">
        <v>2204.3023606509164</v>
      </c>
    </row>
    <row r="2484" spans="1:8" x14ac:dyDescent="0.2">
      <c r="A2484" s="59">
        <v>42838</v>
      </c>
      <c r="B2484" s="60">
        <v>16</v>
      </c>
      <c r="C2484" s="235"/>
      <c r="D2484" s="235"/>
      <c r="E2484" s="235"/>
      <c r="F2484" s="235"/>
      <c r="G2484" s="315"/>
      <c r="H2484" s="125">
        <v>2282.5859554874582</v>
      </c>
    </row>
    <row r="2485" spans="1:8" x14ac:dyDescent="0.2">
      <c r="A2485" s="59">
        <v>42838</v>
      </c>
      <c r="B2485" s="60">
        <v>17</v>
      </c>
      <c r="C2485" s="235"/>
      <c r="D2485" s="235"/>
      <c r="E2485" s="235"/>
      <c r="F2485" s="235"/>
      <c r="G2485" s="315"/>
      <c r="H2485" s="125">
        <v>2385.8056786875527</v>
      </c>
    </row>
    <row r="2486" spans="1:8" x14ac:dyDescent="0.2">
      <c r="A2486" s="59">
        <v>42838</v>
      </c>
      <c r="B2486" s="60">
        <v>18</v>
      </c>
      <c r="C2486" s="235"/>
      <c r="D2486" s="235"/>
      <c r="E2486" s="235"/>
      <c r="F2486" s="235"/>
      <c r="G2486" s="315"/>
      <c r="H2486" s="125">
        <v>2495.5335817946966</v>
      </c>
    </row>
    <row r="2487" spans="1:8" x14ac:dyDescent="0.2">
      <c r="A2487" s="59">
        <v>42838</v>
      </c>
      <c r="B2487" s="60">
        <v>19</v>
      </c>
      <c r="C2487" s="235"/>
      <c r="D2487" s="235"/>
      <c r="E2487" s="235"/>
      <c r="F2487" s="235"/>
      <c r="G2487" s="315"/>
      <c r="H2487" s="125">
        <v>2713.8215619390648</v>
      </c>
    </row>
    <row r="2488" spans="1:8" x14ac:dyDescent="0.2">
      <c r="A2488" s="59">
        <v>42838</v>
      </c>
      <c r="B2488" s="60">
        <v>20</v>
      </c>
      <c r="C2488" s="235"/>
      <c r="D2488" s="235"/>
      <c r="E2488" s="235"/>
      <c r="F2488" s="235"/>
      <c r="G2488" s="315"/>
      <c r="H2488" s="125">
        <v>2759.1732853199383</v>
      </c>
    </row>
    <row r="2489" spans="1:8" x14ac:dyDescent="0.2">
      <c r="A2489" s="59">
        <v>42838</v>
      </c>
      <c r="B2489" s="60">
        <v>21</v>
      </c>
      <c r="C2489" s="235"/>
      <c r="D2489" s="235"/>
      <c r="E2489" s="235"/>
      <c r="F2489" s="235"/>
      <c r="G2489" s="315"/>
      <c r="H2489" s="125">
        <v>2568.5391166944023</v>
      </c>
    </row>
    <row r="2490" spans="1:8" x14ac:dyDescent="0.2">
      <c r="A2490" s="59">
        <v>42838</v>
      </c>
      <c r="B2490" s="60">
        <v>22</v>
      </c>
      <c r="C2490" s="235"/>
      <c r="D2490" s="235"/>
      <c r="E2490" s="235"/>
      <c r="F2490" s="235"/>
      <c r="G2490" s="315"/>
      <c r="H2490" s="125">
        <v>2301.3586948557077</v>
      </c>
    </row>
    <row r="2491" spans="1:8" x14ac:dyDescent="0.2">
      <c r="A2491" s="59">
        <v>42838</v>
      </c>
      <c r="B2491" s="60">
        <v>23</v>
      </c>
      <c r="C2491" s="235"/>
      <c r="D2491" s="235"/>
      <c r="E2491" s="235"/>
      <c r="F2491" s="235"/>
      <c r="G2491" s="315"/>
      <c r="H2491" s="125">
        <v>2048.3163257959604</v>
      </c>
    </row>
    <row r="2492" spans="1:8" x14ac:dyDescent="0.2">
      <c r="A2492" s="59">
        <v>42838</v>
      </c>
      <c r="B2492" s="60">
        <v>24</v>
      </c>
      <c r="C2492" s="235"/>
      <c r="D2492" s="235"/>
      <c r="E2492" s="235"/>
      <c r="F2492" s="235"/>
      <c r="G2492" s="315"/>
      <c r="H2492" s="125">
        <v>1887.8024591657138</v>
      </c>
    </row>
    <row r="2493" spans="1:8" x14ac:dyDescent="0.2">
      <c r="A2493" s="59">
        <v>42839</v>
      </c>
      <c r="B2493" s="60">
        <v>1</v>
      </c>
      <c r="C2493" s="235"/>
      <c r="D2493" s="235"/>
      <c r="E2493" s="235"/>
      <c r="F2493" s="235"/>
      <c r="G2493" s="315"/>
      <c r="H2493" s="125">
        <v>1801.6538802912357</v>
      </c>
    </row>
    <row r="2494" spans="1:8" x14ac:dyDescent="0.2">
      <c r="A2494" s="59">
        <v>42839</v>
      </c>
      <c r="B2494" s="60">
        <v>2</v>
      </c>
      <c r="C2494" s="235"/>
      <c r="D2494" s="235"/>
      <c r="E2494" s="235"/>
      <c r="F2494" s="235"/>
      <c r="G2494" s="315"/>
      <c r="H2494" s="125">
        <v>1739.7317504570556</v>
      </c>
    </row>
    <row r="2495" spans="1:8" x14ac:dyDescent="0.2">
      <c r="A2495" s="59">
        <v>42839</v>
      </c>
      <c r="B2495" s="60">
        <v>3</v>
      </c>
      <c r="C2495" s="235"/>
      <c r="D2495" s="235"/>
      <c r="E2495" s="235"/>
      <c r="F2495" s="235"/>
      <c r="G2495" s="315"/>
      <c r="H2495" s="125">
        <v>1710.3352193771727</v>
      </c>
    </row>
    <row r="2496" spans="1:8" x14ac:dyDescent="0.2">
      <c r="A2496" s="59">
        <v>42839</v>
      </c>
      <c r="B2496" s="60">
        <v>4</v>
      </c>
      <c r="C2496" s="235"/>
      <c r="D2496" s="235"/>
      <c r="E2496" s="235"/>
      <c r="F2496" s="235"/>
      <c r="G2496" s="315"/>
      <c r="H2496" s="125">
        <v>1744.5467060857864</v>
      </c>
    </row>
    <row r="2497" spans="1:8" x14ac:dyDescent="0.2">
      <c r="A2497" s="59">
        <v>42839</v>
      </c>
      <c r="B2497" s="60">
        <v>5</v>
      </c>
      <c r="C2497" s="235"/>
      <c r="D2497" s="235"/>
      <c r="E2497" s="235"/>
      <c r="F2497" s="235"/>
      <c r="G2497" s="315"/>
      <c r="H2497" s="125">
        <v>1872.5000700652363</v>
      </c>
    </row>
    <row r="2498" spans="1:8" x14ac:dyDescent="0.2">
      <c r="A2498" s="59">
        <v>42839</v>
      </c>
      <c r="B2498" s="60">
        <v>6</v>
      </c>
      <c r="C2498" s="235"/>
      <c r="D2498" s="235"/>
      <c r="E2498" s="235"/>
      <c r="F2498" s="235"/>
      <c r="G2498" s="315"/>
      <c r="H2498" s="125">
        <v>2097.6169947836388</v>
      </c>
    </row>
    <row r="2499" spans="1:8" x14ac:dyDescent="0.2">
      <c r="A2499" s="59">
        <v>42839</v>
      </c>
      <c r="B2499" s="60">
        <v>7</v>
      </c>
      <c r="C2499" s="235"/>
      <c r="D2499" s="235"/>
      <c r="E2499" s="235"/>
      <c r="F2499" s="235"/>
      <c r="G2499" s="315"/>
      <c r="H2499" s="125">
        <v>2222.0275240345563</v>
      </c>
    </row>
    <row r="2500" spans="1:8" x14ac:dyDescent="0.2">
      <c r="A2500" s="59">
        <v>42839</v>
      </c>
      <c r="B2500" s="60">
        <v>8</v>
      </c>
      <c r="C2500" s="235"/>
      <c r="D2500" s="235"/>
      <c r="E2500" s="235"/>
      <c r="F2500" s="235"/>
      <c r="G2500" s="315"/>
      <c r="H2500" s="125">
        <v>2254.6531385004532</v>
      </c>
    </row>
    <row r="2501" spans="1:8" x14ac:dyDescent="0.2">
      <c r="A2501" s="59">
        <v>42839</v>
      </c>
      <c r="B2501" s="60">
        <v>9</v>
      </c>
      <c r="C2501" s="235"/>
      <c r="D2501" s="235"/>
      <c r="E2501" s="235"/>
      <c r="F2501" s="235"/>
      <c r="G2501" s="315"/>
      <c r="H2501" s="125">
        <v>2225.8957752187362</v>
      </c>
    </row>
    <row r="2502" spans="1:8" x14ac:dyDescent="0.2">
      <c r="A2502" s="59">
        <v>42839</v>
      </c>
      <c r="B2502" s="60">
        <v>10</v>
      </c>
      <c r="C2502" s="235"/>
      <c r="D2502" s="235"/>
      <c r="E2502" s="235"/>
      <c r="F2502" s="235"/>
      <c r="G2502" s="315"/>
      <c r="H2502" s="125">
        <v>2190.7903285718289</v>
      </c>
    </row>
    <row r="2503" spans="1:8" x14ac:dyDescent="0.2">
      <c r="A2503" s="59">
        <v>42839</v>
      </c>
      <c r="B2503" s="60">
        <v>11</v>
      </c>
      <c r="C2503" s="235"/>
      <c r="D2503" s="235"/>
      <c r="E2503" s="235"/>
      <c r="F2503" s="235"/>
      <c r="G2503" s="315"/>
      <c r="H2503" s="125">
        <v>2147.0879283754421</v>
      </c>
    </row>
    <row r="2504" spans="1:8" x14ac:dyDescent="0.2">
      <c r="A2504" s="59">
        <v>42839</v>
      </c>
      <c r="B2504" s="60">
        <v>12</v>
      </c>
      <c r="C2504" s="235"/>
      <c r="D2504" s="235"/>
      <c r="E2504" s="235"/>
      <c r="F2504" s="235"/>
      <c r="G2504" s="315"/>
      <c r="H2504" s="125">
        <v>2106.3321647178095</v>
      </c>
    </row>
    <row r="2505" spans="1:8" x14ac:dyDescent="0.2">
      <c r="A2505" s="59">
        <v>42839</v>
      </c>
      <c r="B2505" s="60">
        <v>13</v>
      </c>
      <c r="C2505" s="235"/>
      <c r="D2505" s="235"/>
      <c r="E2505" s="235"/>
      <c r="F2505" s="235"/>
      <c r="G2505" s="315"/>
      <c r="H2505" s="125">
        <v>2103.4719744977028</v>
      </c>
    </row>
    <row r="2506" spans="1:8" x14ac:dyDescent="0.2">
      <c r="A2506" s="59">
        <v>42839</v>
      </c>
      <c r="B2506" s="60">
        <v>14</v>
      </c>
      <c r="C2506" s="235"/>
      <c r="D2506" s="235"/>
      <c r="E2506" s="235"/>
      <c r="F2506" s="235"/>
      <c r="G2506" s="315"/>
      <c r="H2506" s="125">
        <v>2112.6721122890553</v>
      </c>
    </row>
    <row r="2507" spans="1:8" x14ac:dyDescent="0.2">
      <c r="A2507" s="59">
        <v>42839</v>
      </c>
      <c r="B2507" s="60">
        <v>15</v>
      </c>
      <c r="C2507" s="235"/>
      <c r="D2507" s="235"/>
      <c r="E2507" s="235"/>
      <c r="F2507" s="235"/>
      <c r="G2507" s="315"/>
      <c r="H2507" s="125">
        <v>2145.4885152686261</v>
      </c>
    </row>
    <row r="2508" spans="1:8" x14ac:dyDescent="0.2">
      <c r="A2508" s="59">
        <v>42839</v>
      </c>
      <c r="B2508" s="60">
        <v>16</v>
      </c>
      <c r="C2508" s="235"/>
      <c r="D2508" s="235"/>
      <c r="E2508" s="235"/>
      <c r="F2508" s="235"/>
      <c r="G2508" s="315"/>
      <c r="H2508" s="125">
        <v>2223.0730322033919</v>
      </c>
    </row>
    <row r="2509" spans="1:8" x14ac:dyDescent="0.2">
      <c r="A2509" s="59">
        <v>42839</v>
      </c>
      <c r="B2509" s="60">
        <v>17</v>
      </c>
      <c r="C2509" s="235"/>
      <c r="D2509" s="235"/>
      <c r="E2509" s="235"/>
      <c r="F2509" s="235"/>
      <c r="G2509" s="315"/>
      <c r="H2509" s="125">
        <v>2329.1777180504459</v>
      </c>
    </row>
    <row r="2510" spans="1:8" x14ac:dyDescent="0.2">
      <c r="A2510" s="59">
        <v>42839</v>
      </c>
      <c r="B2510" s="60">
        <v>18</v>
      </c>
      <c r="C2510" s="235"/>
      <c r="D2510" s="235"/>
      <c r="E2510" s="235"/>
      <c r="F2510" s="235"/>
      <c r="G2510" s="315"/>
      <c r="H2510" s="125">
        <v>2423.8736458501726</v>
      </c>
    </row>
    <row r="2511" spans="1:8" x14ac:dyDescent="0.2">
      <c r="A2511" s="59">
        <v>42839</v>
      </c>
      <c r="B2511" s="60">
        <v>19</v>
      </c>
      <c r="C2511" s="235"/>
      <c r="D2511" s="235"/>
      <c r="E2511" s="235"/>
      <c r="F2511" s="235"/>
      <c r="G2511" s="315"/>
      <c r="H2511" s="125">
        <v>2620.7390465083345</v>
      </c>
    </row>
    <row r="2512" spans="1:8" x14ac:dyDescent="0.2">
      <c r="A2512" s="59">
        <v>42839</v>
      </c>
      <c r="B2512" s="60">
        <v>20</v>
      </c>
      <c r="C2512" s="235"/>
      <c r="D2512" s="235"/>
      <c r="E2512" s="235"/>
      <c r="F2512" s="235"/>
      <c r="G2512" s="315"/>
      <c r="H2512" s="125">
        <v>2656.715680106428</v>
      </c>
    </row>
    <row r="2513" spans="1:8" x14ac:dyDescent="0.2">
      <c r="A2513" s="59">
        <v>42839</v>
      </c>
      <c r="B2513" s="60">
        <v>21</v>
      </c>
      <c r="C2513" s="235"/>
      <c r="D2513" s="235"/>
      <c r="E2513" s="235"/>
      <c r="F2513" s="235"/>
      <c r="G2513" s="315"/>
      <c r="H2513" s="125">
        <v>2505.9906052217261</v>
      </c>
    </row>
    <row r="2514" spans="1:8" x14ac:dyDescent="0.2">
      <c r="A2514" s="59">
        <v>42839</v>
      </c>
      <c r="B2514" s="60">
        <v>22</v>
      </c>
      <c r="C2514" s="235"/>
      <c r="D2514" s="235"/>
      <c r="E2514" s="235"/>
      <c r="F2514" s="235"/>
      <c r="G2514" s="315"/>
      <c r="H2514" s="125">
        <v>2288.0497673623795</v>
      </c>
    </row>
    <row r="2515" spans="1:8" x14ac:dyDescent="0.2">
      <c r="A2515" s="59">
        <v>42839</v>
      </c>
      <c r="B2515" s="60">
        <v>23</v>
      </c>
      <c r="C2515" s="235"/>
      <c r="D2515" s="235"/>
      <c r="E2515" s="235"/>
      <c r="F2515" s="235"/>
      <c r="G2515" s="315"/>
      <c r="H2515" s="125">
        <v>2067.2127794582861</v>
      </c>
    </row>
    <row r="2516" spans="1:8" x14ac:dyDescent="0.2">
      <c r="A2516" s="59">
        <v>42839</v>
      </c>
      <c r="B2516" s="60">
        <v>24</v>
      </c>
      <c r="C2516" s="235"/>
      <c r="D2516" s="235"/>
      <c r="E2516" s="235"/>
      <c r="F2516" s="235"/>
      <c r="G2516" s="315"/>
      <c r="H2516" s="125">
        <v>1909.5288429999734</v>
      </c>
    </row>
    <row r="2517" spans="1:8" x14ac:dyDescent="0.2">
      <c r="A2517" s="59">
        <v>42840</v>
      </c>
      <c r="B2517" s="60">
        <v>1</v>
      </c>
      <c r="C2517" s="235"/>
      <c r="D2517" s="235"/>
      <c r="E2517" s="235"/>
      <c r="F2517" s="235"/>
      <c r="G2517" s="315"/>
      <c r="H2517" s="125">
        <v>1833.0041815812219</v>
      </c>
    </row>
    <row r="2518" spans="1:8" x14ac:dyDescent="0.2">
      <c r="A2518" s="59">
        <v>42840</v>
      </c>
      <c r="B2518" s="60">
        <v>2</v>
      </c>
      <c r="C2518" s="235"/>
      <c r="D2518" s="235"/>
      <c r="E2518" s="235"/>
      <c r="F2518" s="235"/>
      <c r="G2518" s="315"/>
      <c r="H2518" s="125">
        <v>1762.9299947611662</v>
      </c>
    </row>
    <row r="2519" spans="1:8" x14ac:dyDescent="0.2">
      <c r="A2519" s="59">
        <v>42840</v>
      </c>
      <c r="B2519" s="60">
        <v>3</v>
      </c>
      <c r="C2519" s="235"/>
      <c r="D2519" s="235"/>
      <c r="E2519" s="235"/>
      <c r="F2519" s="235"/>
      <c r="G2519" s="315"/>
      <c r="H2519" s="125">
        <v>1722.8152370137191</v>
      </c>
    </row>
    <row r="2520" spans="1:8" x14ac:dyDescent="0.2">
      <c r="A2520" s="59">
        <v>42840</v>
      </c>
      <c r="B2520" s="60">
        <v>4</v>
      </c>
      <c r="C2520" s="235"/>
      <c r="D2520" s="235"/>
      <c r="E2520" s="235"/>
      <c r="F2520" s="235"/>
      <c r="G2520" s="315"/>
      <c r="H2520" s="125">
        <v>1729.587840043361</v>
      </c>
    </row>
    <row r="2521" spans="1:8" x14ac:dyDescent="0.2">
      <c r="A2521" s="59">
        <v>42840</v>
      </c>
      <c r="B2521" s="60">
        <v>5</v>
      </c>
      <c r="C2521" s="235"/>
      <c r="D2521" s="235"/>
      <c r="E2521" s="235"/>
      <c r="F2521" s="235"/>
      <c r="G2521" s="315"/>
      <c r="H2521" s="125">
        <v>1786.8385294445334</v>
      </c>
    </row>
    <row r="2522" spans="1:8" x14ac:dyDescent="0.2">
      <c r="A2522" s="59">
        <v>42840</v>
      </c>
      <c r="B2522" s="60">
        <v>6</v>
      </c>
      <c r="C2522" s="235"/>
      <c r="D2522" s="235"/>
      <c r="E2522" s="235"/>
      <c r="F2522" s="235"/>
      <c r="G2522" s="315"/>
      <c r="H2522" s="125">
        <v>1887.2683975476295</v>
      </c>
    </row>
    <row r="2523" spans="1:8" x14ac:dyDescent="0.2">
      <c r="A2523" s="59">
        <v>42840</v>
      </c>
      <c r="B2523" s="60">
        <v>7</v>
      </c>
      <c r="C2523" s="235"/>
      <c r="D2523" s="235"/>
      <c r="E2523" s="235"/>
      <c r="F2523" s="235"/>
      <c r="G2523" s="315"/>
      <c r="H2523" s="125">
        <v>1924.1979612039604</v>
      </c>
    </row>
    <row r="2524" spans="1:8" x14ac:dyDescent="0.2">
      <c r="A2524" s="59">
        <v>42840</v>
      </c>
      <c r="B2524" s="60">
        <v>8</v>
      </c>
      <c r="C2524" s="235"/>
      <c r="D2524" s="235"/>
      <c r="E2524" s="235"/>
      <c r="F2524" s="235"/>
      <c r="G2524" s="315"/>
      <c r="H2524" s="125">
        <v>1960.1021485369245</v>
      </c>
    </row>
    <row r="2525" spans="1:8" x14ac:dyDescent="0.2">
      <c r="A2525" s="59">
        <v>42840</v>
      </c>
      <c r="B2525" s="60">
        <v>9</v>
      </c>
      <c r="C2525" s="235"/>
      <c r="D2525" s="235"/>
      <c r="E2525" s="235"/>
      <c r="F2525" s="235"/>
      <c r="G2525" s="315"/>
      <c r="H2525" s="125">
        <v>1956.8568023114635</v>
      </c>
    </row>
    <row r="2526" spans="1:8" x14ac:dyDescent="0.2">
      <c r="A2526" s="59">
        <v>42840</v>
      </c>
      <c r="B2526" s="60">
        <v>10</v>
      </c>
      <c r="C2526" s="235"/>
      <c r="D2526" s="235"/>
      <c r="E2526" s="235"/>
      <c r="F2526" s="235"/>
      <c r="G2526" s="315"/>
      <c r="H2526" s="125">
        <v>1919.9349068277379</v>
      </c>
    </row>
    <row r="2527" spans="1:8" x14ac:dyDescent="0.2">
      <c r="A2527" s="59">
        <v>42840</v>
      </c>
      <c r="B2527" s="60">
        <v>11</v>
      </c>
      <c r="C2527" s="235"/>
      <c r="D2527" s="235"/>
      <c r="E2527" s="235"/>
      <c r="F2527" s="235"/>
      <c r="G2527" s="315"/>
      <c r="H2527" s="125">
        <v>1865.4598034921253</v>
      </c>
    </row>
    <row r="2528" spans="1:8" x14ac:dyDescent="0.2">
      <c r="A2528" s="59">
        <v>42840</v>
      </c>
      <c r="B2528" s="60">
        <v>12</v>
      </c>
      <c r="C2528" s="235"/>
      <c r="D2528" s="235"/>
      <c r="E2528" s="235"/>
      <c r="F2528" s="235"/>
      <c r="G2528" s="315"/>
      <c r="H2528" s="125">
        <v>1814.1203542734538</v>
      </c>
    </row>
    <row r="2529" spans="1:8" x14ac:dyDescent="0.2">
      <c r="A2529" s="59">
        <v>42840</v>
      </c>
      <c r="B2529" s="60">
        <v>13</v>
      </c>
      <c r="C2529" s="235"/>
      <c r="D2529" s="235"/>
      <c r="E2529" s="235"/>
      <c r="F2529" s="235"/>
      <c r="G2529" s="315"/>
      <c r="H2529" s="125">
        <v>1785.3285492834868</v>
      </c>
    </row>
    <row r="2530" spans="1:8" x14ac:dyDescent="0.2">
      <c r="A2530" s="59">
        <v>42840</v>
      </c>
      <c r="B2530" s="60">
        <v>14</v>
      </c>
      <c r="C2530" s="235"/>
      <c r="D2530" s="235"/>
      <c r="E2530" s="235"/>
      <c r="F2530" s="235"/>
      <c r="G2530" s="315"/>
      <c r="H2530" s="125">
        <v>1782.1402187031888</v>
      </c>
    </row>
    <row r="2531" spans="1:8" x14ac:dyDescent="0.2">
      <c r="A2531" s="59">
        <v>42840</v>
      </c>
      <c r="B2531" s="60">
        <v>15</v>
      </c>
      <c r="C2531" s="235"/>
      <c r="D2531" s="235"/>
      <c r="E2531" s="235"/>
      <c r="F2531" s="235"/>
      <c r="G2531" s="315"/>
      <c r="H2531" s="125">
        <v>1831.6273080940357</v>
      </c>
    </row>
    <row r="2532" spans="1:8" x14ac:dyDescent="0.2">
      <c r="A2532" s="59">
        <v>42840</v>
      </c>
      <c r="B2532" s="60">
        <v>16</v>
      </c>
      <c r="C2532" s="235"/>
      <c r="D2532" s="235"/>
      <c r="E2532" s="235"/>
      <c r="F2532" s="235"/>
      <c r="G2532" s="315"/>
      <c r="H2532" s="125">
        <v>1944.8793403130126</v>
      </c>
    </row>
    <row r="2533" spans="1:8" x14ac:dyDescent="0.2">
      <c r="A2533" s="59">
        <v>42840</v>
      </c>
      <c r="B2533" s="60">
        <v>17</v>
      </c>
      <c r="C2533" s="235"/>
      <c r="D2533" s="235"/>
      <c r="E2533" s="235"/>
      <c r="F2533" s="235"/>
      <c r="G2533" s="315"/>
      <c r="H2533" s="125">
        <v>2108.6278865972949</v>
      </c>
    </row>
    <row r="2534" spans="1:8" x14ac:dyDescent="0.2">
      <c r="A2534" s="59">
        <v>42840</v>
      </c>
      <c r="B2534" s="60">
        <v>18</v>
      </c>
      <c r="C2534" s="235"/>
      <c r="D2534" s="235"/>
      <c r="E2534" s="235"/>
      <c r="F2534" s="235"/>
      <c r="G2534" s="315"/>
      <c r="H2534" s="125">
        <v>2280.7765157992308</v>
      </c>
    </row>
    <row r="2535" spans="1:8" x14ac:dyDescent="0.2">
      <c r="A2535" s="59">
        <v>42840</v>
      </c>
      <c r="B2535" s="60">
        <v>19</v>
      </c>
      <c r="C2535" s="235"/>
      <c r="D2535" s="235"/>
      <c r="E2535" s="235"/>
      <c r="F2535" s="235"/>
      <c r="G2535" s="315"/>
      <c r="H2535" s="125">
        <v>2525.5488287146327</v>
      </c>
    </row>
    <row r="2536" spans="1:8" x14ac:dyDescent="0.2">
      <c r="A2536" s="59">
        <v>42840</v>
      </c>
      <c r="B2536" s="60">
        <v>20</v>
      </c>
      <c r="C2536" s="235"/>
      <c r="D2536" s="235"/>
      <c r="E2536" s="235"/>
      <c r="F2536" s="235"/>
      <c r="G2536" s="315"/>
      <c r="H2536" s="125">
        <v>2598.5072580082438</v>
      </c>
    </row>
    <row r="2537" spans="1:8" x14ac:dyDescent="0.2">
      <c r="A2537" s="59">
        <v>42840</v>
      </c>
      <c r="B2537" s="60">
        <v>21</v>
      </c>
      <c r="C2537" s="235"/>
      <c r="D2537" s="235"/>
      <c r="E2537" s="235"/>
      <c r="F2537" s="235"/>
      <c r="G2537" s="315"/>
      <c r="H2537" s="125">
        <v>2462.476584017757</v>
      </c>
    </row>
    <row r="2538" spans="1:8" x14ac:dyDescent="0.2">
      <c r="A2538" s="59">
        <v>42840</v>
      </c>
      <c r="B2538" s="60">
        <v>22</v>
      </c>
      <c r="C2538" s="235"/>
      <c r="D2538" s="235"/>
      <c r="E2538" s="235"/>
      <c r="F2538" s="235"/>
      <c r="G2538" s="315"/>
      <c r="H2538" s="125">
        <v>2267.6547059864056</v>
      </c>
    </row>
    <row r="2539" spans="1:8" x14ac:dyDescent="0.2">
      <c r="A2539" s="59">
        <v>42840</v>
      </c>
      <c r="B2539" s="60">
        <v>23</v>
      </c>
      <c r="C2539" s="235"/>
      <c r="D2539" s="235"/>
      <c r="E2539" s="235"/>
      <c r="F2539" s="235"/>
      <c r="G2539" s="315"/>
      <c r="H2539" s="125">
        <v>2064.0643741518807</v>
      </c>
    </row>
    <row r="2540" spans="1:8" x14ac:dyDescent="0.2">
      <c r="A2540" s="59">
        <v>42840</v>
      </c>
      <c r="B2540" s="60">
        <v>24</v>
      </c>
      <c r="C2540" s="235"/>
      <c r="D2540" s="235"/>
      <c r="E2540" s="235"/>
      <c r="F2540" s="235"/>
      <c r="G2540" s="315"/>
      <c r="H2540" s="125">
        <v>1916.8014267222027</v>
      </c>
    </row>
    <row r="2541" spans="1:8" x14ac:dyDescent="0.2">
      <c r="A2541" s="59">
        <v>42841</v>
      </c>
      <c r="B2541" s="60">
        <v>1</v>
      </c>
      <c r="C2541" s="235"/>
      <c r="D2541" s="235"/>
      <c r="E2541" s="235"/>
      <c r="F2541" s="235"/>
      <c r="G2541" s="315"/>
      <c r="H2541" s="125">
        <v>1833.6052447347774</v>
      </c>
    </row>
    <row r="2542" spans="1:8" x14ac:dyDescent="0.2">
      <c r="A2542" s="59">
        <v>42841</v>
      </c>
      <c r="B2542" s="60">
        <v>2</v>
      </c>
      <c r="C2542" s="235"/>
      <c r="D2542" s="235"/>
      <c r="E2542" s="235"/>
      <c r="F2542" s="235"/>
      <c r="G2542" s="315"/>
      <c r="H2542" s="125">
        <v>1765.7771976977947</v>
      </c>
    </row>
    <row r="2543" spans="1:8" x14ac:dyDescent="0.2">
      <c r="A2543" s="59">
        <v>42841</v>
      </c>
      <c r="B2543" s="60">
        <v>3</v>
      </c>
      <c r="C2543" s="235"/>
      <c r="D2543" s="235"/>
      <c r="E2543" s="235"/>
      <c r="F2543" s="235"/>
      <c r="G2543" s="315"/>
      <c r="H2543" s="125">
        <v>1725.0264382580056</v>
      </c>
    </row>
    <row r="2544" spans="1:8" x14ac:dyDescent="0.2">
      <c r="A2544" s="59">
        <v>42841</v>
      </c>
      <c r="B2544" s="60">
        <v>4</v>
      </c>
      <c r="C2544" s="235"/>
      <c r="D2544" s="235"/>
      <c r="E2544" s="235"/>
      <c r="F2544" s="235"/>
      <c r="G2544" s="315"/>
      <c r="H2544" s="125">
        <v>1726.7572519675502</v>
      </c>
    </row>
    <row r="2545" spans="1:8" x14ac:dyDescent="0.2">
      <c r="A2545" s="59">
        <v>42841</v>
      </c>
      <c r="B2545" s="60">
        <v>5</v>
      </c>
      <c r="C2545" s="235"/>
      <c r="D2545" s="235"/>
      <c r="E2545" s="235"/>
      <c r="F2545" s="235"/>
      <c r="G2545" s="315"/>
      <c r="H2545" s="125">
        <v>1772.3602168140515</v>
      </c>
    </row>
    <row r="2546" spans="1:8" x14ac:dyDescent="0.2">
      <c r="A2546" s="59">
        <v>42841</v>
      </c>
      <c r="B2546" s="60">
        <v>6</v>
      </c>
      <c r="C2546" s="235"/>
      <c r="D2546" s="235"/>
      <c r="E2546" s="235"/>
      <c r="F2546" s="235"/>
      <c r="G2546" s="315"/>
      <c r="H2546" s="125">
        <v>1851.5411219364316</v>
      </c>
    </row>
    <row r="2547" spans="1:8" x14ac:dyDescent="0.2">
      <c r="A2547" s="59">
        <v>42841</v>
      </c>
      <c r="B2547" s="60">
        <v>7</v>
      </c>
      <c r="C2547" s="235"/>
      <c r="D2547" s="235"/>
      <c r="E2547" s="235"/>
      <c r="F2547" s="235"/>
      <c r="G2547" s="315"/>
      <c r="H2547" s="125">
        <v>1873.410060254781</v>
      </c>
    </row>
    <row r="2548" spans="1:8" x14ac:dyDescent="0.2">
      <c r="A2548" s="59">
        <v>42841</v>
      </c>
      <c r="B2548" s="60">
        <v>8</v>
      </c>
      <c r="C2548" s="235"/>
      <c r="D2548" s="235"/>
      <c r="E2548" s="235"/>
      <c r="F2548" s="235"/>
      <c r="G2548" s="315"/>
      <c r="H2548" s="125">
        <v>1895.7997876886052</v>
      </c>
    </row>
    <row r="2549" spans="1:8" x14ac:dyDescent="0.2">
      <c r="A2549" s="59">
        <v>42841</v>
      </c>
      <c r="B2549" s="60">
        <v>9</v>
      </c>
      <c r="C2549" s="235"/>
      <c r="D2549" s="235"/>
      <c r="E2549" s="235"/>
      <c r="F2549" s="235"/>
      <c r="G2549" s="315"/>
      <c r="H2549" s="125">
        <v>1879.0803481120997</v>
      </c>
    </row>
    <row r="2550" spans="1:8" x14ac:dyDescent="0.2">
      <c r="A2550" s="59">
        <v>42841</v>
      </c>
      <c r="B2550" s="60">
        <v>10</v>
      </c>
      <c r="C2550" s="235"/>
      <c r="D2550" s="235"/>
      <c r="E2550" s="235"/>
      <c r="F2550" s="235"/>
      <c r="G2550" s="315"/>
      <c r="H2550" s="125">
        <v>1836.5932023906876</v>
      </c>
    </row>
    <row r="2551" spans="1:8" x14ac:dyDescent="0.2">
      <c r="A2551" s="59">
        <v>42841</v>
      </c>
      <c r="B2551" s="60">
        <v>11</v>
      </c>
      <c r="C2551" s="235"/>
      <c r="D2551" s="235"/>
      <c r="E2551" s="235"/>
      <c r="F2551" s="235"/>
      <c r="G2551" s="315"/>
      <c r="H2551" s="125">
        <v>1785.6986559740837</v>
      </c>
    </row>
    <row r="2552" spans="1:8" x14ac:dyDescent="0.2">
      <c r="A2552" s="59">
        <v>42841</v>
      </c>
      <c r="B2552" s="60">
        <v>12</v>
      </c>
      <c r="C2552" s="235"/>
      <c r="D2552" s="235"/>
      <c r="E2552" s="235"/>
      <c r="F2552" s="235"/>
      <c r="G2552" s="315"/>
      <c r="H2552" s="125">
        <v>1737.1184498954651</v>
      </c>
    </row>
    <row r="2553" spans="1:8" x14ac:dyDescent="0.2">
      <c r="A2553" s="59">
        <v>42841</v>
      </c>
      <c r="B2553" s="60">
        <v>13</v>
      </c>
      <c r="C2553" s="235"/>
      <c r="D2553" s="235"/>
      <c r="E2553" s="235"/>
      <c r="F2553" s="235"/>
      <c r="G2553" s="315"/>
      <c r="H2553" s="125">
        <v>1719.6143923361687</v>
      </c>
    </row>
    <row r="2554" spans="1:8" x14ac:dyDescent="0.2">
      <c r="A2554" s="59">
        <v>42841</v>
      </c>
      <c r="B2554" s="60">
        <v>14</v>
      </c>
      <c r="C2554" s="235"/>
      <c r="D2554" s="235"/>
      <c r="E2554" s="235"/>
      <c r="F2554" s="235"/>
      <c r="G2554" s="315"/>
      <c r="H2554" s="125">
        <v>1727.764136916898</v>
      </c>
    </row>
    <row r="2555" spans="1:8" x14ac:dyDescent="0.2">
      <c r="A2555" s="59">
        <v>42841</v>
      </c>
      <c r="B2555" s="60">
        <v>15</v>
      </c>
      <c r="C2555" s="235"/>
      <c r="D2555" s="235"/>
      <c r="E2555" s="235"/>
      <c r="F2555" s="235"/>
      <c r="G2555" s="315"/>
      <c r="H2555" s="125">
        <v>1786.6562354106036</v>
      </c>
    </row>
    <row r="2556" spans="1:8" x14ac:dyDescent="0.2">
      <c r="A2556" s="59">
        <v>42841</v>
      </c>
      <c r="B2556" s="60">
        <v>16</v>
      </c>
      <c r="C2556" s="235"/>
      <c r="D2556" s="235"/>
      <c r="E2556" s="235"/>
      <c r="F2556" s="235"/>
      <c r="G2556" s="315"/>
      <c r="H2556" s="125">
        <v>1913.1911028920094</v>
      </c>
    </row>
    <row r="2557" spans="1:8" x14ac:dyDescent="0.2">
      <c r="A2557" s="59">
        <v>42841</v>
      </c>
      <c r="B2557" s="60">
        <v>17</v>
      </c>
      <c r="C2557" s="235"/>
      <c r="D2557" s="235"/>
      <c r="E2557" s="235"/>
      <c r="F2557" s="235"/>
      <c r="G2557" s="315"/>
      <c r="H2557" s="125">
        <v>2105.4124740312604</v>
      </c>
    </row>
    <row r="2558" spans="1:8" x14ac:dyDescent="0.2">
      <c r="A2558" s="59">
        <v>42841</v>
      </c>
      <c r="B2558" s="60">
        <v>18</v>
      </c>
      <c r="C2558" s="235"/>
      <c r="D2558" s="235"/>
      <c r="E2558" s="235"/>
      <c r="F2558" s="235"/>
      <c r="G2558" s="315"/>
      <c r="H2558" s="125">
        <v>2316.9713918828443</v>
      </c>
    </row>
    <row r="2559" spans="1:8" x14ac:dyDescent="0.2">
      <c r="A2559" s="59">
        <v>42841</v>
      </c>
      <c r="B2559" s="60">
        <v>19</v>
      </c>
      <c r="C2559" s="235"/>
      <c r="D2559" s="235"/>
      <c r="E2559" s="235"/>
      <c r="F2559" s="235"/>
      <c r="G2559" s="315"/>
      <c r="H2559" s="125">
        <v>2602.3080395571747</v>
      </c>
    </row>
    <row r="2560" spans="1:8" x14ac:dyDescent="0.2">
      <c r="A2560" s="59">
        <v>42841</v>
      </c>
      <c r="B2560" s="60">
        <v>20</v>
      </c>
      <c r="C2560" s="235"/>
      <c r="D2560" s="235"/>
      <c r="E2560" s="235"/>
      <c r="F2560" s="235"/>
      <c r="G2560" s="315"/>
      <c r="H2560" s="125">
        <v>2688.3944509178705</v>
      </c>
    </row>
    <row r="2561" spans="1:8" x14ac:dyDescent="0.2">
      <c r="A2561" s="59">
        <v>42841</v>
      </c>
      <c r="B2561" s="60">
        <v>21</v>
      </c>
      <c r="C2561" s="235"/>
      <c r="D2561" s="235"/>
      <c r="E2561" s="235"/>
      <c r="F2561" s="235"/>
      <c r="G2561" s="315"/>
      <c r="H2561" s="125">
        <v>2524.8269320674335</v>
      </c>
    </row>
    <row r="2562" spans="1:8" x14ac:dyDescent="0.2">
      <c r="A2562" s="59">
        <v>42841</v>
      </c>
      <c r="B2562" s="60">
        <v>22</v>
      </c>
      <c r="C2562" s="235"/>
      <c r="D2562" s="235"/>
      <c r="E2562" s="235"/>
      <c r="F2562" s="235"/>
      <c r="G2562" s="315"/>
      <c r="H2562" s="125">
        <v>2269.5325281491318</v>
      </c>
    </row>
    <row r="2563" spans="1:8" x14ac:dyDescent="0.2">
      <c r="A2563" s="59">
        <v>42841</v>
      </c>
      <c r="B2563" s="60">
        <v>23</v>
      </c>
      <c r="C2563" s="235"/>
      <c r="D2563" s="235"/>
      <c r="E2563" s="235"/>
      <c r="F2563" s="235"/>
      <c r="G2563" s="315"/>
      <c r="H2563" s="125">
        <v>2033.2281931372613</v>
      </c>
    </row>
    <row r="2564" spans="1:8" x14ac:dyDescent="0.2">
      <c r="A2564" s="59">
        <v>42841</v>
      </c>
      <c r="B2564" s="60">
        <v>24</v>
      </c>
      <c r="C2564" s="235"/>
      <c r="D2564" s="235"/>
      <c r="E2564" s="235"/>
      <c r="F2564" s="235"/>
      <c r="G2564" s="315"/>
      <c r="H2564" s="125">
        <v>1885.6428853929481</v>
      </c>
    </row>
    <row r="2565" spans="1:8" x14ac:dyDescent="0.2">
      <c r="A2565" s="59">
        <v>42842</v>
      </c>
      <c r="B2565" s="60">
        <v>1</v>
      </c>
      <c r="C2565" s="235"/>
      <c r="D2565" s="235"/>
      <c r="E2565" s="235"/>
      <c r="F2565" s="235"/>
      <c r="G2565" s="315"/>
      <c r="H2565" s="125">
        <v>1782.3534372160896</v>
      </c>
    </row>
    <row r="2566" spans="1:8" x14ac:dyDescent="0.2">
      <c r="A2566" s="59">
        <v>42842</v>
      </c>
      <c r="B2566" s="60">
        <v>2</v>
      </c>
      <c r="C2566" s="235"/>
      <c r="D2566" s="235"/>
      <c r="E2566" s="235"/>
      <c r="F2566" s="235"/>
      <c r="G2566" s="315"/>
      <c r="H2566" s="125">
        <v>1730.807642194281</v>
      </c>
    </row>
    <row r="2567" spans="1:8" x14ac:dyDescent="0.2">
      <c r="A2567" s="59">
        <v>42842</v>
      </c>
      <c r="B2567" s="60">
        <v>3</v>
      </c>
      <c r="C2567" s="235"/>
      <c r="D2567" s="235"/>
      <c r="E2567" s="235"/>
      <c r="F2567" s="235"/>
      <c r="G2567" s="315"/>
      <c r="H2567" s="125">
        <v>1710.6955263729508</v>
      </c>
    </row>
    <row r="2568" spans="1:8" x14ac:dyDescent="0.2">
      <c r="A2568" s="59">
        <v>42842</v>
      </c>
      <c r="B2568" s="60">
        <v>4</v>
      </c>
      <c r="C2568" s="235"/>
      <c r="D2568" s="235"/>
      <c r="E2568" s="235"/>
      <c r="F2568" s="235"/>
      <c r="G2568" s="315"/>
      <c r="H2568" s="125">
        <v>1755.8278624401883</v>
      </c>
    </row>
    <row r="2569" spans="1:8" x14ac:dyDescent="0.2">
      <c r="A2569" s="59">
        <v>42842</v>
      </c>
      <c r="B2569" s="60">
        <v>5</v>
      </c>
      <c r="C2569" s="235"/>
      <c r="D2569" s="235"/>
      <c r="E2569" s="235"/>
      <c r="F2569" s="235"/>
      <c r="G2569" s="315"/>
      <c r="H2569" s="125">
        <v>1895.4220217813709</v>
      </c>
    </row>
    <row r="2570" spans="1:8" x14ac:dyDescent="0.2">
      <c r="A2570" s="59">
        <v>42842</v>
      </c>
      <c r="B2570" s="60">
        <v>6</v>
      </c>
      <c r="C2570" s="235"/>
      <c r="D2570" s="235"/>
      <c r="E2570" s="235"/>
      <c r="F2570" s="235"/>
      <c r="G2570" s="315"/>
      <c r="H2570" s="125">
        <v>2130.1692086184962</v>
      </c>
    </row>
    <row r="2571" spans="1:8" x14ac:dyDescent="0.2">
      <c r="A2571" s="59">
        <v>42842</v>
      </c>
      <c r="B2571" s="60">
        <v>7</v>
      </c>
      <c r="C2571" s="235"/>
      <c r="D2571" s="235"/>
      <c r="E2571" s="235"/>
      <c r="F2571" s="235"/>
      <c r="G2571" s="315"/>
      <c r="H2571" s="125">
        <v>2269.8940327476676</v>
      </c>
    </row>
    <row r="2572" spans="1:8" x14ac:dyDescent="0.2">
      <c r="A2572" s="59">
        <v>42842</v>
      </c>
      <c r="B2572" s="60">
        <v>8</v>
      </c>
      <c r="C2572" s="235"/>
      <c r="D2572" s="235"/>
      <c r="E2572" s="235"/>
      <c r="F2572" s="235"/>
      <c r="G2572" s="315"/>
      <c r="H2572" s="125">
        <v>2307.8050052389244</v>
      </c>
    </row>
    <row r="2573" spans="1:8" x14ac:dyDescent="0.2">
      <c r="A2573" s="59">
        <v>42842</v>
      </c>
      <c r="B2573" s="60">
        <v>9</v>
      </c>
      <c r="C2573" s="235"/>
      <c r="D2573" s="235"/>
      <c r="E2573" s="235"/>
      <c r="F2573" s="235"/>
      <c r="G2573" s="315"/>
      <c r="H2573" s="125">
        <v>2275.6100168838493</v>
      </c>
    </row>
    <row r="2574" spans="1:8" x14ac:dyDescent="0.2">
      <c r="A2574" s="59">
        <v>42842</v>
      </c>
      <c r="B2574" s="60">
        <v>10</v>
      </c>
      <c r="C2574" s="235"/>
      <c r="D2574" s="235"/>
      <c r="E2574" s="235"/>
      <c r="F2574" s="235"/>
      <c r="G2574" s="315"/>
      <c r="H2574" s="125">
        <v>2232.3879599054785</v>
      </c>
    </row>
    <row r="2575" spans="1:8" x14ac:dyDescent="0.2">
      <c r="A2575" s="59">
        <v>42842</v>
      </c>
      <c r="B2575" s="60">
        <v>11</v>
      </c>
      <c r="C2575" s="235"/>
      <c r="D2575" s="235"/>
      <c r="E2575" s="235"/>
      <c r="F2575" s="235"/>
      <c r="G2575" s="315"/>
      <c r="H2575" s="125">
        <v>2174.894486930024</v>
      </c>
    </row>
    <row r="2576" spans="1:8" x14ac:dyDescent="0.2">
      <c r="A2576" s="59">
        <v>42842</v>
      </c>
      <c r="B2576" s="60">
        <v>12</v>
      </c>
      <c r="C2576" s="235"/>
      <c r="D2576" s="235"/>
      <c r="E2576" s="235"/>
      <c r="F2576" s="235"/>
      <c r="G2576" s="315"/>
      <c r="H2576" s="125">
        <v>2124.4281557354111</v>
      </c>
    </row>
    <row r="2577" spans="1:8" x14ac:dyDescent="0.2">
      <c r="A2577" s="59">
        <v>42842</v>
      </c>
      <c r="B2577" s="60">
        <v>13</v>
      </c>
      <c r="C2577" s="235"/>
      <c r="D2577" s="235"/>
      <c r="E2577" s="235"/>
      <c r="F2577" s="235"/>
      <c r="G2577" s="315"/>
      <c r="H2577" s="125">
        <v>2114.4305460543769</v>
      </c>
    </row>
    <row r="2578" spans="1:8" x14ac:dyDescent="0.2">
      <c r="A2578" s="59">
        <v>42842</v>
      </c>
      <c r="B2578" s="60">
        <v>14</v>
      </c>
      <c r="C2578" s="235"/>
      <c r="D2578" s="235"/>
      <c r="E2578" s="235"/>
      <c r="F2578" s="235"/>
      <c r="G2578" s="315"/>
      <c r="H2578" s="125">
        <v>2115.9947532606784</v>
      </c>
    </row>
    <row r="2579" spans="1:8" x14ac:dyDescent="0.2">
      <c r="A2579" s="59">
        <v>42842</v>
      </c>
      <c r="B2579" s="60">
        <v>15</v>
      </c>
      <c r="C2579" s="235"/>
      <c r="D2579" s="235"/>
      <c r="E2579" s="235"/>
      <c r="F2579" s="235"/>
      <c r="G2579" s="315"/>
      <c r="H2579" s="125">
        <v>2147.7182766418614</v>
      </c>
    </row>
    <row r="2580" spans="1:8" x14ac:dyDescent="0.2">
      <c r="A2580" s="59">
        <v>42842</v>
      </c>
      <c r="B2580" s="60">
        <v>16</v>
      </c>
      <c r="C2580" s="235"/>
      <c r="D2580" s="235"/>
      <c r="E2580" s="235"/>
      <c r="F2580" s="235"/>
      <c r="G2580" s="315"/>
      <c r="H2580" s="125">
        <v>2231.9148526113904</v>
      </c>
    </row>
    <row r="2581" spans="1:8" x14ac:dyDescent="0.2">
      <c r="A2581" s="59">
        <v>42842</v>
      </c>
      <c r="B2581" s="60">
        <v>17</v>
      </c>
      <c r="C2581" s="235"/>
      <c r="D2581" s="235"/>
      <c r="E2581" s="235"/>
      <c r="F2581" s="235"/>
      <c r="G2581" s="315"/>
      <c r="H2581" s="125">
        <v>2362.7922549504478</v>
      </c>
    </row>
    <row r="2582" spans="1:8" x14ac:dyDescent="0.2">
      <c r="A2582" s="59">
        <v>42842</v>
      </c>
      <c r="B2582" s="60">
        <v>18</v>
      </c>
      <c r="C2582" s="235"/>
      <c r="D2582" s="235"/>
      <c r="E2582" s="235"/>
      <c r="F2582" s="235"/>
      <c r="G2582" s="315"/>
      <c r="H2582" s="125">
        <v>2503.4041715612257</v>
      </c>
    </row>
    <row r="2583" spans="1:8" x14ac:dyDescent="0.2">
      <c r="A2583" s="59">
        <v>42842</v>
      </c>
      <c r="B2583" s="60">
        <v>19</v>
      </c>
      <c r="C2583" s="235"/>
      <c r="D2583" s="235"/>
      <c r="E2583" s="235"/>
      <c r="F2583" s="235"/>
      <c r="G2583" s="315"/>
      <c r="H2583" s="125">
        <v>2735.6717563749166</v>
      </c>
    </row>
    <row r="2584" spans="1:8" x14ac:dyDescent="0.2">
      <c r="A2584" s="59">
        <v>42842</v>
      </c>
      <c r="B2584" s="60">
        <v>20</v>
      </c>
      <c r="C2584" s="235"/>
      <c r="D2584" s="235"/>
      <c r="E2584" s="235"/>
      <c r="F2584" s="235"/>
      <c r="G2584" s="315"/>
      <c r="H2584" s="125">
        <v>2788.2007368329691</v>
      </c>
    </row>
    <row r="2585" spans="1:8" x14ac:dyDescent="0.2">
      <c r="A2585" s="59">
        <v>42842</v>
      </c>
      <c r="B2585" s="60">
        <v>21</v>
      </c>
      <c r="C2585" s="235"/>
      <c r="D2585" s="235"/>
      <c r="E2585" s="235"/>
      <c r="F2585" s="235"/>
      <c r="G2585" s="315"/>
      <c r="H2585" s="125">
        <v>2587.9155455875593</v>
      </c>
    </row>
    <row r="2586" spans="1:8" x14ac:dyDescent="0.2">
      <c r="A2586" s="59">
        <v>42842</v>
      </c>
      <c r="B2586" s="60">
        <v>22</v>
      </c>
      <c r="C2586" s="235"/>
      <c r="D2586" s="235"/>
      <c r="E2586" s="235"/>
      <c r="F2586" s="235"/>
      <c r="G2586" s="315"/>
      <c r="H2586" s="125">
        <v>2306.5198898161502</v>
      </c>
    </row>
    <row r="2587" spans="1:8" x14ac:dyDescent="0.2">
      <c r="A2587" s="59">
        <v>42842</v>
      </c>
      <c r="B2587" s="60">
        <v>23</v>
      </c>
      <c r="C2587" s="235"/>
      <c r="D2587" s="235"/>
      <c r="E2587" s="235"/>
      <c r="F2587" s="235"/>
      <c r="G2587" s="315"/>
      <c r="H2587" s="125">
        <v>2046.6820593909067</v>
      </c>
    </row>
    <row r="2588" spans="1:8" x14ac:dyDescent="0.2">
      <c r="A2588" s="59">
        <v>42842</v>
      </c>
      <c r="B2588" s="60">
        <v>24</v>
      </c>
      <c r="C2588" s="235"/>
      <c r="D2588" s="235"/>
      <c r="E2588" s="235"/>
      <c r="F2588" s="235"/>
      <c r="G2588" s="315"/>
      <c r="H2588" s="125">
        <v>1886.5061618438549</v>
      </c>
    </row>
    <row r="2589" spans="1:8" x14ac:dyDescent="0.2">
      <c r="A2589" s="59">
        <v>42843</v>
      </c>
      <c r="B2589" s="60">
        <v>1</v>
      </c>
      <c r="C2589" s="235"/>
      <c r="D2589" s="235"/>
      <c r="E2589" s="235"/>
      <c r="F2589" s="235"/>
      <c r="G2589" s="315"/>
      <c r="H2589" s="125">
        <v>1801.5544296446528</v>
      </c>
    </row>
    <row r="2590" spans="1:8" x14ac:dyDescent="0.2">
      <c r="A2590" s="59">
        <v>42843</v>
      </c>
      <c r="B2590" s="60">
        <v>2</v>
      </c>
      <c r="C2590" s="235"/>
      <c r="D2590" s="235"/>
      <c r="E2590" s="235"/>
      <c r="F2590" s="235"/>
      <c r="G2590" s="315"/>
      <c r="H2590" s="125">
        <v>1740.4437314756772</v>
      </c>
    </row>
    <row r="2591" spans="1:8" x14ac:dyDescent="0.2">
      <c r="A2591" s="59">
        <v>42843</v>
      </c>
      <c r="B2591" s="60">
        <v>3</v>
      </c>
      <c r="C2591" s="235"/>
      <c r="D2591" s="235"/>
      <c r="E2591" s="235"/>
      <c r="F2591" s="235"/>
      <c r="G2591" s="315"/>
      <c r="H2591" s="125">
        <v>1711.9487649768316</v>
      </c>
    </row>
    <row r="2592" spans="1:8" x14ac:dyDescent="0.2">
      <c r="A2592" s="59">
        <v>42843</v>
      </c>
      <c r="B2592" s="60">
        <v>4</v>
      </c>
      <c r="C2592" s="235"/>
      <c r="D2592" s="235"/>
      <c r="E2592" s="235"/>
      <c r="F2592" s="235"/>
      <c r="G2592" s="315"/>
      <c r="H2592" s="125">
        <v>1748.2044473707444</v>
      </c>
    </row>
    <row r="2593" spans="1:8" x14ac:dyDescent="0.2">
      <c r="A2593" s="59">
        <v>42843</v>
      </c>
      <c r="B2593" s="60">
        <v>5</v>
      </c>
      <c r="C2593" s="235"/>
      <c r="D2593" s="235"/>
      <c r="E2593" s="235"/>
      <c r="F2593" s="235"/>
      <c r="G2593" s="315"/>
      <c r="H2593" s="125">
        <v>1878.509939050479</v>
      </c>
    </row>
    <row r="2594" spans="1:8" x14ac:dyDescent="0.2">
      <c r="A2594" s="59">
        <v>42843</v>
      </c>
      <c r="B2594" s="60">
        <v>6</v>
      </c>
      <c r="C2594" s="235"/>
      <c r="D2594" s="235"/>
      <c r="E2594" s="235"/>
      <c r="F2594" s="235"/>
      <c r="G2594" s="315"/>
      <c r="H2594" s="125">
        <v>2108.0582807260093</v>
      </c>
    </row>
    <row r="2595" spans="1:8" x14ac:dyDescent="0.2">
      <c r="A2595" s="59">
        <v>42843</v>
      </c>
      <c r="B2595" s="60">
        <v>7</v>
      </c>
      <c r="C2595" s="235"/>
      <c r="D2595" s="235"/>
      <c r="E2595" s="235"/>
      <c r="F2595" s="235"/>
      <c r="G2595" s="315"/>
      <c r="H2595" s="125">
        <v>2240.3015248113488</v>
      </c>
    </row>
    <row r="2596" spans="1:8" x14ac:dyDescent="0.2">
      <c r="A2596" s="59">
        <v>42843</v>
      </c>
      <c r="B2596" s="60">
        <v>8</v>
      </c>
      <c r="C2596" s="235"/>
      <c r="D2596" s="235"/>
      <c r="E2596" s="235"/>
      <c r="F2596" s="235"/>
      <c r="G2596" s="315"/>
      <c r="H2596" s="125">
        <v>2276.0396321844678</v>
      </c>
    </row>
    <row r="2597" spans="1:8" x14ac:dyDescent="0.2">
      <c r="A2597" s="59">
        <v>42843</v>
      </c>
      <c r="B2597" s="60">
        <v>9</v>
      </c>
      <c r="C2597" s="235"/>
      <c r="D2597" s="235"/>
      <c r="E2597" s="235"/>
      <c r="F2597" s="235"/>
      <c r="G2597" s="315"/>
      <c r="H2597" s="125">
        <v>2269.3514461000127</v>
      </c>
    </row>
    <row r="2598" spans="1:8" x14ac:dyDescent="0.2">
      <c r="A2598" s="59">
        <v>42843</v>
      </c>
      <c r="B2598" s="60">
        <v>10</v>
      </c>
      <c r="C2598" s="235"/>
      <c r="D2598" s="235"/>
      <c r="E2598" s="235"/>
      <c r="F2598" s="235"/>
      <c r="G2598" s="315"/>
      <c r="H2598" s="125">
        <v>2253.7819542331335</v>
      </c>
    </row>
    <row r="2599" spans="1:8" x14ac:dyDescent="0.2">
      <c r="A2599" s="59">
        <v>42843</v>
      </c>
      <c r="B2599" s="60">
        <v>11</v>
      </c>
      <c r="C2599" s="235"/>
      <c r="D2599" s="235"/>
      <c r="E2599" s="235"/>
      <c r="F2599" s="235"/>
      <c r="G2599" s="315"/>
      <c r="H2599" s="125">
        <v>2227.7496903292576</v>
      </c>
    </row>
    <row r="2600" spans="1:8" x14ac:dyDescent="0.2">
      <c r="A2600" s="59">
        <v>42843</v>
      </c>
      <c r="B2600" s="60">
        <v>12</v>
      </c>
      <c r="C2600" s="235"/>
      <c r="D2600" s="235"/>
      <c r="E2600" s="235"/>
      <c r="F2600" s="235"/>
      <c r="G2600" s="315"/>
      <c r="H2600" s="125">
        <v>2203.8035901196622</v>
      </c>
    </row>
    <row r="2601" spans="1:8" x14ac:dyDescent="0.2">
      <c r="A2601" s="59">
        <v>42843</v>
      </c>
      <c r="B2601" s="60">
        <v>13</v>
      </c>
      <c r="C2601" s="235"/>
      <c r="D2601" s="235"/>
      <c r="E2601" s="235"/>
      <c r="F2601" s="235"/>
      <c r="G2601" s="315"/>
      <c r="H2601" s="125">
        <v>2216.9694075802736</v>
      </c>
    </row>
    <row r="2602" spans="1:8" x14ac:dyDescent="0.2">
      <c r="A2602" s="59">
        <v>42843</v>
      </c>
      <c r="B2602" s="60">
        <v>14</v>
      </c>
      <c r="C2602" s="235"/>
      <c r="D2602" s="235"/>
      <c r="E2602" s="235"/>
      <c r="F2602" s="235"/>
      <c r="G2602" s="315"/>
      <c r="H2602" s="125">
        <v>2238.5011975606899</v>
      </c>
    </row>
    <row r="2603" spans="1:8" x14ac:dyDescent="0.2">
      <c r="A2603" s="59">
        <v>42843</v>
      </c>
      <c r="B2603" s="60">
        <v>15</v>
      </c>
      <c r="C2603" s="235"/>
      <c r="D2603" s="235"/>
      <c r="E2603" s="235"/>
      <c r="F2603" s="235"/>
      <c r="G2603" s="315"/>
      <c r="H2603" s="125">
        <v>2280.1096374768631</v>
      </c>
    </row>
    <row r="2604" spans="1:8" x14ac:dyDescent="0.2">
      <c r="A2604" s="59">
        <v>42843</v>
      </c>
      <c r="B2604" s="60">
        <v>16</v>
      </c>
      <c r="C2604" s="235"/>
      <c r="D2604" s="235"/>
      <c r="E2604" s="235"/>
      <c r="F2604" s="235"/>
      <c r="G2604" s="315"/>
      <c r="H2604" s="125">
        <v>2357.2375507433476</v>
      </c>
    </row>
    <row r="2605" spans="1:8" x14ac:dyDescent="0.2">
      <c r="A2605" s="59">
        <v>42843</v>
      </c>
      <c r="B2605" s="60">
        <v>17</v>
      </c>
      <c r="C2605" s="235"/>
      <c r="D2605" s="235"/>
      <c r="E2605" s="235"/>
      <c r="F2605" s="235"/>
      <c r="G2605" s="315"/>
      <c r="H2605" s="125">
        <v>2452.2301955774615</v>
      </c>
    </row>
    <row r="2606" spans="1:8" x14ac:dyDescent="0.2">
      <c r="A2606" s="59">
        <v>42843</v>
      </c>
      <c r="B2606" s="60">
        <v>18</v>
      </c>
      <c r="C2606" s="235"/>
      <c r="D2606" s="235"/>
      <c r="E2606" s="235"/>
      <c r="F2606" s="235"/>
      <c r="G2606" s="315"/>
      <c r="H2606" s="125">
        <v>2540.1572905815242</v>
      </c>
    </row>
    <row r="2607" spans="1:8" x14ac:dyDescent="0.2">
      <c r="A2607" s="59">
        <v>42843</v>
      </c>
      <c r="B2607" s="60">
        <v>19</v>
      </c>
      <c r="C2607" s="235"/>
      <c r="D2607" s="235"/>
      <c r="E2607" s="235"/>
      <c r="F2607" s="235"/>
      <c r="G2607" s="315"/>
      <c r="H2607" s="125">
        <v>2732.7941886227004</v>
      </c>
    </row>
    <row r="2608" spans="1:8" x14ac:dyDescent="0.2">
      <c r="A2608" s="59">
        <v>42843</v>
      </c>
      <c r="B2608" s="60">
        <v>20</v>
      </c>
      <c r="C2608" s="235"/>
      <c r="D2608" s="235"/>
      <c r="E2608" s="235"/>
      <c r="F2608" s="235"/>
      <c r="G2608" s="315"/>
      <c r="H2608" s="125">
        <v>2783.1679545623306</v>
      </c>
    </row>
    <row r="2609" spans="1:8" x14ac:dyDescent="0.2">
      <c r="A2609" s="59">
        <v>42843</v>
      </c>
      <c r="B2609" s="60">
        <v>21</v>
      </c>
      <c r="C2609" s="235"/>
      <c r="D2609" s="235"/>
      <c r="E2609" s="235"/>
      <c r="F2609" s="235"/>
      <c r="G2609" s="315"/>
      <c r="H2609" s="125">
        <v>2581.6166060393925</v>
      </c>
    </row>
    <row r="2610" spans="1:8" x14ac:dyDescent="0.2">
      <c r="A2610" s="59">
        <v>42843</v>
      </c>
      <c r="B2610" s="60">
        <v>22</v>
      </c>
      <c r="C2610" s="235"/>
      <c r="D2610" s="235"/>
      <c r="E2610" s="235"/>
      <c r="F2610" s="235"/>
      <c r="G2610" s="315"/>
      <c r="H2610" s="125">
        <v>2303.4180929767267</v>
      </c>
    </row>
    <row r="2611" spans="1:8" x14ac:dyDescent="0.2">
      <c r="A2611" s="59">
        <v>42843</v>
      </c>
      <c r="B2611" s="60">
        <v>23</v>
      </c>
      <c r="C2611" s="235"/>
      <c r="D2611" s="235"/>
      <c r="E2611" s="235"/>
      <c r="F2611" s="235"/>
      <c r="G2611" s="315"/>
      <c r="H2611" s="125">
        <v>2044.4455791178827</v>
      </c>
    </row>
    <row r="2612" spans="1:8" x14ac:dyDescent="0.2">
      <c r="A2612" s="59">
        <v>42843</v>
      </c>
      <c r="B2612" s="60">
        <v>24</v>
      </c>
      <c r="C2612" s="235"/>
      <c r="D2612" s="235"/>
      <c r="E2612" s="235"/>
      <c r="F2612" s="235"/>
      <c r="G2612" s="315"/>
      <c r="H2612" s="125">
        <v>1882.9306483381877</v>
      </c>
    </row>
    <row r="2613" spans="1:8" x14ac:dyDescent="0.2">
      <c r="A2613" s="59">
        <v>42844</v>
      </c>
      <c r="B2613" s="60">
        <v>1</v>
      </c>
      <c r="C2613" s="235"/>
      <c r="D2613" s="235"/>
      <c r="E2613" s="235"/>
      <c r="F2613" s="235"/>
      <c r="G2613" s="315"/>
      <c r="H2613" s="125">
        <v>1832.8702644477062</v>
      </c>
    </row>
    <row r="2614" spans="1:8" x14ac:dyDescent="0.2">
      <c r="A2614" s="59">
        <v>42844</v>
      </c>
      <c r="B2614" s="60">
        <v>2</v>
      </c>
      <c r="C2614" s="235"/>
      <c r="D2614" s="235"/>
      <c r="E2614" s="235"/>
      <c r="F2614" s="235"/>
      <c r="G2614" s="315"/>
      <c r="H2614" s="125">
        <v>1766.7553023533185</v>
      </c>
    </row>
    <row r="2615" spans="1:8" x14ac:dyDescent="0.2">
      <c r="A2615" s="59">
        <v>42844</v>
      </c>
      <c r="B2615" s="60">
        <v>3</v>
      </c>
      <c r="C2615" s="235"/>
      <c r="D2615" s="235"/>
      <c r="E2615" s="235"/>
      <c r="F2615" s="235"/>
      <c r="G2615" s="315"/>
      <c r="H2615" s="125">
        <v>1735.1876060964912</v>
      </c>
    </row>
    <row r="2616" spans="1:8" x14ac:dyDescent="0.2">
      <c r="A2616" s="59">
        <v>42844</v>
      </c>
      <c r="B2616" s="60">
        <v>4</v>
      </c>
      <c r="C2616" s="235"/>
      <c r="D2616" s="235"/>
      <c r="E2616" s="235"/>
      <c r="F2616" s="235"/>
      <c r="G2616" s="315"/>
      <c r="H2616" s="125">
        <v>1768.3732709279791</v>
      </c>
    </row>
    <row r="2617" spans="1:8" x14ac:dyDescent="0.2">
      <c r="A2617" s="59">
        <v>42844</v>
      </c>
      <c r="B2617" s="60">
        <v>5</v>
      </c>
      <c r="C2617" s="235"/>
      <c r="D2617" s="235"/>
      <c r="E2617" s="235"/>
      <c r="F2617" s="235"/>
      <c r="G2617" s="315"/>
      <c r="H2617" s="125">
        <v>1893.4550815148953</v>
      </c>
    </row>
    <row r="2618" spans="1:8" x14ac:dyDescent="0.2">
      <c r="A2618" s="59">
        <v>42844</v>
      </c>
      <c r="B2618" s="60">
        <v>6</v>
      </c>
      <c r="C2618" s="235"/>
      <c r="D2618" s="235"/>
      <c r="E2618" s="235"/>
      <c r="F2618" s="235"/>
      <c r="G2618" s="315"/>
      <c r="H2618" s="125">
        <v>2111.2303105134233</v>
      </c>
    </row>
    <row r="2619" spans="1:8" x14ac:dyDescent="0.2">
      <c r="A2619" s="59">
        <v>42844</v>
      </c>
      <c r="B2619" s="60">
        <v>7</v>
      </c>
      <c r="C2619" s="235"/>
      <c r="D2619" s="235"/>
      <c r="E2619" s="235"/>
      <c r="F2619" s="235"/>
      <c r="G2619" s="315"/>
      <c r="H2619" s="125">
        <v>2237.4576020837562</v>
      </c>
    </row>
    <row r="2620" spans="1:8" x14ac:dyDescent="0.2">
      <c r="A2620" s="59">
        <v>42844</v>
      </c>
      <c r="B2620" s="60">
        <v>8</v>
      </c>
      <c r="C2620" s="235"/>
      <c r="D2620" s="235"/>
      <c r="E2620" s="235"/>
      <c r="F2620" s="235"/>
      <c r="G2620" s="315"/>
      <c r="H2620" s="125">
        <v>2289.877861100731</v>
      </c>
    </row>
    <row r="2621" spans="1:8" x14ac:dyDescent="0.2">
      <c r="A2621" s="59">
        <v>42844</v>
      </c>
      <c r="B2621" s="60">
        <v>9</v>
      </c>
      <c r="C2621" s="235"/>
      <c r="D2621" s="235"/>
      <c r="E2621" s="235"/>
      <c r="F2621" s="235"/>
      <c r="G2621" s="315"/>
      <c r="H2621" s="125">
        <v>2308.8957306164243</v>
      </c>
    </row>
    <row r="2622" spans="1:8" x14ac:dyDescent="0.2">
      <c r="A2622" s="59">
        <v>42844</v>
      </c>
      <c r="B2622" s="60">
        <v>10</v>
      </c>
      <c r="C2622" s="235"/>
      <c r="D2622" s="235"/>
      <c r="E2622" s="235"/>
      <c r="F2622" s="235"/>
      <c r="G2622" s="315"/>
      <c r="H2622" s="125">
        <v>2328.5577492614029</v>
      </c>
    </row>
    <row r="2623" spans="1:8" x14ac:dyDescent="0.2">
      <c r="A2623" s="59">
        <v>42844</v>
      </c>
      <c r="B2623" s="60">
        <v>11</v>
      </c>
      <c r="C2623" s="235"/>
      <c r="D2623" s="235"/>
      <c r="E2623" s="235"/>
      <c r="F2623" s="235"/>
      <c r="G2623" s="315"/>
      <c r="H2623" s="125">
        <v>2337.533954774939</v>
      </c>
    </row>
    <row r="2624" spans="1:8" x14ac:dyDescent="0.2">
      <c r="A2624" s="59">
        <v>42844</v>
      </c>
      <c r="B2624" s="60">
        <v>12</v>
      </c>
      <c r="C2624" s="235"/>
      <c r="D2624" s="235"/>
      <c r="E2624" s="235"/>
      <c r="F2624" s="235"/>
      <c r="G2624" s="315"/>
      <c r="H2624" s="125">
        <v>2341.6744603211682</v>
      </c>
    </row>
    <row r="2625" spans="1:8" x14ac:dyDescent="0.2">
      <c r="A2625" s="59">
        <v>42844</v>
      </c>
      <c r="B2625" s="60">
        <v>13</v>
      </c>
      <c r="C2625" s="235"/>
      <c r="D2625" s="235"/>
      <c r="E2625" s="235"/>
      <c r="F2625" s="235"/>
      <c r="G2625" s="315"/>
      <c r="H2625" s="125">
        <v>2374.4305652987423</v>
      </c>
    </row>
    <row r="2626" spans="1:8" x14ac:dyDescent="0.2">
      <c r="A2626" s="59">
        <v>42844</v>
      </c>
      <c r="B2626" s="60">
        <v>14</v>
      </c>
      <c r="C2626" s="235"/>
      <c r="D2626" s="235"/>
      <c r="E2626" s="235"/>
      <c r="F2626" s="235"/>
      <c r="G2626" s="315"/>
      <c r="H2626" s="125">
        <v>2410.624910390311</v>
      </c>
    </row>
    <row r="2627" spans="1:8" x14ac:dyDescent="0.2">
      <c r="A2627" s="59">
        <v>42844</v>
      </c>
      <c r="B2627" s="60">
        <v>15</v>
      </c>
      <c r="C2627" s="235"/>
      <c r="D2627" s="235"/>
      <c r="E2627" s="235"/>
      <c r="F2627" s="235"/>
      <c r="G2627" s="315"/>
      <c r="H2627" s="125">
        <v>2462.7004596884531</v>
      </c>
    </row>
    <row r="2628" spans="1:8" x14ac:dyDescent="0.2">
      <c r="A2628" s="59">
        <v>42844</v>
      </c>
      <c r="B2628" s="60">
        <v>16</v>
      </c>
      <c r="C2628" s="235"/>
      <c r="D2628" s="235"/>
      <c r="E2628" s="235"/>
      <c r="F2628" s="235"/>
      <c r="G2628" s="315"/>
      <c r="H2628" s="125">
        <v>2533.9657941756682</v>
      </c>
    </row>
    <row r="2629" spans="1:8" x14ac:dyDescent="0.2">
      <c r="A2629" s="59">
        <v>42844</v>
      </c>
      <c r="B2629" s="60">
        <v>17</v>
      </c>
      <c r="C2629" s="235"/>
      <c r="D2629" s="235"/>
      <c r="E2629" s="235"/>
      <c r="F2629" s="235"/>
      <c r="G2629" s="315"/>
      <c r="H2629" s="125">
        <v>2595.3350518865805</v>
      </c>
    </row>
    <row r="2630" spans="1:8" x14ac:dyDescent="0.2">
      <c r="A2630" s="59">
        <v>42844</v>
      </c>
      <c r="B2630" s="60">
        <v>18</v>
      </c>
      <c r="C2630" s="235"/>
      <c r="D2630" s="235"/>
      <c r="E2630" s="235"/>
      <c r="F2630" s="235"/>
      <c r="G2630" s="315"/>
      <c r="H2630" s="125">
        <v>2628.0311236129087</v>
      </c>
    </row>
    <row r="2631" spans="1:8" x14ac:dyDescent="0.2">
      <c r="A2631" s="59">
        <v>42844</v>
      </c>
      <c r="B2631" s="60">
        <v>19</v>
      </c>
      <c r="C2631" s="235"/>
      <c r="D2631" s="235"/>
      <c r="E2631" s="235"/>
      <c r="F2631" s="235"/>
      <c r="G2631" s="315"/>
      <c r="H2631" s="125">
        <v>2779.1048650678158</v>
      </c>
    </row>
    <row r="2632" spans="1:8" x14ac:dyDescent="0.2">
      <c r="A2632" s="59">
        <v>42844</v>
      </c>
      <c r="B2632" s="60">
        <v>20</v>
      </c>
      <c r="C2632" s="235"/>
      <c r="D2632" s="235"/>
      <c r="E2632" s="235"/>
      <c r="F2632" s="235"/>
      <c r="G2632" s="315"/>
      <c r="H2632" s="125">
        <v>2814.5841767693755</v>
      </c>
    </row>
    <row r="2633" spans="1:8" x14ac:dyDescent="0.2">
      <c r="A2633" s="59">
        <v>42844</v>
      </c>
      <c r="B2633" s="60">
        <v>21</v>
      </c>
      <c r="C2633" s="235"/>
      <c r="D2633" s="235"/>
      <c r="E2633" s="235"/>
      <c r="F2633" s="235"/>
      <c r="G2633" s="315"/>
      <c r="H2633" s="125">
        <v>2612.9934460056652</v>
      </c>
    </row>
    <row r="2634" spans="1:8" x14ac:dyDescent="0.2">
      <c r="A2634" s="59">
        <v>42844</v>
      </c>
      <c r="B2634" s="60">
        <v>22</v>
      </c>
      <c r="C2634" s="235"/>
      <c r="D2634" s="235"/>
      <c r="E2634" s="235"/>
      <c r="F2634" s="235"/>
      <c r="G2634" s="315"/>
      <c r="H2634" s="125">
        <v>2333.9246119872164</v>
      </c>
    </row>
    <row r="2635" spans="1:8" x14ac:dyDescent="0.2">
      <c r="A2635" s="59">
        <v>42844</v>
      </c>
      <c r="B2635" s="60">
        <v>23</v>
      </c>
      <c r="C2635" s="235"/>
      <c r="D2635" s="235"/>
      <c r="E2635" s="235"/>
      <c r="F2635" s="235"/>
      <c r="G2635" s="315"/>
      <c r="H2635" s="125">
        <v>2072.7065111372413</v>
      </c>
    </row>
    <row r="2636" spans="1:8" x14ac:dyDescent="0.2">
      <c r="A2636" s="59">
        <v>42844</v>
      </c>
      <c r="B2636" s="60">
        <v>24</v>
      </c>
      <c r="C2636" s="235"/>
      <c r="D2636" s="235"/>
      <c r="E2636" s="235"/>
      <c r="F2636" s="235"/>
      <c r="G2636" s="315"/>
      <c r="H2636" s="125">
        <v>1906.8193805701419</v>
      </c>
    </row>
    <row r="2637" spans="1:8" x14ac:dyDescent="0.2">
      <c r="A2637" s="59">
        <v>42845</v>
      </c>
      <c r="B2637" s="60">
        <v>1</v>
      </c>
      <c r="C2637" s="235"/>
      <c r="D2637" s="235"/>
      <c r="E2637" s="235"/>
      <c r="F2637" s="235"/>
      <c r="G2637" s="315"/>
      <c r="H2637" s="125">
        <v>1817.8966075278011</v>
      </c>
    </row>
    <row r="2638" spans="1:8" x14ac:dyDescent="0.2">
      <c r="A2638" s="59">
        <v>42845</v>
      </c>
      <c r="B2638" s="60">
        <v>2</v>
      </c>
      <c r="C2638" s="235"/>
      <c r="D2638" s="235"/>
      <c r="E2638" s="235"/>
      <c r="F2638" s="235"/>
      <c r="G2638" s="315"/>
      <c r="H2638" s="125">
        <v>1751.7328091889362</v>
      </c>
    </row>
    <row r="2639" spans="1:8" x14ac:dyDescent="0.2">
      <c r="A2639" s="59">
        <v>42845</v>
      </c>
      <c r="B2639" s="60">
        <v>3</v>
      </c>
      <c r="C2639" s="235"/>
      <c r="D2639" s="235"/>
      <c r="E2639" s="235"/>
      <c r="F2639" s="235"/>
      <c r="G2639" s="315"/>
      <c r="H2639" s="125">
        <v>1720.9374880800906</v>
      </c>
    </row>
    <row r="2640" spans="1:8" x14ac:dyDescent="0.2">
      <c r="A2640" s="59">
        <v>42845</v>
      </c>
      <c r="B2640" s="60">
        <v>4</v>
      </c>
      <c r="C2640" s="235"/>
      <c r="D2640" s="235"/>
      <c r="E2640" s="235"/>
      <c r="F2640" s="235"/>
      <c r="G2640" s="315"/>
      <c r="H2640" s="125">
        <v>1755.9189268008063</v>
      </c>
    </row>
    <row r="2641" spans="1:8" x14ac:dyDescent="0.2">
      <c r="A2641" s="59">
        <v>42845</v>
      </c>
      <c r="B2641" s="60">
        <v>5</v>
      </c>
      <c r="C2641" s="235"/>
      <c r="D2641" s="235"/>
      <c r="E2641" s="235"/>
      <c r="F2641" s="235"/>
      <c r="G2641" s="315"/>
      <c r="H2641" s="125">
        <v>1880.8572454016041</v>
      </c>
    </row>
    <row r="2642" spans="1:8" x14ac:dyDescent="0.2">
      <c r="A2642" s="59">
        <v>42845</v>
      </c>
      <c r="B2642" s="60">
        <v>6</v>
      </c>
      <c r="C2642" s="235"/>
      <c r="D2642" s="235"/>
      <c r="E2642" s="235"/>
      <c r="F2642" s="235"/>
      <c r="G2642" s="315"/>
      <c r="H2642" s="125">
        <v>2093.746669648132</v>
      </c>
    </row>
    <row r="2643" spans="1:8" x14ac:dyDescent="0.2">
      <c r="A2643" s="59">
        <v>42845</v>
      </c>
      <c r="B2643" s="60">
        <v>7</v>
      </c>
      <c r="C2643" s="235"/>
      <c r="D2643" s="235"/>
      <c r="E2643" s="235"/>
      <c r="F2643" s="235"/>
      <c r="G2643" s="315"/>
      <c r="H2643" s="125">
        <v>2214.9628817370112</v>
      </c>
    </row>
    <row r="2644" spans="1:8" x14ac:dyDescent="0.2">
      <c r="A2644" s="59">
        <v>42845</v>
      </c>
      <c r="B2644" s="60">
        <v>8</v>
      </c>
      <c r="C2644" s="235"/>
      <c r="D2644" s="235"/>
      <c r="E2644" s="235"/>
      <c r="F2644" s="235"/>
      <c r="G2644" s="315"/>
      <c r="H2644" s="125">
        <v>2278.8523457235042</v>
      </c>
    </row>
    <row r="2645" spans="1:8" x14ac:dyDescent="0.2">
      <c r="A2645" s="59">
        <v>42845</v>
      </c>
      <c r="B2645" s="60">
        <v>9</v>
      </c>
      <c r="C2645" s="235"/>
      <c r="D2645" s="235"/>
      <c r="E2645" s="235"/>
      <c r="F2645" s="235"/>
      <c r="G2645" s="315"/>
      <c r="H2645" s="125">
        <v>2319.7721996969149</v>
      </c>
    </row>
    <row r="2646" spans="1:8" x14ac:dyDescent="0.2">
      <c r="A2646" s="59">
        <v>42845</v>
      </c>
      <c r="B2646" s="60">
        <v>10</v>
      </c>
      <c r="C2646" s="235"/>
      <c r="D2646" s="235"/>
      <c r="E2646" s="235"/>
      <c r="F2646" s="235"/>
      <c r="G2646" s="315"/>
      <c r="H2646" s="125">
        <v>2366.674863803868</v>
      </c>
    </row>
    <row r="2647" spans="1:8" x14ac:dyDescent="0.2">
      <c r="A2647" s="59">
        <v>42845</v>
      </c>
      <c r="B2647" s="60">
        <v>11</v>
      </c>
      <c r="C2647" s="235"/>
      <c r="D2647" s="235"/>
      <c r="E2647" s="235"/>
      <c r="F2647" s="235"/>
      <c r="G2647" s="315"/>
      <c r="H2647" s="125">
        <v>2404.7675222388589</v>
      </c>
    </row>
    <row r="2648" spans="1:8" x14ac:dyDescent="0.2">
      <c r="A2648" s="59">
        <v>42845</v>
      </c>
      <c r="B2648" s="60">
        <v>12</v>
      </c>
      <c r="C2648" s="235"/>
      <c r="D2648" s="235"/>
      <c r="E2648" s="235"/>
      <c r="F2648" s="235"/>
      <c r="G2648" s="315"/>
      <c r="H2648" s="125">
        <v>2440.3130427537903</v>
      </c>
    </row>
    <row r="2649" spans="1:8" x14ac:dyDescent="0.2">
      <c r="A2649" s="59">
        <v>42845</v>
      </c>
      <c r="B2649" s="60">
        <v>13</v>
      </c>
      <c r="C2649" s="235"/>
      <c r="D2649" s="235"/>
      <c r="E2649" s="235"/>
      <c r="F2649" s="235"/>
      <c r="G2649" s="315"/>
      <c r="H2649" s="125">
        <v>2507.9219537938015</v>
      </c>
    </row>
    <row r="2650" spans="1:8" x14ac:dyDescent="0.2">
      <c r="A2650" s="59">
        <v>42845</v>
      </c>
      <c r="B2650" s="60">
        <v>14</v>
      </c>
      <c r="C2650" s="235"/>
      <c r="D2650" s="235"/>
      <c r="E2650" s="235"/>
      <c r="F2650" s="235"/>
      <c r="G2650" s="315"/>
      <c r="H2650" s="125">
        <v>2578.0561468033943</v>
      </c>
    </row>
    <row r="2651" spans="1:8" x14ac:dyDescent="0.2">
      <c r="A2651" s="59">
        <v>42845</v>
      </c>
      <c r="B2651" s="60">
        <v>15</v>
      </c>
      <c r="C2651" s="235"/>
      <c r="D2651" s="235"/>
      <c r="E2651" s="235"/>
      <c r="F2651" s="235"/>
      <c r="G2651" s="315"/>
      <c r="H2651" s="125">
        <v>2657.1331111267591</v>
      </c>
    </row>
    <row r="2652" spans="1:8" x14ac:dyDescent="0.2">
      <c r="A2652" s="59">
        <v>42845</v>
      </c>
      <c r="B2652" s="60">
        <v>16</v>
      </c>
      <c r="C2652" s="235"/>
      <c r="D2652" s="235"/>
      <c r="E2652" s="235"/>
      <c r="F2652" s="235"/>
      <c r="G2652" s="315"/>
      <c r="H2652" s="125">
        <v>2744.3324066915443</v>
      </c>
    </row>
    <row r="2653" spans="1:8" x14ac:dyDescent="0.2">
      <c r="A2653" s="59">
        <v>42845</v>
      </c>
      <c r="B2653" s="60">
        <v>17</v>
      </c>
      <c r="C2653" s="235"/>
      <c r="D2653" s="235"/>
      <c r="E2653" s="235"/>
      <c r="F2653" s="235"/>
      <c r="G2653" s="315"/>
      <c r="H2653" s="125">
        <v>2796.1163025940041</v>
      </c>
    </row>
    <row r="2654" spans="1:8" x14ac:dyDescent="0.2">
      <c r="A2654" s="59">
        <v>42845</v>
      </c>
      <c r="B2654" s="60">
        <v>18</v>
      </c>
      <c r="C2654" s="235"/>
      <c r="D2654" s="235"/>
      <c r="E2654" s="235"/>
      <c r="F2654" s="235"/>
      <c r="G2654" s="315"/>
      <c r="H2654" s="125">
        <v>2784.1552458330475</v>
      </c>
    </row>
    <row r="2655" spans="1:8" x14ac:dyDescent="0.2">
      <c r="A2655" s="59">
        <v>42845</v>
      </c>
      <c r="B2655" s="60">
        <v>19</v>
      </c>
      <c r="C2655" s="235"/>
      <c r="D2655" s="235"/>
      <c r="E2655" s="235"/>
      <c r="F2655" s="235"/>
      <c r="G2655" s="315"/>
      <c r="H2655" s="125">
        <v>2897.4453008762071</v>
      </c>
    </row>
    <row r="2656" spans="1:8" x14ac:dyDescent="0.2">
      <c r="A2656" s="59">
        <v>42845</v>
      </c>
      <c r="B2656" s="60">
        <v>20</v>
      </c>
      <c r="C2656" s="235"/>
      <c r="D2656" s="235"/>
      <c r="E2656" s="235"/>
      <c r="F2656" s="235"/>
      <c r="G2656" s="315"/>
      <c r="H2656" s="125">
        <v>2908.5407996205386</v>
      </c>
    </row>
    <row r="2657" spans="1:8" x14ac:dyDescent="0.2">
      <c r="A2657" s="59">
        <v>42845</v>
      </c>
      <c r="B2657" s="60">
        <v>21</v>
      </c>
      <c r="C2657" s="235"/>
      <c r="D2657" s="235"/>
      <c r="E2657" s="235"/>
      <c r="F2657" s="235"/>
      <c r="G2657" s="315"/>
      <c r="H2657" s="125">
        <v>2690.1699043082663</v>
      </c>
    </row>
    <row r="2658" spans="1:8" x14ac:dyDescent="0.2">
      <c r="A2658" s="59">
        <v>42845</v>
      </c>
      <c r="B2658" s="60">
        <v>22</v>
      </c>
      <c r="C2658" s="235"/>
      <c r="D2658" s="235"/>
      <c r="E2658" s="235"/>
      <c r="F2658" s="235"/>
      <c r="G2658" s="315"/>
      <c r="H2658" s="125">
        <v>2398.0908055844911</v>
      </c>
    </row>
    <row r="2659" spans="1:8" x14ac:dyDescent="0.2">
      <c r="A2659" s="59">
        <v>42845</v>
      </c>
      <c r="B2659" s="60">
        <v>23</v>
      </c>
      <c r="C2659" s="235"/>
      <c r="D2659" s="235"/>
      <c r="E2659" s="235"/>
      <c r="F2659" s="235"/>
      <c r="G2659" s="315"/>
      <c r="H2659" s="125">
        <v>2126.1759165863396</v>
      </c>
    </row>
    <row r="2660" spans="1:8" x14ac:dyDescent="0.2">
      <c r="A2660" s="59">
        <v>42845</v>
      </c>
      <c r="B2660" s="60">
        <v>24</v>
      </c>
      <c r="C2660" s="235"/>
      <c r="D2660" s="235"/>
      <c r="E2660" s="235"/>
      <c r="F2660" s="235"/>
      <c r="G2660" s="315"/>
      <c r="H2660" s="125">
        <v>1948.9573889775518</v>
      </c>
    </row>
    <row r="2661" spans="1:8" x14ac:dyDescent="0.2">
      <c r="A2661" s="59">
        <v>42846</v>
      </c>
      <c r="B2661" s="60">
        <v>1</v>
      </c>
      <c r="C2661" s="235"/>
      <c r="D2661" s="235"/>
      <c r="E2661" s="235"/>
      <c r="F2661" s="235"/>
      <c r="G2661" s="315"/>
      <c r="H2661" s="125">
        <v>1856.0374158372413</v>
      </c>
    </row>
    <row r="2662" spans="1:8" x14ac:dyDescent="0.2">
      <c r="A2662" s="59">
        <v>42846</v>
      </c>
      <c r="B2662" s="60">
        <v>2</v>
      </c>
      <c r="C2662" s="235"/>
      <c r="D2662" s="235"/>
      <c r="E2662" s="235"/>
      <c r="F2662" s="235"/>
      <c r="G2662" s="315"/>
      <c r="H2662" s="125">
        <v>1785.8169537513934</v>
      </c>
    </row>
    <row r="2663" spans="1:8" x14ac:dyDescent="0.2">
      <c r="A2663" s="59">
        <v>42846</v>
      </c>
      <c r="B2663" s="60">
        <v>3</v>
      </c>
      <c r="C2663" s="235"/>
      <c r="D2663" s="235"/>
      <c r="E2663" s="235"/>
      <c r="F2663" s="235"/>
      <c r="G2663" s="315"/>
      <c r="H2663" s="125">
        <v>1751.5548241891975</v>
      </c>
    </row>
    <row r="2664" spans="1:8" x14ac:dyDescent="0.2">
      <c r="A2664" s="59">
        <v>42846</v>
      </c>
      <c r="B2664" s="60">
        <v>4</v>
      </c>
      <c r="C2664" s="235"/>
      <c r="D2664" s="235"/>
      <c r="E2664" s="235"/>
      <c r="F2664" s="235"/>
      <c r="G2664" s="315"/>
      <c r="H2664" s="125">
        <v>1780.9369834709437</v>
      </c>
    </row>
    <row r="2665" spans="1:8" x14ac:dyDescent="0.2">
      <c r="A2665" s="59">
        <v>42846</v>
      </c>
      <c r="B2665" s="60">
        <v>5</v>
      </c>
      <c r="C2665" s="235"/>
      <c r="D2665" s="235"/>
      <c r="E2665" s="235"/>
      <c r="F2665" s="235"/>
      <c r="G2665" s="315"/>
      <c r="H2665" s="125">
        <v>1897.2607423840441</v>
      </c>
    </row>
    <row r="2666" spans="1:8" x14ac:dyDescent="0.2">
      <c r="A2666" s="59">
        <v>42846</v>
      </c>
      <c r="B2666" s="60">
        <v>6</v>
      </c>
      <c r="C2666" s="235"/>
      <c r="D2666" s="235"/>
      <c r="E2666" s="235"/>
      <c r="F2666" s="235"/>
      <c r="G2666" s="315"/>
      <c r="H2666" s="125">
        <v>2098.0806881407693</v>
      </c>
    </row>
    <row r="2667" spans="1:8" x14ac:dyDescent="0.2">
      <c r="A2667" s="59">
        <v>42846</v>
      </c>
      <c r="B2667" s="60">
        <v>7</v>
      </c>
      <c r="C2667" s="235"/>
      <c r="D2667" s="235"/>
      <c r="E2667" s="235"/>
      <c r="F2667" s="235"/>
      <c r="G2667" s="315"/>
      <c r="H2667" s="125">
        <v>2216.7565101049709</v>
      </c>
    </row>
    <row r="2668" spans="1:8" x14ac:dyDescent="0.2">
      <c r="A2668" s="59">
        <v>42846</v>
      </c>
      <c r="B2668" s="60">
        <v>8</v>
      </c>
      <c r="C2668" s="235"/>
      <c r="D2668" s="235"/>
      <c r="E2668" s="235"/>
      <c r="F2668" s="235"/>
      <c r="G2668" s="315"/>
      <c r="H2668" s="125">
        <v>2279.3665984430777</v>
      </c>
    </row>
    <row r="2669" spans="1:8" x14ac:dyDescent="0.2">
      <c r="A2669" s="59">
        <v>42846</v>
      </c>
      <c r="B2669" s="60">
        <v>9</v>
      </c>
      <c r="C2669" s="235"/>
      <c r="D2669" s="235"/>
      <c r="E2669" s="235"/>
      <c r="F2669" s="235"/>
      <c r="G2669" s="315"/>
      <c r="H2669" s="125">
        <v>2314.2501194907099</v>
      </c>
    </row>
    <row r="2670" spans="1:8" x14ac:dyDescent="0.2">
      <c r="A2670" s="59">
        <v>42846</v>
      </c>
      <c r="B2670" s="60">
        <v>10</v>
      </c>
      <c r="C2670" s="235"/>
      <c r="D2670" s="235"/>
      <c r="E2670" s="235"/>
      <c r="F2670" s="235"/>
      <c r="G2670" s="315"/>
      <c r="H2670" s="125">
        <v>2347.8563286923268</v>
      </c>
    </row>
    <row r="2671" spans="1:8" x14ac:dyDescent="0.2">
      <c r="A2671" s="59">
        <v>42846</v>
      </c>
      <c r="B2671" s="60">
        <v>11</v>
      </c>
      <c r="C2671" s="235"/>
      <c r="D2671" s="235"/>
      <c r="E2671" s="235"/>
      <c r="F2671" s="235"/>
      <c r="G2671" s="315"/>
      <c r="H2671" s="125">
        <v>2364.8871107062851</v>
      </c>
    </row>
    <row r="2672" spans="1:8" x14ac:dyDescent="0.2">
      <c r="A2672" s="59">
        <v>42846</v>
      </c>
      <c r="B2672" s="60">
        <v>12</v>
      </c>
      <c r="C2672" s="235"/>
      <c r="D2672" s="235"/>
      <c r="E2672" s="235"/>
      <c r="F2672" s="235"/>
      <c r="G2672" s="315"/>
      <c r="H2672" s="125">
        <v>2369.5925734309039</v>
      </c>
    </row>
    <row r="2673" spans="1:8" x14ac:dyDescent="0.2">
      <c r="A2673" s="59">
        <v>42846</v>
      </c>
      <c r="B2673" s="60">
        <v>13</v>
      </c>
      <c r="C2673" s="235"/>
      <c r="D2673" s="235"/>
      <c r="E2673" s="235"/>
      <c r="F2673" s="235"/>
      <c r="G2673" s="315"/>
      <c r="H2673" s="125">
        <v>2405.0617127565051</v>
      </c>
    </row>
    <row r="2674" spans="1:8" x14ac:dyDescent="0.2">
      <c r="A2674" s="59">
        <v>42846</v>
      </c>
      <c r="B2674" s="60">
        <v>14</v>
      </c>
      <c r="C2674" s="235"/>
      <c r="D2674" s="235"/>
      <c r="E2674" s="235"/>
      <c r="F2674" s="235"/>
      <c r="G2674" s="315"/>
      <c r="H2674" s="125">
        <v>2444.2310306832833</v>
      </c>
    </row>
    <row r="2675" spans="1:8" x14ac:dyDescent="0.2">
      <c r="A2675" s="59">
        <v>42846</v>
      </c>
      <c r="B2675" s="60">
        <v>15</v>
      </c>
      <c r="C2675" s="235"/>
      <c r="D2675" s="235"/>
      <c r="E2675" s="235"/>
      <c r="F2675" s="235"/>
      <c r="G2675" s="315"/>
      <c r="H2675" s="125">
        <v>2493.9804588606253</v>
      </c>
    </row>
    <row r="2676" spans="1:8" x14ac:dyDescent="0.2">
      <c r="A2676" s="59">
        <v>42846</v>
      </c>
      <c r="B2676" s="60">
        <v>16</v>
      </c>
      <c r="C2676" s="235"/>
      <c r="D2676" s="235"/>
      <c r="E2676" s="235"/>
      <c r="F2676" s="235"/>
      <c r="G2676" s="315"/>
      <c r="H2676" s="125">
        <v>2558.7682968236218</v>
      </c>
    </row>
    <row r="2677" spans="1:8" x14ac:dyDescent="0.2">
      <c r="A2677" s="59">
        <v>42846</v>
      </c>
      <c r="B2677" s="60">
        <v>17</v>
      </c>
      <c r="C2677" s="235"/>
      <c r="D2677" s="235"/>
      <c r="E2677" s="235"/>
      <c r="F2677" s="235"/>
      <c r="G2677" s="315"/>
      <c r="H2677" s="125">
        <v>2603.5574741578639</v>
      </c>
    </row>
    <row r="2678" spans="1:8" x14ac:dyDescent="0.2">
      <c r="A2678" s="59">
        <v>42846</v>
      </c>
      <c r="B2678" s="60">
        <v>18</v>
      </c>
      <c r="C2678" s="235"/>
      <c r="D2678" s="235"/>
      <c r="E2678" s="235"/>
      <c r="F2678" s="235"/>
      <c r="G2678" s="315"/>
      <c r="H2678" s="125">
        <v>2595.2276492417482</v>
      </c>
    </row>
    <row r="2679" spans="1:8" x14ac:dyDescent="0.2">
      <c r="A2679" s="59">
        <v>42846</v>
      </c>
      <c r="B2679" s="60">
        <v>19</v>
      </c>
      <c r="C2679" s="235"/>
      <c r="D2679" s="235"/>
      <c r="E2679" s="235"/>
      <c r="F2679" s="235"/>
      <c r="G2679" s="315"/>
      <c r="H2679" s="125">
        <v>2702.7016122015548</v>
      </c>
    </row>
    <row r="2680" spans="1:8" x14ac:dyDescent="0.2">
      <c r="A2680" s="59">
        <v>42846</v>
      </c>
      <c r="B2680" s="60">
        <v>20</v>
      </c>
      <c r="C2680" s="235"/>
      <c r="D2680" s="235"/>
      <c r="E2680" s="235"/>
      <c r="F2680" s="235"/>
      <c r="G2680" s="315"/>
      <c r="H2680" s="125">
        <v>2729.7950669480206</v>
      </c>
    </row>
    <row r="2681" spans="1:8" x14ac:dyDescent="0.2">
      <c r="A2681" s="59">
        <v>42846</v>
      </c>
      <c r="B2681" s="60">
        <v>21</v>
      </c>
      <c r="C2681" s="235"/>
      <c r="D2681" s="235"/>
      <c r="E2681" s="235"/>
      <c r="F2681" s="235"/>
      <c r="G2681" s="315"/>
      <c r="H2681" s="125">
        <v>2567.4223350467969</v>
      </c>
    </row>
    <row r="2682" spans="1:8" x14ac:dyDescent="0.2">
      <c r="A2682" s="59">
        <v>42846</v>
      </c>
      <c r="B2682" s="60">
        <v>22</v>
      </c>
      <c r="C2682" s="235"/>
      <c r="D2682" s="235"/>
      <c r="E2682" s="235"/>
      <c r="F2682" s="235"/>
      <c r="G2682" s="315"/>
      <c r="H2682" s="125">
        <v>2340.2860230711376</v>
      </c>
    </row>
    <row r="2683" spans="1:8" x14ac:dyDescent="0.2">
      <c r="A2683" s="59">
        <v>42846</v>
      </c>
      <c r="B2683" s="60">
        <v>23</v>
      </c>
      <c r="C2683" s="235"/>
      <c r="D2683" s="235"/>
      <c r="E2683" s="235"/>
      <c r="F2683" s="235"/>
      <c r="G2683" s="315"/>
      <c r="H2683" s="125">
        <v>2111.8689558247634</v>
      </c>
    </row>
    <row r="2684" spans="1:8" x14ac:dyDescent="0.2">
      <c r="A2684" s="59">
        <v>42846</v>
      </c>
      <c r="B2684" s="60">
        <v>24</v>
      </c>
      <c r="C2684" s="235"/>
      <c r="D2684" s="235"/>
      <c r="E2684" s="235"/>
      <c r="F2684" s="235"/>
      <c r="G2684" s="315"/>
      <c r="H2684" s="125">
        <v>1946.7329547743063</v>
      </c>
    </row>
    <row r="2685" spans="1:8" x14ac:dyDescent="0.2">
      <c r="A2685" s="59">
        <v>42847</v>
      </c>
      <c r="B2685" s="60">
        <v>1</v>
      </c>
      <c r="C2685" s="235"/>
      <c r="D2685" s="235"/>
      <c r="E2685" s="235"/>
      <c r="F2685" s="235"/>
      <c r="G2685" s="315"/>
      <c r="H2685" s="125">
        <v>1836.1921298896657</v>
      </c>
    </row>
    <row r="2686" spans="1:8" x14ac:dyDescent="0.2">
      <c r="A2686" s="59">
        <v>42847</v>
      </c>
      <c r="B2686" s="60">
        <v>2</v>
      </c>
      <c r="C2686" s="235"/>
      <c r="D2686" s="235"/>
      <c r="E2686" s="235"/>
      <c r="F2686" s="235"/>
      <c r="G2686" s="315"/>
      <c r="H2686" s="125">
        <v>1760.729714972917</v>
      </c>
    </row>
    <row r="2687" spans="1:8" x14ac:dyDescent="0.2">
      <c r="A2687" s="59">
        <v>42847</v>
      </c>
      <c r="B2687" s="60">
        <v>3</v>
      </c>
      <c r="C2687" s="235"/>
      <c r="D2687" s="235"/>
      <c r="E2687" s="235"/>
      <c r="F2687" s="235"/>
      <c r="G2687" s="315"/>
      <c r="H2687" s="125">
        <v>1716.7040640250088</v>
      </c>
    </row>
    <row r="2688" spans="1:8" x14ac:dyDescent="0.2">
      <c r="A2688" s="59">
        <v>42847</v>
      </c>
      <c r="B2688" s="60">
        <v>4</v>
      </c>
      <c r="C2688" s="235"/>
      <c r="D2688" s="235"/>
      <c r="E2688" s="235"/>
      <c r="F2688" s="235"/>
      <c r="G2688" s="315"/>
      <c r="H2688" s="125">
        <v>1719.1826305969903</v>
      </c>
    </row>
    <row r="2689" spans="1:8" x14ac:dyDescent="0.2">
      <c r="A2689" s="59">
        <v>42847</v>
      </c>
      <c r="B2689" s="60">
        <v>5</v>
      </c>
      <c r="C2689" s="235"/>
      <c r="D2689" s="235"/>
      <c r="E2689" s="235"/>
      <c r="F2689" s="235"/>
      <c r="G2689" s="315"/>
      <c r="H2689" s="125">
        <v>1764.8682037122837</v>
      </c>
    </row>
    <row r="2690" spans="1:8" x14ac:dyDescent="0.2">
      <c r="A2690" s="59">
        <v>42847</v>
      </c>
      <c r="B2690" s="60">
        <v>6</v>
      </c>
      <c r="C2690" s="235"/>
      <c r="D2690" s="235"/>
      <c r="E2690" s="235"/>
      <c r="F2690" s="235"/>
      <c r="G2690" s="315"/>
      <c r="H2690" s="125">
        <v>1840.8410296462828</v>
      </c>
    </row>
    <row r="2691" spans="1:8" x14ac:dyDescent="0.2">
      <c r="A2691" s="59">
        <v>42847</v>
      </c>
      <c r="B2691" s="60">
        <v>7</v>
      </c>
      <c r="C2691" s="235"/>
      <c r="D2691" s="235"/>
      <c r="E2691" s="235"/>
      <c r="F2691" s="235"/>
      <c r="G2691" s="315"/>
      <c r="H2691" s="125">
        <v>1864.6221826039725</v>
      </c>
    </row>
    <row r="2692" spans="1:8" x14ac:dyDescent="0.2">
      <c r="A2692" s="59">
        <v>42847</v>
      </c>
      <c r="B2692" s="60">
        <v>8</v>
      </c>
      <c r="C2692" s="235"/>
      <c r="D2692" s="235"/>
      <c r="E2692" s="235"/>
      <c r="F2692" s="235"/>
      <c r="G2692" s="315"/>
      <c r="H2692" s="125">
        <v>1915.96222169728</v>
      </c>
    </row>
    <row r="2693" spans="1:8" x14ac:dyDescent="0.2">
      <c r="A2693" s="59">
        <v>42847</v>
      </c>
      <c r="B2693" s="60">
        <v>9</v>
      </c>
      <c r="C2693" s="235"/>
      <c r="D2693" s="235"/>
      <c r="E2693" s="235"/>
      <c r="F2693" s="235"/>
      <c r="G2693" s="315"/>
      <c r="H2693" s="125">
        <v>1953.1694498559229</v>
      </c>
    </row>
    <row r="2694" spans="1:8" x14ac:dyDescent="0.2">
      <c r="A2694" s="59">
        <v>42847</v>
      </c>
      <c r="B2694" s="60">
        <v>10</v>
      </c>
      <c r="C2694" s="235"/>
      <c r="D2694" s="235"/>
      <c r="E2694" s="235"/>
      <c r="F2694" s="235"/>
      <c r="G2694" s="315"/>
      <c r="H2694" s="125">
        <v>1964.4996489670229</v>
      </c>
    </row>
    <row r="2695" spans="1:8" x14ac:dyDescent="0.2">
      <c r="A2695" s="59">
        <v>42847</v>
      </c>
      <c r="B2695" s="60">
        <v>11</v>
      </c>
      <c r="C2695" s="235"/>
      <c r="D2695" s="235"/>
      <c r="E2695" s="235"/>
      <c r="F2695" s="235"/>
      <c r="G2695" s="315"/>
      <c r="H2695" s="125">
        <v>1956.049164556445</v>
      </c>
    </row>
    <row r="2696" spans="1:8" x14ac:dyDescent="0.2">
      <c r="A2696" s="59">
        <v>42847</v>
      </c>
      <c r="B2696" s="60">
        <v>12</v>
      </c>
      <c r="C2696" s="235"/>
      <c r="D2696" s="235"/>
      <c r="E2696" s="235"/>
      <c r="F2696" s="235"/>
      <c r="G2696" s="315"/>
      <c r="H2696" s="125">
        <v>1941.856787966497</v>
      </c>
    </row>
    <row r="2697" spans="1:8" x14ac:dyDescent="0.2">
      <c r="A2697" s="59">
        <v>42847</v>
      </c>
      <c r="B2697" s="60">
        <v>13</v>
      </c>
      <c r="C2697" s="235"/>
      <c r="D2697" s="235"/>
      <c r="E2697" s="235"/>
      <c r="F2697" s="235"/>
      <c r="G2697" s="315"/>
      <c r="H2697" s="125">
        <v>1943.2018092282756</v>
      </c>
    </row>
    <row r="2698" spans="1:8" x14ac:dyDescent="0.2">
      <c r="A2698" s="59">
        <v>42847</v>
      </c>
      <c r="B2698" s="60">
        <v>14</v>
      </c>
      <c r="C2698" s="235"/>
      <c r="D2698" s="235"/>
      <c r="E2698" s="235"/>
      <c r="F2698" s="235"/>
      <c r="G2698" s="315"/>
      <c r="H2698" s="125">
        <v>1963.5736312368879</v>
      </c>
    </row>
    <row r="2699" spans="1:8" x14ac:dyDescent="0.2">
      <c r="A2699" s="59">
        <v>42847</v>
      </c>
      <c r="B2699" s="60">
        <v>15</v>
      </c>
      <c r="C2699" s="235"/>
      <c r="D2699" s="235"/>
      <c r="E2699" s="235"/>
      <c r="F2699" s="235"/>
      <c r="G2699" s="315"/>
      <c r="H2699" s="125">
        <v>2024.768248473456</v>
      </c>
    </row>
    <row r="2700" spans="1:8" x14ac:dyDescent="0.2">
      <c r="A2700" s="59">
        <v>42847</v>
      </c>
      <c r="B2700" s="60">
        <v>16</v>
      </c>
      <c r="C2700" s="235"/>
      <c r="D2700" s="235"/>
      <c r="E2700" s="235"/>
      <c r="F2700" s="235"/>
      <c r="G2700" s="315"/>
      <c r="H2700" s="125">
        <v>2127.7341913619744</v>
      </c>
    </row>
    <row r="2701" spans="1:8" x14ac:dyDescent="0.2">
      <c r="A2701" s="59">
        <v>42847</v>
      </c>
      <c r="B2701" s="60">
        <v>17</v>
      </c>
      <c r="C2701" s="235"/>
      <c r="D2701" s="235"/>
      <c r="E2701" s="235"/>
      <c r="F2701" s="235"/>
      <c r="G2701" s="315"/>
      <c r="H2701" s="125">
        <v>2248.0225082744232</v>
      </c>
    </row>
    <row r="2702" spans="1:8" x14ac:dyDescent="0.2">
      <c r="A2702" s="59">
        <v>42847</v>
      </c>
      <c r="B2702" s="60">
        <v>18</v>
      </c>
      <c r="C2702" s="235"/>
      <c r="D2702" s="235"/>
      <c r="E2702" s="235"/>
      <c r="F2702" s="235"/>
      <c r="G2702" s="315"/>
      <c r="H2702" s="125">
        <v>2340.1730823146586</v>
      </c>
    </row>
    <row r="2703" spans="1:8" x14ac:dyDescent="0.2">
      <c r="A2703" s="59">
        <v>42847</v>
      </c>
      <c r="B2703" s="60">
        <v>19</v>
      </c>
      <c r="C2703" s="235"/>
      <c r="D2703" s="235"/>
      <c r="E2703" s="235"/>
      <c r="F2703" s="235"/>
      <c r="G2703" s="315"/>
      <c r="H2703" s="125">
        <v>2505.8257368248187</v>
      </c>
    </row>
    <row r="2704" spans="1:8" x14ac:dyDescent="0.2">
      <c r="A2704" s="59">
        <v>42847</v>
      </c>
      <c r="B2704" s="60">
        <v>20</v>
      </c>
      <c r="C2704" s="235"/>
      <c r="D2704" s="235"/>
      <c r="E2704" s="235"/>
      <c r="F2704" s="235"/>
      <c r="G2704" s="315"/>
      <c r="H2704" s="125">
        <v>2563.2208325815527</v>
      </c>
    </row>
    <row r="2705" spans="1:8" x14ac:dyDescent="0.2">
      <c r="A2705" s="59">
        <v>42847</v>
      </c>
      <c r="B2705" s="60">
        <v>21</v>
      </c>
      <c r="C2705" s="235"/>
      <c r="D2705" s="235"/>
      <c r="E2705" s="235"/>
      <c r="F2705" s="235"/>
      <c r="G2705" s="315"/>
      <c r="H2705" s="125">
        <v>2425.7605223924475</v>
      </c>
    </row>
    <row r="2706" spans="1:8" x14ac:dyDescent="0.2">
      <c r="A2706" s="59">
        <v>42847</v>
      </c>
      <c r="B2706" s="60">
        <v>22</v>
      </c>
      <c r="C2706" s="235"/>
      <c r="D2706" s="235"/>
      <c r="E2706" s="235"/>
      <c r="F2706" s="235"/>
      <c r="G2706" s="315"/>
      <c r="H2706" s="125">
        <v>2229.8093398499404</v>
      </c>
    </row>
    <row r="2707" spans="1:8" x14ac:dyDescent="0.2">
      <c r="A2707" s="59">
        <v>42847</v>
      </c>
      <c r="B2707" s="60">
        <v>23</v>
      </c>
      <c r="C2707" s="235"/>
      <c r="D2707" s="235"/>
      <c r="E2707" s="235"/>
      <c r="F2707" s="235"/>
      <c r="G2707" s="315"/>
      <c r="H2707" s="125">
        <v>2028.9433309331996</v>
      </c>
    </row>
    <row r="2708" spans="1:8" x14ac:dyDescent="0.2">
      <c r="A2708" s="59">
        <v>42847</v>
      </c>
      <c r="B2708" s="60">
        <v>24</v>
      </c>
      <c r="C2708" s="235"/>
      <c r="D2708" s="235"/>
      <c r="E2708" s="235"/>
      <c r="F2708" s="235"/>
      <c r="G2708" s="315"/>
      <c r="H2708" s="125">
        <v>1882.5507834684026</v>
      </c>
    </row>
    <row r="2709" spans="1:8" x14ac:dyDescent="0.2">
      <c r="A2709" s="59">
        <v>42848</v>
      </c>
      <c r="B2709" s="60">
        <v>1</v>
      </c>
      <c r="C2709" s="235"/>
      <c r="D2709" s="235"/>
      <c r="E2709" s="235"/>
      <c r="F2709" s="235"/>
      <c r="G2709" s="315"/>
      <c r="H2709" s="125">
        <v>1782.4577346964957</v>
      </c>
    </row>
    <row r="2710" spans="1:8" x14ac:dyDescent="0.2">
      <c r="A2710" s="59">
        <v>42848</v>
      </c>
      <c r="B2710" s="60">
        <v>2</v>
      </c>
      <c r="C2710" s="235"/>
      <c r="D2710" s="235"/>
      <c r="E2710" s="235"/>
      <c r="F2710" s="235"/>
      <c r="G2710" s="315"/>
      <c r="H2710" s="125">
        <v>1713.6229163310945</v>
      </c>
    </row>
    <row r="2711" spans="1:8" x14ac:dyDescent="0.2">
      <c r="A2711" s="59">
        <v>42848</v>
      </c>
      <c r="B2711" s="60">
        <v>3</v>
      </c>
      <c r="C2711" s="235"/>
      <c r="D2711" s="235"/>
      <c r="E2711" s="235"/>
      <c r="F2711" s="235"/>
      <c r="G2711" s="315"/>
      <c r="H2711" s="125">
        <v>1671.609938303912</v>
      </c>
    </row>
    <row r="2712" spans="1:8" x14ac:dyDescent="0.2">
      <c r="A2712" s="59">
        <v>42848</v>
      </c>
      <c r="B2712" s="60">
        <v>4</v>
      </c>
      <c r="C2712" s="235"/>
      <c r="D2712" s="235"/>
      <c r="E2712" s="235"/>
      <c r="F2712" s="235"/>
      <c r="G2712" s="315"/>
      <c r="H2712" s="125">
        <v>1669.8949385581391</v>
      </c>
    </row>
    <row r="2713" spans="1:8" x14ac:dyDescent="0.2">
      <c r="A2713" s="59">
        <v>42848</v>
      </c>
      <c r="B2713" s="60">
        <v>5</v>
      </c>
      <c r="C2713" s="235"/>
      <c r="D2713" s="235"/>
      <c r="E2713" s="235"/>
      <c r="F2713" s="235"/>
      <c r="G2713" s="315"/>
      <c r="H2713" s="125">
        <v>1703.6382816757673</v>
      </c>
    </row>
    <row r="2714" spans="1:8" x14ac:dyDescent="0.2">
      <c r="A2714" s="59">
        <v>42848</v>
      </c>
      <c r="B2714" s="60">
        <v>6</v>
      </c>
      <c r="C2714" s="235"/>
      <c r="D2714" s="235"/>
      <c r="E2714" s="235"/>
      <c r="F2714" s="235"/>
      <c r="G2714" s="315"/>
      <c r="H2714" s="125">
        <v>1758.0688863796452</v>
      </c>
    </row>
    <row r="2715" spans="1:8" x14ac:dyDescent="0.2">
      <c r="A2715" s="59">
        <v>42848</v>
      </c>
      <c r="B2715" s="60">
        <v>7</v>
      </c>
      <c r="C2715" s="235"/>
      <c r="D2715" s="235"/>
      <c r="E2715" s="235"/>
      <c r="F2715" s="235"/>
      <c r="G2715" s="315"/>
      <c r="H2715" s="125">
        <v>1764.3048471997217</v>
      </c>
    </row>
    <row r="2716" spans="1:8" x14ac:dyDescent="0.2">
      <c r="A2716" s="59">
        <v>42848</v>
      </c>
      <c r="B2716" s="60">
        <v>8</v>
      </c>
      <c r="C2716" s="235"/>
      <c r="D2716" s="235"/>
      <c r="E2716" s="235"/>
      <c r="F2716" s="235"/>
      <c r="G2716" s="315"/>
      <c r="H2716" s="125">
        <v>1795.5284251617616</v>
      </c>
    </row>
    <row r="2717" spans="1:8" x14ac:dyDescent="0.2">
      <c r="A2717" s="59">
        <v>42848</v>
      </c>
      <c r="B2717" s="60">
        <v>9</v>
      </c>
      <c r="C2717" s="235"/>
      <c r="D2717" s="235"/>
      <c r="E2717" s="235"/>
      <c r="F2717" s="235"/>
      <c r="G2717" s="315"/>
      <c r="H2717" s="125">
        <v>1813.1432079337146</v>
      </c>
    </row>
    <row r="2718" spans="1:8" x14ac:dyDescent="0.2">
      <c r="A2718" s="59">
        <v>42848</v>
      </c>
      <c r="B2718" s="60">
        <v>10</v>
      </c>
      <c r="C2718" s="235"/>
      <c r="D2718" s="235"/>
      <c r="E2718" s="235"/>
      <c r="F2718" s="235"/>
      <c r="G2718" s="315"/>
      <c r="H2718" s="125">
        <v>1815.4915565331119</v>
      </c>
    </row>
    <row r="2719" spans="1:8" x14ac:dyDescent="0.2">
      <c r="A2719" s="59">
        <v>42848</v>
      </c>
      <c r="B2719" s="60">
        <v>11</v>
      </c>
      <c r="C2719" s="235"/>
      <c r="D2719" s="235"/>
      <c r="E2719" s="235"/>
      <c r="F2719" s="235"/>
      <c r="G2719" s="315"/>
      <c r="H2719" s="125">
        <v>1809.5434754659889</v>
      </c>
    </row>
    <row r="2720" spans="1:8" x14ac:dyDescent="0.2">
      <c r="A2720" s="59">
        <v>42848</v>
      </c>
      <c r="B2720" s="60">
        <v>12</v>
      </c>
      <c r="C2720" s="235"/>
      <c r="D2720" s="235"/>
      <c r="E2720" s="235"/>
      <c r="F2720" s="235"/>
      <c r="G2720" s="315"/>
      <c r="H2720" s="125">
        <v>1798.7333208379305</v>
      </c>
    </row>
    <row r="2721" spans="1:8" x14ac:dyDescent="0.2">
      <c r="A2721" s="59">
        <v>42848</v>
      </c>
      <c r="B2721" s="60">
        <v>13</v>
      </c>
      <c r="C2721" s="235"/>
      <c r="D2721" s="235"/>
      <c r="E2721" s="235"/>
      <c r="F2721" s="235"/>
      <c r="G2721" s="315"/>
      <c r="H2721" s="125">
        <v>1810.7299261274877</v>
      </c>
    </row>
    <row r="2722" spans="1:8" x14ac:dyDescent="0.2">
      <c r="A2722" s="59">
        <v>42848</v>
      </c>
      <c r="B2722" s="60">
        <v>14</v>
      </c>
      <c r="C2722" s="235"/>
      <c r="D2722" s="235"/>
      <c r="E2722" s="235"/>
      <c r="F2722" s="235"/>
      <c r="G2722" s="315"/>
      <c r="H2722" s="125">
        <v>1841.15990822049</v>
      </c>
    </row>
    <row r="2723" spans="1:8" x14ac:dyDescent="0.2">
      <c r="A2723" s="59">
        <v>42848</v>
      </c>
      <c r="B2723" s="60">
        <v>15</v>
      </c>
      <c r="C2723" s="235"/>
      <c r="D2723" s="235"/>
      <c r="E2723" s="235"/>
      <c r="F2723" s="235"/>
      <c r="G2723" s="315"/>
      <c r="H2723" s="125">
        <v>1911.0675781263797</v>
      </c>
    </row>
    <row r="2724" spans="1:8" x14ac:dyDescent="0.2">
      <c r="A2724" s="59">
        <v>42848</v>
      </c>
      <c r="B2724" s="60">
        <v>16</v>
      </c>
      <c r="C2724" s="235"/>
      <c r="D2724" s="235"/>
      <c r="E2724" s="235"/>
      <c r="F2724" s="235"/>
      <c r="G2724" s="315"/>
      <c r="H2724" s="125">
        <v>2029.5003101964717</v>
      </c>
    </row>
    <row r="2725" spans="1:8" x14ac:dyDescent="0.2">
      <c r="A2725" s="59">
        <v>42848</v>
      </c>
      <c r="B2725" s="60">
        <v>17</v>
      </c>
      <c r="C2725" s="235"/>
      <c r="D2725" s="235"/>
      <c r="E2725" s="235"/>
      <c r="F2725" s="235"/>
      <c r="G2725" s="315"/>
      <c r="H2725" s="125">
        <v>2184.6373936872992</v>
      </c>
    </row>
    <row r="2726" spans="1:8" x14ac:dyDescent="0.2">
      <c r="A2726" s="59">
        <v>42848</v>
      </c>
      <c r="B2726" s="60">
        <v>18</v>
      </c>
      <c r="C2726" s="235"/>
      <c r="D2726" s="235"/>
      <c r="E2726" s="235"/>
      <c r="F2726" s="235"/>
      <c r="G2726" s="315"/>
      <c r="H2726" s="125">
        <v>2324.1853233439156</v>
      </c>
    </row>
    <row r="2727" spans="1:8" x14ac:dyDescent="0.2">
      <c r="A2727" s="59">
        <v>42848</v>
      </c>
      <c r="B2727" s="60">
        <v>19</v>
      </c>
      <c r="C2727" s="235"/>
      <c r="D2727" s="235"/>
      <c r="E2727" s="235"/>
      <c r="F2727" s="235"/>
      <c r="G2727" s="315"/>
      <c r="H2727" s="125">
        <v>2518.9371440707387</v>
      </c>
    </row>
    <row r="2728" spans="1:8" x14ac:dyDescent="0.2">
      <c r="A2728" s="59">
        <v>42848</v>
      </c>
      <c r="B2728" s="60">
        <v>20</v>
      </c>
      <c r="C2728" s="235"/>
      <c r="D2728" s="235"/>
      <c r="E2728" s="235"/>
      <c r="F2728" s="235"/>
      <c r="G2728" s="315"/>
      <c r="H2728" s="125">
        <v>2599.567008852357</v>
      </c>
    </row>
    <row r="2729" spans="1:8" x14ac:dyDescent="0.2">
      <c r="A2729" s="59">
        <v>42848</v>
      </c>
      <c r="B2729" s="60">
        <v>21</v>
      </c>
      <c r="C2729" s="235"/>
      <c r="D2729" s="235"/>
      <c r="E2729" s="235"/>
      <c r="F2729" s="235"/>
      <c r="G2729" s="315"/>
      <c r="H2729" s="125">
        <v>2427.2082880704534</v>
      </c>
    </row>
    <row r="2730" spans="1:8" x14ac:dyDescent="0.2">
      <c r="A2730" s="59">
        <v>42848</v>
      </c>
      <c r="B2730" s="60">
        <v>22</v>
      </c>
      <c r="C2730" s="235"/>
      <c r="D2730" s="235"/>
      <c r="E2730" s="235"/>
      <c r="F2730" s="235"/>
      <c r="G2730" s="315"/>
      <c r="H2730" s="125">
        <v>2189.2213608598577</v>
      </c>
    </row>
    <row r="2731" spans="1:8" x14ac:dyDescent="0.2">
      <c r="A2731" s="59">
        <v>42848</v>
      </c>
      <c r="B2731" s="60">
        <v>23</v>
      </c>
      <c r="C2731" s="235"/>
      <c r="D2731" s="235"/>
      <c r="E2731" s="235"/>
      <c r="F2731" s="235"/>
      <c r="G2731" s="315"/>
      <c r="H2731" s="125">
        <v>1960.1158808523007</v>
      </c>
    </row>
    <row r="2732" spans="1:8" x14ac:dyDescent="0.2">
      <c r="A2732" s="59">
        <v>42848</v>
      </c>
      <c r="B2732" s="60">
        <v>24</v>
      </c>
      <c r="C2732" s="235"/>
      <c r="D2732" s="235"/>
      <c r="E2732" s="235"/>
      <c r="F2732" s="235"/>
      <c r="G2732" s="315"/>
      <c r="H2732" s="125">
        <v>1817.0540157734415</v>
      </c>
    </row>
    <row r="2733" spans="1:8" x14ac:dyDescent="0.2">
      <c r="A2733" s="59">
        <v>42849</v>
      </c>
      <c r="B2733" s="60">
        <v>1</v>
      </c>
      <c r="C2733" s="235"/>
      <c r="D2733" s="235"/>
      <c r="E2733" s="235"/>
      <c r="F2733" s="235"/>
      <c r="G2733" s="315"/>
      <c r="H2733" s="125">
        <v>1734.5455295209863</v>
      </c>
    </row>
    <row r="2734" spans="1:8" x14ac:dyDescent="0.2">
      <c r="A2734" s="59">
        <v>42849</v>
      </c>
      <c r="B2734" s="60">
        <v>2</v>
      </c>
      <c r="C2734" s="235"/>
      <c r="D2734" s="235"/>
      <c r="E2734" s="235"/>
      <c r="F2734" s="235"/>
      <c r="G2734" s="315"/>
      <c r="H2734" s="125">
        <v>1684.0266330263025</v>
      </c>
    </row>
    <row r="2735" spans="1:8" x14ac:dyDescent="0.2">
      <c r="A2735" s="59">
        <v>42849</v>
      </c>
      <c r="B2735" s="60">
        <v>3</v>
      </c>
      <c r="C2735" s="235"/>
      <c r="D2735" s="235"/>
      <c r="E2735" s="235"/>
      <c r="F2735" s="235"/>
      <c r="G2735" s="315"/>
      <c r="H2735" s="125">
        <v>1664.9055083488893</v>
      </c>
    </row>
    <row r="2736" spans="1:8" x14ac:dyDescent="0.2">
      <c r="A2736" s="59">
        <v>42849</v>
      </c>
      <c r="B2736" s="60">
        <v>4</v>
      </c>
      <c r="C2736" s="235"/>
      <c r="D2736" s="235"/>
      <c r="E2736" s="235"/>
      <c r="F2736" s="235"/>
      <c r="G2736" s="315"/>
      <c r="H2736" s="125">
        <v>1709.0273940049774</v>
      </c>
    </row>
    <row r="2737" spans="1:8" x14ac:dyDescent="0.2">
      <c r="A2737" s="59">
        <v>42849</v>
      </c>
      <c r="B2737" s="60">
        <v>5</v>
      </c>
      <c r="C2737" s="235"/>
      <c r="D2737" s="235"/>
      <c r="E2737" s="235"/>
      <c r="F2737" s="235"/>
      <c r="G2737" s="315"/>
      <c r="H2737" s="125">
        <v>1840.230616012997</v>
      </c>
    </row>
    <row r="2738" spans="1:8" x14ac:dyDescent="0.2">
      <c r="A2738" s="59">
        <v>42849</v>
      </c>
      <c r="B2738" s="60">
        <v>6</v>
      </c>
      <c r="C2738" s="235"/>
      <c r="D2738" s="235"/>
      <c r="E2738" s="235"/>
      <c r="F2738" s="235"/>
      <c r="G2738" s="315"/>
      <c r="H2738" s="125">
        <v>2057.4006562423378</v>
      </c>
    </row>
    <row r="2739" spans="1:8" x14ac:dyDescent="0.2">
      <c r="A2739" s="59">
        <v>42849</v>
      </c>
      <c r="B2739" s="60">
        <v>7</v>
      </c>
      <c r="C2739" s="235"/>
      <c r="D2739" s="235"/>
      <c r="E2739" s="235"/>
      <c r="F2739" s="235"/>
      <c r="G2739" s="315"/>
      <c r="H2739" s="125">
        <v>2194.2806995028513</v>
      </c>
    </row>
    <row r="2740" spans="1:8" x14ac:dyDescent="0.2">
      <c r="A2740" s="59">
        <v>42849</v>
      </c>
      <c r="B2740" s="60">
        <v>8</v>
      </c>
      <c r="C2740" s="235"/>
      <c r="D2740" s="235"/>
      <c r="E2740" s="235"/>
      <c r="F2740" s="235"/>
      <c r="G2740" s="315"/>
      <c r="H2740" s="125">
        <v>2241.3047073236489</v>
      </c>
    </row>
    <row r="2741" spans="1:8" x14ac:dyDescent="0.2">
      <c r="A2741" s="59">
        <v>42849</v>
      </c>
      <c r="B2741" s="60">
        <v>9</v>
      </c>
      <c r="C2741" s="235"/>
      <c r="D2741" s="235"/>
      <c r="E2741" s="235"/>
      <c r="F2741" s="235"/>
      <c r="G2741" s="315"/>
      <c r="H2741" s="125">
        <v>2238.7310502864425</v>
      </c>
    </row>
    <row r="2742" spans="1:8" x14ac:dyDescent="0.2">
      <c r="A2742" s="59">
        <v>42849</v>
      </c>
      <c r="B2742" s="60">
        <v>10</v>
      </c>
      <c r="C2742" s="235"/>
      <c r="D2742" s="235"/>
      <c r="E2742" s="235"/>
      <c r="F2742" s="235"/>
      <c r="G2742" s="315"/>
      <c r="H2742" s="125">
        <v>2230.245148350687</v>
      </c>
    </row>
    <row r="2743" spans="1:8" x14ac:dyDescent="0.2">
      <c r="A2743" s="59">
        <v>42849</v>
      </c>
      <c r="B2743" s="60">
        <v>11</v>
      </c>
      <c r="C2743" s="235"/>
      <c r="D2743" s="235"/>
      <c r="E2743" s="235"/>
      <c r="F2743" s="235"/>
      <c r="G2743" s="315"/>
      <c r="H2743" s="125">
        <v>2207.2529315876486</v>
      </c>
    </row>
    <row r="2744" spans="1:8" x14ac:dyDescent="0.2">
      <c r="A2744" s="59">
        <v>42849</v>
      </c>
      <c r="B2744" s="60">
        <v>12</v>
      </c>
      <c r="C2744" s="235"/>
      <c r="D2744" s="235"/>
      <c r="E2744" s="235"/>
      <c r="F2744" s="235"/>
      <c r="G2744" s="315"/>
      <c r="H2744" s="125">
        <v>2183.8524246266038</v>
      </c>
    </row>
    <row r="2745" spans="1:8" x14ac:dyDescent="0.2">
      <c r="A2745" s="59">
        <v>42849</v>
      </c>
      <c r="B2745" s="60">
        <v>13</v>
      </c>
      <c r="C2745" s="235"/>
      <c r="D2745" s="235"/>
      <c r="E2745" s="235"/>
      <c r="F2745" s="235"/>
      <c r="G2745" s="315"/>
      <c r="H2745" s="125">
        <v>2195.2159204068612</v>
      </c>
    </row>
    <row r="2746" spans="1:8" x14ac:dyDescent="0.2">
      <c r="A2746" s="59">
        <v>42849</v>
      </c>
      <c r="B2746" s="60">
        <v>14</v>
      </c>
      <c r="C2746" s="235"/>
      <c r="D2746" s="235"/>
      <c r="E2746" s="235"/>
      <c r="F2746" s="235"/>
      <c r="G2746" s="315"/>
      <c r="H2746" s="125">
        <v>2212.5117295978575</v>
      </c>
    </row>
    <row r="2747" spans="1:8" x14ac:dyDescent="0.2">
      <c r="A2747" s="59">
        <v>42849</v>
      </c>
      <c r="B2747" s="60">
        <v>15</v>
      </c>
      <c r="C2747" s="235"/>
      <c r="D2747" s="235"/>
      <c r="E2747" s="235"/>
      <c r="F2747" s="235"/>
      <c r="G2747" s="315"/>
      <c r="H2747" s="125">
        <v>2252.8858716961154</v>
      </c>
    </row>
    <row r="2748" spans="1:8" x14ac:dyDescent="0.2">
      <c r="A2748" s="59">
        <v>42849</v>
      </c>
      <c r="B2748" s="60">
        <v>16</v>
      </c>
      <c r="C2748" s="235"/>
      <c r="D2748" s="235"/>
      <c r="E2748" s="235"/>
      <c r="F2748" s="235"/>
      <c r="G2748" s="315"/>
      <c r="H2748" s="125">
        <v>2332.3491285551986</v>
      </c>
    </row>
    <row r="2749" spans="1:8" x14ac:dyDescent="0.2">
      <c r="A2749" s="59">
        <v>42849</v>
      </c>
      <c r="B2749" s="60">
        <v>17</v>
      </c>
      <c r="C2749" s="235"/>
      <c r="D2749" s="235"/>
      <c r="E2749" s="235"/>
      <c r="F2749" s="235"/>
      <c r="G2749" s="315"/>
      <c r="H2749" s="125">
        <v>2437.7699451657381</v>
      </c>
    </row>
    <row r="2750" spans="1:8" x14ac:dyDescent="0.2">
      <c r="A2750" s="59">
        <v>42849</v>
      </c>
      <c r="B2750" s="60">
        <v>18</v>
      </c>
      <c r="C2750" s="235"/>
      <c r="D2750" s="235"/>
      <c r="E2750" s="235"/>
      <c r="F2750" s="235"/>
      <c r="G2750" s="315"/>
      <c r="H2750" s="125">
        <v>2533.7041431407829</v>
      </c>
    </row>
    <row r="2751" spans="1:8" x14ac:dyDescent="0.2">
      <c r="A2751" s="59">
        <v>42849</v>
      </c>
      <c r="B2751" s="60">
        <v>19</v>
      </c>
      <c r="C2751" s="235"/>
      <c r="D2751" s="235"/>
      <c r="E2751" s="235"/>
      <c r="F2751" s="235"/>
      <c r="G2751" s="315"/>
      <c r="H2751" s="125">
        <v>2708.6030755944876</v>
      </c>
    </row>
    <row r="2752" spans="1:8" x14ac:dyDescent="0.2">
      <c r="A2752" s="59">
        <v>42849</v>
      </c>
      <c r="B2752" s="60">
        <v>20</v>
      </c>
      <c r="C2752" s="235"/>
      <c r="D2752" s="235"/>
      <c r="E2752" s="235"/>
      <c r="F2752" s="235"/>
      <c r="G2752" s="315"/>
      <c r="H2752" s="125">
        <v>2769.4324569499922</v>
      </c>
    </row>
    <row r="2753" spans="1:8" x14ac:dyDescent="0.2">
      <c r="A2753" s="59">
        <v>42849</v>
      </c>
      <c r="B2753" s="60">
        <v>21</v>
      </c>
      <c r="C2753" s="235"/>
      <c r="D2753" s="235"/>
      <c r="E2753" s="235"/>
      <c r="F2753" s="235"/>
      <c r="G2753" s="315"/>
      <c r="H2753" s="125">
        <v>2564.4633581844137</v>
      </c>
    </row>
    <row r="2754" spans="1:8" x14ac:dyDescent="0.2">
      <c r="A2754" s="59">
        <v>42849</v>
      </c>
      <c r="B2754" s="60">
        <v>22</v>
      </c>
      <c r="C2754" s="235"/>
      <c r="D2754" s="235"/>
      <c r="E2754" s="235"/>
      <c r="F2754" s="235"/>
      <c r="G2754" s="315"/>
      <c r="H2754" s="125">
        <v>2283.8546382731211</v>
      </c>
    </row>
    <row r="2755" spans="1:8" x14ac:dyDescent="0.2">
      <c r="A2755" s="59">
        <v>42849</v>
      </c>
      <c r="B2755" s="60">
        <v>23</v>
      </c>
      <c r="C2755" s="235"/>
      <c r="D2755" s="235"/>
      <c r="E2755" s="235"/>
      <c r="F2755" s="235"/>
      <c r="G2755" s="315"/>
      <c r="H2755" s="125">
        <v>2024.1961143584886</v>
      </c>
    </row>
    <row r="2756" spans="1:8" x14ac:dyDescent="0.2">
      <c r="A2756" s="59">
        <v>42849</v>
      </c>
      <c r="B2756" s="60">
        <v>24</v>
      </c>
      <c r="C2756" s="235"/>
      <c r="D2756" s="235"/>
      <c r="E2756" s="235"/>
      <c r="F2756" s="235"/>
      <c r="G2756" s="315"/>
      <c r="H2756" s="125">
        <v>1864.1185503720485</v>
      </c>
    </row>
    <row r="2757" spans="1:8" x14ac:dyDescent="0.2">
      <c r="A2757" s="59">
        <v>42850</v>
      </c>
      <c r="B2757" s="60">
        <v>1</v>
      </c>
      <c r="C2757" s="235"/>
      <c r="D2757" s="235"/>
      <c r="E2757" s="235"/>
      <c r="F2757" s="235"/>
      <c r="G2757" s="315"/>
      <c r="H2757" s="125">
        <v>1784.5829741836264</v>
      </c>
    </row>
    <row r="2758" spans="1:8" x14ac:dyDescent="0.2">
      <c r="A2758" s="59">
        <v>42850</v>
      </c>
      <c r="B2758" s="60">
        <v>2</v>
      </c>
      <c r="C2758" s="235"/>
      <c r="D2758" s="235"/>
      <c r="E2758" s="235"/>
      <c r="F2758" s="235"/>
      <c r="G2758" s="315"/>
      <c r="H2758" s="125">
        <v>1725.8349682173043</v>
      </c>
    </row>
    <row r="2759" spans="1:8" x14ac:dyDescent="0.2">
      <c r="A2759" s="59">
        <v>42850</v>
      </c>
      <c r="B2759" s="60">
        <v>3</v>
      </c>
      <c r="C2759" s="235"/>
      <c r="D2759" s="235"/>
      <c r="E2759" s="235"/>
      <c r="F2759" s="235"/>
      <c r="G2759" s="315"/>
      <c r="H2759" s="125">
        <v>1699.6562069451804</v>
      </c>
    </row>
    <row r="2760" spans="1:8" x14ac:dyDescent="0.2">
      <c r="A2760" s="59">
        <v>42850</v>
      </c>
      <c r="B2760" s="60">
        <v>4</v>
      </c>
      <c r="C2760" s="235"/>
      <c r="D2760" s="235"/>
      <c r="E2760" s="235"/>
      <c r="F2760" s="235"/>
      <c r="G2760" s="315"/>
      <c r="H2760" s="125">
        <v>1737.3332949663034</v>
      </c>
    </row>
    <row r="2761" spans="1:8" x14ac:dyDescent="0.2">
      <c r="A2761" s="59">
        <v>42850</v>
      </c>
      <c r="B2761" s="60">
        <v>5</v>
      </c>
      <c r="C2761" s="235"/>
      <c r="D2761" s="235"/>
      <c r="E2761" s="235"/>
      <c r="F2761" s="235"/>
      <c r="G2761" s="315"/>
      <c r="H2761" s="125">
        <v>1866.2309679294319</v>
      </c>
    </row>
    <row r="2762" spans="1:8" x14ac:dyDescent="0.2">
      <c r="A2762" s="59">
        <v>42850</v>
      </c>
      <c r="B2762" s="60">
        <v>6</v>
      </c>
      <c r="C2762" s="235"/>
      <c r="D2762" s="235"/>
      <c r="E2762" s="235"/>
      <c r="F2762" s="235"/>
      <c r="G2762" s="315"/>
      <c r="H2762" s="125">
        <v>2091.8111567313658</v>
      </c>
    </row>
    <row r="2763" spans="1:8" x14ac:dyDescent="0.2">
      <c r="A2763" s="59">
        <v>42850</v>
      </c>
      <c r="B2763" s="60">
        <v>7</v>
      </c>
      <c r="C2763" s="235"/>
      <c r="D2763" s="235"/>
      <c r="E2763" s="235"/>
      <c r="F2763" s="235"/>
      <c r="G2763" s="315"/>
      <c r="H2763" s="125">
        <v>2231.0561207446444</v>
      </c>
    </row>
    <row r="2764" spans="1:8" x14ac:dyDescent="0.2">
      <c r="A2764" s="59">
        <v>42850</v>
      </c>
      <c r="B2764" s="60">
        <v>8</v>
      </c>
      <c r="C2764" s="235"/>
      <c r="D2764" s="235"/>
      <c r="E2764" s="235"/>
      <c r="F2764" s="235"/>
      <c r="G2764" s="315"/>
      <c r="H2764" s="125">
        <v>2266.2880376643297</v>
      </c>
    </row>
    <row r="2765" spans="1:8" x14ac:dyDescent="0.2">
      <c r="A2765" s="59">
        <v>42850</v>
      </c>
      <c r="B2765" s="60">
        <v>9</v>
      </c>
      <c r="C2765" s="235"/>
      <c r="D2765" s="235"/>
      <c r="E2765" s="235"/>
      <c r="F2765" s="235"/>
      <c r="G2765" s="315"/>
      <c r="H2765" s="125">
        <v>2244.8280235199531</v>
      </c>
    </row>
    <row r="2766" spans="1:8" x14ac:dyDescent="0.2">
      <c r="A2766" s="59">
        <v>42850</v>
      </c>
      <c r="B2766" s="60">
        <v>10</v>
      </c>
      <c r="C2766" s="235"/>
      <c r="D2766" s="235"/>
      <c r="E2766" s="235"/>
      <c r="F2766" s="235"/>
      <c r="G2766" s="315"/>
      <c r="H2766" s="125">
        <v>2214.303482733128</v>
      </c>
    </row>
    <row r="2767" spans="1:8" x14ac:dyDescent="0.2">
      <c r="A2767" s="59">
        <v>42850</v>
      </c>
      <c r="B2767" s="60">
        <v>11</v>
      </c>
      <c r="C2767" s="235"/>
      <c r="D2767" s="235"/>
      <c r="E2767" s="235"/>
      <c r="F2767" s="235"/>
      <c r="G2767" s="315"/>
      <c r="H2767" s="125">
        <v>2174.7227754115074</v>
      </c>
    </row>
    <row r="2768" spans="1:8" x14ac:dyDescent="0.2">
      <c r="A2768" s="59">
        <v>42850</v>
      </c>
      <c r="B2768" s="60">
        <v>12</v>
      </c>
      <c r="C2768" s="235"/>
      <c r="D2768" s="235"/>
      <c r="E2768" s="235"/>
      <c r="F2768" s="235"/>
      <c r="G2768" s="315"/>
      <c r="H2768" s="125">
        <v>2140.4925648117683</v>
      </c>
    </row>
    <row r="2769" spans="1:8" x14ac:dyDescent="0.2">
      <c r="A2769" s="59">
        <v>42850</v>
      </c>
      <c r="B2769" s="60">
        <v>13</v>
      </c>
      <c r="C2769" s="235"/>
      <c r="D2769" s="235"/>
      <c r="E2769" s="235"/>
      <c r="F2769" s="235"/>
      <c r="G2769" s="315"/>
      <c r="H2769" s="125">
        <v>2146.6523991663139</v>
      </c>
    </row>
    <row r="2770" spans="1:8" x14ac:dyDescent="0.2">
      <c r="A2770" s="59">
        <v>42850</v>
      </c>
      <c r="B2770" s="60">
        <v>14</v>
      </c>
      <c r="C2770" s="235"/>
      <c r="D2770" s="235"/>
      <c r="E2770" s="235"/>
      <c r="F2770" s="235"/>
      <c r="G2770" s="315"/>
      <c r="H2770" s="125">
        <v>2163.6766346096983</v>
      </c>
    </row>
    <row r="2771" spans="1:8" x14ac:dyDescent="0.2">
      <c r="A2771" s="59">
        <v>42850</v>
      </c>
      <c r="B2771" s="60">
        <v>15</v>
      </c>
      <c r="C2771" s="235"/>
      <c r="D2771" s="235"/>
      <c r="E2771" s="235"/>
      <c r="F2771" s="235"/>
      <c r="G2771" s="315"/>
      <c r="H2771" s="125">
        <v>2203.4020469389156</v>
      </c>
    </row>
    <row r="2772" spans="1:8" x14ac:dyDescent="0.2">
      <c r="A2772" s="59">
        <v>42850</v>
      </c>
      <c r="B2772" s="60">
        <v>16</v>
      </c>
      <c r="C2772" s="235"/>
      <c r="D2772" s="235"/>
      <c r="E2772" s="235"/>
      <c r="F2772" s="235"/>
      <c r="G2772" s="315"/>
      <c r="H2772" s="125">
        <v>2283.6078581261272</v>
      </c>
    </row>
    <row r="2773" spans="1:8" x14ac:dyDescent="0.2">
      <c r="A2773" s="59">
        <v>42850</v>
      </c>
      <c r="B2773" s="60">
        <v>17</v>
      </c>
      <c r="C2773" s="235"/>
      <c r="D2773" s="235"/>
      <c r="E2773" s="235"/>
      <c r="F2773" s="235"/>
      <c r="G2773" s="315"/>
      <c r="H2773" s="125">
        <v>2392.6627749982117</v>
      </c>
    </row>
    <row r="2774" spans="1:8" x14ac:dyDescent="0.2">
      <c r="A2774" s="59">
        <v>42850</v>
      </c>
      <c r="B2774" s="60">
        <v>18</v>
      </c>
      <c r="C2774" s="235"/>
      <c r="D2774" s="235"/>
      <c r="E2774" s="235"/>
      <c r="F2774" s="235"/>
      <c r="G2774" s="315"/>
      <c r="H2774" s="125">
        <v>2500.6659080746667</v>
      </c>
    </row>
    <row r="2775" spans="1:8" x14ac:dyDescent="0.2">
      <c r="A2775" s="59">
        <v>42850</v>
      </c>
      <c r="B2775" s="60">
        <v>19</v>
      </c>
      <c r="C2775" s="235"/>
      <c r="D2775" s="235"/>
      <c r="E2775" s="235"/>
      <c r="F2775" s="235"/>
      <c r="G2775" s="315"/>
      <c r="H2775" s="125">
        <v>2685.0418092060513</v>
      </c>
    </row>
    <row r="2776" spans="1:8" x14ac:dyDescent="0.2">
      <c r="A2776" s="59">
        <v>42850</v>
      </c>
      <c r="B2776" s="60">
        <v>20</v>
      </c>
      <c r="C2776" s="235"/>
      <c r="D2776" s="235"/>
      <c r="E2776" s="235"/>
      <c r="F2776" s="235"/>
      <c r="G2776" s="315"/>
      <c r="H2776" s="125">
        <v>2760.6037521341618</v>
      </c>
    </row>
    <row r="2777" spans="1:8" x14ac:dyDescent="0.2">
      <c r="A2777" s="59">
        <v>42850</v>
      </c>
      <c r="B2777" s="60">
        <v>21</v>
      </c>
      <c r="C2777" s="235"/>
      <c r="D2777" s="235"/>
      <c r="E2777" s="235"/>
      <c r="F2777" s="235"/>
      <c r="G2777" s="315"/>
      <c r="H2777" s="125">
        <v>2564.5297164451613</v>
      </c>
    </row>
    <row r="2778" spans="1:8" x14ac:dyDescent="0.2">
      <c r="A2778" s="59">
        <v>42850</v>
      </c>
      <c r="B2778" s="60">
        <v>22</v>
      </c>
      <c r="C2778" s="235"/>
      <c r="D2778" s="235"/>
      <c r="E2778" s="235"/>
      <c r="F2778" s="235"/>
      <c r="G2778" s="315"/>
      <c r="H2778" s="125">
        <v>2288.0555789595346</v>
      </c>
    </row>
    <row r="2779" spans="1:8" x14ac:dyDescent="0.2">
      <c r="A2779" s="59">
        <v>42850</v>
      </c>
      <c r="B2779" s="60">
        <v>23</v>
      </c>
      <c r="C2779" s="235"/>
      <c r="D2779" s="235"/>
      <c r="E2779" s="235"/>
      <c r="F2779" s="235"/>
      <c r="G2779" s="315"/>
      <c r="H2779" s="125">
        <v>2029.9806138355025</v>
      </c>
    </row>
    <row r="2780" spans="1:8" x14ac:dyDescent="0.2">
      <c r="A2780" s="59">
        <v>42850</v>
      </c>
      <c r="B2780" s="60">
        <v>24</v>
      </c>
      <c r="C2780" s="235"/>
      <c r="D2780" s="235"/>
      <c r="E2780" s="235"/>
      <c r="F2780" s="235"/>
      <c r="G2780" s="315"/>
      <c r="H2780" s="125">
        <v>1870.2731700069178</v>
      </c>
    </row>
    <row r="2781" spans="1:8" x14ac:dyDescent="0.2">
      <c r="A2781" s="59">
        <v>42851</v>
      </c>
      <c r="B2781" s="60">
        <v>1</v>
      </c>
      <c r="C2781" s="235"/>
      <c r="D2781" s="235"/>
      <c r="E2781" s="235"/>
      <c r="F2781" s="235"/>
      <c r="G2781" s="315"/>
      <c r="H2781" s="125">
        <v>1787.3350782482812</v>
      </c>
    </row>
    <row r="2782" spans="1:8" x14ac:dyDescent="0.2">
      <c r="A2782" s="59">
        <v>42851</v>
      </c>
      <c r="B2782" s="60">
        <v>2</v>
      </c>
      <c r="C2782" s="235"/>
      <c r="D2782" s="235"/>
      <c r="E2782" s="235"/>
      <c r="F2782" s="235"/>
      <c r="G2782" s="315"/>
      <c r="H2782" s="125">
        <v>1729.1721020010671</v>
      </c>
    </row>
    <row r="2783" spans="1:8" x14ac:dyDescent="0.2">
      <c r="A2783" s="59">
        <v>42851</v>
      </c>
      <c r="B2783" s="60">
        <v>3</v>
      </c>
      <c r="C2783" s="235"/>
      <c r="D2783" s="235"/>
      <c r="E2783" s="235"/>
      <c r="F2783" s="235"/>
      <c r="G2783" s="315"/>
      <c r="H2783" s="125">
        <v>1704.0038476281129</v>
      </c>
    </row>
    <row r="2784" spans="1:8" x14ac:dyDescent="0.2">
      <c r="A2784" s="59">
        <v>42851</v>
      </c>
      <c r="B2784" s="60">
        <v>4</v>
      </c>
      <c r="C2784" s="235"/>
      <c r="D2784" s="235"/>
      <c r="E2784" s="235"/>
      <c r="F2784" s="235"/>
      <c r="G2784" s="315"/>
      <c r="H2784" s="125">
        <v>1742.0408244595451</v>
      </c>
    </row>
    <row r="2785" spans="1:8" x14ac:dyDescent="0.2">
      <c r="A2785" s="59">
        <v>42851</v>
      </c>
      <c r="B2785" s="60">
        <v>5</v>
      </c>
      <c r="C2785" s="235"/>
      <c r="D2785" s="235"/>
      <c r="E2785" s="235"/>
      <c r="F2785" s="235"/>
      <c r="G2785" s="315"/>
      <c r="H2785" s="125">
        <v>1871.4163368568345</v>
      </c>
    </row>
    <row r="2786" spans="1:8" x14ac:dyDescent="0.2">
      <c r="A2786" s="59">
        <v>42851</v>
      </c>
      <c r="B2786" s="60">
        <v>6</v>
      </c>
      <c r="C2786" s="235"/>
      <c r="D2786" s="235"/>
      <c r="E2786" s="235"/>
      <c r="F2786" s="235"/>
      <c r="G2786" s="315"/>
      <c r="H2786" s="125">
        <v>2097.4554765433754</v>
      </c>
    </row>
    <row r="2787" spans="1:8" x14ac:dyDescent="0.2">
      <c r="A2787" s="59">
        <v>42851</v>
      </c>
      <c r="B2787" s="60">
        <v>7</v>
      </c>
      <c r="C2787" s="235"/>
      <c r="D2787" s="235"/>
      <c r="E2787" s="235"/>
      <c r="F2787" s="235"/>
      <c r="G2787" s="315"/>
      <c r="H2787" s="125">
        <v>2243.1075319121965</v>
      </c>
    </row>
    <row r="2788" spans="1:8" x14ac:dyDescent="0.2">
      <c r="A2788" s="59">
        <v>42851</v>
      </c>
      <c r="B2788" s="60">
        <v>8</v>
      </c>
      <c r="C2788" s="235"/>
      <c r="D2788" s="235"/>
      <c r="E2788" s="235"/>
      <c r="F2788" s="235"/>
      <c r="G2788" s="315"/>
      <c r="H2788" s="125">
        <v>2278.5876275812775</v>
      </c>
    </row>
    <row r="2789" spans="1:8" x14ac:dyDescent="0.2">
      <c r="A2789" s="59">
        <v>42851</v>
      </c>
      <c r="B2789" s="60">
        <v>9</v>
      </c>
      <c r="C2789" s="235"/>
      <c r="D2789" s="235"/>
      <c r="E2789" s="235"/>
      <c r="F2789" s="235"/>
      <c r="G2789" s="315"/>
      <c r="H2789" s="125">
        <v>2244.8943231259091</v>
      </c>
    </row>
    <row r="2790" spans="1:8" x14ac:dyDescent="0.2">
      <c r="A2790" s="59">
        <v>42851</v>
      </c>
      <c r="B2790" s="60">
        <v>10</v>
      </c>
      <c r="C2790" s="235"/>
      <c r="D2790" s="235"/>
      <c r="E2790" s="235"/>
      <c r="F2790" s="235"/>
      <c r="G2790" s="315"/>
      <c r="H2790" s="125">
        <v>2206.8476528741089</v>
      </c>
    </row>
    <row r="2791" spans="1:8" x14ac:dyDescent="0.2">
      <c r="A2791" s="59">
        <v>42851</v>
      </c>
      <c r="B2791" s="60">
        <v>11</v>
      </c>
      <c r="C2791" s="235"/>
      <c r="D2791" s="235"/>
      <c r="E2791" s="235"/>
      <c r="F2791" s="235"/>
      <c r="G2791" s="315"/>
      <c r="H2791" s="125">
        <v>2162.7903151751257</v>
      </c>
    </row>
    <row r="2792" spans="1:8" x14ac:dyDescent="0.2">
      <c r="A2792" s="59">
        <v>42851</v>
      </c>
      <c r="B2792" s="60">
        <v>12</v>
      </c>
      <c r="C2792" s="235"/>
      <c r="D2792" s="235"/>
      <c r="E2792" s="235"/>
      <c r="F2792" s="235"/>
      <c r="G2792" s="315"/>
      <c r="H2792" s="125">
        <v>2125.9407009652082</v>
      </c>
    </row>
    <row r="2793" spans="1:8" x14ac:dyDescent="0.2">
      <c r="A2793" s="59">
        <v>42851</v>
      </c>
      <c r="B2793" s="60">
        <v>13</v>
      </c>
      <c r="C2793" s="235"/>
      <c r="D2793" s="235"/>
      <c r="E2793" s="235"/>
      <c r="F2793" s="235"/>
      <c r="G2793" s="315"/>
      <c r="H2793" s="125">
        <v>2127.449937610922</v>
      </c>
    </row>
    <row r="2794" spans="1:8" x14ac:dyDescent="0.2">
      <c r="A2794" s="59">
        <v>42851</v>
      </c>
      <c r="B2794" s="60">
        <v>14</v>
      </c>
      <c r="C2794" s="235"/>
      <c r="D2794" s="235"/>
      <c r="E2794" s="235"/>
      <c r="F2794" s="235"/>
      <c r="G2794" s="315"/>
      <c r="H2794" s="125">
        <v>2140.7429194793217</v>
      </c>
    </row>
    <row r="2795" spans="1:8" x14ac:dyDescent="0.2">
      <c r="A2795" s="59">
        <v>42851</v>
      </c>
      <c r="B2795" s="60">
        <v>15</v>
      </c>
      <c r="C2795" s="235"/>
      <c r="D2795" s="235"/>
      <c r="E2795" s="235"/>
      <c r="F2795" s="235"/>
      <c r="G2795" s="315"/>
      <c r="H2795" s="125">
        <v>2182.3714402883875</v>
      </c>
    </row>
    <row r="2796" spans="1:8" x14ac:dyDescent="0.2">
      <c r="A2796" s="59">
        <v>42851</v>
      </c>
      <c r="B2796" s="60">
        <v>16</v>
      </c>
      <c r="C2796" s="235"/>
      <c r="D2796" s="235"/>
      <c r="E2796" s="235"/>
      <c r="F2796" s="235"/>
      <c r="G2796" s="315"/>
      <c r="H2796" s="125">
        <v>2267.2132414958369</v>
      </c>
    </row>
    <row r="2797" spans="1:8" x14ac:dyDescent="0.2">
      <c r="A2797" s="59">
        <v>42851</v>
      </c>
      <c r="B2797" s="60">
        <v>17</v>
      </c>
      <c r="C2797" s="235"/>
      <c r="D2797" s="235"/>
      <c r="E2797" s="235"/>
      <c r="F2797" s="235"/>
      <c r="G2797" s="315"/>
      <c r="H2797" s="125">
        <v>2390.7925935875155</v>
      </c>
    </row>
    <row r="2798" spans="1:8" x14ac:dyDescent="0.2">
      <c r="A2798" s="59">
        <v>42851</v>
      </c>
      <c r="B2798" s="60">
        <v>18</v>
      </c>
      <c r="C2798" s="235"/>
      <c r="D2798" s="235"/>
      <c r="E2798" s="235"/>
      <c r="F2798" s="235"/>
      <c r="G2798" s="315"/>
      <c r="H2798" s="125">
        <v>2510.6048305486152</v>
      </c>
    </row>
    <row r="2799" spans="1:8" x14ac:dyDescent="0.2">
      <c r="A2799" s="59">
        <v>42851</v>
      </c>
      <c r="B2799" s="60">
        <v>19</v>
      </c>
      <c r="C2799" s="235"/>
      <c r="D2799" s="235"/>
      <c r="E2799" s="235"/>
      <c r="F2799" s="235"/>
      <c r="G2799" s="315"/>
      <c r="H2799" s="125">
        <v>2705.0982920798569</v>
      </c>
    </row>
    <row r="2800" spans="1:8" x14ac:dyDescent="0.2">
      <c r="A2800" s="59">
        <v>42851</v>
      </c>
      <c r="B2800" s="60">
        <v>20</v>
      </c>
      <c r="C2800" s="235"/>
      <c r="D2800" s="235"/>
      <c r="E2800" s="235"/>
      <c r="F2800" s="235"/>
      <c r="G2800" s="315"/>
      <c r="H2800" s="125">
        <v>2793.0706673232326</v>
      </c>
    </row>
    <row r="2801" spans="1:8" x14ac:dyDescent="0.2">
      <c r="A2801" s="59">
        <v>42851</v>
      </c>
      <c r="B2801" s="60">
        <v>21</v>
      </c>
      <c r="C2801" s="235"/>
      <c r="D2801" s="235"/>
      <c r="E2801" s="235"/>
      <c r="F2801" s="235"/>
      <c r="G2801" s="315"/>
      <c r="H2801" s="125">
        <v>2603.4343965146236</v>
      </c>
    </row>
    <row r="2802" spans="1:8" x14ac:dyDescent="0.2">
      <c r="A2802" s="59">
        <v>42851</v>
      </c>
      <c r="B2802" s="60">
        <v>22</v>
      </c>
      <c r="C2802" s="235"/>
      <c r="D2802" s="235"/>
      <c r="E2802" s="235"/>
      <c r="F2802" s="235"/>
      <c r="G2802" s="315"/>
      <c r="H2802" s="125">
        <v>2323.7845962518181</v>
      </c>
    </row>
    <row r="2803" spans="1:8" x14ac:dyDescent="0.2">
      <c r="A2803" s="59">
        <v>42851</v>
      </c>
      <c r="B2803" s="60">
        <v>23</v>
      </c>
      <c r="C2803" s="235"/>
      <c r="D2803" s="235"/>
      <c r="E2803" s="235"/>
      <c r="F2803" s="235"/>
      <c r="G2803" s="315"/>
      <c r="H2803" s="125">
        <v>2063.5710851883814</v>
      </c>
    </row>
    <row r="2804" spans="1:8" x14ac:dyDescent="0.2">
      <c r="A2804" s="59">
        <v>42851</v>
      </c>
      <c r="B2804" s="60">
        <v>24</v>
      </c>
      <c r="C2804" s="235"/>
      <c r="D2804" s="235"/>
      <c r="E2804" s="235"/>
      <c r="F2804" s="235"/>
      <c r="G2804" s="315"/>
      <c r="H2804" s="125">
        <v>1900.7042236325951</v>
      </c>
    </row>
    <row r="2805" spans="1:8" x14ac:dyDescent="0.2">
      <c r="A2805" s="59">
        <v>42852</v>
      </c>
      <c r="B2805" s="60">
        <v>1</v>
      </c>
      <c r="C2805" s="235"/>
      <c r="D2805" s="235"/>
      <c r="E2805" s="235"/>
      <c r="F2805" s="235"/>
      <c r="G2805" s="315"/>
      <c r="H2805" s="125">
        <v>1802.1024838132671</v>
      </c>
    </row>
    <row r="2806" spans="1:8" x14ac:dyDescent="0.2">
      <c r="A2806" s="59">
        <v>42852</v>
      </c>
      <c r="B2806" s="60">
        <v>2</v>
      </c>
      <c r="C2806" s="235"/>
      <c r="D2806" s="235"/>
      <c r="E2806" s="235"/>
      <c r="F2806" s="235"/>
      <c r="G2806" s="315"/>
      <c r="H2806" s="125">
        <v>1741.5684944831582</v>
      </c>
    </row>
    <row r="2807" spans="1:8" x14ac:dyDescent="0.2">
      <c r="A2807" s="59">
        <v>42852</v>
      </c>
      <c r="B2807" s="60">
        <v>3</v>
      </c>
      <c r="C2807" s="235"/>
      <c r="D2807" s="235"/>
      <c r="E2807" s="235"/>
      <c r="F2807" s="235"/>
      <c r="G2807" s="315"/>
      <c r="H2807" s="125">
        <v>1714.1658058840148</v>
      </c>
    </row>
    <row r="2808" spans="1:8" x14ac:dyDescent="0.2">
      <c r="A2808" s="59">
        <v>42852</v>
      </c>
      <c r="B2808" s="60">
        <v>4</v>
      </c>
      <c r="C2808" s="235"/>
      <c r="D2808" s="235"/>
      <c r="E2808" s="235"/>
      <c r="F2808" s="235"/>
      <c r="G2808" s="315"/>
      <c r="H2808" s="125">
        <v>1750.8293683724485</v>
      </c>
    </row>
    <row r="2809" spans="1:8" x14ac:dyDescent="0.2">
      <c r="A2809" s="59">
        <v>42852</v>
      </c>
      <c r="B2809" s="60">
        <v>5</v>
      </c>
      <c r="C2809" s="235"/>
      <c r="D2809" s="235"/>
      <c r="E2809" s="235"/>
      <c r="F2809" s="235"/>
      <c r="G2809" s="315"/>
      <c r="H2809" s="125">
        <v>1878.3728438612748</v>
      </c>
    </row>
    <row r="2810" spans="1:8" x14ac:dyDescent="0.2">
      <c r="A2810" s="59">
        <v>42852</v>
      </c>
      <c r="B2810" s="60">
        <v>6</v>
      </c>
      <c r="C2810" s="235"/>
      <c r="D2810" s="235"/>
      <c r="E2810" s="235"/>
      <c r="F2810" s="235"/>
      <c r="G2810" s="315"/>
      <c r="H2810" s="125">
        <v>2102.7556997974398</v>
      </c>
    </row>
    <row r="2811" spans="1:8" x14ac:dyDescent="0.2">
      <c r="A2811" s="59">
        <v>42852</v>
      </c>
      <c r="B2811" s="60">
        <v>7</v>
      </c>
      <c r="C2811" s="235"/>
      <c r="D2811" s="235"/>
      <c r="E2811" s="235"/>
      <c r="F2811" s="235"/>
      <c r="G2811" s="315"/>
      <c r="H2811" s="125">
        <v>2243.2823272214059</v>
      </c>
    </row>
    <row r="2812" spans="1:8" x14ac:dyDescent="0.2">
      <c r="A2812" s="59">
        <v>42852</v>
      </c>
      <c r="B2812" s="60">
        <v>8</v>
      </c>
      <c r="C2812" s="235"/>
      <c r="D2812" s="235"/>
      <c r="E2812" s="235"/>
      <c r="F2812" s="235"/>
      <c r="G2812" s="315"/>
      <c r="H2812" s="125">
        <v>2279.2650737268259</v>
      </c>
    </row>
    <row r="2813" spans="1:8" x14ac:dyDescent="0.2">
      <c r="A2813" s="59">
        <v>42852</v>
      </c>
      <c r="B2813" s="60">
        <v>9</v>
      </c>
      <c r="C2813" s="235"/>
      <c r="D2813" s="235"/>
      <c r="E2813" s="235"/>
      <c r="F2813" s="235"/>
      <c r="G2813" s="315"/>
      <c r="H2813" s="125">
        <v>2248.6856448967033</v>
      </c>
    </row>
    <row r="2814" spans="1:8" x14ac:dyDescent="0.2">
      <c r="A2814" s="59">
        <v>42852</v>
      </c>
      <c r="B2814" s="60">
        <v>10</v>
      </c>
      <c r="C2814" s="235"/>
      <c r="D2814" s="235"/>
      <c r="E2814" s="235"/>
      <c r="F2814" s="235"/>
      <c r="G2814" s="315"/>
      <c r="H2814" s="125">
        <v>2209.1087417476588</v>
      </c>
    </row>
    <row r="2815" spans="1:8" x14ac:dyDescent="0.2">
      <c r="A2815" s="59">
        <v>42852</v>
      </c>
      <c r="B2815" s="60">
        <v>11</v>
      </c>
      <c r="C2815" s="235"/>
      <c r="D2815" s="235"/>
      <c r="E2815" s="235"/>
      <c r="F2815" s="235"/>
      <c r="G2815" s="315"/>
      <c r="H2815" s="125">
        <v>2160.9854884805168</v>
      </c>
    </row>
    <row r="2816" spans="1:8" x14ac:dyDescent="0.2">
      <c r="A2816" s="59">
        <v>42852</v>
      </c>
      <c r="B2816" s="60">
        <v>12</v>
      </c>
      <c r="C2816" s="235"/>
      <c r="D2816" s="235"/>
      <c r="E2816" s="235"/>
      <c r="F2816" s="235"/>
      <c r="G2816" s="315"/>
      <c r="H2816" s="125">
        <v>2121.3152066869184</v>
      </c>
    </row>
    <row r="2817" spans="1:8" x14ac:dyDescent="0.2">
      <c r="A2817" s="59">
        <v>42852</v>
      </c>
      <c r="B2817" s="60">
        <v>13</v>
      </c>
      <c r="C2817" s="235"/>
      <c r="D2817" s="235"/>
      <c r="E2817" s="235"/>
      <c r="F2817" s="235"/>
      <c r="G2817" s="315"/>
      <c r="H2817" s="125">
        <v>2122.6599020048911</v>
      </c>
    </row>
    <row r="2818" spans="1:8" x14ac:dyDescent="0.2">
      <c r="A2818" s="59">
        <v>42852</v>
      </c>
      <c r="B2818" s="60">
        <v>14</v>
      </c>
      <c r="C2818" s="235"/>
      <c r="D2818" s="235"/>
      <c r="E2818" s="235"/>
      <c r="F2818" s="235"/>
      <c r="G2818" s="315"/>
      <c r="H2818" s="125">
        <v>2137.7972259860485</v>
      </c>
    </row>
    <row r="2819" spans="1:8" x14ac:dyDescent="0.2">
      <c r="A2819" s="59">
        <v>42852</v>
      </c>
      <c r="B2819" s="60">
        <v>15</v>
      </c>
      <c r="C2819" s="235"/>
      <c r="D2819" s="235"/>
      <c r="E2819" s="235"/>
      <c r="F2819" s="235"/>
      <c r="G2819" s="315"/>
      <c r="H2819" s="125">
        <v>2179.2537420987442</v>
      </c>
    </row>
    <row r="2820" spans="1:8" x14ac:dyDescent="0.2">
      <c r="A2820" s="59">
        <v>42852</v>
      </c>
      <c r="B2820" s="60">
        <v>16</v>
      </c>
      <c r="C2820" s="235"/>
      <c r="D2820" s="235"/>
      <c r="E2820" s="235"/>
      <c r="F2820" s="235"/>
      <c r="G2820" s="315"/>
      <c r="H2820" s="125">
        <v>2260.5034013446898</v>
      </c>
    </row>
    <row r="2821" spans="1:8" x14ac:dyDescent="0.2">
      <c r="A2821" s="59">
        <v>42852</v>
      </c>
      <c r="B2821" s="60">
        <v>17</v>
      </c>
      <c r="C2821" s="235"/>
      <c r="D2821" s="235"/>
      <c r="E2821" s="235"/>
      <c r="F2821" s="235"/>
      <c r="G2821" s="315"/>
      <c r="H2821" s="125">
        <v>2373.3402623375614</v>
      </c>
    </row>
    <row r="2822" spans="1:8" x14ac:dyDescent="0.2">
      <c r="A2822" s="59">
        <v>42852</v>
      </c>
      <c r="B2822" s="60">
        <v>18</v>
      </c>
      <c r="C2822" s="235"/>
      <c r="D2822" s="235"/>
      <c r="E2822" s="235"/>
      <c r="F2822" s="235"/>
      <c r="G2822" s="315"/>
      <c r="H2822" s="125">
        <v>2480.3582643057171</v>
      </c>
    </row>
    <row r="2823" spans="1:8" x14ac:dyDescent="0.2">
      <c r="A2823" s="59">
        <v>42852</v>
      </c>
      <c r="B2823" s="60">
        <v>19</v>
      </c>
      <c r="C2823" s="235"/>
      <c r="D2823" s="235"/>
      <c r="E2823" s="235"/>
      <c r="F2823" s="235"/>
      <c r="G2823" s="315"/>
      <c r="H2823" s="125">
        <v>2661.5365722903484</v>
      </c>
    </row>
    <row r="2824" spans="1:8" x14ac:dyDescent="0.2">
      <c r="A2824" s="59">
        <v>42852</v>
      </c>
      <c r="B2824" s="60">
        <v>20</v>
      </c>
      <c r="C2824" s="235"/>
      <c r="D2824" s="235"/>
      <c r="E2824" s="235"/>
      <c r="F2824" s="235"/>
      <c r="G2824" s="315"/>
      <c r="H2824" s="125">
        <v>2748.36334295815</v>
      </c>
    </row>
    <row r="2825" spans="1:8" x14ac:dyDescent="0.2">
      <c r="A2825" s="59">
        <v>42852</v>
      </c>
      <c r="B2825" s="60">
        <v>21</v>
      </c>
      <c r="C2825" s="235"/>
      <c r="D2825" s="235"/>
      <c r="E2825" s="235"/>
      <c r="F2825" s="235"/>
      <c r="G2825" s="315"/>
      <c r="H2825" s="125">
        <v>2564.6189018946657</v>
      </c>
    </row>
    <row r="2826" spans="1:8" x14ac:dyDescent="0.2">
      <c r="A2826" s="59">
        <v>42852</v>
      </c>
      <c r="B2826" s="60">
        <v>22</v>
      </c>
      <c r="C2826" s="235"/>
      <c r="D2826" s="235"/>
      <c r="E2826" s="235"/>
      <c r="F2826" s="235"/>
      <c r="G2826" s="315"/>
      <c r="H2826" s="125">
        <v>2298.3630608699173</v>
      </c>
    </row>
    <row r="2827" spans="1:8" x14ac:dyDescent="0.2">
      <c r="A2827" s="59">
        <v>42852</v>
      </c>
      <c r="B2827" s="60">
        <v>23</v>
      </c>
      <c r="C2827" s="235"/>
      <c r="D2827" s="235"/>
      <c r="E2827" s="235"/>
      <c r="F2827" s="235"/>
      <c r="G2827" s="315"/>
      <c r="H2827" s="125">
        <v>2044.7034862625246</v>
      </c>
    </row>
    <row r="2828" spans="1:8" x14ac:dyDescent="0.2">
      <c r="A2828" s="59">
        <v>42852</v>
      </c>
      <c r="B2828" s="60">
        <v>24</v>
      </c>
      <c r="C2828" s="235"/>
      <c r="D2828" s="235"/>
      <c r="E2828" s="235"/>
      <c r="F2828" s="235"/>
      <c r="G2828" s="315"/>
      <c r="H2828" s="125">
        <v>1884.8340694880626</v>
      </c>
    </row>
    <row r="2829" spans="1:8" x14ac:dyDescent="0.2">
      <c r="A2829" s="59">
        <v>42853</v>
      </c>
      <c r="B2829" s="60">
        <v>1</v>
      </c>
      <c r="C2829" s="235"/>
      <c r="D2829" s="235"/>
      <c r="E2829" s="235"/>
      <c r="F2829" s="235"/>
      <c r="G2829" s="315"/>
      <c r="H2829" s="125">
        <v>1804.5893554855506</v>
      </c>
    </row>
    <row r="2830" spans="1:8" x14ac:dyDescent="0.2">
      <c r="A2830" s="59">
        <v>42853</v>
      </c>
      <c r="B2830" s="60">
        <v>2</v>
      </c>
      <c r="C2830" s="235"/>
      <c r="D2830" s="235"/>
      <c r="E2830" s="235"/>
      <c r="F2830" s="235"/>
      <c r="G2830" s="315"/>
      <c r="H2830" s="125">
        <v>1743.278010210068</v>
      </c>
    </row>
    <row r="2831" spans="1:8" x14ac:dyDescent="0.2">
      <c r="A2831" s="59">
        <v>42853</v>
      </c>
      <c r="B2831" s="60">
        <v>3</v>
      </c>
      <c r="C2831" s="235"/>
      <c r="D2831" s="235"/>
      <c r="E2831" s="235"/>
      <c r="F2831" s="235"/>
      <c r="G2831" s="315"/>
      <c r="H2831" s="125">
        <v>1715.4065418430266</v>
      </c>
    </row>
    <row r="2832" spans="1:8" x14ac:dyDescent="0.2">
      <c r="A2832" s="59">
        <v>42853</v>
      </c>
      <c r="B2832" s="60">
        <v>4</v>
      </c>
      <c r="C2832" s="235"/>
      <c r="D2832" s="235"/>
      <c r="E2832" s="235"/>
      <c r="F2832" s="235"/>
      <c r="G2832" s="315"/>
      <c r="H2832" s="125">
        <v>1749.81992353655</v>
      </c>
    </row>
    <row r="2833" spans="1:8" x14ac:dyDescent="0.2">
      <c r="A2833" s="59">
        <v>42853</v>
      </c>
      <c r="B2833" s="60">
        <v>5</v>
      </c>
      <c r="C2833" s="235"/>
      <c r="D2833" s="235"/>
      <c r="E2833" s="235"/>
      <c r="F2833" s="235"/>
      <c r="G2833" s="315"/>
      <c r="H2833" s="125">
        <v>1871.3476055167221</v>
      </c>
    </row>
    <row r="2834" spans="1:8" x14ac:dyDescent="0.2">
      <c r="A2834" s="59">
        <v>42853</v>
      </c>
      <c r="B2834" s="60">
        <v>6</v>
      </c>
      <c r="C2834" s="235"/>
      <c r="D2834" s="235"/>
      <c r="E2834" s="235"/>
      <c r="F2834" s="235"/>
      <c r="G2834" s="315"/>
      <c r="H2834" s="125">
        <v>2083.7458041043096</v>
      </c>
    </row>
    <row r="2835" spans="1:8" x14ac:dyDescent="0.2">
      <c r="A2835" s="59">
        <v>42853</v>
      </c>
      <c r="B2835" s="60">
        <v>7</v>
      </c>
      <c r="C2835" s="235"/>
      <c r="D2835" s="235"/>
      <c r="E2835" s="235"/>
      <c r="F2835" s="235"/>
      <c r="G2835" s="315"/>
      <c r="H2835" s="125">
        <v>2220.207575919871</v>
      </c>
    </row>
    <row r="2836" spans="1:8" x14ac:dyDescent="0.2">
      <c r="A2836" s="59">
        <v>42853</v>
      </c>
      <c r="B2836" s="60">
        <v>8</v>
      </c>
      <c r="C2836" s="235"/>
      <c r="D2836" s="235"/>
      <c r="E2836" s="235"/>
      <c r="F2836" s="235"/>
      <c r="G2836" s="315"/>
      <c r="H2836" s="125">
        <v>2262.5031267441123</v>
      </c>
    </row>
    <row r="2837" spans="1:8" x14ac:dyDescent="0.2">
      <c r="A2837" s="59">
        <v>42853</v>
      </c>
      <c r="B2837" s="60">
        <v>9</v>
      </c>
      <c r="C2837" s="235"/>
      <c r="D2837" s="235"/>
      <c r="E2837" s="235"/>
      <c r="F2837" s="235"/>
      <c r="G2837" s="315"/>
      <c r="H2837" s="125">
        <v>2231.5794788431822</v>
      </c>
    </row>
    <row r="2838" spans="1:8" x14ac:dyDescent="0.2">
      <c r="A2838" s="59">
        <v>42853</v>
      </c>
      <c r="B2838" s="60">
        <v>10</v>
      </c>
      <c r="C2838" s="235"/>
      <c r="D2838" s="235"/>
      <c r="E2838" s="235"/>
      <c r="F2838" s="235"/>
      <c r="G2838" s="315"/>
      <c r="H2838" s="125">
        <v>2191.6474237812909</v>
      </c>
    </row>
    <row r="2839" spans="1:8" x14ac:dyDescent="0.2">
      <c r="A2839" s="59">
        <v>42853</v>
      </c>
      <c r="B2839" s="60">
        <v>11</v>
      </c>
      <c r="C2839" s="235"/>
      <c r="D2839" s="235"/>
      <c r="E2839" s="235"/>
      <c r="F2839" s="235"/>
      <c r="G2839" s="315"/>
      <c r="H2839" s="125">
        <v>2142.2781490179318</v>
      </c>
    </row>
    <row r="2840" spans="1:8" x14ac:dyDescent="0.2">
      <c r="A2840" s="59">
        <v>42853</v>
      </c>
      <c r="B2840" s="60">
        <v>12</v>
      </c>
      <c r="C2840" s="235"/>
      <c r="D2840" s="235"/>
      <c r="E2840" s="235"/>
      <c r="F2840" s="235"/>
      <c r="G2840" s="315"/>
      <c r="H2840" s="125">
        <v>2096.2309674855892</v>
      </c>
    </row>
    <row r="2841" spans="1:8" x14ac:dyDescent="0.2">
      <c r="A2841" s="59">
        <v>42853</v>
      </c>
      <c r="B2841" s="60">
        <v>13</v>
      </c>
      <c r="C2841" s="235"/>
      <c r="D2841" s="235"/>
      <c r="E2841" s="235"/>
      <c r="F2841" s="235"/>
      <c r="G2841" s="315"/>
      <c r="H2841" s="125">
        <v>2091.5315154478772</v>
      </c>
    </row>
    <row r="2842" spans="1:8" x14ac:dyDescent="0.2">
      <c r="A2842" s="59">
        <v>42853</v>
      </c>
      <c r="B2842" s="60">
        <v>14</v>
      </c>
      <c r="C2842" s="235"/>
      <c r="D2842" s="235"/>
      <c r="E2842" s="235"/>
      <c r="F2842" s="235"/>
      <c r="G2842" s="315"/>
      <c r="H2842" s="125">
        <v>2100.7025782840947</v>
      </c>
    </row>
    <row r="2843" spans="1:8" x14ac:dyDescent="0.2">
      <c r="A2843" s="59">
        <v>42853</v>
      </c>
      <c r="B2843" s="60">
        <v>15</v>
      </c>
      <c r="C2843" s="235"/>
      <c r="D2843" s="235"/>
      <c r="E2843" s="235"/>
      <c r="F2843" s="235"/>
      <c r="G2843" s="315"/>
      <c r="H2843" s="125">
        <v>2136.4148181051119</v>
      </c>
    </row>
    <row r="2844" spans="1:8" x14ac:dyDescent="0.2">
      <c r="A2844" s="59">
        <v>42853</v>
      </c>
      <c r="B2844" s="60">
        <v>16</v>
      </c>
      <c r="C2844" s="235"/>
      <c r="D2844" s="235"/>
      <c r="E2844" s="235"/>
      <c r="F2844" s="235"/>
      <c r="G2844" s="315"/>
      <c r="H2844" s="125">
        <v>2216.4388353970835</v>
      </c>
    </row>
    <row r="2845" spans="1:8" x14ac:dyDescent="0.2">
      <c r="A2845" s="59">
        <v>42853</v>
      </c>
      <c r="B2845" s="60">
        <v>17</v>
      </c>
      <c r="C2845" s="235"/>
      <c r="D2845" s="235"/>
      <c r="E2845" s="235"/>
      <c r="F2845" s="235"/>
      <c r="G2845" s="315"/>
      <c r="H2845" s="125">
        <v>2326.6447383606042</v>
      </c>
    </row>
    <row r="2846" spans="1:8" x14ac:dyDescent="0.2">
      <c r="A2846" s="59">
        <v>42853</v>
      </c>
      <c r="B2846" s="60">
        <v>18</v>
      </c>
      <c r="C2846" s="235"/>
      <c r="D2846" s="235"/>
      <c r="E2846" s="235"/>
      <c r="F2846" s="235"/>
      <c r="G2846" s="315"/>
      <c r="H2846" s="125">
        <v>2416.7155235459531</v>
      </c>
    </row>
    <row r="2847" spans="1:8" x14ac:dyDescent="0.2">
      <c r="A2847" s="59">
        <v>42853</v>
      </c>
      <c r="B2847" s="60">
        <v>19</v>
      </c>
      <c r="C2847" s="235"/>
      <c r="D2847" s="235"/>
      <c r="E2847" s="235"/>
      <c r="F2847" s="235"/>
      <c r="G2847" s="315"/>
      <c r="H2847" s="125">
        <v>2575.0798931452728</v>
      </c>
    </row>
    <row r="2848" spans="1:8" x14ac:dyDescent="0.2">
      <c r="A2848" s="59">
        <v>42853</v>
      </c>
      <c r="B2848" s="60">
        <v>20</v>
      </c>
      <c r="C2848" s="235"/>
      <c r="D2848" s="235"/>
      <c r="E2848" s="235"/>
      <c r="F2848" s="235"/>
      <c r="G2848" s="315"/>
      <c r="H2848" s="125">
        <v>2651.3509148954181</v>
      </c>
    </row>
    <row r="2849" spans="1:8" x14ac:dyDescent="0.2">
      <c r="A2849" s="59">
        <v>42853</v>
      </c>
      <c r="B2849" s="60">
        <v>21</v>
      </c>
      <c r="C2849" s="235"/>
      <c r="D2849" s="235"/>
      <c r="E2849" s="235"/>
      <c r="F2849" s="235"/>
      <c r="G2849" s="315"/>
      <c r="H2849" s="125">
        <v>2507.2840472556727</v>
      </c>
    </row>
    <row r="2850" spans="1:8" x14ac:dyDescent="0.2">
      <c r="A2850" s="59">
        <v>42853</v>
      </c>
      <c r="B2850" s="60">
        <v>22</v>
      </c>
      <c r="C2850" s="235"/>
      <c r="D2850" s="235"/>
      <c r="E2850" s="235"/>
      <c r="F2850" s="235"/>
      <c r="G2850" s="315"/>
      <c r="H2850" s="125">
        <v>2290.3155616559052</v>
      </c>
    </row>
    <row r="2851" spans="1:8" x14ac:dyDescent="0.2">
      <c r="A2851" s="59">
        <v>42853</v>
      </c>
      <c r="B2851" s="60">
        <v>23</v>
      </c>
      <c r="C2851" s="235"/>
      <c r="D2851" s="235"/>
      <c r="E2851" s="235"/>
      <c r="F2851" s="235"/>
      <c r="G2851" s="315"/>
      <c r="H2851" s="125">
        <v>2068.5692143561796</v>
      </c>
    </row>
    <row r="2852" spans="1:8" x14ac:dyDescent="0.2">
      <c r="A2852" s="59">
        <v>42853</v>
      </c>
      <c r="B2852" s="60">
        <v>24</v>
      </c>
      <c r="C2852" s="235"/>
      <c r="D2852" s="235"/>
      <c r="E2852" s="235"/>
      <c r="F2852" s="235"/>
      <c r="G2852" s="315"/>
      <c r="H2852" s="125">
        <v>1911.107787071034</v>
      </c>
    </row>
    <row r="2853" spans="1:8" x14ac:dyDescent="0.2">
      <c r="A2853" s="59">
        <v>42854</v>
      </c>
      <c r="B2853" s="60">
        <v>1</v>
      </c>
      <c r="C2853" s="235"/>
      <c r="D2853" s="235"/>
      <c r="E2853" s="235"/>
      <c r="F2853" s="235"/>
      <c r="G2853" s="315"/>
      <c r="H2853" s="125">
        <v>1817.399928692759</v>
      </c>
    </row>
    <row r="2854" spans="1:8" x14ac:dyDescent="0.2">
      <c r="A2854" s="59">
        <v>42854</v>
      </c>
      <c r="B2854" s="60">
        <v>2</v>
      </c>
      <c r="C2854" s="235"/>
      <c r="D2854" s="235"/>
      <c r="E2854" s="235"/>
      <c r="F2854" s="235"/>
      <c r="G2854" s="315"/>
      <c r="H2854" s="125">
        <v>1746.5886463057043</v>
      </c>
    </row>
    <row r="2855" spans="1:8" x14ac:dyDescent="0.2">
      <c r="A2855" s="59">
        <v>42854</v>
      </c>
      <c r="B2855" s="60">
        <v>3</v>
      </c>
      <c r="C2855" s="235"/>
      <c r="D2855" s="235"/>
      <c r="E2855" s="235"/>
      <c r="F2855" s="235"/>
      <c r="G2855" s="315"/>
      <c r="H2855" s="125">
        <v>1706.4774853291242</v>
      </c>
    </row>
    <row r="2856" spans="1:8" x14ac:dyDescent="0.2">
      <c r="A2856" s="59">
        <v>42854</v>
      </c>
      <c r="B2856" s="60">
        <v>4</v>
      </c>
      <c r="C2856" s="235"/>
      <c r="D2856" s="235"/>
      <c r="E2856" s="235"/>
      <c r="F2856" s="235"/>
      <c r="G2856" s="315"/>
      <c r="H2856" s="125">
        <v>1711.5755715890837</v>
      </c>
    </row>
    <row r="2857" spans="1:8" x14ac:dyDescent="0.2">
      <c r="A2857" s="59">
        <v>42854</v>
      </c>
      <c r="B2857" s="60">
        <v>5</v>
      </c>
      <c r="C2857" s="235"/>
      <c r="D2857" s="235"/>
      <c r="E2857" s="235"/>
      <c r="F2857" s="235"/>
      <c r="G2857" s="315"/>
      <c r="H2857" s="125">
        <v>1759.1023459840492</v>
      </c>
    </row>
    <row r="2858" spans="1:8" x14ac:dyDescent="0.2">
      <c r="A2858" s="59">
        <v>42854</v>
      </c>
      <c r="B2858" s="60">
        <v>6</v>
      </c>
      <c r="C2858" s="235"/>
      <c r="D2858" s="235"/>
      <c r="E2858" s="235"/>
      <c r="F2858" s="235"/>
      <c r="G2858" s="315"/>
      <c r="H2858" s="125">
        <v>1840.0415165761826</v>
      </c>
    </row>
    <row r="2859" spans="1:8" x14ac:dyDescent="0.2">
      <c r="A2859" s="59">
        <v>42854</v>
      </c>
      <c r="B2859" s="60">
        <v>7</v>
      </c>
      <c r="C2859" s="235"/>
      <c r="D2859" s="235"/>
      <c r="E2859" s="235"/>
      <c r="F2859" s="235"/>
      <c r="G2859" s="315"/>
      <c r="H2859" s="125">
        <v>1877.0701778948455</v>
      </c>
    </row>
    <row r="2860" spans="1:8" x14ac:dyDescent="0.2">
      <c r="A2860" s="59">
        <v>42854</v>
      </c>
      <c r="B2860" s="60">
        <v>8</v>
      </c>
      <c r="C2860" s="235"/>
      <c r="D2860" s="235"/>
      <c r="E2860" s="235"/>
      <c r="F2860" s="235"/>
      <c r="G2860" s="315"/>
      <c r="H2860" s="125">
        <v>1921.7814804169695</v>
      </c>
    </row>
    <row r="2861" spans="1:8" x14ac:dyDescent="0.2">
      <c r="A2861" s="59">
        <v>42854</v>
      </c>
      <c r="B2861" s="60">
        <v>9</v>
      </c>
      <c r="C2861" s="235"/>
      <c r="D2861" s="235"/>
      <c r="E2861" s="235"/>
      <c r="F2861" s="235"/>
      <c r="G2861" s="315"/>
      <c r="H2861" s="125">
        <v>1928.3756490597893</v>
      </c>
    </row>
    <row r="2862" spans="1:8" x14ac:dyDescent="0.2">
      <c r="A2862" s="59">
        <v>42854</v>
      </c>
      <c r="B2862" s="60">
        <v>10</v>
      </c>
      <c r="C2862" s="235"/>
      <c r="D2862" s="235"/>
      <c r="E2862" s="235"/>
      <c r="F2862" s="235"/>
      <c r="G2862" s="315"/>
      <c r="H2862" s="125">
        <v>1901.8748310235073</v>
      </c>
    </row>
    <row r="2863" spans="1:8" x14ac:dyDescent="0.2">
      <c r="A2863" s="59">
        <v>42854</v>
      </c>
      <c r="B2863" s="60">
        <v>11</v>
      </c>
      <c r="C2863" s="235"/>
      <c r="D2863" s="235"/>
      <c r="E2863" s="235"/>
      <c r="F2863" s="235"/>
      <c r="G2863" s="315"/>
      <c r="H2863" s="125">
        <v>1857.5559432069133</v>
      </c>
    </row>
    <row r="2864" spans="1:8" x14ac:dyDescent="0.2">
      <c r="A2864" s="59">
        <v>42854</v>
      </c>
      <c r="B2864" s="60">
        <v>12</v>
      </c>
      <c r="C2864" s="235"/>
      <c r="D2864" s="235"/>
      <c r="E2864" s="235"/>
      <c r="F2864" s="235"/>
      <c r="G2864" s="315"/>
      <c r="H2864" s="125">
        <v>1814.9667658989777</v>
      </c>
    </row>
    <row r="2865" spans="1:8" x14ac:dyDescent="0.2">
      <c r="A2865" s="59">
        <v>42854</v>
      </c>
      <c r="B2865" s="60">
        <v>13</v>
      </c>
      <c r="C2865" s="235"/>
      <c r="D2865" s="235"/>
      <c r="E2865" s="235"/>
      <c r="F2865" s="235"/>
      <c r="G2865" s="315"/>
      <c r="H2865" s="125">
        <v>1793.4843209105645</v>
      </c>
    </row>
    <row r="2866" spans="1:8" x14ac:dyDescent="0.2">
      <c r="A2866" s="59">
        <v>42854</v>
      </c>
      <c r="B2866" s="60">
        <v>14</v>
      </c>
      <c r="C2866" s="235"/>
      <c r="D2866" s="235"/>
      <c r="E2866" s="235"/>
      <c r="F2866" s="235"/>
      <c r="G2866" s="315"/>
      <c r="H2866" s="125">
        <v>1796.3189594804285</v>
      </c>
    </row>
    <row r="2867" spans="1:8" x14ac:dyDescent="0.2">
      <c r="A2867" s="59">
        <v>42854</v>
      </c>
      <c r="B2867" s="60">
        <v>15</v>
      </c>
      <c r="C2867" s="235"/>
      <c r="D2867" s="235"/>
      <c r="E2867" s="235"/>
      <c r="F2867" s="235"/>
      <c r="G2867" s="315"/>
      <c r="H2867" s="125">
        <v>1847.1707018718255</v>
      </c>
    </row>
    <row r="2868" spans="1:8" x14ac:dyDescent="0.2">
      <c r="A2868" s="59">
        <v>42854</v>
      </c>
      <c r="B2868" s="60">
        <v>16</v>
      </c>
      <c r="C2868" s="235"/>
      <c r="D2868" s="235"/>
      <c r="E2868" s="235"/>
      <c r="F2868" s="235"/>
      <c r="G2868" s="315"/>
      <c r="H2868" s="125">
        <v>1953.7066706128298</v>
      </c>
    </row>
    <row r="2869" spans="1:8" x14ac:dyDescent="0.2">
      <c r="A2869" s="59">
        <v>42854</v>
      </c>
      <c r="B2869" s="60">
        <v>17</v>
      </c>
      <c r="C2869" s="235"/>
      <c r="D2869" s="235"/>
      <c r="E2869" s="235"/>
      <c r="F2869" s="235"/>
      <c r="G2869" s="315"/>
      <c r="H2869" s="125">
        <v>2102.3611947284649</v>
      </c>
    </row>
    <row r="2870" spans="1:8" x14ac:dyDescent="0.2">
      <c r="A2870" s="59">
        <v>42854</v>
      </c>
      <c r="B2870" s="60">
        <v>18</v>
      </c>
      <c r="C2870" s="235"/>
      <c r="D2870" s="235"/>
      <c r="E2870" s="235"/>
      <c r="F2870" s="235"/>
      <c r="G2870" s="315"/>
      <c r="H2870" s="125">
        <v>2242.2845577406483</v>
      </c>
    </row>
    <row r="2871" spans="1:8" x14ac:dyDescent="0.2">
      <c r="A2871" s="59">
        <v>42854</v>
      </c>
      <c r="B2871" s="60">
        <v>19</v>
      </c>
      <c r="C2871" s="235"/>
      <c r="D2871" s="235"/>
      <c r="E2871" s="235"/>
      <c r="F2871" s="235"/>
      <c r="G2871" s="315"/>
      <c r="H2871" s="125">
        <v>2427.216036153729</v>
      </c>
    </row>
    <row r="2872" spans="1:8" x14ac:dyDescent="0.2">
      <c r="A2872" s="59">
        <v>42854</v>
      </c>
      <c r="B2872" s="60">
        <v>20</v>
      </c>
      <c r="C2872" s="235"/>
      <c r="D2872" s="235"/>
      <c r="E2872" s="235"/>
      <c r="F2872" s="235"/>
      <c r="G2872" s="315"/>
      <c r="H2872" s="125">
        <v>2519.4717316752285</v>
      </c>
    </row>
    <row r="2873" spans="1:8" x14ac:dyDescent="0.2">
      <c r="A2873" s="59">
        <v>42854</v>
      </c>
      <c r="B2873" s="60">
        <v>21</v>
      </c>
      <c r="C2873" s="235"/>
      <c r="D2873" s="235"/>
      <c r="E2873" s="235"/>
      <c r="F2873" s="235"/>
      <c r="G2873" s="315"/>
      <c r="H2873" s="125">
        <v>2396.5608754168406</v>
      </c>
    </row>
    <row r="2874" spans="1:8" x14ac:dyDescent="0.2">
      <c r="A2874" s="59">
        <v>42854</v>
      </c>
      <c r="B2874" s="60">
        <v>22</v>
      </c>
      <c r="C2874" s="235"/>
      <c r="D2874" s="235"/>
      <c r="E2874" s="235"/>
      <c r="F2874" s="235"/>
      <c r="G2874" s="315"/>
      <c r="H2874" s="125">
        <v>2207.36201567648</v>
      </c>
    </row>
    <row r="2875" spans="1:8" x14ac:dyDescent="0.2">
      <c r="A2875" s="59">
        <v>42854</v>
      </c>
      <c r="B2875" s="60">
        <v>23</v>
      </c>
      <c r="C2875" s="235"/>
      <c r="D2875" s="235"/>
      <c r="E2875" s="235"/>
      <c r="F2875" s="235"/>
      <c r="G2875" s="315"/>
      <c r="H2875" s="125">
        <v>2010.0012215043409</v>
      </c>
    </row>
    <row r="2876" spans="1:8" x14ac:dyDescent="0.2">
      <c r="A2876" s="59">
        <v>42854</v>
      </c>
      <c r="B2876" s="60">
        <v>24</v>
      </c>
      <c r="C2876" s="235"/>
      <c r="D2876" s="235"/>
      <c r="E2876" s="235"/>
      <c r="F2876" s="235"/>
      <c r="G2876" s="315"/>
      <c r="H2876" s="125">
        <v>1867.6691008670834</v>
      </c>
    </row>
    <row r="2877" spans="1:8" x14ac:dyDescent="0.2">
      <c r="A2877" s="59">
        <v>42855</v>
      </c>
      <c r="B2877" s="60">
        <v>1</v>
      </c>
      <c r="C2877" s="235"/>
      <c r="D2877" s="235"/>
      <c r="E2877" s="235"/>
      <c r="F2877" s="235"/>
      <c r="G2877" s="315"/>
      <c r="H2877" s="125">
        <v>1780.0997009391535</v>
      </c>
    </row>
    <row r="2878" spans="1:8" x14ac:dyDescent="0.2">
      <c r="A2878" s="59">
        <v>42855</v>
      </c>
      <c r="B2878" s="60">
        <v>2</v>
      </c>
      <c r="C2878" s="235"/>
      <c r="D2878" s="235"/>
      <c r="E2878" s="235"/>
      <c r="F2878" s="235"/>
      <c r="G2878" s="315"/>
      <c r="H2878" s="125">
        <v>1713.1025710801491</v>
      </c>
    </row>
    <row r="2879" spans="1:8" x14ac:dyDescent="0.2">
      <c r="A2879" s="59">
        <v>42855</v>
      </c>
      <c r="B2879" s="60">
        <v>3</v>
      </c>
      <c r="C2879" s="235"/>
      <c r="D2879" s="235"/>
      <c r="E2879" s="235"/>
      <c r="F2879" s="235"/>
      <c r="G2879" s="315"/>
      <c r="H2879" s="125">
        <v>1672.7896010744644</v>
      </c>
    </row>
    <row r="2880" spans="1:8" x14ac:dyDescent="0.2">
      <c r="A2880" s="59">
        <v>42855</v>
      </c>
      <c r="B2880" s="60">
        <v>4</v>
      </c>
      <c r="C2880" s="235"/>
      <c r="D2880" s="235"/>
      <c r="E2880" s="235"/>
      <c r="F2880" s="235"/>
      <c r="G2880" s="315"/>
      <c r="H2880" s="125">
        <v>1672.1356804226987</v>
      </c>
    </row>
    <row r="2881" spans="1:8" x14ac:dyDescent="0.2">
      <c r="A2881" s="59">
        <v>42855</v>
      </c>
      <c r="B2881" s="60">
        <v>5</v>
      </c>
      <c r="C2881" s="235"/>
      <c r="D2881" s="235"/>
      <c r="E2881" s="235"/>
      <c r="F2881" s="235"/>
      <c r="G2881" s="315"/>
      <c r="H2881" s="125">
        <v>1704.8565574478619</v>
      </c>
    </row>
    <row r="2882" spans="1:8" x14ac:dyDescent="0.2">
      <c r="A2882" s="59">
        <v>42855</v>
      </c>
      <c r="B2882" s="60">
        <v>6</v>
      </c>
      <c r="C2882" s="235"/>
      <c r="D2882" s="235"/>
      <c r="E2882" s="235"/>
      <c r="F2882" s="235"/>
      <c r="G2882" s="315"/>
      <c r="H2882" s="125">
        <v>1758.2837581867825</v>
      </c>
    </row>
    <row r="2883" spans="1:8" x14ac:dyDescent="0.2">
      <c r="A2883" s="59">
        <v>42855</v>
      </c>
      <c r="B2883" s="60">
        <v>7</v>
      </c>
      <c r="C2883" s="235"/>
      <c r="D2883" s="235"/>
      <c r="E2883" s="235"/>
      <c r="F2883" s="235"/>
      <c r="G2883" s="315"/>
      <c r="H2883" s="125">
        <v>1773.9657948825004</v>
      </c>
    </row>
    <row r="2884" spans="1:8" x14ac:dyDescent="0.2">
      <c r="A2884" s="59">
        <v>42855</v>
      </c>
      <c r="B2884" s="60">
        <v>8</v>
      </c>
      <c r="C2884" s="235"/>
      <c r="D2884" s="235"/>
      <c r="E2884" s="235"/>
      <c r="F2884" s="235"/>
      <c r="G2884" s="315"/>
      <c r="H2884" s="125">
        <v>1804.8886558120803</v>
      </c>
    </row>
    <row r="2885" spans="1:8" x14ac:dyDescent="0.2">
      <c r="A2885" s="59">
        <v>42855</v>
      </c>
      <c r="B2885" s="60">
        <v>9</v>
      </c>
      <c r="C2885" s="235"/>
      <c r="D2885" s="235"/>
      <c r="E2885" s="235"/>
      <c r="F2885" s="235"/>
      <c r="G2885" s="315"/>
      <c r="H2885" s="125">
        <v>1808.3859214268521</v>
      </c>
    </row>
    <row r="2886" spans="1:8" x14ac:dyDescent="0.2">
      <c r="A2886" s="59">
        <v>42855</v>
      </c>
      <c r="B2886" s="60">
        <v>10</v>
      </c>
      <c r="C2886" s="235"/>
      <c r="D2886" s="235"/>
      <c r="E2886" s="235"/>
      <c r="F2886" s="235"/>
      <c r="G2886" s="315"/>
      <c r="H2886" s="125">
        <v>1792.5986745596799</v>
      </c>
    </row>
    <row r="2887" spans="1:8" x14ac:dyDescent="0.2">
      <c r="A2887" s="59">
        <v>42855</v>
      </c>
      <c r="B2887" s="60">
        <v>11</v>
      </c>
      <c r="C2887" s="235"/>
      <c r="D2887" s="235"/>
      <c r="E2887" s="235"/>
      <c r="F2887" s="235"/>
      <c r="G2887" s="315"/>
      <c r="H2887" s="125">
        <v>1769.0408159442777</v>
      </c>
    </row>
    <row r="2888" spans="1:8" x14ac:dyDescent="0.2">
      <c r="A2888" s="59">
        <v>42855</v>
      </c>
      <c r="B2888" s="60">
        <v>12</v>
      </c>
      <c r="C2888" s="235"/>
      <c r="D2888" s="235"/>
      <c r="E2888" s="235"/>
      <c r="F2888" s="235"/>
      <c r="G2888" s="315"/>
      <c r="H2888" s="125">
        <v>1743.9960766318534</v>
      </c>
    </row>
    <row r="2889" spans="1:8" x14ac:dyDescent="0.2">
      <c r="A2889" s="59">
        <v>42855</v>
      </c>
      <c r="B2889" s="60">
        <v>13</v>
      </c>
      <c r="C2889" s="235"/>
      <c r="D2889" s="235"/>
      <c r="E2889" s="235"/>
      <c r="F2889" s="235"/>
      <c r="G2889" s="315"/>
      <c r="H2889" s="125">
        <v>1744.9593021936475</v>
      </c>
    </row>
    <row r="2890" spans="1:8" x14ac:dyDescent="0.2">
      <c r="A2890" s="59">
        <v>42855</v>
      </c>
      <c r="B2890" s="60">
        <v>14</v>
      </c>
      <c r="C2890" s="235"/>
      <c r="D2890" s="235"/>
      <c r="E2890" s="235"/>
      <c r="F2890" s="235"/>
      <c r="G2890" s="315"/>
      <c r="H2890" s="125">
        <v>1767.4627880991795</v>
      </c>
    </row>
    <row r="2891" spans="1:8" x14ac:dyDescent="0.2">
      <c r="A2891" s="59">
        <v>42855</v>
      </c>
      <c r="B2891" s="60">
        <v>15</v>
      </c>
      <c r="C2891" s="235"/>
      <c r="D2891" s="235"/>
      <c r="E2891" s="235"/>
      <c r="F2891" s="235"/>
      <c r="G2891" s="315"/>
      <c r="H2891" s="125">
        <v>1832.8373508929421</v>
      </c>
    </row>
    <row r="2892" spans="1:8" x14ac:dyDescent="0.2">
      <c r="A2892" s="59">
        <v>42855</v>
      </c>
      <c r="B2892" s="60">
        <v>16</v>
      </c>
      <c r="C2892" s="235"/>
      <c r="D2892" s="235"/>
      <c r="E2892" s="235"/>
      <c r="F2892" s="235"/>
      <c r="G2892" s="315"/>
      <c r="H2892" s="125">
        <v>1952.9158061689216</v>
      </c>
    </row>
    <row r="2893" spans="1:8" x14ac:dyDescent="0.2">
      <c r="A2893" s="59">
        <v>42855</v>
      </c>
      <c r="B2893" s="60">
        <v>17</v>
      </c>
      <c r="C2893" s="235"/>
      <c r="D2893" s="235"/>
      <c r="E2893" s="235"/>
      <c r="F2893" s="235"/>
      <c r="G2893" s="315"/>
      <c r="H2893" s="125">
        <v>2121.5126128569163</v>
      </c>
    </row>
    <row r="2894" spans="1:8" x14ac:dyDescent="0.2">
      <c r="A2894" s="59">
        <v>42855</v>
      </c>
      <c r="B2894" s="60">
        <v>18</v>
      </c>
      <c r="C2894" s="235"/>
      <c r="D2894" s="235"/>
      <c r="E2894" s="235"/>
      <c r="F2894" s="235"/>
      <c r="G2894" s="315"/>
      <c r="H2894" s="125">
        <v>2281.3438024287962</v>
      </c>
    </row>
    <row r="2895" spans="1:8" x14ac:dyDescent="0.2">
      <c r="A2895" s="59">
        <v>42855</v>
      </c>
      <c r="B2895" s="60">
        <v>19</v>
      </c>
      <c r="C2895" s="235"/>
      <c r="D2895" s="235"/>
      <c r="E2895" s="235"/>
      <c r="F2895" s="235"/>
      <c r="G2895" s="315"/>
      <c r="H2895" s="125">
        <v>2474.0629548591101</v>
      </c>
    </row>
    <row r="2896" spans="1:8" x14ac:dyDescent="0.2">
      <c r="A2896" s="59">
        <v>42855</v>
      </c>
      <c r="B2896" s="60">
        <v>20</v>
      </c>
      <c r="C2896" s="235"/>
      <c r="D2896" s="235"/>
      <c r="E2896" s="235"/>
      <c r="F2896" s="235"/>
      <c r="G2896" s="315"/>
      <c r="H2896" s="125">
        <v>2582.7080057234425</v>
      </c>
    </row>
    <row r="2897" spans="1:8" x14ac:dyDescent="0.2">
      <c r="A2897" s="59">
        <v>42855</v>
      </c>
      <c r="B2897" s="60">
        <v>21</v>
      </c>
      <c r="C2897" s="235"/>
      <c r="D2897" s="235"/>
      <c r="E2897" s="235"/>
      <c r="F2897" s="235"/>
      <c r="G2897" s="315"/>
      <c r="H2897" s="125">
        <v>2417.573647402186</v>
      </c>
    </row>
    <row r="2898" spans="1:8" x14ac:dyDescent="0.2">
      <c r="A2898" s="59">
        <v>42855</v>
      </c>
      <c r="B2898" s="60">
        <v>22</v>
      </c>
      <c r="C2898" s="235"/>
      <c r="D2898" s="235"/>
      <c r="E2898" s="235"/>
      <c r="F2898" s="235"/>
      <c r="G2898" s="315"/>
      <c r="H2898" s="125">
        <v>2183.1620164819742</v>
      </c>
    </row>
    <row r="2899" spans="1:8" x14ac:dyDescent="0.2">
      <c r="A2899" s="59">
        <v>42855</v>
      </c>
      <c r="B2899" s="60">
        <v>23</v>
      </c>
      <c r="C2899" s="235"/>
      <c r="D2899" s="235"/>
      <c r="E2899" s="235"/>
      <c r="F2899" s="235"/>
      <c r="G2899" s="315"/>
      <c r="H2899" s="125">
        <v>1955.2224508318875</v>
      </c>
    </row>
    <row r="2900" spans="1:8" x14ac:dyDescent="0.2">
      <c r="A2900" s="59">
        <v>42855</v>
      </c>
      <c r="B2900" s="60">
        <v>24</v>
      </c>
      <c r="C2900" s="235"/>
      <c r="D2900" s="235"/>
      <c r="E2900" s="235"/>
      <c r="F2900" s="235"/>
      <c r="G2900" s="315"/>
      <c r="H2900" s="125">
        <v>1813.6571466034416</v>
      </c>
    </row>
    <row r="2901" spans="1:8" x14ac:dyDescent="0.2">
      <c r="A2901" s="59">
        <v>42856</v>
      </c>
      <c r="B2901" s="60">
        <v>1</v>
      </c>
      <c r="C2901" s="235"/>
      <c r="D2901" s="235"/>
      <c r="E2901" s="235"/>
      <c r="F2901" s="235"/>
      <c r="G2901" s="315"/>
      <c r="H2901" s="125">
        <v>1768.008289751345</v>
      </c>
    </row>
    <row r="2902" spans="1:8" x14ac:dyDescent="0.2">
      <c r="A2902" s="59">
        <v>42856</v>
      </c>
      <c r="B2902" s="60">
        <v>2</v>
      </c>
      <c r="C2902" s="235"/>
      <c r="D2902" s="235"/>
      <c r="E2902" s="235"/>
      <c r="F2902" s="235"/>
      <c r="G2902" s="315"/>
      <c r="H2902" s="125">
        <v>1713.2835304947744</v>
      </c>
    </row>
    <row r="2903" spans="1:8" x14ac:dyDescent="0.2">
      <c r="A2903" s="59">
        <v>42856</v>
      </c>
      <c r="B2903" s="60">
        <v>3</v>
      </c>
      <c r="C2903" s="235"/>
      <c r="D2903" s="235"/>
      <c r="E2903" s="235"/>
      <c r="F2903" s="235"/>
      <c r="G2903" s="315"/>
      <c r="H2903" s="125">
        <v>1688.7961804084657</v>
      </c>
    </row>
    <row r="2904" spans="1:8" x14ac:dyDescent="0.2">
      <c r="A2904" s="59">
        <v>42856</v>
      </c>
      <c r="B2904" s="60">
        <v>4</v>
      </c>
      <c r="C2904" s="235"/>
      <c r="D2904" s="235"/>
      <c r="E2904" s="235"/>
      <c r="F2904" s="235"/>
      <c r="G2904" s="315"/>
      <c r="H2904" s="125">
        <v>1728.8375609113623</v>
      </c>
    </row>
    <row r="2905" spans="1:8" x14ac:dyDescent="0.2">
      <c r="A2905" s="59">
        <v>42856</v>
      </c>
      <c r="B2905" s="60">
        <v>5</v>
      </c>
      <c r="C2905" s="235"/>
      <c r="D2905" s="235"/>
      <c r="E2905" s="235"/>
      <c r="F2905" s="235"/>
      <c r="G2905" s="315"/>
      <c r="H2905" s="125">
        <v>1854.5298986188498</v>
      </c>
    </row>
    <row r="2906" spans="1:8" x14ac:dyDescent="0.2">
      <c r="A2906" s="59">
        <v>42856</v>
      </c>
      <c r="B2906" s="60">
        <v>6</v>
      </c>
      <c r="C2906" s="235"/>
      <c r="D2906" s="235"/>
      <c r="E2906" s="235"/>
      <c r="F2906" s="235"/>
      <c r="G2906" s="315"/>
      <c r="H2906" s="125">
        <v>2061.2611541306492</v>
      </c>
    </row>
    <row r="2907" spans="1:8" x14ac:dyDescent="0.2">
      <c r="A2907" s="59">
        <v>42856</v>
      </c>
      <c r="B2907" s="60">
        <v>7</v>
      </c>
      <c r="C2907" s="235"/>
      <c r="D2907" s="235"/>
      <c r="E2907" s="235"/>
      <c r="F2907" s="235"/>
      <c r="G2907" s="315"/>
      <c r="H2907" s="125">
        <v>2219.1916521017347</v>
      </c>
    </row>
    <row r="2908" spans="1:8" x14ac:dyDescent="0.2">
      <c r="A2908" s="59">
        <v>42856</v>
      </c>
      <c r="B2908" s="60">
        <v>8</v>
      </c>
      <c r="C2908" s="235"/>
      <c r="D2908" s="235"/>
      <c r="E2908" s="235"/>
      <c r="F2908" s="235"/>
      <c r="G2908" s="315"/>
      <c r="H2908" s="125">
        <v>2294.8130103920398</v>
      </c>
    </row>
    <row r="2909" spans="1:8" x14ac:dyDescent="0.2">
      <c r="A2909" s="59">
        <v>42856</v>
      </c>
      <c r="B2909" s="60">
        <v>9</v>
      </c>
      <c r="C2909" s="235"/>
      <c r="D2909" s="235"/>
      <c r="E2909" s="235"/>
      <c r="F2909" s="235"/>
      <c r="G2909" s="315"/>
      <c r="H2909" s="125">
        <v>2316.1952035032214</v>
      </c>
    </row>
    <row r="2910" spans="1:8" x14ac:dyDescent="0.2">
      <c r="A2910" s="59">
        <v>42856</v>
      </c>
      <c r="B2910" s="60">
        <v>10</v>
      </c>
      <c r="C2910" s="235"/>
      <c r="D2910" s="235"/>
      <c r="E2910" s="235"/>
      <c r="F2910" s="235"/>
      <c r="G2910" s="315"/>
      <c r="H2910" s="125">
        <v>2315.0965212597298</v>
      </c>
    </row>
    <row r="2911" spans="1:8" x14ac:dyDescent="0.2">
      <c r="A2911" s="59">
        <v>42856</v>
      </c>
      <c r="B2911" s="60">
        <v>11</v>
      </c>
      <c r="C2911" s="235"/>
      <c r="D2911" s="235"/>
      <c r="E2911" s="235"/>
      <c r="F2911" s="235"/>
      <c r="G2911" s="315"/>
      <c r="H2911" s="125">
        <v>2288.1797451663301</v>
      </c>
    </row>
    <row r="2912" spans="1:8" x14ac:dyDescent="0.2">
      <c r="A2912" s="59">
        <v>42856</v>
      </c>
      <c r="B2912" s="60">
        <v>12</v>
      </c>
      <c r="C2912" s="235"/>
      <c r="D2912" s="235"/>
      <c r="E2912" s="235"/>
      <c r="F2912" s="235"/>
      <c r="G2912" s="315"/>
      <c r="H2912" s="125">
        <v>2267.2489176537129</v>
      </c>
    </row>
    <row r="2913" spans="1:8" x14ac:dyDescent="0.2">
      <c r="A2913" s="59">
        <v>42856</v>
      </c>
      <c r="B2913" s="60">
        <v>13</v>
      </c>
      <c r="C2913" s="235"/>
      <c r="D2913" s="235"/>
      <c r="E2913" s="235"/>
      <c r="F2913" s="235"/>
      <c r="G2913" s="315"/>
      <c r="H2913" s="125">
        <v>2274.9591871431744</v>
      </c>
    </row>
    <row r="2914" spans="1:8" x14ac:dyDescent="0.2">
      <c r="A2914" s="59">
        <v>42856</v>
      </c>
      <c r="B2914" s="60">
        <v>14</v>
      </c>
      <c r="C2914" s="235"/>
      <c r="D2914" s="235"/>
      <c r="E2914" s="235"/>
      <c r="F2914" s="235"/>
      <c r="G2914" s="315"/>
      <c r="H2914" s="125">
        <v>2295.9514878419827</v>
      </c>
    </row>
    <row r="2915" spans="1:8" x14ac:dyDescent="0.2">
      <c r="A2915" s="59">
        <v>42856</v>
      </c>
      <c r="B2915" s="60">
        <v>15</v>
      </c>
      <c r="C2915" s="235"/>
      <c r="D2915" s="235"/>
      <c r="E2915" s="235"/>
      <c r="F2915" s="235"/>
      <c r="G2915" s="315"/>
      <c r="H2915" s="125">
        <v>2341.864463281584</v>
      </c>
    </row>
    <row r="2916" spans="1:8" x14ac:dyDescent="0.2">
      <c r="A2916" s="59">
        <v>42856</v>
      </c>
      <c r="B2916" s="60">
        <v>16</v>
      </c>
      <c r="C2916" s="235"/>
      <c r="D2916" s="235"/>
      <c r="E2916" s="235"/>
      <c r="F2916" s="235"/>
      <c r="G2916" s="315"/>
      <c r="H2916" s="125">
        <v>2417.0411680523521</v>
      </c>
    </row>
    <row r="2917" spans="1:8" x14ac:dyDescent="0.2">
      <c r="A2917" s="59">
        <v>42856</v>
      </c>
      <c r="B2917" s="60">
        <v>17</v>
      </c>
      <c r="C2917" s="235"/>
      <c r="D2917" s="235"/>
      <c r="E2917" s="235"/>
      <c r="F2917" s="235"/>
      <c r="G2917" s="315"/>
      <c r="H2917" s="125">
        <v>2509.9166253477933</v>
      </c>
    </row>
    <row r="2918" spans="1:8" x14ac:dyDescent="0.2">
      <c r="A2918" s="59">
        <v>42856</v>
      </c>
      <c r="B2918" s="60">
        <v>18</v>
      </c>
      <c r="C2918" s="235"/>
      <c r="D2918" s="235"/>
      <c r="E2918" s="235"/>
      <c r="F2918" s="235"/>
      <c r="G2918" s="315"/>
      <c r="H2918" s="125">
        <v>2596.1549430270029</v>
      </c>
    </row>
    <row r="2919" spans="1:8" x14ac:dyDescent="0.2">
      <c r="A2919" s="59">
        <v>42856</v>
      </c>
      <c r="B2919" s="60">
        <v>19</v>
      </c>
      <c r="C2919" s="235"/>
      <c r="D2919" s="235"/>
      <c r="E2919" s="235"/>
      <c r="F2919" s="235"/>
      <c r="G2919" s="315"/>
      <c r="H2919" s="125">
        <v>2753.4069215502764</v>
      </c>
    </row>
    <row r="2920" spans="1:8" x14ac:dyDescent="0.2">
      <c r="A2920" s="59">
        <v>42856</v>
      </c>
      <c r="B2920" s="60">
        <v>20</v>
      </c>
      <c r="C2920" s="235"/>
      <c r="D2920" s="235"/>
      <c r="E2920" s="235"/>
      <c r="F2920" s="235"/>
      <c r="G2920" s="315"/>
      <c r="H2920" s="125">
        <v>2841.8351629335043</v>
      </c>
    </row>
    <row r="2921" spans="1:8" x14ac:dyDescent="0.2">
      <c r="A2921" s="59">
        <v>42856</v>
      </c>
      <c r="B2921" s="60">
        <v>21</v>
      </c>
      <c r="C2921" s="235"/>
      <c r="D2921" s="235"/>
      <c r="E2921" s="235"/>
      <c r="F2921" s="235"/>
      <c r="G2921" s="315"/>
      <c r="H2921" s="125">
        <v>2621.2727549149836</v>
      </c>
    </row>
    <row r="2922" spans="1:8" x14ac:dyDescent="0.2">
      <c r="A2922" s="59">
        <v>42856</v>
      </c>
      <c r="B2922" s="60">
        <v>22</v>
      </c>
      <c r="C2922" s="235"/>
      <c r="D2922" s="235"/>
      <c r="E2922" s="235"/>
      <c r="F2922" s="235"/>
      <c r="G2922" s="315"/>
      <c r="H2922" s="125">
        <v>2326.1905132491847</v>
      </c>
    </row>
    <row r="2923" spans="1:8" x14ac:dyDescent="0.2">
      <c r="A2923" s="59">
        <v>42856</v>
      </c>
      <c r="B2923" s="60">
        <v>23</v>
      </c>
      <c r="C2923" s="235"/>
      <c r="D2923" s="235"/>
      <c r="E2923" s="235"/>
      <c r="F2923" s="235"/>
      <c r="G2923" s="315"/>
      <c r="H2923" s="125">
        <v>2058.9858753069993</v>
      </c>
    </row>
    <row r="2924" spans="1:8" x14ac:dyDescent="0.2">
      <c r="A2924" s="59">
        <v>42856</v>
      </c>
      <c r="B2924" s="60">
        <v>24</v>
      </c>
      <c r="C2924" s="235"/>
      <c r="D2924" s="235"/>
      <c r="E2924" s="235"/>
      <c r="F2924" s="235"/>
      <c r="G2924" s="315"/>
      <c r="H2924" s="125">
        <v>1892.4320405708993</v>
      </c>
    </row>
    <row r="2925" spans="1:8" x14ac:dyDescent="0.2">
      <c r="A2925" s="59">
        <v>42857</v>
      </c>
      <c r="B2925" s="60">
        <v>1</v>
      </c>
      <c r="C2925" s="235"/>
      <c r="D2925" s="235"/>
      <c r="E2925" s="235"/>
      <c r="F2925" s="235"/>
      <c r="G2925" s="315"/>
      <c r="H2925" s="125">
        <v>1805.4320022926765</v>
      </c>
    </row>
    <row r="2926" spans="1:8" x14ac:dyDescent="0.2">
      <c r="A2926" s="59">
        <v>42857</v>
      </c>
      <c r="B2926" s="60">
        <v>2</v>
      </c>
      <c r="C2926" s="235"/>
      <c r="D2926" s="235"/>
      <c r="E2926" s="235"/>
      <c r="F2926" s="235"/>
      <c r="G2926" s="315"/>
      <c r="H2926" s="125">
        <v>1742.5184602000757</v>
      </c>
    </row>
    <row r="2927" spans="1:8" x14ac:dyDescent="0.2">
      <c r="A2927" s="59">
        <v>42857</v>
      </c>
      <c r="B2927" s="60">
        <v>3</v>
      </c>
      <c r="C2927" s="235"/>
      <c r="D2927" s="235"/>
      <c r="E2927" s="235"/>
      <c r="F2927" s="235"/>
      <c r="G2927" s="315"/>
      <c r="H2927" s="125">
        <v>1710.9180959922619</v>
      </c>
    </row>
    <row r="2928" spans="1:8" x14ac:dyDescent="0.2">
      <c r="A2928" s="59">
        <v>42857</v>
      </c>
      <c r="B2928" s="60">
        <v>4</v>
      </c>
      <c r="C2928" s="235"/>
      <c r="D2928" s="235"/>
      <c r="E2928" s="235"/>
      <c r="F2928" s="235"/>
      <c r="G2928" s="315"/>
      <c r="H2928" s="125">
        <v>1743.4360517079465</v>
      </c>
    </row>
    <row r="2929" spans="1:8" x14ac:dyDescent="0.2">
      <c r="A2929" s="59">
        <v>42857</v>
      </c>
      <c r="B2929" s="60">
        <v>5</v>
      </c>
      <c r="C2929" s="235"/>
      <c r="D2929" s="235"/>
      <c r="E2929" s="235"/>
      <c r="F2929" s="235"/>
      <c r="G2929" s="315"/>
      <c r="H2929" s="125">
        <v>1865.2299301201112</v>
      </c>
    </row>
    <row r="2930" spans="1:8" x14ac:dyDescent="0.2">
      <c r="A2930" s="59">
        <v>42857</v>
      </c>
      <c r="B2930" s="60">
        <v>6</v>
      </c>
      <c r="C2930" s="235"/>
      <c r="D2930" s="235"/>
      <c r="E2930" s="235"/>
      <c r="F2930" s="235"/>
      <c r="G2930" s="315"/>
      <c r="H2930" s="125">
        <v>2076.4201943946082</v>
      </c>
    </row>
    <row r="2931" spans="1:8" x14ac:dyDescent="0.2">
      <c r="A2931" s="59">
        <v>42857</v>
      </c>
      <c r="B2931" s="60">
        <v>7</v>
      </c>
      <c r="C2931" s="235"/>
      <c r="D2931" s="235"/>
      <c r="E2931" s="235"/>
      <c r="F2931" s="235"/>
      <c r="G2931" s="315"/>
      <c r="H2931" s="125">
        <v>2232.9580893953771</v>
      </c>
    </row>
    <row r="2932" spans="1:8" x14ac:dyDescent="0.2">
      <c r="A2932" s="59">
        <v>42857</v>
      </c>
      <c r="B2932" s="60">
        <v>8</v>
      </c>
      <c r="C2932" s="235"/>
      <c r="D2932" s="235"/>
      <c r="E2932" s="235"/>
      <c r="F2932" s="235"/>
      <c r="G2932" s="315"/>
      <c r="H2932" s="125">
        <v>2301.8273304661789</v>
      </c>
    </row>
    <row r="2933" spans="1:8" x14ac:dyDescent="0.2">
      <c r="A2933" s="59">
        <v>42857</v>
      </c>
      <c r="B2933" s="60">
        <v>9</v>
      </c>
      <c r="C2933" s="235"/>
      <c r="D2933" s="235"/>
      <c r="E2933" s="235"/>
      <c r="F2933" s="235"/>
      <c r="G2933" s="315"/>
      <c r="H2933" s="125">
        <v>2317.8843931308397</v>
      </c>
    </row>
    <row r="2934" spans="1:8" x14ac:dyDescent="0.2">
      <c r="A2934" s="59">
        <v>42857</v>
      </c>
      <c r="B2934" s="60">
        <v>10</v>
      </c>
      <c r="C2934" s="235"/>
      <c r="D2934" s="235"/>
      <c r="E2934" s="235"/>
      <c r="F2934" s="235"/>
      <c r="G2934" s="315"/>
      <c r="H2934" s="125">
        <v>2312.1009694788158</v>
      </c>
    </row>
    <row r="2935" spans="1:8" x14ac:dyDescent="0.2">
      <c r="A2935" s="59">
        <v>42857</v>
      </c>
      <c r="B2935" s="60">
        <v>11</v>
      </c>
      <c r="C2935" s="235"/>
      <c r="D2935" s="235"/>
      <c r="E2935" s="235"/>
      <c r="F2935" s="235"/>
      <c r="G2935" s="315"/>
      <c r="H2935" s="125">
        <v>2285.1757053276492</v>
      </c>
    </row>
    <row r="2936" spans="1:8" x14ac:dyDescent="0.2">
      <c r="A2936" s="59">
        <v>42857</v>
      </c>
      <c r="B2936" s="60">
        <v>12</v>
      </c>
      <c r="C2936" s="235"/>
      <c r="D2936" s="235"/>
      <c r="E2936" s="235"/>
      <c r="F2936" s="235"/>
      <c r="G2936" s="315"/>
      <c r="H2936" s="125">
        <v>2265.6559358235422</v>
      </c>
    </row>
    <row r="2937" spans="1:8" x14ac:dyDescent="0.2">
      <c r="A2937" s="59">
        <v>42857</v>
      </c>
      <c r="B2937" s="60">
        <v>13</v>
      </c>
      <c r="C2937" s="235"/>
      <c r="D2937" s="235"/>
      <c r="E2937" s="235"/>
      <c r="F2937" s="235"/>
      <c r="G2937" s="315"/>
      <c r="H2937" s="125">
        <v>2277.0375177526057</v>
      </c>
    </row>
    <row r="2938" spans="1:8" x14ac:dyDescent="0.2">
      <c r="A2938" s="59">
        <v>42857</v>
      </c>
      <c r="B2938" s="60">
        <v>14</v>
      </c>
      <c r="C2938" s="235"/>
      <c r="D2938" s="235"/>
      <c r="E2938" s="235"/>
      <c r="F2938" s="235"/>
      <c r="G2938" s="315"/>
      <c r="H2938" s="125">
        <v>2303.7795624187397</v>
      </c>
    </row>
    <row r="2939" spans="1:8" x14ac:dyDescent="0.2">
      <c r="A2939" s="59">
        <v>42857</v>
      </c>
      <c r="B2939" s="60">
        <v>15</v>
      </c>
      <c r="C2939" s="235"/>
      <c r="D2939" s="235"/>
      <c r="E2939" s="235"/>
      <c r="F2939" s="235"/>
      <c r="G2939" s="315"/>
      <c r="H2939" s="125">
        <v>2351.939941200827</v>
      </c>
    </row>
    <row r="2940" spans="1:8" x14ac:dyDescent="0.2">
      <c r="A2940" s="59">
        <v>42857</v>
      </c>
      <c r="B2940" s="60">
        <v>16</v>
      </c>
      <c r="C2940" s="235"/>
      <c r="D2940" s="235"/>
      <c r="E2940" s="235"/>
      <c r="F2940" s="235"/>
      <c r="G2940" s="315"/>
      <c r="H2940" s="125">
        <v>2426.6356450348544</v>
      </c>
    </row>
    <row r="2941" spans="1:8" x14ac:dyDescent="0.2">
      <c r="A2941" s="59">
        <v>42857</v>
      </c>
      <c r="B2941" s="60">
        <v>17</v>
      </c>
      <c r="C2941" s="235"/>
      <c r="D2941" s="235"/>
      <c r="E2941" s="235"/>
      <c r="F2941" s="235"/>
      <c r="G2941" s="315"/>
      <c r="H2941" s="125">
        <v>2510.5474828620581</v>
      </c>
    </row>
    <row r="2942" spans="1:8" x14ac:dyDescent="0.2">
      <c r="A2942" s="59">
        <v>42857</v>
      </c>
      <c r="B2942" s="60">
        <v>18</v>
      </c>
      <c r="C2942" s="235"/>
      <c r="D2942" s="235"/>
      <c r="E2942" s="235"/>
      <c r="F2942" s="235"/>
      <c r="G2942" s="315"/>
      <c r="H2942" s="125">
        <v>2583.583402285693</v>
      </c>
    </row>
    <row r="2943" spans="1:8" x14ac:dyDescent="0.2">
      <c r="A2943" s="59">
        <v>42857</v>
      </c>
      <c r="B2943" s="60">
        <v>19</v>
      </c>
      <c r="C2943" s="235"/>
      <c r="D2943" s="235"/>
      <c r="E2943" s="235"/>
      <c r="F2943" s="235"/>
      <c r="G2943" s="315"/>
      <c r="H2943" s="125">
        <v>2734.2834226342948</v>
      </c>
    </row>
    <row r="2944" spans="1:8" x14ac:dyDescent="0.2">
      <c r="A2944" s="59">
        <v>42857</v>
      </c>
      <c r="B2944" s="60">
        <v>20</v>
      </c>
      <c r="C2944" s="235"/>
      <c r="D2944" s="235"/>
      <c r="E2944" s="235"/>
      <c r="F2944" s="235"/>
      <c r="G2944" s="315"/>
      <c r="H2944" s="125">
        <v>2830.8651434709568</v>
      </c>
    </row>
    <row r="2945" spans="1:8" x14ac:dyDescent="0.2">
      <c r="A2945" s="59">
        <v>42857</v>
      </c>
      <c r="B2945" s="60">
        <v>21</v>
      </c>
      <c r="C2945" s="235"/>
      <c r="D2945" s="235"/>
      <c r="E2945" s="235"/>
      <c r="F2945" s="235"/>
      <c r="G2945" s="315"/>
      <c r="H2945" s="125">
        <v>2616.8027789182092</v>
      </c>
    </row>
    <row r="2946" spans="1:8" x14ac:dyDescent="0.2">
      <c r="A2946" s="59">
        <v>42857</v>
      </c>
      <c r="B2946" s="60">
        <v>22</v>
      </c>
      <c r="C2946" s="235"/>
      <c r="D2946" s="235"/>
      <c r="E2946" s="235"/>
      <c r="F2946" s="235"/>
      <c r="G2946" s="315"/>
      <c r="H2946" s="125">
        <v>2326.5738057829308</v>
      </c>
    </row>
    <row r="2947" spans="1:8" x14ac:dyDescent="0.2">
      <c r="A2947" s="59">
        <v>42857</v>
      </c>
      <c r="B2947" s="60">
        <v>23</v>
      </c>
      <c r="C2947" s="235"/>
      <c r="D2947" s="235"/>
      <c r="E2947" s="235"/>
      <c r="F2947" s="235"/>
      <c r="G2947" s="315"/>
      <c r="H2947" s="125">
        <v>2060.9874461341492</v>
      </c>
    </row>
    <row r="2948" spans="1:8" x14ac:dyDescent="0.2">
      <c r="A2948" s="59">
        <v>42857</v>
      </c>
      <c r="B2948" s="60">
        <v>24</v>
      </c>
      <c r="C2948" s="235"/>
      <c r="D2948" s="235"/>
      <c r="E2948" s="235"/>
      <c r="F2948" s="235"/>
      <c r="G2948" s="315"/>
      <c r="H2948" s="125">
        <v>1894.4257792965586</v>
      </c>
    </row>
    <row r="2949" spans="1:8" x14ac:dyDescent="0.2">
      <c r="A2949" s="59">
        <v>42858</v>
      </c>
      <c r="B2949" s="60">
        <v>1</v>
      </c>
      <c r="C2949" s="235"/>
      <c r="D2949" s="235"/>
      <c r="E2949" s="235"/>
      <c r="F2949" s="235"/>
      <c r="G2949" s="315"/>
      <c r="H2949" s="125">
        <v>1806.8045982171898</v>
      </c>
    </row>
    <row r="2950" spans="1:8" x14ac:dyDescent="0.2">
      <c r="A2950" s="59">
        <v>42858</v>
      </c>
      <c r="B2950" s="60">
        <v>2</v>
      </c>
      <c r="C2950" s="235"/>
      <c r="D2950" s="235"/>
      <c r="E2950" s="235"/>
      <c r="F2950" s="235"/>
      <c r="G2950" s="315"/>
      <c r="H2950" s="125">
        <v>1743.7091226356329</v>
      </c>
    </row>
    <row r="2951" spans="1:8" x14ac:dyDescent="0.2">
      <c r="A2951" s="59">
        <v>42858</v>
      </c>
      <c r="B2951" s="60">
        <v>3</v>
      </c>
      <c r="C2951" s="235"/>
      <c r="D2951" s="235"/>
      <c r="E2951" s="235"/>
      <c r="F2951" s="235"/>
      <c r="G2951" s="315"/>
      <c r="H2951" s="125">
        <v>1712.2497996609015</v>
      </c>
    </row>
    <row r="2952" spans="1:8" x14ac:dyDescent="0.2">
      <c r="A2952" s="59">
        <v>42858</v>
      </c>
      <c r="B2952" s="60">
        <v>4</v>
      </c>
      <c r="C2952" s="235"/>
      <c r="D2952" s="235"/>
      <c r="E2952" s="235"/>
      <c r="F2952" s="235"/>
      <c r="G2952" s="315"/>
      <c r="H2952" s="125">
        <v>1744.3484363553712</v>
      </c>
    </row>
    <row r="2953" spans="1:8" x14ac:dyDescent="0.2">
      <c r="A2953" s="59">
        <v>42858</v>
      </c>
      <c r="B2953" s="60">
        <v>5</v>
      </c>
      <c r="C2953" s="235"/>
      <c r="D2953" s="235"/>
      <c r="E2953" s="235"/>
      <c r="F2953" s="235"/>
      <c r="G2953" s="315"/>
      <c r="H2953" s="125">
        <v>1865.4656752014607</v>
      </c>
    </row>
    <row r="2954" spans="1:8" x14ac:dyDescent="0.2">
      <c r="A2954" s="59">
        <v>42858</v>
      </c>
      <c r="B2954" s="60">
        <v>6</v>
      </c>
      <c r="C2954" s="235"/>
      <c r="D2954" s="235"/>
      <c r="E2954" s="235"/>
      <c r="F2954" s="235"/>
      <c r="G2954" s="315"/>
      <c r="H2954" s="125">
        <v>2074.6028840546869</v>
      </c>
    </row>
    <row r="2955" spans="1:8" x14ac:dyDescent="0.2">
      <c r="A2955" s="59">
        <v>42858</v>
      </c>
      <c r="B2955" s="60">
        <v>7</v>
      </c>
      <c r="C2955" s="235"/>
      <c r="D2955" s="235"/>
      <c r="E2955" s="235"/>
      <c r="F2955" s="235"/>
      <c r="G2955" s="315"/>
      <c r="H2955" s="125">
        <v>2230.7005460174632</v>
      </c>
    </row>
    <row r="2956" spans="1:8" x14ac:dyDescent="0.2">
      <c r="A2956" s="59">
        <v>42858</v>
      </c>
      <c r="B2956" s="60">
        <v>8</v>
      </c>
      <c r="C2956" s="235"/>
      <c r="D2956" s="235"/>
      <c r="E2956" s="235"/>
      <c r="F2956" s="235"/>
      <c r="G2956" s="315"/>
      <c r="H2956" s="125">
        <v>2298.6921509448457</v>
      </c>
    </row>
    <row r="2957" spans="1:8" x14ac:dyDescent="0.2">
      <c r="A2957" s="59">
        <v>42858</v>
      </c>
      <c r="B2957" s="60">
        <v>9</v>
      </c>
      <c r="C2957" s="235"/>
      <c r="D2957" s="235"/>
      <c r="E2957" s="235"/>
      <c r="F2957" s="235"/>
      <c r="G2957" s="315"/>
      <c r="H2957" s="125">
        <v>2312.5260673791618</v>
      </c>
    </row>
    <row r="2958" spans="1:8" x14ac:dyDescent="0.2">
      <c r="A2958" s="59">
        <v>42858</v>
      </c>
      <c r="B2958" s="60">
        <v>10</v>
      </c>
      <c r="C2958" s="235"/>
      <c r="D2958" s="235"/>
      <c r="E2958" s="235"/>
      <c r="F2958" s="235"/>
      <c r="G2958" s="315"/>
      <c r="H2958" s="125">
        <v>2307.2847148230057</v>
      </c>
    </row>
    <row r="2959" spans="1:8" x14ac:dyDescent="0.2">
      <c r="A2959" s="59">
        <v>42858</v>
      </c>
      <c r="B2959" s="60">
        <v>11</v>
      </c>
      <c r="C2959" s="235"/>
      <c r="D2959" s="235"/>
      <c r="E2959" s="235"/>
      <c r="F2959" s="235"/>
      <c r="G2959" s="315"/>
      <c r="H2959" s="125">
        <v>2283.848954896439</v>
      </c>
    </row>
    <row r="2960" spans="1:8" x14ac:dyDescent="0.2">
      <c r="A2960" s="59">
        <v>42858</v>
      </c>
      <c r="B2960" s="60">
        <v>12</v>
      </c>
      <c r="C2960" s="235"/>
      <c r="D2960" s="235"/>
      <c r="E2960" s="235"/>
      <c r="F2960" s="235"/>
      <c r="G2960" s="315"/>
      <c r="H2960" s="125">
        <v>2267.939263488252</v>
      </c>
    </row>
    <row r="2961" spans="1:8" x14ac:dyDescent="0.2">
      <c r="A2961" s="59">
        <v>42858</v>
      </c>
      <c r="B2961" s="60">
        <v>13</v>
      </c>
      <c r="C2961" s="235"/>
      <c r="D2961" s="235"/>
      <c r="E2961" s="235"/>
      <c r="F2961" s="235"/>
      <c r="G2961" s="315"/>
      <c r="H2961" s="125">
        <v>2278.485947042092</v>
      </c>
    </row>
    <row r="2962" spans="1:8" x14ac:dyDescent="0.2">
      <c r="A2962" s="59">
        <v>42858</v>
      </c>
      <c r="B2962" s="60">
        <v>14</v>
      </c>
      <c r="C2962" s="235"/>
      <c r="D2962" s="235"/>
      <c r="E2962" s="235"/>
      <c r="F2962" s="235"/>
      <c r="G2962" s="315"/>
      <c r="H2962" s="125">
        <v>2303.828879266599</v>
      </c>
    </row>
    <row r="2963" spans="1:8" x14ac:dyDescent="0.2">
      <c r="A2963" s="59">
        <v>42858</v>
      </c>
      <c r="B2963" s="60">
        <v>15</v>
      </c>
      <c r="C2963" s="235"/>
      <c r="D2963" s="235"/>
      <c r="E2963" s="235"/>
      <c r="F2963" s="235"/>
      <c r="G2963" s="315"/>
      <c r="H2963" s="125">
        <v>2353.1983407885073</v>
      </c>
    </row>
    <row r="2964" spans="1:8" x14ac:dyDescent="0.2">
      <c r="A2964" s="59">
        <v>42858</v>
      </c>
      <c r="B2964" s="60">
        <v>16</v>
      </c>
      <c r="C2964" s="235"/>
      <c r="D2964" s="235"/>
      <c r="E2964" s="235"/>
      <c r="F2964" s="235"/>
      <c r="G2964" s="315"/>
      <c r="H2964" s="125">
        <v>2425.7341638405392</v>
      </c>
    </row>
    <row r="2965" spans="1:8" x14ac:dyDescent="0.2">
      <c r="A2965" s="59">
        <v>42858</v>
      </c>
      <c r="B2965" s="60">
        <v>17</v>
      </c>
      <c r="C2965" s="235"/>
      <c r="D2965" s="235"/>
      <c r="E2965" s="235"/>
      <c r="F2965" s="235"/>
      <c r="G2965" s="315"/>
      <c r="H2965" s="125">
        <v>2504.843988484869</v>
      </c>
    </row>
    <row r="2966" spans="1:8" x14ac:dyDescent="0.2">
      <c r="A2966" s="59">
        <v>42858</v>
      </c>
      <c r="B2966" s="60">
        <v>18</v>
      </c>
      <c r="C2966" s="235"/>
      <c r="D2966" s="235"/>
      <c r="E2966" s="235"/>
      <c r="F2966" s="235"/>
      <c r="G2966" s="315"/>
      <c r="H2966" s="125">
        <v>2574.8995564008105</v>
      </c>
    </row>
    <row r="2967" spans="1:8" x14ac:dyDescent="0.2">
      <c r="A2967" s="59">
        <v>42858</v>
      </c>
      <c r="B2967" s="60">
        <v>19</v>
      </c>
      <c r="C2967" s="235"/>
      <c r="D2967" s="235"/>
      <c r="E2967" s="235"/>
      <c r="F2967" s="235"/>
      <c r="G2967" s="315"/>
      <c r="H2967" s="125">
        <v>2723.2315850027571</v>
      </c>
    </row>
    <row r="2968" spans="1:8" x14ac:dyDescent="0.2">
      <c r="A2968" s="59">
        <v>42858</v>
      </c>
      <c r="B2968" s="60">
        <v>20</v>
      </c>
      <c r="C2968" s="235"/>
      <c r="D2968" s="235"/>
      <c r="E2968" s="235"/>
      <c r="F2968" s="235"/>
      <c r="G2968" s="315"/>
      <c r="H2968" s="125">
        <v>2821.4776294756507</v>
      </c>
    </row>
    <row r="2969" spans="1:8" x14ac:dyDescent="0.2">
      <c r="A2969" s="59">
        <v>42858</v>
      </c>
      <c r="B2969" s="60">
        <v>21</v>
      </c>
      <c r="C2969" s="235"/>
      <c r="D2969" s="235"/>
      <c r="E2969" s="235"/>
      <c r="F2969" s="235"/>
      <c r="G2969" s="315"/>
      <c r="H2969" s="125">
        <v>2614.6750307370016</v>
      </c>
    </row>
    <row r="2970" spans="1:8" x14ac:dyDescent="0.2">
      <c r="A2970" s="59">
        <v>42858</v>
      </c>
      <c r="B2970" s="60">
        <v>22</v>
      </c>
      <c r="C2970" s="235"/>
      <c r="D2970" s="235"/>
      <c r="E2970" s="235"/>
      <c r="F2970" s="235"/>
      <c r="G2970" s="315"/>
      <c r="H2970" s="125">
        <v>2329.7094662821942</v>
      </c>
    </row>
    <row r="2971" spans="1:8" x14ac:dyDescent="0.2">
      <c r="A2971" s="59">
        <v>42858</v>
      </c>
      <c r="B2971" s="60">
        <v>23</v>
      </c>
      <c r="C2971" s="235"/>
      <c r="D2971" s="235"/>
      <c r="E2971" s="235"/>
      <c r="F2971" s="235"/>
      <c r="G2971" s="315"/>
      <c r="H2971" s="125">
        <v>2065.8973534805064</v>
      </c>
    </row>
    <row r="2972" spans="1:8" x14ac:dyDescent="0.2">
      <c r="A2972" s="59">
        <v>42858</v>
      </c>
      <c r="B2972" s="60">
        <v>24</v>
      </c>
      <c r="C2972" s="235"/>
      <c r="D2972" s="235"/>
      <c r="E2972" s="235"/>
      <c r="F2972" s="235"/>
      <c r="G2972" s="315"/>
      <c r="H2972" s="125">
        <v>1899.1019016949817</v>
      </c>
    </row>
    <row r="2973" spans="1:8" x14ac:dyDescent="0.2">
      <c r="A2973" s="59">
        <v>42859</v>
      </c>
      <c r="B2973" s="60">
        <v>1</v>
      </c>
      <c r="C2973" s="235"/>
      <c r="D2973" s="235"/>
      <c r="E2973" s="235"/>
      <c r="F2973" s="235"/>
      <c r="G2973" s="315"/>
      <c r="H2973" s="125">
        <v>1832.0847323900573</v>
      </c>
    </row>
    <row r="2974" spans="1:8" x14ac:dyDescent="0.2">
      <c r="A2974" s="59">
        <v>42859</v>
      </c>
      <c r="B2974" s="60">
        <v>2</v>
      </c>
      <c r="C2974" s="235"/>
      <c r="D2974" s="235"/>
      <c r="E2974" s="235"/>
      <c r="F2974" s="235"/>
      <c r="G2974" s="315"/>
      <c r="H2974" s="125">
        <v>1765.2083112798844</v>
      </c>
    </row>
    <row r="2975" spans="1:8" x14ac:dyDescent="0.2">
      <c r="A2975" s="59">
        <v>42859</v>
      </c>
      <c r="B2975" s="60">
        <v>3</v>
      </c>
      <c r="C2975" s="235"/>
      <c r="D2975" s="235"/>
      <c r="E2975" s="235"/>
      <c r="F2975" s="235"/>
      <c r="G2975" s="315"/>
      <c r="H2975" s="125">
        <v>1731.1502847977347</v>
      </c>
    </row>
    <row r="2976" spans="1:8" x14ac:dyDescent="0.2">
      <c r="A2976" s="59">
        <v>42859</v>
      </c>
      <c r="B2976" s="60">
        <v>4</v>
      </c>
      <c r="C2976" s="235"/>
      <c r="D2976" s="235"/>
      <c r="E2976" s="235"/>
      <c r="F2976" s="235"/>
      <c r="G2976" s="315"/>
      <c r="H2976" s="125">
        <v>1761.0974024363252</v>
      </c>
    </row>
    <row r="2977" spans="1:8" x14ac:dyDescent="0.2">
      <c r="A2977" s="59">
        <v>42859</v>
      </c>
      <c r="B2977" s="60">
        <v>5</v>
      </c>
      <c r="C2977" s="235"/>
      <c r="D2977" s="235"/>
      <c r="E2977" s="235"/>
      <c r="F2977" s="235"/>
      <c r="G2977" s="315"/>
      <c r="H2977" s="125">
        <v>1879.5442137871528</v>
      </c>
    </row>
    <row r="2978" spans="1:8" x14ac:dyDescent="0.2">
      <c r="A2978" s="59">
        <v>42859</v>
      </c>
      <c r="B2978" s="60">
        <v>6</v>
      </c>
      <c r="C2978" s="235"/>
      <c r="D2978" s="235"/>
      <c r="E2978" s="235"/>
      <c r="F2978" s="235"/>
      <c r="G2978" s="315"/>
      <c r="H2978" s="125">
        <v>2084.5071357400216</v>
      </c>
    </row>
    <row r="2979" spans="1:8" x14ac:dyDescent="0.2">
      <c r="A2979" s="59">
        <v>42859</v>
      </c>
      <c r="B2979" s="60">
        <v>7</v>
      </c>
      <c r="C2979" s="235"/>
      <c r="D2979" s="235"/>
      <c r="E2979" s="235"/>
      <c r="F2979" s="235"/>
      <c r="G2979" s="315"/>
      <c r="H2979" s="125">
        <v>2238.4850508535128</v>
      </c>
    </row>
    <row r="2980" spans="1:8" x14ac:dyDescent="0.2">
      <c r="A2980" s="59">
        <v>42859</v>
      </c>
      <c r="B2980" s="60">
        <v>8</v>
      </c>
      <c r="C2980" s="235"/>
      <c r="D2980" s="235"/>
      <c r="E2980" s="235"/>
      <c r="F2980" s="235"/>
      <c r="G2980" s="315"/>
      <c r="H2980" s="125">
        <v>2316.6206872683438</v>
      </c>
    </row>
    <row r="2981" spans="1:8" x14ac:dyDescent="0.2">
      <c r="A2981" s="59">
        <v>42859</v>
      </c>
      <c r="B2981" s="60">
        <v>9</v>
      </c>
      <c r="C2981" s="235"/>
      <c r="D2981" s="235"/>
      <c r="E2981" s="235"/>
      <c r="F2981" s="235"/>
      <c r="G2981" s="315"/>
      <c r="H2981" s="125">
        <v>2344.4691807656054</v>
      </c>
    </row>
    <row r="2982" spans="1:8" x14ac:dyDescent="0.2">
      <c r="A2982" s="59">
        <v>42859</v>
      </c>
      <c r="B2982" s="60">
        <v>10</v>
      </c>
      <c r="C2982" s="235"/>
      <c r="D2982" s="235"/>
      <c r="E2982" s="235"/>
      <c r="F2982" s="235"/>
      <c r="G2982" s="315"/>
      <c r="H2982" s="125">
        <v>2352.3666650017849</v>
      </c>
    </row>
    <row r="2983" spans="1:8" x14ac:dyDescent="0.2">
      <c r="A2983" s="59">
        <v>42859</v>
      </c>
      <c r="B2983" s="60">
        <v>11</v>
      </c>
      <c r="C2983" s="235"/>
      <c r="D2983" s="235"/>
      <c r="E2983" s="235"/>
      <c r="F2983" s="235"/>
      <c r="G2983" s="315"/>
      <c r="H2983" s="125">
        <v>2336.3871429905521</v>
      </c>
    </row>
    <row r="2984" spans="1:8" x14ac:dyDescent="0.2">
      <c r="A2984" s="59">
        <v>42859</v>
      </c>
      <c r="B2984" s="60">
        <v>12</v>
      </c>
      <c r="C2984" s="235"/>
      <c r="D2984" s="235"/>
      <c r="E2984" s="235"/>
      <c r="F2984" s="235"/>
      <c r="G2984" s="315"/>
      <c r="H2984" s="125">
        <v>2325.8913999262941</v>
      </c>
    </row>
    <row r="2985" spans="1:8" x14ac:dyDescent="0.2">
      <c r="A2985" s="59">
        <v>42859</v>
      </c>
      <c r="B2985" s="60">
        <v>13</v>
      </c>
      <c r="C2985" s="235"/>
      <c r="D2985" s="235"/>
      <c r="E2985" s="235"/>
      <c r="F2985" s="235"/>
      <c r="G2985" s="315"/>
      <c r="H2985" s="125">
        <v>2344.085045520409</v>
      </c>
    </row>
    <row r="2986" spans="1:8" x14ac:dyDescent="0.2">
      <c r="A2986" s="59">
        <v>42859</v>
      </c>
      <c r="B2986" s="60">
        <v>14</v>
      </c>
      <c r="C2986" s="235"/>
      <c r="D2986" s="235"/>
      <c r="E2986" s="235"/>
      <c r="F2986" s="235"/>
      <c r="G2986" s="315"/>
      <c r="H2986" s="125">
        <v>2377.5522236139277</v>
      </c>
    </row>
    <row r="2987" spans="1:8" x14ac:dyDescent="0.2">
      <c r="A2987" s="59">
        <v>42859</v>
      </c>
      <c r="B2987" s="60">
        <v>15</v>
      </c>
      <c r="C2987" s="235"/>
      <c r="D2987" s="235"/>
      <c r="E2987" s="235"/>
      <c r="F2987" s="235"/>
      <c r="G2987" s="315"/>
      <c r="H2987" s="125">
        <v>2432.0419699270269</v>
      </c>
    </row>
    <row r="2988" spans="1:8" x14ac:dyDescent="0.2">
      <c r="A2988" s="59">
        <v>42859</v>
      </c>
      <c r="B2988" s="60">
        <v>16</v>
      </c>
      <c r="C2988" s="235"/>
      <c r="D2988" s="235"/>
      <c r="E2988" s="235"/>
      <c r="F2988" s="235"/>
      <c r="G2988" s="315"/>
      <c r="H2988" s="125">
        <v>2505.6587618350472</v>
      </c>
    </row>
    <row r="2989" spans="1:8" x14ac:dyDescent="0.2">
      <c r="A2989" s="59">
        <v>42859</v>
      </c>
      <c r="B2989" s="60">
        <v>17</v>
      </c>
      <c r="C2989" s="235"/>
      <c r="D2989" s="235"/>
      <c r="E2989" s="235"/>
      <c r="F2989" s="235"/>
      <c r="G2989" s="315"/>
      <c r="H2989" s="125">
        <v>2570.6316479925167</v>
      </c>
    </row>
    <row r="2990" spans="1:8" x14ac:dyDescent="0.2">
      <c r="A2990" s="59">
        <v>42859</v>
      </c>
      <c r="B2990" s="60">
        <v>18</v>
      </c>
      <c r="C2990" s="235"/>
      <c r="D2990" s="235"/>
      <c r="E2990" s="235"/>
      <c r="F2990" s="235"/>
      <c r="G2990" s="315"/>
      <c r="H2990" s="125">
        <v>2612.3020935046006</v>
      </c>
    </row>
    <row r="2991" spans="1:8" x14ac:dyDescent="0.2">
      <c r="A2991" s="59">
        <v>42859</v>
      </c>
      <c r="B2991" s="60">
        <v>19</v>
      </c>
      <c r="C2991" s="235"/>
      <c r="D2991" s="235"/>
      <c r="E2991" s="235"/>
      <c r="F2991" s="235"/>
      <c r="G2991" s="315"/>
      <c r="H2991" s="125">
        <v>2739.3147299494663</v>
      </c>
    </row>
    <row r="2992" spans="1:8" x14ac:dyDescent="0.2">
      <c r="A2992" s="59">
        <v>42859</v>
      </c>
      <c r="B2992" s="60">
        <v>20</v>
      </c>
      <c r="C2992" s="235"/>
      <c r="D2992" s="235"/>
      <c r="E2992" s="235"/>
      <c r="F2992" s="235"/>
      <c r="G2992" s="315"/>
      <c r="H2992" s="125">
        <v>2834.7243218324479</v>
      </c>
    </row>
    <row r="2993" spans="1:8" x14ac:dyDescent="0.2">
      <c r="A2993" s="59">
        <v>42859</v>
      </c>
      <c r="B2993" s="60">
        <v>21</v>
      </c>
      <c r="C2993" s="235"/>
      <c r="D2993" s="235"/>
      <c r="E2993" s="235"/>
      <c r="F2993" s="235"/>
      <c r="G2993" s="315"/>
      <c r="H2993" s="125">
        <v>2631.3024529242325</v>
      </c>
    </row>
    <row r="2994" spans="1:8" x14ac:dyDescent="0.2">
      <c r="A2994" s="59">
        <v>42859</v>
      </c>
      <c r="B2994" s="60">
        <v>22</v>
      </c>
      <c r="C2994" s="235"/>
      <c r="D2994" s="235"/>
      <c r="E2994" s="235"/>
      <c r="F2994" s="235"/>
      <c r="G2994" s="315"/>
      <c r="H2994" s="125">
        <v>2349.5881531710311</v>
      </c>
    </row>
    <row r="2995" spans="1:8" x14ac:dyDescent="0.2">
      <c r="A2995" s="59">
        <v>42859</v>
      </c>
      <c r="B2995" s="60">
        <v>23</v>
      </c>
      <c r="C2995" s="235"/>
      <c r="D2995" s="235"/>
      <c r="E2995" s="235"/>
      <c r="F2995" s="235"/>
      <c r="G2995" s="315"/>
      <c r="H2995" s="125">
        <v>2087.029961297445</v>
      </c>
    </row>
    <row r="2996" spans="1:8" x14ac:dyDescent="0.2">
      <c r="A2996" s="59">
        <v>42859</v>
      </c>
      <c r="B2996" s="60">
        <v>24</v>
      </c>
      <c r="C2996" s="235"/>
      <c r="D2996" s="235"/>
      <c r="E2996" s="235"/>
      <c r="F2996" s="235"/>
      <c r="G2996" s="315"/>
      <c r="H2996" s="125">
        <v>1918.1269896046931</v>
      </c>
    </row>
    <row r="2997" spans="1:8" x14ac:dyDescent="0.2">
      <c r="A2997" s="59">
        <v>42860</v>
      </c>
      <c r="B2997" s="60">
        <v>1</v>
      </c>
      <c r="C2997" s="235"/>
      <c r="D2997" s="235"/>
      <c r="E2997" s="235"/>
      <c r="F2997" s="235"/>
      <c r="G2997" s="315"/>
      <c r="H2997" s="125">
        <v>1828.63545191802</v>
      </c>
    </row>
    <row r="2998" spans="1:8" x14ac:dyDescent="0.2">
      <c r="A2998" s="59">
        <v>42860</v>
      </c>
      <c r="B2998" s="60">
        <v>2</v>
      </c>
      <c r="C2998" s="235"/>
      <c r="D2998" s="235"/>
      <c r="E2998" s="235"/>
      <c r="F2998" s="235"/>
      <c r="G2998" s="315"/>
      <c r="H2998" s="125">
        <v>1761.473222130468</v>
      </c>
    </row>
    <row r="2999" spans="1:8" x14ac:dyDescent="0.2">
      <c r="A2999" s="59">
        <v>42860</v>
      </c>
      <c r="B2999" s="60">
        <v>3</v>
      </c>
      <c r="C2999" s="235"/>
      <c r="D2999" s="235"/>
      <c r="E2999" s="235"/>
      <c r="F2999" s="235"/>
      <c r="G2999" s="315"/>
      <c r="H2999" s="125">
        <v>1727.43677239463</v>
      </c>
    </row>
    <row r="3000" spans="1:8" x14ac:dyDescent="0.2">
      <c r="A3000" s="59">
        <v>42860</v>
      </c>
      <c r="B3000" s="60">
        <v>4</v>
      </c>
      <c r="C3000" s="235"/>
      <c r="D3000" s="235"/>
      <c r="E3000" s="235"/>
      <c r="F3000" s="235"/>
      <c r="G3000" s="315"/>
      <c r="H3000" s="125">
        <v>1755.0355588686443</v>
      </c>
    </row>
    <row r="3001" spans="1:8" x14ac:dyDescent="0.2">
      <c r="A3001" s="59">
        <v>42860</v>
      </c>
      <c r="B3001" s="60">
        <v>5</v>
      </c>
      <c r="C3001" s="235"/>
      <c r="D3001" s="235"/>
      <c r="E3001" s="235"/>
      <c r="F3001" s="235"/>
      <c r="G3001" s="315"/>
      <c r="H3001" s="125">
        <v>1867.9205060857903</v>
      </c>
    </row>
    <row r="3002" spans="1:8" x14ac:dyDescent="0.2">
      <c r="A3002" s="59">
        <v>42860</v>
      </c>
      <c r="B3002" s="60">
        <v>6</v>
      </c>
      <c r="C3002" s="235"/>
      <c r="D3002" s="235"/>
      <c r="E3002" s="235"/>
      <c r="F3002" s="235"/>
      <c r="G3002" s="315"/>
      <c r="H3002" s="125">
        <v>2061.0726997379288</v>
      </c>
    </row>
    <row r="3003" spans="1:8" x14ac:dyDescent="0.2">
      <c r="A3003" s="59">
        <v>42860</v>
      </c>
      <c r="B3003" s="60">
        <v>7</v>
      </c>
      <c r="C3003" s="235"/>
      <c r="D3003" s="235"/>
      <c r="E3003" s="235"/>
      <c r="F3003" s="235"/>
      <c r="G3003" s="315"/>
      <c r="H3003" s="125">
        <v>2209.9011521136617</v>
      </c>
    </row>
    <row r="3004" spans="1:8" x14ac:dyDescent="0.2">
      <c r="A3004" s="59">
        <v>42860</v>
      </c>
      <c r="B3004" s="60">
        <v>8</v>
      </c>
      <c r="C3004" s="235"/>
      <c r="D3004" s="235"/>
      <c r="E3004" s="235"/>
      <c r="F3004" s="235"/>
      <c r="G3004" s="315"/>
      <c r="H3004" s="125">
        <v>2289.6843563779521</v>
      </c>
    </row>
    <row r="3005" spans="1:8" x14ac:dyDescent="0.2">
      <c r="A3005" s="59">
        <v>42860</v>
      </c>
      <c r="B3005" s="60">
        <v>9</v>
      </c>
      <c r="C3005" s="235"/>
      <c r="D3005" s="235"/>
      <c r="E3005" s="235"/>
      <c r="F3005" s="235"/>
      <c r="G3005" s="315"/>
      <c r="H3005" s="125">
        <v>2320.7429345418414</v>
      </c>
    </row>
    <row r="3006" spans="1:8" x14ac:dyDescent="0.2">
      <c r="A3006" s="59">
        <v>42860</v>
      </c>
      <c r="B3006" s="60">
        <v>10</v>
      </c>
      <c r="C3006" s="235"/>
      <c r="D3006" s="235"/>
      <c r="E3006" s="235"/>
      <c r="F3006" s="235"/>
      <c r="G3006" s="315"/>
      <c r="H3006" s="125">
        <v>2330.3026395297402</v>
      </c>
    </row>
    <row r="3007" spans="1:8" x14ac:dyDescent="0.2">
      <c r="A3007" s="59">
        <v>42860</v>
      </c>
      <c r="B3007" s="60">
        <v>11</v>
      </c>
      <c r="C3007" s="235"/>
      <c r="D3007" s="235"/>
      <c r="E3007" s="235"/>
      <c r="F3007" s="235"/>
      <c r="G3007" s="315"/>
      <c r="H3007" s="125">
        <v>2314.0832111584796</v>
      </c>
    </row>
    <row r="3008" spans="1:8" x14ac:dyDescent="0.2">
      <c r="A3008" s="59">
        <v>42860</v>
      </c>
      <c r="B3008" s="60">
        <v>12</v>
      </c>
      <c r="C3008" s="235"/>
      <c r="D3008" s="235"/>
      <c r="E3008" s="235"/>
      <c r="F3008" s="235"/>
      <c r="G3008" s="315"/>
      <c r="H3008" s="125">
        <v>2297.7490134042214</v>
      </c>
    </row>
    <row r="3009" spans="1:8" x14ac:dyDescent="0.2">
      <c r="A3009" s="59">
        <v>42860</v>
      </c>
      <c r="B3009" s="60">
        <v>13</v>
      </c>
      <c r="C3009" s="235"/>
      <c r="D3009" s="235"/>
      <c r="E3009" s="235"/>
      <c r="F3009" s="235"/>
      <c r="G3009" s="315"/>
      <c r="H3009" s="125">
        <v>2310.2166387278439</v>
      </c>
    </row>
    <row r="3010" spans="1:8" x14ac:dyDescent="0.2">
      <c r="A3010" s="59">
        <v>42860</v>
      </c>
      <c r="B3010" s="60">
        <v>14</v>
      </c>
      <c r="C3010" s="235"/>
      <c r="D3010" s="235"/>
      <c r="E3010" s="235"/>
      <c r="F3010" s="235"/>
      <c r="G3010" s="315"/>
      <c r="H3010" s="125">
        <v>2337.7180104736099</v>
      </c>
    </row>
    <row r="3011" spans="1:8" x14ac:dyDescent="0.2">
      <c r="A3011" s="59">
        <v>42860</v>
      </c>
      <c r="B3011" s="60">
        <v>15</v>
      </c>
      <c r="C3011" s="235"/>
      <c r="D3011" s="235"/>
      <c r="E3011" s="235"/>
      <c r="F3011" s="235"/>
      <c r="G3011" s="315"/>
      <c r="H3011" s="125">
        <v>2384.2175136389892</v>
      </c>
    </row>
    <row r="3012" spans="1:8" x14ac:dyDescent="0.2">
      <c r="A3012" s="59">
        <v>42860</v>
      </c>
      <c r="B3012" s="60">
        <v>16</v>
      </c>
      <c r="C3012" s="235"/>
      <c r="D3012" s="235"/>
      <c r="E3012" s="235"/>
      <c r="F3012" s="235"/>
      <c r="G3012" s="315"/>
      <c r="H3012" s="125">
        <v>2450.3282188257344</v>
      </c>
    </row>
    <row r="3013" spans="1:8" x14ac:dyDescent="0.2">
      <c r="A3013" s="59">
        <v>42860</v>
      </c>
      <c r="B3013" s="60">
        <v>17</v>
      </c>
      <c r="C3013" s="235"/>
      <c r="D3013" s="235"/>
      <c r="E3013" s="235"/>
      <c r="F3013" s="235"/>
      <c r="G3013" s="315"/>
      <c r="H3013" s="125">
        <v>2512.6562403103508</v>
      </c>
    </row>
    <row r="3014" spans="1:8" x14ac:dyDescent="0.2">
      <c r="A3014" s="59">
        <v>42860</v>
      </c>
      <c r="B3014" s="60">
        <v>18</v>
      </c>
      <c r="C3014" s="235"/>
      <c r="D3014" s="235"/>
      <c r="E3014" s="235"/>
      <c r="F3014" s="235"/>
      <c r="G3014" s="315"/>
      <c r="H3014" s="125">
        <v>2540.4603600458627</v>
      </c>
    </row>
    <row r="3015" spans="1:8" x14ac:dyDescent="0.2">
      <c r="A3015" s="59">
        <v>42860</v>
      </c>
      <c r="B3015" s="60">
        <v>19</v>
      </c>
      <c r="C3015" s="235"/>
      <c r="D3015" s="235"/>
      <c r="E3015" s="235"/>
      <c r="F3015" s="235"/>
      <c r="G3015" s="315"/>
      <c r="H3015" s="125">
        <v>2648.4483880184107</v>
      </c>
    </row>
    <row r="3016" spans="1:8" x14ac:dyDescent="0.2">
      <c r="A3016" s="59">
        <v>42860</v>
      </c>
      <c r="B3016" s="60">
        <v>20</v>
      </c>
      <c r="C3016" s="235"/>
      <c r="D3016" s="235"/>
      <c r="E3016" s="235"/>
      <c r="F3016" s="235"/>
      <c r="G3016" s="315"/>
      <c r="H3016" s="125">
        <v>2730.8477435892846</v>
      </c>
    </row>
    <row r="3017" spans="1:8" x14ac:dyDescent="0.2">
      <c r="A3017" s="59">
        <v>42860</v>
      </c>
      <c r="B3017" s="60">
        <v>21</v>
      </c>
      <c r="C3017" s="235"/>
      <c r="D3017" s="235"/>
      <c r="E3017" s="235"/>
      <c r="F3017" s="235"/>
      <c r="G3017" s="315"/>
      <c r="H3017" s="125">
        <v>2568.7311465559792</v>
      </c>
    </row>
    <row r="3018" spans="1:8" x14ac:dyDescent="0.2">
      <c r="A3018" s="59">
        <v>42860</v>
      </c>
      <c r="B3018" s="60">
        <v>22</v>
      </c>
      <c r="C3018" s="235"/>
      <c r="D3018" s="235"/>
      <c r="E3018" s="235"/>
      <c r="F3018" s="235"/>
      <c r="G3018" s="315"/>
      <c r="H3018" s="125">
        <v>2337.256051371161</v>
      </c>
    </row>
    <row r="3019" spans="1:8" x14ac:dyDescent="0.2">
      <c r="A3019" s="59">
        <v>42860</v>
      </c>
      <c r="B3019" s="60">
        <v>23</v>
      </c>
      <c r="C3019" s="235"/>
      <c r="D3019" s="235"/>
      <c r="E3019" s="235"/>
      <c r="F3019" s="235"/>
      <c r="G3019" s="315"/>
      <c r="H3019" s="125">
        <v>2107.2534519958267</v>
      </c>
    </row>
    <row r="3020" spans="1:8" x14ac:dyDescent="0.2">
      <c r="A3020" s="59">
        <v>42860</v>
      </c>
      <c r="B3020" s="60">
        <v>24</v>
      </c>
      <c r="C3020" s="235"/>
      <c r="D3020" s="235"/>
      <c r="E3020" s="235"/>
      <c r="F3020" s="235"/>
      <c r="G3020" s="315"/>
      <c r="H3020" s="125">
        <v>1941.1133939707656</v>
      </c>
    </row>
    <row r="3021" spans="1:8" x14ac:dyDescent="0.2">
      <c r="A3021" s="59">
        <v>42861</v>
      </c>
      <c r="B3021" s="60">
        <v>1</v>
      </c>
      <c r="C3021" s="235"/>
      <c r="D3021" s="235"/>
      <c r="E3021" s="235"/>
      <c r="F3021" s="235"/>
      <c r="G3021" s="315"/>
      <c r="H3021" s="125">
        <v>1889.2968425634679</v>
      </c>
    </row>
    <row r="3022" spans="1:8" x14ac:dyDescent="0.2">
      <c r="A3022" s="59">
        <v>42861</v>
      </c>
      <c r="B3022" s="60">
        <v>2</v>
      </c>
      <c r="C3022" s="235"/>
      <c r="D3022" s="235"/>
      <c r="E3022" s="235"/>
      <c r="F3022" s="235"/>
      <c r="G3022" s="315"/>
      <c r="H3022" s="125">
        <v>1807.9016346861924</v>
      </c>
    </row>
    <row r="3023" spans="1:8" x14ac:dyDescent="0.2">
      <c r="A3023" s="59">
        <v>42861</v>
      </c>
      <c r="B3023" s="60">
        <v>3</v>
      </c>
      <c r="C3023" s="235"/>
      <c r="D3023" s="235"/>
      <c r="E3023" s="235"/>
      <c r="F3023" s="235"/>
      <c r="G3023" s="315"/>
      <c r="H3023" s="125">
        <v>1758.390029038708</v>
      </c>
    </row>
    <row r="3024" spans="1:8" x14ac:dyDescent="0.2">
      <c r="A3024" s="59">
        <v>42861</v>
      </c>
      <c r="B3024" s="60">
        <v>4</v>
      </c>
      <c r="C3024" s="235"/>
      <c r="D3024" s="235"/>
      <c r="E3024" s="235"/>
      <c r="F3024" s="235"/>
      <c r="G3024" s="315"/>
      <c r="H3024" s="125">
        <v>1754.2981426525944</v>
      </c>
    </row>
    <row r="3025" spans="1:8" x14ac:dyDescent="0.2">
      <c r="A3025" s="59">
        <v>42861</v>
      </c>
      <c r="B3025" s="60">
        <v>5</v>
      </c>
      <c r="C3025" s="235"/>
      <c r="D3025" s="235"/>
      <c r="E3025" s="235"/>
      <c r="F3025" s="235"/>
      <c r="G3025" s="315"/>
      <c r="H3025" s="125">
        <v>1792.0386134935816</v>
      </c>
    </row>
    <row r="3026" spans="1:8" x14ac:dyDescent="0.2">
      <c r="A3026" s="59">
        <v>42861</v>
      </c>
      <c r="B3026" s="60">
        <v>6</v>
      </c>
      <c r="C3026" s="235"/>
      <c r="D3026" s="235"/>
      <c r="E3026" s="235"/>
      <c r="F3026" s="235"/>
      <c r="G3026" s="315"/>
      <c r="H3026" s="125">
        <v>1852.4502491736732</v>
      </c>
    </row>
    <row r="3027" spans="1:8" x14ac:dyDescent="0.2">
      <c r="A3027" s="59">
        <v>42861</v>
      </c>
      <c r="B3027" s="60">
        <v>7</v>
      </c>
      <c r="C3027" s="235"/>
      <c r="D3027" s="235"/>
      <c r="E3027" s="235"/>
      <c r="F3027" s="235"/>
      <c r="G3027" s="315"/>
      <c r="H3027" s="125">
        <v>1902.3877128810145</v>
      </c>
    </row>
    <row r="3028" spans="1:8" x14ac:dyDescent="0.2">
      <c r="A3028" s="59">
        <v>42861</v>
      </c>
      <c r="B3028" s="60">
        <v>8</v>
      </c>
      <c r="C3028" s="235"/>
      <c r="D3028" s="235"/>
      <c r="E3028" s="235"/>
      <c r="F3028" s="235"/>
      <c r="G3028" s="315"/>
      <c r="H3028" s="125">
        <v>1983.6314939780677</v>
      </c>
    </row>
    <row r="3029" spans="1:8" x14ac:dyDescent="0.2">
      <c r="A3029" s="59">
        <v>42861</v>
      </c>
      <c r="B3029" s="60">
        <v>9</v>
      </c>
      <c r="C3029" s="235"/>
      <c r="D3029" s="235"/>
      <c r="E3029" s="235"/>
      <c r="F3029" s="235"/>
      <c r="G3029" s="315"/>
      <c r="H3029" s="125">
        <v>2046.2366915798234</v>
      </c>
    </row>
    <row r="3030" spans="1:8" x14ac:dyDescent="0.2">
      <c r="A3030" s="59">
        <v>42861</v>
      </c>
      <c r="B3030" s="60">
        <v>10</v>
      </c>
      <c r="C3030" s="235"/>
      <c r="D3030" s="235"/>
      <c r="E3030" s="235"/>
      <c r="F3030" s="235"/>
      <c r="G3030" s="315"/>
      <c r="H3030" s="125">
        <v>2066.2493003236532</v>
      </c>
    </row>
    <row r="3031" spans="1:8" x14ac:dyDescent="0.2">
      <c r="A3031" s="59">
        <v>42861</v>
      </c>
      <c r="B3031" s="60">
        <v>11</v>
      </c>
      <c r="C3031" s="235"/>
      <c r="D3031" s="235"/>
      <c r="E3031" s="235"/>
      <c r="F3031" s="235"/>
      <c r="G3031" s="315"/>
      <c r="H3031" s="125">
        <v>2055.2519784232086</v>
      </c>
    </row>
    <row r="3032" spans="1:8" x14ac:dyDescent="0.2">
      <c r="A3032" s="59">
        <v>42861</v>
      </c>
      <c r="B3032" s="60">
        <v>12</v>
      </c>
      <c r="C3032" s="235"/>
      <c r="D3032" s="235"/>
      <c r="E3032" s="235"/>
      <c r="F3032" s="235"/>
      <c r="G3032" s="315"/>
      <c r="H3032" s="125">
        <v>2043.0227290402727</v>
      </c>
    </row>
    <row r="3033" spans="1:8" x14ac:dyDescent="0.2">
      <c r="A3033" s="59">
        <v>42861</v>
      </c>
      <c r="B3033" s="60">
        <v>13</v>
      </c>
      <c r="C3033" s="235"/>
      <c r="D3033" s="235"/>
      <c r="E3033" s="235"/>
      <c r="F3033" s="235"/>
      <c r="G3033" s="315"/>
      <c r="H3033" s="125">
        <v>2041.4173098257691</v>
      </c>
    </row>
    <row r="3034" spans="1:8" x14ac:dyDescent="0.2">
      <c r="A3034" s="59">
        <v>42861</v>
      </c>
      <c r="B3034" s="60">
        <v>14</v>
      </c>
      <c r="C3034" s="235"/>
      <c r="D3034" s="235"/>
      <c r="E3034" s="235"/>
      <c r="F3034" s="235"/>
      <c r="G3034" s="315"/>
      <c r="H3034" s="125">
        <v>2066.2141330664585</v>
      </c>
    </row>
    <row r="3035" spans="1:8" x14ac:dyDescent="0.2">
      <c r="A3035" s="59">
        <v>42861</v>
      </c>
      <c r="B3035" s="60">
        <v>15</v>
      </c>
      <c r="C3035" s="235"/>
      <c r="D3035" s="235"/>
      <c r="E3035" s="235"/>
      <c r="F3035" s="235"/>
      <c r="G3035" s="315"/>
      <c r="H3035" s="125">
        <v>2135.2215839526002</v>
      </c>
    </row>
    <row r="3036" spans="1:8" x14ac:dyDescent="0.2">
      <c r="A3036" s="59">
        <v>42861</v>
      </c>
      <c r="B3036" s="60">
        <v>16</v>
      </c>
      <c r="C3036" s="235"/>
      <c r="D3036" s="235"/>
      <c r="E3036" s="235"/>
      <c r="F3036" s="235"/>
      <c r="G3036" s="315"/>
      <c r="H3036" s="125">
        <v>2236.312346654448</v>
      </c>
    </row>
    <row r="3037" spans="1:8" x14ac:dyDescent="0.2">
      <c r="A3037" s="59">
        <v>42861</v>
      </c>
      <c r="B3037" s="60">
        <v>17</v>
      </c>
      <c r="C3037" s="235"/>
      <c r="D3037" s="235"/>
      <c r="E3037" s="235"/>
      <c r="F3037" s="235"/>
      <c r="G3037" s="315"/>
      <c r="H3037" s="125">
        <v>2343.1505658969572</v>
      </c>
    </row>
    <row r="3038" spans="1:8" x14ac:dyDescent="0.2">
      <c r="A3038" s="59">
        <v>42861</v>
      </c>
      <c r="B3038" s="60">
        <v>18</v>
      </c>
      <c r="C3038" s="235"/>
      <c r="D3038" s="235"/>
      <c r="E3038" s="235"/>
      <c r="F3038" s="235"/>
      <c r="G3038" s="315"/>
      <c r="H3038" s="125">
        <v>2419.3941327893085</v>
      </c>
    </row>
    <row r="3039" spans="1:8" x14ac:dyDescent="0.2">
      <c r="A3039" s="59">
        <v>42861</v>
      </c>
      <c r="B3039" s="60">
        <v>19</v>
      </c>
      <c r="C3039" s="235"/>
      <c r="D3039" s="235"/>
      <c r="E3039" s="235"/>
      <c r="F3039" s="235"/>
      <c r="G3039" s="315"/>
      <c r="H3039" s="125">
        <v>2545.2277107848149</v>
      </c>
    </row>
    <row r="3040" spans="1:8" x14ac:dyDescent="0.2">
      <c r="A3040" s="59">
        <v>42861</v>
      </c>
      <c r="B3040" s="60">
        <v>20</v>
      </c>
      <c r="C3040" s="235"/>
      <c r="D3040" s="235"/>
      <c r="E3040" s="235"/>
      <c r="F3040" s="235"/>
      <c r="G3040" s="315"/>
      <c r="H3040" s="125">
        <v>2641.5004211721134</v>
      </c>
    </row>
    <row r="3041" spans="1:8" x14ac:dyDescent="0.2">
      <c r="A3041" s="59">
        <v>42861</v>
      </c>
      <c r="B3041" s="60">
        <v>21</v>
      </c>
      <c r="C3041" s="235"/>
      <c r="D3041" s="235"/>
      <c r="E3041" s="235"/>
      <c r="F3041" s="235"/>
      <c r="G3041" s="315"/>
      <c r="H3041" s="125">
        <v>2497.1859659377537</v>
      </c>
    </row>
    <row r="3042" spans="1:8" x14ac:dyDescent="0.2">
      <c r="A3042" s="59">
        <v>42861</v>
      </c>
      <c r="B3042" s="60">
        <v>22</v>
      </c>
      <c r="C3042" s="235"/>
      <c r="D3042" s="235"/>
      <c r="E3042" s="235"/>
      <c r="F3042" s="235"/>
      <c r="G3042" s="315"/>
      <c r="H3042" s="125">
        <v>2291.459520053199</v>
      </c>
    </row>
    <row r="3043" spans="1:8" x14ac:dyDescent="0.2">
      <c r="A3043" s="59">
        <v>42861</v>
      </c>
      <c r="B3043" s="60">
        <v>23</v>
      </c>
      <c r="C3043" s="235"/>
      <c r="D3043" s="235"/>
      <c r="E3043" s="235"/>
      <c r="F3043" s="235"/>
      <c r="G3043" s="315"/>
      <c r="H3043" s="125">
        <v>2082.459227921715</v>
      </c>
    </row>
    <row r="3044" spans="1:8" x14ac:dyDescent="0.2">
      <c r="A3044" s="59">
        <v>42861</v>
      </c>
      <c r="B3044" s="60">
        <v>24</v>
      </c>
      <c r="C3044" s="235"/>
      <c r="D3044" s="235"/>
      <c r="E3044" s="235"/>
      <c r="F3044" s="235"/>
      <c r="G3044" s="315"/>
      <c r="H3044" s="125">
        <v>1927.527626319662</v>
      </c>
    </row>
    <row r="3045" spans="1:8" x14ac:dyDescent="0.2">
      <c r="A3045" s="59">
        <v>42862</v>
      </c>
      <c r="B3045" s="60">
        <v>1</v>
      </c>
      <c r="C3045" s="235"/>
      <c r="D3045" s="235"/>
      <c r="E3045" s="235"/>
      <c r="F3045" s="235"/>
      <c r="G3045" s="315"/>
      <c r="H3045" s="125">
        <v>1846.1304168164272</v>
      </c>
    </row>
    <row r="3046" spans="1:8" x14ac:dyDescent="0.2">
      <c r="A3046" s="59">
        <v>42862</v>
      </c>
      <c r="B3046" s="60">
        <v>2</v>
      </c>
      <c r="C3046" s="235"/>
      <c r="D3046" s="235"/>
      <c r="E3046" s="235"/>
      <c r="F3046" s="235"/>
      <c r="G3046" s="315"/>
      <c r="H3046" s="125">
        <v>1768.8523940515279</v>
      </c>
    </row>
    <row r="3047" spans="1:8" x14ac:dyDescent="0.2">
      <c r="A3047" s="59">
        <v>42862</v>
      </c>
      <c r="B3047" s="60">
        <v>3</v>
      </c>
      <c r="C3047" s="235"/>
      <c r="D3047" s="235"/>
      <c r="E3047" s="235"/>
      <c r="F3047" s="235"/>
      <c r="G3047" s="315"/>
      <c r="H3047" s="125">
        <v>1720.4907665495377</v>
      </c>
    </row>
    <row r="3048" spans="1:8" x14ac:dyDescent="0.2">
      <c r="A3048" s="59">
        <v>42862</v>
      </c>
      <c r="B3048" s="60">
        <v>4</v>
      </c>
      <c r="C3048" s="235"/>
      <c r="D3048" s="235"/>
      <c r="E3048" s="235"/>
      <c r="F3048" s="235"/>
      <c r="G3048" s="315"/>
      <c r="H3048" s="125">
        <v>1712.9232546041262</v>
      </c>
    </row>
    <row r="3049" spans="1:8" x14ac:dyDescent="0.2">
      <c r="A3049" s="59">
        <v>42862</v>
      </c>
      <c r="B3049" s="60">
        <v>5</v>
      </c>
      <c r="C3049" s="235"/>
      <c r="D3049" s="235"/>
      <c r="E3049" s="235"/>
      <c r="F3049" s="235"/>
      <c r="G3049" s="315"/>
      <c r="H3049" s="125">
        <v>1739.1725086192378</v>
      </c>
    </row>
    <row r="3050" spans="1:8" x14ac:dyDescent="0.2">
      <c r="A3050" s="59">
        <v>42862</v>
      </c>
      <c r="B3050" s="60">
        <v>6</v>
      </c>
      <c r="C3050" s="235"/>
      <c r="D3050" s="235"/>
      <c r="E3050" s="235"/>
      <c r="F3050" s="235"/>
      <c r="G3050" s="315"/>
      <c r="H3050" s="125">
        <v>1773.94473884798</v>
      </c>
    </row>
    <row r="3051" spans="1:8" x14ac:dyDescent="0.2">
      <c r="A3051" s="59">
        <v>42862</v>
      </c>
      <c r="B3051" s="60">
        <v>7</v>
      </c>
      <c r="C3051" s="235"/>
      <c r="D3051" s="235"/>
      <c r="E3051" s="235"/>
      <c r="F3051" s="235"/>
      <c r="G3051" s="315"/>
      <c r="H3051" s="125">
        <v>1803.8976331940096</v>
      </c>
    </row>
    <row r="3052" spans="1:8" x14ac:dyDescent="0.2">
      <c r="A3052" s="59">
        <v>42862</v>
      </c>
      <c r="B3052" s="60">
        <v>8</v>
      </c>
      <c r="C3052" s="235"/>
      <c r="D3052" s="235"/>
      <c r="E3052" s="235"/>
      <c r="F3052" s="235"/>
      <c r="G3052" s="315"/>
      <c r="H3052" s="125">
        <v>1876.0548850696146</v>
      </c>
    </row>
    <row r="3053" spans="1:8" x14ac:dyDescent="0.2">
      <c r="A3053" s="59">
        <v>42862</v>
      </c>
      <c r="B3053" s="60">
        <v>9</v>
      </c>
      <c r="C3053" s="235"/>
      <c r="D3053" s="235"/>
      <c r="E3053" s="235"/>
      <c r="F3053" s="235"/>
      <c r="G3053" s="315"/>
      <c r="H3053" s="125">
        <v>1942.358545256242</v>
      </c>
    </row>
    <row r="3054" spans="1:8" x14ac:dyDescent="0.2">
      <c r="A3054" s="59">
        <v>42862</v>
      </c>
      <c r="B3054" s="60">
        <v>10</v>
      </c>
      <c r="C3054" s="235"/>
      <c r="D3054" s="235"/>
      <c r="E3054" s="235"/>
      <c r="F3054" s="235"/>
      <c r="G3054" s="315"/>
      <c r="H3054" s="125">
        <v>1981.9328034597961</v>
      </c>
    </row>
    <row r="3055" spans="1:8" x14ac:dyDescent="0.2">
      <c r="A3055" s="59">
        <v>42862</v>
      </c>
      <c r="B3055" s="60">
        <v>11</v>
      </c>
      <c r="C3055" s="235"/>
      <c r="D3055" s="235"/>
      <c r="E3055" s="235"/>
      <c r="F3055" s="235"/>
      <c r="G3055" s="315"/>
      <c r="H3055" s="125">
        <v>2005.3665027983457</v>
      </c>
    </row>
    <row r="3056" spans="1:8" x14ac:dyDescent="0.2">
      <c r="A3056" s="59">
        <v>42862</v>
      </c>
      <c r="B3056" s="60">
        <v>12</v>
      </c>
      <c r="C3056" s="235"/>
      <c r="D3056" s="235"/>
      <c r="E3056" s="235"/>
      <c r="F3056" s="235"/>
      <c r="G3056" s="315"/>
      <c r="H3056" s="125">
        <v>2029.3728976768766</v>
      </c>
    </row>
    <row r="3057" spans="1:8" x14ac:dyDescent="0.2">
      <c r="A3057" s="59">
        <v>42862</v>
      </c>
      <c r="B3057" s="60">
        <v>13</v>
      </c>
      <c r="C3057" s="235"/>
      <c r="D3057" s="235"/>
      <c r="E3057" s="235"/>
      <c r="F3057" s="235"/>
      <c r="G3057" s="315"/>
      <c r="H3057" s="125">
        <v>2071.3720038016245</v>
      </c>
    </row>
    <row r="3058" spans="1:8" x14ac:dyDescent="0.2">
      <c r="A3058" s="59">
        <v>42862</v>
      </c>
      <c r="B3058" s="60">
        <v>14</v>
      </c>
      <c r="C3058" s="235"/>
      <c r="D3058" s="235"/>
      <c r="E3058" s="235"/>
      <c r="F3058" s="235"/>
      <c r="G3058" s="315"/>
      <c r="H3058" s="125">
        <v>2136.0494309410201</v>
      </c>
    </row>
    <row r="3059" spans="1:8" x14ac:dyDescent="0.2">
      <c r="A3059" s="59">
        <v>42862</v>
      </c>
      <c r="B3059" s="60">
        <v>15</v>
      </c>
      <c r="C3059" s="235"/>
      <c r="D3059" s="235"/>
      <c r="E3059" s="235"/>
      <c r="F3059" s="235"/>
      <c r="G3059" s="315"/>
      <c r="H3059" s="125">
        <v>2237.5996527175416</v>
      </c>
    </row>
    <row r="3060" spans="1:8" x14ac:dyDescent="0.2">
      <c r="A3060" s="59">
        <v>42862</v>
      </c>
      <c r="B3060" s="60">
        <v>16</v>
      </c>
      <c r="C3060" s="235"/>
      <c r="D3060" s="235"/>
      <c r="E3060" s="235"/>
      <c r="F3060" s="235"/>
      <c r="G3060" s="315"/>
      <c r="H3060" s="125">
        <v>2366.260176686601</v>
      </c>
    </row>
    <row r="3061" spans="1:8" x14ac:dyDescent="0.2">
      <c r="A3061" s="59">
        <v>42862</v>
      </c>
      <c r="B3061" s="60">
        <v>17</v>
      </c>
      <c r="C3061" s="235"/>
      <c r="D3061" s="235"/>
      <c r="E3061" s="235"/>
      <c r="F3061" s="235"/>
      <c r="G3061" s="315"/>
      <c r="H3061" s="125">
        <v>2497.3597146524112</v>
      </c>
    </row>
    <row r="3062" spans="1:8" x14ac:dyDescent="0.2">
      <c r="A3062" s="59">
        <v>42862</v>
      </c>
      <c r="B3062" s="60">
        <v>18</v>
      </c>
      <c r="C3062" s="235"/>
      <c r="D3062" s="235"/>
      <c r="E3062" s="235"/>
      <c r="F3062" s="235"/>
      <c r="G3062" s="315"/>
      <c r="H3062" s="125">
        <v>2587.6308837790466</v>
      </c>
    </row>
    <row r="3063" spans="1:8" x14ac:dyDescent="0.2">
      <c r="A3063" s="59">
        <v>42862</v>
      </c>
      <c r="B3063" s="60">
        <v>19</v>
      </c>
      <c r="C3063" s="235"/>
      <c r="D3063" s="235"/>
      <c r="E3063" s="235"/>
      <c r="F3063" s="235"/>
      <c r="G3063" s="315"/>
      <c r="H3063" s="125">
        <v>2716.754322128169</v>
      </c>
    </row>
    <row r="3064" spans="1:8" x14ac:dyDescent="0.2">
      <c r="A3064" s="59">
        <v>42862</v>
      </c>
      <c r="B3064" s="60">
        <v>20</v>
      </c>
      <c r="C3064" s="235"/>
      <c r="D3064" s="235"/>
      <c r="E3064" s="235"/>
      <c r="F3064" s="235"/>
      <c r="G3064" s="315"/>
      <c r="H3064" s="125">
        <v>2809.6726982287578</v>
      </c>
    </row>
    <row r="3065" spans="1:8" x14ac:dyDescent="0.2">
      <c r="A3065" s="59">
        <v>42862</v>
      </c>
      <c r="B3065" s="60">
        <v>21</v>
      </c>
      <c r="C3065" s="235"/>
      <c r="D3065" s="235"/>
      <c r="E3065" s="235"/>
      <c r="F3065" s="235"/>
      <c r="G3065" s="315"/>
      <c r="H3065" s="125">
        <v>2612.5265913415715</v>
      </c>
    </row>
    <row r="3066" spans="1:8" x14ac:dyDescent="0.2">
      <c r="A3066" s="59">
        <v>42862</v>
      </c>
      <c r="B3066" s="60">
        <v>22</v>
      </c>
      <c r="C3066" s="235"/>
      <c r="D3066" s="235"/>
      <c r="E3066" s="235"/>
      <c r="F3066" s="235"/>
      <c r="G3066" s="315"/>
      <c r="H3066" s="125">
        <v>2335.4269330893017</v>
      </c>
    </row>
    <row r="3067" spans="1:8" x14ac:dyDescent="0.2">
      <c r="A3067" s="59">
        <v>42862</v>
      </c>
      <c r="B3067" s="60">
        <v>23</v>
      </c>
      <c r="C3067" s="235"/>
      <c r="D3067" s="235"/>
      <c r="E3067" s="235"/>
      <c r="F3067" s="235"/>
      <c r="G3067" s="315"/>
      <c r="H3067" s="125">
        <v>2082.6891462460353</v>
      </c>
    </row>
    <row r="3068" spans="1:8" x14ac:dyDescent="0.2">
      <c r="A3068" s="59">
        <v>42862</v>
      </c>
      <c r="B3068" s="60">
        <v>24</v>
      </c>
      <c r="C3068" s="235"/>
      <c r="D3068" s="235"/>
      <c r="E3068" s="235"/>
      <c r="F3068" s="235"/>
      <c r="G3068" s="315"/>
      <c r="H3068" s="125">
        <v>1917.4354771208946</v>
      </c>
    </row>
    <row r="3069" spans="1:8" x14ac:dyDescent="0.2">
      <c r="A3069" s="59">
        <v>42863</v>
      </c>
      <c r="B3069" s="60">
        <v>1</v>
      </c>
      <c r="C3069" s="235"/>
      <c r="D3069" s="235"/>
      <c r="E3069" s="235"/>
      <c r="F3069" s="235"/>
      <c r="G3069" s="315"/>
      <c r="H3069" s="125">
        <v>1809.247584109308</v>
      </c>
    </row>
    <row r="3070" spans="1:8" x14ac:dyDescent="0.2">
      <c r="A3070" s="59">
        <v>42863</v>
      </c>
      <c r="B3070" s="60">
        <v>2</v>
      </c>
      <c r="C3070" s="235"/>
      <c r="D3070" s="235"/>
      <c r="E3070" s="235"/>
      <c r="F3070" s="235"/>
      <c r="G3070" s="315"/>
      <c r="H3070" s="125">
        <v>1749.7438594026216</v>
      </c>
    </row>
    <row r="3071" spans="1:8" x14ac:dyDescent="0.2">
      <c r="A3071" s="59">
        <v>42863</v>
      </c>
      <c r="B3071" s="60">
        <v>3</v>
      </c>
      <c r="C3071" s="235"/>
      <c r="D3071" s="235"/>
      <c r="E3071" s="235"/>
      <c r="F3071" s="235"/>
      <c r="G3071" s="315"/>
      <c r="H3071" s="125">
        <v>1723.3020977576618</v>
      </c>
    </row>
    <row r="3072" spans="1:8" x14ac:dyDescent="0.2">
      <c r="A3072" s="59">
        <v>42863</v>
      </c>
      <c r="B3072" s="60">
        <v>4</v>
      </c>
      <c r="C3072" s="235"/>
      <c r="D3072" s="235"/>
      <c r="E3072" s="235"/>
      <c r="F3072" s="235"/>
      <c r="G3072" s="315"/>
      <c r="H3072" s="125">
        <v>1759.2467267851357</v>
      </c>
    </row>
    <row r="3073" spans="1:8" x14ac:dyDescent="0.2">
      <c r="A3073" s="59">
        <v>42863</v>
      </c>
      <c r="B3073" s="60">
        <v>5</v>
      </c>
      <c r="C3073" s="235"/>
      <c r="D3073" s="235"/>
      <c r="E3073" s="235"/>
      <c r="F3073" s="235"/>
      <c r="G3073" s="315"/>
      <c r="H3073" s="125">
        <v>1881.2186341398474</v>
      </c>
    </row>
    <row r="3074" spans="1:8" x14ac:dyDescent="0.2">
      <c r="A3074" s="59">
        <v>42863</v>
      </c>
      <c r="B3074" s="60">
        <v>6</v>
      </c>
      <c r="C3074" s="235"/>
      <c r="D3074" s="235"/>
      <c r="E3074" s="235"/>
      <c r="F3074" s="235"/>
      <c r="G3074" s="315"/>
      <c r="H3074" s="125">
        <v>2078.3625675032195</v>
      </c>
    </row>
    <row r="3075" spans="1:8" x14ac:dyDescent="0.2">
      <c r="A3075" s="59">
        <v>42863</v>
      </c>
      <c r="B3075" s="60">
        <v>7</v>
      </c>
      <c r="C3075" s="235"/>
      <c r="D3075" s="235"/>
      <c r="E3075" s="235"/>
      <c r="F3075" s="235"/>
      <c r="G3075" s="315"/>
      <c r="H3075" s="125">
        <v>2235.958816751262</v>
      </c>
    </row>
    <row r="3076" spans="1:8" x14ac:dyDescent="0.2">
      <c r="A3076" s="59">
        <v>42863</v>
      </c>
      <c r="B3076" s="60">
        <v>8</v>
      </c>
      <c r="C3076" s="235"/>
      <c r="D3076" s="235"/>
      <c r="E3076" s="235"/>
      <c r="F3076" s="235"/>
      <c r="G3076" s="315"/>
      <c r="H3076" s="125">
        <v>2329.4083994061361</v>
      </c>
    </row>
    <row r="3077" spans="1:8" x14ac:dyDescent="0.2">
      <c r="A3077" s="59">
        <v>42863</v>
      </c>
      <c r="B3077" s="60">
        <v>9</v>
      </c>
      <c r="C3077" s="235"/>
      <c r="D3077" s="235"/>
      <c r="E3077" s="235"/>
      <c r="F3077" s="235"/>
      <c r="G3077" s="315"/>
      <c r="H3077" s="125">
        <v>2371.3185747275602</v>
      </c>
    </row>
    <row r="3078" spans="1:8" x14ac:dyDescent="0.2">
      <c r="A3078" s="59">
        <v>42863</v>
      </c>
      <c r="B3078" s="60">
        <v>10</v>
      </c>
      <c r="C3078" s="235"/>
      <c r="D3078" s="235"/>
      <c r="E3078" s="235"/>
      <c r="F3078" s="235"/>
      <c r="G3078" s="315"/>
      <c r="H3078" s="125">
        <v>2394.282329523207</v>
      </c>
    </row>
    <row r="3079" spans="1:8" x14ac:dyDescent="0.2">
      <c r="A3079" s="59">
        <v>42863</v>
      </c>
      <c r="B3079" s="60">
        <v>11</v>
      </c>
      <c r="C3079" s="235"/>
      <c r="D3079" s="235"/>
      <c r="E3079" s="235"/>
      <c r="F3079" s="235"/>
      <c r="G3079" s="315"/>
      <c r="H3079" s="125">
        <v>2386.1819366629343</v>
      </c>
    </row>
    <row r="3080" spans="1:8" x14ac:dyDescent="0.2">
      <c r="A3080" s="59">
        <v>42863</v>
      </c>
      <c r="B3080" s="60">
        <v>12</v>
      </c>
      <c r="C3080" s="235"/>
      <c r="D3080" s="235"/>
      <c r="E3080" s="235"/>
      <c r="F3080" s="235"/>
      <c r="G3080" s="315"/>
      <c r="H3080" s="125">
        <v>2378.2114778546406</v>
      </c>
    </row>
    <row r="3081" spans="1:8" x14ac:dyDescent="0.2">
      <c r="A3081" s="59">
        <v>42863</v>
      </c>
      <c r="B3081" s="60">
        <v>13</v>
      </c>
      <c r="C3081" s="235"/>
      <c r="D3081" s="235"/>
      <c r="E3081" s="235"/>
      <c r="F3081" s="235"/>
      <c r="G3081" s="315"/>
      <c r="H3081" s="125">
        <v>2398.2043713322678</v>
      </c>
    </row>
    <row r="3082" spans="1:8" x14ac:dyDescent="0.2">
      <c r="A3082" s="59">
        <v>42863</v>
      </c>
      <c r="B3082" s="60">
        <v>14</v>
      </c>
      <c r="C3082" s="235"/>
      <c r="D3082" s="235"/>
      <c r="E3082" s="235"/>
      <c r="F3082" s="235"/>
      <c r="G3082" s="315"/>
      <c r="H3082" s="125">
        <v>2429.0905772941633</v>
      </c>
    </row>
    <row r="3083" spans="1:8" x14ac:dyDescent="0.2">
      <c r="A3083" s="59">
        <v>42863</v>
      </c>
      <c r="B3083" s="60">
        <v>15</v>
      </c>
      <c r="C3083" s="235"/>
      <c r="D3083" s="235"/>
      <c r="E3083" s="235"/>
      <c r="F3083" s="235"/>
      <c r="G3083" s="315"/>
      <c r="H3083" s="125">
        <v>2480.9169220000053</v>
      </c>
    </row>
    <row r="3084" spans="1:8" x14ac:dyDescent="0.2">
      <c r="A3084" s="59">
        <v>42863</v>
      </c>
      <c r="B3084" s="60">
        <v>16</v>
      </c>
      <c r="C3084" s="235"/>
      <c r="D3084" s="235"/>
      <c r="E3084" s="235"/>
      <c r="F3084" s="235"/>
      <c r="G3084" s="315"/>
      <c r="H3084" s="125">
        <v>2553.69090072775</v>
      </c>
    </row>
    <row r="3085" spans="1:8" x14ac:dyDescent="0.2">
      <c r="A3085" s="59">
        <v>42863</v>
      </c>
      <c r="B3085" s="60">
        <v>17</v>
      </c>
      <c r="C3085" s="235"/>
      <c r="D3085" s="235"/>
      <c r="E3085" s="235"/>
      <c r="F3085" s="235"/>
      <c r="G3085" s="315"/>
      <c r="H3085" s="125">
        <v>2622.2714395448033</v>
      </c>
    </row>
    <row r="3086" spans="1:8" x14ac:dyDescent="0.2">
      <c r="A3086" s="59">
        <v>42863</v>
      </c>
      <c r="B3086" s="60">
        <v>18</v>
      </c>
      <c r="C3086" s="235"/>
      <c r="D3086" s="235"/>
      <c r="E3086" s="235"/>
      <c r="F3086" s="235"/>
      <c r="G3086" s="315"/>
      <c r="H3086" s="125">
        <v>2664.4696645978902</v>
      </c>
    </row>
    <row r="3087" spans="1:8" x14ac:dyDescent="0.2">
      <c r="A3087" s="59">
        <v>42863</v>
      </c>
      <c r="B3087" s="60">
        <v>19</v>
      </c>
      <c r="C3087" s="235"/>
      <c r="D3087" s="235"/>
      <c r="E3087" s="235"/>
      <c r="F3087" s="235"/>
      <c r="G3087" s="315"/>
      <c r="H3087" s="125">
        <v>2778.5782233311825</v>
      </c>
    </row>
    <row r="3088" spans="1:8" x14ac:dyDescent="0.2">
      <c r="A3088" s="59">
        <v>42863</v>
      </c>
      <c r="B3088" s="60">
        <v>20</v>
      </c>
      <c r="C3088" s="235"/>
      <c r="D3088" s="235"/>
      <c r="E3088" s="235"/>
      <c r="F3088" s="235"/>
      <c r="G3088" s="315"/>
      <c r="H3088" s="125">
        <v>2869.4793481830707</v>
      </c>
    </row>
    <row r="3089" spans="1:8" x14ac:dyDescent="0.2">
      <c r="A3089" s="59">
        <v>42863</v>
      </c>
      <c r="B3089" s="60">
        <v>21</v>
      </c>
      <c r="C3089" s="235"/>
      <c r="D3089" s="235"/>
      <c r="E3089" s="235"/>
      <c r="F3089" s="235"/>
      <c r="G3089" s="315"/>
      <c r="H3089" s="125">
        <v>2655.1564561352357</v>
      </c>
    </row>
    <row r="3090" spans="1:8" x14ac:dyDescent="0.2">
      <c r="A3090" s="59">
        <v>42863</v>
      </c>
      <c r="B3090" s="60">
        <v>22</v>
      </c>
      <c r="C3090" s="235"/>
      <c r="D3090" s="235"/>
      <c r="E3090" s="235"/>
      <c r="F3090" s="235"/>
      <c r="G3090" s="315"/>
      <c r="H3090" s="125">
        <v>2360.7551733392652</v>
      </c>
    </row>
    <row r="3091" spans="1:8" x14ac:dyDescent="0.2">
      <c r="A3091" s="59">
        <v>42863</v>
      </c>
      <c r="B3091" s="60">
        <v>23</v>
      </c>
      <c r="C3091" s="235"/>
      <c r="D3091" s="235"/>
      <c r="E3091" s="235"/>
      <c r="F3091" s="235"/>
      <c r="G3091" s="315"/>
      <c r="H3091" s="125">
        <v>2090.9911882248966</v>
      </c>
    </row>
    <row r="3092" spans="1:8" x14ac:dyDescent="0.2">
      <c r="A3092" s="59">
        <v>42863</v>
      </c>
      <c r="B3092" s="60">
        <v>24</v>
      </c>
      <c r="C3092" s="235"/>
      <c r="D3092" s="235"/>
      <c r="E3092" s="235"/>
      <c r="F3092" s="235"/>
      <c r="G3092" s="315"/>
      <c r="H3092" s="125">
        <v>1919.9516488590082</v>
      </c>
    </row>
    <row r="3093" spans="1:8" x14ac:dyDescent="0.2">
      <c r="A3093" s="59">
        <v>42864</v>
      </c>
      <c r="B3093" s="60">
        <v>1</v>
      </c>
      <c r="C3093" s="235"/>
      <c r="D3093" s="235"/>
      <c r="E3093" s="235"/>
      <c r="F3093" s="235"/>
      <c r="G3093" s="315"/>
      <c r="H3093" s="125">
        <v>1813.5307883890046</v>
      </c>
    </row>
    <row r="3094" spans="1:8" x14ac:dyDescent="0.2">
      <c r="A3094" s="59">
        <v>42864</v>
      </c>
      <c r="B3094" s="60">
        <v>2</v>
      </c>
      <c r="C3094" s="235"/>
      <c r="D3094" s="235"/>
      <c r="E3094" s="235"/>
      <c r="F3094" s="235"/>
      <c r="G3094" s="315"/>
      <c r="H3094" s="125">
        <v>1749.9069281305062</v>
      </c>
    </row>
    <row r="3095" spans="1:8" x14ac:dyDescent="0.2">
      <c r="A3095" s="59">
        <v>42864</v>
      </c>
      <c r="B3095" s="60">
        <v>3</v>
      </c>
      <c r="C3095" s="235"/>
      <c r="D3095" s="235"/>
      <c r="E3095" s="235"/>
      <c r="F3095" s="235"/>
      <c r="G3095" s="315"/>
      <c r="H3095" s="125">
        <v>1718.8990054691074</v>
      </c>
    </row>
    <row r="3096" spans="1:8" x14ac:dyDescent="0.2">
      <c r="A3096" s="59">
        <v>42864</v>
      </c>
      <c r="B3096" s="60">
        <v>4</v>
      </c>
      <c r="C3096" s="235"/>
      <c r="D3096" s="235"/>
      <c r="E3096" s="235"/>
      <c r="F3096" s="235"/>
      <c r="G3096" s="315"/>
      <c r="H3096" s="125">
        <v>1749.0324702060279</v>
      </c>
    </row>
    <row r="3097" spans="1:8" x14ac:dyDescent="0.2">
      <c r="A3097" s="59">
        <v>42864</v>
      </c>
      <c r="B3097" s="60">
        <v>5</v>
      </c>
      <c r="C3097" s="235"/>
      <c r="D3097" s="235"/>
      <c r="E3097" s="235"/>
      <c r="F3097" s="235"/>
      <c r="G3097" s="315"/>
      <c r="H3097" s="125">
        <v>1868.9086414779581</v>
      </c>
    </row>
    <row r="3098" spans="1:8" x14ac:dyDescent="0.2">
      <c r="A3098" s="59">
        <v>42864</v>
      </c>
      <c r="B3098" s="60">
        <v>6</v>
      </c>
      <c r="C3098" s="235"/>
      <c r="D3098" s="235"/>
      <c r="E3098" s="235"/>
      <c r="F3098" s="235"/>
      <c r="G3098" s="315"/>
      <c r="H3098" s="125">
        <v>2073.8905870733197</v>
      </c>
    </row>
    <row r="3099" spans="1:8" x14ac:dyDescent="0.2">
      <c r="A3099" s="59">
        <v>42864</v>
      </c>
      <c r="B3099" s="60">
        <v>7</v>
      </c>
      <c r="C3099" s="235"/>
      <c r="D3099" s="235"/>
      <c r="E3099" s="235"/>
      <c r="F3099" s="235"/>
      <c r="G3099" s="315"/>
      <c r="H3099" s="125">
        <v>2229.6084298753249</v>
      </c>
    </row>
    <row r="3100" spans="1:8" x14ac:dyDescent="0.2">
      <c r="A3100" s="59">
        <v>42864</v>
      </c>
      <c r="B3100" s="60">
        <v>8</v>
      </c>
      <c r="C3100" s="235"/>
      <c r="D3100" s="235"/>
      <c r="E3100" s="235"/>
      <c r="F3100" s="235"/>
      <c r="G3100" s="315"/>
      <c r="H3100" s="125">
        <v>2302.387617656213</v>
      </c>
    </row>
    <row r="3101" spans="1:8" x14ac:dyDescent="0.2">
      <c r="A3101" s="59">
        <v>42864</v>
      </c>
      <c r="B3101" s="60">
        <v>9</v>
      </c>
      <c r="C3101" s="235"/>
      <c r="D3101" s="235"/>
      <c r="E3101" s="235"/>
      <c r="F3101" s="235"/>
      <c r="G3101" s="315"/>
      <c r="H3101" s="125">
        <v>2323.9424332094272</v>
      </c>
    </row>
    <row r="3102" spans="1:8" x14ac:dyDescent="0.2">
      <c r="A3102" s="59">
        <v>42864</v>
      </c>
      <c r="B3102" s="60">
        <v>10</v>
      </c>
      <c r="C3102" s="235"/>
      <c r="D3102" s="235"/>
      <c r="E3102" s="235"/>
      <c r="F3102" s="235"/>
      <c r="G3102" s="315"/>
      <c r="H3102" s="125">
        <v>2325.8472295488259</v>
      </c>
    </row>
    <row r="3103" spans="1:8" x14ac:dyDescent="0.2">
      <c r="A3103" s="59">
        <v>42864</v>
      </c>
      <c r="B3103" s="60">
        <v>11</v>
      </c>
      <c r="C3103" s="235"/>
      <c r="D3103" s="235"/>
      <c r="E3103" s="235"/>
      <c r="F3103" s="235"/>
      <c r="G3103" s="315"/>
      <c r="H3103" s="125">
        <v>2305.3229822571943</v>
      </c>
    </row>
    <row r="3104" spans="1:8" x14ac:dyDescent="0.2">
      <c r="A3104" s="59">
        <v>42864</v>
      </c>
      <c r="B3104" s="60">
        <v>12</v>
      </c>
      <c r="C3104" s="235"/>
      <c r="D3104" s="235"/>
      <c r="E3104" s="235"/>
      <c r="F3104" s="235"/>
      <c r="G3104" s="315"/>
      <c r="H3104" s="125">
        <v>2289.8154081934699</v>
      </c>
    </row>
    <row r="3105" spans="1:8" x14ac:dyDescent="0.2">
      <c r="A3105" s="59">
        <v>42864</v>
      </c>
      <c r="B3105" s="60">
        <v>13</v>
      </c>
      <c r="C3105" s="235"/>
      <c r="D3105" s="235"/>
      <c r="E3105" s="235"/>
      <c r="F3105" s="235"/>
      <c r="G3105" s="315"/>
      <c r="H3105" s="125">
        <v>2305.7161161503277</v>
      </c>
    </row>
    <row r="3106" spans="1:8" x14ac:dyDescent="0.2">
      <c r="A3106" s="59">
        <v>42864</v>
      </c>
      <c r="B3106" s="60">
        <v>14</v>
      </c>
      <c r="C3106" s="235"/>
      <c r="D3106" s="235"/>
      <c r="E3106" s="235"/>
      <c r="F3106" s="235"/>
      <c r="G3106" s="315"/>
      <c r="H3106" s="125">
        <v>2336.2131245574919</v>
      </c>
    </row>
    <row r="3107" spans="1:8" x14ac:dyDescent="0.2">
      <c r="A3107" s="59">
        <v>42864</v>
      </c>
      <c r="B3107" s="60">
        <v>15</v>
      </c>
      <c r="C3107" s="235"/>
      <c r="D3107" s="235"/>
      <c r="E3107" s="235"/>
      <c r="F3107" s="235"/>
      <c r="G3107" s="315"/>
      <c r="H3107" s="125">
        <v>2386.4371248840425</v>
      </c>
    </row>
    <row r="3108" spans="1:8" x14ac:dyDescent="0.2">
      <c r="A3108" s="59">
        <v>42864</v>
      </c>
      <c r="B3108" s="60">
        <v>16</v>
      </c>
      <c r="C3108" s="235"/>
      <c r="D3108" s="235"/>
      <c r="E3108" s="235"/>
      <c r="F3108" s="235"/>
      <c r="G3108" s="315"/>
      <c r="H3108" s="125">
        <v>2460.5222769973161</v>
      </c>
    </row>
    <row r="3109" spans="1:8" x14ac:dyDescent="0.2">
      <c r="A3109" s="59">
        <v>42864</v>
      </c>
      <c r="B3109" s="60">
        <v>17</v>
      </c>
      <c r="C3109" s="235"/>
      <c r="D3109" s="235"/>
      <c r="E3109" s="235"/>
      <c r="F3109" s="235"/>
      <c r="G3109" s="315"/>
      <c r="H3109" s="125">
        <v>2534.6489470082265</v>
      </c>
    </row>
    <row r="3110" spans="1:8" x14ac:dyDescent="0.2">
      <c r="A3110" s="59">
        <v>42864</v>
      </c>
      <c r="B3110" s="60">
        <v>18</v>
      </c>
      <c r="C3110" s="235"/>
      <c r="D3110" s="235"/>
      <c r="E3110" s="235"/>
      <c r="F3110" s="235"/>
      <c r="G3110" s="315"/>
      <c r="H3110" s="125">
        <v>2587.5838338057961</v>
      </c>
    </row>
    <row r="3111" spans="1:8" x14ac:dyDescent="0.2">
      <c r="A3111" s="59">
        <v>42864</v>
      </c>
      <c r="B3111" s="60">
        <v>19</v>
      </c>
      <c r="C3111" s="235"/>
      <c r="D3111" s="235"/>
      <c r="E3111" s="235"/>
      <c r="F3111" s="235"/>
      <c r="G3111" s="315"/>
      <c r="H3111" s="125">
        <v>2716.4096583677215</v>
      </c>
    </row>
    <row r="3112" spans="1:8" x14ac:dyDescent="0.2">
      <c r="A3112" s="59">
        <v>42864</v>
      </c>
      <c r="B3112" s="60">
        <v>20</v>
      </c>
      <c r="C3112" s="235"/>
      <c r="D3112" s="235"/>
      <c r="E3112" s="235"/>
      <c r="F3112" s="235"/>
      <c r="G3112" s="315"/>
      <c r="H3112" s="125">
        <v>2818.0050671730851</v>
      </c>
    </row>
    <row r="3113" spans="1:8" x14ac:dyDescent="0.2">
      <c r="A3113" s="59">
        <v>42864</v>
      </c>
      <c r="B3113" s="60">
        <v>21</v>
      </c>
      <c r="C3113" s="235"/>
      <c r="D3113" s="235"/>
      <c r="E3113" s="235"/>
      <c r="F3113" s="235"/>
      <c r="G3113" s="315"/>
      <c r="H3113" s="125">
        <v>2616.4919182833078</v>
      </c>
    </row>
    <row r="3114" spans="1:8" x14ac:dyDescent="0.2">
      <c r="A3114" s="59">
        <v>42864</v>
      </c>
      <c r="B3114" s="60">
        <v>22</v>
      </c>
      <c r="C3114" s="235"/>
      <c r="D3114" s="235"/>
      <c r="E3114" s="235"/>
      <c r="F3114" s="235"/>
      <c r="G3114" s="315"/>
      <c r="H3114" s="125">
        <v>2331.2454696966865</v>
      </c>
    </row>
    <row r="3115" spans="1:8" x14ac:dyDescent="0.2">
      <c r="A3115" s="59">
        <v>42864</v>
      </c>
      <c r="B3115" s="60">
        <v>23</v>
      </c>
      <c r="C3115" s="235"/>
      <c r="D3115" s="235"/>
      <c r="E3115" s="235"/>
      <c r="F3115" s="235"/>
      <c r="G3115" s="315"/>
      <c r="H3115" s="125">
        <v>2067.0388148727229</v>
      </c>
    </row>
    <row r="3116" spans="1:8" x14ac:dyDescent="0.2">
      <c r="A3116" s="59">
        <v>42864</v>
      </c>
      <c r="B3116" s="60">
        <v>24</v>
      </c>
      <c r="C3116" s="235"/>
      <c r="D3116" s="235"/>
      <c r="E3116" s="235"/>
      <c r="F3116" s="235"/>
      <c r="G3116" s="315"/>
      <c r="H3116" s="125">
        <v>1899.7213639975971</v>
      </c>
    </row>
    <row r="3117" spans="1:8" x14ac:dyDescent="0.2">
      <c r="A3117" s="59">
        <v>42865</v>
      </c>
      <c r="B3117" s="60">
        <v>1</v>
      </c>
      <c r="C3117" s="235"/>
      <c r="D3117" s="235"/>
      <c r="E3117" s="235"/>
      <c r="F3117" s="235"/>
      <c r="G3117" s="315"/>
      <c r="H3117" s="125">
        <v>1806.3087965405161</v>
      </c>
    </row>
    <row r="3118" spans="1:8" x14ac:dyDescent="0.2">
      <c r="A3118" s="59">
        <v>42865</v>
      </c>
      <c r="B3118" s="60">
        <v>2</v>
      </c>
      <c r="C3118" s="235"/>
      <c r="D3118" s="235"/>
      <c r="E3118" s="235"/>
      <c r="F3118" s="235"/>
      <c r="G3118" s="315"/>
      <c r="H3118" s="125">
        <v>1743.3735158132445</v>
      </c>
    </row>
    <row r="3119" spans="1:8" x14ac:dyDescent="0.2">
      <c r="A3119" s="59">
        <v>42865</v>
      </c>
      <c r="B3119" s="60">
        <v>3</v>
      </c>
      <c r="C3119" s="235"/>
      <c r="D3119" s="235"/>
      <c r="E3119" s="235"/>
      <c r="F3119" s="235"/>
      <c r="G3119" s="315"/>
      <c r="H3119" s="125">
        <v>1713.0062115702535</v>
      </c>
    </row>
    <row r="3120" spans="1:8" x14ac:dyDescent="0.2">
      <c r="A3120" s="59">
        <v>42865</v>
      </c>
      <c r="B3120" s="60">
        <v>4</v>
      </c>
      <c r="C3120" s="235"/>
      <c r="D3120" s="235"/>
      <c r="E3120" s="235"/>
      <c r="F3120" s="235"/>
      <c r="G3120" s="315"/>
      <c r="H3120" s="125">
        <v>1742.6907769040745</v>
      </c>
    </row>
    <row r="3121" spans="1:8" x14ac:dyDescent="0.2">
      <c r="A3121" s="59">
        <v>42865</v>
      </c>
      <c r="B3121" s="60">
        <v>5</v>
      </c>
      <c r="C3121" s="235"/>
      <c r="D3121" s="235"/>
      <c r="E3121" s="235"/>
      <c r="F3121" s="235"/>
      <c r="G3121" s="315"/>
      <c r="H3121" s="125">
        <v>1862.5843451626149</v>
      </c>
    </row>
    <row r="3122" spans="1:8" x14ac:dyDescent="0.2">
      <c r="A3122" s="59">
        <v>42865</v>
      </c>
      <c r="B3122" s="60">
        <v>6</v>
      </c>
      <c r="C3122" s="235"/>
      <c r="D3122" s="235"/>
      <c r="E3122" s="235"/>
      <c r="F3122" s="235"/>
      <c r="G3122" s="315"/>
      <c r="H3122" s="125">
        <v>2065.9446305184761</v>
      </c>
    </row>
    <row r="3123" spans="1:8" x14ac:dyDescent="0.2">
      <c r="A3123" s="59">
        <v>42865</v>
      </c>
      <c r="B3123" s="60">
        <v>7</v>
      </c>
      <c r="C3123" s="235"/>
      <c r="D3123" s="235"/>
      <c r="E3123" s="235"/>
      <c r="F3123" s="235"/>
      <c r="G3123" s="315"/>
      <c r="H3123" s="125">
        <v>2221.2810402215055</v>
      </c>
    </row>
    <row r="3124" spans="1:8" x14ac:dyDescent="0.2">
      <c r="A3124" s="59">
        <v>42865</v>
      </c>
      <c r="B3124" s="60">
        <v>8</v>
      </c>
      <c r="C3124" s="235"/>
      <c r="D3124" s="235"/>
      <c r="E3124" s="235"/>
      <c r="F3124" s="235"/>
      <c r="G3124" s="315"/>
      <c r="H3124" s="125">
        <v>2291.1594556596237</v>
      </c>
    </row>
    <row r="3125" spans="1:8" x14ac:dyDescent="0.2">
      <c r="A3125" s="59">
        <v>42865</v>
      </c>
      <c r="B3125" s="60">
        <v>9</v>
      </c>
      <c r="C3125" s="235"/>
      <c r="D3125" s="235"/>
      <c r="E3125" s="235"/>
      <c r="F3125" s="235"/>
      <c r="G3125" s="315"/>
      <c r="H3125" s="125">
        <v>2308.6808846205449</v>
      </c>
    </row>
    <row r="3126" spans="1:8" x14ac:dyDescent="0.2">
      <c r="A3126" s="59">
        <v>42865</v>
      </c>
      <c r="B3126" s="60">
        <v>10</v>
      </c>
      <c r="C3126" s="235"/>
      <c r="D3126" s="235"/>
      <c r="E3126" s="235"/>
      <c r="F3126" s="235"/>
      <c r="G3126" s="315"/>
      <c r="H3126" s="125">
        <v>2309.1737204519545</v>
      </c>
    </row>
    <row r="3127" spans="1:8" x14ac:dyDescent="0.2">
      <c r="A3127" s="59">
        <v>42865</v>
      </c>
      <c r="B3127" s="60">
        <v>11</v>
      </c>
      <c r="C3127" s="235"/>
      <c r="D3127" s="235"/>
      <c r="E3127" s="235"/>
      <c r="F3127" s="235"/>
      <c r="G3127" s="315"/>
      <c r="H3127" s="125">
        <v>2290.6445602340386</v>
      </c>
    </row>
    <row r="3128" spans="1:8" x14ac:dyDescent="0.2">
      <c r="A3128" s="59">
        <v>42865</v>
      </c>
      <c r="B3128" s="60">
        <v>12</v>
      </c>
      <c r="C3128" s="235"/>
      <c r="D3128" s="235"/>
      <c r="E3128" s="235"/>
      <c r="F3128" s="235"/>
      <c r="G3128" s="315"/>
      <c r="H3128" s="125">
        <v>2277.5438810251367</v>
      </c>
    </row>
    <row r="3129" spans="1:8" x14ac:dyDescent="0.2">
      <c r="A3129" s="59">
        <v>42865</v>
      </c>
      <c r="B3129" s="60">
        <v>13</v>
      </c>
      <c r="C3129" s="235"/>
      <c r="D3129" s="235"/>
      <c r="E3129" s="235"/>
      <c r="F3129" s="235"/>
      <c r="G3129" s="315"/>
      <c r="H3129" s="125">
        <v>2291.3240414921115</v>
      </c>
    </row>
    <row r="3130" spans="1:8" x14ac:dyDescent="0.2">
      <c r="A3130" s="59">
        <v>42865</v>
      </c>
      <c r="B3130" s="60">
        <v>14</v>
      </c>
      <c r="C3130" s="235"/>
      <c r="D3130" s="235"/>
      <c r="E3130" s="235"/>
      <c r="F3130" s="235"/>
      <c r="G3130" s="315"/>
      <c r="H3130" s="125">
        <v>2319.2577391169116</v>
      </c>
    </row>
    <row r="3131" spans="1:8" x14ac:dyDescent="0.2">
      <c r="A3131" s="59">
        <v>42865</v>
      </c>
      <c r="B3131" s="60">
        <v>15</v>
      </c>
      <c r="C3131" s="235"/>
      <c r="D3131" s="235"/>
      <c r="E3131" s="235"/>
      <c r="F3131" s="235"/>
      <c r="G3131" s="315"/>
      <c r="H3131" s="125">
        <v>2369.8577647856641</v>
      </c>
    </row>
    <row r="3132" spans="1:8" x14ac:dyDescent="0.2">
      <c r="A3132" s="59">
        <v>42865</v>
      </c>
      <c r="B3132" s="60">
        <v>16</v>
      </c>
      <c r="C3132" s="235"/>
      <c r="D3132" s="235"/>
      <c r="E3132" s="235"/>
      <c r="F3132" s="235"/>
      <c r="G3132" s="315"/>
      <c r="H3132" s="125">
        <v>2442.0454363257431</v>
      </c>
    </row>
    <row r="3133" spans="1:8" x14ac:dyDescent="0.2">
      <c r="A3133" s="59">
        <v>42865</v>
      </c>
      <c r="B3133" s="60">
        <v>17</v>
      </c>
      <c r="C3133" s="235"/>
      <c r="D3133" s="235"/>
      <c r="E3133" s="235"/>
      <c r="F3133" s="235"/>
      <c r="G3133" s="315"/>
      <c r="H3133" s="125">
        <v>2513.9138220791865</v>
      </c>
    </row>
    <row r="3134" spans="1:8" x14ac:dyDescent="0.2">
      <c r="A3134" s="59">
        <v>42865</v>
      </c>
      <c r="B3134" s="60">
        <v>18</v>
      </c>
      <c r="C3134" s="235"/>
      <c r="D3134" s="235"/>
      <c r="E3134" s="235"/>
      <c r="F3134" s="235"/>
      <c r="G3134" s="315"/>
      <c r="H3134" s="125">
        <v>2567.7304358083898</v>
      </c>
    </row>
    <row r="3135" spans="1:8" x14ac:dyDescent="0.2">
      <c r="A3135" s="59">
        <v>42865</v>
      </c>
      <c r="B3135" s="60">
        <v>19</v>
      </c>
      <c r="C3135" s="235"/>
      <c r="D3135" s="235"/>
      <c r="E3135" s="235"/>
      <c r="F3135" s="235"/>
      <c r="G3135" s="315"/>
      <c r="H3135" s="125">
        <v>2697.16825226231</v>
      </c>
    </row>
    <row r="3136" spans="1:8" x14ac:dyDescent="0.2">
      <c r="A3136" s="59">
        <v>42865</v>
      </c>
      <c r="B3136" s="60">
        <v>20</v>
      </c>
      <c r="C3136" s="235"/>
      <c r="D3136" s="235"/>
      <c r="E3136" s="235"/>
      <c r="F3136" s="235"/>
      <c r="G3136" s="315"/>
      <c r="H3136" s="125">
        <v>2800.6701107860599</v>
      </c>
    </row>
    <row r="3137" spans="1:8" x14ac:dyDescent="0.2">
      <c r="A3137" s="59">
        <v>42865</v>
      </c>
      <c r="B3137" s="60">
        <v>21</v>
      </c>
      <c r="C3137" s="235"/>
      <c r="D3137" s="235"/>
      <c r="E3137" s="235"/>
      <c r="F3137" s="235"/>
      <c r="G3137" s="315"/>
      <c r="H3137" s="125">
        <v>2607.982256311378</v>
      </c>
    </row>
    <row r="3138" spans="1:8" x14ac:dyDescent="0.2">
      <c r="A3138" s="59">
        <v>42865</v>
      </c>
      <c r="B3138" s="60">
        <v>22</v>
      </c>
      <c r="C3138" s="235"/>
      <c r="D3138" s="235"/>
      <c r="E3138" s="235"/>
      <c r="F3138" s="235"/>
      <c r="G3138" s="315"/>
      <c r="H3138" s="125">
        <v>2328.2250064221457</v>
      </c>
    </row>
    <row r="3139" spans="1:8" x14ac:dyDescent="0.2">
      <c r="A3139" s="59">
        <v>42865</v>
      </c>
      <c r="B3139" s="60">
        <v>23</v>
      </c>
      <c r="C3139" s="235"/>
      <c r="D3139" s="235"/>
      <c r="E3139" s="235"/>
      <c r="F3139" s="235"/>
      <c r="G3139" s="315"/>
      <c r="H3139" s="125">
        <v>2066.5967282509796</v>
      </c>
    </row>
    <row r="3140" spans="1:8" x14ac:dyDescent="0.2">
      <c r="A3140" s="59">
        <v>42865</v>
      </c>
      <c r="B3140" s="60">
        <v>24</v>
      </c>
      <c r="C3140" s="235"/>
      <c r="D3140" s="235"/>
      <c r="E3140" s="235"/>
      <c r="F3140" s="235"/>
      <c r="G3140" s="315"/>
      <c r="H3140" s="125">
        <v>1899.7514528276861</v>
      </c>
    </row>
    <row r="3141" spans="1:8" x14ac:dyDescent="0.2">
      <c r="A3141" s="59">
        <v>42866</v>
      </c>
      <c r="B3141" s="60">
        <v>1</v>
      </c>
      <c r="C3141" s="235"/>
      <c r="D3141" s="235"/>
      <c r="E3141" s="235"/>
      <c r="F3141" s="235"/>
      <c r="G3141" s="315"/>
      <c r="H3141" s="125">
        <v>1803.1623039723136</v>
      </c>
    </row>
    <row r="3142" spans="1:8" x14ac:dyDescent="0.2">
      <c r="A3142" s="59">
        <v>42866</v>
      </c>
      <c r="B3142" s="60">
        <v>2</v>
      </c>
      <c r="C3142" s="235"/>
      <c r="D3142" s="235"/>
      <c r="E3142" s="235"/>
      <c r="F3142" s="235"/>
      <c r="G3142" s="315"/>
      <c r="H3142" s="125">
        <v>1740.0814848988589</v>
      </c>
    </row>
    <row r="3143" spans="1:8" x14ac:dyDescent="0.2">
      <c r="A3143" s="59">
        <v>42866</v>
      </c>
      <c r="B3143" s="60">
        <v>3</v>
      </c>
      <c r="C3143" s="235"/>
      <c r="D3143" s="235"/>
      <c r="E3143" s="235"/>
      <c r="F3143" s="235"/>
      <c r="G3143" s="315"/>
      <c r="H3143" s="125">
        <v>1709.4022507355555</v>
      </c>
    </row>
    <row r="3144" spans="1:8" x14ac:dyDescent="0.2">
      <c r="A3144" s="59">
        <v>42866</v>
      </c>
      <c r="B3144" s="60">
        <v>4</v>
      </c>
      <c r="C3144" s="235"/>
      <c r="D3144" s="235"/>
      <c r="E3144" s="235"/>
      <c r="F3144" s="235"/>
      <c r="G3144" s="315"/>
      <c r="H3144" s="125">
        <v>1738.9791046034159</v>
      </c>
    </row>
    <row r="3145" spans="1:8" x14ac:dyDescent="0.2">
      <c r="A3145" s="59">
        <v>42866</v>
      </c>
      <c r="B3145" s="60">
        <v>5</v>
      </c>
      <c r="C3145" s="235"/>
      <c r="D3145" s="235"/>
      <c r="E3145" s="235"/>
      <c r="F3145" s="235"/>
      <c r="G3145" s="315"/>
      <c r="H3145" s="125">
        <v>1858.3614220276527</v>
      </c>
    </row>
    <row r="3146" spans="1:8" x14ac:dyDescent="0.2">
      <c r="A3146" s="59">
        <v>42866</v>
      </c>
      <c r="B3146" s="60">
        <v>6</v>
      </c>
      <c r="C3146" s="235"/>
      <c r="D3146" s="235"/>
      <c r="E3146" s="235"/>
      <c r="F3146" s="235"/>
      <c r="G3146" s="315"/>
      <c r="H3146" s="125">
        <v>2062.057981279233</v>
      </c>
    </row>
    <row r="3147" spans="1:8" x14ac:dyDescent="0.2">
      <c r="A3147" s="59">
        <v>42866</v>
      </c>
      <c r="B3147" s="60">
        <v>7</v>
      </c>
      <c r="C3147" s="235"/>
      <c r="D3147" s="235"/>
      <c r="E3147" s="235"/>
      <c r="F3147" s="235"/>
      <c r="G3147" s="315"/>
      <c r="H3147" s="125">
        <v>2215.2563732142262</v>
      </c>
    </row>
    <row r="3148" spans="1:8" x14ac:dyDescent="0.2">
      <c r="A3148" s="59">
        <v>42866</v>
      </c>
      <c r="B3148" s="60">
        <v>8</v>
      </c>
      <c r="C3148" s="235"/>
      <c r="D3148" s="235"/>
      <c r="E3148" s="235"/>
      <c r="F3148" s="235"/>
      <c r="G3148" s="315"/>
      <c r="H3148" s="125">
        <v>2279.1395448817866</v>
      </c>
    </row>
    <row r="3149" spans="1:8" x14ac:dyDescent="0.2">
      <c r="A3149" s="59">
        <v>42866</v>
      </c>
      <c r="B3149" s="60">
        <v>9</v>
      </c>
      <c r="C3149" s="235"/>
      <c r="D3149" s="235"/>
      <c r="E3149" s="235"/>
      <c r="F3149" s="235"/>
      <c r="G3149" s="315"/>
      <c r="H3149" s="125">
        <v>2291.8583926917904</v>
      </c>
    </row>
    <row r="3150" spans="1:8" x14ac:dyDescent="0.2">
      <c r="A3150" s="59">
        <v>42866</v>
      </c>
      <c r="B3150" s="60">
        <v>10</v>
      </c>
      <c r="C3150" s="235"/>
      <c r="D3150" s="235"/>
      <c r="E3150" s="235"/>
      <c r="F3150" s="235"/>
      <c r="G3150" s="315"/>
      <c r="H3150" s="125">
        <v>2284.4477170645901</v>
      </c>
    </row>
    <row r="3151" spans="1:8" x14ac:dyDescent="0.2">
      <c r="A3151" s="59">
        <v>42866</v>
      </c>
      <c r="B3151" s="60">
        <v>11</v>
      </c>
      <c r="C3151" s="235"/>
      <c r="D3151" s="235"/>
      <c r="E3151" s="235"/>
      <c r="F3151" s="235"/>
      <c r="G3151" s="315"/>
      <c r="H3151" s="125">
        <v>2257.8934611317582</v>
      </c>
    </row>
    <row r="3152" spans="1:8" x14ac:dyDescent="0.2">
      <c r="A3152" s="59">
        <v>42866</v>
      </c>
      <c r="B3152" s="60">
        <v>12</v>
      </c>
      <c r="C3152" s="235"/>
      <c r="D3152" s="235"/>
      <c r="E3152" s="235"/>
      <c r="F3152" s="235"/>
      <c r="G3152" s="315"/>
      <c r="H3152" s="125">
        <v>2238.7340896135875</v>
      </c>
    </row>
    <row r="3153" spans="1:8" x14ac:dyDescent="0.2">
      <c r="A3153" s="59">
        <v>42866</v>
      </c>
      <c r="B3153" s="60">
        <v>13</v>
      </c>
      <c r="C3153" s="235"/>
      <c r="D3153" s="235"/>
      <c r="E3153" s="235"/>
      <c r="F3153" s="235"/>
      <c r="G3153" s="315"/>
      <c r="H3153" s="125">
        <v>2250.4295861553774</v>
      </c>
    </row>
    <row r="3154" spans="1:8" x14ac:dyDescent="0.2">
      <c r="A3154" s="59">
        <v>42866</v>
      </c>
      <c r="B3154" s="60">
        <v>14</v>
      </c>
      <c r="C3154" s="235"/>
      <c r="D3154" s="235"/>
      <c r="E3154" s="235"/>
      <c r="F3154" s="235"/>
      <c r="G3154" s="315"/>
      <c r="H3154" s="125">
        <v>2278.8510572592777</v>
      </c>
    </row>
    <row r="3155" spans="1:8" x14ac:dyDescent="0.2">
      <c r="A3155" s="59">
        <v>42866</v>
      </c>
      <c r="B3155" s="60">
        <v>15</v>
      </c>
      <c r="C3155" s="235"/>
      <c r="D3155" s="235"/>
      <c r="E3155" s="235"/>
      <c r="F3155" s="235"/>
      <c r="G3155" s="315"/>
      <c r="H3155" s="125">
        <v>2329.9784505728971</v>
      </c>
    </row>
    <row r="3156" spans="1:8" x14ac:dyDescent="0.2">
      <c r="A3156" s="59">
        <v>42866</v>
      </c>
      <c r="B3156" s="60">
        <v>16</v>
      </c>
      <c r="C3156" s="235"/>
      <c r="D3156" s="235"/>
      <c r="E3156" s="235"/>
      <c r="F3156" s="235"/>
      <c r="G3156" s="315"/>
      <c r="H3156" s="125">
        <v>2405.4667768932031</v>
      </c>
    </row>
    <row r="3157" spans="1:8" x14ac:dyDescent="0.2">
      <c r="A3157" s="59">
        <v>42866</v>
      </c>
      <c r="B3157" s="60">
        <v>17</v>
      </c>
      <c r="C3157" s="235"/>
      <c r="D3157" s="235"/>
      <c r="E3157" s="235"/>
      <c r="F3157" s="235"/>
      <c r="G3157" s="315"/>
      <c r="H3157" s="125">
        <v>2481.1286591418248</v>
      </c>
    </row>
    <row r="3158" spans="1:8" x14ac:dyDescent="0.2">
      <c r="A3158" s="59">
        <v>42866</v>
      </c>
      <c r="B3158" s="60">
        <v>18</v>
      </c>
      <c r="C3158" s="235"/>
      <c r="D3158" s="235"/>
      <c r="E3158" s="235"/>
      <c r="F3158" s="235"/>
      <c r="G3158" s="315"/>
      <c r="H3158" s="125">
        <v>2539.4498632407121</v>
      </c>
    </row>
    <row r="3159" spans="1:8" x14ac:dyDescent="0.2">
      <c r="A3159" s="59">
        <v>42866</v>
      </c>
      <c r="B3159" s="60">
        <v>19</v>
      </c>
      <c r="C3159" s="235"/>
      <c r="D3159" s="235"/>
      <c r="E3159" s="235"/>
      <c r="F3159" s="235"/>
      <c r="G3159" s="315"/>
      <c r="H3159" s="125">
        <v>2669.7085893927215</v>
      </c>
    </row>
    <row r="3160" spans="1:8" x14ac:dyDescent="0.2">
      <c r="A3160" s="59">
        <v>42866</v>
      </c>
      <c r="B3160" s="60">
        <v>20</v>
      </c>
      <c r="C3160" s="235"/>
      <c r="D3160" s="235"/>
      <c r="E3160" s="235"/>
      <c r="F3160" s="235"/>
      <c r="G3160" s="315"/>
      <c r="H3160" s="125">
        <v>2777.695004239934</v>
      </c>
    </row>
    <row r="3161" spans="1:8" x14ac:dyDescent="0.2">
      <c r="A3161" s="59">
        <v>42866</v>
      </c>
      <c r="B3161" s="60">
        <v>21</v>
      </c>
      <c r="C3161" s="235"/>
      <c r="D3161" s="235"/>
      <c r="E3161" s="235"/>
      <c r="F3161" s="235"/>
      <c r="G3161" s="315"/>
      <c r="H3161" s="125">
        <v>2593.6014679846221</v>
      </c>
    </row>
    <row r="3162" spans="1:8" x14ac:dyDescent="0.2">
      <c r="A3162" s="59">
        <v>42866</v>
      </c>
      <c r="B3162" s="60">
        <v>22</v>
      </c>
      <c r="C3162" s="235"/>
      <c r="D3162" s="235"/>
      <c r="E3162" s="235"/>
      <c r="F3162" s="235"/>
      <c r="G3162" s="315"/>
      <c r="H3162" s="125">
        <v>2320.6334698966925</v>
      </c>
    </row>
    <row r="3163" spans="1:8" x14ac:dyDescent="0.2">
      <c r="A3163" s="59">
        <v>42866</v>
      </c>
      <c r="B3163" s="60">
        <v>23</v>
      </c>
      <c r="C3163" s="235"/>
      <c r="D3163" s="235"/>
      <c r="E3163" s="235"/>
      <c r="F3163" s="235"/>
      <c r="G3163" s="315"/>
      <c r="H3163" s="125">
        <v>2063.3204345224103</v>
      </c>
    </row>
    <row r="3164" spans="1:8" x14ac:dyDescent="0.2">
      <c r="A3164" s="59">
        <v>42866</v>
      </c>
      <c r="B3164" s="60">
        <v>24</v>
      </c>
      <c r="C3164" s="235"/>
      <c r="D3164" s="235"/>
      <c r="E3164" s="235"/>
      <c r="F3164" s="235"/>
      <c r="G3164" s="315"/>
      <c r="H3164" s="125">
        <v>1897.7062421116102</v>
      </c>
    </row>
    <row r="3165" spans="1:8" x14ac:dyDescent="0.2">
      <c r="A3165" s="59">
        <v>42867</v>
      </c>
      <c r="B3165" s="60">
        <v>1</v>
      </c>
      <c r="C3165" s="235"/>
      <c r="D3165" s="235"/>
      <c r="E3165" s="235"/>
      <c r="F3165" s="235"/>
      <c r="G3165" s="315"/>
      <c r="H3165" s="125">
        <v>1804.3850851477328</v>
      </c>
    </row>
    <row r="3166" spans="1:8" x14ac:dyDescent="0.2">
      <c r="A3166" s="59">
        <v>42867</v>
      </c>
      <c r="B3166" s="60">
        <v>2</v>
      </c>
      <c r="C3166" s="235"/>
      <c r="D3166" s="235"/>
      <c r="E3166" s="235"/>
      <c r="F3166" s="235"/>
      <c r="G3166" s="315"/>
      <c r="H3166" s="125">
        <v>1741.4553377690249</v>
      </c>
    </row>
    <row r="3167" spans="1:8" x14ac:dyDescent="0.2">
      <c r="A3167" s="59">
        <v>42867</v>
      </c>
      <c r="B3167" s="60">
        <v>3</v>
      </c>
      <c r="C3167" s="235"/>
      <c r="D3167" s="235"/>
      <c r="E3167" s="235"/>
      <c r="F3167" s="235"/>
      <c r="G3167" s="315"/>
      <c r="H3167" s="125">
        <v>1711.0183933386747</v>
      </c>
    </row>
    <row r="3168" spans="1:8" x14ac:dyDescent="0.2">
      <c r="A3168" s="59">
        <v>42867</v>
      </c>
      <c r="B3168" s="60">
        <v>4</v>
      </c>
      <c r="C3168" s="235"/>
      <c r="D3168" s="235"/>
      <c r="E3168" s="235"/>
      <c r="F3168" s="235"/>
      <c r="G3168" s="315"/>
      <c r="H3168" s="125">
        <v>1738.5693408824579</v>
      </c>
    </row>
    <row r="3169" spans="1:8" x14ac:dyDescent="0.2">
      <c r="A3169" s="59">
        <v>42867</v>
      </c>
      <c r="B3169" s="60">
        <v>5</v>
      </c>
      <c r="C3169" s="235"/>
      <c r="D3169" s="235"/>
      <c r="E3169" s="235"/>
      <c r="F3169" s="235"/>
      <c r="G3169" s="315"/>
      <c r="H3169" s="125">
        <v>1853.5725892809023</v>
      </c>
    </row>
    <row r="3170" spans="1:8" x14ac:dyDescent="0.2">
      <c r="A3170" s="59">
        <v>42867</v>
      </c>
      <c r="B3170" s="60">
        <v>6</v>
      </c>
      <c r="C3170" s="235"/>
      <c r="D3170" s="235"/>
      <c r="E3170" s="235"/>
      <c r="F3170" s="235"/>
      <c r="G3170" s="315"/>
      <c r="H3170" s="125">
        <v>2048.484247113955</v>
      </c>
    </row>
    <row r="3171" spans="1:8" x14ac:dyDescent="0.2">
      <c r="A3171" s="59">
        <v>42867</v>
      </c>
      <c r="B3171" s="60">
        <v>7</v>
      </c>
      <c r="C3171" s="235"/>
      <c r="D3171" s="235"/>
      <c r="E3171" s="235"/>
      <c r="F3171" s="235"/>
      <c r="G3171" s="315"/>
      <c r="H3171" s="125">
        <v>2197.2997927855713</v>
      </c>
    </row>
    <row r="3172" spans="1:8" x14ac:dyDescent="0.2">
      <c r="A3172" s="59">
        <v>42867</v>
      </c>
      <c r="B3172" s="60">
        <v>8</v>
      </c>
      <c r="C3172" s="235"/>
      <c r="D3172" s="235"/>
      <c r="E3172" s="235"/>
      <c r="F3172" s="235"/>
      <c r="G3172" s="315"/>
      <c r="H3172" s="125">
        <v>2255.2630350901477</v>
      </c>
    </row>
    <row r="3173" spans="1:8" x14ac:dyDescent="0.2">
      <c r="A3173" s="59">
        <v>42867</v>
      </c>
      <c r="B3173" s="60">
        <v>9</v>
      </c>
      <c r="C3173" s="235"/>
      <c r="D3173" s="235"/>
      <c r="E3173" s="235"/>
      <c r="F3173" s="235"/>
      <c r="G3173" s="315"/>
      <c r="H3173" s="125">
        <v>2258.0517309225647</v>
      </c>
    </row>
    <row r="3174" spans="1:8" x14ac:dyDescent="0.2">
      <c r="A3174" s="59">
        <v>42867</v>
      </c>
      <c r="B3174" s="60">
        <v>10</v>
      </c>
      <c r="C3174" s="235"/>
      <c r="D3174" s="235"/>
      <c r="E3174" s="235"/>
      <c r="F3174" s="235"/>
      <c r="G3174" s="315"/>
      <c r="H3174" s="125">
        <v>2238.1032101305582</v>
      </c>
    </row>
    <row r="3175" spans="1:8" x14ac:dyDescent="0.2">
      <c r="A3175" s="59">
        <v>42867</v>
      </c>
      <c r="B3175" s="60">
        <v>11</v>
      </c>
      <c r="C3175" s="235"/>
      <c r="D3175" s="235"/>
      <c r="E3175" s="235"/>
      <c r="F3175" s="235"/>
      <c r="G3175" s="315"/>
      <c r="H3175" s="125">
        <v>2200.1102404675321</v>
      </c>
    </row>
    <row r="3176" spans="1:8" x14ac:dyDescent="0.2">
      <c r="A3176" s="59">
        <v>42867</v>
      </c>
      <c r="B3176" s="60">
        <v>12</v>
      </c>
      <c r="C3176" s="235"/>
      <c r="D3176" s="235"/>
      <c r="E3176" s="235"/>
      <c r="F3176" s="235"/>
      <c r="G3176" s="315"/>
      <c r="H3176" s="125">
        <v>2167.1819981522235</v>
      </c>
    </row>
    <row r="3177" spans="1:8" x14ac:dyDescent="0.2">
      <c r="A3177" s="59">
        <v>42867</v>
      </c>
      <c r="B3177" s="60">
        <v>13</v>
      </c>
      <c r="C3177" s="235"/>
      <c r="D3177" s="235"/>
      <c r="E3177" s="235"/>
      <c r="F3177" s="235"/>
      <c r="G3177" s="315"/>
      <c r="H3177" s="125">
        <v>2167.1812685095101</v>
      </c>
    </row>
    <row r="3178" spans="1:8" x14ac:dyDescent="0.2">
      <c r="A3178" s="59">
        <v>42867</v>
      </c>
      <c r="B3178" s="60">
        <v>14</v>
      </c>
      <c r="C3178" s="235"/>
      <c r="D3178" s="235"/>
      <c r="E3178" s="235"/>
      <c r="F3178" s="235"/>
      <c r="G3178" s="315"/>
      <c r="H3178" s="125">
        <v>2185.3627696851572</v>
      </c>
    </row>
    <row r="3179" spans="1:8" x14ac:dyDescent="0.2">
      <c r="A3179" s="59">
        <v>42867</v>
      </c>
      <c r="B3179" s="60">
        <v>15</v>
      </c>
      <c r="C3179" s="235"/>
      <c r="D3179" s="235"/>
      <c r="E3179" s="235"/>
      <c r="F3179" s="235"/>
      <c r="G3179" s="315"/>
      <c r="H3179" s="125">
        <v>2226.3061808386128</v>
      </c>
    </row>
    <row r="3180" spans="1:8" x14ac:dyDescent="0.2">
      <c r="A3180" s="59">
        <v>42867</v>
      </c>
      <c r="B3180" s="60">
        <v>16</v>
      </c>
      <c r="C3180" s="235"/>
      <c r="D3180" s="235"/>
      <c r="E3180" s="235"/>
      <c r="F3180" s="235"/>
      <c r="G3180" s="315"/>
      <c r="H3180" s="125">
        <v>2295.1646973572615</v>
      </c>
    </row>
    <row r="3181" spans="1:8" x14ac:dyDescent="0.2">
      <c r="A3181" s="59">
        <v>42867</v>
      </c>
      <c r="B3181" s="60">
        <v>17</v>
      </c>
      <c r="C3181" s="235"/>
      <c r="D3181" s="235"/>
      <c r="E3181" s="235"/>
      <c r="F3181" s="235"/>
      <c r="G3181" s="315"/>
      <c r="H3181" s="125">
        <v>2380.6442431749456</v>
      </c>
    </row>
    <row r="3182" spans="1:8" x14ac:dyDescent="0.2">
      <c r="A3182" s="59">
        <v>42867</v>
      </c>
      <c r="B3182" s="60">
        <v>18</v>
      </c>
      <c r="C3182" s="235"/>
      <c r="D3182" s="235"/>
      <c r="E3182" s="235"/>
      <c r="F3182" s="235"/>
      <c r="G3182" s="315"/>
      <c r="H3182" s="125">
        <v>2446.6474003419871</v>
      </c>
    </row>
    <row r="3183" spans="1:8" x14ac:dyDescent="0.2">
      <c r="A3183" s="59">
        <v>42867</v>
      </c>
      <c r="B3183" s="60">
        <v>19</v>
      </c>
      <c r="C3183" s="235"/>
      <c r="D3183" s="235"/>
      <c r="E3183" s="235"/>
      <c r="F3183" s="235"/>
      <c r="G3183" s="315"/>
      <c r="H3183" s="125">
        <v>2565.981288729256</v>
      </c>
    </row>
    <row r="3184" spans="1:8" x14ac:dyDescent="0.2">
      <c r="A3184" s="59">
        <v>42867</v>
      </c>
      <c r="B3184" s="60">
        <v>20</v>
      </c>
      <c r="C3184" s="235"/>
      <c r="D3184" s="235"/>
      <c r="E3184" s="235"/>
      <c r="F3184" s="235"/>
      <c r="G3184" s="315"/>
      <c r="H3184" s="125">
        <v>2668.5173722732625</v>
      </c>
    </row>
    <row r="3185" spans="1:8" x14ac:dyDescent="0.2">
      <c r="A3185" s="59">
        <v>42867</v>
      </c>
      <c r="B3185" s="60">
        <v>21</v>
      </c>
      <c r="C3185" s="235"/>
      <c r="D3185" s="235"/>
      <c r="E3185" s="235"/>
      <c r="F3185" s="235"/>
      <c r="G3185" s="315"/>
      <c r="H3185" s="125">
        <v>2527.2030707421404</v>
      </c>
    </row>
    <row r="3186" spans="1:8" x14ac:dyDescent="0.2">
      <c r="A3186" s="59">
        <v>42867</v>
      </c>
      <c r="B3186" s="60">
        <v>22</v>
      </c>
      <c r="C3186" s="235"/>
      <c r="D3186" s="235"/>
      <c r="E3186" s="235"/>
      <c r="F3186" s="235"/>
      <c r="G3186" s="315"/>
      <c r="H3186" s="125">
        <v>2306.3991217204339</v>
      </c>
    </row>
    <row r="3187" spans="1:8" x14ac:dyDescent="0.2">
      <c r="A3187" s="59">
        <v>42867</v>
      </c>
      <c r="B3187" s="60">
        <v>23</v>
      </c>
      <c r="C3187" s="235"/>
      <c r="D3187" s="235"/>
      <c r="E3187" s="235"/>
      <c r="F3187" s="235"/>
      <c r="G3187" s="315"/>
      <c r="H3187" s="125">
        <v>2082.5652044586063</v>
      </c>
    </row>
    <row r="3188" spans="1:8" x14ac:dyDescent="0.2">
      <c r="A3188" s="59">
        <v>42867</v>
      </c>
      <c r="B3188" s="60">
        <v>24</v>
      </c>
      <c r="C3188" s="235"/>
      <c r="D3188" s="235"/>
      <c r="E3188" s="235"/>
      <c r="F3188" s="235"/>
      <c r="G3188" s="315"/>
      <c r="H3188" s="125">
        <v>1920.481655886447</v>
      </c>
    </row>
    <row r="3189" spans="1:8" x14ac:dyDescent="0.2">
      <c r="A3189" s="59">
        <v>42868</v>
      </c>
      <c r="B3189" s="60">
        <v>1</v>
      </c>
      <c r="C3189" s="235"/>
      <c r="D3189" s="235"/>
      <c r="E3189" s="235"/>
      <c r="F3189" s="235"/>
      <c r="G3189" s="315"/>
      <c r="H3189" s="125">
        <v>1820.3625525577884</v>
      </c>
    </row>
    <row r="3190" spans="1:8" x14ac:dyDescent="0.2">
      <c r="A3190" s="59">
        <v>42868</v>
      </c>
      <c r="B3190" s="60">
        <v>2</v>
      </c>
      <c r="C3190" s="235"/>
      <c r="D3190" s="235"/>
      <c r="E3190" s="235"/>
      <c r="F3190" s="235"/>
      <c r="G3190" s="315"/>
      <c r="H3190" s="125">
        <v>1748.0983237154619</v>
      </c>
    </row>
    <row r="3191" spans="1:8" x14ac:dyDescent="0.2">
      <c r="A3191" s="59">
        <v>42868</v>
      </c>
      <c r="B3191" s="60">
        <v>3</v>
      </c>
      <c r="C3191" s="235"/>
      <c r="D3191" s="235"/>
      <c r="E3191" s="235"/>
      <c r="F3191" s="235"/>
      <c r="G3191" s="315"/>
      <c r="H3191" s="125">
        <v>1705.3319697194795</v>
      </c>
    </row>
    <row r="3192" spans="1:8" x14ac:dyDescent="0.2">
      <c r="A3192" s="59">
        <v>42868</v>
      </c>
      <c r="B3192" s="60">
        <v>4</v>
      </c>
      <c r="C3192" s="235"/>
      <c r="D3192" s="235"/>
      <c r="E3192" s="235"/>
      <c r="F3192" s="235"/>
      <c r="G3192" s="315"/>
      <c r="H3192" s="125">
        <v>1703.6010134994449</v>
      </c>
    </row>
    <row r="3193" spans="1:8" x14ac:dyDescent="0.2">
      <c r="A3193" s="59">
        <v>42868</v>
      </c>
      <c r="B3193" s="60">
        <v>5</v>
      </c>
      <c r="C3193" s="235"/>
      <c r="D3193" s="235"/>
      <c r="E3193" s="235"/>
      <c r="F3193" s="235"/>
      <c r="G3193" s="315"/>
      <c r="H3193" s="125">
        <v>1745.5599171437218</v>
      </c>
    </row>
    <row r="3194" spans="1:8" x14ac:dyDescent="0.2">
      <c r="A3194" s="59">
        <v>42868</v>
      </c>
      <c r="B3194" s="60">
        <v>6</v>
      </c>
      <c r="C3194" s="235"/>
      <c r="D3194" s="235"/>
      <c r="E3194" s="235"/>
      <c r="F3194" s="235"/>
      <c r="G3194" s="315"/>
      <c r="H3194" s="125">
        <v>1810.8342204001285</v>
      </c>
    </row>
    <row r="3195" spans="1:8" x14ac:dyDescent="0.2">
      <c r="A3195" s="59">
        <v>42868</v>
      </c>
      <c r="B3195" s="60">
        <v>7</v>
      </c>
      <c r="C3195" s="235"/>
      <c r="D3195" s="235"/>
      <c r="E3195" s="235"/>
      <c r="F3195" s="235"/>
      <c r="G3195" s="315"/>
      <c r="H3195" s="125">
        <v>1860.0375523981256</v>
      </c>
    </row>
    <row r="3196" spans="1:8" x14ac:dyDescent="0.2">
      <c r="A3196" s="59">
        <v>42868</v>
      </c>
      <c r="B3196" s="60">
        <v>8</v>
      </c>
      <c r="C3196" s="235"/>
      <c r="D3196" s="235"/>
      <c r="E3196" s="235"/>
      <c r="F3196" s="235"/>
      <c r="G3196" s="315"/>
      <c r="H3196" s="125">
        <v>1917.5779641538415</v>
      </c>
    </row>
    <row r="3197" spans="1:8" x14ac:dyDescent="0.2">
      <c r="A3197" s="59">
        <v>42868</v>
      </c>
      <c r="B3197" s="60">
        <v>9</v>
      </c>
      <c r="C3197" s="235"/>
      <c r="D3197" s="235"/>
      <c r="E3197" s="235"/>
      <c r="F3197" s="235"/>
      <c r="G3197" s="315"/>
      <c r="H3197" s="125">
        <v>1943.5856093393272</v>
      </c>
    </row>
    <row r="3198" spans="1:8" x14ac:dyDescent="0.2">
      <c r="A3198" s="59">
        <v>42868</v>
      </c>
      <c r="B3198" s="60">
        <v>10</v>
      </c>
      <c r="C3198" s="235"/>
      <c r="D3198" s="235"/>
      <c r="E3198" s="235"/>
      <c r="F3198" s="235"/>
      <c r="G3198" s="315"/>
      <c r="H3198" s="125">
        <v>1927.6120271766556</v>
      </c>
    </row>
    <row r="3199" spans="1:8" x14ac:dyDescent="0.2">
      <c r="A3199" s="59">
        <v>42868</v>
      </c>
      <c r="B3199" s="60">
        <v>11</v>
      </c>
      <c r="C3199" s="235"/>
      <c r="D3199" s="235"/>
      <c r="E3199" s="235"/>
      <c r="F3199" s="235"/>
      <c r="G3199" s="315"/>
      <c r="H3199" s="125">
        <v>1887.2792019875169</v>
      </c>
    </row>
    <row r="3200" spans="1:8" x14ac:dyDescent="0.2">
      <c r="A3200" s="59">
        <v>42868</v>
      </c>
      <c r="B3200" s="60">
        <v>12</v>
      </c>
      <c r="C3200" s="235"/>
      <c r="D3200" s="235"/>
      <c r="E3200" s="235"/>
      <c r="F3200" s="235"/>
      <c r="G3200" s="315"/>
      <c r="H3200" s="125">
        <v>1851.9992051333936</v>
      </c>
    </row>
    <row r="3201" spans="1:8" x14ac:dyDescent="0.2">
      <c r="A3201" s="59">
        <v>42868</v>
      </c>
      <c r="B3201" s="60">
        <v>13</v>
      </c>
      <c r="C3201" s="235"/>
      <c r="D3201" s="235"/>
      <c r="E3201" s="235"/>
      <c r="F3201" s="235"/>
      <c r="G3201" s="315"/>
      <c r="H3201" s="125">
        <v>1831.5958767803154</v>
      </c>
    </row>
    <row r="3202" spans="1:8" x14ac:dyDescent="0.2">
      <c r="A3202" s="59">
        <v>42868</v>
      </c>
      <c r="B3202" s="60">
        <v>14</v>
      </c>
      <c r="C3202" s="235"/>
      <c r="D3202" s="235"/>
      <c r="E3202" s="235"/>
      <c r="F3202" s="235"/>
      <c r="G3202" s="315"/>
      <c r="H3202" s="125">
        <v>1841.1856821401752</v>
      </c>
    </row>
    <row r="3203" spans="1:8" x14ac:dyDescent="0.2">
      <c r="A3203" s="59">
        <v>42868</v>
      </c>
      <c r="B3203" s="60">
        <v>15</v>
      </c>
      <c r="C3203" s="235"/>
      <c r="D3203" s="235"/>
      <c r="E3203" s="235"/>
      <c r="F3203" s="235"/>
      <c r="G3203" s="315"/>
      <c r="H3203" s="125">
        <v>1899.5997871606776</v>
      </c>
    </row>
    <row r="3204" spans="1:8" x14ac:dyDescent="0.2">
      <c r="A3204" s="59">
        <v>42868</v>
      </c>
      <c r="B3204" s="60">
        <v>16</v>
      </c>
      <c r="C3204" s="235"/>
      <c r="D3204" s="235"/>
      <c r="E3204" s="235"/>
      <c r="F3204" s="235"/>
      <c r="G3204" s="315"/>
      <c r="H3204" s="125">
        <v>2003.4130425326939</v>
      </c>
    </row>
    <row r="3205" spans="1:8" x14ac:dyDescent="0.2">
      <c r="A3205" s="59">
        <v>42868</v>
      </c>
      <c r="B3205" s="60">
        <v>17</v>
      </c>
      <c r="C3205" s="235"/>
      <c r="D3205" s="235"/>
      <c r="E3205" s="235"/>
      <c r="F3205" s="235"/>
      <c r="G3205" s="315"/>
      <c r="H3205" s="125">
        <v>2136.3553122785192</v>
      </c>
    </row>
    <row r="3206" spans="1:8" x14ac:dyDescent="0.2">
      <c r="A3206" s="59">
        <v>42868</v>
      </c>
      <c r="B3206" s="60">
        <v>18</v>
      </c>
      <c r="C3206" s="235"/>
      <c r="D3206" s="235"/>
      <c r="E3206" s="235"/>
      <c r="F3206" s="235"/>
      <c r="G3206" s="315"/>
      <c r="H3206" s="125">
        <v>2258.9232700617276</v>
      </c>
    </row>
    <row r="3207" spans="1:8" x14ac:dyDescent="0.2">
      <c r="A3207" s="59">
        <v>42868</v>
      </c>
      <c r="B3207" s="60">
        <v>19</v>
      </c>
      <c r="C3207" s="235"/>
      <c r="D3207" s="235"/>
      <c r="E3207" s="235"/>
      <c r="F3207" s="235"/>
      <c r="G3207" s="315"/>
      <c r="H3207" s="125">
        <v>2411.2394976219784</v>
      </c>
    </row>
    <row r="3208" spans="1:8" x14ac:dyDescent="0.2">
      <c r="A3208" s="59">
        <v>42868</v>
      </c>
      <c r="B3208" s="60">
        <v>20</v>
      </c>
      <c r="C3208" s="235"/>
      <c r="D3208" s="235"/>
      <c r="E3208" s="235"/>
      <c r="F3208" s="235"/>
      <c r="G3208" s="315"/>
      <c r="H3208" s="125">
        <v>2532.6185445796805</v>
      </c>
    </row>
    <row r="3209" spans="1:8" x14ac:dyDescent="0.2">
      <c r="A3209" s="59">
        <v>42868</v>
      </c>
      <c r="B3209" s="60">
        <v>21</v>
      </c>
      <c r="C3209" s="235"/>
      <c r="D3209" s="235"/>
      <c r="E3209" s="235"/>
      <c r="F3209" s="235"/>
      <c r="G3209" s="315"/>
      <c r="H3209" s="125">
        <v>2413.6927119481375</v>
      </c>
    </row>
    <row r="3210" spans="1:8" x14ac:dyDescent="0.2">
      <c r="A3210" s="59">
        <v>42868</v>
      </c>
      <c r="B3210" s="60">
        <v>22</v>
      </c>
      <c r="C3210" s="235"/>
      <c r="D3210" s="235"/>
      <c r="E3210" s="235"/>
      <c r="F3210" s="235"/>
      <c r="G3210" s="315"/>
      <c r="H3210" s="125">
        <v>2222.594359887195</v>
      </c>
    </row>
    <row r="3211" spans="1:8" x14ac:dyDescent="0.2">
      <c r="A3211" s="59">
        <v>42868</v>
      </c>
      <c r="B3211" s="60">
        <v>23</v>
      </c>
      <c r="C3211" s="235"/>
      <c r="D3211" s="235"/>
      <c r="E3211" s="235"/>
      <c r="F3211" s="235"/>
      <c r="G3211" s="315"/>
      <c r="H3211" s="125">
        <v>2024.0289628450821</v>
      </c>
    </row>
    <row r="3212" spans="1:8" x14ac:dyDescent="0.2">
      <c r="A3212" s="59">
        <v>42868</v>
      </c>
      <c r="B3212" s="60">
        <v>24</v>
      </c>
      <c r="C3212" s="235"/>
      <c r="D3212" s="235"/>
      <c r="E3212" s="235"/>
      <c r="F3212" s="235"/>
      <c r="G3212" s="315"/>
      <c r="H3212" s="125">
        <v>1877.4997480718137</v>
      </c>
    </row>
    <row r="3213" spans="1:8" x14ac:dyDescent="0.2">
      <c r="A3213" s="59">
        <v>42869</v>
      </c>
      <c r="B3213" s="60">
        <v>1</v>
      </c>
      <c r="C3213" s="235"/>
      <c r="D3213" s="235"/>
      <c r="E3213" s="235"/>
      <c r="F3213" s="235"/>
      <c r="G3213" s="315"/>
      <c r="H3213" s="125">
        <v>1790.1670835631198</v>
      </c>
    </row>
    <row r="3214" spans="1:8" x14ac:dyDescent="0.2">
      <c r="A3214" s="59">
        <v>42869</v>
      </c>
      <c r="B3214" s="60">
        <v>2</v>
      </c>
      <c r="C3214" s="235"/>
      <c r="D3214" s="235"/>
      <c r="E3214" s="235"/>
      <c r="F3214" s="235"/>
      <c r="G3214" s="315"/>
      <c r="H3214" s="125">
        <v>1721.9935130676781</v>
      </c>
    </row>
    <row r="3215" spans="1:8" x14ac:dyDescent="0.2">
      <c r="A3215" s="59">
        <v>42869</v>
      </c>
      <c r="B3215" s="60">
        <v>3</v>
      </c>
      <c r="C3215" s="235"/>
      <c r="D3215" s="235"/>
      <c r="E3215" s="235"/>
      <c r="F3215" s="235"/>
      <c r="G3215" s="315"/>
      <c r="H3215" s="125">
        <v>1679.4639072842172</v>
      </c>
    </row>
    <row r="3216" spans="1:8" x14ac:dyDescent="0.2">
      <c r="A3216" s="59">
        <v>42869</v>
      </c>
      <c r="B3216" s="60">
        <v>4</v>
      </c>
      <c r="C3216" s="235"/>
      <c r="D3216" s="235"/>
      <c r="E3216" s="235"/>
      <c r="F3216" s="235"/>
      <c r="G3216" s="315"/>
      <c r="H3216" s="125">
        <v>1672.0515996005472</v>
      </c>
    </row>
    <row r="3217" spans="1:8" x14ac:dyDescent="0.2">
      <c r="A3217" s="59">
        <v>42869</v>
      </c>
      <c r="B3217" s="60">
        <v>5</v>
      </c>
      <c r="C3217" s="235"/>
      <c r="D3217" s="235"/>
      <c r="E3217" s="235"/>
      <c r="F3217" s="235"/>
      <c r="G3217" s="315"/>
      <c r="H3217" s="125">
        <v>1701.0819851538286</v>
      </c>
    </row>
    <row r="3218" spans="1:8" x14ac:dyDescent="0.2">
      <c r="A3218" s="59">
        <v>42869</v>
      </c>
      <c r="B3218" s="60">
        <v>6</v>
      </c>
      <c r="C3218" s="235"/>
      <c r="D3218" s="235"/>
      <c r="E3218" s="235"/>
      <c r="F3218" s="235"/>
      <c r="G3218" s="315"/>
      <c r="H3218" s="125">
        <v>1742.3750762669008</v>
      </c>
    </row>
    <row r="3219" spans="1:8" x14ac:dyDescent="0.2">
      <c r="A3219" s="59">
        <v>42869</v>
      </c>
      <c r="B3219" s="60">
        <v>7</v>
      </c>
      <c r="C3219" s="235"/>
      <c r="D3219" s="235"/>
      <c r="E3219" s="235"/>
      <c r="F3219" s="235"/>
      <c r="G3219" s="315"/>
      <c r="H3219" s="125">
        <v>1771.0499595066233</v>
      </c>
    </row>
    <row r="3220" spans="1:8" x14ac:dyDescent="0.2">
      <c r="A3220" s="59">
        <v>42869</v>
      </c>
      <c r="B3220" s="60">
        <v>8</v>
      </c>
      <c r="C3220" s="235"/>
      <c r="D3220" s="235"/>
      <c r="E3220" s="235"/>
      <c r="F3220" s="235"/>
      <c r="G3220" s="315"/>
      <c r="H3220" s="125">
        <v>1810.542548623368</v>
      </c>
    </row>
    <row r="3221" spans="1:8" x14ac:dyDescent="0.2">
      <c r="A3221" s="59">
        <v>42869</v>
      </c>
      <c r="B3221" s="60">
        <v>9</v>
      </c>
      <c r="C3221" s="235"/>
      <c r="D3221" s="235"/>
      <c r="E3221" s="235"/>
      <c r="F3221" s="235"/>
      <c r="G3221" s="315"/>
      <c r="H3221" s="125">
        <v>1824.1427953892758</v>
      </c>
    </row>
    <row r="3222" spans="1:8" x14ac:dyDescent="0.2">
      <c r="A3222" s="59">
        <v>42869</v>
      </c>
      <c r="B3222" s="60">
        <v>10</v>
      </c>
      <c r="C3222" s="235"/>
      <c r="D3222" s="235"/>
      <c r="E3222" s="235"/>
      <c r="F3222" s="235"/>
      <c r="G3222" s="315"/>
      <c r="H3222" s="125">
        <v>1807.7961978969738</v>
      </c>
    </row>
    <row r="3223" spans="1:8" x14ac:dyDescent="0.2">
      <c r="A3223" s="59">
        <v>42869</v>
      </c>
      <c r="B3223" s="60">
        <v>11</v>
      </c>
      <c r="C3223" s="235"/>
      <c r="D3223" s="235"/>
      <c r="E3223" s="235"/>
      <c r="F3223" s="235"/>
      <c r="G3223" s="315"/>
      <c r="H3223" s="125">
        <v>1778.2809703276835</v>
      </c>
    </row>
    <row r="3224" spans="1:8" x14ac:dyDescent="0.2">
      <c r="A3224" s="59">
        <v>42869</v>
      </c>
      <c r="B3224" s="60">
        <v>12</v>
      </c>
      <c r="C3224" s="235"/>
      <c r="D3224" s="235"/>
      <c r="E3224" s="235"/>
      <c r="F3224" s="235"/>
      <c r="G3224" s="315"/>
      <c r="H3224" s="125">
        <v>1752.9533830589749</v>
      </c>
    </row>
    <row r="3225" spans="1:8" x14ac:dyDescent="0.2">
      <c r="A3225" s="59">
        <v>42869</v>
      </c>
      <c r="B3225" s="60">
        <v>13</v>
      </c>
      <c r="C3225" s="235"/>
      <c r="D3225" s="235"/>
      <c r="E3225" s="235"/>
      <c r="F3225" s="235"/>
      <c r="G3225" s="315"/>
      <c r="H3225" s="125">
        <v>1749.1808419886383</v>
      </c>
    </row>
    <row r="3226" spans="1:8" x14ac:dyDescent="0.2">
      <c r="A3226" s="59">
        <v>42869</v>
      </c>
      <c r="B3226" s="60">
        <v>14</v>
      </c>
      <c r="C3226" s="235"/>
      <c r="D3226" s="235"/>
      <c r="E3226" s="235"/>
      <c r="F3226" s="235"/>
      <c r="G3226" s="315"/>
      <c r="H3226" s="125">
        <v>1773.6191759931742</v>
      </c>
    </row>
    <row r="3227" spans="1:8" x14ac:dyDescent="0.2">
      <c r="A3227" s="59">
        <v>42869</v>
      </c>
      <c r="B3227" s="60">
        <v>15</v>
      </c>
      <c r="C3227" s="235"/>
      <c r="D3227" s="235"/>
      <c r="E3227" s="235"/>
      <c r="F3227" s="235"/>
      <c r="G3227" s="315"/>
      <c r="H3227" s="125">
        <v>1843.3845002670944</v>
      </c>
    </row>
    <row r="3228" spans="1:8" x14ac:dyDescent="0.2">
      <c r="A3228" s="59">
        <v>42869</v>
      </c>
      <c r="B3228" s="60">
        <v>16</v>
      </c>
      <c r="C3228" s="235"/>
      <c r="D3228" s="235"/>
      <c r="E3228" s="235"/>
      <c r="F3228" s="235"/>
      <c r="G3228" s="315"/>
      <c r="H3228" s="125">
        <v>1960.9286790453268</v>
      </c>
    </row>
    <row r="3229" spans="1:8" x14ac:dyDescent="0.2">
      <c r="A3229" s="59">
        <v>42869</v>
      </c>
      <c r="B3229" s="60">
        <v>17</v>
      </c>
      <c r="C3229" s="235"/>
      <c r="D3229" s="235"/>
      <c r="E3229" s="235"/>
      <c r="F3229" s="235"/>
      <c r="G3229" s="315"/>
      <c r="H3229" s="125">
        <v>2119.7566912659549</v>
      </c>
    </row>
    <row r="3230" spans="1:8" x14ac:dyDescent="0.2">
      <c r="A3230" s="59">
        <v>42869</v>
      </c>
      <c r="B3230" s="60">
        <v>18</v>
      </c>
      <c r="C3230" s="235"/>
      <c r="D3230" s="235"/>
      <c r="E3230" s="235"/>
      <c r="F3230" s="235"/>
      <c r="G3230" s="315"/>
      <c r="H3230" s="125">
        <v>2275.5372933678004</v>
      </c>
    </row>
    <row r="3231" spans="1:8" x14ac:dyDescent="0.2">
      <c r="A3231" s="59">
        <v>42869</v>
      </c>
      <c r="B3231" s="60">
        <v>19</v>
      </c>
      <c r="C3231" s="235"/>
      <c r="D3231" s="235"/>
      <c r="E3231" s="235"/>
      <c r="F3231" s="235"/>
      <c r="G3231" s="315"/>
      <c r="H3231" s="125">
        <v>2445.2144003428975</v>
      </c>
    </row>
    <row r="3232" spans="1:8" x14ac:dyDescent="0.2">
      <c r="A3232" s="59">
        <v>42869</v>
      </c>
      <c r="B3232" s="60">
        <v>20</v>
      </c>
      <c r="C3232" s="235"/>
      <c r="D3232" s="235"/>
      <c r="E3232" s="235"/>
      <c r="F3232" s="235"/>
      <c r="G3232" s="315"/>
      <c r="H3232" s="125">
        <v>2587.7062692713343</v>
      </c>
    </row>
    <row r="3233" spans="1:8" x14ac:dyDescent="0.2">
      <c r="A3233" s="59">
        <v>42869</v>
      </c>
      <c r="B3233" s="60">
        <v>21</v>
      </c>
      <c r="C3233" s="235"/>
      <c r="D3233" s="235"/>
      <c r="E3233" s="235"/>
      <c r="F3233" s="235"/>
      <c r="G3233" s="315"/>
      <c r="H3233" s="125">
        <v>2432.3695003916191</v>
      </c>
    </row>
    <row r="3234" spans="1:8" x14ac:dyDescent="0.2">
      <c r="A3234" s="59">
        <v>42869</v>
      </c>
      <c r="B3234" s="60">
        <v>22</v>
      </c>
      <c r="C3234" s="235"/>
      <c r="D3234" s="235"/>
      <c r="E3234" s="235"/>
      <c r="F3234" s="235"/>
      <c r="G3234" s="315"/>
      <c r="H3234" s="125">
        <v>2197.8094208147418</v>
      </c>
    </row>
    <row r="3235" spans="1:8" x14ac:dyDescent="0.2">
      <c r="A3235" s="59">
        <v>42869</v>
      </c>
      <c r="B3235" s="60">
        <v>23</v>
      </c>
      <c r="C3235" s="235"/>
      <c r="D3235" s="235"/>
      <c r="E3235" s="235"/>
      <c r="F3235" s="235"/>
      <c r="G3235" s="315"/>
      <c r="H3235" s="125">
        <v>1969.4142921933212</v>
      </c>
    </row>
    <row r="3236" spans="1:8" x14ac:dyDescent="0.2">
      <c r="A3236" s="59">
        <v>42869</v>
      </c>
      <c r="B3236" s="60">
        <v>24</v>
      </c>
      <c r="C3236" s="235"/>
      <c r="D3236" s="235"/>
      <c r="E3236" s="235"/>
      <c r="F3236" s="235"/>
      <c r="G3236" s="315"/>
      <c r="H3236" s="125">
        <v>1824.260427018264</v>
      </c>
    </row>
    <row r="3237" spans="1:8" x14ac:dyDescent="0.2">
      <c r="A3237" s="59">
        <v>42870</v>
      </c>
      <c r="B3237" s="60">
        <v>1</v>
      </c>
      <c r="C3237" s="235"/>
      <c r="D3237" s="235"/>
      <c r="E3237" s="235"/>
      <c r="F3237" s="235"/>
      <c r="G3237" s="315"/>
      <c r="H3237" s="125">
        <v>1746.3734960917573</v>
      </c>
    </row>
    <row r="3238" spans="1:8" x14ac:dyDescent="0.2">
      <c r="A3238" s="59">
        <v>42870</v>
      </c>
      <c r="B3238" s="60">
        <v>2</v>
      </c>
      <c r="C3238" s="235"/>
      <c r="D3238" s="235"/>
      <c r="E3238" s="235"/>
      <c r="F3238" s="235"/>
      <c r="G3238" s="315"/>
      <c r="H3238" s="125">
        <v>1695.7342166611504</v>
      </c>
    </row>
    <row r="3239" spans="1:8" x14ac:dyDescent="0.2">
      <c r="A3239" s="59">
        <v>42870</v>
      </c>
      <c r="B3239" s="60">
        <v>3</v>
      </c>
      <c r="C3239" s="235"/>
      <c r="D3239" s="235"/>
      <c r="E3239" s="235"/>
      <c r="F3239" s="235"/>
      <c r="G3239" s="315"/>
      <c r="H3239" s="125">
        <v>1675.5418176537128</v>
      </c>
    </row>
    <row r="3240" spans="1:8" x14ac:dyDescent="0.2">
      <c r="A3240" s="59">
        <v>42870</v>
      </c>
      <c r="B3240" s="60">
        <v>4</v>
      </c>
      <c r="C3240" s="235"/>
      <c r="D3240" s="235"/>
      <c r="E3240" s="235"/>
      <c r="F3240" s="235"/>
      <c r="G3240" s="315"/>
      <c r="H3240" s="125">
        <v>1713.5471116879612</v>
      </c>
    </row>
    <row r="3241" spans="1:8" x14ac:dyDescent="0.2">
      <c r="A3241" s="59">
        <v>42870</v>
      </c>
      <c r="B3241" s="60">
        <v>5</v>
      </c>
      <c r="C3241" s="235"/>
      <c r="D3241" s="235"/>
      <c r="E3241" s="235"/>
      <c r="F3241" s="235"/>
      <c r="G3241" s="315"/>
      <c r="H3241" s="125">
        <v>1839.0736209493332</v>
      </c>
    </row>
    <row r="3242" spans="1:8" x14ac:dyDescent="0.2">
      <c r="A3242" s="59">
        <v>42870</v>
      </c>
      <c r="B3242" s="60">
        <v>6</v>
      </c>
      <c r="C3242" s="235"/>
      <c r="D3242" s="235"/>
      <c r="E3242" s="235"/>
      <c r="F3242" s="235"/>
      <c r="G3242" s="315"/>
      <c r="H3242" s="125">
        <v>2041.169322722689</v>
      </c>
    </row>
    <row r="3243" spans="1:8" x14ac:dyDescent="0.2">
      <c r="A3243" s="59">
        <v>42870</v>
      </c>
      <c r="B3243" s="60">
        <v>7</v>
      </c>
      <c r="C3243" s="235"/>
      <c r="D3243" s="235"/>
      <c r="E3243" s="235"/>
      <c r="F3243" s="235"/>
      <c r="G3243" s="315"/>
      <c r="H3243" s="125">
        <v>2198.5904744979202</v>
      </c>
    </row>
    <row r="3244" spans="1:8" x14ac:dyDescent="0.2">
      <c r="A3244" s="59">
        <v>42870</v>
      </c>
      <c r="B3244" s="60">
        <v>8</v>
      </c>
      <c r="C3244" s="235"/>
      <c r="D3244" s="235"/>
      <c r="E3244" s="235"/>
      <c r="F3244" s="235"/>
      <c r="G3244" s="315"/>
      <c r="H3244" s="125">
        <v>2255.8994550319144</v>
      </c>
    </row>
    <row r="3245" spans="1:8" x14ac:dyDescent="0.2">
      <c r="A3245" s="59">
        <v>42870</v>
      </c>
      <c r="B3245" s="60">
        <v>9</v>
      </c>
      <c r="C3245" s="235"/>
      <c r="D3245" s="235"/>
      <c r="E3245" s="235"/>
      <c r="F3245" s="235"/>
      <c r="G3245" s="315"/>
      <c r="H3245" s="125">
        <v>2256.485771443437</v>
      </c>
    </row>
    <row r="3246" spans="1:8" x14ac:dyDescent="0.2">
      <c r="A3246" s="59">
        <v>42870</v>
      </c>
      <c r="B3246" s="60">
        <v>10</v>
      </c>
      <c r="C3246" s="235"/>
      <c r="D3246" s="235"/>
      <c r="E3246" s="235"/>
      <c r="F3246" s="235"/>
      <c r="G3246" s="315"/>
      <c r="H3246" s="125">
        <v>2234.7936016587323</v>
      </c>
    </row>
    <row r="3247" spans="1:8" x14ac:dyDescent="0.2">
      <c r="A3247" s="59">
        <v>42870</v>
      </c>
      <c r="B3247" s="60">
        <v>11</v>
      </c>
      <c r="C3247" s="235"/>
      <c r="D3247" s="235"/>
      <c r="E3247" s="235"/>
      <c r="F3247" s="235"/>
      <c r="G3247" s="315"/>
      <c r="H3247" s="125">
        <v>2193.397671930863</v>
      </c>
    </row>
    <row r="3248" spans="1:8" x14ac:dyDescent="0.2">
      <c r="A3248" s="59">
        <v>42870</v>
      </c>
      <c r="B3248" s="60">
        <v>12</v>
      </c>
      <c r="C3248" s="235"/>
      <c r="D3248" s="235"/>
      <c r="E3248" s="235"/>
      <c r="F3248" s="235"/>
      <c r="G3248" s="315"/>
      <c r="H3248" s="125">
        <v>2160.2626296947328</v>
      </c>
    </row>
    <row r="3249" spans="1:8" x14ac:dyDescent="0.2">
      <c r="A3249" s="59">
        <v>42870</v>
      </c>
      <c r="B3249" s="60">
        <v>13</v>
      </c>
      <c r="C3249" s="235"/>
      <c r="D3249" s="235"/>
      <c r="E3249" s="235"/>
      <c r="F3249" s="235"/>
      <c r="G3249" s="315"/>
      <c r="H3249" s="125">
        <v>2159.9048283875568</v>
      </c>
    </row>
    <row r="3250" spans="1:8" x14ac:dyDescent="0.2">
      <c r="A3250" s="59">
        <v>42870</v>
      </c>
      <c r="B3250" s="60">
        <v>14</v>
      </c>
      <c r="C3250" s="235"/>
      <c r="D3250" s="235"/>
      <c r="E3250" s="235"/>
      <c r="F3250" s="235"/>
      <c r="G3250" s="315"/>
      <c r="H3250" s="125">
        <v>2175.0000889710095</v>
      </c>
    </row>
    <row r="3251" spans="1:8" x14ac:dyDescent="0.2">
      <c r="A3251" s="59">
        <v>42870</v>
      </c>
      <c r="B3251" s="60">
        <v>15</v>
      </c>
      <c r="C3251" s="235"/>
      <c r="D3251" s="235"/>
      <c r="E3251" s="235"/>
      <c r="F3251" s="235"/>
      <c r="G3251" s="315"/>
      <c r="H3251" s="125">
        <v>2217.0350269821688</v>
      </c>
    </row>
    <row r="3252" spans="1:8" x14ac:dyDescent="0.2">
      <c r="A3252" s="59">
        <v>42870</v>
      </c>
      <c r="B3252" s="60">
        <v>16</v>
      </c>
      <c r="C3252" s="235"/>
      <c r="D3252" s="235"/>
      <c r="E3252" s="235"/>
      <c r="F3252" s="235"/>
      <c r="G3252" s="315"/>
      <c r="H3252" s="125">
        <v>2294.2662880077955</v>
      </c>
    </row>
    <row r="3253" spans="1:8" x14ac:dyDescent="0.2">
      <c r="A3253" s="59">
        <v>42870</v>
      </c>
      <c r="B3253" s="60">
        <v>17</v>
      </c>
      <c r="C3253" s="235"/>
      <c r="D3253" s="235"/>
      <c r="E3253" s="235"/>
      <c r="F3253" s="235"/>
      <c r="G3253" s="315"/>
      <c r="H3253" s="125">
        <v>2398.864615086452</v>
      </c>
    </row>
    <row r="3254" spans="1:8" x14ac:dyDescent="0.2">
      <c r="A3254" s="59">
        <v>42870</v>
      </c>
      <c r="B3254" s="60">
        <v>18</v>
      </c>
      <c r="C3254" s="235"/>
      <c r="D3254" s="235"/>
      <c r="E3254" s="235"/>
      <c r="F3254" s="235"/>
      <c r="G3254" s="315"/>
      <c r="H3254" s="125">
        <v>2504.5556200962724</v>
      </c>
    </row>
    <row r="3255" spans="1:8" x14ac:dyDescent="0.2">
      <c r="A3255" s="59">
        <v>42870</v>
      </c>
      <c r="B3255" s="60">
        <v>19</v>
      </c>
      <c r="C3255" s="235"/>
      <c r="D3255" s="235"/>
      <c r="E3255" s="235"/>
      <c r="F3255" s="235"/>
      <c r="G3255" s="315"/>
      <c r="H3255" s="125">
        <v>2647.3020481109334</v>
      </c>
    </row>
    <row r="3256" spans="1:8" x14ac:dyDescent="0.2">
      <c r="A3256" s="59">
        <v>42870</v>
      </c>
      <c r="B3256" s="60">
        <v>20</v>
      </c>
      <c r="C3256" s="235"/>
      <c r="D3256" s="235"/>
      <c r="E3256" s="235"/>
      <c r="F3256" s="235"/>
      <c r="G3256" s="315"/>
      <c r="H3256" s="125">
        <v>2763.429217516526</v>
      </c>
    </row>
    <row r="3257" spans="1:8" x14ac:dyDescent="0.2">
      <c r="A3257" s="59">
        <v>42870</v>
      </c>
      <c r="B3257" s="60">
        <v>21</v>
      </c>
      <c r="C3257" s="235"/>
      <c r="D3257" s="235"/>
      <c r="E3257" s="235"/>
      <c r="F3257" s="235"/>
      <c r="G3257" s="315"/>
      <c r="H3257" s="125">
        <v>2574.9616876773557</v>
      </c>
    </row>
    <row r="3258" spans="1:8" x14ac:dyDescent="0.2">
      <c r="A3258" s="59">
        <v>42870</v>
      </c>
      <c r="B3258" s="60">
        <v>22</v>
      </c>
      <c r="C3258" s="235"/>
      <c r="D3258" s="235"/>
      <c r="E3258" s="235"/>
      <c r="F3258" s="235"/>
      <c r="G3258" s="315"/>
      <c r="H3258" s="125">
        <v>2297.7781720549901</v>
      </c>
    </row>
    <row r="3259" spans="1:8" x14ac:dyDescent="0.2">
      <c r="A3259" s="59">
        <v>42870</v>
      </c>
      <c r="B3259" s="60">
        <v>23</v>
      </c>
      <c r="C3259" s="235"/>
      <c r="D3259" s="235"/>
      <c r="E3259" s="235"/>
      <c r="F3259" s="235"/>
      <c r="G3259" s="315"/>
      <c r="H3259" s="125">
        <v>2038.3329476548579</v>
      </c>
    </row>
    <row r="3260" spans="1:8" x14ac:dyDescent="0.2">
      <c r="A3260" s="59">
        <v>42870</v>
      </c>
      <c r="B3260" s="60">
        <v>24</v>
      </c>
      <c r="C3260" s="235"/>
      <c r="D3260" s="235"/>
      <c r="E3260" s="235"/>
      <c r="F3260" s="235"/>
      <c r="G3260" s="315"/>
      <c r="H3260" s="125">
        <v>1875.1849775822761</v>
      </c>
    </row>
    <row r="3261" spans="1:8" x14ac:dyDescent="0.2">
      <c r="A3261" s="59">
        <v>42871</v>
      </c>
      <c r="B3261" s="60">
        <v>1</v>
      </c>
      <c r="C3261" s="235"/>
      <c r="D3261" s="235"/>
      <c r="E3261" s="235"/>
      <c r="F3261" s="235"/>
      <c r="G3261" s="315"/>
      <c r="H3261" s="125">
        <v>1785.3335903311324</v>
      </c>
    </row>
    <row r="3262" spans="1:8" x14ac:dyDescent="0.2">
      <c r="A3262" s="59">
        <v>42871</v>
      </c>
      <c r="B3262" s="60">
        <v>2</v>
      </c>
      <c r="C3262" s="235"/>
      <c r="D3262" s="235"/>
      <c r="E3262" s="235"/>
      <c r="F3262" s="235"/>
      <c r="G3262" s="315"/>
      <c r="H3262" s="125">
        <v>1726.0650471019335</v>
      </c>
    </row>
    <row r="3263" spans="1:8" x14ac:dyDescent="0.2">
      <c r="A3263" s="59">
        <v>42871</v>
      </c>
      <c r="B3263" s="60">
        <v>3</v>
      </c>
      <c r="C3263" s="235"/>
      <c r="D3263" s="235"/>
      <c r="E3263" s="235"/>
      <c r="F3263" s="235"/>
      <c r="G3263" s="315"/>
      <c r="H3263" s="125">
        <v>1698.544320458401</v>
      </c>
    </row>
    <row r="3264" spans="1:8" x14ac:dyDescent="0.2">
      <c r="A3264" s="59">
        <v>42871</v>
      </c>
      <c r="B3264" s="60">
        <v>4</v>
      </c>
      <c r="C3264" s="235"/>
      <c r="D3264" s="235"/>
      <c r="E3264" s="235"/>
      <c r="F3264" s="235"/>
      <c r="G3264" s="315"/>
      <c r="H3264" s="125">
        <v>1728.9505017827692</v>
      </c>
    </row>
    <row r="3265" spans="1:8" x14ac:dyDescent="0.2">
      <c r="A3265" s="59">
        <v>42871</v>
      </c>
      <c r="B3265" s="60">
        <v>5</v>
      </c>
      <c r="C3265" s="235"/>
      <c r="D3265" s="235"/>
      <c r="E3265" s="235"/>
      <c r="F3265" s="235"/>
      <c r="G3265" s="315"/>
      <c r="H3265" s="125">
        <v>1850.4687609735827</v>
      </c>
    </row>
    <row r="3266" spans="1:8" x14ac:dyDescent="0.2">
      <c r="A3266" s="59">
        <v>42871</v>
      </c>
      <c r="B3266" s="60">
        <v>6</v>
      </c>
      <c r="C3266" s="235"/>
      <c r="D3266" s="235"/>
      <c r="E3266" s="235"/>
      <c r="F3266" s="235"/>
      <c r="G3266" s="315"/>
      <c r="H3266" s="125">
        <v>2056.712864348402</v>
      </c>
    </row>
    <row r="3267" spans="1:8" x14ac:dyDescent="0.2">
      <c r="A3267" s="59">
        <v>42871</v>
      </c>
      <c r="B3267" s="60">
        <v>7</v>
      </c>
      <c r="C3267" s="235"/>
      <c r="D3267" s="235"/>
      <c r="E3267" s="235"/>
      <c r="F3267" s="235"/>
      <c r="G3267" s="315"/>
      <c r="H3267" s="125">
        <v>2213.0398778296103</v>
      </c>
    </row>
    <row r="3268" spans="1:8" x14ac:dyDescent="0.2">
      <c r="A3268" s="59">
        <v>42871</v>
      </c>
      <c r="B3268" s="60">
        <v>8</v>
      </c>
      <c r="C3268" s="235"/>
      <c r="D3268" s="235"/>
      <c r="E3268" s="235"/>
      <c r="F3268" s="235"/>
      <c r="G3268" s="315"/>
      <c r="H3268" s="125">
        <v>2264.2158428455459</v>
      </c>
    </row>
    <row r="3269" spans="1:8" x14ac:dyDescent="0.2">
      <c r="A3269" s="59">
        <v>42871</v>
      </c>
      <c r="B3269" s="60">
        <v>9</v>
      </c>
      <c r="C3269" s="235"/>
      <c r="D3269" s="235"/>
      <c r="E3269" s="235"/>
      <c r="F3269" s="235"/>
      <c r="G3269" s="315"/>
      <c r="H3269" s="125">
        <v>2261.2608201879025</v>
      </c>
    </row>
    <row r="3270" spans="1:8" x14ac:dyDescent="0.2">
      <c r="A3270" s="59">
        <v>42871</v>
      </c>
      <c r="B3270" s="60">
        <v>10</v>
      </c>
      <c r="C3270" s="235"/>
      <c r="D3270" s="235"/>
      <c r="E3270" s="235"/>
      <c r="F3270" s="235"/>
      <c r="G3270" s="315"/>
      <c r="H3270" s="125">
        <v>2236.365948748678</v>
      </c>
    </row>
    <row r="3271" spans="1:8" x14ac:dyDescent="0.2">
      <c r="A3271" s="59">
        <v>42871</v>
      </c>
      <c r="B3271" s="60">
        <v>11</v>
      </c>
      <c r="C3271" s="235"/>
      <c r="D3271" s="235"/>
      <c r="E3271" s="235"/>
      <c r="F3271" s="235"/>
      <c r="G3271" s="315"/>
      <c r="H3271" s="125">
        <v>2195.8905448372898</v>
      </c>
    </row>
    <row r="3272" spans="1:8" x14ac:dyDescent="0.2">
      <c r="A3272" s="59">
        <v>42871</v>
      </c>
      <c r="B3272" s="60">
        <v>12</v>
      </c>
      <c r="C3272" s="235"/>
      <c r="D3272" s="235"/>
      <c r="E3272" s="235"/>
      <c r="F3272" s="235"/>
      <c r="G3272" s="315"/>
      <c r="H3272" s="125">
        <v>2164.8165888334361</v>
      </c>
    </row>
    <row r="3273" spans="1:8" x14ac:dyDescent="0.2">
      <c r="A3273" s="59">
        <v>42871</v>
      </c>
      <c r="B3273" s="60">
        <v>13</v>
      </c>
      <c r="C3273" s="235"/>
      <c r="D3273" s="235"/>
      <c r="E3273" s="235"/>
      <c r="F3273" s="235"/>
      <c r="G3273" s="315"/>
      <c r="H3273" s="125">
        <v>2168.4775908581773</v>
      </c>
    </row>
    <row r="3274" spans="1:8" x14ac:dyDescent="0.2">
      <c r="A3274" s="59">
        <v>42871</v>
      </c>
      <c r="B3274" s="60">
        <v>14</v>
      </c>
      <c r="C3274" s="235"/>
      <c r="D3274" s="235"/>
      <c r="E3274" s="235"/>
      <c r="F3274" s="235"/>
      <c r="G3274" s="315"/>
      <c r="H3274" s="125">
        <v>2189.5132217253749</v>
      </c>
    </row>
    <row r="3275" spans="1:8" x14ac:dyDescent="0.2">
      <c r="A3275" s="59">
        <v>42871</v>
      </c>
      <c r="B3275" s="60">
        <v>15</v>
      </c>
      <c r="C3275" s="235"/>
      <c r="D3275" s="235"/>
      <c r="E3275" s="235"/>
      <c r="F3275" s="235"/>
      <c r="G3275" s="315"/>
      <c r="H3275" s="125">
        <v>2233.8960276541457</v>
      </c>
    </row>
    <row r="3276" spans="1:8" x14ac:dyDescent="0.2">
      <c r="A3276" s="59">
        <v>42871</v>
      </c>
      <c r="B3276" s="60">
        <v>16</v>
      </c>
      <c r="C3276" s="235"/>
      <c r="D3276" s="235"/>
      <c r="E3276" s="235"/>
      <c r="F3276" s="235"/>
      <c r="G3276" s="315"/>
      <c r="H3276" s="125">
        <v>2310.4218617577731</v>
      </c>
    </row>
    <row r="3277" spans="1:8" x14ac:dyDescent="0.2">
      <c r="A3277" s="59">
        <v>42871</v>
      </c>
      <c r="B3277" s="60">
        <v>17</v>
      </c>
      <c r="C3277" s="235"/>
      <c r="D3277" s="235"/>
      <c r="E3277" s="235"/>
      <c r="F3277" s="235"/>
      <c r="G3277" s="315"/>
      <c r="H3277" s="125">
        <v>2404.3465048868047</v>
      </c>
    </row>
    <row r="3278" spans="1:8" x14ac:dyDescent="0.2">
      <c r="A3278" s="59">
        <v>42871</v>
      </c>
      <c r="B3278" s="60">
        <v>18</v>
      </c>
      <c r="C3278" s="235"/>
      <c r="D3278" s="235"/>
      <c r="E3278" s="235"/>
      <c r="F3278" s="235"/>
      <c r="G3278" s="315"/>
      <c r="H3278" s="125">
        <v>2496.296794781977</v>
      </c>
    </row>
    <row r="3279" spans="1:8" x14ac:dyDescent="0.2">
      <c r="A3279" s="59">
        <v>42871</v>
      </c>
      <c r="B3279" s="60">
        <v>19</v>
      </c>
      <c r="C3279" s="235"/>
      <c r="D3279" s="235"/>
      <c r="E3279" s="235"/>
      <c r="F3279" s="235"/>
      <c r="G3279" s="315"/>
      <c r="H3279" s="125">
        <v>2635.316722557151</v>
      </c>
    </row>
    <row r="3280" spans="1:8" x14ac:dyDescent="0.2">
      <c r="A3280" s="59">
        <v>42871</v>
      </c>
      <c r="B3280" s="60">
        <v>20</v>
      </c>
      <c r="C3280" s="235"/>
      <c r="D3280" s="235"/>
      <c r="E3280" s="235"/>
      <c r="F3280" s="235"/>
      <c r="G3280" s="315"/>
      <c r="H3280" s="125">
        <v>2754.8414218350636</v>
      </c>
    </row>
    <row r="3281" spans="1:8" x14ac:dyDescent="0.2">
      <c r="A3281" s="59">
        <v>42871</v>
      </c>
      <c r="B3281" s="60">
        <v>21</v>
      </c>
      <c r="C3281" s="235"/>
      <c r="D3281" s="235"/>
      <c r="E3281" s="235"/>
      <c r="F3281" s="235"/>
      <c r="G3281" s="315"/>
      <c r="H3281" s="125">
        <v>2574.6878810181529</v>
      </c>
    </row>
    <row r="3282" spans="1:8" x14ac:dyDescent="0.2">
      <c r="A3282" s="59">
        <v>42871</v>
      </c>
      <c r="B3282" s="60">
        <v>22</v>
      </c>
      <c r="C3282" s="235"/>
      <c r="D3282" s="235"/>
      <c r="E3282" s="235"/>
      <c r="F3282" s="235"/>
      <c r="G3282" s="315"/>
      <c r="H3282" s="125">
        <v>2300.1534583832486</v>
      </c>
    </row>
    <row r="3283" spans="1:8" x14ac:dyDescent="0.2">
      <c r="A3283" s="59">
        <v>42871</v>
      </c>
      <c r="B3283" s="60">
        <v>23</v>
      </c>
      <c r="C3283" s="235"/>
      <c r="D3283" s="235"/>
      <c r="E3283" s="235"/>
      <c r="F3283" s="235"/>
      <c r="G3283" s="315"/>
      <c r="H3283" s="125">
        <v>2042.19767131258</v>
      </c>
    </row>
    <row r="3284" spans="1:8" x14ac:dyDescent="0.2">
      <c r="A3284" s="59">
        <v>42871</v>
      </c>
      <c r="B3284" s="60">
        <v>24</v>
      </c>
      <c r="C3284" s="235"/>
      <c r="D3284" s="235"/>
      <c r="E3284" s="235"/>
      <c r="F3284" s="235"/>
      <c r="G3284" s="315"/>
      <c r="H3284" s="125">
        <v>1878.7724695768215</v>
      </c>
    </row>
    <row r="3285" spans="1:8" x14ac:dyDescent="0.2">
      <c r="A3285" s="59">
        <v>42872</v>
      </c>
      <c r="B3285" s="60">
        <v>1</v>
      </c>
      <c r="C3285" s="235"/>
      <c r="D3285" s="235"/>
      <c r="E3285" s="235"/>
      <c r="F3285" s="235"/>
      <c r="G3285" s="315"/>
      <c r="H3285" s="125">
        <v>1803.3770982085055</v>
      </c>
    </row>
    <row r="3286" spans="1:8" x14ac:dyDescent="0.2">
      <c r="A3286" s="59">
        <v>42872</v>
      </c>
      <c r="B3286" s="60">
        <v>2</v>
      </c>
      <c r="C3286" s="235"/>
      <c r="D3286" s="235"/>
      <c r="E3286" s="235"/>
      <c r="F3286" s="235"/>
      <c r="G3286" s="315"/>
      <c r="H3286" s="125">
        <v>1741.3817880524061</v>
      </c>
    </row>
    <row r="3287" spans="1:8" x14ac:dyDescent="0.2">
      <c r="A3287" s="59">
        <v>42872</v>
      </c>
      <c r="B3287" s="60">
        <v>3</v>
      </c>
      <c r="C3287" s="235"/>
      <c r="D3287" s="235"/>
      <c r="E3287" s="235"/>
      <c r="F3287" s="235"/>
      <c r="G3287" s="315"/>
      <c r="H3287" s="125">
        <v>1712.3128876763944</v>
      </c>
    </row>
    <row r="3288" spans="1:8" x14ac:dyDescent="0.2">
      <c r="A3288" s="59">
        <v>42872</v>
      </c>
      <c r="B3288" s="60">
        <v>4</v>
      </c>
      <c r="C3288" s="235"/>
      <c r="D3288" s="235"/>
      <c r="E3288" s="235"/>
      <c r="F3288" s="235"/>
      <c r="G3288" s="315"/>
      <c r="H3288" s="125">
        <v>1740.634674465397</v>
      </c>
    </row>
    <row r="3289" spans="1:8" x14ac:dyDescent="0.2">
      <c r="A3289" s="59">
        <v>42872</v>
      </c>
      <c r="B3289" s="60">
        <v>5</v>
      </c>
      <c r="C3289" s="235"/>
      <c r="D3289" s="235"/>
      <c r="E3289" s="235"/>
      <c r="F3289" s="235"/>
      <c r="G3289" s="315"/>
      <c r="H3289" s="125">
        <v>1859.9248433916118</v>
      </c>
    </row>
    <row r="3290" spans="1:8" x14ac:dyDescent="0.2">
      <c r="A3290" s="59">
        <v>42872</v>
      </c>
      <c r="B3290" s="60">
        <v>6</v>
      </c>
      <c r="C3290" s="235"/>
      <c r="D3290" s="235"/>
      <c r="E3290" s="235"/>
      <c r="F3290" s="235"/>
      <c r="G3290" s="315"/>
      <c r="H3290" s="125">
        <v>2060.0891987685268</v>
      </c>
    </row>
    <row r="3291" spans="1:8" x14ac:dyDescent="0.2">
      <c r="A3291" s="59">
        <v>42872</v>
      </c>
      <c r="B3291" s="60">
        <v>7</v>
      </c>
      <c r="C3291" s="235"/>
      <c r="D3291" s="235"/>
      <c r="E3291" s="235"/>
      <c r="F3291" s="235"/>
      <c r="G3291" s="315"/>
      <c r="H3291" s="125">
        <v>2215.7021844624123</v>
      </c>
    </row>
    <row r="3292" spans="1:8" x14ac:dyDescent="0.2">
      <c r="A3292" s="59">
        <v>42872</v>
      </c>
      <c r="B3292" s="60">
        <v>8</v>
      </c>
      <c r="C3292" s="235"/>
      <c r="D3292" s="235"/>
      <c r="E3292" s="235"/>
      <c r="F3292" s="235"/>
      <c r="G3292" s="315"/>
      <c r="H3292" s="125">
        <v>2278.9123915865121</v>
      </c>
    </row>
    <row r="3293" spans="1:8" x14ac:dyDescent="0.2">
      <c r="A3293" s="59">
        <v>42872</v>
      </c>
      <c r="B3293" s="60">
        <v>9</v>
      </c>
      <c r="C3293" s="235"/>
      <c r="D3293" s="235"/>
      <c r="E3293" s="235"/>
      <c r="F3293" s="235"/>
      <c r="G3293" s="315"/>
      <c r="H3293" s="125">
        <v>2289.916614905615</v>
      </c>
    </row>
    <row r="3294" spans="1:8" x14ac:dyDescent="0.2">
      <c r="A3294" s="59">
        <v>42872</v>
      </c>
      <c r="B3294" s="60">
        <v>10</v>
      </c>
      <c r="C3294" s="235"/>
      <c r="D3294" s="235"/>
      <c r="E3294" s="235"/>
      <c r="F3294" s="235"/>
      <c r="G3294" s="315"/>
      <c r="H3294" s="125">
        <v>2283.8729499404703</v>
      </c>
    </row>
    <row r="3295" spans="1:8" x14ac:dyDescent="0.2">
      <c r="A3295" s="59">
        <v>42872</v>
      </c>
      <c r="B3295" s="60">
        <v>11</v>
      </c>
      <c r="C3295" s="235"/>
      <c r="D3295" s="235"/>
      <c r="E3295" s="235"/>
      <c r="F3295" s="235"/>
      <c r="G3295" s="315"/>
      <c r="H3295" s="125">
        <v>2260.7033816628932</v>
      </c>
    </row>
    <row r="3296" spans="1:8" x14ac:dyDescent="0.2">
      <c r="A3296" s="59">
        <v>42872</v>
      </c>
      <c r="B3296" s="60">
        <v>12</v>
      </c>
      <c r="C3296" s="235"/>
      <c r="D3296" s="235"/>
      <c r="E3296" s="235"/>
      <c r="F3296" s="235"/>
      <c r="G3296" s="315"/>
      <c r="H3296" s="125">
        <v>2243.318154694899</v>
      </c>
    </row>
    <row r="3297" spans="1:8" x14ac:dyDescent="0.2">
      <c r="A3297" s="59">
        <v>42872</v>
      </c>
      <c r="B3297" s="60">
        <v>13</v>
      </c>
      <c r="C3297" s="235"/>
      <c r="D3297" s="235"/>
      <c r="E3297" s="235"/>
      <c r="F3297" s="235"/>
      <c r="G3297" s="315"/>
      <c r="H3297" s="125">
        <v>2254.3026378828104</v>
      </c>
    </row>
    <row r="3298" spans="1:8" x14ac:dyDescent="0.2">
      <c r="A3298" s="59">
        <v>42872</v>
      </c>
      <c r="B3298" s="60">
        <v>14</v>
      </c>
      <c r="C3298" s="235"/>
      <c r="D3298" s="235"/>
      <c r="E3298" s="235"/>
      <c r="F3298" s="235"/>
      <c r="G3298" s="315"/>
      <c r="H3298" s="125">
        <v>2280.1906354389653</v>
      </c>
    </row>
    <row r="3299" spans="1:8" x14ac:dyDescent="0.2">
      <c r="A3299" s="59">
        <v>42872</v>
      </c>
      <c r="B3299" s="60">
        <v>15</v>
      </c>
      <c r="C3299" s="235"/>
      <c r="D3299" s="235"/>
      <c r="E3299" s="235"/>
      <c r="F3299" s="235"/>
      <c r="G3299" s="315"/>
      <c r="H3299" s="125">
        <v>2329.4632285462844</v>
      </c>
    </row>
    <row r="3300" spans="1:8" x14ac:dyDescent="0.2">
      <c r="A3300" s="59">
        <v>42872</v>
      </c>
      <c r="B3300" s="60">
        <v>16</v>
      </c>
      <c r="C3300" s="235"/>
      <c r="D3300" s="235"/>
      <c r="E3300" s="235"/>
      <c r="F3300" s="235"/>
      <c r="G3300" s="315"/>
      <c r="H3300" s="125">
        <v>2402.0742779786406</v>
      </c>
    </row>
    <row r="3301" spans="1:8" x14ac:dyDescent="0.2">
      <c r="A3301" s="59">
        <v>42872</v>
      </c>
      <c r="B3301" s="60">
        <v>17</v>
      </c>
      <c r="C3301" s="235"/>
      <c r="D3301" s="235"/>
      <c r="E3301" s="235"/>
      <c r="F3301" s="235"/>
      <c r="G3301" s="315"/>
      <c r="H3301" s="125">
        <v>2476.8462426862898</v>
      </c>
    </row>
    <row r="3302" spans="1:8" x14ac:dyDescent="0.2">
      <c r="A3302" s="59">
        <v>42872</v>
      </c>
      <c r="B3302" s="60">
        <v>18</v>
      </c>
      <c r="C3302" s="235"/>
      <c r="D3302" s="235"/>
      <c r="E3302" s="235"/>
      <c r="F3302" s="235"/>
      <c r="G3302" s="315"/>
      <c r="H3302" s="125">
        <v>2536.242312057504</v>
      </c>
    </row>
    <row r="3303" spans="1:8" x14ac:dyDescent="0.2">
      <c r="A3303" s="59">
        <v>42872</v>
      </c>
      <c r="B3303" s="60">
        <v>19</v>
      </c>
      <c r="C3303" s="235"/>
      <c r="D3303" s="235"/>
      <c r="E3303" s="235"/>
      <c r="F3303" s="235"/>
      <c r="G3303" s="315"/>
      <c r="H3303" s="125">
        <v>2656.3610553423296</v>
      </c>
    </row>
    <row r="3304" spans="1:8" x14ac:dyDescent="0.2">
      <c r="A3304" s="59">
        <v>42872</v>
      </c>
      <c r="B3304" s="60">
        <v>20</v>
      </c>
      <c r="C3304" s="235"/>
      <c r="D3304" s="235"/>
      <c r="E3304" s="235"/>
      <c r="F3304" s="235"/>
      <c r="G3304" s="315"/>
      <c r="H3304" s="125">
        <v>2770.5324823512897</v>
      </c>
    </row>
    <row r="3305" spans="1:8" x14ac:dyDescent="0.2">
      <c r="A3305" s="59">
        <v>42872</v>
      </c>
      <c r="B3305" s="60">
        <v>21</v>
      </c>
      <c r="C3305" s="235"/>
      <c r="D3305" s="235"/>
      <c r="E3305" s="235"/>
      <c r="F3305" s="235"/>
      <c r="G3305" s="315"/>
      <c r="H3305" s="125">
        <v>2594.0513760530075</v>
      </c>
    </row>
    <row r="3306" spans="1:8" x14ac:dyDescent="0.2">
      <c r="A3306" s="59">
        <v>42872</v>
      </c>
      <c r="B3306" s="60">
        <v>22</v>
      </c>
      <c r="C3306" s="235"/>
      <c r="D3306" s="235"/>
      <c r="E3306" s="235"/>
      <c r="F3306" s="235"/>
      <c r="G3306" s="315"/>
      <c r="H3306" s="125">
        <v>2321.3488958352586</v>
      </c>
    </row>
    <row r="3307" spans="1:8" x14ac:dyDescent="0.2">
      <c r="A3307" s="59">
        <v>42872</v>
      </c>
      <c r="B3307" s="60">
        <v>23</v>
      </c>
      <c r="C3307" s="235"/>
      <c r="D3307" s="235"/>
      <c r="E3307" s="235"/>
      <c r="F3307" s="235"/>
      <c r="G3307" s="315"/>
      <c r="H3307" s="125">
        <v>2062.8779477134585</v>
      </c>
    </row>
    <row r="3308" spans="1:8" x14ac:dyDescent="0.2">
      <c r="A3308" s="59">
        <v>42872</v>
      </c>
      <c r="B3308" s="60">
        <v>24</v>
      </c>
      <c r="C3308" s="235"/>
      <c r="D3308" s="235"/>
      <c r="E3308" s="235"/>
      <c r="F3308" s="235"/>
      <c r="G3308" s="315"/>
      <c r="H3308" s="125">
        <v>1896.7123503703176</v>
      </c>
    </row>
    <row r="3309" spans="1:8" x14ac:dyDescent="0.2">
      <c r="A3309" s="59">
        <v>42873</v>
      </c>
      <c r="B3309" s="60">
        <v>1</v>
      </c>
      <c r="C3309" s="235"/>
      <c r="D3309" s="235"/>
      <c r="E3309" s="235"/>
      <c r="F3309" s="235"/>
      <c r="G3309" s="315"/>
      <c r="H3309" s="125">
        <v>1830.2727140480326</v>
      </c>
    </row>
    <row r="3310" spans="1:8" x14ac:dyDescent="0.2">
      <c r="A3310" s="59">
        <v>42873</v>
      </c>
      <c r="B3310" s="60">
        <v>2</v>
      </c>
      <c r="C3310" s="235"/>
      <c r="D3310" s="235"/>
      <c r="E3310" s="235"/>
      <c r="F3310" s="235"/>
      <c r="G3310" s="315"/>
      <c r="H3310" s="125">
        <v>1764.2908750957797</v>
      </c>
    </row>
    <row r="3311" spans="1:8" x14ac:dyDescent="0.2">
      <c r="A3311" s="59">
        <v>42873</v>
      </c>
      <c r="B3311" s="60">
        <v>3</v>
      </c>
      <c r="C3311" s="235"/>
      <c r="D3311" s="235"/>
      <c r="E3311" s="235"/>
      <c r="F3311" s="235"/>
      <c r="G3311" s="315"/>
      <c r="H3311" s="125">
        <v>1732.4269367270992</v>
      </c>
    </row>
    <row r="3312" spans="1:8" x14ac:dyDescent="0.2">
      <c r="A3312" s="59">
        <v>42873</v>
      </c>
      <c r="B3312" s="60">
        <v>4</v>
      </c>
      <c r="C3312" s="235"/>
      <c r="D3312" s="235"/>
      <c r="E3312" s="235"/>
      <c r="F3312" s="235"/>
      <c r="G3312" s="315"/>
      <c r="H3312" s="125">
        <v>1758.8978496106272</v>
      </c>
    </row>
    <row r="3313" spans="1:8" x14ac:dyDescent="0.2">
      <c r="A3313" s="59">
        <v>42873</v>
      </c>
      <c r="B3313" s="60">
        <v>5</v>
      </c>
      <c r="C3313" s="235"/>
      <c r="D3313" s="235"/>
      <c r="E3313" s="235"/>
      <c r="F3313" s="235"/>
      <c r="G3313" s="315"/>
      <c r="H3313" s="125">
        <v>1875.4315154490337</v>
      </c>
    </row>
    <row r="3314" spans="1:8" x14ac:dyDescent="0.2">
      <c r="A3314" s="59">
        <v>42873</v>
      </c>
      <c r="B3314" s="60">
        <v>6</v>
      </c>
      <c r="C3314" s="235"/>
      <c r="D3314" s="235"/>
      <c r="E3314" s="235"/>
      <c r="F3314" s="235"/>
      <c r="G3314" s="315"/>
      <c r="H3314" s="125">
        <v>2071.7885518078433</v>
      </c>
    </row>
    <row r="3315" spans="1:8" x14ac:dyDescent="0.2">
      <c r="A3315" s="59">
        <v>42873</v>
      </c>
      <c r="B3315" s="60">
        <v>7</v>
      </c>
      <c r="C3315" s="235"/>
      <c r="D3315" s="235"/>
      <c r="E3315" s="235"/>
      <c r="F3315" s="235"/>
      <c r="G3315" s="315"/>
      <c r="H3315" s="125">
        <v>2225.898373255126</v>
      </c>
    </row>
    <row r="3316" spans="1:8" x14ac:dyDescent="0.2">
      <c r="A3316" s="59">
        <v>42873</v>
      </c>
      <c r="B3316" s="60">
        <v>8</v>
      </c>
      <c r="C3316" s="235"/>
      <c r="D3316" s="235"/>
      <c r="E3316" s="235"/>
      <c r="F3316" s="235"/>
      <c r="G3316" s="315"/>
      <c r="H3316" s="125">
        <v>2299.0415552189152</v>
      </c>
    </row>
    <row r="3317" spans="1:8" x14ac:dyDescent="0.2">
      <c r="A3317" s="59">
        <v>42873</v>
      </c>
      <c r="B3317" s="60">
        <v>9</v>
      </c>
      <c r="C3317" s="235"/>
      <c r="D3317" s="235"/>
      <c r="E3317" s="235"/>
      <c r="F3317" s="235"/>
      <c r="G3317" s="315"/>
      <c r="H3317" s="125">
        <v>2323.2370571249744</v>
      </c>
    </row>
    <row r="3318" spans="1:8" x14ac:dyDescent="0.2">
      <c r="A3318" s="59">
        <v>42873</v>
      </c>
      <c r="B3318" s="60">
        <v>10</v>
      </c>
      <c r="C3318" s="235"/>
      <c r="D3318" s="235"/>
      <c r="E3318" s="235"/>
      <c r="F3318" s="235"/>
      <c r="G3318" s="315"/>
      <c r="H3318" s="125">
        <v>2329.1580080405456</v>
      </c>
    </row>
    <row r="3319" spans="1:8" x14ac:dyDescent="0.2">
      <c r="A3319" s="59">
        <v>42873</v>
      </c>
      <c r="B3319" s="60">
        <v>11</v>
      </c>
      <c r="C3319" s="235"/>
      <c r="D3319" s="235"/>
      <c r="E3319" s="235"/>
      <c r="F3319" s="235"/>
      <c r="G3319" s="315"/>
      <c r="H3319" s="125">
        <v>2312.4125187749146</v>
      </c>
    </row>
    <row r="3320" spans="1:8" x14ac:dyDescent="0.2">
      <c r="A3320" s="59">
        <v>42873</v>
      </c>
      <c r="B3320" s="60">
        <v>12</v>
      </c>
      <c r="C3320" s="235"/>
      <c r="D3320" s="235"/>
      <c r="E3320" s="235"/>
      <c r="F3320" s="235"/>
      <c r="G3320" s="315"/>
      <c r="H3320" s="125">
        <v>2299.6299240562594</v>
      </c>
    </row>
    <row r="3321" spans="1:8" x14ac:dyDescent="0.2">
      <c r="A3321" s="59">
        <v>42873</v>
      </c>
      <c r="B3321" s="60">
        <v>13</v>
      </c>
      <c r="C3321" s="235"/>
      <c r="D3321" s="235"/>
      <c r="E3321" s="235"/>
      <c r="F3321" s="235"/>
      <c r="G3321" s="315"/>
      <c r="H3321" s="125">
        <v>2317.3204291160428</v>
      </c>
    </row>
    <row r="3322" spans="1:8" x14ac:dyDescent="0.2">
      <c r="A3322" s="59">
        <v>42873</v>
      </c>
      <c r="B3322" s="60">
        <v>14</v>
      </c>
      <c r="C3322" s="235"/>
      <c r="D3322" s="235"/>
      <c r="E3322" s="235"/>
      <c r="F3322" s="235"/>
      <c r="G3322" s="315"/>
      <c r="H3322" s="125">
        <v>2350.5479755486854</v>
      </c>
    </row>
    <row r="3323" spans="1:8" x14ac:dyDescent="0.2">
      <c r="A3323" s="59">
        <v>42873</v>
      </c>
      <c r="B3323" s="60">
        <v>15</v>
      </c>
      <c r="C3323" s="235"/>
      <c r="D3323" s="235"/>
      <c r="E3323" s="235"/>
      <c r="F3323" s="235"/>
      <c r="G3323" s="315"/>
      <c r="H3323" s="125">
        <v>2404.548395620785</v>
      </c>
    </row>
    <row r="3324" spans="1:8" x14ac:dyDescent="0.2">
      <c r="A3324" s="59">
        <v>42873</v>
      </c>
      <c r="B3324" s="60">
        <v>16</v>
      </c>
      <c r="C3324" s="235"/>
      <c r="D3324" s="235"/>
      <c r="E3324" s="235"/>
      <c r="F3324" s="235"/>
      <c r="G3324" s="315"/>
      <c r="H3324" s="125">
        <v>2478.3803017807149</v>
      </c>
    </row>
    <row r="3325" spans="1:8" x14ac:dyDescent="0.2">
      <c r="A3325" s="59">
        <v>42873</v>
      </c>
      <c r="B3325" s="60">
        <v>17</v>
      </c>
      <c r="C3325" s="235"/>
      <c r="D3325" s="235"/>
      <c r="E3325" s="235"/>
      <c r="F3325" s="235"/>
      <c r="G3325" s="315"/>
      <c r="H3325" s="125">
        <v>2540.4286651741313</v>
      </c>
    </row>
    <row r="3326" spans="1:8" x14ac:dyDescent="0.2">
      <c r="A3326" s="59">
        <v>42873</v>
      </c>
      <c r="B3326" s="60">
        <v>18</v>
      </c>
      <c r="C3326" s="235"/>
      <c r="D3326" s="235"/>
      <c r="E3326" s="235"/>
      <c r="F3326" s="235"/>
      <c r="G3326" s="315"/>
      <c r="H3326" s="125">
        <v>2574.0530663594532</v>
      </c>
    </row>
    <row r="3327" spans="1:8" x14ac:dyDescent="0.2">
      <c r="A3327" s="59">
        <v>42873</v>
      </c>
      <c r="B3327" s="60">
        <v>19</v>
      </c>
      <c r="C3327" s="235"/>
      <c r="D3327" s="235"/>
      <c r="E3327" s="235"/>
      <c r="F3327" s="235"/>
      <c r="G3327" s="315"/>
      <c r="H3327" s="125">
        <v>2674.2706378954681</v>
      </c>
    </row>
    <row r="3328" spans="1:8" x14ac:dyDescent="0.2">
      <c r="A3328" s="59">
        <v>42873</v>
      </c>
      <c r="B3328" s="60">
        <v>20</v>
      </c>
      <c r="C3328" s="235"/>
      <c r="D3328" s="235"/>
      <c r="E3328" s="235"/>
      <c r="F3328" s="235"/>
      <c r="G3328" s="315"/>
      <c r="H3328" s="125">
        <v>2786.6208974339979</v>
      </c>
    </row>
    <row r="3329" spans="1:8" x14ac:dyDescent="0.2">
      <c r="A3329" s="59">
        <v>42873</v>
      </c>
      <c r="B3329" s="60">
        <v>21</v>
      </c>
      <c r="C3329" s="235"/>
      <c r="D3329" s="235"/>
      <c r="E3329" s="235"/>
      <c r="F3329" s="235"/>
      <c r="G3329" s="315"/>
      <c r="H3329" s="125">
        <v>2612.5917450131387</v>
      </c>
    </row>
    <row r="3330" spans="1:8" x14ac:dyDescent="0.2">
      <c r="A3330" s="59">
        <v>42873</v>
      </c>
      <c r="B3330" s="60">
        <v>22</v>
      </c>
      <c r="C3330" s="235"/>
      <c r="D3330" s="235"/>
      <c r="E3330" s="235"/>
      <c r="F3330" s="235"/>
      <c r="G3330" s="315"/>
      <c r="H3330" s="125">
        <v>2342.6231605885469</v>
      </c>
    </row>
    <row r="3331" spans="1:8" x14ac:dyDescent="0.2">
      <c r="A3331" s="59">
        <v>42873</v>
      </c>
      <c r="B3331" s="60">
        <v>23</v>
      </c>
      <c r="C3331" s="235"/>
      <c r="D3331" s="235"/>
      <c r="E3331" s="235"/>
      <c r="F3331" s="235"/>
      <c r="G3331" s="315"/>
      <c r="H3331" s="125">
        <v>2084.8166862418097</v>
      </c>
    </row>
    <row r="3332" spans="1:8" x14ac:dyDescent="0.2">
      <c r="A3332" s="59">
        <v>42873</v>
      </c>
      <c r="B3332" s="60">
        <v>24</v>
      </c>
      <c r="C3332" s="235"/>
      <c r="D3332" s="235"/>
      <c r="E3332" s="235"/>
      <c r="F3332" s="235"/>
      <c r="G3332" s="315"/>
      <c r="H3332" s="125">
        <v>1916.1929501623192</v>
      </c>
    </row>
    <row r="3333" spans="1:8" x14ac:dyDescent="0.2">
      <c r="A3333" s="59">
        <v>42874</v>
      </c>
      <c r="B3333" s="60">
        <v>1</v>
      </c>
      <c r="C3333" s="235"/>
      <c r="D3333" s="235"/>
      <c r="E3333" s="235"/>
      <c r="F3333" s="235"/>
      <c r="G3333" s="315"/>
      <c r="H3333" s="125">
        <v>1856.1741937462336</v>
      </c>
    </row>
    <row r="3334" spans="1:8" x14ac:dyDescent="0.2">
      <c r="A3334" s="59">
        <v>42874</v>
      </c>
      <c r="B3334" s="60">
        <v>2</v>
      </c>
      <c r="C3334" s="235"/>
      <c r="D3334" s="235"/>
      <c r="E3334" s="235"/>
      <c r="F3334" s="235"/>
      <c r="G3334" s="315"/>
      <c r="H3334" s="125">
        <v>1786.8220670646235</v>
      </c>
    </row>
    <row r="3335" spans="1:8" x14ac:dyDescent="0.2">
      <c r="A3335" s="59">
        <v>42874</v>
      </c>
      <c r="B3335" s="60">
        <v>3</v>
      </c>
      <c r="C3335" s="235"/>
      <c r="D3335" s="235"/>
      <c r="E3335" s="235"/>
      <c r="F3335" s="235"/>
      <c r="G3335" s="315"/>
      <c r="H3335" s="125">
        <v>1752.8732506601934</v>
      </c>
    </row>
    <row r="3336" spans="1:8" x14ac:dyDescent="0.2">
      <c r="A3336" s="59">
        <v>42874</v>
      </c>
      <c r="B3336" s="60">
        <v>4</v>
      </c>
      <c r="C3336" s="235"/>
      <c r="D3336" s="235"/>
      <c r="E3336" s="235"/>
      <c r="F3336" s="235"/>
      <c r="G3336" s="315"/>
      <c r="H3336" s="125">
        <v>1775.542088279472</v>
      </c>
    </row>
    <row r="3337" spans="1:8" x14ac:dyDescent="0.2">
      <c r="A3337" s="59">
        <v>42874</v>
      </c>
      <c r="B3337" s="60">
        <v>5</v>
      </c>
      <c r="C3337" s="235"/>
      <c r="D3337" s="235"/>
      <c r="E3337" s="235"/>
      <c r="F3337" s="235"/>
      <c r="G3337" s="315"/>
      <c r="H3337" s="125">
        <v>1885.4388208027754</v>
      </c>
    </row>
    <row r="3338" spans="1:8" x14ac:dyDescent="0.2">
      <c r="A3338" s="59">
        <v>42874</v>
      </c>
      <c r="B3338" s="60">
        <v>6</v>
      </c>
      <c r="C3338" s="235"/>
      <c r="D3338" s="235"/>
      <c r="E3338" s="235"/>
      <c r="F3338" s="235"/>
      <c r="G3338" s="315"/>
      <c r="H3338" s="125">
        <v>2068.512359750669</v>
      </c>
    </row>
    <row r="3339" spans="1:8" x14ac:dyDescent="0.2">
      <c r="A3339" s="59">
        <v>42874</v>
      </c>
      <c r="B3339" s="60">
        <v>7</v>
      </c>
      <c r="C3339" s="235"/>
      <c r="D3339" s="235"/>
      <c r="E3339" s="235"/>
      <c r="F3339" s="235"/>
      <c r="G3339" s="315"/>
      <c r="H3339" s="125">
        <v>2218.2737104222688</v>
      </c>
    </row>
    <row r="3340" spans="1:8" x14ac:dyDescent="0.2">
      <c r="A3340" s="59">
        <v>42874</v>
      </c>
      <c r="B3340" s="60">
        <v>8</v>
      </c>
      <c r="C3340" s="235"/>
      <c r="D3340" s="235"/>
      <c r="E3340" s="235"/>
      <c r="F3340" s="235"/>
      <c r="G3340" s="315"/>
      <c r="H3340" s="125">
        <v>2299.8126568581824</v>
      </c>
    </row>
    <row r="3341" spans="1:8" x14ac:dyDescent="0.2">
      <c r="A3341" s="59">
        <v>42874</v>
      </c>
      <c r="B3341" s="60">
        <v>9</v>
      </c>
      <c r="C3341" s="235"/>
      <c r="D3341" s="235"/>
      <c r="E3341" s="235"/>
      <c r="F3341" s="235"/>
      <c r="G3341" s="315"/>
      <c r="H3341" s="125">
        <v>2333.8263687811791</v>
      </c>
    </row>
    <row r="3342" spans="1:8" x14ac:dyDescent="0.2">
      <c r="A3342" s="59">
        <v>42874</v>
      </c>
      <c r="B3342" s="60">
        <v>10</v>
      </c>
      <c r="C3342" s="235"/>
      <c r="D3342" s="235"/>
      <c r="E3342" s="235"/>
      <c r="F3342" s="235"/>
      <c r="G3342" s="315"/>
      <c r="H3342" s="125">
        <v>2348.0428603804139</v>
      </c>
    </row>
    <row r="3343" spans="1:8" x14ac:dyDescent="0.2">
      <c r="A3343" s="59">
        <v>42874</v>
      </c>
      <c r="B3343" s="60">
        <v>11</v>
      </c>
      <c r="C3343" s="235"/>
      <c r="D3343" s="235"/>
      <c r="E3343" s="235"/>
      <c r="F3343" s="235"/>
      <c r="G3343" s="315"/>
      <c r="H3343" s="125">
        <v>2335.6834779438436</v>
      </c>
    </row>
    <row r="3344" spans="1:8" x14ac:dyDescent="0.2">
      <c r="A3344" s="59">
        <v>42874</v>
      </c>
      <c r="B3344" s="60">
        <v>12</v>
      </c>
      <c r="C3344" s="235"/>
      <c r="D3344" s="235"/>
      <c r="E3344" s="235"/>
      <c r="F3344" s="235"/>
      <c r="G3344" s="315"/>
      <c r="H3344" s="125">
        <v>2320.5001407048039</v>
      </c>
    </row>
    <row r="3345" spans="1:8" x14ac:dyDescent="0.2">
      <c r="A3345" s="59">
        <v>42874</v>
      </c>
      <c r="B3345" s="60">
        <v>13</v>
      </c>
      <c r="C3345" s="235"/>
      <c r="D3345" s="235"/>
      <c r="E3345" s="235"/>
      <c r="F3345" s="235"/>
      <c r="G3345" s="315"/>
      <c r="H3345" s="125">
        <v>2335.6544498962376</v>
      </c>
    </row>
    <row r="3346" spans="1:8" x14ac:dyDescent="0.2">
      <c r="A3346" s="59">
        <v>42874</v>
      </c>
      <c r="B3346" s="60">
        <v>14</v>
      </c>
      <c r="C3346" s="235"/>
      <c r="D3346" s="235"/>
      <c r="E3346" s="235"/>
      <c r="F3346" s="235"/>
      <c r="G3346" s="315"/>
      <c r="H3346" s="125">
        <v>2365.6644958439515</v>
      </c>
    </row>
    <row r="3347" spans="1:8" x14ac:dyDescent="0.2">
      <c r="A3347" s="59">
        <v>42874</v>
      </c>
      <c r="B3347" s="60">
        <v>15</v>
      </c>
      <c r="C3347" s="235"/>
      <c r="D3347" s="235"/>
      <c r="E3347" s="235"/>
      <c r="F3347" s="235"/>
      <c r="G3347" s="315"/>
      <c r="H3347" s="125">
        <v>2413.6612387059795</v>
      </c>
    </row>
    <row r="3348" spans="1:8" x14ac:dyDescent="0.2">
      <c r="A3348" s="59">
        <v>42874</v>
      </c>
      <c r="B3348" s="60">
        <v>16</v>
      </c>
      <c r="C3348" s="235"/>
      <c r="D3348" s="235"/>
      <c r="E3348" s="235"/>
      <c r="F3348" s="235"/>
      <c r="G3348" s="315"/>
      <c r="H3348" s="125">
        <v>2478.9058744579993</v>
      </c>
    </row>
    <row r="3349" spans="1:8" x14ac:dyDescent="0.2">
      <c r="A3349" s="59">
        <v>42874</v>
      </c>
      <c r="B3349" s="60">
        <v>17</v>
      </c>
      <c r="C3349" s="235"/>
      <c r="D3349" s="235"/>
      <c r="E3349" s="235"/>
      <c r="F3349" s="235"/>
      <c r="G3349" s="315"/>
      <c r="H3349" s="125">
        <v>2531.5425622910539</v>
      </c>
    </row>
    <row r="3350" spans="1:8" x14ac:dyDescent="0.2">
      <c r="A3350" s="59">
        <v>42874</v>
      </c>
      <c r="B3350" s="60">
        <v>18</v>
      </c>
      <c r="C3350" s="235"/>
      <c r="D3350" s="235"/>
      <c r="E3350" s="235"/>
      <c r="F3350" s="235"/>
      <c r="G3350" s="315"/>
      <c r="H3350" s="125">
        <v>2540.1521321203936</v>
      </c>
    </row>
    <row r="3351" spans="1:8" x14ac:dyDescent="0.2">
      <c r="A3351" s="59">
        <v>42874</v>
      </c>
      <c r="B3351" s="60">
        <v>19</v>
      </c>
      <c r="C3351" s="235"/>
      <c r="D3351" s="235"/>
      <c r="E3351" s="235"/>
      <c r="F3351" s="235"/>
      <c r="G3351" s="315"/>
      <c r="H3351" s="125">
        <v>2613.6331526310792</v>
      </c>
    </row>
    <row r="3352" spans="1:8" x14ac:dyDescent="0.2">
      <c r="A3352" s="59">
        <v>42874</v>
      </c>
      <c r="B3352" s="60">
        <v>20</v>
      </c>
      <c r="C3352" s="235"/>
      <c r="D3352" s="235"/>
      <c r="E3352" s="235"/>
      <c r="F3352" s="235"/>
      <c r="G3352" s="315"/>
      <c r="H3352" s="125">
        <v>2714.6618140887358</v>
      </c>
    </row>
    <row r="3353" spans="1:8" x14ac:dyDescent="0.2">
      <c r="A3353" s="59">
        <v>42874</v>
      </c>
      <c r="B3353" s="60">
        <v>21</v>
      </c>
      <c r="C3353" s="235"/>
      <c r="D3353" s="235"/>
      <c r="E3353" s="235"/>
      <c r="F3353" s="235"/>
      <c r="G3353" s="315"/>
      <c r="H3353" s="125">
        <v>2575.9264641996938</v>
      </c>
    </row>
    <row r="3354" spans="1:8" x14ac:dyDescent="0.2">
      <c r="A3354" s="59">
        <v>42874</v>
      </c>
      <c r="B3354" s="60">
        <v>22</v>
      </c>
      <c r="C3354" s="235"/>
      <c r="D3354" s="235"/>
      <c r="E3354" s="235"/>
      <c r="F3354" s="235"/>
      <c r="G3354" s="315"/>
      <c r="H3354" s="125">
        <v>2354.2765461775853</v>
      </c>
    </row>
    <row r="3355" spans="1:8" x14ac:dyDescent="0.2">
      <c r="A3355" s="59">
        <v>42874</v>
      </c>
      <c r="B3355" s="60">
        <v>23</v>
      </c>
      <c r="C3355" s="235"/>
      <c r="D3355" s="235"/>
      <c r="E3355" s="235"/>
      <c r="F3355" s="235"/>
      <c r="G3355" s="315"/>
      <c r="H3355" s="125">
        <v>2126.521237556894</v>
      </c>
    </row>
    <row r="3356" spans="1:8" x14ac:dyDescent="0.2">
      <c r="A3356" s="59">
        <v>42874</v>
      </c>
      <c r="B3356" s="60">
        <v>24</v>
      </c>
      <c r="C3356" s="235"/>
      <c r="D3356" s="235"/>
      <c r="E3356" s="235"/>
      <c r="F3356" s="235"/>
      <c r="G3356" s="315"/>
      <c r="H3356" s="125">
        <v>1957.9358607964791</v>
      </c>
    </row>
    <row r="3357" spans="1:8" x14ac:dyDescent="0.2">
      <c r="A3357" s="59">
        <v>42875</v>
      </c>
      <c r="B3357" s="60">
        <v>1</v>
      </c>
      <c r="C3357" s="235"/>
      <c r="D3357" s="235"/>
      <c r="E3357" s="235"/>
      <c r="F3357" s="235"/>
      <c r="G3357" s="315"/>
      <c r="H3357" s="125">
        <v>1881.5124757509002</v>
      </c>
    </row>
    <row r="3358" spans="1:8" x14ac:dyDescent="0.2">
      <c r="A3358" s="59">
        <v>42875</v>
      </c>
      <c r="B3358" s="60">
        <v>2</v>
      </c>
      <c r="C3358" s="235"/>
      <c r="D3358" s="235"/>
      <c r="E3358" s="235"/>
      <c r="F3358" s="235"/>
      <c r="G3358" s="315"/>
      <c r="H3358" s="125">
        <v>1801.0612787673269</v>
      </c>
    </row>
    <row r="3359" spans="1:8" x14ac:dyDescent="0.2">
      <c r="A3359" s="59">
        <v>42875</v>
      </c>
      <c r="B3359" s="60">
        <v>3</v>
      </c>
      <c r="C3359" s="235"/>
      <c r="D3359" s="235"/>
      <c r="E3359" s="235"/>
      <c r="F3359" s="235"/>
      <c r="G3359" s="315"/>
      <c r="H3359" s="125">
        <v>1754.5796849934761</v>
      </c>
    </row>
    <row r="3360" spans="1:8" x14ac:dyDescent="0.2">
      <c r="A3360" s="59">
        <v>42875</v>
      </c>
      <c r="B3360" s="60">
        <v>4</v>
      </c>
      <c r="C3360" s="235"/>
      <c r="D3360" s="235"/>
      <c r="E3360" s="235"/>
      <c r="F3360" s="235"/>
      <c r="G3360" s="315"/>
      <c r="H3360" s="125">
        <v>1749.5136213500266</v>
      </c>
    </row>
    <row r="3361" spans="1:8" x14ac:dyDescent="0.2">
      <c r="A3361" s="59">
        <v>42875</v>
      </c>
      <c r="B3361" s="60">
        <v>5</v>
      </c>
      <c r="C3361" s="235"/>
      <c r="D3361" s="235"/>
      <c r="E3361" s="235"/>
      <c r="F3361" s="235"/>
      <c r="G3361" s="315"/>
      <c r="H3361" s="125">
        <v>1787.6678879955</v>
      </c>
    </row>
    <row r="3362" spans="1:8" x14ac:dyDescent="0.2">
      <c r="A3362" s="59">
        <v>42875</v>
      </c>
      <c r="B3362" s="60">
        <v>6</v>
      </c>
      <c r="C3362" s="235"/>
      <c r="D3362" s="235"/>
      <c r="E3362" s="235"/>
      <c r="F3362" s="235"/>
      <c r="G3362" s="315"/>
      <c r="H3362" s="125">
        <v>1840.077835097414</v>
      </c>
    </row>
    <row r="3363" spans="1:8" x14ac:dyDescent="0.2">
      <c r="A3363" s="59">
        <v>42875</v>
      </c>
      <c r="B3363" s="60">
        <v>7</v>
      </c>
      <c r="C3363" s="235"/>
      <c r="D3363" s="235"/>
      <c r="E3363" s="235"/>
      <c r="F3363" s="235"/>
      <c r="G3363" s="315"/>
      <c r="H3363" s="125">
        <v>1893.2989684653605</v>
      </c>
    </row>
    <row r="3364" spans="1:8" x14ac:dyDescent="0.2">
      <c r="A3364" s="59">
        <v>42875</v>
      </c>
      <c r="B3364" s="60">
        <v>8</v>
      </c>
      <c r="C3364" s="235"/>
      <c r="D3364" s="235"/>
      <c r="E3364" s="235"/>
      <c r="F3364" s="235"/>
      <c r="G3364" s="315"/>
      <c r="H3364" s="125">
        <v>1980.8599642692816</v>
      </c>
    </row>
    <row r="3365" spans="1:8" x14ac:dyDescent="0.2">
      <c r="A3365" s="59">
        <v>42875</v>
      </c>
      <c r="B3365" s="60">
        <v>9</v>
      </c>
      <c r="C3365" s="235"/>
      <c r="D3365" s="235"/>
      <c r="E3365" s="235"/>
      <c r="F3365" s="235"/>
      <c r="G3365" s="315"/>
      <c r="H3365" s="125">
        <v>2055.3392857695148</v>
      </c>
    </row>
    <row r="3366" spans="1:8" x14ac:dyDescent="0.2">
      <c r="A3366" s="59">
        <v>42875</v>
      </c>
      <c r="B3366" s="60">
        <v>10</v>
      </c>
      <c r="C3366" s="235"/>
      <c r="D3366" s="235"/>
      <c r="E3366" s="235"/>
      <c r="F3366" s="235"/>
      <c r="G3366" s="315"/>
      <c r="H3366" s="125">
        <v>2092.1254719710332</v>
      </c>
    </row>
    <row r="3367" spans="1:8" x14ac:dyDescent="0.2">
      <c r="A3367" s="59">
        <v>42875</v>
      </c>
      <c r="B3367" s="60">
        <v>11</v>
      </c>
      <c r="C3367" s="235"/>
      <c r="D3367" s="235"/>
      <c r="E3367" s="235"/>
      <c r="F3367" s="235"/>
      <c r="G3367" s="315"/>
      <c r="H3367" s="125">
        <v>2103.9788165544992</v>
      </c>
    </row>
    <row r="3368" spans="1:8" x14ac:dyDescent="0.2">
      <c r="A3368" s="59">
        <v>42875</v>
      </c>
      <c r="B3368" s="60">
        <v>12</v>
      </c>
      <c r="C3368" s="235"/>
      <c r="D3368" s="235"/>
      <c r="E3368" s="235"/>
      <c r="F3368" s="235"/>
      <c r="G3368" s="315"/>
      <c r="H3368" s="125">
        <v>2118.4022835293449</v>
      </c>
    </row>
    <row r="3369" spans="1:8" x14ac:dyDescent="0.2">
      <c r="A3369" s="59">
        <v>42875</v>
      </c>
      <c r="B3369" s="60">
        <v>13</v>
      </c>
      <c r="C3369" s="235"/>
      <c r="D3369" s="235"/>
      <c r="E3369" s="235"/>
      <c r="F3369" s="235"/>
      <c r="G3369" s="315"/>
      <c r="H3369" s="125">
        <v>2145.6280530639146</v>
      </c>
    </row>
    <row r="3370" spans="1:8" x14ac:dyDescent="0.2">
      <c r="A3370" s="59">
        <v>42875</v>
      </c>
      <c r="B3370" s="60">
        <v>14</v>
      </c>
      <c r="C3370" s="235"/>
      <c r="D3370" s="235"/>
      <c r="E3370" s="235"/>
      <c r="F3370" s="235"/>
      <c r="G3370" s="315"/>
      <c r="H3370" s="125">
        <v>2197.7667827410714</v>
      </c>
    </row>
    <row r="3371" spans="1:8" x14ac:dyDescent="0.2">
      <c r="A3371" s="59">
        <v>42875</v>
      </c>
      <c r="B3371" s="60">
        <v>15</v>
      </c>
      <c r="C3371" s="235"/>
      <c r="D3371" s="235"/>
      <c r="E3371" s="235"/>
      <c r="F3371" s="235"/>
      <c r="G3371" s="315"/>
      <c r="H3371" s="125">
        <v>2290.6717595981263</v>
      </c>
    </row>
    <row r="3372" spans="1:8" x14ac:dyDescent="0.2">
      <c r="A3372" s="59">
        <v>42875</v>
      </c>
      <c r="B3372" s="60">
        <v>16</v>
      </c>
      <c r="C3372" s="235"/>
      <c r="D3372" s="235"/>
      <c r="E3372" s="235"/>
      <c r="F3372" s="235"/>
      <c r="G3372" s="315"/>
      <c r="H3372" s="125">
        <v>2408.9104655778137</v>
      </c>
    </row>
    <row r="3373" spans="1:8" x14ac:dyDescent="0.2">
      <c r="A3373" s="59">
        <v>42875</v>
      </c>
      <c r="B3373" s="60">
        <v>17</v>
      </c>
      <c r="C3373" s="235"/>
      <c r="D3373" s="235"/>
      <c r="E3373" s="235"/>
      <c r="F3373" s="235"/>
      <c r="G3373" s="315"/>
      <c r="H3373" s="125">
        <v>2515.8447396066063</v>
      </c>
    </row>
    <row r="3374" spans="1:8" x14ac:dyDescent="0.2">
      <c r="A3374" s="59">
        <v>42875</v>
      </c>
      <c r="B3374" s="60">
        <v>18</v>
      </c>
      <c r="C3374" s="235"/>
      <c r="D3374" s="235"/>
      <c r="E3374" s="235"/>
      <c r="F3374" s="235"/>
      <c r="G3374" s="315"/>
      <c r="H3374" s="125">
        <v>2566.3096988076409</v>
      </c>
    </row>
    <row r="3375" spans="1:8" x14ac:dyDescent="0.2">
      <c r="A3375" s="59">
        <v>42875</v>
      </c>
      <c r="B3375" s="60">
        <v>19</v>
      </c>
      <c r="C3375" s="235"/>
      <c r="D3375" s="235"/>
      <c r="E3375" s="235"/>
      <c r="F3375" s="235"/>
      <c r="G3375" s="315"/>
      <c r="H3375" s="125">
        <v>2638.9274750961354</v>
      </c>
    </row>
    <row r="3376" spans="1:8" x14ac:dyDescent="0.2">
      <c r="A3376" s="59">
        <v>42875</v>
      </c>
      <c r="B3376" s="60">
        <v>20</v>
      </c>
      <c r="C3376" s="235"/>
      <c r="D3376" s="235"/>
      <c r="E3376" s="235"/>
      <c r="F3376" s="235"/>
      <c r="G3376" s="315"/>
      <c r="H3376" s="125">
        <v>2743.8106411118492</v>
      </c>
    </row>
    <row r="3377" spans="1:8" x14ac:dyDescent="0.2">
      <c r="A3377" s="59">
        <v>42875</v>
      </c>
      <c r="B3377" s="60">
        <v>21</v>
      </c>
      <c r="C3377" s="235"/>
      <c r="D3377" s="235"/>
      <c r="E3377" s="235"/>
      <c r="F3377" s="235"/>
      <c r="G3377" s="315"/>
      <c r="H3377" s="125">
        <v>2598.8613797228309</v>
      </c>
    </row>
    <row r="3378" spans="1:8" x14ac:dyDescent="0.2">
      <c r="A3378" s="59">
        <v>42875</v>
      </c>
      <c r="B3378" s="60">
        <v>22</v>
      </c>
      <c r="C3378" s="235"/>
      <c r="D3378" s="235"/>
      <c r="E3378" s="235"/>
      <c r="F3378" s="235"/>
      <c r="G3378" s="315"/>
      <c r="H3378" s="125">
        <v>2381.2016259169145</v>
      </c>
    </row>
    <row r="3379" spans="1:8" x14ac:dyDescent="0.2">
      <c r="A3379" s="59">
        <v>42875</v>
      </c>
      <c r="B3379" s="60">
        <v>23</v>
      </c>
      <c r="C3379" s="235"/>
      <c r="D3379" s="235"/>
      <c r="E3379" s="235"/>
      <c r="F3379" s="235"/>
      <c r="G3379" s="315"/>
      <c r="H3379" s="125">
        <v>2158.3083725215211</v>
      </c>
    </row>
    <row r="3380" spans="1:8" x14ac:dyDescent="0.2">
      <c r="A3380" s="59">
        <v>42875</v>
      </c>
      <c r="B3380" s="60">
        <v>24</v>
      </c>
      <c r="C3380" s="235"/>
      <c r="D3380" s="235"/>
      <c r="E3380" s="235"/>
      <c r="F3380" s="235"/>
      <c r="G3380" s="315"/>
      <c r="H3380" s="125">
        <v>1987.7678338413102</v>
      </c>
    </row>
    <row r="3381" spans="1:8" x14ac:dyDescent="0.2">
      <c r="A3381" s="59">
        <v>42876</v>
      </c>
      <c r="B3381" s="60">
        <v>1</v>
      </c>
      <c r="C3381" s="235"/>
      <c r="D3381" s="235"/>
      <c r="E3381" s="235"/>
      <c r="F3381" s="235"/>
      <c r="G3381" s="315"/>
      <c r="H3381" s="125">
        <v>1833.5114156053503</v>
      </c>
    </row>
    <row r="3382" spans="1:8" x14ac:dyDescent="0.2">
      <c r="A3382" s="59">
        <v>42876</v>
      </c>
      <c r="B3382" s="60">
        <v>2</v>
      </c>
      <c r="C3382" s="235"/>
      <c r="D3382" s="235"/>
      <c r="E3382" s="235"/>
      <c r="F3382" s="235"/>
      <c r="G3382" s="315"/>
      <c r="H3382" s="125">
        <v>1759.5653831286565</v>
      </c>
    </row>
    <row r="3383" spans="1:8" x14ac:dyDescent="0.2">
      <c r="A3383" s="59">
        <v>42876</v>
      </c>
      <c r="B3383" s="60">
        <v>3</v>
      </c>
      <c r="C3383" s="235"/>
      <c r="D3383" s="235"/>
      <c r="E3383" s="235"/>
      <c r="F3383" s="235"/>
      <c r="G3383" s="315"/>
      <c r="H3383" s="125">
        <v>1713.9436061680678</v>
      </c>
    </row>
    <row r="3384" spans="1:8" x14ac:dyDescent="0.2">
      <c r="A3384" s="59">
        <v>42876</v>
      </c>
      <c r="B3384" s="60">
        <v>4</v>
      </c>
      <c r="C3384" s="235"/>
      <c r="D3384" s="235"/>
      <c r="E3384" s="235"/>
      <c r="F3384" s="235"/>
      <c r="G3384" s="315"/>
      <c r="H3384" s="125">
        <v>1702.4275864661886</v>
      </c>
    </row>
    <row r="3385" spans="1:8" x14ac:dyDescent="0.2">
      <c r="A3385" s="59">
        <v>42876</v>
      </c>
      <c r="B3385" s="60">
        <v>5</v>
      </c>
      <c r="C3385" s="235"/>
      <c r="D3385" s="235"/>
      <c r="E3385" s="235"/>
      <c r="F3385" s="235"/>
      <c r="G3385" s="315"/>
      <c r="H3385" s="125">
        <v>1726.3275480506625</v>
      </c>
    </row>
    <row r="3386" spans="1:8" x14ac:dyDescent="0.2">
      <c r="A3386" s="59">
        <v>42876</v>
      </c>
      <c r="B3386" s="60">
        <v>6</v>
      </c>
      <c r="C3386" s="235"/>
      <c r="D3386" s="235"/>
      <c r="E3386" s="235"/>
      <c r="F3386" s="235"/>
      <c r="G3386" s="315"/>
      <c r="H3386" s="125">
        <v>1755.6948344257094</v>
      </c>
    </row>
    <row r="3387" spans="1:8" x14ac:dyDescent="0.2">
      <c r="A3387" s="59">
        <v>42876</v>
      </c>
      <c r="B3387" s="60">
        <v>7</v>
      </c>
      <c r="C3387" s="235"/>
      <c r="D3387" s="235"/>
      <c r="E3387" s="235"/>
      <c r="F3387" s="235"/>
      <c r="G3387" s="315"/>
      <c r="H3387" s="125">
        <v>1784.1456238114608</v>
      </c>
    </row>
    <row r="3388" spans="1:8" x14ac:dyDescent="0.2">
      <c r="A3388" s="59">
        <v>42876</v>
      </c>
      <c r="B3388" s="60">
        <v>8</v>
      </c>
      <c r="C3388" s="235"/>
      <c r="D3388" s="235"/>
      <c r="E3388" s="235"/>
      <c r="F3388" s="235"/>
      <c r="G3388" s="315"/>
      <c r="H3388" s="125">
        <v>1837.6258732924373</v>
      </c>
    </row>
    <row r="3389" spans="1:8" x14ac:dyDescent="0.2">
      <c r="A3389" s="59">
        <v>42876</v>
      </c>
      <c r="B3389" s="60">
        <v>9</v>
      </c>
      <c r="C3389" s="235"/>
      <c r="D3389" s="235"/>
      <c r="E3389" s="235"/>
      <c r="F3389" s="235"/>
      <c r="G3389" s="315"/>
      <c r="H3389" s="125">
        <v>1876.4291441472817</v>
      </c>
    </row>
    <row r="3390" spans="1:8" x14ac:dyDescent="0.2">
      <c r="A3390" s="59">
        <v>42876</v>
      </c>
      <c r="B3390" s="60">
        <v>10</v>
      </c>
      <c r="C3390" s="235"/>
      <c r="D3390" s="235"/>
      <c r="E3390" s="235"/>
      <c r="F3390" s="235"/>
      <c r="G3390" s="315"/>
      <c r="H3390" s="125">
        <v>1886.840476469383</v>
      </c>
    </row>
    <row r="3391" spans="1:8" x14ac:dyDescent="0.2">
      <c r="A3391" s="59">
        <v>42876</v>
      </c>
      <c r="B3391" s="60">
        <v>11</v>
      </c>
      <c r="C3391" s="235"/>
      <c r="D3391" s="235"/>
      <c r="E3391" s="235"/>
      <c r="F3391" s="235"/>
      <c r="G3391" s="315"/>
      <c r="H3391" s="125">
        <v>1879.940046946509</v>
      </c>
    </row>
    <row r="3392" spans="1:8" x14ac:dyDescent="0.2">
      <c r="A3392" s="59">
        <v>42876</v>
      </c>
      <c r="B3392" s="60">
        <v>12</v>
      </c>
      <c r="C3392" s="235"/>
      <c r="D3392" s="235"/>
      <c r="E3392" s="235"/>
      <c r="F3392" s="235"/>
      <c r="G3392" s="315"/>
      <c r="H3392" s="125">
        <v>1871.2299521037357</v>
      </c>
    </row>
    <row r="3393" spans="1:8" x14ac:dyDescent="0.2">
      <c r="A3393" s="59">
        <v>42876</v>
      </c>
      <c r="B3393" s="60">
        <v>13</v>
      </c>
      <c r="C3393" s="235"/>
      <c r="D3393" s="235"/>
      <c r="E3393" s="235"/>
      <c r="F3393" s="235"/>
      <c r="G3393" s="315"/>
      <c r="H3393" s="125">
        <v>1881.8292766443276</v>
      </c>
    </row>
    <row r="3394" spans="1:8" x14ac:dyDescent="0.2">
      <c r="A3394" s="59">
        <v>42876</v>
      </c>
      <c r="B3394" s="60">
        <v>14</v>
      </c>
      <c r="C3394" s="235"/>
      <c r="D3394" s="235"/>
      <c r="E3394" s="235"/>
      <c r="F3394" s="235"/>
      <c r="G3394" s="315"/>
      <c r="H3394" s="125">
        <v>1917.8186627709617</v>
      </c>
    </row>
    <row r="3395" spans="1:8" x14ac:dyDescent="0.2">
      <c r="A3395" s="59">
        <v>42876</v>
      </c>
      <c r="B3395" s="60">
        <v>15</v>
      </c>
      <c r="C3395" s="235"/>
      <c r="D3395" s="235"/>
      <c r="E3395" s="235"/>
      <c r="F3395" s="235"/>
      <c r="G3395" s="315"/>
      <c r="H3395" s="125">
        <v>1995.1233889287705</v>
      </c>
    </row>
    <row r="3396" spans="1:8" x14ac:dyDescent="0.2">
      <c r="A3396" s="59">
        <v>42876</v>
      </c>
      <c r="B3396" s="60">
        <v>16</v>
      </c>
      <c r="C3396" s="235"/>
      <c r="D3396" s="235"/>
      <c r="E3396" s="235"/>
      <c r="F3396" s="235"/>
      <c r="G3396" s="315"/>
      <c r="H3396" s="125">
        <v>2110.5928483569805</v>
      </c>
    </row>
    <row r="3397" spans="1:8" x14ac:dyDescent="0.2">
      <c r="A3397" s="59">
        <v>42876</v>
      </c>
      <c r="B3397" s="60">
        <v>17</v>
      </c>
      <c r="C3397" s="235"/>
      <c r="D3397" s="235"/>
      <c r="E3397" s="235"/>
      <c r="F3397" s="235"/>
      <c r="G3397" s="315"/>
      <c r="H3397" s="125">
        <v>2247.22921138116</v>
      </c>
    </row>
    <row r="3398" spans="1:8" x14ac:dyDescent="0.2">
      <c r="A3398" s="59">
        <v>42876</v>
      </c>
      <c r="B3398" s="60">
        <v>18</v>
      </c>
      <c r="C3398" s="235"/>
      <c r="D3398" s="235"/>
      <c r="E3398" s="235"/>
      <c r="F3398" s="235"/>
      <c r="G3398" s="315"/>
      <c r="H3398" s="125">
        <v>2361.4763002109894</v>
      </c>
    </row>
    <row r="3399" spans="1:8" x14ac:dyDescent="0.2">
      <c r="A3399" s="59">
        <v>42876</v>
      </c>
      <c r="B3399" s="60">
        <v>19</v>
      </c>
      <c r="C3399" s="235"/>
      <c r="D3399" s="235"/>
      <c r="E3399" s="235"/>
      <c r="F3399" s="235"/>
      <c r="G3399" s="315"/>
      <c r="H3399" s="125">
        <v>2485.6158717982576</v>
      </c>
    </row>
    <row r="3400" spans="1:8" x14ac:dyDescent="0.2">
      <c r="A3400" s="59">
        <v>42876</v>
      </c>
      <c r="B3400" s="60">
        <v>20</v>
      </c>
      <c r="C3400" s="235"/>
      <c r="D3400" s="235"/>
      <c r="E3400" s="235"/>
      <c r="F3400" s="235"/>
      <c r="G3400" s="315"/>
      <c r="H3400" s="125">
        <v>2624.8208491869955</v>
      </c>
    </row>
    <row r="3401" spans="1:8" x14ac:dyDescent="0.2">
      <c r="A3401" s="59">
        <v>42876</v>
      </c>
      <c r="B3401" s="60">
        <v>21</v>
      </c>
      <c r="C3401" s="235"/>
      <c r="D3401" s="235"/>
      <c r="E3401" s="235"/>
      <c r="F3401" s="235"/>
      <c r="G3401" s="315"/>
      <c r="H3401" s="125">
        <v>2472.9524405082952</v>
      </c>
    </row>
    <row r="3402" spans="1:8" x14ac:dyDescent="0.2">
      <c r="A3402" s="59">
        <v>42876</v>
      </c>
      <c r="B3402" s="60">
        <v>22</v>
      </c>
      <c r="C3402" s="235"/>
      <c r="D3402" s="235"/>
      <c r="E3402" s="235"/>
      <c r="F3402" s="235"/>
      <c r="G3402" s="315"/>
      <c r="H3402" s="125">
        <v>2237.9258854735313</v>
      </c>
    </row>
    <row r="3403" spans="1:8" x14ac:dyDescent="0.2">
      <c r="A3403" s="59">
        <v>42876</v>
      </c>
      <c r="B3403" s="60">
        <v>23</v>
      </c>
      <c r="C3403" s="235"/>
      <c r="D3403" s="235"/>
      <c r="E3403" s="235"/>
      <c r="F3403" s="235"/>
      <c r="G3403" s="315"/>
      <c r="H3403" s="125">
        <v>2005.7880295055502</v>
      </c>
    </row>
    <row r="3404" spans="1:8" x14ac:dyDescent="0.2">
      <c r="A3404" s="59">
        <v>42876</v>
      </c>
      <c r="B3404" s="60">
        <v>24</v>
      </c>
      <c r="C3404" s="235"/>
      <c r="D3404" s="235"/>
      <c r="E3404" s="235"/>
      <c r="F3404" s="235"/>
      <c r="G3404" s="315"/>
      <c r="H3404" s="125">
        <v>1854.6546604154983</v>
      </c>
    </row>
    <row r="3405" spans="1:8" x14ac:dyDescent="0.2">
      <c r="A3405" s="59">
        <v>42877</v>
      </c>
      <c r="B3405" s="60">
        <v>1</v>
      </c>
      <c r="C3405" s="235"/>
      <c r="D3405" s="235"/>
      <c r="E3405" s="235"/>
      <c r="F3405" s="235"/>
      <c r="G3405" s="315"/>
      <c r="H3405" s="125">
        <v>1752.7297454819645</v>
      </c>
    </row>
    <row r="3406" spans="1:8" x14ac:dyDescent="0.2">
      <c r="A3406" s="59">
        <v>42877</v>
      </c>
      <c r="B3406" s="60">
        <v>2</v>
      </c>
      <c r="C3406" s="235"/>
      <c r="D3406" s="235"/>
      <c r="E3406" s="235"/>
      <c r="F3406" s="235"/>
      <c r="G3406" s="315"/>
      <c r="H3406" s="125">
        <v>1701.2467899157036</v>
      </c>
    </row>
    <row r="3407" spans="1:8" x14ac:dyDescent="0.2">
      <c r="A3407" s="59">
        <v>42877</v>
      </c>
      <c r="B3407" s="60">
        <v>3</v>
      </c>
      <c r="C3407" s="235"/>
      <c r="D3407" s="235"/>
      <c r="E3407" s="235"/>
      <c r="F3407" s="235"/>
      <c r="G3407" s="315"/>
      <c r="H3407" s="125">
        <v>1681.0566781719981</v>
      </c>
    </row>
    <row r="3408" spans="1:8" x14ac:dyDescent="0.2">
      <c r="A3408" s="59">
        <v>42877</v>
      </c>
      <c r="B3408" s="60">
        <v>4</v>
      </c>
      <c r="C3408" s="235"/>
      <c r="D3408" s="235"/>
      <c r="E3408" s="235"/>
      <c r="F3408" s="235"/>
      <c r="G3408" s="315"/>
      <c r="H3408" s="125">
        <v>1716.8270997538209</v>
      </c>
    </row>
    <row r="3409" spans="1:8" x14ac:dyDescent="0.2">
      <c r="A3409" s="59">
        <v>42877</v>
      </c>
      <c r="B3409" s="60">
        <v>5</v>
      </c>
      <c r="C3409" s="235"/>
      <c r="D3409" s="235"/>
      <c r="E3409" s="235"/>
      <c r="F3409" s="235"/>
      <c r="G3409" s="315"/>
      <c r="H3409" s="125">
        <v>1840.5965813837834</v>
      </c>
    </row>
    <row r="3410" spans="1:8" x14ac:dyDescent="0.2">
      <c r="A3410" s="59">
        <v>42877</v>
      </c>
      <c r="B3410" s="60">
        <v>6</v>
      </c>
      <c r="C3410" s="235"/>
      <c r="D3410" s="235"/>
      <c r="E3410" s="235"/>
      <c r="F3410" s="235"/>
      <c r="G3410" s="315"/>
      <c r="H3410" s="125">
        <v>2036.3589003587826</v>
      </c>
    </row>
    <row r="3411" spans="1:8" x14ac:dyDescent="0.2">
      <c r="A3411" s="59">
        <v>42877</v>
      </c>
      <c r="B3411" s="60">
        <v>7</v>
      </c>
      <c r="C3411" s="235"/>
      <c r="D3411" s="235"/>
      <c r="E3411" s="235"/>
      <c r="F3411" s="235"/>
      <c r="G3411" s="315"/>
      <c r="H3411" s="125">
        <v>2193.6053451632201</v>
      </c>
    </row>
    <row r="3412" spans="1:8" x14ac:dyDescent="0.2">
      <c r="A3412" s="59">
        <v>42877</v>
      </c>
      <c r="B3412" s="60">
        <v>8</v>
      </c>
      <c r="C3412" s="235"/>
      <c r="D3412" s="235"/>
      <c r="E3412" s="235"/>
      <c r="F3412" s="235"/>
      <c r="G3412" s="315"/>
      <c r="H3412" s="125">
        <v>2252.7685552028224</v>
      </c>
    </row>
    <row r="3413" spans="1:8" x14ac:dyDescent="0.2">
      <c r="A3413" s="59">
        <v>42877</v>
      </c>
      <c r="B3413" s="60">
        <v>9</v>
      </c>
      <c r="C3413" s="235"/>
      <c r="D3413" s="235"/>
      <c r="E3413" s="235"/>
      <c r="F3413" s="235"/>
      <c r="G3413" s="315"/>
      <c r="H3413" s="125">
        <v>2258.9982502583161</v>
      </c>
    </row>
    <row r="3414" spans="1:8" x14ac:dyDescent="0.2">
      <c r="A3414" s="59">
        <v>42877</v>
      </c>
      <c r="B3414" s="60">
        <v>10</v>
      </c>
      <c r="C3414" s="235"/>
      <c r="D3414" s="235"/>
      <c r="E3414" s="235"/>
      <c r="F3414" s="235"/>
      <c r="G3414" s="315"/>
      <c r="H3414" s="125">
        <v>2244.3544673608071</v>
      </c>
    </row>
    <row r="3415" spans="1:8" x14ac:dyDescent="0.2">
      <c r="A3415" s="59">
        <v>42877</v>
      </c>
      <c r="B3415" s="60">
        <v>11</v>
      </c>
      <c r="C3415" s="235"/>
      <c r="D3415" s="235"/>
      <c r="E3415" s="235"/>
      <c r="F3415" s="235"/>
      <c r="G3415" s="315"/>
      <c r="H3415" s="125">
        <v>2209.0130900648555</v>
      </c>
    </row>
    <row r="3416" spans="1:8" x14ac:dyDescent="0.2">
      <c r="A3416" s="59">
        <v>42877</v>
      </c>
      <c r="B3416" s="60">
        <v>12</v>
      </c>
      <c r="C3416" s="235"/>
      <c r="D3416" s="235"/>
      <c r="E3416" s="235"/>
      <c r="F3416" s="235"/>
      <c r="G3416" s="315"/>
      <c r="H3416" s="125">
        <v>2179.6596605224763</v>
      </c>
    </row>
    <row r="3417" spans="1:8" x14ac:dyDescent="0.2">
      <c r="A3417" s="59">
        <v>42877</v>
      </c>
      <c r="B3417" s="60">
        <v>13</v>
      </c>
      <c r="C3417" s="235"/>
      <c r="D3417" s="235"/>
      <c r="E3417" s="235"/>
      <c r="F3417" s="235"/>
      <c r="G3417" s="315"/>
      <c r="H3417" s="125">
        <v>2182.5892271545858</v>
      </c>
    </row>
    <row r="3418" spans="1:8" x14ac:dyDescent="0.2">
      <c r="A3418" s="59">
        <v>42877</v>
      </c>
      <c r="B3418" s="60">
        <v>14</v>
      </c>
      <c r="C3418" s="235"/>
      <c r="D3418" s="235"/>
      <c r="E3418" s="235"/>
      <c r="F3418" s="235"/>
      <c r="G3418" s="315"/>
      <c r="H3418" s="125">
        <v>2200.2918769579951</v>
      </c>
    </row>
    <row r="3419" spans="1:8" x14ac:dyDescent="0.2">
      <c r="A3419" s="59">
        <v>42877</v>
      </c>
      <c r="B3419" s="60">
        <v>15</v>
      </c>
      <c r="C3419" s="235"/>
      <c r="D3419" s="235"/>
      <c r="E3419" s="235"/>
      <c r="F3419" s="235"/>
      <c r="G3419" s="315"/>
      <c r="H3419" s="125">
        <v>2243.8658891340242</v>
      </c>
    </row>
    <row r="3420" spans="1:8" x14ac:dyDescent="0.2">
      <c r="A3420" s="59">
        <v>42877</v>
      </c>
      <c r="B3420" s="60">
        <v>16</v>
      </c>
      <c r="C3420" s="235"/>
      <c r="D3420" s="235"/>
      <c r="E3420" s="235"/>
      <c r="F3420" s="235"/>
      <c r="G3420" s="315"/>
      <c r="H3420" s="125">
        <v>2320.4236082555958</v>
      </c>
    </row>
    <row r="3421" spans="1:8" x14ac:dyDescent="0.2">
      <c r="A3421" s="59">
        <v>42877</v>
      </c>
      <c r="B3421" s="60">
        <v>17</v>
      </c>
      <c r="C3421" s="235"/>
      <c r="D3421" s="235"/>
      <c r="E3421" s="235"/>
      <c r="F3421" s="235"/>
      <c r="G3421" s="315"/>
      <c r="H3421" s="125">
        <v>2416.9767224784109</v>
      </c>
    </row>
    <row r="3422" spans="1:8" x14ac:dyDescent="0.2">
      <c r="A3422" s="59">
        <v>42877</v>
      </c>
      <c r="B3422" s="60">
        <v>18</v>
      </c>
      <c r="C3422" s="235"/>
      <c r="D3422" s="235"/>
      <c r="E3422" s="235"/>
      <c r="F3422" s="235"/>
      <c r="G3422" s="315"/>
      <c r="H3422" s="125">
        <v>2508.3215628554703</v>
      </c>
    </row>
    <row r="3423" spans="1:8" x14ac:dyDescent="0.2">
      <c r="A3423" s="59">
        <v>42877</v>
      </c>
      <c r="B3423" s="60">
        <v>19</v>
      </c>
      <c r="C3423" s="235"/>
      <c r="D3423" s="235"/>
      <c r="E3423" s="235"/>
      <c r="F3423" s="235"/>
      <c r="G3423" s="315"/>
      <c r="H3423" s="125">
        <v>2629.0452108042105</v>
      </c>
    </row>
    <row r="3424" spans="1:8" x14ac:dyDescent="0.2">
      <c r="A3424" s="59">
        <v>42877</v>
      </c>
      <c r="B3424" s="60">
        <v>20</v>
      </c>
      <c r="C3424" s="235"/>
      <c r="D3424" s="235"/>
      <c r="E3424" s="235"/>
      <c r="F3424" s="235"/>
      <c r="G3424" s="315"/>
      <c r="H3424" s="125">
        <v>2750.314008310841</v>
      </c>
    </row>
    <row r="3425" spans="1:8" x14ac:dyDescent="0.2">
      <c r="A3425" s="59">
        <v>42877</v>
      </c>
      <c r="B3425" s="60">
        <v>21</v>
      </c>
      <c r="C3425" s="235"/>
      <c r="D3425" s="235"/>
      <c r="E3425" s="235"/>
      <c r="F3425" s="235"/>
      <c r="G3425" s="315"/>
      <c r="H3425" s="125">
        <v>2574.2138690822808</v>
      </c>
    </row>
    <row r="3426" spans="1:8" x14ac:dyDescent="0.2">
      <c r="A3426" s="59">
        <v>42877</v>
      </c>
      <c r="B3426" s="60">
        <v>22</v>
      </c>
      <c r="C3426" s="235"/>
      <c r="D3426" s="235"/>
      <c r="E3426" s="235"/>
      <c r="F3426" s="235"/>
      <c r="G3426" s="315"/>
      <c r="H3426" s="125">
        <v>2301.2041747738876</v>
      </c>
    </row>
    <row r="3427" spans="1:8" x14ac:dyDescent="0.2">
      <c r="A3427" s="59">
        <v>42877</v>
      </c>
      <c r="B3427" s="60">
        <v>23</v>
      </c>
      <c r="C3427" s="235"/>
      <c r="D3427" s="235"/>
      <c r="E3427" s="235"/>
      <c r="F3427" s="235"/>
      <c r="G3427" s="315"/>
      <c r="H3427" s="125">
        <v>2042.738202826494</v>
      </c>
    </row>
    <row r="3428" spans="1:8" x14ac:dyDescent="0.2">
      <c r="A3428" s="59">
        <v>42877</v>
      </c>
      <c r="B3428" s="60">
        <v>24</v>
      </c>
      <c r="C3428" s="235"/>
      <c r="D3428" s="235"/>
      <c r="E3428" s="235"/>
      <c r="F3428" s="235"/>
      <c r="G3428" s="315"/>
      <c r="H3428" s="125">
        <v>1878.2935081006742</v>
      </c>
    </row>
    <row r="3429" spans="1:8" x14ac:dyDescent="0.2">
      <c r="A3429" s="59">
        <v>42878</v>
      </c>
      <c r="B3429" s="60">
        <v>1</v>
      </c>
      <c r="C3429" s="235"/>
      <c r="D3429" s="235"/>
      <c r="E3429" s="235"/>
      <c r="F3429" s="235"/>
      <c r="G3429" s="315"/>
      <c r="H3429" s="125">
        <v>1781.2256883802368</v>
      </c>
    </row>
    <row r="3430" spans="1:8" x14ac:dyDescent="0.2">
      <c r="A3430" s="59">
        <v>42878</v>
      </c>
      <c r="B3430" s="60">
        <v>2</v>
      </c>
      <c r="C3430" s="235"/>
      <c r="D3430" s="235"/>
      <c r="E3430" s="235"/>
      <c r="F3430" s="235"/>
      <c r="G3430" s="315"/>
      <c r="H3430" s="125">
        <v>1722.8763525398037</v>
      </c>
    </row>
    <row r="3431" spans="1:8" x14ac:dyDescent="0.2">
      <c r="A3431" s="59">
        <v>42878</v>
      </c>
      <c r="B3431" s="60">
        <v>3</v>
      </c>
      <c r="C3431" s="235"/>
      <c r="D3431" s="235"/>
      <c r="E3431" s="235"/>
      <c r="F3431" s="235"/>
      <c r="G3431" s="315"/>
      <c r="H3431" s="125">
        <v>1696.4428773563534</v>
      </c>
    </row>
    <row r="3432" spans="1:8" x14ac:dyDescent="0.2">
      <c r="A3432" s="59">
        <v>42878</v>
      </c>
      <c r="B3432" s="60">
        <v>4</v>
      </c>
      <c r="C3432" s="235"/>
      <c r="D3432" s="235"/>
      <c r="E3432" s="235"/>
      <c r="F3432" s="235"/>
      <c r="G3432" s="315"/>
      <c r="H3432" s="125">
        <v>1725.953360538922</v>
      </c>
    </row>
    <row r="3433" spans="1:8" x14ac:dyDescent="0.2">
      <c r="A3433" s="59">
        <v>42878</v>
      </c>
      <c r="B3433" s="60">
        <v>5</v>
      </c>
      <c r="C3433" s="235"/>
      <c r="D3433" s="235"/>
      <c r="E3433" s="235"/>
      <c r="F3433" s="235"/>
      <c r="G3433" s="315"/>
      <c r="H3433" s="125">
        <v>1846.9450069434067</v>
      </c>
    </row>
    <row r="3434" spans="1:8" x14ac:dyDescent="0.2">
      <c r="A3434" s="59">
        <v>42878</v>
      </c>
      <c r="B3434" s="60">
        <v>6</v>
      </c>
      <c r="C3434" s="235"/>
      <c r="D3434" s="235"/>
      <c r="E3434" s="235"/>
      <c r="F3434" s="235"/>
      <c r="G3434" s="315"/>
      <c r="H3434" s="125">
        <v>2050.2979983867253</v>
      </c>
    </row>
    <row r="3435" spans="1:8" x14ac:dyDescent="0.2">
      <c r="A3435" s="59">
        <v>42878</v>
      </c>
      <c r="B3435" s="60">
        <v>7</v>
      </c>
      <c r="C3435" s="235"/>
      <c r="D3435" s="235"/>
      <c r="E3435" s="235"/>
      <c r="F3435" s="235"/>
      <c r="G3435" s="315"/>
      <c r="H3435" s="125">
        <v>2207.6061790353351</v>
      </c>
    </row>
    <row r="3436" spans="1:8" x14ac:dyDescent="0.2">
      <c r="A3436" s="59">
        <v>42878</v>
      </c>
      <c r="B3436" s="60">
        <v>8</v>
      </c>
      <c r="C3436" s="235"/>
      <c r="D3436" s="235"/>
      <c r="E3436" s="235"/>
      <c r="F3436" s="235"/>
      <c r="G3436" s="315"/>
      <c r="H3436" s="125">
        <v>2252.2340928100612</v>
      </c>
    </row>
    <row r="3437" spans="1:8" x14ac:dyDescent="0.2">
      <c r="A3437" s="59">
        <v>42878</v>
      </c>
      <c r="B3437" s="60">
        <v>9</v>
      </c>
      <c r="C3437" s="235"/>
      <c r="D3437" s="235"/>
      <c r="E3437" s="235"/>
      <c r="F3437" s="235"/>
      <c r="G3437" s="315"/>
      <c r="H3437" s="125">
        <v>2241.6184290350857</v>
      </c>
    </row>
    <row r="3438" spans="1:8" x14ac:dyDescent="0.2">
      <c r="A3438" s="59">
        <v>42878</v>
      </c>
      <c r="B3438" s="60">
        <v>10</v>
      </c>
      <c r="C3438" s="235"/>
      <c r="D3438" s="235"/>
      <c r="E3438" s="235"/>
      <c r="F3438" s="235"/>
      <c r="G3438" s="315"/>
      <c r="H3438" s="125">
        <v>2209.3627205443227</v>
      </c>
    </row>
    <row r="3439" spans="1:8" x14ac:dyDescent="0.2">
      <c r="A3439" s="59">
        <v>42878</v>
      </c>
      <c r="B3439" s="60">
        <v>11</v>
      </c>
      <c r="C3439" s="235"/>
      <c r="D3439" s="235"/>
      <c r="E3439" s="235"/>
      <c r="F3439" s="235"/>
      <c r="G3439" s="315"/>
      <c r="H3439" s="125">
        <v>2163.1508208335999</v>
      </c>
    </row>
    <row r="3440" spans="1:8" x14ac:dyDescent="0.2">
      <c r="A3440" s="59">
        <v>42878</v>
      </c>
      <c r="B3440" s="60">
        <v>12</v>
      </c>
      <c r="C3440" s="235"/>
      <c r="D3440" s="235"/>
      <c r="E3440" s="235"/>
      <c r="F3440" s="235"/>
      <c r="G3440" s="315"/>
      <c r="H3440" s="125">
        <v>2127.0922180245138</v>
      </c>
    </row>
    <row r="3441" spans="1:8" x14ac:dyDescent="0.2">
      <c r="A3441" s="59">
        <v>42878</v>
      </c>
      <c r="B3441" s="60">
        <v>13</v>
      </c>
      <c r="C3441" s="235"/>
      <c r="D3441" s="235"/>
      <c r="E3441" s="235"/>
      <c r="F3441" s="235"/>
      <c r="G3441" s="315"/>
      <c r="H3441" s="125">
        <v>2126.7656793386818</v>
      </c>
    </row>
    <row r="3442" spans="1:8" x14ac:dyDescent="0.2">
      <c r="A3442" s="59">
        <v>42878</v>
      </c>
      <c r="B3442" s="60">
        <v>14</v>
      </c>
      <c r="C3442" s="235"/>
      <c r="D3442" s="235"/>
      <c r="E3442" s="235"/>
      <c r="F3442" s="235"/>
      <c r="G3442" s="315"/>
      <c r="H3442" s="125">
        <v>2144.7357772277564</v>
      </c>
    </row>
    <row r="3443" spans="1:8" x14ac:dyDescent="0.2">
      <c r="A3443" s="59">
        <v>42878</v>
      </c>
      <c r="B3443" s="60">
        <v>15</v>
      </c>
      <c r="C3443" s="235"/>
      <c r="D3443" s="235"/>
      <c r="E3443" s="235"/>
      <c r="F3443" s="235"/>
      <c r="G3443" s="315"/>
      <c r="H3443" s="125">
        <v>2187.2989174574732</v>
      </c>
    </row>
    <row r="3444" spans="1:8" x14ac:dyDescent="0.2">
      <c r="A3444" s="59">
        <v>42878</v>
      </c>
      <c r="B3444" s="60">
        <v>16</v>
      </c>
      <c r="C3444" s="235"/>
      <c r="D3444" s="235"/>
      <c r="E3444" s="235"/>
      <c r="F3444" s="235"/>
      <c r="G3444" s="315"/>
      <c r="H3444" s="125">
        <v>2264.3371535974534</v>
      </c>
    </row>
    <row r="3445" spans="1:8" x14ac:dyDescent="0.2">
      <c r="A3445" s="59">
        <v>42878</v>
      </c>
      <c r="B3445" s="60">
        <v>17</v>
      </c>
      <c r="C3445" s="235"/>
      <c r="D3445" s="235"/>
      <c r="E3445" s="235"/>
      <c r="F3445" s="235"/>
      <c r="G3445" s="315"/>
      <c r="H3445" s="125">
        <v>2364.4926591819831</v>
      </c>
    </row>
    <row r="3446" spans="1:8" x14ac:dyDescent="0.2">
      <c r="A3446" s="59">
        <v>42878</v>
      </c>
      <c r="B3446" s="60">
        <v>18</v>
      </c>
      <c r="C3446" s="235"/>
      <c r="D3446" s="235"/>
      <c r="E3446" s="235"/>
      <c r="F3446" s="235"/>
      <c r="G3446" s="315"/>
      <c r="H3446" s="125">
        <v>2464.4584942322722</v>
      </c>
    </row>
    <row r="3447" spans="1:8" x14ac:dyDescent="0.2">
      <c r="A3447" s="59">
        <v>42878</v>
      </c>
      <c r="B3447" s="60">
        <v>19</v>
      </c>
      <c r="C3447" s="235"/>
      <c r="D3447" s="235"/>
      <c r="E3447" s="235"/>
      <c r="F3447" s="235"/>
      <c r="G3447" s="315"/>
      <c r="H3447" s="125">
        <v>2594.6871318916255</v>
      </c>
    </row>
    <row r="3448" spans="1:8" x14ac:dyDescent="0.2">
      <c r="A3448" s="59">
        <v>42878</v>
      </c>
      <c r="B3448" s="60">
        <v>20</v>
      </c>
      <c r="C3448" s="235"/>
      <c r="D3448" s="235"/>
      <c r="E3448" s="235"/>
      <c r="F3448" s="235"/>
      <c r="G3448" s="315"/>
      <c r="H3448" s="125">
        <v>2725.2076678255453</v>
      </c>
    </row>
    <row r="3449" spans="1:8" x14ac:dyDescent="0.2">
      <c r="A3449" s="59">
        <v>42878</v>
      </c>
      <c r="B3449" s="60">
        <v>21</v>
      </c>
      <c r="C3449" s="235"/>
      <c r="D3449" s="235"/>
      <c r="E3449" s="235"/>
      <c r="F3449" s="235"/>
      <c r="G3449" s="315"/>
      <c r="H3449" s="125">
        <v>2560.4932534106897</v>
      </c>
    </row>
    <row r="3450" spans="1:8" x14ac:dyDescent="0.2">
      <c r="A3450" s="59">
        <v>42878</v>
      </c>
      <c r="B3450" s="60">
        <v>22</v>
      </c>
      <c r="C3450" s="235"/>
      <c r="D3450" s="235"/>
      <c r="E3450" s="235"/>
      <c r="F3450" s="235"/>
      <c r="G3450" s="315"/>
      <c r="H3450" s="125">
        <v>2292.4610391592937</v>
      </c>
    </row>
    <row r="3451" spans="1:8" x14ac:dyDescent="0.2">
      <c r="A3451" s="59">
        <v>42878</v>
      </c>
      <c r="B3451" s="60">
        <v>23</v>
      </c>
      <c r="C3451" s="235"/>
      <c r="D3451" s="235"/>
      <c r="E3451" s="235"/>
      <c r="F3451" s="235"/>
      <c r="G3451" s="315"/>
      <c r="H3451" s="125">
        <v>2037.2182656397028</v>
      </c>
    </row>
    <row r="3452" spans="1:8" x14ac:dyDescent="0.2">
      <c r="A3452" s="59">
        <v>42878</v>
      </c>
      <c r="B3452" s="60">
        <v>24</v>
      </c>
      <c r="C3452" s="235"/>
      <c r="D3452" s="235"/>
      <c r="E3452" s="235"/>
      <c r="F3452" s="235"/>
      <c r="G3452" s="315"/>
      <c r="H3452" s="125">
        <v>1874.207073416165</v>
      </c>
    </row>
    <row r="3453" spans="1:8" x14ac:dyDescent="0.2">
      <c r="A3453" s="59">
        <v>42879</v>
      </c>
      <c r="B3453" s="60">
        <v>1</v>
      </c>
      <c r="C3453" s="235"/>
      <c r="D3453" s="235"/>
      <c r="E3453" s="235"/>
      <c r="F3453" s="235"/>
      <c r="G3453" s="315"/>
      <c r="H3453" s="125">
        <v>1791.019280138061</v>
      </c>
    </row>
    <row r="3454" spans="1:8" x14ac:dyDescent="0.2">
      <c r="A3454" s="59">
        <v>42879</v>
      </c>
      <c r="B3454" s="60">
        <v>2</v>
      </c>
      <c r="C3454" s="235"/>
      <c r="D3454" s="235"/>
      <c r="E3454" s="235"/>
      <c r="F3454" s="235"/>
      <c r="G3454" s="315"/>
      <c r="H3454" s="125">
        <v>1732.1849177683689</v>
      </c>
    </row>
    <row r="3455" spans="1:8" x14ac:dyDescent="0.2">
      <c r="A3455" s="59">
        <v>42879</v>
      </c>
      <c r="B3455" s="60">
        <v>3</v>
      </c>
      <c r="C3455" s="235"/>
      <c r="D3455" s="235"/>
      <c r="E3455" s="235"/>
      <c r="F3455" s="235"/>
      <c r="G3455" s="315"/>
      <c r="H3455" s="125">
        <v>1705.6213468834173</v>
      </c>
    </row>
    <row r="3456" spans="1:8" x14ac:dyDescent="0.2">
      <c r="A3456" s="59">
        <v>42879</v>
      </c>
      <c r="B3456" s="60">
        <v>4</v>
      </c>
      <c r="C3456" s="235"/>
      <c r="D3456" s="235"/>
      <c r="E3456" s="235"/>
      <c r="F3456" s="235"/>
      <c r="G3456" s="315"/>
      <c r="H3456" s="125">
        <v>1734.4262253176273</v>
      </c>
    </row>
    <row r="3457" spans="1:8" x14ac:dyDescent="0.2">
      <c r="A3457" s="59">
        <v>42879</v>
      </c>
      <c r="B3457" s="60">
        <v>5</v>
      </c>
      <c r="C3457" s="235"/>
      <c r="D3457" s="235"/>
      <c r="E3457" s="235"/>
      <c r="F3457" s="235"/>
      <c r="G3457" s="315"/>
      <c r="H3457" s="125">
        <v>1855.9997313014387</v>
      </c>
    </row>
    <row r="3458" spans="1:8" x14ac:dyDescent="0.2">
      <c r="A3458" s="59">
        <v>42879</v>
      </c>
      <c r="B3458" s="60">
        <v>6</v>
      </c>
      <c r="C3458" s="235"/>
      <c r="D3458" s="235"/>
      <c r="E3458" s="235"/>
      <c r="F3458" s="235"/>
      <c r="G3458" s="315"/>
      <c r="H3458" s="125">
        <v>2059.0687887155746</v>
      </c>
    </row>
    <row r="3459" spans="1:8" x14ac:dyDescent="0.2">
      <c r="A3459" s="59">
        <v>42879</v>
      </c>
      <c r="B3459" s="60">
        <v>7</v>
      </c>
      <c r="C3459" s="235"/>
      <c r="D3459" s="235"/>
      <c r="E3459" s="235"/>
      <c r="F3459" s="235"/>
      <c r="G3459" s="315"/>
      <c r="H3459" s="125">
        <v>2217.0088934242135</v>
      </c>
    </row>
    <row r="3460" spans="1:8" x14ac:dyDescent="0.2">
      <c r="A3460" s="59">
        <v>42879</v>
      </c>
      <c r="B3460" s="60">
        <v>8</v>
      </c>
      <c r="C3460" s="235"/>
      <c r="D3460" s="235"/>
      <c r="E3460" s="235"/>
      <c r="F3460" s="235"/>
      <c r="G3460" s="315"/>
      <c r="H3460" s="125">
        <v>2259.696985828677</v>
      </c>
    </row>
    <row r="3461" spans="1:8" x14ac:dyDescent="0.2">
      <c r="A3461" s="59">
        <v>42879</v>
      </c>
      <c r="B3461" s="60">
        <v>9</v>
      </c>
      <c r="C3461" s="235"/>
      <c r="D3461" s="235"/>
      <c r="E3461" s="235"/>
      <c r="F3461" s="235"/>
      <c r="G3461" s="315"/>
      <c r="H3461" s="125">
        <v>2238.483074648776</v>
      </c>
    </row>
    <row r="3462" spans="1:8" x14ac:dyDescent="0.2">
      <c r="A3462" s="59">
        <v>42879</v>
      </c>
      <c r="B3462" s="60">
        <v>10</v>
      </c>
      <c r="C3462" s="235"/>
      <c r="D3462" s="235"/>
      <c r="E3462" s="235"/>
      <c r="F3462" s="235"/>
      <c r="G3462" s="315"/>
      <c r="H3462" s="125">
        <v>2199.2820897275951</v>
      </c>
    </row>
    <row r="3463" spans="1:8" x14ac:dyDescent="0.2">
      <c r="A3463" s="59">
        <v>42879</v>
      </c>
      <c r="B3463" s="60">
        <v>11</v>
      </c>
      <c r="C3463" s="235"/>
      <c r="D3463" s="235"/>
      <c r="E3463" s="235"/>
      <c r="F3463" s="235"/>
      <c r="G3463" s="315"/>
      <c r="H3463" s="125">
        <v>2149.796627080379</v>
      </c>
    </row>
    <row r="3464" spans="1:8" x14ac:dyDescent="0.2">
      <c r="A3464" s="59">
        <v>42879</v>
      </c>
      <c r="B3464" s="60">
        <v>12</v>
      </c>
      <c r="C3464" s="235"/>
      <c r="D3464" s="235"/>
      <c r="E3464" s="235"/>
      <c r="F3464" s="235"/>
      <c r="G3464" s="315"/>
      <c r="H3464" s="125">
        <v>2112.4239420089152</v>
      </c>
    </row>
    <row r="3465" spans="1:8" x14ac:dyDescent="0.2">
      <c r="A3465" s="59">
        <v>42879</v>
      </c>
      <c r="B3465" s="60">
        <v>13</v>
      </c>
      <c r="C3465" s="235"/>
      <c r="D3465" s="235"/>
      <c r="E3465" s="235"/>
      <c r="F3465" s="235"/>
      <c r="G3465" s="315"/>
      <c r="H3465" s="125">
        <v>2107.5444096572328</v>
      </c>
    </row>
    <row r="3466" spans="1:8" x14ac:dyDescent="0.2">
      <c r="A3466" s="59">
        <v>42879</v>
      </c>
      <c r="B3466" s="60">
        <v>14</v>
      </c>
      <c r="C3466" s="235"/>
      <c r="D3466" s="235"/>
      <c r="E3466" s="235"/>
      <c r="F3466" s="235"/>
      <c r="G3466" s="315"/>
      <c r="H3466" s="125">
        <v>2121.5089716356497</v>
      </c>
    </row>
    <row r="3467" spans="1:8" x14ac:dyDescent="0.2">
      <c r="A3467" s="59">
        <v>42879</v>
      </c>
      <c r="B3467" s="60">
        <v>15</v>
      </c>
      <c r="C3467" s="235"/>
      <c r="D3467" s="235"/>
      <c r="E3467" s="235"/>
      <c r="F3467" s="235"/>
      <c r="G3467" s="315"/>
      <c r="H3467" s="125">
        <v>2164.0679854069999</v>
      </c>
    </row>
    <row r="3468" spans="1:8" x14ac:dyDescent="0.2">
      <c r="A3468" s="59">
        <v>42879</v>
      </c>
      <c r="B3468" s="60">
        <v>16</v>
      </c>
      <c r="C3468" s="235"/>
      <c r="D3468" s="235"/>
      <c r="E3468" s="235"/>
      <c r="F3468" s="235"/>
      <c r="G3468" s="315"/>
      <c r="H3468" s="125">
        <v>2239.2797552006782</v>
      </c>
    </row>
    <row r="3469" spans="1:8" x14ac:dyDescent="0.2">
      <c r="A3469" s="59">
        <v>42879</v>
      </c>
      <c r="B3469" s="60">
        <v>17</v>
      </c>
      <c r="C3469" s="235"/>
      <c r="D3469" s="235"/>
      <c r="E3469" s="235"/>
      <c r="F3469" s="235"/>
      <c r="G3469" s="315"/>
      <c r="H3469" s="125">
        <v>2343.6143386825538</v>
      </c>
    </row>
    <row r="3470" spans="1:8" x14ac:dyDescent="0.2">
      <c r="A3470" s="59">
        <v>42879</v>
      </c>
      <c r="B3470" s="60">
        <v>18</v>
      </c>
      <c r="C3470" s="235"/>
      <c r="D3470" s="235"/>
      <c r="E3470" s="235"/>
      <c r="F3470" s="235"/>
      <c r="G3470" s="315"/>
      <c r="H3470" s="125">
        <v>2448.2905104533229</v>
      </c>
    </row>
    <row r="3471" spans="1:8" x14ac:dyDescent="0.2">
      <c r="A3471" s="59">
        <v>42879</v>
      </c>
      <c r="B3471" s="60">
        <v>19</v>
      </c>
      <c r="C3471" s="235"/>
      <c r="D3471" s="235"/>
      <c r="E3471" s="235"/>
      <c r="F3471" s="235"/>
      <c r="G3471" s="315"/>
      <c r="H3471" s="125">
        <v>2581.5654062408175</v>
      </c>
    </row>
    <row r="3472" spans="1:8" x14ac:dyDescent="0.2">
      <c r="A3472" s="59">
        <v>42879</v>
      </c>
      <c r="B3472" s="60">
        <v>20</v>
      </c>
      <c r="C3472" s="235"/>
      <c r="D3472" s="235"/>
      <c r="E3472" s="235"/>
      <c r="F3472" s="235"/>
      <c r="G3472" s="315"/>
      <c r="H3472" s="125">
        <v>2717.7290054966293</v>
      </c>
    </row>
    <row r="3473" spans="1:8" x14ac:dyDescent="0.2">
      <c r="A3473" s="59">
        <v>42879</v>
      </c>
      <c r="B3473" s="60">
        <v>21</v>
      </c>
      <c r="C3473" s="235"/>
      <c r="D3473" s="235"/>
      <c r="E3473" s="235"/>
      <c r="F3473" s="235"/>
      <c r="G3473" s="315"/>
      <c r="H3473" s="125">
        <v>2561.0902928521873</v>
      </c>
    </row>
    <row r="3474" spans="1:8" x14ac:dyDescent="0.2">
      <c r="A3474" s="59">
        <v>42879</v>
      </c>
      <c r="B3474" s="60">
        <v>22</v>
      </c>
      <c r="C3474" s="235"/>
      <c r="D3474" s="235"/>
      <c r="E3474" s="235"/>
      <c r="F3474" s="235"/>
      <c r="G3474" s="315"/>
      <c r="H3474" s="125">
        <v>2298.7214976716223</v>
      </c>
    </row>
    <row r="3475" spans="1:8" x14ac:dyDescent="0.2">
      <c r="A3475" s="59">
        <v>42879</v>
      </c>
      <c r="B3475" s="60">
        <v>23</v>
      </c>
      <c r="C3475" s="235"/>
      <c r="D3475" s="235"/>
      <c r="E3475" s="235"/>
      <c r="F3475" s="235"/>
      <c r="G3475" s="315"/>
      <c r="H3475" s="125">
        <v>2045.1379640501973</v>
      </c>
    </row>
    <row r="3476" spans="1:8" x14ac:dyDescent="0.2">
      <c r="A3476" s="59">
        <v>42879</v>
      </c>
      <c r="B3476" s="60">
        <v>24</v>
      </c>
      <c r="C3476" s="235"/>
      <c r="D3476" s="235"/>
      <c r="E3476" s="235"/>
      <c r="F3476" s="235"/>
      <c r="G3476" s="315"/>
      <c r="H3476" s="125">
        <v>1881.7676780842564</v>
      </c>
    </row>
    <row r="3477" spans="1:8" x14ac:dyDescent="0.2">
      <c r="A3477" s="59">
        <v>42880</v>
      </c>
      <c r="B3477" s="60">
        <v>1</v>
      </c>
      <c r="C3477" s="235"/>
      <c r="D3477" s="235"/>
      <c r="E3477" s="235"/>
      <c r="F3477" s="235"/>
      <c r="G3477" s="315"/>
      <c r="H3477" s="125">
        <v>1795.669139556489</v>
      </c>
    </row>
    <row r="3478" spans="1:8" x14ac:dyDescent="0.2">
      <c r="A3478" s="59">
        <v>42880</v>
      </c>
      <c r="B3478" s="60">
        <v>2</v>
      </c>
      <c r="C3478" s="235"/>
      <c r="D3478" s="235"/>
      <c r="E3478" s="235"/>
      <c r="F3478" s="235"/>
      <c r="G3478" s="315"/>
      <c r="H3478" s="125">
        <v>1735.753278188731</v>
      </c>
    </row>
    <row r="3479" spans="1:8" x14ac:dyDescent="0.2">
      <c r="A3479" s="59">
        <v>42880</v>
      </c>
      <c r="B3479" s="60">
        <v>3</v>
      </c>
      <c r="C3479" s="235"/>
      <c r="D3479" s="235"/>
      <c r="E3479" s="235"/>
      <c r="F3479" s="235"/>
      <c r="G3479" s="315"/>
      <c r="H3479" s="125">
        <v>1708.2163103323785</v>
      </c>
    </row>
    <row r="3480" spans="1:8" x14ac:dyDescent="0.2">
      <c r="A3480" s="59">
        <v>42880</v>
      </c>
      <c r="B3480" s="60">
        <v>4</v>
      </c>
      <c r="C3480" s="235"/>
      <c r="D3480" s="235"/>
      <c r="E3480" s="235"/>
      <c r="F3480" s="235"/>
      <c r="G3480" s="315"/>
      <c r="H3480" s="125">
        <v>1736.5015599478691</v>
      </c>
    </row>
    <row r="3481" spans="1:8" x14ac:dyDescent="0.2">
      <c r="A3481" s="59">
        <v>42880</v>
      </c>
      <c r="B3481" s="60">
        <v>5</v>
      </c>
      <c r="C3481" s="235"/>
      <c r="D3481" s="235"/>
      <c r="E3481" s="235"/>
      <c r="F3481" s="235"/>
      <c r="G3481" s="315"/>
      <c r="H3481" s="125">
        <v>1857.1008577735672</v>
      </c>
    </row>
    <row r="3482" spans="1:8" x14ac:dyDescent="0.2">
      <c r="A3482" s="59">
        <v>42880</v>
      </c>
      <c r="B3482" s="60">
        <v>6</v>
      </c>
      <c r="C3482" s="235"/>
      <c r="D3482" s="235"/>
      <c r="E3482" s="235"/>
      <c r="F3482" s="235"/>
      <c r="G3482" s="315"/>
      <c r="H3482" s="125">
        <v>2059.6956376410699</v>
      </c>
    </row>
    <row r="3483" spans="1:8" x14ac:dyDescent="0.2">
      <c r="A3483" s="59">
        <v>42880</v>
      </c>
      <c r="B3483" s="60">
        <v>7</v>
      </c>
      <c r="C3483" s="235"/>
      <c r="D3483" s="235"/>
      <c r="E3483" s="235"/>
      <c r="F3483" s="235"/>
      <c r="G3483" s="315"/>
      <c r="H3483" s="125">
        <v>2216.0236301365348</v>
      </c>
    </row>
    <row r="3484" spans="1:8" x14ac:dyDescent="0.2">
      <c r="A3484" s="59">
        <v>42880</v>
      </c>
      <c r="B3484" s="60">
        <v>8</v>
      </c>
      <c r="C3484" s="235"/>
      <c r="D3484" s="235"/>
      <c r="E3484" s="235"/>
      <c r="F3484" s="235"/>
      <c r="G3484" s="315"/>
      <c r="H3484" s="125">
        <v>2257.8296419517483</v>
      </c>
    </row>
    <row r="3485" spans="1:8" x14ac:dyDescent="0.2">
      <c r="A3485" s="59">
        <v>42880</v>
      </c>
      <c r="B3485" s="60">
        <v>9</v>
      </c>
      <c r="C3485" s="235"/>
      <c r="D3485" s="235"/>
      <c r="E3485" s="235"/>
      <c r="F3485" s="235"/>
      <c r="G3485" s="315"/>
      <c r="H3485" s="125">
        <v>2234.4120252551938</v>
      </c>
    </row>
    <row r="3486" spans="1:8" x14ac:dyDescent="0.2">
      <c r="A3486" s="59">
        <v>42880</v>
      </c>
      <c r="B3486" s="60">
        <v>10</v>
      </c>
      <c r="C3486" s="235"/>
      <c r="D3486" s="235"/>
      <c r="E3486" s="235"/>
      <c r="F3486" s="235"/>
      <c r="G3486" s="315"/>
      <c r="H3486" s="125">
        <v>2191.520488605051</v>
      </c>
    </row>
    <row r="3487" spans="1:8" x14ac:dyDescent="0.2">
      <c r="A3487" s="59">
        <v>42880</v>
      </c>
      <c r="B3487" s="60">
        <v>11</v>
      </c>
      <c r="C3487" s="235"/>
      <c r="D3487" s="235"/>
      <c r="E3487" s="235"/>
      <c r="F3487" s="235"/>
      <c r="G3487" s="315"/>
      <c r="H3487" s="125">
        <v>2136.5428736914796</v>
      </c>
    </row>
    <row r="3488" spans="1:8" x14ac:dyDescent="0.2">
      <c r="A3488" s="59">
        <v>42880</v>
      </c>
      <c r="B3488" s="60">
        <v>12</v>
      </c>
      <c r="C3488" s="235"/>
      <c r="D3488" s="235"/>
      <c r="E3488" s="235"/>
      <c r="F3488" s="235"/>
      <c r="G3488" s="315"/>
      <c r="H3488" s="125">
        <v>2095.0909143360077</v>
      </c>
    </row>
    <row r="3489" spans="1:8" x14ac:dyDescent="0.2">
      <c r="A3489" s="59">
        <v>42880</v>
      </c>
      <c r="B3489" s="60">
        <v>13</v>
      </c>
      <c r="C3489" s="235"/>
      <c r="D3489" s="235"/>
      <c r="E3489" s="235"/>
      <c r="F3489" s="235"/>
      <c r="G3489" s="315"/>
      <c r="H3489" s="125">
        <v>2089.66956158216</v>
      </c>
    </row>
    <row r="3490" spans="1:8" x14ac:dyDescent="0.2">
      <c r="A3490" s="59">
        <v>42880</v>
      </c>
      <c r="B3490" s="60">
        <v>14</v>
      </c>
      <c r="C3490" s="235"/>
      <c r="D3490" s="235"/>
      <c r="E3490" s="235"/>
      <c r="F3490" s="235"/>
      <c r="G3490" s="315"/>
      <c r="H3490" s="125">
        <v>2105.316897427494</v>
      </c>
    </row>
    <row r="3491" spans="1:8" x14ac:dyDescent="0.2">
      <c r="A3491" s="59">
        <v>42880</v>
      </c>
      <c r="B3491" s="60">
        <v>15</v>
      </c>
      <c r="C3491" s="235"/>
      <c r="D3491" s="235"/>
      <c r="E3491" s="235"/>
      <c r="F3491" s="235"/>
      <c r="G3491" s="315"/>
      <c r="H3491" s="125">
        <v>2149.1889796647329</v>
      </c>
    </row>
    <row r="3492" spans="1:8" x14ac:dyDescent="0.2">
      <c r="A3492" s="59">
        <v>42880</v>
      </c>
      <c r="B3492" s="60">
        <v>16</v>
      </c>
      <c r="C3492" s="235"/>
      <c r="D3492" s="235"/>
      <c r="E3492" s="235"/>
      <c r="F3492" s="235"/>
      <c r="G3492" s="315"/>
      <c r="H3492" s="125">
        <v>2227.1696207286977</v>
      </c>
    </row>
    <row r="3493" spans="1:8" x14ac:dyDescent="0.2">
      <c r="A3493" s="59">
        <v>42880</v>
      </c>
      <c r="B3493" s="60">
        <v>17</v>
      </c>
      <c r="C3493" s="235"/>
      <c r="D3493" s="235"/>
      <c r="E3493" s="235"/>
      <c r="F3493" s="235"/>
      <c r="G3493" s="315"/>
      <c r="H3493" s="125">
        <v>2333.1480998595525</v>
      </c>
    </row>
    <row r="3494" spans="1:8" x14ac:dyDescent="0.2">
      <c r="A3494" s="59">
        <v>42880</v>
      </c>
      <c r="B3494" s="60">
        <v>18</v>
      </c>
      <c r="C3494" s="235"/>
      <c r="D3494" s="235"/>
      <c r="E3494" s="235"/>
      <c r="F3494" s="235"/>
      <c r="G3494" s="315"/>
      <c r="H3494" s="125">
        <v>2434.7697633290122</v>
      </c>
    </row>
    <row r="3495" spans="1:8" x14ac:dyDescent="0.2">
      <c r="A3495" s="59">
        <v>42880</v>
      </c>
      <c r="B3495" s="60">
        <v>19</v>
      </c>
      <c r="C3495" s="235"/>
      <c r="D3495" s="235"/>
      <c r="E3495" s="235"/>
      <c r="F3495" s="235"/>
      <c r="G3495" s="315"/>
      <c r="H3495" s="125">
        <v>2564.9440486671342</v>
      </c>
    </row>
    <row r="3496" spans="1:8" x14ac:dyDescent="0.2">
      <c r="A3496" s="59">
        <v>42880</v>
      </c>
      <c r="B3496" s="60">
        <v>20</v>
      </c>
      <c r="C3496" s="235"/>
      <c r="D3496" s="235"/>
      <c r="E3496" s="235"/>
      <c r="F3496" s="235"/>
      <c r="G3496" s="315"/>
      <c r="H3496" s="125">
        <v>2704.2514691912374</v>
      </c>
    </row>
    <row r="3497" spans="1:8" x14ac:dyDescent="0.2">
      <c r="A3497" s="59">
        <v>42880</v>
      </c>
      <c r="B3497" s="60">
        <v>21</v>
      </c>
      <c r="C3497" s="235"/>
      <c r="D3497" s="235"/>
      <c r="E3497" s="235"/>
      <c r="F3497" s="235"/>
      <c r="G3497" s="315"/>
      <c r="H3497" s="125">
        <v>2554.9658516213526</v>
      </c>
    </row>
    <row r="3498" spans="1:8" x14ac:dyDescent="0.2">
      <c r="A3498" s="59">
        <v>42880</v>
      </c>
      <c r="B3498" s="60">
        <v>22</v>
      </c>
      <c r="C3498" s="235"/>
      <c r="D3498" s="235"/>
      <c r="E3498" s="235"/>
      <c r="F3498" s="235"/>
      <c r="G3498" s="315"/>
      <c r="H3498" s="125">
        <v>2298.5292778278849</v>
      </c>
    </row>
    <row r="3499" spans="1:8" x14ac:dyDescent="0.2">
      <c r="A3499" s="59">
        <v>42880</v>
      </c>
      <c r="B3499" s="60">
        <v>23</v>
      </c>
      <c r="C3499" s="235"/>
      <c r="D3499" s="235"/>
      <c r="E3499" s="235"/>
      <c r="F3499" s="235"/>
      <c r="G3499" s="315"/>
      <c r="H3499" s="125">
        <v>2048.514412454896</v>
      </c>
    </row>
    <row r="3500" spans="1:8" x14ac:dyDescent="0.2">
      <c r="A3500" s="59">
        <v>42880</v>
      </c>
      <c r="B3500" s="60">
        <v>24</v>
      </c>
      <c r="C3500" s="235"/>
      <c r="D3500" s="235"/>
      <c r="E3500" s="235"/>
      <c r="F3500" s="235"/>
      <c r="G3500" s="315"/>
      <c r="H3500" s="125">
        <v>1885.4768659428466</v>
      </c>
    </row>
    <row r="3501" spans="1:8" x14ac:dyDescent="0.2">
      <c r="A3501" s="59">
        <v>42881</v>
      </c>
      <c r="B3501" s="60">
        <v>1</v>
      </c>
      <c r="C3501" s="235"/>
      <c r="D3501" s="235"/>
      <c r="E3501" s="235"/>
      <c r="F3501" s="235"/>
      <c r="G3501" s="315"/>
      <c r="H3501" s="125">
        <v>1793.816087255819</v>
      </c>
    </row>
    <row r="3502" spans="1:8" x14ac:dyDescent="0.2">
      <c r="A3502" s="59">
        <v>42881</v>
      </c>
      <c r="B3502" s="60">
        <v>2</v>
      </c>
      <c r="C3502" s="235"/>
      <c r="D3502" s="235"/>
      <c r="E3502" s="235"/>
      <c r="F3502" s="235"/>
      <c r="G3502" s="315"/>
      <c r="H3502" s="125">
        <v>1732.6193639232592</v>
      </c>
    </row>
    <row r="3503" spans="1:8" x14ac:dyDescent="0.2">
      <c r="A3503" s="59">
        <v>42881</v>
      </c>
      <c r="B3503" s="60">
        <v>3</v>
      </c>
      <c r="C3503" s="235"/>
      <c r="D3503" s="235"/>
      <c r="E3503" s="235"/>
      <c r="F3503" s="235"/>
      <c r="G3503" s="315"/>
      <c r="H3503" s="125">
        <v>1704.2629293637769</v>
      </c>
    </row>
    <row r="3504" spans="1:8" x14ac:dyDescent="0.2">
      <c r="A3504" s="59">
        <v>42881</v>
      </c>
      <c r="B3504" s="60">
        <v>4</v>
      </c>
      <c r="C3504" s="235"/>
      <c r="D3504" s="235"/>
      <c r="E3504" s="235"/>
      <c r="F3504" s="235"/>
      <c r="G3504" s="315"/>
      <c r="H3504" s="125">
        <v>1729.5524199842559</v>
      </c>
    </row>
    <row r="3505" spans="1:8" x14ac:dyDescent="0.2">
      <c r="A3505" s="59">
        <v>42881</v>
      </c>
      <c r="B3505" s="60">
        <v>5</v>
      </c>
      <c r="C3505" s="235"/>
      <c r="D3505" s="235"/>
      <c r="E3505" s="235"/>
      <c r="F3505" s="235"/>
      <c r="G3505" s="315"/>
      <c r="H3505" s="125">
        <v>1842.6733394592611</v>
      </c>
    </row>
    <row r="3506" spans="1:8" x14ac:dyDescent="0.2">
      <c r="A3506" s="59">
        <v>42881</v>
      </c>
      <c r="B3506" s="60">
        <v>6</v>
      </c>
      <c r="C3506" s="235"/>
      <c r="D3506" s="235"/>
      <c r="E3506" s="235"/>
      <c r="F3506" s="235"/>
      <c r="G3506" s="315"/>
      <c r="H3506" s="125">
        <v>2030.3831123887132</v>
      </c>
    </row>
    <row r="3507" spans="1:8" x14ac:dyDescent="0.2">
      <c r="A3507" s="59">
        <v>42881</v>
      </c>
      <c r="B3507" s="60">
        <v>7</v>
      </c>
      <c r="C3507" s="235"/>
      <c r="D3507" s="235"/>
      <c r="E3507" s="235"/>
      <c r="F3507" s="235"/>
      <c r="G3507" s="315"/>
      <c r="H3507" s="125">
        <v>2181.1221796230971</v>
      </c>
    </row>
    <row r="3508" spans="1:8" x14ac:dyDescent="0.2">
      <c r="A3508" s="59">
        <v>42881</v>
      </c>
      <c r="B3508" s="60">
        <v>8</v>
      </c>
      <c r="C3508" s="235"/>
      <c r="D3508" s="235"/>
      <c r="E3508" s="235"/>
      <c r="F3508" s="235"/>
      <c r="G3508" s="315"/>
      <c r="H3508" s="125">
        <v>2233.0427772622797</v>
      </c>
    </row>
    <row r="3509" spans="1:8" x14ac:dyDescent="0.2">
      <c r="A3509" s="59">
        <v>42881</v>
      </c>
      <c r="B3509" s="60">
        <v>9</v>
      </c>
      <c r="C3509" s="235"/>
      <c r="D3509" s="235"/>
      <c r="E3509" s="235"/>
      <c r="F3509" s="235"/>
      <c r="G3509" s="315"/>
      <c r="H3509" s="125">
        <v>2223.1512554684273</v>
      </c>
    </row>
    <row r="3510" spans="1:8" x14ac:dyDescent="0.2">
      <c r="A3510" s="59">
        <v>42881</v>
      </c>
      <c r="B3510" s="60">
        <v>10</v>
      </c>
      <c r="C3510" s="235"/>
      <c r="D3510" s="235"/>
      <c r="E3510" s="235"/>
      <c r="F3510" s="235"/>
      <c r="G3510" s="315"/>
      <c r="H3510" s="125">
        <v>2195.0677514757349</v>
      </c>
    </row>
    <row r="3511" spans="1:8" x14ac:dyDescent="0.2">
      <c r="A3511" s="59">
        <v>42881</v>
      </c>
      <c r="B3511" s="60">
        <v>11</v>
      </c>
      <c r="C3511" s="235"/>
      <c r="D3511" s="235"/>
      <c r="E3511" s="235"/>
      <c r="F3511" s="235"/>
      <c r="G3511" s="315"/>
      <c r="H3511" s="125">
        <v>2150.7999648389614</v>
      </c>
    </row>
    <row r="3512" spans="1:8" x14ac:dyDescent="0.2">
      <c r="A3512" s="59">
        <v>42881</v>
      </c>
      <c r="B3512" s="60">
        <v>12</v>
      </c>
      <c r="C3512" s="235"/>
      <c r="D3512" s="235"/>
      <c r="E3512" s="235"/>
      <c r="F3512" s="235"/>
      <c r="G3512" s="315"/>
      <c r="H3512" s="125">
        <v>2111.8256647997459</v>
      </c>
    </row>
    <row r="3513" spans="1:8" x14ac:dyDescent="0.2">
      <c r="A3513" s="59">
        <v>42881</v>
      </c>
      <c r="B3513" s="60">
        <v>13</v>
      </c>
      <c r="C3513" s="235"/>
      <c r="D3513" s="235"/>
      <c r="E3513" s="235"/>
      <c r="F3513" s="235"/>
      <c r="G3513" s="315"/>
      <c r="H3513" s="125">
        <v>2106.7056094626255</v>
      </c>
    </row>
    <row r="3514" spans="1:8" x14ac:dyDescent="0.2">
      <c r="A3514" s="59">
        <v>42881</v>
      </c>
      <c r="B3514" s="60">
        <v>14</v>
      </c>
      <c r="C3514" s="235"/>
      <c r="D3514" s="235"/>
      <c r="E3514" s="235"/>
      <c r="F3514" s="235"/>
      <c r="G3514" s="315"/>
      <c r="H3514" s="125">
        <v>2120.7194492756639</v>
      </c>
    </row>
    <row r="3515" spans="1:8" x14ac:dyDescent="0.2">
      <c r="A3515" s="59">
        <v>42881</v>
      </c>
      <c r="B3515" s="60">
        <v>15</v>
      </c>
      <c r="C3515" s="235"/>
      <c r="D3515" s="235"/>
      <c r="E3515" s="235"/>
      <c r="F3515" s="235"/>
      <c r="G3515" s="315"/>
      <c r="H3515" s="125">
        <v>2158.8959717025446</v>
      </c>
    </row>
    <row r="3516" spans="1:8" x14ac:dyDescent="0.2">
      <c r="A3516" s="59">
        <v>42881</v>
      </c>
      <c r="B3516" s="60">
        <v>16</v>
      </c>
      <c r="C3516" s="235"/>
      <c r="D3516" s="235"/>
      <c r="E3516" s="235"/>
      <c r="F3516" s="235"/>
      <c r="G3516" s="315"/>
      <c r="H3516" s="125">
        <v>2228.5264914254162</v>
      </c>
    </row>
    <row r="3517" spans="1:8" x14ac:dyDescent="0.2">
      <c r="A3517" s="59">
        <v>42881</v>
      </c>
      <c r="B3517" s="60">
        <v>17</v>
      </c>
      <c r="C3517" s="235"/>
      <c r="D3517" s="235"/>
      <c r="E3517" s="235"/>
      <c r="F3517" s="235"/>
      <c r="G3517" s="315"/>
      <c r="H3517" s="125">
        <v>2323.2320264950954</v>
      </c>
    </row>
    <row r="3518" spans="1:8" x14ac:dyDescent="0.2">
      <c r="A3518" s="59">
        <v>42881</v>
      </c>
      <c r="B3518" s="60">
        <v>18</v>
      </c>
      <c r="C3518" s="235"/>
      <c r="D3518" s="235"/>
      <c r="E3518" s="235"/>
      <c r="F3518" s="235"/>
      <c r="G3518" s="315"/>
      <c r="H3518" s="125">
        <v>2393.7876901974073</v>
      </c>
    </row>
    <row r="3519" spans="1:8" x14ac:dyDescent="0.2">
      <c r="A3519" s="59">
        <v>42881</v>
      </c>
      <c r="B3519" s="60">
        <v>19</v>
      </c>
      <c r="C3519" s="235"/>
      <c r="D3519" s="235"/>
      <c r="E3519" s="235"/>
      <c r="F3519" s="235"/>
      <c r="G3519" s="315"/>
      <c r="H3519" s="125">
        <v>2490.8033118158819</v>
      </c>
    </row>
    <row r="3520" spans="1:8" x14ac:dyDescent="0.2">
      <c r="A3520" s="59">
        <v>42881</v>
      </c>
      <c r="B3520" s="60">
        <v>20</v>
      </c>
      <c r="C3520" s="235"/>
      <c r="D3520" s="235"/>
      <c r="E3520" s="235"/>
      <c r="F3520" s="235"/>
      <c r="G3520" s="315"/>
      <c r="H3520" s="125">
        <v>2617.2530052508005</v>
      </c>
    </row>
    <row r="3521" spans="1:8" x14ac:dyDescent="0.2">
      <c r="A3521" s="59">
        <v>42881</v>
      </c>
      <c r="B3521" s="60">
        <v>21</v>
      </c>
      <c r="C3521" s="235"/>
      <c r="D3521" s="235"/>
      <c r="E3521" s="235"/>
      <c r="F3521" s="235"/>
      <c r="G3521" s="315"/>
      <c r="H3521" s="125">
        <v>2500.8161693831744</v>
      </c>
    </row>
    <row r="3522" spans="1:8" x14ac:dyDescent="0.2">
      <c r="A3522" s="59">
        <v>42881</v>
      </c>
      <c r="B3522" s="60">
        <v>22</v>
      </c>
      <c r="C3522" s="235"/>
      <c r="D3522" s="235"/>
      <c r="E3522" s="235"/>
      <c r="F3522" s="235"/>
      <c r="G3522" s="315"/>
      <c r="H3522" s="125">
        <v>2292.8163010939534</v>
      </c>
    </row>
    <row r="3523" spans="1:8" x14ac:dyDescent="0.2">
      <c r="A3523" s="59">
        <v>42881</v>
      </c>
      <c r="B3523" s="60">
        <v>23</v>
      </c>
      <c r="C3523" s="235"/>
      <c r="D3523" s="235"/>
      <c r="E3523" s="235"/>
      <c r="F3523" s="235"/>
      <c r="G3523" s="315"/>
      <c r="H3523" s="125">
        <v>2074.5373500098417</v>
      </c>
    </row>
    <row r="3524" spans="1:8" x14ac:dyDescent="0.2">
      <c r="A3524" s="59">
        <v>42881</v>
      </c>
      <c r="B3524" s="60">
        <v>24</v>
      </c>
      <c r="C3524" s="235"/>
      <c r="D3524" s="235"/>
      <c r="E3524" s="235"/>
      <c r="F3524" s="235"/>
      <c r="G3524" s="315"/>
      <c r="H3524" s="125">
        <v>1913.1024792156848</v>
      </c>
    </row>
    <row r="3525" spans="1:8" x14ac:dyDescent="0.2">
      <c r="A3525" s="59">
        <v>42882</v>
      </c>
      <c r="B3525" s="60">
        <v>1</v>
      </c>
      <c r="C3525" s="235"/>
      <c r="D3525" s="235"/>
      <c r="E3525" s="235"/>
      <c r="F3525" s="235"/>
      <c r="G3525" s="315"/>
      <c r="H3525" s="125">
        <v>1814.2890495798379</v>
      </c>
    </row>
    <row r="3526" spans="1:8" x14ac:dyDescent="0.2">
      <c r="A3526" s="59">
        <v>42882</v>
      </c>
      <c r="B3526" s="60">
        <v>2</v>
      </c>
      <c r="C3526" s="235"/>
      <c r="D3526" s="235"/>
      <c r="E3526" s="235"/>
      <c r="F3526" s="235"/>
      <c r="G3526" s="315"/>
      <c r="H3526" s="125">
        <v>1742.5125894149724</v>
      </c>
    </row>
    <row r="3527" spans="1:8" x14ac:dyDescent="0.2">
      <c r="A3527" s="59">
        <v>42882</v>
      </c>
      <c r="B3527" s="60">
        <v>3</v>
      </c>
      <c r="C3527" s="235"/>
      <c r="D3527" s="235"/>
      <c r="E3527" s="235"/>
      <c r="F3527" s="235"/>
      <c r="G3527" s="315"/>
      <c r="H3527" s="125">
        <v>1700.970243754849</v>
      </c>
    </row>
    <row r="3528" spans="1:8" x14ac:dyDescent="0.2">
      <c r="A3528" s="59">
        <v>42882</v>
      </c>
      <c r="B3528" s="60">
        <v>4</v>
      </c>
      <c r="C3528" s="235"/>
      <c r="D3528" s="235"/>
      <c r="E3528" s="235"/>
      <c r="F3528" s="235"/>
      <c r="G3528" s="315"/>
      <c r="H3528" s="125">
        <v>1696.2578892858626</v>
      </c>
    </row>
    <row r="3529" spans="1:8" x14ac:dyDescent="0.2">
      <c r="A3529" s="59">
        <v>42882</v>
      </c>
      <c r="B3529" s="60">
        <v>5</v>
      </c>
      <c r="C3529" s="235"/>
      <c r="D3529" s="235"/>
      <c r="E3529" s="235"/>
      <c r="F3529" s="235"/>
      <c r="G3529" s="315"/>
      <c r="H3529" s="125">
        <v>1735.3439144567533</v>
      </c>
    </row>
    <row r="3530" spans="1:8" x14ac:dyDescent="0.2">
      <c r="A3530" s="59">
        <v>42882</v>
      </c>
      <c r="B3530" s="60">
        <v>6</v>
      </c>
      <c r="C3530" s="235"/>
      <c r="D3530" s="235"/>
      <c r="E3530" s="235"/>
      <c r="F3530" s="235"/>
      <c r="G3530" s="315"/>
      <c r="H3530" s="125">
        <v>1790.7909974955987</v>
      </c>
    </row>
    <row r="3531" spans="1:8" x14ac:dyDescent="0.2">
      <c r="A3531" s="59">
        <v>42882</v>
      </c>
      <c r="B3531" s="60">
        <v>7</v>
      </c>
      <c r="C3531" s="235"/>
      <c r="D3531" s="235"/>
      <c r="E3531" s="235"/>
      <c r="F3531" s="235"/>
      <c r="G3531" s="315"/>
      <c r="H3531" s="125">
        <v>1841.4251546290755</v>
      </c>
    </row>
    <row r="3532" spans="1:8" x14ac:dyDescent="0.2">
      <c r="A3532" s="59">
        <v>42882</v>
      </c>
      <c r="B3532" s="60">
        <v>8</v>
      </c>
      <c r="C3532" s="235"/>
      <c r="D3532" s="235"/>
      <c r="E3532" s="235"/>
      <c r="F3532" s="235"/>
      <c r="G3532" s="315"/>
      <c r="H3532" s="125">
        <v>1898.0101650748582</v>
      </c>
    </row>
    <row r="3533" spans="1:8" x14ac:dyDescent="0.2">
      <c r="A3533" s="59">
        <v>42882</v>
      </c>
      <c r="B3533" s="60">
        <v>9</v>
      </c>
      <c r="C3533" s="235"/>
      <c r="D3533" s="235"/>
      <c r="E3533" s="235"/>
      <c r="F3533" s="235"/>
      <c r="G3533" s="315"/>
      <c r="H3533" s="125">
        <v>1926.8130874412841</v>
      </c>
    </row>
    <row r="3534" spans="1:8" x14ac:dyDescent="0.2">
      <c r="A3534" s="59">
        <v>42882</v>
      </c>
      <c r="B3534" s="60">
        <v>10</v>
      </c>
      <c r="C3534" s="235"/>
      <c r="D3534" s="235"/>
      <c r="E3534" s="235"/>
      <c r="F3534" s="235"/>
      <c r="G3534" s="315"/>
      <c r="H3534" s="125">
        <v>1914.9960012936842</v>
      </c>
    </row>
    <row r="3535" spans="1:8" x14ac:dyDescent="0.2">
      <c r="A3535" s="59">
        <v>42882</v>
      </c>
      <c r="B3535" s="60">
        <v>11</v>
      </c>
      <c r="C3535" s="235"/>
      <c r="D3535" s="235"/>
      <c r="E3535" s="235"/>
      <c r="F3535" s="235"/>
      <c r="G3535" s="315"/>
      <c r="H3535" s="125">
        <v>1878.2051265662431</v>
      </c>
    </row>
    <row r="3536" spans="1:8" x14ac:dyDescent="0.2">
      <c r="A3536" s="59">
        <v>42882</v>
      </c>
      <c r="B3536" s="60">
        <v>12</v>
      </c>
      <c r="C3536" s="235"/>
      <c r="D3536" s="235"/>
      <c r="E3536" s="235"/>
      <c r="F3536" s="235"/>
      <c r="G3536" s="315"/>
      <c r="H3536" s="125">
        <v>1843.8872093011685</v>
      </c>
    </row>
    <row r="3537" spans="1:8" x14ac:dyDescent="0.2">
      <c r="A3537" s="59">
        <v>42882</v>
      </c>
      <c r="B3537" s="60">
        <v>13</v>
      </c>
      <c r="C3537" s="235"/>
      <c r="D3537" s="235"/>
      <c r="E3537" s="235"/>
      <c r="F3537" s="235"/>
      <c r="G3537" s="315"/>
      <c r="H3537" s="125">
        <v>1823.4433327568768</v>
      </c>
    </row>
    <row r="3538" spans="1:8" x14ac:dyDescent="0.2">
      <c r="A3538" s="59">
        <v>42882</v>
      </c>
      <c r="B3538" s="60">
        <v>14</v>
      </c>
      <c r="C3538" s="235"/>
      <c r="D3538" s="235"/>
      <c r="E3538" s="235"/>
      <c r="F3538" s="235"/>
      <c r="G3538" s="315"/>
      <c r="H3538" s="125">
        <v>1832.6877675628427</v>
      </c>
    </row>
    <row r="3539" spans="1:8" x14ac:dyDescent="0.2">
      <c r="A3539" s="59">
        <v>42882</v>
      </c>
      <c r="B3539" s="60">
        <v>15</v>
      </c>
      <c r="C3539" s="235"/>
      <c r="D3539" s="235"/>
      <c r="E3539" s="235"/>
      <c r="F3539" s="235"/>
      <c r="G3539" s="315"/>
      <c r="H3539" s="125">
        <v>1890.2262957488354</v>
      </c>
    </row>
    <row r="3540" spans="1:8" x14ac:dyDescent="0.2">
      <c r="A3540" s="59">
        <v>42882</v>
      </c>
      <c r="B3540" s="60">
        <v>16</v>
      </c>
      <c r="C3540" s="235"/>
      <c r="D3540" s="235"/>
      <c r="E3540" s="235"/>
      <c r="F3540" s="235"/>
      <c r="G3540" s="315"/>
      <c r="H3540" s="125">
        <v>1993.0518212231445</v>
      </c>
    </row>
    <row r="3541" spans="1:8" x14ac:dyDescent="0.2">
      <c r="A3541" s="59">
        <v>42882</v>
      </c>
      <c r="B3541" s="60">
        <v>17</v>
      </c>
      <c r="C3541" s="235"/>
      <c r="D3541" s="235"/>
      <c r="E3541" s="235"/>
      <c r="F3541" s="235"/>
      <c r="G3541" s="315"/>
      <c r="H3541" s="125">
        <v>2122.2660259440731</v>
      </c>
    </row>
    <row r="3542" spans="1:8" x14ac:dyDescent="0.2">
      <c r="A3542" s="59">
        <v>42882</v>
      </c>
      <c r="B3542" s="60">
        <v>18</v>
      </c>
      <c r="C3542" s="235"/>
      <c r="D3542" s="235"/>
      <c r="E3542" s="235"/>
      <c r="F3542" s="235"/>
      <c r="G3542" s="315"/>
      <c r="H3542" s="125">
        <v>2235.8574306682881</v>
      </c>
    </row>
    <row r="3543" spans="1:8" x14ac:dyDescent="0.2">
      <c r="A3543" s="59">
        <v>42882</v>
      </c>
      <c r="B3543" s="60">
        <v>19</v>
      </c>
      <c r="C3543" s="235"/>
      <c r="D3543" s="235"/>
      <c r="E3543" s="235"/>
      <c r="F3543" s="235"/>
      <c r="G3543" s="315"/>
      <c r="H3543" s="125">
        <v>2354.7920142470848</v>
      </c>
    </row>
    <row r="3544" spans="1:8" x14ac:dyDescent="0.2">
      <c r="A3544" s="59">
        <v>42882</v>
      </c>
      <c r="B3544" s="60">
        <v>20</v>
      </c>
      <c r="C3544" s="235"/>
      <c r="D3544" s="235"/>
      <c r="E3544" s="235"/>
      <c r="F3544" s="235"/>
      <c r="G3544" s="315"/>
      <c r="H3544" s="125">
        <v>2495.2150579518438</v>
      </c>
    </row>
    <row r="3545" spans="1:8" x14ac:dyDescent="0.2">
      <c r="A3545" s="59">
        <v>42882</v>
      </c>
      <c r="B3545" s="60">
        <v>21</v>
      </c>
      <c r="C3545" s="235"/>
      <c r="D3545" s="235"/>
      <c r="E3545" s="235"/>
      <c r="F3545" s="235"/>
      <c r="G3545" s="315"/>
      <c r="H3545" s="125">
        <v>2397.3911483774259</v>
      </c>
    </row>
    <row r="3546" spans="1:8" x14ac:dyDescent="0.2">
      <c r="A3546" s="59">
        <v>42882</v>
      </c>
      <c r="B3546" s="60">
        <v>22</v>
      </c>
      <c r="C3546" s="235"/>
      <c r="D3546" s="235"/>
      <c r="E3546" s="235"/>
      <c r="F3546" s="235"/>
      <c r="G3546" s="315"/>
      <c r="H3546" s="125">
        <v>2216.4585576646818</v>
      </c>
    </row>
    <row r="3547" spans="1:8" x14ac:dyDescent="0.2">
      <c r="A3547" s="59">
        <v>42882</v>
      </c>
      <c r="B3547" s="60">
        <v>23</v>
      </c>
      <c r="C3547" s="235"/>
      <c r="D3547" s="235"/>
      <c r="E3547" s="235"/>
      <c r="F3547" s="235"/>
      <c r="G3547" s="315"/>
      <c r="H3547" s="125">
        <v>2021.8239731522535</v>
      </c>
    </row>
    <row r="3548" spans="1:8" x14ac:dyDescent="0.2">
      <c r="A3548" s="59">
        <v>42882</v>
      </c>
      <c r="B3548" s="60">
        <v>24</v>
      </c>
      <c r="C3548" s="235"/>
      <c r="D3548" s="235"/>
      <c r="E3548" s="235"/>
      <c r="F3548" s="235"/>
      <c r="G3548" s="315"/>
      <c r="H3548" s="125">
        <v>1874.5010126456827</v>
      </c>
    </row>
    <row r="3549" spans="1:8" x14ac:dyDescent="0.2">
      <c r="A3549" s="59">
        <v>42883</v>
      </c>
      <c r="B3549" s="60">
        <v>1</v>
      </c>
      <c r="C3549" s="235"/>
      <c r="D3549" s="235"/>
      <c r="E3549" s="235"/>
      <c r="F3549" s="235"/>
      <c r="G3549" s="315"/>
      <c r="H3549" s="125">
        <v>1782.0466711734937</v>
      </c>
    </row>
    <row r="3550" spans="1:8" x14ac:dyDescent="0.2">
      <c r="A3550" s="59">
        <v>42883</v>
      </c>
      <c r="B3550" s="60">
        <v>2</v>
      </c>
      <c r="C3550" s="235"/>
      <c r="D3550" s="235"/>
      <c r="E3550" s="235"/>
      <c r="F3550" s="235"/>
      <c r="G3550" s="315"/>
      <c r="H3550" s="125">
        <v>1714.8690715430746</v>
      </c>
    </row>
    <row r="3551" spans="1:8" x14ac:dyDescent="0.2">
      <c r="A3551" s="59">
        <v>42883</v>
      </c>
      <c r="B3551" s="60">
        <v>3</v>
      </c>
      <c r="C3551" s="235"/>
      <c r="D3551" s="235"/>
      <c r="E3551" s="235"/>
      <c r="F3551" s="235"/>
      <c r="G3551" s="315"/>
      <c r="H3551" s="125">
        <v>1673.8456155499068</v>
      </c>
    </row>
    <row r="3552" spans="1:8" x14ac:dyDescent="0.2">
      <c r="A3552" s="59">
        <v>42883</v>
      </c>
      <c r="B3552" s="60">
        <v>4</v>
      </c>
      <c r="C3552" s="235"/>
      <c r="D3552" s="235"/>
      <c r="E3552" s="235"/>
      <c r="F3552" s="235"/>
      <c r="G3552" s="315"/>
      <c r="H3552" s="125">
        <v>1664.2854914629163</v>
      </c>
    </row>
    <row r="3553" spans="1:8" x14ac:dyDescent="0.2">
      <c r="A3553" s="59">
        <v>42883</v>
      </c>
      <c r="B3553" s="60">
        <v>5</v>
      </c>
      <c r="C3553" s="235"/>
      <c r="D3553" s="235"/>
      <c r="E3553" s="235"/>
      <c r="F3553" s="235"/>
      <c r="G3553" s="315"/>
      <c r="H3553" s="125">
        <v>1690.8460832515855</v>
      </c>
    </row>
    <row r="3554" spans="1:8" x14ac:dyDescent="0.2">
      <c r="A3554" s="59">
        <v>42883</v>
      </c>
      <c r="B3554" s="60">
        <v>6</v>
      </c>
      <c r="C3554" s="235"/>
      <c r="D3554" s="235"/>
      <c r="E3554" s="235"/>
      <c r="F3554" s="235"/>
      <c r="G3554" s="315"/>
      <c r="H3554" s="125">
        <v>1723.8079140205016</v>
      </c>
    </row>
    <row r="3555" spans="1:8" x14ac:dyDescent="0.2">
      <c r="A3555" s="59">
        <v>42883</v>
      </c>
      <c r="B3555" s="60">
        <v>7</v>
      </c>
      <c r="C3555" s="235"/>
      <c r="D3555" s="235"/>
      <c r="E3555" s="235"/>
      <c r="F3555" s="235"/>
      <c r="G3555" s="315"/>
      <c r="H3555" s="125">
        <v>1754.0230371366022</v>
      </c>
    </row>
    <row r="3556" spans="1:8" x14ac:dyDescent="0.2">
      <c r="A3556" s="59">
        <v>42883</v>
      </c>
      <c r="B3556" s="60">
        <v>8</v>
      </c>
      <c r="C3556" s="235"/>
      <c r="D3556" s="235"/>
      <c r="E3556" s="235"/>
      <c r="F3556" s="235"/>
      <c r="G3556" s="315"/>
      <c r="H3556" s="125">
        <v>1789.6269901931721</v>
      </c>
    </row>
    <row r="3557" spans="1:8" x14ac:dyDescent="0.2">
      <c r="A3557" s="59">
        <v>42883</v>
      </c>
      <c r="B3557" s="60">
        <v>9</v>
      </c>
      <c r="C3557" s="235"/>
      <c r="D3557" s="235"/>
      <c r="E3557" s="235"/>
      <c r="F3557" s="235"/>
      <c r="G3557" s="315"/>
      <c r="H3557" s="125">
        <v>1800.6765840464636</v>
      </c>
    </row>
    <row r="3558" spans="1:8" x14ac:dyDescent="0.2">
      <c r="A3558" s="59">
        <v>42883</v>
      </c>
      <c r="B3558" s="60">
        <v>10</v>
      </c>
      <c r="C3558" s="235"/>
      <c r="D3558" s="235"/>
      <c r="E3558" s="235"/>
      <c r="F3558" s="235"/>
      <c r="G3558" s="315"/>
      <c r="H3558" s="125">
        <v>1782.7624244365259</v>
      </c>
    </row>
    <row r="3559" spans="1:8" x14ac:dyDescent="0.2">
      <c r="A3559" s="59">
        <v>42883</v>
      </c>
      <c r="B3559" s="60">
        <v>11</v>
      </c>
      <c r="C3559" s="235"/>
      <c r="D3559" s="235"/>
      <c r="E3559" s="235"/>
      <c r="F3559" s="235"/>
      <c r="G3559" s="315"/>
      <c r="H3559" s="125">
        <v>1752.0045897361117</v>
      </c>
    </row>
    <row r="3560" spans="1:8" x14ac:dyDescent="0.2">
      <c r="A3560" s="59">
        <v>42883</v>
      </c>
      <c r="B3560" s="60">
        <v>12</v>
      </c>
      <c r="C3560" s="235"/>
      <c r="D3560" s="235"/>
      <c r="E3560" s="235"/>
      <c r="F3560" s="235"/>
      <c r="G3560" s="315"/>
      <c r="H3560" s="125">
        <v>1724.1817494567358</v>
      </c>
    </row>
    <row r="3561" spans="1:8" x14ac:dyDescent="0.2">
      <c r="A3561" s="59">
        <v>42883</v>
      </c>
      <c r="B3561" s="60">
        <v>13</v>
      </c>
      <c r="C3561" s="235"/>
      <c r="D3561" s="235"/>
      <c r="E3561" s="235"/>
      <c r="F3561" s="235"/>
      <c r="G3561" s="315"/>
      <c r="H3561" s="125">
        <v>1717.777576949793</v>
      </c>
    </row>
    <row r="3562" spans="1:8" x14ac:dyDescent="0.2">
      <c r="A3562" s="59">
        <v>42883</v>
      </c>
      <c r="B3562" s="60">
        <v>14</v>
      </c>
      <c r="C3562" s="235"/>
      <c r="D3562" s="235"/>
      <c r="E3562" s="235"/>
      <c r="F3562" s="235"/>
      <c r="G3562" s="315"/>
      <c r="H3562" s="125">
        <v>1739.662162312261</v>
      </c>
    </row>
    <row r="3563" spans="1:8" x14ac:dyDescent="0.2">
      <c r="A3563" s="59">
        <v>42883</v>
      </c>
      <c r="B3563" s="60">
        <v>15</v>
      </c>
      <c r="C3563" s="235"/>
      <c r="D3563" s="235"/>
      <c r="E3563" s="235"/>
      <c r="F3563" s="235"/>
      <c r="G3563" s="315"/>
      <c r="H3563" s="125">
        <v>1807.2043244951083</v>
      </c>
    </row>
    <row r="3564" spans="1:8" x14ac:dyDescent="0.2">
      <c r="A3564" s="59">
        <v>42883</v>
      </c>
      <c r="B3564" s="60">
        <v>16</v>
      </c>
      <c r="C3564" s="235"/>
      <c r="D3564" s="235"/>
      <c r="E3564" s="235"/>
      <c r="F3564" s="235"/>
      <c r="G3564" s="315"/>
      <c r="H3564" s="125">
        <v>1924.010050806962</v>
      </c>
    </row>
    <row r="3565" spans="1:8" x14ac:dyDescent="0.2">
      <c r="A3565" s="59">
        <v>42883</v>
      </c>
      <c r="B3565" s="60">
        <v>17</v>
      </c>
      <c r="C3565" s="235"/>
      <c r="D3565" s="235"/>
      <c r="E3565" s="235"/>
      <c r="F3565" s="235"/>
      <c r="G3565" s="315"/>
      <c r="H3565" s="125">
        <v>2083.0733341666287</v>
      </c>
    </row>
    <row r="3566" spans="1:8" x14ac:dyDescent="0.2">
      <c r="A3566" s="59">
        <v>42883</v>
      </c>
      <c r="B3566" s="60">
        <v>18</v>
      </c>
      <c r="C3566" s="235"/>
      <c r="D3566" s="235"/>
      <c r="E3566" s="235"/>
      <c r="F3566" s="235"/>
      <c r="G3566" s="315"/>
      <c r="H3566" s="125">
        <v>2237.772990262069</v>
      </c>
    </row>
    <row r="3567" spans="1:8" x14ac:dyDescent="0.2">
      <c r="A3567" s="59">
        <v>42883</v>
      </c>
      <c r="B3567" s="60">
        <v>19</v>
      </c>
      <c r="C3567" s="235"/>
      <c r="D3567" s="235"/>
      <c r="E3567" s="235"/>
      <c r="F3567" s="235"/>
      <c r="G3567" s="315"/>
      <c r="H3567" s="125">
        <v>2380.1155445689633</v>
      </c>
    </row>
    <row r="3568" spans="1:8" x14ac:dyDescent="0.2">
      <c r="A3568" s="59">
        <v>42883</v>
      </c>
      <c r="B3568" s="60">
        <v>20</v>
      </c>
      <c r="C3568" s="235"/>
      <c r="D3568" s="235"/>
      <c r="E3568" s="235"/>
      <c r="F3568" s="235"/>
      <c r="G3568" s="315"/>
      <c r="H3568" s="125">
        <v>2538.2584494907414</v>
      </c>
    </row>
    <row r="3569" spans="1:8" x14ac:dyDescent="0.2">
      <c r="A3569" s="59">
        <v>42883</v>
      </c>
      <c r="B3569" s="60">
        <v>21</v>
      </c>
      <c r="C3569" s="235"/>
      <c r="D3569" s="235"/>
      <c r="E3569" s="235"/>
      <c r="F3569" s="235"/>
      <c r="G3569" s="315"/>
      <c r="H3569" s="125">
        <v>2410.4598594241252</v>
      </c>
    </row>
    <row r="3570" spans="1:8" x14ac:dyDescent="0.2">
      <c r="A3570" s="59">
        <v>42883</v>
      </c>
      <c r="B3570" s="60">
        <v>22</v>
      </c>
      <c r="C3570" s="235"/>
      <c r="D3570" s="235"/>
      <c r="E3570" s="235"/>
      <c r="F3570" s="235"/>
      <c r="G3570" s="315"/>
      <c r="H3570" s="125">
        <v>2187.3095806504643</v>
      </c>
    </row>
    <row r="3571" spans="1:8" x14ac:dyDescent="0.2">
      <c r="A3571" s="59">
        <v>42883</v>
      </c>
      <c r="B3571" s="60">
        <v>23</v>
      </c>
      <c r="C3571" s="235"/>
      <c r="D3571" s="235"/>
      <c r="E3571" s="235"/>
      <c r="F3571" s="235"/>
      <c r="G3571" s="315"/>
      <c r="H3571" s="125">
        <v>1963.252704885525</v>
      </c>
    </row>
    <row r="3572" spans="1:8" x14ac:dyDescent="0.2">
      <c r="A3572" s="59">
        <v>42883</v>
      </c>
      <c r="B3572" s="60">
        <v>24</v>
      </c>
      <c r="C3572" s="235"/>
      <c r="D3572" s="235"/>
      <c r="E3572" s="235"/>
      <c r="F3572" s="235"/>
      <c r="G3572" s="315"/>
      <c r="H3572" s="125">
        <v>1817.8307454336764</v>
      </c>
    </row>
    <row r="3573" spans="1:8" x14ac:dyDescent="0.2">
      <c r="A3573" s="59">
        <v>42884</v>
      </c>
      <c r="B3573" s="60">
        <v>1</v>
      </c>
      <c r="C3573" s="235"/>
      <c r="D3573" s="235"/>
      <c r="E3573" s="235"/>
      <c r="F3573" s="235"/>
      <c r="G3573" s="315"/>
      <c r="H3573" s="125">
        <v>1782.3508743961327</v>
      </c>
    </row>
    <row r="3574" spans="1:8" x14ac:dyDescent="0.2">
      <c r="A3574" s="59">
        <v>42884</v>
      </c>
      <c r="B3574" s="60">
        <v>2</v>
      </c>
      <c r="C3574" s="235"/>
      <c r="D3574" s="235"/>
      <c r="E3574" s="235"/>
      <c r="F3574" s="235"/>
      <c r="G3574" s="315"/>
      <c r="H3574" s="125">
        <v>1719.9569129167517</v>
      </c>
    </row>
    <row r="3575" spans="1:8" x14ac:dyDescent="0.2">
      <c r="A3575" s="59">
        <v>42884</v>
      </c>
      <c r="B3575" s="60">
        <v>3</v>
      </c>
      <c r="C3575" s="235"/>
      <c r="D3575" s="235"/>
      <c r="E3575" s="235"/>
      <c r="F3575" s="235"/>
      <c r="G3575" s="315"/>
      <c r="H3575" s="125">
        <v>1685.176539053123</v>
      </c>
    </row>
    <row r="3576" spans="1:8" x14ac:dyDescent="0.2">
      <c r="A3576" s="59">
        <v>42884</v>
      </c>
      <c r="B3576" s="60">
        <v>4</v>
      </c>
      <c r="C3576" s="235"/>
      <c r="D3576" s="235"/>
      <c r="E3576" s="235"/>
      <c r="F3576" s="235"/>
      <c r="G3576" s="315"/>
      <c r="H3576" s="125">
        <v>1682.5714167076019</v>
      </c>
    </row>
    <row r="3577" spans="1:8" x14ac:dyDescent="0.2">
      <c r="A3577" s="59">
        <v>42884</v>
      </c>
      <c r="B3577" s="60">
        <v>5</v>
      </c>
      <c r="C3577" s="235"/>
      <c r="D3577" s="235"/>
      <c r="E3577" s="235"/>
      <c r="F3577" s="235"/>
      <c r="G3577" s="315"/>
      <c r="H3577" s="125">
        <v>1720.4749946032987</v>
      </c>
    </row>
    <row r="3578" spans="1:8" x14ac:dyDescent="0.2">
      <c r="A3578" s="59">
        <v>42884</v>
      </c>
      <c r="B3578" s="60">
        <v>6</v>
      </c>
      <c r="C3578" s="235"/>
      <c r="D3578" s="235"/>
      <c r="E3578" s="235"/>
      <c r="F3578" s="235"/>
      <c r="G3578" s="315"/>
      <c r="H3578" s="125">
        <v>1764.7462320350596</v>
      </c>
    </row>
    <row r="3579" spans="1:8" x14ac:dyDescent="0.2">
      <c r="A3579" s="59">
        <v>42884</v>
      </c>
      <c r="B3579" s="60">
        <v>7</v>
      </c>
      <c r="C3579" s="235"/>
      <c r="D3579" s="235"/>
      <c r="E3579" s="235"/>
      <c r="F3579" s="235"/>
      <c r="G3579" s="315"/>
      <c r="H3579" s="125">
        <v>1833.7706698138841</v>
      </c>
    </row>
    <row r="3580" spans="1:8" x14ac:dyDescent="0.2">
      <c r="A3580" s="59">
        <v>42884</v>
      </c>
      <c r="B3580" s="60">
        <v>8</v>
      </c>
      <c r="C3580" s="235"/>
      <c r="D3580" s="235"/>
      <c r="E3580" s="235"/>
      <c r="F3580" s="235"/>
      <c r="G3580" s="315"/>
      <c r="H3580" s="125">
        <v>1896.0554338616769</v>
      </c>
    </row>
    <row r="3581" spans="1:8" x14ac:dyDescent="0.2">
      <c r="A3581" s="59">
        <v>42884</v>
      </c>
      <c r="B3581" s="60">
        <v>9</v>
      </c>
      <c r="C3581" s="235"/>
      <c r="D3581" s="235"/>
      <c r="E3581" s="235"/>
      <c r="F3581" s="235"/>
      <c r="G3581" s="315"/>
      <c r="H3581" s="125">
        <v>1921.4341512449939</v>
      </c>
    </row>
    <row r="3582" spans="1:8" x14ac:dyDescent="0.2">
      <c r="A3582" s="59">
        <v>42884</v>
      </c>
      <c r="B3582" s="60">
        <v>10</v>
      </c>
      <c r="C3582" s="235"/>
      <c r="D3582" s="235"/>
      <c r="E3582" s="235"/>
      <c r="F3582" s="235"/>
      <c r="G3582" s="315"/>
      <c r="H3582" s="125">
        <v>1902.4107305227458</v>
      </c>
    </row>
    <row r="3583" spans="1:8" x14ac:dyDescent="0.2">
      <c r="A3583" s="59">
        <v>42884</v>
      </c>
      <c r="B3583" s="60">
        <v>11</v>
      </c>
      <c r="C3583" s="235"/>
      <c r="D3583" s="235"/>
      <c r="E3583" s="235"/>
      <c r="F3583" s="235"/>
      <c r="G3583" s="315"/>
      <c r="H3583" s="125">
        <v>1853.038364338513</v>
      </c>
    </row>
    <row r="3584" spans="1:8" x14ac:dyDescent="0.2">
      <c r="A3584" s="59">
        <v>42884</v>
      </c>
      <c r="B3584" s="60">
        <v>12</v>
      </c>
      <c r="C3584" s="235"/>
      <c r="D3584" s="235"/>
      <c r="E3584" s="235"/>
      <c r="F3584" s="235"/>
      <c r="G3584" s="315"/>
      <c r="H3584" s="125">
        <v>1811.6175017669436</v>
      </c>
    </row>
    <row r="3585" spans="1:8" x14ac:dyDescent="0.2">
      <c r="A3585" s="59">
        <v>42884</v>
      </c>
      <c r="B3585" s="60">
        <v>13</v>
      </c>
      <c r="C3585" s="235"/>
      <c r="D3585" s="235"/>
      <c r="E3585" s="235"/>
      <c r="F3585" s="235"/>
      <c r="G3585" s="315"/>
      <c r="H3585" s="125">
        <v>1790.0418877123834</v>
      </c>
    </row>
    <row r="3586" spans="1:8" x14ac:dyDescent="0.2">
      <c r="A3586" s="59">
        <v>42884</v>
      </c>
      <c r="B3586" s="60">
        <v>14</v>
      </c>
      <c r="C3586" s="235"/>
      <c r="D3586" s="235"/>
      <c r="E3586" s="235"/>
      <c r="F3586" s="235"/>
      <c r="G3586" s="315"/>
      <c r="H3586" s="125">
        <v>1808.1302210866884</v>
      </c>
    </row>
    <row r="3587" spans="1:8" x14ac:dyDescent="0.2">
      <c r="A3587" s="59">
        <v>42884</v>
      </c>
      <c r="B3587" s="60">
        <v>15</v>
      </c>
      <c r="C3587" s="235"/>
      <c r="D3587" s="235"/>
      <c r="E3587" s="235"/>
      <c r="F3587" s="235"/>
      <c r="G3587" s="315"/>
      <c r="H3587" s="125">
        <v>1878.355991963738</v>
      </c>
    </row>
    <row r="3588" spans="1:8" x14ac:dyDescent="0.2">
      <c r="A3588" s="59">
        <v>42884</v>
      </c>
      <c r="B3588" s="60">
        <v>16</v>
      </c>
      <c r="C3588" s="235"/>
      <c r="D3588" s="235"/>
      <c r="E3588" s="235"/>
      <c r="F3588" s="235"/>
      <c r="G3588" s="315"/>
      <c r="H3588" s="125">
        <v>2009.4301555677089</v>
      </c>
    </row>
    <row r="3589" spans="1:8" x14ac:dyDescent="0.2">
      <c r="A3589" s="59">
        <v>42884</v>
      </c>
      <c r="B3589" s="60">
        <v>17</v>
      </c>
      <c r="C3589" s="235"/>
      <c r="D3589" s="235"/>
      <c r="E3589" s="235"/>
      <c r="F3589" s="235"/>
      <c r="G3589" s="315"/>
      <c r="H3589" s="125">
        <v>2185.5444693751238</v>
      </c>
    </row>
    <row r="3590" spans="1:8" x14ac:dyDescent="0.2">
      <c r="A3590" s="59">
        <v>42884</v>
      </c>
      <c r="B3590" s="60">
        <v>18</v>
      </c>
      <c r="C3590" s="235"/>
      <c r="D3590" s="235"/>
      <c r="E3590" s="235"/>
      <c r="F3590" s="235"/>
      <c r="G3590" s="315"/>
      <c r="H3590" s="125">
        <v>2343.2484287431184</v>
      </c>
    </row>
    <row r="3591" spans="1:8" x14ac:dyDescent="0.2">
      <c r="A3591" s="59">
        <v>42884</v>
      </c>
      <c r="B3591" s="60">
        <v>19</v>
      </c>
      <c r="C3591" s="235"/>
      <c r="D3591" s="235"/>
      <c r="E3591" s="235"/>
      <c r="F3591" s="235"/>
      <c r="G3591" s="315"/>
      <c r="H3591" s="125">
        <v>2497.1522481517072</v>
      </c>
    </row>
    <row r="3592" spans="1:8" x14ac:dyDescent="0.2">
      <c r="A3592" s="59">
        <v>42884</v>
      </c>
      <c r="B3592" s="60">
        <v>20</v>
      </c>
      <c r="C3592" s="235"/>
      <c r="D3592" s="235"/>
      <c r="E3592" s="235"/>
      <c r="F3592" s="235"/>
      <c r="G3592" s="315"/>
      <c r="H3592" s="125">
        <v>2681.9982694908786</v>
      </c>
    </row>
    <row r="3593" spans="1:8" x14ac:dyDescent="0.2">
      <c r="A3593" s="59">
        <v>42884</v>
      </c>
      <c r="B3593" s="60">
        <v>21</v>
      </c>
      <c r="C3593" s="235"/>
      <c r="D3593" s="235"/>
      <c r="E3593" s="235"/>
      <c r="F3593" s="235"/>
      <c r="G3593" s="315"/>
      <c r="H3593" s="125">
        <v>2537.2149019760445</v>
      </c>
    </row>
    <row r="3594" spans="1:8" x14ac:dyDescent="0.2">
      <c r="A3594" s="59">
        <v>42884</v>
      </c>
      <c r="B3594" s="60">
        <v>22</v>
      </c>
      <c r="C3594" s="235"/>
      <c r="D3594" s="235"/>
      <c r="E3594" s="235"/>
      <c r="F3594" s="235"/>
      <c r="G3594" s="315"/>
      <c r="H3594" s="125">
        <v>2277.9228385279303</v>
      </c>
    </row>
    <row r="3595" spans="1:8" x14ac:dyDescent="0.2">
      <c r="A3595" s="59">
        <v>42884</v>
      </c>
      <c r="B3595" s="60">
        <v>23</v>
      </c>
      <c r="C3595" s="235"/>
      <c r="D3595" s="235"/>
      <c r="E3595" s="235"/>
      <c r="F3595" s="235"/>
      <c r="G3595" s="315"/>
      <c r="H3595" s="125">
        <v>2040.4403138654993</v>
      </c>
    </row>
    <row r="3596" spans="1:8" x14ac:dyDescent="0.2">
      <c r="A3596" s="59">
        <v>42884</v>
      </c>
      <c r="B3596" s="60">
        <v>24</v>
      </c>
      <c r="C3596" s="235"/>
      <c r="D3596" s="235"/>
      <c r="E3596" s="235"/>
      <c r="F3596" s="235"/>
      <c r="G3596" s="315"/>
      <c r="H3596" s="125">
        <v>1890.7327461780962</v>
      </c>
    </row>
    <row r="3597" spans="1:8" x14ac:dyDescent="0.2">
      <c r="A3597" s="59">
        <v>42885</v>
      </c>
      <c r="B3597" s="60">
        <v>1</v>
      </c>
      <c r="C3597" s="235"/>
      <c r="D3597" s="235"/>
      <c r="E3597" s="235"/>
      <c r="F3597" s="235"/>
      <c r="G3597" s="315"/>
      <c r="H3597" s="125">
        <v>1806.6488165732969</v>
      </c>
    </row>
    <row r="3598" spans="1:8" x14ac:dyDescent="0.2">
      <c r="A3598" s="59">
        <v>42885</v>
      </c>
      <c r="B3598" s="60">
        <v>2</v>
      </c>
      <c r="C3598" s="235"/>
      <c r="D3598" s="235"/>
      <c r="E3598" s="235"/>
      <c r="F3598" s="235"/>
      <c r="G3598" s="315"/>
      <c r="H3598" s="125">
        <v>1747.9681240523239</v>
      </c>
    </row>
    <row r="3599" spans="1:8" x14ac:dyDescent="0.2">
      <c r="A3599" s="59">
        <v>42885</v>
      </c>
      <c r="B3599" s="60">
        <v>3</v>
      </c>
      <c r="C3599" s="235"/>
      <c r="D3599" s="235"/>
      <c r="E3599" s="235"/>
      <c r="F3599" s="235"/>
      <c r="G3599" s="315"/>
      <c r="H3599" s="125">
        <v>1721.8624067820845</v>
      </c>
    </row>
    <row r="3600" spans="1:8" x14ac:dyDescent="0.2">
      <c r="A3600" s="59">
        <v>42885</v>
      </c>
      <c r="B3600" s="60">
        <v>4</v>
      </c>
      <c r="C3600" s="235"/>
      <c r="D3600" s="235"/>
      <c r="E3600" s="235"/>
      <c r="F3600" s="235"/>
      <c r="G3600" s="315"/>
      <c r="H3600" s="125">
        <v>1750.8340001931469</v>
      </c>
    </row>
    <row r="3601" spans="1:8" x14ac:dyDescent="0.2">
      <c r="A3601" s="59">
        <v>42885</v>
      </c>
      <c r="B3601" s="60">
        <v>5</v>
      </c>
      <c r="C3601" s="235"/>
      <c r="D3601" s="235"/>
      <c r="E3601" s="235"/>
      <c r="F3601" s="235"/>
      <c r="G3601" s="315"/>
      <c r="H3601" s="125">
        <v>1873.3707629503429</v>
      </c>
    </row>
    <row r="3602" spans="1:8" x14ac:dyDescent="0.2">
      <c r="A3602" s="59">
        <v>42885</v>
      </c>
      <c r="B3602" s="60">
        <v>6</v>
      </c>
      <c r="C3602" s="235"/>
      <c r="D3602" s="235"/>
      <c r="E3602" s="235"/>
      <c r="F3602" s="235"/>
      <c r="G3602" s="315"/>
      <c r="H3602" s="125">
        <v>2078.8626427729737</v>
      </c>
    </row>
    <row r="3603" spans="1:8" x14ac:dyDescent="0.2">
      <c r="A3603" s="59">
        <v>42885</v>
      </c>
      <c r="B3603" s="60">
        <v>7</v>
      </c>
      <c r="C3603" s="235"/>
      <c r="D3603" s="235"/>
      <c r="E3603" s="235"/>
      <c r="F3603" s="235"/>
      <c r="G3603" s="315"/>
      <c r="H3603" s="125">
        <v>2240.8546909961078</v>
      </c>
    </row>
    <row r="3604" spans="1:8" x14ac:dyDescent="0.2">
      <c r="A3604" s="59">
        <v>42885</v>
      </c>
      <c r="B3604" s="60">
        <v>8</v>
      </c>
      <c r="C3604" s="235"/>
      <c r="D3604" s="235"/>
      <c r="E3604" s="235"/>
      <c r="F3604" s="235"/>
      <c r="G3604" s="315"/>
      <c r="H3604" s="125">
        <v>2278.3502554500474</v>
      </c>
    </row>
    <row r="3605" spans="1:8" x14ac:dyDescent="0.2">
      <c r="A3605" s="59">
        <v>42885</v>
      </c>
      <c r="B3605" s="60">
        <v>9</v>
      </c>
      <c r="C3605" s="235"/>
      <c r="D3605" s="235"/>
      <c r="E3605" s="235"/>
      <c r="F3605" s="235"/>
      <c r="G3605" s="315"/>
      <c r="H3605" s="125">
        <v>2241.7590376191147</v>
      </c>
    </row>
    <row r="3606" spans="1:8" x14ac:dyDescent="0.2">
      <c r="A3606" s="59">
        <v>42885</v>
      </c>
      <c r="B3606" s="60">
        <v>10</v>
      </c>
      <c r="C3606" s="235"/>
      <c r="D3606" s="235"/>
      <c r="E3606" s="235"/>
      <c r="F3606" s="235"/>
      <c r="G3606" s="315"/>
      <c r="H3606" s="125">
        <v>2184.2994909941362</v>
      </c>
    </row>
    <row r="3607" spans="1:8" x14ac:dyDescent="0.2">
      <c r="A3607" s="59">
        <v>42885</v>
      </c>
      <c r="B3607" s="60">
        <v>11</v>
      </c>
      <c r="C3607" s="235"/>
      <c r="D3607" s="235"/>
      <c r="E3607" s="235"/>
      <c r="F3607" s="235"/>
      <c r="G3607" s="315"/>
      <c r="H3607" s="125">
        <v>2115.0833640098003</v>
      </c>
    </row>
    <row r="3608" spans="1:8" x14ac:dyDescent="0.2">
      <c r="A3608" s="59">
        <v>42885</v>
      </c>
      <c r="B3608" s="60">
        <v>12</v>
      </c>
      <c r="C3608" s="235"/>
      <c r="D3608" s="235"/>
      <c r="E3608" s="235"/>
      <c r="F3608" s="235"/>
      <c r="G3608" s="315"/>
      <c r="H3608" s="125">
        <v>2060.9499322439697</v>
      </c>
    </row>
    <row r="3609" spans="1:8" x14ac:dyDescent="0.2">
      <c r="A3609" s="59">
        <v>42885</v>
      </c>
      <c r="B3609" s="60">
        <v>13</v>
      </c>
      <c r="C3609" s="235"/>
      <c r="D3609" s="235"/>
      <c r="E3609" s="235"/>
      <c r="F3609" s="235"/>
      <c r="G3609" s="315"/>
      <c r="H3609" s="125">
        <v>2046.7383021259911</v>
      </c>
    </row>
    <row r="3610" spans="1:8" x14ac:dyDescent="0.2">
      <c r="A3610" s="59">
        <v>42885</v>
      </c>
      <c r="B3610" s="60">
        <v>14</v>
      </c>
      <c r="C3610" s="235"/>
      <c r="D3610" s="235"/>
      <c r="E3610" s="235"/>
      <c r="F3610" s="235"/>
      <c r="G3610" s="315"/>
      <c r="H3610" s="125">
        <v>2054.6531711533389</v>
      </c>
    </row>
    <row r="3611" spans="1:8" x14ac:dyDescent="0.2">
      <c r="A3611" s="59">
        <v>42885</v>
      </c>
      <c r="B3611" s="60">
        <v>15</v>
      </c>
      <c r="C3611" s="235"/>
      <c r="D3611" s="235"/>
      <c r="E3611" s="235"/>
      <c r="F3611" s="235"/>
      <c r="G3611" s="315"/>
      <c r="H3611" s="125">
        <v>2093.9025144406191</v>
      </c>
    </row>
    <row r="3612" spans="1:8" x14ac:dyDescent="0.2">
      <c r="A3612" s="59">
        <v>42885</v>
      </c>
      <c r="B3612" s="60">
        <v>16</v>
      </c>
      <c r="C3612" s="235"/>
      <c r="D3612" s="235"/>
      <c r="E3612" s="235"/>
      <c r="F3612" s="235"/>
      <c r="G3612" s="315"/>
      <c r="H3612" s="125">
        <v>2176.9550439438372</v>
      </c>
    </row>
    <row r="3613" spans="1:8" x14ac:dyDescent="0.2">
      <c r="A3613" s="59">
        <v>42885</v>
      </c>
      <c r="B3613" s="60">
        <v>17</v>
      </c>
      <c r="C3613" s="235"/>
      <c r="D3613" s="235"/>
      <c r="E3613" s="235"/>
      <c r="F3613" s="235"/>
      <c r="G3613" s="315"/>
      <c r="H3613" s="125">
        <v>2297.6205796691438</v>
      </c>
    </row>
    <row r="3614" spans="1:8" x14ac:dyDescent="0.2">
      <c r="A3614" s="59">
        <v>42885</v>
      </c>
      <c r="B3614" s="60">
        <v>18</v>
      </c>
      <c r="C3614" s="235"/>
      <c r="D3614" s="235"/>
      <c r="E3614" s="235"/>
      <c r="F3614" s="235"/>
      <c r="G3614" s="315"/>
      <c r="H3614" s="125">
        <v>2422.1957543805506</v>
      </c>
    </row>
    <row r="3615" spans="1:8" x14ac:dyDescent="0.2">
      <c r="A3615" s="59">
        <v>42885</v>
      </c>
      <c r="B3615" s="60">
        <v>19</v>
      </c>
      <c r="C3615" s="235"/>
      <c r="D3615" s="235"/>
      <c r="E3615" s="235"/>
      <c r="F3615" s="235"/>
      <c r="G3615" s="315"/>
      <c r="H3615" s="125">
        <v>2557.4633595969626</v>
      </c>
    </row>
    <row r="3616" spans="1:8" x14ac:dyDescent="0.2">
      <c r="A3616" s="59">
        <v>42885</v>
      </c>
      <c r="B3616" s="60">
        <v>20</v>
      </c>
      <c r="C3616" s="235"/>
      <c r="D3616" s="235"/>
      <c r="E3616" s="235"/>
      <c r="F3616" s="235"/>
      <c r="G3616" s="315"/>
      <c r="H3616" s="125">
        <v>2708.5042649717225</v>
      </c>
    </row>
    <row r="3617" spans="1:8" x14ac:dyDescent="0.2">
      <c r="A3617" s="59">
        <v>42885</v>
      </c>
      <c r="B3617" s="60">
        <v>21</v>
      </c>
      <c r="C3617" s="235"/>
      <c r="D3617" s="235"/>
      <c r="E3617" s="235"/>
      <c r="F3617" s="235"/>
      <c r="G3617" s="315"/>
      <c r="H3617" s="125">
        <v>2560.7874754223703</v>
      </c>
    </row>
    <row r="3618" spans="1:8" x14ac:dyDescent="0.2">
      <c r="A3618" s="59">
        <v>42885</v>
      </c>
      <c r="B3618" s="60">
        <v>22</v>
      </c>
      <c r="C3618" s="235"/>
      <c r="D3618" s="235"/>
      <c r="E3618" s="235"/>
      <c r="F3618" s="235"/>
      <c r="G3618" s="315"/>
      <c r="H3618" s="125">
        <v>2299.5254202350357</v>
      </c>
    </row>
    <row r="3619" spans="1:8" x14ac:dyDescent="0.2">
      <c r="A3619" s="59">
        <v>42885</v>
      </c>
      <c r="B3619" s="60">
        <v>23</v>
      </c>
      <c r="C3619" s="235"/>
      <c r="D3619" s="235"/>
      <c r="E3619" s="235"/>
      <c r="F3619" s="235"/>
      <c r="G3619" s="315"/>
      <c r="H3619" s="125">
        <v>2046.1379358494867</v>
      </c>
    </row>
    <row r="3620" spans="1:8" x14ac:dyDescent="0.2">
      <c r="A3620" s="59">
        <v>42885</v>
      </c>
      <c r="B3620" s="60">
        <v>24</v>
      </c>
      <c r="C3620" s="235"/>
      <c r="D3620" s="235"/>
      <c r="E3620" s="235"/>
      <c r="F3620" s="235"/>
      <c r="G3620" s="315"/>
      <c r="H3620" s="125">
        <v>1882.8501750471833</v>
      </c>
    </row>
    <row r="3621" spans="1:8" x14ac:dyDescent="0.2">
      <c r="A3621" s="59">
        <v>42886</v>
      </c>
      <c r="B3621" s="60">
        <v>1</v>
      </c>
      <c r="C3621" s="235"/>
      <c r="D3621" s="235"/>
      <c r="E3621" s="235"/>
      <c r="F3621" s="235"/>
      <c r="G3621" s="315"/>
      <c r="H3621" s="125">
        <v>1803.1891423551358</v>
      </c>
    </row>
    <row r="3622" spans="1:8" x14ac:dyDescent="0.2">
      <c r="A3622" s="59">
        <v>42886</v>
      </c>
      <c r="B3622" s="60">
        <v>2</v>
      </c>
      <c r="C3622" s="235"/>
      <c r="D3622" s="235"/>
      <c r="E3622" s="235"/>
      <c r="F3622" s="235"/>
      <c r="G3622" s="315"/>
      <c r="H3622" s="125">
        <v>1744.2707125705522</v>
      </c>
    </row>
    <row r="3623" spans="1:8" x14ac:dyDescent="0.2">
      <c r="A3623" s="59">
        <v>42886</v>
      </c>
      <c r="B3623" s="60">
        <v>3</v>
      </c>
      <c r="C3623" s="235"/>
      <c r="D3623" s="235"/>
      <c r="E3623" s="235"/>
      <c r="F3623" s="235"/>
      <c r="G3623" s="315"/>
      <c r="H3623" s="125">
        <v>1717.939944908346</v>
      </c>
    </row>
    <row r="3624" spans="1:8" x14ac:dyDescent="0.2">
      <c r="A3624" s="59">
        <v>42886</v>
      </c>
      <c r="B3624" s="60">
        <v>4</v>
      </c>
      <c r="C3624" s="235"/>
      <c r="D3624" s="235"/>
      <c r="E3624" s="235"/>
      <c r="F3624" s="235"/>
      <c r="G3624" s="315"/>
      <c r="H3624" s="125">
        <v>1746.2677860589192</v>
      </c>
    </row>
    <row r="3625" spans="1:8" x14ac:dyDescent="0.2">
      <c r="A3625" s="59">
        <v>42886</v>
      </c>
      <c r="B3625" s="60">
        <v>5</v>
      </c>
      <c r="C3625" s="235"/>
      <c r="D3625" s="235"/>
      <c r="E3625" s="235"/>
      <c r="F3625" s="235"/>
      <c r="G3625" s="315"/>
      <c r="H3625" s="125">
        <v>1867.74576388585</v>
      </c>
    </row>
    <row r="3626" spans="1:8" x14ac:dyDescent="0.2">
      <c r="A3626" s="59">
        <v>42886</v>
      </c>
      <c r="B3626" s="60">
        <v>6</v>
      </c>
      <c r="C3626" s="235"/>
      <c r="D3626" s="235"/>
      <c r="E3626" s="235"/>
      <c r="F3626" s="235"/>
      <c r="G3626" s="315"/>
      <c r="H3626" s="125">
        <v>2070.0229269327101</v>
      </c>
    </row>
    <row r="3627" spans="1:8" x14ac:dyDescent="0.2">
      <c r="A3627" s="59">
        <v>42886</v>
      </c>
      <c r="B3627" s="60">
        <v>7</v>
      </c>
      <c r="C3627" s="235"/>
      <c r="D3627" s="235"/>
      <c r="E3627" s="235"/>
      <c r="F3627" s="235"/>
      <c r="G3627" s="315"/>
      <c r="H3627" s="125">
        <v>2231.3753158436311</v>
      </c>
    </row>
    <row r="3628" spans="1:8" x14ac:dyDescent="0.2">
      <c r="A3628" s="59">
        <v>42886</v>
      </c>
      <c r="B3628" s="60">
        <v>8</v>
      </c>
      <c r="C3628" s="235"/>
      <c r="D3628" s="235"/>
      <c r="E3628" s="235"/>
      <c r="F3628" s="235"/>
      <c r="G3628" s="315"/>
      <c r="H3628" s="125">
        <v>2269.9438510334185</v>
      </c>
    </row>
    <row r="3629" spans="1:8" x14ac:dyDescent="0.2">
      <c r="A3629" s="59">
        <v>42886</v>
      </c>
      <c r="B3629" s="60">
        <v>9</v>
      </c>
      <c r="C3629" s="235"/>
      <c r="D3629" s="235"/>
      <c r="E3629" s="235"/>
      <c r="F3629" s="235"/>
      <c r="G3629" s="315"/>
      <c r="H3629" s="125">
        <v>2234.4195234946937</v>
      </c>
    </row>
    <row r="3630" spans="1:8" x14ac:dyDescent="0.2">
      <c r="A3630" s="59">
        <v>42886</v>
      </c>
      <c r="B3630" s="60">
        <v>10</v>
      </c>
      <c r="C3630" s="235"/>
      <c r="D3630" s="235"/>
      <c r="E3630" s="235"/>
      <c r="F3630" s="235"/>
      <c r="G3630" s="315"/>
      <c r="H3630" s="125">
        <v>2181.965692611795</v>
      </c>
    </row>
    <row r="3631" spans="1:8" x14ac:dyDescent="0.2">
      <c r="A3631" s="59">
        <v>42886</v>
      </c>
      <c r="B3631" s="60">
        <v>11</v>
      </c>
      <c r="C3631" s="235"/>
      <c r="D3631" s="235"/>
      <c r="E3631" s="235"/>
      <c r="F3631" s="235"/>
      <c r="G3631" s="315"/>
      <c r="H3631" s="125">
        <v>2120.2512106603558</v>
      </c>
    </row>
    <row r="3632" spans="1:8" x14ac:dyDescent="0.2">
      <c r="A3632" s="59">
        <v>42886</v>
      </c>
      <c r="B3632" s="60">
        <v>12</v>
      </c>
      <c r="C3632" s="235"/>
      <c r="D3632" s="235"/>
      <c r="E3632" s="235"/>
      <c r="F3632" s="235"/>
      <c r="G3632" s="315"/>
      <c r="H3632" s="125">
        <v>2072.8306417407439</v>
      </c>
    </row>
    <row r="3633" spans="1:8" x14ac:dyDescent="0.2">
      <c r="A3633" s="59">
        <v>42886</v>
      </c>
      <c r="B3633" s="60">
        <v>13</v>
      </c>
      <c r="C3633" s="235"/>
      <c r="D3633" s="235"/>
      <c r="E3633" s="235"/>
      <c r="F3633" s="235"/>
      <c r="G3633" s="315"/>
      <c r="H3633" s="125">
        <v>2059.741050764912</v>
      </c>
    </row>
    <row r="3634" spans="1:8" x14ac:dyDescent="0.2">
      <c r="A3634" s="59">
        <v>42886</v>
      </c>
      <c r="B3634" s="60">
        <v>14</v>
      </c>
      <c r="C3634" s="235"/>
      <c r="D3634" s="235"/>
      <c r="E3634" s="235"/>
      <c r="F3634" s="235"/>
      <c r="G3634" s="315"/>
      <c r="H3634" s="125">
        <v>2067.5541275263395</v>
      </c>
    </row>
    <row r="3635" spans="1:8" x14ac:dyDescent="0.2">
      <c r="A3635" s="59">
        <v>42886</v>
      </c>
      <c r="B3635" s="60">
        <v>15</v>
      </c>
      <c r="C3635" s="235"/>
      <c r="D3635" s="235"/>
      <c r="E3635" s="235"/>
      <c r="F3635" s="235"/>
      <c r="G3635" s="315"/>
      <c r="H3635" s="125">
        <v>2107.3900003603835</v>
      </c>
    </row>
    <row r="3636" spans="1:8" x14ac:dyDescent="0.2">
      <c r="A3636" s="59">
        <v>42886</v>
      </c>
      <c r="B3636" s="60">
        <v>16</v>
      </c>
      <c r="C3636" s="235"/>
      <c r="D3636" s="235"/>
      <c r="E3636" s="235"/>
      <c r="F3636" s="235"/>
      <c r="G3636" s="315"/>
      <c r="H3636" s="125">
        <v>2187.7669391775785</v>
      </c>
    </row>
    <row r="3637" spans="1:8" x14ac:dyDescent="0.2">
      <c r="A3637" s="59">
        <v>42886</v>
      </c>
      <c r="B3637" s="60">
        <v>17</v>
      </c>
      <c r="C3637" s="235"/>
      <c r="D3637" s="235"/>
      <c r="E3637" s="235"/>
      <c r="F3637" s="235"/>
      <c r="G3637" s="315"/>
      <c r="H3637" s="125">
        <v>2302.0691558675621</v>
      </c>
    </row>
    <row r="3638" spans="1:8" x14ac:dyDescent="0.2">
      <c r="A3638" s="59">
        <v>42886</v>
      </c>
      <c r="B3638" s="60">
        <v>18</v>
      </c>
      <c r="C3638" s="235"/>
      <c r="D3638" s="235"/>
      <c r="E3638" s="235"/>
      <c r="F3638" s="235"/>
      <c r="G3638" s="315"/>
      <c r="H3638" s="125">
        <v>2420.0611334443292</v>
      </c>
    </row>
    <row r="3639" spans="1:8" x14ac:dyDescent="0.2">
      <c r="A3639" s="59">
        <v>42886</v>
      </c>
      <c r="B3639" s="60">
        <v>19</v>
      </c>
      <c r="C3639" s="235"/>
      <c r="D3639" s="235"/>
      <c r="E3639" s="235"/>
      <c r="F3639" s="235"/>
      <c r="G3639" s="315"/>
      <c r="H3639" s="125">
        <v>2549.3210671364541</v>
      </c>
    </row>
    <row r="3640" spans="1:8" x14ac:dyDescent="0.2">
      <c r="A3640" s="59">
        <v>42886</v>
      </c>
      <c r="B3640" s="60">
        <v>20</v>
      </c>
      <c r="C3640" s="235"/>
      <c r="D3640" s="235"/>
      <c r="E3640" s="235"/>
      <c r="F3640" s="235"/>
      <c r="G3640" s="315"/>
      <c r="H3640" s="125">
        <v>2699.5983920286908</v>
      </c>
    </row>
    <row r="3641" spans="1:8" x14ac:dyDescent="0.2">
      <c r="A3641" s="59">
        <v>42886</v>
      </c>
      <c r="B3641" s="60">
        <v>21</v>
      </c>
      <c r="C3641" s="235"/>
      <c r="D3641" s="235"/>
      <c r="E3641" s="235"/>
      <c r="F3641" s="235"/>
      <c r="G3641" s="315"/>
      <c r="H3641" s="125">
        <v>2557.4398563668651</v>
      </c>
    </row>
    <row r="3642" spans="1:8" x14ac:dyDescent="0.2">
      <c r="A3642" s="59">
        <v>42886</v>
      </c>
      <c r="B3642" s="60">
        <v>22</v>
      </c>
      <c r="C3642" s="235"/>
      <c r="D3642" s="235"/>
      <c r="E3642" s="235"/>
      <c r="F3642" s="235"/>
      <c r="G3642" s="315"/>
      <c r="H3642" s="125">
        <v>2301.4403952902512</v>
      </c>
    </row>
    <row r="3643" spans="1:8" x14ac:dyDescent="0.2">
      <c r="A3643" s="59">
        <v>42886</v>
      </c>
      <c r="B3643" s="60">
        <v>23</v>
      </c>
      <c r="C3643" s="235"/>
      <c r="D3643" s="235"/>
      <c r="E3643" s="235"/>
      <c r="F3643" s="235"/>
      <c r="G3643" s="315"/>
      <c r="H3643" s="125">
        <v>2049.684268432351</v>
      </c>
    </row>
    <row r="3644" spans="1:8" x14ac:dyDescent="0.2">
      <c r="A3644" s="59">
        <v>42886</v>
      </c>
      <c r="B3644" s="60">
        <v>24</v>
      </c>
      <c r="C3644" s="235"/>
      <c r="D3644" s="235"/>
      <c r="E3644" s="235"/>
      <c r="F3644" s="235"/>
      <c r="G3644" s="315"/>
      <c r="H3644" s="125">
        <v>1885.8693274586374</v>
      </c>
    </row>
    <row r="3645" spans="1:8" x14ac:dyDescent="0.2">
      <c r="A3645" s="59">
        <v>42887</v>
      </c>
      <c r="B3645" s="60">
        <v>1</v>
      </c>
      <c r="C3645" s="235"/>
      <c r="D3645" s="235"/>
      <c r="E3645" s="235"/>
      <c r="F3645" s="235"/>
      <c r="G3645" s="315"/>
      <c r="H3645" s="125">
        <v>1879.5870900112689</v>
      </c>
    </row>
    <row r="3646" spans="1:8" x14ac:dyDescent="0.2">
      <c r="A3646" s="59">
        <v>42887</v>
      </c>
      <c r="B3646" s="60">
        <v>2</v>
      </c>
      <c r="C3646" s="235"/>
      <c r="D3646" s="235"/>
      <c r="E3646" s="235"/>
      <c r="F3646" s="235"/>
      <c r="G3646" s="315"/>
      <c r="H3646" s="125">
        <v>1811.5824800139342</v>
      </c>
    </row>
    <row r="3647" spans="1:8" x14ac:dyDescent="0.2">
      <c r="A3647" s="59">
        <v>42887</v>
      </c>
      <c r="B3647" s="60">
        <v>3</v>
      </c>
      <c r="C3647" s="235"/>
      <c r="D3647" s="235"/>
      <c r="E3647" s="235"/>
      <c r="F3647" s="235"/>
      <c r="G3647" s="315"/>
      <c r="H3647" s="125">
        <v>1779.0233952335982</v>
      </c>
    </row>
    <row r="3648" spans="1:8" x14ac:dyDescent="0.2">
      <c r="A3648" s="59">
        <v>42887</v>
      </c>
      <c r="B3648" s="60">
        <v>4</v>
      </c>
      <c r="C3648" s="235"/>
      <c r="D3648" s="235"/>
      <c r="E3648" s="235"/>
      <c r="F3648" s="235"/>
      <c r="G3648" s="315"/>
      <c r="H3648" s="125">
        <v>1803.5593028279982</v>
      </c>
    </row>
    <row r="3649" spans="1:8" x14ac:dyDescent="0.2">
      <c r="A3649" s="59">
        <v>42887</v>
      </c>
      <c r="B3649" s="60">
        <v>5</v>
      </c>
      <c r="C3649" s="235"/>
      <c r="D3649" s="235"/>
      <c r="E3649" s="235"/>
      <c r="F3649" s="235"/>
      <c r="G3649" s="315"/>
      <c r="H3649" s="125">
        <v>1918.8655302379207</v>
      </c>
    </row>
    <row r="3650" spans="1:8" x14ac:dyDescent="0.2">
      <c r="A3650" s="59">
        <v>42887</v>
      </c>
      <c r="B3650" s="60">
        <v>6</v>
      </c>
      <c r="C3650" s="235"/>
      <c r="D3650" s="235"/>
      <c r="E3650" s="235"/>
      <c r="F3650" s="235"/>
      <c r="G3650" s="315"/>
      <c r="H3650" s="125">
        <v>2112.6091967791408</v>
      </c>
    </row>
    <row r="3651" spans="1:8" x14ac:dyDescent="0.2">
      <c r="A3651" s="59">
        <v>42887</v>
      </c>
      <c r="B3651" s="60">
        <v>7</v>
      </c>
      <c r="C3651" s="235"/>
      <c r="D3651" s="235"/>
      <c r="E3651" s="235"/>
      <c r="F3651" s="235"/>
      <c r="G3651" s="315"/>
      <c r="H3651" s="125">
        <v>2278.8730609877271</v>
      </c>
    </row>
    <row r="3652" spans="1:8" x14ac:dyDescent="0.2">
      <c r="A3652" s="59">
        <v>42887</v>
      </c>
      <c r="B3652" s="60">
        <v>8</v>
      </c>
      <c r="C3652" s="235"/>
      <c r="D3652" s="235"/>
      <c r="E3652" s="235"/>
      <c r="F3652" s="235"/>
      <c r="G3652" s="315"/>
      <c r="H3652" s="125">
        <v>2365.2310123543061</v>
      </c>
    </row>
    <row r="3653" spans="1:8" x14ac:dyDescent="0.2">
      <c r="A3653" s="59">
        <v>42887</v>
      </c>
      <c r="B3653" s="60">
        <v>9</v>
      </c>
      <c r="C3653" s="235"/>
      <c r="D3653" s="235"/>
      <c r="E3653" s="235"/>
      <c r="F3653" s="235"/>
      <c r="G3653" s="315"/>
      <c r="H3653" s="125">
        <v>2381.3266595847481</v>
      </c>
    </row>
    <row r="3654" spans="1:8" x14ac:dyDescent="0.2">
      <c r="A3654" s="59">
        <v>42887</v>
      </c>
      <c r="B3654" s="60">
        <v>10</v>
      </c>
      <c r="C3654" s="235"/>
      <c r="D3654" s="235"/>
      <c r="E3654" s="235"/>
      <c r="F3654" s="235"/>
      <c r="G3654" s="315"/>
      <c r="H3654" s="125">
        <v>2379.3769567125114</v>
      </c>
    </row>
    <row r="3655" spans="1:8" x14ac:dyDescent="0.2">
      <c r="A3655" s="59">
        <v>42887</v>
      </c>
      <c r="B3655" s="60">
        <v>11</v>
      </c>
      <c r="C3655" s="235"/>
      <c r="D3655" s="235"/>
      <c r="E3655" s="235"/>
      <c r="F3655" s="235"/>
      <c r="G3655" s="315"/>
      <c r="H3655" s="125">
        <v>2353.3373239107805</v>
      </c>
    </row>
    <row r="3656" spans="1:8" x14ac:dyDescent="0.2">
      <c r="A3656" s="59">
        <v>42887</v>
      </c>
      <c r="B3656" s="60">
        <v>12</v>
      </c>
      <c r="C3656" s="235"/>
      <c r="D3656" s="235"/>
      <c r="E3656" s="235"/>
      <c r="F3656" s="235"/>
      <c r="G3656" s="315"/>
      <c r="H3656" s="125">
        <v>2337.9085010270664</v>
      </c>
    </row>
    <row r="3657" spans="1:8" x14ac:dyDescent="0.2">
      <c r="A3657" s="59">
        <v>42887</v>
      </c>
      <c r="B3657" s="60">
        <v>13</v>
      </c>
      <c r="C3657" s="235"/>
      <c r="D3657" s="235"/>
      <c r="E3657" s="235"/>
      <c r="F3657" s="235"/>
      <c r="G3657" s="315"/>
      <c r="H3657" s="125">
        <v>2356.9008027281129</v>
      </c>
    </row>
    <row r="3658" spans="1:8" x14ac:dyDescent="0.2">
      <c r="A3658" s="59">
        <v>42887</v>
      </c>
      <c r="B3658" s="60">
        <v>14</v>
      </c>
      <c r="C3658" s="235"/>
      <c r="D3658" s="235"/>
      <c r="E3658" s="235"/>
      <c r="F3658" s="235"/>
      <c r="G3658" s="315"/>
      <c r="H3658" s="125">
        <v>2394.2631128628259</v>
      </c>
    </row>
    <row r="3659" spans="1:8" x14ac:dyDescent="0.2">
      <c r="A3659" s="59">
        <v>42887</v>
      </c>
      <c r="B3659" s="60">
        <v>15</v>
      </c>
      <c r="C3659" s="235"/>
      <c r="D3659" s="235"/>
      <c r="E3659" s="235"/>
      <c r="F3659" s="235"/>
      <c r="G3659" s="315"/>
      <c r="H3659" s="125">
        <v>2445.0661137846751</v>
      </c>
    </row>
    <row r="3660" spans="1:8" x14ac:dyDescent="0.2">
      <c r="A3660" s="59">
        <v>42887</v>
      </c>
      <c r="B3660" s="60">
        <v>16</v>
      </c>
      <c r="C3660" s="235"/>
      <c r="D3660" s="235"/>
      <c r="E3660" s="235"/>
      <c r="F3660" s="235"/>
      <c r="G3660" s="315"/>
      <c r="H3660" s="125">
        <v>2517.3833708588108</v>
      </c>
    </row>
    <row r="3661" spans="1:8" x14ac:dyDescent="0.2">
      <c r="A3661" s="59">
        <v>42887</v>
      </c>
      <c r="B3661" s="60">
        <v>17</v>
      </c>
      <c r="C3661" s="235"/>
      <c r="D3661" s="235"/>
      <c r="E3661" s="235"/>
      <c r="F3661" s="235"/>
      <c r="G3661" s="315"/>
      <c r="H3661" s="125">
        <v>2588.3440972650465</v>
      </c>
    </row>
    <row r="3662" spans="1:8" x14ac:dyDescent="0.2">
      <c r="A3662" s="59">
        <v>42887</v>
      </c>
      <c r="B3662" s="60">
        <v>18</v>
      </c>
      <c r="C3662" s="235"/>
      <c r="D3662" s="235"/>
      <c r="E3662" s="235"/>
      <c r="F3662" s="235"/>
      <c r="G3662" s="315"/>
      <c r="H3662" s="125">
        <v>2636.8129531651443</v>
      </c>
    </row>
    <row r="3663" spans="1:8" x14ac:dyDescent="0.2">
      <c r="A3663" s="59">
        <v>42887</v>
      </c>
      <c r="B3663" s="60">
        <v>19</v>
      </c>
      <c r="C3663" s="235"/>
      <c r="D3663" s="235"/>
      <c r="E3663" s="235"/>
      <c r="F3663" s="235"/>
      <c r="G3663" s="315"/>
      <c r="H3663" s="125">
        <v>2718.4823662760291</v>
      </c>
    </row>
    <row r="3664" spans="1:8" x14ac:dyDescent="0.2">
      <c r="A3664" s="59">
        <v>42887</v>
      </c>
      <c r="B3664" s="60">
        <v>20</v>
      </c>
      <c r="C3664" s="235"/>
      <c r="D3664" s="235"/>
      <c r="E3664" s="235"/>
      <c r="F3664" s="235"/>
      <c r="G3664" s="315"/>
      <c r="H3664" s="125">
        <v>2848.6197336515261</v>
      </c>
    </row>
    <row r="3665" spans="1:8" x14ac:dyDescent="0.2">
      <c r="A3665" s="59">
        <v>42887</v>
      </c>
      <c r="B3665" s="60">
        <v>21</v>
      </c>
      <c r="C3665" s="235"/>
      <c r="D3665" s="235"/>
      <c r="E3665" s="235"/>
      <c r="F3665" s="235"/>
      <c r="G3665" s="315"/>
      <c r="H3665" s="125">
        <v>2703.8251333743951</v>
      </c>
    </row>
    <row r="3666" spans="1:8" x14ac:dyDescent="0.2">
      <c r="A3666" s="59">
        <v>42887</v>
      </c>
      <c r="B3666" s="60">
        <v>22</v>
      </c>
      <c r="C3666" s="235"/>
      <c r="D3666" s="235"/>
      <c r="E3666" s="235"/>
      <c r="F3666" s="235"/>
      <c r="G3666" s="315"/>
      <c r="H3666" s="125">
        <v>2426.8829660940351</v>
      </c>
    </row>
    <row r="3667" spans="1:8" x14ac:dyDescent="0.2">
      <c r="A3667" s="59">
        <v>42887</v>
      </c>
      <c r="B3667" s="60">
        <v>23</v>
      </c>
      <c r="C3667" s="235"/>
      <c r="D3667" s="235"/>
      <c r="E3667" s="235"/>
      <c r="F3667" s="235"/>
      <c r="G3667" s="315"/>
      <c r="H3667" s="125">
        <v>2161.5033826990093</v>
      </c>
    </row>
    <row r="3668" spans="1:8" x14ac:dyDescent="0.2">
      <c r="A3668" s="59">
        <v>42887</v>
      </c>
      <c r="B3668" s="60">
        <v>24</v>
      </c>
      <c r="C3668" s="235"/>
      <c r="D3668" s="235"/>
      <c r="E3668" s="235"/>
      <c r="F3668" s="235"/>
      <c r="G3668" s="315"/>
      <c r="H3668" s="125">
        <v>1986.4504495346116</v>
      </c>
    </row>
    <row r="3669" spans="1:8" x14ac:dyDescent="0.2">
      <c r="A3669" s="59">
        <v>42888</v>
      </c>
      <c r="B3669" s="60">
        <v>1</v>
      </c>
      <c r="C3669" s="235"/>
      <c r="D3669" s="235"/>
      <c r="E3669" s="235"/>
      <c r="F3669" s="235"/>
      <c r="G3669" s="315"/>
      <c r="H3669" s="125">
        <v>1916.8355172896784</v>
      </c>
    </row>
    <row r="3670" spans="1:8" x14ac:dyDescent="0.2">
      <c r="A3670" s="59">
        <v>42888</v>
      </c>
      <c r="B3670" s="60">
        <v>2</v>
      </c>
      <c r="C3670" s="235"/>
      <c r="D3670" s="235"/>
      <c r="E3670" s="235"/>
      <c r="F3670" s="235"/>
      <c r="G3670" s="315"/>
      <c r="H3670" s="125">
        <v>1843.2757036206451</v>
      </c>
    </row>
    <row r="3671" spans="1:8" x14ac:dyDescent="0.2">
      <c r="A3671" s="59">
        <v>42888</v>
      </c>
      <c r="B3671" s="60">
        <v>3</v>
      </c>
      <c r="C3671" s="235"/>
      <c r="D3671" s="235"/>
      <c r="E3671" s="235"/>
      <c r="F3671" s="235"/>
      <c r="G3671" s="315"/>
      <c r="H3671" s="125">
        <v>1807.1664205359214</v>
      </c>
    </row>
    <row r="3672" spans="1:8" x14ac:dyDescent="0.2">
      <c r="A3672" s="59">
        <v>42888</v>
      </c>
      <c r="B3672" s="60">
        <v>4</v>
      </c>
      <c r="C3672" s="235"/>
      <c r="D3672" s="235"/>
      <c r="E3672" s="235"/>
      <c r="F3672" s="235"/>
      <c r="G3672" s="315"/>
      <c r="H3672" s="125">
        <v>1826.8228492473124</v>
      </c>
    </row>
    <row r="3673" spans="1:8" x14ac:dyDescent="0.2">
      <c r="A3673" s="59">
        <v>42888</v>
      </c>
      <c r="B3673" s="60">
        <v>5</v>
      </c>
      <c r="C3673" s="235"/>
      <c r="D3673" s="235"/>
      <c r="E3673" s="235"/>
      <c r="F3673" s="235"/>
      <c r="G3673" s="315"/>
      <c r="H3673" s="125">
        <v>1933.7884204566694</v>
      </c>
    </row>
    <row r="3674" spans="1:8" x14ac:dyDescent="0.2">
      <c r="A3674" s="59">
        <v>42888</v>
      </c>
      <c r="B3674" s="60">
        <v>6</v>
      </c>
      <c r="C3674" s="235"/>
      <c r="D3674" s="235"/>
      <c r="E3674" s="235"/>
      <c r="F3674" s="235"/>
      <c r="G3674" s="315"/>
      <c r="H3674" s="125">
        <v>2110.4691882681677</v>
      </c>
    </row>
    <row r="3675" spans="1:8" x14ac:dyDescent="0.2">
      <c r="A3675" s="59">
        <v>42888</v>
      </c>
      <c r="B3675" s="60">
        <v>7</v>
      </c>
      <c r="C3675" s="235"/>
      <c r="D3675" s="235"/>
      <c r="E3675" s="235"/>
      <c r="F3675" s="235"/>
      <c r="G3675" s="315"/>
      <c r="H3675" s="125">
        <v>2272.1468506492647</v>
      </c>
    </row>
    <row r="3676" spans="1:8" x14ac:dyDescent="0.2">
      <c r="A3676" s="59">
        <v>42888</v>
      </c>
      <c r="B3676" s="60">
        <v>8</v>
      </c>
      <c r="C3676" s="235"/>
      <c r="D3676" s="235"/>
      <c r="E3676" s="235"/>
      <c r="F3676" s="235"/>
      <c r="G3676" s="315"/>
      <c r="H3676" s="125">
        <v>2379.5662043993802</v>
      </c>
    </row>
    <row r="3677" spans="1:8" x14ac:dyDescent="0.2">
      <c r="A3677" s="59">
        <v>42888</v>
      </c>
      <c r="B3677" s="60">
        <v>9</v>
      </c>
      <c r="C3677" s="235"/>
      <c r="D3677" s="235"/>
      <c r="E3677" s="235"/>
      <c r="F3677" s="235"/>
      <c r="G3677" s="315"/>
      <c r="H3677" s="125">
        <v>2421.40255780397</v>
      </c>
    </row>
    <row r="3678" spans="1:8" x14ac:dyDescent="0.2">
      <c r="A3678" s="59">
        <v>42888</v>
      </c>
      <c r="B3678" s="60">
        <v>10</v>
      </c>
      <c r="C3678" s="235"/>
      <c r="D3678" s="235"/>
      <c r="E3678" s="235"/>
      <c r="F3678" s="235"/>
      <c r="G3678" s="315"/>
      <c r="H3678" s="125">
        <v>2445.6976333186462</v>
      </c>
    </row>
    <row r="3679" spans="1:8" x14ac:dyDescent="0.2">
      <c r="A3679" s="59">
        <v>42888</v>
      </c>
      <c r="B3679" s="60">
        <v>11</v>
      </c>
      <c r="C3679" s="235"/>
      <c r="D3679" s="235"/>
      <c r="E3679" s="235"/>
      <c r="F3679" s="235"/>
      <c r="G3679" s="315"/>
      <c r="H3679" s="125">
        <v>2438.1015693618006</v>
      </c>
    </row>
    <row r="3680" spans="1:8" x14ac:dyDescent="0.2">
      <c r="A3680" s="59">
        <v>42888</v>
      </c>
      <c r="B3680" s="60">
        <v>12</v>
      </c>
      <c r="C3680" s="235"/>
      <c r="D3680" s="235"/>
      <c r="E3680" s="235"/>
      <c r="F3680" s="235"/>
      <c r="G3680" s="315"/>
      <c r="H3680" s="125">
        <v>2430.7548446820892</v>
      </c>
    </row>
    <row r="3681" spans="1:8" x14ac:dyDescent="0.2">
      <c r="A3681" s="59">
        <v>42888</v>
      </c>
      <c r="B3681" s="60">
        <v>13</v>
      </c>
      <c r="C3681" s="235"/>
      <c r="D3681" s="235"/>
      <c r="E3681" s="235"/>
      <c r="F3681" s="235"/>
      <c r="G3681" s="315"/>
      <c r="H3681" s="125">
        <v>2454.761544008416</v>
      </c>
    </row>
    <row r="3682" spans="1:8" x14ac:dyDescent="0.2">
      <c r="A3682" s="59">
        <v>42888</v>
      </c>
      <c r="B3682" s="60">
        <v>14</v>
      </c>
      <c r="C3682" s="235"/>
      <c r="D3682" s="235"/>
      <c r="E3682" s="235"/>
      <c r="F3682" s="235"/>
      <c r="G3682" s="315"/>
      <c r="H3682" s="125">
        <v>2494.8727264248732</v>
      </c>
    </row>
    <row r="3683" spans="1:8" x14ac:dyDescent="0.2">
      <c r="A3683" s="59">
        <v>42888</v>
      </c>
      <c r="B3683" s="60">
        <v>15</v>
      </c>
      <c r="C3683" s="235"/>
      <c r="D3683" s="235"/>
      <c r="E3683" s="235"/>
      <c r="F3683" s="235"/>
      <c r="G3683" s="315"/>
      <c r="H3683" s="125">
        <v>2543.0958086983742</v>
      </c>
    </row>
    <row r="3684" spans="1:8" x14ac:dyDescent="0.2">
      <c r="A3684" s="59">
        <v>42888</v>
      </c>
      <c r="B3684" s="60">
        <v>16</v>
      </c>
      <c r="C3684" s="235"/>
      <c r="D3684" s="235"/>
      <c r="E3684" s="235"/>
      <c r="F3684" s="235"/>
      <c r="G3684" s="315"/>
      <c r="H3684" s="125">
        <v>2605.3164866276056</v>
      </c>
    </row>
    <row r="3685" spans="1:8" x14ac:dyDescent="0.2">
      <c r="A3685" s="59">
        <v>42888</v>
      </c>
      <c r="B3685" s="60">
        <v>17</v>
      </c>
      <c r="C3685" s="235"/>
      <c r="D3685" s="235"/>
      <c r="E3685" s="235"/>
      <c r="F3685" s="235"/>
      <c r="G3685" s="315"/>
      <c r="H3685" s="125">
        <v>2653.3106507449843</v>
      </c>
    </row>
    <row r="3686" spans="1:8" x14ac:dyDescent="0.2">
      <c r="A3686" s="59">
        <v>42888</v>
      </c>
      <c r="B3686" s="60">
        <v>18</v>
      </c>
      <c r="C3686" s="235"/>
      <c r="D3686" s="235"/>
      <c r="E3686" s="235"/>
      <c r="F3686" s="235"/>
      <c r="G3686" s="315"/>
      <c r="H3686" s="125">
        <v>2654.9838671861189</v>
      </c>
    </row>
    <row r="3687" spans="1:8" x14ac:dyDescent="0.2">
      <c r="A3687" s="59">
        <v>42888</v>
      </c>
      <c r="B3687" s="60">
        <v>19</v>
      </c>
      <c r="C3687" s="235"/>
      <c r="D3687" s="235"/>
      <c r="E3687" s="235"/>
      <c r="F3687" s="235"/>
      <c r="G3687" s="315"/>
      <c r="H3687" s="125">
        <v>2690.4626212813137</v>
      </c>
    </row>
    <row r="3688" spans="1:8" x14ac:dyDescent="0.2">
      <c r="A3688" s="59">
        <v>42888</v>
      </c>
      <c r="B3688" s="60">
        <v>20</v>
      </c>
      <c r="C3688" s="235"/>
      <c r="D3688" s="235"/>
      <c r="E3688" s="235"/>
      <c r="F3688" s="235"/>
      <c r="G3688" s="315"/>
      <c r="H3688" s="125">
        <v>2797.5104907012569</v>
      </c>
    </row>
    <row r="3689" spans="1:8" x14ac:dyDescent="0.2">
      <c r="A3689" s="59">
        <v>42888</v>
      </c>
      <c r="B3689" s="60">
        <v>21</v>
      </c>
      <c r="C3689" s="235"/>
      <c r="D3689" s="235"/>
      <c r="E3689" s="235"/>
      <c r="F3689" s="235"/>
      <c r="G3689" s="315"/>
      <c r="H3689" s="125">
        <v>2680.5222697931526</v>
      </c>
    </row>
    <row r="3690" spans="1:8" x14ac:dyDescent="0.2">
      <c r="A3690" s="59">
        <v>42888</v>
      </c>
      <c r="B3690" s="60">
        <v>22</v>
      </c>
      <c r="C3690" s="235"/>
      <c r="D3690" s="235"/>
      <c r="E3690" s="235"/>
      <c r="F3690" s="235"/>
      <c r="G3690" s="315"/>
      <c r="H3690" s="125">
        <v>2453.5218926124853</v>
      </c>
    </row>
    <row r="3691" spans="1:8" x14ac:dyDescent="0.2">
      <c r="A3691" s="59">
        <v>42888</v>
      </c>
      <c r="B3691" s="60">
        <v>23</v>
      </c>
      <c r="C3691" s="235"/>
      <c r="D3691" s="235"/>
      <c r="E3691" s="235"/>
      <c r="F3691" s="235"/>
      <c r="G3691" s="315"/>
      <c r="H3691" s="125">
        <v>2215.9335830458526</v>
      </c>
    </row>
    <row r="3692" spans="1:8" x14ac:dyDescent="0.2">
      <c r="A3692" s="59">
        <v>42888</v>
      </c>
      <c r="B3692" s="60">
        <v>24</v>
      </c>
      <c r="C3692" s="235"/>
      <c r="D3692" s="235"/>
      <c r="E3692" s="235"/>
      <c r="F3692" s="235"/>
      <c r="G3692" s="315"/>
      <c r="H3692" s="125">
        <v>2038.5470210371045</v>
      </c>
    </row>
    <row r="3693" spans="1:8" x14ac:dyDescent="0.2">
      <c r="A3693" s="59">
        <v>42889</v>
      </c>
      <c r="B3693" s="60">
        <v>1</v>
      </c>
      <c r="C3693" s="235"/>
      <c r="D3693" s="235"/>
      <c r="E3693" s="235"/>
      <c r="F3693" s="235"/>
      <c r="G3693" s="315"/>
      <c r="H3693" s="125">
        <v>1934.0955061217878</v>
      </c>
    </row>
    <row r="3694" spans="1:8" x14ac:dyDescent="0.2">
      <c r="A3694" s="59">
        <v>42889</v>
      </c>
      <c r="B3694" s="60">
        <v>2</v>
      </c>
      <c r="C3694" s="235"/>
      <c r="D3694" s="235"/>
      <c r="E3694" s="235"/>
      <c r="F3694" s="235"/>
      <c r="G3694" s="315"/>
      <c r="H3694" s="125">
        <v>1850.5408184658168</v>
      </c>
    </row>
    <row r="3695" spans="1:8" x14ac:dyDescent="0.2">
      <c r="A3695" s="59">
        <v>42889</v>
      </c>
      <c r="B3695" s="60">
        <v>3</v>
      </c>
      <c r="C3695" s="235"/>
      <c r="D3695" s="235"/>
      <c r="E3695" s="235"/>
      <c r="F3695" s="235"/>
      <c r="G3695" s="315"/>
      <c r="H3695" s="125">
        <v>1801.5641036890986</v>
      </c>
    </row>
    <row r="3696" spans="1:8" x14ac:dyDescent="0.2">
      <c r="A3696" s="59">
        <v>42889</v>
      </c>
      <c r="B3696" s="60">
        <v>4</v>
      </c>
      <c r="C3696" s="235"/>
      <c r="D3696" s="235"/>
      <c r="E3696" s="235"/>
      <c r="F3696" s="235"/>
      <c r="G3696" s="315"/>
      <c r="H3696" s="125">
        <v>1791.683120672802</v>
      </c>
    </row>
    <row r="3697" spans="1:8" x14ac:dyDescent="0.2">
      <c r="A3697" s="59">
        <v>42889</v>
      </c>
      <c r="B3697" s="60">
        <v>5</v>
      </c>
      <c r="C3697" s="235"/>
      <c r="D3697" s="235"/>
      <c r="E3697" s="235"/>
      <c r="F3697" s="235"/>
      <c r="G3697" s="315"/>
      <c r="H3697" s="125">
        <v>1824.6757816845457</v>
      </c>
    </row>
    <row r="3698" spans="1:8" x14ac:dyDescent="0.2">
      <c r="A3698" s="59">
        <v>42889</v>
      </c>
      <c r="B3698" s="60">
        <v>6</v>
      </c>
      <c r="C3698" s="235"/>
      <c r="D3698" s="235"/>
      <c r="E3698" s="235"/>
      <c r="F3698" s="235"/>
      <c r="G3698" s="315"/>
      <c r="H3698" s="125">
        <v>1870.4352410644769</v>
      </c>
    </row>
    <row r="3699" spans="1:8" x14ac:dyDescent="0.2">
      <c r="A3699" s="59">
        <v>42889</v>
      </c>
      <c r="B3699" s="60">
        <v>7</v>
      </c>
      <c r="C3699" s="235"/>
      <c r="D3699" s="235"/>
      <c r="E3699" s="235"/>
      <c r="F3699" s="235"/>
      <c r="G3699" s="315"/>
      <c r="H3699" s="125">
        <v>1932.1775362488556</v>
      </c>
    </row>
    <row r="3700" spans="1:8" x14ac:dyDescent="0.2">
      <c r="A3700" s="59">
        <v>42889</v>
      </c>
      <c r="B3700" s="60">
        <v>8</v>
      </c>
      <c r="C3700" s="235"/>
      <c r="D3700" s="235"/>
      <c r="E3700" s="235"/>
      <c r="F3700" s="235"/>
      <c r="G3700" s="315"/>
      <c r="H3700" s="125">
        <v>2023.2881733216284</v>
      </c>
    </row>
    <row r="3701" spans="1:8" x14ac:dyDescent="0.2">
      <c r="A3701" s="59">
        <v>42889</v>
      </c>
      <c r="B3701" s="60">
        <v>9</v>
      </c>
      <c r="C3701" s="235"/>
      <c r="D3701" s="235"/>
      <c r="E3701" s="235"/>
      <c r="F3701" s="235"/>
      <c r="G3701" s="315"/>
      <c r="H3701" s="125">
        <v>2086.8772163636445</v>
      </c>
    </row>
    <row r="3702" spans="1:8" x14ac:dyDescent="0.2">
      <c r="A3702" s="59">
        <v>42889</v>
      </c>
      <c r="B3702" s="60">
        <v>10</v>
      </c>
      <c r="C3702" s="235"/>
      <c r="D3702" s="235"/>
      <c r="E3702" s="235"/>
      <c r="F3702" s="235"/>
      <c r="G3702" s="315"/>
      <c r="H3702" s="125">
        <v>2110.349982806259</v>
      </c>
    </row>
    <row r="3703" spans="1:8" x14ac:dyDescent="0.2">
      <c r="A3703" s="59">
        <v>42889</v>
      </c>
      <c r="B3703" s="60">
        <v>11</v>
      </c>
      <c r="C3703" s="235"/>
      <c r="D3703" s="235"/>
      <c r="E3703" s="235"/>
      <c r="F3703" s="235"/>
      <c r="G3703" s="315"/>
      <c r="H3703" s="125">
        <v>2100.7909527981442</v>
      </c>
    </row>
    <row r="3704" spans="1:8" x14ac:dyDescent="0.2">
      <c r="A3704" s="59">
        <v>42889</v>
      </c>
      <c r="B3704" s="60">
        <v>12</v>
      </c>
      <c r="C3704" s="235"/>
      <c r="D3704" s="235"/>
      <c r="E3704" s="235"/>
      <c r="F3704" s="235"/>
      <c r="G3704" s="315"/>
      <c r="H3704" s="125">
        <v>2092.5341740679851</v>
      </c>
    </row>
    <row r="3705" spans="1:8" x14ac:dyDescent="0.2">
      <c r="A3705" s="59">
        <v>42889</v>
      </c>
      <c r="B3705" s="60">
        <v>13</v>
      </c>
      <c r="C3705" s="235"/>
      <c r="D3705" s="235"/>
      <c r="E3705" s="235"/>
      <c r="F3705" s="235"/>
      <c r="G3705" s="315"/>
      <c r="H3705" s="125">
        <v>2097.2826889847238</v>
      </c>
    </row>
    <row r="3706" spans="1:8" x14ac:dyDescent="0.2">
      <c r="A3706" s="59">
        <v>42889</v>
      </c>
      <c r="B3706" s="60">
        <v>14</v>
      </c>
      <c r="C3706" s="235"/>
      <c r="D3706" s="235"/>
      <c r="E3706" s="235"/>
      <c r="F3706" s="235"/>
      <c r="G3706" s="315"/>
      <c r="H3706" s="125">
        <v>2129.263428901495</v>
      </c>
    </row>
    <row r="3707" spans="1:8" x14ac:dyDescent="0.2">
      <c r="A3707" s="59">
        <v>42889</v>
      </c>
      <c r="B3707" s="60">
        <v>15</v>
      </c>
      <c r="C3707" s="235"/>
      <c r="D3707" s="235"/>
      <c r="E3707" s="235"/>
      <c r="F3707" s="235"/>
      <c r="G3707" s="315"/>
      <c r="H3707" s="125">
        <v>2196.3096214473849</v>
      </c>
    </row>
    <row r="3708" spans="1:8" x14ac:dyDescent="0.2">
      <c r="A3708" s="59">
        <v>42889</v>
      </c>
      <c r="B3708" s="60">
        <v>16</v>
      </c>
      <c r="C3708" s="235"/>
      <c r="D3708" s="235"/>
      <c r="E3708" s="235"/>
      <c r="F3708" s="235"/>
      <c r="G3708" s="315"/>
      <c r="H3708" s="125">
        <v>2294.6852321676151</v>
      </c>
    </row>
    <row r="3709" spans="1:8" x14ac:dyDescent="0.2">
      <c r="A3709" s="59">
        <v>42889</v>
      </c>
      <c r="B3709" s="60">
        <v>17</v>
      </c>
      <c r="C3709" s="235"/>
      <c r="D3709" s="235"/>
      <c r="E3709" s="235"/>
      <c r="F3709" s="235"/>
      <c r="G3709" s="315"/>
      <c r="H3709" s="125">
        <v>2400.4030385868227</v>
      </c>
    </row>
    <row r="3710" spans="1:8" x14ac:dyDescent="0.2">
      <c r="A3710" s="59">
        <v>42889</v>
      </c>
      <c r="B3710" s="60">
        <v>18</v>
      </c>
      <c r="C3710" s="235"/>
      <c r="D3710" s="235"/>
      <c r="E3710" s="235"/>
      <c r="F3710" s="235"/>
      <c r="G3710" s="315"/>
      <c r="H3710" s="125">
        <v>2470.9896407255715</v>
      </c>
    </row>
    <row r="3711" spans="1:8" x14ac:dyDescent="0.2">
      <c r="A3711" s="59">
        <v>42889</v>
      </c>
      <c r="B3711" s="60">
        <v>19</v>
      </c>
      <c r="C3711" s="235"/>
      <c r="D3711" s="235"/>
      <c r="E3711" s="235"/>
      <c r="F3711" s="235"/>
      <c r="G3711" s="315"/>
      <c r="H3711" s="125">
        <v>2542.8252016325828</v>
      </c>
    </row>
    <row r="3712" spans="1:8" x14ac:dyDescent="0.2">
      <c r="A3712" s="59">
        <v>42889</v>
      </c>
      <c r="B3712" s="60">
        <v>20</v>
      </c>
      <c r="C3712" s="235"/>
      <c r="D3712" s="235"/>
      <c r="E3712" s="235"/>
      <c r="F3712" s="235"/>
      <c r="G3712" s="315"/>
      <c r="H3712" s="125">
        <v>2665.9854831037105</v>
      </c>
    </row>
    <row r="3713" spans="1:8" x14ac:dyDescent="0.2">
      <c r="A3713" s="59">
        <v>42889</v>
      </c>
      <c r="B3713" s="60">
        <v>21</v>
      </c>
      <c r="C3713" s="235"/>
      <c r="D3713" s="235"/>
      <c r="E3713" s="235"/>
      <c r="F3713" s="235"/>
      <c r="G3713" s="315"/>
      <c r="H3713" s="125">
        <v>2571.1735072704246</v>
      </c>
    </row>
    <row r="3714" spans="1:8" x14ac:dyDescent="0.2">
      <c r="A3714" s="59">
        <v>42889</v>
      </c>
      <c r="B3714" s="60">
        <v>22</v>
      </c>
      <c r="C3714" s="235"/>
      <c r="D3714" s="235"/>
      <c r="E3714" s="235"/>
      <c r="F3714" s="235"/>
      <c r="G3714" s="315"/>
      <c r="H3714" s="125">
        <v>2372.2000315967653</v>
      </c>
    </row>
    <row r="3715" spans="1:8" x14ac:dyDescent="0.2">
      <c r="A3715" s="59">
        <v>42889</v>
      </c>
      <c r="B3715" s="60">
        <v>23</v>
      </c>
      <c r="C3715" s="235"/>
      <c r="D3715" s="235"/>
      <c r="E3715" s="235"/>
      <c r="F3715" s="235"/>
      <c r="G3715" s="315"/>
      <c r="H3715" s="125">
        <v>2158.8754498223593</v>
      </c>
    </row>
    <row r="3716" spans="1:8" x14ac:dyDescent="0.2">
      <c r="A3716" s="59">
        <v>42889</v>
      </c>
      <c r="B3716" s="60">
        <v>24</v>
      </c>
      <c r="C3716" s="235"/>
      <c r="D3716" s="235"/>
      <c r="E3716" s="235"/>
      <c r="F3716" s="235"/>
      <c r="G3716" s="315"/>
      <c r="H3716" s="125">
        <v>1996.3210331701691</v>
      </c>
    </row>
    <row r="3717" spans="1:8" x14ac:dyDescent="0.2">
      <c r="A3717" s="59">
        <v>42890</v>
      </c>
      <c r="B3717" s="60">
        <v>1</v>
      </c>
      <c r="C3717" s="235"/>
      <c r="D3717" s="235"/>
      <c r="E3717" s="235"/>
      <c r="F3717" s="235"/>
      <c r="G3717" s="315"/>
      <c r="H3717" s="125">
        <v>1903.7357668286818</v>
      </c>
    </row>
    <row r="3718" spans="1:8" x14ac:dyDescent="0.2">
      <c r="A3718" s="59">
        <v>42890</v>
      </c>
      <c r="B3718" s="60">
        <v>2</v>
      </c>
      <c r="C3718" s="235"/>
      <c r="D3718" s="235"/>
      <c r="E3718" s="235"/>
      <c r="F3718" s="235"/>
      <c r="G3718" s="315"/>
      <c r="H3718" s="125">
        <v>1823.4034473544395</v>
      </c>
    </row>
    <row r="3719" spans="1:8" x14ac:dyDescent="0.2">
      <c r="A3719" s="59">
        <v>42890</v>
      </c>
      <c r="B3719" s="60">
        <v>3</v>
      </c>
      <c r="C3719" s="235"/>
      <c r="D3719" s="235"/>
      <c r="E3719" s="235"/>
      <c r="F3719" s="235"/>
      <c r="G3719" s="315"/>
      <c r="H3719" s="125">
        <v>1773.9638128056031</v>
      </c>
    </row>
    <row r="3720" spans="1:8" x14ac:dyDescent="0.2">
      <c r="A3720" s="59">
        <v>42890</v>
      </c>
      <c r="B3720" s="60">
        <v>4</v>
      </c>
      <c r="C3720" s="235"/>
      <c r="D3720" s="235"/>
      <c r="E3720" s="235"/>
      <c r="F3720" s="235"/>
      <c r="G3720" s="315"/>
      <c r="H3720" s="125">
        <v>1758.4738002699673</v>
      </c>
    </row>
    <row r="3721" spans="1:8" x14ac:dyDescent="0.2">
      <c r="A3721" s="59">
        <v>42890</v>
      </c>
      <c r="B3721" s="60">
        <v>5</v>
      </c>
      <c r="C3721" s="235"/>
      <c r="D3721" s="235"/>
      <c r="E3721" s="235"/>
      <c r="F3721" s="235"/>
      <c r="G3721" s="315"/>
      <c r="H3721" s="125">
        <v>1777.6043298987925</v>
      </c>
    </row>
    <row r="3722" spans="1:8" x14ac:dyDescent="0.2">
      <c r="A3722" s="59">
        <v>42890</v>
      </c>
      <c r="B3722" s="60">
        <v>6</v>
      </c>
      <c r="C3722" s="235"/>
      <c r="D3722" s="235"/>
      <c r="E3722" s="235"/>
      <c r="F3722" s="235"/>
      <c r="G3722" s="315"/>
      <c r="H3722" s="125">
        <v>1797.8540375893012</v>
      </c>
    </row>
    <row r="3723" spans="1:8" x14ac:dyDescent="0.2">
      <c r="A3723" s="59">
        <v>42890</v>
      </c>
      <c r="B3723" s="60">
        <v>7</v>
      </c>
      <c r="C3723" s="235"/>
      <c r="D3723" s="235"/>
      <c r="E3723" s="235"/>
      <c r="F3723" s="235"/>
      <c r="G3723" s="315"/>
      <c r="H3723" s="125">
        <v>1838.7738614909731</v>
      </c>
    </row>
    <row r="3724" spans="1:8" x14ac:dyDescent="0.2">
      <c r="A3724" s="59">
        <v>42890</v>
      </c>
      <c r="B3724" s="60">
        <v>8</v>
      </c>
      <c r="C3724" s="235"/>
      <c r="D3724" s="235"/>
      <c r="E3724" s="235"/>
      <c r="F3724" s="235"/>
      <c r="G3724" s="315"/>
      <c r="H3724" s="125">
        <v>1913.8983247934782</v>
      </c>
    </row>
    <row r="3725" spans="1:8" x14ac:dyDescent="0.2">
      <c r="A3725" s="59">
        <v>42890</v>
      </c>
      <c r="B3725" s="60">
        <v>9</v>
      </c>
      <c r="C3725" s="235"/>
      <c r="D3725" s="235"/>
      <c r="E3725" s="235"/>
      <c r="F3725" s="235"/>
      <c r="G3725" s="315"/>
      <c r="H3725" s="125">
        <v>1969.6788391910413</v>
      </c>
    </row>
    <row r="3726" spans="1:8" x14ac:dyDescent="0.2">
      <c r="A3726" s="59">
        <v>42890</v>
      </c>
      <c r="B3726" s="60">
        <v>10</v>
      </c>
      <c r="C3726" s="235"/>
      <c r="D3726" s="235"/>
      <c r="E3726" s="235"/>
      <c r="F3726" s="235"/>
      <c r="G3726" s="315"/>
      <c r="H3726" s="125">
        <v>1997.9831622588499</v>
      </c>
    </row>
    <row r="3727" spans="1:8" x14ac:dyDescent="0.2">
      <c r="A3727" s="59">
        <v>42890</v>
      </c>
      <c r="B3727" s="60">
        <v>11</v>
      </c>
      <c r="C3727" s="235"/>
      <c r="D3727" s="235"/>
      <c r="E3727" s="235"/>
      <c r="F3727" s="235"/>
      <c r="G3727" s="315"/>
      <c r="H3727" s="125">
        <v>2003.8346854213539</v>
      </c>
    </row>
    <row r="3728" spans="1:8" x14ac:dyDescent="0.2">
      <c r="A3728" s="59">
        <v>42890</v>
      </c>
      <c r="B3728" s="60">
        <v>12</v>
      </c>
      <c r="C3728" s="235"/>
      <c r="D3728" s="235"/>
      <c r="E3728" s="235"/>
      <c r="F3728" s="235"/>
      <c r="G3728" s="315"/>
      <c r="H3728" s="125">
        <v>2008.8991148654454</v>
      </c>
    </row>
    <row r="3729" spans="1:8" x14ac:dyDescent="0.2">
      <c r="A3729" s="59">
        <v>42890</v>
      </c>
      <c r="B3729" s="60">
        <v>13</v>
      </c>
      <c r="C3729" s="235"/>
      <c r="D3729" s="235"/>
      <c r="E3729" s="235"/>
      <c r="F3729" s="235"/>
      <c r="G3729" s="315"/>
      <c r="H3729" s="125">
        <v>2033.1490279535533</v>
      </c>
    </row>
    <row r="3730" spans="1:8" x14ac:dyDescent="0.2">
      <c r="A3730" s="59">
        <v>42890</v>
      </c>
      <c r="B3730" s="60">
        <v>14</v>
      </c>
      <c r="C3730" s="235"/>
      <c r="D3730" s="235"/>
      <c r="E3730" s="235"/>
      <c r="F3730" s="235"/>
      <c r="G3730" s="315"/>
      <c r="H3730" s="125">
        <v>2082.2356910102794</v>
      </c>
    </row>
    <row r="3731" spans="1:8" x14ac:dyDescent="0.2">
      <c r="A3731" s="59">
        <v>42890</v>
      </c>
      <c r="B3731" s="60">
        <v>15</v>
      </c>
      <c r="C3731" s="235"/>
      <c r="D3731" s="235"/>
      <c r="E3731" s="235"/>
      <c r="F3731" s="235"/>
      <c r="G3731" s="315"/>
      <c r="H3731" s="125">
        <v>2161.8013896434095</v>
      </c>
    </row>
    <row r="3732" spans="1:8" x14ac:dyDescent="0.2">
      <c r="A3732" s="59">
        <v>42890</v>
      </c>
      <c r="B3732" s="60">
        <v>16</v>
      </c>
      <c r="C3732" s="235"/>
      <c r="D3732" s="235"/>
      <c r="E3732" s="235"/>
      <c r="F3732" s="235"/>
      <c r="G3732" s="315"/>
      <c r="H3732" s="125">
        <v>2273.7666204436619</v>
      </c>
    </row>
    <row r="3733" spans="1:8" x14ac:dyDescent="0.2">
      <c r="A3733" s="59">
        <v>42890</v>
      </c>
      <c r="B3733" s="60">
        <v>17</v>
      </c>
      <c r="C3733" s="235"/>
      <c r="D3733" s="235"/>
      <c r="E3733" s="235"/>
      <c r="F3733" s="235"/>
      <c r="G3733" s="315"/>
      <c r="H3733" s="125">
        <v>2402.8046266324459</v>
      </c>
    </row>
    <row r="3734" spans="1:8" x14ac:dyDescent="0.2">
      <c r="A3734" s="59">
        <v>42890</v>
      </c>
      <c r="B3734" s="60">
        <v>18</v>
      </c>
      <c r="C3734" s="235"/>
      <c r="D3734" s="235"/>
      <c r="E3734" s="235"/>
      <c r="F3734" s="235"/>
      <c r="G3734" s="315"/>
      <c r="H3734" s="125">
        <v>2501.0094624160743</v>
      </c>
    </row>
    <row r="3735" spans="1:8" x14ac:dyDescent="0.2">
      <c r="A3735" s="59">
        <v>42890</v>
      </c>
      <c r="B3735" s="60">
        <v>19</v>
      </c>
      <c r="C3735" s="235"/>
      <c r="D3735" s="235"/>
      <c r="E3735" s="235"/>
      <c r="F3735" s="235"/>
      <c r="G3735" s="315"/>
      <c r="H3735" s="125">
        <v>2587.8062543211481</v>
      </c>
    </row>
    <row r="3736" spans="1:8" x14ac:dyDescent="0.2">
      <c r="A3736" s="59">
        <v>42890</v>
      </c>
      <c r="B3736" s="60">
        <v>20</v>
      </c>
      <c r="C3736" s="235"/>
      <c r="D3736" s="235"/>
      <c r="E3736" s="235"/>
      <c r="F3736" s="235"/>
      <c r="G3736" s="315"/>
      <c r="H3736" s="125">
        <v>2730.1232155001667</v>
      </c>
    </row>
    <row r="3737" spans="1:8" x14ac:dyDescent="0.2">
      <c r="A3737" s="59">
        <v>42890</v>
      </c>
      <c r="B3737" s="60">
        <v>21</v>
      </c>
      <c r="C3737" s="235"/>
      <c r="D3737" s="235"/>
      <c r="E3737" s="235"/>
      <c r="F3737" s="235"/>
      <c r="G3737" s="315"/>
      <c r="H3737" s="125">
        <v>2601.2001908702205</v>
      </c>
    </row>
    <row r="3738" spans="1:8" x14ac:dyDescent="0.2">
      <c r="A3738" s="59">
        <v>42890</v>
      </c>
      <c r="B3738" s="60">
        <v>22</v>
      </c>
      <c r="C3738" s="235"/>
      <c r="D3738" s="235"/>
      <c r="E3738" s="235"/>
      <c r="F3738" s="235"/>
      <c r="G3738" s="315"/>
      <c r="H3738" s="125">
        <v>2350.3906422492091</v>
      </c>
    </row>
    <row r="3739" spans="1:8" x14ac:dyDescent="0.2">
      <c r="A3739" s="59">
        <v>42890</v>
      </c>
      <c r="B3739" s="60">
        <v>23</v>
      </c>
      <c r="C3739" s="235"/>
      <c r="D3739" s="235"/>
      <c r="E3739" s="235"/>
      <c r="F3739" s="235"/>
      <c r="G3739" s="315"/>
      <c r="H3739" s="125">
        <v>2106.5780262747462</v>
      </c>
    </row>
    <row r="3740" spans="1:8" x14ac:dyDescent="0.2">
      <c r="A3740" s="59">
        <v>42890</v>
      </c>
      <c r="B3740" s="60">
        <v>24</v>
      </c>
      <c r="C3740" s="235"/>
      <c r="D3740" s="235"/>
      <c r="E3740" s="235"/>
      <c r="F3740" s="235"/>
      <c r="G3740" s="315"/>
      <c r="H3740" s="125">
        <v>1944.8183867529974</v>
      </c>
    </row>
    <row r="3741" spans="1:8" x14ac:dyDescent="0.2">
      <c r="A3741" s="59">
        <v>42891</v>
      </c>
      <c r="B3741" s="60">
        <v>1</v>
      </c>
      <c r="C3741" s="235"/>
      <c r="D3741" s="235"/>
      <c r="E3741" s="235"/>
      <c r="F3741" s="235"/>
      <c r="G3741" s="315"/>
      <c r="H3741" s="125">
        <v>1828.2379781341979</v>
      </c>
    </row>
    <row r="3742" spans="1:8" x14ac:dyDescent="0.2">
      <c r="A3742" s="59">
        <v>42891</v>
      </c>
      <c r="B3742" s="60">
        <v>2</v>
      </c>
      <c r="C3742" s="235"/>
      <c r="D3742" s="235"/>
      <c r="E3742" s="235"/>
      <c r="F3742" s="235"/>
      <c r="G3742" s="315"/>
      <c r="H3742" s="125">
        <v>1769.3503854695732</v>
      </c>
    </row>
    <row r="3743" spans="1:8" x14ac:dyDescent="0.2">
      <c r="A3743" s="59">
        <v>42891</v>
      </c>
      <c r="B3743" s="60">
        <v>3</v>
      </c>
      <c r="C3743" s="235"/>
      <c r="D3743" s="235"/>
      <c r="E3743" s="235"/>
      <c r="F3743" s="235"/>
      <c r="G3743" s="315"/>
      <c r="H3743" s="125">
        <v>1744.7121620890839</v>
      </c>
    </row>
    <row r="3744" spans="1:8" x14ac:dyDescent="0.2">
      <c r="A3744" s="59">
        <v>42891</v>
      </c>
      <c r="B3744" s="60">
        <v>4</v>
      </c>
      <c r="C3744" s="235"/>
      <c r="D3744" s="235"/>
      <c r="E3744" s="235"/>
      <c r="F3744" s="235"/>
      <c r="G3744" s="315"/>
      <c r="H3744" s="125">
        <v>1776.6176094721409</v>
      </c>
    </row>
    <row r="3745" spans="1:8" x14ac:dyDescent="0.2">
      <c r="A3745" s="59">
        <v>42891</v>
      </c>
      <c r="B3745" s="60">
        <v>5</v>
      </c>
      <c r="C3745" s="235"/>
      <c r="D3745" s="235"/>
      <c r="E3745" s="235"/>
      <c r="F3745" s="235"/>
      <c r="G3745" s="315"/>
      <c r="H3745" s="125">
        <v>1894.9184680317544</v>
      </c>
    </row>
    <row r="3746" spans="1:8" x14ac:dyDescent="0.2">
      <c r="A3746" s="59">
        <v>42891</v>
      </c>
      <c r="B3746" s="60">
        <v>6</v>
      </c>
      <c r="C3746" s="235"/>
      <c r="D3746" s="235"/>
      <c r="E3746" s="235"/>
      <c r="F3746" s="235"/>
      <c r="G3746" s="315"/>
      <c r="H3746" s="125">
        <v>2079.9958030531161</v>
      </c>
    </row>
    <row r="3747" spans="1:8" x14ac:dyDescent="0.2">
      <c r="A3747" s="59">
        <v>42891</v>
      </c>
      <c r="B3747" s="60">
        <v>7</v>
      </c>
      <c r="C3747" s="235"/>
      <c r="D3747" s="235"/>
      <c r="E3747" s="235"/>
      <c r="F3747" s="235"/>
      <c r="G3747" s="315"/>
      <c r="H3747" s="125">
        <v>2250.4902420477974</v>
      </c>
    </row>
    <row r="3748" spans="1:8" x14ac:dyDescent="0.2">
      <c r="A3748" s="59">
        <v>42891</v>
      </c>
      <c r="B3748" s="60">
        <v>8</v>
      </c>
      <c r="C3748" s="235"/>
      <c r="D3748" s="235"/>
      <c r="E3748" s="235"/>
      <c r="F3748" s="235"/>
      <c r="G3748" s="315"/>
      <c r="H3748" s="125">
        <v>2352.495289729477</v>
      </c>
    </row>
    <row r="3749" spans="1:8" x14ac:dyDescent="0.2">
      <c r="A3749" s="59">
        <v>42891</v>
      </c>
      <c r="B3749" s="60">
        <v>9</v>
      </c>
      <c r="C3749" s="235"/>
      <c r="D3749" s="235"/>
      <c r="E3749" s="235"/>
      <c r="F3749" s="235"/>
      <c r="G3749" s="315"/>
      <c r="H3749" s="125">
        <v>2387.1909951938569</v>
      </c>
    </row>
    <row r="3750" spans="1:8" x14ac:dyDescent="0.2">
      <c r="A3750" s="59">
        <v>42891</v>
      </c>
      <c r="B3750" s="60">
        <v>10</v>
      </c>
      <c r="C3750" s="235"/>
      <c r="D3750" s="235"/>
      <c r="E3750" s="235"/>
      <c r="F3750" s="235"/>
      <c r="G3750" s="315"/>
      <c r="H3750" s="125">
        <v>2405.6539007028346</v>
      </c>
    </row>
    <row r="3751" spans="1:8" x14ac:dyDescent="0.2">
      <c r="A3751" s="59">
        <v>42891</v>
      </c>
      <c r="B3751" s="60">
        <v>11</v>
      </c>
      <c r="C3751" s="235"/>
      <c r="D3751" s="235"/>
      <c r="E3751" s="235"/>
      <c r="F3751" s="235"/>
      <c r="G3751" s="315"/>
      <c r="H3751" s="125">
        <v>2392.1064531189131</v>
      </c>
    </row>
    <row r="3752" spans="1:8" x14ac:dyDescent="0.2">
      <c r="A3752" s="59">
        <v>42891</v>
      </c>
      <c r="B3752" s="60">
        <v>12</v>
      </c>
      <c r="C3752" s="235"/>
      <c r="D3752" s="235"/>
      <c r="E3752" s="235"/>
      <c r="F3752" s="235"/>
      <c r="G3752" s="315"/>
      <c r="H3752" s="125">
        <v>2382.5939810342584</v>
      </c>
    </row>
    <row r="3753" spans="1:8" x14ac:dyDescent="0.2">
      <c r="A3753" s="59">
        <v>42891</v>
      </c>
      <c r="B3753" s="60">
        <v>13</v>
      </c>
      <c r="C3753" s="235"/>
      <c r="D3753" s="235"/>
      <c r="E3753" s="235"/>
      <c r="F3753" s="235"/>
      <c r="G3753" s="315"/>
      <c r="H3753" s="125">
        <v>2403.9198684137491</v>
      </c>
    </row>
    <row r="3754" spans="1:8" x14ac:dyDescent="0.2">
      <c r="A3754" s="59">
        <v>42891</v>
      </c>
      <c r="B3754" s="60">
        <v>14</v>
      </c>
      <c r="C3754" s="235"/>
      <c r="D3754" s="235"/>
      <c r="E3754" s="235"/>
      <c r="F3754" s="235"/>
      <c r="G3754" s="315"/>
      <c r="H3754" s="125">
        <v>2438.3456298110086</v>
      </c>
    </row>
    <row r="3755" spans="1:8" x14ac:dyDescent="0.2">
      <c r="A3755" s="59">
        <v>42891</v>
      </c>
      <c r="B3755" s="60">
        <v>15</v>
      </c>
      <c r="C3755" s="235"/>
      <c r="D3755" s="235"/>
      <c r="E3755" s="235"/>
      <c r="F3755" s="235"/>
      <c r="G3755" s="315"/>
      <c r="H3755" s="125">
        <v>2485.9070862745825</v>
      </c>
    </row>
    <row r="3756" spans="1:8" x14ac:dyDescent="0.2">
      <c r="A3756" s="59">
        <v>42891</v>
      </c>
      <c r="B3756" s="60">
        <v>16</v>
      </c>
      <c r="C3756" s="235"/>
      <c r="D3756" s="235"/>
      <c r="E3756" s="235"/>
      <c r="F3756" s="235"/>
      <c r="G3756" s="315"/>
      <c r="H3756" s="125">
        <v>2557.4977776098362</v>
      </c>
    </row>
    <row r="3757" spans="1:8" x14ac:dyDescent="0.2">
      <c r="A3757" s="59">
        <v>42891</v>
      </c>
      <c r="B3757" s="60">
        <v>17</v>
      </c>
      <c r="C3757" s="235"/>
      <c r="D3757" s="235"/>
      <c r="E3757" s="235"/>
      <c r="F3757" s="235"/>
      <c r="G3757" s="315"/>
      <c r="H3757" s="125">
        <v>2633.6752624679762</v>
      </c>
    </row>
    <row r="3758" spans="1:8" x14ac:dyDescent="0.2">
      <c r="A3758" s="59">
        <v>42891</v>
      </c>
      <c r="B3758" s="60">
        <v>18</v>
      </c>
      <c r="C3758" s="235"/>
      <c r="D3758" s="235"/>
      <c r="E3758" s="235"/>
      <c r="F3758" s="235"/>
      <c r="G3758" s="315"/>
      <c r="H3758" s="125">
        <v>2683.7910763994819</v>
      </c>
    </row>
    <row r="3759" spans="1:8" x14ac:dyDescent="0.2">
      <c r="A3759" s="59">
        <v>42891</v>
      </c>
      <c r="B3759" s="60">
        <v>19</v>
      </c>
      <c r="C3759" s="235"/>
      <c r="D3759" s="235"/>
      <c r="E3759" s="235"/>
      <c r="F3759" s="235"/>
      <c r="G3759" s="315"/>
      <c r="H3759" s="125">
        <v>2746.7167691985373</v>
      </c>
    </row>
    <row r="3760" spans="1:8" x14ac:dyDescent="0.2">
      <c r="A3760" s="59">
        <v>42891</v>
      </c>
      <c r="B3760" s="60">
        <v>20</v>
      </c>
      <c r="C3760" s="235"/>
      <c r="D3760" s="235"/>
      <c r="E3760" s="235"/>
      <c r="F3760" s="235"/>
      <c r="G3760" s="315"/>
      <c r="H3760" s="125">
        <v>2868.7987936570657</v>
      </c>
    </row>
    <row r="3761" spans="1:8" x14ac:dyDescent="0.2">
      <c r="A3761" s="59">
        <v>42891</v>
      </c>
      <c r="B3761" s="60">
        <v>21</v>
      </c>
      <c r="C3761" s="235"/>
      <c r="D3761" s="235"/>
      <c r="E3761" s="235"/>
      <c r="F3761" s="235"/>
      <c r="G3761" s="315"/>
      <c r="H3761" s="125">
        <v>2710.6643144763025</v>
      </c>
    </row>
    <row r="3762" spans="1:8" x14ac:dyDescent="0.2">
      <c r="A3762" s="59">
        <v>42891</v>
      </c>
      <c r="B3762" s="60">
        <v>22</v>
      </c>
      <c r="C3762" s="235"/>
      <c r="D3762" s="235"/>
      <c r="E3762" s="235"/>
      <c r="F3762" s="235"/>
      <c r="G3762" s="315"/>
      <c r="H3762" s="125">
        <v>2421.3620869104766</v>
      </c>
    </row>
    <row r="3763" spans="1:8" x14ac:dyDescent="0.2">
      <c r="A3763" s="59">
        <v>42891</v>
      </c>
      <c r="B3763" s="60">
        <v>23</v>
      </c>
      <c r="C3763" s="235"/>
      <c r="D3763" s="235"/>
      <c r="E3763" s="235"/>
      <c r="F3763" s="235"/>
      <c r="G3763" s="315"/>
      <c r="H3763" s="125">
        <v>2149.4140324973364</v>
      </c>
    </row>
    <row r="3764" spans="1:8" x14ac:dyDescent="0.2">
      <c r="A3764" s="59">
        <v>42891</v>
      </c>
      <c r="B3764" s="60">
        <v>24</v>
      </c>
      <c r="C3764" s="235"/>
      <c r="D3764" s="235"/>
      <c r="E3764" s="235"/>
      <c r="F3764" s="235"/>
      <c r="G3764" s="315"/>
      <c r="H3764" s="125">
        <v>1972.9220703042088</v>
      </c>
    </row>
    <row r="3765" spans="1:8" x14ac:dyDescent="0.2">
      <c r="A3765" s="59">
        <v>42892</v>
      </c>
      <c r="B3765" s="60">
        <v>1</v>
      </c>
      <c r="C3765" s="235"/>
      <c r="D3765" s="235"/>
      <c r="E3765" s="235"/>
      <c r="F3765" s="235"/>
      <c r="G3765" s="315"/>
      <c r="H3765" s="125">
        <v>1853.1168475373254</v>
      </c>
    </row>
    <row r="3766" spans="1:8" x14ac:dyDescent="0.2">
      <c r="A3766" s="59">
        <v>42892</v>
      </c>
      <c r="B3766" s="60">
        <v>2</v>
      </c>
      <c r="C3766" s="235"/>
      <c r="D3766" s="235"/>
      <c r="E3766" s="235"/>
      <c r="F3766" s="235"/>
      <c r="G3766" s="315"/>
      <c r="H3766" s="125">
        <v>1787.8127045847389</v>
      </c>
    </row>
    <row r="3767" spans="1:8" x14ac:dyDescent="0.2">
      <c r="A3767" s="59">
        <v>42892</v>
      </c>
      <c r="B3767" s="60">
        <v>3</v>
      </c>
      <c r="C3767" s="235"/>
      <c r="D3767" s="235"/>
      <c r="E3767" s="235"/>
      <c r="F3767" s="235"/>
      <c r="G3767" s="315"/>
      <c r="H3767" s="125">
        <v>1757.163838214741</v>
      </c>
    </row>
    <row r="3768" spans="1:8" x14ac:dyDescent="0.2">
      <c r="A3768" s="59">
        <v>42892</v>
      </c>
      <c r="B3768" s="60">
        <v>4</v>
      </c>
      <c r="C3768" s="235"/>
      <c r="D3768" s="235"/>
      <c r="E3768" s="235"/>
      <c r="F3768" s="235"/>
      <c r="G3768" s="315"/>
      <c r="H3768" s="125">
        <v>1782.779618777872</v>
      </c>
    </row>
    <row r="3769" spans="1:8" x14ac:dyDescent="0.2">
      <c r="A3769" s="59">
        <v>42892</v>
      </c>
      <c r="B3769" s="60">
        <v>5</v>
      </c>
      <c r="C3769" s="235"/>
      <c r="D3769" s="235"/>
      <c r="E3769" s="235"/>
      <c r="F3769" s="235"/>
      <c r="G3769" s="315"/>
      <c r="H3769" s="125">
        <v>1897.9686805945387</v>
      </c>
    </row>
    <row r="3770" spans="1:8" x14ac:dyDescent="0.2">
      <c r="A3770" s="59">
        <v>42892</v>
      </c>
      <c r="B3770" s="60">
        <v>6</v>
      </c>
      <c r="C3770" s="235"/>
      <c r="D3770" s="235"/>
      <c r="E3770" s="235"/>
      <c r="F3770" s="235"/>
      <c r="G3770" s="315"/>
      <c r="H3770" s="125">
        <v>2089.9454528914139</v>
      </c>
    </row>
    <row r="3771" spans="1:8" x14ac:dyDescent="0.2">
      <c r="A3771" s="59">
        <v>42892</v>
      </c>
      <c r="B3771" s="60">
        <v>7</v>
      </c>
      <c r="C3771" s="235"/>
      <c r="D3771" s="235"/>
      <c r="E3771" s="235"/>
      <c r="F3771" s="235"/>
      <c r="G3771" s="315"/>
      <c r="H3771" s="125">
        <v>2259.3183386448522</v>
      </c>
    </row>
    <row r="3772" spans="1:8" x14ac:dyDescent="0.2">
      <c r="A3772" s="59">
        <v>42892</v>
      </c>
      <c r="B3772" s="60">
        <v>8</v>
      </c>
      <c r="C3772" s="235"/>
      <c r="D3772" s="235"/>
      <c r="E3772" s="235"/>
      <c r="F3772" s="235"/>
      <c r="G3772" s="315"/>
      <c r="H3772" s="125">
        <v>2346.2618023383156</v>
      </c>
    </row>
    <row r="3773" spans="1:8" x14ac:dyDescent="0.2">
      <c r="A3773" s="59">
        <v>42892</v>
      </c>
      <c r="B3773" s="60">
        <v>9</v>
      </c>
      <c r="C3773" s="235"/>
      <c r="D3773" s="235"/>
      <c r="E3773" s="235"/>
      <c r="F3773" s="235"/>
      <c r="G3773" s="315"/>
      <c r="H3773" s="125">
        <v>2366.0639944613508</v>
      </c>
    </row>
    <row r="3774" spans="1:8" x14ac:dyDescent="0.2">
      <c r="A3774" s="59">
        <v>42892</v>
      </c>
      <c r="B3774" s="60">
        <v>10</v>
      </c>
      <c r="C3774" s="235"/>
      <c r="D3774" s="235"/>
      <c r="E3774" s="235"/>
      <c r="F3774" s="235"/>
      <c r="G3774" s="315"/>
      <c r="H3774" s="125">
        <v>2369.1330875707117</v>
      </c>
    </row>
    <row r="3775" spans="1:8" x14ac:dyDescent="0.2">
      <c r="A3775" s="59">
        <v>42892</v>
      </c>
      <c r="B3775" s="60">
        <v>11</v>
      </c>
      <c r="C3775" s="235"/>
      <c r="D3775" s="235"/>
      <c r="E3775" s="235"/>
      <c r="F3775" s="235"/>
      <c r="G3775" s="315"/>
      <c r="H3775" s="125">
        <v>2346.8112121413924</v>
      </c>
    </row>
    <row r="3776" spans="1:8" x14ac:dyDescent="0.2">
      <c r="A3776" s="59">
        <v>42892</v>
      </c>
      <c r="B3776" s="60">
        <v>12</v>
      </c>
      <c r="C3776" s="235"/>
      <c r="D3776" s="235"/>
      <c r="E3776" s="235"/>
      <c r="F3776" s="235"/>
      <c r="G3776" s="315"/>
      <c r="H3776" s="125">
        <v>2332.3478109170042</v>
      </c>
    </row>
    <row r="3777" spans="1:8" x14ac:dyDescent="0.2">
      <c r="A3777" s="59">
        <v>42892</v>
      </c>
      <c r="B3777" s="60">
        <v>13</v>
      </c>
      <c r="C3777" s="235"/>
      <c r="D3777" s="235"/>
      <c r="E3777" s="235"/>
      <c r="F3777" s="235"/>
      <c r="G3777" s="315"/>
      <c r="H3777" s="125">
        <v>2351.9647135463238</v>
      </c>
    </row>
    <row r="3778" spans="1:8" x14ac:dyDescent="0.2">
      <c r="A3778" s="59">
        <v>42892</v>
      </c>
      <c r="B3778" s="60">
        <v>14</v>
      </c>
      <c r="C3778" s="235"/>
      <c r="D3778" s="235"/>
      <c r="E3778" s="235"/>
      <c r="F3778" s="235"/>
      <c r="G3778" s="315"/>
      <c r="H3778" s="125">
        <v>2387.656436231623</v>
      </c>
    </row>
    <row r="3779" spans="1:8" x14ac:dyDescent="0.2">
      <c r="A3779" s="59">
        <v>42892</v>
      </c>
      <c r="B3779" s="60">
        <v>15</v>
      </c>
      <c r="C3779" s="235"/>
      <c r="D3779" s="235"/>
      <c r="E3779" s="235"/>
      <c r="F3779" s="235"/>
      <c r="G3779" s="315"/>
      <c r="H3779" s="125">
        <v>2434.7781975378443</v>
      </c>
    </row>
    <row r="3780" spans="1:8" x14ac:dyDescent="0.2">
      <c r="A3780" s="59">
        <v>42892</v>
      </c>
      <c r="B3780" s="60">
        <v>16</v>
      </c>
      <c r="C3780" s="235"/>
      <c r="D3780" s="235"/>
      <c r="E3780" s="235"/>
      <c r="F3780" s="235"/>
      <c r="G3780" s="315"/>
      <c r="H3780" s="125">
        <v>2506.7909778169455</v>
      </c>
    </row>
    <row r="3781" spans="1:8" x14ac:dyDescent="0.2">
      <c r="A3781" s="59">
        <v>42892</v>
      </c>
      <c r="B3781" s="60">
        <v>17</v>
      </c>
      <c r="C3781" s="235"/>
      <c r="D3781" s="235"/>
      <c r="E3781" s="235"/>
      <c r="F3781" s="235"/>
      <c r="G3781" s="315"/>
      <c r="H3781" s="125">
        <v>2583.8937936888829</v>
      </c>
    </row>
    <row r="3782" spans="1:8" x14ac:dyDescent="0.2">
      <c r="A3782" s="59">
        <v>42892</v>
      </c>
      <c r="B3782" s="60">
        <v>18</v>
      </c>
      <c r="C3782" s="235"/>
      <c r="D3782" s="235"/>
      <c r="E3782" s="235"/>
      <c r="F3782" s="235"/>
      <c r="G3782" s="315"/>
      <c r="H3782" s="125">
        <v>2638.863657734008</v>
      </c>
    </row>
    <row r="3783" spans="1:8" x14ac:dyDescent="0.2">
      <c r="A3783" s="59">
        <v>42892</v>
      </c>
      <c r="B3783" s="60">
        <v>19</v>
      </c>
      <c r="C3783" s="235"/>
      <c r="D3783" s="235"/>
      <c r="E3783" s="235"/>
      <c r="F3783" s="235"/>
      <c r="G3783" s="315"/>
      <c r="H3783" s="125">
        <v>2711.5869874848136</v>
      </c>
    </row>
    <row r="3784" spans="1:8" x14ac:dyDescent="0.2">
      <c r="A3784" s="59">
        <v>42892</v>
      </c>
      <c r="B3784" s="60">
        <v>20</v>
      </c>
      <c r="C3784" s="235"/>
      <c r="D3784" s="235"/>
      <c r="E3784" s="235"/>
      <c r="F3784" s="235"/>
      <c r="G3784" s="315"/>
      <c r="H3784" s="125">
        <v>2841.1683146663763</v>
      </c>
    </row>
    <row r="3785" spans="1:8" x14ac:dyDescent="0.2">
      <c r="A3785" s="59">
        <v>42892</v>
      </c>
      <c r="B3785" s="60">
        <v>21</v>
      </c>
      <c r="C3785" s="235"/>
      <c r="D3785" s="235"/>
      <c r="E3785" s="235"/>
      <c r="F3785" s="235"/>
      <c r="G3785" s="315"/>
      <c r="H3785" s="125">
        <v>2692.4660931250633</v>
      </c>
    </row>
    <row r="3786" spans="1:8" x14ac:dyDescent="0.2">
      <c r="A3786" s="59">
        <v>42892</v>
      </c>
      <c r="B3786" s="60">
        <v>22</v>
      </c>
      <c r="C3786" s="235"/>
      <c r="D3786" s="235"/>
      <c r="E3786" s="235"/>
      <c r="F3786" s="235"/>
      <c r="G3786" s="315"/>
      <c r="H3786" s="125">
        <v>2409.7943664982472</v>
      </c>
    </row>
    <row r="3787" spans="1:8" x14ac:dyDescent="0.2">
      <c r="A3787" s="59">
        <v>42892</v>
      </c>
      <c r="B3787" s="60">
        <v>23</v>
      </c>
      <c r="C3787" s="235"/>
      <c r="D3787" s="235"/>
      <c r="E3787" s="235"/>
      <c r="F3787" s="235"/>
      <c r="G3787" s="315"/>
      <c r="H3787" s="125">
        <v>2141.1462276285597</v>
      </c>
    </row>
    <row r="3788" spans="1:8" x14ac:dyDescent="0.2">
      <c r="A3788" s="59">
        <v>42892</v>
      </c>
      <c r="B3788" s="60">
        <v>24</v>
      </c>
      <c r="C3788" s="235"/>
      <c r="D3788" s="235"/>
      <c r="E3788" s="235"/>
      <c r="F3788" s="235"/>
      <c r="G3788" s="315"/>
      <c r="H3788" s="125">
        <v>1966.1833666597822</v>
      </c>
    </row>
    <row r="3789" spans="1:8" x14ac:dyDescent="0.2">
      <c r="A3789" s="59">
        <v>42893</v>
      </c>
      <c r="B3789" s="60">
        <v>1</v>
      </c>
      <c r="C3789" s="235"/>
      <c r="D3789" s="235"/>
      <c r="E3789" s="235"/>
      <c r="F3789" s="235"/>
      <c r="G3789" s="315"/>
      <c r="H3789" s="125">
        <v>1854.6499707590017</v>
      </c>
    </row>
    <row r="3790" spans="1:8" x14ac:dyDescent="0.2">
      <c r="A3790" s="59">
        <v>42893</v>
      </c>
      <c r="B3790" s="60">
        <v>2</v>
      </c>
      <c r="C3790" s="235"/>
      <c r="D3790" s="235"/>
      <c r="E3790" s="235"/>
      <c r="F3790" s="235"/>
      <c r="G3790" s="315"/>
      <c r="H3790" s="125">
        <v>1788.8727780255917</v>
      </c>
    </row>
    <row r="3791" spans="1:8" x14ac:dyDescent="0.2">
      <c r="A3791" s="59">
        <v>42893</v>
      </c>
      <c r="B3791" s="60">
        <v>3</v>
      </c>
      <c r="C3791" s="235"/>
      <c r="D3791" s="235"/>
      <c r="E3791" s="235"/>
      <c r="F3791" s="235"/>
      <c r="G3791" s="315"/>
      <c r="H3791" s="125">
        <v>1757.9769857313497</v>
      </c>
    </row>
    <row r="3792" spans="1:8" x14ac:dyDescent="0.2">
      <c r="A3792" s="59">
        <v>42893</v>
      </c>
      <c r="B3792" s="60">
        <v>4</v>
      </c>
      <c r="C3792" s="235"/>
      <c r="D3792" s="235"/>
      <c r="E3792" s="235"/>
      <c r="F3792" s="235"/>
      <c r="G3792" s="315"/>
      <c r="H3792" s="125">
        <v>1782.5831335890477</v>
      </c>
    </row>
    <row r="3793" spans="1:8" x14ac:dyDescent="0.2">
      <c r="A3793" s="59">
        <v>42893</v>
      </c>
      <c r="B3793" s="60">
        <v>5</v>
      </c>
      <c r="C3793" s="235"/>
      <c r="D3793" s="235"/>
      <c r="E3793" s="235"/>
      <c r="F3793" s="235"/>
      <c r="G3793" s="315"/>
      <c r="H3793" s="125">
        <v>1897.4878130996742</v>
      </c>
    </row>
    <row r="3794" spans="1:8" x14ac:dyDescent="0.2">
      <c r="A3794" s="59">
        <v>42893</v>
      </c>
      <c r="B3794" s="60">
        <v>6</v>
      </c>
      <c r="C3794" s="235"/>
      <c r="D3794" s="235"/>
      <c r="E3794" s="235"/>
      <c r="F3794" s="235"/>
      <c r="G3794" s="315"/>
      <c r="H3794" s="125">
        <v>2086.8828803149686</v>
      </c>
    </row>
    <row r="3795" spans="1:8" x14ac:dyDescent="0.2">
      <c r="A3795" s="59">
        <v>42893</v>
      </c>
      <c r="B3795" s="60">
        <v>7</v>
      </c>
      <c r="C3795" s="235"/>
      <c r="D3795" s="235"/>
      <c r="E3795" s="235"/>
      <c r="F3795" s="235"/>
      <c r="G3795" s="315"/>
      <c r="H3795" s="125">
        <v>2256.2334678391335</v>
      </c>
    </row>
    <row r="3796" spans="1:8" x14ac:dyDescent="0.2">
      <c r="A3796" s="59">
        <v>42893</v>
      </c>
      <c r="B3796" s="60">
        <v>8</v>
      </c>
      <c r="C3796" s="235"/>
      <c r="D3796" s="235"/>
      <c r="E3796" s="235"/>
      <c r="F3796" s="235"/>
      <c r="G3796" s="315"/>
      <c r="H3796" s="125">
        <v>2344.2798779752948</v>
      </c>
    </row>
    <row r="3797" spans="1:8" x14ac:dyDescent="0.2">
      <c r="A3797" s="59">
        <v>42893</v>
      </c>
      <c r="B3797" s="60">
        <v>9</v>
      </c>
      <c r="C3797" s="235"/>
      <c r="D3797" s="235"/>
      <c r="E3797" s="235"/>
      <c r="F3797" s="235"/>
      <c r="G3797" s="315"/>
      <c r="H3797" s="125">
        <v>2364.784822124444</v>
      </c>
    </row>
    <row r="3798" spans="1:8" x14ac:dyDescent="0.2">
      <c r="A3798" s="59">
        <v>42893</v>
      </c>
      <c r="B3798" s="60">
        <v>10</v>
      </c>
      <c r="C3798" s="235"/>
      <c r="D3798" s="235"/>
      <c r="E3798" s="235"/>
      <c r="F3798" s="235"/>
      <c r="G3798" s="315"/>
      <c r="H3798" s="125">
        <v>2371.462423815392</v>
      </c>
    </row>
    <row r="3799" spans="1:8" x14ac:dyDescent="0.2">
      <c r="A3799" s="59">
        <v>42893</v>
      </c>
      <c r="B3799" s="60">
        <v>11</v>
      </c>
      <c r="C3799" s="235"/>
      <c r="D3799" s="235"/>
      <c r="E3799" s="235"/>
      <c r="F3799" s="235"/>
      <c r="G3799" s="315"/>
      <c r="H3799" s="125">
        <v>2354.8326003384955</v>
      </c>
    </row>
    <row r="3800" spans="1:8" x14ac:dyDescent="0.2">
      <c r="A3800" s="59">
        <v>42893</v>
      </c>
      <c r="B3800" s="60">
        <v>12</v>
      </c>
      <c r="C3800" s="235"/>
      <c r="D3800" s="235"/>
      <c r="E3800" s="235"/>
      <c r="F3800" s="235"/>
      <c r="G3800" s="315"/>
      <c r="H3800" s="125">
        <v>2345.5074227036089</v>
      </c>
    </row>
    <row r="3801" spans="1:8" x14ac:dyDescent="0.2">
      <c r="A3801" s="59">
        <v>42893</v>
      </c>
      <c r="B3801" s="60">
        <v>13</v>
      </c>
      <c r="C3801" s="235"/>
      <c r="D3801" s="235"/>
      <c r="E3801" s="235"/>
      <c r="F3801" s="235"/>
      <c r="G3801" s="315"/>
      <c r="H3801" s="125">
        <v>2364.7956914450447</v>
      </c>
    </row>
    <row r="3802" spans="1:8" x14ac:dyDescent="0.2">
      <c r="A3802" s="59">
        <v>42893</v>
      </c>
      <c r="B3802" s="60">
        <v>14</v>
      </c>
      <c r="C3802" s="235"/>
      <c r="D3802" s="235"/>
      <c r="E3802" s="235"/>
      <c r="F3802" s="235"/>
      <c r="G3802" s="315"/>
      <c r="H3802" s="125">
        <v>2399.4313806388745</v>
      </c>
    </row>
    <row r="3803" spans="1:8" x14ac:dyDescent="0.2">
      <c r="A3803" s="59">
        <v>42893</v>
      </c>
      <c r="B3803" s="60">
        <v>15</v>
      </c>
      <c r="C3803" s="235"/>
      <c r="D3803" s="235"/>
      <c r="E3803" s="235"/>
      <c r="F3803" s="235"/>
      <c r="G3803" s="315"/>
      <c r="H3803" s="125">
        <v>2447.9354853126947</v>
      </c>
    </row>
    <row r="3804" spans="1:8" x14ac:dyDescent="0.2">
      <c r="A3804" s="59">
        <v>42893</v>
      </c>
      <c r="B3804" s="60">
        <v>16</v>
      </c>
      <c r="C3804" s="235"/>
      <c r="D3804" s="235"/>
      <c r="E3804" s="235"/>
      <c r="F3804" s="235"/>
      <c r="G3804" s="315"/>
      <c r="H3804" s="125">
        <v>2517.4609429027259</v>
      </c>
    </row>
    <row r="3805" spans="1:8" x14ac:dyDescent="0.2">
      <c r="A3805" s="59">
        <v>42893</v>
      </c>
      <c r="B3805" s="60">
        <v>17</v>
      </c>
      <c r="C3805" s="235"/>
      <c r="D3805" s="235"/>
      <c r="E3805" s="235"/>
      <c r="F3805" s="235"/>
      <c r="G3805" s="315"/>
      <c r="H3805" s="125">
        <v>2588.8632123403072</v>
      </c>
    </row>
    <row r="3806" spans="1:8" x14ac:dyDescent="0.2">
      <c r="A3806" s="59">
        <v>42893</v>
      </c>
      <c r="B3806" s="60">
        <v>18</v>
      </c>
      <c r="C3806" s="235"/>
      <c r="D3806" s="235"/>
      <c r="E3806" s="235"/>
      <c r="F3806" s="235"/>
      <c r="G3806" s="315"/>
      <c r="H3806" s="125">
        <v>2638.7514103202975</v>
      </c>
    </row>
    <row r="3807" spans="1:8" x14ac:dyDescent="0.2">
      <c r="A3807" s="59">
        <v>42893</v>
      </c>
      <c r="B3807" s="60">
        <v>19</v>
      </c>
      <c r="C3807" s="235"/>
      <c r="D3807" s="235"/>
      <c r="E3807" s="235"/>
      <c r="F3807" s="235"/>
      <c r="G3807" s="315"/>
      <c r="H3807" s="125">
        <v>2705.9540022311648</v>
      </c>
    </row>
    <row r="3808" spans="1:8" x14ac:dyDescent="0.2">
      <c r="A3808" s="59">
        <v>42893</v>
      </c>
      <c r="B3808" s="60">
        <v>20</v>
      </c>
      <c r="C3808" s="235"/>
      <c r="D3808" s="235"/>
      <c r="E3808" s="235"/>
      <c r="F3808" s="235"/>
      <c r="G3808" s="315"/>
      <c r="H3808" s="125">
        <v>2835.8112844008397</v>
      </c>
    </row>
    <row r="3809" spans="1:8" x14ac:dyDescent="0.2">
      <c r="A3809" s="59">
        <v>42893</v>
      </c>
      <c r="B3809" s="60">
        <v>21</v>
      </c>
      <c r="C3809" s="235"/>
      <c r="D3809" s="235"/>
      <c r="E3809" s="235"/>
      <c r="F3809" s="235"/>
      <c r="G3809" s="315"/>
      <c r="H3809" s="125">
        <v>2693.0947246904411</v>
      </c>
    </row>
    <row r="3810" spans="1:8" x14ac:dyDescent="0.2">
      <c r="A3810" s="59">
        <v>42893</v>
      </c>
      <c r="B3810" s="60">
        <v>22</v>
      </c>
      <c r="C3810" s="235"/>
      <c r="D3810" s="235"/>
      <c r="E3810" s="235"/>
      <c r="F3810" s="235"/>
      <c r="G3810" s="315"/>
      <c r="H3810" s="125">
        <v>2415.0568359073472</v>
      </c>
    </row>
    <row r="3811" spans="1:8" x14ac:dyDescent="0.2">
      <c r="A3811" s="59">
        <v>42893</v>
      </c>
      <c r="B3811" s="60">
        <v>23</v>
      </c>
      <c r="C3811" s="235"/>
      <c r="D3811" s="235"/>
      <c r="E3811" s="235"/>
      <c r="F3811" s="235"/>
      <c r="G3811" s="315"/>
      <c r="H3811" s="125">
        <v>2147.7992369690392</v>
      </c>
    </row>
    <row r="3812" spans="1:8" x14ac:dyDescent="0.2">
      <c r="A3812" s="59">
        <v>42893</v>
      </c>
      <c r="B3812" s="60">
        <v>24</v>
      </c>
      <c r="C3812" s="235"/>
      <c r="D3812" s="235"/>
      <c r="E3812" s="235"/>
      <c r="F3812" s="235"/>
      <c r="G3812" s="315"/>
      <c r="H3812" s="125">
        <v>1972.1319001425177</v>
      </c>
    </row>
    <row r="3813" spans="1:8" x14ac:dyDescent="0.2">
      <c r="A3813" s="59">
        <v>42894</v>
      </c>
      <c r="B3813" s="60">
        <v>1</v>
      </c>
      <c r="C3813" s="235"/>
      <c r="D3813" s="235"/>
      <c r="E3813" s="235"/>
      <c r="F3813" s="235"/>
      <c r="G3813" s="315"/>
      <c r="H3813" s="125">
        <v>1883.4673403435902</v>
      </c>
    </row>
    <row r="3814" spans="1:8" x14ac:dyDescent="0.2">
      <c r="A3814" s="59">
        <v>42894</v>
      </c>
      <c r="B3814" s="60">
        <v>2</v>
      </c>
      <c r="C3814" s="235"/>
      <c r="D3814" s="235"/>
      <c r="E3814" s="235"/>
      <c r="F3814" s="235"/>
      <c r="G3814" s="315"/>
      <c r="H3814" s="125">
        <v>1813.581115457479</v>
      </c>
    </row>
    <row r="3815" spans="1:8" x14ac:dyDescent="0.2">
      <c r="A3815" s="59">
        <v>42894</v>
      </c>
      <c r="B3815" s="60">
        <v>3</v>
      </c>
      <c r="C3815" s="235"/>
      <c r="D3815" s="235"/>
      <c r="E3815" s="235"/>
      <c r="F3815" s="235"/>
      <c r="G3815" s="315"/>
      <c r="H3815" s="125">
        <v>1779.692004641166</v>
      </c>
    </row>
    <row r="3816" spans="1:8" x14ac:dyDescent="0.2">
      <c r="A3816" s="59">
        <v>42894</v>
      </c>
      <c r="B3816" s="60">
        <v>4</v>
      </c>
      <c r="C3816" s="235"/>
      <c r="D3816" s="235"/>
      <c r="E3816" s="235"/>
      <c r="F3816" s="235"/>
      <c r="G3816" s="315"/>
      <c r="H3816" s="125">
        <v>1802.3486329930399</v>
      </c>
    </row>
    <row r="3817" spans="1:8" x14ac:dyDescent="0.2">
      <c r="A3817" s="59">
        <v>42894</v>
      </c>
      <c r="B3817" s="60">
        <v>5</v>
      </c>
      <c r="C3817" s="235"/>
      <c r="D3817" s="235"/>
      <c r="E3817" s="235"/>
      <c r="F3817" s="235"/>
      <c r="G3817" s="315"/>
      <c r="H3817" s="125">
        <v>1914.7152236128188</v>
      </c>
    </row>
    <row r="3818" spans="1:8" x14ac:dyDescent="0.2">
      <c r="A3818" s="59">
        <v>42894</v>
      </c>
      <c r="B3818" s="60">
        <v>6</v>
      </c>
      <c r="C3818" s="235"/>
      <c r="D3818" s="235"/>
      <c r="E3818" s="235"/>
      <c r="F3818" s="235"/>
      <c r="G3818" s="315"/>
      <c r="H3818" s="125">
        <v>2100.6644128271109</v>
      </c>
    </row>
    <row r="3819" spans="1:8" x14ac:dyDescent="0.2">
      <c r="A3819" s="59">
        <v>42894</v>
      </c>
      <c r="B3819" s="60">
        <v>7</v>
      </c>
      <c r="C3819" s="235"/>
      <c r="D3819" s="235"/>
      <c r="E3819" s="235"/>
      <c r="F3819" s="235"/>
      <c r="G3819" s="315"/>
      <c r="H3819" s="125">
        <v>2268.598942474649</v>
      </c>
    </row>
    <row r="3820" spans="1:8" x14ac:dyDescent="0.2">
      <c r="A3820" s="59">
        <v>42894</v>
      </c>
      <c r="B3820" s="60">
        <v>8</v>
      </c>
      <c r="C3820" s="235"/>
      <c r="D3820" s="235"/>
      <c r="E3820" s="235"/>
      <c r="F3820" s="235"/>
      <c r="G3820" s="315"/>
      <c r="H3820" s="125">
        <v>2365.461911807693</v>
      </c>
    </row>
    <row r="3821" spans="1:8" x14ac:dyDescent="0.2">
      <c r="A3821" s="59">
        <v>42894</v>
      </c>
      <c r="B3821" s="60">
        <v>9</v>
      </c>
      <c r="C3821" s="235"/>
      <c r="D3821" s="235"/>
      <c r="E3821" s="235"/>
      <c r="F3821" s="235"/>
      <c r="G3821" s="315"/>
      <c r="H3821" s="125">
        <v>2398.615667508298</v>
      </c>
    </row>
    <row r="3822" spans="1:8" x14ac:dyDescent="0.2">
      <c r="A3822" s="59">
        <v>42894</v>
      </c>
      <c r="B3822" s="60">
        <v>10</v>
      </c>
      <c r="C3822" s="235"/>
      <c r="D3822" s="235"/>
      <c r="E3822" s="235"/>
      <c r="F3822" s="235"/>
      <c r="G3822" s="315"/>
      <c r="H3822" s="125">
        <v>2415.0402968283311</v>
      </c>
    </row>
    <row r="3823" spans="1:8" x14ac:dyDescent="0.2">
      <c r="A3823" s="59">
        <v>42894</v>
      </c>
      <c r="B3823" s="60">
        <v>11</v>
      </c>
      <c r="C3823" s="235"/>
      <c r="D3823" s="235"/>
      <c r="E3823" s="235"/>
      <c r="F3823" s="235"/>
      <c r="G3823" s="315"/>
      <c r="H3823" s="125">
        <v>2403.5516945640102</v>
      </c>
    </row>
    <row r="3824" spans="1:8" x14ac:dyDescent="0.2">
      <c r="A3824" s="59">
        <v>42894</v>
      </c>
      <c r="B3824" s="60">
        <v>12</v>
      </c>
      <c r="C3824" s="235"/>
      <c r="D3824" s="235"/>
      <c r="E3824" s="235"/>
      <c r="F3824" s="235"/>
      <c r="G3824" s="315"/>
      <c r="H3824" s="125">
        <v>2398.1127860173647</v>
      </c>
    </row>
    <row r="3825" spans="1:8" x14ac:dyDescent="0.2">
      <c r="A3825" s="59">
        <v>42894</v>
      </c>
      <c r="B3825" s="60">
        <v>13</v>
      </c>
      <c r="C3825" s="235"/>
      <c r="D3825" s="235"/>
      <c r="E3825" s="235"/>
      <c r="F3825" s="235"/>
      <c r="G3825" s="315"/>
      <c r="H3825" s="125">
        <v>2423.268042493597</v>
      </c>
    </row>
    <row r="3826" spans="1:8" x14ac:dyDescent="0.2">
      <c r="A3826" s="59">
        <v>42894</v>
      </c>
      <c r="B3826" s="60">
        <v>14</v>
      </c>
      <c r="C3826" s="235"/>
      <c r="D3826" s="235"/>
      <c r="E3826" s="235"/>
      <c r="F3826" s="235"/>
      <c r="G3826" s="315"/>
      <c r="H3826" s="125">
        <v>2464.8553449286082</v>
      </c>
    </row>
    <row r="3827" spans="1:8" x14ac:dyDescent="0.2">
      <c r="A3827" s="59">
        <v>42894</v>
      </c>
      <c r="B3827" s="60">
        <v>15</v>
      </c>
      <c r="C3827" s="235"/>
      <c r="D3827" s="235"/>
      <c r="E3827" s="235"/>
      <c r="F3827" s="235"/>
      <c r="G3827" s="315"/>
      <c r="H3827" s="125">
        <v>2517.9760273720981</v>
      </c>
    </row>
    <row r="3828" spans="1:8" x14ac:dyDescent="0.2">
      <c r="A3828" s="59">
        <v>42894</v>
      </c>
      <c r="B3828" s="60">
        <v>16</v>
      </c>
      <c r="C3828" s="235"/>
      <c r="D3828" s="235"/>
      <c r="E3828" s="235"/>
      <c r="F3828" s="235"/>
      <c r="G3828" s="315"/>
      <c r="H3828" s="125">
        <v>2588.7653666149577</v>
      </c>
    </row>
    <row r="3829" spans="1:8" x14ac:dyDescent="0.2">
      <c r="A3829" s="59">
        <v>42894</v>
      </c>
      <c r="B3829" s="60">
        <v>17</v>
      </c>
      <c r="C3829" s="235"/>
      <c r="D3829" s="235"/>
      <c r="E3829" s="235"/>
      <c r="F3829" s="235"/>
      <c r="G3829" s="315"/>
      <c r="H3829" s="125">
        <v>2650.0332267233439</v>
      </c>
    </row>
    <row r="3830" spans="1:8" x14ac:dyDescent="0.2">
      <c r="A3830" s="59">
        <v>42894</v>
      </c>
      <c r="B3830" s="60">
        <v>18</v>
      </c>
      <c r="C3830" s="235"/>
      <c r="D3830" s="235"/>
      <c r="E3830" s="235"/>
      <c r="F3830" s="235"/>
      <c r="G3830" s="315"/>
      <c r="H3830" s="125">
        <v>2677.8041244224819</v>
      </c>
    </row>
    <row r="3831" spans="1:8" x14ac:dyDescent="0.2">
      <c r="A3831" s="59">
        <v>42894</v>
      </c>
      <c r="B3831" s="60">
        <v>19</v>
      </c>
      <c r="C3831" s="235"/>
      <c r="D3831" s="235"/>
      <c r="E3831" s="235"/>
      <c r="F3831" s="235"/>
      <c r="G3831" s="315"/>
      <c r="H3831" s="125">
        <v>2727.7036339574056</v>
      </c>
    </row>
    <row r="3832" spans="1:8" x14ac:dyDescent="0.2">
      <c r="A3832" s="59">
        <v>42894</v>
      </c>
      <c r="B3832" s="60">
        <v>20</v>
      </c>
      <c r="C3832" s="235"/>
      <c r="D3832" s="235"/>
      <c r="E3832" s="235"/>
      <c r="F3832" s="235"/>
      <c r="G3832" s="315"/>
      <c r="H3832" s="125">
        <v>2852.4417396639387</v>
      </c>
    </row>
    <row r="3833" spans="1:8" x14ac:dyDescent="0.2">
      <c r="A3833" s="59">
        <v>42894</v>
      </c>
      <c r="B3833" s="60">
        <v>21</v>
      </c>
      <c r="C3833" s="235"/>
      <c r="D3833" s="235"/>
      <c r="E3833" s="235"/>
      <c r="F3833" s="235"/>
      <c r="G3833" s="315"/>
      <c r="H3833" s="125">
        <v>2712.0555135023724</v>
      </c>
    </row>
    <row r="3834" spans="1:8" x14ac:dyDescent="0.2">
      <c r="A3834" s="59">
        <v>42894</v>
      </c>
      <c r="B3834" s="60">
        <v>22</v>
      </c>
      <c r="C3834" s="235"/>
      <c r="D3834" s="235"/>
      <c r="E3834" s="235"/>
      <c r="F3834" s="235"/>
      <c r="G3834" s="315"/>
      <c r="H3834" s="125">
        <v>2436.9863196647075</v>
      </c>
    </row>
    <row r="3835" spans="1:8" x14ac:dyDescent="0.2">
      <c r="A3835" s="59">
        <v>42894</v>
      </c>
      <c r="B3835" s="60">
        <v>23</v>
      </c>
      <c r="C3835" s="235"/>
      <c r="D3835" s="235"/>
      <c r="E3835" s="235"/>
      <c r="F3835" s="235"/>
      <c r="G3835" s="315"/>
      <c r="H3835" s="125">
        <v>2170.509729318776</v>
      </c>
    </row>
    <row r="3836" spans="1:8" x14ac:dyDescent="0.2">
      <c r="A3836" s="59">
        <v>42894</v>
      </c>
      <c r="B3836" s="60">
        <v>24</v>
      </c>
      <c r="C3836" s="235"/>
      <c r="D3836" s="235"/>
      <c r="E3836" s="235"/>
      <c r="F3836" s="235"/>
      <c r="G3836" s="315"/>
      <c r="H3836" s="125">
        <v>1992.3492753253036</v>
      </c>
    </row>
    <row r="3837" spans="1:8" x14ac:dyDescent="0.2">
      <c r="A3837" s="59">
        <v>42895</v>
      </c>
      <c r="B3837" s="60">
        <v>1</v>
      </c>
      <c r="C3837" s="235"/>
      <c r="D3837" s="235"/>
      <c r="E3837" s="235"/>
      <c r="F3837" s="235"/>
      <c r="G3837" s="315"/>
      <c r="H3837" s="125">
        <v>1878.1696726388197</v>
      </c>
    </row>
    <row r="3838" spans="1:8" x14ac:dyDescent="0.2">
      <c r="A3838" s="59">
        <v>42895</v>
      </c>
      <c r="B3838" s="60">
        <v>2</v>
      </c>
      <c r="C3838" s="235"/>
      <c r="D3838" s="235"/>
      <c r="E3838" s="235"/>
      <c r="F3838" s="235"/>
      <c r="G3838" s="315"/>
      <c r="H3838" s="125">
        <v>1808.2885152227902</v>
      </c>
    </row>
    <row r="3839" spans="1:8" x14ac:dyDescent="0.2">
      <c r="A3839" s="59">
        <v>42895</v>
      </c>
      <c r="B3839" s="60">
        <v>3</v>
      </c>
      <c r="C3839" s="235"/>
      <c r="D3839" s="235"/>
      <c r="E3839" s="235"/>
      <c r="F3839" s="235"/>
      <c r="G3839" s="315"/>
      <c r="H3839" s="125">
        <v>1774.4232448688888</v>
      </c>
    </row>
    <row r="3840" spans="1:8" x14ac:dyDescent="0.2">
      <c r="A3840" s="59">
        <v>42895</v>
      </c>
      <c r="B3840" s="60">
        <v>4</v>
      </c>
      <c r="C3840" s="235"/>
      <c r="D3840" s="235"/>
      <c r="E3840" s="235"/>
      <c r="F3840" s="235"/>
      <c r="G3840" s="315"/>
      <c r="H3840" s="125">
        <v>1795.2069423104842</v>
      </c>
    </row>
    <row r="3841" spans="1:8" x14ac:dyDescent="0.2">
      <c r="A3841" s="59">
        <v>42895</v>
      </c>
      <c r="B3841" s="60">
        <v>5</v>
      </c>
      <c r="C3841" s="235"/>
      <c r="D3841" s="235"/>
      <c r="E3841" s="235"/>
      <c r="F3841" s="235"/>
      <c r="G3841" s="315"/>
      <c r="H3841" s="125">
        <v>1902.2618919092804</v>
      </c>
    </row>
    <row r="3842" spans="1:8" x14ac:dyDescent="0.2">
      <c r="A3842" s="59">
        <v>42895</v>
      </c>
      <c r="B3842" s="60">
        <v>6</v>
      </c>
      <c r="C3842" s="235"/>
      <c r="D3842" s="235"/>
      <c r="E3842" s="235"/>
      <c r="F3842" s="235"/>
      <c r="G3842" s="315"/>
      <c r="H3842" s="125">
        <v>2077.3339378382011</v>
      </c>
    </row>
    <row r="3843" spans="1:8" x14ac:dyDescent="0.2">
      <c r="A3843" s="59">
        <v>42895</v>
      </c>
      <c r="B3843" s="60">
        <v>7</v>
      </c>
      <c r="C3843" s="235"/>
      <c r="D3843" s="235"/>
      <c r="E3843" s="235"/>
      <c r="F3843" s="235"/>
      <c r="G3843" s="315"/>
      <c r="H3843" s="125">
        <v>2240.4749879948417</v>
      </c>
    </row>
    <row r="3844" spans="1:8" x14ac:dyDescent="0.2">
      <c r="A3844" s="59">
        <v>42895</v>
      </c>
      <c r="B3844" s="60">
        <v>8</v>
      </c>
      <c r="C3844" s="235"/>
      <c r="D3844" s="235"/>
      <c r="E3844" s="235"/>
      <c r="F3844" s="235"/>
      <c r="G3844" s="315"/>
      <c r="H3844" s="125">
        <v>2336.0570156455433</v>
      </c>
    </row>
    <row r="3845" spans="1:8" x14ac:dyDescent="0.2">
      <c r="A3845" s="59">
        <v>42895</v>
      </c>
      <c r="B3845" s="60">
        <v>9</v>
      </c>
      <c r="C3845" s="235"/>
      <c r="D3845" s="235"/>
      <c r="E3845" s="235"/>
      <c r="F3845" s="235"/>
      <c r="G3845" s="315"/>
      <c r="H3845" s="125">
        <v>2368.7011464108191</v>
      </c>
    </row>
    <row r="3846" spans="1:8" x14ac:dyDescent="0.2">
      <c r="A3846" s="59">
        <v>42895</v>
      </c>
      <c r="B3846" s="60">
        <v>10</v>
      </c>
      <c r="C3846" s="235"/>
      <c r="D3846" s="235"/>
      <c r="E3846" s="235"/>
      <c r="F3846" s="235"/>
      <c r="G3846" s="315"/>
      <c r="H3846" s="125">
        <v>2383.632799091863</v>
      </c>
    </row>
    <row r="3847" spans="1:8" x14ac:dyDescent="0.2">
      <c r="A3847" s="59">
        <v>42895</v>
      </c>
      <c r="B3847" s="60">
        <v>11</v>
      </c>
      <c r="C3847" s="235"/>
      <c r="D3847" s="235"/>
      <c r="E3847" s="235"/>
      <c r="F3847" s="235"/>
      <c r="G3847" s="315"/>
      <c r="H3847" s="125">
        <v>2368.9278305825219</v>
      </c>
    </row>
    <row r="3848" spans="1:8" x14ac:dyDescent="0.2">
      <c r="A3848" s="59">
        <v>42895</v>
      </c>
      <c r="B3848" s="60">
        <v>12</v>
      </c>
      <c r="C3848" s="235"/>
      <c r="D3848" s="235"/>
      <c r="E3848" s="235"/>
      <c r="F3848" s="235"/>
      <c r="G3848" s="315"/>
      <c r="H3848" s="125">
        <v>2355.5062641306226</v>
      </c>
    </row>
    <row r="3849" spans="1:8" x14ac:dyDescent="0.2">
      <c r="A3849" s="59">
        <v>42895</v>
      </c>
      <c r="B3849" s="60">
        <v>13</v>
      </c>
      <c r="C3849" s="235"/>
      <c r="D3849" s="235"/>
      <c r="E3849" s="235"/>
      <c r="F3849" s="235"/>
      <c r="G3849" s="315"/>
      <c r="H3849" s="125">
        <v>2372.9736451670942</v>
      </c>
    </row>
    <row r="3850" spans="1:8" x14ac:dyDescent="0.2">
      <c r="A3850" s="59">
        <v>42895</v>
      </c>
      <c r="B3850" s="60">
        <v>14</v>
      </c>
      <c r="C3850" s="235"/>
      <c r="D3850" s="235"/>
      <c r="E3850" s="235"/>
      <c r="F3850" s="235"/>
      <c r="G3850" s="315"/>
      <c r="H3850" s="125">
        <v>2406.9479730570324</v>
      </c>
    </row>
    <row r="3851" spans="1:8" x14ac:dyDescent="0.2">
      <c r="A3851" s="59">
        <v>42895</v>
      </c>
      <c r="B3851" s="60">
        <v>15</v>
      </c>
      <c r="C3851" s="235"/>
      <c r="D3851" s="235"/>
      <c r="E3851" s="235"/>
      <c r="F3851" s="235"/>
      <c r="G3851" s="315"/>
      <c r="H3851" s="125">
        <v>2451.1396287390589</v>
      </c>
    </row>
    <row r="3852" spans="1:8" x14ac:dyDescent="0.2">
      <c r="A3852" s="59">
        <v>42895</v>
      </c>
      <c r="B3852" s="60">
        <v>16</v>
      </c>
      <c r="C3852" s="235"/>
      <c r="D3852" s="235"/>
      <c r="E3852" s="235"/>
      <c r="F3852" s="235"/>
      <c r="G3852" s="315"/>
      <c r="H3852" s="125">
        <v>2514.5797637884052</v>
      </c>
    </row>
    <row r="3853" spans="1:8" x14ac:dyDescent="0.2">
      <c r="A3853" s="59">
        <v>42895</v>
      </c>
      <c r="B3853" s="60">
        <v>17</v>
      </c>
      <c r="C3853" s="235"/>
      <c r="D3853" s="235"/>
      <c r="E3853" s="235"/>
      <c r="F3853" s="235"/>
      <c r="G3853" s="315"/>
      <c r="H3853" s="125">
        <v>2574.9977606244679</v>
      </c>
    </row>
    <row r="3854" spans="1:8" x14ac:dyDescent="0.2">
      <c r="A3854" s="59">
        <v>42895</v>
      </c>
      <c r="B3854" s="60">
        <v>18</v>
      </c>
      <c r="C3854" s="235"/>
      <c r="D3854" s="235"/>
      <c r="E3854" s="235"/>
      <c r="F3854" s="235"/>
      <c r="G3854" s="315"/>
      <c r="H3854" s="125">
        <v>2593.4552743808499</v>
      </c>
    </row>
    <row r="3855" spans="1:8" x14ac:dyDescent="0.2">
      <c r="A3855" s="59">
        <v>42895</v>
      </c>
      <c r="B3855" s="60">
        <v>19</v>
      </c>
      <c r="C3855" s="235"/>
      <c r="D3855" s="235"/>
      <c r="E3855" s="235"/>
      <c r="F3855" s="235"/>
      <c r="G3855" s="315"/>
      <c r="H3855" s="125">
        <v>2628.6814339028674</v>
      </c>
    </row>
    <row r="3856" spans="1:8" x14ac:dyDescent="0.2">
      <c r="A3856" s="59">
        <v>42895</v>
      </c>
      <c r="B3856" s="60">
        <v>20</v>
      </c>
      <c r="C3856" s="235"/>
      <c r="D3856" s="235"/>
      <c r="E3856" s="235"/>
      <c r="F3856" s="235"/>
      <c r="G3856" s="315"/>
      <c r="H3856" s="125">
        <v>2746.2010837151702</v>
      </c>
    </row>
    <row r="3857" spans="1:8" x14ac:dyDescent="0.2">
      <c r="A3857" s="59">
        <v>42895</v>
      </c>
      <c r="B3857" s="60">
        <v>21</v>
      </c>
      <c r="C3857" s="235"/>
      <c r="D3857" s="235"/>
      <c r="E3857" s="235"/>
      <c r="F3857" s="235"/>
      <c r="G3857" s="315"/>
      <c r="H3857" s="125">
        <v>2643.1852822635688</v>
      </c>
    </row>
    <row r="3858" spans="1:8" x14ac:dyDescent="0.2">
      <c r="A3858" s="59">
        <v>42895</v>
      </c>
      <c r="B3858" s="60">
        <v>22</v>
      </c>
      <c r="C3858" s="235"/>
      <c r="D3858" s="235"/>
      <c r="E3858" s="235"/>
      <c r="F3858" s="235"/>
      <c r="G3858" s="315"/>
      <c r="H3858" s="125">
        <v>2422.1470604673164</v>
      </c>
    </row>
    <row r="3859" spans="1:8" x14ac:dyDescent="0.2">
      <c r="A3859" s="59">
        <v>42895</v>
      </c>
      <c r="B3859" s="60">
        <v>23</v>
      </c>
      <c r="C3859" s="235"/>
      <c r="D3859" s="235"/>
      <c r="E3859" s="235"/>
      <c r="F3859" s="235"/>
      <c r="G3859" s="315"/>
      <c r="H3859" s="125">
        <v>2188.5539280291337</v>
      </c>
    </row>
    <row r="3860" spans="1:8" x14ac:dyDescent="0.2">
      <c r="A3860" s="59">
        <v>42895</v>
      </c>
      <c r="B3860" s="60">
        <v>24</v>
      </c>
      <c r="C3860" s="235"/>
      <c r="D3860" s="235"/>
      <c r="E3860" s="235"/>
      <c r="F3860" s="235"/>
      <c r="G3860" s="315"/>
      <c r="H3860" s="125">
        <v>2013.3668046713367</v>
      </c>
    </row>
    <row r="3861" spans="1:8" x14ac:dyDescent="0.2">
      <c r="A3861" s="59">
        <v>42896</v>
      </c>
      <c r="B3861" s="60">
        <v>1</v>
      </c>
      <c r="C3861" s="235"/>
      <c r="D3861" s="235"/>
      <c r="E3861" s="235"/>
      <c r="F3861" s="235"/>
      <c r="G3861" s="315"/>
      <c r="H3861" s="125">
        <v>1881.3301870717235</v>
      </c>
    </row>
    <row r="3862" spans="1:8" x14ac:dyDescent="0.2">
      <c r="A3862" s="59">
        <v>42896</v>
      </c>
      <c r="B3862" s="60">
        <v>2</v>
      </c>
      <c r="C3862" s="235"/>
      <c r="D3862" s="235"/>
      <c r="E3862" s="235"/>
      <c r="F3862" s="235"/>
      <c r="G3862" s="315"/>
      <c r="H3862" s="125">
        <v>1804.0542658122379</v>
      </c>
    </row>
    <row r="3863" spans="1:8" x14ac:dyDescent="0.2">
      <c r="A3863" s="59">
        <v>42896</v>
      </c>
      <c r="B3863" s="60">
        <v>3</v>
      </c>
      <c r="C3863" s="235"/>
      <c r="D3863" s="235"/>
      <c r="E3863" s="235"/>
      <c r="F3863" s="235"/>
      <c r="G3863" s="315"/>
      <c r="H3863" s="125">
        <v>1758.9366889797088</v>
      </c>
    </row>
    <row r="3864" spans="1:8" x14ac:dyDescent="0.2">
      <c r="A3864" s="59">
        <v>42896</v>
      </c>
      <c r="B3864" s="60">
        <v>4</v>
      </c>
      <c r="C3864" s="235"/>
      <c r="D3864" s="235"/>
      <c r="E3864" s="235"/>
      <c r="F3864" s="235"/>
      <c r="G3864" s="315"/>
      <c r="H3864" s="125">
        <v>1751.436171873238</v>
      </c>
    </row>
    <row r="3865" spans="1:8" x14ac:dyDescent="0.2">
      <c r="A3865" s="59">
        <v>42896</v>
      </c>
      <c r="B3865" s="60">
        <v>5</v>
      </c>
      <c r="C3865" s="235"/>
      <c r="D3865" s="235"/>
      <c r="E3865" s="235"/>
      <c r="F3865" s="235"/>
      <c r="G3865" s="315"/>
      <c r="H3865" s="125">
        <v>1786.8369467653924</v>
      </c>
    </row>
    <row r="3866" spans="1:8" x14ac:dyDescent="0.2">
      <c r="A3866" s="59">
        <v>42896</v>
      </c>
      <c r="B3866" s="60">
        <v>6</v>
      </c>
      <c r="C3866" s="235"/>
      <c r="D3866" s="235"/>
      <c r="E3866" s="235"/>
      <c r="F3866" s="235"/>
      <c r="G3866" s="315"/>
      <c r="H3866" s="125">
        <v>1835.7873244996733</v>
      </c>
    </row>
    <row r="3867" spans="1:8" x14ac:dyDescent="0.2">
      <c r="A3867" s="59">
        <v>42896</v>
      </c>
      <c r="B3867" s="60">
        <v>7</v>
      </c>
      <c r="C3867" s="235"/>
      <c r="D3867" s="235"/>
      <c r="E3867" s="235"/>
      <c r="F3867" s="235"/>
      <c r="G3867" s="315"/>
      <c r="H3867" s="125">
        <v>1899.255981622902</v>
      </c>
    </row>
    <row r="3868" spans="1:8" x14ac:dyDescent="0.2">
      <c r="A3868" s="59">
        <v>42896</v>
      </c>
      <c r="B3868" s="60">
        <v>8</v>
      </c>
      <c r="C3868" s="235"/>
      <c r="D3868" s="235"/>
      <c r="E3868" s="235"/>
      <c r="F3868" s="235"/>
      <c r="G3868" s="315"/>
      <c r="H3868" s="125">
        <v>1973.7901134438832</v>
      </c>
    </row>
    <row r="3869" spans="1:8" x14ac:dyDescent="0.2">
      <c r="A3869" s="59">
        <v>42896</v>
      </c>
      <c r="B3869" s="60">
        <v>9</v>
      </c>
      <c r="C3869" s="235"/>
      <c r="D3869" s="235"/>
      <c r="E3869" s="235"/>
      <c r="F3869" s="235"/>
      <c r="G3869" s="315"/>
      <c r="H3869" s="125">
        <v>2013.2538188419444</v>
      </c>
    </row>
    <row r="3870" spans="1:8" x14ac:dyDescent="0.2">
      <c r="A3870" s="59">
        <v>42896</v>
      </c>
      <c r="B3870" s="60">
        <v>10</v>
      </c>
      <c r="C3870" s="235"/>
      <c r="D3870" s="235"/>
      <c r="E3870" s="235"/>
      <c r="F3870" s="235"/>
      <c r="G3870" s="315"/>
      <c r="H3870" s="125">
        <v>2012.412059471169</v>
      </c>
    </row>
    <row r="3871" spans="1:8" x14ac:dyDescent="0.2">
      <c r="A3871" s="59">
        <v>42896</v>
      </c>
      <c r="B3871" s="60">
        <v>11</v>
      </c>
      <c r="C3871" s="235"/>
      <c r="D3871" s="235"/>
      <c r="E3871" s="235"/>
      <c r="F3871" s="235"/>
      <c r="G3871" s="315"/>
      <c r="H3871" s="125">
        <v>1982.5565734889631</v>
      </c>
    </row>
    <row r="3872" spans="1:8" x14ac:dyDescent="0.2">
      <c r="A3872" s="59">
        <v>42896</v>
      </c>
      <c r="B3872" s="60">
        <v>12</v>
      </c>
      <c r="C3872" s="235"/>
      <c r="D3872" s="235"/>
      <c r="E3872" s="235"/>
      <c r="F3872" s="235"/>
      <c r="G3872" s="315"/>
      <c r="H3872" s="125">
        <v>1958.0583505203269</v>
      </c>
    </row>
    <row r="3873" spans="1:8" x14ac:dyDescent="0.2">
      <c r="A3873" s="59">
        <v>42896</v>
      </c>
      <c r="B3873" s="60">
        <v>13</v>
      </c>
      <c r="C3873" s="235"/>
      <c r="D3873" s="235"/>
      <c r="E3873" s="235"/>
      <c r="F3873" s="235"/>
      <c r="G3873" s="315"/>
      <c r="H3873" s="125">
        <v>1947.4093313472536</v>
      </c>
    </row>
    <row r="3874" spans="1:8" x14ac:dyDescent="0.2">
      <c r="A3874" s="59">
        <v>42896</v>
      </c>
      <c r="B3874" s="60">
        <v>14</v>
      </c>
      <c r="C3874" s="235"/>
      <c r="D3874" s="235"/>
      <c r="E3874" s="235"/>
      <c r="F3874" s="235"/>
      <c r="G3874" s="315"/>
      <c r="H3874" s="125">
        <v>1966.4289131364526</v>
      </c>
    </row>
    <row r="3875" spans="1:8" x14ac:dyDescent="0.2">
      <c r="A3875" s="59">
        <v>42896</v>
      </c>
      <c r="B3875" s="60">
        <v>15</v>
      </c>
      <c r="C3875" s="235"/>
      <c r="D3875" s="235"/>
      <c r="E3875" s="235"/>
      <c r="F3875" s="235"/>
      <c r="G3875" s="315"/>
      <c r="H3875" s="125">
        <v>2024.2781232381587</v>
      </c>
    </row>
    <row r="3876" spans="1:8" x14ac:dyDescent="0.2">
      <c r="A3876" s="59">
        <v>42896</v>
      </c>
      <c r="B3876" s="60">
        <v>16</v>
      </c>
      <c r="C3876" s="235"/>
      <c r="D3876" s="235"/>
      <c r="E3876" s="235"/>
      <c r="F3876" s="235"/>
      <c r="G3876" s="315"/>
      <c r="H3876" s="125">
        <v>2123.6477967828814</v>
      </c>
    </row>
    <row r="3877" spans="1:8" x14ac:dyDescent="0.2">
      <c r="A3877" s="59">
        <v>42896</v>
      </c>
      <c r="B3877" s="60">
        <v>17</v>
      </c>
      <c r="C3877" s="235"/>
      <c r="D3877" s="235"/>
      <c r="E3877" s="235"/>
      <c r="F3877" s="235"/>
      <c r="G3877" s="315"/>
      <c r="H3877" s="125">
        <v>2251.0845723162452</v>
      </c>
    </row>
    <row r="3878" spans="1:8" x14ac:dyDescent="0.2">
      <c r="A3878" s="59">
        <v>42896</v>
      </c>
      <c r="B3878" s="60">
        <v>18</v>
      </c>
      <c r="C3878" s="235"/>
      <c r="D3878" s="235"/>
      <c r="E3878" s="235"/>
      <c r="F3878" s="235"/>
      <c r="G3878" s="315"/>
      <c r="H3878" s="125">
        <v>2360.6080957759159</v>
      </c>
    </row>
    <row r="3879" spans="1:8" x14ac:dyDescent="0.2">
      <c r="A3879" s="59">
        <v>42896</v>
      </c>
      <c r="B3879" s="60">
        <v>19</v>
      </c>
      <c r="C3879" s="235"/>
      <c r="D3879" s="235"/>
      <c r="E3879" s="235"/>
      <c r="F3879" s="235"/>
      <c r="G3879" s="315"/>
      <c r="H3879" s="125">
        <v>2448.4298640690445</v>
      </c>
    </row>
    <row r="3880" spans="1:8" x14ac:dyDescent="0.2">
      <c r="A3880" s="59">
        <v>42896</v>
      </c>
      <c r="B3880" s="60">
        <v>20</v>
      </c>
      <c r="C3880" s="235"/>
      <c r="D3880" s="235"/>
      <c r="E3880" s="235"/>
      <c r="F3880" s="235"/>
      <c r="G3880" s="315"/>
      <c r="H3880" s="125">
        <v>2589.3209692603473</v>
      </c>
    </row>
    <row r="3881" spans="1:8" x14ac:dyDescent="0.2">
      <c r="A3881" s="59">
        <v>42896</v>
      </c>
      <c r="B3881" s="60">
        <v>21</v>
      </c>
      <c r="C3881" s="235"/>
      <c r="D3881" s="235"/>
      <c r="E3881" s="235"/>
      <c r="F3881" s="235"/>
      <c r="G3881" s="315"/>
      <c r="H3881" s="125">
        <v>2511.8861598256472</v>
      </c>
    </row>
    <row r="3882" spans="1:8" x14ac:dyDescent="0.2">
      <c r="A3882" s="59">
        <v>42896</v>
      </c>
      <c r="B3882" s="60">
        <v>22</v>
      </c>
      <c r="C3882" s="235"/>
      <c r="D3882" s="235"/>
      <c r="E3882" s="235"/>
      <c r="F3882" s="235"/>
      <c r="G3882" s="315"/>
      <c r="H3882" s="125">
        <v>2322.7483120572329</v>
      </c>
    </row>
    <row r="3883" spans="1:8" x14ac:dyDescent="0.2">
      <c r="A3883" s="59">
        <v>42896</v>
      </c>
      <c r="B3883" s="60">
        <v>23</v>
      </c>
      <c r="C3883" s="235"/>
      <c r="D3883" s="235"/>
      <c r="E3883" s="235"/>
      <c r="F3883" s="235"/>
      <c r="G3883" s="315"/>
      <c r="H3883" s="125">
        <v>2116.1434141848699</v>
      </c>
    </row>
    <row r="3884" spans="1:8" x14ac:dyDescent="0.2">
      <c r="A3884" s="59">
        <v>42896</v>
      </c>
      <c r="B3884" s="60">
        <v>24</v>
      </c>
      <c r="C3884" s="235"/>
      <c r="D3884" s="235"/>
      <c r="E3884" s="235"/>
      <c r="F3884" s="235"/>
      <c r="G3884" s="315"/>
      <c r="H3884" s="125">
        <v>1958.4992899612903</v>
      </c>
    </row>
    <row r="3885" spans="1:8" x14ac:dyDescent="0.2">
      <c r="A3885" s="59">
        <v>42897</v>
      </c>
      <c r="B3885" s="60">
        <v>1</v>
      </c>
      <c r="C3885" s="235"/>
      <c r="D3885" s="235"/>
      <c r="E3885" s="235"/>
      <c r="F3885" s="235"/>
      <c r="G3885" s="315"/>
      <c r="H3885" s="125">
        <v>1857.2746647793294</v>
      </c>
    </row>
    <row r="3886" spans="1:8" x14ac:dyDescent="0.2">
      <c r="A3886" s="59">
        <v>42897</v>
      </c>
      <c r="B3886" s="60">
        <v>2</v>
      </c>
      <c r="C3886" s="235"/>
      <c r="D3886" s="235"/>
      <c r="E3886" s="235"/>
      <c r="F3886" s="235"/>
      <c r="G3886" s="315"/>
      <c r="H3886" s="125">
        <v>1782.1836285742172</v>
      </c>
    </row>
    <row r="3887" spans="1:8" x14ac:dyDescent="0.2">
      <c r="A3887" s="59">
        <v>42897</v>
      </c>
      <c r="B3887" s="60">
        <v>3</v>
      </c>
      <c r="C3887" s="235"/>
      <c r="D3887" s="235"/>
      <c r="E3887" s="235"/>
      <c r="F3887" s="235"/>
      <c r="G3887" s="315"/>
      <c r="H3887" s="125">
        <v>1735.8799496517397</v>
      </c>
    </row>
    <row r="3888" spans="1:8" x14ac:dyDescent="0.2">
      <c r="A3888" s="59">
        <v>42897</v>
      </c>
      <c r="B3888" s="60">
        <v>4</v>
      </c>
      <c r="C3888" s="235"/>
      <c r="D3888" s="235"/>
      <c r="E3888" s="235"/>
      <c r="F3888" s="235"/>
      <c r="G3888" s="315"/>
      <c r="H3888" s="125">
        <v>1722.2106930708626</v>
      </c>
    </row>
    <row r="3889" spans="1:8" x14ac:dyDescent="0.2">
      <c r="A3889" s="59">
        <v>42897</v>
      </c>
      <c r="B3889" s="60">
        <v>5</v>
      </c>
      <c r="C3889" s="235"/>
      <c r="D3889" s="235"/>
      <c r="E3889" s="235"/>
      <c r="F3889" s="235"/>
      <c r="G3889" s="315"/>
      <c r="H3889" s="125">
        <v>1742.8543425073449</v>
      </c>
    </row>
    <row r="3890" spans="1:8" x14ac:dyDescent="0.2">
      <c r="A3890" s="59">
        <v>42897</v>
      </c>
      <c r="B3890" s="60">
        <v>6</v>
      </c>
      <c r="C3890" s="235"/>
      <c r="D3890" s="235"/>
      <c r="E3890" s="235"/>
      <c r="F3890" s="235"/>
      <c r="G3890" s="315"/>
      <c r="H3890" s="125">
        <v>1764.5773742554436</v>
      </c>
    </row>
    <row r="3891" spans="1:8" x14ac:dyDescent="0.2">
      <c r="A3891" s="59">
        <v>42897</v>
      </c>
      <c r="B3891" s="60">
        <v>7</v>
      </c>
      <c r="C3891" s="235"/>
      <c r="D3891" s="235"/>
      <c r="E3891" s="235"/>
      <c r="F3891" s="235"/>
      <c r="G3891" s="315"/>
      <c r="H3891" s="125">
        <v>1807.0443463580198</v>
      </c>
    </row>
    <row r="3892" spans="1:8" x14ac:dyDescent="0.2">
      <c r="A3892" s="59">
        <v>42897</v>
      </c>
      <c r="B3892" s="60">
        <v>8</v>
      </c>
      <c r="C3892" s="235"/>
      <c r="D3892" s="235"/>
      <c r="E3892" s="235"/>
      <c r="F3892" s="235"/>
      <c r="G3892" s="315"/>
      <c r="H3892" s="125">
        <v>1869.3379422647808</v>
      </c>
    </row>
    <row r="3893" spans="1:8" x14ac:dyDescent="0.2">
      <c r="A3893" s="59">
        <v>42897</v>
      </c>
      <c r="B3893" s="60">
        <v>9</v>
      </c>
      <c r="C3893" s="235"/>
      <c r="D3893" s="235"/>
      <c r="E3893" s="235"/>
      <c r="F3893" s="235"/>
      <c r="G3893" s="315"/>
      <c r="H3893" s="125">
        <v>1907.6544472541971</v>
      </c>
    </row>
    <row r="3894" spans="1:8" x14ac:dyDescent="0.2">
      <c r="A3894" s="59">
        <v>42897</v>
      </c>
      <c r="B3894" s="60">
        <v>10</v>
      </c>
      <c r="C3894" s="235"/>
      <c r="D3894" s="235"/>
      <c r="E3894" s="235"/>
      <c r="F3894" s="235"/>
      <c r="G3894" s="315"/>
      <c r="H3894" s="125">
        <v>1918.4828045835472</v>
      </c>
    </row>
    <row r="3895" spans="1:8" x14ac:dyDescent="0.2">
      <c r="A3895" s="59">
        <v>42897</v>
      </c>
      <c r="B3895" s="60">
        <v>11</v>
      </c>
      <c r="C3895" s="235"/>
      <c r="D3895" s="235"/>
      <c r="E3895" s="235"/>
      <c r="F3895" s="235"/>
      <c r="G3895" s="315"/>
      <c r="H3895" s="125">
        <v>1909.6630612729462</v>
      </c>
    </row>
    <row r="3896" spans="1:8" x14ac:dyDescent="0.2">
      <c r="A3896" s="59">
        <v>42897</v>
      </c>
      <c r="B3896" s="60">
        <v>12</v>
      </c>
      <c r="C3896" s="235"/>
      <c r="D3896" s="235"/>
      <c r="E3896" s="235"/>
      <c r="F3896" s="235"/>
      <c r="G3896" s="315"/>
      <c r="H3896" s="125">
        <v>1902.7165010471679</v>
      </c>
    </row>
    <row r="3897" spans="1:8" x14ac:dyDescent="0.2">
      <c r="A3897" s="59">
        <v>42897</v>
      </c>
      <c r="B3897" s="60">
        <v>13</v>
      </c>
      <c r="C3897" s="235"/>
      <c r="D3897" s="235"/>
      <c r="E3897" s="235"/>
      <c r="F3897" s="235"/>
      <c r="G3897" s="315"/>
      <c r="H3897" s="125">
        <v>1915.1633232685951</v>
      </c>
    </row>
    <row r="3898" spans="1:8" x14ac:dyDescent="0.2">
      <c r="A3898" s="59">
        <v>42897</v>
      </c>
      <c r="B3898" s="60">
        <v>14</v>
      </c>
      <c r="C3898" s="235"/>
      <c r="D3898" s="235"/>
      <c r="E3898" s="235"/>
      <c r="F3898" s="235"/>
      <c r="G3898" s="315"/>
      <c r="H3898" s="125">
        <v>1953.8462485691173</v>
      </c>
    </row>
    <row r="3899" spans="1:8" x14ac:dyDescent="0.2">
      <c r="A3899" s="59">
        <v>42897</v>
      </c>
      <c r="B3899" s="60">
        <v>15</v>
      </c>
      <c r="C3899" s="235"/>
      <c r="D3899" s="235"/>
      <c r="E3899" s="235"/>
      <c r="F3899" s="235"/>
      <c r="G3899" s="315"/>
      <c r="H3899" s="125">
        <v>2025.956821161267</v>
      </c>
    </row>
    <row r="3900" spans="1:8" x14ac:dyDescent="0.2">
      <c r="A3900" s="59">
        <v>42897</v>
      </c>
      <c r="B3900" s="60">
        <v>16</v>
      </c>
      <c r="C3900" s="235"/>
      <c r="D3900" s="235"/>
      <c r="E3900" s="235"/>
      <c r="F3900" s="235"/>
      <c r="G3900" s="315"/>
      <c r="H3900" s="125">
        <v>2138.4605422655054</v>
      </c>
    </row>
    <row r="3901" spans="1:8" x14ac:dyDescent="0.2">
      <c r="A3901" s="59">
        <v>42897</v>
      </c>
      <c r="B3901" s="60">
        <v>17</v>
      </c>
      <c r="C3901" s="235"/>
      <c r="D3901" s="235"/>
      <c r="E3901" s="235"/>
      <c r="F3901" s="235"/>
      <c r="G3901" s="315"/>
      <c r="H3901" s="125">
        <v>2284.2925530177863</v>
      </c>
    </row>
    <row r="3902" spans="1:8" x14ac:dyDescent="0.2">
      <c r="A3902" s="59">
        <v>42897</v>
      </c>
      <c r="B3902" s="60">
        <v>18</v>
      </c>
      <c r="C3902" s="235"/>
      <c r="D3902" s="235"/>
      <c r="E3902" s="235"/>
      <c r="F3902" s="235"/>
      <c r="G3902" s="315"/>
      <c r="H3902" s="125">
        <v>2412.1317659286701</v>
      </c>
    </row>
    <row r="3903" spans="1:8" x14ac:dyDescent="0.2">
      <c r="A3903" s="59">
        <v>42897</v>
      </c>
      <c r="B3903" s="60">
        <v>19</v>
      </c>
      <c r="C3903" s="235"/>
      <c r="D3903" s="235"/>
      <c r="E3903" s="235"/>
      <c r="F3903" s="235"/>
      <c r="G3903" s="315"/>
      <c r="H3903" s="125">
        <v>2505.1370407756417</v>
      </c>
    </row>
    <row r="3904" spans="1:8" x14ac:dyDescent="0.2">
      <c r="A3904" s="59">
        <v>42897</v>
      </c>
      <c r="B3904" s="60">
        <v>20</v>
      </c>
      <c r="C3904" s="235"/>
      <c r="D3904" s="235"/>
      <c r="E3904" s="235"/>
      <c r="F3904" s="235"/>
      <c r="G3904" s="315"/>
      <c r="H3904" s="125">
        <v>2661.8064804090295</v>
      </c>
    </row>
    <row r="3905" spans="1:8" x14ac:dyDescent="0.2">
      <c r="A3905" s="59">
        <v>42897</v>
      </c>
      <c r="B3905" s="60">
        <v>21</v>
      </c>
      <c r="C3905" s="235"/>
      <c r="D3905" s="235"/>
      <c r="E3905" s="235"/>
      <c r="F3905" s="235"/>
      <c r="G3905" s="315"/>
      <c r="H3905" s="125">
        <v>2548.7031750599795</v>
      </c>
    </row>
    <row r="3906" spans="1:8" x14ac:dyDescent="0.2">
      <c r="A3906" s="59">
        <v>42897</v>
      </c>
      <c r="B3906" s="60">
        <v>22</v>
      </c>
      <c r="C3906" s="235"/>
      <c r="D3906" s="235"/>
      <c r="E3906" s="235"/>
      <c r="F3906" s="235"/>
      <c r="G3906" s="315"/>
      <c r="H3906" s="125">
        <v>2308.8430792624472</v>
      </c>
    </row>
    <row r="3907" spans="1:8" x14ac:dyDescent="0.2">
      <c r="A3907" s="59">
        <v>42897</v>
      </c>
      <c r="B3907" s="60">
        <v>23</v>
      </c>
      <c r="C3907" s="235"/>
      <c r="D3907" s="235"/>
      <c r="E3907" s="235"/>
      <c r="F3907" s="235"/>
      <c r="G3907" s="315"/>
      <c r="H3907" s="125">
        <v>2071.0682451172456</v>
      </c>
    </row>
    <row r="3908" spans="1:8" x14ac:dyDescent="0.2">
      <c r="A3908" s="59">
        <v>42897</v>
      </c>
      <c r="B3908" s="60">
        <v>24</v>
      </c>
      <c r="C3908" s="235"/>
      <c r="D3908" s="235"/>
      <c r="E3908" s="235"/>
      <c r="F3908" s="235"/>
      <c r="G3908" s="315"/>
      <c r="H3908" s="125">
        <v>1913.2339467136323</v>
      </c>
    </row>
    <row r="3909" spans="1:8" x14ac:dyDescent="0.2">
      <c r="A3909" s="59">
        <v>42898</v>
      </c>
      <c r="B3909" s="60">
        <v>1</v>
      </c>
      <c r="C3909" s="235"/>
      <c r="D3909" s="235"/>
      <c r="E3909" s="235"/>
      <c r="F3909" s="235"/>
      <c r="G3909" s="315"/>
      <c r="H3909" s="125">
        <v>1806.1362994913889</v>
      </c>
    </row>
    <row r="3910" spans="1:8" x14ac:dyDescent="0.2">
      <c r="A3910" s="59">
        <v>42898</v>
      </c>
      <c r="B3910" s="60">
        <v>2</v>
      </c>
      <c r="C3910" s="235"/>
      <c r="D3910" s="235"/>
      <c r="E3910" s="235"/>
      <c r="F3910" s="235"/>
      <c r="G3910" s="315"/>
      <c r="H3910" s="125">
        <v>1749.8812808935641</v>
      </c>
    </row>
    <row r="3911" spans="1:8" x14ac:dyDescent="0.2">
      <c r="A3911" s="59">
        <v>42898</v>
      </c>
      <c r="B3911" s="60">
        <v>3</v>
      </c>
      <c r="C3911" s="235"/>
      <c r="D3911" s="235"/>
      <c r="E3911" s="235"/>
      <c r="F3911" s="235"/>
      <c r="G3911" s="315"/>
      <c r="H3911" s="125">
        <v>1726.6469550934257</v>
      </c>
    </row>
    <row r="3912" spans="1:8" x14ac:dyDescent="0.2">
      <c r="A3912" s="59">
        <v>42898</v>
      </c>
      <c r="B3912" s="60">
        <v>4</v>
      </c>
      <c r="C3912" s="235"/>
      <c r="D3912" s="235"/>
      <c r="E3912" s="235"/>
      <c r="F3912" s="235"/>
      <c r="G3912" s="315"/>
      <c r="H3912" s="125">
        <v>1759.198618497521</v>
      </c>
    </row>
    <row r="3913" spans="1:8" x14ac:dyDescent="0.2">
      <c r="A3913" s="59">
        <v>42898</v>
      </c>
      <c r="B3913" s="60">
        <v>5</v>
      </c>
      <c r="C3913" s="235"/>
      <c r="D3913" s="235"/>
      <c r="E3913" s="235"/>
      <c r="F3913" s="235"/>
      <c r="G3913" s="315"/>
      <c r="H3913" s="125">
        <v>1878.2184225315916</v>
      </c>
    </row>
    <row r="3914" spans="1:8" x14ac:dyDescent="0.2">
      <c r="A3914" s="59">
        <v>42898</v>
      </c>
      <c r="B3914" s="60">
        <v>6</v>
      </c>
      <c r="C3914" s="235"/>
      <c r="D3914" s="235"/>
      <c r="E3914" s="235"/>
      <c r="F3914" s="235"/>
      <c r="G3914" s="315"/>
      <c r="H3914" s="125">
        <v>2063.6609253795032</v>
      </c>
    </row>
    <row r="3915" spans="1:8" x14ac:dyDescent="0.2">
      <c r="A3915" s="59">
        <v>42898</v>
      </c>
      <c r="B3915" s="60">
        <v>7</v>
      </c>
      <c r="C3915" s="235"/>
      <c r="D3915" s="235"/>
      <c r="E3915" s="235"/>
      <c r="F3915" s="235"/>
      <c r="G3915" s="315"/>
      <c r="H3915" s="125">
        <v>2236.710903299545</v>
      </c>
    </row>
    <row r="3916" spans="1:8" x14ac:dyDescent="0.2">
      <c r="A3916" s="59">
        <v>42898</v>
      </c>
      <c r="B3916" s="60">
        <v>8</v>
      </c>
      <c r="C3916" s="235"/>
      <c r="D3916" s="235"/>
      <c r="E3916" s="235"/>
      <c r="F3916" s="235"/>
      <c r="G3916" s="315"/>
      <c r="H3916" s="125">
        <v>2323.6995750421816</v>
      </c>
    </row>
    <row r="3917" spans="1:8" x14ac:dyDescent="0.2">
      <c r="A3917" s="59">
        <v>42898</v>
      </c>
      <c r="B3917" s="60">
        <v>9</v>
      </c>
      <c r="C3917" s="235"/>
      <c r="D3917" s="235"/>
      <c r="E3917" s="235"/>
      <c r="F3917" s="235"/>
      <c r="G3917" s="315"/>
      <c r="H3917" s="125">
        <v>2343.65092679504</v>
      </c>
    </row>
    <row r="3918" spans="1:8" x14ac:dyDescent="0.2">
      <c r="A3918" s="59">
        <v>42898</v>
      </c>
      <c r="B3918" s="60">
        <v>10</v>
      </c>
      <c r="C3918" s="235"/>
      <c r="D3918" s="235"/>
      <c r="E3918" s="235"/>
      <c r="F3918" s="235"/>
      <c r="G3918" s="315"/>
      <c r="H3918" s="125">
        <v>2345.6001221885322</v>
      </c>
    </row>
    <row r="3919" spans="1:8" x14ac:dyDescent="0.2">
      <c r="A3919" s="59">
        <v>42898</v>
      </c>
      <c r="B3919" s="60">
        <v>11</v>
      </c>
      <c r="C3919" s="235"/>
      <c r="D3919" s="235"/>
      <c r="E3919" s="235"/>
      <c r="F3919" s="235"/>
      <c r="G3919" s="315"/>
      <c r="H3919" s="125">
        <v>2318.8898937038716</v>
      </c>
    </row>
    <row r="3920" spans="1:8" x14ac:dyDescent="0.2">
      <c r="A3920" s="59">
        <v>42898</v>
      </c>
      <c r="B3920" s="60">
        <v>12</v>
      </c>
      <c r="C3920" s="235"/>
      <c r="D3920" s="235"/>
      <c r="E3920" s="235"/>
      <c r="F3920" s="235"/>
      <c r="G3920" s="315"/>
      <c r="H3920" s="125">
        <v>2299.0592874931176</v>
      </c>
    </row>
    <row r="3921" spans="1:8" x14ac:dyDescent="0.2">
      <c r="A3921" s="59">
        <v>42898</v>
      </c>
      <c r="B3921" s="60">
        <v>13</v>
      </c>
      <c r="C3921" s="235"/>
      <c r="D3921" s="235"/>
      <c r="E3921" s="235"/>
      <c r="F3921" s="235"/>
      <c r="G3921" s="315"/>
      <c r="H3921" s="125">
        <v>2310.4690570552511</v>
      </c>
    </row>
    <row r="3922" spans="1:8" x14ac:dyDescent="0.2">
      <c r="A3922" s="59">
        <v>42898</v>
      </c>
      <c r="B3922" s="60">
        <v>14</v>
      </c>
      <c r="C3922" s="235"/>
      <c r="D3922" s="235"/>
      <c r="E3922" s="235"/>
      <c r="F3922" s="235"/>
      <c r="G3922" s="315"/>
      <c r="H3922" s="125">
        <v>2336.4808835264557</v>
      </c>
    </row>
    <row r="3923" spans="1:8" x14ac:dyDescent="0.2">
      <c r="A3923" s="59">
        <v>42898</v>
      </c>
      <c r="B3923" s="60">
        <v>15</v>
      </c>
      <c r="C3923" s="235"/>
      <c r="D3923" s="235"/>
      <c r="E3923" s="235"/>
      <c r="F3923" s="235"/>
      <c r="G3923" s="315"/>
      <c r="H3923" s="125">
        <v>2378.9477246659394</v>
      </c>
    </row>
    <row r="3924" spans="1:8" x14ac:dyDescent="0.2">
      <c r="A3924" s="59">
        <v>42898</v>
      </c>
      <c r="B3924" s="60">
        <v>16</v>
      </c>
      <c r="C3924" s="235"/>
      <c r="D3924" s="235"/>
      <c r="E3924" s="235"/>
      <c r="F3924" s="235"/>
      <c r="G3924" s="315"/>
      <c r="H3924" s="125">
        <v>2451.7609012227977</v>
      </c>
    </row>
    <row r="3925" spans="1:8" x14ac:dyDescent="0.2">
      <c r="A3925" s="59">
        <v>42898</v>
      </c>
      <c r="B3925" s="60">
        <v>17</v>
      </c>
      <c r="C3925" s="235"/>
      <c r="D3925" s="235"/>
      <c r="E3925" s="235"/>
      <c r="F3925" s="235"/>
      <c r="G3925" s="315"/>
      <c r="H3925" s="125">
        <v>2544.524678361247</v>
      </c>
    </row>
    <row r="3926" spans="1:8" x14ac:dyDescent="0.2">
      <c r="A3926" s="59">
        <v>42898</v>
      </c>
      <c r="B3926" s="60">
        <v>18</v>
      </c>
      <c r="C3926" s="235"/>
      <c r="D3926" s="235"/>
      <c r="E3926" s="235"/>
      <c r="F3926" s="235"/>
      <c r="G3926" s="315"/>
      <c r="H3926" s="125">
        <v>2619.6866149161078</v>
      </c>
    </row>
    <row r="3927" spans="1:8" x14ac:dyDescent="0.2">
      <c r="A3927" s="59">
        <v>42898</v>
      </c>
      <c r="B3927" s="60">
        <v>19</v>
      </c>
      <c r="C3927" s="235"/>
      <c r="D3927" s="235"/>
      <c r="E3927" s="235"/>
      <c r="F3927" s="235"/>
      <c r="G3927" s="315"/>
      <c r="H3927" s="125">
        <v>2693.6311270141728</v>
      </c>
    </row>
    <row r="3928" spans="1:8" x14ac:dyDescent="0.2">
      <c r="A3928" s="59">
        <v>42898</v>
      </c>
      <c r="B3928" s="60">
        <v>20</v>
      </c>
      <c r="C3928" s="235"/>
      <c r="D3928" s="235"/>
      <c r="E3928" s="235"/>
      <c r="F3928" s="235"/>
      <c r="G3928" s="315"/>
      <c r="H3928" s="125">
        <v>2827.6604637486334</v>
      </c>
    </row>
    <row r="3929" spans="1:8" x14ac:dyDescent="0.2">
      <c r="A3929" s="59">
        <v>42898</v>
      </c>
      <c r="B3929" s="60">
        <v>21</v>
      </c>
      <c r="C3929" s="235"/>
      <c r="D3929" s="235"/>
      <c r="E3929" s="235"/>
      <c r="F3929" s="235"/>
      <c r="G3929" s="315"/>
      <c r="H3929" s="125">
        <v>2683.2422056273299</v>
      </c>
    </row>
    <row r="3930" spans="1:8" x14ac:dyDescent="0.2">
      <c r="A3930" s="59">
        <v>42898</v>
      </c>
      <c r="B3930" s="60">
        <v>22</v>
      </c>
      <c r="C3930" s="235"/>
      <c r="D3930" s="235"/>
      <c r="E3930" s="235"/>
      <c r="F3930" s="235"/>
      <c r="G3930" s="315"/>
      <c r="H3930" s="125">
        <v>2400.5029987573462</v>
      </c>
    </row>
    <row r="3931" spans="1:8" x14ac:dyDescent="0.2">
      <c r="A3931" s="59">
        <v>42898</v>
      </c>
      <c r="B3931" s="60">
        <v>23</v>
      </c>
      <c r="C3931" s="235"/>
      <c r="D3931" s="235"/>
      <c r="E3931" s="235"/>
      <c r="F3931" s="235"/>
      <c r="G3931" s="315"/>
      <c r="H3931" s="125">
        <v>2132.0078237368293</v>
      </c>
    </row>
    <row r="3932" spans="1:8" x14ac:dyDescent="0.2">
      <c r="A3932" s="59">
        <v>42898</v>
      </c>
      <c r="B3932" s="60">
        <v>24</v>
      </c>
      <c r="C3932" s="235"/>
      <c r="D3932" s="235"/>
      <c r="E3932" s="235"/>
      <c r="F3932" s="235"/>
      <c r="G3932" s="315"/>
      <c r="H3932" s="125">
        <v>1957.0433260340485</v>
      </c>
    </row>
    <row r="3933" spans="1:8" x14ac:dyDescent="0.2">
      <c r="A3933" s="59">
        <v>42899</v>
      </c>
      <c r="B3933" s="60">
        <v>1</v>
      </c>
      <c r="C3933" s="235"/>
      <c r="D3933" s="235"/>
      <c r="E3933" s="235"/>
      <c r="F3933" s="235"/>
      <c r="G3933" s="315"/>
      <c r="H3933" s="125">
        <v>1868.4610295794541</v>
      </c>
    </row>
    <row r="3934" spans="1:8" x14ac:dyDescent="0.2">
      <c r="A3934" s="59">
        <v>42899</v>
      </c>
      <c r="B3934" s="60">
        <v>2</v>
      </c>
      <c r="C3934" s="235"/>
      <c r="D3934" s="235"/>
      <c r="E3934" s="235"/>
      <c r="F3934" s="235"/>
      <c r="G3934" s="315"/>
      <c r="H3934" s="125">
        <v>1801.111651464392</v>
      </c>
    </row>
    <row r="3935" spans="1:8" x14ac:dyDescent="0.2">
      <c r="A3935" s="59">
        <v>42899</v>
      </c>
      <c r="B3935" s="60">
        <v>3</v>
      </c>
      <c r="C3935" s="235"/>
      <c r="D3935" s="235"/>
      <c r="E3935" s="235"/>
      <c r="F3935" s="235"/>
      <c r="G3935" s="315"/>
      <c r="H3935" s="125">
        <v>1768.8622716741831</v>
      </c>
    </row>
    <row r="3936" spans="1:8" x14ac:dyDescent="0.2">
      <c r="A3936" s="59">
        <v>42899</v>
      </c>
      <c r="B3936" s="60">
        <v>4</v>
      </c>
      <c r="C3936" s="235"/>
      <c r="D3936" s="235"/>
      <c r="E3936" s="235"/>
      <c r="F3936" s="235"/>
      <c r="G3936" s="315"/>
      <c r="H3936" s="125">
        <v>1793.0276390704589</v>
      </c>
    </row>
    <row r="3937" spans="1:8" x14ac:dyDescent="0.2">
      <c r="A3937" s="59">
        <v>42899</v>
      </c>
      <c r="B3937" s="60">
        <v>5</v>
      </c>
      <c r="C3937" s="235"/>
      <c r="D3937" s="235"/>
      <c r="E3937" s="235"/>
      <c r="F3937" s="235"/>
      <c r="G3937" s="315"/>
      <c r="H3937" s="125">
        <v>1906.3326139829251</v>
      </c>
    </row>
    <row r="3938" spans="1:8" x14ac:dyDescent="0.2">
      <c r="A3938" s="59">
        <v>42899</v>
      </c>
      <c r="B3938" s="60">
        <v>6</v>
      </c>
      <c r="C3938" s="235"/>
      <c r="D3938" s="235"/>
      <c r="E3938" s="235"/>
      <c r="F3938" s="235"/>
      <c r="G3938" s="315"/>
      <c r="H3938" s="125">
        <v>2093.6621192002854</v>
      </c>
    </row>
    <row r="3939" spans="1:8" x14ac:dyDescent="0.2">
      <c r="A3939" s="59">
        <v>42899</v>
      </c>
      <c r="B3939" s="60">
        <v>7</v>
      </c>
      <c r="C3939" s="235"/>
      <c r="D3939" s="235"/>
      <c r="E3939" s="235"/>
      <c r="F3939" s="235"/>
      <c r="G3939" s="315"/>
      <c r="H3939" s="125">
        <v>2265.7326197769412</v>
      </c>
    </row>
    <row r="3940" spans="1:8" x14ac:dyDescent="0.2">
      <c r="A3940" s="59">
        <v>42899</v>
      </c>
      <c r="B3940" s="60">
        <v>8</v>
      </c>
      <c r="C3940" s="235"/>
      <c r="D3940" s="235"/>
      <c r="E3940" s="235"/>
      <c r="F3940" s="235"/>
      <c r="G3940" s="315"/>
      <c r="H3940" s="125">
        <v>2357.107951337965</v>
      </c>
    </row>
    <row r="3941" spans="1:8" x14ac:dyDescent="0.2">
      <c r="A3941" s="59">
        <v>42899</v>
      </c>
      <c r="B3941" s="60">
        <v>9</v>
      </c>
      <c r="C3941" s="235"/>
      <c r="D3941" s="235"/>
      <c r="E3941" s="235"/>
      <c r="F3941" s="235"/>
      <c r="G3941" s="315"/>
      <c r="H3941" s="125">
        <v>2385.1454719654316</v>
      </c>
    </row>
    <row r="3942" spans="1:8" x14ac:dyDescent="0.2">
      <c r="A3942" s="59">
        <v>42899</v>
      </c>
      <c r="B3942" s="60">
        <v>10</v>
      </c>
      <c r="C3942" s="235"/>
      <c r="D3942" s="235"/>
      <c r="E3942" s="235"/>
      <c r="F3942" s="235"/>
      <c r="G3942" s="315"/>
      <c r="H3942" s="125">
        <v>2395.250844922597</v>
      </c>
    </row>
    <row r="3943" spans="1:8" x14ac:dyDescent="0.2">
      <c r="A3943" s="59">
        <v>42899</v>
      </c>
      <c r="B3943" s="60">
        <v>11</v>
      </c>
      <c r="C3943" s="235"/>
      <c r="D3943" s="235"/>
      <c r="E3943" s="235"/>
      <c r="F3943" s="235"/>
      <c r="G3943" s="315"/>
      <c r="H3943" s="125">
        <v>2377.9420508455992</v>
      </c>
    </row>
    <row r="3944" spans="1:8" x14ac:dyDescent="0.2">
      <c r="A3944" s="59">
        <v>42899</v>
      </c>
      <c r="B3944" s="60">
        <v>12</v>
      </c>
      <c r="C3944" s="235"/>
      <c r="D3944" s="235"/>
      <c r="E3944" s="235"/>
      <c r="F3944" s="235"/>
      <c r="G3944" s="315"/>
      <c r="H3944" s="125">
        <v>2366.4840181920172</v>
      </c>
    </row>
    <row r="3945" spans="1:8" x14ac:dyDescent="0.2">
      <c r="A3945" s="59">
        <v>42899</v>
      </c>
      <c r="B3945" s="60">
        <v>13</v>
      </c>
      <c r="C3945" s="235"/>
      <c r="D3945" s="235"/>
      <c r="E3945" s="235"/>
      <c r="F3945" s="235"/>
      <c r="G3945" s="315"/>
      <c r="H3945" s="125">
        <v>2386.6799360468672</v>
      </c>
    </row>
    <row r="3946" spans="1:8" x14ac:dyDescent="0.2">
      <c r="A3946" s="59">
        <v>42899</v>
      </c>
      <c r="B3946" s="60">
        <v>14</v>
      </c>
      <c r="C3946" s="235"/>
      <c r="D3946" s="235"/>
      <c r="E3946" s="235"/>
      <c r="F3946" s="235"/>
      <c r="G3946" s="315"/>
      <c r="H3946" s="125">
        <v>2422.7472683494484</v>
      </c>
    </row>
    <row r="3947" spans="1:8" x14ac:dyDescent="0.2">
      <c r="A3947" s="59">
        <v>42899</v>
      </c>
      <c r="B3947" s="60">
        <v>15</v>
      </c>
      <c r="C3947" s="235"/>
      <c r="D3947" s="235"/>
      <c r="E3947" s="235"/>
      <c r="F3947" s="235"/>
      <c r="G3947" s="315"/>
      <c r="H3947" s="125">
        <v>2470.155749292242</v>
      </c>
    </row>
    <row r="3948" spans="1:8" x14ac:dyDescent="0.2">
      <c r="A3948" s="59">
        <v>42899</v>
      </c>
      <c r="B3948" s="60">
        <v>16</v>
      </c>
      <c r="C3948" s="235"/>
      <c r="D3948" s="235"/>
      <c r="E3948" s="235"/>
      <c r="F3948" s="235"/>
      <c r="G3948" s="315"/>
      <c r="H3948" s="125">
        <v>2540.762274156898</v>
      </c>
    </row>
    <row r="3949" spans="1:8" x14ac:dyDescent="0.2">
      <c r="A3949" s="59">
        <v>42899</v>
      </c>
      <c r="B3949" s="60">
        <v>17</v>
      </c>
      <c r="C3949" s="235"/>
      <c r="D3949" s="235"/>
      <c r="E3949" s="235"/>
      <c r="F3949" s="235"/>
      <c r="G3949" s="315"/>
      <c r="H3949" s="125">
        <v>2614.5499900663381</v>
      </c>
    </row>
    <row r="3950" spans="1:8" x14ac:dyDescent="0.2">
      <c r="A3950" s="59">
        <v>42899</v>
      </c>
      <c r="B3950" s="60">
        <v>18</v>
      </c>
      <c r="C3950" s="235"/>
      <c r="D3950" s="235"/>
      <c r="E3950" s="235"/>
      <c r="F3950" s="235"/>
      <c r="G3950" s="315"/>
      <c r="H3950" s="125">
        <v>2662.8518529205517</v>
      </c>
    </row>
    <row r="3951" spans="1:8" x14ac:dyDescent="0.2">
      <c r="A3951" s="59">
        <v>42899</v>
      </c>
      <c r="B3951" s="60">
        <v>19</v>
      </c>
      <c r="C3951" s="235"/>
      <c r="D3951" s="235"/>
      <c r="E3951" s="235"/>
      <c r="F3951" s="235"/>
      <c r="G3951" s="315"/>
      <c r="H3951" s="125">
        <v>2714.547118954808</v>
      </c>
    </row>
    <row r="3952" spans="1:8" x14ac:dyDescent="0.2">
      <c r="A3952" s="59">
        <v>42899</v>
      </c>
      <c r="B3952" s="60">
        <v>20</v>
      </c>
      <c r="C3952" s="235"/>
      <c r="D3952" s="235"/>
      <c r="E3952" s="235"/>
      <c r="F3952" s="235"/>
      <c r="G3952" s="315"/>
      <c r="H3952" s="125">
        <v>2847.4179071698022</v>
      </c>
    </row>
    <row r="3953" spans="1:8" x14ac:dyDescent="0.2">
      <c r="A3953" s="59">
        <v>42899</v>
      </c>
      <c r="B3953" s="60">
        <v>21</v>
      </c>
      <c r="C3953" s="235"/>
      <c r="D3953" s="235"/>
      <c r="E3953" s="235"/>
      <c r="F3953" s="235"/>
      <c r="G3953" s="315"/>
      <c r="H3953" s="125">
        <v>2705.6186690320501</v>
      </c>
    </row>
    <row r="3954" spans="1:8" x14ac:dyDescent="0.2">
      <c r="A3954" s="59">
        <v>42899</v>
      </c>
      <c r="B3954" s="60">
        <v>22</v>
      </c>
      <c r="C3954" s="235"/>
      <c r="D3954" s="235"/>
      <c r="E3954" s="235"/>
      <c r="F3954" s="235"/>
      <c r="G3954" s="315"/>
      <c r="H3954" s="125">
        <v>2424.2002928349766</v>
      </c>
    </row>
    <row r="3955" spans="1:8" x14ac:dyDescent="0.2">
      <c r="A3955" s="59">
        <v>42899</v>
      </c>
      <c r="B3955" s="60">
        <v>23</v>
      </c>
      <c r="C3955" s="235"/>
      <c r="D3955" s="235"/>
      <c r="E3955" s="235"/>
      <c r="F3955" s="235"/>
      <c r="G3955" s="315"/>
      <c r="H3955" s="125">
        <v>2154.8598675114081</v>
      </c>
    </row>
    <row r="3956" spans="1:8" x14ac:dyDescent="0.2">
      <c r="A3956" s="59">
        <v>42899</v>
      </c>
      <c r="B3956" s="60">
        <v>24</v>
      </c>
      <c r="C3956" s="235"/>
      <c r="D3956" s="235"/>
      <c r="E3956" s="235"/>
      <c r="F3956" s="235"/>
      <c r="G3956" s="315"/>
      <c r="H3956" s="125">
        <v>1977.0726572361723</v>
      </c>
    </row>
    <row r="3957" spans="1:8" x14ac:dyDescent="0.2">
      <c r="A3957" s="59">
        <v>42900</v>
      </c>
      <c r="B3957" s="60">
        <v>1</v>
      </c>
      <c r="C3957" s="235"/>
      <c r="D3957" s="235"/>
      <c r="E3957" s="235"/>
      <c r="F3957" s="235"/>
      <c r="G3957" s="315"/>
      <c r="H3957" s="125">
        <v>1855.1693819198581</v>
      </c>
    </row>
    <row r="3958" spans="1:8" x14ac:dyDescent="0.2">
      <c r="A3958" s="59">
        <v>42900</v>
      </c>
      <c r="B3958" s="60">
        <v>2</v>
      </c>
      <c r="C3958" s="235"/>
      <c r="D3958" s="235"/>
      <c r="E3958" s="235"/>
      <c r="F3958" s="235"/>
      <c r="G3958" s="315"/>
      <c r="H3958" s="125">
        <v>1789.1207409788869</v>
      </c>
    </row>
    <row r="3959" spans="1:8" x14ac:dyDescent="0.2">
      <c r="A3959" s="59">
        <v>42900</v>
      </c>
      <c r="B3959" s="60">
        <v>3</v>
      </c>
      <c r="C3959" s="235"/>
      <c r="D3959" s="235"/>
      <c r="E3959" s="235"/>
      <c r="F3959" s="235"/>
      <c r="G3959" s="315"/>
      <c r="H3959" s="125">
        <v>1757.766705704543</v>
      </c>
    </row>
    <row r="3960" spans="1:8" x14ac:dyDescent="0.2">
      <c r="A3960" s="59">
        <v>42900</v>
      </c>
      <c r="B3960" s="60">
        <v>4</v>
      </c>
      <c r="C3960" s="235"/>
      <c r="D3960" s="235"/>
      <c r="E3960" s="235"/>
      <c r="F3960" s="235"/>
      <c r="G3960" s="315"/>
      <c r="H3960" s="125">
        <v>1782.1654668160465</v>
      </c>
    </row>
    <row r="3961" spans="1:8" x14ac:dyDescent="0.2">
      <c r="A3961" s="59">
        <v>42900</v>
      </c>
      <c r="B3961" s="60">
        <v>5</v>
      </c>
      <c r="C3961" s="235"/>
      <c r="D3961" s="235"/>
      <c r="E3961" s="235"/>
      <c r="F3961" s="235"/>
      <c r="G3961" s="315"/>
      <c r="H3961" s="125">
        <v>1896.0521047882858</v>
      </c>
    </row>
    <row r="3962" spans="1:8" x14ac:dyDescent="0.2">
      <c r="A3962" s="59">
        <v>42900</v>
      </c>
      <c r="B3962" s="60">
        <v>6</v>
      </c>
      <c r="C3962" s="235"/>
      <c r="D3962" s="235"/>
      <c r="E3962" s="235"/>
      <c r="F3962" s="235"/>
      <c r="G3962" s="315"/>
      <c r="H3962" s="125">
        <v>2082.8512724770244</v>
      </c>
    </row>
    <row r="3963" spans="1:8" x14ac:dyDescent="0.2">
      <c r="A3963" s="59">
        <v>42900</v>
      </c>
      <c r="B3963" s="60">
        <v>7</v>
      </c>
      <c r="C3963" s="235"/>
      <c r="D3963" s="235"/>
      <c r="E3963" s="235"/>
      <c r="F3963" s="235"/>
      <c r="G3963" s="315"/>
      <c r="H3963" s="125">
        <v>2254.8219951589326</v>
      </c>
    </row>
    <row r="3964" spans="1:8" x14ac:dyDescent="0.2">
      <c r="A3964" s="59">
        <v>42900</v>
      </c>
      <c r="B3964" s="60">
        <v>8</v>
      </c>
      <c r="C3964" s="235"/>
      <c r="D3964" s="235"/>
      <c r="E3964" s="235"/>
      <c r="F3964" s="235"/>
      <c r="G3964" s="315"/>
      <c r="H3964" s="125">
        <v>2339.9221415807851</v>
      </c>
    </row>
    <row r="3965" spans="1:8" x14ac:dyDescent="0.2">
      <c r="A3965" s="59">
        <v>42900</v>
      </c>
      <c r="B3965" s="60">
        <v>9</v>
      </c>
      <c r="C3965" s="235"/>
      <c r="D3965" s="235"/>
      <c r="E3965" s="235"/>
      <c r="F3965" s="235"/>
      <c r="G3965" s="315"/>
      <c r="H3965" s="125">
        <v>2359.5874245036407</v>
      </c>
    </row>
    <row r="3966" spans="1:8" x14ac:dyDescent="0.2">
      <c r="A3966" s="59">
        <v>42900</v>
      </c>
      <c r="B3966" s="60">
        <v>10</v>
      </c>
      <c r="C3966" s="235"/>
      <c r="D3966" s="235"/>
      <c r="E3966" s="235"/>
      <c r="F3966" s="235"/>
      <c r="G3966" s="315"/>
      <c r="H3966" s="125">
        <v>2364.7407268486827</v>
      </c>
    </row>
    <row r="3967" spans="1:8" x14ac:dyDescent="0.2">
      <c r="A3967" s="59">
        <v>42900</v>
      </c>
      <c r="B3967" s="60">
        <v>11</v>
      </c>
      <c r="C3967" s="235"/>
      <c r="D3967" s="235"/>
      <c r="E3967" s="235"/>
      <c r="F3967" s="235"/>
      <c r="G3967" s="315"/>
      <c r="H3967" s="125">
        <v>2346.2990701254421</v>
      </c>
    </row>
    <row r="3968" spans="1:8" x14ac:dyDescent="0.2">
      <c r="A3968" s="59">
        <v>42900</v>
      </c>
      <c r="B3968" s="60">
        <v>12</v>
      </c>
      <c r="C3968" s="235"/>
      <c r="D3968" s="235"/>
      <c r="E3968" s="235"/>
      <c r="F3968" s="235"/>
      <c r="G3968" s="315"/>
      <c r="H3968" s="125">
        <v>2335.0221644733833</v>
      </c>
    </row>
    <row r="3969" spans="1:8" x14ac:dyDescent="0.2">
      <c r="A3969" s="59">
        <v>42900</v>
      </c>
      <c r="B3969" s="60">
        <v>13</v>
      </c>
      <c r="C3969" s="235"/>
      <c r="D3969" s="235"/>
      <c r="E3969" s="235"/>
      <c r="F3969" s="235"/>
      <c r="G3969" s="315"/>
      <c r="H3969" s="125">
        <v>2351.2914413003546</v>
      </c>
    </row>
    <row r="3970" spans="1:8" x14ac:dyDescent="0.2">
      <c r="A3970" s="59">
        <v>42900</v>
      </c>
      <c r="B3970" s="60">
        <v>14</v>
      </c>
      <c r="C3970" s="235"/>
      <c r="D3970" s="235"/>
      <c r="E3970" s="235"/>
      <c r="F3970" s="235"/>
      <c r="G3970" s="315"/>
      <c r="H3970" s="125">
        <v>2382.9864228624983</v>
      </c>
    </row>
    <row r="3971" spans="1:8" x14ac:dyDescent="0.2">
      <c r="A3971" s="59">
        <v>42900</v>
      </c>
      <c r="B3971" s="60">
        <v>15</v>
      </c>
      <c r="C3971" s="235"/>
      <c r="D3971" s="235"/>
      <c r="E3971" s="235"/>
      <c r="F3971" s="235"/>
      <c r="G3971" s="315"/>
      <c r="H3971" s="125">
        <v>2429.7551596380936</v>
      </c>
    </row>
    <row r="3972" spans="1:8" x14ac:dyDescent="0.2">
      <c r="A3972" s="59">
        <v>42900</v>
      </c>
      <c r="B3972" s="60">
        <v>16</v>
      </c>
      <c r="C3972" s="235"/>
      <c r="D3972" s="235"/>
      <c r="E3972" s="235"/>
      <c r="F3972" s="235"/>
      <c r="G3972" s="315"/>
      <c r="H3972" s="125">
        <v>2498.8956571371768</v>
      </c>
    </row>
    <row r="3973" spans="1:8" x14ac:dyDescent="0.2">
      <c r="A3973" s="59">
        <v>42900</v>
      </c>
      <c r="B3973" s="60">
        <v>17</v>
      </c>
      <c r="C3973" s="235"/>
      <c r="D3973" s="235"/>
      <c r="E3973" s="235"/>
      <c r="F3973" s="235"/>
      <c r="G3973" s="315"/>
      <c r="H3973" s="125">
        <v>2573.8627907026585</v>
      </c>
    </row>
    <row r="3974" spans="1:8" x14ac:dyDescent="0.2">
      <c r="A3974" s="59">
        <v>42900</v>
      </c>
      <c r="B3974" s="60">
        <v>18</v>
      </c>
      <c r="C3974" s="235"/>
      <c r="D3974" s="235"/>
      <c r="E3974" s="235"/>
      <c r="F3974" s="235"/>
      <c r="G3974" s="315"/>
      <c r="H3974" s="125">
        <v>2630.1030321507969</v>
      </c>
    </row>
    <row r="3975" spans="1:8" x14ac:dyDescent="0.2">
      <c r="A3975" s="59">
        <v>42900</v>
      </c>
      <c r="B3975" s="60">
        <v>19</v>
      </c>
      <c r="C3975" s="235"/>
      <c r="D3975" s="235"/>
      <c r="E3975" s="235"/>
      <c r="F3975" s="235"/>
      <c r="G3975" s="315"/>
      <c r="H3975" s="125">
        <v>2688.4080979121177</v>
      </c>
    </row>
    <row r="3976" spans="1:8" x14ac:dyDescent="0.2">
      <c r="A3976" s="59">
        <v>42900</v>
      </c>
      <c r="B3976" s="60">
        <v>20</v>
      </c>
      <c r="C3976" s="235"/>
      <c r="D3976" s="235"/>
      <c r="E3976" s="235"/>
      <c r="F3976" s="235"/>
      <c r="G3976" s="315"/>
      <c r="H3976" s="125">
        <v>2824.5069407129513</v>
      </c>
    </row>
    <row r="3977" spans="1:8" x14ac:dyDescent="0.2">
      <c r="A3977" s="59">
        <v>42900</v>
      </c>
      <c r="B3977" s="60">
        <v>21</v>
      </c>
      <c r="C3977" s="235"/>
      <c r="D3977" s="235"/>
      <c r="E3977" s="235"/>
      <c r="F3977" s="235"/>
      <c r="G3977" s="315"/>
      <c r="H3977" s="125">
        <v>2690.6768957859113</v>
      </c>
    </row>
    <row r="3978" spans="1:8" x14ac:dyDescent="0.2">
      <c r="A3978" s="59">
        <v>42900</v>
      </c>
      <c r="B3978" s="60">
        <v>22</v>
      </c>
      <c r="C3978" s="235"/>
      <c r="D3978" s="235"/>
      <c r="E3978" s="235"/>
      <c r="F3978" s="235"/>
      <c r="G3978" s="315"/>
      <c r="H3978" s="125">
        <v>2415.2316847585221</v>
      </c>
    </row>
    <row r="3979" spans="1:8" x14ac:dyDescent="0.2">
      <c r="A3979" s="59">
        <v>42900</v>
      </c>
      <c r="B3979" s="60">
        <v>23</v>
      </c>
      <c r="C3979" s="235"/>
      <c r="D3979" s="235"/>
      <c r="E3979" s="235"/>
      <c r="F3979" s="235"/>
      <c r="G3979" s="315"/>
      <c r="H3979" s="125">
        <v>2148.4146218873439</v>
      </c>
    </row>
    <row r="3980" spans="1:8" x14ac:dyDescent="0.2">
      <c r="A3980" s="59">
        <v>42900</v>
      </c>
      <c r="B3980" s="60">
        <v>24</v>
      </c>
      <c r="C3980" s="235"/>
      <c r="D3980" s="235"/>
      <c r="E3980" s="235"/>
      <c r="F3980" s="235"/>
      <c r="G3980" s="315"/>
      <c r="H3980" s="125">
        <v>1971.4916218542462</v>
      </c>
    </row>
    <row r="3981" spans="1:8" x14ac:dyDescent="0.2">
      <c r="A3981" s="59">
        <v>42901</v>
      </c>
      <c r="B3981" s="60">
        <v>1</v>
      </c>
      <c r="C3981" s="235"/>
      <c r="D3981" s="235"/>
      <c r="E3981" s="235"/>
      <c r="F3981" s="235"/>
      <c r="G3981" s="315"/>
      <c r="H3981" s="125">
        <v>1873.2347510348438</v>
      </c>
    </row>
    <row r="3982" spans="1:8" x14ac:dyDescent="0.2">
      <c r="A3982" s="59">
        <v>42901</v>
      </c>
      <c r="B3982" s="60">
        <v>2</v>
      </c>
      <c r="C3982" s="235"/>
      <c r="D3982" s="235"/>
      <c r="E3982" s="235"/>
      <c r="F3982" s="235"/>
      <c r="G3982" s="315"/>
      <c r="H3982" s="125">
        <v>1804.1230830525208</v>
      </c>
    </row>
    <row r="3983" spans="1:8" x14ac:dyDescent="0.2">
      <c r="A3983" s="59">
        <v>42901</v>
      </c>
      <c r="B3983" s="60">
        <v>3</v>
      </c>
      <c r="C3983" s="235"/>
      <c r="D3983" s="235"/>
      <c r="E3983" s="235"/>
      <c r="F3983" s="235"/>
      <c r="G3983" s="315"/>
      <c r="H3983" s="125">
        <v>1770.393239367583</v>
      </c>
    </row>
    <row r="3984" spans="1:8" x14ac:dyDescent="0.2">
      <c r="A3984" s="59">
        <v>42901</v>
      </c>
      <c r="B3984" s="60">
        <v>4</v>
      </c>
      <c r="C3984" s="235"/>
      <c r="D3984" s="235"/>
      <c r="E3984" s="235"/>
      <c r="F3984" s="235"/>
      <c r="G3984" s="315"/>
      <c r="H3984" s="125">
        <v>1793.2456578585777</v>
      </c>
    </row>
    <row r="3985" spans="1:8" x14ac:dyDescent="0.2">
      <c r="A3985" s="59">
        <v>42901</v>
      </c>
      <c r="B3985" s="60">
        <v>5</v>
      </c>
      <c r="C3985" s="235"/>
      <c r="D3985" s="235"/>
      <c r="E3985" s="235"/>
      <c r="F3985" s="235"/>
      <c r="G3985" s="315"/>
      <c r="H3985" s="125">
        <v>1904.9114692347571</v>
      </c>
    </row>
    <row r="3986" spans="1:8" x14ac:dyDescent="0.2">
      <c r="A3986" s="59">
        <v>42901</v>
      </c>
      <c r="B3986" s="60">
        <v>6</v>
      </c>
      <c r="C3986" s="235"/>
      <c r="D3986" s="235"/>
      <c r="E3986" s="235"/>
      <c r="F3986" s="235"/>
      <c r="G3986" s="315"/>
      <c r="H3986" s="125">
        <v>2088.7356209557452</v>
      </c>
    </row>
    <row r="3987" spans="1:8" x14ac:dyDescent="0.2">
      <c r="A3987" s="59">
        <v>42901</v>
      </c>
      <c r="B3987" s="60">
        <v>7</v>
      </c>
      <c r="C3987" s="235"/>
      <c r="D3987" s="235"/>
      <c r="E3987" s="235"/>
      <c r="F3987" s="235"/>
      <c r="G3987" s="315"/>
      <c r="H3987" s="125">
        <v>2259.1959481700824</v>
      </c>
    </row>
    <row r="3988" spans="1:8" x14ac:dyDescent="0.2">
      <c r="A3988" s="59">
        <v>42901</v>
      </c>
      <c r="B3988" s="60">
        <v>8</v>
      </c>
      <c r="C3988" s="235"/>
      <c r="D3988" s="235"/>
      <c r="E3988" s="235"/>
      <c r="F3988" s="235"/>
      <c r="G3988" s="315"/>
      <c r="H3988" s="125">
        <v>2351.3262111394552</v>
      </c>
    </row>
    <row r="3989" spans="1:8" x14ac:dyDescent="0.2">
      <c r="A3989" s="59">
        <v>42901</v>
      </c>
      <c r="B3989" s="60">
        <v>9</v>
      </c>
      <c r="C3989" s="235"/>
      <c r="D3989" s="235"/>
      <c r="E3989" s="235"/>
      <c r="F3989" s="235"/>
      <c r="G3989" s="315"/>
      <c r="H3989" s="125">
        <v>2382.0755568148293</v>
      </c>
    </row>
    <row r="3990" spans="1:8" x14ac:dyDescent="0.2">
      <c r="A3990" s="59">
        <v>42901</v>
      </c>
      <c r="B3990" s="60">
        <v>10</v>
      </c>
      <c r="C3990" s="235"/>
      <c r="D3990" s="235"/>
      <c r="E3990" s="235"/>
      <c r="F3990" s="235"/>
      <c r="G3990" s="315"/>
      <c r="H3990" s="125">
        <v>2395.6627315484156</v>
      </c>
    </row>
    <row r="3991" spans="1:8" x14ac:dyDescent="0.2">
      <c r="A3991" s="59">
        <v>42901</v>
      </c>
      <c r="B3991" s="60">
        <v>11</v>
      </c>
      <c r="C3991" s="235"/>
      <c r="D3991" s="235"/>
      <c r="E3991" s="235"/>
      <c r="F3991" s="235"/>
      <c r="G3991" s="315"/>
      <c r="H3991" s="125">
        <v>2381.3606121953803</v>
      </c>
    </row>
    <row r="3992" spans="1:8" x14ac:dyDescent="0.2">
      <c r="A3992" s="59">
        <v>42901</v>
      </c>
      <c r="B3992" s="60">
        <v>12</v>
      </c>
      <c r="C3992" s="235"/>
      <c r="D3992" s="235"/>
      <c r="E3992" s="235"/>
      <c r="F3992" s="235"/>
      <c r="G3992" s="315"/>
      <c r="H3992" s="125">
        <v>2373.1102534685233</v>
      </c>
    </row>
    <row r="3993" spans="1:8" x14ac:dyDescent="0.2">
      <c r="A3993" s="59">
        <v>42901</v>
      </c>
      <c r="B3993" s="60">
        <v>13</v>
      </c>
      <c r="C3993" s="235"/>
      <c r="D3993" s="235"/>
      <c r="E3993" s="235"/>
      <c r="F3993" s="235"/>
      <c r="G3993" s="315"/>
      <c r="H3993" s="125">
        <v>2394.0608728055095</v>
      </c>
    </row>
    <row r="3994" spans="1:8" x14ac:dyDescent="0.2">
      <c r="A3994" s="59">
        <v>42901</v>
      </c>
      <c r="B3994" s="60">
        <v>14</v>
      </c>
      <c r="C3994" s="235"/>
      <c r="D3994" s="235"/>
      <c r="E3994" s="235"/>
      <c r="F3994" s="235"/>
      <c r="G3994" s="315"/>
      <c r="H3994" s="125">
        <v>2431.7053666729994</v>
      </c>
    </row>
    <row r="3995" spans="1:8" x14ac:dyDescent="0.2">
      <c r="A3995" s="59">
        <v>42901</v>
      </c>
      <c r="B3995" s="60">
        <v>15</v>
      </c>
      <c r="C3995" s="235"/>
      <c r="D3995" s="235"/>
      <c r="E3995" s="235"/>
      <c r="F3995" s="235"/>
      <c r="G3995" s="315"/>
      <c r="H3995" s="125">
        <v>2482.3239696960272</v>
      </c>
    </row>
    <row r="3996" spans="1:8" x14ac:dyDescent="0.2">
      <c r="A3996" s="59">
        <v>42901</v>
      </c>
      <c r="B3996" s="60">
        <v>16</v>
      </c>
      <c r="C3996" s="235"/>
      <c r="D3996" s="235"/>
      <c r="E3996" s="235"/>
      <c r="F3996" s="235"/>
      <c r="G3996" s="315"/>
      <c r="H3996" s="125">
        <v>2553.0250147594129</v>
      </c>
    </row>
    <row r="3997" spans="1:8" x14ac:dyDescent="0.2">
      <c r="A3997" s="59">
        <v>42901</v>
      </c>
      <c r="B3997" s="60">
        <v>17</v>
      </c>
      <c r="C3997" s="235"/>
      <c r="D3997" s="235"/>
      <c r="E3997" s="235"/>
      <c r="F3997" s="235"/>
      <c r="G3997" s="315"/>
      <c r="H3997" s="125">
        <v>2619.9155553908004</v>
      </c>
    </row>
    <row r="3998" spans="1:8" x14ac:dyDescent="0.2">
      <c r="A3998" s="59">
        <v>42901</v>
      </c>
      <c r="B3998" s="60">
        <v>18</v>
      </c>
      <c r="C3998" s="235"/>
      <c r="D3998" s="235"/>
      <c r="E3998" s="235"/>
      <c r="F3998" s="235"/>
      <c r="G3998" s="315"/>
      <c r="H3998" s="125">
        <v>2657.2694360656537</v>
      </c>
    </row>
    <row r="3999" spans="1:8" x14ac:dyDescent="0.2">
      <c r="A3999" s="59">
        <v>42901</v>
      </c>
      <c r="B3999" s="60">
        <v>19</v>
      </c>
      <c r="C3999" s="235"/>
      <c r="D3999" s="235"/>
      <c r="E3999" s="235"/>
      <c r="F3999" s="235"/>
      <c r="G3999" s="315"/>
      <c r="H3999" s="125">
        <v>2698.762443617919</v>
      </c>
    </row>
    <row r="4000" spans="1:8" x14ac:dyDescent="0.2">
      <c r="A4000" s="59">
        <v>42901</v>
      </c>
      <c r="B4000" s="60">
        <v>20</v>
      </c>
      <c r="C4000" s="235"/>
      <c r="D4000" s="235"/>
      <c r="E4000" s="235"/>
      <c r="F4000" s="235"/>
      <c r="G4000" s="315"/>
      <c r="H4000" s="125">
        <v>2832.1853853520956</v>
      </c>
    </row>
    <row r="4001" spans="1:8" x14ac:dyDescent="0.2">
      <c r="A4001" s="59">
        <v>42901</v>
      </c>
      <c r="B4001" s="60">
        <v>21</v>
      </c>
      <c r="C4001" s="235"/>
      <c r="D4001" s="235"/>
      <c r="E4001" s="235"/>
      <c r="F4001" s="235"/>
      <c r="G4001" s="315"/>
      <c r="H4001" s="125">
        <v>2700.7397434192158</v>
      </c>
    </row>
    <row r="4002" spans="1:8" x14ac:dyDescent="0.2">
      <c r="A4002" s="59">
        <v>42901</v>
      </c>
      <c r="B4002" s="60">
        <v>22</v>
      </c>
      <c r="C4002" s="235"/>
      <c r="D4002" s="235"/>
      <c r="E4002" s="235"/>
      <c r="F4002" s="235"/>
      <c r="G4002" s="315"/>
      <c r="H4002" s="125">
        <v>2429.6348561628811</v>
      </c>
    </row>
    <row r="4003" spans="1:8" x14ac:dyDescent="0.2">
      <c r="A4003" s="59">
        <v>42901</v>
      </c>
      <c r="B4003" s="60">
        <v>23</v>
      </c>
      <c r="C4003" s="235"/>
      <c r="D4003" s="235"/>
      <c r="E4003" s="235"/>
      <c r="F4003" s="235"/>
      <c r="G4003" s="315"/>
      <c r="H4003" s="125">
        <v>2164.5302077480051</v>
      </c>
    </row>
    <row r="4004" spans="1:8" x14ac:dyDescent="0.2">
      <c r="A4004" s="59">
        <v>42901</v>
      </c>
      <c r="B4004" s="60">
        <v>24</v>
      </c>
      <c r="C4004" s="235"/>
      <c r="D4004" s="235"/>
      <c r="E4004" s="235"/>
      <c r="F4004" s="235"/>
      <c r="G4004" s="315"/>
      <c r="H4004" s="125">
        <v>1985.9942439804688</v>
      </c>
    </row>
    <row r="4005" spans="1:8" x14ac:dyDescent="0.2">
      <c r="A4005" s="59">
        <v>42902</v>
      </c>
      <c r="B4005" s="60">
        <v>1</v>
      </c>
      <c r="C4005" s="235"/>
      <c r="D4005" s="235"/>
      <c r="E4005" s="235"/>
      <c r="F4005" s="235"/>
      <c r="G4005" s="315"/>
      <c r="H4005" s="125">
        <v>1924.440049953452</v>
      </c>
    </row>
    <row r="4006" spans="1:8" x14ac:dyDescent="0.2">
      <c r="A4006" s="59">
        <v>42902</v>
      </c>
      <c r="B4006" s="60">
        <v>2</v>
      </c>
      <c r="C4006" s="235"/>
      <c r="D4006" s="235"/>
      <c r="E4006" s="235"/>
      <c r="F4006" s="235"/>
      <c r="G4006" s="315"/>
      <c r="H4006" s="125">
        <v>1849.1119880603908</v>
      </c>
    </row>
    <row r="4007" spans="1:8" x14ac:dyDescent="0.2">
      <c r="A4007" s="59">
        <v>42902</v>
      </c>
      <c r="B4007" s="60">
        <v>3</v>
      </c>
      <c r="C4007" s="235"/>
      <c r="D4007" s="235"/>
      <c r="E4007" s="235"/>
      <c r="F4007" s="235"/>
      <c r="G4007" s="315"/>
      <c r="H4007" s="125">
        <v>1811.3104289675591</v>
      </c>
    </row>
    <row r="4008" spans="1:8" x14ac:dyDescent="0.2">
      <c r="A4008" s="59">
        <v>42902</v>
      </c>
      <c r="B4008" s="60">
        <v>4</v>
      </c>
      <c r="C4008" s="235"/>
      <c r="D4008" s="235"/>
      <c r="E4008" s="235"/>
      <c r="F4008" s="235"/>
      <c r="G4008" s="315"/>
      <c r="H4008" s="125">
        <v>1829.4128239531981</v>
      </c>
    </row>
    <row r="4009" spans="1:8" x14ac:dyDescent="0.2">
      <c r="A4009" s="59">
        <v>42902</v>
      </c>
      <c r="B4009" s="60">
        <v>5</v>
      </c>
      <c r="C4009" s="235"/>
      <c r="D4009" s="235"/>
      <c r="E4009" s="235"/>
      <c r="F4009" s="235"/>
      <c r="G4009" s="315"/>
      <c r="H4009" s="125">
        <v>1933.1614695042915</v>
      </c>
    </row>
    <row r="4010" spans="1:8" x14ac:dyDescent="0.2">
      <c r="A4010" s="59">
        <v>42902</v>
      </c>
      <c r="B4010" s="60">
        <v>6</v>
      </c>
      <c r="C4010" s="235"/>
      <c r="D4010" s="235"/>
      <c r="E4010" s="235"/>
      <c r="F4010" s="235"/>
      <c r="G4010" s="315"/>
      <c r="H4010" s="125">
        <v>2102.1600898985498</v>
      </c>
    </row>
    <row r="4011" spans="1:8" x14ac:dyDescent="0.2">
      <c r="A4011" s="59">
        <v>42902</v>
      </c>
      <c r="B4011" s="60">
        <v>7</v>
      </c>
      <c r="C4011" s="235"/>
      <c r="D4011" s="235"/>
      <c r="E4011" s="235"/>
      <c r="F4011" s="235"/>
      <c r="G4011" s="315"/>
      <c r="H4011" s="125">
        <v>2269.0061790771283</v>
      </c>
    </row>
    <row r="4012" spans="1:8" x14ac:dyDescent="0.2">
      <c r="A4012" s="59">
        <v>42902</v>
      </c>
      <c r="B4012" s="60">
        <v>8</v>
      </c>
      <c r="C4012" s="235"/>
      <c r="D4012" s="235"/>
      <c r="E4012" s="235"/>
      <c r="F4012" s="235"/>
      <c r="G4012" s="315"/>
      <c r="H4012" s="125">
        <v>2377.5073696815707</v>
      </c>
    </row>
    <row r="4013" spans="1:8" x14ac:dyDescent="0.2">
      <c r="A4013" s="59">
        <v>42902</v>
      </c>
      <c r="B4013" s="60">
        <v>9</v>
      </c>
      <c r="C4013" s="235"/>
      <c r="D4013" s="235"/>
      <c r="E4013" s="235"/>
      <c r="F4013" s="235"/>
      <c r="G4013" s="315"/>
      <c r="H4013" s="125">
        <v>2426.7198127475804</v>
      </c>
    </row>
    <row r="4014" spans="1:8" x14ac:dyDescent="0.2">
      <c r="A4014" s="59">
        <v>42902</v>
      </c>
      <c r="B4014" s="60">
        <v>10</v>
      </c>
      <c r="C4014" s="235"/>
      <c r="D4014" s="235"/>
      <c r="E4014" s="235"/>
      <c r="F4014" s="235"/>
      <c r="G4014" s="315"/>
      <c r="H4014" s="125">
        <v>2456.904801671526</v>
      </c>
    </row>
    <row r="4015" spans="1:8" x14ac:dyDescent="0.2">
      <c r="A4015" s="59">
        <v>42902</v>
      </c>
      <c r="B4015" s="60">
        <v>11</v>
      </c>
      <c r="C4015" s="235"/>
      <c r="D4015" s="235"/>
      <c r="E4015" s="235"/>
      <c r="F4015" s="235"/>
      <c r="G4015" s="315"/>
      <c r="H4015" s="125">
        <v>2453.0827917473762</v>
      </c>
    </row>
    <row r="4016" spans="1:8" x14ac:dyDescent="0.2">
      <c r="A4016" s="59">
        <v>42902</v>
      </c>
      <c r="B4016" s="60">
        <v>12</v>
      </c>
      <c r="C4016" s="235"/>
      <c r="D4016" s="235"/>
      <c r="E4016" s="235"/>
      <c r="F4016" s="235"/>
      <c r="G4016" s="315"/>
      <c r="H4016" s="125">
        <v>2447.2439297041597</v>
      </c>
    </row>
    <row r="4017" spans="1:8" x14ac:dyDescent="0.2">
      <c r="A4017" s="59">
        <v>42902</v>
      </c>
      <c r="B4017" s="60">
        <v>13</v>
      </c>
      <c r="C4017" s="235"/>
      <c r="D4017" s="235"/>
      <c r="E4017" s="235"/>
      <c r="F4017" s="235"/>
      <c r="G4017" s="315"/>
      <c r="H4017" s="125">
        <v>2469.1409228722696</v>
      </c>
    </row>
    <row r="4018" spans="1:8" x14ac:dyDescent="0.2">
      <c r="A4018" s="59">
        <v>42902</v>
      </c>
      <c r="B4018" s="60">
        <v>14</v>
      </c>
      <c r="C4018" s="235"/>
      <c r="D4018" s="235"/>
      <c r="E4018" s="235"/>
      <c r="F4018" s="235"/>
      <c r="G4018" s="315"/>
      <c r="H4018" s="125">
        <v>2506.5760130617987</v>
      </c>
    </row>
    <row r="4019" spans="1:8" x14ac:dyDescent="0.2">
      <c r="A4019" s="59">
        <v>42902</v>
      </c>
      <c r="B4019" s="60">
        <v>15</v>
      </c>
      <c r="C4019" s="235"/>
      <c r="D4019" s="235"/>
      <c r="E4019" s="235"/>
      <c r="F4019" s="235"/>
      <c r="G4019" s="315"/>
      <c r="H4019" s="125">
        <v>2553.3826832550731</v>
      </c>
    </row>
    <row r="4020" spans="1:8" x14ac:dyDescent="0.2">
      <c r="A4020" s="59">
        <v>42902</v>
      </c>
      <c r="B4020" s="60">
        <v>16</v>
      </c>
      <c r="C4020" s="235"/>
      <c r="D4020" s="235"/>
      <c r="E4020" s="235"/>
      <c r="F4020" s="235"/>
      <c r="G4020" s="315"/>
      <c r="H4020" s="125">
        <v>2614.3176946239164</v>
      </c>
    </row>
    <row r="4021" spans="1:8" x14ac:dyDescent="0.2">
      <c r="A4021" s="59">
        <v>42902</v>
      </c>
      <c r="B4021" s="60">
        <v>17</v>
      </c>
      <c r="C4021" s="235"/>
      <c r="D4021" s="235"/>
      <c r="E4021" s="235"/>
      <c r="F4021" s="235"/>
      <c r="G4021" s="315"/>
      <c r="H4021" s="125">
        <v>2663.2062779744442</v>
      </c>
    </row>
    <row r="4022" spans="1:8" x14ac:dyDescent="0.2">
      <c r="A4022" s="59">
        <v>42902</v>
      </c>
      <c r="B4022" s="60">
        <v>18</v>
      </c>
      <c r="C4022" s="235"/>
      <c r="D4022" s="235"/>
      <c r="E4022" s="235"/>
      <c r="F4022" s="235"/>
      <c r="G4022" s="315"/>
      <c r="H4022" s="125">
        <v>2664.8884606305587</v>
      </c>
    </row>
    <row r="4023" spans="1:8" x14ac:dyDescent="0.2">
      <c r="A4023" s="59">
        <v>42902</v>
      </c>
      <c r="B4023" s="60">
        <v>19</v>
      </c>
      <c r="C4023" s="235"/>
      <c r="D4023" s="235"/>
      <c r="E4023" s="235"/>
      <c r="F4023" s="235"/>
      <c r="G4023" s="315"/>
      <c r="H4023" s="125">
        <v>2669.357808106698</v>
      </c>
    </row>
    <row r="4024" spans="1:8" x14ac:dyDescent="0.2">
      <c r="A4024" s="59">
        <v>42902</v>
      </c>
      <c r="B4024" s="60">
        <v>20</v>
      </c>
      <c r="C4024" s="235"/>
      <c r="D4024" s="235"/>
      <c r="E4024" s="235"/>
      <c r="F4024" s="235"/>
      <c r="G4024" s="315"/>
      <c r="H4024" s="125">
        <v>2787.244420680448</v>
      </c>
    </row>
    <row r="4025" spans="1:8" x14ac:dyDescent="0.2">
      <c r="A4025" s="59">
        <v>42902</v>
      </c>
      <c r="B4025" s="60">
        <v>21</v>
      </c>
      <c r="C4025" s="235"/>
      <c r="D4025" s="235"/>
      <c r="E4025" s="235"/>
      <c r="F4025" s="235"/>
      <c r="G4025" s="315"/>
      <c r="H4025" s="125">
        <v>2685.3935662903336</v>
      </c>
    </row>
    <row r="4026" spans="1:8" x14ac:dyDescent="0.2">
      <c r="A4026" s="59">
        <v>42902</v>
      </c>
      <c r="B4026" s="60">
        <v>22</v>
      </c>
      <c r="C4026" s="235"/>
      <c r="D4026" s="235"/>
      <c r="E4026" s="235"/>
      <c r="F4026" s="235"/>
      <c r="G4026" s="315"/>
      <c r="H4026" s="125">
        <v>2463.19083353104</v>
      </c>
    </row>
    <row r="4027" spans="1:8" x14ac:dyDescent="0.2">
      <c r="A4027" s="59">
        <v>42902</v>
      </c>
      <c r="B4027" s="60">
        <v>23</v>
      </c>
      <c r="C4027" s="235"/>
      <c r="D4027" s="235"/>
      <c r="E4027" s="235"/>
      <c r="F4027" s="235"/>
      <c r="G4027" s="315"/>
      <c r="H4027" s="125">
        <v>2225.6822230991011</v>
      </c>
    </row>
    <row r="4028" spans="1:8" x14ac:dyDescent="0.2">
      <c r="A4028" s="59">
        <v>42902</v>
      </c>
      <c r="B4028" s="60">
        <v>24</v>
      </c>
      <c r="C4028" s="235"/>
      <c r="D4028" s="235"/>
      <c r="E4028" s="235"/>
      <c r="F4028" s="235"/>
      <c r="G4028" s="315"/>
      <c r="H4028" s="125">
        <v>2044.5643817703408</v>
      </c>
    </row>
    <row r="4029" spans="1:8" x14ac:dyDescent="0.2">
      <c r="A4029" s="59">
        <v>42903</v>
      </c>
      <c r="B4029" s="60">
        <v>1</v>
      </c>
      <c r="C4029" s="235"/>
      <c r="D4029" s="235"/>
      <c r="E4029" s="235"/>
      <c r="F4029" s="235"/>
      <c r="G4029" s="315"/>
      <c r="H4029" s="125">
        <v>1947.9861272119883</v>
      </c>
    </row>
    <row r="4030" spans="1:8" x14ac:dyDescent="0.2">
      <c r="A4030" s="59">
        <v>42903</v>
      </c>
      <c r="B4030" s="60">
        <v>2</v>
      </c>
      <c r="C4030" s="235"/>
      <c r="D4030" s="235"/>
      <c r="E4030" s="235"/>
      <c r="F4030" s="235"/>
      <c r="G4030" s="315"/>
      <c r="H4030" s="125">
        <v>1862.1603090004814</v>
      </c>
    </row>
    <row r="4031" spans="1:8" x14ac:dyDescent="0.2">
      <c r="A4031" s="59">
        <v>42903</v>
      </c>
      <c r="B4031" s="60">
        <v>3</v>
      </c>
      <c r="C4031" s="235"/>
      <c r="D4031" s="235"/>
      <c r="E4031" s="235"/>
      <c r="F4031" s="235"/>
      <c r="G4031" s="315"/>
      <c r="H4031" s="125">
        <v>1811.1037975569332</v>
      </c>
    </row>
    <row r="4032" spans="1:8" x14ac:dyDescent="0.2">
      <c r="A4032" s="59">
        <v>42903</v>
      </c>
      <c r="B4032" s="60">
        <v>4</v>
      </c>
      <c r="C4032" s="235"/>
      <c r="D4032" s="235"/>
      <c r="E4032" s="235"/>
      <c r="F4032" s="235"/>
      <c r="G4032" s="315"/>
      <c r="H4032" s="125">
        <v>1799.842327195641</v>
      </c>
    </row>
    <row r="4033" spans="1:8" x14ac:dyDescent="0.2">
      <c r="A4033" s="59">
        <v>42903</v>
      </c>
      <c r="B4033" s="60">
        <v>5</v>
      </c>
      <c r="C4033" s="235"/>
      <c r="D4033" s="235"/>
      <c r="E4033" s="235"/>
      <c r="F4033" s="235"/>
      <c r="G4033" s="315"/>
      <c r="H4033" s="125">
        <v>1829.4377498432195</v>
      </c>
    </row>
    <row r="4034" spans="1:8" x14ac:dyDescent="0.2">
      <c r="A4034" s="59">
        <v>42903</v>
      </c>
      <c r="B4034" s="60">
        <v>6</v>
      </c>
      <c r="C4034" s="235"/>
      <c r="D4034" s="235"/>
      <c r="E4034" s="235"/>
      <c r="F4034" s="235"/>
      <c r="G4034" s="315"/>
      <c r="H4034" s="125">
        <v>1868.0131290663051</v>
      </c>
    </row>
    <row r="4035" spans="1:8" x14ac:dyDescent="0.2">
      <c r="A4035" s="59">
        <v>42903</v>
      </c>
      <c r="B4035" s="60">
        <v>7</v>
      </c>
      <c r="C4035" s="235"/>
      <c r="D4035" s="235"/>
      <c r="E4035" s="235"/>
      <c r="F4035" s="235"/>
      <c r="G4035" s="315"/>
      <c r="H4035" s="125">
        <v>1935.1759872989296</v>
      </c>
    </row>
    <row r="4036" spans="1:8" x14ac:dyDescent="0.2">
      <c r="A4036" s="59">
        <v>42903</v>
      </c>
      <c r="B4036" s="60">
        <v>8</v>
      </c>
      <c r="C4036" s="235"/>
      <c r="D4036" s="235"/>
      <c r="E4036" s="235"/>
      <c r="F4036" s="235"/>
      <c r="G4036" s="315"/>
      <c r="H4036" s="125">
        <v>2028.8854534344955</v>
      </c>
    </row>
    <row r="4037" spans="1:8" x14ac:dyDescent="0.2">
      <c r="A4037" s="59">
        <v>42903</v>
      </c>
      <c r="B4037" s="60">
        <v>9</v>
      </c>
      <c r="C4037" s="235"/>
      <c r="D4037" s="235"/>
      <c r="E4037" s="235"/>
      <c r="F4037" s="235"/>
      <c r="G4037" s="315"/>
      <c r="H4037" s="125">
        <v>2098.7667548795721</v>
      </c>
    </row>
    <row r="4038" spans="1:8" x14ac:dyDescent="0.2">
      <c r="A4038" s="59">
        <v>42903</v>
      </c>
      <c r="B4038" s="60">
        <v>10</v>
      </c>
      <c r="C4038" s="235"/>
      <c r="D4038" s="235"/>
      <c r="E4038" s="235"/>
      <c r="F4038" s="235"/>
      <c r="G4038" s="315"/>
      <c r="H4038" s="125">
        <v>2127.3338337363839</v>
      </c>
    </row>
    <row r="4039" spans="1:8" x14ac:dyDescent="0.2">
      <c r="A4039" s="59">
        <v>42903</v>
      </c>
      <c r="B4039" s="60">
        <v>11</v>
      </c>
      <c r="C4039" s="235"/>
      <c r="D4039" s="235"/>
      <c r="E4039" s="235"/>
      <c r="F4039" s="235"/>
      <c r="G4039" s="315"/>
      <c r="H4039" s="125">
        <v>2120.8294884097832</v>
      </c>
    </row>
    <row r="4040" spans="1:8" x14ac:dyDescent="0.2">
      <c r="A4040" s="59">
        <v>42903</v>
      </c>
      <c r="B4040" s="60">
        <v>12</v>
      </c>
      <c r="C4040" s="235"/>
      <c r="D4040" s="235"/>
      <c r="E4040" s="235"/>
      <c r="F4040" s="235"/>
      <c r="G4040" s="315"/>
      <c r="H4040" s="125">
        <v>2113.5754439964458</v>
      </c>
    </row>
    <row r="4041" spans="1:8" x14ac:dyDescent="0.2">
      <c r="A4041" s="59">
        <v>42903</v>
      </c>
      <c r="B4041" s="60">
        <v>13</v>
      </c>
      <c r="C4041" s="235"/>
      <c r="D4041" s="235"/>
      <c r="E4041" s="235"/>
      <c r="F4041" s="235"/>
      <c r="G4041" s="315"/>
      <c r="H4041" s="125">
        <v>2116.2292582562227</v>
      </c>
    </row>
    <row r="4042" spans="1:8" x14ac:dyDescent="0.2">
      <c r="A4042" s="59">
        <v>42903</v>
      </c>
      <c r="B4042" s="60">
        <v>14</v>
      </c>
      <c r="C4042" s="235"/>
      <c r="D4042" s="235"/>
      <c r="E4042" s="235"/>
      <c r="F4042" s="235"/>
      <c r="G4042" s="315"/>
      <c r="H4042" s="125">
        <v>2145.479701857676</v>
      </c>
    </row>
    <row r="4043" spans="1:8" x14ac:dyDescent="0.2">
      <c r="A4043" s="59">
        <v>42903</v>
      </c>
      <c r="B4043" s="60">
        <v>15</v>
      </c>
      <c r="C4043" s="235"/>
      <c r="D4043" s="235"/>
      <c r="E4043" s="235"/>
      <c r="F4043" s="235"/>
      <c r="G4043" s="315"/>
      <c r="H4043" s="125">
        <v>2210.2850470354606</v>
      </c>
    </row>
    <row r="4044" spans="1:8" x14ac:dyDescent="0.2">
      <c r="A4044" s="59">
        <v>42903</v>
      </c>
      <c r="B4044" s="60">
        <v>16</v>
      </c>
      <c r="C4044" s="235"/>
      <c r="D4044" s="235"/>
      <c r="E4044" s="235"/>
      <c r="F4044" s="235"/>
      <c r="G4044" s="315"/>
      <c r="H4044" s="125">
        <v>2306.4631671337156</v>
      </c>
    </row>
    <row r="4045" spans="1:8" x14ac:dyDescent="0.2">
      <c r="A4045" s="59">
        <v>42903</v>
      </c>
      <c r="B4045" s="60">
        <v>17</v>
      </c>
      <c r="C4045" s="235"/>
      <c r="D4045" s="235"/>
      <c r="E4045" s="235"/>
      <c r="F4045" s="235"/>
      <c r="G4045" s="315"/>
      <c r="H4045" s="125">
        <v>2412.6658071421366</v>
      </c>
    </row>
    <row r="4046" spans="1:8" x14ac:dyDescent="0.2">
      <c r="A4046" s="59">
        <v>42903</v>
      </c>
      <c r="B4046" s="60">
        <v>18</v>
      </c>
      <c r="C4046" s="235"/>
      <c r="D4046" s="235"/>
      <c r="E4046" s="235"/>
      <c r="F4046" s="235"/>
      <c r="G4046" s="315"/>
      <c r="H4046" s="125">
        <v>2484.4788897310418</v>
      </c>
    </row>
    <row r="4047" spans="1:8" x14ac:dyDescent="0.2">
      <c r="A4047" s="59">
        <v>42903</v>
      </c>
      <c r="B4047" s="60">
        <v>19</v>
      </c>
      <c r="C4047" s="235"/>
      <c r="D4047" s="235"/>
      <c r="E4047" s="235"/>
      <c r="F4047" s="235"/>
      <c r="G4047" s="315"/>
      <c r="H4047" s="125">
        <v>2528.1077922994982</v>
      </c>
    </row>
    <row r="4048" spans="1:8" x14ac:dyDescent="0.2">
      <c r="A4048" s="59">
        <v>42903</v>
      </c>
      <c r="B4048" s="60">
        <v>20</v>
      </c>
      <c r="C4048" s="235"/>
      <c r="D4048" s="235"/>
      <c r="E4048" s="235"/>
      <c r="F4048" s="235"/>
      <c r="G4048" s="315"/>
      <c r="H4048" s="125">
        <v>2661.6165440056984</v>
      </c>
    </row>
    <row r="4049" spans="1:8" x14ac:dyDescent="0.2">
      <c r="A4049" s="59">
        <v>42903</v>
      </c>
      <c r="B4049" s="60">
        <v>21</v>
      </c>
      <c r="C4049" s="235"/>
      <c r="D4049" s="235"/>
      <c r="E4049" s="235"/>
      <c r="F4049" s="235"/>
      <c r="G4049" s="315"/>
      <c r="H4049" s="125">
        <v>2580.7898900878972</v>
      </c>
    </row>
    <row r="4050" spans="1:8" x14ac:dyDescent="0.2">
      <c r="A4050" s="59">
        <v>42903</v>
      </c>
      <c r="B4050" s="60">
        <v>22</v>
      </c>
      <c r="C4050" s="235"/>
      <c r="D4050" s="235"/>
      <c r="E4050" s="235"/>
      <c r="F4050" s="235"/>
      <c r="G4050" s="315"/>
      <c r="H4050" s="125">
        <v>2386.3058171010184</v>
      </c>
    </row>
    <row r="4051" spans="1:8" x14ac:dyDescent="0.2">
      <c r="A4051" s="59">
        <v>42903</v>
      </c>
      <c r="B4051" s="60">
        <v>23</v>
      </c>
      <c r="C4051" s="235"/>
      <c r="D4051" s="235"/>
      <c r="E4051" s="235"/>
      <c r="F4051" s="235"/>
      <c r="G4051" s="315"/>
      <c r="H4051" s="125">
        <v>2172.5883075264956</v>
      </c>
    </row>
    <row r="4052" spans="1:8" x14ac:dyDescent="0.2">
      <c r="A4052" s="59">
        <v>42903</v>
      </c>
      <c r="B4052" s="60">
        <v>24</v>
      </c>
      <c r="C4052" s="235"/>
      <c r="D4052" s="235"/>
      <c r="E4052" s="235"/>
      <c r="F4052" s="235"/>
      <c r="G4052" s="315"/>
      <c r="H4052" s="125">
        <v>2005.9195461846134</v>
      </c>
    </row>
    <row r="4053" spans="1:8" x14ac:dyDescent="0.2">
      <c r="A4053" s="59">
        <v>42904</v>
      </c>
      <c r="B4053" s="60">
        <v>1</v>
      </c>
      <c r="C4053" s="235"/>
      <c r="D4053" s="235"/>
      <c r="E4053" s="235"/>
      <c r="F4053" s="235"/>
      <c r="G4053" s="315"/>
      <c r="H4053" s="125">
        <v>1892.3261062079807</v>
      </c>
    </row>
    <row r="4054" spans="1:8" x14ac:dyDescent="0.2">
      <c r="A4054" s="59">
        <v>42904</v>
      </c>
      <c r="B4054" s="60">
        <v>2</v>
      </c>
      <c r="C4054" s="235"/>
      <c r="D4054" s="235"/>
      <c r="E4054" s="235"/>
      <c r="F4054" s="235"/>
      <c r="G4054" s="315"/>
      <c r="H4054" s="125">
        <v>1811.9292495812854</v>
      </c>
    </row>
    <row r="4055" spans="1:8" x14ac:dyDescent="0.2">
      <c r="A4055" s="59">
        <v>42904</v>
      </c>
      <c r="B4055" s="60">
        <v>3</v>
      </c>
      <c r="C4055" s="235"/>
      <c r="D4055" s="235"/>
      <c r="E4055" s="235"/>
      <c r="F4055" s="235"/>
      <c r="G4055" s="315"/>
      <c r="H4055" s="125">
        <v>1762.5478436457602</v>
      </c>
    </row>
    <row r="4056" spans="1:8" x14ac:dyDescent="0.2">
      <c r="A4056" s="59">
        <v>42904</v>
      </c>
      <c r="B4056" s="60">
        <v>4</v>
      </c>
      <c r="C4056" s="235"/>
      <c r="D4056" s="235"/>
      <c r="E4056" s="235"/>
      <c r="F4056" s="235"/>
      <c r="G4056" s="315"/>
      <c r="H4056" s="125">
        <v>1748.2692196645783</v>
      </c>
    </row>
    <row r="4057" spans="1:8" x14ac:dyDescent="0.2">
      <c r="A4057" s="59">
        <v>42904</v>
      </c>
      <c r="B4057" s="60">
        <v>5</v>
      </c>
      <c r="C4057" s="235"/>
      <c r="D4057" s="235"/>
      <c r="E4057" s="235"/>
      <c r="F4057" s="235"/>
      <c r="G4057" s="315"/>
      <c r="H4057" s="125">
        <v>1766.5920821260181</v>
      </c>
    </row>
    <row r="4058" spans="1:8" x14ac:dyDescent="0.2">
      <c r="A4058" s="59">
        <v>42904</v>
      </c>
      <c r="B4058" s="60">
        <v>6</v>
      </c>
      <c r="C4058" s="235"/>
      <c r="D4058" s="235"/>
      <c r="E4058" s="235"/>
      <c r="F4058" s="235"/>
      <c r="G4058" s="315"/>
      <c r="H4058" s="125">
        <v>1780.5961661090616</v>
      </c>
    </row>
    <row r="4059" spans="1:8" x14ac:dyDescent="0.2">
      <c r="A4059" s="59">
        <v>42904</v>
      </c>
      <c r="B4059" s="60">
        <v>7</v>
      </c>
      <c r="C4059" s="235"/>
      <c r="D4059" s="235"/>
      <c r="E4059" s="235"/>
      <c r="F4059" s="235"/>
      <c r="G4059" s="315"/>
      <c r="H4059" s="125">
        <v>1827.6512126163691</v>
      </c>
    </row>
    <row r="4060" spans="1:8" x14ac:dyDescent="0.2">
      <c r="A4060" s="59">
        <v>42904</v>
      </c>
      <c r="B4060" s="60">
        <v>8</v>
      </c>
      <c r="C4060" s="235"/>
      <c r="D4060" s="235"/>
      <c r="E4060" s="235"/>
      <c r="F4060" s="235"/>
      <c r="G4060" s="315"/>
      <c r="H4060" s="125">
        <v>1909.0834719648258</v>
      </c>
    </row>
    <row r="4061" spans="1:8" x14ac:dyDescent="0.2">
      <c r="A4061" s="59">
        <v>42904</v>
      </c>
      <c r="B4061" s="60">
        <v>9</v>
      </c>
      <c r="C4061" s="235"/>
      <c r="D4061" s="235"/>
      <c r="E4061" s="235"/>
      <c r="F4061" s="235"/>
      <c r="G4061" s="315"/>
      <c r="H4061" s="125">
        <v>1978.66045564354</v>
      </c>
    </row>
    <row r="4062" spans="1:8" x14ac:dyDescent="0.2">
      <c r="A4062" s="59">
        <v>42904</v>
      </c>
      <c r="B4062" s="60">
        <v>10</v>
      </c>
      <c r="C4062" s="235"/>
      <c r="D4062" s="235"/>
      <c r="E4062" s="235"/>
      <c r="F4062" s="235"/>
      <c r="G4062" s="315"/>
      <c r="H4062" s="125">
        <v>2022.6606795333007</v>
      </c>
    </row>
    <row r="4063" spans="1:8" x14ac:dyDescent="0.2">
      <c r="A4063" s="59">
        <v>42904</v>
      </c>
      <c r="B4063" s="60">
        <v>11</v>
      </c>
      <c r="C4063" s="235"/>
      <c r="D4063" s="235"/>
      <c r="E4063" s="235"/>
      <c r="F4063" s="235"/>
      <c r="G4063" s="315"/>
      <c r="H4063" s="125">
        <v>2046.8118424622867</v>
      </c>
    </row>
    <row r="4064" spans="1:8" x14ac:dyDescent="0.2">
      <c r="A4064" s="59">
        <v>42904</v>
      </c>
      <c r="B4064" s="60">
        <v>12</v>
      </c>
      <c r="C4064" s="235"/>
      <c r="D4064" s="235"/>
      <c r="E4064" s="235"/>
      <c r="F4064" s="235"/>
      <c r="G4064" s="315"/>
      <c r="H4064" s="125">
        <v>2072.3054184705788</v>
      </c>
    </row>
    <row r="4065" spans="1:8" x14ac:dyDescent="0.2">
      <c r="A4065" s="59">
        <v>42904</v>
      </c>
      <c r="B4065" s="60">
        <v>13</v>
      </c>
      <c r="C4065" s="235"/>
      <c r="D4065" s="235"/>
      <c r="E4065" s="235"/>
      <c r="F4065" s="235"/>
      <c r="G4065" s="315"/>
      <c r="H4065" s="125">
        <v>2114.8014496942974</v>
      </c>
    </row>
    <row r="4066" spans="1:8" x14ac:dyDescent="0.2">
      <c r="A4066" s="59">
        <v>42904</v>
      </c>
      <c r="B4066" s="60">
        <v>14</v>
      </c>
      <c r="C4066" s="235"/>
      <c r="D4066" s="235"/>
      <c r="E4066" s="235"/>
      <c r="F4066" s="235"/>
      <c r="G4066" s="315"/>
      <c r="H4066" s="125">
        <v>2180.9186243721251</v>
      </c>
    </row>
    <row r="4067" spans="1:8" x14ac:dyDescent="0.2">
      <c r="A4067" s="59">
        <v>42904</v>
      </c>
      <c r="B4067" s="60">
        <v>15</v>
      </c>
      <c r="C4067" s="235"/>
      <c r="D4067" s="235"/>
      <c r="E4067" s="235"/>
      <c r="F4067" s="235"/>
      <c r="G4067" s="315"/>
      <c r="H4067" s="125">
        <v>2275.8063697157254</v>
      </c>
    </row>
    <row r="4068" spans="1:8" x14ac:dyDescent="0.2">
      <c r="A4068" s="59">
        <v>42904</v>
      </c>
      <c r="B4068" s="60">
        <v>16</v>
      </c>
      <c r="C4068" s="235"/>
      <c r="D4068" s="235"/>
      <c r="E4068" s="235"/>
      <c r="F4068" s="235"/>
      <c r="G4068" s="315"/>
      <c r="H4068" s="125">
        <v>2398.8886272384575</v>
      </c>
    </row>
    <row r="4069" spans="1:8" x14ac:dyDescent="0.2">
      <c r="A4069" s="59">
        <v>42904</v>
      </c>
      <c r="B4069" s="60">
        <v>17</v>
      </c>
      <c r="C4069" s="235"/>
      <c r="D4069" s="235"/>
      <c r="E4069" s="235"/>
      <c r="F4069" s="235"/>
      <c r="G4069" s="315"/>
      <c r="H4069" s="125">
        <v>2532.991448384018</v>
      </c>
    </row>
    <row r="4070" spans="1:8" x14ac:dyDescent="0.2">
      <c r="A4070" s="59">
        <v>42904</v>
      </c>
      <c r="B4070" s="60">
        <v>18</v>
      </c>
      <c r="C4070" s="235"/>
      <c r="D4070" s="235"/>
      <c r="E4070" s="235"/>
      <c r="F4070" s="235"/>
      <c r="G4070" s="315"/>
      <c r="H4070" s="125">
        <v>2626.9411247281528</v>
      </c>
    </row>
    <row r="4071" spans="1:8" x14ac:dyDescent="0.2">
      <c r="A4071" s="59">
        <v>42904</v>
      </c>
      <c r="B4071" s="60">
        <v>19</v>
      </c>
      <c r="C4071" s="235"/>
      <c r="D4071" s="235"/>
      <c r="E4071" s="235"/>
      <c r="F4071" s="235"/>
      <c r="G4071" s="315"/>
      <c r="H4071" s="125">
        <v>2673.7813422116778</v>
      </c>
    </row>
    <row r="4072" spans="1:8" x14ac:dyDescent="0.2">
      <c r="A4072" s="59">
        <v>42904</v>
      </c>
      <c r="B4072" s="60">
        <v>20</v>
      </c>
      <c r="C4072" s="235"/>
      <c r="D4072" s="235"/>
      <c r="E4072" s="235"/>
      <c r="F4072" s="235"/>
      <c r="G4072" s="315"/>
      <c r="H4072" s="125">
        <v>2809.9363555261507</v>
      </c>
    </row>
    <row r="4073" spans="1:8" x14ac:dyDescent="0.2">
      <c r="A4073" s="59">
        <v>42904</v>
      </c>
      <c r="B4073" s="60">
        <v>21</v>
      </c>
      <c r="C4073" s="235"/>
      <c r="D4073" s="235"/>
      <c r="E4073" s="235"/>
      <c r="F4073" s="235"/>
      <c r="G4073" s="315"/>
      <c r="H4073" s="125">
        <v>2683.6903765859056</v>
      </c>
    </row>
    <row r="4074" spans="1:8" x14ac:dyDescent="0.2">
      <c r="A4074" s="59">
        <v>42904</v>
      </c>
      <c r="B4074" s="60">
        <v>22</v>
      </c>
      <c r="C4074" s="235"/>
      <c r="D4074" s="235"/>
      <c r="E4074" s="235"/>
      <c r="F4074" s="235"/>
      <c r="G4074" s="315"/>
      <c r="H4074" s="125">
        <v>2415.0161391110514</v>
      </c>
    </row>
    <row r="4075" spans="1:8" x14ac:dyDescent="0.2">
      <c r="A4075" s="59">
        <v>42904</v>
      </c>
      <c r="B4075" s="60">
        <v>23</v>
      </c>
      <c r="C4075" s="235"/>
      <c r="D4075" s="235"/>
      <c r="E4075" s="235"/>
      <c r="F4075" s="235"/>
      <c r="G4075" s="315"/>
      <c r="H4075" s="125">
        <v>2159.5359950705297</v>
      </c>
    </row>
    <row r="4076" spans="1:8" x14ac:dyDescent="0.2">
      <c r="A4076" s="59">
        <v>42904</v>
      </c>
      <c r="B4076" s="60">
        <v>24</v>
      </c>
      <c r="C4076" s="235"/>
      <c r="D4076" s="235"/>
      <c r="E4076" s="235"/>
      <c r="F4076" s="235"/>
      <c r="G4076" s="315"/>
      <c r="H4076" s="125">
        <v>1984.4447744025815</v>
      </c>
    </row>
    <row r="4077" spans="1:8" x14ac:dyDescent="0.2">
      <c r="A4077" s="59">
        <v>42905</v>
      </c>
      <c r="B4077" s="60">
        <v>1</v>
      </c>
      <c r="C4077" s="235"/>
      <c r="D4077" s="235"/>
      <c r="E4077" s="235"/>
      <c r="F4077" s="235"/>
      <c r="G4077" s="315"/>
      <c r="H4077" s="125">
        <v>1896.5317233549688</v>
      </c>
    </row>
    <row r="4078" spans="1:8" x14ac:dyDescent="0.2">
      <c r="A4078" s="59">
        <v>42905</v>
      </c>
      <c r="B4078" s="60">
        <v>2</v>
      </c>
      <c r="C4078" s="235"/>
      <c r="D4078" s="235"/>
      <c r="E4078" s="235"/>
      <c r="F4078" s="235"/>
      <c r="G4078" s="315"/>
      <c r="H4078" s="125">
        <v>1829.3003541244395</v>
      </c>
    </row>
    <row r="4079" spans="1:8" x14ac:dyDescent="0.2">
      <c r="A4079" s="59">
        <v>42905</v>
      </c>
      <c r="B4079" s="60">
        <v>3</v>
      </c>
      <c r="C4079" s="235"/>
      <c r="D4079" s="235"/>
      <c r="E4079" s="235"/>
      <c r="F4079" s="235"/>
      <c r="G4079" s="315"/>
      <c r="H4079" s="125">
        <v>1798.4937683660237</v>
      </c>
    </row>
    <row r="4080" spans="1:8" x14ac:dyDescent="0.2">
      <c r="A4080" s="59">
        <v>42905</v>
      </c>
      <c r="B4080" s="60">
        <v>4</v>
      </c>
      <c r="C4080" s="235"/>
      <c r="D4080" s="235"/>
      <c r="E4080" s="235"/>
      <c r="F4080" s="235"/>
      <c r="G4080" s="315"/>
      <c r="H4080" s="125">
        <v>1826.2369115675854</v>
      </c>
    </row>
    <row r="4081" spans="1:8" x14ac:dyDescent="0.2">
      <c r="A4081" s="59">
        <v>42905</v>
      </c>
      <c r="B4081" s="60">
        <v>5</v>
      </c>
      <c r="C4081" s="235"/>
      <c r="D4081" s="235"/>
      <c r="E4081" s="235"/>
      <c r="F4081" s="235"/>
      <c r="G4081" s="315"/>
      <c r="H4081" s="125">
        <v>1939.009612553413</v>
      </c>
    </row>
    <row r="4082" spans="1:8" x14ac:dyDescent="0.2">
      <c r="A4082" s="59">
        <v>42905</v>
      </c>
      <c r="B4082" s="60">
        <v>6</v>
      </c>
      <c r="C4082" s="235"/>
      <c r="D4082" s="235"/>
      <c r="E4082" s="235"/>
      <c r="F4082" s="235"/>
      <c r="G4082" s="315"/>
      <c r="H4082" s="125">
        <v>2113.5432363043833</v>
      </c>
    </row>
    <row r="4083" spans="1:8" x14ac:dyDescent="0.2">
      <c r="A4083" s="59">
        <v>42905</v>
      </c>
      <c r="B4083" s="60">
        <v>7</v>
      </c>
      <c r="C4083" s="235"/>
      <c r="D4083" s="235"/>
      <c r="E4083" s="235"/>
      <c r="F4083" s="235"/>
      <c r="G4083" s="315"/>
      <c r="H4083" s="125">
        <v>2291.3889616382712</v>
      </c>
    </row>
    <row r="4084" spans="1:8" x14ac:dyDescent="0.2">
      <c r="A4084" s="59">
        <v>42905</v>
      </c>
      <c r="B4084" s="60">
        <v>8</v>
      </c>
      <c r="C4084" s="235"/>
      <c r="D4084" s="235"/>
      <c r="E4084" s="235"/>
      <c r="F4084" s="235"/>
      <c r="G4084" s="315"/>
      <c r="H4084" s="125">
        <v>2413.0913987458734</v>
      </c>
    </row>
    <row r="4085" spans="1:8" x14ac:dyDescent="0.2">
      <c r="A4085" s="59">
        <v>42905</v>
      </c>
      <c r="B4085" s="60">
        <v>9</v>
      </c>
      <c r="C4085" s="235"/>
      <c r="D4085" s="235"/>
      <c r="E4085" s="235"/>
      <c r="F4085" s="235"/>
      <c r="G4085" s="315"/>
      <c r="H4085" s="125">
        <v>2475.1720917234711</v>
      </c>
    </row>
    <row r="4086" spans="1:8" x14ac:dyDescent="0.2">
      <c r="A4086" s="59">
        <v>42905</v>
      </c>
      <c r="B4086" s="60">
        <v>10</v>
      </c>
      <c r="C4086" s="235"/>
      <c r="D4086" s="235"/>
      <c r="E4086" s="235"/>
      <c r="F4086" s="235"/>
      <c r="G4086" s="315"/>
      <c r="H4086" s="125">
        <v>2516.6358328421484</v>
      </c>
    </row>
    <row r="4087" spans="1:8" x14ac:dyDescent="0.2">
      <c r="A4087" s="59">
        <v>42905</v>
      </c>
      <c r="B4087" s="60">
        <v>11</v>
      </c>
      <c r="C4087" s="235"/>
      <c r="D4087" s="235"/>
      <c r="E4087" s="235"/>
      <c r="F4087" s="235"/>
      <c r="G4087" s="315"/>
      <c r="H4087" s="125">
        <v>2519.8975941977465</v>
      </c>
    </row>
    <row r="4088" spans="1:8" x14ac:dyDescent="0.2">
      <c r="A4088" s="59">
        <v>42905</v>
      </c>
      <c r="B4088" s="60">
        <v>12</v>
      </c>
      <c r="C4088" s="235"/>
      <c r="D4088" s="235"/>
      <c r="E4088" s="235"/>
      <c r="F4088" s="235"/>
      <c r="G4088" s="315"/>
      <c r="H4088" s="125">
        <v>2521.670676360864</v>
      </c>
    </row>
    <row r="4089" spans="1:8" x14ac:dyDescent="0.2">
      <c r="A4089" s="59">
        <v>42905</v>
      </c>
      <c r="B4089" s="60">
        <v>13</v>
      </c>
      <c r="C4089" s="235"/>
      <c r="D4089" s="235"/>
      <c r="E4089" s="235"/>
      <c r="F4089" s="235"/>
      <c r="G4089" s="315"/>
      <c r="H4089" s="125">
        <v>2548.6644599690512</v>
      </c>
    </row>
    <row r="4090" spans="1:8" x14ac:dyDescent="0.2">
      <c r="A4090" s="59">
        <v>42905</v>
      </c>
      <c r="B4090" s="60">
        <v>14</v>
      </c>
      <c r="C4090" s="235"/>
      <c r="D4090" s="235"/>
      <c r="E4090" s="235"/>
      <c r="F4090" s="235"/>
      <c r="G4090" s="315"/>
      <c r="H4090" s="125">
        <v>2586.8413036336847</v>
      </c>
    </row>
    <row r="4091" spans="1:8" x14ac:dyDescent="0.2">
      <c r="A4091" s="59">
        <v>42905</v>
      </c>
      <c r="B4091" s="60">
        <v>15</v>
      </c>
      <c r="C4091" s="235"/>
      <c r="D4091" s="235"/>
      <c r="E4091" s="235"/>
      <c r="F4091" s="235"/>
      <c r="G4091" s="315"/>
      <c r="H4091" s="125">
        <v>2637.397430261211</v>
      </c>
    </row>
    <row r="4092" spans="1:8" x14ac:dyDescent="0.2">
      <c r="A4092" s="59">
        <v>42905</v>
      </c>
      <c r="B4092" s="60">
        <v>16</v>
      </c>
      <c r="C4092" s="235"/>
      <c r="D4092" s="235"/>
      <c r="E4092" s="235"/>
      <c r="F4092" s="235"/>
      <c r="G4092" s="315"/>
      <c r="H4092" s="125">
        <v>2705.0179805239054</v>
      </c>
    </row>
    <row r="4093" spans="1:8" x14ac:dyDescent="0.2">
      <c r="A4093" s="59">
        <v>42905</v>
      </c>
      <c r="B4093" s="60">
        <v>17</v>
      </c>
      <c r="C4093" s="235"/>
      <c r="D4093" s="235"/>
      <c r="E4093" s="235"/>
      <c r="F4093" s="235"/>
      <c r="G4093" s="315"/>
      <c r="H4093" s="125">
        <v>2767.1760565406526</v>
      </c>
    </row>
    <row r="4094" spans="1:8" x14ac:dyDescent="0.2">
      <c r="A4094" s="59">
        <v>42905</v>
      </c>
      <c r="B4094" s="60">
        <v>18</v>
      </c>
      <c r="C4094" s="235"/>
      <c r="D4094" s="235"/>
      <c r="E4094" s="235"/>
      <c r="F4094" s="235"/>
      <c r="G4094" s="315"/>
      <c r="H4094" s="125">
        <v>2792.4296214190604</v>
      </c>
    </row>
    <row r="4095" spans="1:8" x14ac:dyDescent="0.2">
      <c r="A4095" s="59">
        <v>42905</v>
      </c>
      <c r="B4095" s="60">
        <v>19</v>
      </c>
      <c r="C4095" s="235"/>
      <c r="D4095" s="235"/>
      <c r="E4095" s="235"/>
      <c r="F4095" s="235"/>
      <c r="G4095" s="315"/>
      <c r="H4095" s="125">
        <v>2809.7097770092955</v>
      </c>
    </row>
    <row r="4096" spans="1:8" x14ac:dyDescent="0.2">
      <c r="A4096" s="59">
        <v>42905</v>
      </c>
      <c r="B4096" s="60">
        <v>20</v>
      </c>
      <c r="C4096" s="235"/>
      <c r="D4096" s="235"/>
      <c r="E4096" s="235"/>
      <c r="F4096" s="235"/>
      <c r="G4096" s="315"/>
      <c r="H4096" s="125">
        <v>2930.9561245233303</v>
      </c>
    </row>
    <row r="4097" spans="1:8" x14ac:dyDescent="0.2">
      <c r="A4097" s="59">
        <v>42905</v>
      </c>
      <c r="B4097" s="60">
        <v>21</v>
      </c>
      <c r="C4097" s="235"/>
      <c r="D4097" s="235"/>
      <c r="E4097" s="235"/>
      <c r="F4097" s="235"/>
      <c r="G4097" s="315"/>
      <c r="H4097" s="125">
        <v>2780.1310105133948</v>
      </c>
    </row>
    <row r="4098" spans="1:8" x14ac:dyDescent="0.2">
      <c r="A4098" s="59">
        <v>42905</v>
      </c>
      <c r="B4098" s="60">
        <v>22</v>
      </c>
      <c r="C4098" s="235"/>
      <c r="D4098" s="235"/>
      <c r="E4098" s="235"/>
      <c r="F4098" s="235"/>
      <c r="G4098" s="315"/>
      <c r="H4098" s="125">
        <v>2484.267933830075</v>
      </c>
    </row>
    <row r="4099" spans="1:8" x14ac:dyDescent="0.2">
      <c r="A4099" s="59">
        <v>42905</v>
      </c>
      <c r="B4099" s="60">
        <v>23</v>
      </c>
      <c r="C4099" s="235"/>
      <c r="D4099" s="235"/>
      <c r="E4099" s="235"/>
      <c r="F4099" s="235"/>
      <c r="G4099" s="315"/>
      <c r="H4099" s="125">
        <v>2206.0136361693135</v>
      </c>
    </row>
    <row r="4100" spans="1:8" x14ac:dyDescent="0.2">
      <c r="A4100" s="59">
        <v>42905</v>
      </c>
      <c r="B4100" s="60">
        <v>24</v>
      </c>
      <c r="C4100" s="235"/>
      <c r="D4100" s="235"/>
      <c r="E4100" s="235"/>
      <c r="F4100" s="235"/>
      <c r="G4100" s="315"/>
      <c r="H4100" s="125">
        <v>2019.7151278529464</v>
      </c>
    </row>
    <row r="4101" spans="1:8" x14ac:dyDescent="0.2">
      <c r="A4101" s="59">
        <v>42906</v>
      </c>
      <c r="B4101" s="60">
        <v>1</v>
      </c>
      <c r="C4101" s="235"/>
      <c r="D4101" s="235"/>
      <c r="E4101" s="235"/>
      <c r="F4101" s="235"/>
      <c r="G4101" s="315"/>
      <c r="H4101" s="125">
        <v>1889.7222560003495</v>
      </c>
    </row>
    <row r="4102" spans="1:8" x14ac:dyDescent="0.2">
      <c r="A4102" s="59">
        <v>42906</v>
      </c>
      <c r="B4102" s="60">
        <v>2</v>
      </c>
      <c r="C4102" s="235"/>
      <c r="D4102" s="235"/>
      <c r="E4102" s="235"/>
      <c r="F4102" s="235"/>
      <c r="G4102" s="315"/>
      <c r="H4102" s="125">
        <v>1819.2740153165889</v>
      </c>
    </row>
    <row r="4103" spans="1:8" x14ac:dyDescent="0.2">
      <c r="A4103" s="59">
        <v>42906</v>
      </c>
      <c r="B4103" s="60">
        <v>3</v>
      </c>
      <c r="C4103" s="235"/>
      <c r="D4103" s="235"/>
      <c r="E4103" s="235"/>
      <c r="F4103" s="235"/>
      <c r="G4103" s="315"/>
      <c r="H4103" s="125">
        <v>1784.5909276515572</v>
      </c>
    </row>
    <row r="4104" spans="1:8" x14ac:dyDescent="0.2">
      <c r="A4104" s="59">
        <v>42906</v>
      </c>
      <c r="B4104" s="60">
        <v>4</v>
      </c>
      <c r="C4104" s="235"/>
      <c r="D4104" s="235"/>
      <c r="E4104" s="235"/>
      <c r="F4104" s="235"/>
      <c r="G4104" s="315"/>
      <c r="H4104" s="125">
        <v>1807.5851606756987</v>
      </c>
    </row>
    <row r="4105" spans="1:8" x14ac:dyDescent="0.2">
      <c r="A4105" s="59">
        <v>42906</v>
      </c>
      <c r="B4105" s="60">
        <v>5</v>
      </c>
      <c r="C4105" s="235"/>
      <c r="D4105" s="235"/>
      <c r="E4105" s="235"/>
      <c r="F4105" s="235"/>
      <c r="G4105" s="315"/>
      <c r="H4105" s="125">
        <v>1918.4560175508288</v>
      </c>
    </row>
    <row r="4106" spans="1:8" x14ac:dyDescent="0.2">
      <c r="A4106" s="59">
        <v>42906</v>
      </c>
      <c r="B4106" s="60">
        <v>6</v>
      </c>
      <c r="C4106" s="235"/>
      <c r="D4106" s="235"/>
      <c r="E4106" s="235"/>
      <c r="F4106" s="235"/>
      <c r="G4106" s="315"/>
      <c r="H4106" s="125">
        <v>2100.9310302705353</v>
      </c>
    </row>
    <row r="4107" spans="1:8" x14ac:dyDescent="0.2">
      <c r="A4107" s="59">
        <v>42906</v>
      </c>
      <c r="B4107" s="60">
        <v>7</v>
      </c>
      <c r="C4107" s="235"/>
      <c r="D4107" s="235"/>
      <c r="E4107" s="235"/>
      <c r="F4107" s="235"/>
      <c r="G4107" s="315"/>
      <c r="H4107" s="125">
        <v>2275.9419080417756</v>
      </c>
    </row>
    <row r="4108" spans="1:8" x14ac:dyDescent="0.2">
      <c r="A4108" s="59">
        <v>42906</v>
      </c>
      <c r="B4108" s="60">
        <v>8</v>
      </c>
      <c r="C4108" s="235"/>
      <c r="D4108" s="235"/>
      <c r="E4108" s="235"/>
      <c r="F4108" s="235"/>
      <c r="G4108" s="315"/>
      <c r="H4108" s="125">
        <v>2375.5294270613995</v>
      </c>
    </row>
    <row r="4109" spans="1:8" x14ac:dyDescent="0.2">
      <c r="A4109" s="59">
        <v>42906</v>
      </c>
      <c r="B4109" s="60">
        <v>9</v>
      </c>
      <c r="C4109" s="235"/>
      <c r="D4109" s="235"/>
      <c r="E4109" s="235"/>
      <c r="F4109" s="235"/>
      <c r="G4109" s="315"/>
      <c r="H4109" s="125">
        <v>2416.1268718005817</v>
      </c>
    </row>
    <row r="4110" spans="1:8" x14ac:dyDescent="0.2">
      <c r="A4110" s="59">
        <v>42906</v>
      </c>
      <c r="B4110" s="60">
        <v>10</v>
      </c>
      <c r="C4110" s="235"/>
      <c r="D4110" s="235"/>
      <c r="E4110" s="235"/>
      <c r="F4110" s="235"/>
      <c r="G4110" s="315"/>
      <c r="H4110" s="125">
        <v>2437.1154699869844</v>
      </c>
    </row>
    <row r="4111" spans="1:8" x14ac:dyDescent="0.2">
      <c r="A4111" s="59">
        <v>42906</v>
      </c>
      <c r="B4111" s="60">
        <v>11</v>
      </c>
      <c r="C4111" s="235"/>
      <c r="D4111" s="235"/>
      <c r="E4111" s="235"/>
      <c r="F4111" s="235"/>
      <c r="G4111" s="315"/>
      <c r="H4111" s="125">
        <v>2427.9094305239264</v>
      </c>
    </row>
    <row r="4112" spans="1:8" x14ac:dyDescent="0.2">
      <c r="A4112" s="59">
        <v>42906</v>
      </c>
      <c r="B4112" s="60">
        <v>12</v>
      </c>
      <c r="C4112" s="235"/>
      <c r="D4112" s="235"/>
      <c r="E4112" s="235"/>
      <c r="F4112" s="235"/>
      <c r="G4112" s="315"/>
      <c r="H4112" s="125">
        <v>2422.0100191656443</v>
      </c>
    </row>
    <row r="4113" spans="1:8" x14ac:dyDescent="0.2">
      <c r="A4113" s="59">
        <v>42906</v>
      </c>
      <c r="B4113" s="60">
        <v>13</v>
      </c>
      <c r="C4113" s="235"/>
      <c r="D4113" s="235"/>
      <c r="E4113" s="235"/>
      <c r="F4113" s="235"/>
      <c r="G4113" s="315"/>
      <c r="H4113" s="125">
        <v>2445.2288183007877</v>
      </c>
    </row>
    <row r="4114" spans="1:8" x14ac:dyDescent="0.2">
      <c r="A4114" s="59">
        <v>42906</v>
      </c>
      <c r="B4114" s="60">
        <v>14</v>
      </c>
      <c r="C4114" s="235"/>
      <c r="D4114" s="235"/>
      <c r="E4114" s="235"/>
      <c r="F4114" s="235"/>
      <c r="G4114" s="315"/>
      <c r="H4114" s="125">
        <v>2483.1427944759612</v>
      </c>
    </row>
    <row r="4115" spans="1:8" x14ac:dyDescent="0.2">
      <c r="A4115" s="59">
        <v>42906</v>
      </c>
      <c r="B4115" s="60">
        <v>15</v>
      </c>
      <c r="C4115" s="235"/>
      <c r="D4115" s="235"/>
      <c r="E4115" s="235"/>
      <c r="F4115" s="235"/>
      <c r="G4115" s="315"/>
      <c r="H4115" s="125">
        <v>2531.9143360760545</v>
      </c>
    </row>
    <row r="4116" spans="1:8" x14ac:dyDescent="0.2">
      <c r="A4116" s="59">
        <v>42906</v>
      </c>
      <c r="B4116" s="60">
        <v>16</v>
      </c>
      <c r="C4116" s="235"/>
      <c r="D4116" s="235"/>
      <c r="E4116" s="235"/>
      <c r="F4116" s="235"/>
      <c r="G4116" s="315"/>
      <c r="H4116" s="125">
        <v>2600.9774309109703</v>
      </c>
    </row>
    <row r="4117" spans="1:8" x14ac:dyDescent="0.2">
      <c r="A4117" s="59">
        <v>42906</v>
      </c>
      <c r="B4117" s="60">
        <v>17</v>
      </c>
      <c r="C4117" s="235"/>
      <c r="D4117" s="235"/>
      <c r="E4117" s="235"/>
      <c r="F4117" s="235"/>
      <c r="G4117" s="315"/>
      <c r="H4117" s="125">
        <v>2669.2388675571792</v>
      </c>
    </row>
    <row r="4118" spans="1:8" x14ac:dyDescent="0.2">
      <c r="A4118" s="59">
        <v>42906</v>
      </c>
      <c r="B4118" s="60">
        <v>18</v>
      </c>
      <c r="C4118" s="235"/>
      <c r="D4118" s="235"/>
      <c r="E4118" s="235"/>
      <c r="F4118" s="235"/>
      <c r="G4118" s="315"/>
      <c r="H4118" s="125">
        <v>2706.6464746662282</v>
      </c>
    </row>
    <row r="4119" spans="1:8" x14ac:dyDescent="0.2">
      <c r="A4119" s="59">
        <v>42906</v>
      </c>
      <c r="B4119" s="60">
        <v>19</v>
      </c>
      <c r="C4119" s="235"/>
      <c r="D4119" s="235"/>
      <c r="E4119" s="235"/>
      <c r="F4119" s="235"/>
      <c r="G4119" s="315"/>
      <c r="H4119" s="125">
        <v>2735.9673381681564</v>
      </c>
    </row>
    <row r="4120" spans="1:8" x14ac:dyDescent="0.2">
      <c r="A4120" s="59">
        <v>42906</v>
      </c>
      <c r="B4120" s="60">
        <v>20</v>
      </c>
      <c r="C4120" s="235"/>
      <c r="D4120" s="235"/>
      <c r="E4120" s="235"/>
      <c r="F4120" s="235"/>
      <c r="G4120" s="315"/>
      <c r="H4120" s="125">
        <v>2867.5050327157855</v>
      </c>
    </row>
    <row r="4121" spans="1:8" x14ac:dyDescent="0.2">
      <c r="A4121" s="59">
        <v>42906</v>
      </c>
      <c r="B4121" s="60">
        <v>21</v>
      </c>
      <c r="C4121" s="235"/>
      <c r="D4121" s="235"/>
      <c r="E4121" s="235"/>
      <c r="F4121" s="235"/>
      <c r="G4121" s="315"/>
      <c r="H4121" s="125">
        <v>2728.4932916772232</v>
      </c>
    </row>
    <row r="4122" spans="1:8" x14ac:dyDescent="0.2">
      <c r="A4122" s="59">
        <v>42906</v>
      </c>
      <c r="B4122" s="60">
        <v>22</v>
      </c>
      <c r="C4122" s="235"/>
      <c r="D4122" s="235"/>
      <c r="E4122" s="235"/>
      <c r="F4122" s="235"/>
      <c r="G4122" s="315"/>
      <c r="H4122" s="125">
        <v>2444.6047006226577</v>
      </c>
    </row>
    <row r="4123" spans="1:8" x14ac:dyDescent="0.2">
      <c r="A4123" s="59">
        <v>42906</v>
      </c>
      <c r="B4123" s="60">
        <v>23</v>
      </c>
      <c r="C4123" s="235"/>
      <c r="D4123" s="235"/>
      <c r="E4123" s="235"/>
      <c r="F4123" s="235"/>
      <c r="G4123" s="315"/>
      <c r="H4123" s="125">
        <v>2172.5404332256007</v>
      </c>
    </row>
    <row r="4124" spans="1:8" x14ac:dyDescent="0.2">
      <c r="A4124" s="59">
        <v>42906</v>
      </c>
      <c r="B4124" s="60">
        <v>24</v>
      </c>
      <c r="C4124" s="235"/>
      <c r="D4124" s="235"/>
      <c r="E4124" s="235"/>
      <c r="F4124" s="235"/>
      <c r="G4124" s="315"/>
      <c r="H4124" s="125">
        <v>1990.7949883704771</v>
      </c>
    </row>
    <row r="4125" spans="1:8" x14ac:dyDescent="0.2">
      <c r="A4125" s="59">
        <v>42907</v>
      </c>
      <c r="B4125" s="60">
        <v>1</v>
      </c>
      <c r="C4125" s="235"/>
      <c r="D4125" s="235"/>
      <c r="E4125" s="235"/>
      <c r="F4125" s="235"/>
      <c r="G4125" s="315"/>
      <c r="H4125" s="125">
        <v>1905.623835507258</v>
      </c>
    </row>
    <row r="4126" spans="1:8" x14ac:dyDescent="0.2">
      <c r="A4126" s="59">
        <v>42907</v>
      </c>
      <c r="B4126" s="60">
        <v>2</v>
      </c>
      <c r="C4126" s="235"/>
      <c r="D4126" s="235"/>
      <c r="E4126" s="235"/>
      <c r="F4126" s="235"/>
      <c r="G4126" s="315"/>
      <c r="H4126" s="125">
        <v>1833.1903943690002</v>
      </c>
    </row>
    <row r="4127" spans="1:8" x14ac:dyDescent="0.2">
      <c r="A4127" s="59">
        <v>42907</v>
      </c>
      <c r="B4127" s="60">
        <v>3</v>
      </c>
      <c r="C4127" s="235"/>
      <c r="D4127" s="235"/>
      <c r="E4127" s="235"/>
      <c r="F4127" s="235"/>
      <c r="G4127" s="315"/>
      <c r="H4127" s="125">
        <v>1797.2019577722394</v>
      </c>
    </row>
    <row r="4128" spans="1:8" x14ac:dyDescent="0.2">
      <c r="A4128" s="59">
        <v>42907</v>
      </c>
      <c r="B4128" s="60">
        <v>4</v>
      </c>
      <c r="C4128" s="235"/>
      <c r="D4128" s="235"/>
      <c r="E4128" s="235"/>
      <c r="F4128" s="235"/>
      <c r="G4128" s="315"/>
      <c r="H4128" s="125">
        <v>1818.8454940248762</v>
      </c>
    </row>
    <row r="4129" spans="1:8" x14ac:dyDescent="0.2">
      <c r="A4129" s="59">
        <v>42907</v>
      </c>
      <c r="B4129" s="60">
        <v>5</v>
      </c>
      <c r="C4129" s="235"/>
      <c r="D4129" s="235"/>
      <c r="E4129" s="235"/>
      <c r="F4129" s="235"/>
      <c r="G4129" s="315"/>
      <c r="H4129" s="125">
        <v>1928.6404108500685</v>
      </c>
    </row>
    <row r="4130" spans="1:8" x14ac:dyDescent="0.2">
      <c r="A4130" s="59">
        <v>42907</v>
      </c>
      <c r="B4130" s="60">
        <v>6</v>
      </c>
      <c r="C4130" s="235"/>
      <c r="D4130" s="235"/>
      <c r="E4130" s="235"/>
      <c r="F4130" s="235"/>
      <c r="G4130" s="315"/>
      <c r="H4130" s="125">
        <v>2108.0348627787448</v>
      </c>
    </row>
    <row r="4131" spans="1:8" x14ac:dyDescent="0.2">
      <c r="A4131" s="59">
        <v>42907</v>
      </c>
      <c r="B4131" s="60">
        <v>7</v>
      </c>
      <c r="C4131" s="235"/>
      <c r="D4131" s="235"/>
      <c r="E4131" s="235"/>
      <c r="F4131" s="235"/>
      <c r="G4131" s="315"/>
      <c r="H4131" s="125">
        <v>2283.4192728313387</v>
      </c>
    </row>
    <row r="4132" spans="1:8" x14ac:dyDescent="0.2">
      <c r="A4132" s="59">
        <v>42907</v>
      </c>
      <c r="B4132" s="60">
        <v>8</v>
      </c>
      <c r="C4132" s="235"/>
      <c r="D4132" s="235"/>
      <c r="E4132" s="235"/>
      <c r="F4132" s="235"/>
      <c r="G4132" s="315"/>
      <c r="H4132" s="125">
        <v>2387.7774562375353</v>
      </c>
    </row>
    <row r="4133" spans="1:8" x14ac:dyDescent="0.2">
      <c r="A4133" s="59">
        <v>42907</v>
      </c>
      <c r="B4133" s="60">
        <v>9</v>
      </c>
      <c r="C4133" s="235"/>
      <c r="D4133" s="235"/>
      <c r="E4133" s="235"/>
      <c r="F4133" s="235"/>
      <c r="G4133" s="315"/>
      <c r="H4133" s="125">
        <v>2432.7902784665039</v>
      </c>
    </row>
    <row r="4134" spans="1:8" x14ac:dyDescent="0.2">
      <c r="A4134" s="59">
        <v>42907</v>
      </c>
      <c r="B4134" s="60">
        <v>10</v>
      </c>
      <c r="C4134" s="235"/>
      <c r="D4134" s="235"/>
      <c r="E4134" s="235"/>
      <c r="F4134" s="235"/>
      <c r="G4134" s="315"/>
      <c r="H4134" s="125">
        <v>2460.660503756756</v>
      </c>
    </row>
    <row r="4135" spans="1:8" x14ac:dyDescent="0.2">
      <c r="A4135" s="59">
        <v>42907</v>
      </c>
      <c r="B4135" s="60">
        <v>11</v>
      </c>
      <c r="C4135" s="235"/>
      <c r="D4135" s="235"/>
      <c r="E4135" s="235"/>
      <c r="F4135" s="235"/>
      <c r="G4135" s="315"/>
      <c r="H4135" s="125">
        <v>2459.5603803959384</v>
      </c>
    </row>
    <row r="4136" spans="1:8" x14ac:dyDescent="0.2">
      <c r="A4136" s="59">
        <v>42907</v>
      </c>
      <c r="B4136" s="60">
        <v>12</v>
      </c>
      <c r="C4136" s="235"/>
      <c r="D4136" s="235"/>
      <c r="E4136" s="235"/>
      <c r="F4136" s="235"/>
      <c r="G4136" s="315"/>
      <c r="H4136" s="125">
        <v>2460.7229471245118</v>
      </c>
    </row>
    <row r="4137" spans="1:8" x14ac:dyDescent="0.2">
      <c r="A4137" s="59">
        <v>42907</v>
      </c>
      <c r="B4137" s="60">
        <v>13</v>
      </c>
      <c r="C4137" s="235"/>
      <c r="D4137" s="235"/>
      <c r="E4137" s="235"/>
      <c r="F4137" s="235"/>
      <c r="G4137" s="315"/>
      <c r="H4137" s="125">
        <v>2485.0887868543787</v>
      </c>
    </row>
    <row r="4138" spans="1:8" x14ac:dyDescent="0.2">
      <c r="A4138" s="59">
        <v>42907</v>
      </c>
      <c r="B4138" s="60">
        <v>14</v>
      </c>
      <c r="C4138" s="235"/>
      <c r="D4138" s="235"/>
      <c r="E4138" s="235"/>
      <c r="F4138" s="235"/>
      <c r="G4138" s="315"/>
      <c r="H4138" s="125">
        <v>2523.3629606600884</v>
      </c>
    </row>
    <row r="4139" spans="1:8" x14ac:dyDescent="0.2">
      <c r="A4139" s="59">
        <v>42907</v>
      </c>
      <c r="B4139" s="60">
        <v>15</v>
      </c>
      <c r="C4139" s="235"/>
      <c r="D4139" s="235"/>
      <c r="E4139" s="235"/>
      <c r="F4139" s="235"/>
      <c r="G4139" s="315"/>
      <c r="H4139" s="125">
        <v>2574.5245273977607</v>
      </c>
    </row>
    <row r="4140" spans="1:8" x14ac:dyDescent="0.2">
      <c r="A4140" s="59">
        <v>42907</v>
      </c>
      <c r="B4140" s="60">
        <v>16</v>
      </c>
      <c r="C4140" s="235"/>
      <c r="D4140" s="235"/>
      <c r="E4140" s="235"/>
      <c r="F4140" s="235"/>
      <c r="G4140" s="315"/>
      <c r="H4140" s="125">
        <v>2640.6146040922013</v>
      </c>
    </row>
    <row r="4141" spans="1:8" x14ac:dyDescent="0.2">
      <c r="A4141" s="59">
        <v>42907</v>
      </c>
      <c r="B4141" s="60">
        <v>17</v>
      </c>
      <c r="C4141" s="235"/>
      <c r="D4141" s="235"/>
      <c r="E4141" s="235"/>
      <c r="F4141" s="235"/>
      <c r="G4141" s="315"/>
      <c r="H4141" s="125">
        <v>2700.0632976730267</v>
      </c>
    </row>
    <row r="4142" spans="1:8" x14ac:dyDescent="0.2">
      <c r="A4142" s="59">
        <v>42907</v>
      </c>
      <c r="B4142" s="60">
        <v>18</v>
      </c>
      <c r="C4142" s="235"/>
      <c r="D4142" s="235"/>
      <c r="E4142" s="235"/>
      <c r="F4142" s="235"/>
      <c r="G4142" s="315"/>
      <c r="H4142" s="125">
        <v>2727.4344745026301</v>
      </c>
    </row>
    <row r="4143" spans="1:8" x14ac:dyDescent="0.2">
      <c r="A4143" s="59">
        <v>42907</v>
      </c>
      <c r="B4143" s="60">
        <v>19</v>
      </c>
      <c r="C4143" s="235"/>
      <c r="D4143" s="235"/>
      <c r="E4143" s="235"/>
      <c r="F4143" s="235"/>
      <c r="G4143" s="315"/>
      <c r="H4143" s="125">
        <v>2749.3739244975477</v>
      </c>
    </row>
    <row r="4144" spans="1:8" x14ac:dyDescent="0.2">
      <c r="A4144" s="59">
        <v>42907</v>
      </c>
      <c r="B4144" s="60">
        <v>20</v>
      </c>
      <c r="C4144" s="235"/>
      <c r="D4144" s="235"/>
      <c r="E4144" s="235"/>
      <c r="F4144" s="235"/>
      <c r="G4144" s="315"/>
      <c r="H4144" s="125">
        <v>2878.5682358504428</v>
      </c>
    </row>
    <row r="4145" spans="1:8" x14ac:dyDescent="0.2">
      <c r="A4145" s="59">
        <v>42907</v>
      </c>
      <c r="B4145" s="60">
        <v>21</v>
      </c>
      <c r="C4145" s="235"/>
      <c r="D4145" s="235"/>
      <c r="E4145" s="235"/>
      <c r="F4145" s="235"/>
      <c r="G4145" s="315"/>
      <c r="H4145" s="125">
        <v>2743.5607699902803</v>
      </c>
    </row>
    <row r="4146" spans="1:8" x14ac:dyDescent="0.2">
      <c r="A4146" s="59">
        <v>42907</v>
      </c>
      <c r="B4146" s="60">
        <v>22</v>
      </c>
      <c r="C4146" s="235"/>
      <c r="D4146" s="235"/>
      <c r="E4146" s="235"/>
      <c r="F4146" s="235"/>
      <c r="G4146" s="315"/>
      <c r="H4146" s="125">
        <v>2461.9878536107458</v>
      </c>
    </row>
    <row r="4147" spans="1:8" x14ac:dyDescent="0.2">
      <c r="A4147" s="59">
        <v>42907</v>
      </c>
      <c r="B4147" s="60">
        <v>23</v>
      </c>
      <c r="C4147" s="235"/>
      <c r="D4147" s="235"/>
      <c r="E4147" s="235"/>
      <c r="F4147" s="235"/>
      <c r="G4147" s="315"/>
      <c r="H4147" s="125">
        <v>2190.0458161803786</v>
      </c>
    </row>
    <row r="4148" spans="1:8" x14ac:dyDescent="0.2">
      <c r="A4148" s="59">
        <v>42907</v>
      </c>
      <c r="B4148" s="60">
        <v>24</v>
      </c>
      <c r="C4148" s="235"/>
      <c r="D4148" s="235"/>
      <c r="E4148" s="235"/>
      <c r="F4148" s="235"/>
      <c r="G4148" s="315"/>
      <c r="H4148" s="125">
        <v>2006.2923242899431</v>
      </c>
    </row>
    <row r="4149" spans="1:8" x14ac:dyDescent="0.2">
      <c r="A4149" s="59">
        <v>42908</v>
      </c>
      <c r="B4149" s="60">
        <v>1</v>
      </c>
      <c r="C4149" s="235"/>
      <c r="D4149" s="235"/>
      <c r="E4149" s="235"/>
      <c r="F4149" s="235"/>
      <c r="G4149" s="315"/>
      <c r="H4149" s="125">
        <v>1874.2830595517216</v>
      </c>
    </row>
    <row r="4150" spans="1:8" x14ac:dyDescent="0.2">
      <c r="A4150" s="59">
        <v>42908</v>
      </c>
      <c r="B4150" s="60">
        <v>2</v>
      </c>
      <c r="C4150" s="235"/>
      <c r="D4150" s="235"/>
      <c r="E4150" s="235"/>
      <c r="F4150" s="235"/>
      <c r="G4150" s="315"/>
      <c r="H4150" s="125">
        <v>1804.4976330905076</v>
      </c>
    </row>
    <row r="4151" spans="1:8" x14ac:dyDescent="0.2">
      <c r="A4151" s="59">
        <v>42908</v>
      </c>
      <c r="B4151" s="60">
        <v>3</v>
      </c>
      <c r="C4151" s="235"/>
      <c r="D4151" s="235"/>
      <c r="E4151" s="235"/>
      <c r="F4151" s="235"/>
      <c r="G4151" s="315"/>
      <c r="H4151" s="125">
        <v>1769.8380852404762</v>
      </c>
    </row>
    <row r="4152" spans="1:8" x14ac:dyDescent="0.2">
      <c r="A4152" s="59">
        <v>42908</v>
      </c>
      <c r="B4152" s="60">
        <v>4</v>
      </c>
      <c r="C4152" s="235"/>
      <c r="D4152" s="235"/>
      <c r="E4152" s="235"/>
      <c r="F4152" s="235"/>
      <c r="G4152" s="315"/>
      <c r="H4152" s="125">
        <v>1792.5863844533319</v>
      </c>
    </row>
    <row r="4153" spans="1:8" x14ac:dyDescent="0.2">
      <c r="A4153" s="59">
        <v>42908</v>
      </c>
      <c r="B4153" s="60">
        <v>5</v>
      </c>
      <c r="C4153" s="235"/>
      <c r="D4153" s="235"/>
      <c r="E4153" s="235"/>
      <c r="F4153" s="235"/>
      <c r="G4153" s="315"/>
      <c r="H4153" s="125">
        <v>1903.1853141047402</v>
      </c>
    </row>
    <row r="4154" spans="1:8" x14ac:dyDescent="0.2">
      <c r="A4154" s="59">
        <v>42908</v>
      </c>
      <c r="B4154" s="60">
        <v>6</v>
      </c>
      <c r="C4154" s="235"/>
      <c r="D4154" s="235"/>
      <c r="E4154" s="235"/>
      <c r="F4154" s="235"/>
      <c r="G4154" s="315"/>
      <c r="H4154" s="125">
        <v>2084.5500546850953</v>
      </c>
    </row>
    <row r="4155" spans="1:8" x14ac:dyDescent="0.2">
      <c r="A4155" s="59">
        <v>42908</v>
      </c>
      <c r="B4155" s="60">
        <v>7</v>
      </c>
      <c r="C4155" s="235"/>
      <c r="D4155" s="235"/>
      <c r="E4155" s="235"/>
      <c r="F4155" s="235"/>
      <c r="G4155" s="315"/>
      <c r="H4155" s="125">
        <v>2257.4656924799356</v>
      </c>
    </row>
    <row r="4156" spans="1:8" x14ac:dyDescent="0.2">
      <c r="A4156" s="59">
        <v>42908</v>
      </c>
      <c r="B4156" s="60">
        <v>8</v>
      </c>
      <c r="C4156" s="235"/>
      <c r="D4156" s="235"/>
      <c r="E4156" s="235"/>
      <c r="F4156" s="235"/>
      <c r="G4156" s="315"/>
      <c r="H4156" s="125">
        <v>2348.8856230319097</v>
      </c>
    </row>
    <row r="4157" spans="1:8" x14ac:dyDescent="0.2">
      <c r="A4157" s="59">
        <v>42908</v>
      </c>
      <c r="B4157" s="60">
        <v>9</v>
      </c>
      <c r="C4157" s="235"/>
      <c r="D4157" s="235"/>
      <c r="E4157" s="235"/>
      <c r="F4157" s="235"/>
      <c r="G4157" s="315"/>
      <c r="H4157" s="125">
        <v>2381.7844987943949</v>
      </c>
    </row>
    <row r="4158" spans="1:8" x14ac:dyDescent="0.2">
      <c r="A4158" s="59">
        <v>42908</v>
      </c>
      <c r="B4158" s="60">
        <v>10</v>
      </c>
      <c r="C4158" s="235"/>
      <c r="D4158" s="235"/>
      <c r="E4158" s="235"/>
      <c r="F4158" s="235"/>
      <c r="G4158" s="315"/>
      <c r="H4158" s="125">
        <v>2396.5529327830945</v>
      </c>
    </row>
    <row r="4159" spans="1:8" x14ac:dyDescent="0.2">
      <c r="A4159" s="59">
        <v>42908</v>
      </c>
      <c r="B4159" s="60">
        <v>11</v>
      </c>
      <c r="C4159" s="235"/>
      <c r="D4159" s="235"/>
      <c r="E4159" s="235"/>
      <c r="F4159" s="235"/>
      <c r="G4159" s="315"/>
      <c r="H4159" s="125">
        <v>2382.6708913602283</v>
      </c>
    </row>
    <row r="4160" spans="1:8" x14ac:dyDescent="0.2">
      <c r="A4160" s="59">
        <v>42908</v>
      </c>
      <c r="B4160" s="60">
        <v>12</v>
      </c>
      <c r="C4160" s="235"/>
      <c r="D4160" s="235"/>
      <c r="E4160" s="235"/>
      <c r="F4160" s="235"/>
      <c r="G4160" s="315"/>
      <c r="H4160" s="125">
        <v>2374.3669959115905</v>
      </c>
    </row>
    <row r="4161" spans="1:8" x14ac:dyDescent="0.2">
      <c r="A4161" s="59">
        <v>42908</v>
      </c>
      <c r="B4161" s="60">
        <v>13</v>
      </c>
      <c r="C4161" s="235"/>
      <c r="D4161" s="235"/>
      <c r="E4161" s="235"/>
      <c r="F4161" s="235"/>
      <c r="G4161" s="315"/>
      <c r="H4161" s="125">
        <v>2393.7300625847797</v>
      </c>
    </row>
    <row r="4162" spans="1:8" x14ac:dyDescent="0.2">
      <c r="A4162" s="59">
        <v>42908</v>
      </c>
      <c r="B4162" s="60">
        <v>14</v>
      </c>
      <c r="C4162" s="235"/>
      <c r="D4162" s="235"/>
      <c r="E4162" s="235"/>
      <c r="F4162" s="235"/>
      <c r="G4162" s="315"/>
      <c r="H4162" s="125">
        <v>2429.4796566356199</v>
      </c>
    </row>
    <row r="4163" spans="1:8" x14ac:dyDescent="0.2">
      <c r="A4163" s="59">
        <v>42908</v>
      </c>
      <c r="B4163" s="60">
        <v>15</v>
      </c>
      <c r="C4163" s="235"/>
      <c r="D4163" s="235"/>
      <c r="E4163" s="235"/>
      <c r="F4163" s="235"/>
      <c r="G4163" s="315"/>
      <c r="H4163" s="125">
        <v>2479.1355982105638</v>
      </c>
    </row>
    <row r="4164" spans="1:8" x14ac:dyDescent="0.2">
      <c r="A4164" s="59">
        <v>42908</v>
      </c>
      <c r="B4164" s="60">
        <v>16</v>
      </c>
      <c r="C4164" s="235"/>
      <c r="D4164" s="235"/>
      <c r="E4164" s="235"/>
      <c r="F4164" s="235"/>
      <c r="G4164" s="315"/>
      <c r="H4164" s="125">
        <v>2549.4344337292332</v>
      </c>
    </row>
    <row r="4165" spans="1:8" x14ac:dyDescent="0.2">
      <c r="A4165" s="59">
        <v>42908</v>
      </c>
      <c r="B4165" s="60">
        <v>17</v>
      </c>
      <c r="C4165" s="235"/>
      <c r="D4165" s="235"/>
      <c r="E4165" s="235"/>
      <c r="F4165" s="235"/>
      <c r="G4165" s="315"/>
      <c r="H4165" s="125">
        <v>2618.6913370640518</v>
      </c>
    </row>
    <row r="4166" spans="1:8" x14ac:dyDescent="0.2">
      <c r="A4166" s="59">
        <v>42908</v>
      </c>
      <c r="B4166" s="60">
        <v>18</v>
      </c>
      <c r="C4166" s="235"/>
      <c r="D4166" s="235"/>
      <c r="E4166" s="235"/>
      <c r="F4166" s="235"/>
      <c r="G4166" s="315"/>
      <c r="H4166" s="125">
        <v>2659.9459192368486</v>
      </c>
    </row>
    <row r="4167" spans="1:8" x14ac:dyDescent="0.2">
      <c r="A4167" s="59">
        <v>42908</v>
      </c>
      <c r="B4167" s="60">
        <v>19</v>
      </c>
      <c r="C4167" s="235"/>
      <c r="D4167" s="235"/>
      <c r="E4167" s="235"/>
      <c r="F4167" s="235"/>
      <c r="G4167" s="315"/>
      <c r="H4167" s="125">
        <v>2690.8973991327275</v>
      </c>
    </row>
    <row r="4168" spans="1:8" x14ac:dyDescent="0.2">
      <c r="A4168" s="59">
        <v>42908</v>
      </c>
      <c r="B4168" s="60">
        <v>20</v>
      </c>
      <c r="C4168" s="235"/>
      <c r="D4168" s="235"/>
      <c r="E4168" s="235"/>
      <c r="F4168" s="235"/>
      <c r="G4168" s="315"/>
      <c r="H4168" s="125">
        <v>2828.5002191338194</v>
      </c>
    </row>
    <row r="4169" spans="1:8" x14ac:dyDescent="0.2">
      <c r="A4169" s="59">
        <v>42908</v>
      </c>
      <c r="B4169" s="60">
        <v>21</v>
      </c>
      <c r="C4169" s="235"/>
      <c r="D4169" s="235"/>
      <c r="E4169" s="235"/>
      <c r="F4169" s="235"/>
      <c r="G4169" s="315"/>
      <c r="H4169" s="125">
        <v>2702.1126266113492</v>
      </c>
    </row>
    <row r="4170" spans="1:8" x14ac:dyDescent="0.2">
      <c r="A4170" s="59">
        <v>42908</v>
      </c>
      <c r="B4170" s="60">
        <v>22</v>
      </c>
      <c r="C4170" s="235"/>
      <c r="D4170" s="235"/>
      <c r="E4170" s="235"/>
      <c r="F4170" s="235"/>
      <c r="G4170" s="315"/>
      <c r="H4170" s="125">
        <v>2431.5258987577172</v>
      </c>
    </row>
    <row r="4171" spans="1:8" x14ac:dyDescent="0.2">
      <c r="A4171" s="59">
        <v>42908</v>
      </c>
      <c r="B4171" s="60">
        <v>23</v>
      </c>
      <c r="C4171" s="235"/>
      <c r="D4171" s="235"/>
      <c r="E4171" s="235"/>
      <c r="F4171" s="235"/>
      <c r="G4171" s="315"/>
      <c r="H4171" s="125">
        <v>2165.9454003665169</v>
      </c>
    </row>
    <row r="4172" spans="1:8" x14ac:dyDescent="0.2">
      <c r="A4172" s="59">
        <v>42908</v>
      </c>
      <c r="B4172" s="60">
        <v>24</v>
      </c>
      <c r="C4172" s="235"/>
      <c r="D4172" s="235"/>
      <c r="E4172" s="235"/>
      <c r="F4172" s="235"/>
      <c r="G4172" s="315"/>
      <c r="H4172" s="125">
        <v>1985.7785946296674</v>
      </c>
    </row>
    <row r="4173" spans="1:8" x14ac:dyDescent="0.2">
      <c r="A4173" s="59">
        <v>42909</v>
      </c>
      <c r="B4173" s="60">
        <v>1</v>
      </c>
      <c r="C4173" s="235"/>
      <c r="D4173" s="235"/>
      <c r="E4173" s="235"/>
      <c r="F4173" s="235"/>
      <c r="G4173" s="315"/>
      <c r="H4173" s="125">
        <v>1880.9637685640732</v>
      </c>
    </row>
    <row r="4174" spans="1:8" x14ac:dyDescent="0.2">
      <c r="A4174" s="59">
        <v>42909</v>
      </c>
      <c r="B4174" s="60">
        <v>2</v>
      </c>
      <c r="C4174" s="235"/>
      <c r="D4174" s="235"/>
      <c r="E4174" s="235"/>
      <c r="F4174" s="235"/>
      <c r="G4174" s="315"/>
      <c r="H4174" s="125">
        <v>1809.8227621751967</v>
      </c>
    </row>
    <row r="4175" spans="1:8" x14ac:dyDescent="0.2">
      <c r="A4175" s="59">
        <v>42909</v>
      </c>
      <c r="B4175" s="60">
        <v>3</v>
      </c>
      <c r="C4175" s="235"/>
      <c r="D4175" s="235"/>
      <c r="E4175" s="235"/>
      <c r="F4175" s="235"/>
      <c r="G4175" s="315"/>
      <c r="H4175" s="125">
        <v>1774.2086690760993</v>
      </c>
    </row>
    <row r="4176" spans="1:8" x14ac:dyDescent="0.2">
      <c r="A4176" s="59">
        <v>42909</v>
      </c>
      <c r="B4176" s="60">
        <v>4</v>
      </c>
      <c r="C4176" s="235"/>
      <c r="D4176" s="235"/>
      <c r="E4176" s="235"/>
      <c r="F4176" s="235"/>
      <c r="G4176" s="315"/>
      <c r="H4176" s="125">
        <v>1794.7531972470574</v>
      </c>
    </row>
    <row r="4177" spans="1:8" x14ac:dyDescent="0.2">
      <c r="A4177" s="59">
        <v>42909</v>
      </c>
      <c r="B4177" s="60">
        <v>5</v>
      </c>
      <c r="C4177" s="235"/>
      <c r="D4177" s="235"/>
      <c r="E4177" s="235"/>
      <c r="F4177" s="235"/>
      <c r="G4177" s="315"/>
      <c r="H4177" s="125">
        <v>1899.0288532119582</v>
      </c>
    </row>
    <row r="4178" spans="1:8" x14ac:dyDescent="0.2">
      <c r="A4178" s="59">
        <v>42909</v>
      </c>
      <c r="B4178" s="60">
        <v>6</v>
      </c>
      <c r="C4178" s="235"/>
      <c r="D4178" s="235"/>
      <c r="E4178" s="235"/>
      <c r="F4178" s="235"/>
      <c r="G4178" s="315"/>
      <c r="H4178" s="125">
        <v>2068.6270043270174</v>
      </c>
    </row>
    <row r="4179" spans="1:8" x14ac:dyDescent="0.2">
      <c r="A4179" s="59">
        <v>42909</v>
      </c>
      <c r="B4179" s="60">
        <v>7</v>
      </c>
      <c r="C4179" s="235"/>
      <c r="D4179" s="235"/>
      <c r="E4179" s="235"/>
      <c r="F4179" s="235"/>
      <c r="G4179" s="315"/>
      <c r="H4179" s="125">
        <v>2236.9585511199407</v>
      </c>
    </row>
    <row r="4180" spans="1:8" x14ac:dyDescent="0.2">
      <c r="A4180" s="59">
        <v>42909</v>
      </c>
      <c r="B4180" s="60">
        <v>8</v>
      </c>
      <c r="C4180" s="235"/>
      <c r="D4180" s="235"/>
      <c r="E4180" s="235"/>
      <c r="F4180" s="235"/>
      <c r="G4180" s="315"/>
      <c r="H4180" s="125">
        <v>2331.7489730412849</v>
      </c>
    </row>
    <row r="4181" spans="1:8" x14ac:dyDescent="0.2">
      <c r="A4181" s="59">
        <v>42909</v>
      </c>
      <c r="B4181" s="60">
        <v>9</v>
      </c>
      <c r="C4181" s="235"/>
      <c r="D4181" s="235"/>
      <c r="E4181" s="235"/>
      <c r="F4181" s="235"/>
      <c r="G4181" s="315"/>
      <c r="H4181" s="125">
        <v>2369.1028466682224</v>
      </c>
    </row>
    <row r="4182" spans="1:8" x14ac:dyDescent="0.2">
      <c r="A4182" s="59">
        <v>42909</v>
      </c>
      <c r="B4182" s="60">
        <v>10</v>
      </c>
      <c r="C4182" s="235"/>
      <c r="D4182" s="235"/>
      <c r="E4182" s="235"/>
      <c r="F4182" s="235"/>
      <c r="G4182" s="315"/>
      <c r="H4182" s="125">
        <v>2387.7557015715597</v>
      </c>
    </row>
    <row r="4183" spans="1:8" x14ac:dyDescent="0.2">
      <c r="A4183" s="59">
        <v>42909</v>
      </c>
      <c r="B4183" s="60">
        <v>11</v>
      </c>
      <c r="C4183" s="235"/>
      <c r="D4183" s="235"/>
      <c r="E4183" s="235"/>
      <c r="F4183" s="235"/>
      <c r="G4183" s="315"/>
      <c r="H4183" s="125">
        <v>2374.470902031273</v>
      </c>
    </row>
    <row r="4184" spans="1:8" x14ac:dyDescent="0.2">
      <c r="A4184" s="59">
        <v>42909</v>
      </c>
      <c r="B4184" s="60">
        <v>12</v>
      </c>
      <c r="C4184" s="235"/>
      <c r="D4184" s="235"/>
      <c r="E4184" s="235"/>
      <c r="F4184" s="235"/>
      <c r="G4184" s="315"/>
      <c r="H4184" s="125">
        <v>2361.0624050484362</v>
      </c>
    </row>
    <row r="4185" spans="1:8" x14ac:dyDescent="0.2">
      <c r="A4185" s="59">
        <v>42909</v>
      </c>
      <c r="B4185" s="60">
        <v>13</v>
      </c>
      <c r="C4185" s="235"/>
      <c r="D4185" s="235"/>
      <c r="E4185" s="235"/>
      <c r="F4185" s="235"/>
      <c r="G4185" s="315"/>
      <c r="H4185" s="125">
        <v>2374.6422051407362</v>
      </c>
    </row>
    <row r="4186" spans="1:8" x14ac:dyDescent="0.2">
      <c r="A4186" s="59">
        <v>42909</v>
      </c>
      <c r="B4186" s="60">
        <v>14</v>
      </c>
      <c r="C4186" s="235"/>
      <c r="D4186" s="235"/>
      <c r="E4186" s="235"/>
      <c r="F4186" s="235"/>
      <c r="G4186" s="315"/>
      <c r="H4186" s="125">
        <v>2404.7237127712292</v>
      </c>
    </row>
    <row r="4187" spans="1:8" x14ac:dyDescent="0.2">
      <c r="A4187" s="59">
        <v>42909</v>
      </c>
      <c r="B4187" s="60">
        <v>15</v>
      </c>
      <c r="C4187" s="235"/>
      <c r="D4187" s="235"/>
      <c r="E4187" s="235"/>
      <c r="F4187" s="235"/>
      <c r="G4187" s="315"/>
      <c r="H4187" s="125">
        <v>2446.7096294311482</v>
      </c>
    </row>
    <row r="4188" spans="1:8" x14ac:dyDescent="0.2">
      <c r="A4188" s="59">
        <v>42909</v>
      </c>
      <c r="B4188" s="60">
        <v>16</v>
      </c>
      <c r="C4188" s="235"/>
      <c r="D4188" s="235"/>
      <c r="E4188" s="235"/>
      <c r="F4188" s="235"/>
      <c r="G4188" s="315"/>
      <c r="H4188" s="125">
        <v>2509.0152554042056</v>
      </c>
    </row>
    <row r="4189" spans="1:8" x14ac:dyDescent="0.2">
      <c r="A4189" s="59">
        <v>42909</v>
      </c>
      <c r="B4189" s="60">
        <v>17</v>
      </c>
      <c r="C4189" s="235"/>
      <c r="D4189" s="235"/>
      <c r="E4189" s="235"/>
      <c r="F4189" s="235"/>
      <c r="G4189" s="315"/>
      <c r="H4189" s="125">
        <v>2573.201509953054</v>
      </c>
    </row>
    <row r="4190" spans="1:8" x14ac:dyDescent="0.2">
      <c r="A4190" s="59">
        <v>42909</v>
      </c>
      <c r="B4190" s="60">
        <v>18</v>
      </c>
      <c r="C4190" s="235"/>
      <c r="D4190" s="235"/>
      <c r="E4190" s="235"/>
      <c r="F4190" s="235"/>
      <c r="G4190" s="315"/>
      <c r="H4190" s="125">
        <v>2598.2050868299871</v>
      </c>
    </row>
    <row r="4191" spans="1:8" x14ac:dyDescent="0.2">
      <c r="A4191" s="59">
        <v>42909</v>
      </c>
      <c r="B4191" s="60">
        <v>19</v>
      </c>
      <c r="C4191" s="235"/>
      <c r="D4191" s="235"/>
      <c r="E4191" s="235"/>
      <c r="F4191" s="235"/>
      <c r="G4191" s="315"/>
      <c r="H4191" s="125">
        <v>2612.1400036899922</v>
      </c>
    </row>
    <row r="4192" spans="1:8" x14ac:dyDescent="0.2">
      <c r="A4192" s="59">
        <v>42909</v>
      </c>
      <c r="B4192" s="60">
        <v>20</v>
      </c>
      <c r="C4192" s="235"/>
      <c r="D4192" s="235"/>
      <c r="E4192" s="235"/>
      <c r="F4192" s="235"/>
      <c r="G4192" s="315"/>
      <c r="H4192" s="125">
        <v>2737.9043154821152</v>
      </c>
    </row>
    <row r="4193" spans="1:8" x14ac:dyDescent="0.2">
      <c r="A4193" s="59">
        <v>42909</v>
      </c>
      <c r="B4193" s="60">
        <v>21</v>
      </c>
      <c r="C4193" s="235"/>
      <c r="D4193" s="235"/>
      <c r="E4193" s="235"/>
      <c r="F4193" s="235"/>
      <c r="G4193" s="315"/>
      <c r="H4193" s="125">
        <v>2645.3869353021355</v>
      </c>
    </row>
    <row r="4194" spans="1:8" x14ac:dyDescent="0.2">
      <c r="A4194" s="59">
        <v>42909</v>
      </c>
      <c r="B4194" s="60">
        <v>22</v>
      </c>
      <c r="C4194" s="235"/>
      <c r="D4194" s="235"/>
      <c r="E4194" s="235"/>
      <c r="F4194" s="235"/>
      <c r="G4194" s="315"/>
      <c r="H4194" s="125">
        <v>2427.9199212509111</v>
      </c>
    </row>
    <row r="4195" spans="1:8" x14ac:dyDescent="0.2">
      <c r="A4195" s="59">
        <v>42909</v>
      </c>
      <c r="B4195" s="60">
        <v>23</v>
      </c>
      <c r="C4195" s="235"/>
      <c r="D4195" s="235"/>
      <c r="E4195" s="235"/>
      <c r="F4195" s="235"/>
      <c r="G4195" s="315"/>
      <c r="H4195" s="125">
        <v>2194.3454153425678</v>
      </c>
    </row>
    <row r="4196" spans="1:8" x14ac:dyDescent="0.2">
      <c r="A4196" s="59">
        <v>42909</v>
      </c>
      <c r="B4196" s="60">
        <v>24</v>
      </c>
      <c r="C4196" s="235"/>
      <c r="D4196" s="235"/>
      <c r="E4196" s="235"/>
      <c r="F4196" s="235"/>
      <c r="G4196" s="315"/>
      <c r="H4196" s="125">
        <v>2016.0053117938444</v>
      </c>
    </row>
    <row r="4197" spans="1:8" x14ac:dyDescent="0.2">
      <c r="A4197" s="59">
        <v>42910</v>
      </c>
      <c r="B4197" s="60">
        <v>1</v>
      </c>
      <c r="C4197" s="235"/>
      <c r="D4197" s="235"/>
      <c r="E4197" s="235"/>
      <c r="F4197" s="235"/>
      <c r="G4197" s="315"/>
      <c r="H4197" s="125">
        <v>1915.7456122890737</v>
      </c>
    </row>
    <row r="4198" spans="1:8" x14ac:dyDescent="0.2">
      <c r="A4198" s="59">
        <v>42910</v>
      </c>
      <c r="B4198" s="60">
        <v>2</v>
      </c>
      <c r="C4198" s="235"/>
      <c r="D4198" s="235"/>
      <c r="E4198" s="235"/>
      <c r="F4198" s="235"/>
      <c r="G4198" s="315"/>
      <c r="H4198" s="125">
        <v>1832.9538828712302</v>
      </c>
    </row>
    <row r="4199" spans="1:8" x14ac:dyDescent="0.2">
      <c r="A4199" s="59">
        <v>42910</v>
      </c>
      <c r="B4199" s="60">
        <v>3</v>
      </c>
      <c r="C4199" s="235"/>
      <c r="D4199" s="235"/>
      <c r="E4199" s="235"/>
      <c r="F4199" s="235"/>
      <c r="G4199" s="315"/>
      <c r="H4199" s="125">
        <v>1783.3119479414652</v>
      </c>
    </row>
    <row r="4200" spans="1:8" x14ac:dyDescent="0.2">
      <c r="A4200" s="59">
        <v>42910</v>
      </c>
      <c r="B4200" s="60">
        <v>4</v>
      </c>
      <c r="C4200" s="235"/>
      <c r="D4200" s="235"/>
      <c r="E4200" s="235"/>
      <c r="F4200" s="235"/>
      <c r="G4200" s="315"/>
      <c r="H4200" s="125">
        <v>1773.6022618560314</v>
      </c>
    </row>
    <row r="4201" spans="1:8" x14ac:dyDescent="0.2">
      <c r="A4201" s="59">
        <v>42910</v>
      </c>
      <c r="B4201" s="60">
        <v>5</v>
      </c>
      <c r="C4201" s="235"/>
      <c r="D4201" s="235"/>
      <c r="E4201" s="235"/>
      <c r="F4201" s="235"/>
      <c r="G4201" s="315"/>
      <c r="H4201" s="125">
        <v>1803.7439380717535</v>
      </c>
    </row>
    <row r="4202" spans="1:8" x14ac:dyDescent="0.2">
      <c r="A4202" s="59">
        <v>42910</v>
      </c>
      <c r="B4202" s="60">
        <v>6</v>
      </c>
      <c r="C4202" s="235"/>
      <c r="D4202" s="235"/>
      <c r="E4202" s="235"/>
      <c r="F4202" s="235"/>
      <c r="G4202" s="315"/>
      <c r="H4202" s="125">
        <v>1842.4276755089213</v>
      </c>
    </row>
    <row r="4203" spans="1:8" x14ac:dyDescent="0.2">
      <c r="A4203" s="59">
        <v>42910</v>
      </c>
      <c r="B4203" s="60">
        <v>7</v>
      </c>
      <c r="C4203" s="235"/>
      <c r="D4203" s="235"/>
      <c r="E4203" s="235"/>
      <c r="F4203" s="235"/>
      <c r="G4203" s="315"/>
      <c r="H4203" s="125">
        <v>1911.2947793604949</v>
      </c>
    </row>
    <row r="4204" spans="1:8" x14ac:dyDescent="0.2">
      <c r="A4204" s="59">
        <v>42910</v>
      </c>
      <c r="B4204" s="60">
        <v>8</v>
      </c>
      <c r="C4204" s="235"/>
      <c r="D4204" s="235"/>
      <c r="E4204" s="235"/>
      <c r="F4204" s="235"/>
      <c r="G4204" s="315"/>
      <c r="H4204" s="125">
        <v>1999.1874172674159</v>
      </c>
    </row>
    <row r="4205" spans="1:8" x14ac:dyDescent="0.2">
      <c r="A4205" s="59">
        <v>42910</v>
      </c>
      <c r="B4205" s="60">
        <v>9</v>
      </c>
      <c r="C4205" s="235"/>
      <c r="D4205" s="235"/>
      <c r="E4205" s="235"/>
      <c r="F4205" s="235"/>
      <c r="G4205" s="315"/>
      <c r="H4205" s="125">
        <v>2062.8134663584315</v>
      </c>
    </row>
    <row r="4206" spans="1:8" x14ac:dyDescent="0.2">
      <c r="A4206" s="59">
        <v>42910</v>
      </c>
      <c r="B4206" s="60">
        <v>10</v>
      </c>
      <c r="C4206" s="235"/>
      <c r="D4206" s="235"/>
      <c r="E4206" s="235"/>
      <c r="F4206" s="235"/>
      <c r="G4206" s="315"/>
      <c r="H4206" s="125">
        <v>2084.9453232728447</v>
      </c>
    </row>
    <row r="4207" spans="1:8" x14ac:dyDescent="0.2">
      <c r="A4207" s="59">
        <v>42910</v>
      </c>
      <c r="B4207" s="60">
        <v>11</v>
      </c>
      <c r="C4207" s="235"/>
      <c r="D4207" s="235"/>
      <c r="E4207" s="235"/>
      <c r="F4207" s="235"/>
      <c r="G4207" s="315"/>
      <c r="H4207" s="125">
        <v>2072.6962028479074</v>
      </c>
    </row>
    <row r="4208" spans="1:8" x14ac:dyDescent="0.2">
      <c r="A4208" s="59">
        <v>42910</v>
      </c>
      <c r="B4208" s="60">
        <v>12</v>
      </c>
      <c r="C4208" s="235"/>
      <c r="D4208" s="235"/>
      <c r="E4208" s="235"/>
      <c r="F4208" s="235"/>
      <c r="G4208" s="315"/>
      <c r="H4208" s="125">
        <v>2060.3899887207017</v>
      </c>
    </row>
    <row r="4209" spans="1:8" x14ac:dyDescent="0.2">
      <c r="A4209" s="59">
        <v>42910</v>
      </c>
      <c r="B4209" s="60">
        <v>13</v>
      </c>
      <c r="C4209" s="235"/>
      <c r="D4209" s="235"/>
      <c r="E4209" s="235"/>
      <c r="F4209" s="235"/>
      <c r="G4209" s="315"/>
      <c r="H4209" s="125">
        <v>2056.7386642024576</v>
      </c>
    </row>
    <row r="4210" spans="1:8" x14ac:dyDescent="0.2">
      <c r="A4210" s="59">
        <v>42910</v>
      </c>
      <c r="B4210" s="60">
        <v>14</v>
      </c>
      <c r="C4210" s="235"/>
      <c r="D4210" s="235"/>
      <c r="E4210" s="235"/>
      <c r="F4210" s="235"/>
      <c r="G4210" s="315"/>
      <c r="H4210" s="125">
        <v>2080.1963634095014</v>
      </c>
    </row>
    <row r="4211" spans="1:8" x14ac:dyDescent="0.2">
      <c r="A4211" s="59">
        <v>42910</v>
      </c>
      <c r="B4211" s="60">
        <v>15</v>
      </c>
      <c r="C4211" s="235"/>
      <c r="D4211" s="235"/>
      <c r="E4211" s="235"/>
      <c r="F4211" s="235"/>
      <c r="G4211" s="315"/>
      <c r="H4211" s="125">
        <v>2140.7178328311215</v>
      </c>
    </row>
    <row r="4212" spans="1:8" x14ac:dyDescent="0.2">
      <c r="A4212" s="59">
        <v>42910</v>
      </c>
      <c r="B4212" s="60">
        <v>16</v>
      </c>
      <c r="C4212" s="235"/>
      <c r="D4212" s="235"/>
      <c r="E4212" s="235"/>
      <c r="F4212" s="235"/>
      <c r="G4212" s="315"/>
      <c r="H4212" s="125">
        <v>2236.8527815337038</v>
      </c>
    </row>
    <row r="4213" spans="1:8" x14ac:dyDescent="0.2">
      <c r="A4213" s="59">
        <v>42910</v>
      </c>
      <c r="B4213" s="60">
        <v>17</v>
      </c>
      <c r="C4213" s="235"/>
      <c r="D4213" s="235"/>
      <c r="E4213" s="235"/>
      <c r="F4213" s="235"/>
      <c r="G4213" s="315"/>
      <c r="H4213" s="125">
        <v>2352.5411197964108</v>
      </c>
    </row>
    <row r="4214" spans="1:8" x14ac:dyDescent="0.2">
      <c r="A4214" s="59">
        <v>42910</v>
      </c>
      <c r="B4214" s="60">
        <v>18</v>
      </c>
      <c r="C4214" s="235"/>
      <c r="D4214" s="235"/>
      <c r="E4214" s="235"/>
      <c r="F4214" s="235"/>
      <c r="G4214" s="315"/>
      <c r="H4214" s="125">
        <v>2440.5134903258831</v>
      </c>
    </row>
    <row r="4215" spans="1:8" x14ac:dyDescent="0.2">
      <c r="A4215" s="59">
        <v>42910</v>
      </c>
      <c r="B4215" s="60">
        <v>19</v>
      </c>
      <c r="C4215" s="235"/>
      <c r="D4215" s="235"/>
      <c r="E4215" s="235"/>
      <c r="F4215" s="235"/>
      <c r="G4215" s="315"/>
      <c r="H4215" s="125">
        <v>2485.4963434339288</v>
      </c>
    </row>
    <row r="4216" spans="1:8" x14ac:dyDescent="0.2">
      <c r="A4216" s="59">
        <v>42910</v>
      </c>
      <c r="B4216" s="60">
        <v>20</v>
      </c>
      <c r="C4216" s="235"/>
      <c r="D4216" s="235"/>
      <c r="E4216" s="235"/>
      <c r="F4216" s="235"/>
      <c r="G4216" s="315"/>
      <c r="H4216" s="125">
        <v>2625.3505591858498</v>
      </c>
    </row>
    <row r="4217" spans="1:8" x14ac:dyDescent="0.2">
      <c r="A4217" s="59">
        <v>42910</v>
      </c>
      <c r="B4217" s="60">
        <v>21</v>
      </c>
      <c r="C4217" s="235"/>
      <c r="D4217" s="235"/>
      <c r="E4217" s="235"/>
      <c r="F4217" s="235"/>
      <c r="G4217" s="315"/>
      <c r="H4217" s="125">
        <v>2551.1733626711466</v>
      </c>
    </row>
    <row r="4218" spans="1:8" x14ac:dyDescent="0.2">
      <c r="A4218" s="59">
        <v>42910</v>
      </c>
      <c r="B4218" s="60">
        <v>22</v>
      </c>
      <c r="C4218" s="235"/>
      <c r="D4218" s="235"/>
      <c r="E4218" s="235"/>
      <c r="F4218" s="235"/>
      <c r="G4218" s="315"/>
      <c r="H4218" s="125">
        <v>2360.6426139604014</v>
      </c>
    </row>
    <row r="4219" spans="1:8" x14ac:dyDescent="0.2">
      <c r="A4219" s="59">
        <v>42910</v>
      </c>
      <c r="B4219" s="60">
        <v>23</v>
      </c>
      <c r="C4219" s="235"/>
      <c r="D4219" s="235"/>
      <c r="E4219" s="235"/>
      <c r="F4219" s="235"/>
      <c r="G4219" s="315"/>
      <c r="H4219" s="125">
        <v>2150.0321663493901</v>
      </c>
    </row>
    <row r="4220" spans="1:8" x14ac:dyDescent="0.2">
      <c r="A4220" s="59">
        <v>42910</v>
      </c>
      <c r="B4220" s="60">
        <v>24</v>
      </c>
      <c r="C4220" s="235"/>
      <c r="D4220" s="235"/>
      <c r="E4220" s="235"/>
      <c r="F4220" s="235"/>
      <c r="G4220" s="315"/>
      <c r="H4220" s="125">
        <v>1985.1617270553504</v>
      </c>
    </row>
    <row r="4221" spans="1:8" x14ac:dyDescent="0.2">
      <c r="A4221" s="59">
        <v>42911</v>
      </c>
      <c r="B4221" s="60">
        <v>1</v>
      </c>
      <c r="C4221" s="235"/>
      <c r="D4221" s="235"/>
      <c r="E4221" s="235"/>
      <c r="F4221" s="235"/>
      <c r="G4221" s="315"/>
      <c r="H4221" s="125">
        <v>1885.7021982223739</v>
      </c>
    </row>
    <row r="4222" spans="1:8" x14ac:dyDescent="0.2">
      <c r="A4222" s="59">
        <v>42911</v>
      </c>
      <c r="B4222" s="60">
        <v>2</v>
      </c>
      <c r="C4222" s="235"/>
      <c r="D4222" s="235"/>
      <c r="E4222" s="235"/>
      <c r="F4222" s="235"/>
      <c r="G4222" s="315"/>
      <c r="H4222" s="125">
        <v>1805.4569516235526</v>
      </c>
    </row>
    <row r="4223" spans="1:8" x14ac:dyDescent="0.2">
      <c r="A4223" s="59">
        <v>42911</v>
      </c>
      <c r="B4223" s="60">
        <v>3</v>
      </c>
      <c r="C4223" s="235"/>
      <c r="D4223" s="235"/>
      <c r="E4223" s="235"/>
      <c r="F4223" s="235"/>
      <c r="G4223" s="315"/>
      <c r="H4223" s="125">
        <v>1755.6559010595947</v>
      </c>
    </row>
    <row r="4224" spans="1:8" x14ac:dyDescent="0.2">
      <c r="A4224" s="59">
        <v>42911</v>
      </c>
      <c r="B4224" s="60">
        <v>4</v>
      </c>
      <c r="C4224" s="235"/>
      <c r="D4224" s="235"/>
      <c r="E4224" s="235"/>
      <c r="F4224" s="235"/>
      <c r="G4224" s="315"/>
      <c r="H4224" s="125">
        <v>1741.7459718322082</v>
      </c>
    </row>
    <row r="4225" spans="1:8" x14ac:dyDescent="0.2">
      <c r="A4225" s="59">
        <v>42911</v>
      </c>
      <c r="B4225" s="60">
        <v>5</v>
      </c>
      <c r="C4225" s="235"/>
      <c r="D4225" s="235"/>
      <c r="E4225" s="235"/>
      <c r="F4225" s="235"/>
      <c r="G4225" s="315"/>
      <c r="H4225" s="125">
        <v>1759.6617804336106</v>
      </c>
    </row>
    <row r="4226" spans="1:8" x14ac:dyDescent="0.2">
      <c r="A4226" s="59">
        <v>42911</v>
      </c>
      <c r="B4226" s="60">
        <v>6</v>
      </c>
      <c r="C4226" s="235"/>
      <c r="D4226" s="235"/>
      <c r="E4226" s="235"/>
      <c r="F4226" s="235"/>
      <c r="G4226" s="315"/>
      <c r="H4226" s="125">
        <v>1772.0823213273634</v>
      </c>
    </row>
    <row r="4227" spans="1:8" x14ac:dyDescent="0.2">
      <c r="A4227" s="59">
        <v>42911</v>
      </c>
      <c r="B4227" s="60">
        <v>7</v>
      </c>
      <c r="C4227" s="235"/>
      <c r="D4227" s="235"/>
      <c r="E4227" s="235"/>
      <c r="F4227" s="235"/>
      <c r="G4227" s="315"/>
      <c r="H4227" s="125">
        <v>1821.5703756650078</v>
      </c>
    </row>
    <row r="4228" spans="1:8" x14ac:dyDescent="0.2">
      <c r="A4228" s="59">
        <v>42911</v>
      </c>
      <c r="B4228" s="60">
        <v>8</v>
      </c>
      <c r="C4228" s="235"/>
      <c r="D4228" s="235"/>
      <c r="E4228" s="235"/>
      <c r="F4228" s="235"/>
      <c r="G4228" s="315"/>
      <c r="H4228" s="125">
        <v>1903.1371190260234</v>
      </c>
    </row>
    <row r="4229" spans="1:8" x14ac:dyDescent="0.2">
      <c r="A4229" s="59">
        <v>42911</v>
      </c>
      <c r="B4229" s="60">
        <v>9</v>
      </c>
      <c r="C4229" s="235"/>
      <c r="D4229" s="235"/>
      <c r="E4229" s="235"/>
      <c r="F4229" s="235"/>
      <c r="G4229" s="315"/>
      <c r="H4229" s="125">
        <v>1974.6132818818303</v>
      </c>
    </row>
    <row r="4230" spans="1:8" x14ac:dyDescent="0.2">
      <c r="A4230" s="59">
        <v>42911</v>
      </c>
      <c r="B4230" s="60">
        <v>10</v>
      </c>
      <c r="C4230" s="235"/>
      <c r="D4230" s="235"/>
      <c r="E4230" s="235"/>
      <c r="F4230" s="235"/>
      <c r="G4230" s="315"/>
      <c r="H4230" s="125">
        <v>2020.1079746590126</v>
      </c>
    </row>
    <row r="4231" spans="1:8" x14ac:dyDescent="0.2">
      <c r="A4231" s="59">
        <v>42911</v>
      </c>
      <c r="B4231" s="60">
        <v>11</v>
      </c>
      <c r="C4231" s="235"/>
      <c r="D4231" s="235"/>
      <c r="E4231" s="235"/>
      <c r="F4231" s="235"/>
      <c r="G4231" s="315"/>
      <c r="H4231" s="125">
        <v>2045.4270601534038</v>
      </c>
    </row>
    <row r="4232" spans="1:8" x14ac:dyDescent="0.2">
      <c r="A4232" s="59">
        <v>42911</v>
      </c>
      <c r="B4232" s="60">
        <v>12</v>
      </c>
      <c r="C4232" s="235"/>
      <c r="D4232" s="235"/>
      <c r="E4232" s="235"/>
      <c r="F4232" s="235"/>
      <c r="G4232" s="315"/>
      <c r="H4232" s="125">
        <v>2071.9587388144364</v>
      </c>
    </row>
    <row r="4233" spans="1:8" x14ac:dyDescent="0.2">
      <c r="A4233" s="59">
        <v>42911</v>
      </c>
      <c r="B4233" s="60">
        <v>13</v>
      </c>
      <c r="C4233" s="235"/>
      <c r="D4233" s="235"/>
      <c r="E4233" s="235"/>
      <c r="F4233" s="235"/>
      <c r="G4233" s="315"/>
      <c r="H4233" s="125">
        <v>2113.8940069112123</v>
      </c>
    </row>
    <row r="4234" spans="1:8" x14ac:dyDescent="0.2">
      <c r="A4234" s="59">
        <v>42911</v>
      </c>
      <c r="B4234" s="60">
        <v>14</v>
      </c>
      <c r="C4234" s="235"/>
      <c r="D4234" s="235"/>
      <c r="E4234" s="235"/>
      <c r="F4234" s="235"/>
      <c r="G4234" s="315"/>
      <c r="H4234" s="125">
        <v>2179.2125812101099</v>
      </c>
    </row>
    <row r="4235" spans="1:8" x14ac:dyDescent="0.2">
      <c r="A4235" s="59">
        <v>42911</v>
      </c>
      <c r="B4235" s="60">
        <v>15</v>
      </c>
      <c r="C4235" s="235"/>
      <c r="D4235" s="235"/>
      <c r="E4235" s="235"/>
      <c r="F4235" s="235"/>
      <c r="G4235" s="315"/>
      <c r="H4235" s="125">
        <v>2273.7356809149369</v>
      </c>
    </row>
    <row r="4236" spans="1:8" x14ac:dyDescent="0.2">
      <c r="A4236" s="59">
        <v>42911</v>
      </c>
      <c r="B4236" s="60">
        <v>16</v>
      </c>
      <c r="C4236" s="235"/>
      <c r="D4236" s="235"/>
      <c r="E4236" s="235"/>
      <c r="F4236" s="235"/>
      <c r="G4236" s="315"/>
      <c r="H4236" s="125">
        <v>2397.1437154477812</v>
      </c>
    </row>
    <row r="4237" spans="1:8" x14ac:dyDescent="0.2">
      <c r="A4237" s="59">
        <v>42911</v>
      </c>
      <c r="B4237" s="60">
        <v>17</v>
      </c>
      <c r="C4237" s="235"/>
      <c r="D4237" s="235"/>
      <c r="E4237" s="235"/>
      <c r="F4237" s="235"/>
      <c r="G4237" s="315"/>
      <c r="H4237" s="125">
        <v>2534.5980361234165</v>
      </c>
    </row>
    <row r="4238" spans="1:8" x14ac:dyDescent="0.2">
      <c r="A4238" s="59">
        <v>42911</v>
      </c>
      <c r="B4238" s="60">
        <v>18</v>
      </c>
      <c r="C4238" s="235"/>
      <c r="D4238" s="235"/>
      <c r="E4238" s="235"/>
      <c r="F4238" s="235"/>
      <c r="G4238" s="315"/>
      <c r="H4238" s="125">
        <v>2634.1811940341463</v>
      </c>
    </row>
    <row r="4239" spans="1:8" x14ac:dyDescent="0.2">
      <c r="A4239" s="59">
        <v>42911</v>
      </c>
      <c r="B4239" s="60">
        <v>19</v>
      </c>
      <c r="C4239" s="235"/>
      <c r="D4239" s="235"/>
      <c r="E4239" s="235"/>
      <c r="F4239" s="235"/>
      <c r="G4239" s="315"/>
      <c r="H4239" s="125">
        <v>2671.6598399429536</v>
      </c>
    </row>
    <row r="4240" spans="1:8" x14ac:dyDescent="0.2">
      <c r="A4240" s="59">
        <v>42911</v>
      </c>
      <c r="B4240" s="60">
        <v>20</v>
      </c>
      <c r="C4240" s="235"/>
      <c r="D4240" s="235"/>
      <c r="E4240" s="235"/>
      <c r="F4240" s="235"/>
      <c r="G4240" s="315"/>
      <c r="H4240" s="125">
        <v>2809.2228110918718</v>
      </c>
    </row>
    <row r="4241" spans="1:8" x14ac:dyDescent="0.2">
      <c r="A4241" s="59">
        <v>42911</v>
      </c>
      <c r="B4241" s="60">
        <v>21</v>
      </c>
      <c r="C4241" s="235"/>
      <c r="D4241" s="235"/>
      <c r="E4241" s="235"/>
      <c r="F4241" s="235"/>
      <c r="G4241" s="315"/>
      <c r="H4241" s="125">
        <v>2686.3090761228714</v>
      </c>
    </row>
    <row r="4242" spans="1:8" x14ac:dyDescent="0.2">
      <c r="A4242" s="59">
        <v>42911</v>
      </c>
      <c r="B4242" s="60">
        <v>22</v>
      </c>
      <c r="C4242" s="235"/>
      <c r="D4242" s="235"/>
      <c r="E4242" s="235"/>
      <c r="F4242" s="235"/>
      <c r="G4242" s="315"/>
      <c r="H4242" s="125">
        <v>2417.3384128235111</v>
      </c>
    </row>
    <row r="4243" spans="1:8" x14ac:dyDescent="0.2">
      <c r="A4243" s="59">
        <v>42911</v>
      </c>
      <c r="B4243" s="60">
        <v>23</v>
      </c>
      <c r="C4243" s="235"/>
      <c r="D4243" s="235"/>
      <c r="E4243" s="235"/>
      <c r="F4243" s="235"/>
      <c r="G4243" s="315"/>
      <c r="H4243" s="125">
        <v>2161.2002176918095</v>
      </c>
    </row>
    <row r="4244" spans="1:8" x14ac:dyDescent="0.2">
      <c r="A4244" s="59">
        <v>42911</v>
      </c>
      <c r="B4244" s="60">
        <v>24</v>
      </c>
      <c r="C4244" s="235"/>
      <c r="D4244" s="235"/>
      <c r="E4244" s="235"/>
      <c r="F4244" s="235"/>
      <c r="G4244" s="315"/>
      <c r="H4244" s="125">
        <v>1984.3748277197403</v>
      </c>
    </row>
    <row r="4245" spans="1:8" x14ac:dyDescent="0.2">
      <c r="A4245" s="59">
        <v>42912</v>
      </c>
      <c r="B4245" s="60">
        <v>1</v>
      </c>
      <c r="C4245" s="235"/>
      <c r="D4245" s="235"/>
      <c r="E4245" s="235"/>
      <c r="F4245" s="235"/>
      <c r="G4245" s="315"/>
      <c r="H4245" s="125">
        <v>1877.8221511467495</v>
      </c>
    </row>
    <row r="4246" spans="1:8" x14ac:dyDescent="0.2">
      <c r="A4246" s="59">
        <v>42912</v>
      </c>
      <c r="B4246" s="60">
        <v>2</v>
      </c>
      <c r="C4246" s="235"/>
      <c r="D4246" s="235"/>
      <c r="E4246" s="235"/>
      <c r="F4246" s="235"/>
      <c r="G4246" s="315"/>
      <c r="H4246" s="125">
        <v>1811.4208117830526</v>
      </c>
    </row>
    <row r="4247" spans="1:8" x14ac:dyDescent="0.2">
      <c r="A4247" s="59">
        <v>42912</v>
      </c>
      <c r="B4247" s="60">
        <v>3</v>
      </c>
      <c r="C4247" s="235"/>
      <c r="D4247" s="235"/>
      <c r="E4247" s="235"/>
      <c r="F4247" s="235"/>
      <c r="G4247" s="315"/>
      <c r="H4247" s="125">
        <v>1781.4090005705043</v>
      </c>
    </row>
    <row r="4248" spans="1:8" x14ac:dyDescent="0.2">
      <c r="A4248" s="59">
        <v>42912</v>
      </c>
      <c r="B4248" s="60">
        <v>4</v>
      </c>
      <c r="C4248" s="235"/>
      <c r="D4248" s="235"/>
      <c r="E4248" s="235"/>
      <c r="F4248" s="235"/>
      <c r="G4248" s="315"/>
      <c r="H4248" s="125">
        <v>1811.9126559188012</v>
      </c>
    </row>
    <row r="4249" spans="1:8" x14ac:dyDescent="0.2">
      <c r="A4249" s="59">
        <v>42912</v>
      </c>
      <c r="B4249" s="60">
        <v>5</v>
      </c>
      <c r="C4249" s="235"/>
      <c r="D4249" s="235"/>
      <c r="E4249" s="235"/>
      <c r="F4249" s="235"/>
      <c r="G4249" s="315"/>
      <c r="H4249" s="125">
        <v>1925.9791953615718</v>
      </c>
    </row>
    <row r="4250" spans="1:8" x14ac:dyDescent="0.2">
      <c r="A4250" s="59">
        <v>42912</v>
      </c>
      <c r="B4250" s="60">
        <v>6</v>
      </c>
      <c r="C4250" s="235"/>
      <c r="D4250" s="235"/>
      <c r="E4250" s="235"/>
      <c r="F4250" s="235"/>
      <c r="G4250" s="315"/>
      <c r="H4250" s="125">
        <v>2099.0106153811425</v>
      </c>
    </row>
    <row r="4251" spans="1:8" x14ac:dyDescent="0.2">
      <c r="A4251" s="59">
        <v>42912</v>
      </c>
      <c r="B4251" s="60">
        <v>7</v>
      </c>
      <c r="C4251" s="235"/>
      <c r="D4251" s="235"/>
      <c r="E4251" s="235"/>
      <c r="F4251" s="235"/>
      <c r="G4251" s="315"/>
      <c r="H4251" s="125">
        <v>2280.7545996054605</v>
      </c>
    </row>
    <row r="4252" spans="1:8" x14ac:dyDescent="0.2">
      <c r="A4252" s="59">
        <v>42912</v>
      </c>
      <c r="B4252" s="60">
        <v>8</v>
      </c>
      <c r="C4252" s="235"/>
      <c r="D4252" s="235"/>
      <c r="E4252" s="235"/>
      <c r="F4252" s="235"/>
      <c r="G4252" s="315"/>
      <c r="H4252" s="125">
        <v>2411.9833638229238</v>
      </c>
    </row>
    <row r="4253" spans="1:8" x14ac:dyDescent="0.2">
      <c r="A4253" s="59">
        <v>42912</v>
      </c>
      <c r="B4253" s="60">
        <v>9</v>
      </c>
      <c r="C4253" s="235"/>
      <c r="D4253" s="235"/>
      <c r="E4253" s="235"/>
      <c r="F4253" s="235"/>
      <c r="G4253" s="315"/>
      <c r="H4253" s="125">
        <v>2490.3160277357915</v>
      </c>
    </row>
    <row r="4254" spans="1:8" x14ac:dyDescent="0.2">
      <c r="A4254" s="59">
        <v>42912</v>
      </c>
      <c r="B4254" s="60">
        <v>10</v>
      </c>
      <c r="C4254" s="235"/>
      <c r="D4254" s="235"/>
      <c r="E4254" s="235"/>
      <c r="F4254" s="235"/>
      <c r="G4254" s="315"/>
      <c r="H4254" s="125">
        <v>2549.8104454859986</v>
      </c>
    </row>
    <row r="4255" spans="1:8" x14ac:dyDescent="0.2">
      <c r="A4255" s="59">
        <v>42912</v>
      </c>
      <c r="B4255" s="60">
        <v>11</v>
      </c>
      <c r="C4255" s="235"/>
      <c r="D4255" s="235"/>
      <c r="E4255" s="235"/>
      <c r="F4255" s="235"/>
      <c r="G4255" s="315"/>
      <c r="H4255" s="125">
        <v>2575.0428992805723</v>
      </c>
    </row>
    <row r="4256" spans="1:8" x14ac:dyDescent="0.2">
      <c r="A4256" s="59">
        <v>42912</v>
      </c>
      <c r="B4256" s="60">
        <v>12</v>
      </c>
      <c r="C4256" s="235"/>
      <c r="D4256" s="235"/>
      <c r="E4256" s="235"/>
      <c r="F4256" s="235"/>
      <c r="G4256" s="315"/>
      <c r="H4256" s="125">
        <v>2602.5786190379645</v>
      </c>
    </row>
    <row r="4257" spans="1:8" x14ac:dyDescent="0.2">
      <c r="A4257" s="59">
        <v>42912</v>
      </c>
      <c r="B4257" s="60">
        <v>13</v>
      </c>
      <c r="C4257" s="235"/>
      <c r="D4257" s="235"/>
      <c r="E4257" s="235"/>
      <c r="F4257" s="235"/>
      <c r="G4257" s="315"/>
      <c r="H4257" s="125">
        <v>2654.2496572347904</v>
      </c>
    </row>
    <row r="4258" spans="1:8" x14ac:dyDescent="0.2">
      <c r="A4258" s="59">
        <v>42912</v>
      </c>
      <c r="B4258" s="60">
        <v>14</v>
      </c>
      <c r="C4258" s="235"/>
      <c r="D4258" s="235"/>
      <c r="E4258" s="235"/>
      <c r="F4258" s="235"/>
      <c r="G4258" s="315"/>
      <c r="H4258" s="125">
        <v>2715.4585098158464</v>
      </c>
    </row>
    <row r="4259" spans="1:8" x14ac:dyDescent="0.2">
      <c r="A4259" s="59">
        <v>42912</v>
      </c>
      <c r="B4259" s="60">
        <v>15</v>
      </c>
      <c r="C4259" s="235"/>
      <c r="D4259" s="235"/>
      <c r="E4259" s="235"/>
      <c r="F4259" s="235"/>
      <c r="G4259" s="315"/>
      <c r="H4259" s="125">
        <v>2786.8429177272592</v>
      </c>
    </row>
    <row r="4260" spans="1:8" x14ac:dyDescent="0.2">
      <c r="A4260" s="59">
        <v>42912</v>
      </c>
      <c r="B4260" s="60">
        <v>16</v>
      </c>
      <c r="C4260" s="235"/>
      <c r="D4260" s="235"/>
      <c r="E4260" s="235"/>
      <c r="F4260" s="235"/>
      <c r="G4260" s="315"/>
      <c r="H4260" s="125">
        <v>2869.4537467359255</v>
      </c>
    </row>
    <row r="4261" spans="1:8" x14ac:dyDescent="0.2">
      <c r="A4261" s="59">
        <v>42912</v>
      </c>
      <c r="B4261" s="60">
        <v>17</v>
      </c>
      <c r="C4261" s="235"/>
      <c r="D4261" s="235"/>
      <c r="E4261" s="235"/>
      <c r="F4261" s="235"/>
      <c r="G4261" s="315"/>
      <c r="H4261" s="125">
        <v>2936.8213424437577</v>
      </c>
    </row>
    <row r="4262" spans="1:8" x14ac:dyDescent="0.2">
      <c r="A4262" s="59">
        <v>42912</v>
      </c>
      <c r="B4262" s="60">
        <v>18</v>
      </c>
      <c r="C4262" s="235"/>
      <c r="D4262" s="235"/>
      <c r="E4262" s="235"/>
      <c r="F4262" s="235"/>
      <c r="G4262" s="315"/>
      <c r="H4262" s="125">
        <v>2955.5780023855727</v>
      </c>
    </row>
    <row r="4263" spans="1:8" x14ac:dyDescent="0.2">
      <c r="A4263" s="59">
        <v>42912</v>
      </c>
      <c r="B4263" s="60">
        <v>19</v>
      </c>
      <c r="C4263" s="235"/>
      <c r="D4263" s="235"/>
      <c r="E4263" s="235"/>
      <c r="F4263" s="235"/>
      <c r="G4263" s="315"/>
      <c r="H4263" s="125">
        <v>2947.5133746872884</v>
      </c>
    </row>
    <row r="4264" spans="1:8" x14ac:dyDescent="0.2">
      <c r="A4264" s="59">
        <v>42912</v>
      </c>
      <c r="B4264" s="60">
        <v>20</v>
      </c>
      <c r="C4264" s="235"/>
      <c r="D4264" s="235"/>
      <c r="E4264" s="235"/>
      <c r="F4264" s="235"/>
      <c r="G4264" s="315"/>
      <c r="H4264" s="125">
        <v>3048.0552805152292</v>
      </c>
    </row>
    <row r="4265" spans="1:8" x14ac:dyDescent="0.2">
      <c r="A4265" s="59">
        <v>42912</v>
      </c>
      <c r="B4265" s="60">
        <v>21</v>
      </c>
      <c r="C4265" s="235"/>
      <c r="D4265" s="235"/>
      <c r="E4265" s="235"/>
      <c r="F4265" s="235"/>
      <c r="G4265" s="315"/>
      <c r="H4265" s="125">
        <v>2882.8943423003107</v>
      </c>
    </row>
    <row r="4266" spans="1:8" x14ac:dyDescent="0.2">
      <c r="A4266" s="59">
        <v>42912</v>
      </c>
      <c r="B4266" s="60">
        <v>22</v>
      </c>
      <c r="C4266" s="235"/>
      <c r="D4266" s="235"/>
      <c r="E4266" s="235"/>
      <c r="F4266" s="235"/>
      <c r="G4266" s="315"/>
      <c r="H4266" s="125">
        <v>2559.2128647120944</v>
      </c>
    </row>
    <row r="4267" spans="1:8" x14ac:dyDescent="0.2">
      <c r="A4267" s="59">
        <v>42912</v>
      </c>
      <c r="B4267" s="60">
        <v>23</v>
      </c>
      <c r="C4267" s="235"/>
      <c r="D4267" s="235"/>
      <c r="E4267" s="235"/>
      <c r="F4267" s="235"/>
      <c r="G4267" s="315"/>
      <c r="H4267" s="125">
        <v>2265.5295946405881</v>
      </c>
    </row>
    <row r="4268" spans="1:8" x14ac:dyDescent="0.2">
      <c r="A4268" s="59">
        <v>42912</v>
      </c>
      <c r="B4268" s="60">
        <v>24</v>
      </c>
      <c r="C4268" s="235"/>
      <c r="D4268" s="235"/>
      <c r="E4268" s="235"/>
      <c r="F4268" s="235"/>
      <c r="G4268" s="315"/>
      <c r="H4268" s="125">
        <v>2065.2315313422769</v>
      </c>
    </row>
    <row r="4269" spans="1:8" x14ac:dyDescent="0.2">
      <c r="A4269" s="59">
        <v>42913</v>
      </c>
      <c r="B4269" s="60">
        <v>1</v>
      </c>
      <c r="C4269" s="235"/>
      <c r="D4269" s="235"/>
      <c r="E4269" s="235"/>
      <c r="F4269" s="235"/>
      <c r="G4269" s="315"/>
      <c r="H4269" s="125">
        <v>1941.4451189831059</v>
      </c>
    </row>
    <row r="4270" spans="1:8" x14ac:dyDescent="0.2">
      <c r="A4270" s="59">
        <v>42913</v>
      </c>
      <c r="B4270" s="60">
        <v>2</v>
      </c>
      <c r="C4270" s="235"/>
      <c r="D4270" s="235"/>
      <c r="E4270" s="235"/>
      <c r="F4270" s="235"/>
      <c r="G4270" s="315"/>
      <c r="H4270" s="125">
        <v>1864.0630925104174</v>
      </c>
    </row>
    <row r="4271" spans="1:8" x14ac:dyDescent="0.2">
      <c r="A4271" s="59">
        <v>42913</v>
      </c>
      <c r="B4271" s="60">
        <v>3</v>
      </c>
      <c r="C4271" s="235"/>
      <c r="D4271" s="235"/>
      <c r="E4271" s="235"/>
      <c r="F4271" s="235"/>
      <c r="G4271" s="315"/>
      <c r="H4271" s="125">
        <v>1825.0560748030921</v>
      </c>
    </row>
    <row r="4272" spans="1:8" x14ac:dyDescent="0.2">
      <c r="A4272" s="59">
        <v>42913</v>
      </c>
      <c r="B4272" s="60">
        <v>4</v>
      </c>
      <c r="C4272" s="235"/>
      <c r="D4272" s="235"/>
      <c r="E4272" s="235"/>
      <c r="F4272" s="235"/>
      <c r="G4272" s="315"/>
      <c r="H4272" s="125">
        <v>1847.3577195882053</v>
      </c>
    </row>
    <row r="4273" spans="1:8" x14ac:dyDescent="0.2">
      <c r="A4273" s="59">
        <v>42913</v>
      </c>
      <c r="B4273" s="60">
        <v>5</v>
      </c>
      <c r="C4273" s="235"/>
      <c r="D4273" s="235"/>
      <c r="E4273" s="235"/>
      <c r="F4273" s="235"/>
      <c r="G4273" s="315"/>
      <c r="H4273" s="125">
        <v>1956.8926310467309</v>
      </c>
    </row>
    <row r="4274" spans="1:8" x14ac:dyDescent="0.2">
      <c r="A4274" s="59">
        <v>42913</v>
      </c>
      <c r="B4274" s="60">
        <v>6</v>
      </c>
      <c r="C4274" s="235"/>
      <c r="D4274" s="235"/>
      <c r="E4274" s="235"/>
      <c r="F4274" s="235"/>
      <c r="G4274" s="315"/>
      <c r="H4274" s="125">
        <v>2134.2457272133483</v>
      </c>
    </row>
    <row r="4275" spans="1:8" x14ac:dyDescent="0.2">
      <c r="A4275" s="59">
        <v>42913</v>
      </c>
      <c r="B4275" s="60">
        <v>7</v>
      </c>
      <c r="C4275" s="235"/>
      <c r="D4275" s="235"/>
      <c r="E4275" s="235"/>
      <c r="F4275" s="235"/>
      <c r="G4275" s="315"/>
      <c r="H4275" s="125">
        <v>2320.412346019179</v>
      </c>
    </row>
    <row r="4276" spans="1:8" x14ac:dyDescent="0.2">
      <c r="A4276" s="59">
        <v>42913</v>
      </c>
      <c r="B4276" s="60">
        <v>8</v>
      </c>
      <c r="C4276" s="235"/>
      <c r="D4276" s="235"/>
      <c r="E4276" s="235"/>
      <c r="F4276" s="235"/>
      <c r="G4276" s="315"/>
      <c r="H4276" s="125">
        <v>2448.9620549919778</v>
      </c>
    </row>
    <row r="4277" spans="1:8" x14ac:dyDescent="0.2">
      <c r="A4277" s="59">
        <v>42913</v>
      </c>
      <c r="B4277" s="60">
        <v>9</v>
      </c>
      <c r="C4277" s="235"/>
      <c r="D4277" s="235"/>
      <c r="E4277" s="235"/>
      <c r="F4277" s="235"/>
      <c r="G4277" s="315"/>
      <c r="H4277" s="125">
        <v>2530.5595598214204</v>
      </c>
    </row>
    <row r="4278" spans="1:8" x14ac:dyDescent="0.2">
      <c r="A4278" s="59">
        <v>42913</v>
      </c>
      <c r="B4278" s="60">
        <v>10</v>
      </c>
      <c r="C4278" s="235"/>
      <c r="D4278" s="235"/>
      <c r="E4278" s="235"/>
      <c r="F4278" s="235"/>
      <c r="G4278" s="315"/>
      <c r="H4278" s="125">
        <v>2591.4187058597249</v>
      </c>
    </row>
    <row r="4279" spans="1:8" x14ac:dyDescent="0.2">
      <c r="A4279" s="59">
        <v>42913</v>
      </c>
      <c r="B4279" s="60">
        <v>11</v>
      </c>
      <c r="C4279" s="235"/>
      <c r="D4279" s="235"/>
      <c r="E4279" s="235"/>
      <c r="F4279" s="235"/>
      <c r="G4279" s="315"/>
      <c r="H4279" s="125">
        <v>2621.6657015675005</v>
      </c>
    </row>
    <row r="4280" spans="1:8" x14ac:dyDescent="0.2">
      <c r="A4280" s="59">
        <v>42913</v>
      </c>
      <c r="B4280" s="60">
        <v>12</v>
      </c>
      <c r="C4280" s="235"/>
      <c r="D4280" s="235"/>
      <c r="E4280" s="235"/>
      <c r="F4280" s="235"/>
      <c r="G4280" s="315"/>
      <c r="H4280" s="125">
        <v>2655.269258869705</v>
      </c>
    </row>
    <row r="4281" spans="1:8" x14ac:dyDescent="0.2">
      <c r="A4281" s="59">
        <v>42913</v>
      </c>
      <c r="B4281" s="60">
        <v>13</v>
      </c>
      <c r="C4281" s="235"/>
      <c r="D4281" s="235"/>
      <c r="E4281" s="235"/>
      <c r="F4281" s="235"/>
      <c r="G4281" s="315"/>
      <c r="H4281" s="125">
        <v>2714.3513215795483</v>
      </c>
    </row>
    <row r="4282" spans="1:8" x14ac:dyDescent="0.2">
      <c r="A4282" s="59">
        <v>42913</v>
      </c>
      <c r="B4282" s="60">
        <v>14</v>
      </c>
      <c r="C4282" s="235"/>
      <c r="D4282" s="235"/>
      <c r="E4282" s="235"/>
      <c r="F4282" s="235"/>
      <c r="G4282" s="315"/>
      <c r="H4282" s="125">
        <v>2784.4405707430387</v>
      </c>
    </row>
    <row r="4283" spans="1:8" x14ac:dyDescent="0.2">
      <c r="A4283" s="59">
        <v>42913</v>
      </c>
      <c r="B4283" s="60">
        <v>15</v>
      </c>
      <c r="C4283" s="235"/>
      <c r="D4283" s="235"/>
      <c r="E4283" s="235"/>
      <c r="F4283" s="235"/>
      <c r="G4283" s="315"/>
      <c r="H4283" s="125">
        <v>2860.5520818279042</v>
      </c>
    </row>
    <row r="4284" spans="1:8" x14ac:dyDescent="0.2">
      <c r="A4284" s="59">
        <v>42913</v>
      </c>
      <c r="B4284" s="60">
        <v>16</v>
      </c>
      <c r="C4284" s="235"/>
      <c r="D4284" s="235"/>
      <c r="E4284" s="235"/>
      <c r="F4284" s="235"/>
      <c r="G4284" s="315"/>
      <c r="H4284" s="125">
        <v>2942.7870489286988</v>
      </c>
    </row>
    <row r="4285" spans="1:8" x14ac:dyDescent="0.2">
      <c r="A4285" s="59">
        <v>42913</v>
      </c>
      <c r="B4285" s="60">
        <v>17</v>
      </c>
      <c r="C4285" s="235"/>
      <c r="D4285" s="235"/>
      <c r="E4285" s="235"/>
      <c r="F4285" s="235"/>
      <c r="G4285" s="315"/>
      <c r="H4285" s="125">
        <v>2999.5034454361366</v>
      </c>
    </row>
    <row r="4286" spans="1:8" x14ac:dyDescent="0.2">
      <c r="A4286" s="59">
        <v>42913</v>
      </c>
      <c r="B4286" s="60">
        <v>18</v>
      </c>
      <c r="C4286" s="235"/>
      <c r="D4286" s="235"/>
      <c r="E4286" s="235"/>
      <c r="F4286" s="235"/>
      <c r="G4286" s="315"/>
      <c r="H4286" s="125">
        <v>3001.4308551275544</v>
      </c>
    </row>
    <row r="4287" spans="1:8" x14ac:dyDescent="0.2">
      <c r="A4287" s="59">
        <v>42913</v>
      </c>
      <c r="B4287" s="60">
        <v>19</v>
      </c>
      <c r="C4287" s="235"/>
      <c r="D4287" s="235"/>
      <c r="E4287" s="235"/>
      <c r="F4287" s="235"/>
      <c r="G4287" s="315"/>
      <c r="H4287" s="125">
        <v>2984.5513252685928</v>
      </c>
    </row>
    <row r="4288" spans="1:8" x14ac:dyDescent="0.2">
      <c r="A4288" s="59">
        <v>42913</v>
      </c>
      <c r="B4288" s="60">
        <v>20</v>
      </c>
      <c r="C4288" s="235"/>
      <c r="D4288" s="235"/>
      <c r="E4288" s="235"/>
      <c r="F4288" s="235"/>
      <c r="G4288" s="315"/>
      <c r="H4288" s="125">
        <v>3087.5614360041518</v>
      </c>
    </row>
    <row r="4289" spans="1:8" x14ac:dyDescent="0.2">
      <c r="A4289" s="59">
        <v>42913</v>
      </c>
      <c r="B4289" s="60">
        <v>21</v>
      </c>
      <c r="C4289" s="235"/>
      <c r="D4289" s="235"/>
      <c r="E4289" s="235"/>
      <c r="F4289" s="235"/>
      <c r="G4289" s="315"/>
      <c r="H4289" s="125">
        <v>2919.7268061752948</v>
      </c>
    </row>
    <row r="4290" spans="1:8" x14ac:dyDescent="0.2">
      <c r="A4290" s="59">
        <v>42913</v>
      </c>
      <c r="B4290" s="60">
        <v>22</v>
      </c>
      <c r="C4290" s="235"/>
      <c r="D4290" s="235"/>
      <c r="E4290" s="235"/>
      <c r="F4290" s="235"/>
      <c r="G4290" s="315"/>
      <c r="H4290" s="125">
        <v>2591.9135906549122</v>
      </c>
    </row>
    <row r="4291" spans="1:8" x14ac:dyDescent="0.2">
      <c r="A4291" s="59">
        <v>42913</v>
      </c>
      <c r="B4291" s="60">
        <v>23</v>
      </c>
      <c r="C4291" s="235"/>
      <c r="D4291" s="235"/>
      <c r="E4291" s="235"/>
      <c r="F4291" s="235"/>
      <c r="G4291" s="315"/>
      <c r="H4291" s="125">
        <v>2295.1734399185057</v>
      </c>
    </row>
    <row r="4292" spans="1:8" x14ac:dyDescent="0.2">
      <c r="A4292" s="59">
        <v>42913</v>
      </c>
      <c r="B4292" s="60">
        <v>24</v>
      </c>
      <c r="C4292" s="235"/>
      <c r="D4292" s="235"/>
      <c r="E4292" s="235"/>
      <c r="F4292" s="235"/>
      <c r="G4292" s="315"/>
      <c r="H4292" s="125">
        <v>2090.7486590918911</v>
      </c>
    </row>
    <row r="4293" spans="1:8" x14ac:dyDescent="0.2">
      <c r="A4293" s="59">
        <v>42914</v>
      </c>
      <c r="B4293" s="60">
        <v>1</v>
      </c>
      <c r="C4293" s="235"/>
      <c r="D4293" s="235"/>
      <c r="E4293" s="235"/>
      <c r="F4293" s="235"/>
      <c r="G4293" s="315"/>
      <c r="H4293" s="125">
        <v>1997.2339356850325</v>
      </c>
    </row>
    <row r="4294" spans="1:8" x14ac:dyDescent="0.2">
      <c r="A4294" s="59">
        <v>42914</v>
      </c>
      <c r="B4294" s="60">
        <v>2</v>
      </c>
      <c r="C4294" s="235"/>
      <c r="D4294" s="235"/>
      <c r="E4294" s="235"/>
      <c r="F4294" s="235"/>
      <c r="G4294" s="315"/>
      <c r="H4294" s="125">
        <v>1913.126709117839</v>
      </c>
    </row>
    <row r="4295" spans="1:8" x14ac:dyDescent="0.2">
      <c r="A4295" s="59">
        <v>42914</v>
      </c>
      <c r="B4295" s="60">
        <v>3</v>
      </c>
      <c r="C4295" s="235"/>
      <c r="D4295" s="235"/>
      <c r="E4295" s="235"/>
      <c r="F4295" s="235"/>
      <c r="G4295" s="315"/>
      <c r="H4295" s="125">
        <v>1869.8883352987716</v>
      </c>
    </row>
    <row r="4296" spans="1:8" x14ac:dyDescent="0.2">
      <c r="A4296" s="59">
        <v>42914</v>
      </c>
      <c r="B4296" s="60">
        <v>4</v>
      </c>
      <c r="C4296" s="235"/>
      <c r="D4296" s="235"/>
      <c r="E4296" s="235"/>
      <c r="F4296" s="235"/>
      <c r="G4296" s="315"/>
      <c r="H4296" s="125">
        <v>1889.4362562445126</v>
      </c>
    </row>
    <row r="4297" spans="1:8" x14ac:dyDescent="0.2">
      <c r="A4297" s="59">
        <v>42914</v>
      </c>
      <c r="B4297" s="60">
        <v>5</v>
      </c>
      <c r="C4297" s="235"/>
      <c r="D4297" s="235"/>
      <c r="E4297" s="235"/>
      <c r="F4297" s="235"/>
      <c r="G4297" s="315"/>
      <c r="H4297" s="125">
        <v>1997.7139598891724</v>
      </c>
    </row>
    <row r="4298" spans="1:8" x14ac:dyDescent="0.2">
      <c r="A4298" s="59">
        <v>42914</v>
      </c>
      <c r="B4298" s="60">
        <v>6</v>
      </c>
      <c r="C4298" s="235"/>
      <c r="D4298" s="235"/>
      <c r="E4298" s="235"/>
      <c r="F4298" s="235"/>
      <c r="G4298" s="315"/>
      <c r="H4298" s="125">
        <v>2171.4213698868962</v>
      </c>
    </row>
    <row r="4299" spans="1:8" x14ac:dyDescent="0.2">
      <c r="A4299" s="59">
        <v>42914</v>
      </c>
      <c r="B4299" s="60">
        <v>7</v>
      </c>
      <c r="C4299" s="235"/>
      <c r="D4299" s="235"/>
      <c r="E4299" s="235"/>
      <c r="F4299" s="235"/>
      <c r="G4299" s="315"/>
      <c r="H4299" s="125">
        <v>2367.9137329630735</v>
      </c>
    </row>
    <row r="4300" spans="1:8" x14ac:dyDescent="0.2">
      <c r="A4300" s="59">
        <v>42914</v>
      </c>
      <c r="B4300" s="60">
        <v>8</v>
      </c>
      <c r="C4300" s="235"/>
      <c r="D4300" s="235"/>
      <c r="E4300" s="235"/>
      <c r="F4300" s="235"/>
      <c r="G4300" s="315"/>
      <c r="H4300" s="125">
        <v>2516.8019274721555</v>
      </c>
    </row>
    <row r="4301" spans="1:8" x14ac:dyDescent="0.2">
      <c r="A4301" s="59">
        <v>42914</v>
      </c>
      <c r="B4301" s="60">
        <v>9</v>
      </c>
      <c r="C4301" s="235"/>
      <c r="D4301" s="235"/>
      <c r="E4301" s="235"/>
      <c r="F4301" s="235"/>
      <c r="G4301" s="315"/>
      <c r="H4301" s="125">
        <v>2624.2295914206366</v>
      </c>
    </row>
    <row r="4302" spans="1:8" x14ac:dyDescent="0.2">
      <c r="A4302" s="59">
        <v>42914</v>
      </c>
      <c r="B4302" s="60">
        <v>10</v>
      </c>
      <c r="C4302" s="235"/>
      <c r="D4302" s="235"/>
      <c r="E4302" s="235"/>
      <c r="F4302" s="235"/>
      <c r="G4302" s="315"/>
      <c r="H4302" s="125">
        <v>2712.4710287014236</v>
      </c>
    </row>
    <row r="4303" spans="1:8" x14ac:dyDescent="0.2">
      <c r="A4303" s="59">
        <v>42914</v>
      </c>
      <c r="B4303" s="60">
        <v>11</v>
      </c>
      <c r="C4303" s="235"/>
      <c r="D4303" s="235"/>
      <c r="E4303" s="235"/>
      <c r="F4303" s="235"/>
      <c r="G4303" s="315"/>
      <c r="H4303" s="125">
        <v>2770.6109285151292</v>
      </c>
    </row>
    <row r="4304" spans="1:8" x14ac:dyDescent="0.2">
      <c r="A4304" s="59">
        <v>42914</v>
      </c>
      <c r="B4304" s="60">
        <v>12</v>
      </c>
      <c r="C4304" s="235"/>
      <c r="D4304" s="235"/>
      <c r="E4304" s="235"/>
      <c r="F4304" s="235"/>
      <c r="G4304" s="315"/>
      <c r="H4304" s="125">
        <v>2830.4421217082777</v>
      </c>
    </row>
    <row r="4305" spans="1:8" x14ac:dyDescent="0.2">
      <c r="A4305" s="59">
        <v>42914</v>
      </c>
      <c r="B4305" s="60">
        <v>13</v>
      </c>
      <c r="C4305" s="235"/>
      <c r="D4305" s="235"/>
      <c r="E4305" s="235"/>
      <c r="F4305" s="235"/>
      <c r="G4305" s="315"/>
      <c r="H4305" s="125">
        <v>2907.9035841704517</v>
      </c>
    </row>
    <row r="4306" spans="1:8" x14ac:dyDescent="0.2">
      <c r="A4306" s="59">
        <v>42914</v>
      </c>
      <c r="B4306" s="60">
        <v>14</v>
      </c>
      <c r="C4306" s="235"/>
      <c r="D4306" s="235"/>
      <c r="E4306" s="235"/>
      <c r="F4306" s="235"/>
      <c r="G4306" s="315"/>
      <c r="H4306" s="125">
        <v>2992.6259282992319</v>
      </c>
    </row>
    <row r="4307" spans="1:8" x14ac:dyDescent="0.2">
      <c r="A4307" s="59">
        <v>42914</v>
      </c>
      <c r="B4307" s="60">
        <v>15</v>
      </c>
      <c r="C4307" s="235"/>
      <c r="D4307" s="235"/>
      <c r="E4307" s="235"/>
      <c r="F4307" s="235"/>
      <c r="G4307" s="315"/>
      <c r="H4307" s="125">
        <v>3082.613113964559</v>
      </c>
    </row>
    <row r="4308" spans="1:8" x14ac:dyDescent="0.2">
      <c r="A4308" s="59">
        <v>42914</v>
      </c>
      <c r="B4308" s="60">
        <v>16</v>
      </c>
      <c r="C4308" s="235"/>
      <c r="D4308" s="235"/>
      <c r="E4308" s="235"/>
      <c r="F4308" s="235"/>
      <c r="G4308" s="315"/>
      <c r="H4308" s="125">
        <v>3167.3714828297184</v>
      </c>
    </row>
    <row r="4309" spans="1:8" x14ac:dyDescent="0.2">
      <c r="A4309" s="59">
        <v>42914</v>
      </c>
      <c r="B4309" s="60">
        <v>17</v>
      </c>
      <c r="C4309" s="235"/>
      <c r="D4309" s="235"/>
      <c r="E4309" s="235"/>
      <c r="F4309" s="235"/>
      <c r="G4309" s="315"/>
      <c r="H4309" s="125">
        <v>3218.9416285817852</v>
      </c>
    </row>
    <row r="4310" spans="1:8" x14ac:dyDescent="0.2">
      <c r="A4310" s="59">
        <v>42914</v>
      </c>
      <c r="B4310" s="60">
        <v>18</v>
      </c>
      <c r="C4310" s="235"/>
      <c r="D4310" s="235"/>
      <c r="E4310" s="235"/>
      <c r="F4310" s="235"/>
      <c r="G4310" s="315"/>
      <c r="H4310" s="125">
        <v>3199.9852022493724</v>
      </c>
    </row>
    <row r="4311" spans="1:8" x14ac:dyDescent="0.2">
      <c r="A4311" s="59">
        <v>42914</v>
      </c>
      <c r="B4311" s="60">
        <v>19</v>
      </c>
      <c r="C4311" s="235"/>
      <c r="D4311" s="235"/>
      <c r="E4311" s="235"/>
      <c r="F4311" s="235"/>
      <c r="G4311" s="315"/>
      <c r="H4311" s="125">
        <v>3150.9409878946344</v>
      </c>
    </row>
    <row r="4312" spans="1:8" x14ac:dyDescent="0.2">
      <c r="A4312" s="59">
        <v>42914</v>
      </c>
      <c r="B4312" s="60">
        <v>20</v>
      </c>
      <c r="C4312" s="235"/>
      <c r="D4312" s="235"/>
      <c r="E4312" s="235"/>
      <c r="F4312" s="235"/>
      <c r="G4312" s="315"/>
      <c r="H4312" s="125">
        <v>3235.9968600087677</v>
      </c>
    </row>
    <row r="4313" spans="1:8" x14ac:dyDescent="0.2">
      <c r="A4313" s="59">
        <v>42914</v>
      </c>
      <c r="B4313" s="60">
        <v>21</v>
      </c>
      <c r="C4313" s="235"/>
      <c r="D4313" s="235"/>
      <c r="E4313" s="235"/>
      <c r="F4313" s="235"/>
      <c r="G4313" s="315"/>
      <c r="H4313" s="125">
        <v>3051.9752769534548</v>
      </c>
    </row>
    <row r="4314" spans="1:8" x14ac:dyDescent="0.2">
      <c r="A4314" s="59">
        <v>42914</v>
      </c>
      <c r="B4314" s="60">
        <v>22</v>
      </c>
      <c r="C4314" s="235"/>
      <c r="D4314" s="235"/>
      <c r="E4314" s="235"/>
      <c r="F4314" s="235"/>
      <c r="G4314" s="315"/>
      <c r="H4314" s="125">
        <v>2708.0650991429166</v>
      </c>
    </row>
    <row r="4315" spans="1:8" x14ac:dyDescent="0.2">
      <c r="A4315" s="59">
        <v>42914</v>
      </c>
      <c r="B4315" s="60">
        <v>23</v>
      </c>
      <c r="C4315" s="235"/>
      <c r="D4315" s="235"/>
      <c r="E4315" s="235"/>
      <c r="F4315" s="235"/>
      <c r="G4315" s="315"/>
      <c r="H4315" s="125">
        <v>2386.8393351865916</v>
      </c>
    </row>
    <row r="4316" spans="1:8" x14ac:dyDescent="0.2">
      <c r="A4316" s="59">
        <v>42914</v>
      </c>
      <c r="B4316" s="60">
        <v>24</v>
      </c>
      <c r="C4316" s="235"/>
      <c r="D4316" s="235"/>
      <c r="E4316" s="235"/>
      <c r="F4316" s="235"/>
      <c r="G4316" s="315"/>
      <c r="H4316" s="125">
        <v>2167.9452651401639</v>
      </c>
    </row>
    <row r="4317" spans="1:8" x14ac:dyDescent="0.2">
      <c r="A4317" s="59">
        <v>42915</v>
      </c>
      <c r="B4317" s="60">
        <v>1</v>
      </c>
      <c r="C4317" s="235"/>
      <c r="D4317" s="235"/>
      <c r="E4317" s="235"/>
      <c r="F4317" s="235"/>
      <c r="G4317" s="315"/>
      <c r="H4317" s="125">
        <v>2017.2069859973201</v>
      </c>
    </row>
    <row r="4318" spans="1:8" x14ac:dyDescent="0.2">
      <c r="A4318" s="59">
        <v>42915</v>
      </c>
      <c r="B4318" s="60">
        <v>2</v>
      </c>
      <c r="C4318" s="235"/>
      <c r="D4318" s="235"/>
      <c r="E4318" s="235"/>
      <c r="F4318" s="235"/>
      <c r="G4318" s="315"/>
      <c r="H4318" s="125">
        <v>1930.0978824423039</v>
      </c>
    </row>
    <row r="4319" spans="1:8" x14ac:dyDescent="0.2">
      <c r="A4319" s="59">
        <v>42915</v>
      </c>
      <c r="B4319" s="60">
        <v>3</v>
      </c>
      <c r="C4319" s="235"/>
      <c r="D4319" s="235"/>
      <c r="E4319" s="235"/>
      <c r="F4319" s="235"/>
      <c r="G4319" s="315"/>
      <c r="H4319" s="125">
        <v>1884.2553024675926</v>
      </c>
    </row>
    <row r="4320" spans="1:8" x14ac:dyDescent="0.2">
      <c r="A4320" s="59">
        <v>42915</v>
      </c>
      <c r="B4320" s="60">
        <v>4</v>
      </c>
      <c r="C4320" s="235"/>
      <c r="D4320" s="235"/>
      <c r="E4320" s="235"/>
      <c r="F4320" s="235"/>
      <c r="G4320" s="315"/>
      <c r="H4320" s="125">
        <v>1902.2456131156425</v>
      </c>
    </row>
    <row r="4321" spans="1:8" x14ac:dyDescent="0.2">
      <c r="A4321" s="59">
        <v>42915</v>
      </c>
      <c r="B4321" s="60">
        <v>5</v>
      </c>
      <c r="C4321" s="235"/>
      <c r="D4321" s="235"/>
      <c r="E4321" s="235"/>
      <c r="F4321" s="235"/>
      <c r="G4321" s="315"/>
      <c r="H4321" s="125">
        <v>2008.2185935082739</v>
      </c>
    </row>
    <row r="4322" spans="1:8" x14ac:dyDescent="0.2">
      <c r="A4322" s="59">
        <v>42915</v>
      </c>
      <c r="B4322" s="60">
        <v>6</v>
      </c>
      <c r="C4322" s="235"/>
      <c r="D4322" s="235"/>
      <c r="E4322" s="235"/>
      <c r="F4322" s="235"/>
      <c r="G4322" s="315"/>
      <c r="H4322" s="125">
        <v>2180.5771035412054</v>
      </c>
    </row>
    <row r="4323" spans="1:8" x14ac:dyDescent="0.2">
      <c r="A4323" s="59">
        <v>42915</v>
      </c>
      <c r="B4323" s="60">
        <v>7</v>
      </c>
      <c r="C4323" s="235"/>
      <c r="D4323" s="235"/>
      <c r="E4323" s="235"/>
      <c r="F4323" s="235"/>
      <c r="G4323" s="315"/>
      <c r="H4323" s="125">
        <v>2375.6637778049962</v>
      </c>
    </row>
    <row r="4324" spans="1:8" x14ac:dyDescent="0.2">
      <c r="A4324" s="59">
        <v>42915</v>
      </c>
      <c r="B4324" s="60">
        <v>8</v>
      </c>
      <c r="C4324" s="235"/>
      <c r="D4324" s="235"/>
      <c r="E4324" s="235"/>
      <c r="F4324" s="235"/>
      <c r="G4324" s="315"/>
      <c r="H4324" s="125">
        <v>2525.9139123793721</v>
      </c>
    </row>
    <row r="4325" spans="1:8" x14ac:dyDescent="0.2">
      <c r="A4325" s="59">
        <v>42915</v>
      </c>
      <c r="B4325" s="60">
        <v>9</v>
      </c>
      <c r="C4325" s="235"/>
      <c r="D4325" s="235"/>
      <c r="E4325" s="235"/>
      <c r="F4325" s="235"/>
      <c r="G4325" s="315"/>
      <c r="H4325" s="125">
        <v>2636.1660415841475</v>
      </c>
    </row>
    <row r="4326" spans="1:8" x14ac:dyDescent="0.2">
      <c r="A4326" s="59">
        <v>42915</v>
      </c>
      <c r="B4326" s="60">
        <v>10</v>
      </c>
      <c r="C4326" s="235"/>
      <c r="D4326" s="235"/>
      <c r="E4326" s="235"/>
      <c r="F4326" s="235"/>
      <c r="G4326" s="315"/>
      <c r="H4326" s="125">
        <v>2723.6432528718369</v>
      </c>
    </row>
    <row r="4327" spans="1:8" x14ac:dyDescent="0.2">
      <c r="A4327" s="59">
        <v>42915</v>
      </c>
      <c r="B4327" s="60">
        <v>11</v>
      </c>
      <c r="C4327" s="235"/>
      <c r="D4327" s="235"/>
      <c r="E4327" s="235"/>
      <c r="F4327" s="235"/>
      <c r="G4327" s="315"/>
      <c r="H4327" s="125">
        <v>2776.5934266589361</v>
      </c>
    </row>
    <row r="4328" spans="1:8" x14ac:dyDescent="0.2">
      <c r="A4328" s="59">
        <v>42915</v>
      </c>
      <c r="B4328" s="60">
        <v>12</v>
      </c>
      <c r="C4328" s="235"/>
      <c r="D4328" s="235"/>
      <c r="E4328" s="235"/>
      <c r="F4328" s="235"/>
      <c r="G4328" s="315"/>
      <c r="H4328" s="125">
        <v>2830.2437156341766</v>
      </c>
    </row>
    <row r="4329" spans="1:8" x14ac:dyDescent="0.2">
      <c r="A4329" s="59">
        <v>42915</v>
      </c>
      <c r="B4329" s="60">
        <v>13</v>
      </c>
      <c r="C4329" s="235"/>
      <c r="D4329" s="235"/>
      <c r="E4329" s="235"/>
      <c r="F4329" s="235"/>
      <c r="G4329" s="315"/>
      <c r="H4329" s="125">
        <v>2903.6128914931141</v>
      </c>
    </row>
    <row r="4330" spans="1:8" x14ac:dyDescent="0.2">
      <c r="A4330" s="59">
        <v>42915</v>
      </c>
      <c r="B4330" s="60">
        <v>14</v>
      </c>
      <c r="C4330" s="235"/>
      <c r="D4330" s="235"/>
      <c r="E4330" s="235"/>
      <c r="F4330" s="235"/>
      <c r="G4330" s="315"/>
      <c r="H4330" s="125">
        <v>2985.9605443854043</v>
      </c>
    </row>
    <row r="4331" spans="1:8" x14ac:dyDescent="0.2">
      <c r="A4331" s="59">
        <v>42915</v>
      </c>
      <c r="B4331" s="60">
        <v>15</v>
      </c>
      <c r="C4331" s="235"/>
      <c r="D4331" s="235"/>
      <c r="E4331" s="235"/>
      <c r="F4331" s="235"/>
      <c r="G4331" s="315"/>
      <c r="H4331" s="125">
        <v>3073.1188906137163</v>
      </c>
    </row>
    <row r="4332" spans="1:8" x14ac:dyDescent="0.2">
      <c r="A4332" s="59">
        <v>42915</v>
      </c>
      <c r="B4332" s="60">
        <v>16</v>
      </c>
      <c r="C4332" s="235"/>
      <c r="D4332" s="235"/>
      <c r="E4332" s="235"/>
      <c r="F4332" s="235"/>
      <c r="G4332" s="315"/>
      <c r="H4332" s="125">
        <v>3156.2599481574994</v>
      </c>
    </row>
    <row r="4333" spans="1:8" x14ac:dyDescent="0.2">
      <c r="A4333" s="59">
        <v>42915</v>
      </c>
      <c r="B4333" s="60">
        <v>17</v>
      </c>
      <c r="C4333" s="235"/>
      <c r="D4333" s="235"/>
      <c r="E4333" s="235"/>
      <c r="F4333" s="235"/>
      <c r="G4333" s="315"/>
      <c r="H4333" s="125">
        <v>3200.6261075205557</v>
      </c>
    </row>
    <row r="4334" spans="1:8" x14ac:dyDescent="0.2">
      <c r="A4334" s="59">
        <v>42915</v>
      </c>
      <c r="B4334" s="60">
        <v>18</v>
      </c>
      <c r="C4334" s="235"/>
      <c r="D4334" s="235"/>
      <c r="E4334" s="235"/>
      <c r="F4334" s="235"/>
      <c r="G4334" s="315"/>
      <c r="H4334" s="125">
        <v>3175.4489839575144</v>
      </c>
    </row>
    <row r="4335" spans="1:8" x14ac:dyDescent="0.2">
      <c r="A4335" s="59">
        <v>42915</v>
      </c>
      <c r="B4335" s="60">
        <v>19</v>
      </c>
      <c r="C4335" s="235"/>
      <c r="D4335" s="235"/>
      <c r="E4335" s="235"/>
      <c r="F4335" s="235"/>
      <c r="G4335" s="315"/>
      <c r="H4335" s="125">
        <v>3124.5008300029535</v>
      </c>
    </row>
    <row r="4336" spans="1:8" x14ac:dyDescent="0.2">
      <c r="A4336" s="59">
        <v>42915</v>
      </c>
      <c r="B4336" s="60">
        <v>20</v>
      </c>
      <c r="C4336" s="235"/>
      <c r="D4336" s="235"/>
      <c r="E4336" s="235"/>
      <c r="F4336" s="235"/>
      <c r="G4336" s="315"/>
      <c r="H4336" s="125">
        <v>3215.9684515817989</v>
      </c>
    </row>
    <row r="4337" spans="1:8" x14ac:dyDescent="0.2">
      <c r="A4337" s="59">
        <v>42915</v>
      </c>
      <c r="B4337" s="60">
        <v>21</v>
      </c>
      <c r="C4337" s="235"/>
      <c r="D4337" s="235"/>
      <c r="E4337" s="235"/>
      <c r="F4337" s="235"/>
      <c r="G4337" s="315"/>
      <c r="H4337" s="125">
        <v>3037.5684822441185</v>
      </c>
    </row>
    <row r="4338" spans="1:8" x14ac:dyDescent="0.2">
      <c r="A4338" s="59">
        <v>42915</v>
      </c>
      <c r="B4338" s="60">
        <v>22</v>
      </c>
      <c r="C4338" s="235"/>
      <c r="D4338" s="235"/>
      <c r="E4338" s="235"/>
      <c r="F4338" s="235"/>
      <c r="G4338" s="315"/>
      <c r="H4338" s="125">
        <v>2701.7996638245704</v>
      </c>
    </row>
    <row r="4339" spans="1:8" x14ac:dyDescent="0.2">
      <c r="A4339" s="59">
        <v>42915</v>
      </c>
      <c r="B4339" s="60">
        <v>23</v>
      </c>
      <c r="C4339" s="235"/>
      <c r="D4339" s="235"/>
      <c r="E4339" s="235"/>
      <c r="F4339" s="235"/>
      <c r="G4339" s="315"/>
      <c r="H4339" s="125">
        <v>2386.5421424642313</v>
      </c>
    </row>
    <row r="4340" spans="1:8" x14ac:dyDescent="0.2">
      <c r="A4340" s="59">
        <v>42915</v>
      </c>
      <c r="B4340" s="60">
        <v>24</v>
      </c>
      <c r="C4340" s="235"/>
      <c r="D4340" s="235"/>
      <c r="E4340" s="235"/>
      <c r="F4340" s="235"/>
      <c r="G4340" s="315"/>
      <c r="H4340" s="125">
        <v>2169.2044050357481</v>
      </c>
    </row>
    <row r="4341" spans="1:8" x14ac:dyDescent="0.2">
      <c r="A4341" s="59">
        <v>42916</v>
      </c>
      <c r="B4341" s="60">
        <v>1</v>
      </c>
      <c r="C4341" s="235"/>
      <c r="D4341" s="235"/>
      <c r="E4341" s="235"/>
      <c r="F4341" s="235"/>
      <c r="G4341" s="315"/>
      <c r="H4341" s="125">
        <v>1999.5059553210367</v>
      </c>
    </row>
    <row r="4342" spans="1:8" x14ac:dyDescent="0.2">
      <c r="A4342" s="59">
        <v>42916</v>
      </c>
      <c r="B4342" s="60">
        <v>2</v>
      </c>
      <c r="C4342" s="235"/>
      <c r="D4342" s="235"/>
      <c r="E4342" s="235"/>
      <c r="F4342" s="235"/>
      <c r="G4342" s="315"/>
      <c r="H4342" s="125">
        <v>1913.877777290963</v>
      </c>
    </row>
    <row r="4343" spans="1:8" x14ac:dyDescent="0.2">
      <c r="A4343" s="59">
        <v>42916</v>
      </c>
      <c r="B4343" s="60">
        <v>3</v>
      </c>
      <c r="C4343" s="235"/>
      <c r="D4343" s="235"/>
      <c r="E4343" s="235"/>
      <c r="F4343" s="235"/>
      <c r="G4343" s="315"/>
      <c r="H4343" s="125">
        <v>1868.9048996764636</v>
      </c>
    </row>
    <row r="4344" spans="1:8" x14ac:dyDescent="0.2">
      <c r="A4344" s="59">
        <v>42916</v>
      </c>
      <c r="B4344" s="60">
        <v>4</v>
      </c>
      <c r="C4344" s="235"/>
      <c r="D4344" s="235"/>
      <c r="E4344" s="235"/>
      <c r="F4344" s="235"/>
      <c r="G4344" s="315"/>
      <c r="H4344" s="125">
        <v>1885.3829483210618</v>
      </c>
    </row>
    <row r="4345" spans="1:8" x14ac:dyDescent="0.2">
      <c r="A4345" s="59">
        <v>42916</v>
      </c>
      <c r="B4345" s="60">
        <v>5</v>
      </c>
      <c r="C4345" s="235"/>
      <c r="D4345" s="235"/>
      <c r="E4345" s="235"/>
      <c r="F4345" s="235"/>
      <c r="G4345" s="315"/>
      <c r="H4345" s="125">
        <v>1986.1543101019142</v>
      </c>
    </row>
    <row r="4346" spans="1:8" x14ac:dyDescent="0.2">
      <c r="A4346" s="59">
        <v>42916</v>
      </c>
      <c r="B4346" s="60">
        <v>6</v>
      </c>
      <c r="C4346" s="235"/>
      <c r="D4346" s="235"/>
      <c r="E4346" s="235"/>
      <c r="F4346" s="235"/>
      <c r="G4346" s="315"/>
      <c r="H4346" s="125">
        <v>2147.7682192437082</v>
      </c>
    </row>
    <row r="4347" spans="1:8" x14ac:dyDescent="0.2">
      <c r="A4347" s="59">
        <v>42916</v>
      </c>
      <c r="B4347" s="60">
        <v>7</v>
      </c>
      <c r="C4347" s="235"/>
      <c r="D4347" s="235"/>
      <c r="E4347" s="235"/>
      <c r="F4347" s="235"/>
      <c r="G4347" s="315"/>
      <c r="H4347" s="125">
        <v>2329.9322106706336</v>
      </c>
    </row>
    <row r="4348" spans="1:8" x14ac:dyDescent="0.2">
      <c r="A4348" s="59">
        <v>42916</v>
      </c>
      <c r="B4348" s="60">
        <v>8</v>
      </c>
      <c r="C4348" s="235"/>
      <c r="D4348" s="235"/>
      <c r="E4348" s="235"/>
      <c r="F4348" s="235"/>
      <c r="G4348" s="315"/>
      <c r="H4348" s="125">
        <v>2477.4094371725987</v>
      </c>
    </row>
    <row r="4349" spans="1:8" x14ac:dyDescent="0.2">
      <c r="A4349" s="59">
        <v>42916</v>
      </c>
      <c r="B4349" s="60">
        <v>9</v>
      </c>
      <c r="C4349" s="235"/>
      <c r="D4349" s="235"/>
      <c r="E4349" s="235"/>
      <c r="F4349" s="235"/>
      <c r="G4349" s="315"/>
      <c r="H4349" s="125">
        <v>2579.4027655927857</v>
      </c>
    </row>
    <row r="4350" spans="1:8" x14ac:dyDescent="0.2">
      <c r="A4350" s="59">
        <v>42916</v>
      </c>
      <c r="B4350" s="60">
        <v>10</v>
      </c>
      <c r="C4350" s="235"/>
      <c r="D4350" s="235"/>
      <c r="E4350" s="235"/>
      <c r="F4350" s="235"/>
      <c r="G4350" s="315"/>
      <c r="H4350" s="125">
        <v>2659.32847916632</v>
      </c>
    </row>
    <row r="4351" spans="1:8" x14ac:dyDescent="0.2">
      <c r="A4351" s="59">
        <v>42916</v>
      </c>
      <c r="B4351" s="60">
        <v>11</v>
      </c>
      <c r="C4351" s="235"/>
      <c r="D4351" s="235"/>
      <c r="E4351" s="235"/>
      <c r="F4351" s="235"/>
      <c r="G4351" s="315"/>
      <c r="H4351" s="125">
        <v>2702.614639394234</v>
      </c>
    </row>
    <row r="4352" spans="1:8" x14ac:dyDescent="0.2">
      <c r="A4352" s="59">
        <v>42916</v>
      </c>
      <c r="B4352" s="60">
        <v>12</v>
      </c>
      <c r="C4352" s="235"/>
      <c r="D4352" s="235"/>
      <c r="E4352" s="235"/>
      <c r="F4352" s="235"/>
      <c r="G4352" s="315"/>
      <c r="H4352" s="125">
        <v>2742.051036830851</v>
      </c>
    </row>
    <row r="4353" spans="1:8" x14ac:dyDescent="0.2">
      <c r="A4353" s="59">
        <v>42916</v>
      </c>
      <c r="B4353" s="60">
        <v>13</v>
      </c>
      <c r="C4353" s="235"/>
      <c r="D4353" s="235"/>
      <c r="E4353" s="235"/>
      <c r="F4353" s="235"/>
      <c r="G4353" s="315"/>
      <c r="H4353" s="125">
        <v>2802.2816954270461</v>
      </c>
    </row>
    <row r="4354" spans="1:8" x14ac:dyDescent="0.2">
      <c r="A4354" s="59">
        <v>42916</v>
      </c>
      <c r="B4354" s="60">
        <v>14</v>
      </c>
      <c r="C4354" s="235"/>
      <c r="D4354" s="235"/>
      <c r="E4354" s="235"/>
      <c r="F4354" s="235"/>
      <c r="G4354" s="315"/>
      <c r="H4354" s="125">
        <v>2872.6279176366711</v>
      </c>
    </row>
    <row r="4355" spans="1:8" x14ac:dyDescent="0.2">
      <c r="A4355" s="59">
        <v>42916</v>
      </c>
      <c r="B4355" s="60">
        <v>15</v>
      </c>
      <c r="C4355" s="235"/>
      <c r="D4355" s="235"/>
      <c r="E4355" s="235"/>
      <c r="F4355" s="235"/>
      <c r="G4355" s="315"/>
      <c r="H4355" s="125">
        <v>2947.3284138599888</v>
      </c>
    </row>
    <row r="4356" spans="1:8" x14ac:dyDescent="0.2">
      <c r="A4356" s="59">
        <v>42916</v>
      </c>
      <c r="B4356" s="60">
        <v>16</v>
      </c>
      <c r="C4356" s="235"/>
      <c r="D4356" s="235"/>
      <c r="E4356" s="235"/>
      <c r="F4356" s="235"/>
      <c r="G4356" s="315"/>
      <c r="H4356" s="125">
        <v>3020.9315424953716</v>
      </c>
    </row>
    <row r="4357" spans="1:8" x14ac:dyDescent="0.2">
      <c r="A4357" s="59">
        <v>42916</v>
      </c>
      <c r="B4357" s="60">
        <v>17</v>
      </c>
      <c r="C4357" s="235"/>
      <c r="D4357" s="235"/>
      <c r="E4357" s="235"/>
      <c r="F4357" s="235"/>
      <c r="G4357" s="315"/>
      <c r="H4357" s="125">
        <v>3057.7135520455859</v>
      </c>
    </row>
    <row r="4358" spans="1:8" x14ac:dyDescent="0.2">
      <c r="A4358" s="59">
        <v>42916</v>
      </c>
      <c r="B4358" s="60">
        <v>18</v>
      </c>
      <c r="C4358" s="235"/>
      <c r="D4358" s="235"/>
      <c r="E4358" s="235"/>
      <c r="F4358" s="235"/>
      <c r="G4358" s="315"/>
      <c r="H4358" s="125">
        <v>3024.8218047532719</v>
      </c>
    </row>
    <row r="4359" spans="1:8" x14ac:dyDescent="0.2">
      <c r="A4359" s="59">
        <v>42916</v>
      </c>
      <c r="B4359" s="60">
        <v>19</v>
      </c>
      <c r="C4359" s="235"/>
      <c r="D4359" s="235"/>
      <c r="E4359" s="235"/>
      <c r="F4359" s="235"/>
      <c r="G4359" s="315"/>
      <c r="H4359" s="125">
        <v>2961.1512077080042</v>
      </c>
    </row>
    <row r="4360" spans="1:8" x14ac:dyDescent="0.2">
      <c r="A4360" s="59">
        <v>42916</v>
      </c>
      <c r="B4360" s="60">
        <v>20</v>
      </c>
      <c r="C4360" s="235"/>
      <c r="D4360" s="235"/>
      <c r="E4360" s="235"/>
      <c r="F4360" s="235"/>
      <c r="G4360" s="315"/>
      <c r="H4360" s="125">
        <v>3055.1231463129629</v>
      </c>
    </row>
    <row r="4361" spans="1:8" x14ac:dyDescent="0.2">
      <c r="A4361" s="59">
        <v>42916</v>
      </c>
      <c r="B4361" s="60">
        <v>21</v>
      </c>
      <c r="C4361" s="235"/>
      <c r="D4361" s="235"/>
      <c r="E4361" s="235"/>
      <c r="F4361" s="235"/>
      <c r="G4361" s="315"/>
      <c r="H4361" s="125">
        <v>2922.0620397872299</v>
      </c>
    </row>
    <row r="4362" spans="1:8" x14ac:dyDescent="0.2">
      <c r="A4362" s="59">
        <v>42916</v>
      </c>
      <c r="B4362" s="60">
        <v>22</v>
      </c>
      <c r="C4362" s="235"/>
      <c r="D4362" s="235"/>
      <c r="E4362" s="235"/>
      <c r="F4362" s="235"/>
      <c r="G4362" s="315"/>
      <c r="H4362" s="125">
        <v>2649.7923116260336</v>
      </c>
    </row>
    <row r="4363" spans="1:8" x14ac:dyDescent="0.2">
      <c r="A4363" s="59">
        <v>42916</v>
      </c>
      <c r="B4363" s="60">
        <v>23</v>
      </c>
      <c r="C4363" s="235"/>
      <c r="D4363" s="235"/>
      <c r="E4363" s="235"/>
      <c r="F4363" s="235"/>
      <c r="G4363" s="315"/>
      <c r="H4363" s="125">
        <v>2378.377523571668</v>
      </c>
    </row>
    <row r="4364" spans="1:8" x14ac:dyDescent="0.2">
      <c r="A4364" s="59">
        <v>42916</v>
      </c>
      <c r="B4364" s="60">
        <v>24</v>
      </c>
      <c r="C4364" s="235"/>
      <c r="D4364" s="235"/>
      <c r="E4364" s="235"/>
      <c r="F4364" s="235"/>
      <c r="G4364" s="315"/>
      <c r="H4364" s="125">
        <v>2168.5286189578687</v>
      </c>
    </row>
    <row r="4365" spans="1:8" x14ac:dyDescent="0.2">
      <c r="A4365" s="59">
        <v>42917</v>
      </c>
      <c r="B4365" s="60">
        <v>1</v>
      </c>
      <c r="C4365" s="235"/>
      <c r="D4365" s="235"/>
      <c r="E4365" s="235"/>
      <c r="F4365" s="235"/>
      <c r="G4365" s="315"/>
      <c r="H4365" s="125">
        <v>2085.3592758302807</v>
      </c>
    </row>
    <row r="4366" spans="1:8" x14ac:dyDescent="0.2">
      <c r="A4366" s="59">
        <v>42917</v>
      </c>
      <c r="B4366" s="60">
        <v>2</v>
      </c>
      <c r="C4366" s="235"/>
      <c r="D4366" s="235"/>
      <c r="E4366" s="235"/>
      <c r="F4366" s="235"/>
      <c r="G4366" s="315"/>
      <c r="H4366" s="125">
        <v>1989.7680366193752</v>
      </c>
    </row>
    <row r="4367" spans="1:8" x14ac:dyDescent="0.2">
      <c r="A4367" s="59">
        <v>42917</v>
      </c>
      <c r="B4367" s="60">
        <v>3</v>
      </c>
      <c r="C4367" s="235"/>
      <c r="D4367" s="235"/>
      <c r="E4367" s="235"/>
      <c r="F4367" s="235"/>
      <c r="G4367" s="315"/>
      <c r="H4367" s="125">
        <v>1933.3339237708001</v>
      </c>
    </row>
    <row r="4368" spans="1:8" x14ac:dyDescent="0.2">
      <c r="A4368" s="59">
        <v>42917</v>
      </c>
      <c r="B4368" s="60">
        <v>4</v>
      </c>
      <c r="C4368" s="235"/>
      <c r="D4368" s="235"/>
      <c r="E4368" s="235"/>
      <c r="F4368" s="235"/>
      <c r="G4368" s="315"/>
      <c r="H4368" s="125">
        <v>1919.3851964619651</v>
      </c>
    </row>
    <row r="4369" spans="1:8" x14ac:dyDescent="0.2">
      <c r="A4369" s="59">
        <v>42917</v>
      </c>
      <c r="B4369" s="60">
        <v>5</v>
      </c>
      <c r="C4369" s="235"/>
      <c r="D4369" s="235"/>
      <c r="E4369" s="235"/>
      <c r="F4369" s="235"/>
      <c r="G4369" s="315"/>
      <c r="H4369" s="125">
        <v>1947.0821549236973</v>
      </c>
    </row>
    <row r="4370" spans="1:8" x14ac:dyDescent="0.2">
      <c r="A4370" s="59">
        <v>42917</v>
      </c>
      <c r="B4370" s="60">
        <v>6</v>
      </c>
      <c r="C4370" s="235"/>
      <c r="D4370" s="235"/>
      <c r="E4370" s="235"/>
      <c r="F4370" s="235"/>
      <c r="G4370" s="315"/>
      <c r="H4370" s="125">
        <v>1979.3867833599761</v>
      </c>
    </row>
    <row r="4371" spans="1:8" x14ac:dyDescent="0.2">
      <c r="A4371" s="59">
        <v>42917</v>
      </c>
      <c r="B4371" s="60">
        <v>7</v>
      </c>
      <c r="C4371" s="235"/>
      <c r="D4371" s="235"/>
      <c r="E4371" s="235"/>
      <c r="F4371" s="235"/>
      <c r="G4371" s="315"/>
      <c r="H4371" s="125">
        <v>2045.3501088210157</v>
      </c>
    </row>
    <row r="4372" spans="1:8" x14ac:dyDescent="0.2">
      <c r="A4372" s="59">
        <v>42917</v>
      </c>
      <c r="B4372" s="60">
        <v>8</v>
      </c>
      <c r="C4372" s="235"/>
      <c r="D4372" s="235"/>
      <c r="E4372" s="235"/>
      <c r="F4372" s="235"/>
      <c r="G4372" s="315"/>
      <c r="H4372" s="125">
        <v>2149.2318811526529</v>
      </c>
    </row>
    <row r="4373" spans="1:8" x14ac:dyDescent="0.2">
      <c r="A4373" s="59">
        <v>42917</v>
      </c>
      <c r="B4373" s="60">
        <v>9</v>
      </c>
      <c r="C4373" s="235"/>
      <c r="D4373" s="235"/>
      <c r="E4373" s="235"/>
      <c r="F4373" s="235"/>
      <c r="G4373" s="315"/>
      <c r="H4373" s="125">
        <v>2221.7941315830813</v>
      </c>
    </row>
    <row r="4374" spans="1:8" x14ac:dyDescent="0.2">
      <c r="A4374" s="59">
        <v>42917</v>
      </c>
      <c r="B4374" s="60">
        <v>10</v>
      </c>
      <c r="C4374" s="235"/>
      <c r="D4374" s="235"/>
      <c r="E4374" s="235"/>
      <c r="F4374" s="235"/>
      <c r="G4374" s="315"/>
      <c r="H4374" s="125">
        <v>2257.5070720636909</v>
      </c>
    </row>
    <row r="4375" spans="1:8" x14ac:dyDescent="0.2">
      <c r="A4375" s="59">
        <v>42917</v>
      </c>
      <c r="B4375" s="60">
        <v>11</v>
      </c>
      <c r="C4375" s="235"/>
      <c r="D4375" s="235"/>
      <c r="E4375" s="235"/>
      <c r="F4375" s="235"/>
      <c r="G4375" s="315"/>
      <c r="H4375" s="125">
        <v>2262.6092430096487</v>
      </c>
    </row>
    <row r="4376" spans="1:8" x14ac:dyDescent="0.2">
      <c r="A4376" s="59">
        <v>42917</v>
      </c>
      <c r="B4376" s="60">
        <v>12</v>
      </c>
      <c r="C4376" s="235"/>
      <c r="D4376" s="235"/>
      <c r="E4376" s="235"/>
      <c r="F4376" s="235"/>
      <c r="G4376" s="315"/>
      <c r="H4376" s="125">
        <v>2262.7604073421544</v>
      </c>
    </row>
    <row r="4377" spans="1:8" x14ac:dyDescent="0.2">
      <c r="A4377" s="59">
        <v>42917</v>
      </c>
      <c r="B4377" s="60">
        <v>13</v>
      </c>
      <c r="C4377" s="235"/>
      <c r="D4377" s="235"/>
      <c r="E4377" s="235"/>
      <c r="F4377" s="235"/>
      <c r="G4377" s="315"/>
      <c r="H4377" s="125">
        <v>2271.3761251264095</v>
      </c>
    </row>
    <row r="4378" spans="1:8" x14ac:dyDescent="0.2">
      <c r="A4378" s="59">
        <v>42917</v>
      </c>
      <c r="B4378" s="60">
        <v>14</v>
      </c>
      <c r="C4378" s="235"/>
      <c r="D4378" s="235"/>
      <c r="E4378" s="235"/>
      <c r="F4378" s="235"/>
      <c r="G4378" s="315"/>
      <c r="H4378" s="125">
        <v>2302.3052813200193</v>
      </c>
    </row>
    <row r="4379" spans="1:8" x14ac:dyDescent="0.2">
      <c r="A4379" s="59">
        <v>42917</v>
      </c>
      <c r="B4379" s="60">
        <v>15</v>
      </c>
      <c r="C4379" s="235"/>
      <c r="D4379" s="235"/>
      <c r="E4379" s="235"/>
      <c r="F4379" s="235"/>
      <c r="G4379" s="315"/>
      <c r="H4379" s="125">
        <v>2369.5380880332455</v>
      </c>
    </row>
    <row r="4380" spans="1:8" x14ac:dyDescent="0.2">
      <c r="A4380" s="59">
        <v>42917</v>
      </c>
      <c r="B4380" s="60">
        <v>16</v>
      </c>
      <c r="C4380" s="235"/>
      <c r="D4380" s="235"/>
      <c r="E4380" s="235"/>
      <c r="F4380" s="235"/>
      <c r="G4380" s="315"/>
      <c r="H4380" s="125">
        <v>2467.5388003703229</v>
      </c>
    </row>
    <row r="4381" spans="1:8" x14ac:dyDescent="0.2">
      <c r="A4381" s="59">
        <v>42917</v>
      </c>
      <c r="B4381" s="60">
        <v>17</v>
      </c>
      <c r="C4381" s="235"/>
      <c r="D4381" s="235"/>
      <c r="E4381" s="235"/>
      <c r="F4381" s="235"/>
      <c r="G4381" s="315"/>
      <c r="H4381" s="125">
        <v>2565.7602645645079</v>
      </c>
    </row>
    <row r="4382" spans="1:8" x14ac:dyDescent="0.2">
      <c r="A4382" s="59">
        <v>42917</v>
      </c>
      <c r="B4382" s="60">
        <v>18</v>
      </c>
      <c r="C4382" s="235"/>
      <c r="D4382" s="235"/>
      <c r="E4382" s="235"/>
      <c r="F4382" s="235"/>
      <c r="G4382" s="315"/>
      <c r="H4382" s="125">
        <v>2615.5549590885303</v>
      </c>
    </row>
    <row r="4383" spans="1:8" x14ac:dyDescent="0.2">
      <c r="A4383" s="59">
        <v>42917</v>
      </c>
      <c r="B4383" s="60">
        <v>19</v>
      </c>
      <c r="C4383" s="235"/>
      <c r="D4383" s="235"/>
      <c r="E4383" s="235"/>
      <c r="F4383" s="235"/>
      <c r="G4383" s="315"/>
      <c r="H4383" s="125">
        <v>2634.3962077849101</v>
      </c>
    </row>
    <row r="4384" spans="1:8" x14ac:dyDescent="0.2">
      <c r="A4384" s="59">
        <v>42917</v>
      </c>
      <c r="B4384" s="60">
        <v>20</v>
      </c>
      <c r="C4384" s="235"/>
      <c r="D4384" s="235"/>
      <c r="E4384" s="235"/>
      <c r="F4384" s="235"/>
      <c r="G4384" s="315"/>
      <c r="H4384" s="125">
        <v>2767.2704143421993</v>
      </c>
    </row>
    <row r="4385" spans="1:8" x14ac:dyDescent="0.2">
      <c r="A4385" s="59">
        <v>42917</v>
      </c>
      <c r="B4385" s="60">
        <v>21</v>
      </c>
      <c r="C4385" s="235"/>
      <c r="D4385" s="235"/>
      <c r="E4385" s="235"/>
      <c r="F4385" s="235"/>
      <c r="G4385" s="315"/>
      <c r="H4385" s="125">
        <v>2695.3656344130022</v>
      </c>
    </row>
    <row r="4386" spans="1:8" x14ac:dyDescent="0.2">
      <c r="A4386" s="59">
        <v>42917</v>
      </c>
      <c r="B4386" s="60">
        <v>22</v>
      </c>
      <c r="C4386" s="235"/>
      <c r="D4386" s="235"/>
      <c r="E4386" s="235"/>
      <c r="F4386" s="235"/>
      <c r="G4386" s="315"/>
      <c r="H4386" s="125">
        <v>2502.8023838356953</v>
      </c>
    </row>
    <row r="4387" spans="1:8" x14ac:dyDescent="0.2">
      <c r="A4387" s="59">
        <v>42917</v>
      </c>
      <c r="B4387" s="60">
        <v>23</v>
      </c>
      <c r="C4387" s="235"/>
      <c r="D4387" s="235"/>
      <c r="E4387" s="235"/>
      <c r="F4387" s="235"/>
      <c r="G4387" s="315"/>
      <c r="H4387" s="125">
        <v>2288.140455365216</v>
      </c>
    </row>
    <row r="4388" spans="1:8" x14ac:dyDescent="0.2">
      <c r="A4388" s="59">
        <v>42917</v>
      </c>
      <c r="B4388" s="60">
        <v>24</v>
      </c>
      <c r="C4388" s="235"/>
      <c r="D4388" s="235"/>
      <c r="E4388" s="235"/>
      <c r="F4388" s="235"/>
      <c r="G4388" s="315"/>
      <c r="H4388" s="125">
        <v>2114.6443995579821</v>
      </c>
    </row>
    <row r="4389" spans="1:8" x14ac:dyDescent="0.2">
      <c r="A4389" s="59">
        <v>42918</v>
      </c>
      <c r="B4389" s="60">
        <v>1</v>
      </c>
      <c r="C4389" s="235"/>
      <c r="D4389" s="235"/>
      <c r="E4389" s="235"/>
      <c r="F4389" s="235"/>
      <c r="G4389" s="315"/>
      <c r="H4389" s="125">
        <v>2016.5034764427141</v>
      </c>
    </row>
    <row r="4390" spans="1:8" x14ac:dyDescent="0.2">
      <c r="A4390" s="59">
        <v>42918</v>
      </c>
      <c r="B4390" s="60">
        <v>2</v>
      </c>
      <c r="C4390" s="235"/>
      <c r="D4390" s="235"/>
      <c r="E4390" s="235"/>
      <c r="F4390" s="235"/>
      <c r="G4390" s="315"/>
      <c r="H4390" s="125">
        <v>1928.3276816499065</v>
      </c>
    </row>
    <row r="4391" spans="1:8" x14ac:dyDescent="0.2">
      <c r="A4391" s="59">
        <v>42918</v>
      </c>
      <c r="B4391" s="60">
        <v>3</v>
      </c>
      <c r="C4391" s="235"/>
      <c r="D4391" s="235"/>
      <c r="E4391" s="235"/>
      <c r="F4391" s="235"/>
      <c r="G4391" s="315"/>
      <c r="H4391" s="125">
        <v>1874.1498461190254</v>
      </c>
    </row>
    <row r="4392" spans="1:8" x14ac:dyDescent="0.2">
      <c r="A4392" s="59">
        <v>42918</v>
      </c>
      <c r="B4392" s="60">
        <v>4</v>
      </c>
      <c r="C4392" s="235"/>
      <c r="D4392" s="235"/>
      <c r="E4392" s="235"/>
      <c r="F4392" s="235"/>
      <c r="G4392" s="315"/>
      <c r="H4392" s="125">
        <v>1856.934192530694</v>
      </c>
    </row>
    <row r="4393" spans="1:8" x14ac:dyDescent="0.2">
      <c r="A4393" s="59">
        <v>42918</v>
      </c>
      <c r="B4393" s="60">
        <v>5</v>
      </c>
      <c r="C4393" s="235"/>
      <c r="D4393" s="235"/>
      <c r="E4393" s="235"/>
      <c r="F4393" s="235"/>
      <c r="G4393" s="315"/>
      <c r="H4393" s="125">
        <v>1872.2191181495405</v>
      </c>
    </row>
    <row r="4394" spans="1:8" x14ac:dyDescent="0.2">
      <c r="A4394" s="59">
        <v>42918</v>
      </c>
      <c r="B4394" s="60">
        <v>6</v>
      </c>
      <c r="C4394" s="235"/>
      <c r="D4394" s="235"/>
      <c r="E4394" s="235"/>
      <c r="F4394" s="235"/>
      <c r="G4394" s="315"/>
      <c r="H4394" s="125">
        <v>1881.2262072025687</v>
      </c>
    </row>
    <row r="4395" spans="1:8" x14ac:dyDescent="0.2">
      <c r="A4395" s="59">
        <v>42918</v>
      </c>
      <c r="B4395" s="60">
        <v>7</v>
      </c>
      <c r="C4395" s="235"/>
      <c r="D4395" s="235"/>
      <c r="E4395" s="235"/>
      <c r="F4395" s="235"/>
      <c r="G4395" s="315"/>
      <c r="H4395" s="125">
        <v>1924.4930290140969</v>
      </c>
    </row>
    <row r="4396" spans="1:8" x14ac:dyDescent="0.2">
      <c r="A4396" s="59">
        <v>42918</v>
      </c>
      <c r="B4396" s="60">
        <v>8</v>
      </c>
      <c r="C4396" s="235"/>
      <c r="D4396" s="235"/>
      <c r="E4396" s="235"/>
      <c r="F4396" s="235"/>
      <c r="G4396" s="315"/>
      <c r="H4396" s="125">
        <v>2005.1800950482277</v>
      </c>
    </row>
    <row r="4397" spans="1:8" x14ac:dyDescent="0.2">
      <c r="A4397" s="59">
        <v>42918</v>
      </c>
      <c r="B4397" s="60">
        <v>9</v>
      </c>
      <c r="C4397" s="235"/>
      <c r="D4397" s="235"/>
      <c r="E4397" s="235"/>
      <c r="F4397" s="235"/>
      <c r="G4397" s="315"/>
      <c r="H4397" s="125">
        <v>2061.1699200418429</v>
      </c>
    </row>
    <row r="4398" spans="1:8" x14ac:dyDescent="0.2">
      <c r="A4398" s="59">
        <v>42918</v>
      </c>
      <c r="B4398" s="60">
        <v>10</v>
      </c>
      <c r="C4398" s="235"/>
      <c r="D4398" s="235"/>
      <c r="E4398" s="235"/>
      <c r="F4398" s="235"/>
      <c r="G4398" s="315"/>
      <c r="H4398" s="125">
        <v>2093.5724922164318</v>
      </c>
    </row>
    <row r="4399" spans="1:8" x14ac:dyDescent="0.2">
      <c r="A4399" s="59">
        <v>42918</v>
      </c>
      <c r="B4399" s="60">
        <v>11</v>
      </c>
      <c r="C4399" s="235"/>
      <c r="D4399" s="235"/>
      <c r="E4399" s="235"/>
      <c r="F4399" s="235"/>
      <c r="G4399" s="315"/>
      <c r="H4399" s="125">
        <v>2107.6372480903315</v>
      </c>
    </row>
    <row r="4400" spans="1:8" x14ac:dyDescent="0.2">
      <c r="A4400" s="59">
        <v>42918</v>
      </c>
      <c r="B4400" s="60">
        <v>12</v>
      </c>
      <c r="C4400" s="235"/>
      <c r="D4400" s="235"/>
      <c r="E4400" s="235"/>
      <c r="F4400" s="235"/>
      <c r="G4400" s="315"/>
      <c r="H4400" s="125">
        <v>2116.2651065336358</v>
      </c>
    </row>
    <row r="4401" spans="1:8" x14ac:dyDescent="0.2">
      <c r="A4401" s="59">
        <v>42918</v>
      </c>
      <c r="B4401" s="60">
        <v>13</v>
      </c>
      <c r="C4401" s="235"/>
      <c r="D4401" s="235"/>
      <c r="E4401" s="235"/>
      <c r="F4401" s="235"/>
      <c r="G4401" s="315"/>
      <c r="H4401" s="125">
        <v>2140.5666173925897</v>
      </c>
    </row>
    <row r="4402" spans="1:8" x14ac:dyDescent="0.2">
      <c r="A4402" s="59">
        <v>42918</v>
      </c>
      <c r="B4402" s="60">
        <v>14</v>
      </c>
      <c r="C4402" s="235"/>
      <c r="D4402" s="235"/>
      <c r="E4402" s="235"/>
      <c r="F4402" s="235"/>
      <c r="G4402" s="315"/>
      <c r="H4402" s="125">
        <v>2185.6658636187367</v>
      </c>
    </row>
    <row r="4403" spans="1:8" x14ac:dyDescent="0.2">
      <c r="A4403" s="59">
        <v>42918</v>
      </c>
      <c r="B4403" s="60">
        <v>15</v>
      </c>
      <c r="C4403" s="235"/>
      <c r="D4403" s="235"/>
      <c r="E4403" s="235"/>
      <c r="F4403" s="235"/>
      <c r="G4403" s="315"/>
      <c r="H4403" s="125">
        <v>2263.4203519125222</v>
      </c>
    </row>
    <row r="4404" spans="1:8" x14ac:dyDescent="0.2">
      <c r="A4404" s="59">
        <v>42918</v>
      </c>
      <c r="B4404" s="60">
        <v>16</v>
      </c>
      <c r="C4404" s="235"/>
      <c r="D4404" s="235"/>
      <c r="E4404" s="235"/>
      <c r="F4404" s="235"/>
      <c r="G4404" s="315"/>
      <c r="H4404" s="125">
        <v>2376.2150514354666</v>
      </c>
    </row>
    <row r="4405" spans="1:8" x14ac:dyDescent="0.2">
      <c r="A4405" s="59">
        <v>42918</v>
      </c>
      <c r="B4405" s="60">
        <v>17</v>
      </c>
      <c r="C4405" s="235"/>
      <c r="D4405" s="235"/>
      <c r="E4405" s="235"/>
      <c r="F4405" s="235"/>
      <c r="G4405" s="315"/>
      <c r="H4405" s="125">
        <v>2504.7818504915758</v>
      </c>
    </row>
    <row r="4406" spans="1:8" x14ac:dyDescent="0.2">
      <c r="A4406" s="59">
        <v>42918</v>
      </c>
      <c r="B4406" s="60">
        <v>18</v>
      </c>
      <c r="C4406" s="235"/>
      <c r="D4406" s="235"/>
      <c r="E4406" s="235"/>
      <c r="F4406" s="235"/>
      <c r="G4406" s="315"/>
      <c r="H4406" s="125">
        <v>2593.3329622477272</v>
      </c>
    </row>
    <row r="4407" spans="1:8" x14ac:dyDescent="0.2">
      <c r="A4407" s="59">
        <v>42918</v>
      </c>
      <c r="B4407" s="60">
        <v>19</v>
      </c>
      <c r="C4407" s="235"/>
      <c r="D4407" s="235"/>
      <c r="E4407" s="235"/>
      <c r="F4407" s="235"/>
      <c r="G4407" s="315"/>
      <c r="H4407" s="125">
        <v>2640.02167842059</v>
      </c>
    </row>
    <row r="4408" spans="1:8" x14ac:dyDescent="0.2">
      <c r="A4408" s="59">
        <v>42918</v>
      </c>
      <c r="B4408" s="60">
        <v>20</v>
      </c>
      <c r="C4408" s="235"/>
      <c r="D4408" s="235"/>
      <c r="E4408" s="235"/>
      <c r="F4408" s="235"/>
      <c r="G4408" s="315"/>
      <c r="H4408" s="125">
        <v>2788.3259673609004</v>
      </c>
    </row>
    <row r="4409" spans="1:8" x14ac:dyDescent="0.2">
      <c r="A4409" s="59">
        <v>42918</v>
      </c>
      <c r="B4409" s="60">
        <v>21</v>
      </c>
      <c r="C4409" s="235"/>
      <c r="D4409" s="235"/>
      <c r="E4409" s="235"/>
      <c r="F4409" s="235"/>
      <c r="G4409" s="315"/>
      <c r="H4409" s="125">
        <v>2688.0743415678071</v>
      </c>
    </row>
    <row r="4410" spans="1:8" x14ac:dyDescent="0.2">
      <c r="A4410" s="59">
        <v>42918</v>
      </c>
      <c r="B4410" s="60">
        <v>22</v>
      </c>
      <c r="C4410" s="235"/>
      <c r="D4410" s="235"/>
      <c r="E4410" s="235"/>
      <c r="F4410" s="235"/>
      <c r="G4410" s="315"/>
      <c r="H4410" s="125">
        <v>2446.2900524978995</v>
      </c>
    </row>
    <row r="4411" spans="1:8" x14ac:dyDescent="0.2">
      <c r="A4411" s="59">
        <v>42918</v>
      </c>
      <c r="B4411" s="60">
        <v>23</v>
      </c>
      <c r="C4411" s="235"/>
      <c r="D4411" s="235"/>
      <c r="E4411" s="235"/>
      <c r="F4411" s="235"/>
      <c r="G4411" s="315"/>
      <c r="H4411" s="125">
        <v>2205.0354424103548</v>
      </c>
    </row>
    <row r="4412" spans="1:8" x14ac:dyDescent="0.2">
      <c r="A4412" s="59">
        <v>42918</v>
      </c>
      <c r="B4412" s="60">
        <v>24</v>
      </c>
      <c r="C4412" s="235"/>
      <c r="D4412" s="235"/>
      <c r="E4412" s="235"/>
      <c r="F4412" s="235"/>
      <c r="G4412" s="315"/>
      <c r="H4412" s="125">
        <v>2036.4196409999704</v>
      </c>
    </row>
    <row r="4413" spans="1:8" x14ac:dyDescent="0.2">
      <c r="A4413" s="59">
        <v>42919</v>
      </c>
      <c r="B4413" s="60">
        <v>1</v>
      </c>
      <c r="C4413" s="235"/>
      <c r="D4413" s="235"/>
      <c r="E4413" s="235"/>
      <c r="F4413" s="235"/>
      <c r="G4413" s="315"/>
      <c r="H4413" s="125">
        <v>1969.9572454851884</v>
      </c>
    </row>
    <row r="4414" spans="1:8" x14ac:dyDescent="0.2">
      <c r="A4414" s="59">
        <v>42919</v>
      </c>
      <c r="B4414" s="60">
        <v>2</v>
      </c>
      <c r="C4414" s="235"/>
      <c r="D4414" s="235"/>
      <c r="E4414" s="235"/>
      <c r="F4414" s="235"/>
      <c r="G4414" s="315"/>
      <c r="H4414" s="125">
        <v>1900.0209636291613</v>
      </c>
    </row>
    <row r="4415" spans="1:8" x14ac:dyDescent="0.2">
      <c r="A4415" s="59">
        <v>42919</v>
      </c>
      <c r="B4415" s="60">
        <v>3</v>
      </c>
      <c r="C4415" s="235"/>
      <c r="D4415" s="235"/>
      <c r="E4415" s="235"/>
      <c r="F4415" s="235"/>
      <c r="G4415" s="315"/>
      <c r="H4415" s="125">
        <v>1868.5421667726321</v>
      </c>
    </row>
    <row r="4416" spans="1:8" x14ac:dyDescent="0.2">
      <c r="A4416" s="59">
        <v>42919</v>
      </c>
      <c r="B4416" s="60">
        <v>4</v>
      </c>
      <c r="C4416" s="235"/>
      <c r="D4416" s="235"/>
      <c r="E4416" s="235"/>
      <c r="F4416" s="235"/>
      <c r="G4416" s="315"/>
      <c r="H4416" s="125">
        <v>1897.4434363140779</v>
      </c>
    </row>
    <row r="4417" spans="1:8" x14ac:dyDescent="0.2">
      <c r="A4417" s="59">
        <v>42919</v>
      </c>
      <c r="B4417" s="60">
        <v>5</v>
      </c>
      <c r="C4417" s="235"/>
      <c r="D4417" s="235"/>
      <c r="E4417" s="235"/>
      <c r="F4417" s="235"/>
      <c r="G4417" s="315"/>
      <c r="H4417" s="125">
        <v>2011.2357150402011</v>
      </c>
    </row>
    <row r="4418" spans="1:8" x14ac:dyDescent="0.2">
      <c r="A4418" s="59">
        <v>42919</v>
      </c>
      <c r="B4418" s="60">
        <v>6</v>
      </c>
      <c r="C4418" s="235"/>
      <c r="D4418" s="235"/>
      <c r="E4418" s="235"/>
      <c r="F4418" s="235"/>
      <c r="G4418" s="315"/>
      <c r="H4418" s="125">
        <v>2183.8870389531326</v>
      </c>
    </row>
    <row r="4419" spans="1:8" x14ac:dyDescent="0.2">
      <c r="A4419" s="59">
        <v>42919</v>
      </c>
      <c r="B4419" s="60">
        <v>7</v>
      </c>
      <c r="C4419" s="235"/>
      <c r="D4419" s="235"/>
      <c r="E4419" s="235"/>
      <c r="F4419" s="235"/>
      <c r="G4419" s="315"/>
      <c r="H4419" s="125">
        <v>2365.1104751102735</v>
      </c>
    </row>
    <row r="4420" spans="1:8" x14ac:dyDescent="0.2">
      <c r="A4420" s="59">
        <v>42919</v>
      </c>
      <c r="B4420" s="60">
        <v>8</v>
      </c>
      <c r="C4420" s="235"/>
      <c r="D4420" s="235"/>
      <c r="E4420" s="235"/>
      <c r="F4420" s="235"/>
      <c r="G4420" s="315"/>
      <c r="H4420" s="125">
        <v>2484.9421495982992</v>
      </c>
    </row>
    <row r="4421" spans="1:8" x14ac:dyDescent="0.2">
      <c r="A4421" s="59">
        <v>42919</v>
      </c>
      <c r="B4421" s="60">
        <v>9</v>
      </c>
      <c r="C4421" s="235"/>
      <c r="D4421" s="235"/>
      <c r="E4421" s="235"/>
      <c r="F4421" s="235"/>
      <c r="G4421" s="315"/>
      <c r="H4421" s="125">
        <v>2532.736366887098</v>
      </c>
    </row>
    <row r="4422" spans="1:8" x14ac:dyDescent="0.2">
      <c r="A4422" s="59">
        <v>42919</v>
      </c>
      <c r="B4422" s="60">
        <v>10</v>
      </c>
      <c r="C4422" s="235"/>
      <c r="D4422" s="235"/>
      <c r="E4422" s="235"/>
      <c r="F4422" s="235"/>
      <c r="G4422" s="315"/>
      <c r="H4422" s="125">
        <v>2565.6682999587524</v>
      </c>
    </row>
    <row r="4423" spans="1:8" x14ac:dyDescent="0.2">
      <c r="A4423" s="59">
        <v>42919</v>
      </c>
      <c r="B4423" s="60">
        <v>11</v>
      </c>
      <c r="C4423" s="235"/>
      <c r="D4423" s="235"/>
      <c r="E4423" s="235"/>
      <c r="F4423" s="235"/>
      <c r="G4423" s="315"/>
      <c r="H4423" s="125">
        <v>2568.963668546427</v>
      </c>
    </row>
    <row r="4424" spans="1:8" x14ac:dyDescent="0.2">
      <c r="A4424" s="59">
        <v>42919</v>
      </c>
      <c r="B4424" s="60">
        <v>12</v>
      </c>
      <c r="C4424" s="235"/>
      <c r="D4424" s="235"/>
      <c r="E4424" s="235"/>
      <c r="F4424" s="235"/>
      <c r="G4424" s="315"/>
      <c r="H4424" s="125">
        <v>2569.6159997015748</v>
      </c>
    </row>
    <row r="4425" spans="1:8" x14ac:dyDescent="0.2">
      <c r="A4425" s="59">
        <v>42919</v>
      </c>
      <c r="B4425" s="60">
        <v>13</v>
      </c>
      <c r="C4425" s="235"/>
      <c r="D4425" s="235"/>
      <c r="E4425" s="235"/>
      <c r="F4425" s="235"/>
      <c r="G4425" s="315"/>
      <c r="H4425" s="125">
        <v>2596.4139768775658</v>
      </c>
    </row>
    <row r="4426" spans="1:8" x14ac:dyDescent="0.2">
      <c r="A4426" s="59">
        <v>42919</v>
      </c>
      <c r="B4426" s="60">
        <v>14</v>
      </c>
      <c r="C4426" s="235"/>
      <c r="D4426" s="235"/>
      <c r="E4426" s="235"/>
      <c r="F4426" s="235"/>
      <c r="G4426" s="315"/>
      <c r="H4426" s="125">
        <v>2631.711712660976</v>
      </c>
    </row>
    <row r="4427" spans="1:8" x14ac:dyDescent="0.2">
      <c r="A4427" s="59">
        <v>42919</v>
      </c>
      <c r="B4427" s="60">
        <v>15</v>
      </c>
      <c r="C4427" s="235"/>
      <c r="D4427" s="235"/>
      <c r="E4427" s="235"/>
      <c r="F4427" s="235"/>
      <c r="G4427" s="315"/>
      <c r="H4427" s="125">
        <v>2681.9597877690539</v>
      </c>
    </row>
    <row r="4428" spans="1:8" x14ac:dyDescent="0.2">
      <c r="A4428" s="59">
        <v>42919</v>
      </c>
      <c r="B4428" s="60">
        <v>16</v>
      </c>
      <c r="C4428" s="235"/>
      <c r="D4428" s="235"/>
      <c r="E4428" s="235"/>
      <c r="F4428" s="235"/>
      <c r="G4428" s="315"/>
      <c r="H4428" s="125">
        <v>2754.1288635611945</v>
      </c>
    </row>
    <row r="4429" spans="1:8" x14ac:dyDescent="0.2">
      <c r="A4429" s="59">
        <v>42919</v>
      </c>
      <c r="B4429" s="60">
        <v>17</v>
      </c>
      <c r="C4429" s="235"/>
      <c r="D4429" s="235"/>
      <c r="E4429" s="235"/>
      <c r="F4429" s="235"/>
      <c r="G4429" s="315"/>
      <c r="H4429" s="125">
        <v>2820.3439343810519</v>
      </c>
    </row>
    <row r="4430" spans="1:8" x14ac:dyDescent="0.2">
      <c r="A4430" s="59">
        <v>42919</v>
      </c>
      <c r="B4430" s="60">
        <v>18</v>
      </c>
      <c r="C4430" s="235"/>
      <c r="D4430" s="235"/>
      <c r="E4430" s="235"/>
      <c r="F4430" s="235"/>
      <c r="G4430" s="315"/>
      <c r="H4430" s="125">
        <v>2841.1216305342964</v>
      </c>
    </row>
    <row r="4431" spans="1:8" x14ac:dyDescent="0.2">
      <c r="A4431" s="59">
        <v>42919</v>
      </c>
      <c r="B4431" s="60">
        <v>19</v>
      </c>
      <c r="C4431" s="235"/>
      <c r="D4431" s="235"/>
      <c r="E4431" s="235"/>
      <c r="F4431" s="235"/>
      <c r="G4431" s="315"/>
      <c r="H4431" s="125">
        <v>2852.3391410843215</v>
      </c>
    </row>
    <row r="4432" spans="1:8" x14ac:dyDescent="0.2">
      <c r="A4432" s="59">
        <v>42919</v>
      </c>
      <c r="B4432" s="60">
        <v>20</v>
      </c>
      <c r="C4432" s="235"/>
      <c r="D4432" s="235"/>
      <c r="E4432" s="235"/>
      <c r="F4432" s="235"/>
      <c r="G4432" s="315"/>
      <c r="H4432" s="125">
        <v>2971.6115990004341</v>
      </c>
    </row>
    <row r="4433" spans="1:8" x14ac:dyDescent="0.2">
      <c r="A4433" s="59">
        <v>42919</v>
      </c>
      <c r="B4433" s="60">
        <v>21</v>
      </c>
      <c r="C4433" s="235"/>
      <c r="D4433" s="235"/>
      <c r="E4433" s="235"/>
      <c r="F4433" s="235"/>
      <c r="G4433" s="315"/>
      <c r="H4433" s="125">
        <v>2829.1433982839749</v>
      </c>
    </row>
    <row r="4434" spans="1:8" x14ac:dyDescent="0.2">
      <c r="A4434" s="59">
        <v>42919</v>
      </c>
      <c r="B4434" s="60">
        <v>22</v>
      </c>
      <c r="C4434" s="235"/>
      <c r="D4434" s="235"/>
      <c r="E4434" s="235"/>
      <c r="F4434" s="235"/>
      <c r="G4434" s="315"/>
      <c r="H4434" s="125">
        <v>2543.7750264023948</v>
      </c>
    </row>
    <row r="4435" spans="1:8" x14ac:dyDescent="0.2">
      <c r="A4435" s="59">
        <v>42919</v>
      </c>
      <c r="B4435" s="60">
        <v>23</v>
      </c>
      <c r="C4435" s="235"/>
      <c r="D4435" s="235"/>
      <c r="E4435" s="235"/>
      <c r="F4435" s="235"/>
      <c r="G4435" s="315"/>
      <c r="H4435" s="125">
        <v>2271.2363468101903</v>
      </c>
    </row>
    <row r="4436" spans="1:8" x14ac:dyDescent="0.2">
      <c r="A4436" s="59">
        <v>42919</v>
      </c>
      <c r="B4436" s="60">
        <v>24</v>
      </c>
      <c r="C4436" s="235"/>
      <c r="D4436" s="235"/>
      <c r="E4436" s="235"/>
      <c r="F4436" s="235"/>
      <c r="G4436" s="315"/>
      <c r="H4436" s="125">
        <v>2084.878281690992</v>
      </c>
    </row>
    <row r="4437" spans="1:8" x14ac:dyDescent="0.2">
      <c r="A4437" s="59">
        <v>42920</v>
      </c>
      <c r="B4437" s="60">
        <v>1</v>
      </c>
      <c r="C4437" s="235"/>
      <c r="D4437" s="235"/>
      <c r="E4437" s="235"/>
      <c r="F4437" s="235"/>
      <c r="G4437" s="315"/>
      <c r="H4437" s="125">
        <v>1951.3835455966346</v>
      </c>
    </row>
    <row r="4438" spans="1:8" x14ac:dyDescent="0.2">
      <c r="A4438" s="59">
        <v>42920</v>
      </c>
      <c r="B4438" s="60">
        <v>2</v>
      </c>
      <c r="C4438" s="235"/>
      <c r="D4438" s="235"/>
      <c r="E4438" s="235"/>
      <c r="F4438" s="235"/>
      <c r="G4438" s="315"/>
      <c r="H4438" s="125">
        <v>1868.40445450006</v>
      </c>
    </row>
    <row r="4439" spans="1:8" x14ac:dyDescent="0.2">
      <c r="A4439" s="59">
        <v>42920</v>
      </c>
      <c r="B4439" s="60">
        <v>3</v>
      </c>
      <c r="C4439" s="235"/>
      <c r="D4439" s="235"/>
      <c r="E4439" s="235"/>
      <c r="F4439" s="235"/>
      <c r="G4439" s="315"/>
      <c r="H4439" s="125">
        <v>1821.7595671181132</v>
      </c>
    </row>
    <row r="4440" spans="1:8" x14ac:dyDescent="0.2">
      <c r="A4440" s="59">
        <v>42920</v>
      </c>
      <c r="B4440" s="60">
        <v>4</v>
      </c>
      <c r="C4440" s="235"/>
      <c r="D4440" s="235"/>
      <c r="E4440" s="235"/>
      <c r="F4440" s="235"/>
      <c r="G4440" s="315"/>
      <c r="H4440" s="125">
        <v>1814.0931255503431</v>
      </c>
    </row>
    <row r="4441" spans="1:8" x14ac:dyDescent="0.2">
      <c r="A4441" s="59">
        <v>42920</v>
      </c>
      <c r="B4441" s="60">
        <v>5</v>
      </c>
      <c r="C4441" s="235"/>
      <c r="D4441" s="235"/>
      <c r="E4441" s="235"/>
      <c r="F4441" s="235"/>
      <c r="G4441" s="315"/>
      <c r="H4441" s="125">
        <v>1852.2380255952946</v>
      </c>
    </row>
    <row r="4442" spans="1:8" x14ac:dyDescent="0.2">
      <c r="A4442" s="59">
        <v>42920</v>
      </c>
      <c r="B4442" s="60">
        <v>6</v>
      </c>
      <c r="C4442" s="235"/>
      <c r="D4442" s="235"/>
      <c r="E4442" s="235"/>
      <c r="F4442" s="235"/>
      <c r="G4442" s="315"/>
      <c r="H4442" s="125">
        <v>1905.7131583040712</v>
      </c>
    </row>
    <row r="4443" spans="1:8" x14ac:dyDescent="0.2">
      <c r="A4443" s="59">
        <v>42920</v>
      </c>
      <c r="B4443" s="60">
        <v>7</v>
      </c>
      <c r="C4443" s="235"/>
      <c r="D4443" s="235"/>
      <c r="E4443" s="235"/>
      <c r="F4443" s="235"/>
      <c r="G4443" s="315"/>
      <c r="H4443" s="125">
        <v>1980.85384423049</v>
      </c>
    </row>
    <row r="4444" spans="1:8" x14ac:dyDescent="0.2">
      <c r="A4444" s="59">
        <v>42920</v>
      </c>
      <c r="B4444" s="60">
        <v>8</v>
      </c>
      <c r="C4444" s="235"/>
      <c r="D4444" s="235"/>
      <c r="E4444" s="235"/>
      <c r="F4444" s="235"/>
      <c r="G4444" s="315"/>
      <c r="H4444" s="125">
        <v>2047.4568576571357</v>
      </c>
    </row>
    <row r="4445" spans="1:8" x14ac:dyDescent="0.2">
      <c r="A4445" s="59">
        <v>42920</v>
      </c>
      <c r="B4445" s="60">
        <v>9</v>
      </c>
      <c r="C4445" s="235"/>
      <c r="D4445" s="235"/>
      <c r="E4445" s="235"/>
      <c r="F4445" s="235"/>
      <c r="G4445" s="315"/>
      <c r="H4445" s="125">
        <v>2098.0323916030393</v>
      </c>
    </row>
    <row r="4446" spans="1:8" x14ac:dyDescent="0.2">
      <c r="A4446" s="59">
        <v>42920</v>
      </c>
      <c r="B4446" s="60">
        <v>10</v>
      </c>
      <c r="C4446" s="235"/>
      <c r="D4446" s="235"/>
      <c r="E4446" s="235"/>
      <c r="F4446" s="235"/>
      <c r="G4446" s="315"/>
      <c r="H4446" s="125">
        <v>2139.2994734644431</v>
      </c>
    </row>
    <row r="4447" spans="1:8" x14ac:dyDescent="0.2">
      <c r="A4447" s="59">
        <v>42920</v>
      </c>
      <c r="B4447" s="60">
        <v>11</v>
      </c>
      <c r="C4447" s="235"/>
      <c r="D4447" s="235"/>
      <c r="E4447" s="235"/>
      <c r="F4447" s="235"/>
      <c r="G4447" s="315"/>
      <c r="H4447" s="125">
        <v>2163.374189277009</v>
      </c>
    </row>
    <row r="4448" spans="1:8" x14ac:dyDescent="0.2">
      <c r="A4448" s="59">
        <v>42920</v>
      </c>
      <c r="B4448" s="60">
        <v>12</v>
      </c>
      <c r="C4448" s="235"/>
      <c r="D4448" s="235"/>
      <c r="E4448" s="235"/>
      <c r="F4448" s="235"/>
      <c r="G4448" s="315"/>
      <c r="H4448" s="125">
        <v>2186.3733808012767</v>
      </c>
    </row>
    <row r="4449" spans="1:8" x14ac:dyDescent="0.2">
      <c r="A4449" s="59">
        <v>42920</v>
      </c>
      <c r="B4449" s="60">
        <v>13</v>
      </c>
      <c r="C4449" s="235"/>
      <c r="D4449" s="235"/>
      <c r="E4449" s="235"/>
      <c r="F4449" s="235"/>
      <c r="G4449" s="315"/>
      <c r="H4449" s="125">
        <v>2219.2413806628147</v>
      </c>
    </row>
    <row r="4450" spans="1:8" x14ac:dyDescent="0.2">
      <c r="A4450" s="59">
        <v>42920</v>
      </c>
      <c r="B4450" s="60">
        <v>14</v>
      </c>
      <c r="C4450" s="235"/>
      <c r="D4450" s="235"/>
      <c r="E4450" s="235"/>
      <c r="F4450" s="235"/>
      <c r="G4450" s="315"/>
      <c r="H4450" s="125">
        <v>2275.6297668010811</v>
      </c>
    </row>
    <row r="4451" spans="1:8" x14ac:dyDescent="0.2">
      <c r="A4451" s="59">
        <v>42920</v>
      </c>
      <c r="B4451" s="60">
        <v>15</v>
      </c>
      <c r="C4451" s="235"/>
      <c r="D4451" s="235"/>
      <c r="E4451" s="235"/>
      <c r="F4451" s="235"/>
      <c r="G4451" s="315"/>
      <c r="H4451" s="125">
        <v>2354.9334977377321</v>
      </c>
    </row>
    <row r="4452" spans="1:8" x14ac:dyDescent="0.2">
      <c r="A4452" s="59">
        <v>42920</v>
      </c>
      <c r="B4452" s="60">
        <v>16</v>
      </c>
      <c r="C4452" s="235"/>
      <c r="D4452" s="235"/>
      <c r="E4452" s="235"/>
      <c r="F4452" s="235"/>
      <c r="G4452" s="315"/>
      <c r="H4452" s="125">
        <v>2452.7845923930909</v>
      </c>
    </row>
    <row r="4453" spans="1:8" x14ac:dyDescent="0.2">
      <c r="A4453" s="59">
        <v>42920</v>
      </c>
      <c r="B4453" s="60">
        <v>17</v>
      </c>
      <c r="C4453" s="235"/>
      <c r="D4453" s="235"/>
      <c r="E4453" s="235"/>
      <c r="F4453" s="235"/>
      <c r="G4453" s="315"/>
      <c r="H4453" s="125">
        <v>2552.9459197258552</v>
      </c>
    </row>
    <row r="4454" spans="1:8" x14ac:dyDescent="0.2">
      <c r="A4454" s="59">
        <v>42920</v>
      </c>
      <c r="B4454" s="60">
        <v>18</v>
      </c>
      <c r="C4454" s="235"/>
      <c r="D4454" s="235"/>
      <c r="E4454" s="235"/>
      <c r="F4454" s="235"/>
      <c r="G4454" s="315"/>
      <c r="H4454" s="125">
        <v>2602.6094857719199</v>
      </c>
    </row>
    <row r="4455" spans="1:8" x14ac:dyDescent="0.2">
      <c r="A4455" s="59">
        <v>42920</v>
      </c>
      <c r="B4455" s="60">
        <v>19</v>
      </c>
      <c r="C4455" s="235"/>
      <c r="D4455" s="235"/>
      <c r="E4455" s="235"/>
      <c r="F4455" s="235"/>
      <c r="G4455" s="315"/>
      <c r="H4455" s="125">
        <v>2609.8565067534614</v>
      </c>
    </row>
    <row r="4456" spans="1:8" x14ac:dyDescent="0.2">
      <c r="A4456" s="59">
        <v>42920</v>
      </c>
      <c r="B4456" s="60">
        <v>20</v>
      </c>
      <c r="C4456" s="235"/>
      <c r="D4456" s="235"/>
      <c r="E4456" s="235"/>
      <c r="F4456" s="235"/>
      <c r="G4456" s="315"/>
      <c r="H4456" s="125">
        <v>2687.4595415585704</v>
      </c>
    </row>
    <row r="4457" spans="1:8" x14ac:dyDescent="0.2">
      <c r="A4457" s="59">
        <v>42920</v>
      </c>
      <c r="B4457" s="60">
        <v>21</v>
      </c>
      <c r="C4457" s="235"/>
      <c r="D4457" s="235"/>
      <c r="E4457" s="235"/>
      <c r="F4457" s="235"/>
      <c r="G4457" s="315"/>
      <c r="H4457" s="125">
        <v>2572.0501058797936</v>
      </c>
    </row>
    <row r="4458" spans="1:8" x14ac:dyDescent="0.2">
      <c r="A4458" s="59">
        <v>42920</v>
      </c>
      <c r="B4458" s="60">
        <v>22</v>
      </c>
      <c r="C4458" s="235"/>
      <c r="D4458" s="235"/>
      <c r="E4458" s="235"/>
      <c r="F4458" s="235"/>
      <c r="G4458" s="315"/>
      <c r="H4458" s="125">
        <v>2443.2091693023426</v>
      </c>
    </row>
    <row r="4459" spans="1:8" x14ac:dyDescent="0.2">
      <c r="A4459" s="59">
        <v>42920</v>
      </c>
      <c r="B4459" s="60">
        <v>23</v>
      </c>
      <c r="C4459" s="235"/>
      <c r="D4459" s="235"/>
      <c r="E4459" s="235"/>
      <c r="F4459" s="235"/>
      <c r="G4459" s="315"/>
      <c r="H4459" s="125">
        <v>2225.6450373545172</v>
      </c>
    </row>
    <row r="4460" spans="1:8" x14ac:dyDescent="0.2">
      <c r="A4460" s="59">
        <v>42920</v>
      </c>
      <c r="B4460" s="60">
        <v>24</v>
      </c>
      <c r="C4460" s="235"/>
      <c r="D4460" s="235"/>
      <c r="E4460" s="235"/>
      <c r="F4460" s="235"/>
      <c r="G4460" s="315"/>
      <c r="H4460" s="125">
        <v>2050.4078609543058</v>
      </c>
    </row>
    <row r="4461" spans="1:8" x14ac:dyDescent="0.2">
      <c r="A4461" s="59">
        <v>42921</v>
      </c>
      <c r="B4461" s="60">
        <v>1</v>
      </c>
      <c r="C4461" s="235"/>
      <c r="D4461" s="235"/>
      <c r="E4461" s="235"/>
      <c r="F4461" s="235"/>
      <c r="G4461" s="315"/>
      <c r="H4461" s="125">
        <v>1994.1735087336501</v>
      </c>
    </row>
    <row r="4462" spans="1:8" x14ac:dyDescent="0.2">
      <c r="A4462" s="59">
        <v>42921</v>
      </c>
      <c r="B4462" s="60">
        <v>2</v>
      </c>
      <c r="C4462" s="235"/>
      <c r="D4462" s="235"/>
      <c r="E4462" s="235"/>
      <c r="F4462" s="235"/>
      <c r="G4462" s="315"/>
      <c r="H4462" s="125">
        <v>1916.7537820594509</v>
      </c>
    </row>
    <row r="4463" spans="1:8" x14ac:dyDescent="0.2">
      <c r="A4463" s="59">
        <v>42921</v>
      </c>
      <c r="B4463" s="60">
        <v>3</v>
      </c>
      <c r="C4463" s="235"/>
      <c r="D4463" s="235"/>
      <c r="E4463" s="235"/>
      <c r="F4463" s="235"/>
      <c r="G4463" s="315"/>
      <c r="H4463" s="125">
        <v>1879.3029913873299</v>
      </c>
    </row>
    <row r="4464" spans="1:8" x14ac:dyDescent="0.2">
      <c r="A4464" s="59">
        <v>42921</v>
      </c>
      <c r="B4464" s="60">
        <v>4</v>
      </c>
      <c r="C4464" s="235"/>
      <c r="D4464" s="235"/>
      <c r="E4464" s="235"/>
      <c r="F4464" s="235"/>
      <c r="G4464" s="315"/>
      <c r="H4464" s="125">
        <v>1903.1104507068871</v>
      </c>
    </row>
    <row r="4465" spans="1:8" x14ac:dyDescent="0.2">
      <c r="A4465" s="59">
        <v>42921</v>
      </c>
      <c r="B4465" s="60">
        <v>5</v>
      </c>
      <c r="C4465" s="235"/>
      <c r="D4465" s="235"/>
      <c r="E4465" s="235"/>
      <c r="F4465" s="235"/>
      <c r="G4465" s="315"/>
      <c r="H4465" s="125">
        <v>2014.8159483247339</v>
      </c>
    </row>
    <row r="4466" spans="1:8" x14ac:dyDescent="0.2">
      <c r="A4466" s="59">
        <v>42921</v>
      </c>
      <c r="B4466" s="60">
        <v>6</v>
      </c>
      <c r="C4466" s="235"/>
      <c r="D4466" s="235"/>
      <c r="E4466" s="235"/>
      <c r="F4466" s="235"/>
      <c r="G4466" s="315"/>
      <c r="H4466" s="125">
        <v>2191.4659919828732</v>
      </c>
    </row>
    <row r="4467" spans="1:8" x14ac:dyDescent="0.2">
      <c r="A4467" s="59">
        <v>42921</v>
      </c>
      <c r="B4467" s="60">
        <v>7</v>
      </c>
      <c r="C4467" s="235"/>
      <c r="D4467" s="235"/>
      <c r="E4467" s="235"/>
      <c r="F4467" s="235"/>
      <c r="G4467" s="315"/>
      <c r="H4467" s="125">
        <v>2376.6036459520415</v>
      </c>
    </row>
    <row r="4468" spans="1:8" x14ac:dyDescent="0.2">
      <c r="A4468" s="59">
        <v>42921</v>
      </c>
      <c r="B4468" s="60">
        <v>8</v>
      </c>
      <c r="C4468" s="235"/>
      <c r="D4468" s="235"/>
      <c r="E4468" s="235"/>
      <c r="F4468" s="235"/>
      <c r="G4468" s="315"/>
      <c r="H4468" s="125">
        <v>2494.6890257921405</v>
      </c>
    </row>
    <row r="4469" spans="1:8" x14ac:dyDescent="0.2">
      <c r="A4469" s="59">
        <v>42921</v>
      </c>
      <c r="B4469" s="60">
        <v>9</v>
      </c>
      <c r="C4469" s="235"/>
      <c r="D4469" s="235"/>
      <c r="E4469" s="235"/>
      <c r="F4469" s="235"/>
      <c r="G4469" s="315"/>
      <c r="H4469" s="125">
        <v>2548.463061055525</v>
      </c>
    </row>
    <row r="4470" spans="1:8" x14ac:dyDescent="0.2">
      <c r="A4470" s="59">
        <v>42921</v>
      </c>
      <c r="B4470" s="60">
        <v>10</v>
      </c>
      <c r="C4470" s="235"/>
      <c r="D4470" s="235"/>
      <c r="E4470" s="235"/>
      <c r="F4470" s="235"/>
      <c r="G4470" s="315"/>
      <c r="H4470" s="125">
        <v>2591.7241974645176</v>
      </c>
    </row>
    <row r="4471" spans="1:8" x14ac:dyDescent="0.2">
      <c r="A4471" s="59">
        <v>42921</v>
      </c>
      <c r="B4471" s="60">
        <v>11</v>
      </c>
      <c r="C4471" s="235"/>
      <c r="D4471" s="235"/>
      <c r="E4471" s="235"/>
      <c r="F4471" s="235"/>
      <c r="G4471" s="315"/>
      <c r="H4471" s="125">
        <v>2616.2936351620024</v>
      </c>
    </row>
    <row r="4472" spans="1:8" x14ac:dyDescent="0.2">
      <c r="A4472" s="59">
        <v>42921</v>
      </c>
      <c r="B4472" s="60">
        <v>12</v>
      </c>
      <c r="C4472" s="235"/>
      <c r="D4472" s="235"/>
      <c r="E4472" s="235"/>
      <c r="F4472" s="235"/>
      <c r="G4472" s="315"/>
      <c r="H4472" s="125">
        <v>2643.6707195488461</v>
      </c>
    </row>
    <row r="4473" spans="1:8" x14ac:dyDescent="0.2">
      <c r="A4473" s="59">
        <v>42921</v>
      </c>
      <c r="B4473" s="60">
        <v>13</v>
      </c>
      <c r="C4473" s="235"/>
      <c r="D4473" s="235"/>
      <c r="E4473" s="235"/>
      <c r="F4473" s="235"/>
      <c r="G4473" s="315"/>
      <c r="H4473" s="125">
        <v>2695.0017758321533</v>
      </c>
    </row>
    <row r="4474" spans="1:8" x14ac:dyDescent="0.2">
      <c r="A4474" s="59">
        <v>42921</v>
      </c>
      <c r="B4474" s="60">
        <v>14</v>
      </c>
      <c r="C4474" s="235"/>
      <c r="D4474" s="235"/>
      <c r="E4474" s="235"/>
      <c r="F4474" s="235"/>
      <c r="G4474" s="315"/>
      <c r="H4474" s="125">
        <v>2755.1330609420029</v>
      </c>
    </row>
    <row r="4475" spans="1:8" x14ac:dyDescent="0.2">
      <c r="A4475" s="59">
        <v>42921</v>
      </c>
      <c r="B4475" s="60">
        <v>15</v>
      </c>
      <c r="C4475" s="235"/>
      <c r="D4475" s="235"/>
      <c r="E4475" s="235"/>
      <c r="F4475" s="235"/>
      <c r="G4475" s="315"/>
      <c r="H4475" s="125">
        <v>2826.9869851022604</v>
      </c>
    </row>
    <row r="4476" spans="1:8" x14ac:dyDescent="0.2">
      <c r="A4476" s="59">
        <v>42921</v>
      </c>
      <c r="B4476" s="60">
        <v>16</v>
      </c>
      <c r="C4476" s="235"/>
      <c r="D4476" s="235"/>
      <c r="E4476" s="235"/>
      <c r="F4476" s="235"/>
      <c r="G4476" s="315"/>
      <c r="H4476" s="125">
        <v>2909.1790908427884</v>
      </c>
    </row>
    <row r="4477" spans="1:8" x14ac:dyDescent="0.2">
      <c r="A4477" s="59">
        <v>42921</v>
      </c>
      <c r="B4477" s="60">
        <v>17</v>
      </c>
      <c r="C4477" s="235"/>
      <c r="D4477" s="235"/>
      <c r="E4477" s="235"/>
      <c r="F4477" s="235"/>
      <c r="G4477" s="315"/>
      <c r="H4477" s="125">
        <v>2966.4758605668108</v>
      </c>
    </row>
    <row r="4478" spans="1:8" x14ac:dyDescent="0.2">
      <c r="A4478" s="59">
        <v>42921</v>
      </c>
      <c r="B4478" s="60">
        <v>18</v>
      </c>
      <c r="C4478" s="235"/>
      <c r="D4478" s="235"/>
      <c r="E4478" s="235"/>
      <c r="F4478" s="235"/>
      <c r="G4478" s="315"/>
      <c r="H4478" s="125">
        <v>2960.6943531832221</v>
      </c>
    </row>
    <row r="4479" spans="1:8" x14ac:dyDescent="0.2">
      <c r="A4479" s="59">
        <v>42921</v>
      </c>
      <c r="B4479" s="60">
        <v>19</v>
      </c>
      <c r="C4479" s="235"/>
      <c r="D4479" s="235"/>
      <c r="E4479" s="235"/>
      <c r="F4479" s="235"/>
      <c r="G4479" s="315"/>
      <c r="H4479" s="125">
        <v>2955.9474749114138</v>
      </c>
    </row>
    <row r="4480" spans="1:8" x14ac:dyDescent="0.2">
      <c r="A4480" s="59">
        <v>42921</v>
      </c>
      <c r="B4480" s="60">
        <v>20</v>
      </c>
      <c r="C4480" s="235"/>
      <c r="D4480" s="235"/>
      <c r="E4480" s="235"/>
      <c r="F4480" s="235"/>
      <c r="G4480" s="315"/>
      <c r="H4480" s="125">
        <v>3064.0460104583062</v>
      </c>
    </row>
    <row r="4481" spans="1:8" x14ac:dyDescent="0.2">
      <c r="A4481" s="59">
        <v>42921</v>
      </c>
      <c r="B4481" s="60">
        <v>21</v>
      </c>
      <c r="C4481" s="235"/>
      <c r="D4481" s="235"/>
      <c r="E4481" s="235"/>
      <c r="F4481" s="235"/>
      <c r="G4481" s="315"/>
      <c r="H4481" s="125">
        <v>2912.3219496182096</v>
      </c>
    </row>
    <row r="4482" spans="1:8" x14ac:dyDescent="0.2">
      <c r="A4482" s="59">
        <v>42921</v>
      </c>
      <c r="B4482" s="60">
        <v>22</v>
      </c>
      <c r="C4482" s="235"/>
      <c r="D4482" s="235"/>
      <c r="E4482" s="235"/>
      <c r="F4482" s="235"/>
      <c r="G4482" s="315"/>
      <c r="H4482" s="125">
        <v>2611.02694596934</v>
      </c>
    </row>
    <row r="4483" spans="1:8" x14ac:dyDescent="0.2">
      <c r="A4483" s="59">
        <v>42921</v>
      </c>
      <c r="B4483" s="60">
        <v>23</v>
      </c>
      <c r="C4483" s="235"/>
      <c r="D4483" s="235"/>
      <c r="E4483" s="235"/>
      <c r="F4483" s="235"/>
      <c r="G4483" s="315"/>
      <c r="H4483" s="125">
        <v>2328.2032024578184</v>
      </c>
    </row>
    <row r="4484" spans="1:8" x14ac:dyDescent="0.2">
      <c r="A4484" s="59">
        <v>42921</v>
      </c>
      <c r="B4484" s="60">
        <v>24</v>
      </c>
      <c r="C4484" s="235"/>
      <c r="D4484" s="235"/>
      <c r="E4484" s="235"/>
      <c r="F4484" s="235"/>
      <c r="G4484" s="315"/>
      <c r="H4484" s="125">
        <v>2130.5394119389889</v>
      </c>
    </row>
    <row r="4485" spans="1:8" x14ac:dyDescent="0.2">
      <c r="A4485" s="59">
        <v>42922</v>
      </c>
      <c r="B4485" s="60">
        <v>1</v>
      </c>
      <c r="C4485" s="235"/>
      <c r="D4485" s="235"/>
      <c r="E4485" s="235"/>
      <c r="F4485" s="235"/>
      <c r="G4485" s="315"/>
      <c r="H4485" s="125">
        <v>2040.444179877841</v>
      </c>
    </row>
    <row r="4486" spans="1:8" x14ac:dyDescent="0.2">
      <c r="A4486" s="59">
        <v>42922</v>
      </c>
      <c r="B4486" s="60">
        <v>2</v>
      </c>
      <c r="C4486" s="235"/>
      <c r="D4486" s="235"/>
      <c r="E4486" s="235"/>
      <c r="F4486" s="235"/>
      <c r="G4486" s="315"/>
      <c r="H4486" s="125">
        <v>1957.6130512399968</v>
      </c>
    </row>
    <row r="4487" spans="1:8" x14ac:dyDescent="0.2">
      <c r="A4487" s="59">
        <v>42922</v>
      </c>
      <c r="B4487" s="60">
        <v>3</v>
      </c>
      <c r="C4487" s="235"/>
      <c r="D4487" s="235"/>
      <c r="E4487" s="235"/>
      <c r="F4487" s="235"/>
      <c r="G4487" s="315"/>
      <c r="H4487" s="125">
        <v>1915.3959913584199</v>
      </c>
    </row>
    <row r="4488" spans="1:8" x14ac:dyDescent="0.2">
      <c r="A4488" s="59">
        <v>42922</v>
      </c>
      <c r="B4488" s="60">
        <v>4</v>
      </c>
      <c r="C4488" s="235"/>
      <c r="D4488" s="235"/>
      <c r="E4488" s="235"/>
      <c r="F4488" s="235"/>
      <c r="G4488" s="315"/>
      <c r="H4488" s="125">
        <v>1935.3261963935245</v>
      </c>
    </row>
    <row r="4489" spans="1:8" x14ac:dyDescent="0.2">
      <c r="A4489" s="59">
        <v>42922</v>
      </c>
      <c r="B4489" s="60">
        <v>5</v>
      </c>
      <c r="C4489" s="235"/>
      <c r="D4489" s="235"/>
      <c r="E4489" s="235"/>
      <c r="F4489" s="235"/>
      <c r="G4489" s="315"/>
      <c r="H4489" s="125">
        <v>2042.6554137009409</v>
      </c>
    </row>
    <row r="4490" spans="1:8" x14ac:dyDescent="0.2">
      <c r="A4490" s="59">
        <v>42922</v>
      </c>
      <c r="B4490" s="60">
        <v>6</v>
      </c>
      <c r="C4490" s="235"/>
      <c r="D4490" s="235"/>
      <c r="E4490" s="235"/>
      <c r="F4490" s="235"/>
      <c r="G4490" s="315"/>
      <c r="H4490" s="125">
        <v>2217.1654001058578</v>
      </c>
    </row>
    <row r="4491" spans="1:8" x14ac:dyDescent="0.2">
      <c r="A4491" s="59">
        <v>42922</v>
      </c>
      <c r="B4491" s="60">
        <v>7</v>
      </c>
      <c r="C4491" s="235"/>
      <c r="D4491" s="235"/>
      <c r="E4491" s="235"/>
      <c r="F4491" s="235"/>
      <c r="G4491" s="315"/>
      <c r="H4491" s="125">
        <v>2399.687628111164</v>
      </c>
    </row>
    <row r="4492" spans="1:8" x14ac:dyDescent="0.2">
      <c r="A4492" s="59">
        <v>42922</v>
      </c>
      <c r="B4492" s="60">
        <v>8</v>
      </c>
      <c r="C4492" s="235"/>
      <c r="D4492" s="235"/>
      <c r="E4492" s="235"/>
      <c r="F4492" s="235"/>
      <c r="G4492" s="315"/>
      <c r="H4492" s="125">
        <v>2517.2599570694078</v>
      </c>
    </row>
    <row r="4493" spans="1:8" x14ac:dyDescent="0.2">
      <c r="A4493" s="59">
        <v>42922</v>
      </c>
      <c r="B4493" s="60">
        <v>9</v>
      </c>
      <c r="C4493" s="235"/>
      <c r="D4493" s="235"/>
      <c r="E4493" s="235"/>
      <c r="F4493" s="235"/>
      <c r="G4493" s="315"/>
      <c r="H4493" s="125">
        <v>2569.1905215641932</v>
      </c>
    </row>
    <row r="4494" spans="1:8" x14ac:dyDescent="0.2">
      <c r="A4494" s="59">
        <v>42922</v>
      </c>
      <c r="B4494" s="60">
        <v>10</v>
      </c>
      <c r="C4494" s="235"/>
      <c r="D4494" s="235"/>
      <c r="E4494" s="235"/>
      <c r="F4494" s="235"/>
      <c r="G4494" s="315"/>
      <c r="H4494" s="125">
        <v>2604.7654793233246</v>
      </c>
    </row>
    <row r="4495" spans="1:8" x14ac:dyDescent="0.2">
      <c r="A4495" s="59">
        <v>42922</v>
      </c>
      <c r="B4495" s="60">
        <v>11</v>
      </c>
      <c r="C4495" s="235"/>
      <c r="D4495" s="235"/>
      <c r="E4495" s="235"/>
      <c r="F4495" s="235"/>
      <c r="G4495" s="315"/>
      <c r="H4495" s="125">
        <v>2613.6623167679541</v>
      </c>
    </row>
    <row r="4496" spans="1:8" x14ac:dyDescent="0.2">
      <c r="A4496" s="59">
        <v>42922</v>
      </c>
      <c r="B4496" s="60">
        <v>12</v>
      </c>
      <c r="C4496" s="235"/>
      <c r="D4496" s="235"/>
      <c r="E4496" s="235"/>
      <c r="F4496" s="235"/>
      <c r="G4496" s="315"/>
      <c r="H4496" s="125">
        <v>2621.2497775575612</v>
      </c>
    </row>
    <row r="4497" spans="1:8" x14ac:dyDescent="0.2">
      <c r="A4497" s="59">
        <v>42922</v>
      </c>
      <c r="B4497" s="60">
        <v>13</v>
      </c>
      <c r="C4497" s="235"/>
      <c r="D4497" s="235"/>
      <c r="E4497" s="235"/>
      <c r="F4497" s="235"/>
      <c r="G4497" s="315"/>
      <c r="H4497" s="125">
        <v>2654.1745443901418</v>
      </c>
    </row>
    <row r="4498" spans="1:8" x14ac:dyDescent="0.2">
      <c r="A4498" s="59">
        <v>42922</v>
      </c>
      <c r="B4498" s="60">
        <v>14</v>
      </c>
      <c r="C4498" s="235"/>
      <c r="D4498" s="235"/>
      <c r="E4498" s="235"/>
      <c r="F4498" s="235"/>
      <c r="G4498" s="315"/>
      <c r="H4498" s="125">
        <v>2698.1054158211168</v>
      </c>
    </row>
    <row r="4499" spans="1:8" x14ac:dyDescent="0.2">
      <c r="A4499" s="59">
        <v>42922</v>
      </c>
      <c r="B4499" s="60">
        <v>15</v>
      </c>
      <c r="C4499" s="235"/>
      <c r="D4499" s="235"/>
      <c r="E4499" s="235"/>
      <c r="F4499" s="235"/>
      <c r="G4499" s="315"/>
      <c r="H4499" s="125">
        <v>2754.7922096310303</v>
      </c>
    </row>
    <row r="4500" spans="1:8" x14ac:dyDescent="0.2">
      <c r="A4500" s="59">
        <v>42922</v>
      </c>
      <c r="B4500" s="60">
        <v>16</v>
      </c>
      <c r="C4500" s="235"/>
      <c r="D4500" s="235"/>
      <c r="E4500" s="235"/>
      <c r="F4500" s="235"/>
      <c r="G4500" s="315"/>
      <c r="H4500" s="125">
        <v>2825.3464224344661</v>
      </c>
    </row>
    <row r="4501" spans="1:8" x14ac:dyDescent="0.2">
      <c r="A4501" s="59">
        <v>42922</v>
      </c>
      <c r="B4501" s="60">
        <v>17</v>
      </c>
      <c r="C4501" s="235"/>
      <c r="D4501" s="235"/>
      <c r="E4501" s="235"/>
      <c r="F4501" s="235"/>
      <c r="G4501" s="315"/>
      <c r="H4501" s="125">
        <v>2873.8315836910715</v>
      </c>
    </row>
    <row r="4502" spans="1:8" x14ac:dyDescent="0.2">
      <c r="A4502" s="59">
        <v>42922</v>
      </c>
      <c r="B4502" s="60">
        <v>18</v>
      </c>
      <c r="C4502" s="235"/>
      <c r="D4502" s="235"/>
      <c r="E4502" s="235"/>
      <c r="F4502" s="235"/>
      <c r="G4502" s="315"/>
      <c r="H4502" s="125">
        <v>2867.2982128369226</v>
      </c>
    </row>
    <row r="4503" spans="1:8" x14ac:dyDescent="0.2">
      <c r="A4503" s="59">
        <v>42922</v>
      </c>
      <c r="B4503" s="60">
        <v>19</v>
      </c>
      <c r="C4503" s="235"/>
      <c r="D4503" s="235"/>
      <c r="E4503" s="235"/>
      <c r="F4503" s="235"/>
      <c r="G4503" s="315"/>
      <c r="H4503" s="125">
        <v>2862.8156950778289</v>
      </c>
    </row>
    <row r="4504" spans="1:8" x14ac:dyDescent="0.2">
      <c r="A4504" s="59">
        <v>42922</v>
      </c>
      <c r="B4504" s="60">
        <v>20</v>
      </c>
      <c r="C4504" s="235"/>
      <c r="D4504" s="235"/>
      <c r="E4504" s="235"/>
      <c r="F4504" s="235"/>
      <c r="G4504" s="315"/>
      <c r="H4504" s="125">
        <v>2988.9944591392214</v>
      </c>
    </row>
    <row r="4505" spans="1:8" x14ac:dyDescent="0.2">
      <c r="A4505" s="59">
        <v>42922</v>
      </c>
      <c r="B4505" s="60">
        <v>21</v>
      </c>
      <c r="C4505" s="235"/>
      <c r="D4505" s="235"/>
      <c r="E4505" s="235"/>
      <c r="F4505" s="235"/>
      <c r="G4505" s="315"/>
      <c r="H4505" s="125">
        <v>2851.810517731999</v>
      </c>
    </row>
    <row r="4506" spans="1:8" x14ac:dyDescent="0.2">
      <c r="A4506" s="59">
        <v>42922</v>
      </c>
      <c r="B4506" s="60">
        <v>22</v>
      </c>
      <c r="C4506" s="235"/>
      <c r="D4506" s="235"/>
      <c r="E4506" s="235"/>
      <c r="F4506" s="235"/>
      <c r="G4506" s="315"/>
      <c r="H4506" s="125">
        <v>2574.471554495236</v>
      </c>
    </row>
    <row r="4507" spans="1:8" x14ac:dyDescent="0.2">
      <c r="A4507" s="59">
        <v>42922</v>
      </c>
      <c r="B4507" s="60">
        <v>23</v>
      </c>
      <c r="C4507" s="235"/>
      <c r="D4507" s="235"/>
      <c r="E4507" s="235"/>
      <c r="F4507" s="235"/>
      <c r="G4507" s="315"/>
      <c r="H4507" s="125">
        <v>2304.4047630659761</v>
      </c>
    </row>
    <row r="4508" spans="1:8" x14ac:dyDescent="0.2">
      <c r="A4508" s="59">
        <v>42922</v>
      </c>
      <c r="B4508" s="60">
        <v>24</v>
      </c>
      <c r="C4508" s="235"/>
      <c r="D4508" s="235"/>
      <c r="E4508" s="235"/>
      <c r="F4508" s="235"/>
      <c r="G4508" s="315"/>
      <c r="H4508" s="125">
        <v>2114.6272688036488</v>
      </c>
    </row>
    <row r="4509" spans="1:8" x14ac:dyDescent="0.2">
      <c r="A4509" s="59">
        <v>42923</v>
      </c>
      <c r="B4509" s="60">
        <v>1</v>
      </c>
      <c r="C4509" s="235"/>
      <c r="D4509" s="235"/>
      <c r="E4509" s="235"/>
      <c r="F4509" s="235"/>
      <c r="G4509" s="315"/>
      <c r="H4509" s="125">
        <v>2002.3581366639417</v>
      </c>
    </row>
    <row r="4510" spans="1:8" x14ac:dyDescent="0.2">
      <c r="A4510" s="59">
        <v>42923</v>
      </c>
      <c r="B4510" s="60">
        <v>2</v>
      </c>
      <c r="C4510" s="235"/>
      <c r="D4510" s="235"/>
      <c r="E4510" s="235"/>
      <c r="F4510" s="235"/>
      <c r="G4510" s="315"/>
      <c r="H4510" s="125">
        <v>1923.0882336429338</v>
      </c>
    </row>
    <row r="4511" spans="1:8" x14ac:dyDescent="0.2">
      <c r="A4511" s="59">
        <v>42923</v>
      </c>
      <c r="B4511" s="60">
        <v>3</v>
      </c>
      <c r="C4511" s="235"/>
      <c r="D4511" s="235"/>
      <c r="E4511" s="235"/>
      <c r="F4511" s="235"/>
      <c r="G4511" s="315"/>
      <c r="H4511" s="125">
        <v>1883.2004344922796</v>
      </c>
    </row>
    <row r="4512" spans="1:8" x14ac:dyDescent="0.2">
      <c r="A4512" s="59">
        <v>42923</v>
      </c>
      <c r="B4512" s="60">
        <v>4</v>
      </c>
      <c r="C4512" s="235"/>
      <c r="D4512" s="235"/>
      <c r="E4512" s="235"/>
      <c r="F4512" s="235"/>
      <c r="G4512" s="315"/>
      <c r="H4512" s="125">
        <v>1902.8875550771252</v>
      </c>
    </row>
    <row r="4513" spans="1:8" x14ac:dyDescent="0.2">
      <c r="A4513" s="59">
        <v>42923</v>
      </c>
      <c r="B4513" s="60">
        <v>5</v>
      </c>
      <c r="C4513" s="235"/>
      <c r="D4513" s="235"/>
      <c r="E4513" s="235"/>
      <c r="F4513" s="235"/>
      <c r="G4513" s="315"/>
      <c r="H4513" s="125">
        <v>2006.4459629876874</v>
      </c>
    </row>
    <row r="4514" spans="1:8" x14ac:dyDescent="0.2">
      <c r="A4514" s="59">
        <v>42923</v>
      </c>
      <c r="B4514" s="60">
        <v>6</v>
      </c>
      <c r="C4514" s="235"/>
      <c r="D4514" s="235"/>
      <c r="E4514" s="235"/>
      <c r="F4514" s="235"/>
      <c r="G4514" s="315"/>
      <c r="H4514" s="125">
        <v>2172.0052852223312</v>
      </c>
    </row>
    <row r="4515" spans="1:8" x14ac:dyDescent="0.2">
      <c r="A4515" s="59">
        <v>42923</v>
      </c>
      <c r="B4515" s="60">
        <v>7</v>
      </c>
      <c r="C4515" s="235"/>
      <c r="D4515" s="235"/>
      <c r="E4515" s="235"/>
      <c r="F4515" s="235"/>
      <c r="G4515" s="315"/>
      <c r="H4515" s="125">
        <v>2341.5676256814058</v>
      </c>
    </row>
    <row r="4516" spans="1:8" x14ac:dyDescent="0.2">
      <c r="A4516" s="59">
        <v>42923</v>
      </c>
      <c r="B4516" s="60">
        <v>8</v>
      </c>
      <c r="C4516" s="235"/>
      <c r="D4516" s="235"/>
      <c r="E4516" s="235"/>
      <c r="F4516" s="235"/>
      <c r="G4516" s="315"/>
      <c r="H4516" s="125">
        <v>2454.8145004266166</v>
      </c>
    </row>
    <row r="4517" spans="1:8" x14ac:dyDescent="0.2">
      <c r="A4517" s="59">
        <v>42923</v>
      </c>
      <c r="B4517" s="60">
        <v>9</v>
      </c>
      <c r="C4517" s="235"/>
      <c r="D4517" s="235"/>
      <c r="E4517" s="235"/>
      <c r="F4517" s="235"/>
      <c r="G4517" s="315"/>
      <c r="H4517" s="125">
        <v>2496.0658462294145</v>
      </c>
    </row>
    <row r="4518" spans="1:8" x14ac:dyDescent="0.2">
      <c r="A4518" s="59">
        <v>42923</v>
      </c>
      <c r="B4518" s="60">
        <v>10</v>
      </c>
      <c r="C4518" s="235"/>
      <c r="D4518" s="235"/>
      <c r="E4518" s="235"/>
      <c r="F4518" s="235"/>
      <c r="G4518" s="315"/>
      <c r="H4518" s="125">
        <v>2522.6354413502581</v>
      </c>
    </row>
    <row r="4519" spans="1:8" x14ac:dyDescent="0.2">
      <c r="A4519" s="59">
        <v>42923</v>
      </c>
      <c r="B4519" s="60">
        <v>11</v>
      </c>
      <c r="C4519" s="235"/>
      <c r="D4519" s="235"/>
      <c r="E4519" s="235"/>
      <c r="F4519" s="235"/>
      <c r="G4519" s="315"/>
      <c r="H4519" s="125">
        <v>2522.1124472888237</v>
      </c>
    </row>
    <row r="4520" spans="1:8" x14ac:dyDescent="0.2">
      <c r="A4520" s="59">
        <v>42923</v>
      </c>
      <c r="B4520" s="60">
        <v>12</v>
      </c>
      <c r="C4520" s="235"/>
      <c r="D4520" s="235"/>
      <c r="E4520" s="235"/>
      <c r="F4520" s="235"/>
      <c r="G4520" s="315"/>
      <c r="H4520" s="125">
        <v>2517.2477404477763</v>
      </c>
    </row>
    <row r="4521" spans="1:8" x14ac:dyDescent="0.2">
      <c r="A4521" s="59">
        <v>42923</v>
      </c>
      <c r="B4521" s="60">
        <v>13</v>
      </c>
      <c r="C4521" s="235"/>
      <c r="D4521" s="235"/>
      <c r="E4521" s="235"/>
      <c r="F4521" s="235"/>
      <c r="G4521" s="315"/>
      <c r="H4521" s="125">
        <v>2539.0510143407259</v>
      </c>
    </row>
    <row r="4522" spans="1:8" x14ac:dyDescent="0.2">
      <c r="A4522" s="59">
        <v>42923</v>
      </c>
      <c r="B4522" s="60">
        <v>14</v>
      </c>
      <c r="C4522" s="235"/>
      <c r="D4522" s="235"/>
      <c r="E4522" s="235"/>
      <c r="F4522" s="235"/>
      <c r="G4522" s="315"/>
      <c r="H4522" s="125">
        <v>2572.8002988891312</v>
      </c>
    </row>
    <row r="4523" spans="1:8" x14ac:dyDescent="0.2">
      <c r="A4523" s="59">
        <v>42923</v>
      </c>
      <c r="B4523" s="60">
        <v>15</v>
      </c>
      <c r="C4523" s="235"/>
      <c r="D4523" s="235"/>
      <c r="E4523" s="235"/>
      <c r="F4523" s="235"/>
      <c r="G4523" s="315"/>
      <c r="H4523" s="125">
        <v>2618.9522123750648</v>
      </c>
    </row>
    <row r="4524" spans="1:8" x14ac:dyDescent="0.2">
      <c r="A4524" s="59">
        <v>42923</v>
      </c>
      <c r="B4524" s="60">
        <v>16</v>
      </c>
      <c r="C4524" s="235"/>
      <c r="D4524" s="235"/>
      <c r="E4524" s="235"/>
      <c r="F4524" s="235"/>
      <c r="G4524" s="315"/>
      <c r="H4524" s="125">
        <v>2683.4649043410432</v>
      </c>
    </row>
    <row r="4525" spans="1:8" x14ac:dyDescent="0.2">
      <c r="A4525" s="59">
        <v>42923</v>
      </c>
      <c r="B4525" s="60">
        <v>17</v>
      </c>
      <c r="C4525" s="235"/>
      <c r="D4525" s="235"/>
      <c r="E4525" s="235"/>
      <c r="F4525" s="235"/>
      <c r="G4525" s="315"/>
      <c r="H4525" s="125">
        <v>2736.5142116381726</v>
      </c>
    </row>
    <row r="4526" spans="1:8" x14ac:dyDescent="0.2">
      <c r="A4526" s="59">
        <v>42923</v>
      </c>
      <c r="B4526" s="60">
        <v>18</v>
      </c>
      <c r="C4526" s="235"/>
      <c r="D4526" s="235"/>
      <c r="E4526" s="235"/>
      <c r="F4526" s="235"/>
      <c r="G4526" s="315"/>
      <c r="H4526" s="125">
        <v>2733.4380984492186</v>
      </c>
    </row>
    <row r="4527" spans="1:8" x14ac:dyDescent="0.2">
      <c r="A4527" s="59">
        <v>42923</v>
      </c>
      <c r="B4527" s="60">
        <v>19</v>
      </c>
      <c r="C4527" s="235"/>
      <c r="D4527" s="235"/>
      <c r="E4527" s="235"/>
      <c r="F4527" s="235"/>
      <c r="G4527" s="315"/>
      <c r="H4527" s="125">
        <v>2721.7519793619299</v>
      </c>
    </row>
    <row r="4528" spans="1:8" x14ac:dyDescent="0.2">
      <c r="A4528" s="59">
        <v>42923</v>
      </c>
      <c r="B4528" s="60">
        <v>20</v>
      </c>
      <c r="C4528" s="235"/>
      <c r="D4528" s="235"/>
      <c r="E4528" s="235"/>
      <c r="F4528" s="235"/>
      <c r="G4528" s="315"/>
      <c r="H4528" s="125">
        <v>2836.2713430208619</v>
      </c>
    </row>
    <row r="4529" spans="1:8" x14ac:dyDescent="0.2">
      <c r="A4529" s="59">
        <v>42923</v>
      </c>
      <c r="B4529" s="60">
        <v>21</v>
      </c>
      <c r="C4529" s="235"/>
      <c r="D4529" s="235"/>
      <c r="E4529" s="235"/>
      <c r="F4529" s="235"/>
      <c r="G4529" s="315"/>
      <c r="H4529" s="125">
        <v>2742.7941273928427</v>
      </c>
    </row>
    <row r="4530" spans="1:8" x14ac:dyDescent="0.2">
      <c r="A4530" s="59">
        <v>42923</v>
      </c>
      <c r="B4530" s="60">
        <v>22</v>
      </c>
      <c r="C4530" s="235"/>
      <c r="D4530" s="235"/>
      <c r="E4530" s="235"/>
      <c r="F4530" s="235"/>
      <c r="G4530" s="315"/>
      <c r="H4530" s="125">
        <v>2529.6909160297196</v>
      </c>
    </row>
    <row r="4531" spans="1:8" x14ac:dyDescent="0.2">
      <c r="A4531" s="59">
        <v>42923</v>
      </c>
      <c r="B4531" s="60">
        <v>23</v>
      </c>
      <c r="C4531" s="235"/>
      <c r="D4531" s="235"/>
      <c r="E4531" s="235"/>
      <c r="F4531" s="235"/>
      <c r="G4531" s="315"/>
      <c r="H4531" s="125">
        <v>2296.2061259893126</v>
      </c>
    </row>
    <row r="4532" spans="1:8" x14ac:dyDescent="0.2">
      <c r="A4532" s="59">
        <v>42923</v>
      </c>
      <c r="B4532" s="60">
        <v>24</v>
      </c>
      <c r="C4532" s="235"/>
      <c r="D4532" s="235"/>
      <c r="E4532" s="235"/>
      <c r="F4532" s="235"/>
      <c r="G4532" s="315"/>
      <c r="H4532" s="125">
        <v>2112.9586862961096</v>
      </c>
    </row>
    <row r="4533" spans="1:8" x14ac:dyDescent="0.2">
      <c r="A4533" s="59">
        <v>42924</v>
      </c>
      <c r="B4533" s="60">
        <v>1</v>
      </c>
      <c r="C4533" s="235"/>
      <c r="D4533" s="235"/>
      <c r="E4533" s="235"/>
      <c r="F4533" s="235"/>
      <c r="G4533" s="315"/>
      <c r="H4533" s="125">
        <v>2013.0617146918935</v>
      </c>
    </row>
    <row r="4534" spans="1:8" x14ac:dyDescent="0.2">
      <c r="A4534" s="59">
        <v>42924</v>
      </c>
      <c r="B4534" s="60">
        <v>2</v>
      </c>
      <c r="C4534" s="235"/>
      <c r="D4534" s="235"/>
      <c r="E4534" s="235"/>
      <c r="F4534" s="235"/>
      <c r="G4534" s="315"/>
      <c r="H4534" s="125">
        <v>1924.8270375158666</v>
      </c>
    </row>
    <row r="4535" spans="1:8" x14ac:dyDescent="0.2">
      <c r="A4535" s="59">
        <v>42924</v>
      </c>
      <c r="B4535" s="60">
        <v>3</v>
      </c>
      <c r="C4535" s="235"/>
      <c r="D4535" s="235"/>
      <c r="E4535" s="235"/>
      <c r="F4535" s="235"/>
      <c r="G4535" s="315"/>
      <c r="H4535" s="125">
        <v>1872.5711302014968</v>
      </c>
    </row>
    <row r="4536" spans="1:8" x14ac:dyDescent="0.2">
      <c r="A4536" s="59">
        <v>42924</v>
      </c>
      <c r="B4536" s="60">
        <v>4</v>
      </c>
      <c r="C4536" s="235"/>
      <c r="D4536" s="235"/>
      <c r="E4536" s="235"/>
      <c r="F4536" s="235"/>
      <c r="G4536" s="315"/>
      <c r="H4536" s="125">
        <v>1863.432370933321</v>
      </c>
    </row>
    <row r="4537" spans="1:8" x14ac:dyDescent="0.2">
      <c r="A4537" s="59">
        <v>42924</v>
      </c>
      <c r="B4537" s="60">
        <v>5</v>
      </c>
      <c r="C4537" s="235"/>
      <c r="D4537" s="235"/>
      <c r="E4537" s="235"/>
      <c r="F4537" s="235"/>
      <c r="G4537" s="315"/>
      <c r="H4537" s="125">
        <v>1893.3941333145558</v>
      </c>
    </row>
    <row r="4538" spans="1:8" x14ac:dyDescent="0.2">
      <c r="A4538" s="59">
        <v>42924</v>
      </c>
      <c r="B4538" s="60">
        <v>6</v>
      </c>
      <c r="C4538" s="235"/>
      <c r="D4538" s="235"/>
      <c r="E4538" s="235"/>
      <c r="F4538" s="235"/>
      <c r="G4538" s="315"/>
      <c r="H4538" s="125">
        <v>1929.52544581691</v>
      </c>
    </row>
    <row r="4539" spans="1:8" x14ac:dyDescent="0.2">
      <c r="A4539" s="59">
        <v>42924</v>
      </c>
      <c r="B4539" s="60">
        <v>7</v>
      </c>
      <c r="C4539" s="235"/>
      <c r="D4539" s="235"/>
      <c r="E4539" s="235"/>
      <c r="F4539" s="235"/>
      <c r="G4539" s="315"/>
      <c r="H4539" s="125">
        <v>1994.3679831270333</v>
      </c>
    </row>
    <row r="4540" spans="1:8" x14ac:dyDescent="0.2">
      <c r="A4540" s="59">
        <v>42924</v>
      </c>
      <c r="B4540" s="60">
        <v>8</v>
      </c>
      <c r="C4540" s="235"/>
      <c r="D4540" s="235"/>
      <c r="E4540" s="235"/>
      <c r="F4540" s="235"/>
      <c r="G4540" s="315"/>
      <c r="H4540" s="125">
        <v>2085.7453408096153</v>
      </c>
    </row>
    <row r="4541" spans="1:8" x14ac:dyDescent="0.2">
      <c r="A4541" s="59">
        <v>42924</v>
      </c>
      <c r="B4541" s="60">
        <v>9</v>
      </c>
      <c r="C4541" s="235"/>
      <c r="D4541" s="235"/>
      <c r="E4541" s="235"/>
      <c r="F4541" s="235"/>
      <c r="G4541" s="315"/>
      <c r="H4541" s="125">
        <v>2143.9112162758606</v>
      </c>
    </row>
    <row r="4542" spans="1:8" x14ac:dyDescent="0.2">
      <c r="A4542" s="59">
        <v>42924</v>
      </c>
      <c r="B4542" s="60">
        <v>10</v>
      </c>
      <c r="C4542" s="235"/>
      <c r="D4542" s="235"/>
      <c r="E4542" s="235"/>
      <c r="F4542" s="235"/>
      <c r="G4542" s="315"/>
      <c r="H4542" s="125">
        <v>2165.680691195229</v>
      </c>
    </row>
    <row r="4543" spans="1:8" x14ac:dyDescent="0.2">
      <c r="A4543" s="59">
        <v>42924</v>
      </c>
      <c r="B4543" s="60">
        <v>11</v>
      </c>
      <c r="C4543" s="235"/>
      <c r="D4543" s="235"/>
      <c r="E4543" s="235"/>
      <c r="F4543" s="235"/>
      <c r="G4543" s="315"/>
      <c r="H4543" s="125">
        <v>2159.1909948647872</v>
      </c>
    </row>
    <row r="4544" spans="1:8" x14ac:dyDescent="0.2">
      <c r="A4544" s="59">
        <v>42924</v>
      </c>
      <c r="B4544" s="60">
        <v>12</v>
      </c>
      <c r="C4544" s="235"/>
      <c r="D4544" s="235"/>
      <c r="E4544" s="235"/>
      <c r="F4544" s="235"/>
      <c r="G4544" s="315"/>
      <c r="H4544" s="125">
        <v>2150.2669490724275</v>
      </c>
    </row>
    <row r="4545" spans="1:8" x14ac:dyDescent="0.2">
      <c r="A4545" s="59">
        <v>42924</v>
      </c>
      <c r="B4545" s="60">
        <v>13</v>
      </c>
      <c r="C4545" s="235"/>
      <c r="D4545" s="235"/>
      <c r="E4545" s="235"/>
      <c r="F4545" s="235"/>
      <c r="G4545" s="315"/>
      <c r="H4545" s="125">
        <v>2149.7847706636448</v>
      </c>
    </row>
    <row r="4546" spans="1:8" x14ac:dyDescent="0.2">
      <c r="A4546" s="59">
        <v>42924</v>
      </c>
      <c r="B4546" s="60">
        <v>14</v>
      </c>
      <c r="C4546" s="235"/>
      <c r="D4546" s="235"/>
      <c r="E4546" s="235"/>
      <c r="F4546" s="235"/>
      <c r="G4546" s="315"/>
      <c r="H4546" s="125">
        <v>2173.0855073524776</v>
      </c>
    </row>
    <row r="4547" spans="1:8" x14ac:dyDescent="0.2">
      <c r="A4547" s="59">
        <v>42924</v>
      </c>
      <c r="B4547" s="60">
        <v>15</v>
      </c>
      <c r="C4547" s="235"/>
      <c r="D4547" s="235"/>
      <c r="E4547" s="235"/>
      <c r="F4547" s="235"/>
      <c r="G4547" s="315"/>
      <c r="H4547" s="125">
        <v>2234.9288293760478</v>
      </c>
    </row>
    <row r="4548" spans="1:8" x14ac:dyDescent="0.2">
      <c r="A4548" s="59">
        <v>42924</v>
      </c>
      <c r="B4548" s="60">
        <v>16</v>
      </c>
      <c r="C4548" s="235"/>
      <c r="D4548" s="235"/>
      <c r="E4548" s="235"/>
      <c r="F4548" s="235"/>
      <c r="G4548" s="315"/>
      <c r="H4548" s="125">
        <v>2334.340054996504</v>
      </c>
    </row>
    <row r="4549" spans="1:8" x14ac:dyDescent="0.2">
      <c r="A4549" s="59">
        <v>42924</v>
      </c>
      <c r="B4549" s="60">
        <v>17</v>
      </c>
      <c r="C4549" s="235"/>
      <c r="D4549" s="235"/>
      <c r="E4549" s="235"/>
      <c r="F4549" s="235"/>
      <c r="G4549" s="315"/>
      <c r="H4549" s="125">
        <v>2448.0791706155978</v>
      </c>
    </row>
    <row r="4550" spans="1:8" x14ac:dyDescent="0.2">
      <c r="A4550" s="59">
        <v>42924</v>
      </c>
      <c r="B4550" s="60">
        <v>18</v>
      </c>
      <c r="C4550" s="235"/>
      <c r="D4550" s="235"/>
      <c r="E4550" s="235"/>
      <c r="F4550" s="235"/>
      <c r="G4550" s="315"/>
      <c r="H4550" s="125">
        <v>2523.4656205286715</v>
      </c>
    </row>
    <row r="4551" spans="1:8" x14ac:dyDescent="0.2">
      <c r="A4551" s="59">
        <v>42924</v>
      </c>
      <c r="B4551" s="60">
        <v>19</v>
      </c>
      <c r="C4551" s="235"/>
      <c r="D4551" s="235"/>
      <c r="E4551" s="235"/>
      <c r="F4551" s="235"/>
      <c r="G4551" s="315"/>
      <c r="H4551" s="125">
        <v>2558.3624678069777</v>
      </c>
    </row>
    <row r="4552" spans="1:8" x14ac:dyDescent="0.2">
      <c r="A4552" s="59">
        <v>42924</v>
      </c>
      <c r="B4552" s="60">
        <v>20</v>
      </c>
      <c r="C4552" s="235"/>
      <c r="D4552" s="235"/>
      <c r="E4552" s="235"/>
      <c r="F4552" s="235"/>
      <c r="G4552" s="315"/>
      <c r="H4552" s="125">
        <v>2690.3027183833383</v>
      </c>
    </row>
    <row r="4553" spans="1:8" x14ac:dyDescent="0.2">
      <c r="A4553" s="59">
        <v>42924</v>
      </c>
      <c r="B4553" s="60">
        <v>21</v>
      </c>
      <c r="C4553" s="235"/>
      <c r="D4553" s="235"/>
      <c r="E4553" s="235"/>
      <c r="F4553" s="235"/>
      <c r="G4553" s="315"/>
      <c r="H4553" s="125">
        <v>2622.8464239620093</v>
      </c>
    </row>
    <row r="4554" spans="1:8" x14ac:dyDescent="0.2">
      <c r="A4554" s="59">
        <v>42924</v>
      </c>
      <c r="B4554" s="60">
        <v>22</v>
      </c>
      <c r="C4554" s="235"/>
      <c r="D4554" s="235"/>
      <c r="E4554" s="235"/>
      <c r="F4554" s="235"/>
      <c r="G4554" s="315"/>
      <c r="H4554" s="125">
        <v>2440.9034380166522</v>
      </c>
    </row>
    <row r="4555" spans="1:8" x14ac:dyDescent="0.2">
      <c r="A4555" s="59">
        <v>42924</v>
      </c>
      <c r="B4555" s="60">
        <v>23</v>
      </c>
      <c r="C4555" s="235"/>
      <c r="D4555" s="235"/>
      <c r="E4555" s="235"/>
      <c r="F4555" s="235"/>
      <c r="G4555" s="315"/>
      <c r="H4555" s="125">
        <v>2232.9801800358928</v>
      </c>
    </row>
    <row r="4556" spans="1:8" x14ac:dyDescent="0.2">
      <c r="A4556" s="59">
        <v>42924</v>
      </c>
      <c r="B4556" s="60">
        <v>24</v>
      </c>
      <c r="C4556" s="235"/>
      <c r="D4556" s="235"/>
      <c r="E4556" s="235"/>
      <c r="F4556" s="235"/>
      <c r="G4556" s="315"/>
      <c r="H4556" s="125">
        <v>2065.8484483253055</v>
      </c>
    </row>
    <row r="4557" spans="1:8" x14ac:dyDescent="0.2">
      <c r="A4557" s="59">
        <v>42925</v>
      </c>
      <c r="B4557" s="60">
        <v>1</v>
      </c>
      <c r="C4557" s="235"/>
      <c r="D4557" s="235"/>
      <c r="E4557" s="235"/>
      <c r="F4557" s="235"/>
      <c r="G4557" s="315"/>
      <c r="H4557" s="125">
        <v>1988.8820351656789</v>
      </c>
    </row>
    <row r="4558" spans="1:8" x14ac:dyDescent="0.2">
      <c r="A4558" s="59">
        <v>42925</v>
      </c>
      <c r="B4558" s="60">
        <v>2</v>
      </c>
      <c r="C4558" s="235"/>
      <c r="D4558" s="235"/>
      <c r="E4558" s="235"/>
      <c r="F4558" s="235"/>
      <c r="G4558" s="315"/>
      <c r="H4558" s="125">
        <v>1903.1488229430017</v>
      </c>
    </row>
    <row r="4559" spans="1:8" x14ac:dyDescent="0.2">
      <c r="A4559" s="59">
        <v>42925</v>
      </c>
      <c r="B4559" s="60">
        <v>3</v>
      </c>
      <c r="C4559" s="235"/>
      <c r="D4559" s="235"/>
      <c r="E4559" s="235"/>
      <c r="F4559" s="235"/>
      <c r="G4559" s="315"/>
      <c r="H4559" s="125">
        <v>1849.8477548849592</v>
      </c>
    </row>
    <row r="4560" spans="1:8" x14ac:dyDescent="0.2">
      <c r="A4560" s="59">
        <v>42925</v>
      </c>
      <c r="B4560" s="60">
        <v>4</v>
      </c>
      <c r="C4560" s="235"/>
      <c r="D4560" s="235"/>
      <c r="E4560" s="235"/>
      <c r="F4560" s="235"/>
      <c r="G4560" s="315"/>
      <c r="H4560" s="125">
        <v>1834.717969800706</v>
      </c>
    </row>
    <row r="4561" spans="1:8" x14ac:dyDescent="0.2">
      <c r="A4561" s="59">
        <v>42925</v>
      </c>
      <c r="B4561" s="60">
        <v>5</v>
      </c>
      <c r="C4561" s="235"/>
      <c r="D4561" s="235"/>
      <c r="E4561" s="235"/>
      <c r="F4561" s="235"/>
      <c r="G4561" s="315"/>
      <c r="H4561" s="125">
        <v>1850.918063605576</v>
      </c>
    </row>
    <row r="4562" spans="1:8" x14ac:dyDescent="0.2">
      <c r="A4562" s="59">
        <v>42925</v>
      </c>
      <c r="B4562" s="60">
        <v>6</v>
      </c>
      <c r="C4562" s="235"/>
      <c r="D4562" s="235"/>
      <c r="E4562" s="235"/>
      <c r="F4562" s="235"/>
      <c r="G4562" s="315"/>
      <c r="H4562" s="125">
        <v>1861.6726465776658</v>
      </c>
    </row>
    <row r="4563" spans="1:8" x14ac:dyDescent="0.2">
      <c r="A4563" s="59">
        <v>42925</v>
      </c>
      <c r="B4563" s="60">
        <v>7</v>
      </c>
      <c r="C4563" s="235"/>
      <c r="D4563" s="235"/>
      <c r="E4563" s="235"/>
      <c r="F4563" s="235"/>
      <c r="G4563" s="315"/>
      <c r="H4563" s="125">
        <v>1905.695484388408</v>
      </c>
    </row>
    <row r="4564" spans="1:8" x14ac:dyDescent="0.2">
      <c r="A4564" s="59">
        <v>42925</v>
      </c>
      <c r="B4564" s="60">
        <v>8</v>
      </c>
      <c r="C4564" s="235"/>
      <c r="D4564" s="235"/>
      <c r="E4564" s="235"/>
      <c r="F4564" s="235"/>
      <c r="G4564" s="315"/>
      <c r="H4564" s="125">
        <v>1982.5941282026286</v>
      </c>
    </row>
    <row r="4565" spans="1:8" x14ac:dyDescent="0.2">
      <c r="A4565" s="59">
        <v>42925</v>
      </c>
      <c r="B4565" s="60">
        <v>9</v>
      </c>
      <c r="C4565" s="235"/>
      <c r="D4565" s="235"/>
      <c r="E4565" s="235"/>
      <c r="F4565" s="235"/>
      <c r="G4565" s="315"/>
      <c r="H4565" s="125">
        <v>2034.9293897032762</v>
      </c>
    </row>
    <row r="4566" spans="1:8" x14ac:dyDescent="0.2">
      <c r="A4566" s="59">
        <v>42925</v>
      </c>
      <c r="B4566" s="60">
        <v>10</v>
      </c>
      <c r="C4566" s="235"/>
      <c r="D4566" s="235"/>
      <c r="E4566" s="235"/>
      <c r="F4566" s="235"/>
      <c r="G4566" s="315"/>
      <c r="H4566" s="125">
        <v>2063.3757087768963</v>
      </c>
    </row>
    <row r="4567" spans="1:8" x14ac:dyDescent="0.2">
      <c r="A4567" s="59">
        <v>42925</v>
      </c>
      <c r="B4567" s="60">
        <v>11</v>
      </c>
      <c r="C4567" s="235"/>
      <c r="D4567" s="235"/>
      <c r="E4567" s="235"/>
      <c r="F4567" s="235"/>
      <c r="G4567" s="315"/>
      <c r="H4567" s="125">
        <v>2073.8126432163917</v>
      </c>
    </row>
    <row r="4568" spans="1:8" x14ac:dyDescent="0.2">
      <c r="A4568" s="59">
        <v>42925</v>
      </c>
      <c r="B4568" s="60">
        <v>12</v>
      </c>
      <c r="C4568" s="235"/>
      <c r="D4568" s="235"/>
      <c r="E4568" s="235"/>
      <c r="F4568" s="235"/>
      <c r="G4568" s="315"/>
      <c r="H4568" s="125">
        <v>2079.5277586960478</v>
      </c>
    </row>
    <row r="4569" spans="1:8" x14ac:dyDescent="0.2">
      <c r="A4569" s="59">
        <v>42925</v>
      </c>
      <c r="B4569" s="60">
        <v>13</v>
      </c>
      <c r="C4569" s="235"/>
      <c r="D4569" s="235"/>
      <c r="E4569" s="235"/>
      <c r="F4569" s="235"/>
      <c r="G4569" s="315"/>
      <c r="H4569" s="125">
        <v>2099.8446447918632</v>
      </c>
    </row>
    <row r="4570" spans="1:8" x14ac:dyDescent="0.2">
      <c r="A4570" s="59">
        <v>42925</v>
      </c>
      <c r="B4570" s="60">
        <v>14</v>
      </c>
      <c r="C4570" s="235"/>
      <c r="D4570" s="235"/>
      <c r="E4570" s="235"/>
      <c r="F4570" s="235"/>
      <c r="G4570" s="315"/>
      <c r="H4570" s="125">
        <v>2141.2569640514048</v>
      </c>
    </row>
    <row r="4571" spans="1:8" x14ac:dyDescent="0.2">
      <c r="A4571" s="59">
        <v>42925</v>
      </c>
      <c r="B4571" s="60">
        <v>15</v>
      </c>
      <c r="C4571" s="235"/>
      <c r="D4571" s="235"/>
      <c r="E4571" s="235"/>
      <c r="F4571" s="235"/>
      <c r="G4571" s="315"/>
      <c r="H4571" s="125">
        <v>2216.3512890297934</v>
      </c>
    </row>
    <row r="4572" spans="1:8" x14ac:dyDescent="0.2">
      <c r="A4572" s="59">
        <v>42925</v>
      </c>
      <c r="B4572" s="60">
        <v>16</v>
      </c>
      <c r="C4572" s="235"/>
      <c r="D4572" s="235"/>
      <c r="E4572" s="235"/>
      <c r="F4572" s="235"/>
      <c r="G4572" s="315"/>
      <c r="H4572" s="125">
        <v>2329.2429803224477</v>
      </c>
    </row>
    <row r="4573" spans="1:8" x14ac:dyDescent="0.2">
      <c r="A4573" s="59">
        <v>42925</v>
      </c>
      <c r="B4573" s="60">
        <v>17</v>
      </c>
      <c r="C4573" s="235"/>
      <c r="D4573" s="235"/>
      <c r="E4573" s="235"/>
      <c r="F4573" s="235"/>
      <c r="G4573" s="315"/>
      <c r="H4573" s="125">
        <v>2464.9772290962283</v>
      </c>
    </row>
    <row r="4574" spans="1:8" x14ac:dyDescent="0.2">
      <c r="A4574" s="59">
        <v>42925</v>
      </c>
      <c r="B4574" s="60">
        <v>18</v>
      </c>
      <c r="C4574" s="235"/>
      <c r="D4574" s="235"/>
      <c r="E4574" s="235"/>
      <c r="F4574" s="235"/>
      <c r="G4574" s="315"/>
      <c r="H4574" s="125">
        <v>2565.7953306657137</v>
      </c>
    </row>
    <row r="4575" spans="1:8" x14ac:dyDescent="0.2">
      <c r="A4575" s="59">
        <v>42925</v>
      </c>
      <c r="B4575" s="60">
        <v>19</v>
      </c>
      <c r="C4575" s="235"/>
      <c r="D4575" s="235"/>
      <c r="E4575" s="235"/>
      <c r="F4575" s="235"/>
      <c r="G4575" s="315"/>
      <c r="H4575" s="125">
        <v>2616.5180432434863</v>
      </c>
    </row>
    <row r="4576" spans="1:8" x14ac:dyDescent="0.2">
      <c r="A4576" s="59">
        <v>42925</v>
      </c>
      <c r="B4576" s="60">
        <v>20</v>
      </c>
      <c r="C4576" s="235"/>
      <c r="D4576" s="235"/>
      <c r="E4576" s="235"/>
      <c r="F4576" s="235"/>
      <c r="G4576" s="315"/>
      <c r="H4576" s="125">
        <v>2765.2384217986391</v>
      </c>
    </row>
    <row r="4577" spans="1:8" x14ac:dyDescent="0.2">
      <c r="A4577" s="59">
        <v>42925</v>
      </c>
      <c r="B4577" s="60">
        <v>21</v>
      </c>
      <c r="C4577" s="235"/>
      <c r="D4577" s="235"/>
      <c r="E4577" s="235"/>
      <c r="F4577" s="235"/>
      <c r="G4577" s="315"/>
      <c r="H4577" s="125">
        <v>2664.1708285394734</v>
      </c>
    </row>
    <row r="4578" spans="1:8" x14ac:dyDescent="0.2">
      <c r="A4578" s="59">
        <v>42925</v>
      </c>
      <c r="B4578" s="60">
        <v>22</v>
      </c>
      <c r="C4578" s="235"/>
      <c r="D4578" s="235"/>
      <c r="E4578" s="235"/>
      <c r="F4578" s="235"/>
      <c r="G4578" s="315"/>
      <c r="H4578" s="125">
        <v>2424.9076004546009</v>
      </c>
    </row>
    <row r="4579" spans="1:8" x14ac:dyDescent="0.2">
      <c r="A4579" s="59">
        <v>42925</v>
      </c>
      <c r="B4579" s="60">
        <v>23</v>
      </c>
      <c r="C4579" s="235"/>
      <c r="D4579" s="235"/>
      <c r="E4579" s="235"/>
      <c r="F4579" s="235"/>
      <c r="G4579" s="315"/>
      <c r="H4579" s="125">
        <v>2185.4165253728393</v>
      </c>
    </row>
    <row r="4580" spans="1:8" x14ac:dyDescent="0.2">
      <c r="A4580" s="59">
        <v>42925</v>
      </c>
      <c r="B4580" s="60">
        <v>24</v>
      </c>
      <c r="C4580" s="235"/>
      <c r="D4580" s="235"/>
      <c r="E4580" s="235"/>
      <c r="F4580" s="235"/>
      <c r="G4580" s="315"/>
      <c r="H4580" s="125">
        <v>2018.497250147635</v>
      </c>
    </row>
    <row r="4581" spans="1:8" x14ac:dyDescent="0.2">
      <c r="A4581" s="59">
        <v>42926</v>
      </c>
      <c r="B4581" s="60">
        <v>1</v>
      </c>
      <c r="C4581" s="235"/>
      <c r="D4581" s="235"/>
      <c r="E4581" s="235"/>
      <c r="F4581" s="235"/>
      <c r="G4581" s="315"/>
      <c r="H4581" s="125">
        <v>1941.209598941208</v>
      </c>
    </row>
    <row r="4582" spans="1:8" x14ac:dyDescent="0.2">
      <c r="A4582" s="59">
        <v>42926</v>
      </c>
      <c r="B4582" s="60">
        <v>2</v>
      </c>
      <c r="C4582" s="235"/>
      <c r="D4582" s="235"/>
      <c r="E4582" s="235"/>
      <c r="F4582" s="235"/>
      <c r="G4582" s="315"/>
      <c r="H4582" s="125">
        <v>1873.2138553887926</v>
      </c>
    </row>
    <row r="4583" spans="1:8" x14ac:dyDescent="0.2">
      <c r="A4583" s="59">
        <v>42926</v>
      </c>
      <c r="B4583" s="60">
        <v>3</v>
      </c>
      <c r="C4583" s="235"/>
      <c r="D4583" s="235"/>
      <c r="E4583" s="235"/>
      <c r="F4583" s="235"/>
      <c r="G4583" s="315"/>
      <c r="H4583" s="125">
        <v>1843.1472122722723</v>
      </c>
    </row>
    <row r="4584" spans="1:8" x14ac:dyDescent="0.2">
      <c r="A4584" s="59">
        <v>42926</v>
      </c>
      <c r="B4584" s="60">
        <v>4</v>
      </c>
      <c r="C4584" s="235"/>
      <c r="D4584" s="235"/>
      <c r="E4584" s="235"/>
      <c r="F4584" s="235"/>
      <c r="G4584" s="315"/>
      <c r="H4584" s="125">
        <v>1876.169694221134</v>
      </c>
    </row>
    <row r="4585" spans="1:8" x14ac:dyDescent="0.2">
      <c r="A4585" s="59">
        <v>42926</v>
      </c>
      <c r="B4585" s="60">
        <v>5</v>
      </c>
      <c r="C4585" s="235"/>
      <c r="D4585" s="235"/>
      <c r="E4585" s="235"/>
      <c r="F4585" s="235"/>
      <c r="G4585" s="315"/>
      <c r="H4585" s="125">
        <v>1992.3047686232842</v>
      </c>
    </row>
    <row r="4586" spans="1:8" x14ac:dyDescent="0.2">
      <c r="A4586" s="59">
        <v>42926</v>
      </c>
      <c r="B4586" s="60">
        <v>6</v>
      </c>
      <c r="C4586" s="235"/>
      <c r="D4586" s="235"/>
      <c r="E4586" s="235"/>
      <c r="F4586" s="235"/>
      <c r="G4586" s="315"/>
      <c r="H4586" s="125">
        <v>2166.1858183712075</v>
      </c>
    </row>
    <row r="4587" spans="1:8" x14ac:dyDescent="0.2">
      <c r="A4587" s="59">
        <v>42926</v>
      </c>
      <c r="B4587" s="60">
        <v>7</v>
      </c>
      <c r="C4587" s="235"/>
      <c r="D4587" s="235"/>
      <c r="E4587" s="235"/>
      <c r="F4587" s="235"/>
      <c r="G4587" s="315"/>
      <c r="H4587" s="125">
        <v>2351.9491570463024</v>
      </c>
    </row>
    <row r="4588" spans="1:8" x14ac:dyDescent="0.2">
      <c r="A4588" s="59">
        <v>42926</v>
      </c>
      <c r="B4588" s="60">
        <v>8</v>
      </c>
      <c r="C4588" s="235"/>
      <c r="D4588" s="235"/>
      <c r="E4588" s="235"/>
      <c r="F4588" s="235"/>
      <c r="G4588" s="315"/>
      <c r="H4588" s="125">
        <v>2478.9608489625616</v>
      </c>
    </row>
    <row r="4589" spans="1:8" x14ac:dyDescent="0.2">
      <c r="A4589" s="59">
        <v>42926</v>
      </c>
      <c r="B4589" s="60">
        <v>9</v>
      </c>
      <c r="C4589" s="235"/>
      <c r="D4589" s="235"/>
      <c r="E4589" s="235"/>
      <c r="F4589" s="235"/>
      <c r="G4589" s="315"/>
      <c r="H4589" s="125">
        <v>2541.3933744386241</v>
      </c>
    </row>
    <row r="4590" spans="1:8" x14ac:dyDescent="0.2">
      <c r="A4590" s="59">
        <v>42926</v>
      </c>
      <c r="B4590" s="60">
        <v>10</v>
      </c>
      <c r="C4590" s="235"/>
      <c r="D4590" s="235"/>
      <c r="E4590" s="235"/>
      <c r="F4590" s="235"/>
      <c r="G4590" s="315"/>
      <c r="H4590" s="125">
        <v>2590.7703578490928</v>
      </c>
    </row>
    <row r="4591" spans="1:8" x14ac:dyDescent="0.2">
      <c r="A4591" s="59">
        <v>42926</v>
      </c>
      <c r="B4591" s="60">
        <v>11</v>
      </c>
      <c r="C4591" s="235"/>
      <c r="D4591" s="235"/>
      <c r="E4591" s="235"/>
      <c r="F4591" s="235"/>
      <c r="G4591" s="315"/>
      <c r="H4591" s="125">
        <v>2614.7222251387843</v>
      </c>
    </row>
    <row r="4592" spans="1:8" x14ac:dyDescent="0.2">
      <c r="A4592" s="59">
        <v>42926</v>
      </c>
      <c r="B4592" s="60">
        <v>12</v>
      </c>
      <c r="C4592" s="235"/>
      <c r="D4592" s="235"/>
      <c r="E4592" s="235"/>
      <c r="F4592" s="235"/>
      <c r="G4592" s="315"/>
      <c r="H4592" s="125">
        <v>2640.4240330989587</v>
      </c>
    </row>
    <row r="4593" spans="1:8" x14ac:dyDescent="0.2">
      <c r="A4593" s="59">
        <v>42926</v>
      </c>
      <c r="B4593" s="60">
        <v>13</v>
      </c>
      <c r="C4593" s="235"/>
      <c r="D4593" s="235"/>
      <c r="E4593" s="235"/>
      <c r="F4593" s="235"/>
      <c r="G4593" s="315"/>
      <c r="H4593" s="125">
        <v>2691.5835015010243</v>
      </c>
    </row>
    <row r="4594" spans="1:8" x14ac:dyDescent="0.2">
      <c r="A4594" s="59">
        <v>42926</v>
      </c>
      <c r="B4594" s="60">
        <v>14</v>
      </c>
      <c r="C4594" s="235"/>
      <c r="D4594" s="235"/>
      <c r="E4594" s="235"/>
      <c r="F4594" s="235"/>
      <c r="G4594" s="315"/>
      <c r="H4594" s="125">
        <v>2749.6749816051024</v>
      </c>
    </row>
    <row r="4595" spans="1:8" x14ac:dyDescent="0.2">
      <c r="A4595" s="59">
        <v>42926</v>
      </c>
      <c r="B4595" s="60">
        <v>15</v>
      </c>
      <c r="C4595" s="235"/>
      <c r="D4595" s="235"/>
      <c r="E4595" s="235"/>
      <c r="F4595" s="235"/>
      <c r="G4595" s="315"/>
      <c r="H4595" s="125">
        <v>2820.7294550670404</v>
      </c>
    </row>
    <row r="4596" spans="1:8" x14ac:dyDescent="0.2">
      <c r="A4596" s="59">
        <v>42926</v>
      </c>
      <c r="B4596" s="60">
        <v>16</v>
      </c>
      <c r="C4596" s="235"/>
      <c r="D4596" s="235"/>
      <c r="E4596" s="235"/>
      <c r="F4596" s="235"/>
      <c r="G4596" s="315"/>
      <c r="H4596" s="125">
        <v>2908.1207673944691</v>
      </c>
    </row>
    <row r="4597" spans="1:8" x14ac:dyDescent="0.2">
      <c r="A4597" s="59">
        <v>42926</v>
      </c>
      <c r="B4597" s="60">
        <v>17</v>
      </c>
      <c r="C4597" s="235"/>
      <c r="D4597" s="235"/>
      <c r="E4597" s="235"/>
      <c r="F4597" s="235"/>
      <c r="G4597" s="315"/>
      <c r="H4597" s="125">
        <v>2980.4933866472752</v>
      </c>
    </row>
    <row r="4598" spans="1:8" x14ac:dyDescent="0.2">
      <c r="A4598" s="59">
        <v>42926</v>
      </c>
      <c r="B4598" s="60">
        <v>18</v>
      </c>
      <c r="C4598" s="235"/>
      <c r="D4598" s="235"/>
      <c r="E4598" s="235"/>
      <c r="F4598" s="235"/>
      <c r="G4598" s="315"/>
      <c r="H4598" s="125">
        <v>2998.6467187317662</v>
      </c>
    </row>
    <row r="4599" spans="1:8" x14ac:dyDescent="0.2">
      <c r="A4599" s="59">
        <v>42926</v>
      </c>
      <c r="B4599" s="60">
        <v>19</v>
      </c>
      <c r="C4599" s="235"/>
      <c r="D4599" s="235"/>
      <c r="E4599" s="235"/>
      <c r="F4599" s="235"/>
      <c r="G4599" s="315"/>
      <c r="H4599" s="125">
        <v>2992.8739736802204</v>
      </c>
    </row>
    <row r="4600" spans="1:8" x14ac:dyDescent="0.2">
      <c r="A4600" s="59">
        <v>42926</v>
      </c>
      <c r="B4600" s="60">
        <v>20</v>
      </c>
      <c r="C4600" s="235"/>
      <c r="D4600" s="235"/>
      <c r="E4600" s="235"/>
      <c r="F4600" s="235"/>
      <c r="G4600" s="315"/>
      <c r="H4600" s="125">
        <v>3087.1516758470011</v>
      </c>
    </row>
    <row r="4601" spans="1:8" x14ac:dyDescent="0.2">
      <c r="A4601" s="59">
        <v>42926</v>
      </c>
      <c r="B4601" s="60">
        <v>21</v>
      </c>
      <c r="C4601" s="235"/>
      <c r="D4601" s="235"/>
      <c r="E4601" s="235"/>
      <c r="F4601" s="235"/>
      <c r="G4601" s="315"/>
      <c r="H4601" s="125">
        <v>2923.5709683531231</v>
      </c>
    </row>
    <row r="4602" spans="1:8" x14ac:dyDescent="0.2">
      <c r="A4602" s="59">
        <v>42926</v>
      </c>
      <c r="B4602" s="60">
        <v>22</v>
      </c>
      <c r="C4602" s="235"/>
      <c r="D4602" s="235"/>
      <c r="E4602" s="235"/>
      <c r="F4602" s="235"/>
      <c r="G4602" s="315"/>
      <c r="H4602" s="125">
        <v>2609.8252033257236</v>
      </c>
    </row>
    <row r="4603" spans="1:8" x14ac:dyDescent="0.2">
      <c r="A4603" s="59">
        <v>42926</v>
      </c>
      <c r="B4603" s="60">
        <v>23</v>
      </c>
      <c r="C4603" s="235"/>
      <c r="D4603" s="235"/>
      <c r="E4603" s="235"/>
      <c r="F4603" s="235"/>
      <c r="G4603" s="315"/>
      <c r="H4603" s="125">
        <v>2322.2283678577564</v>
      </c>
    </row>
    <row r="4604" spans="1:8" x14ac:dyDescent="0.2">
      <c r="A4604" s="59">
        <v>42926</v>
      </c>
      <c r="B4604" s="60">
        <v>24</v>
      </c>
      <c r="C4604" s="235"/>
      <c r="D4604" s="235"/>
      <c r="E4604" s="235"/>
      <c r="F4604" s="235"/>
      <c r="G4604" s="315"/>
      <c r="H4604" s="125">
        <v>2123.4008935594338</v>
      </c>
    </row>
    <row r="4605" spans="1:8" x14ac:dyDescent="0.2">
      <c r="A4605" s="59">
        <v>42927</v>
      </c>
      <c r="B4605" s="60">
        <v>1</v>
      </c>
      <c r="C4605" s="235"/>
      <c r="D4605" s="235"/>
      <c r="E4605" s="235"/>
      <c r="F4605" s="235"/>
      <c r="G4605" s="315"/>
      <c r="H4605" s="125">
        <v>2024.3965996607733</v>
      </c>
    </row>
    <row r="4606" spans="1:8" x14ac:dyDescent="0.2">
      <c r="A4606" s="59">
        <v>42927</v>
      </c>
      <c r="B4606" s="60">
        <v>2</v>
      </c>
      <c r="C4606" s="235"/>
      <c r="D4606" s="235"/>
      <c r="E4606" s="235"/>
      <c r="F4606" s="235"/>
      <c r="G4606" s="315"/>
      <c r="H4606" s="125">
        <v>1943.1639296073824</v>
      </c>
    </row>
    <row r="4607" spans="1:8" x14ac:dyDescent="0.2">
      <c r="A4607" s="59">
        <v>42927</v>
      </c>
      <c r="B4607" s="60">
        <v>3</v>
      </c>
      <c r="C4607" s="235"/>
      <c r="D4607" s="235"/>
      <c r="E4607" s="235"/>
      <c r="F4607" s="235"/>
      <c r="G4607" s="315"/>
      <c r="H4607" s="125">
        <v>1902.660366834865</v>
      </c>
    </row>
    <row r="4608" spans="1:8" x14ac:dyDescent="0.2">
      <c r="A4608" s="59">
        <v>42927</v>
      </c>
      <c r="B4608" s="60">
        <v>4</v>
      </c>
      <c r="C4608" s="235"/>
      <c r="D4608" s="235"/>
      <c r="E4608" s="235"/>
      <c r="F4608" s="235"/>
      <c r="G4608" s="315"/>
      <c r="H4608" s="125">
        <v>1926.632522685135</v>
      </c>
    </row>
    <row r="4609" spans="1:8" x14ac:dyDescent="0.2">
      <c r="A4609" s="59">
        <v>42927</v>
      </c>
      <c r="B4609" s="60">
        <v>5</v>
      </c>
      <c r="C4609" s="235"/>
      <c r="D4609" s="235"/>
      <c r="E4609" s="235"/>
      <c r="F4609" s="235"/>
      <c r="G4609" s="315"/>
      <c r="H4609" s="125">
        <v>2037.8984933570043</v>
      </c>
    </row>
    <row r="4610" spans="1:8" x14ac:dyDescent="0.2">
      <c r="A4610" s="59">
        <v>42927</v>
      </c>
      <c r="B4610" s="60">
        <v>6</v>
      </c>
      <c r="C4610" s="235"/>
      <c r="D4610" s="235"/>
      <c r="E4610" s="235"/>
      <c r="F4610" s="235"/>
      <c r="G4610" s="315"/>
      <c r="H4610" s="125">
        <v>2215.6104200912632</v>
      </c>
    </row>
    <row r="4611" spans="1:8" x14ac:dyDescent="0.2">
      <c r="A4611" s="59">
        <v>42927</v>
      </c>
      <c r="B4611" s="60">
        <v>7</v>
      </c>
      <c r="C4611" s="235"/>
      <c r="D4611" s="235"/>
      <c r="E4611" s="235"/>
      <c r="F4611" s="235"/>
      <c r="G4611" s="315"/>
      <c r="H4611" s="125">
        <v>2409.0835374601706</v>
      </c>
    </row>
    <row r="4612" spans="1:8" x14ac:dyDescent="0.2">
      <c r="A4612" s="59">
        <v>42927</v>
      </c>
      <c r="B4612" s="60">
        <v>8</v>
      </c>
      <c r="C4612" s="235"/>
      <c r="D4612" s="235"/>
      <c r="E4612" s="235"/>
      <c r="F4612" s="235"/>
      <c r="G4612" s="315"/>
      <c r="H4612" s="125">
        <v>2539.1363687979897</v>
      </c>
    </row>
    <row r="4613" spans="1:8" x14ac:dyDescent="0.2">
      <c r="A4613" s="59">
        <v>42927</v>
      </c>
      <c r="B4613" s="60">
        <v>9</v>
      </c>
      <c r="C4613" s="235"/>
      <c r="D4613" s="235"/>
      <c r="E4613" s="235"/>
      <c r="F4613" s="235"/>
      <c r="G4613" s="315"/>
      <c r="H4613" s="125">
        <v>2612.9730030615933</v>
      </c>
    </row>
    <row r="4614" spans="1:8" x14ac:dyDescent="0.2">
      <c r="A4614" s="59">
        <v>42927</v>
      </c>
      <c r="B4614" s="60">
        <v>10</v>
      </c>
      <c r="C4614" s="235"/>
      <c r="D4614" s="235"/>
      <c r="E4614" s="235"/>
      <c r="F4614" s="235"/>
      <c r="G4614" s="315"/>
      <c r="H4614" s="125">
        <v>2671.3322851062617</v>
      </c>
    </row>
    <row r="4615" spans="1:8" x14ac:dyDescent="0.2">
      <c r="A4615" s="59">
        <v>42927</v>
      </c>
      <c r="B4615" s="60">
        <v>11</v>
      </c>
      <c r="C4615" s="235"/>
      <c r="D4615" s="235"/>
      <c r="E4615" s="235"/>
      <c r="F4615" s="235"/>
      <c r="G4615" s="315"/>
      <c r="H4615" s="125">
        <v>2707.363715256181</v>
      </c>
    </row>
    <row r="4616" spans="1:8" x14ac:dyDescent="0.2">
      <c r="A4616" s="59">
        <v>42927</v>
      </c>
      <c r="B4616" s="60">
        <v>12</v>
      </c>
      <c r="C4616" s="235"/>
      <c r="D4616" s="235"/>
      <c r="E4616" s="235"/>
      <c r="F4616" s="235"/>
      <c r="G4616" s="315"/>
      <c r="H4616" s="125">
        <v>2745.7686910885077</v>
      </c>
    </row>
    <row r="4617" spans="1:8" x14ac:dyDescent="0.2">
      <c r="A4617" s="59">
        <v>42927</v>
      </c>
      <c r="B4617" s="60">
        <v>13</v>
      </c>
      <c r="C4617" s="235"/>
      <c r="D4617" s="235"/>
      <c r="E4617" s="235"/>
      <c r="F4617" s="235"/>
      <c r="G4617" s="315"/>
      <c r="H4617" s="125">
        <v>2810.4345134202449</v>
      </c>
    </row>
    <row r="4618" spans="1:8" x14ac:dyDescent="0.2">
      <c r="A4618" s="59">
        <v>42927</v>
      </c>
      <c r="B4618" s="60">
        <v>14</v>
      </c>
      <c r="C4618" s="235"/>
      <c r="D4618" s="235"/>
      <c r="E4618" s="235"/>
      <c r="F4618" s="235"/>
      <c r="G4618" s="315"/>
      <c r="H4618" s="125">
        <v>2882.5798590241443</v>
      </c>
    </row>
    <row r="4619" spans="1:8" x14ac:dyDescent="0.2">
      <c r="A4619" s="59">
        <v>42927</v>
      </c>
      <c r="B4619" s="60">
        <v>15</v>
      </c>
      <c r="C4619" s="235"/>
      <c r="D4619" s="235"/>
      <c r="E4619" s="235"/>
      <c r="F4619" s="235"/>
      <c r="G4619" s="315"/>
      <c r="H4619" s="125">
        <v>2962.5243358530802</v>
      </c>
    </row>
    <row r="4620" spans="1:8" x14ac:dyDescent="0.2">
      <c r="A4620" s="59">
        <v>42927</v>
      </c>
      <c r="B4620" s="60">
        <v>16</v>
      </c>
      <c r="C4620" s="235"/>
      <c r="D4620" s="235"/>
      <c r="E4620" s="235"/>
      <c r="F4620" s="235"/>
      <c r="G4620" s="315"/>
      <c r="H4620" s="125">
        <v>3050.8443334314379</v>
      </c>
    </row>
    <row r="4621" spans="1:8" x14ac:dyDescent="0.2">
      <c r="A4621" s="59">
        <v>42927</v>
      </c>
      <c r="B4621" s="60">
        <v>17</v>
      </c>
      <c r="C4621" s="235"/>
      <c r="D4621" s="235"/>
      <c r="E4621" s="235"/>
      <c r="F4621" s="235"/>
      <c r="G4621" s="315"/>
      <c r="H4621" s="125">
        <v>3108.7069442593065</v>
      </c>
    </row>
    <row r="4622" spans="1:8" x14ac:dyDescent="0.2">
      <c r="A4622" s="59">
        <v>42927</v>
      </c>
      <c r="B4622" s="60">
        <v>18</v>
      </c>
      <c r="C4622" s="235"/>
      <c r="D4622" s="235"/>
      <c r="E4622" s="235"/>
      <c r="F4622" s="235"/>
      <c r="G4622" s="315"/>
      <c r="H4622" s="125">
        <v>3106.274390326395</v>
      </c>
    </row>
    <row r="4623" spans="1:8" x14ac:dyDescent="0.2">
      <c r="A4623" s="59">
        <v>42927</v>
      </c>
      <c r="B4623" s="60">
        <v>19</v>
      </c>
      <c r="C4623" s="235"/>
      <c r="D4623" s="235"/>
      <c r="E4623" s="235"/>
      <c r="F4623" s="235"/>
      <c r="G4623" s="315"/>
      <c r="H4623" s="125">
        <v>3083.2812634703491</v>
      </c>
    </row>
    <row r="4624" spans="1:8" x14ac:dyDescent="0.2">
      <c r="A4624" s="59">
        <v>42927</v>
      </c>
      <c r="B4624" s="60">
        <v>20</v>
      </c>
      <c r="C4624" s="235"/>
      <c r="D4624" s="235"/>
      <c r="E4624" s="235"/>
      <c r="F4624" s="235"/>
      <c r="G4624" s="315"/>
      <c r="H4624" s="125">
        <v>3173.6477267563928</v>
      </c>
    </row>
    <row r="4625" spans="1:8" x14ac:dyDescent="0.2">
      <c r="A4625" s="59">
        <v>42927</v>
      </c>
      <c r="B4625" s="60">
        <v>21</v>
      </c>
      <c r="C4625" s="235"/>
      <c r="D4625" s="235"/>
      <c r="E4625" s="235"/>
      <c r="F4625" s="235"/>
      <c r="G4625" s="315"/>
      <c r="H4625" s="125">
        <v>3000.0355485930409</v>
      </c>
    </row>
    <row r="4626" spans="1:8" x14ac:dyDescent="0.2">
      <c r="A4626" s="59">
        <v>42927</v>
      </c>
      <c r="B4626" s="60">
        <v>22</v>
      </c>
      <c r="C4626" s="235"/>
      <c r="D4626" s="235"/>
      <c r="E4626" s="235"/>
      <c r="F4626" s="235"/>
      <c r="G4626" s="315"/>
      <c r="H4626" s="125">
        <v>2677.327508294064</v>
      </c>
    </row>
    <row r="4627" spans="1:8" x14ac:dyDescent="0.2">
      <c r="A4627" s="59">
        <v>42927</v>
      </c>
      <c r="B4627" s="60">
        <v>23</v>
      </c>
      <c r="C4627" s="235"/>
      <c r="D4627" s="235"/>
      <c r="E4627" s="235"/>
      <c r="F4627" s="235"/>
      <c r="G4627" s="315"/>
      <c r="H4627" s="125">
        <v>2377.7845643057517</v>
      </c>
    </row>
    <row r="4628" spans="1:8" x14ac:dyDescent="0.2">
      <c r="A4628" s="59">
        <v>42927</v>
      </c>
      <c r="B4628" s="60">
        <v>24</v>
      </c>
      <c r="C4628" s="235"/>
      <c r="D4628" s="235"/>
      <c r="E4628" s="235"/>
      <c r="F4628" s="235"/>
      <c r="G4628" s="315"/>
      <c r="H4628" s="125">
        <v>2170.785966337743</v>
      </c>
    </row>
    <row r="4629" spans="1:8" x14ac:dyDescent="0.2">
      <c r="A4629" s="59">
        <v>42928</v>
      </c>
      <c r="B4629" s="60">
        <v>1</v>
      </c>
      <c r="C4629" s="235"/>
      <c r="D4629" s="235"/>
      <c r="E4629" s="235"/>
      <c r="F4629" s="235"/>
      <c r="G4629" s="315"/>
      <c r="H4629" s="125">
        <v>2088.3149139212883</v>
      </c>
    </row>
    <row r="4630" spans="1:8" x14ac:dyDescent="0.2">
      <c r="A4630" s="59">
        <v>42928</v>
      </c>
      <c r="B4630" s="60">
        <v>2</v>
      </c>
      <c r="C4630" s="235"/>
      <c r="D4630" s="235"/>
      <c r="E4630" s="235"/>
      <c r="F4630" s="235"/>
      <c r="G4630" s="315"/>
      <c r="H4630" s="125">
        <v>1999.4662496623994</v>
      </c>
    </row>
    <row r="4631" spans="1:8" x14ac:dyDescent="0.2">
      <c r="A4631" s="59">
        <v>42928</v>
      </c>
      <c r="B4631" s="60">
        <v>3</v>
      </c>
      <c r="C4631" s="235"/>
      <c r="D4631" s="235"/>
      <c r="E4631" s="235"/>
      <c r="F4631" s="235"/>
      <c r="G4631" s="315"/>
      <c r="H4631" s="125">
        <v>1954.022884331227</v>
      </c>
    </row>
    <row r="4632" spans="1:8" x14ac:dyDescent="0.2">
      <c r="A4632" s="59">
        <v>42928</v>
      </c>
      <c r="B4632" s="60">
        <v>4</v>
      </c>
      <c r="C4632" s="235"/>
      <c r="D4632" s="235"/>
      <c r="E4632" s="235"/>
      <c r="F4632" s="235"/>
      <c r="G4632" s="315"/>
      <c r="H4632" s="125">
        <v>1975.0020153141259</v>
      </c>
    </row>
    <row r="4633" spans="1:8" x14ac:dyDescent="0.2">
      <c r="A4633" s="59">
        <v>42928</v>
      </c>
      <c r="B4633" s="60">
        <v>5</v>
      </c>
      <c r="C4633" s="235"/>
      <c r="D4633" s="235"/>
      <c r="E4633" s="235"/>
      <c r="F4633" s="235"/>
      <c r="G4633" s="315"/>
      <c r="H4633" s="125">
        <v>2084.3299710946867</v>
      </c>
    </row>
    <row r="4634" spans="1:8" x14ac:dyDescent="0.2">
      <c r="A4634" s="59">
        <v>42928</v>
      </c>
      <c r="B4634" s="60">
        <v>6</v>
      </c>
      <c r="C4634" s="235"/>
      <c r="D4634" s="235"/>
      <c r="E4634" s="235"/>
      <c r="F4634" s="235"/>
      <c r="G4634" s="315"/>
      <c r="H4634" s="125">
        <v>2258.4609801989241</v>
      </c>
    </row>
    <row r="4635" spans="1:8" x14ac:dyDescent="0.2">
      <c r="A4635" s="59">
        <v>42928</v>
      </c>
      <c r="B4635" s="60">
        <v>7</v>
      </c>
      <c r="C4635" s="235"/>
      <c r="D4635" s="235"/>
      <c r="E4635" s="235"/>
      <c r="F4635" s="235"/>
      <c r="G4635" s="315"/>
      <c r="H4635" s="125">
        <v>2462.6350061362618</v>
      </c>
    </row>
    <row r="4636" spans="1:8" x14ac:dyDescent="0.2">
      <c r="A4636" s="59">
        <v>42928</v>
      </c>
      <c r="B4636" s="60">
        <v>8</v>
      </c>
      <c r="C4636" s="235"/>
      <c r="D4636" s="235"/>
      <c r="E4636" s="235"/>
      <c r="F4636" s="235"/>
      <c r="G4636" s="315"/>
      <c r="H4636" s="125">
        <v>2613.9305163686886</v>
      </c>
    </row>
    <row r="4637" spans="1:8" x14ac:dyDescent="0.2">
      <c r="A4637" s="59">
        <v>42928</v>
      </c>
      <c r="B4637" s="60">
        <v>9</v>
      </c>
      <c r="C4637" s="235"/>
      <c r="D4637" s="235"/>
      <c r="E4637" s="235"/>
      <c r="F4637" s="235"/>
      <c r="G4637" s="315"/>
      <c r="H4637" s="125">
        <v>2714.0771170495832</v>
      </c>
    </row>
    <row r="4638" spans="1:8" x14ac:dyDescent="0.2">
      <c r="A4638" s="59">
        <v>42928</v>
      </c>
      <c r="B4638" s="60">
        <v>10</v>
      </c>
      <c r="C4638" s="235"/>
      <c r="D4638" s="235"/>
      <c r="E4638" s="235"/>
      <c r="F4638" s="235"/>
      <c r="G4638" s="315"/>
      <c r="H4638" s="125">
        <v>2799.8265882722653</v>
      </c>
    </row>
    <row r="4639" spans="1:8" x14ac:dyDescent="0.2">
      <c r="A4639" s="59">
        <v>42928</v>
      </c>
      <c r="B4639" s="60">
        <v>11</v>
      </c>
      <c r="C4639" s="235"/>
      <c r="D4639" s="235"/>
      <c r="E4639" s="235"/>
      <c r="F4639" s="235"/>
      <c r="G4639" s="315"/>
      <c r="H4639" s="125">
        <v>2863.0289146211862</v>
      </c>
    </row>
    <row r="4640" spans="1:8" x14ac:dyDescent="0.2">
      <c r="A4640" s="59">
        <v>42928</v>
      </c>
      <c r="B4640" s="60">
        <v>12</v>
      </c>
      <c r="C4640" s="235"/>
      <c r="D4640" s="235"/>
      <c r="E4640" s="235"/>
      <c r="F4640" s="235"/>
      <c r="G4640" s="315"/>
      <c r="H4640" s="125">
        <v>2926.2635138398991</v>
      </c>
    </row>
    <row r="4641" spans="1:8" x14ac:dyDescent="0.2">
      <c r="A4641" s="59">
        <v>42928</v>
      </c>
      <c r="B4641" s="60">
        <v>13</v>
      </c>
      <c r="C4641" s="235"/>
      <c r="D4641" s="235"/>
      <c r="E4641" s="235"/>
      <c r="F4641" s="235"/>
      <c r="G4641" s="315"/>
      <c r="H4641" s="125">
        <v>3007.5286270785859</v>
      </c>
    </row>
    <row r="4642" spans="1:8" x14ac:dyDescent="0.2">
      <c r="A4642" s="59">
        <v>42928</v>
      </c>
      <c r="B4642" s="60">
        <v>14</v>
      </c>
      <c r="C4642" s="235"/>
      <c r="D4642" s="235"/>
      <c r="E4642" s="235"/>
      <c r="F4642" s="235"/>
      <c r="G4642" s="315"/>
      <c r="H4642" s="125">
        <v>3092.3905410231946</v>
      </c>
    </row>
    <row r="4643" spans="1:8" x14ac:dyDescent="0.2">
      <c r="A4643" s="59">
        <v>42928</v>
      </c>
      <c r="B4643" s="60">
        <v>15</v>
      </c>
      <c r="C4643" s="235"/>
      <c r="D4643" s="235"/>
      <c r="E4643" s="235"/>
      <c r="F4643" s="235"/>
      <c r="G4643" s="315"/>
      <c r="H4643" s="125">
        <v>3184.4370981932861</v>
      </c>
    </row>
    <row r="4644" spans="1:8" x14ac:dyDescent="0.2">
      <c r="A4644" s="59">
        <v>42928</v>
      </c>
      <c r="B4644" s="60">
        <v>16</v>
      </c>
      <c r="C4644" s="235"/>
      <c r="D4644" s="235"/>
      <c r="E4644" s="235"/>
      <c r="F4644" s="235"/>
      <c r="G4644" s="315"/>
      <c r="H4644" s="125">
        <v>3273.6814016378448</v>
      </c>
    </row>
    <row r="4645" spans="1:8" x14ac:dyDescent="0.2">
      <c r="A4645" s="59">
        <v>42928</v>
      </c>
      <c r="B4645" s="60">
        <v>17</v>
      </c>
      <c r="C4645" s="235"/>
      <c r="D4645" s="235"/>
      <c r="E4645" s="235"/>
      <c r="F4645" s="235"/>
      <c r="G4645" s="315"/>
      <c r="H4645" s="125">
        <v>3332.7498803496651</v>
      </c>
    </row>
    <row r="4646" spans="1:8" x14ac:dyDescent="0.2">
      <c r="A4646" s="59">
        <v>42928</v>
      </c>
      <c r="B4646" s="60">
        <v>18</v>
      </c>
      <c r="C4646" s="235"/>
      <c r="D4646" s="235"/>
      <c r="E4646" s="235"/>
      <c r="F4646" s="235"/>
      <c r="G4646" s="315"/>
      <c r="H4646" s="125">
        <v>3301.5517634193116</v>
      </c>
    </row>
    <row r="4647" spans="1:8" x14ac:dyDescent="0.2">
      <c r="A4647" s="59">
        <v>42928</v>
      </c>
      <c r="B4647" s="60">
        <v>19</v>
      </c>
      <c r="C4647" s="235"/>
      <c r="D4647" s="235"/>
      <c r="E4647" s="235"/>
      <c r="F4647" s="235"/>
      <c r="G4647" s="315"/>
      <c r="H4647" s="125">
        <v>3248.9416731921501</v>
      </c>
    </row>
    <row r="4648" spans="1:8" x14ac:dyDescent="0.2">
      <c r="A4648" s="59">
        <v>42928</v>
      </c>
      <c r="B4648" s="60">
        <v>20</v>
      </c>
      <c r="C4648" s="235"/>
      <c r="D4648" s="235"/>
      <c r="E4648" s="235"/>
      <c r="F4648" s="235"/>
      <c r="G4648" s="315"/>
      <c r="H4648" s="125">
        <v>3321.9113756834499</v>
      </c>
    </row>
    <row r="4649" spans="1:8" x14ac:dyDescent="0.2">
      <c r="A4649" s="59">
        <v>42928</v>
      </c>
      <c r="B4649" s="60">
        <v>21</v>
      </c>
      <c r="C4649" s="235"/>
      <c r="D4649" s="235"/>
      <c r="E4649" s="235"/>
      <c r="F4649" s="235"/>
      <c r="G4649" s="315"/>
      <c r="H4649" s="125">
        <v>3134.795872474609</v>
      </c>
    </row>
    <row r="4650" spans="1:8" x14ac:dyDescent="0.2">
      <c r="A4650" s="59">
        <v>42928</v>
      </c>
      <c r="B4650" s="60">
        <v>22</v>
      </c>
      <c r="C4650" s="235"/>
      <c r="D4650" s="235"/>
      <c r="E4650" s="235"/>
      <c r="F4650" s="235"/>
      <c r="G4650" s="315"/>
      <c r="H4650" s="125">
        <v>2795.3581752382133</v>
      </c>
    </row>
    <row r="4651" spans="1:8" x14ac:dyDescent="0.2">
      <c r="A4651" s="59">
        <v>42928</v>
      </c>
      <c r="B4651" s="60">
        <v>23</v>
      </c>
      <c r="C4651" s="235"/>
      <c r="D4651" s="235"/>
      <c r="E4651" s="235"/>
      <c r="F4651" s="235"/>
      <c r="G4651" s="315"/>
      <c r="H4651" s="125">
        <v>2469.4935661629397</v>
      </c>
    </row>
    <row r="4652" spans="1:8" x14ac:dyDescent="0.2">
      <c r="A4652" s="59">
        <v>42928</v>
      </c>
      <c r="B4652" s="60">
        <v>24</v>
      </c>
      <c r="C4652" s="235"/>
      <c r="D4652" s="235"/>
      <c r="E4652" s="235"/>
      <c r="F4652" s="235"/>
      <c r="G4652" s="315"/>
      <c r="H4652" s="125">
        <v>2248.4568901334956</v>
      </c>
    </row>
    <row r="4653" spans="1:8" x14ac:dyDescent="0.2">
      <c r="A4653" s="59">
        <v>42929</v>
      </c>
      <c r="B4653" s="60">
        <v>1</v>
      </c>
      <c r="C4653" s="235"/>
      <c r="D4653" s="235"/>
      <c r="E4653" s="235"/>
      <c r="F4653" s="235"/>
      <c r="G4653" s="315"/>
      <c r="H4653" s="125">
        <v>2110.0736671680561</v>
      </c>
    </row>
    <row r="4654" spans="1:8" x14ac:dyDescent="0.2">
      <c r="A4654" s="59">
        <v>42929</v>
      </c>
      <c r="B4654" s="60">
        <v>2</v>
      </c>
      <c r="C4654" s="235"/>
      <c r="D4654" s="235"/>
      <c r="E4654" s="235"/>
      <c r="F4654" s="235"/>
      <c r="G4654" s="315"/>
      <c r="H4654" s="125">
        <v>2017.9865712064045</v>
      </c>
    </row>
    <row r="4655" spans="1:8" x14ac:dyDescent="0.2">
      <c r="A4655" s="59">
        <v>42929</v>
      </c>
      <c r="B4655" s="60">
        <v>3</v>
      </c>
      <c r="C4655" s="235"/>
      <c r="D4655" s="235"/>
      <c r="E4655" s="235"/>
      <c r="F4655" s="235"/>
      <c r="G4655" s="315"/>
      <c r="H4655" s="125">
        <v>1969.7956934635417</v>
      </c>
    </row>
    <row r="4656" spans="1:8" x14ac:dyDescent="0.2">
      <c r="A4656" s="59">
        <v>42929</v>
      </c>
      <c r="B4656" s="60">
        <v>4</v>
      </c>
      <c r="C4656" s="235"/>
      <c r="D4656" s="235"/>
      <c r="E4656" s="235"/>
      <c r="F4656" s="235"/>
      <c r="G4656" s="315"/>
      <c r="H4656" s="125">
        <v>1989.1822165942756</v>
      </c>
    </row>
    <row r="4657" spans="1:8" x14ac:dyDescent="0.2">
      <c r="A4657" s="59">
        <v>42929</v>
      </c>
      <c r="B4657" s="60">
        <v>5</v>
      </c>
      <c r="C4657" s="235"/>
      <c r="D4657" s="235"/>
      <c r="E4657" s="235"/>
      <c r="F4657" s="235"/>
      <c r="G4657" s="315"/>
      <c r="H4657" s="125">
        <v>2096.4018325186453</v>
      </c>
    </row>
    <row r="4658" spans="1:8" x14ac:dyDescent="0.2">
      <c r="A4658" s="59">
        <v>42929</v>
      </c>
      <c r="B4658" s="60">
        <v>6</v>
      </c>
      <c r="C4658" s="235"/>
      <c r="D4658" s="235"/>
      <c r="E4658" s="235"/>
      <c r="F4658" s="235"/>
      <c r="G4658" s="315"/>
      <c r="H4658" s="125">
        <v>2269.4796040007132</v>
      </c>
    </row>
    <row r="4659" spans="1:8" x14ac:dyDescent="0.2">
      <c r="A4659" s="59">
        <v>42929</v>
      </c>
      <c r="B4659" s="60">
        <v>7</v>
      </c>
      <c r="C4659" s="235"/>
      <c r="D4659" s="235"/>
      <c r="E4659" s="235"/>
      <c r="F4659" s="235"/>
      <c r="G4659" s="315"/>
      <c r="H4659" s="125">
        <v>2472.6836493313954</v>
      </c>
    </row>
    <row r="4660" spans="1:8" x14ac:dyDescent="0.2">
      <c r="A4660" s="59">
        <v>42929</v>
      </c>
      <c r="B4660" s="60">
        <v>8</v>
      </c>
      <c r="C4660" s="235"/>
      <c r="D4660" s="235"/>
      <c r="E4660" s="235"/>
      <c r="F4660" s="235"/>
      <c r="G4660" s="315"/>
      <c r="H4660" s="125">
        <v>2626.49551425441</v>
      </c>
    </row>
    <row r="4661" spans="1:8" x14ac:dyDescent="0.2">
      <c r="A4661" s="59">
        <v>42929</v>
      </c>
      <c r="B4661" s="60">
        <v>9</v>
      </c>
      <c r="C4661" s="235"/>
      <c r="D4661" s="235"/>
      <c r="E4661" s="235"/>
      <c r="F4661" s="235"/>
      <c r="G4661" s="315"/>
      <c r="H4661" s="125">
        <v>2730.9555262004314</v>
      </c>
    </row>
    <row r="4662" spans="1:8" x14ac:dyDescent="0.2">
      <c r="A4662" s="59">
        <v>42929</v>
      </c>
      <c r="B4662" s="60">
        <v>10</v>
      </c>
      <c r="C4662" s="235"/>
      <c r="D4662" s="235"/>
      <c r="E4662" s="235"/>
      <c r="F4662" s="235"/>
      <c r="G4662" s="315"/>
      <c r="H4662" s="125">
        <v>2817.4857011324839</v>
      </c>
    </row>
    <row r="4663" spans="1:8" x14ac:dyDescent="0.2">
      <c r="A4663" s="59">
        <v>42929</v>
      </c>
      <c r="B4663" s="60">
        <v>11</v>
      </c>
      <c r="C4663" s="235"/>
      <c r="D4663" s="235"/>
      <c r="E4663" s="235"/>
      <c r="F4663" s="235"/>
      <c r="G4663" s="315"/>
      <c r="H4663" s="125">
        <v>2877.1659741545118</v>
      </c>
    </row>
    <row r="4664" spans="1:8" x14ac:dyDescent="0.2">
      <c r="A4664" s="59">
        <v>42929</v>
      </c>
      <c r="B4664" s="60">
        <v>12</v>
      </c>
      <c r="C4664" s="235"/>
      <c r="D4664" s="235"/>
      <c r="E4664" s="235"/>
      <c r="F4664" s="235"/>
      <c r="G4664" s="315"/>
      <c r="H4664" s="125">
        <v>2936.0230679190681</v>
      </c>
    </row>
    <row r="4665" spans="1:8" x14ac:dyDescent="0.2">
      <c r="A4665" s="59">
        <v>42929</v>
      </c>
      <c r="B4665" s="60">
        <v>13</v>
      </c>
      <c r="C4665" s="235"/>
      <c r="D4665" s="235"/>
      <c r="E4665" s="235"/>
      <c r="F4665" s="235"/>
      <c r="G4665" s="315"/>
      <c r="H4665" s="125">
        <v>3014.9646318745558</v>
      </c>
    </row>
    <row r="4666" spans="1:8" x14ac:dyDescent="0.2">
      <c r="A4666" s="59">
        <v>42929</v>
      </c>
      <c r="B4666" s="60">
        <v>14</v>
      </c>
      <c r="C4666" s="235"/>
      <c r="D4666" s="235"/>
      <c r="E4666" s="235"/>
      <c r="F4666" s="235"/>
      <c r="G4666" s="315"/>
      <c r="H4666" s="125">
        <v>3099.0307875332305</v>
      </c>
    </row>
    <row r="4667" spans="1:8" x14ac:dyDescent="0.2">
      <c r="A4667" s="59">
        <v>42929</v>
      </c>
      <c r="B4667" s="60">
        <v>15</v>
      </c>
      <c r="C4667" s="235"/>
      <c r="D4667" s="235"/>
      <c r="E4667" s="235"/>
      <c r="F4667" s="235"/>
      <c r="G4667" s="315"/>
      <c r="H4667" s="125">
        <v>3189.5288024461856</v>
      </c>
    </row>
    <row r="4668" spans="1:8" x14ac:dyDescent="0.2">
      <c r="A4668" s="59">
        <v>42929</v>
      </c>
      <c r="B4668" s="60">
        <v>16</v>
      </c>
      <c r="C4668" s="235"/>
      <c r="D4668" s="235"/>
      <c r="E4668" s="235"/>
      <c r="F4668" s="235"/>
      <c r="G4668" s="315"/>
      <c r="H4668" s="125">
        <v>3277.8964116598527</v>
      </c>
    </row>
    <row r="4669" spans="1:8" x14ac:dyDescent="0.2">
      <c r="A4669" s="59">
        <v>42929</v>
      </c>
      <c r="B4669" s="60">
        <v>17</v>
      </c>
      <c r="C4669" s="235"/>
      <c r="D4669" s="235"/>
      <c r="E4669" s="235"/>
      <c r="F4669" s="235"/>
      <c r="G4669" s="315"/>
      <c r="H4669" s="125">
        <v>3331.2047189385589</v>
      </c>
    </row>
    <row r="4670" spans="1:8" x14ac:dyDescent="0.2">
      <c r="A4670" s="59">
        <v>42929</v>
      </c>
      <c r="B4670" s="60">
        <v>18</v>
      </c>
      <c r="C4670" s="235"/>
      <c r="D4670" s="235"/>
      <c r="E4670" s="235"/>
      <c r="F4670" s="235"/>
      <c r="G4670" s="315"/>
      <c r="H4670" s="125">
        <v>3292.1932233434086</v>
      </c>
    </row>
    <row r="4671" spans="1:8" x14ac:dyDescent="0.2">
      <c r="A4671" s="59">
        <v>42929</v>
      </c>
      <c r="B4671" s="60">
        <v>19</v>
      </c>
      <c r="C4671" s="235"/>
      <c r="D4671" s="235"/>
      <c r="E4671" s="235"/>
      <c r="F4671" s="235"/>
      <c r="G4671" s="315"/>
      <c r="H4671" s="125">
        <v>3237.1545336692216</v>
      </c>
    </row>
    <row r="4672" spans="1:8" x14ac:dyDescent="0.2">
      <c r="A4672" s="59">
        <v>42929</v>
      </c>
      <c r="B4672" s="60">
        <v>20</v>
      </c>
      <c r="C4672" s="235"/>
      <c r="D4672" s="235"/>
      <c r="E4672" s="235"/>
      <c r="F4672" s="235"/>
      <c r="G4672" s="315"/>
      <c r="H4672" s="125">
        <v>3313.9150344485015</v>
      </c>
    </row>
    <row r="4673" spans="1:8" x14ac:dyDescent="0.2">
      <c r="A4673" s="59">
        <v>42929</v>
      </c>
      <c r="B4673" s="60">
        <v>21</v>
      </c>
      <c r="C4673" s="235"/>
      <c r="D4673" s="235"/>
      <c r="E4673" s="235"/>
      <c r="F4673" s="235"/>
      <c r="G4673" s="315"/>
      <c r="H4673" s="125">
        <v>3130.9179365138889</v>
      </c>
    </row>
    <row r="4674" spans="1:8" x14ac:dyDescent="0.2">
      <c r="A4674" s="59">
        <v>42929</v>
      </c>
      <c r="B4674" s="60">
        <v>22</v>
      </c>
      <c r="C4674" s="235"/>
      <c r="D4674" s="235"/>
      <c r="E4674" s="235"/>
      <c r="F4674" s="235"/>
      <c r="G4674" s="315"/>
      <c r="H4674" s="125">
        <v>2796.7724650690429</v>
      </c>
    </row>
    <row r="4675" spans="1:8" x14ac:dyDescent="0.2">
      <c r="A4675" s="59">
        <v>42929</v>
      </c>
      <c r="B4675" s="60">
        <v>23</v>
      </c>
      <c r="C4675" s="235"/>
      <c r="D4675" s="235"/>
      <c r="E4675" s="235"/>
      <c r="F4675" s="235"/>
      <c r="G4675" s="315"/>
      <c r="H4675" s="125">
        <v>2474.7990424779559</v>
      </c>
    </row>
    <row r="4676" spans="1:8" x14ac:dyDescent="0.2">
      <c r="A4676" s="59">
        <v>42929</v>
      </c>
      <c r="B4676" s="60">
        <v>24</v>
      </c>
      <c r="C4676" s="235"/>
      <c r="D4676" s="235"/>
      <c r="E4676" s="235"/>
      <c r="F4676" s="235"/>
      <c r="G4676" s="315"/>
      <c r="H4676" s="125">
        <v>2254.3995700610062</v>
      </c>
    </row>
    <row r="4677" spans="1:8" x14ac:dyDescent="0.2">
      <c r="A4677" s="59">
        <v>42930</v>
      </c>
      <c r="B4677" s="60">
        <v>1</v>
      </c>
      <c r="C4677" s="235"/>
      <c r="D4677" s="235"/>
      <c r="E4677" s="235"/>
      <c r="F4677" s="235"/>
      <c r="G4677" s="315"/>
      <c r="H4677" s="125">
        <v>2080.7094727844355</v>
      </c>
    </row>
    <row r="4678" spans="1:8" x14ac:dyDescent="0.2">
      <c r="A4678" s="59">
        <v>42930</v>
      </c>
      <c r="B4678" s="60">
        <v>2</v>
      </c>
      <c r="C4678" s="235"/>
      <c r="D4678" s="235"/>
      <c r="E4678" s="235"/>
      <c r="F4678" s="235"/>
      <c r="G4678" s="315"/>
      <c r="H4678" s="125">
        <v>1991.5381953646636</v>
      </c>
    </row>
    <row r="4679" spans="1:8" x14ac:dyDescent="0.2">
      <c r="A4679" s="59">
        <v>42930</v>
      </c>
      <c r="B4679" s="60">
        <v>3</v>
      </c>
      <c r="C4679" s="235"/>
      <c r="D4679" s="235"/>
      <c r="E4679" s="235"/>
      <c r="F4679" s="235"/>
      <c r="G4679" s="315"/>
      <c r="H4679" s="125">
        <v>1945.1355191406922</v>
      </c>
    </row>
    <row r="4680" spans="1:8" x14ac:dyDescent="0.2">
      <c r="A4680" s="59">
        <v>42930</v>
      </c>
      <c r="B4680" s="60">
        <v>4</v>
      </c>
      <c r="C4680" s="235"/>
      <c r="D4680" s="235"/>
      <c r="E4680" s="235"/>
      <c r="F4680" s="235"/>
      <c r="G4680" s="315"/>
      <c r="H4680" s="125">
        <v>1963.5418041692758</v>
      </c>
    </row>
    <row r="4681" spans="1:8" x14ac:dyDescent="0.2">
      <c r="A4681" s="59">
        <v>42930</v>
      </c>
      <c r="B4681" s="60">
        <v>5</v>
      </c>
      <c r="C4681" s="235"/>
      <c r="D4681" s="235"/>
      <c r="E4681" s="235"/>
      <c r="F4681" s="235"/>
      <c r="G4681" s="315"/>
      <c r="H4681" s="125">
        <v>2065.9890395911384</v>
      </c>
    </row>
    <row r="4682" spans="1:8" x14ac:dyDescent="0.2">
      <c r="A4682" s="59">
        <v>42930</v>
      </c>
      <c r="B4682" s="60">
        <v>6</v>
      </c>
      <c r="C4682" s="235"/>
      <c r="D4682" s="235"/>
      <c r="E4682" s="235"/>
      <c r="F4682" s="235"/>
      <c r="G4682" s="315"/>
      <c r="H4682" s="125">
        <v>2228.978966124188</v>
      </c>
    </row>
    <row r="4683" spans="1:8" x14ac:dyDescent="0.2">
      <c r="A4683" s="59">
        <v>42930</v>
      </c>
      <c r="B4683" s="60">
        <v>7</v>
      </c>
      <c r="C4683" s="235"/>
      <c r="D4683" s="235"/>
      <c r="E4683" s="235"/>
      <c r="F4683" s="235"/>
      <c r="G4683" s="315"/>
      <c r="H4683" s="125">
        <v>2416.9047517859499</v>
      </c>
    </row>
    <row r="4684" spans="1:8" x14ac:dyDescent="0.2">
      <c r="A4684" s="59">
        <v>42930</v>
      </c>
      <c r="B4684" s="60">
        <v>8</v>
      </c>
      <c r="C4684" s="235"/>
      <c r="D4684" s="235"/>
      <c r="E4684" s="235"/>
      <c r="F4684" s="235"/>
      <c r="G4684" s="315"/>
      <c r="H4684" s="125">
        <v>2563.9775119070132</v>
      </c>
    </row>
    <row r="4685" spans="1:8" x14ac:dyDescent="0.2">
      <c r="A4685" s="59">
        <v>42930</v>
      </c>
      <c r="B4685" s="60">
        <v>9</v>
      </c>
      <c r="C4685" s="235"/>
      <c r="D4685" s="235"/>
      <c r="E4685" s="235"/>
      <c r="F4685" s="235"/>
      <c r="G4685" s="315"/>
      <c r="H4685" s="125">
        <v>2654.5651193543977</v>
      </c>
    </row>
    <row r="4686" spans="1:8" x14ac:dyDescent="0.2">
      <c r="A4686" s="59">
        <v>42930</v>
      </c>
      <c r="B4686" s="60">
        <v>10</v>
      </c>
      <c r="C4686" s="235"/>
      <c r="D4686" s="235"/>
      <c r="E4686" s="235"/>
      <c r="F4686" s="235"/>
      <c r="G4686" s="315"/>
      <c r="H4686" s="125">
        <v>2727.901659897836</v>
      </c>
    </row>
    <row r="4687" spans="1:8" x14ac:dyDescent="0.2">
      <c r="A4687" s="59">
        <v>42930</v>
      </c>
      <c r="B4687" s="60">
        <v>11</v>
      </c>
      <c r="C4687" s="235"/>
      <c r="D4687" s="235"/>
      <c r="E4687" s="235"/>
      <c r="F4687" s="235"/>
      <c r="G4687" s="315"/>
      <c r="H4687" s="125">
        <v>2772.1598382199845</v>
      </c>
    </row>
    <row r="4688" spans="1:8" x14ac:dyDescent="0.2">
      <c r="A4688" s="59">
        <v>42930</v>
      </c>
      <c r="B4688" s="60">
        <v>12</v>
      </c>
      <c r="C4688" s="235"/>
      <c r="D4688" s="235"/>
      <c r="E4688" s="235"/>
      <c r="F4688" s="235"/>
      <c r="G4688" s="315"/>
      <c r="H4688" s="125">
        <v>2811.0985086559085</v>
      </c>
    </row>
    <row r="4689" spans="1:8" x14ac:dyDescent="0.2">
      <c r="A4689" s="59">
        <v>42930</v>
      </c>
      <c r="B4689" s="60">
        <v>13</v>
      </c>
      <c r="C4689" s="235"/>
      <c r="D4689" s="235"/>
      <c r="E4689" s="235"/>
      <c r="F4689" s="235"/>
      <c r="G4689" s="315"/>
      <c r="H4689" s="125">
        <v>2871.8872311347664</v>
      </c>
    </row>
    <row r="4690" spans="1:8" x14ac:dyDescent="0.2">
      <c r="A4690" s="59">
        <v>42930</v>
      </c>
      <c r="B4690" s="60">
        <v>14</v>
      </c>
      <c r="C4690" s="235"/>
      <c r="D4690" s="235"/>
      <c r="E4690" s="235"/>
      <c r="F4690" s="235"/>
      <c r="G4690" s="315"/>
      <c r="H4690" s="125">
        <v>2939.8181961078189</v>
      </c>
    </row>
    <row r="4691" spans="1:8" x14ac:dyDescent="0.2">
      <c r="A4691" s="59">
        <v>42930</v>
      </c>
      <c r="B4691" s="60">
        <v>15</v>
      </c>
      <c r="C4691" s="235"/>
      <c r="D4691" s="235"/>
      <c r="E4691" s="235"/>
      <c r="F4691" s="235"/>
      <c r="G4691" s="315"/>
      <c r="H4691" s="125">
        <v>3014.1915269201427</v>
      </c>
    </row>
    <row r="4692" spans="1:8" x14ac:dyDescent="0.2">
      <c r="A4692" s="59">
        <v>42930</v>
      </c>
      <c r="B4692" s="60">
        <v>16</v>
      </c>
      <c r="C4692" s="235"/>
      <c r="D4692" s="235"/>
      <c r="E4692" s="235"/>
      <c r="F4692" s="235"/>
      <c r="G4692" s="315"/>
      <c r="H4692" s="125">
        <v>3091.1042943190014</v>
      </c>
    </row>
    <row r="4693" spans="1:8" x14ac:dyDescent="0.2">
      <c r="A4693" s="59">
        <v>42930</v>
      </c>
      <c r="B4693" s="60">
        <v>17</v>
      </c>
      <c r="C4693" s="235"/>
      <c r="D4693" s="235"/>
      <c r="E4693" s="235"/>
      <c r="F4693" s="235"/>
      <c r="G4693" s="315"/>
      <c r="H4693" s="125">
        <v>3129.7936753095455</v>
      </c>
    </row>
    <row r="4694" spans="1:8" x14ac:dyDescent="0.2">
      <c r="A4694" s="59">
        <v>42930</v>
      </c>
      <c r="B4694" s="60">
        <v>18</v>
      </c>
      <c r="C4694" s="235"/>
      <c r="D4694" s="235"/>
      <c r="E4694" s="235"/>
      <c r="F4694" s="235"/>
      <c r="G4694" s="315"/>
      <c r="H4694" s="125">
        <v>3090.77816731642</v>
      </c>
    </row>
    <row r="4695" spans="1:8" x14ac:dyDescent="0.2">
      <c r="A4695" s="59">
        <v>42930</v>
      </c>
      <c r="B4695" s="60">
        <v>19</v>
      </c>
      <c r="C4695" s="235"/>
      <c r="D4695" s="235"/>
      <c r="E4695" s="235"/>
      <c r="F4695" s="235"/>
      <c r="G4695" s="315"/>
      <c r="H4695" s="125">
        <v>3031.2472658668617</v>
      </c>
    </row>
    <row r="4696" spans="1:8" x14ac:dyDescent="0.2">
      <c r="A4696" s="59">
        <v>42930</v>
      </c>
      <c r="B4696" s="60">
        <v>20</v>
      </c>
      <c r="C4696" s="235"/>
      <c r="D4696" s="235"/>
      <c r="E4696" s="235"/>
      <c r="F4696" s="235"/>
      <c r="G4696" s="315"/>
      <c r="H4696" s="125">
        <v>3114.6464184051451</v>
      </c>
    </row>
    <row r="4697" spans="1:8" x14ac:dyDescent="0.2">
      <c r="A4697" s="59">
        <v>42930</v>
      </c>
      <c r="B4697" s="60">
        <v>21</v>
      </c>
      <c r="C4697" s="235"/>
      <c r="D4697" s="235"/>
      <c r="E4697" s="235"/>
      <c r="F4697" s="235"/>
      <c r="G4697" s="315"/>
      <c r="H4697" s="125">
        <v>2976.8933753780711</v>
      </c>
    </row>
    <row r="4698" spans="1:8" x14ac:dyDescent="0.2">
      <c r="A4698" s="59">
        <v>42930</v>
      </c>
      <c r="B4698" s="60">
        <v>22</v>
      </c>
      <c r="C4698" s="235"/>
      <c r="D4698" s="235"/>
      <c r="E4698" s="235"/>
      <c r="F4698" s="235"/>
      <c r="G4698" s="315"/>
      <c r="H4698" s="125">
        <v>2715.1188186436498</v>
      </c>
    </row>
    <row r="4699" spans="1:8" x14ac:dyDescent="0.2">
      <c r="A4699" s="59">
        <v>42930</v>
      </c>
      <c r="B4699" s="60">
        <v>23</v>
      </c>
      <c r="C4699" s="235"/>
      <c r="D4699" s="235"/>
      <c r="E4699" s="235"/>
      <c r="F4699" s="235"/>
      <c r="G4699" s="315"/>
      <c r="H4699" s="125">
        <v>2444.5725949240959</v>
      </c>
    </row>
    <row r="4700" spans="1:8" x14ac:dyDescent="0.2">
      <c r="A4700" s="59">
        <v>42930</v>
      </c>
      <c r="B4700" s="60">
        <v>24</v>
      </c>
      <c r="C4700" s="235"/>
      <c r="D4700" s="235"/>
      <c r="E4700" s="235"/>
      <c r="F4700" s="235"/>
      <c r="G4700" s="315"/>
      <c r="H4700" s="125">
        <v>2235.4345500413278</v>
      </c>
    </row>
    <row r="4701" spans="1:8" x14ac:dyDescent="0.2">
      <c r="A4701" s="59">
        <v>42931</v>
      </c>
      <c r="B4701" s="60">
        <v>1</v>
      </c>
      <c r="C4701" s="235"/>
      <c r="D4701" s="235"/>
      <c r="E4701" s="235"/>
      <c r="F4701" s="235"/>
      <c r="G4701" s="315"/>
      <c r="H4701" s="125">
        <v>2065.9351681857379</v>
      </c>
    </row>
    <row r="4702" spans="1:8" x14ac:dyDescent="0.2">
      <c r="A4702" s="59">
        <v>42931</v>
      </c>
      <c r="B4702" s="60">
        <v>2</v>
      </c>
      <c r="C4702" s="235"/>
      <c r="D4702" s="235"/>
      <c r="E4702" s="235"/>
      <c r="F4702" s="235"/>
      <c r="G4702" s="315"/>
      <c r="H4702" s="125">
        <v>1970.6600288554621</v>
      </c>
    </row>
    <row r="4703" spans="1:8" x14ac:dyDescent="0.2">
      <c r="A4703" s="59">
        <v>42931</v>
      </c>
      <c r="B4703" s="60">
        <v>3</v>
      </c>
      <c r="C4703" s="235"/>
      <c r="D4703" s="235"/>
      <c r="E4703" s="235"/>
      <c r="F4703" s="235"/>
      <c r="G4703" s="315"/>
      <c r="H4703" s="125">
        <v>1913.8194011936041</v>
      </c>
    </row>
    <row r="4704" spans="1:8" x14ac:dyDescent="0.2">
      <c r="A4704" s="59">
        <v>42931</v>
      </c>
      <c r="B4704" s="60">
        <v>4</v>
      </c>
      <c r="C4704" s="235"/>
      <c r="D4704" s="235"/>
      <c r="E4704" s="235"/>
      <c r="F4704" s="235"/>
      <c r="G4704" s="315"/>
      <c r="H4704" s="125">
        <v>1904.6372601097294</v>
      </c>
    </row>
    <row r="4705" spans="1:8" x14ac:dyDescent="0.2">
      <c r="A4705" s="59">
        <v>42931</v>
      </c>
      <c r="B4705" s="60">
        <v>5</v>
      </c>
      <c r="C4705" s="235"/>
      <c r="D4705" s="235"/>
      <c r="E4705" s="235"/>
      <c r="F4705" s="235"/>
      <c r="G4705" s="315"/>
      <c r="H4705" s="125">
        <v>1934.1957130033006</v>
      </c>
    </row>
    <row r="4706" spans="1:8" x14ac:dyDescent="0.2">
      <c r="A4706" s="59">
        <v>42931</v>
      </c>
      <c r="B4706" s="60">
        <v>6</v>
      </c>
      <c r="C4706" s="235"/>
      <c r="D4706" s="235"/>
      <c r="E4706" s="235"/>
      <c r="F4706" s="235"/>
      <c r="G4706" s="315"/>
      <c r="H4706" s="125">
        <v>1968.3739117169685</v>
      </c>
    </row>
    <row r="4707" spans="1:8" x14ac:dyDescent="0.2">
      <c r="A4707" s="59">
        <v>42931</v>
      </c>
      <c r="B4707" s="60">
        <v>7</v>
      </c>
      <c r="C4707" s="235"/>
      <c r="D4707" s="235"/>
      <c r="E4707" s="235"/>
      <c r="F4707" s="235"/>
      <c r="G4707" s="315"/>
      <c r="H4707" s="125">
        <v>2039.504791581679</v>
      </c>
    </row>
    <row r="4708" spans="1:8" x14ac:dyDescent="0.2">
      <c r="A4708" s="59">
        <v>42931</v>
      </c>
      <c r="B4708" s="60">
        <v>8</v>
      </c>
      <c r="C4708" s="235"/>
      <c r="D4708" s="235"/>
      <c r="E4708" s="235"/>
      <c r="F4708" s="235"/>
      <c r="G4708" s="315"/>
      <c r="H4708" s="125">
        <v>2154.2336150902861</v>
      </c>
    </row>
    <row r="4709" spans="1:8" x14ac:dyDescent="0.2">
      <c r="A4709" s="59">
        <v>42931</v>
      </c>
      <c r="B4709" s="60">
        <v>9</v>
      </c>
      <c r="C4709" s="235"/>
      <c r="D4709" s="235"/>
      <c r="E4709" s="235"/>
      <c r="F4709" s="235"/>
      <c r="G4709" s="315"/>
      <c r="H4709" s="125">
        <v>2245.6086961332508</v>
      </c>
    </row>
    <row r="4710" spans="1:8" x14ac:dyDescent="0.2">
      <c r="A4710" s="59">
        <v>42931</v>
      </c>
      <c r="B4710" s="60">
        <v>10</v>
      </c>
      <c r="C4710" s="235"/>
      <c r="D4710" s="235"/>
      <c r="E4710" s="235"/>
      <c r="F4710" s="235"/>
      <c r="G4710" s="315"/>
      <c r="H4710" s="125">
        <v>2302.2257120128334</v>
      </c>
    </row>
    <row r="4711" spans="1:8" x14ac:dyDescent="0.2">
      <c r="A4711" s="59">
        <v>42931</v>
      </c>
      <c r="B4711" s="60">
        <v>11</v>
      </c>
      <c r="C4711" s="235"/>
      <c r="D4711" s="235"/>
      <c r="E4711" s="235"/>
      <c r="F4711" s="235"/>
      <c r="G4711" s="315"/>
      <c r="H4711" s="125">
        <v>2331.4381096419561</v>
      </c>
    </row>
    <row r="4712" spans="1:8" x14ac:dyDescent="0.2">
      <c r="A4712" s="59">
        <v>42931</v>
      </c>
      <c r="B4712" s="60">
        <v>12</v>
      </c>
      <c r="C4712" s="235"/>
      <c r="D4712" s="235"/>
      <c r="E4712" s="235"/>
      <c r="F4712" s="235"/>
      <c r="G4712" s="315"/>
      <c r="H4712" s="125">
        <v>2359.4980966068019</v>
      </c>
    </row>
    <row r="4713" spans="1:8" x14ac:dyDescent="0.2">
      <c r="A4713" s="59">
        <v>42931</v>
      </c>
      <c r="B4713" s="60">
        <v>13</v>
      </c>
      <c r="C4713" s="235"/>
      <c r="D4713" s="235"/>
      <c r="E4713" s="235"/>
      <c r="F4713" s="235"/>
      <c r="G4713" s="315"/>
      <c r="H4713" s="125">
        <v>2393.8641974979705</v>
      </c>
    </row>
    <row r="4714" spans="1:8" x14ac:dyDescent="0.2">
      <c r="A4714" s="59">
        <v>42931</v>
      </c>
      <c r="B4714" s="60">
        <v>14</v>
      </c>
      <c r="C4714" s="235"/>
      <c r="D4714" s="235"/>
      <c r="E4714" s="235"/>
      <c r="F4714" s="235"/>
      <c r="G4714" s="315"/>
      <c r="H4714" s="125">
        <v>2448.1326946428303</v>
      </c>
    </row>
    <row r="4715" spans="1:8" x14ac:dyDescent="0.2">
      <c r="A4715" s="59">
        <v>42931</v>
      </c>
      <c r="B4715" s="60">
        <v>15</v>
      </c>
      <c r="C4715" s="235"/>
      <c r="D4715" s="235"/>
      <c r="E4715" s="235"/>
      <c r="F4715" s="235"/>
      <c r="G4715" s="315"/>
      <c r="H4715" s="125">
        <v>2536.2420241077989</v>
      </c>
    </row>
    <row r="4716" spans="1:8" x14ac:dyDescent="0.2">
      <c r="A4716" s="59">
        <v>42931</v>
      </c>
      <c r="B4716" s="60">
        <v>16</v>
      </c>
      <c r="C4716" s="235"/>
      <c r="D4716" s="235"/>
      <c r="E4716" s="235"/>
      <c r="F4716" s="235"/>
      <c r="G4716" s="315"/>
      <c r="H4716" s="125">
        <v>2649.0663732396215</v>
      </c>
    </row>
    <row r="4717" spans="1:8" x14ac:dyDescent="0.2">
      <c r="A4717" s="59">
        <v>42931</v>
      </c>
      <c r="B4717" s="60">
        <v>17</v>
      </c>
      <c r="C4717" s="235"/>
      <c r="D4717" s="235"/>
      <c r="E4717" s="235"/>
      <c r="F4717" s="235"/>
      <c r="G4717" s="315"/>
      <c r="H4717" s="125">
        <v>2753.9159161956782</v>
      </c>
    </row>
    <row r="4718" spans="1:8" x14ac:dyDescent="0.2">
      <c r="A4718" s="59">
        <v>42931</v>
      </c>
      <c r="B4718" s="60">
        <v>18</v>
      </c>
      <c r="C4718" s="235"/>
      <c r="D4718" s="235"/>
      <c r="E4718" s="235"/>
      <c r="F4718" s="235"/>
      <c r="G4718" s="315"/>
      <c r="H4718" s="125">
        <v>2803.8870614063171</v>
      </c>
    </row>
    <row r="4719" spans="1:8" x14ac:dyDescent="0.2">
      <c r="A4719" s="59">
        <v>42931</v>
      </c>
      <c r="B4719" s="60">
        <v>19</v>
      </c>
      <c r="C4719" s="235"/>
      <c r="D4719" s="235"/>
      <c r="E4719" s="235"/>
      <c r="F4719" s="235"/>
      <c r="G4719" s="315"/>
      <c r="H4719" s="125">
        <v>2799.8833112480779</v>
      </c>
    </row>
    <row r="4720" spans="1:8" x14ac:dyDescent="0.2">
      <c r="A4720" s="59">
        <v>42931</v>
      </c>
      <c r="B4720" s="60">
        <v>20</v>
      </c>
      <c r="C4720" s="235"/>
      <c r="D4720" s="235"/>
      <c r="E4720" s="235"/>
      <c r="F4720" s="235"/>
      <c r="G4720" s="315"/>
      <c r="H4720" s="125">
        <v>2908.2651300561574</v>
      </c>
    </row>
    <row r="4721" spans="1:8" x14ac:dyDescent="0.2">
      <c r="A4721" s="59">
        <v>42931</v>
      </c>
      <c r="B4721" s="60">
        <v>21</v>
      </c>
      <c r="C4721" s="235"/>
      <c r="D4721" s="235"/>
      <c r="E4721" s="235"/>
      <c r="F4721" s="235"/>
      <c r="G4721" s="315"/>
      <c r="H4721" s="125">
        <v>2811.2795143716703</v>
      </c>
    </row>
    <row r="4722" spans="1:8" x14ac:dyDescent="0.2">
      <c r="A4722" s="59">
        <v>42931</v>
      </c>
      <c r="B4722" s="60">
        <v>22</v>
      </c>
      <c r="C4722" s="235"/>
      <c r="D4722" s="235"/>
      <c r="E4722" s="235"/>
      <c r="F4722" s="235"/>
      <c r="G4722" s="315"/>
      <c r="H4722" s="125">
        <v>2584.9180432157304</v>
      </c>
    </row>
    <row r="4723" spans="1:8" x14ac:dyDescent="0.2">
      <c r="A4723" s="59">
        <v>42931</v>
      </c>
      <c r="B4723" s="60">
        <v>23</v>
      </c>
      <c r="C4723" s="235"/>
      <c r="D4723" s="235"/>
      <c r="E4723" s="235"/>
      <c r="F4723" s="235"/>
      <c r="G4723" s="315"/>
      <c r="H4723" s="125">
        <v>2351.1486531349474</v>
      </c>
    </row>
    <row r="4724" spans="1:8" x14ac:dyDescent="0.2">
      <c r="A4724" s="59">
        <v>42931</v>
      </c>
      <c r="B4724" s="60">
        <v>24</v>
      </c>
      <c r="C4724" s="235"/>
      <c r="D4724" s="235"/>
      <c r="E4724" s="235"/>
      <c r="F4724" s="235"/>
      <c r="G4724" s="315"/>
      <c r="H4724" s="125">
        <v>2162.681861791244</v>
      </c>
    </row>
    <row r="4725" spans="1:8" x14ac:dyDescent="0.2">
      <c r="A4725" s="59">
        <v>42932</v>
      </c>
      <c r="B4725" s="60">
        <v>1</v>
      </c>
      <c r="C4725" s="235"/>
      <c r="D4725" s="235"/>
      <c r="E4725" s="235"/>
      <c r="F4725" s="235"/>
      <c r="G4725" s="315"/>
      <c r="H4725" s="125">
        <v>2040.6380843424652</v>
      </c>
    </row>
    <row r="4726" spans="1:8" x14ac:dyDescent="0.2">
      <c r="A4726" s="59">
        <v>42932</v>
      </c>
      <c r="B4726" s="60">
        <v>2</v>
      </c>
      <c r="C4726" s="235"/>
      <c r="D4726" s="235"/>
      <c r="E4726" s="235"/>
      <c r="F4726" s="235"/>
      <c r="G4726" s="315"/>
      <c r="H4726" s="125">
        <v>1947.8644642591842</v>
      </c>
    </row>
    <row r="4727" spans="1:8" x14ac:dyDescent="0.2">
      <c r="A4727" s="59">
        <v>42932</v>
      </c>
      <c r="B4727" s="60">
        <v>3</v>
      </c>
      <c r="C4727" s="235"/>
      <c r="D4727" s="235"/>
      <c r="E4727" s="235"/>
      <c r="F4727" s="235"/>
      <c r="G4727" s="315"/>
      <c r="H4727" s="125">
        <v>1890.1170928421443</v>
      </c>
    </row>
    <row r="4728" spans="1:8" x14ac:dyDescent="0.2">
      <c r="A4728" s="59">
        <v>42932</v>
      </c>
      <c r="B4728" s="60">
        <v>4</v>
      </c>
      <c r="C4728" s="235"/>
      <c r="D4728" s="235"/>
      <c r="E4728" s="235"/>
      <c r="F4728" s="235"/>
      <c r="G4728" s="315"/>
      <c r="H4728" s="125">
        <v>1875.2920557573013</v>
      </c>
    </row>
    <row r="4729" spans="1:8" x14ac:dyDescent="0.2">
      <c r="A4729" s="59">
        <v>42932</v>
      </c>
      <c r="B4729" s="60">
        <v>5</v>
      </c>
      <c r="C4729" s="235"/>
      <c r="D4729" s="235"/>
      <c r="E4729" s="235"/>
      <c r="F4729" s="235"/>
      <c r="G4729" s="315"/>
      <c r="H4729" s="125">
        <v>1891.6144870622509</v>
      </c>
    </row>
    <row r="4730" spans="1:8" x14ac:dyDescent="0.2">
      <c r="A4730" s="59">
        <v>42932</v>
      </c>
      <c r="B4730" s="60">
        <v>6</v>
      </c>
      <c r="C4730" s="235"/>
      <c r="D4730" s="235"/>
      <c r="E4730" s="235"/>
      <c r="F4730" s="235"/>
      <c r="G4730" s="315"/>
      <c r="H4730" s="125">
        <v>1900.7701623121934</v>
      </c>
    </row>
    <row r="4731" spans="1:8" x14ac:dyDescent="0.2">
      <c r="A4731" s="59">
        <v>42932</v>
      </c>
      <c r="B4731" s="60">
        <v>7</v>
      </c>
      <c r="C4731" s="235"/>
      <c r="D4731" s="235"/>
      <c r="E4731" s="235"/>
      <c r="F4731" s="235"/>
      <c r="G4731" s="315"/>
      <c r="H4731" s="125">
        <v>1951.7181441745961</v>
      </c>
    </row>
    <row r="4732" spans="1:8" x14ac:dyDescent="0.2">
      <c r="A4732" s="59">
        <v>42932</v>
      </c>
      <c r="B4732" s="60">
        <v>8</v>
      </c>
      <c r="C4732" s="235"/>
      <c r="D4732" s="235"/>
      <c r="E4732" s="235"/>
      <c r="F4732" s="235"/>
      <c r="G4732" s="315"/>
      <c r="H4732" s="125">
        <v>2053.9487621307671</v>
      </c>
    </row>
    <row r="4733" spans="1:8" x14ac:dyDescent="0.2">
      <c r="A4733" s="59">
        <v>42932</v>
      </c>
      <c r="B4733" s="60">
        <v>9</v>
      </c>
      <c r="C4733" s="235"/>
      <c r="D4733" s="235"/>
      <c r="E4733" s="235"/>
      <c r="F4733" s="235"/>
      <c r="G4733" s="315"/>
      <c r="H4733" s="125">
        <v>2142.4014568933735</v>
      </c>
    </row>
    <row r="4734" spans="1:8" x14ac:dyDescent="0.2">
      <c r="A4734" s="59">
        <v>42932</v>
      </c>
      <c r="B4734" s="60">
        <v>10</v>
      </c>
      <c r="C4734" s="235"/>
      <c r="D4734" s="235"/>
      <c r="E4734" s="235"/>
      <c r="F4734" s="235"/>
      <c r="G4734" s="315"/>
      <c r="H4734" s="125">
        <v>2209.4842769747538</v>
      </c>
    </row>
    <row r="4735" spans="1:8" x14ac:dyDescent="0.2">
      <c r="A4735" s="59">
        <v>42932</v>
      </c>
      <c r="B4735" s="60">
        <v>11</v>
      </c>
      <c r="C4735" s="235"/>
      <c r="D4735" s="235"/>
      <c r="E4735" s="235"/>
      <c r="F4735" s="235"/>
      <c r="G4735" s="315"/>
      <c r="H4735" s="125">
        <v>2260.690554031255</v>
      </c>
    </row>
    <row r="4736" spans="1:8" x14ac:dyDescent="0.2">
      <c r="A4736" s="59">
        <v>42932</v>
      </c>
      <c r="B4736" s="60">
        <v>12</v>
      </c>
      <c r="C4736" s="235"/>
      <c r="D4736" s="235"/>
      <c r="E4736" s="235"/>
      <c r="F4736" s="235"/>
      <c r="G4736" s="315"/>
      <c r="H4736" s="125">
        <v>2309.4850661236651</v>
      </c>
    </row>
    <row r="4737" spans="1:8" x14ac:dyDescent="0.2">
      <c r="A4737" s="59">
        <v>42932</v>
      </c>
      <c r="B4737" s="60">
        <v>13</v>
      </c>
      <c r="C4737" s="235"/>
      <c r="D4737" s="235"/>
      <c r="E4737" s="235"/>
      <c r="F4737" s="235"/>
      <c r="G4737" s="315"/>
      <c r="H4737" s="125">
        <v>2370.3036241085592</v>
      </c>
    </row>
    <row r="4738" spans="1:8" x14ac:dyDescent="0.2">
      <c r="A4738" s="59">
        <v>42932</v>
      </c>
      <c r="B4738" s="60">
        <v>14</v>
      </c>
      <c r="C4738" s="235"/>
      <c r="D4738" s="235"/>
      <c r="E4738" s="235"/>
      <c r="F4738" s="235"/>
      <c r="G4738" s="315"/>
      <c r="H4738" s="125">
        <v>2448.5269070421491</v>
      </c>
    </row>
    <row r="4739" spans="1:8" x14ac:dyDescent="0.2">
      <c r="A4739" s="59">
        <v>42932</v>
      </c>
      <c r="B4739" s="60">
        <v>15</v>
      </c>
      <c r="C4739" s="235"/>
      <c r="D4739" s="235"/>
      <c r="E4739" s="235"/>
      <c r="F4739" s="235"/>
      <c r="G4739" s="315"/>
      <c r="H4739" s="125">
        <v>2555.0559245941713</v>
      </c>
    </row>
    <row r="4740" spans="1:8" x14ac:dyDescent="0.2">
      <c r="A4740" s="59">
        <v>42932</v>
      </c>
      <c r="B4740" s="60">
        <v>16</v>
      </c>
      <c r="C4740" s="235"/>
      <c r="D4740" s="235"/>
      <c r="E4740" s="235"/>
      <c r="F4740" s="235"/>
      <c r="G4740" s="315"/>
      <c r="H4740" s="125">
        <v>2685.2821371028799</v>
      </c>
    </row>
    <row r="4741" spans="1:8" x14ac:dyDescent="0.2">
      <c r="A4741" s="59">
        <v>42932</v>
      </c>
      <c r="B4741" s="60">
        <v>17</v>
      </c>
      <c r="C4741" s="235"/>
      <c r="D4741" s="235"/>
      <c r="E4741" s="235"/>
      <c r="F4741" s="235"/>
      <c r="G4741" s="315"/>
      <c r="H4741" s="125">
        <v>2829.5066712988105</v>
      </c>
    </row>
    <row r="4742" spans="1:8" x14ac:dyDescent="0.2">
      <c r="A4742" s="59">
        <v>42932</v>
      </c>
      <c r="B4742" s="60">
        <v>18</v>
      </c>
      <c r="C4742" s="235"/>
      <c r="D4742" s="235"/>
      <c r="E4742" s="235"/>
      <c r="F4742" s="235"/>
      <c r="G4742" s="315"/>
      <c r="H4742" s="125">
        <v>2905.9461878219213</v>
      </c>
    </row>
    <row r="4743" spans="1:8" x14ac:dyDescent="0.2">
      <c r="A4743" s="59">
        <v>42932</v>
      </c>
      <c r="B4743" s="60">
        <v>19</v>
      </c>
      <c r="C4743" s="235"/>
      <c r="D4743" s="235"/>
      <c r="E4743" s="235"/>
      <c r="F4743" s="235"/>
      <c r="G4743" s="315"/>
      <c r="H4743" s="125">
        <v>2911.4838231180283</v>
      </c>
    </row>
    <row r="4744" spans="1:8" x14ac:dyDescent="0.2">
      <c r="A4744" s="59">
        <v>42932</v>
      </c>
      <c r="B4744" s="60">
        <v>20</v>
      </c>
      <c r="C4744" s="235"/>
      <c r="D4744" s="235"/>
      <c r="E4744" s="235"/>
      <c r="F4744" s="235"/>
      <c r="G4744" s="315"/>
      <c r="H4744" s="125">
        <v>3017.6462154055862</v>
      </c>
    </row>
    <row r="4745" spans="1:8" x14ac:dyDescent="0.2">
      <c r="A4745" s="59">
        <v>42932</v>
      </c>
      <c r="B4745" s="60">
        <v>21</v>
      </c>
      <c r="C4745" s="235"/>
      <c r="D4745" s="235"/>
      <c r="E4745" s="235"/>
      <c r="F4745" s="235"/>
      <c r="G4745" s="315"/>
      <c r="H4745" s="125">
        <v>2882.9182322969427</v>
      </c>
    </row>
    <row r="4746" spans="1:8" x14ac:dyDescent="0.2">
      <c r="A4746" s="59">
        <v>42932</v>
      </c>
      <c r="B4746" s="60">
        <v>22</v>
      </c>
      <c r="C4746" s="235"/>
      <c r="D4746" s="235"/>
      <c r="E4746" s="235"/>
      <c r="F4746" s="235"/>
      <c r="G4746" s="315"/>
      <c r="H4746" s="125">
        <v>2596.3961322103601</v>
      </c>
    </row>
    <row r="4747" spans="1:8" x14ac:dyDescent="0.2">
      <c r="A4747" s="59">
        <v>42932</v>
      </c>
      <c r="B4747" s="60">
        <v>23</v>
      </c>
      <c r="C4747" s="235"/>
      <c r="D4747" s="235"/>
      <c r="E4747" s="235"/>
      <c r="F4747" s="235"/>
      <c r="G4747" s="315"/>
      <c r="H4747" s="125">
        <v>2320.6329428203635</v>
      </c>
    </row>
    <row r="4748" spans="1:8" x14ac:dyDescent="0.2">
      <c r="A4748" s="59">
        <v>42932</v>
      </c>
      <c r="B4748" s="60">
        <v>24</v>
      </c>
      <c r="C4748" s="235"/>
      <c r="D4748" s="235"/>
      <c r="E4748" s="235"/>
      <c r="F4748" s="235"/>
      <c r="G4748" s="315"/>
      <c r="H4748" s="125">
        <v>2129.0893615019158</v>
      </c>
    </row>
    <row r="4749" spans="1:8" x14ac:dyDescent="0.2">
      <c r="A4749" s="59">
        <v>42933</v>
      </c>
      <c r="B4749" s="60">
        <v>1</v>
      </c>
      <c r="C4749" s="235"/>
      <c r="D4749" s="235"/>
      <c r="E4749" s="235"/>
      <c r="F4749" s="235"/>
      <c r="G4749" s="315"/>
      <c r="H4749" s="125">
        <v>2044.331709900953</v>
      </c>
    </row>
    <row r="4750" spans="1:8" x14ac:dyDescent="0.2">
      <c r="A4750" s="59">
        <v>42933</v>
      </c>
      <c r="B4750" s="60">
        <v>2</v>
      </c>
      <c r="C4750" s="235"/>
      <c r="D4750" s="235"/>
      <c r="E4750" s="235"/>
      <c r="F4750" s="235"/>
      <c r="G4750" s="315"/>
      <c r="H4750" s="125">
        <v>1964.0720697125305</v>
      </c>
    </row>
    <row r="4751" spans="1:8" x14ac:dyDescent="0.2">
      <c r="A4751" s="59">
        <v>42933</v>
      </c>
      <c r="B4751" s="60">
        <v>3</v>
      </c>
      <c r="C4751" s="235"/>
      <c r="D4751" s="235"/>
      <c r="E4751" s="235"/>
      <c r="F4751" s="235"/>
      <c r="G4751" s="315"/>
      <c r="H4751" s="125">
        <v>1925.3132871878981</v>
      </c>
    </row>
    <row r="4752" spans="1:8" x14ac:dyDescent="0.2">
      <c r="A4752" s="59">
        <v>42933</v>
      </c>
      <c r="B4752" s="60">
        <v>4</v>
      </c>
      <c r="C4752" s="235"/>
      <c r="D4752" s="235"/>
      <c r="E4752" s="235"/>
      <c r="F4752" s="235"/>
      <c r="G4752" s="315"/>
      <c r="H4752" s="125">
        <v>1954.7777098222739</v>
      </c>
    </row>
    <row r="4753" spans="1:8" x14ac:dyDescent="0.2">
      <c r="A4753" s="59">
        <v>42933</v>
      </c>
      <c r="B4753" s="60">
        <v>5</v>
      </c>
      <c r="C4753" s="235"/>
      <c r="D4753" s="235"/>
      <c r="E4753" s="235"/>
      <c r="F4753" s="235"/>
      <c r="G4753" s="315"/>
      <c r="H4753" s="125">
        <v>2068.2487062533405</v>
      </c>
    </row>
    <row r="4754" spans="1:8" x14ac:dyDescent="0.2">
      <c r="A4754" s="59">
        <v>42933</v>
      </c>
      <c r="B4754" s="60">
        <v>6</v>
      </c>
      <c r="C4754" s="235"/>
      <c r="D4754" s="235"/>
      <c r="E4754" s="235"/>
      <c r="F4754" s="235"/>
      <c r="G4754" s="315"/>
      <c r="H4754" s="125">
        <v>2239.9167102824681</v>
      </c>
    </row>
    <row r="4755" spans="1:8" x14ac:dyDescent="0.2">
      <c r="A4755" s="59">
        <v>42933</v>
      </c>
      <c r="B4755" s="60">
        <v>7</v>
      </c>
      <c r="C4755" s="235"/>
      <c r="D4755" s="235"/>
      <c r="E4755" s="235"/>
      <c r="F4755" s="235"/>
      <c r="G4755" s="315"/>
      <c r="H4755" s="125">
        <v>2443.9571417660686</v>
      </c>
    </row>
    <row r="4756" spans="1:8" x14ac:dyDescent="0.2">
      <c r="A4756" s="59">
        <v>42933</v>
      </c>
      <c r="B4756" s="60">
        <v>8</v>
      </c>
      <c r="C4756" s="235"/>
      <c r="D4756" s="235"/>
      <c r="E4756" s="235"/>
      <c r="F4756" s="235"/>
      <c r="G4756" s="315"/>
      <c r="H4756" s="125">
        <v>2604.1377261456082</v>
      </c>
    </row>
    <row r="4757" spans="1:8" x14ac:dyDescent="0.2">
      <c r="A4757" s="59">
        <v>42933</v>
      </c>
      <c r="B4757" s="60">
        <v>9</v>
      </c>
      <c r="C4757" s="235"/>
      <c r="D4757" s="235"/>
      <c r="E4757" s="235"/>
      <c r="F4757" s="235"/>
      <c r="G4757" s="315"/>
      <c r="H4757" s="125">
        <v>2711.9514600616367</v>
      </c>
    </row>
    <row r="4758" spans="1:8" x14ac:dyDescent="0.2">
      <c r="A4758" s="59">
        <v>42933</v>
      </c>
      <c r="B4758" s="60">
        <v>10</v>
      </c>
      <c r="C4758" s="235"/>
      <c r="D4758" s="235"/>
      <c r="E4758" s="235"/>
      <c r="F4758" s="235"/>
      <c r="G4758" s="315"/>
      <c r="H4758" s="125">
        <v>2802.2523151985188</v>
      </c>
    </row>
    <row r="4759" spans="1:8" x14ac:dyDescent="0.2">
      <c r="A4759" s="59">
        <v>42933</v>
      </c>
      <c r="B4759" s="60">
        <v>11</v>
      </c>
      <c r="C4759" s="235"/>
      <c r="D4759" s="235"/>
      <c r="E4759" s="235"/>
      <c r="F4759" s="235"/>
      <c r="G4759" s="315"/>
      <c r="H4759" s="125">
        <v>2862.0397672771942</v>
      </c>
    </row>
    <row r="4760" spans="1:8" x14ac:dyDescent="0.2">
      <c r="A4760" s="59">
        <v>42933</v>
      </c>
      <c r="B4760" s="60">
        <v>12</v>
      </c>
      <c r="C4760" s="235"/>
      <c r="D4760" s="235"/>
      <c r="E4760" s="235"/>
      <c r="F4760" s="235"/>
      <c r="G4760" s="315"/>
      <c r="H4760" s="125">
        <v>2919.7503674980921</v>
      </c>
    </row>
    <row r="4761" spans="1:8" x14ac:dyDescent="0.2">
      <c r="A4761" s="59">
        <v>42933</v>
      </c>
      <c r="B4761" s="60">
        <v>13</v>
      </c>
      <c r="C4761" s="235"/>
      <c r="D4761" s="235"/>
      <c r="E4761" s="235"/>
      <c r="F4761" s="235"/>
      <c r="G4761" s="315"/>
      <c r="H4761" s="125">
        <v>2997.0314513343706</v>
      </c>
    </row>
    <row r="4762" spans="1:8" x14ac:dyDescent="0.2">
      <c r="A4762" s="59">
        <v>42933</v>
      </c>
      <c r="B4762" s="60">
        <v>14</v>
      </c>
      <c r="C4762" s="235"/>
      <c r="D4762" s="235"/>
      <c r="E4762" s="235"/>
      <c r="F4762" s="235"/>
      <c r="G4762" s="315"/>
      <c r="H4762" s="125">
        <v>3076.2415033165803</v>
      </c>
    </row>
    <row r="4763" spans="1:8" x14ac:dyDescent="0.2">
      <c r="A4763" s="59">
        <v>42933</v>
      </c>
      <c r="B4763" s="60">
        <v>15</v>
      </c>
      <c r="C4763" s="235"/>
      <c r="D4763" s="235"/>
      <c r="E4763" s="235"/>
      <c r="F4763" s="235"/>
      <c r="G4763" s="315"/>
      <c r="H4763" s="125">
        <v>3163.7004232405748</v>
      </c>
    </row>
    <row r="4764" spans="1:8" x14ac:dyDescent="0.2">
      <c r="A4764" s="59">
        <v>42933</v>
      </c>
      <c r="B4764" s="60">
        <v>16</v>
      </c>
      <c r="C4764" s="235"/>
      <c r="D4764" s="235"/>
      <c r="E4764" s="235"/>
      <c r="F4764" s="235"/>
      <c r="G4764" s="315"/>
      <c r="H4764" s="125">
        <v>3254.8690851313781</v>
      </c>
    </row>
    <row r="4765" spans="1:8" x14ac:dyDescent="0.2">
      <c r="A4765" s="59">
        <v>42933</v>
      </c>
      <c r="B4765" s="60">
        <v>17</v>
      </c>
      <c r="C4765" s="235"/>
      <c r="D4765" s="235"/>
      <c r="E4765" s="235"/>
      <c r="F4765" s="235"/>
      <c r="G4765" s="315"/>
      <c r="H4765" s="125">
        <v>3329.099157081007</v>
      </c>
    </row>
    <row r="4766" spans="1:8" x14ac:dyDescent="0.2">
      <c r="A4766" s="59">
        <v>42933</v>
      </c>
      <c r="B4766" s="60">
        <v>18</v>
      </c>
      <c r="C4766" s="235"/>
      <c r="D4766" s="235"/>
      <c r="E4766" s="235"/>
      <c r="F4766" s="235"/>
      <c r="G4766" s="315"/>
      <c r="H4766" s="125">
        <v>3316.9598458299542</v>
      </c>
    </row>
    <row r="4767" spans="1:8" x14ac:dyDescent="0.2">
      <c r="A4767" s="59">
        <v>42933</v>
      </c>
      <c r="B4767" s="60">
        <v>19</v>
      </c>
      <c r="C4767" s="235"/>
      <c r="D4767" s="235"/>
      <c r="E4767" s="235"/>
      <c r="F4767" s="235"/>
      <c r="G4767" s="315"/>
      <c r="H4767" s="125">
        <v>3270.5146611841992</v>
      </c>
    </row>
    <row r="4768" spans="1:8" x14ac:dyDescent="0.2">
      <c r="A4768" s="59">
        <v>42933</v>
      </c>
      <c r="B4768" s="60">
        <v>20</v>
      </c>
      <c r="C4768" s="235"/>
      <c r="D4768" s="235"/>
      <c r="E4768" s="235"/>
      <c r="F4768" s="235"/>
      <c r="G4768" s="315"/>
      <c r="H4768" s="125">
        <v>3330.9185585591931</v>
      </c>
    </row>
    <row r="4769" spans="1:8" x14ac:dyDescent="0.2">
      <c r="A4769" s="59">
        <v>42933</v>
      </c>
      <c r="B4769" s="60">
        <v>21</v>
      </c>
      <c r="C4769" s="235"/>
      <c r="D4769" s="235"/>
      <c r="E4769" s="235"/>
      <c r="F4769" s="235"/>
      <c r="G4769" s="315"/>
      <c r="H4769" s="125">
        <v>3129.5724040554533</v>
      </c>
    </row>
    <row r="4770" spans="1:8" x14ac:dyDescent="0.2">
      <c r="A4770" s="59">
        <v>42933</v>
      </c>
      <c r="B4770" s="60">
        <v>22</v>
      </c>
      <c r="C4770" s="235"/>
      <c r="D4770" s="235"/>
      <c r="E4770" s="235"/>
      <c r="F4770" s="235"/>
      <c r="G4770" s="315"/>
      <c r="H4770" s="125">
        <v>2782.9804932384118</v>
      </c>
    </row>
    <row r="4771" spans="1:8" x14ac:dyDescent="0.2">
      <c r="A4771" s="59">
        <v>42933</v>
      </c>
      <c r="B4771" s="60">
        <v>23</v>
      </c>
      <c r="C4771" s="235"/>
      <c r="D4771" s="235"/>
      <c r="E4771" s="235"/>
      <c r="F4771" s="235"/>
      <c r="G4771" s="315"/>
      <c r="H4771" s="125">
        <v>2454.8476097399489</v>
      </c>
    </row>
    <row r="4772" spans="1:8" x14ac:dyDescent="0.2">
      <c r="A4772" s="59">
        <v>42933</v>
      </c>
      <c r="B4772" s="60">
        <v>24</v>
      </c>
      <c r="C4772" s="235"/>
      <c r="D4772" s="235"/>
      <c r="E4772" s="235"/>
      <c r="F4772" s="235"/>
      <c r="G4772" s="315"/>
      <c r="H4772" s="125">
        <v>2234.9038320727177</v>
      </c>
    </row>
    <row r="4773" spans="1:8" x14ac:dyDescent="0.2">
      <c r="A4773" s="59">
        <v>42934</v>
      </c>
      <c r="B4773" s="60">
        <v>1</v>
      </c>
      <c r="C4773" s="235"/>
      <c r="D4773" s="235"/>
      <c r="E4773" s="235"/>
      <c r="F4773" s="235"/>
      <c r="G4773" s="315"/>
      <c r="H4773" s="125">
        <v>2138.8875027971294</v>
      </c>
    </row>
    <row r="4774" spans="1:8" x14ac:dyDescent="0.2">
      <c r="A4774" s="59">
        <v>42934</v>
      </c>
      <c r="B4774" s="60">
        <v>2</v>
      </c>
      <c r="C4774" s="235"/>
      <c r="D4774" s="235"/>
      <c r="E4774" s="235"/>
      <c r="F4774" s="235"/>
      <c r="G4774" s="315"/>
      <c r="H4774" s="125">
        <v>2043.8210687050143</v>
      </c>
    </row>
    <row r="4775" spans="1:8" x14ac:dyDescent="0.2">
      <c r="A4775" s="59">
        <v>42934</v>
      </c>
      <c r="B4775" s="60">
        <v>3</v>
      </c>
      <c r="C4775" s="235"/>
      <c r="D4775" s="235"/>
      <c r="E4775" s="235"/>
      <c r="F4775" s="235"/>
      <c r="G4775" s="315"/>
      <c r="H4775" s="125">
        <v>1993.3814700580474</v>
      </c>
    </row>
    <row r="4776" spans="1:8" x14ac:dyDescent="0.2">
      <c r="A4776" s="59">
        <v>42934</v>
      </c>
      <c r="B4776" s="60">
        <v>4</v>
      </c>
      <c r="C4776" s="235"/>
      <c r="D4776" s="235"/>
      <c r="E4776" s="235"/>
      <c r="F4776" s="235"/>
      <c r="G4776" s="315"/>
      <c r="H4776" s="125">
        <v>2013.3262899710585</v>
      </c>
    </row>
    <row r="4777" spans="1:8" x14ac:dyDescent="0.2">
      <c r="A4777" s="59">
        <v>42934</v>
      </c>
      <c r="B4777" s="60">
        <v>5</v>
      </c>
      <c r="C4777" s="235"/>
      <c r="D4777" s="235"/>
      <c r="E4777" s="235"/>
      <c r="F4777" s="235"/>
      <c r="G4777" s="315"/>
      <c r="H4777" s="125">
        <v>2121.1156577402617</v>
      </c>
    </row>
    <row r="4778" spans="1:8" x14ac:dyDescent="0.2">
      <c r="A4778" s="59">
        <v>42934</v>
      </c>
      <c r="B4778" s="60">
        <v>6</v>
      </c>
      <c r="C4778" s="235"/>
      <c r="D4778" s="235"/>
      <c r="E4778" s="235"/>
      <c r="F4778" s="235"/>
      <c r="G4778" s="315"/>
      <c r="H4778" s="125">
        <v>2297.1249348754727</v>
      </c>
    </row>
    <row r="4779" spans="1:8" x14ac:dyDescent="0.2">
      <c r="A4779" s="59">
        <v>42934</v>
      </c>
      <c r="B4779" s="60">
        <v>7</v>
      </c>
      <c r="C4779" s="235"/>
      <c r="D4779" s="235"/>
      <c r="E4779" s="235"/>
      <c r="F4779" s="235"/>
      <c r="G4779" s="315"/>
      <c r="H4779" s="125">
        <v>2512.9435183537084</v>
      </c>
    </row>
    <row r="4780" spans="1:8" x14ac:dyDescent="0.2">
      <c r="A4780" s="59">
        <v>42934</v>
      </c>
      <c r="B4780" s="60">
        <v>8</v>
      </c>
      <c r="C4780" s="235"/>
      <c r="D4780" s="235"/>
      <c r="E4780" s="235"/>
      <c r="F4780" s="235"/>
      <c r="G4780" s="315"/>
      <c r="H4780" s="125">
        <v>2681.2127507587415</v>
      </c>
    </row>
    <row r="4781" spans="1:8" x14ac:dyDescent="0.2">
      <c r="A4781" s="59">
        <v>42934</v>
      </c>
      <c r="B4781" s="60">
        <v>9</v>
      </c>
      <c r="C4781" s="235"/>
      <c r="D4781" s="235"/>
      <c r="E4781" s="235"/>
      <c r="F4781" s="235"/>
      <c r="G4781" s="315"/>
      <c r="H4781" s="125">
        <v>2805.4622000505597</v>
      </c>
    </row>
    <row r="4782" spans="1:8" x14ac:dyDescent="0.2">
      <c r="A4782" s="59">
        <v>42934</v>
      </c>
      <c r="B4782" s="60">
        <v>10</v>
      </c>
      <c r="C4782" s="235"/>
      <c r="D4782" s="235"/>
      <c r="E4782" s="235"/>
      <c r="F4782" s="235"/>
      <c r="G4782" s="315"/>
      <c r="H4782" s="125">
        <v>2909.2058328434955</v>
      </c>
    </row>
    <row r="4783" spans="1:8" x14ac:dyDescent="0.2">
      <c r="A4783" s="59">
        <v>42934</v>
      </c>
      <c r="B4783" s="60">
        <v>11</v>
      </c>
      <c r="C4783" s="235"/>
      <c r="D4783" s="235"/>
      <c r="E4783" s="235"/>
      <c r="F4783" s="235"/>
      <c r="G4783" s="315"/>
      <c r="H4783" s="125">
        <v>2984.0210595756066</v>
      </c>
    </row>
    <row r="4784" spans="1:8" x14ac:dyDescent="0.2">
      <c r="A4784" s="59">
        <v>42934</v>
      </c>
      <c r="B4784" s="60">
        <v>12</v>
      </c>
      <c r="C4784" s="235"/>
      <c r="D4784" s="235"/>
      <c r="E4784" s="235"/>
      <c r="F4784" s="235"/>
      <c r="G4784" s="315"/>
      <c r="H4784" s="125">
        <v>3056.4860122726955</v>
      </c>
    </row>
    <row r="4785" spans="1:8" x14ac:dyDescent="0.2">
      <c r="A4785" s="59">
        <v>42934</v>
      </c>
      <c r="B4785" s="60">
        <v>13</v>
      </c>
      <c r="C4785" s="235"/>
      <c r="D4785" s="235"/>
      <c r="E4785" s="235"/>
      <c r="F4785" s="235"/>
      <c r="G4785" s="315"/>
      <c r="H4785" s="125">
        <v>3147.7581208863094</v>
      </c>
    </row>
    <row r="4786" spans="1:8" x14ac:dyDescent="0.2">
      <c r="A4786" s="59">
        <v>42934</v>
      </c>
      <c r="B4786" s="60">
        <v>14</v>
      </c>
      <c r="C4786" s="235"/>
      <c r="D4786" s="235"/>
      <c r="E4786" s="235"/>
      <c r="F4786" s="235"/>
      <c r="G4786" s="315"/>
      <c r="H4786" s="125">
        <v>3240.9503944133671</v>
      </c>
    </row>
    <row r="4787" spans="1:8" x14ac:dyDescent="0.2">
      <c r="A4787" s="59">
        <v>42934</v>
      </c>
      <c r="B4787" s="60">
        <v>15</v>
      </c>
      <c r="C4787" s="235"/>
      <c r="D4787" s="235"/>
      <c r="E4787" s="235"/>
      <c r="F4787" s="235"/>
      <c r="G4787" s="315"/>
      <c r="H4787" s="125">
        <v>3336.6667405544194</v>
      </c>
    </row>
    <row r="4788" spans="1:8" x14ac:dyDescent="0.2">
      <c r="A4788" s="59">
        <v>42934</v>
      </c>
      <c r="B4788" s="60">
        <v>16</v>
      </c>
      <c r="C4788" s="235"/>
      <c r="D4788" s="235"/>
      <c r="E4788" s="235"/>
      <c r="F4788" s="235"/>
      <c r="G4788" s="315"/>
      <c r="H4788" s="125">
        <v>3436.4314462003995</v>
      </c>
    </row>
    <row r="4789" spans="1:8" x14ac:dyDescent="0.2">
      <c r="A4789" s="59">
        <v>42934</v>
      </c>
      <c r="B4789" s="60">
        <v>17</v>
      </c>
      <c r="C4789" s="235"/>
      <c r="D4789" s="235"/>
      <c r="E4789" s="235"/>
      <c r="F4789" s="235"/>
      <c r="G4789" s="315"/>
      <c r="H4789" s="125">
        <v>3503.723747751706</v>
      </c>
    </row>
    <row r="4790" spans="1:8" x14ac:dyDescent="0.2">
      <c r="A4790" s="59">
        <v>42934</v>
      </c>
      <c r="B4790" s="60">
        <v>18</v>
      </c>
      <c r="C4790" s="235"/>
      <c r="D4790" s="235"/>
      <c r="E4790" s="235"/>
      <c r="F4790" s="235"/>
      <c r="G4790" s="315"/>
      <c r="H4790" s="125">
        <v>3462.5056700974537</v>
      </c>
    </row>
    <row r="4791" spans="1:8" x14ac:dyDescent="0.2">
      <c r="A4791" s="59">
        <v>42934</v>
      </c>
      <c r="B4791" s="60">
        <v>19</v>
      </c>
      <c r="C4791" s="235"/>
      <c r="D4791" s="235"/>
      <c r="E4791" s="235"/>
      <c r="F4791" s="235"/>
      <c r="G4791" s="315"/>
      <c r="H4791" s="125">
        <v>3397.8263217558219</v>
      </c>
    </row>
    <row r="4792" spans="1:8" x14ac:dyDescent="0.2">
      <c r="A4792" s="59">
        <v>42934</v>
      </c>
      <c r="B4792" s="60">
        <v>20</v>
      </c>
      <c r="C4792" s="235"/>
      <c r="D4792" s="235"/>
      <c r="E4792" s="235"/>
      <c r="F4792" s="235"/>
      <c r="G4792" s="315"/>
      <c r="H4792" s="125">
        <v>3451.0332192400783</v>
      </c>
    </row>
    <row r="4793" spans="1:8" x14ac:dyDescent="0.2">
      <c r="A4793" s="59">
        <v>42934</v>
      </c>
      <c r="B4793" s="60">
        <v>21</v>
      </c>
      <c r="C4793" s="235"/>
      <c r="D4793" s="235"/>
      <c r="E4793" s="235"/>
      <c r="F4793" s="235"/>
      <c r="G4793" s="315"/>
      <c r="H4793" s="125">
        <v>3240.3137172449588</v>
      </c>
    </row>
    <row r="4794" spans="1:8" x14ac:dyDescent="0.2">
      <c r="A4794" s="59">
        <v>42934</v>
      </c>
      <c r="B4794" s="60">
        <v>22</v>
      </c>
      <c r="C4794" s="235"/>
      <c r="D4794" s="235"/>
      <c r="E4794" s="235"/>
      <c r="F4794" s="235"/>
      <c r="G4794" s="315"/>
      <c r="H4794" s="125">
        <v>2876.4960741031327</v>
      </c>
    </row>
    <row r="4795" spans="1:8" x14ac:dyDescent="0.2">
      <c r="A4795" s="59">
        <v>42934</v>
      </c>
      <c r="B4795" s="60">
        <v>23</v>
      </c>
      <c r="C4795" s="235"/>
      <c r="D4795" s="235"/>
      <c r="E4795" s="235"/>
      <c r="F4795" s="235"/>
      <c r="G4795" s="315"/>
      <c r="H4795" s="125">
        <v>2526.6571169275589</v>
      </c>
    </row>
    <row r="4796" spans="1:8" x14ac:dyDescent="0.2">
      <c r="A4796" s="59">
        <v>42934</v>
      </c>
      <c r="B4796" s="60">
        <v>24</v>
      </c>
      <c r="C4796" s="235"/>
      <c r="D4796" s="235"/>
      <c r="E4796" s="235"/>
      <c r="F4796" s="235"/>
      <c r="G4796" s="315"/>
      <c r="H4796" s="125">
        <v>2295.6673803712483</v>
      </c>
    </row>
    <row r="4797" spans="1:8" x14ac:dyDescent="0.2">
      <c r="A4797" s="59">
        <v>42935</v>
      </c>
      <c r="B4797" s="60">
        <v>1</v>
      </c>
      <c r="C4797" s="235"/>
      <c r="D4797" s="235"/>
      <c r="E4797" s="235"/>
      <c r="F4797" s="235"/>
      <c r="G4797" s="315"/>
      <c r="H4797" s="125">
        <v>2160.9770784574112</v>
      </c>
    </row>
    <row r="4798" spans="1:8" x14ac:dyDescent="0.2">
      <c r="A4798" s="59">
        <v>42935</v>
      </c>
      <c r="B4798" s="60">
        <v>2</v>
      </c>
      <c r="C4798" s="235"/>
      <c r="D4798" s="235"/>
      <c r="E4798" s="235"/>
      <c r="F4798" s="235"/>
      <c r="G4798" s="315"/>
      <c r="H4798" s="125">
        <v>2063.1999481572443</v>
      </c>
    </row>
    <row r="4799" spans="1:8" x14ac:dyDescent="0.2">
      <c r="A4799" s="59">
        <v>42935</v>
      </c>
      <c r="B4799" s="60">
        <v>3</v>
      </c>
      <c r="C4799" s="235"/>
      <c r="D4799" s="235"/>
      <c r="E4799" s="235"/>
      <c r="F4799" s="235"/>
      <c r="G4799" s="315"/>
      <c r="H4799" s="125">
        <v>2010.8319759711671</v>
      </c>
    </row>
    <row r="4800" spans="1:8" x14ac:dyDescent="0.2">
      <c r="A4800" s="59">
        <v>42935</v>
      </c>
      <c r="B4800" s="60">
        <v>4</v>
      </c>
      <c r="C4800" s="235"/>
      <c r="D4800" s="235"/>
      <c r="E4800" s="235"/>
      <c r="F4800" s="235"/>
      <c r="G4800" s="315"/>
      <c r="H4800" s="125">
        <v>2028.898498433223</v>
      </c>
    </row>
    <row r="4801" spans="1:8" x14ac:dyDescent="0.2">
      <c r="A4801" s="59">
        <v>42935</v>
      </c>
      <c r="B4801" s="60">
        <v>5</v>
      </c>
      <c r="C4801" s="235"/>
      <c r="D4801" s="235"/>
      <c r="E4801" s="235"/>
      <c r="F4801" s="235"/>
      <c r="G4801" s="315"/>
      <c r="H4801" s="125">
        <v>2135.7713384070507</v>
      </c>
    </row>
    <row r="4802" spans="1:8" x14ac:dyDescent="0.2">
      <c r="A4802" s="59">
        <v>42935</v>
      </c>
      <c r="B4802" s="60">
        <v>6</v>
      </c>
      <c r="C4802" s="235"/>
      <c r="D4802" s="235"/>
      <c r="E4802" s="235"/>
      <c r="F4802" s="235"/>
      <c r="G4802" s="315"/>
      <c r="H4802" s="125">
        <v>2309.5659665551416</v>
      </c>
    </row>
    <row r="4803" spans="1:8" x14ac:dyDescent="0.2">
      <c r="A4803" s="59">
        <v>42935</v>
      </c>
      <c r="B4803" s="60">
        <v>7</v>
      </c>
      <c r="C4803" s="235"/>
      <c r="D4803" s="235"/>
      <c r="E4803" s="235"/>
      <c r="F4803" s="235"/>
      <c r="G4803" s="315"/>
      <c r="H4803" s="125">
        <v>2526.7175260320255</v>
      </c>
    </row>
    <row r="4804" spans="1:8" x14ac:dyDescent="0.2">
      <c r="A4804" s="59">
        <v>42935</v>
      </c>
      <c r="B4804" s="60">
        <v>8</v>
      </c>
      <c r="C4804" s="235"/>
      <c r="D4804" s="235"/>
      <c r="E4804" s="235"/>
      <c r="F4804" s="235"/>
      <c r="G4804" s="315"/>
      <c r="H4804" s="125">
        <v>2700.031635293316</v>
      </c>
    </row>
    <row r="4805" spans="1:8" x14ac:dyDescent="0.2">
      <c r="A4805" s="59">
        <v>42935</v>
      </c>
      <c r="B4805" s="60">
        <v>9</v>
      </c>
      <c r="C4805" s="235"/>
      <c r="D4805" s="235"/>
      <c r="E4805" s="235"/>
      <c r="F4805" s="235"/>
      <c r="G4805" s="315"/>
      <c r="H4805" s="125">
        <v>2828.3449496999824</v>
      </c>
    </row>
    <row r="4806" spans="1:8" x14ac:dyDescent="0.2">
      <c r="A4806" s="59">
        <v>42935</v>
      </c>
      <c r="B4806" s="60">
        <v>10</v>
      </c>
      <c r="C4806" s="235"/>
      <c r="D4806" s="235"/>
      <c r="E4806" s="235"/>
      <c r="F4806" s="235"/>
      <c r="G4806" s="315"/>
      <c r="H4806" s="125">
        <v>2938.305846326356</v>
      </c>
    </row>
    <row r="4807" spans="1:8" x14ac:dyDescent="0.2">
      <c r="A4807" s="59">
        <v>42935</v>
      </c>
      <c r="B4807" s="60">
        <v>11</v>
      </c>
      <c r="C4807" s="235"/>
      <c r="D4807" s="235"/>
      <c r="E4807" s="235"/>
      <c r="F4807" s="235"/>
      <c r="G4807" s="315"/>
      <c r="H4807" s="125">
        <v>3020.0056355820711</v>
      </c>
    </row>
    <row r="4808" spans="1:8" x14ac:dyDescent="0.2">
      <c r="A4808" s="59">
        <v>42935</v>
      </c>
      <c r="B4808" s="60">
        <v>12</v>
      </c>
      <c r="C4808" s="235"/>
      <c r="D4808" s="235"/>
      <c r="E4808" s="235"/>
      <c r="F4808" s="235"/>
      <c r="G4808" s="315"/>
      <c r="H4808" s="125">
        <v>3097.7400674964247</v>
      </c>
    </row>
    <row r="4809" spans="1:8" x14ac:dyDescent="0.2">
      <c r="A4809" s="59">
        <v>42935</v>
      </c>
      <c r="B4809" s="60">
        <v>13</v>
      </c>
      <c r="C4809" s="235"/>
      <c r="D4809" s="235"/>
      <c r="E4809" s="235"/>
      <c r="F4809" s="235"/>
      <c r="G4809" s="315"/>
      <c r="H4809" s="125">
        <v>3188.0143885847169</v>
      </c>
    </row>
    <row r="4810" spans="1:8" x14ac:dyDescent="0.2">
      <c r="A4810" s="59">
        <v>42935</v>
      </c>
      <c r="B4810" s="60">
        <v>14</v>
      </c>
      <c r="C4810" s="235"/>
      <c r="D4810" s="235"/>
      <c r="E4810" s="235"/>
      <c r="F4810" s="235"/>
      <c r="G4810" s="315"/>
      <c r="H4810" s="125">
        <v>3278.9160051379836</v>
      </c>
    </row>
    <row r="4811" spans="1:8" x14ac:dyDescent="0.2">
      <c r="A4811" s="59">
        <v>42935</v>
      </c>
      <c r="B4811" s="60">
        <v>15</v>
      </c>
      <c r="C4811" s="235"/>
      <c r="D4811" s="235"/>
      <c r="E4811" s="235"/>
      <c r="F4811" s="235"/>
      <c r="G4811" s="315"/>
      <c r="H4811" s="125">
        <v>3374.4988426763762</v>
      </c>
    </row>
    <row r="4812" spans="1:8" x14ac:dyDescent="0.2">
      <c r="A4812" s="59">
        <v>42935</v>
      </c>
      <c r="B4812" s="60">
        <v>16</v>
      </c>
      <c r="C4812" s="235"/>
      <c r="D4812" s="235"/>
      <c r="E4812" s="235"/>
      <c r="F4812" s="235"/>
      <c r="G4812" s="315"/>
      <c r="H4812" s="125">
        <v>3472.5449533157248</v>
      </c>
    </row>
    <row r="4813" spans="1:8" x14ac:dyDescent="0.2">
      <c r="A4813" s="59">
        <v>42935</v>
      </c>
      <c r="B4813" s="60">
        <v>17</v>
      </c>
      <c r="C4813" s="235"/>
      <c r="D4813" s="235"/>
      <c r="E4813" s="235"/>
      <c r="F4813" s="235"/>
      <c r="G4813" s="315"/>
      <c r="H4813" s="125">
        <v>3529.8271763890434</v>
      </c>
    </row>
    <row r="4814" spans="1:8" x14ac:dyDescent="0.2">
      <c r="A4814" s="59">
        <v>42935</v>
      </c>
      <c r="B4814" s="60">
        <v>18</v>
      </c>
      <c r="C4814" s="235"/>
      <c r="D4814" s="235"/>
      <c r="E4814" s="235"/>
      <c r="F4814" s="235"/>
      <c r="G4814" s="315"/>
      <c r="H4814" s="125">
        <v>3480.6457129363507</v>
      </c>
    </row>
    <row r="4815" spans="1:8" x14ac:dyDescent="0.2">
      <c r="A4815" s="59">
        <v>42935</v>
      </c>
      <c r="B4815" s="60">
        <v>19</v>
      </c>
      <c r="C4815" s="235"/>
      <c r="D4815" s="235"/>
      <c r="E4815" s="235"/>
      <c r="F4815" s="235"/>
      <c r="G4815" s="315"/>
      <c r="H4815" s="125">
        <v>3412.3055899487094</v>
      </c>
    </row>
    <row r="4816" spans="1:8" x14ac:dyDescent="0.2">
      <c r="A4816" s="59">
        <v>42935</v>
      </c>
      <c r="B4816" s="60">
        <v>20</v>
      </c>
      <c r="C4816" s="235"/>
      <c r="D4816" s="235"/>
      <c r="E4816" s="235"/>
      <c r="F4816" s="235"/>
      <c r="G4816" s="315"/>
      <c r="H4816" s="125">
        <v>3465.1067731446938</v>
      </c>
    </row>
    <row r="4817" spans="1:8" x14ac:dyDescent="0.2">
      <c r="A4817" s="59">
        <v>42935</v>
      </c>
      <c r="B4817" s="60">
        <v>21</v>
      </c>
      <c r="C4817" s="235"/>
      <c r="D4817" s="235"/>
      <c r="E4817" s="235"/>
      <c r="F4817" s="235"/>
      <c r="G4817" s="315"/>
      <c r="H4817" s="125">
        <v>3256.9852119595157</v>
      </c>
    </row>
    <row r="4818" spans="1:8" x14ac:dyDescent="0.2">
      <c r="A4818" s="59">
        <v>42935</v>
      </c>
      <c r="B4818" s="60">
        <v>22</v>
      </c>
      <c r="C4818" s="235"/>
      <c r="D4818" s="235"/>
      <c r="E4818" s="235"/>
      <c r="F4818" s="235"/>
      <c r="G4818" s="315"/>
      <c r="H4818" s="125">
        <v>2894.8551664709835</v>
      </c>
    </row>
    <row r="4819" spans="1:8" x14ac:dyDescent="0.2">
      <c r="A4819" s="59">
        <v>42935</v>
      </c>
      <c r="B4819" s="60">
        <v>23</v>
      </c>
      <c r="C4819" s="235"/>
      <c r="D4819" s="235"/>
      <c r="E4819" s="235"/>
      <c r="F4819" s="235"/>
      <c r="G4819" s="315"/>
      <c r="H4819" s="125">
        <v>2543.2060507062915</v>
      </c>
    </row>
    <row r="4820" spans="1:8" x14ac:dyDescent="0.2">
      <c r="A4820" s="59">
        <v>42935</v>
      </c>
      <c r="B4820" s="60">
        <v>24</v>
      </c>
      <c r="C4820" s="235"/>
      <c r="D4820" s="235"/>
      <c r="E4820" s="235"/>
      <c r="F4820" s="235"/>
      <c r="G4820" s="315"/>
      <c r="H4820" s="125">
        <v>2310.617618362508</v>
      </c>
    </row>
    <row r="4821" spans="1:8" x14ac:dyDescent="0.2">
      <c r="A4821" s="59">
        <v>42936</v>
      </c>
      <c r="B4821" s="60">
        <v>1</v>
      </c>
      <c r="C4821" s="235"/>
      <c r="D4821" s="235"/>
      <c r="E4821" s="235"/>
      <c r="F4821" s="235"/>
      <c r="G4821" s="315"/>
      <c r="H4821" s="125">
        <v>2209.5789443218978</v>
      </c>
    </row>
    <row r="4822" spans="1:8" x14ac:dyDescent="0.2">
      <c r="A4822" s="59">
        <v>42936</v>
      </c>
      <c r="B4822" s="60">
        <v>2</v>
      </c>
      <c r="C4822" s="235"/>
      <c r="D4822" s="235"/>
      <c r="E4822" s="235"/>
      <c r="F4822" s="235"/>
      <c r="G4822" s="315"/>
      <c r="H4822" s="125">
        <v>2105.135269263259</v>
      </c>
    </row>
    <row r="4823" spans="1:8" x14ac:dyDescent="0.2">
      <c r="A4823" s="59">
        <v>42936</v>
      </c>
      <c r="B4823" s="60">
        <v>3</v>
      </c>
      <c r="C4823" s="235"/>
      <c r="D4823" s="235"/>
      <c r="E4823" s="235"/>
      <c r="F4823" s="235"/>
      <c r="G4823" s="315"/>
      <c r="H4823" s="125">
        <v>2047.9192247189571</v>
      </c>
    </row>
    <row r="4824" spans="1:8" x14ac:dyDescent="0.2">
      <c r="A4824" s="59">
        <v>42936</v>
      </c>
      <c r="B4824" s="60">
        <v>4</v>
      </c>
      <c r="C4824" s="235"/>
      <c r="D4824" s="235"/>
      <c r="E4824" s="235"/>
      <c r="F4824" s="235"/>
      <c r="G4824" s="315"/>
      <c r="H4824" s="125">
        <v>2063.5840647137325</v>
      </c>
    </row>
    <row r="4825" spans="1:8" x14ac:dyDescent="0.2">
      <c r="A4825" s="59">
        <v>42936</v>
      </c>
      <c r="B4825" s="60">
        <v>5</v>
      </c>
      <c r="C4825" s="235"/>
      <c r="D4825" s="235"/>
      <c r="E4825" s="235"/>
      <c r="F4825" s="235"/>
      <c r="G4825" s="315"/>
      <c r="H4825" s="125">
        <v>2168.6518429689745</v>
      </c>
    </row>
    <row r="4826" spans="1:8" x14ac:dyDescent="0.2">
      <c r="A4826" s="59">
        <v>42936</v>
      </c>
      <c r="B4826" s="60">
        <v>6</v>
      </c>
      <c r="C4826" s="235"/>
      <c r="D4826" s="235"/>
      <c r="E4826" s="235"/>
      <c r="F4826" s="235"/>
      <c r="G4826" s="315"/>
      <c r="H4826" s="125">
        <v>2341.8187947445062</v>
      </c>
    </row>
    <row r="4827" spans="1:8" x14ac:dyDescent="0.2">
      <c r="A4827" s="59">
        <v>42936</v>
      </c>
      <c r="B4827" s="60">
        <v>7</v>
      </c>
      <c r="C4827" s="235"/>
      <c r="D4827" s="235"/>
      <c r="E4827" s="235"/>
      <c r="F4827" s="235"/>
      <c r="G4827" s="315"/>
      <c r="H4827" s="125">
        <v>2567.4394634210889</v>
      </c>
    </row>
    <row r="4828" spans="1:8" x14ac:dyDescent="0.2">
      <c r="A4828" s="59">
        <v>42936</v>
      </c>
      <c r="B4828" s="60">
        <v>8</v>
      </c>
      <c r="C4828" s="235"/>
      <c r="D4828" s="235"/>
      <c r="E4828" s="235"/>
      <c r="F4828" s="235"/>
      <c r="G4828" s="315"/>
      <c r="H4828" s="125">
        <v>2758.3484287916267</v>
      </c>
    </row>
    <row r="4829" spans="1:8" x14ac:dyDescent="0.2">
      <c r="A4829" s="59">
        <v>42936</v>
      </c>
      <c r="B4829" s="60">
        <v>9</v>
      </c>
      <c r="C4829" s="235"/>
      <c r="D4829" s="235"/>
      <c r="E4829" s="235"/>
      <c r="F4829" s="235"/>
      <c r="G4829" s="315"/>
      <c r="H4829" s="125">
        <v>2910.8711619060409</v>
      </c>
    </row>
    <row r="4830" spans="1:8" x14ac:dyDescent="0.2">
      <c r="A4830" s="59">
        <v>42936</v>
      </c>
      <c r="B4830" s="60">
        <v>10</v>
      </c>
      <c r="C4830" s="235"/>
      <c r="D4830" s="235"/>
      <c r="E4830" s="235"/>
      <c r="F4830" s="235"/>
      <c r="G4830" s="315"/>
      <c r="H4830" s="125">
        <v>3041.1475256139452</v>
      </c>
    </row>
    <row r="4831" spans="1:8" x14ac:dyDescent="0.2">
      <c r="A4831" s="59">
        <v>42936</v>
      </c>
      <c r="B4831" s="60">
        <v>11</v>
      </c>
      <c r="C4831" s="235"/>
      <c r="D4831" s="235"/>
      <c r="E4831" s="235"/>
      <c r="F4831" s="235"/>
      <c r="G4831" s="315"/>
      <c r="H4831" s="125">
        <v>3138.9989529034051</v>
      </c>
    </row>
    <row r="4832" spans="1:8" x14ac:dyDescent="0.2">
      <c r="A4832" s="59">
        <v>42936</v>
      </c>
      <c r="B4832" s="60">
        <v>12</v>
      </c>
      <c r="C4832" s="235"/>
      <c r="D4832" s="235"/>
      <c r="E4832" s="235"/>
      <c r="F4832" s="235"/>
      <c r="G4832" s="315"/>
      <c r="H4832" s="125">
        <v>3232.0725240546058</v>
      </c>
    </row>
    <row r="4833" spans="1:8" x14ac:dyDescent="0.2">
      <c r="A4833" s="59">
        <v>42936</v>
      </c>
      <c r="B4833" s="60">
        <v>13</v>
      </c>
      <c r="C4833" s="235"/>
      <c r="D4833" s="235"/>
      <c r="E4833" s="235"/>
      <c r="F4833" s="235"/>
      <c r="G4833" s="315"/>
      <c r="H4833" s="125">
        <v>3337.2804030857405</v>
      </c>
    </row>
    <row r="4834" spans="1:8" x14ac:dyDescent="0.2">
      <c r="A4834" s="59">
        <v>42936</v>
      </c>
      <c r="B4834" s="60">
        <v>14</v>
      </c>
      <c r="C4834" s="235"/>
      <c r="D4834" s="235"/>
      <c r="E4834" s="235"/>
      <c r="F4834" s="235"/>
      <c r="G4834" s="315"/>
      <c r="H4834" s="125">
        <v>3441.7902665304518</v>
      </c>
    </row>
    <row r="4835" spans="1:8" x14ac:dyDescent="0.2">
      <c r="A4835" s="59">
        <v>42936</v>
      </c>
      <c r="B4835" s="60">
        <v>15</v>
      </c>
      <c r="C4835" s="235"/>
      <c r="D4835" s="235"/>
      <c r="E4835" s="235"/>
      <c r="F4835" s="235"/>
      <c r="G4835" s="315"/>
      <c r="H4835" s="125">
        <v>3554.2297353474105</v>
      </c>
    </row>
    <row r="4836" spans="1:8" x14ac:dyDescent="0.2">
      <c r="A4836" s="59">
        <v>42936</v>
      </c>
      <c r="B4836" s="60">
        <v>16</v>
      </c>
      <c r="C4836" s="235"/>
      <c r="D4836" s="235"/>
      <c r="E4836" s="235"/>
      <c r="F4836" s="235"/>
      <c r="G4836" s="315"/>
      <c r="H4836" s="125">
        <v>3672.849851576017</v>
      </c>
    </row>
    <row r="4837" spans="1:8" x14ac:dyDescent="0.2">
      <c r="A4837" s="59">
        <v>42936</v>
      </c>
      <c r="B4837" s="60">
        <v>17</v>
      </c>
      <c r="C4837" s="235"/>
      <c r="D4837" s="235"/>
      <c r="E4837" s="235"/>
      <c r="F4837" s="235"/>
      <c r="G4837" s="315"/>
      <c r="H4837" s="125">
        <v>3723.5689470344473</v>
      </c>
    </row>
    <row r="4838" spans="1:8" x14ac:dyDescent="0.2">
      <c r="A4838" s="59">
        <v>42936</v>
      </c>
      <c r="B4838" s="60">
        <v>18</v>
      </c>
      <c r="C4838" s="235"/>
      <c r="D4838" s="235"/>
      <c r="E4838" s="235"/>
      <c r="F4838" s="235"/>
      <c r="G4838" s="315"/>
      <c r="H4838" s="125">
        <v>3650.0822253994138</v>
      </c>
    </row>
    <row r="4839" spans="1:8" x14ac:dyDescent="0.2">
      <c r="A4839" s="59">
        <v>42936</v>
      </c>
      <c r="B4839" s="60">
        <v>19</v>
      </c>
      <c r="C4839" s="235"/>
      <c r="D4839" s="235"/>
      <c r="E4839" s="235"/>
      <c r="F4839" s="235"/>
      <c r="G4839" s="315"/>
      <c r="H4839" s="125">
        <v>3556.9056560880576</v>
      </c>
    </row>
    <row r="4840" spans="1:8" x14ac:dyDescent="0.2">
      <c r="A4840" s="59">
        <v>42936</v>
      </c>
      <c r="B4840" s="60">
        <v>20</v>
      </c>
      <c r="C4840" s="235"/>
      <c r="D4840" s="235"/>
      <c r="E4840" s="235"/>
      <c r="F4840" s="235"/>
      <c r="G4840" s="315"/>
      <c r="H4840" s="125">
        <v>3595.3516092991181</v>
      </c>
    </row>
    <row r="4841" spans="1:8" x14ac:dyDescent="0.2">
      <c r="A4841" s="59">
        <v>42936</v>
      </c>
      <c r="B4841" s="60">
        <v>21</v>
      </c>
      <c r="C4841" s="235"/>
      <c r="D4841" s="235"/>
      <c r="E4841" s="235"/>
      <c r="F4841" s="235"/>
      <c r="G4841" s="315"/>
      <c r="H4841" s="125">
        <v>3375.2193837804425</v>
      </c>
    </row>
    <row r="4842" spans="1:8" x14ac:dyDescent="0.2">
      <c r="A4842" s="59">
        <v>42936</v>
      </c>
      <c r="B4842" s="60">
        <v>22</v>
      </c>
      <c r="C4842" s="235"/>
      <c r="D4842" s="235"/>
      <c r="E4842" s="235"/>
      <c r="F4842" s="235"/>
      <c r="G4842" s="315"/>
      <c r="H4842" s="125">
        <v>2996.8207896390832</v>
      </c>
    </row>
    <row r="4843" spans="1:8" x14ac:dyDescent="0.2">
      <c r="A4843" s="59">
        <v>42936</v>
      </c>
      <c r="B4843" s="60">
        <v>23</v>
      </c>
      <c r="C4843" s="235"/>
      <c r="D4843" s="235"/>
      <c r="E4843" s="235"/>
      <c r="F4843" s="235"/>
      <c r="G4843" s="315"/>
      <c r="H4843" s="125">
        <v>2624.7802140154454</v>
      </c>
    </row>
    <row r="4844" spans="1:8" x14ac:dyDescent="0.2">
      <c r="A4844" s="59">
        <v>42936</v>
      </c>
      <c r="B4844" s="60">
        <v>24</v>
      </c>
      <c r="C4844" s="235"/>
      <c r="D4844" s="235"/>
      <c r="E4844" s="235"/>
      <c r="F4844" s="235"/>
      <c r="G4844" s="315"/>
      <c r="H4844" s="125">
        <v>2378.0965551230879</v>
      </c>
    </row>
    <row r="4845" spans="1:8" x14ac:dyDescent="0.2">
      <c r="A4845" s="59">
        <v>42937</v>
      </c>
      <c r="B4845" s="60">
        <v>1</v>
      </c>
      <c r="C4845" s="235"/>
      <c r="D4845" s="235"/>
      <c r="E4845" s="235"/>
      <c r="F4845" s="235"/>
      <c r="G4845" s="315"/>
      <c r="H4845" s="125">
        <v>2226.4448797551845</v>
      </c>
    </row>
    <row r="4846" spans="1:8" x14ac:dyDescent="0.2">
      <c r="A4846" s="59">
        <v>42937</v>
      </c>
      <c r="B4846" s="60">
        <v>2</v>
      </c>
      <c r="C4846" s="235"/>
      <c r="D4846" s="235"/>
      <c r="E4846" s="235"/>
      <c r="F4846" s="235"/>
      <c r="G4846" s="315"/>
      <c r="H4846" s="125">
        <v>2119.6482857427641</v>
      </c>
    </row>
    <row r="4847" spans="1:8" x14ac:dyDescent="0.2">
      <c r="A4847" s="59">
        <v>42937</v>
      </c>
      <c r="B4847" s="60">
        <v>3</v>
      </c>
      <c r="C4847" s="235"/>
      <c r="D4847" s="235"/>
      <c r="E4847" s="235"/>
      <c r="F4847" s="235"/>
      <c r="G4847" s="315"/>
      <c r="H4847" s="125">
        <v>2060.6787814946174</v>
      </c>
    </row>
    <row r="4848" spans="1:8" x14ac:dyDescent="0.2">
      <c r="A4848" s="59">
        <v>42937</v>
      </c>
      <c r="B4848" s="60">
        <v>4</v>
      </c>
      <c r="C4848" s="235"/>
      <c r="D4848" s="235"/>
      <c r="E4848" s="235"/>
      <c r="F4848" s="235"/>
      <c r="G4848" s="315"/>
      <c r="H4848" s="125">
        <v>2073.4185066049545</v>
      </c>
    </row>
    <row r="4849" spans="1:8" x14ac:dyDescent="0.2">
      <c r="A4849" s="59">
        <v>42937</v>
      </c>
      <c r="B4849" s="60">
        <v>5</v>
      </c>
      <c r="C4849" s="235"/>
      <c r="D4849" s="235"/>
      <c r="E4849" s="235"/>
      <c r="F4849" s="235"/>
      <c r="G4849" s="315"/>
      <c r="H4849" s="125">
        <v>2172.0501445569657</v>
      </c>
    </row>
    <row r="4850" spans="1:8" x14ac:dyDescent="0.2">
      <c r="A4850" s="59">
        <v>42937</v>
      </c>
      <c r="B4850" s="60">
        <v>6</v>
      </c>
      <c r="C4850" s="235"/>
      <c r="D4850" s="235"/>
      <c r="E4850" s="235"/>
      <c r="F4850" s="235"/>
      <c r="G4850" s="315"/>
      <c r="H4850" s="125">
        <v>2333.9921540276014</v>
      </c>
    </row>
    <row r="4851" spans="1:8" x14ac:dyDescent="0.2">
      <c r="A4851" s="59">
        <v>42937</v>
      </c>
      <c r="B4851" s="60">
        <v>7</v>
      </c>
      <c r="C4851" s="235"/>
      <c r="D4851" s="235"/>
      <c r="E4851" s="235"/>
      <c r="F4851" s="235"/>
      <c r="G4851" s="315"/>
      <c r="H4851" s="125">
        <v>2551.8515315377049</v>
      </c>
    </row>
    <row r="4852" spans="1:8" x14ac:dyDescent="0.2">
      <c r="A4852" s="59">
        <v>42937</v>
      </c>
      <c r="B4852" s="60">
        <v>8</v>
      </c>
      <c r="C4852" s="235"/>
      <c r="D4852" s="235"/>
      <c r="E4852" s="235"/>
      <c r="F4852" s="235"/>
      <c r="G4852" s="315"/>
      <c r="H4852" s="125">
        <v>2749.2048043674085</v>
      </c>
    </row>
    <row r="4853" spans="1:8" x14ac:dyDescent="0.2">
      <c r="A4853" s="59">
        <v>42937</v>
      </c>
      <c r="B4853" s="60">
        <v>9</v>
      </c>
      <c r="C4853" s="235"/>
      <c r="D4853" s="235"/>
      <c r="E4853" s="235"/>
      <c r="F4853" s="235"/>
      <c r="G4853" s="315"/>
      <c r="H4853" s="125">
        <v>2904.6441586472351</v>
      </c>
    </row>
    <row r="4854" spans="1:8" x14ac:dyDescent="0.2">
      <c r="A4854" s="59">
        <v>42937</v>
      </c>
      <c r="B4854" s="60">
        <v>10</v>
      </c>
      <c r="C4854" s="235"/>
      <c r="D4854" s="235"/>
      <c r="E4854" s="235"/>
      <c r="F4854" s="235"/>
      <c r="G4854" s="315"/>
      <c r="H4854" s="125">
        <v>3036.8072531455964</v>
      </c>
    </row>
    <row r="4855" spans="1:8" x14ac:dyDescent="0.2">
      <c r="A4855" s="59">
        <v>42937</v>
      </c>
      <c r="B4855" s="60">
        <v>11</v>
      </c>
      <c r="C4855" s="235"/>
      <c r="D4855" s="235"/>
      <c r="E4855" s="235"/>
      <c r="F4855" s="235"/>
      <c r="G4855" s="315"/>
      <c r="H4855" s="125">
        <v>3132.0098609251436</v>
      </c>
    </row>
    <row r="4856" spans="1:8" x14ac:dyDescent="0.2">
      <c r="A4856" s="59">
        <v>42937</v>
      </c>
      <c r="B4856" s="60">
        <v>12</v>
      </c>
      <c r="C4856" s="235"/>
      <c r="D4856" s="235"/>
      <c r="E4856" s="235"/>
      <c r="F4856" s="235"/>
      <c r="G4856" s="315"/>
      <c r="H4856" s="125">
        <v>3215.7509513955174</v>
      </c>
    </row>
    <row r="4857" spans="1:8" x14ac:dyDescent="0.2">
      <c r="A4857" s="59">
        <v>42937</v>
      </c>
      <c r="B4857" s="60">
        <v>13</v>
      </c>
      <c r="C4857" s="235"/>
      <c r="D4857" s="235"/>
      <c r="E4857" s="235"/>
      <c r="F4857" s="235"/>
      <c r="G4857" s="315"/>
      <c r="H4857" s="125">
        <v>3311.0303960008018</v>
      </c>
    </row>
    <row r="4858" spans="1:8" x14ac:dyDescent="0.2">
      <c r="A4858" s="59">
        <v>42937</v>
      </c>
      <c r="B4858" s="60">
        <v>14</v>
      </c>
      <c r="C4858" s="235"/>
      <c r="D4858" s="235"/>
      <c r="E4858" s="235"/>
      <c r="F4858" s="235"/>
      <c r="G4858" s="315"/>
      <c r="H4858" s="125">
        <v>3405.4945854475791</v>
      </c>
    </row>
    <row r="4859" spans="1:8" x14ac:dyDescent="0.2">
      <c r="A4859" s="59">
        <v>42937</v>
      </c>
      <c r="B4859" s="60">
        <v>15</v>
      </c>
      <c r="C4859" s="235"/>
      <c r="D4859" s="235"/>
      <c r="E4859" s="235"/>
      <c r="F4859" s="235"/>
      <c r="G4859" s="315"/>
      <c r="H4859" s="125">
        <v>3508.0542595577385</v>
      </c>
    </row>
    <row r="4860" spans="1:8" x14ac:dyDescent="0.2">
      <c r="A4860" s="59">
        <v>42937</v>
      </c>
      <c r="B4860" s="60">
        <v>16</v>
      </c>
      <c r="C4860" s="235"/>
      <c r="D4860" s="235"/>
      <c r="E4860" s="235"/>
      <c r="F4860" s="235"/>
      <c r="G4860" s="315"/>
      <c r="H4860" s="125">
        <v>3614.0958305009176</v>
      </c>
    </row>
    <row r="4861" spans="1:8" x14ac:dyDescent="0.2">
      <c r="A4861" s="59">
        <v>42937</v>
      </c>
      <c r="B4861" s="60">
        <v>17</v>
      </c>
      <c r="C4861" s="235"/>
      <c r="D4861" s="235"/>
      <c r="E4861" s="235"/>
      <c r="F4861" s="235"/>
      <c r="G4861" s="315"/>
      <c r="H4861" s="125">
        <v>3654.9174974915059</v>
      </c>
    </row>
    <row r="4862" spans="1:8" x14ac:dyDescent="0.2">
      <c r="A4862" s="59">
        <v>42937</v>
      </c>
      <c r="B4862" s="60">
        <v>18</v>
      </c>
      <c r="C4862" s="235"/>
      <c r="D4862" s="235"/>
      <c r="E4862" s="235"/>
      <c r="F4862" s="235"/>
      <c r="G4862" s="315"/>
      <c r="H4862" s="125">
        <v>3562.7694358506919</v>
      </c>
    </row>
    <row r="4863" spans="1:8" x14ac:dyDescent="0.2">
      <c r="A4863" s="59">
        <v>42937</v>
      </c>
      <c r="B4863" s="60">
        <v>19</v>
      </c>
      <c r="C4863" s="235"/>
      <c r="D4863" s="235"/>
      <c r="E4863" s="235"/>
      <c r="F4863" s="235"/>
      <c r="G4863" s="315"/>
      <c r="H4863" s="125">
        <v>3452.0254088218294</v>
      </c>
    </row>
    <row r="4864" spans="1:8" x14ac:dyDescent="0.2">
      <c r="A4864" s="59">
        <v>42937</v>
      </c>
      <c r="B4864" s="60">
        <v>20</v>
      </c>
      <c r="C4864" s="235"/>
      <c r="D4864" s="235"/>
      <c r="E4864" s="235"/>
      <c r="F4864" s="235"/>
      <c r="G4864" s="315"/>
      <c r="H4864" s="125">
        <v>3487.5278251448099</v>
      </c>
    </row>
    <row r="4865" spans="1:8" x14ac:dyDescent="0.2">
      <c r="A4865" s="59">
        <v>42937</v>
      </c>
      <c r="B4865" s="60">
        <v>21</v>
      </c>
      <c r="C4865" s="235"/>
      <c r="D4865" s="235"/>
      <c r="E4865" s="235"/>
      <c r="F4865" s="235"/>
      <c r="G4865" s="315"/>
      <c r="H4865" s="125">
        <v>3302.8007394178703</v>
      </c>
    </row>
    <row r="4866" spans="1:8" x14ac:dyDescent="0.2">
      <c r="A4866" s="59">
        <v>42937</v>
      </c>
      <c r="B4866" s="60">
        <v>22</v>
      </c>
      <c r="C4866" s="235"/>
      <c r="D4866" s="235"/>
      <c r="E4866" s="235"/>
      <c r="F4866" s="235"/>
      <c r="G4866" s="315"/>
      <c r="H4866" s="125">
        <v>2985.0050562888705</v>
      </c>
    </row>
    <row r="4867" spans="1:8" x14ac:dyDescent="0.2">
      <c r="A4867" s="59">
        <v>42937</v>
      </c>
      <c r="B4867" s="60">
        <v>23</v>
      </c>
      <c r="C4867" s="235"/>
      <c r="D4867" s="235"/>
      <c r="E4867" s="235"/>
      <c r="F4867" s="235"/>
      <c r="G4867" s="315"/>
      <c r="H4867" s="125">
        <v>2651.636243476386</v>
      </c>
    </row>
    <row r="4868" spans="1:8" x14ac:dyDescent="0.2">
      <c r="A4868" s="59">
        <v>42937</v>
      </c>
      <c r="B4868" s="60">
        <v>24</v>
      </c>
      <c r="C4868" s="235"/>
      <c r="D4868" s="235"/>
      <c r="E4868" s="235"/>
      <c r="F4868" s="235"/>
      <c r="G4868" s="315"/>
      <c r="H4868" s="125">
        <v>2404.7944665024042</v>
      </c>
    </row>
    <row r="4869" spans="1:8" x14ac:dyDescent="0.2">
      <c r="A4869" s="59">
        <v>42938</v>
      </c>
      <c r="B4869" s="60">
        <v>1</v>
      </c>
      <c r="C4869" s="235"/>
      <c r="D4869" s="235"/>
      <c r="E4869" s="235"/>
      <c r="F4869" s="235"/>
      <c r="G4869" s="315"/>
      <c r="H4869" s="125">
        <v>2195.275689851152</v>
      </c>
    </row>
    <row r="4870" spans="1:8" x14ac:dyDescent="0.2">
      <c r="A4870" s="59">
        <v>42938</v>
      </c>
      <c r="B4870" s="60">
        <v>2</v>
      </c>
      <c r="C4870" s="235"/>
      <c r="D4870" s="235"/>
      <c r="E4870" s="235"/>
      <c r="F4870" s="235"/>
      <c r="G4870" s="315"/>
      <c r="H4870" s="125">
        <v>2084.7240591722689</v>
      </c>
    </row>
    <row r="4871" spans="1:8" x14ac:dyDescent="0.2">
      <c r="A4871" s="59">
        <v>42938</v>
      </c>
      <c r="B4871" s="60">
        <v>3</v>
      </c>
      <c r="C4871" s="235"/>
      <c r="D4871" s="235"/>
      <c r="E4871" s="235"/>
      <c r="F4871" s="235"/>
      <c r="G4871" s="315"/>
      <c r="H4871" s="125">
        <v>2016.9121534295</v>
      </c>
    </row>
    <row r="4872" spans="1:8" x14ac:dyDescent="0.2">
      <c r="A4872" s="59">
        <v>42938</v>
      </c>
      <c r="B4872" s="60">
        <v>4</v>
      </c>
      <c r="C4872" s="235"/>
      <c r="D4872" s="235"/>
      <c r="E4872" s="235"/>
      <c r="F4872" s="235"/>
      <c r="G4872" s="315"/>
      <c r="H4872" s="125">
        <v>2002.3485181639351</v>
      </c>
    </row>
    <row r="4873" spans="1:8" x14ac:dyDescent="0.2">
      <c r="A4873" s="59">
        <v>42938</v>
      </c>
      <c r="B4873" s="60">
        <v>5</v>
      </c>
      <c r="C4873" s="235"/>
      <c r="D4873" s="235"/>
      <c r="E4873" s="235"/>
      <c r="F4873" s="235"/>
      <c r="G4873" s="315"/>
      <c r="H4873" s="125">
        <v>2028.4648432216372</v>
      </c>
    </row>
    <row r="4874" spans="1:8" x14ac:dyDescent="0.2">
      <c r="A4874" s="59">
        <v>42938</v>
      </c>
      <c r="B4874" s="60">
        <v>6</v>
      </c>
      <c r="C4874" s="235"/>
      <c r="D4874" s="235"/>
      <c r="E4874" s="235"/>
      <c r="F4874" s="235"/>
      <c r="G4874" s="315"/>
      <c r="H4874" s="125">
        <v>2060.9411199001743</v>
      </c>
    </row>
    <row r="4875" spans="1:8" x14ac:dyDescent="0.2">
      <c r="A4875" s="59">
        <v>42938</v>
      </c>
      <c r="B4875" s="60">
        <v>7</v>
      </c>
      <c r="C4875" s="235"/>
      <c r="D4875" s="235"/>
      <c r="E4875" s="235"/>
      <c r="F4875" s="235"/>
      <c r="G4875" s="315"/>
      <c r="H4875" s="125">
        <v>2144.1605332809731</v>
      </c>
    </row>
    <row r="4876" spans="1:8" x14ac:dyDescent="0.2">
      <c r="A4876" s="59">
        <v>42938</v>
      </c>
      <c r="B4876" s="60">
        <v>8</v>
      </c>
      <c r="C4876" s="235"/>
      <c r="D4876" s="235"/>
      <c r="E4876" s="235"/>
      <c r="F4876" s="235"/>
      <c r="G4876" s="315"/>
      <c r="H4876" s="125">
        <v>2293.9630630040183</v>
      </c>
    </row>
    <row r="4877" spans="1:8" x14ac:dyDescent="0.2">
      <c r="A4877" s="59">
        <v>42938</v>
      </c>
      <c r="B4877" s="60">
        <v>9</v>
      </c>
      <c r="C4877" s="235"/>
      <c r="D4877" s="235"/>
      <c r="E4877" s="235"/>
      <c r="F4877" s="235"/>
      <c r="G4877" s="315"/>
      <c r="H4877" s="125">
        <v>2428.2429383615759</v>
      </c>
    </row>
    <row r="4878" spans="1:8" x14ac:dyDescent="0.2">
      <c r="A4878" s="59">
        <v>42938</v>
      </c>
      <c r="B4878" s="60">
        <v>10</v>
      </c>
      <c r="C4878" s="235"/>
      <c r="D4878" s="235"/>
      <c r="E4878" s="235"/>
      <c r="F4878" s="235"/>
      <c r="G4878" s="315"/>
      <c r="H4878" s="125">
        <v>2534.2216703822082</v>
      </c>
    </row>
    <row r="4879" spans="1:8" x14ac:dyDescent="0.2">
      <c r="A4879" s="59">
        <v>42938</v>
      </c>
      <c r="B4879" s="60">
        <v>11</v>
      </c>
      <c r="C4879" s="235"/>
      <c r="D4879" s="235"/>
      <c r="E4879" s="235"/>
      <c r="F4879" s="235"/>
      <c r="G4879" s="315"/>
      <c r="H4879" s="125">
        <v>2608.1238054431615</v>
      </c>
    </row>
    <row r="4880" spans="1:8" x14ac:dyDescent="0.2">
      <c r="A4880" s="59">
        <v>42938</v>
      </c>
      <c r="B4880" s="60">
        <v>12</v>
      </c>
      <c r="C4880" s="235"/>
      <c r="D4880" s="235"/>
      <c r="E4880" s="235"/>
      <c r="F4880" s="235"/>
      <c r="G4880" s="315"/>
      <c r="H4880" s="125">
        <v>2670.1846257120169</v>
      </c>
    </row>
    <row r="4881" spans="1:8" x14ac:dyDescent="0.2">
      <c r="A4881" s="59">
        <v>42938</v>
      </c>
      <c r="B4881" s="60">
        <v>13</v>
      </c>
      <c r="C4881" s="235"/>
      <c r="D4881" s="235"/>
      <c r="E4881" s="235"/>
      <c r="F4881" s="235"/>
      <c r="G4881" s="315"/>
      <c r="H4881" s="125">
        <v>2727.6224633610113</v>
      </c>
    </row>
    <row r="4882" spans="1:8" x14ac:dyDescent="0.2">
      <c r="A4882" s="59">
        <v>42938</v>
      </c>
      <c r="B4882" s="60">
        <v>14</v>
      </c>
      <c r="C4882" s="235"/>
      <c r="D4882" s="235"/>
      <c r="E4882" s="235"/>
      <c r="F4882" s="235"/>
      <c r="G4882" s="315"/>
      <c r="H4882" s="125">
        <v>2799.0244674954188</v>
      </c>
    </row>
    <row r="4883" spans="1:8" x14ac:dyDescent="0.2">
      <c r="A4883" s="59">
        <v>42938</v>
      </c>
      <c r="B4883" s="60">
        <v>15</v>
      </c>
      <c r="C4883" s="235"/>
      <c r="D4883" s="235"/>
      <c r="E4883" s="235"/>
      <c r="F4883" s="235"/>
      <c r="G4883" s="315"/>
      <c r="H4883" s="125">
        <v>2900.9702023206646</v>
      </c>
    </row>
    <row r="4884" spans="1:8" x14ac:dyDescent="0.2">
      <c r="A4884" s="59">
        <v>42938</v>
      </c>
      <c r="B4884" s="60">
        <v>16</v>
      </c>
      <c r="C4884" s="235"/>
      <c r="D4884" s="235"/>
      <c r="E4884" s="235"/>
      <c r="F4884" s="235"/>
      <c r="G4884" s="315"/>
      <c r="H4884" s="125">
        <v>3034.2485902873859</v>
      </c>
    </row>
    <row r="4885" spans="1:8" x14ac:dyDescent="0.2">
      <c r="A4885" s="59">
        <v>42938</v>
      </c>
      <c r="B4885" s="60">
        <v>17</v>
      </c>
      <c r="C4885" s="235"/>
      <c r="D4885" s="235"/>
      <c r="E4885" s="235"/>
      <c r="F4885" s="235"/>
      <c r="G4885" s="315"/>
      <c r="H4885" s="125">
        <v>3138.0390195867799</v>
      </c>
    </row>
    <row r="4886" spans="1:8" x14ac:dyDescent="0.2">
      <c r="A4886" s="59">
        <v>42938</v>
      </c>
      <c r="B4886" s="60">
        <v>18</v>
      </c>
      <c r="C4886" s="235"/>
      <c r="D4886" s="235"/>
      <c r="E4886" s="235"/>
      <c r="F4886" s="235"/>
      <c r="G4886" s="315"/>
      <c r="H4886" s="125">
        <v>3144.0077217661001</v>
      </c>
    </row>
    <row r="4887" spans="1:8" x14ac:dyDescent="0.2">
      <c r="A4887" s="59">
        <v>42938</v>
      </c>
      <c r="B4887" s="60">
        <v>19</v>
      </c>
      <c r="C4887" s="235"/>
      <c r="D4887" s="235"/>
      <c r="E4887" s="235"/>
      <c r="F4887" s="235"/>
      <c r="G4887" s="315"/>
      <c r="H4887" s="125">
        <v>3101.9910259129329</v>
      </c>
    </row>
    <row r="4888" spans="1:8" x14ac:dyDescent="0.2">
      <c r="A4888" s="59">
        <v>42938</v>
      </c>
      <c r="B4888" s="60">
        <v>20</v>
      </c>
      <c r="C4888" s="235"/>
      <c r="D4888" s="235"/>
      <c r="E4888" s="235"/>
      <c r="F4888" s="235"/>
      <c r="G4888" s="315"/>
      <c r="H4888" s="125">
        <v>3173.9190176504485</v>
      </c>
    </row>
    <row r="4889" spans="1:8" x14ac:dyDescent="0.2">
      <c r="A4889" s="59">
        <v>42938</v>
      </c>
      <c r="B4889" s="60">
        <v>21</v>
      </c>
      <c r="C4889" s="235"/>
      <c r="D4889" s="235"/>
      <c r="E4889" s="235"/>
      <c r="F4889" s="235"/>
      <c r="G4889" s="315"/>
      <c r="H4889" s="125">
        <v>3044.1171802158628</v>
      </c>
    </row>
    <row r="4890" spans="1:8" x14ac:dyDescent="0.2">
      <c r="A4890" s="59">
        <v>42938</v>
      </c>
      <c r="B4890" s="60">
        <v>22</v>
      </c>
      <c r="C4890" s="235"/>
      <c r="D4890" s="235"/>
      <c r="E4890" s="235"/>
      <c r="F4890" s="235"/>
      <c r="G4890" s="315"/>
      <c r="H4890" s="125">
        <v>2784.5249146693382</v>
      </c>
    </row>
    <row r="4891" spans="1:8" x14ac:dyDescent="0.2">
      <c r="A4891" s="59">
        <v>42938</v>
      </c>
      <c r="B4891" s="60">
        <v>23</v>
      </c>
      <c r="C4891" s="235"/>
      <c r="D4891" s="235"/>
      <c r="E4891" s="235"/>
      <c r="F4891" s="235"/>
      <c r="G4891" s="315"/>
      <c r="H4891" s="125">
        <v>2502.682991155978</v>
      </c>
    </row>
    <row r="4892" spans="1:8" x14ac:dyDescent="0.2">
      <c r="A4892" s="59">
        <v>42938</v>
      </c>
      <c r="B4892" s="60">
        <v>24</v>
      </c>
      <c r="C4892" s="235"/>
      <c r="D4892" s="235"/>
      <c r="E4892" s="235"/>
      <c r="F4892" s="235"/>
      <c r="G4892" s="315"/>
      <c r="H4892" s="125">
        <v>2291.2333582471674</v>
      </c>
    </row>
    <row r="4893" spans="1:8" x14ac:dyDescent="0.2">
      <c r="A4893" s="59">
        <v>42939</v>
      </c>
      <c r="B4893" s="60">
        <v>1</v>
      </c>
      <c r="C4893" s="235"/>
      <c r="D4893" s="235"/>
      <c r="E4893" s="235"/>
      <c r="F4893" s="235"/>
      <c r="G4893" s="315"/>
      <c r="H4893" s="125">
        <v>2090.7626686915951</v>
      </c>
    </row>
    <row r="4894" spans="1:8" x14ac:dyDescent="0.2">
      <c r="A4894" s="59">
        <v>42939</v>
      </c>
      <c r="B4894" s="60">
        <v>2</v>
      </c>
      <c r="C4894" s="235"/>
      <c r="D4894" s="235"/>
      <c r="E4894" s="235"/>
      <c r="F4894" s="235"/>
      <c r="G4894" s="315"/>
      <c r="H4894" s="125">
        <v>1991.997152459764</v>
      </c>
    </row>
    <row r="4895" spans="1:8" x14ac:dyDescent="0.2">
      <c r="A4895" s="59">
        <v>42939</v>
      </c>
      <c r="B4895" s="60">
        <v>3</v>
      </c>
      <c r="C4895" s="235"/>
      <c r="D4895" s="235"/>
      <c r="E4895" s="235"/>
      <c r="F4895" s="235"/>
      <c r="G4895" s="315"/>
      <c r="H4895" s="125">
        <v>1929.3803717658152</v>
      </c>
    </row>
    <row r="4896" spans="1:8" x14ac:dyDescent="0.2">
      <c r="A4896" s="59">
        <v>42939</v>
      </c>
      <c r="B4896" s="60">
        <v>4</v>
      </c>
      <c r="C4896" s="235"/>
      <c r="D4896" s="235"/>
      <c r="E4896" s="235"/>
      <c r="F4896" s="235"/>
      <c r="G4896" s="315"/>
      <c r="H4896" s="125">
        <v>1913.2378794885042</v>
      </c>
    </row>
    <row r="4897" spans="1:8" x14ac:dyDescent="0.2">
      <c r="A4897" s="59">
        <v>42939</v>
      </c>
      <c r="B4897" s="60">
        <v>5</v>
      </c>
      <c r="C4897" s="235"/>
      <c r="D4897" s="235"/>
      <c r="E4897" s="235"/>
      <c r="F4897" s="235"/>
      <c r="G4897" s="315"/>
      <c r="H4897" s="125">
        <v>1927.7050515669098</v>
      </c>
    </row>
    <row r="4898" spans="1:8" x14ac:dyDescent="0.2">
      <c r="A4898" s="59">
        <v>42939</v>
      </c>
      <c r="B4898" s="60">
        <v>6</v>
      </c>
      <c r="C4898" s="235"/>
      <c r="D4898" s="235"/>
      <c r="E4898" s="235"/>
      <c r="F4898" s="235"/>
      <c r="G4898" s="315"/>
      <c r="H4898" s="125">
        <v>1937.4318360320437</v>
      </c>
    </row>
    <row r="4899" spans="1:8" x14ac:dyDescent="0.2">
      <c r="A4899" s="59">
        <v>42939</v>
      </c>
      <c r="B4899" s="60">
        <v>7</v>
      </c>
      <c r="C4899" s="235"/>
      <c r="D4899" s="235"/>
      <c r="E4899" s="235"/>
      <c r="F4899" s="235"/>
      <c r="G4899" s="315"/>
      <c r="H4899" s="125">
        <v>1991.4731217706894</v>
      </c>
    </row>
    <row r="4900" spans="1:8" x14ac:dyDescent="0.2">
      <c r="A4900" s="59">
        <v>42939</v>
      </c>
      <c r="B4900" s="60">
        <v>8</v>
      </c>
      <c r="C4900" s="235"/>
      <c r="D4900" s="235"/>
      <c r="E4900" s="235"/>
      <c r="F4900" s="235"/>
      <c r="G4900" s="315"/>
      <c r="H4900" s="125">
        <v>2104.9000273167876</v>
      </c>
    </row>
    <row r="4901" spans="1:8" x14ac:dyDescent="0.2">
      <c r="A4901" s="59">
        <v>42939</v>
      </c>
      <c r="B4901" s="60">
        <v>9</v>
      </c>
      <c r="C4901" s="235"/>
      <c r="D4901" s="235"/>
      <c r="E4901" s="235"/>
      <c r="F4901" s="235"/>
      <c r="G4901" s="315"/>
      <c r="H4901" s="125">
        <v>2206.7544347618591</v>
      </c>
    </row>
    <row r="4902" spans="1:8" x14ac:dyDescent="0.2">
      <c r="A4902" s="59">
        <v>42939</v>
      </c>
      <c r="B4902" s="60">
        <v>10</v>
      </c>
      <c r="C4902" s="235"/>
      <c r="D4902" s="235"/>
      <c r="E4902" s="235"/>
      <c r="F4902" s="235"/>
      <c r="G4902" s="315"/>
      <c r="H4902" s="125">
        <v>2285.5651902653144</v>
      </c>
    </row>
    <row r="4903" spans="1:8" x14ac:dyDescent="0.2">
      <c r="A4903" s="59">
        <v>42939</v>
      </c>
      <c r="B4903" s="60">
        <v>11</v>
      </c>
      <c r="C4903" s="235"/>
      <c r="D4903" s="235"/>
      <c r="E4903" s="235"/>
      <c r="F4903" s="235"/>
      <c r="G4903" s="315"/>
      <c r="H4903" s="125">
        <v>2345.0593503116779</v>
      </c>
    </row>
    <row r="4904" spans="1:8" x14ac:dyDescent="0.2">
      <c r="A4904" s="59">
        <v>42939</v>
      </c>
      <c r="B4904" s="60">
        <v>12</v>
      </c>
      <c r="C4904" s="235"/>
      <c r="D4904" s="235"/>
      <c r="E4904" s="235"/>
      <c r="F4904" s="235"/>
      <c r="G4904" s="315"/>
      <c r="H4904" s="125">
        <v>2399.5111184717712</v>
      </c>
    </row>
    <row r="4905" spans="1:8" x14ac:dyDescent="0.2">
      <c r="A4905" s="59">
        <v>42939</v>
      </c>
      <c r="B4905" s="60">
        <v>13</v>
      </c>
      <c r="C4905" s="235"/>
      <c r="D4905" s="235"/>
      <c r="E4905" s="235"/>
      <c r="F4905" s="235"/>
      <c r="G4905" s="315"/>
      <c r="H4905" s="125">
        <v>2463.07568104866</v>
      </c>
    </row>
    <row r="4906" spans="1:8" x14ac:dyDescent="0.2">
      <c r="A4906" s="59">
        <v>42939</v>
      </c>
      <c r="B4906" s="60">
        <v>14</v>
      </c>
      <c r="C4906" s="235"/>
      <c r="D4906" s="235"/>
      <c r="E4906" s="235"/>
      <c r="F4906" s="235"/>
      <c r="G4906" s="315"/>
      <c r="H4906" s="125">
        <v>2542.5843367330272</v>
      </c>
    </row>
    <row r="4907" spans="1:8" x14ac:dyDescent="0.2">
      <c r="A4907" s="59">
        <v>42939</v>
      </c>
      <c r="B4907" s="60">
        <v>15</v>
      </c>
      <c r="C4907" s="235"/>
      <c r="D4907" s="235"/>
      <c r="E4907" s="235"/>
      <c r="F4907" s="235"/>
      <c r="G4907" s="315"/>
      <c r="H4907" s="125">
        <v>2649.2731458979206</v>
      </c>
    </row>
    <row r="4908" spans="1:8" x14ac:dyDescent="0.2">
      <c r="A4908" s="59">
        <v>42939</v>
      </c>
      <c r="B4908" s="60">
        <v>16</v>
      </c>
      <c r="C4908" s="235"/>
      <c r="D4908" s="235"/>
      <c r="E4908" s="235"/>
      <c r="F4908" s="235"/>
      <c r="G4908" s="315"/>
      <c r="H4908" s="125">
        <v>2779.8143027068954</v>
      </c>
    </row>
    <row r="4909" spans="1:8" x14ac:dyDescent="0.2">
      <c r="A4909" s="59">
        <v>42939</v>
      </c>
      <c r="B4909" s="60">
        <v>17</v>
      </c>
      <c r="C4909" s="235"/>
      <c r="D4909" s="235"/>
      <c r="E4909" s="235"/>
      <c r="F4909" s="235"/>
      <c r="G4909" s="315"/>
      <c r="H4909" s="125">
        <v>2921.0162497825645</v>
      </c>
    </row>
    <row r="4910" spans="1:8" x14ac:dyDescent="0.2">
      <c r="A4910" s="59">
        <v>42939</v>
      </c>
      <c r="B4910" s="60">
        <v>18</v>
      </c>
      <c r="C4910" s="235"/>
      <c r="D4910" s="235"/>
      <c r="E4910" s="235"/>
      <c r="F4910" s="235"/>
      <c r="G4910" s="315"/>
      <c r="H4910" s="125">
        <v>2988.0465315033048</v>
      </c>
    </row>
    <row r="4911" spans="1:8" x14ac:dyDescent="0.2">
      <c r="A4911" s="59">
        <v>42939</v>
      </c>
      <c r="B4911" s="60">
        <v>19</v>
      </c>
      <c r="C4911" s="235"/>
      <c r="D4911" s="235"/>
      <c r="E4911" s="235"/>
      <c r="F4911" s="235"/>
      <c r="G4911" s="315"/>
      <c r="H4911" s="125">
        <v>2993.2001475449856</v>
      </c>
    </row>
    <row r="4912" spans="1:8" x14ac:dyDescent="0.2">
      <c r="A4912" s="59">
        <v>42939</v>
      </c>
      <c r="B4912" s="60">
        <v>20</v>
      </c>
      <c r="C4912" s="235"/>
      <c r="D4912" s="235"/>
      <c r="E4912" s="235"/>
      <c r="F4912" s="235"/>
      <c r="G4912" s="315"/>
      <c r="H4912" s="125">
        <v>3086.7541281322115</v>
      </c>
    </row>
    <row r="4913" spans="1:8" x14ac:dyDescent="0.2">
      <c r="A4913" s="59">
        <v>42939</v>
      </c>
      <c r="B4913" s="60">
        <v>21</v>
      </c>
      <c r="C4913" s="235"/>
      <c r="D4913" s="235"/>
      <c r="E4913" s="235"/>
      <c r="F4913" s="235"/>
      <c r="G4913" s="315"/>
      <c r="H4913" s="125">
        <v>2938.3376828227301</v>
      </c>
    </row>
    <row r="4914" spans="1:8" x14ac:dyDescent="0.2">
      <c r="A4914" s="59">
        <v>42939</v>
      </c>
      <c r="B4914" s="60">
        <v>22</v>
      </c>
      <c r="C4914" s="235"/>
      <c r="D4914" s="235"/>
      <c r="E4914" s="235"/>
      <c r="F4914" s="235"/>
      <c r="G4914" s="315"/>
      <c r="H4914" s="125">
        <v>2642.3384587937153</v>
      </c>
    </row>
    <row r="4915" spans="1:8" x14ac:dyDescent="0.2">
      <c r="A4915" s="59">
        <v>42939</v>
      </c>
      <c r="B4915" s="60">
        <v>23</v>
      </c>
      <c r="C4915" s="235"/>
      <c r="D4915" s="235"/>
      <c r="E4915" s="235"/>
      <c r="F4915" s="235"/>
      <c r="G4915" s="315"/>
      <c r="H4915" s="125">
        <v>2355.6986645268967</v>
      </c>
    </row>
    <row r="4916" spans="1:8" x14ac:dyDescent="0.2">
      <c r="A4916" s="59">
        <v>42939</v>
      </c>
      <c r="B4916" s="60">
        <v>24</v>
      </c>
      <c r="C4916" s="235"/>
      <c r="D4916" s="235"/>
      <c r="E4916" s="235"/>
      <c r="F4916" s="235"/>
      <c r="G4916" s="315"/>
      <c r="H4916" s="125">
        <v>2159.5816323063655</v>
      </c>
    </row>
    <row r="4917" spans="1:8" x14ac:dyDescent="0.2">
      <c r="A4917" s="59">
        <v>42940</v>
      </c>
      <c r="B4917" s="60">
        <v>1</v>
      </c>
      <c r="C4917" s="235"/>
      <c r="D4917" s="235"/>
      <c r="E4917" s="235"/>
      <c r="F4917" s="235"/>
      <c r="G4917" s="315"/>
      <c r="H4917" s="125">
        <v>2008.4712850833876</v>
      </c>
    </row>
    <row r="4918" spans="1:8" x14ac:dyDescent="0.2">
      <c r="A4918" s="59">
        <v>42940</v>
      </c>
      <c r="B4918" s="60">
        <v>2</v>
      </c>
      <c r="C4918" s="235"/>
      <c r="D4918" s="235"/>
      <c r="E4918" s="235"/>
      <c r="F4918" s="235"/>
      <c r="G4918" s="315"/>
      <c r="H4918" s="125">
        <v>1932.0459305740862</v>
      </c>
    </row>
    <row r="4919" spans="1:8" x14ac:dyDescent="0.2">
      <c r="A4919" s="59">
        <v>42940</v>
      </c>
      <c r="B4919" s="60">
        <v>3</v>
      </c>
      <c r="C4919" s="235"/>
      <c r="D4919" s="235"/>
      <c r="E4919" s="235"/>
      <c r="F4919" s="235"/>
      <c r="G4919" s="315"/>
      <c r="H4919" s="125">
        <v>1894.9243566723651</v>
      </c>
    </row>
    <row r="4920" spans="1:8" x14ac:dyDescent="0.2">
      <c r="A4920" s="59">
        <v>42940</v>
      </c>
      <c r="B4920" s="60">
        <v>4</v>
      </c>
      <c r="C4920" s="235"/>
      <c r="D4920" s="235"/>
      <c r="E4920" s="235"/>
      <c r="F4920" s="235"/>
      <c r="G4920" s="315"/>
      <c r="H4920" s="125">
        <v>1927.2082835109036</v>
      </c>
    </row>
    <row r="4921" spans="1:8" x14ac:dyDescent="0.2">
      <c r="A4921" s="59">
        <v>42940</v>
      </c>
      <c r="B4921" s="60">
        <v>5</v>
      </c>
      <c r="C4921" s="235"/>
      <c r="D4921" s="235"/>
      <c r="E4921" s="235"/>
      <c r="F4921" s="235"/>
      <c r="G4921" s="315"/>
      <c r="H4921" s="125">
        <v>2041.3529902610128</v>
      </c>
    </row>
    <row r="4922" spans="1:8" x14ac:dyDescent="0.2">
      <c r="A4922" s="59">
        <v>42940</v>
      </c>
      <c r="B4922" s="60">
        <v>6</v>
      </c>
      <c r="C4922" s="235"/>
      <c r="D4922" s="235"/>
      <c r="E4922" s="235"/>
      <c r="F4922" s="235"/>
      <c r="G4922" s="315"/>
      <c r="H4922" s="125">
        <v>2216.6269832700532</v>
      </c>
    </row>
    <row r="4923" spans="1:8" x14ac:dyDescent="0.2">
      <c r="A4923" s="59">
        <v>42940</v>
      </c>
      <c r="B4923" s="60">
        <v>7</v>
      </c>
      <c r="C4923" s="235"/>
      <c r="D4923" s="235"/>
      <c r="E4923" s="235"/>
      <c r="F4923" s="235"/>
      <c r="G4923" s="315"/>
      <c r="H4923" s="125">
        <v>2412.6758200545382</v>
      </c>
    </row>
    <row r="4924" spans="1:8" x14ac:dyDescent="0.2">
      <c r="A4924" s="59">
        <v>42940</v>
      </c>
      <c r="B4924" s="60">
        <v>8</v>
      </c>
      <c r="C4924" s="235"/>
      <c r="D4924" s="235"/>
      <c r="E4924" s="235"/>
      <c r="F4924" s="235"/>
      <c r="G4924" s="315"/>
      <c r="H4924" s="125">
        <v>2560.4226133554239</v>
      </c>
    </row>
    <row r="4925" spans="1:8" x14ac:dyDescent="0.2">
      <c r="A4925" s="59">
        <v>42940</v>
      </c>
      <c r="B4925" s="60">
        <v>9</v>
      </c>
      <c r="C4925" s="235"/>
      <c r="D4925" s="235"/>
      <c r="E4925" s="235"/>
      <c r="F4925" s="235"/>
      <c r="G4925" s="315"/>
      <c r="H4925" s="125">
        <v>2651.3308500476915</v>
      </c>
    </row>
    <row r="4926" spans="1:8" x14ac:dyDescent="0.2">
      <c r="A4926" s="59">
        <v>42940</v>
      </c>
      <c r="B4926" s="60">
        <v>10</v>
      </c>
      <c r="C4926" s="235"/>
      <c r="D4926" s="235"/>
      <c r="E4926" s="235"/>
      <c r="F4926" s="235"/>
      <c r="G4926" s="315"/>
      <c r="H4926" s="125">
        <v>2724.2849922000628</v>
      </c>
    </row>
    <row r="4927" spans="1:8" x14ac:dyDescent="0.2">
      <c r="A4927" s="59">
        <v>42940</v>
      </c>
      <c r="B4927" s="60">
        <v>11</v>
      </c>
      <c r="C4927" s="235"/>
      <c r="D4927" s="235"/>
      <c r="E4927" s="235"/>
      <c r="F4927" s="235"/>
      <c r="G4927" s="315"/>
      <c r="H4927" s="125">
        <v>2766.2863665423465</v>
      </c>
    </row>
    <row r="4928" spans="1:8" x14ac:dyDescent="0.2">
      <c r="A4928" s="59">
        <v>42940</v>
      </c>
      <c r="B4928" s="60">
        <v>12</v>
      </c>
      <c r="C4928" s="235"/>
      <c r="D4928" s="235"/>
      <c r="E4928" s="235"/>
      <c r="F4928" s="235"/>
      <c r="G4928" s="315"/>
      <c r="H4928" s="125">
        <v>2806.6674214387472</v>
      </c>
    </row>
    <row r="4929" spans="1:8" x14ac:dyDescent="0.2">
      <c r="A4929" s="59">
        <v>42940</v>
      </c>
      <c r="B4929" s="60">
        <v>13</v>
      </c>
      <c r="C4929" s="235"/>
      <c r="D4929" s="235"/>
      <c r="E4929" s="235"/>
      <c r="F4929" s="235"/>
      <c r="G4929" s="315"/>
      <c r="H4929" s="125">
        <v>2867.4894758432492</v>
      </c>
    </row>
    <row r="4930" spans="1:8" x14ac:dyDescent="0.2">
      <c r="A4930" s="59">
        <v>42940</v>
      </c>
      <c r="B4930" s="60">
        <v>14</v>
      </c>
      <c r="C4930" s="235"/>
      <c r="D4930" s="235"/>
      <c r="E4930" s="235"/>
      <c r="F4930" s="235"/>
      <c r="G4930" s="315"/>
      <c r="H4930" s="125">
        <v>2932.4293163707262</v>
      </c>
    </row>
    <row r="4931" spans="1:8" x14ac:dyDescent="0.2">
      <c r="A4931" s="59">
        <v>42940</v>
      </c>
      <c r="B4931" s="60">
        <v>15</v>
      </c>
      <c r="C4931" s="235"/>
      <c r="D4931" s="235"/>
      <c r="E4931" s="235"/>
      <c r="F4931" s="235"/>
      <c r="G4931" s="315"/>
      <c r="H4931" s="125">
        <v>3008.3219031744384</v>
      </c>
    </row>
    <row r="4932" spans="1:8" x14ac:dyDescent="0.2">
      <c r="A4932" s="59">
        <v>42940</v>
      </c>
      <c r="B4932" s="60">
        <v>16</v>
      </c>
      <c r="C4932" s="235"/>
      <c r="D4932" s="235"/>
      <c r="E4932" s="235"/>
      <c r="F4932" s="235"/>
      <c r="G4932" s="315"/>
      <c r="H4932" s="125">
        <v>3093.0880637439009</v>
      </c>
    </row>
    <row r="4933" spans="1:8" x14ac:dyDescent="0.2">
      <c r="A4933" s="59">
        <v>42940</v>
      </c>
      <c r="B4933" s="60">
        <v>17</v>
      </c>
      <c r="C4933" s="235"/>
      <c r="D4933" s="235"/>
      <c r="E4933" s="235"/>
      <c r="F4933" s="235"/>
      <c r="G4933" s="315"/>
      <c r="H4933" s="125">
        <v>3154.6694251994945</v>
      </c>
    </row>
    <row r="4934" spans="1:8" x14ac:dyDescent="0.2">
      <c r="A4934" s="59">
        <v>42940</v>
      </c>
      <c r="B4934" s="60">
        <v>18</v>
      </c>
      <c r="C4934" s="235"/>
      <c r="D4934" s="235"/>
      <c r="E4934" s="235"/>
      <c r="F4934" s="235"/>
      <c r="G4934" s="315"/>
      <c r="H4934" s="125">
        <v>3165.8526550763904</v>
      </c>
    </row>
    <row r="4935" spans="1:8" x14ac:dyDescent="0.2">
      <c r="A4935" s="59">
        <v>42940</v>
      </c>
      <c r="B4935" s="60">
        <v>19</v>
      </c>
      <c r="C4935" s="235"/>
      <c r="D4935" s="235"/>
      <c r="E4935" s="235"/>
      <c r="F4935" s="235"/>
      <c r="G4935" s="315"/>
      <c r="H4935" s="125">
        <v>3152.8150741049958</v>
      </c>
    </row>
    <row r="4936" spans="1:8" x14ac:dyDescent="0.2">
      <c r="A4936" s="59">
        <v>42940</v>
      </c>
      <c r="B4936" s="60">
        <v>20</v>
      </c>
      <c r="C4936" s="235"/>
      <c r="D4936" s="235"/>
      <c r="E4936" s="235"/>
      <c r="F4936" s="235"/>
      <c r="G4936" s="315"/>
      <c r="H4936" s="125">
        <v>3219.4518372857033</v>
      </c>
    </row>
    <row r="4937" spans="1:8" x14ac:dyDescent="0.2">
      <c r="A4937" s="59">
        <v>42940</v>
      </c>
      <c r="B4937" s="60">
        <v>21</v>
      </c>
      <c r="C4937" s="235"/>
      <c r="D4937" s="235"/>
      <c r="E4937" s="235"/>
      <c r="F4937" s="235"/>
      <c r="G4937" s="315"/>
      <c r="H4937" s="125">
        <v>3023.404275652103</v>
      </c>
    </row>
    <row r="4938" spans="1:8" x14ac:dyDescent="0.2">
      <c r="A4938" s="59">
        <v>42940</v>
      </c>
      <c r="B4938" s="60">
        <v>22</v>
      </c>
      <c r="C4938" s="235"/>
      <c r="D4938" s="235"/>
      <c r="E4938" s="235"/>
      <c r="F4938" s="235"/>
      <c r="G4938" s="315"/>
      <c r="H4938" s="125">
        <v>2689.1354859701009</v>
      </c>
    </row>
    <row r="4939" spans="1:8" x14ac:dyDescent="0.2">
      <c r="A4939" s="59">
        <v>42940</v>
      </c>
      <c r="B4939" s="60">
        <v>23</v>
      </c>
      <c r="C4939" s="235"/>
      <c r="D4939" s="235"/>
      <c r="E4939" s="235"/>
      <c r="F4939" s="235"/>
      <c r="G4939" s="315"/>
      <c r="H4939" s="125">
        <v>2383.1879630155154</v>
      </c>
    </row>
    <row r="4940" spans="1:8" x14ac:dyDescent="0.2">
      <c r="A4940" s="59">
        <v>42940</v>
      </c>
      <c r="B4940" s="60">
        <v>24</v>
      </c>
      <c r="C4940" s="235"/>
      <c r="D4940" s="235"/>
      <c r="E4940" s="235"/>
      <c r="F4940" s="235"/>
      <c r="G4940" s="315"/>
      <c r="H4940" s="125">
        <v>2175.0475617044149</v>
      </c>
    </row>
    <row r="4941" spans="1:8" x14ac:dyDescent="0.2">
      <c r="A4941" s="59">
        <v>42941</v>
      </c>
      <c r="B4941" s="60">
        <v>1</v>
      </c>
      <c r="C4941" s="235"/>
      <c r="D4941" s="235"/>
      <c r="E4941" s="235"/>
      <c r="F4941" s="235"/>
      <c r="G4941" s="315"/>
      <c r="H4941" s="125">
        <v>2061.6499958102745</v>
      </c>
    </row>
    <row r="4942" spans="1:8" x14ac:dyDescent="0.2">
      <c r="A4942" s="59">
        <v>42941</v>
      </c>
      <c r="B4942" s="60">
        <v>2</v>
      </c>
      <c r="C4942" s="235"/>
      <c r="D4942" s="235"/>
      <c r="E4942" s="235"/>
      <c r="F4942" s="235"/>
      <c r="G4942" s="315"/>
      <c r="H4942" s="125">
        <v>1975.2446467006782</v>
      </c>
    </row>
    <row r="4943" spans="1:8" x14ac:dyDescent="0.2">
      <c r="A4943" s="59">
        <v>42941</v>
      </c>
      <c r="B4943" s="60">
        <v>3</v>
      </c>
      <c r="C4943" s="235"/>
      <c r="D4943" s="235"/>
      <c r="E4943" s="235"/>
      <c r="F4943" s="235"/>
      <c r="G4943" s="315"/>
      <c r="H4943" s="125">
        <v>1929.9167798831477</v>
      </c>
    </row>
    <row r="4944" spans="1:8" x14ac:dyDescent="0.2">
      <c r="A4944" s="59">
        <v>42941</v>
      </c>
      <c r="B4944" s="60">
        <v>4</v>
      </c>
      <c r="C4944" s="235"/>
      <c r="D4944" s="235"/>
      <c r="E4944" s="235"/>
      <c r="F4944" s="235"/>
      <c r="G4944" s="315"/>
      <c r="H4944" s="125">
        <v>1954.7808206814229</v>
      </c>
    </row>
    <row r="4945" spans="1:8" x14ac:dyDescent="0.2">
      <c r="A4945" s="59">
        <v>42941</v>
      </c>
      <c r="B4945" s="60">
        <v>5</v>
      </c>
      <c r="C4945" s="235"/>
      <c r="D4945" s="235"/>
      <c r="E4945" s="235"/>
      <c r="F4945" s="235"/>
      <c r="G4945" s="315"/>
      <c r="H4945" s="125">
        <v>2065.4424011157689</v>
      </c>
    </row>
    <row r="4946" spans="1:8" x14ac:dyDescent="0.2">
      <c r="A4946" s="59">
        <v>42941</v>
      </c>
      <c r="B4946" s="60">
        <v>6</v>
      </c>
      <c r="C4946" s="235"/>
      <c r="D4946" s="235"/>
      <c r="E4946" s="235"/>
      <c r="F4946" s="235"/>
      <c r="G4946" s="315"/>
      <c r="H4946" s="125">
        <v>2246.2855712022688</v>
      </c>
    </row>
    <row r="4947" spans="1:8" x14ac:dyDescent="0.2">
      <c r="A4947" s="59">
        <v>42941</v>
      </c>
      <c r="B4947" s="60">
        <v>7</v>
      </c>
      <c r="C4947" s="235"/>
      <c r="D4947" s="235"/>
      <c r="E4947" s="235"/>
      <c r="F4947" s="235"/>
      <c r="G4947" s="315"/>
      <c r="H4947" s="125">
        <v>2446.7567820204968</v>
      </c>
    </row>
    <row r="4948" spans="1:8" x14ac:dyDescent="0.2">
      <c r="A4948" s="59">
        <v>42941</v>
      </c>
      <c r="B4948" s="60">
        <v>8</v>
      </c>
      <c r="C4948" s="235"/>
      <c r="D4948" s="235"/>
      <c r="E4948" s="235"/>
      <c r="F4948" s="235"/>
      <c r="G4948" s="315"/>
      <c r="H4948" s="125">
        <v>2591.6150787791912</v>
      </c>
    </row>
    <row r="4949" spans="1:8" x14ac:dyDescent="0.2">
      <c r="A4949" s="59">
        <v>42941</v>
      </c>
      <c r="B4949" s="60">
        <v>9</v>
      </c>
      <c r="C4949" s="235"/>
      <c r="D4949" s="235"/>
      <c r="E4949" s="235"/>
      <c r="F4949" s="235"/>
      <c r="G4949" s="315"/>
      <c r="H4949" s="125">
        <v>2686.1309706295424</v>
      </c>
    </row>
    <row r="4950" spans="1:8" x14ac:dyDescent="0.2">
      <c r="A4950" s="59">
        <v>42941</v>
      </c>
      <c r="B4950" s="60">
        <v>10</v>
      </c>
      <c r="C4950" s="235"/>
      <c r="D4950" s="235"/>
      <c r="E4950" s="235"/>
      <c r="F4950" s="235"/>
      <c r="G4950" s="315"/>
      <c r="H4950" s="125">
        <v>2761.7469686417235</v>
      </c>
    </row>
    <row r="4951" spans="1:8" x14ac:dyDescent="0.2">
      <c r="A4951" s="59">
        <v>42941</v>
      </c>
      <c r="B4951" s="60">
        <v>11</v>
      </c>
      <c r="C4951" s="235"/>
      <c r="D4951" s="235"/>
      <c r="E4951" s="235"/>
      <c r="F4951" s="235"/>
      <c r="G4951" s="315"/>
      <c r="H4951" s="125">
        <v>2811.7004917560153</v>
      </c>
    </row>
    <row r="4952" spans="1:8" x14ac:dyDescent="0.2">
      <c r="A4952" s="59">
        <v>42941</v>
      </c>
      <c r="B4952" s="60">
        <v>12</v>
      </c>
      <c r="C4952" s="235"/>
      <c r="D4952" s="235"/>
      <c r="E4952" s="235"/>
      <c r="F4952" s="235"/>
      <c r="G4952" s="315"/>
      <c r="H4952" s="125">
        <v>2862.5572166066918</v>
      </c>
    </row>
    <row r="4953" spans="1:8" x14ac:dyDescent="0.2">
      <c r="A4953" s="59">
        <v>42941</v>
      </c>
      <c r="B4953" s="60">
        <v>13</v>
      </c>
      <c r="C4953" s="235"/>
      <c r="D4953" s="235"/>
      <c r="E4953" s="235"/>
      <c r="F4953" s="235"/>
      <c r="G4953" s="315"/>
      <c r="H4953" s="125">
        <v>2935.7243462793735</v>
      </c>
    </row>
    <row r="4954" spans="1:8" x14ac:dyDescent="0.2">
      <c r="A4954" s="59">
        <v>42941</v>
      </c>
      <c r="B4954" s="60">
        <v>14</v>
      </c>
      <c r="C4954" s="235"/>
      <c r="D4954" s="235"/>
      <c r="E4954" s="235"/>
      <c r="F4954" s="235"/>
      <c r="G4954" s="315"/>
      <c r="H4954" s="125">
        <v>3014.3365979954701</v>
      </c>
    </row>
    <row r="4955" spans="1:8" x14ac:dyDescent="0.2">
      <c r="A4955" s="59">
        <v>42941</v>
      </c>
      <c r="B4955" s="60">
        <v>15</v>
      </c>
      <c r="C4955" s="235"/>
      <c r="D4955" s="235"/>
      <c r="E4955" s="235"/>
      <c r="F4955" s="235"/>
      <c r="G4955" s="315"/>
      <c r="H4955" s="125">
        <v>3099.2488970249833</v>
      </c>
    </row>
    <row r="4956" spans="1:8" x14ac:dyDescent="0.2">
      <c r="A4956" s="59">
        <v>42941</v>
      </c>
      <c r="B4956" s="60">
        <v>16</v>
      </c>
      <c r="C4956" s="235"/>
      <c r="D4956" s="235"/>
      <c r="E4956" s="235"/>
      <c r="F4956" s="235"/>
      <c r="G4956" s="315"/>
      <c r="H4956" s="125">
        <v>3187.2978557336792</v>
      </c>
    </row>
    <row r="4957" spans="1:8" x14ac:dyDescent="0.2">
      <c r="A4957" s="59">
        <v>42941</v>
      </c>
      <c r="B4957" s="60">
        <v>17</v>
      </c>
      <c r="C4957" s="235"/>
      <c r="D4957" s="235"/>
      <c r="E4957" s="235"/>
      <c r="F4957" s="235"/>
      <c r="G4957" s="315"/>
      <c r="H4957" s="125">
        <v>3247.4032563490432</v>
      </c>
    </row>
    <row r="4958" spans="1:8" x14ac:dyDescent="0.2">
      <c r="A4958" s="59">
        <v>42941</v>
      </c>
      <c r="B4958" s="60">
        <v>18</v>
      </c>
      <c r="C4958" s="235"/>
      <c r="D4958" s="235"/>
      <c r="E4958" s="235"/>
      <c r="F4958" s="235"/>
      <c r="G4958" s="315"/>
      <c r="H4958" s="125">
        <v>3237.3990451708924</v>
      </c>
    </row>
    <row r="4959" spans="1:8" x14ac:dyDescent="0.2">
      <c r="A4959" s="59">
        <v>42941</v>
      </c>
      <c r="B4959" s="60">
        <v>19</v>
      </c>
      <c r="C4959" s="235"/>
      <c r="D4959" s="235"/>
      <c r="E4959" s="235"/>
      <c r="F4959" s="235"/>
      <c r="G4959" s="315"/>
      <c r="H4959" s="125">
        <v>3215.3819676309668</v>
      </c>
    </row>
    <row r="4960" spans="1:8" x14ac:dyDescent="0.2">
      <c r="A4960" s="59">
        <v>42941</v>
      </c>
      <c r="B4960" s="60">
        <v>20</v>
      </c>
      <c r="C4960" s="235"/>
      <c r="D4960" s="235"/>
      <c r="E4960" s="235"/>
      <c r="F4960" s="235"/>
      <c r="G4960" s="315"/>
      <c r="H4960" s="125">
        <v>3278.9017029533197</v>
      </c>
    </row>
    <row r="4961" spans="1:8" x14ac:dyDescent="0.2">
      <c r="A4961" s="59">
        <v>42941</v>
      </c>
      <c r="B4961" s="60">
        <v>21</v>
      </c>
      <c r="C4961" s="235"/>
      <c r="D4961" s="235"/>
      <c r="E4961" s="235"/>
      <c r="F4961" s="235"/>
      <c r="G4961" s="315"/>
      <c r="H4961" s="125">
        <v>3077.0269152422411</v>
      </c>
    </row>
    <row r="4962" spans="1:8" x14ac:dyDescent="0.2">
      <c r="A4962" s="59">
        <v>42941</v>
      </c>
      <c r="B4962" s="60">
        <v>22</v>
      </c>
      <c r="C4962" s="235"/>
      <c r="D4962" s="235"/>
      <c r="E4962" s="235"/>
      <c r="F4962" s="235"/>
      <c r="G4962" s="315"/>
      <c r="H4962" s="125">
        <v>2735.8676769885938</v>
      </c>
    </row>
    <row r="4963" spans="1:8" x14ac:dyDescent="0.2">
      <c r="A4963" s="59">
        <v>42941</v>
      </c>
      <c r="B4963" s="60">
        <v>23</v>
      </c>
      <c r="C4963" s="235"/>
      <c r="D4963" s="235"/>
      <c r="E4963" s="235"/>
      <c r="F4963" s="235"/>
      <c r="G4963" s="315"/>
      <c r="H4963" s="125">
        <v>2420.162898740225</v>
      </c>
    </row>
    <row r="4964" spans="1:8" x14ac:dyDescent="0.2">
      <c r="A4964" s="59">
        <v>42941</v>
      </c>
      <c r="B4964" s="60">
        <v>24</v>
      </c>
      <c r="C4964" s="235"/>
      <c r="D4964" s="235"/>
      <c r="E4964" s="235"/>
      <c r="F4964" s="235"/>
      <c r="G4964" s="315"/>
      <c r="H4964" s="125">
        <v>2206.1625643730476</v>
      </c>
    </row>
    <row r="4965" spans="1:8" x14ac:dyDescent="0.2">
      <c r="A4965" s="59">
        <v>42942</v>
      </c>
      <c r="B4965" s="60">
        <v>1</v>
      </c>
      <c r="C4965" s="235"/>
      <c r="D4965" s="235"/>
      <c r="E4965" s="235"/>
      <c r="F4965" s="235"/>
      <c r="G4965" s="315"/>
      <c r="H4965" s="125">
        <v>2080.4013165180309</v>
      </c>
    </row>
    <row r="4966" spans="1:8" x14ac:dyDescent="0.2">
      <c r="A4966" s="59">
        <v>42942</v>
      </c>
      <c r="B4966" s="60">
        <v>2</v>
      </c>
      <c r="C4966" s="235"/>
      <c r="D4966" s="235"/>
      <c r="E4966" s="235"/>
      <c r="F4966" s="235"/>
      <c r="G4966" s="315"/>
      <c r="H4966" s="125">
        <v>1991.6730456796236</v>
      </c>
    </row>
    <row r="4967" spans="1:8" x14ac:dyDescent="0.2">
      <c r="A4967" s="59">
        <v>42942</v>
      </c>
      <c r="B4967" s="60">
        <v>3</v>
      </c>
      <c r="C4967" s="235"/>
      <c r="D4967" s="235"/>
      <c r="E4967" s="235"/>
      <c r="F4967" s="235"/>
      <c r="G4967" s="315"/>
      <c r="H4967" s="125">
        <v>1944.754683741216</v>
      </c>
    </row>
    <row r="4968" spans="1:8" x14ac:dyDescent="0.2">
      <c r="A4968" s="59">
        <v>42942</v>
      </c>
      <c r="B4968" s="60">
        <v>4</v>
      </c>
      <c r="C4968" s="235"/>
      <c r="D4968" s="235"/>
      <c r="E4968" s="235"/>
      <c r="F4968" s="235"/>
      <c r="G4968" s="315"/>
      <c r="H4968" s="125">
        <v>1968.4385732143396</v>
      </c>
    </row>
    <row r="4969" spans="1:8" x14ac:dyDescent="0.2">
      <c r="A4969" s="59">
        <v>42942</v>
      </c>
      <c r="B4969" s="60">
        <v>5</v>
      </c>
      <c r="C4969" s="235"/>
      <c r="D4969" s="235"/>
      <c r="E4969" s="235"/>
      <c r="F4969" s="235"/>
      <c r="G4969" s="315"/>
      <c r="H4969" s="125">
        <v>2078.0887658741358</v>
      </c>
    </row>
    <row r="4970" spans="1:8" x14ac:dyDescent="0.2">
      <c r="A4970" s="59">
        <v>42942</v>
      </c>
      <c r="B4970" s="60">
        <v>6</v>
      </c>
      <c r="C4970" s="235"/>
      <c r="D4970" s="235"/>
      <c r="E4970" s="235"/>
      <c r="F4970" s="235"/>
      <c r="G4970" s="315"/>
      <c r="H4970" s="125">
        <v>2256.9084331855543</v>
      </c>
    </row>
    <row r="4971" spans="1:8" x14ac:dyDescent="0.2">
      <c r="A4971" s="59">
        <v>42942</v>
      </c>
      <c r="B4971" s="60">
        <v>7</v>
      </c>
      <c r="C4971" s="235"/>
      <c r="D4971" s="235"/>
      <c r="E4971" s="235"/>
      <c r="F4971" s="235"/>
      <c r="G4971" s="315"/>
      <c r="H4971" s="125">
        <v>2458.3541673297045</v>
      </c>
    </row>
    <row r="4972" spans="1:8" x14ac:dyDescent="0.2">
      <c r="A4972" s="59">
        <v>42942</v>
      </c>
      <c r="B4972" s="60">
        <v>8</v>
      </c>
      <c r="C4972" s="235"/>
      <c r="D4972" s="235"/>
      <c r="E4972" s="235"/>
      <c r="F4972" s="235"/>
      <c r="G4972" s="315"/>
      <c r="H4972" s="125">
        <v>2608.0350301266008</v>
      </c>
    </row>
    <row r="4973" spans="1:8" x14ac:dyDescent="0.2">
      <c r="A4973" s="59">
        <v>42942</v>
      </c>
      <c r="B4973" s="60">
        <v>9</v>
      </c>
      <c r="C4973" s="235"/>
      <c r="D4973" s="235"/>
      <c r="E4973" s="235"/>
      <c r="F4973" s="235"/>
      <c r="G4973" s="315"/>
      <c r="H4973" s="125">
        <v>2706.5492521338351</v>
      </c>
    </row>
    <row r="4974" spans="1:8" x14ac:dyDescent="0.2">
      <c r="A4974" s="59">
        <v>42942</v>
      </c>
      <c r="B4974" s="60">
        <v>10</v>
      </c>
      <c r="C4974" s="235"/>
      <c r="D4974" s="235"/>
      <c r="E4974" s="235"/>
      <c r="F4974" s="235"/>
      <c r="G4974" s="315"/>
      <c r="H4974" s="125">
        <v>2788.5660781131837</v>
      </c>
    </row>
    <row r="4975" spans="1:8" x14ac:dyDescent="0.2">
      <c r="A4975" s="59">
        <v>42942</v>
      </c>
      <c r="B4975" s="60">
        <v>11</v>
      </c>
      <c r="C4975" s="235"/>
      <c r="D4975" s="235"/>
      <c r="E4975" s="235"/>
      <c r="F4975" s="235"/>
      <c r="G4975" s="315"/>
      <c r="H4975" s="125">
        <v>2846.0085918867931</v>
      </c>
    </row>
    <row r="4976" spans="1:8" x14ac:dyDescent="0.2">
      <c r="A4976" s="59">
        <v>42942</v>
      </c>
      <c r="B4976" s="60">
        <v>12</v>
      </c>
      <c r="C4976" s="235"/>
      <c r="D4976" s="235"/>
      <c r="E4976" s="235"/>
      <c r="F4976" s="235"/>
      <c r="G4976" s="315"/>
      <c r="H4976" s="125">
        <v>2903.1892325732588</v>
      </c>
    </row>
    <row r="4977" spans="1:8" x14ac:dyDescent="0.2">
      <c r="A4977" s="59">
        <v>42942</v>
      </c>
      <c r="B4977" s="60">
        <v>13</v>
      </c>
      <c r="C4977" s="235"/>
      <c r="D4977" s="235"/>
      <c r="E4977" s="235"/>
      <c r="F4977" s="235"/>
      <c r="G4977" s="315"/>
      <c r="H4977" s="125">
        <v>2976.846015382011</v>
      </c>
    </row>
    <row r="4978" spans="1:8" x14ac:dyDescent="0.2">
      <c r="A4978" s="59">
        <v>42942</v>
      </c>
      <c r="B4978" s="60">
        <v>14</v>
      </c>
      <c r="C4978" s="235"/>
      <c r="D4978" s="235"/>
      <c r="E4978" s="235"/>
      <c r="F4978" s="235"/>
      <c r="G4978" s="315"/>
      <c r="H4978" s="125">
        <v>3054.6326224744739</v>
      </c>
    </row>
    <row r="4979" spans="1:8" x14ac:dyDescent="0.2">
      <c r="A4979" s="59">
        <v>42942</v>
      </c>
      <c r="B4979" s="60">
        <v>15</v>
      </c>
      <c r="C4979" s="235"/>
      <c r="D4979" s="235"/>
      <c r="E4979" s="235"/>
      <c r="F4979" s="235"/>
      <c r="G4979" s="315"/>
      <c r="H4979" s="125">
        <v>3140.8842008250922</v>
      </c>
    </row>
    <row r="4980" spans="1:8" x14ac:dyDescent="0.2">
      <c r="A4980" s="59">
        <v>42942</v>
      </c>
      <c r="B4980" s="60">
        <v>16</v>
      </c>
      <c r="C4980" s="235"/>
      <c r="D4980" s="235"/>
      <c r="E4980" s="235"/>
      <c r="F4980" s="235"/>
      <c r="G4980" s="315"/>
      <c r="H4980" s="125">
        <v>3225.2316373658932</v>
      </c>
    </row>
    <row r="4981" spans="1:8" x14ac:dyDescent="0.2">
      <c r="A4981" s="59">
        <v>42942</v>
      </c>
      <c r="B4981" s="60">
        <v>17</v>
      </c>
      <c r="C4981" s="235"/>
      <c r="D4981" s="235"/>
      <c r="E4981" s="235"/>
      <c r="F4981" s="235"/>
      <c r="G4981" s="315"/>
      <c r="H4981" s="125">
        <v>3278.8427086880156</v>
      </c>
    </row>
    <row r="4982" spans="1:8" x14ac:dyDescent="0.2">
      <c r="A4982" s="59">
        <v>42942</v>
      </c>
      <c r="B4982" s="60">
        <v>18</v>
      </c>
      <c r="C4982" s="235"/>
      <c r="D4982" s="235"/>
      <c r="E4982" s="235"/>
      <c r="F4982" s="235"/>
      <c r="G4982" s="315"/>
      <c r="H4982" s="125">
        <v>3259.1161870172009</v>
      </c>
    </row>
    <row r="4983" spans="1:8" x14ac:dyDescent="0.2">
      <c r="A4983" s="59">
        <v>42942</v>
      </c>
      <c r="B4983" s="60">
        <v>19</v>
      </c>
      <c r="C4983" s="235"/>
      <c r="D4983" s="235"/>
      <c r="E4983" s="235"/>
      <c r="F4983" s="235"/>
      <c r="G4983" s="315"/>
      <c r="H4983" s="125">
        <v>3233.5339498200842</v>
      </c>
    </row>
    <row r="4984" spans="1:8" x14ac:dyDescent="0.2">
      <c r="A4984" s="59">
        <v>42942</v>
      </c>
      <c r="B4984" s="60">
        <v>20</v>
      </c>
      <c r="C4984" s="235"/>
      <c r="D4984" s="235"/>
      <c r="E4984" s="235"/>
      <c r="F4984" s="235"/>
      <c r="G4984" s="315"/>
      <c r="H4984" s="125">
        <v>3295.357199852855</v>
      </c>
    </row>
    <row r="4985" spans="1:8" x14ac:dyDescent="0.2">
      <c r="A4985" s="59">
        <v>42942</v>
      </c>
      <c r="B4985" s="60">
        <v>21</v>
      </c>
      <c r="C4985" s="235"/>
      <c r="D4985" s="235"/>
      <c r="E4985" s="235"/>
      <c r="F4985" s="235"/>
      <c r="G4985" s="315"/>
      <c r="H4985" s="125">
        <v>3095.1381832100583</v>
      </c>
    </row>
    <row r="4986" spans="1:8" x14ac:dyDescent="0.2">
      <c r="A4986" s="59">
        <v>42942</v>
      </c>
      <c r="B4986" s="60">
        <v>22</v>
      </c>
      <c r="C4986" s="235"/>
      <c r="D4986" s="235"/>
      <c r="E4986" s="235"/>
      <c r="F4986" s="235"/>
      <c r="G4986" s="315"/>
      <c r="H4986" s="125">
        <v>2754.9282001648207</v>
      </c>
    </row>
    <row r="4987" spans="1:8" x14ac:dyDescent="0.2">
      <c r="A4987" s="59">
        <v>42942</v>
      </c>
      <c r="B4987" s="60">
        <v>23</v>
      </c>
      <c r="C4987" s="235"/>
      <c r="D4987" s="235"/>
      <c r="E4987" s="235"/>
      <c r="F4987" s="235"/>
      <c r="G4987" s="315"/>
      <c r="H4987" s="125">
        <v>2437.0953543858177</v>
      </c>
    </row>
    <row r="4988" spans="1:8" x14ac:dyDescent="0.2">
      <c r="A4988" s="59">
        <v>42942</v>
      </c>
      <c r="B4988" s="60">
        <v>24</v>
      </c>
      <c r="C4988" s="235"/>
      <c r="D4988" s="235"/>
      <c r="E4988" s="235"/>
      <c r="F4988" s="235"/>
      <c r="G4988" s="315"/>
      <c r="H4988" s="125">
        <v>2221.2924842009634</v>
      </c>
    </row>
    <row r="4989" spans="1:8" x14ac:dyDescent="0.2">
      <c r="A4989" s="59">
        <v>42943</v>
      </c>
      <c r="B4989" s="60">
        <v>1</v>
      </c>
      <c r="C4989" s="235"/>
      <c r="D4989" s="235"/>
      <c r="E4989" s="235"/>
      <c r="F4989" s="235"/>
      <c r="G4989" s="315"/>
      <c r="H4989" s="125">
        <v>2097.671220071637</v>
      </c>
    </row>
    <row r="4990" spans="1:8" x14ac:dyDescent="0.2">
      <c r="A4990" s="59">
        <v>42943</v>
      </c>
      <c r="B4990" s="60">
        <v>2</v>
      </c>
      <c r="C4990" s="235"/>
      <c r="D4990" s="235"/>
      <c r="E4990" s="235"/>
      <c r="F4990" s="235"/>
      <c r="G4990" s="315"/>
      <c r="H4990" s="125">
        <v>2006.0956383456983</v>
      </c>
    </row>
    <row r="4991" spans="1:8" x14ac:dyDescent="0.2">
      <c r="A4991" s="59">
        <v>42943</v>
      </c>
      <c r="B4991" s="60">
        <v>3</v>
      </c>
      <c r="C4991" s="235"/>
      <c r="D4991" s="235"/>
      <c r="E4991" s="235"/>
      <c r="F4991" s="235"/>
      <c r="G4991" s="315"/>
      <c r="H4991" s="125">
        <v>1956.9186867575982</v>
      </c>
    </row>
    <row r="4992" spans="1:8" x14ac:dyDescent="0.2">
      <c r="A4992" s="59">
        <v>42943</v>
      </c>
      <c r="B4992" s="60">
        <v>4</v>
      </c>
      <c r="C4992" s="235"/>
      <c r="D4992" s="235"/>
      <c r="E4992" s="235"/>
      <c r="F4992" s="235"/>
      <c r="G4992" s="315"/>
      <c r="H4992" s="125">
        <v>1979.7198880790872</v>
      </c>
    </row>
    <row r="4993" spans="1:8" x14ac:dyDescent="0.2">
      <c r="A4993" s="59">
        <v>42943</v>
      </c>
      <c r="B4993" s="60">
        <v>5</v>
      </c>
      <c r="C4993" s="235"/>
      <c r="D4993" s="235"/>
      <c r="E4993" s="235"/>
      <c r="F4993" s="235"/>
      <c r="G4993" s="315"/>
      <c r="H4993" s="125">
        <v>2088.1491852485246</v>
      </c>
    </row>
    <row r="4994" spans="1:8" x14ac:dyDescent="0.2">
      <c r="A4994" s="59">
        <v>42943</v>
      </c>
      <c r="B4994" s="60">
        <v>6</v>
      </c>
      <c r="C4994" s="235"/>
      <c r="D4994" s="235"/>
      <c r="E4994" s="235"/>
      <c r="F4994" s="235"/>
      <c r="G4994" s="315"/>
      <c r="H4994" s="125">
        <v>2266.5939319260483</v>
      </c>
    </row>
    <row r="4995" spans="1:8" x14ac:dyDescent="0.2">
      <c r="A4995" s="59">
        <v>42943</v>
      </c>
      <c r="B4995" s="60">
        <v>7</v>
      </c>
      <c r="C4995" s="235"/>
      <c r="D4995" s="235"/>
      <c r="E4995" s="235"/>
      <c r="F4995" s="235"/>
      <c r="G4995" s="315"/>
      <c r="H4995" s="125">
        <v>2468.4960834606973</v>
      </c>
    </row>
    <row r="4996" spans="1:8" x14ac:dyDescent="0.2">
      <c r="A4996" s="59">
        <v>42943</v>
      </c>
      <c r="B4996" s="60">
        <v>8</v>
      </c>
      <c r="C4996" s="235"/>
      <c r="D4996" s="235"/>
      <c r="E4996" s="235"/>
      <c r="F4996" s="235"/>
      <c r="G4996" s="315"/>
      <c r="H4996" s="125">
        <v>2623.4690097089128</v>
      </c>
    </row>
    <row r="4997" spans="1:8" x14ac:dyDescent="0.2">
      <c r="A4997" s="59">
        <v>42943</v>
      </c>
      <c r="B4997" s="60">
        <v>9</v>
      </c>
      <c r="C4997" s="235"/>
      <c r="D4997" s="235"/>
      <c r="E4997" s="235"/>
      <c r="F4997" s="235"/>
      <c r="G4997" s="315"/>
      <c r="H4997" s="125">
        <v>2730.552438356166</v>
      </c>
    </row>
    <row r="4998" spans="1:8" x14ac:dyDescent="0.2">
      <c r="A4998" s="59">
        <v>42943</v>
      </c>
      <c r="B4998" s="60">
        <v>10</v>
      </c>
      <c r="C4998" s="235"/>
      <c r="D4998" s="235"/>
      <c r="E4998" s="235"/>
      <c r="F4998" s="235"/>
      <c r="G4998" s="315"/>
      <c r="H4998" s="125">
        <v>2818.2610907475632</v>
      </c>
    </row>
    <row r="4999" spans="1:8" x14ac:dyDescent="0.2">
      <c r="A4999" s="59">
        <v>42943</v>
      </c>
      <c r="B4999" s="60">
        <v>11</v>
      </c>
      <c r="C4999" s="235"/>
      <c r="D4999" s="235"/>
      <c r="E4999" s="235"/>
      <c r="F4999" s="235"/>
      <c r="G4999" s="315"/>
      <c r="H4999" s="125">
        <v>2878.3709618942335</v>
      </c>
    </row>
    <row r="5000" spans="1:8" x14ac:dyDescent="0.2">
      <c r="A5000" s="59">
        <v>42943</v>
      </c>
      <c r="B5000" s="60">
        <v>12</v>
      </c>
      <c r="C5000" s="235"/>
      <c r="D5000" s="235"/>
      <c r="E5000" s="235"/>
      <c r="F5000" s="235"/>
      <c r="G5000" s="315"/>
      <c r="H5000" s="125">
        <v>2938.5766478884307</v>
      </c>
    </row>
    <row r="5001" spans="1:8" x14ac:dyDescent="0.2">
      <c r="A5001" s="59">
        <v>42943</v>
      </c>
      <c r="B5001" s="60">
        <v>13</v>
      </c>
      <c r="C5001" s="235"/>
      <c r="D5001" s="235"/>
      <c r="E5001" s="235"/>
      <c r="F5001" s="235"/>
      <c r="G5001" s="315"/>
      <c r="H5001" s="125">
        <v>3017.5629391086036</v>
      </c>
    </row>
    <row r="5002" spans="1:8" x14ac:dyDescent="0.2">
      <c r="A5002" s="59">
        <v>42943</v>
      </c>
      <c r="B5002" s="60">
        <v>14</v>
      </c>
      <c r="C5002" s="235"/>
      <c r="D5002" s="235"/>
      <c r="E5002" s="235"/>
      <c r="F5002" s="235"/>
      <c r="G5002" s="315"/>
      <c r="H5002" s="125">
        <v>3101.7240562486313</v>
      </c>
    </row>
    <row r="5003" spans="1:8" x14ac:dyDescent="0.2">
      <c r="A5003" s="59">
        <v>42943</v>
      </c>
      <c r="B5003" s="60">
        <v>15</v>
      </c>
      <c r="C5003" s="235"/>
      <c r="D5003" s="235"/>
      <c r="E5003" s="235"/>
      <c r="F5003" s="235"/>
      <c r="G5003" s="315"/>
      <c r="H5003" s="125">
        <v>3192.6022586367244</v>
      </c>
    </row>
    <row r="5004" spans="1:8" x14ac:dyDescent="0.2">
      <c r="A5004" s="59">
        <v>42943</v>
      </c>
      <c r="B5004" s="60">
        <v>16</v>
      </c>
      <c r="C5004" s="235"/>
      <c r="D5004" s="235"/>
      <c r="E5004" s="235"/>
      <c r="F5004" s="235"/>
      <c r="G5004" s="315"/>
      <c r="H5004" s="125">
        <v>3280.4765316045255</v>
      </c>
    </row>
    <row r="5005" spans="1:8" x14ac:dyDescent="0.2">
      <c r="A5005" s="59">
        <v>42943</v>
      </c>
      <c r="B5005" s="60">
        <v>17</v>
      </c>
      <c r="C5005" s="235"/>
      <c r="D5005" s="235"/>
      <c r="E5005" s="235"/>
      <c r="F5005" s="235"/>
      <c r="G5005" s="315"/>
      <c r="H5005" s="125">
        <v>3335.3092164548366</v>
      </c>
    </row>
    <row r="5006" spans="1:8" x14ac:dyDescent="0.2">
      <c r="A5006" s="59">
        <v>42943</v>
      </c>
      <c r="B5006" s="60">
        <v>18</v>
      </c>
      <c r="C5006" s="235"/>
      <c r="D5006" s="235"/>
      <c r="E5006" s="235"/>
      <c r="F5006" s="235"/>
      <c r="G5006" s="315"/>
      <c r="H5006" s="125">
        <v>3302.1804662262075</v>
      </c>
    </row>
    <row r="5007" spans="1:8" x14ac:dyDescent="0.2">
      <c r="A5007" s="59">
        <v>42943</v>
      </c>
      <c r="B5007" s="60">
        <v>19</v>
      </c>
      <c r="C5007" s="235"/>
      <c r="D5007" s="235"/>
      <c r="E5007" s="235"/>
      <c r="F5007" s="235"/>
      <c r="G5007" s="315"/>
      <c r="H5007" s="125">
        <v>3267.4514225085331</v>
      </c>
    </row>
    <row r="5008" spans="1:8" x14ac:dyDescent="0.2">
      <c r="A5008" s="59">
        <v>42943</v>
      </c>
      <c r="B5008" s="60">
        <v>20</v>
      </c>
      <c r="C5008" s="235"/>
      <c r="D5008" s="235"/>
      <c r="E5008" s="235"/>
      <c r="F5008" s="235"/>
      <c r="G5008" s="315"/>
      <c r="H5008" s="125">
        <v>3325.7538096922176</v>
      </c>
    </row>
    <row r="5009" spans="1:8" x14ac:dyDescent="0.2">
      <c r="A5009" s="59">
        <v>42943</v>
      </c>
      <c r="B5009" s="60">
        <v>21</v>
      </c>
      <c r="C5009" s="235"/>
      <c r="D5009" s="235"/>
      <c r="E5009" s="235"/>
      <c r="F5009" s="235"/>
      <c r="G5009" s="315"/>
      <c r="H5009" s="125">
        <v>3123.766639831304</v>
      </c>
    </row>
    <row r="5010" spans="1:8" x14ac:dyDescent="0.2">
      <c r="A5010" s="59">
        <v>42943</v>
      </c>
      <c r="B5010" s="60">
        <v>22</v>
      </c>
      <c r="C5010" s="235"/>
      <c r="D5010" s="235"/>
      <c r="E5010" s="235"/>
      <c r="F5010" s="235"/>
      <c r="G5010" s="315"/>
      <c r="H5010" s="125">
        <v>2782.0393600119692</v>
      </c>
    </row>
    <row r="5011" spans="1:8" x14ac:dyDescent="0.2">
      <c r="A5011" s="59">
        <v>42943</v>
      </c>
      <c r="B5011" s="60">
        <v>23</v>
      </c>
      <c r="C5011" s="235"/>
      <c r="D5011" s="235"/>
      <c r="E5011" s="235"/>
      <c r="F5011" s="235"/>
      <c r="G5011" s="315"/>
      <c r="H5011" s="125">
        <v>2460.8951109026621</v>
      </c>
    </row>
    <row r="5012" spans="1:8" x14ac:dyDescent="0.2">
      <c r="A5012" s="59">
        <v>42943</v>
      </c>
      <c r="B5012" s="60">
        <v>24</v>
      </c>
      <c r="C5012" s="235"/>
      <c r="D5012" s="235"/>
      <c r="E5012" s="235"/>
      <c r="F5012" s="235"/>
      <c r="G5012" s="315"/>
      <c r="H5012" s="125">
        <v>2242.1058284703618</v>
      </c>
    </row>
    <row r="5013" spans="1:8" x14ac:dyDescent="0.2">
      <c r="A5013" s="59">
        <v>42944</v>
      </c>
      <c r="B5013" s="60">
        <v>1</v>
      </c>
      <c r="C5013" s="235"/>
      <c r="D5013" s="235"/>
      <c r="E5013" s="235"/>
      <c r="F5013" s="235"/>
      <c r="G5013" s="315"/>
      <c r="H5013" s="125">
        <v>2089.0161807129557</v>
      </c>
    </row>
    <row r="5014" spans="1:8" x14ac:dyDescent="0.2">
      <c r="A5014" s="59">
        <v>42944</v>
      </c>
      <c r="B5014" s="60">
        <v>2</v>
      </c>
      <c r="C5014" s="235"/>
      <c r="D5014" s="235"/>
      <c r="E5014" s="235"/>
      <c r="F5014" s="235"/>
      <c r="G5014" s="315"/>
      <c r="H5014" s="125">
        <v>1998.0016166735081</v>
      </c>
    </row>
    <row r="5015" spans="1:8" x14ac:dyDescent="0.2">
      <c r="A5015" s="59">
        <v>42944</v>
      </c>
      <c r="B5015" s="60">
        <v>3</v>
      </c>
      <c r="C5015" s="235"/>
      <c r="D5015" s="235"/>
      <c r="E5015" s="235"/>
      <c r="F5015" s="235"/>
      <c r="G5015" s="315"/>
      <c r="H5015" s="125">
        <v>1949.0621510482792</v>
      </c>
    </row>
    <row r="5016" spans="1:8" x14ac:dyDescent="0.2">
      <c r="A5016" s="59">
        <v>42944</v>
      </c>
      <c r="B5016" s="60">
        <v>4</v>
      </c>
      <c r="C5016" s="235"/>
      <c r="D5016" s="235"/>
      <c r="E5016" s="235"/>
      <c r="F5016" s="235"/>
      <c r="G5016" s="315"/>
      <c r="H5016" s="125">
        <v>1969.8982149755045</v>
      </c>
    </row>
    <row r="5017" spans="1:8" x14ac:dyDescent="0.2">
      <c r="A5017" s="59">
        <v>42944</v>
      </c>
      <c r="B5017" s="60">
        <v>5</v>
      </c>
      <c r="C5017" s="235"/>
      <c r="D5017" s="235"/>
      <c r="E5017" s="235"/>
      <c r="F5017" s="235"/>
      <c r="G5017" s="315"/>
      <c r="H5017" s="125">
        <v>2073.1672522872718</v>
      </c>
    </row>
    <row r="5018" spans="1:8" x14ac:dyDescent="0.2">
      <c r="A5018" s="59">
        <v>42944</v>
      </c>
      <c r="B5018" s="60">
        <v>6</v>
      </c>
      <c r="C5018" s="235"/>
      <c r="D5018" s="235"/>
      <c r="E5018" s="235"/>
      <c r="F5018" s="235"/>
      <c r="G5018" s="315"/>
      <c r="H5018" s="125">
        <v>2241.3210143112901</v>
      </c>
    </row>
    <row r="5019" spans="1:8" x14ac:dyDescent="0.2">
      <c r="A5019" s="59">
        <v>42944</v>
      </c>
      <c r="B5019" s="60">
        <v>7</v>
      </c>
      <c r="C5019" s="235"/>
      <c r="D5019" s="235"/>
      <c r="E5019" s="235"/>
      <c r="F5019" s="235"/>
      <c r="G5019" s="315"/>
      <c r="H5019" s="125">
        <v>2431.3529920956471</v>
      </c>
    </row>
    <row r="5020" spans="1:8" x14ac:dyDescent="0.2">
      <c r="A5020" s="59">
        <v>42944</v>
      </c>
      <c r="B5020" s="60">
        <v>8</v>
      </c>
      <c r="C5020" s="235"/>
      <c r="D5020" s="235"/>
      <c r="E5020" s="235"/>
      <c r="F5020" s="235"/>
      <c r="G5020" s="315"/>
      <c r="H5020" s="125">
        <v>2585.9015492322715</v>
      </c>
    </row>
    <row r="5021" spans="1:8" x14ac:dyDescent="0.2">
      <c r="A5021" s="59">
        <v>42944</v>
      </c>
      <c r="B5021" s="60">
        <v>9</v>
      </c>
      <c r="C5021" s="235"/>
      <c r="D5021" s="235"/>
      <c r="E5021" s="235"/>
      <c r="F5021" s="235"/>
      <c r="G5021" s="315"/>
      <c r="H5021" s="125">
        <v>2687.0741929146302</v>
      </c>
    </row>
    <row r="5022" spans="1:8" x14ac:dyDescent="0.2">
      <c r="A5022" s="59">
        <v>42944</v>
      </c>
      <c r="B5022" s="60">
        <v>10</v>
      </c>
      <c r="C5022" s="235"/>
      <c r="D5022" s="235"/>
      <c r="E5022" s="235"/>
      <c r="F5022" s="235"/>
      <c r="G5022" s="315"/>
      <c r="H5022" s="125">
        <v>2768.9657489724946</v>
      </c>
    </row>
    <row r="5023" spans="1:8" x14ac:dyDescent="0.2">
      <c r="A5023" s="59">
        <v>42944</v>
      </c>
      <c r="B5023" s="60">
        <v>11</v>
      </c>
      <c r="C5023" s="235"/>
      <c r="D5023" s="235"/>
      <c r="E5023" s="235"/>
      <c r="F5023" s="235"/>
      <c r="G5023" s="315"/>
      <c r="H5023" s="125">
        <v>2820.263431003405</v>
      </c>
    </row>
    <row r="5024" spans="1:8" x14ac:dyDescent="0.2">
      <c r="A5024" s="59">
        <v>42944</v>
      </c>
      <c r="B5024" s="60">
        <v>12</v>
      </c>
      <c r="C5024" s="235"/>
      <c r="D5024" s="235"/>
      <c r="E5024" s="235"/>
      <c r="F5024" s="235"/>
      <c r="G5024" s="315"/>
      <c r="H5024" s="125">
        <v>2866.4271415663134</v>
      </c>
    </row>
    <row r="5025" spans="1:8" x14ac:dyDescent="0.2">
      <c r="A5025" s="59">
        <v>42944</v>
      </c>
      <c r="B5025" s="60">
        <v>13</v>
      </c>
      <c r="C5025" s="235"/>
      <c r="D5025" s="235"/>
      <c r="E5025" s="235"/>
      <c r="F5025" s="235"/>
      <c r="G5025" s="315"/>
      <c r="H5025" s="125">
        <v>2932.1918020869371</v>
      </c>
    </row>
    <row r="5026" spans="1:8" x14ac:dyDescent="0.2">
      <c r="A5026" s="59">
        <v>42944</v>
      </c>
      <c r="B5026" s="60">
        <v>14</v>
      </c>
      <c r="C5026" s="235"/>
      <c r="D5026" s="235"/>
      <c r="E5026" s="235"/>
      <c r="F5026" s="235"/>
      <c r="G5026" s="315"/>
      <c r="H5026" s="125">
        <v>3004.089372555864</v>
      </c>
    </row>
    <row r="5027" spans="1:8" x14ac:dyDescent="0.2">
      <c r="A5027" s="59">
        <v>42944</v>
      </c>
      <c r="B5027" s="60">
        <v>15</v>
      </c>
      <c r="C5027" s="235"/>
      <c r="D5027" s="235"/>
      <c r="E5027" s="235"/>
      <c r="F5027" s="235"/>
      <c r="G5027" s="315"/>
      <c r="H5027" s="125">
        <v>3081.8085553515361</v>
      </c>
    </row>
    <row r="5028" spans="1:8" x14ac:dyDescent="0.2">
      <c r="A5028" s="59">
        <v>42944</v>
      </c>
      <c r="B5028" s="60">
        <v>16</v>
      </c>
      <c r="C5028" s="235"/>
      <c r="D5028" s="235"/>
      <c r="E5028" s="235"/>
      <c r="F5028" s="235"/>
      <c r="G5028" s="315"/>
      <c r="H5028" s="125">
        <v>3159.0141411226396</v>
      </c>
    </row>
    <row r="5029" spans="1:8" x14ac:dyDescent="0.2">
      <c r="A5029" s="59">
        <v>42944</v>
      </c>
      <c r="B5029" s="60">
        <v>17</v>
      </c>
      <c r="C5029" s="235"/>
      <c r="D5029" s="235"/>
      <c r="E5029" s="235"/>
      <c r="F5029" s="235"/>
      <c r="G5029" s="315"/>
      <c r="H5029" s="125">
        <v>3202.7010904631065</v>
      </c>
    </row>
    <row r="5030" spans="1:8" x14ac:dyDescent="0.2">
      <c r="A5030" s="59">
        <v>42944</v>
      </c>
      <c r="B5030" s="60">
        <v>18</v>
      </c>
      <c r="C5030" s="235"/>
      <c r="D5030" s="235"/>
      <c r="E5030" s="235"/>
      <c r="F5030" s="235"/>
      <c r="G5030" s="315"/>
      <c r="H5030" s="125">
        <v>3160.9383172049875</v>
      </c>
    </row>
    <row r="5031" spans="1:8" x14ac:dyDescent="0.2">
      <c r="A5031" s="59">
        <v>42944</v>
      </c>
      <c r="B5031" s="60">
        <v>19</v>
      </c>
      <c r="C5031" s="235"/>
      <c r="D5031" s="235"/>
      <c r="E5031" s="235"/>
      <c r="F5031" s="235"/>
      <c r="G5031" s="315"/>
      <c r="H5031" s="125">
        <v>3115.748520648016</v>
      </c>
    </row>
    <row r="5032" spans="1:8" x14ac:dyDescent="0.2">
      <c r="A5032" s="59">
        <v>42944</v>
      </c>
      <c r="B5032" s="60">
        <v>20</v>
      </c>
      <c r="C5032" s="235"/>
      <c r="D5032" s="235"/>
      <c r="E5032" s="235"/>
      <c r="F5032" s="235"/>
      <c r="G5032" s="315"/>
      <c r="H5032" s="125">
        <v>3174.6442049745347</v>
      </c>
    </row>
    <row r="5033" spans="1:8" x14ac:dyDescent="0.2">
      <c r="A5033" s="59">
        <v>42944</v>
      </c>
      <c r="B5033" s="60">
        <v>21</v>
      </c>
      <c r="C5033" s="235"/>
      <c r="D5033" s="235"/>
      <c r="E5033" s="235"/>
      <c r="F5033" s="235"/>
      <c r="G5033" s="315"/>
      <c r="H5033" s="125">
        <v>3011.3549468699853</v>
      </c>
    </row>
    <row r="5034" spans="1:8" x14ac:dyDescent="0.2">
      <c r="A5034" s="59">
        <v>42944</v>
      </c>
      <c r="B5034" s="60">
        <v>22</v>
      </c>
      <c r="C5034" s="235"/>
      <c r="D5034" s="235"/>
      <c r="E5034" s="235"/>
      <c r="F5034" s="235"/>
      <c r="G5034" s="315"/>
      <c r="H5034" s="125">
        <v>2735.8333813874806</v>
      </c>
    </row>
    <row r="5035" spans="1:8" x14ac:dyDescent="0.2">
      <c r="A5035" s="59">
        <v>42944</v>
      </c>
      <c r="B5035" s="60">
        <v>23</v>
      </c>
      <c r="C5035" s="235"/>
      <c r="D5035" s="235"/>
      <c r="E5035" s="235"/>
      <c r="F5035" s="235"/>
      <c r="G5035" s="315"/>
      <c r="H5035" s="125">
        <v>2457.5376485493798</v>
      </c>
    </row>
    <row r="5036" spans="1:8" x14ac:dyDescent="0.2">
      <c r="A5036" s="59">
        <v>42944</v>
      </c>
      <c r="B5036" s="60">
        <v>24</v>
      </c>
      <c r="C5036" s="235"/>
      <c r="D5036" s="235"/>
      <c r="E5036" s="235"/>
      <c r="F5036" s="235"/>
      <c r="G5036" s="315"/>
      <c r="H5036" s="125">
        <v>2245.9728755204028</v>
      </c>
    </row>
    <row r="5037" spans="1:8" x14ac:dyDescent="0.2">
      <c r="A5037" s="59">
        <v>42945</v>
      </c>
      <c r="B5037" s="60">
        <v>1</v>
      </c>
      <c r="C5037" s="235"/>
      <c r="D5037" s="235"/>
      <c r="E5037" s="235"/>
      <c r="F5037" s="235"/>
      <c r="G5037" s="315"/>
      <c r="H5037" s="125">
        <v>2079.6061823861196</v>
      </c>
    </row>
    <row r="5038" spans="1:8" x14ac:dyDescent="0.2">
      <c r="A5038" s="59">
        <v>42945</v>
      </c>
      <c r="B5038" s="60">
        <v>2</v>
      </c>
      <c r="C5038" s="235"/>
      <c r="D5038" s="235"/>
      <c r="E5038" s="235"/>
      <c r="F5038" s="235"/>
      <c r="G5038" s="315"/>
      <c r="H5038" s="125">
        <v>1982.0031340780552</v>
      </c>
    </row>
    <row r="5039" spans="1:8" x14ac:dyDescent="0.2">
      <c r="A5039" s="59">
        <v>42945</v>
      </c>
      <c r="B5039" s="60">
        <v>3</v>
      </c>
      <c r="C5039" s="235"/>
      <c r="D5039" s="235"/>
      <c r="E5039" s="235"/>
      <c r="F5039" s="235"/>
      <c r="G5039" s="315"/>
      <c r="H5039" s="125">
        <v>1922.2491942493714</v>
      </c>
    </row>
    <row r="5040" spans="1:8" x14ac:dyDescent="0.2">
      <c r="A5040" s="59">
        <v>42945</v>
      </c>
      <c r="B5040" s="60">
        <v>4</v>
      </c>
      <c r="C5040" s="235"/>
      <c r="D5040" s="235"/>
      <c r="E5040" s="235"/>
      <c r="F5040" s="235"/>
      <c r="G5040" s="315"/>
      <c r="H5040" s="125">
        <v>1915.1181604964349</v>
      </c>
    </row>
    <row r="5041" spans="1:8" x14ac:dyDescent="0.2">
      <c r="A5041" s="59">
        <v>42945</v>
      </c>
      <c r="B5041" s="60">
        <v>5</v>
      </c>
      <c r="C5041" s="235"/>
      <c r="D5041" s="235"/>
      <c r="E5041" s="235"/>
      <c r="F5041" s="235"/>
      <c r="G5041" s="315"/>
      <c r="H5041" s="125">
        <v>1945.3247517547152</v>
      </c>
    </row>
    <row r="5042" spans="1:8" x14ac:dyDescent="0.2">
      <c r="A5042" s="59">
        <v>42945</v>
      </c>
      <c r="B5042" s="60">
        <v>6</v>
      </c>
      <c r="C5042" s="235"/>
      <c r="D5042" s="235"/>
      <c r="E5042" s="235"/>
      <c r="F5042" s="235"/>
      <c r="G5042" s="315"/>
      <c r="H5042" s="125">
        <v>1984.7926584994516</v>
      </c>
    </row>
    <row r="5043" spans="1:8" x14ac:dyDescent="0.2">
      <c r="A5043" s="59">
        <v>42945</v>
      </c>
      <c r="B5043" s="60">
        <v>7</v>
      </c>
      <c r="C5043" s="235"/>
      <c r="D5043" s="235"/>
      <c r="E5043" s="235"/>
      <c r="F5043" s="235"/>
      <c r="G5043" s="315"/>
      <c r="H5043" s="125">
        <v>2056.0878628543228</v>
      </c>
    </row>
    <row r="5044" spans="1:8" x14ac:dyDescent="0.2">
      <c r="A5044" s="59">
        <v>42945</v>
      </c>
      <c r="B5044" s="60">
        <v>8</v>
      </c>
      <c r="C5044" s="235"/>
      <c r="D5044" s="235"/>
      <c r="E5044" s="235"/>
      <c r="F5044" s="235"/>
      <c r="G5044" s="315"/>
      <c r="H5044" s="125">
        <v>2177.0236813850893</v>
      </c>
    </row>
    <row r="5045" spans="1:8" x14ac:dyDescent="0.2">
      <c r="A5045" s="59">
        <v>42945</v>
      </c>
      <c r="B5045" s="60">
        <v>9</v>
      </c>
      <c r="C5045" s="235"/>
      <c r="D5045" s="235"/>
      <c r="E5045" s="235"/>
      <c r="F5045" s="235"/>
      <c r="G5045" s="315"/>
      <c r="H5045" s="125">
        <v>2276.4752306540877</v>
      </c>
    </row>
    <row r="5046" spans="1:8" x14ac:dyDescent="0.2">
      <c r="A5046" s="59">
        <v>42945</v>
      </c>
      <c r="B5046" s="60">
        <v>10</v>
      </c>
      <c r="C5046" s="235"/>
      <c r="D5046" s="235"/>
      <c r="E5046" s="235"/>
      <c r="F5046" s="235"/>
      <c r="G5046" s="315"/>
      <c r="H5046" s="125">
        <v>2339.7758382053571</v>
      </c>
    </row>
    <row r="5047" spans="1:8" x14ac:dyDescent="0.2">
      <c r="A5047" s="59">
        <v>42945</v>
      </c>
      <c r="B5047" s="60">
        <v>11</v>
      </c>
      <c r="C5047" s="235"/>
      <c r="D5047" s="235"/>
      <c r="E5047" s="235"/>
      <c r="F5047" s="235"/>
      <c r="G5047" s="315"/>
      <c r="H5047" s="125">
        <v>2373.7922082460241</v>
      </c>
    </row>
    <row r="5048" spans="1:8" x14ac:dyDescent="0.2">
      <c r="A5048" s="59">
        <v>42945</v>
      </c>
      <c r="B5048" s="60">
        <v>12</v>
      </c>
      <c r="C5048" s="235"/>
      <c r="D5048" s="235"/>
      <c r="E5048" s="235"/>
      <c r="F5048" s="235"/>
      <c r="G5048" s="315"/>
      <c r="H5048" s="125">
        <v>2407.4965565936759</v>
      </c>
    </row>
    <row r="5049" spans="1:8" x14ac:dyDescent="0.2">
      <c r="A5049" s="59">
        <v>42945</v>
      </c>
      <c r="B5049" s="60">
        <v>13</v>
      </c>
      <c r="C5049" s="235"/>
      <c r="D5049" s="235"/>
      <c r="E5049" s="235"/>
      <c r="F5049" s="235"/>
      <c r="G5049" s="315"/>
      <c r="H5049" s="125">
        <v>2444.6727326752725</v>
      </c>
    </row>
    <row r="5050" spans="1:8" x14ac:dyDescent="0.2">
      <c r="A5050" s="59">
        <v>42945</v>
      </c>
      <c r="B5050" s="60">
        <v>14</v>
      </c>
      <c r="C5050" s="235"/>
      <c r="D5050" s="235"/>
      <c r="E5050" s="235"/>
      <c r="F5050" s="235"/>
      <c r="G5050" s="315"/>
      <c r="H5050" s="125">
        <v>2500.6778530131628</v>
      </c>
    </row>
    <row r="5051" spans="1:8" x14ac:dyDescent="0.2">
      <c r="A5051" s="59">
        <v>42945</v>
      </c>
      <c r="B5051" s="60">
        <v>15</v>
      </c>
      <c r="C5051" s="235"/>
      <c r="D5051" s="235"/>
      <c r="E5051" s="235"/>
      <c r="F5051" s="235"/>
      <c r="G5051" s="315"/>
      <c r="H5051" s="125">
        <v>2589.1688736973356</v>
      </c>
    </row>
    <row r="5052" spans="1:8" x14ac:dyDescent="0.2">
      <c r="A5052" s="59">
        <v>42945</v>
      </c>
      <c r="B5052" s="60">
        <v>16</v>
      </c>
      <c r="C5052" s="235"/>
      <c r="D5052" s="235"/>
      <c r="E5052" s="235"/>
      <c r="F5052" s="235"/>
      <c r="G5052" s="315"/>
      <c r="H5052" s="125">
        <v>2701.3782906436286</v>
      </c>
    </row>
    <row r="5053" spans="1:8" x14ac:dyDescent="0.2">
      <c r="A5053" s="59">
        <v>42945</v>
      </c>
      <c r="B5053" s="60">
        <v>17</v>
      </c>
      <c r="C5053" s="235"/>
      <c r="D5053" s="235"/>
      <c r="E5053" s="235"/>
      <c r="F5053" s="235"/>
      <c r="G5053" s="315"/>
      <c r="H5053" s="125">
        <v>2807.469427407716</v>
      </c>
    </row>
    <row r="5054" spans="1:8" x14ac:dyDescent="0.2">
      <c r="A5054" s="59">
        <v>42945</v>
      </c>
      <c r="B5054" s="60">
        <v>18</v>
      </c>
      <c r="C5054" s="235"/>
      <c r="D5054" s="235"/>
      <c r="E5054" s="235"/>
      <c r="F5054" s="235"/>
      <c r="G5054" s="315"/>
      <c r="H5054" s="125">
        <v>2857.485139549789</v>
      </c>
    </row>
    <row r="5055" spans="1:8" x14ac:dyDescent="0.2">
      <c r="A5055" s="59">
        <v>42945</v>
      </c>
      <c r="B5055" s="60">
        <v>19</v>
      </c>
      <c r="C5055" s="235"/>
      <c r="D5055" s="235"/>
      <c r="E5055" s="235"/>
      <c r="F5055" s="235"/>
      <c r="G5055" s="315"/>
      <c r="H5055" s="125">
        <v>2870.7000236357317</v>
      </c>
    </row>
    <row r="5056" spans="1:8" x14ac:dyDescent="0.2">
      <c r="A5056" s="59">
        <v>42945</v>
      </c>
      <c r="B5056" s="60">
        <v>20</v>
      </c>
      <c r="C5056" s="235"/>
      <c r="D5056" s="235"/>
      <c r="E5056" s="235"/>
      <c r="F5056" s="235"/>
      <c r="G5056" s="315"/>
      <c r="H5056" s="125">
        <v>2957.3551844593858</v>
      </c>
    </row>
    <row r="5057" spans="1:8" x14ac:dyDescent="0.2">
      <c r="A5057" s="59">
        <v>42945</v>
      </c>
      <c r="B5057" s="60">
        <v>21</v>
      </c>
      <c r="C5057" s="235"/>
      <c r="D5057" s="235"/>
      <c r="E5057" s="235"/>
      <c r="F5057" s="235"/>
      <c r="G5057" s="315"/>
      <c r="H5057" s="125">
        <v>2837.3455994707774</v>
      </c>
    </row>
    <row r="5058" spans="1:8" x14ac:dyDescent="0.2">
      <c r="A5058" s="59">
        <v>42945</v>
      </c>
      <c r="B5058" s="60">
        <v>22</v>
      </c>
      <c r="C5058" s="235"/>
      <c r="D5058" s="235"/>
      <c r="E5058" s="235"/>
      <c r="F5058" s="235"/>
      <c r="G5058" s="315"/>
      <c r="H5058" s="125">
        <v>2599.3379520493813</v>
      </c>
    </row>
    <row r="5059" spans="1:8" x14ac:dyDescent="0.2">
      <c r="A5059" s="59">
        <v>42945</v>
      </c>
      <c r="B5059" s="60">
        <v>23</v>
      </c>
      <c r="C5059" s="235"/>
      <c r="D5059" s="235"/>
      <c r="E5059" s="235"/>
      <c r="F5059" s="235"/>
      <c r="G5059" s="315"/>
      <c r="H5059" s="125">
        <v>2359.8528672781899</v>
      </c>
    </row>
    <row r="5060" spans="1:8" x14ac:dyDescent="0.2">
      <c r="A5060" s="59">
        <v>42945</v>
      </c>
      <c r="B5060" s="60">
        <v>24</v>
      </c>
      <c r="C5060" s="235"/>
      <c r="D5060" s="235"/>
      <c r="E5060" s="235"/>
      <c r="F5060" s="235"/>
      <c r="G5060" s="315"/>
      <c r="H5060" s="125">
        <v>2170.1622113927465</v>
      </c>
    </row>
    <row r="5061" spans="1:8" x14ac:dyDescent="0.2">
      <c r="A5061" s="59">
        <v>42946</v>
      </c>
      <c r="B5061" s="60">
        <v>1</v>
      </c>
      <c r="C5061" s="235"/>
      <c r="D5061" s="235"/>
      <c r="E5061" s="235"/>
      <c r="F5061" s="235"/>
      <c r="G5061" s="315"/>
      <c r="H5061" s="125">
        <v>2024.7326944763727</v>
      </c>
    </row>
    <row r="5062" spans="1:8" x14ac:dyDescent="0.2">
      <c r="A5062" s="59">
        <v>42946</v>
      </c>
      <c r="B5062" s="60">
        <v>2</v>
      </c>
      <c r="C5062" s="235"/>
      <c r="D5062" s="235"/>
      <c r="E5062" s="235"/>
      <c r="F5062" s="235"/>
      <c r="G5062" s="315"/>
      <c r="H5062" s="125">
        <v>1933.1000216398886</v>
      </c>
    </row>
    <row r="5063" spans="1:8" x14ac:dyDescent="0.2">
      <c r="A5063" s="59">
        <v>42946</v>
      </c>
      <c r="B5063" s="60">
        <v>3</v>
      </c>
      <c r="C5063" s="235"/>
      <c r="D5063" s="235"/>
      <c r="E5063" s="235"/>
      <c r="F5063" s="235"/>
      <c r="G5063" s="315"/>
      <c r="H5063" s="125">
        <v>1874.5984884222576</v>
      </c>
    </row>
    <row r="5064" spans="1:8" x14ac:dyDescent="0.2">
      <c r="A5064" s="59">
        <v>42946</v>
      </c>
      <c r="B5064" s="60">
        <v>4</v>
      </c>
      <c r="C5064" s="235"/>
      <c r="D5064" s="235"/>
      <c r="E5064" s="235"/>
      <c r="F5064" s="235"/>
      <c r="G5064" s="315"/>
      <c r="H5064" s="125">
        <v>1862.9705933951711</v>
      </c>
    </row>
    <row r="5065" spans="1:8" x14ac:dyDescent="0.2">
      <c r="A5065" s="59">
        <v>42946</v>
      </c>
      <c r="B5065" s="60">
        <v>5</v>
      </c>
      <c r="C5065" s="235"/>
      <c r="D5065" s="235"/>
      <c r="E5065" s="235"/>
      <c r="F5065" s="235"/>
      <c r="G5065" s="315"/>
      <c r="H5065" s="125">
        <v>1881.0713306208588</v>
      </c>
    </row>
    <row r="5066" spans="1:8" x14ac:dyDescent="0.2">
      <c r="A5066" s="59">
        <v>42946</v>
      </c>
      <c r="B5066" s="60">
        <v>6</v>
      </c>
      <c r="C5066" s="235"/>
      <c r="D5066" s="235"/>
      <c r="E5066" s="235"/>
      <c r="F5066" s="235"/>
      <c r="G5066" s="315"/>
      <c r="H5066" s="125">
        <v>1896.6441662097297</v>
      </c>
    </row>
    <row r="5067" spans="1:8" x14ac:dyDescent="0.2">
      <c r="A5067" s="59">
        <v>42946</v>
      </c>
      <c r="B5067" s="60">
        <v>7</v>
      </c>
      <c r="C5067" s="235"/>
      <c r="D5067" s="235"/>
      <c r="E5067" s="235"/>
      <c r="F5067" s="235"/>
      <c r="G5067" s="315"/>
      <c r="H5067" s="125">
        <v>1944.7214001298098</v>
      </c>
    </row>
    <row r="5068" spans="1:8" x14ac:dyDescent="0.2">
      <c r="A5068" s="59">
        <v>42946</v>
      </c>
      <c r="B5068" s="60">
        <v>8</v>
      </c>
      <c r="C5068" s="235"/>
      <c r="D5068" s="235"/>
      <c r="E5068" s="235"/>
      <c r="F5068" s="235"/>
      <c r="G5068" s="315"/>
      <c r="H5068" s="125">
        <v>2043.8555462422598</v>
      </c>
    </row>
    <row r="5069" spans="1:8" x14ac:dyDescent="0.2">
      <c r="A5069" s="59">
        <v>42946</v>
      </c>
      <c r="B5069" s="60">
        <v>9</v>
      </c>
      <c r="C5069" s="235"/>
      <c r="D5069" s="235"/>
      <c r="E5069" s="235"/>
      <c r="F5069" s="235"/>
      <c r="G5069" s="315"/>
      <c r="H5069" s="125">
        <v>2128.0977300172735</v>
      </c>
    </row>
    <row r="5070" spans="1:8" x14ac:dyDescent="0.2">
      <c r="A5070" s="59">
        <v>42946</v>
      </c>
      <c r="B5070" s="60">
        <v>10</v>
      </c>
      <c r="C5070" s="235"/>
      <c r="D5070" s="235"/>
      <c r="E5070" s="235"/>
      <c r="F5070" s="235"/>
      <c r="G5070" s="315"/>
      <c r="H5070" s="125">
        <v>2189.1387346759211</v>
      </c>
    </row>
    <row r="5071" spans="1:8" x14ac:dyDescent="0.2">
      <c r="A5071" s="59">
        <v>42946</v>
      </c>
      <c r="B5071" s="60">
        <v>11</v>
      </c>
      <c r="C5071" s="235"/>
      <c r="D5071" s="235"/>
      <c r="E5071" s="235"/>
      <c r="F5071" s="235"/>
      <c r="G5071" s="315"/>
      <c r="H5071" s="125">
        <v>2232.5594796550185</v>
      </c>
    </row>
    <row r="5072" spans="1:8" x14ac:dyDescent="0.2">
      <c r="A5072" s="59">
        <v>42946</v>
      </c>
      <c r="B5072" s="60">
        <v>12</v>
      </c>
      <c r="C5072" s="235"/>
      <c r="D5072" s="235"/>
      <c r="E5072" s="235"/>
      <c r="F5072" s="235"/>
      <c r="G5072" s="315"/>
      <c r="H5072" s="125">
        <v>2273.5239449502337</v>
      </c>
    </row>
    <row r="5073" spans="1:8" x14ac:dyDescent="0.2">
      <c r="A5073" s="59">
        <v>42946</v>
      </c>
      <c r="B5073" s="60">
        <v>13</v>
      </c>
      <c r="C5073" s="235"/>
      <c r="D5073" s="235"/>
      <c r="E5073" s="235"/>
      <c r="F5073" s="235"/>
      <c r="G5073" s="315"/>
      <c r="H5073" s="125">
        <v>2325.9231911967981</v>
      </c>
    </row>
    <row r="5074" spans="1:8" x14ac:dyDescent="0.2">
      <c r="A5074" s="59">
        <v>42946</v>
      </c>
      <c r="B5074" s="60">
        <v>14</v>
      </c>
      <c r="C5074" s="235"/>
      <c r="D5074" s="235"/>
      <c r="E5074" s="235"/>
      <c r="F5074" s="235"/>
      <c r="G5074" s="315"/>
      <c r="H5074" s="125">
        <v>2396.4931249233191</v>
      </c>
    </row>
    <row r="5075" spans="1:8" x14ac:dyDescent="0.2">
      <c r="A5075" s="59">
        <v>42946</v>
      </c>
      <c r="B5075" s="60">
        <v>15</v>
      </c>
      <c r="C5075" s="235"/>
      <c r="D5075" s="235"/>
      <c r="E5075" s="235"/>
      <c r="F5075" s="235"/>
      <c r="G5075" s="315"/>
      <c r="H5075" s="125">
        <v>2496.3942041738851</v>
      </c>
    </row>
    <row r="5076" spans="1:8" x14ac:dyDescent="0.2">
      <c r="A5076" s="59">
        <v>42946</v>
      </c>
      <c r="B5076" s="60">
        <v>16</v>
      </c>
      <c r="C5076" s="235"/>
      <c r="D5076" s="235"/>
      <c r="E5076" s="235"/>
      <c r="F5076" s="235"/>
      <c r="G5076" s="315"/>
      <c r="H5076" s="125">
        <v>2621.9011789060205</v>
      </c>
    </row>
    <row r="5077" spans="1:8" x14ac:dyDescent="0.2">
      <c r="A5077" s="59">
        <v>42946</v>
      </c>
      <c r="B5077" s="60">
        <v>17</v>
      </c>
      <c r="C5077" s="235"/>
      <c r="D5077" s="235"/>
      <c r="E5077" s="235"/>
      <c r="F5077" s="235"/>
      <c r="G5077" s="315"/>
      <c r="H5077" s="125">
        <v>2760.5467348463944</v>
      </c>
    </row>
    <row r="5078" spans="1:8" x14ac:dyDescent="0.2">
      <c r="A5078" s="59">
        <v>42946</v>
      </c>
      <c r="B5078" s="60">
        <v>18</v>
      </c>
      <c r="C5078" s="235"/>
      <c r="D5078" s="235"/>
      <c r="E5078" s="235"/>
      <c r="F5078" s="235"/>
      <c r="G5078" s="315"/>
      <c r="H5078" s="125">
        <v>2850.4535062594841</v>
      </c>
    </row>
    <row r="5079" spans="1:8" x14ac:dyDescent="0.2">
      <c r="A5079" s="59">
        <v>42946</v>
      </c>
      <c r="B5079" s="60">
        <v>19</v>
      </c>
      <c r="C5079" s="235"/>
      <c r="D5079" s="235"/>
      <c r="E5079" s="235"/>
      <c r="F5079" s="235"/>
      <c r="G5079" s="315"/>
      <c r="H5079" s="125">
        <v>2890.811977559802</v>
      </c>
    </row>
    <row r="5080" spans="1:8" x14ac:dyDescent="0.2">
      <c r="A5080" s="59">
        <v>42946</v>
      </c>
      <c r="B5080" s="60">
        <v>20</v>
      </c>
      <c r="C5080" s="235"/>
      <c r="D5080" s="235"/>
      <c r="E5080" s="235"/>
      <c r="F5080" s="235"/>
      <c r="G5080" s="315"/>
      <c r="H5080" s="125">
        <v>2985.5790041468781</v>
      </c>
    </row>
    <row r="5081" spans="1:8" x14ac:dyDescent="0.2">
      <c r="A5081" s="59">
        <v>42946</v>
      </c>
      <c r="B5081" s="60">
        <v>21</v>
      </c>
      <c r="C5081" s="235"/>
      <c r="D5081" s="235"/>
      <c r="E5081" s="235"/>
      <c r="F5081" s="235"/>
      <c r="G5081" s="315"/>
      <c r="H5081" s="125">
        <v>2835.3460218559935</v>
      </c>
    </row>
    <row r="5082" spans="1:8" x14ac:dyDescent="0.2">
      <c r="A5082" s="59">
        <v>42946</v>
      </c>
      <c r="B5082" s="60">
        <v>22</v>
      </c>
      <c r="C5082" s="235"/>
      <c r="D5082" s="235"/>
      <c r="E5082" s="235"/>
      <c r="F5082" s="235"/>
      <c r="G5082" s="315"/>
      <c r="H5082" s="125">
        <v>2546.9709334240229</v>
      </c>
    </row>
    <row r="5083" spans="1:8" x14ac:dyDescent="0.2">
      <c r="A5083" s="59">
        <v>42946</v>
      </c>
      <c r="B5083" s="60">
        <v>23</v>
      </c>
      <c r="C5083" s="235"/>
      <c r="D5083" s="235"/>
      <c r="E5083" s="235"/>
      <c r="F5083" s="235"/>
      <c r="G5083" s="315"/>
      <c r="H5083" s="125">
        <v>2280.8699272869367</v>
      </c>
    </row>
    <row r="5084" spans="1:8" x14ac:dyDescent="0.2">
      <c r="A5084" s="59">
        <v>42946</v>
      </c>
      <c r="B5084" s="60">
        <v>24</v>
      </c>
      <c r="C5084" s="235"/>
      <c r="D5084" s="235"/>
      <c r="E5084" s="235"/>
      <c r="F5084" s="235"/>
      <c r="G5084" s="315"/>
      <c r="H5084" s="125">
        <v>2096.0984442459976</v>
      </c>
    </row>
    <row r="5085" spans="1:8" x14ac:dyDescent="0.2">
      <c r="A5085" s="59">
        <v>42947</v>
      </c>
      <c r="B5085" s="60">
        <v>1</v>
      </c>
      <c r="C5085" s="235"/>
      <c r="D5085" s="235"/>
      <c r="E5085" s="235"/>
      <c r="F5085" s="235"/>
      <c r="G5085" s="315"/>
      <c r="H5085" s="125">
        <v>1990.7490326768238</v>
      </c>
    </row>
    <row r="5086" spans="1:8" x14ac:dyDescent="0.2">
      <c r="A5086" s="59">
        <v>42947</v>
      </c>
      <c r="B5086" s="60">
        <v>2</v>
      </c>
      <c r="C5086" s="235"/>
      <c r="D5086" s="235"/>
      <c r="E5086" s="235"/>
      <c r="F5086" s="235"/>
      <c r="G5086" s="315"/>
      <c r="H5086" s="125">
        <v>1915.9361944139423</v>
      </c>
    </row>
    <row r="5087" spans="1:8" x14ac:dyDescent="0.2">
      <c r="A5087" s="59">
        <v>42947</v>
      </c>
      <c r="B5087" s="60">
        <v>3</v>
      </c>
      <c r="C5087" s="235"/>
      <c r="D5087" s="235"/>
      <c r="E5087" s="235"/>
      <c r="F5087" s="235"/>
      <c r="G5087" s="315"/>
      <c r="H5087" s="125">
        <v>1879.3503482433325</v>
      </c>
    </row>
    <row r="5088" spans="1:8" x14ac:dyDescent="0.2">
      <c r="A5088" s="59">
        <v>42947</v>
      </c>
      <c r="B5088" s="60">
        <v>4</v>
      </c>
      <c r="C5088" s="235"/>
      <c r="D5088" s="235"/>
      <c r="E5088" s="235"/>
      <c r="F5088" s="235"/>
      <c r="G5088" s="315"/>
      <c r="H5088" s="125">
        <v>1913.542597804681</v>
      </c>
    </row>
    <row r="5089" spans="1:8" x14ac:dyDescent="0.2">
      <c r="A5089" s="59">
        <v>42947</v>
      </c>
      <c r="B5089" s="60">
        <v>5</v>
      </c>
      <c r="C5089" s="235"/>
      <c r="D5089" s="235"/>
      <c r="E5089" s="235"/>
      <c r="F5089" s="235"/>
      <c r="G5089" s="315"/>
      <c r="H5089" s="125">
        <v>2030.3991526529439</v>
      </c>
    </row>
    <row r="5090" spans="1:8" x14ac:dyDescent="0.2">
      <c r="A5090" s="59">
        <v>42947</v>
      </c>
      <c r="B5090" s="60">
        <v>6</v>
      </c>
      <c r="C5090" s="235"/>
      <c r="D5090" s="235"/>
      <c r="E5090" s="235"/>
      <c r="F5090" s="235"/>
      <c r="G5090" s="315"/>
      <c r="H5090" s="125">
        <v>2209.8632539041018</v>
      </c>
    </row>
    <row r="5091" spans="1:8" x14ac:dyDescent="0.2">
      <c r="A5091" s="59">
        <v>42947</v>
      </c>
      <c r="B5091" s="60">
        <v>7</v>
      </c>
      <c r="C5091" s="235"/>
      <c r="D5091" s="235"/>
      <c r="E5091" s="235"/>
      <c r="F5091" s="235"/>
      <c r="G5091" s="315"/>
      <c r="H5091" s="125">
        <v>2403.7396005680948</v>
      </c>
    </row>
    <row r="5092" spans="1:8" x14ac:dyDescent="0.2">
      <c r="A5092" s="59">
        <v>42947</v>
      </c>
      <c r="B5092" s="60">
        <v>8</v>
      </c>
      <c r="C5092" s="235"/>
      <c r="D5092" s="235"/>
      <c r="E5092" s="235"/>
      <c r="F5092" s="235"/>
      <c r="G5092" s="315"/>
      <c r="H5092" s="125">
        <v>2550.6155782771416</v>
      </c>
    </row>
    <row r="5093" spans="1:8" x14ac:dyDescent="0.2">
      <c r="A5093" s="59">
        <v>42947</v>
      </c>
      <c r="B5093" s="60">
        <v>9</v>
      </c>
      <c r="C5093" s="235"/>
      <c r="D5093" s="235"/>
      <c r="E5093" s="235"/>
      <c r="F5093" s="235"/>
      <c r="G5093" s="315"/>
      <c r="H5093" s="125">
        <v>2640.1490289647827</v>
      </c>
    </row>
    <row r="5094" spans="1:8" x14ac:dyDescent="0.2">
      <c r="A5094" s="59">
        <v>42947</v>
      </c>
      <c r="B5094" s="60">
        <v>10</v>
      </c>
      <c r="C5094" s="235"/>
      <c r="D5094" s="235"/>
      <c r="E5094" s="235"/>
      <c r="F5094" s="235"/>
      <c r="G5094" s="315"/>
      <c r="H5094" s="125">
        <v>2711.7670666555014</v>
      </c>
    </row>
    <row r="5095" spans="1:8" x14ac:dyDescent="0.2">
      <c r="A5095" s="59">
        <v>42947</v>
      </c>
      <c r="B5095" s="60">
        <v>11</v>
      </c>
      <c r="C5095" s="235"/>
      <c r="D5095" s="235"/>
      <c r="E5095" s="235"/>
      <c r="F5095" s="235"/>
      <c r="G5095" s="315"/>
      <c r="H5095" s="125">
        <v>2753.1332519390771</v>
      </c>
    </row>
    <row r="5096" spans="1:8" x14ac:dyDescent="0.2">
      <c r="A5096" s="59">
        <v>42947</v>
      </c>
      <c r="B5096" s="60">
        <v>12</v>
      </c>
      <c r="C5096" s="235"/>
      <c r="D5096" s="235"/>
      <c r="E5096" s="235"/>
      <c r="F5096" s="235"/>
      <c r="G5096" s="315"/>
      <c r="H5096" s="125">
        <v>2794.3462649822441</v>
      </c>
    </row>
    <row r="5097" spans="1:8" x14ac:dyDescent="0.2">
      <c r="A5097" s="59">
        <v>42947</v>
      </c>
      <c r="B5097" s="60">
        <v>13</v>
      </c>
      <c r="C5097" s="235"/>
      <c r="D5097" s="235"/>
      <c r="E5097" s="235"/>
      <c r="F5097" s="235"/>
      <c r="G5097" s="315"/>
      <c r="H5097" s="125">
        <v>2856.2400939909467</v>
      </c>
    </row>
    <row r="5098" spans="1:8" x14ac:dyDescent="0.2">
      <c r="A5098" s="59">
        <v>42947</v>
      </c>
      <c r="B5098" s="60">
        <v>14</v>
      </c>
      <c r="C5098" s="235"/>
      <c r="D5098" s="235"/>
      <c r="E5098" s="235"/>
      <c r="F5098" s="235"/>
      <c r="G5098" s="315"/>
      <c r="H5098" s="125">
        <v>2922.4470935512718</v>
      </c>
    </row>
    <row r="5099" spans="1:8" x14ac:dyDescent="0.2">
      <c r="A5099" s="59">
        <v>42947</v>
      </c>
      <c r="B5099" s="60">
        <v>15</v>
      </c>
      <c r="C5099" s="235"/>
      <c r="D5099" s="235"/>
      <c r="E5099" s="235"/>
      <c r="F5099" s="235"/>
      <c r="G5099" s="315"/>
      <c r="H5099" s="125">
        <v>2999.6157537627655</v>
      </c>
    </row>
    <row r="5100" spans="1:8" x14ac:dyDescent="0.2">
      <c r="A5100" s="59">
        <v>42947</v>
      </c>
      <c r="B5100" s="60">
        <v>16</v>
      </c>
      <c r="C5100" s="235"/>
      <c r="D5100" s="235"/>
      <c r="E5100" s="235"/>
      <c r="F5100" s="235"/>
      <c r="G5100" s="315"/>
      <c r="H5100" s="125">
        <v>3085.5852146034372</v>
      </c>
    </row>
    <row r="5101" spans="1:8" x14ac:dyDescent="0.2">
      <c r="A5101" s="59">
        <v>42947</v>
      </c>
      <c r="B5101" s="60">
        <v>17</v>
      </c>
      <c r="C5101" s="235"/>
      <c r="D5101" s="235"/>
      <c r="E5101" s="235"/>
      <c r="F5101" s="235"/>
      <c r="G5101" s="315"/>
      <c r="H5101" s="125">
        <v>3149.2486390924341</v>
      </c>
    </row>
    <row r="5102" spans="1:8" x14ac:dyDescent="0.2">
      <c r="A5102" s="59">
        <v>42947</v>
      </c>
      <c r="B5102" s="60">
        <v>18</v>
      </c>
      <c r="C5102" s="235"/>
      <c r="D5102" s="235"/>
      <c r="E5102" s="235"/>
      <c r="F5102" s="235"/>
      <c r="G5102" s="315"/>
      <c r="H5102" s="125">
        <v>3165.0235514875326</v>
      </c>
    </row>
    <row r="5103" spans="1:8" x14ac:dyDescent="0.2">
      <c r="A5103" s="59">
        <v>42947</v>
      </c>
      <c r="B5103" s="60">
        <v>19</v>
      </c>
      <c r="C5103" s="235"/>
      <c r="D5103" s="235"/>
      <c r="E5103" s="235"/>
      <c r="F5103" s="235"/>
      <c r="G5103" s="315"/>
      <c r="H5103" s="125">
        <v>3169.6646415048335</v>
      </c>
    </row>
    <row r="5104" spans="1:8" x14ac:dyDescent="0.2">
      <c r="A5104" s="59">
        <v>42947</v>
      </c>
      <c r="B5104" s="60">
        <v>20</v>
      </c>
      <c r="C5104" s="235"/>
      <c r="D5104" s="235"/>
      <c r="E5104" s="235"/>
      <c r="F5104" s="235"/>
      <c r="G5104" s="315"/>
      <c r="H5104" s="125">
        <v>3223.9221888179795</v>
      </c>
    </row>
    <row r="5105" spans="1:8" x14ac:dyDescent="0.2">
      <c r="A5105" s="59">
        <v>42947</v>
      </c>
      <c r="B5105" s="60">
        <v>21</v>
      </c>
      <c r="C5105" s="235"/>
      <c r="D5105" s="235"/>
      <c r="E5105" s="235"/>
      <c r="F5105" s="235"/>
      <c r="G5105" s="315"/>
      <c r="H5105" s="125">
        <v>3015.1004128496456</v>
      </c>
    </row>
    <row r="5106" spans="1:8" x14ac:dyDescent="0.2">
      <c r="A5106" s="59">
        <v>42947</v>
      </c>
      <c r="B5106" s="60">
        <v>22</v>
      </c>
      <c r="C5106" s="235"/>
      <c r="D5106" s="235"/>
      <c r="E5106" s="235"/>
      <c r="F5106" s="235"/>
      <c r="G5106" s="315"/>
      <c r="H5106" s="125">
        <v>2675.8493183408655</v>
      </c>
    </row>
    <row r="5107" spans="1:8" x14ac:dyDescent="0.2">
      <c r="A5107" s="59">
        <v>42947</v>
      </c>
      <c r="B5107" s="60">
        <v>23</v>
      </c>
      <c r="C5107" s="235"/>
      <c r="D5107" s="235"/>
      <c r="E5107" s="235"/>
      <c r="F5107" s="235"/>
      <c r="G5107" s="315"/>
      <c r="H5107" s="125">
        <v>2371.0286887452667</v>
      </c>
    </row>
    <row r="5108" spans="1:8" x14ac:dyDescent="0.2">
      <c r="A5108" s="59">
        <v>42947</v>
      </c>
      <c r="B5108" s="60">
        <v>24</v>
      </c>
      <c r="C5108" s="235"/>
      <c r="D5108" s="235"/>
      <c r="E5108" s="235"/>
      <c r="F5108" s="235"/>
      <c r="G5108" s="315"/>
      <c r="H5108" s="125">
        <v>2164.5968892408077</v>
      </c>
    </row>
    <row r="5109" spans="1:8" x14ac:dyDescent="0.2">
      <c r="A5109" s="59">
        <v>42948</v>
      </c>
      <c r="B5109" s="60">
        <v>1</v>
      </c>
      <c r="C5109" s="235"/>
      <c r="D5109" s="235"/>
      <c r="E5109" s="235"/>
      <c r="F5109" s="235"/>
      <c r="G5109" s="315"/>
      <c r="H5109" s="125">
        <v>2049.4430827340075</v>
      </c>
    </row>
    <row r="5110" spans="1:8" x14ac:dyDescent="0.2">
      <c r="A5110" s="59">
        <v>42948</v>
      </c>
      <c r="B5110" s="60">
        <v>2</v>
      </c>
      <c r="C5110" s="235"/>
      <c r="D5110" s="235"/>
      <c r="E5110" s="235"/>
      <c r="F5110" s="235"/>
      <c r="G5110" s="315"/>
      <c r="H5110" s="125">
        <v>1968.1558187466555</v>
      </c>
    </row>
    <row r="5111" spans="1:8" x14ac:dyDescent="0.2">
      <c r="A5111" s="59">
        <v>42948</v>
      </c>
      <c r="B5111" s="60">
        <v>3</v>
      </c>
      <c r="C5111" s="235"/>
      <c r="D5111" s="235"/>
      <c r="E5111" s="235"/>
      <c r="F5111" s="235"/>
      <c r="G5111" s="315"/>
      <c r="H5111" s="125">
        <v>1925.7901620881776</v>
      </c>
    </row>
    <row r="5112" spans="1:8" x14ac:dyDescent="0.2">
      <c r="A5112" s="59">
        <v>42948</v>
      </c>
      <c r="B5112" s="60">
        <v>4</v>
      </c>
      <c r="C5112" s="235"/>
      <c r="D5112" s="235"/>
      <c r="E5112" s="235"/>
      <c r="F5112" s="235"/>
      <c r="G5112" s="315"/>
      <c r="H5112" s="125">
        <v>1954.7095422600541</v>
      </c>
    </row>
    <row r="5113" spans="1:8" x14ac:dyDescent="0.2">
      <c r="A5113" s="59">
        <v>42948</v>
      </c>
      <c r="B5113" s="60">
        <v>5</v>
      </c>
      <c r="C5113" s="235"/>
      <c r="D5113" s="235"/>
      <c r="E5113" s="235"/>
      <c r="F5113" s="235"/>
      <c r="G5113" s="315"/>
      <c r="H5113" s="125">
        <v>2071.3536654846162</v>
      </c>
    </row>
    <row r="5114" spans="1:8" x14ac:dyDescent="0.2">
      <c r="A5114" s="59">
        <v>42948</v>
      </c>
      <c r="B5114" s="60">
        <v>6</v>
      </c>
      <c r="C5114" s="235"/>
      <c r="D5114" s="235"/>
      <c r="E5114" s="235"/>
      <c r="F5114" s="235"/>
      <c r="G5114" s="315"/>
      <c r="H5114" s="125">
        <v>2264.489967829415</v>
      </c>
    </row>
    <row r="5115" spans="1:8" x14ac:dyDescent="0.2">
      <c r="A5115" s="59">
        <v>42948</v>
      </c>
      <c r="B5115" s="60">
        <v>7</v>
      </c>
      <c r="C5115" s="235"/>
      <c r="D5115" s="235"/>
      <c r="E5115" s="235"/>
      <c r="F5115" s="235"/>
      <c r="G5115" s="315"/>
      <c r="H5115" s="125">
        <v>2466.6840271526212</v>
      </c>
    </row>
    <row r="5116" spans="1:8" x14ac:dyDescent="0.2">
      <c r="A5116" s="59">
        <v>42948</v>
      </c>
      <c r="B5116" s="60">
        <v>8</v>
      </c>
      <c r="C5116" s="235"/>
      <c r="D5116" s="235"/>
      <c r="E5116" s="235"/>
      <c r="F5116" s="235"/>
      <c r="G5116" s="315"/>
      <c r="H5116" s="125">
        <v>2591.4502719546767</v>
      </c>
    </row>
    <row r="5117" spans="1:8" x14ac:dyDescent="0.2">
      <c r="A5117" s="59">
        <v>42948</v>
      </c>
      <c r="B5117" s="60">
        <v>9</v>
      </c>
      <c r="C5117" s="235"/>
      <c r="D5117" s="235"/>
      <c r="E5117" s="235"/>
      <c r="F5117" s="235"/>
      <c r="G5117" s="315"/>
      <c r="H5117" s="125">
        <v>2657.9257400650622</v>
      </c>
    </row>
    <row r="5118" spans="1:8" x14ac:dyDescent="0.2">
      <c r="A5118" s="59">
        <v>42948</v>
      </c>
      <c r="B5118" s="60">
        <v>10</v>
      </c>
      <c r="C5118" s="235"/>
      <c r="D5118" s="235"/>
      <c r="E5118" s="235"/>
      <c r="F5118" s="235"/>
      <c r="G5118" s="315"/>
      <c r="H5118" s="125">
        <v>2718.3302438595902</v>
      </c>
    </row>
    <row r="5119" spans="1:8" x14ac:dyDescent="0.2">
      <c r="A5119" s="59">
        <v>42948</v>
      </c>
      <c r="B5119" s="60">
        <v>11</v>
      </c>
      <c r="C5119" s="235"/>
      <c r="D5119" s="235"/>
      <c r="E5119" s="235"/>
      <c r="F5119" s="235"/>
      <c r="G5119" s="315"/>
      <c r="H5119" s="125">
        <v>2766.1620848779698</v>
      </c>
    </row>
    <row r="5120" spans="1:8" x14ac:dyDescent="0.2">
      <c r="A5120" s="59">
        <v>42948</v>
      </c>
      <c r="B5120" s="60">
        <v>12</v>
      </c>
      <c r="C5120" s="235"/>
      <c r="D5120" s="235"/>
      <c r="E5120" s="235"/>
      <c r="F5120" s="235"/>
      <c r="G5120" s="315"/>
      <c r="H5120" s="125">
        <v>2823.1345089428455</v>
      </c>
    </row>
    <row r="5121" spans="1:8" x14ac:dyDescent="0.2">
      <c r="A5121" s="59">
        <v>42948</v>
      </c>
      <c r="B5121" s="60">
        <v>13</v>
      </c>
      <c r="C5121" s="235"/>
      <c r="D5121" s="235"/>
      <c r="E5121" s="235"/>
      <c r="F5121" s="235"/>
      <c r="G5121" s="315"/>
      <c r="H5121" s="125">
        <v>2901.5380168568272</v>
      </c>
    </row>
    <row r="5122" spans="1:8" x14ac:dyDescent="0.2">
      <c r="A5122" s="59">
        <v>42948</v>
      </c>
      <c r="B5122" s="60">
        <v>14</v>
      </c>
      <c r="C5122" s="235"/>
      <c r="D5122" s="235"/>
      <c r="E5122" s="235"/>
      <c r="F5122" s="235"/>
      <c r="G5122" s="315"/>
      <c r="H5122" s="125">
        <v>2988.0237054981421</v>
      </c>
    </row>
    <row r="5123" spans="1:8" x14ac:dyDescent="0.2">
      <c r="A5123" s="59">
        <v>42948</v>
      </c>
      <c r="B5123" s="60">
        <v>15</v>
      </c>
      <c r="C5123" s="235"/>
      <c r="D5123" s="235"/>
      <c r="E5123" s="235"/>
      <c r="F5123" s="235"/>
      <c r="G5123" s="315"/>
      <c r="H5123" s="125">
        <v>3078.30279612616</v>
      </c>
    </row>
    <row r="5124" spans="1:8" x14ac:dyDescent="0.2">
      <c r="A5124" s="59">
        <v>42948</v>
      </c>
      <c r="B5124" s="60">
        <v>16</v>
      </c>
      <c r="C5124" s="235"/>
      <c r="D5124" s="235"/>
      <c r="E5124" s="235"/>
      <c r="F5124" s="235"/>
      <c r="G5124" s="315"/>
      <c r="H5124" s="125">
        <v>3169.8232828786277</v>
      </c>
    </row>
    <row r="5125" spans="1:8" x14ac:dyDescent="0.2">
      <c r="A5125" s="59">
        <v>42948</v>
      </c>
      <c r="B5125" s="60">
        <v>17</v>
      </c>
      <c r="C5125" s="235"/>
      <c r="D5125" s="235"/>
      <c r="E5125" s="235"/>
      <c r="F5125" s="235"/>
      <c r="G5125" s="315"/>
      <c r="H5125" s="125">
        <v>3237.8918922248567</v>
      </c>
    </row>
    <row r="5126" spans="1:8" x14ac:dyDescent="0.2">
      <c r="A5126" s="59">
        <v>42948</v>
      </c>
      <c r="B5126" s="60">
        <v>18</v>
      </c>
      <c r="C5126" s="235"/>
      <c r="D5126" s="235"/>
      <c r="E5126" s="235"/>
      <c r="F5126" s="235"/>
      <c r="G5126" s="315"/>
      <c r="H5126" s="125">
        <v>3222.1860719378806</v>
      </c>
    </row>
    <row r="5127" spans="1:8" x14ac:dyDescent="0.2">
      <c r="A5127" s="59">
        <v>42948</v>
      </c>
      <c r="B5127" s="60">
        <v>19</v>
      </c>
      <c r="C5127" s="235"/>
      <c r="D5127" s="235"/>
      <c r="E5127" s="235"/>
      <c r="F5127" s="235"/>
      <c r="G5127" s="315"/>
      <c r="H5127" s="125">
        <v>3170.0564639455247</v>
      </c>
    </row>
    <row r="5128" spans="1:8" x14ac:dyDescent="0.2">
      <c r="A5128" s="59">
        <v>42948</v>
      </c>
      <c r="B5128" s="60">
        <v>20</v>
      </c>
      <c r="C5128" s="235"/>
      <c r="D5128" s="235"/>
      <c r="E5128" s="235"/>
      <c r="F5128" s="235"/>
      <c r="G5128" s="315"/>
      <c r="H5128" s="125">
        <v>3254.5006336665433</v>
      </c>
    </row>
    <row r="5129" spans="1:8" x14ac:dyDescent="0.2">
      <c r="A5129" s="59">
        <v>42948</v>
      </c>
      <c r="B5129" s="60">
        <v>21</v>
      </c>
      <c r="C5129" s="235"/>
      <c r="D5129" s="235"/>
      <c r="E5129" s="235"/>
      <c r="F5129" s="235"/>
      <c r="G5129" s="315"/>
      <c r="H5129" s="125">
        <v>3037.1592851047371</v>
      </c>
    </row>
    <row r="5130" spans="1:8" x14ac:dyDescent="0.2">
      <c r="A5130" s="59">
        <v>42948</v>
      </c>
      <c r="B5130" s="60">
        <v>22</v>
      </c>
      <c r="C5130" s="235"/>
      <c r="D5130" s="235"/>
      <c r="E5130" s="235"/>
      <c r="F5130" s="235"/>
      <c r="G5130" s="315"/>
      <c r="H5130" s="125">
        <v>2700.8729790243087</v>
      </c>
    </row>
    <row r="5131" spans="1:8" x14ac:dyDescent="0.2">
      <c r="A5131" s="59">
        <v>42948</v>
      </c>
      <c r="B5131" s="60">
        <v>23</v>
      </c>
      <c r="C5131" s="235"/>
      <c r="D5131" s="235"/>
      <c r="E5131" s="235"/>
      <c r="F5131" s="235"/>
      <c r="G5131" s="315"/>
      <c r="H5131" s="125">
        <v>2396.9208524189803</v>
      </c>
    </row>
    <row r="5132" spans="1:8" x14ac:dyDescent="0.2">
      <c r="A5132" s="59">
        <v>42948</v>
      </c>
      <c r="B5132" s="60">
        <v>24</v>
      </c>
      <c r="C5132" s="235"/>
      <c r="D5132" s="235"/>
      <c r="E5132" s="235"/>
      <c r="F5132" s="235"/>
      <c r="G5132" s="315"/>
      <c r="H5132" s="125">
        <v>2189.851312551209</v>
      </c>
    </row>
    <row r="5133" spans="1:8" x14ac:dyDescent="0.2">
      <c r="A5133" s="59">
        <v>42949</v>
      </c>
      <c r="B5133" s="60">
        <v>1</v>
      </c>
      <c r="C5133" s="235"/>
      <c r="D5133" s="235"/>
      <c r="E5133" s="235"/>
      <c r="F5133" s="235"/>
      <c r="G5133" s="315"/>
      <c r="H5133" s="125">
        <v>2095.0666320871214</v>
      </c>
    </row>
    <row r="5134" spans="1:8" x14ac:dyDescent="0.2">
      <c r="A5134" s="59">
        <v>42949</v>
      </c>
      <c r="B5134" s="60">
        <v>2</v>
      </c>
      <c r="C5134" s="235"/>
      <c r="D5134" s="235"/>
      <c r="E5134" s="235"/>
      <c r="F5134" s="235"/>
      <c r="G5134" s="315"/>
      <c r="H5134" s="125">
        <v>2008.3325364533187</v>
      </c>
    </row>
    <row r="5135" spans="1:8" x14ac:dyDescent="0.2">
      <c r="A5135" s="59">
        <v>42949</v>
      </c>
      <c r="B5135" s="60">
        <v>3</v>
      </c>
      <c r="C5135" s="235"/>
      <c r="D5135" s="235"/>
      <c r="E5135" s="235"/>
      <c r="F5135" s="235"/>
      <c r="G5135" s="315"/>
      <c r="H5135" s="125">
        <v>1962.5486248815398</v>
      </c>
    </row>
    <row r="5136" spans="1:8" x14ac:dyDescent="0.2">
      <c r="A5136" s="59">
        <v>42949</v>
      </c>
      <c r="B5136" s="60">
        <v>4</v>
      </c>
      <c r="C5136" s="235"/>
      <c r="D5136" s="235"/>
      <c r="E5136" s="235"/>
      <c r="F5136" s="235"/>
      <c r="G5136" s="315"/>
      <c r="H5136" s="125">
        <v>1989.0293588693983</v>
      </c>
    </row>
    <row r="5137" spans="1:8" x14ac:dyDescent="0.2">
      <c r="A5137" s="59">
        <v>42949</v>
      </c>
      <c r="B5137" s="60">
        <v>5</v>
      </c>
      <c r="C5137" s="235"/>
      <c r="D5137" s="235"/>
      <c r="E5137" s="235"/>
      <c r="F5137" s="235"/>
      <c r="G5137" s="315"/>
      <c r="H5137" s="125">
        <v>2104.9398819308394</v>
      </c>
    </row>
    <row r="5138" spans="1:8" x14ac:dyDescent="0.2">
      <c r="A5138" s="59">
        <v>42949</v>
      </c>
      <c r="B5138" s="60">
        <v>6</v>
      </c>
      <c r="C5138" s="235"/>
      <c r="D5138" s="235"/>
      <c r="E5138" s="235"/>
      <c r="F5138" s="235"/>
      <c r="G5138" s="315"/>
      <c r="H5138" s="125">
        <v>2295.7525007743743</v>
      </c>
    </row>
    <row r="5139" spans="1:8" x14ac:dyDescent="0.2">
      <c r="A5139" s="59">
        <v>42949</v>
      </c>
      <c r="B5139" s="60">
        <v>7</v>
      </c>
      <c r="C5139" s="235"/>
      <c r="D5139" s="235"/>
      <c r="E5139" s="235"/>
      <c r="F5139" s="235"/>
      <c r="G5139" s="315"/>
      <c r="H5139" s="125">
        <v>2504.4532833043268</v>
      </c>
    </row>
    <row r="5140" spans="1:8" x14ac:dyDescent="0.2">
      <c r="A5140" s="59">
        <v>42949</v>
      </c>
      <c r="B5140" s="60">
        <v>8</v>
      </c>
      <c r="C5140" s="235"/>
      <c r="D5140" s="235"/>
      <c r="E5140" s="235"/>
      <c r="F5140" s="235"/>
      <c r="G5140" s="315"/>
      <c r="H5140" s="125">
        <v>2644.2058066812465</v>
      </c>
    </row>
    <row r="5141" spans="1:8" x14ac:dyDescent="0.2">
      <c r="A5141" s="59">
        <v>42949</v>
      </c>
      <c r="B5141" s="60">
        <v>9</v>
      </c>
      <c r="C5141" s="235"/>
      <c r="D5141" s="235"/>
      <c r="E5141" s="235"/>
      <c r="F5141" s="235"/>
      <c r="G5141" s="315"/>
      <c r="H5141" s="125">
        <v>2728.9791189120519</v>
      </c>
    </row>
    <row r="5142" spans="1:8" x14ac:dyDescent="0.2">
      <c r="A5142" s="59">
        <v>42949</v>
      </c>
      <c r="B5142" s="60">
        <v>10</v>
      </c>
      <c r="C5142" s="235"/>
      <c r="D5142" s="235"/>
      <c r="E5142" s="235"/>
      <c r="F5142" s="235"/>
      <c r="G5142" s="315"/>
      <c r="H5142" s="125">
        <v>2809.9080380070377</v>
      </c>
    </row>
    <row r="5143" spans="1:8" x14ac:dyDescent="0.2">
      <c r="A5143" s="59">
        <v>42949</v>
      </c>
      <c r="B5143" s="60">
        <v>11</v>
      </c>
      <c r="C5143" s="235"/>
      <c r="D5143" s="235"/>
      <c r="E5143" s="235"/>
      <c r="F5143" s="235"/>
      <c r="G5143" s="315"/>
      <c r="H5143" s="125">
        <v>2879.2987411974009</v>
      </c>
    </row>
    <row r="5144" spans="1:8" x14ac:dyDescent="0.2">
      <c r="A5144" s="59">
        <v>42949</v>
      </c>
      <c r="B5144" s="60">
        <v>12</v>
      </c>
      <c r="C5144" s="235"/>
      <c r="D5144" s="235"/>
      <c r="E5144" s="235"/>
      <c r="F5144" s="235"/>
      <c r="G5144" s="315"/>
      <c r="H5144" s="125">
        <v>2956.4394927598578</v>
      </c>
    </row>
    <row r="5145" spans="1:8" x14ac:dyDescent="0.2">
      <c r="A5145" s="59">
        <v>42949</v>
      </c>
      <c r="B5145" s="60">
        <v>13</v>
      </c>
      <c r="C5145" s="235"/>
      <c r="D5145" s="235"/>
      <c r="E5145" s="235"/>
      <c r="F5145" s="235"/>
      <c r="G5145" s="315"/>
      <c r="H5145" s="125">
        <v>3047.9525198411179</v>
      </c>
    </row>
    <row r="5146" spans="1:8" x14ac:dyDescent="0.2">
      <c r="A5146" s="59">
        <v>42949</v>
      </c>
      <c r="B5146" s="60">
        <v>14</v>
      </c>
      <c r="C5146" s="235"/>
      <c r="D5146" s="235"/>
      <c r="E5146" s="235"/>
      <c r="F5146" s="235"/>
      <c r="G5146" s="315"/>
      <c r="H5146" s="125">
        <v>3144.4571924093925</v>
      </c>
    </row>
    <row r="5147" spans="1:8" x14ac:dyDescent="0.2">
      <c r="A5147" s="59">
        <v>42949</v>
      </c>
      <c r="B5147" s="60">
        <v>15</v>
      </c>
      <c r="C5147" s="235"/>
      <c r="D5147" s="235"/>
      <c r="E5147" s="235"/>
      <c r="F5147" s="235"/>
      <c r="G5147" s="315"/>
      <c r="H5147" s="125">
        <v>3244.7529741661015</v>
      </c>
    </row>
    <row r="5148" spans="1:8" x14ac:dyDescent="0.2">
      <c r="A5148" s="59">
        <v>42949</v>
      </c>
      <c r="B5148" s="60">
        <v>16</v>
      </c>
      <c r="C5148" s="235"/>
      <c r="D5148" s="235"/>
      <c r="E5148" s="235"/>
      <c r="F5148" s="235"/>
      <c r="G5148" s="315"/>
      <c r="H5148" s="125">
        <v>3336.823184596627</v>
      </c>
    </row>
    <row r="5149" spans="1:8" x14ac:dyDescent="0.2">
      <c r="A5149" s="59">
        <v>42949</v>
      </c>
      <c r="B5149" s="60">
        <v>17</v>
      </c>
      <c r="C5149" s="235"/>
      <c r="D5149" s="235"/>
      <c r="E5149" s="235"/>
      <c r="F5149" s="235"/>
      <c r="G5149" s="315"/>
      <c r="H5149" s="125">
        <v>3407.7231373623658</v>
      </c>
    </row>
    <row r="5150" spans="1:8" x14ac:dyDescent="0.2">
      <c r="A5150" s="59">
        <v>42949</v>
      </c>
      <c r="B5150" s="60">
        <v>18</v>
      </c>
      <c r="C5150" s="235"/>
      <c r="D5150" s="235"/>
      <c r="E5150" s="235"/>
      <c r="F5150" s="235"/>
      <c r="G5150" s="315"/>
      <c r="H5150" s="125">
        <v>3366.2718801329102</v>
      </c>
    </row>
    <row r="5151" spans="1:8" x14ac:dyDescent="0.2">
      <c r="A5151" s="59">
        <v>42949</v>
      </c>
      <c r="B5151" s="60">
        <v>19</v>
      </c>
      <c r="C5151" s="235"/>
      <c r="D5151" s="235"/>
      <c r="E5151" s="235"/>
      <c r="F5151" s="235"/>
      <c r="G5151" s="315"/>
      <c r="H5151" s="125">
        <v>3294.4923107204331</v>
      </c>
    </row>
    <row r="5152" spans="1:8" x14ac:dyDescent="0.2">
      <c r="A5152" s="59">
        <v>42949</v>
      </c>
      <c r="B5152" s="60">
        <v>20</v>
      </c>
      <c r="C5152" s="235"/>
      <c r="D5152" s="235"/>
      <c r="E5152" s="235"/>
      <c r="F5152" s="235"/>
      <c r="G5152" s="315"/>
      <c r="H5152" s="125">
        <v>3363.632534674598</v>
      </c>
    </row>
    <row r="5153" spans="1:8" x14ac:dyDescent="0.2">
      <c r="A5153" s="59">
        <v>42949</v>
      </c>
      <c r="B5153" s="60">
        <v>21</v>
      </c>
      <c r="C5153" s="235"/>
      <c r="D5153" s="235"/>
      <c r="E5153" s="235"/>
      <c r="F5153" s="235"/>
      <c r="G5153" s="315"/>
      <c r="H5153" s="125">
        <v>3138.0412614917013</v>
      </c>
    </row>
    <row r="5154" spans="1:8" x14ac:dyDescent="0.2">
      <c r="A5154" s="59">
        <v>42949</v>
      </c>
      <c r="B5154" s="60">
        <v>22</v>
      </c>
      <c r="C5154" s="235"/>
      <c r="D5154" s="235"/>
      <c r="E5154" s="235"/>
      <c r="F5154" s="235"/>
      <c r="G5154" s="315"/>
      <c r="H5154" s="125">
        <v>2788.6525219816763</v>
      </c>
    </row>
    <row r="5155" spans="1:8" x14ac:dyDescent="0.2">
      <c r="A5155" s="59">
        <v>42949</v>
      </c>
      <c r="B5155" s="60">
        <v>23</v>
      </c>
      <c r="C5155" s="235"/>
      <c r="D5155" s="235"/>
      <c r="E5155" s="235"/>
      <c r="F5155" s="235"/>
      <c r="G5155" s="315"/>
      <c r="H5155" s="125">
        <v>2465.6774779353186</v>
      </c>
    </row>
    <row r="5156" spans="1:8" x14ac:dyDescent="0.2">
      <c r="A5156" s="59">
        <v>42949</v>
      </c>
      <c r="B5156" s="60">
        <v>24</v>
      </c>
      <c r="C5156" s="235"/>
      <c r="D5156" s="235"/>
      <c r="E5156" s="235"/>
      <c r="F5156" s="235"/>
      <c r="G5156" s="315"/>
      <c r="H5156" s="125">
        <v>2248.3147915039417</v>
      </c>
    </row>
    <row r="5157" spans="1:8" x14ac:dyDescent="0.2">
      <c r="A5157" s="59">
        <v>42950</v>
      </c>
      <c r="B5157" s="60">
        <v>1</v>
      </c>
      <c r="C5157" s="235"/>
      <c r="D5157" s="235"/>
      <c r="E5157" s="235"/>
      <c r="F5157" s="235"/>
      <c r="G5157" s="315"/>
      <c r="H5157" s="125">
        <v>2141.6773312653322</v>
      </c>
    </row>
    <row r="5158" spans="1:8" x14ac:dyDescent="0.2">
      <c r="A5158" s="59">
        <v>42950</v>
      </c>
      <c r="B5158" s="60">
        <v>2</v>
      </c>
      <c r="C5158" s="235"/>
      <c r="D5158" s="235"/>
      <c r="E5158" s="235"/>
      <c r="F5158" s="235"/>
      <c r="G5158" s="315"/>
      <c r="H5158" s="125">
        <v>2048.6544946145623</v>
      </c>
    </row>
    <row r="5159" spans="1:8" x14ac:dyDescent="0.2">
      <c r="A5159" s="59">
        <v>42950</v>
      </c>
      <c r="B5159" s="60">
        <v>3</v>
      </c>
      <c r="C5159" s="235"/>
      <c r="D5159" s="235"/>
      <c r="E5159" s="235"/>
      <c r="F5159" s="235"/>
      <c r="G5159" s="315"/>
      <c r="H5159" s="125">
        <v>1998.3093294875803</v>
      </c>
    </row>
    <row r="5160" spans="1:8" x14ac:dyDescent="0.2">
      <c r="A5160" s="59">
        <v>42950</v>
      </c>
      <c r="B5160" s="60">
        <v>4</v>
      </c>
      <c r="C5160" s="235"/>
      <c r="D5160" s="235"/>
      <c r="E5160" s="235"/>
      <c r="F5160" s="235"/>
      <c r="G5160" s="315"/>
      <c r="H5160" s="125">
        <v>2022.0215438264656</v>
      </c>
    </row>
    <row r="5161" spans="1:8" x14ac:dyDescent="0.2">
      <c r="A5161" s="59">
        <v>42950</v>
      </c>
      <c r="B5161" s="60">
        <v>5</v>
      </c>
      <c r="C5161" s="235"/>
      <c r="D5161" s="235"/>
      <c r="E5161" s="235"/>
      <c r="F5161" s="235"/>
      <c r="G5161" s="315"/>
      <c r="H5161" s="125">
        <v>2135.8088097691798</v>
      </c>
    </row>
    <row r="5162" spans="1:8" x14ac:dyDescent="0.2">
      <c r="A5162" s="59">
        <v>42950</v>
      </c>
      <c r="B5162" s="60">
        <v>6</v>
      </c>
      <c r="C5162" s="235"/>
      <c r="D5162" s="235"/>
      <c r="E5162" s="235"/>
      <c r="F5162" s="235"/>
      <c r="G5162" s="315"/>
      <c r="H5162" s="125">
        <v>2326.2027187238864</v>
      </c>
    </row>
    <row r="5163" spans="1:8" x14ac:dyDescent="0.2">
      <c r="A5163" s="59">
        <v>42950</v>
      </c>
      <c r="B5163" s="60">
        <v>7</v>
      </c>
      <c r="C5163" s="235"/>
      <c r="D5163" s="235"/>
      <c r="E5163" s="235"/>
      <c r="F5163" s="235"/>
      <c r="G5163" s="315"/>
      <c r="H5163" s="125">
        <v>2540.7852587599923</v>
      </c>
    </row>
    <row r="5164" spans="1:8" x14ac:dyDescent="0.2">
      <c r="A5164" s="59">
        <v>42950</v>
      </c>
      <c r="B5164" s="60">
        <v>8</v>
      </c>
      <c r="C5164" s="235"/>
      <c r="D5164" s="235"/>
      <c r="E5164" s="235"/>
      <c r="F5164" s="235"/>
      <c r="G5164" s="315"/>
      <c r="H5164" s="125">
        <v>2694.6173802911621</v>
      </c>
    </row>
    <row r="5165" spans="1:8" x14ac:dyDescent="0.2">
      <c r="A5165" s="59">
        <v>42950</v>
      </c>
      <c r="B5165" s="60">
        <v>9</v>
      </c>
      <c r="C5165" s="235"/>
      <c r="D5165" s="235"/>
      <c r="E5165" s="235"/>
      <c r="F5165" s="235"/>
      <c r="G5165" s="315"/>
      <c r="H5165" s="125">
        <v>2798.9564263963621</v>
      </c>
    </row>
    <row r="5166" spans="1:8" x14ac:dyDescent="0.2">
      <c r="A5166" s="59">
        <v>42950</v>
      </c>
      <c r="B5166" s="60">
        <v>10</v>
      </c>
      <c r="C5166" s="235"/>
      <c r="D5166" s="235"/>
      <c r="E5166" s="235"/>
      <c r="F5166" s="235"/>
      <c r="G5166" s="315"/>
      <c r="H5166" s="125">
        <v>2895.72774088083</v>
      </c>
    </row>
    <row r="5167" spans="1:8" x14ac:dyDescent="0.2">
      <c r="A5167" s="59">
        <v>42950</v>
      </c>
      <c r="B5167" s="60">
        <v>11</v>
      </c>
      <c r="C5167" s="235"/>
      <c r="D5167" s="235"/>
      <c r="E5167" s="235"/>
      <c r="F5167" s="235"/>
      <c r="G5167" s="315"/>
      <c r="H5167" s="125">
        <v>2975.8724845743254</v>
      </c>
    </row>
    <row r="5168" spans="1:8" x14ac:dyDescent="0.2">
      <c r="A5168" s="59">
        <v>42950</v>
      </c>
      <c r="B5168" s="60">
        <v>12</v>
      </c>
      <c r="C5168" s="235"/>
      <c r="D5168" s="235"/>
      <c r="E5168" s="235"/>
      <c r="F5168" s="235"/>
      <c r="G5168" s="315"/>
      <c r="H5168" s="125">
        <v>3062.7081481631776</v>
      </c>
    </row>
    <row r="5169" spans="1:8" x14ac:dyDescent="0.2">
      <c r="A5169" s="59">
        <v>42950</v>
      </c>
      <c r="B5169" s="60">
        <v>13</v>
      </c>
      <c r="C5169" s="235"/>
      <c r="D5169" s="235"/>
      <c r="E5169" s="235"/>
      <c r="F5169" s="235"/>
      <c r="G5169" s="315"/>
      <c r="H5169" s="125">
        <v>3164.6364664347925</v>
      </c>
    </row>
    <row r="5170" spans="1:8" x14ac:dyDescent="0.2">
      <c r="A5170" s="59">
        <v>42950</v>
      </c>
      <c r="B5170" s="60">
        <v>14</v>
      </c>
      <c r="C5170" s="235"/>
      <c r="D5170" s="235"/>
      <c r="E5170" s="235"/>
      <c r="F5170" s="235"/>
      <c r="G5170" s="315"/>
      <c r="H5170" s="125">
        <v>3271.5878088900517</v>
      </c>
    </row>
    <row r="5171" spans="1:8" x14ac:dyDescent="0.2">
      <c r="A5171" s="59">
        <v>42950</v>
      </c>
      <c r="B5171" s="60">
        <v>15</v>
      </c>
      <c r="C5171" s="235"/>
      <c r="D5171" s="235"/>
      <c r="E5171" s="235"/>
      <c r="F5171" s="235"/>
      <c r="G5171" s="315"/>
      <c r="H5171" s="125">
        <v>3378.9096895152688</v>
      </c>
    </row>
    <row r="5172" spans="1:8" x14ac:dyDescent="0.2">
      <c r="A5172" s="59">
        <v>42950</v>
      </c>
      <c r="B5172" s="60">
        <v>16</v>
      </c>
      <c r="C5172" s="235"/>
      <c r="D5172" s="235"/>
      <c r="E5172" s="235"/>
      <c r="F5172" s="235"/>
      <c r="G5172" s="315"/>
      <c r="H5172" s="125">
        <v>3484.8247717552208</v>
      </c>
    </row>
    <row r="5173" spans="1:8" x14ac:dyDescent="0.2">
      <c r="A5173" s="59">
        <v>42950</v>
      </c>
      <c r="B5173" s="60">
        <v>17</v>
      </c>
      <c r="C5173" s="235"/>
      <c r="D5173" s="235"/>
      <c r="E5173" s="235"/>
      <c r="F5173" s="235"/>
      <c r="G5173" s="315"/>
      <c r="H5173" s="125">
        <v>3551.2664537382288</v>
      </c>
    </row>
    <row r="5174" spans="1:8" x14ac:dyDescent="0.2">
      <c r="A5174" s="59">
        <v>42950</v>
      </c>
      <c r="B5174" s="60">
        <v>18</v>
      </c>
      <c r="C5174" s="235"/>
      <c r="D5174" s="235"/>
      <c r="E5174" s="235"/>
      <c r="F5174" s="235"/>
      <c r="G5174" s="315"/>
      <c r="H5174" s="125">
        <v>3486.7437015033652</v>
      </c>
    </row>
    <row r="5175" spans="1:8" x14ac:dyDescent="0.2">
      <c r="A5175" s="59">
        <v>42950</v>
      </c>
      <c r="B5175" s="60">
        <v>19</v>
      </c>
      <c r="C5175" s="235"/>
      <c r="D5175" s="235"/>
      <c r="E5175" s="235"/>
      <c r="F5175" s="235"/>
      <c r="G5175" s="315"/>
      <c r="H5175" s="125">
        <v>3397.4446053031334</v>
      </c>
    </row>
    <row r="5176" spans="1:8" x14ac:dyDescent="0.2">
      <c r="A5176" s="59">
        <v>42950</v>
      </c>
      <c r="B5176" s="60">
        <v>20</v>
      </c>
      <c r="C5176" s="235"/>
      <c r="D5176" s="235"/>
      <c r="E5176" s="235"/>
      <c r="F5176" s="235"/>
      <c r="G5176" s="315"/>
      <c r="H5176" s="125">
        <v>3455.5688571481323</v>
      </c>
    </row>
    <row r="5177" spans="1:8" x14ac:dyDescent="0.2">
      <c r="A5177" s="59">
        <v>42950</v>
      </c>
      <c r="B5177" s="60">
        <v>21</v>
      </c>
      <c r="C5177" s="235"/>
      <c r="D5177" s="235"/>
      <c r="E5177" s="235"/>
      <c r="F5177" s="235"/>
      <c r="G5177" s="315"/>
      <c r="H5177" s="125">
        <v>3221.6621786494011</v>
      </c>
    </row>
    <row r="5178" spans="1:8" x14ac:dyDescent="0.2">
      <c r="A5178" s="59">
        <v>42950</v>
      </c>
      <c r="B5178" s="60">
        <v>22</v>
      </c>
      <c r="C5178" s="235"/>
      <c r="D5178" s="235"/>
      <c r="E5178" s="235"/>
      <c r="F5178" s="235"/>
      <c r="G5178" s="315"/>
      <c r="H5178" s="125">
        <v>2861.8355950681571</v>
      </c>
    </row>
    <row r="5179" spans="1:8" x14ac:dyDescent="0.2">
      <c r="A5179" s="59">
        <v>42950</v>
      </c>
      <c r="B5179" s="60">
        <v>23</v>
      </c>
      <c r="C5179" s="235"/>
      <c r="D5179" s="235"/>
      <c r="E5179" s="235"/>
      <c r="F5179" s="235"/>
      <c r="G5179" s="315"/>
      <c r="H5179" s="125">
        <v>2523.4679829556553</v>
      </c>
    </row>
    <row r="5180" spans="1:8" x14ac:dyDescent="0.2">
      <c r="A5180" s="59">
        <v>42950</v>
      </c>
      <c r="B5180" s="60">
        <v>24</v>
      </c>
      <c r="C5180" s="235"/>
      <c r="D5180" s="235"/>
      <c r="E5180" s="235"/>
      <c r="F5180" s="235"/>
      <c r="G5180" s="315"/>
      <c r="H5180" s="125">
        <v>2297.6752639769074</v>
      </c>
    </row>
    <row r="5181" spans="1:8" x14ac:dyDescent="0.2">
      <c r="A5181" s="59">
        <v>42951</v>
      </c>
      <c r="B5181" s="60">
        <v>1</v>
      </c>
      <c r="C5181" s="235"/>
      <c r="D5181" s="235"/>
      <c r="E5181" s="235"/>
      <c r="F5181" s="235"/>
      <c r="G5181" s="315"/>
      <c r="H5181" s="125">
        <v>2185.0055949020821</v>
      </c>
    </row>
    <row r="5182" spans="1:8" x14ac:dyDescent="0.2">
      <c r="A5182" s="59">
        <v>42951</v>
      </c>
      <c r="B5182" s="60">
        <v>2</v>
      </c>
      <c r="C5182" s="235"/>
      <c r="D5182" s="235"/>
      <c r="E5182" s="235"/>
      <c r="F5182" s="235"/>
      <c r="G5182" s="315"/>
      <c r="H5182" s="125">
        <v>2086.5330880410224</v>
      </c>
    </row>
    <row r="5183" spans="1:8" x14ac:dyDescent="0.2">
      <c r="A5183" s="59">
        <v>42951</v>
      </c>
      <c r="B5183" s="60">
        <v>3</v>
      </c>
      <c r="C5183" s="235"/>
      <c r="D5183" s="235"/>
      <c r="E5183" s="235"/>
      <c r="F5183" s="235"/>
      <c r="G5183" s="315"/>
      <c r="H5183" s="125">
        <v>2032.528030416401</v>
      </c>
    </row>
    <row r="5184" spans="1:8" x14ac:dyDescent="0.2">
      <c r="A5184" s="59">
        <v>42951</v>
      </c>
      <c r="B5184" s="60">
        <v>4</v>
      </c>
      <c r="C5184" s="235"/>
      <c r="D5184" s="235"/>
      <c r="E5184" s="235"/>
      <c r="F5184" s="235"/>
      <c r="G5184" s="315"/>
      <c r="H5184" s="125">
        <v>2051.9113893288968</v>
      </c>
    </row>
    <row r="5185" spans="1:8" x14ac:dyDescent="0.2">
      <c r="A5185" s="59">
        <v>42951</v>
      </c>
      <c r="B5185" s="60">
        <v>5</v>
      </c>
      <c r="C5185" s="235"/>
      <c r="D5185" s="235"/>
      <c r="E5185" s="235"/>
      <c r="F5185" s="235"/>
      <c r="G5185" s="315"/>
      <c r="H5185" s="125">
        <v>2159.5775140231326</v>
      </c>
    </row>
    <row r="5186" spans="1:8" x14ac:dyDescent="0.2">
      <c r="A5186" s="59">
        <v>42951</v>
      </c>
      <c r="B5186" s="60">
        <v>6</v>
      </c>
      <c r="C5186" s="235"/>
      <c r="D5186" s="235"/>
      <c r="E5186" s="235"/>
      <c r="F5186" s="235"/>
      <c r="G5186" s="315"/>
      <c r="H5186" s="125">
        <v>2339.0097022672016</v>
      </c>
    </row>
    <row r="5187" spans="1:8" x14ac:dyDescent="0.2">
      <c r="A5187" s="59">
        <v>42951</v>
      </c>
      <c r="B5187" s="60">
        <v>7</v>
      </c>
      <c r="C5187" s="235"/>
      <c r="D5187" s="235"/>
      <c r="E5187" s="235"/>
      <c r="F5187" s="235"/>
      <c r="G5187" s="315"/>
      <c r="H5187" s="125">
        <v>2551.6373712803561</v>
      </c>
    </row>
    <row r="5188" spans="1:8" x14ac:dyDescent="0.2">
      <c r="A5188" s="59">
        <v>42951</v>
      </c>
      <c r="B5188" s="60">
        <v>8</v>
      </c>
      <c r="C5188" s="235"/>
      <c r="D5188" s="235"/>
      <c r="E5188" s="235"/>
      <c r="F5188" s="235"/>
      <c r="G5188" s="315"/>
      <c r="H5188" s="125">
        <v>2722.0117377791003</v>
      </c>
    </row>
    <row r="5189" spans="1:8" x14ac:dyDescent="0.2">
      <c r="A5189" s="59">
        <v>42951</v>
      </c>
      <c r="B5189" s="60">
        <v>9</v>
      </c>
      <c r="C5189" s="235"/>
      <c r="D5189" s="235"/>
      <c r="E5189" s="235"/>
      <c r="F5189" s="235"/>
      <c r="G5189" s="315"/>
      <c r="H5189" s="125">
        <v>2842.6765503965621</v>
      </c>
    </row>
    <row r="5190" spans="1:8" x14ac:dyDescent="0.2">
      <c r="A5190" s="59">
        <v>42951</v>
      </c>
      <c r="B5190" s="60">
        <v>10</v>
      </c>
      <c r="C5190" s="235"/>
      <c r="D5190" s="235"/>
      <c r="E5190" s="235"/>
      <c r="F5190" s="235"/>
      <c r="G5190" s="315"/>
      <c r="H5190" s="125">
        <v>2954.4094162633746</v>
      </c>
    </row>
    <row r="5191" spans="1:8" x14ac:dyDescent="0.2">
      <c r="A5191" s="59">
        <v>42951</v>
      </c>
      <c r="B5191" s="60">
        <v>11</v>
      </c>
      <c r="C5191" s="235"/>
      <c r="D5191" s="235"/>
      <c r="E5191" s="235"/>
      <c r="F5191" s="235"/>
      <c r="G5191" s="315"/>
      <c r="H5191" s="125">
        <v>3044.6173765695348</v>
      </c>
    </row>
    <row r="5192" spans="1:8" x14ac:dyDescent="0.2">
      <c r="A5192" s="59">
        <v>42951</v>
      </c>
      <c r="B5192" s="60">
        <v>12</v>
      </c>
      <c r="C5192" s="235"/>
      <c r="D5192" s="235"/>
      <c r="E5192" s="235"/>
      <c r="F5192" s="235"/>
      <c r="G5192" s="315"/>
      <c r="H5192" s="125">
        <v>3134.2862454135029</v>
      </c>
    </row>
    <row r="5193" spans="1:8" x14ac:dyDescent="0.2">
      <c r="A5193" s="59">
        <v>42951</v>
      </c>
      <c r="B5193" s="60">
        <v>13</v>
      </c>
      <c r="C5193" s="235"/>
      <c r="D5193" s="235"/>
      <c r="E5193" s="235"/>
      <c r="F5193" s="235"/>
      <c r="G5193" s="315"/>
      <c r="H5193" s="125">
        <v>3236.8048514293159</v>
      </c>
    </row>
    <row r="5194" spans="1:8" x14ac:dyDescent="0.2">
      <c r="A5194" s="59">
        <v>42951</v>
      </c>
      <c r="B5194" s="60">
        <v>14</v>
      </c>
      <c r="C5194" s="235"/>
      <c r="D5194" s="235"/>
      <c r="E5194" s="235"/>
      <c r="F5194" s="235"/>
      <c r="G5194" s="315"/>
      <c r="H5194" s="125">
        <v>3342.159771466233</v>
      </c>
    </row>
    <row r="5195" spans="1:8" x14ac:dyDescent="0.2">
      <c r="A5195" s="59">
        <v>42951</v>
      </c>
      <c r="B5195" s="60">
        <v>15</v>
      </c>
      <c r="C5195" s="235"/>
      <c r="D5195" s="235"/>
      <c r="E5195" s="235"/>
      <c r="F5195" s="235"/>
      <c r="G5195" s="315"/>
      <c r="H5195" s="125">
        <v>3444.6557384513007</v>
      </c>
    </row>
    <row r="5196" spans="1:8" x14ac:dyDescent="0.2">
      <c r="A5196" s="59">
        <v>42951</v>
      </c>
      <c r="B5196" s="60">
        <v>16</v>
      </c>
      <c r="C5196" s="235"/>
      <c r="D5196" s="235"/>
      <c r="E5196" s="235"/>
      <c r="F5196" s="235"/>
      <c r="G5196" s="315"/>
      <c r="H5196" s="125">
        <v>3556.6916346192611</v>
      </c>
    </row>
    <row r="5197" spans="1:8" x14ac:dyDescent="0.2">
      <c r="A5197" s="59">
        <v>42951</v>
      </c>
      <c r="B5197" s="60">
        <v>17</v>
      </c>
      <c r="C5197" s="235"/>
      <c r="D5197" s="235"/>
      <c r="E5197" s="235"/>
      <c r="F5197" s="235"/>
      <c r="G5197" s="315"/>
      <c r="H5197" s="125">
        <v>3609.6877682564964</v>
      </c>
    </row>
    <row r="5198" spans="1:8" x14ac:dyDescent="0.2">
      <c r="A5198" s="59">
        <v>42951</v>
      </c>
      <c r="B5198" s="60">
        <v>18</v>
      </c>
      <c r="C5198" s="235"/>
      <c r="D5198" s="235"/>
      <c r="E5198" s="235"/>
      <c r="F5198" s="235"/>
      <c r="G5198" s="315"/>
      <c r="H5198" s="125">
        <v>3514.0390138655434</v>
      </c>
    </row>
    <row r="5199" spans="1:8" x14ac:dyDescent="0.2">
      <c r="A5199" s="59">
        <v>42951</v>
      </c>
      <c r="B5199" s="60">
        <v>19</v>
      </c>
      <c r="C5199" s="235"/>
      <c r="D5199" s="235"/>
      <c r="E5199" s="235"/>
      <c r="F5199" s="235"/>
      <c r="G5199" s="315"/>
      <c r="H5199" s="125">
        <v>3394.5493236678358</v>
      </c>
    </row>
    <row r="5200" spans="1:8" x14ac:dyDescent="0.2">
      <c r="A5200" s="59">
        <v>42951</v>
      </c>
      <c r="B5200" s="60">
        <v>20</v>
      </c>
      <c r="C5200" s="235"/>
      <c r="D5200" s="235"/>
      <c r="E5200" s="235"/>
      <c r="F5200" s="235"/>
      <c r="G5200" s="315"/>
      <c r="H5200" s="125">
        <v>3437.4605275524377</v>
      </c>
    </row>
    <row r="5201" spans="1:8" x14ac:dyDescent="0.2">
      <c r="A5201" s="59">
        <v>42951</v>
      </c>
      <c r="B5201" s="60">
        <v>21</v>
      </c>
      <c r="C5201" s="235"/>
      <c r="D5201" s="235"/>
      <c r="E5201" s="235"/>
      <c r="F5201" s="235"/>
      <c r="G5201" s="315"/>
      <c r="H5201" s="125">
        <v>3229.1275709931401</v>
      </c>
    </row>
    <row r="5202" spans="1:8" x14ac:dyDescent="0.2">
      <c r="A5202" s="59">
        <v>42951</v>
      </c>
      <c r="B5202" s="60">
        <v>22</v>
      </c>
      <c r="C5202" s="235"/>
      <c r="D5202" s="235"/>
      <c r="E5202" s="235"/>
      <c r="F5202" s="235"/>
      <c r="G5202" s="315"/>
      <c r="H5202" s="125">
        <v>2916.2427447485056</v>
      </c>
    </row>
    <row r="5203" spans="1:8" x14ac:dyDescent="0.2">
      <c r="A5203" s="59">
        <v>42951</v>
      </c>
      <c r="B5203" s="60">
        <v>23</v>
      </c>
      <c r="C5203" s="235"/>
      <c r="D5203" s="235"/>
      <c r="E5203" s="235"/>
      <c r="F5203" s="235"/>
      <c r="G5203" s="315"/>
      <c r="H5203" s="125">
        <v>2596.4759339947291</v>
      </c>
    </row>
    <row r="5204" spans="1:8" x14ac:dyDescent="0.2">
      <c r="A5204" s="59">
        <v>42951</v>
      </c>
      <c r="B5204" s="60">
        <v>24</v>
      </c>
      <c r="C5204" s="235"/>
      <c r="D5204" s="235"/>
      <c r="E5204" s="235"/>
      <c r="F5204" s="235"/>
      <c r="G5204" s="315"/>
      <c r="H5204" s="125">
        <v>2366.0198494367432</v>
      </c>
    </row>
    <row r="5205" spans="1:8" x14ac:dyDescent="0.2">
      <c r="A5205" s="59">
        <v>42952</v>
      </c>
      <c r="B5205" s="60">
        <v>1</v>
      </c>
      <c r="C5205" s="235"/>
      <c r="D5205" s="235"/>
      <c r="E5205" s="235"/>
      <c r="F5205" s="235"/>
      <c r="G5205" s="315"/>
      <c r="H5205" s="125">
        <v>2193.8234876731226</v>
      </c>
    </row>
    <row r="5206" spans="1:8" x14ac:dyDescent="0.2">
      <c r="A5206" s="59">
        <v>42952</v>
      </c>
      <c r="B5206" s="60">
        <v>2</v>
      </c>
      <c r="C5206" s="235"/>
      <c r="D5206" s="235"/>
      <c r="E5206" s="235"/>
      <c r="F5206" s="235"/>
      <c r="G5206" s="315"/>
      <c r="H5206" s="125">
        <v>2086.9653471160755</v>
      </c>
    </row>
    <row r="5207" spans="1:8" x14ac:dyDescent="0.2">
      <c r="A5207" s="59">
        <v>42952</v>
      </c>
      <c r="B5207" s="60">
        <v>3</v>
      </c>
      <c r="C5207" s="235"/>
      <c r="D5207" s="235"/>
      <c r="E5207" s="235"/>
      <c r="F5207" s="235"/>
      <c r="G5207" s="315"/>
      <c r="H5207" s="125">
        <v>2020.9937359527187</v>
      </c>
    </row>
    <row r="5208" spans="1:8" x14ac:dyDescent="0.2">
      <c r="A5208" s="59">
        <v>42952</v>
      </c>
      <c r="B5208" s="60">
        <v>4</v>
      </c>
      <c r="C5208" s="235"/>
      <c r="D5208" s="235"/>
      <c r="E5208" s="235"/>
      <c r="F5208" s="235"/>
      <c r="G5208" s="315"/>
      <c r="H5208" s="125">
        <v>2010.9247671244439</v>
      </c>
    </row>
    <row r="5209" spans="1:8" x14ac:dyDescent="0.2">
      <c r="A5209" s="59">
        <v>42952</v>
      </c>
      <c r="B5209" s="60">
        <v>5</v>
      </c>
      <c r="C5209" s="235"/>
      <c r="D5209" s="235"/>
      <c r="E5209" s="235"/>
      <c r="F5209" s="235"/>
      <c r="G5209" s="315"/>
      <c r="H5209" s="125">
        <v>2045.0086391144398</v>
      </c>
    </row>
    <row r="5210" spans="1:8" x14ac:dyDescent="0.2">
      <c r="A5210" s="59">
        <v>42952</v>
      </c>
      <c r="B5210" s="60">
        <v>6</v>
      </c>
      <c r="C5210" s="235"/>
      <c r="D5210" s="235"/>
      <c r="E5210" s="235"/>
      <c r="F5210" s="235"/>
      <c r="G5210" s="315"/>
      <c r="H5210" s="125">
        <v>2094.367540915478</v>
      </c>
    </row>
    <row r="5211" spans="1:8" x14ac:dyDescent="0.2">
      <c r="A5211" s="59">
        <v>42952</v>
      </c>
      <c r="B5211" s="60">
        <v>7</v>
      </c>
      <c r="C5211" s="235"/>
      <c r="D5211" s="235"/>
      <c r="E5211" s="235"/>
      <c r="F5211" s="235"/>
      <c r="G5211" s="315"/>
      <c r="H5211" s="125">
        <v>2174.2902931440076</v>
      </c>
    </row>
    <row r="5212" spans="1:8" x14ac:dyDescent="0.2">
      <c r="A5212" s="59">
        <v>42952</v>
      </c>
      <c r="B5212" s="60">
        <v>8</v>
      </c>
      <c r="C5212" s="235"/>
      <c r="D5212" s="235"/>
      <c r="E5212" s="235"/>
      <c r="F5212" s="235"/>
      <c r="G5212" s="315"/>
      <c r="H5212" s="125">
        <v>2310.3964853943357</v>
      </c>
    </row>
    <row r="5213" spans="1:8" x14ac:dyDescent="0.2">
      <c r="A5213" s="59">
        <v>42952</v>
      </c>
      <c r="B5213" s="60">
        <v>9</v>
      </c>
      <c r="C5213" s="235"/>
      <c r="D5213" s="235"/>
      <c r="E5213" s="235"/>
      <c r="F5213" s="235"/>
      <c r="G5213" s="315"/>
      <c r="H5213" s="125">
        <v>2426.1791175738285</v>
      </c>
    </row>
    <row r="5214" spans="1:8" x14ac:dyDescent="0.2">
      <c r="A5214" s="59">
        <v>42952</v>
      </c>
      <c r="B5214" s="60">
        <v>10</v>
      </c>
      <c r="C5214" s="235"/>
      <c r="D5214" s="235"/>
      <c r="E5214" s="235"/>
      <c r="F5214" s="235"/>
      <c r="G5214" s="315"/>
      <c r="H5214" s="125">
        <v>2527.0306234983886</v>
      </c>
    </row>
    <row r="5215" spans="1:8" x14ac:dyDescent="0.2">
      <c r="A5215" s="59">
        <v>42952</v>
      </c>
      <c r="B5215" s="60">
        <v>11</v>
      </c>
      <c r="C5215" s="235"/>
      <c r="D5215" s="235"/>
      <c r="E5215" s="235"/>
      <c r="F5215" s="235"/>
      <c r="G5215" s="315"/>
      <c r="H5215" s="125">
        <v>2608.1064944435948</v>
      </c>
    </row>
    <row r="5216" spans="1:8" x14ac:dyDescent="0.2">
      <c r="A5216" s="59">
        <v>42952</v>
      </c>
      <c r="B5216" s="60">
        <v>12</v>
      </c>
      <c r="C5216" s="235"/>
      <c r="D5216" s="235"/>
      <c r="E5216" s="235"/>
      <c r="F5216" s="235"/>
      <c r="G5216" s="315"/>
      <c r="H5216" s="125">
        <v>2686.2580808842813</v>
      </c>
    </row>
    <row r="5217" spans="1:8" x14ac:dyDescent="0.2">
      <c r="A5217" s="59">
        <v>42952</v>
      </c>
      <c r="B5217" s="60">
        <v>13</v>
      </c>
      <c r="C5217" s="235"/>
      <c r="D5217" s="235"/>
      <c r="E5217" s="235"/>
      <c r="F5217" s="235"/>
      <c r="G5217" s="315"/>
      <c r="H5217" s="125">
        <v>2758.4423423430289</v>
      </c>
    </row>
    <row r="5218" spans="1:8" x14ac:dyDescent="0.2">
      <c r="A5218" s="59">
        <v>42952</v>
      </c>
      <c r="B5218" s="60">
        <v>14</v>
      </c>
      <c r="C5218" s="235"/>
      <c r="D5218" s="235"/>
      <c r="E5218" s="235"/>
      <c r="F5218" s="235"/>
      <c r="G5218" s="315"/>
      <c r="H5218" s="125">
        <v>2845.9872813827296</v>
      </c>
    </row>
    <row r="5219" spans="1:8" x14ac:dyDescent="0.2">
      <c r="A5219" s="59">
        <v>42952</v>
      </c>
      <c r="B5219" s="60">
        <v>15</v>
      </c>
      <c r="C5219" s="235"/>
      <c r="D5219" s="235"/>
      <c r="E5219" s="235"/>
      <c r="F5219" s="235"/>
      <c r="G5219" s="315"/>
      <c r="H5219" s="125">
        <v>2963.9568279002433</v>
      </c>
    </row>
    <row r="5220" spans="1:8" x14ac:dyDescent="0.2">
      <c r="A5220" s="59">
        <v>42952</v>
      </c>
      <c r="B5220" s="60">
        <v>16</v>
      </c>
      <c r="C5220" s="235"/>
      <c r="D5220" s="235"/>
      <c r="E5220" s="235"/>
      <c r="F5220" s="235"/>
      <c r="G5220" s="315"/>
      <c r="H5220" s="125">
        <v>3105.3586901860208</v>
      </c>
    </row>
    <row r="5221" spans="1:8" x14ac:dyDescent="0.2">
      <c r="A5221" s="59">
        <v>42952</v>
      </c>
      <c r="B5221" s="60">
        <v>17</v>
      </c>
      <c r="C5221" s="235"/>
      <c r="D5221" s="235"/>
      <c r="E5221" s="235"/>
      <c r="F5221" s="235"/>
      <c r="G5221" s="315"/>
      <c r="H5221" s="125">
        <v>3215.4149393391285</v>
      </c>
    </row>
    <row r="5222" spans="1:8" x14ac:dyDescent="0.2">
      <c r="A5222" s="59">
        <v>42952</v>
      </c>
      <c r="B5222" s="60">
        <v>18</v>
      </c>
      <c r="C5222" s="235"/>
      <c r="D5222" s="235"/>
      <c r="E5222" s="235"/>
      <c r="F5222" s="235"/>
      <c r="G5222" s="315"/>
      <c r="H5222" s="125">
        <v>3206.8954540790601</v>
      </c>
    </row>
    <row r="5223" spans="1:8" x14ac:dyDescent="0.2">
      <c r="A5223" s="59">
        <v>42952</v>
      </c>
      <c r="B5223" s="60">
        <v>19</v>
      </c>
      <c r="C5223" s="235"/>
      <c r="D5223" s="235"/>
      <c r="E5223" s="235"/>
      <c r="F5223" s="235"/>
      <c r="G5223" s="315"/>
      <c r="H5223" s="125">
        <v>3145.9713535852884</v>
      </c>
    </row>
    <row r="5224" spans="1:8" x14ac:dyDescent="0.2">
      <c r="A5224" s="59">
        <v>42952</v>
      </c>
      <c r="B5224" s="60">
        <v>20</v>
      </c>
      <c r="C5224" s="235"/>
      <c r="D5224" s="235"/>
      <c r="E5224" s="235"/>
      <c r="F5224" s="235"/>
      <c r="G5224" s="315"/>
      <c r="H5224" s="125">
        <v>3214.8333080111288</v>
      </c>
    </row>
    <row r="5225" spans="1:8" x14ac:dyDescent="0.2">
      <c r="A5225" s="59">
        <v>42952</v>
      </c>
      <c r="B5225" s="60">
        <v>21</v>
      </c>
      <c r="C5225" s="235"/>
      <c r="D5225" s="235"/>
      <c r="E5225" s="235"/>
      <c r="F5225" s="235"/>
      <c r="G5225" s="315"/>
      <c r="H5225" s="125">
        <v>3051.9600352582856</v>
      </c>
    </row>
    <row r="5226" spans="1:8" x14ac:dyDescent="0.2">
      <c r="A5226" s="59">
        <v>42952</v>
      </c>
      <c r="B5226" s="60">
        <v>22</v>
      </c>
      <c r="C5226" s="235"/>
      <c r="D5226" s="235"/>
      <c r="E5226" s="235"/>
      <c r="F5226" s="235"/>
      <c r="G5226" s="315"/>
      <c r="H5226" s="125">
        <v>2785.1165786023384</v>
      </c>
    </row>
    <row r="5227" spans="1:8" x14ac:dyDescent="0.2">
      <c r="A5227" s="59">
        <v>42952</v>
      </c>
      <c r="B5227" s="60">
        <v>23</v>
      </c>
      <c r="C5227" s="235"/>
      <c r="D5227" s="235"/>
      <c r="E5227" s="235"/>
      <c r="F5227" s="235"/>
      <c r="G5227" s="315"/>
      <c r="H5227" s="125">
        <v>2505.51970240317</v>
      </c>
    </row>
    <row r="5228" spans="1:8" x14ac:dyDescent="0.2">
      <c r="A5228" s="59">
        <v>42952</v>
      </c>
      <c r="B5228" s="60">
        <v>24</v>
      </c>
      <c r="C5228" s="235"/>
      <c r="D5228" s="235"/>
      <c r="E5228" s="235"/>
      <c r="F5228" s="235"/>
      <c r="G5228" s="315"/>
      <c r="H5228" s="125">
        <v>2297.1317992568484</v>
      </c>
    </row>
    <row r="5229" spans="1:8" x14ac:dyDescent="0.2">
      <c r="A5229" s="59">
        <v>42953</v>
      </c>
      <c r="B5229" s="60">
        <v>1</v>
      </c>
      <c r="C5229" s="235"/>
      <c r="D5229" s="235"/>
      <c r="E5229" s="235"/>
      <c r="F5229" s="235"/>
      <c r="G5229" s="315"/>
      <c r="H5229" s="125">
        <v>2120.3436103015524</v>
      </c>
    </row>
    <row r="5230" spans="1:8" x14ac:dyDescent="0.2">
      <c r="A5230" s="59">
        <v>42953</v>
      </c>
      <c r="B5230" s="60">
        <v>2</v>
      </c>
      <c r="C5230" s="235"/>
      <c r="D5230" s="235"/>
      <c r="E5230" s="235"/>
      <c r="F5230" s="235"/>
      <c r="G5230" s="315"/>
      <c r="H5230" s="125">
        <v>2021.823690800265</v>
      </c>
    </row>
    <row r="5231" spans="1:8" x14ac:dyDescent="0.2">
      <c r="A5231" s="59">
        <v>42953</v>
      </c>
      <c r="B5231" s="60">
        <v>3</v>
      </c>
      <c r="C5231" s="235"/>
      <c r="D5231" s="235"/>
      <c r="E5231" s="235"/>
      <c r="F5231" s="235"/>
      <c r="G5231" s="315"/>
      <c r="H5231" s="125">
        <v>1958.8284045770306</v>
      </c>
    </row>
    <row r="5232" spans="1:8" x14ac:dyDescent="0.2">
      <c r="A5232" s="59">
        <v>42953</v>
      </c>
      <c r="B5232" s="60">
        <v>4</v>
      </c>
      <c r="C5232" s="235"/>
      <c r="D5232" s="235"/>
      <c r="E5232" s="235"/>
      <c r="F5232" s="235"/>
      <c r="G5232" s="315"/>
      <c r="H5232" s="125">
        <v>1945.3284360287141</v>
      </c>
    </row>
    <row r="5233" spans="1:8" x14ac:dyDescent="0.2">
      <c r="A5233" s="59">
        <v>42953</v>
      </c>
      <c r="B5233" s="60">
        <v>5</v>
      </c>
      <c r="C5233" s="235"/>
      <c r="D5233" s="235"/>
      <c r="E5233" s="235"/>
      <c r="F5233" s="235"/>
      <c r="G5233" s="315"/>
      <c r="H5233" s="125">
        <v>1967.0866197724613</v>
      </c>
    </row>
    <row r="5234" spans="1:8" x14ac:dyDescent="0.2">
      <c r="A5234" s="59">
        <v>42953</v>
      </c>
      <c r="B5234" s="60">
        <v>6</v>
      </c>
      <c r="C5234" s="235"/>
      <c r="D5234" s="235"/>
      <c r="E5234" s="235"/>
      <c r="F5234" s="235"/>
      <c r="G5234" s="315"/>
      <c r="H5234" s="125">
        <v>1993.6303670557738</v>
      </c>
    </row>
    <row r="5235" spans="1:8" x14ac:dyDescent="0.2">
      <c r="A5235" s="59">
        <v>42953</v>
      </c>
      <c r="B5235" s="60">
        <v>7</v>
      </c>
      <c r="C5235" s="235"/>
      <c r="D5235" s="235"/>
      <c r="E5235" s="235"/>
      <c r="F5235" s="235"/>
      <c r="G5235" s="315"/>
      <c r="H5235" s="125">
        <v>2046.5406761348027</v>
      </c>
    </row>
    <row r="5236" spans="1:8" x14ac:dyDescent="0.2">
      <c r="A5236" s="59">
        <v>42953</v>
      </c>
      <c r="B5236" s="60">
        <v>8</v>
      </c>
      <c r="C5236" s="235"/>
      <c r="D5236" s="235"/>
      <c r="E5236" s="235"/>
      <c r="F5236" s="235"/>
      <c r="G5236" s="315"/>
      <c r="H5236" s="125">
        <v>2153.8554950296862</v>
      </c>
    </row>
    <row r="5237" spans="1:8" x14ac:dyDescent="0.2">
      <c r="A5237" s="59">
        <v>42953</v>
      </c>
      <c r="B5237" s="60">
        <v>9</v>
      </c>
      <c r="C5237" s="235"/>
      <c r="D5237" s="235"/>
      <c r="E5237" s="235"/>
      <c r="F5237" s="235"/>
      <c r="G5237" s="315"/>
      <c r="H5237" s="125">
        <v>2246.5736657272273</v>
      </c>
    </row>
    <row r="5238" spans="1:8" x14ac:dyDescent="0.2">
      <c r="A5238" s="59">
        <v>42953</v>
      </c>
      <c r="B5238" s="60">
        <v>10</v>
      </c>
      <c r="C5238" s="235"/>
      <c r="D5238" s="235"/>
      <c r="E5238" s="235"/>
      <c r="F5238" s="235"/>
      <c r="G5238" s="315"/>
      <c r="H5238" s="125">
        <v>2327.5969566744625</v>
      </c>
    </row>
    <row r="5239" spans="1:8" x14ac:dyDescent="0.2">
      <c r="A5239" s="59">
        <v>42953</v>
      </c>
      <c r="B5239" s="60">
        <v>11</v>
      </c>
      <c r="C5239" s="235"/>
      <c r="D5239" s="235"/>
      <c r="E5239" s="235"/>
      <c r="F5239" s="235"/>
      <c r="G5239" s="315"/>
      <c r="H5239" s="125">
        <v>2401.2081417421646</v>
      </c>
    </row>
    <row r="5240" spans="1:8" x14ac:dyDescent="0.2">
      <c r="A5240" s="59">
        <v>42953</v>
      </c>
      <c r="B5240" s="60">
        <v>12</v>
      </c>
      <c r="C5240" s="235"/>
      <c r="D5240" s="235"/>
      <c r="E5240" s="235"/>
      <c r="F5240" s="235"/>
      <c r="G5240" s="315"/>
      <c r="H5240" s="125">
        <v>2477.4859491170851</v>
      </c>
    </row>
    <row r="5241" spans="1:8" x14ac:dyDescent="0.2">
      <c r="A5241" s="59">
        <v>42953</v>
      </c>
      <c r="B5241" s="60">
        <v>13</v>
      </c>
      <c r="C5241" s="235"/>
      <c r="D5241" s="235"/>
      <c r="E5241" s="235"/>
      <c r="F5241" s="235"/>
      <c r="G5241" s="315"/>
      <c r="H5241" s="125">
        <v>2560.7880562075943</v>
      </c>
    </row>
    <row r="5242" spans="1:8" x14ac:dyDescent="0.2">
      <c r="A5242" s="59">
        <v>42953</v>
      </c>
      <c r="B5242" s="60">
        <v>14</v>
      </c>
      <c r="C5242" s="235"/>
      <c r="D5242" s="235"/>
      <c r="E5242" s="235"/>
      <c r="F5242" s="235"/>
      <c r="G5242" s="315"/>
      <c r="H5242" s="125">
        <v>2659.977829761559</v>
      </c>
    </row>
    <row r="5243" spans="1:8" x14ac:dyDescent="0.2">
      <c r="A5243" s="59">
        <v>42953</v>
      </c>
      <c r="B5243" s="60">
        <v>15</v>
      </c>
      <c r="C5243" s="235"/>
      <c r="D5243" s="235"/>
      <c r="E5243" s="235"/>
      <c r="F5243" s="235"/>
      <c r="G5243" s="315"/>
      <c r="H5243" s="125">
        <v>2781.9863260135098</v>
      </c>
    </row>
    <row r="5244" spans="1:8" x14ac:dyDescent="0.2">
      <c r="A5244" s="59">
        <v>42953</v>
      </c>
      <c r="B5244" s="60">
        <v>16</v>
      </c>
      <c r="C5244" s="235"/>
      <c r="D5244" s="235"/>
      <c r="E5244" s="235"/>
      <c r="F5244" s="235"/>
      <c r="G5244" s="315"/>
      <c r="H5244" s="125">
        <v>2935.9047325983975</v>
      </c>
    </row>
    <row r="5245" spans="1:8" x14ac:dyDescent="0.2">
      <c r="A5245" s="59">
        <v>42953</v>
      </c>
      <c r="B5245" s="60">
        <v>17</v>
      </c>
      <c r="C5245" s="235"/>
      <c r="D5245" s="235"/>
      <c r="E5245" s="235"/>
      <c r="F5245" s="235"/>
      <c r="G5245" s="315"/>
      <c r="H5245" s="125">
        <v>3080.0163405328476</v>
      </c>
    </row>
    <row r="5246" spans="1:8" x14ac:dyDescent="0.2">
      <c r="A5246" s="59">
        <v>42953</v>
      </c>
      <c r="B5246" s="60">
        <v>18</v>
      </c>
      <c r="C5246" s="235"/>
      <c r="D5246" s="235"/>
      <c r="E5246" s="235"/>
      <c r="F5246" s="235"/>
      <c r="G5246" s="315"/>
      <c r="H5246" s="125">
        <v>3121.405075716712</v>
      </c>
    </row>
    <row r="5247" spans="1:8" x14ac:dyDescent="0.2">
      <c r="A5247" s="59">
        <v>42953</v>
      </c>
      <c r="B5247" s="60">
        <v>19</v>
      </c>
      <c r="C5247" s="235"/>
      <c r="D5247" s="235"/>
      <c r="E5247" s="235"/>
      <c r="F5247" s="235"/>
      <c r="G5247" s="315"/>
      <c r="H5247" s="125">
        <v>3101.2914432166626</v>
      </c>
    </row>
    <row r="5248" spans="1:8" x14ac:dyDescent="0.2">
      <c r="A5248" s="59">
        <v>42953</v>
      </c>
      <c r="B5248" s="60">
        <v>20</v>
      </c>
      <c r="C5248" s="235"/>
      <c r="D5248" s="235"/>
      <c r="E5248" s="235"/>
      <c r="F5248" s="235"/>
      <c r="G5248" s="315"/>
      <c r="H5248" s="125">
        <v>3185.6474142751426</v>
      </c>
    </row>
    <row r="5249" spans="1:8" x14ac:dyDescent="0.2">
      <c r="A5249" s="59">
        <v>42953</v>
      </c>
      <c r="B5249" s="60">
        <v>21</v>
      </c>
      <c r="C5249" s="235"/>
      <c r="D5249" s="235"/>
      <c r="E5249" s="235"/>
      <c r="F5249" s="235"/>
      <c r="G5249" s="315"/>
      <c r="H5249" s="125">
        <v>2999.7431522071824</v>
      </c>
    </row>
    <row r="5250" spans="1:8" x14ac:dyDescent="0.2">
      <c r="A5250" s="59">
        <v>42953</v>
      </c>
      <c r="B5250" s="60">
        <v>22</v>
      </c>
      <c r="C5250" s="235"/>
      <c r="D5250" s="235"/>
      <c r="E5250" s="235"/>
      <c r="F5250" s="235"/>
      <c r="G5250" s="315"/>
      <c r="H5250" s="125">
        <v>2689.7472023435098</v>
      </c>
    </row>
    <row r="5251" spans="1:8" x14ac:dyDescent="0.2">
      <c r="A5251" s="59">
        <v>42953</v>
      </c>
      <c r="B5251" s="60">
        <v>23</v>
      </c>
      <c r="C5251" s="235"/>
      <c r="D5251" s="235"/>
      <c r="E5251" s="235"/>
      <c r="F5251" s="235"/>
      <c r="G5251" s="315"/>
      <c r="H5251" s="125">
        <v>2394.6079186677343</v>
      </c>
    </row>
    <row r="5252" spans="1:8" x14ac:dyDescent="0.2">
      <c r="A5252" s="59">
        <v>42953</v>
      </c>
      <c r="B5252" s="60">
        <v>24</v>
      </c>
      <c r="C5252" s="235"/>
      <c r="D5252" s="235"/>
      <c r="E5252" s="235"/>
      <c r="F5252" s="235"/>
      <c r="G5252" s="315"/>
      <c r="H5252" s="125">
        <v>2196.3851042062452</v>
      </c>
    </row>
    <row r="5253" spans="1:8" x14ac:dyDescent="0.2">
      <c r="A5253" s="59">
        <v>42954</v>
      </c>
      <c r="B5253" s="60">
        <v>1</v>
      </c>
      <c r="C5253" s="235"/>
      <c r="D5253" s="235"/>
      <c r="E5253" s="235"/>
      <c r="F5253" s="235"/>
      <c r="G5253" s="315"/>
      <c r="H5253" s="125">
        <v>2034.6550836281281</v>
      </c>
    </row>
    <row r="5254" spans="1:8" x14ac:dyDescent="0.2">
      <c r="A5254" s="59">
        <v>42954</v>
      </c>
      <c r="B5254" s="60">
        <v>2</v>
      </c>
      <c r="C5254" s="235"/>
      <c r="D5254" s="235"/>
      <c r="E5254" s="235"/>
      <c r="F5254" s="235"/>
      <c r="G5254" s="315"/>
      <c r="H5254" s="125">
        <v>1959.0858339661311</v>
      </c>
    </row>
    <row r="5255" spans="1:8" x14ac:dyDescent="0.2">
      <c r="A5255" s="59">
        <v>42954</v>
      </c>
      <c r="B5255" s="60">
        <v>3</v>
      </c>
      <c r="C5255" s="235"/>
      <c r="D5255" s="235"/>
      <c r="E5255" s="235"/>
      <c r="F5255" s="235"/>
      <c r="G5255" s="315"/>
      <c r="H5255" s="125">
        <v>1922.081368664421</v>
      </c>
    </row>
    <row r="5256" spans="1:8" x14ac:dyDescent="0.2">
      <c r="A5256" s="59">
        <v>42954</v>
      </c>
      <c r="B5256" s="60">
        <v>4</v>
      </c>
      <c r="C5256" s="235"/>
      <c r="D5256" s="235"/>
      <c r="E5256" s="235"/>
      <c r="F5256" s="235"/>
      <c r="G5256" s="315"/>
      <c r="H5256" s="125">
        <v>1956.8959094768588</v>
      </c>
    </row>
    <row r="5257" spans="1:8" x14ac:dyDescent="0.2">
      <c r="A5257" s="59">
        <v>42954</v>
      </c>
      <c r="B5257" s="60">
        <v>5</v>
      </c>
      <c r="C5257" s="235"/>
      <c r="D5257" s="235"/>
      <c r="E5257" s="235"/>
      <c r="F5257" s="235"/>
      <c r="G5257" s="315"/>
      <c r="H5257" s="125">
        <v>2079.1650201027587</v>
      </c>
    </row>
    <row r="5258" spans="1:8" x14ac:dyDescent="0.2">
      <c r="A5258" s="59">
        <v>42954</v>
      </c>
      <c r="B5258" s="60">
        <v>6</v>
      </c>
      <c r="C5258" s="235"/>
      <c r="D5258" s="235"/>
      <c r="E5258" s="235"/>
      <c r="F5258" s="235"/>
      <c r="G5258" s="315"/>
      <c r="H5258" s="125">
        <v>2272.3868623409926</v>
      </c>
    </row>
    <row r="5259" spans="1:8" x14ac:dyDescent="0.2">
      <c r="A5259" s="59">
        <v>42954</v>
      </c>
      <c r="B5259" s="60">
        <v>7</v>
      </c>
      <c r="C5259" s="235"/>
      <c r="D5259" s="235"/>
      <c r="E5259" s="235"/>
      <c r="F5259" s="235"/>
      <c r="G5259" s="315"/>
      <c r="H5259" s="125">
        <v>2472.0792595767321</v>
      </c>
    </row>
    <row r="5260" spans="1:8" x14ac:dyDescent="0.2">
      <c r="A5260" s="59">
        <v>42954</v>
      </c>
      <c r="B5260" s="60">
        <v>8</v>
      </c>
      <c r="C5260" s="235"/>
      <c r="D5260" s="235"/>
      <c r="E5260" s="235"/>
      <c r="F5260" s="235"/>
      <c r="G5260" s="315"/>
      <c r="H5260" s="125">
        <v>2609.6256390796539</v>
      </c>
    </row>
    <row r="5261" spans="1:8" x14ac:dyDescent="0.2">
      <c r="A5261" s="59">
        <v>42954</v>
      </c>
      <c r="B5261" s="60">
        <v>9</v>
      </c>
      <c r="C5261" s="235"/>
      <c r="D5261" s="235"/>
      <c r="E5261" s="235"/>
      <c r="F5261" s="235"/>
      <c r="G5261" s="315"/>
      <c r="H5261" s="125">
        <v>2687.4515254654898</v>
      </c>
    </row>
    <row r="5262" spans="1:8" x14ac:dyDescent="0.2">
      <c r="A5262" s="59">
        <v>42954</v>
      </c>
      <c r="B5262" s="60">
        <v>10</v>
      </c>
      <c r="C5262" s="235"/>
      <c r="D5262" s="235"/>
      <c r="E5262" s="235"/>
      <c r="F5262" s="235"/>
      <c r="G5262" s="315"/>
      <c r="H5262" s="125">
        <v>2760.0198241763683</v>
      </c>
    </row>
    <row r="5263" spans="1:8" x14ac:dyDescent="0.2">
      <c r="A5263" s="59">
        <v>42954</v>
      </c>
      <c r="B5263" s="60">
        <v>11</v>
      </c>
      <c r="C5263" s="235"/>
      <c r="D5263" s="235"/>
      <c r="E5263" s="235"/>
      <c r="F5263" s="235"/>
      <c r="G5263" s="315"/>
      <c r="H5263" s="125">
        <v>2813.9489796860234</v>
      </c>
    </row>
    <row r="5264" spans="1:8" x14ac:dyDescent="0.2">
      <c r="A5264" s="59">
        <v>42954</v>
      </c>
      <c r="B5264" s="60">
        <v>12</v>
      </c>
      <c r="C5264" s="235"/>
      <c r="D5264" s="235"/>
      <c r="E5264" s="235"/>
      <c r="F5264" s="235"/>
      <c r="G5264" s="315"/>
      <c r="H5264" s="125">
        <v>2873.6405457968362</v>
      </c>
    </row>
    <row r="5265" spans="1:8" x14ac:dyDescent="0.2">
      <c r="A5265" s="59">
        <v>42954</v>
      </c>
      <c r="B5265" s="60">
        <v>13</v>
      </c>
      <c r="C5265" s="235"/>
      <c r="D5265" s="235"/>
      <c r="E5265" s="235"/>
      <c r="F5265" s="235"/>
      <c r="G5265" s="315"/>
      <c r="H5265" s="125">
        <v>2951.7423708733336</v>
      </c>
    </row>
    <row r="5266" spans="1:8" x14ac:dyDescent="0.2">
      <c r="A5266" s="59">
        <v>42954</v>
      </c>
      <c r="B5266" s="60">
        <v>14</v>
      </c>
      <c r="C5266" s="235"/>
      <c r="D5266" s="235"/>
      <c r="E5266" s="235"/>
      <c r="F5266" s="235"/>
      <c r="G5266" s="315"/>
      <c r="H5266" s="125">
        <v>3034.2988909167866</v>
      </c>
    </row>
    <row r="5267" spans="1:8" x14ac:dyDescent="0.2">
      <c r="A5267" s="59">
        <v>42954</v>
      </c>
      <c r="B5267" s="60">
        <v>15</v>
      </c>
      <c r="C5267" s="235"/>
      <c r="D5267" s="235"/>
      <c r="E5267" s="235"/>
      <c r="F5267" s="235"/>
      <c r="G5267" s="315"/>
      <c r="H5267" s="125">
        <v>3122.3381922865196</v>
      </c>
    </row>
    <row r="5268" spans="1:8" x14ac:dyDescent="0.2">
      <c r="A5268" s="59">
        <v>42954</v>
      </c>
      <c r="B5268" s="60">
        <v>16</v>
      </c>
      <c r="C5268" s="235"/>
      <c r="D5268" s="235"/>
      <c r="E5268" s="235"/>
      <c r="F5268" s="235"/>
      <c r="G5268" s="315"/>
      <c r="H5268" s="125">
        <v>3211.7199307873998</v>
      </c>
    </row>
    <row r="5269" spans="1:8" x14ac:dyDescent="0.2">
      <c r="A5269" s="59">
        <v>42954</v>
      </c>
      <c r="B5269" s="60">
        <v>17</v>
      </c>
      <c r="C5269" s="235"/>
      <c r="D5269" s="235"/>
      <c r="E5269" s="235"/>
      <c r="F5269" s="235"/>
      <c r="G5269" s="315"/>
      <c r="H5269" s="125">
        <v>3283.3850922915522</v>
      </c>
    </row>
    <row r="5270" spans="1:8" x14ac:dyDescent="0.2">
      <c r="A5270" s="59">
        <v>42954</v>
      </c>
      <c r="B5270" s="60">
        <v>18</v>
      </c>
      <c r="C5270" s="235"/>
      <c r="D5270" s="235"/>
      <c r="E5270" s="235"/>
      <c r="F5270" s="235"/>
      <c r="G5270" s="315"/>
      <c r="H5270" s="125">
        <v>3269.7623450231604</v>
      </c>
    </row>
    <row r="5271" spans="1:8" x14ac:dyDescent="0.2">
      <c r="A5271" s="59">
        <v>42954</v>
      </c>
      <c r="B5271" s="60">
        <v>19</v>
      </c>
      <c r="C5271" s="235"/>
      <c r="D5271" s="235"/>
      <c r="E5271" s="235"/>
      <c r="F5271" s="235"/>
      <c r="G5271" s="315"/>
      <c r="H5271" s="125">
        <v>3237.2801460996429</v>
      </c>
    </row>
    <row r="5272" spans="1:8" x14ac:dyDescent="0.2">
      <c r="A5272" s="59">
        <v>42954</v>
      </c>
      <c r="B5272" s="60">
        <v>20</v>
      </c>
      <c r="C5272" s="235"/>
      <c r="D5272" s="235"/>
      <c r="E5272" s="235"/>
      <c r="F5272" s="235"/>
      <c r="G5272" s="315"/>
      <c r="H5272" s="125">
        <v>3294.8623975916366</v>
      </c>
    </row>
    <row r="5273" spans="1:8" x14ac:dyDescent="0.2">
      <c r="A5273" s="59">
        <v>42954</v>
      </c>
      <c r="B5273" s="60">
        <v>21</v>
      </c>
      <c r="C5273" s="235"/>
      <c r="D5273" s="235"/>
      <c r="E5273" s="235"/>
      <c r="F5273" s="235"/>
      <c r="G5273" s="315"/>
      <c r="H5273" s="125">
        <v>3061.2356952693808</v>
      </c>
    </row>
    <row r="5274" spans="1:8" x14ac:dyDescent="0.2">
      <c r="A5274" s="59">
        <v>42954</v>
      </c>
      <c r="B5274" s="60">
        <v>22</v>
      </c>
      <c r="C5274" s="235"/>
      <c r="D5274" s="235"/>
      <c r="E5274" s="235"/>
      <c r="F5274" s="235"/>
      <c r="G5274" s="315"/>
      <c r="H5274" s="125">
        <v>2716.168159294496</v>
      </c>
    </row>
    <row r="5275" spans="1:8" x14ac:dyDescent="0.2">
      <c r="A5275" s="59">
        <v>42954</v>
      </c>
      <c r="B5275" s="60">
        <v>23</v>
      </c>
      <c r="C5275" s="235"/>
      <c r="D5275" s="235"/>
      <c r="E5275" s="235"/>
      <c r="F5275" s="235"/>
      <c r="G5275" s="315"/>
      <c r="H5275" s="125">
        <v>2407.3288951350014</v>
      </c>
    </row>
    <row r="5276" spans="1:8" x14ac:dyDescent="0.2">
      <c r="A5276" s="59">
        <v>42954</v>
      </c>
      <c r="B5276" s="60">
        <v>24</v>
      </c>
      <c r="C5276" s="235"/>
      <c r="D5276" s="235"/>
      <c r="E5276" s="235"/>
      <c r="F5276" s="235"/>
      <c r="G5276" s="315"/>
      <c r="H5276" s="125">
        <v>2199.8488466878111</v>
      </c>
    </row>
    <row r="5277" spans="1:8" x14ac:dyDescent="0.2">
      <c r="A5277" s="59">
        <v>42955</v>
      </c>
      <c r="B5277" s="60">
        <v>1</v>
      </c>
      <c r="C5277" s="235"/>
      <c r="D5277" s="235"/>
      <c r="E5277" s="235"/>
      <c r="F5277" s="235"/>
      <c r="G5277" s="315"/>
      <c r="H5277" s="125">
        <v>2042.7068909883715</v>
      </c>
    </row>
    <row r="5278" spans="1:8" x14ac:dyDescent="0.2">
      <c r="A5278" s="59">
        <v>42955</v>
      </c>
      <c r="B5278" s="60">
        <v>2</v>
      </c>
      <c r="C5278" s="235"/>
      <c r="D5278" s="235"/>
      <c r="E5278" s="235"/>
      <c r="F5278" s="235"/>
      <c r="G5278" s="315"/>
      <c r="H5278" s="125">
        <v>1962.4934833150542</v>
      </c>
    </row>
    <row r="5279" spans="1:8" x14ac:dyDescent="0.2">
      <c r="A5279" s="59">
        <v>42955</v>
      </c>
      <c r="B5279" s="60">
        <v>3</v>
      </c>
      <c r="C5279" s="235"/>
      <c r="D5279" s="235"/>
      <c r="E5279" s="235"/>
      <c r="F5279" s="235"/>
      <c r="G5279" s="315"/>
      <c r="H5279" s="125">
        <v>1920.7241161449692</v>
      </c>
    </row>
    <row r="5280" spans="1:8" x14ac:dyDescent="0.2">
      <c r="A5280" s="59">
        <v>42955</v>
      </c>
      <c r="B5280" s="60">
        <v>4</v>
      </c>
      <c r="C5280" s="235"/>
      <c r="D5280" s="235"/>
      <c r="E5280" s="235"/>
      <c r="F5280" s="235"/>
      <c r="G5280" s="315"/>
      <c r="H5280" s="125">
        <v>1949.9951310143579</v>
      </c>
    </row>
    <row r="5281" spans="1:8" x14ac:dyDescent="0.2">
      <c r="A5281" s="59">
        <v>42955</v>
      </c>
      <c r="B5281" s="60">
        <v>5</v>
      </c>
      <c r="C5281" s="235"/>
      <c r="D5281" s="235"/>
      <c r="E5281" s="235"/>
      <c r="F5281" s="235"/>
      <c r="G5281" s="315"/>
      <c r="H5281" s="125">
        <v>2069.9177752059327</v>
      </c>
    </row>
    <row r="5282" spans="1:8" x14ac:dyDescent="0.2">
      <c r="A5282" s="59">
        <v>42955</v>
      </c>
      <c r="B5282" s="60">
        <v>6</v>
      </c>
      <c r="C5282" s="235"/>
      <c r="D5282" s="235"/>
      <c r="E5282" s="235"/>
      <c r="F5282" s="235"/>
      <c r="G5282" s="315"/>
      <c r="H5282" s="125">
        <v>2270.7983050913899</v>
      </c>
    </row>
    <row r="5283" spans="1:8" x14ac:dyDescent="0.2">
      <c r="A5283" s="59">
        <v>42955</v>
      </c>
      <c r="B5283" s="60">
        <v>7</v>
      </c>
      <c r="C5283" s="235"/>
      <c r="D5283" s="235"/>
      <c r="E5283" s="235"/>
      <c r="F5283" s="235"/>
      <c r="G5283" s="315"/>
      <c r="H5283" s="125">
        <v>2465.393094723358</v>
      </c>
    </row>
    <row r="5284" spans="1:8" x14ac:dyDescent="0.2">
      <c r="A5284" s="59">
        <v>42955</v>
      </c>
      <c r="B5284" s="60">
        <v>8</v>
      </c>
      <c r="C5284" s="235"/>
      <c r="D5284" s="235"/>
      <c r="E5284" s="235"/>
      <c r="F5284" s="235"/>
      <c r="G5284" s="315"/>
      <c r="H5284" s="125">
        <v>2583.5020583260007</v>
      </c>
    </row>
    <row r="5285" spans="1:8" x14ac:dyDescent="0.2">
      <c r="A5285" s="59">
        <v>42955</v>
      </c>
      <c r="B5285" s="60">
        <v>9</v>
      </c>
      <c r="C5285" s="235"/>
      <c r="D5285" s="235"/>
      <c r="E5285" s="235"/>
      <c r="F5285" s="235"/>
      <c r="G5285" s="315"/>
      <c r="H5285" s="125">
        <v>2642.6476216388514</v>
      </c>
    </row>
    <row r="5286" spans="1:8" x14ac:dyDescent="0.2">
      <c r="A5286" s="59">
        <v>42955</v>
      </c>
      <c r="B5286" s="60">
        <v>10</v>
      </c>
      <c r="C5286" s="235"/>
      <c r="D5286" s="235"/>
      <c r="E5286" s="235"/>
      <c r="F5286" s="235"/>
      <c r="G5286" s="315"/>
      <c r="H5286" s="125">
        <v>2696.9319825599769</v>
      </c>
    </row>
    <row r="5287" spans="1:8" x14ac:dyDescent="0.2">
      <c r="A5287" s="59">
        <v>42955</v>
      </c>
      <c r="B5287" s="60">
        <v>11</v>
      </c>
      <c r="C5287" s="235"/>
      <c r="D5287" s="235"/>
      <c r="E5287" s="235"/>
      <c r="F5287" s="235"/>
      <c r="G5287" s="315"/>
      <c r="H5287" s="125">
        <v>2739.0819598822036</v>
      </c>
    </row>
    <row r="5288" spans="1:8" x14ac:dyDescent="0.2">
      <c r="A5288" s="59">
        <v>42955</v>
      </c>
      <c r="B5288" s="60">
        <v>12</v>
      </c>
      <c r="C5288" s="235"/>
      <c r="D5288" s="235"/>
      <c r="E5288" s="235"/>
      <c r="F5288" s="235"/>
      <c r="G5288" s="315"/>
      <c r="H5288" s="125">
        <v>2790.4461069744116</v>
      </c>
    </row>
    <row r="5289" spans="1:8" x14ac:dyDescent="0.2">
      <c r="A5289" s="59">
        <v>42955</v>
      </c>
      <c r="B5289" s="60">
        <v>13</v>
      </c>
      <c r="C5289" s="235"/>
      <c r="D5289" s="235"/>
      <c r="E5289" s="235"/>
      <c r="F5289" s="235"/>
      <c r="G5289" s="315"/>
      <c r="H5289" s="125">
        <v>2864.3027651654888</v>
      </c>
    </row>
    <row r="5290" spans="1:8" x14ac:dyDescent="0.2">
      <c r="A5290" s="59">
        <v>42955</v>
      </c>
      <c r="B5290" s="60">
        <v>14</v>
      </c>
      <c r="C5290" s="235"/>
      <c r="D5290" s="235"/>
      <c r="E5290" s="235"/>
      <c r="F5290" s="235"/>
      <c r="G5290" s="315"/>
      <c r="H5290" s="125">
        <v>2946.584166786075</v>
      </c>
    </row>
    <row r="5291" spans="1:8" x14ac:dyDescent="0.2">
      <c r="A5291" s="59">
        <v>42955</v>
      </c>
      <c r="B5291" s="60">
        <v>15</v>
      </c>
      <c r="C5291" s="235"/>
      <c r="D5291" s="235"/>
      <c r="E5291" s="235"/>
      <c r="F5291" s="235"/>
      <c r="G5291" s="315"/>
      <c r="H5291" s="125">
        <v>3032.0065805648333</v>
      </c>
    </row>
    <row r="5292" spans="1:8" x14ac:dyDescent="0.2">
      <c r="A5292" s="59">
        <v>42955</v>
      </c>
      <c r="B5292" s="60">
        <v>16</v>
      </c>
      <c r="C5292" s="235"/>
      <c r="D5292" s="235"/>
      <c r="E5292" s="235"/>
      <c r="F5292" s="235"/>
      <c r="G5292" s="315"/>
      <c r="H5292" s="125">
        <v>3119.827974696107</v>
      </c>
    </row>
    <row r="5293" spans="1:8" x14ac:dyDescent="0.2">
      <c r="A5293" s="59">
        <v>42955</v>
      </c>
      <c r="B5293" s="60">
        <v>17</v>
      </c>
      <c r="C5293" s="235"/>
      <c r="D5293" s="235"/>
      <c r="E5293" s="235"/>
      <c r="F5293" s="235"/>
      <c r="G5293" s="315"/>
      <c r="H5293" s="125">
        <v>3178.5372184806629</v>
      </c>
    </row>
    <row r="5294" spans="1:8" x14ac:dyDescent="0.2">
      <c r="A5294" s="59">
        <v>42955</v>
      </c>
      <c r="B5294" s="60">
        <v>18</v>
      </c>
      <c r="C5294" s="235"/>
      <c r="D5294" s="235"/>
      <c r="E5294" s="235"/>
      <c r="F5294" s="235"/>
      <c r="G5294" s="315"/>
      <c r="H5294" s="125">
        <v>3167.0503414456562</v>
      </c>
    </row>
    <row r="5295" spans="1:8" x14ac:dyDescent="0.2">
      <c r="A5295" s="59">
        <v>42955</v>
      </c>
      <c r="B5295" s="60">
        <v>19</v>
      </c>
      <c r="C5295" s="235"/>
      <c r="D5295" s="235"/>
      <c r="E5295" s="235"/>
      <c r="F5295" s="235"/>
      <c r="G5295" s="315"/>
      <c r="H5295" s="125">
        <v>3153.4241008346271</v>
      </c>
    </row>
    <row r="5296" spans="1:8" x14ac:dyDescent="0.2">
      <c r="A5296" s="59">
        <v>42955</v>
      </c>
      <c r="B5296" s="60">
        <v>20</v>
      </c>
      <c r="C5296" s="235"/>
      <c r="D5296" s="235"/>
      <c r="E5296" s="235"/>
      <c r="F5296" s="235"/>
      <c r="G5296" s="315"/>
      <c r="H5296" s="125">
        <v>3222.9802170844987</v>
      </c>
    </row>
    <row r="5297" spans="1:8" x14ac:dyDescent="0.2">
      <c r="A5297" s="59">
        <v>42955</v>
      </c>
      <c r="B5297" s="60">
        <v>21</v>
      </c>
      <c r="C5297" s="235"/>
      <c r="D5297" s="235"/>
      <c r="E5297" s="235"/>
      <c r="F5297" s="235"/>
      <c r="G5297" s="315"/>
      <c r="H5297" s="125">
        <v>2999.4251308130183</v>
      </c>
    </row>
    <row r="5298" spans="1:8" x14ac:dyDescent="0.2">
      <c r="A5298" s="59">
        <v>42955</v>
      </c>
      <c r="B5298" s="60">
        <v>22</v>
      </c>
      <c r="C5298" s="235"/>
      <c r="D5298" s="235"/>
      <c r="E5298" s="235"/>
      <c r="F5298" s="235"/>
      <c r="G5298" s="315"/>
      <c r="H5298" s="125">
        <v>2665.3983297832169</v>
      </c>
    </row>
    <row r="5299" spans="1:8" x14ac:dyDescent="0.2">
      <c r="A5299" s="59">
        <v>42955</v>
      </c>
      <c r="B5299" s="60">
        <v>23</v>
      </c>
      <c r="C5299" s="235"/>
      <c r="D5299" s="235"/>
      <c r="E5299" s="235"/>
      <c r="F5299" s="235"/>
      <c r="G5299" s="315"/>
      <c r="H5299" s="125">
        <v>2370.8600624775186</v>
      </c>
    </row>
    <row r="5300" spans="1:8" x14ac:dyDescent="0.2">
      <c r="A5300" s="59">
        <v>42955</v>
      </c>
      <c r="B5300" s="60">
        <v>24</v>
      </c>
      <c r="C5300" s="235"/>
      <c r="D5300" s="235"/>
      <c r="E5300" s="235"/>
      <c r="F5300" s="235"/>
      <c r="G5300" s="315"/>
      <c r="H5300" s="125">
        <v>2169.6581947613654</v>
      </c>
    </row>
    <row r="5301" spans="1:8" x14ac:dyDescent="0.2">
      <c r="A5301" s="59">
        <v>42956</v>
      </c>
      <c r="B5301" s="60">
        <v>1</v>
      </c>
      <c r="C5301" s="235"/>
      <c r="D5301" s="235"/>
      <c r="E5301" s="235"/>
      <c r="F5301" s="235"/>
      <c r="G5301" s="315"/>
      <c r="H5301" s="125">
        <v>2026.1318088141068</v>
      </c>
    </row>
    <row r="5302" spans="1:8" x14ac:dyDescent="0.2">
      <c r="A5302" s="59">
        <v>42956</v>
      </c>
      <c r="B5302" s="60">
        <v>2</v>
      </c>
      <c r="C5302" s="235"/>
      <c r="D5302" s="235"/>
      <c r="E5302" s="235"/>
      <c r="F5302" s="235"/>
      <c r="G5302" s="315"/>
      <c r="H5302" s="125">
        <v>1947.6089654780192</v>
      </c>
    </row>
    <row r="5303" spans="1:8" x14ac:dyDescent="0.2">
      <c r="A5303" s="59">
        <v>42956</v>
      </c>
      <c r="B5303" s="60">
        <v>3</v>
      </c>
      <c r="C5303" s="235"/>
      <c r="D5303" s="235"/>
      <c r="E5303" s="235"/>
      <c r="F5303" s="235"/>
      <c r="G5303" s="315"/>
      <c r="H5303" s="125">
        <v>1907.0734183137733</v>
      </c>
    </row>
    <row r="5304" spans="1:8" x14ac:dyDescent="0.2">
      <c r="A5304" s="59">
        <v>42956</v>
      </c>
      <c r="B5304" s="60">
        <v>4</v>
      </c>
      <c r="C5304" s="235"/>
      <c r="D5304" s="235"/>
      <c r="E5304" s="235"/>
      <c r="F5304" s="235"/>
      <c r="G5304" s="315"/>
      <c r="H5304" s="125">
        <v>1936.7258119800501</v>
      </c>
    </row>
    <row r="5305" spans="1:8" x14ac:dyDescent="0.2">
      <c r="A5305" s="59">
        <v>42956</v>
      </c>
      <c r="B5305" s="60">
        <v>5</v>
      </c>
      <c r="C5305" s="235"/>
      <c r="D5305" s="235"/>
      <c r="E5305" s="235"/>
      <c r="F5305" s="235"/>
      <c r="G5305" s="315"/>
      <c r="H5305" s="125">
        <v>2057.1518374566695</v>
      </c>
    </row>
    <row r="5306" spans="1:8" x14ac:dyDescent="0.2">
      <c r="A5306" s="59">
        <v>42956</v>
      </c>
      <c r="B5306" s="60">
        <v>6</v>
      </c>
      <c r="C5306" s="235"/>
      <c r="D5306" s="235"/>
      <c r="E5306" s="235"/>
      <c r="F5306" s="235"/>
      <c r="G5306" s="315"/>
      <c r="H5306" s="125">
        <v>2258.2514855876252</v>
      </c>
    </row>
    <row r="5307" spans="1:8" x14ac:dyDescent="0.2">
      <c r="A5307" s="59">
        <v>42956</v>
      </c>
      <c r="B5307" s="60">
        <v>7</v>
      </c>
      <c r="C5307" s="235"/>
      <c r="D5307" s="235"/>
      <c r="E5307" s="235"/>
      <c r="F5307" s="235"/>
      <c r="G5307" s="315"/>
      <c r="H5307" s="125">
        <v>2448.4626826794783</v>
      </c>
    </row>
    <row r="5308" spans="1:8" x14ac:dyDescent="0.2">
      <c r="A5308" s="59">
        <v>42956</v>
      </c>
      <c r="B5308" s="60">
        <v>8</v>
      </c>
      <c r="C5308" s="235"/>
      <c r="D5308" s="235"/>
      <c r="E5308" s="235"/>
      <c r="F5308" s="235"/>
      <c r="G5308" s="315"/>
      <c r="H5308" s="125">
        <v>2562.3987827919482</v>
      </c>
    </row>
    <row r="5309" spans="1:8" x14ac:dyDescent="0.2">
      <c r="A5309" s="59">
        <v>42956</v>
      </c>
      <c r="B5309" s="60">
        <v>9</v>
      </c>
      <c r="C5309" s="235"/>
      <c r="D5309" s="235"/>
      <c r="E5309" s="235"/>
      <c r="F5309" s="235"/>
      <c r="G5309" s="315"/>
      <c r="H5309" s="125">
        <v>2614.2663249901789</v>
      </c>
    </row>
    <row r="5310" spans="1:8" x14ac:dyDescent="0.2">
      <c r="A5310" s="59">
        <v>42956</v>
      </c>
      <c r="B5310" s="60">
        <v>10</v>
      </c>
      <c r="C5310" s="235"/>
      <c r="D5310" s="235"/>
      <c r="E5310" s="235"/>
      <c r="F5310" s="235"/>
      <c r="G5310" s="315"/>
      <c r="H5310" s="125">
        <v>2665.4585281724089</v>
      </c>
    </row>
    <row r="5311" spans="1:8" x14ac:dyDescent="0.2">
      <c r="A5311" s="59">
        <v>42956</v>
      </c>
      <c r="B5311" s="60">
        <v>11</v>
      </c>
      <c r="C5311" s="235"/>
      <c r="D5311" s="235"/>
      <c r="E5311" s="235"/>
      <c r="F5311" s="235"/>
      <c r="G5311" s="315"/>
      <c r="H5311" s="125">
        <v>2707.8816776319341</v>
      </c>
    </row>
    <row r="5312" spans="1:8" x14ac:dyDescent="0.2">
      <c r="A5312" s="59">
        <v>42956</v>
      </c>
      <c r="B5312" s="60">
        <v>12</v>
      </c>
      <c r="C5312" s="235"/>
      <c r="D5312" s="235"/>
      <c r="E5312" s="235"/>
      <c r="F5312" s="235"/>
      <c r="G5312" s="315"/>
      <c r="H5312" s="125">
        <v>2760.2148304568777</v>
      </c>
    </row>
    <row r="5313" spans="1:8" x14ac:dyDescent="0.2">
      <c r="A5313" s="59">
        <v>42956</v>
      </c>
      <c r="B5313" s="60">
        <v>13</v>
      </c>
      <c r="C5313" s="235"/>
      <c r="D5313" s="235"/>
      <c r="E5313" s="235"/>
      <c r="F5313" s="235"/>
      <c r="G5313" s="315"/>
      <c r="H5313" s="125">
        <v>2830.8651219600642</v>
      </c>
    </row>
    <row r="5314" spans="1:8" x14ac:dyDescent="0.2">
      <c r="A5314" s="59">
        <v>42956</v>
      </c>
      <c r="B5314" s="60">
        <v>14</v>
      </c>
      <c r="C5314" s="235"/>
      <c r="D5314" s="235"/>
      <c r="E5314" s="235"/>
      <c r="F5314" s="235"/>
      <c r="G5314" s="315"/>
      <c r="H5314" s="125">
        <v>2909.8265181409029</v>
      </c>
    </row>
    <row r="5315" spans="1:8" x14ac:dyDescent="0.2">
      <c r="A5315" s="59">
        <v>42956</v>
      </c>
      <c r="B5315" s="60">
        <v>15</v>
      </c>
      <c r="C5315" s="235"/>
      <c r="D5315" s="235"/>
      <c r="E5315" s="235"/>
      <c r="F5315" s="235"/>
      <c r="G5315" s="315"/>
      <c r="H5315" s="125">
        <v>2994.9351689879973</v>
      </c>
    </row>
    <row r="5316" spans="1:8" x14ac:dyDescent="0.2">
      <c r="A5316" s="59">
        <v>42956</v>
      </c>
      <c r="B5316" s="60">
        <v>16</v>
      </c>
      <c r="C5316" s="235"/>
      <c r="D5316" s="235"/>
      <c r="E5316" s="235"/>
      <c r="F5316" s="235"/>
      <c r="G5316" s="315"/>
      <c r="H5316" s="125">
        <v>3080.2326963128953</v>
      </c>
    </row>
    <row r="5317" spans="1:8" x14ac:dyDescent="0.2">
      <c r="A5317" s="59">
        <v>42956</v>
      </c>
      <c r="B5317" s="60">
        <v>17</v>
      </c>
      <c r="C5317" s="235"/>
      <c r="D5317" s="235"/>
      <c r="E5317" s="235"/>
      <c r="F5317" s="235"/>
      <c r="G5317" s="315"/>
      <c r="H5317" s="125">
        <v>3136.1139269176902</v>
      </c>
    </row>
    <row r="5318" spans="1:8" x14ac:dyDescent="0.2">
      <c r="A5318" s="59">
        <v>42956</v>
      </c>
      <c r="B5318" s="60">
        <v>18</v>
      </c>
      <c r="C5318" s="235"/>
      <c r="D5318" s="235"/>
      <c r="E5318" s="235"/>
      <c r="F5318" s="235"/>
      <c r="G5318" s="315"/>
      <c r="H5318" s="125">
        <v>3121.7356328239471</v>
      </c>
    </row>
    <row r="5319" spans="1:8" x14ac:dyDescent="0.2">
      <c r="A5319" s="59">
        <v>42956</v>
      </c>
      <c r="B5319" s="60">
        <v>19</v>
      </c>
      <c r="C5319" s="235"/>
      <c r="D5319" s="235"/>
      <c r="E5319" s="235"/>
      <c r="F5319" s="235"/>
      <c r="G5319" s="315"/>
      <c r="H5319" s="125">
        <v>3117.0160407569138</v>
      </c>
    </row>
    <row r="5320" spans="1:8" x14ac:dyDescent="0.2">
      <c r="A5320" s="59">
        <v>42956</v>
      </c>
      <c r="B5320" s="60">
        <v>20</v>
      </c>
      <c r="C5320" s="235"/>
      <c r="D5320" s="235"/>
      <c r="E5320" s="235"/>
      <c r="F5320" s="235"/>
      <c r="G5320" s="315"/>
      <c r="H5320" s="125">
        <v>3187.7220455571291</v>
      </c>
    </row>
    <row r="5321" spans="1:8" x14ac:dyDescent="0.2">
      <c r="A5321" s="59">
        <v>42956</v>
      </c>
      <c r="B5321" s="60">
        <v>21</v>
      </c>
      <c r="C5321" s="235"/>
      <c r="D5321" s="235"/>
      <c r="E5321" s="235"/>
      <c r="F5321" s="235"/>
      <c r="G5321" s="315"/>
      <c r="H5321" s="125">
        <v>2970.9200453702938</v>
      </c>
    </row>
    <row r="5322" spans="1:8" x14ac:dyDescent="0.2">
      <c r="A5322" s="59">
        <v>42956</v>
      </c>
      <c r="B5322" s="60">
        <v>22</v>
      </c>
      <c r="C5322" s="235"/>
      <c r="D5322" s="235"/>
      <c r="E5322" s="235"/>
      <c r="F5322" s="235"/>
      <c r="G5322" s="315"/>
      <c r="H5322" s="125">
        <v>2645.2082693800448</v>
      </c>
    </row>
    <row r="5323" spans="1:8" x14ac:dyDescent="0.2">
      <c r="A5323" s="59">
        <v>42956</v>
      </c>
      <c r="B5323" s="60">
        <v>23</v>
      </c>
      <c r="C5323" s="235"/>
      <c r="D5323" s="235"/>
      <c r="E5323" s="235"/>
      <c r="F5323" s="235"/>
      <c r="G5323" s="315"/>
      <c r="H5323" s="125">
        <v>2356.8581966450938</v>
      </c>
    </row>
    <row r="5324" spans="1:8" x14ac:dyDescent="0.2">
      <c r="A5324" s="59">
        <v>42956</v>
      </c>
      <c r="B5324" s="60">
        <v>24</v>
      </c>
      <c r="C5324" s="235"/>
      <c r="D5324" s="235"/>
      <c r="E5324" s="235"/>
      <c r="F5324" s="235"/>
      <c r="G5324" s="315"/>
      <c r="H5324" s="125">
        <v>2158.335566435253</v>
      </c>
    </row>
    <row r="5325" spans="1:8" x14ac:dyDescent="0.2">
      <c r="A5325" s="59">
        <v>42957</v>
      </c>
      <c r="B5325" s="60">
        <v>1</v>
      </c>
      <c r="C5325" s="235"/>
      <c r="D5325" s="235"/>
      <c r="E5325" s="235"/>
      <c r="F5325" s="235"/>
      <c r="G5325" s="315"/>
      <c r="H5325" s="125">
        <v>2040.472423948971</v>
      </c>
    </row>
    <row r="5326" spans="1:8" x14ac:dyDescent="0.2">
      <c r="A5326" s="59">
        <v>42957</v>
      </c>
      <c r="B5326" s="60">
        <v>2</v>
      </c>
      <c r="C5326" s="235"/>
      <c r="D5326" s="235"/>
      <c r="E5326" s="235"/>
      <c r="F5326" s="235"/>
      <c r="G5326" s="315"/>
      <c r="H5326" s="125">
        <v>1959.4559699332599</v>
      </c>
    </row>
    <row r="5327" spans="1:8" x14ac:dyDescent="0.2">
      <c r="A5327" s="59">
        <v>42957</v>
      </c>
      <c r="B5327" s="60">
        <v>3</v>
      </c>
      <c r="C5327" s="235"/>
      <c r="D5327" s="235"/>
      <c r="E5327" s="235"/>
      <c r="F5327" s="235"/>
      <c r="G5327" s="315"/>
      <c r="H5327" s="125">
        <v>1917.1270609243834</v>
      </c>
    </row>
    <row r="5328" spans="1:8" x14ac:dyDescent="0.2">
      <c r="A5328" s="59">
        <v>42957</v>
      </c>
      <c r="B5328" s="60">
        <v>4</v>
      </c>
      <c r="C5328" s="235"/>
      <c r="D5328" s="235"/>
      <c r="E5328" s="235"/>
      <c r="F5328" s="235"/>
      <c r="G5328" s="315"/>
      <c r="H5328" s="125">
        <v>1945.9705624883895</v>
      </c>
    </row>
    <row r="5329" spans="1:8" x14ac:dyDescent="0.2">
      <c r="A5329" s="59">
        <v>42957</v>
      </c>
      <c r="B5329" s="60">
        <v>5</v>
      </c>
      <c r="C5329" s="235"/>
      <c r="D5329" s="235"/>
      <c r="E5329" s="235"/>
      <c r="F5329" s="235"/>
      <c r="G5329" s="315"/>
      <c r="H5329" s="125">
        <v>2066.0831431869178</v>
      </c>
    </row>
    <row r="5330" spans="1:8" x14ac:dyDescent="0.2">
      <c r="A5330" s="59">
        <v>42957</v>
      </c>
      <c r="B5330" s="60">
        <v>6</v>
      </c>
      <c r="C5330" s="235"/>
      <c r="D5330" s="235"/>
      <c r="E5330" s="235"/>
      <c r="F5330" s="235"/>
      <c r="G5330" s="315"/>
      <c r="H5330" s="125">
        <v>2267.2383528039418</v>
      </c>
    </row>
    <row r="5331" spans="1:8" x14ac:dyDescent="0.2">
      <c r="A5331" s="59">
        <v>42957</v>
      </c>
      <c r="B5331" s="60">
        <v>7</v>
      </c>
      <c r="C5331" s="235"/>
      <c r="D5331" s="235"/>
      <c r="E5331" s="235"/>
      <c r="F5331" s="235"/>
      <c r="G5331" s="315"/>
      <c r="H5331" s="125">
        <v>2457.030045992934</v>
      </c>
    </row>
    <row r="5332" spans="1:8" x14ac:dyDescent="0.2">
      <c r="A5332" s="59">
        <v>42957</v>
      </c>
      <c r="B5332" s="60">
        <v>8</v>
      </c>
      <c r="C5332" s="235"/>
      <c r="D5332" s="235"/>
      <c r="E5332" s="235"/>
      <c r="F5332" s="235"/>
      <c r="G5332" s="315"/>
      <c r="H5332" s="125">
        <v>2576.0398940761856</v>
      </c>
    </row>
    <row r="5333" spans="1:8" x14ac:dyDescent="0.2">
      <c r="A5333" s="59">
        <v>42957</v>
      </c>
      <c r="B5333" s="60">
        <v>9</v>
      </c>
      <c r="C5333" s="235"/>
      <c r="D5333" s="235"/>
      <c r="E5333" s="235"/>
      <c r="F5333" s="235"/>
      <c r="G5333" s="315"/>
      <c r="H5333" s="125">
        <v>2637.1515317958597</v>
      </c>
    </row>
    <row r="5334" spans="1:8" x14ac:dyDescent="0.2">
      <c r="A5334" s="59">
        <v>42957</v>
      </c>
      <c r="B5334" s="60">
        <v>10</v>
      </c>
      <c r="C5334" s="235"/>
      <c r="D5334" s="235"/>
      <c r="E5334" s="235"/>
      <c r="F5334" s="235"/>
      <c r="G5334" s="315"/>
      <c r="H5334" s="125">
        <v>2695.6123428305668</v>
      </c>
    </row>
    <row r="5335" spans="1:8" x14ac:dyDescent="0.2">
      <c r="A5335" s="59">
        <v>42957</v>
      </c>
      <c r="B5335" s="60">
        <v>11</v>
      </c>
      <c r="C5335" s="235"/>
      <c r="D5335" s="235"/>
      <c r="E5335" s="235"/>
      <c r="F5335" s="235"/>
      <c r="G5335" s="315"/>
      <c r="H5335" s="125">
        <v>2743.4691774830217</v>
      </c>
    </row>
    <row r="5336" spans="1:8" x14ac:dyDescent="0.2">
      <c r="A5336" s="59">
        <v>42957</v>
      </c>
      <c r="B5336" s="60">
        <v>12</v>
      </c>
      <c r="C5336" s="235"/>
      <c r="D5336" s="235"/>
      <c r="E5336" s="235"/>
      <c r="F5336" s="235"/>
      <c r="G5336" s="315"/>
      <c r="H5336" s="125">
        <v>2802.5100921585845</v>
      </c>
    </row>
    <row r="5337" spans="1:8" x14ac:dyDescent="0.2">
      <c r="A5337" s="59">
        <v>42957</v>
      </c>
      <c r="B5337" s="60">
        <v>13</v>
      </c>
      <c r="C5337" s="235"/>
      <c r="D5337" s="235"/>
      <c r="E5337" s="235"/>
      <c r="F5337" s="235"/>
      <c r="G5337" s="315"/>
      <c r="H5337" s="125">
        <v>2882.8342427394632</v>
      </c>
    </row>
    <row r="5338" spans="1:8" x14ac:dyDescent="0.2">
      <c r="A5338" s="59">
        <v>42957</v>
      </c>
      <c r="B5338" s="60">
        <v>14</v>
      </c>
      <c r="C5338" s="235"/>
      <c r="D5338" s="235"/>
      <c r="E5338" s="235"/>
      <c r="F5338" s="235"/>
      <c r="G5338" s="315"/>
      <c r="H5338" s="125">
        <v>2972.2446691554951</v>
      </c>
    </row>
    <row r="5339" spans="1:8" x14ac:dyDescent="0.2">
      <c r="A5339" s="59">
        <v>42957</v>
      </c>
      <c r="B5339" s="60">
        <v>15</v>
      </c>
      <c r="C5339" s="235"/>
      <c r="D5339" s="235"/>
      <c r="E5339" s="235"/>
      <c r="F5339" s="235"/>
      <c r="G5339" s="315"/>
      <c r="H5339" s="125">
        <v>3065.6305875240118</v>
      </c>
    </row>
    <row r="5340" spans="1:8" x14ac:dyDescent="0.2">
      <c r="A5340" s="59">
        <v>42957</v>
      </c>
      <c r="B5340" s="60">
        <v>16</v>
      </c>
      <c r="C5340" s="235"/>
      <c r="D5340" s="235"/>
      <c r="E5340" s="235"/>
      <c r="F5340" s="235"/>
      <c r="G5340" s="315"/>
      <c r="H5340" s="125">
        <v>3156.8943422776219</v>
      </c>
    </row>
    <row r="5341" spans="1:8" x14ac:dyDescent="0.2">
      <c r="A5341" s="59">
        <v>42957</v>
      </c>
      <c r="B5341" s="60">
        <v>17</v>
      </c>
      <c r="C5341" s="235"/>
      <c r="D5341" s="235"/>
      <c r="E5341" s="235"/>
      <c r="F5341" s="235"/>
      <c r="G5341" s="315"/>
      <c r="H5341" s="125">
        <v>3210.6113908018997</v>
      </c>
    </row>
    <row r="5342" spans="1:8" x14ac:dyDescent="0.2">
      <c r="A5342" s="59">
        <v>42957</v>
      </c>
      <c r="B5342" s="60">
        <v>18</v>
      </c>
      <c r="C5342" s="235"/>
      <c r="D5342" s="235"/>
      <c r="E5342" s="235"/>
      <c r="F5342" s="235"/>
      <c r="G5342" s="315"/>
      <c r="H5342" s="125">
        <v>3184.2683578177089</v>
      </c>
    </row>
    <row r="5343" spans="1:8" x14ac:dyDescent="0.2">
      <c r="A5343" s="59">
        <v>42957</v>
      </c>
      <c r="B5343" s="60">
        <v>19</v>
      </c>
      <c r="C5343" s="235"/>
      <c r="D5343" s="235"/>
      <c r="E5343" s="235"/>
      <c r="F5343" s="235"/>
      <c r="G5343" s="315"/>
      <c r="H5343" s="125">
        <v>3169.1902806038634</v>
      </c>
    </row>
    <row r="5344" spans="1:8" x14ac:dyDescent="0.2">
      <c r="A5344" s="59">
        <v>42957</v>
      </c>
      <c r="B5344" s="60">
        <v>20</v>
      </c>
      <c r="C5344" s="235"/>
      <c r="D5344" s="235"/>
      <c r="E5344" s="235"/>
      <c r="F5344" s="235"/>
      <c r="G5344" s="315"/>
      <c r="H5344" s="125">
        <v>3231.9663172076621</v>
      </c>
    </row>
    <row r="5345" spans="1:8" x14ac:dyDescent="0.2">
      <c r="A5345" s="59">
        <v>42957</v>
      </c>
      <c r="B5345" s="60">
        <v>21</v>
      </c>
      <c r="C5345" s="235"/>
      <c r="D5345" s="235"/>
      <c r="E5345" s="235"/>
      <c r="F5345" s="235"/>
      <c r="G5345" s="315"/>
      <c r="H5345" s="125">
        <v>3010.8582073630237</v>
      </c>
    </row>
    <row r="5346" spans="1:8" x14ac:dyDescent="0.2">
      <c r="A5346" s="59">
        <v>42957</v>
      </c>
      <c r="B5346" s="60">
        <v>22</v>
      </c>
      <c r="C5346" s="235"/>
      <c r="D5346" s="235"/>
      <c r="E5346" s="235"/>
      <c r="F5346" s="235"/>
      <c r="G5346" s="315"/>
      <c r="H5346" s="125">
        <v>2681.185618779642</v>
      </c>
    </row>
    <row r="5347" spans="1:8" x14ac:dyDescent="0.2">
      <c r="A5347" s="59">
        <v>42957</v>
      </c>
      <c r="B5347" s="60">
        <v>23</v>
      </c>
      <c r="C5347" s="235"/>
      <c r="D5347" s="235"/>
      <c r="E5347" s="235"/>
      <c r="F5347" s="235"/>
      <c r="G5347" s="315"/>
      <c r="H5347" s="125">
        <v>2387.7414861487227</v>
      </c>
    </row>
    <row r="5348" spans="1:8" x14ac:dyDescent="0.2">
      <c r="A5348" s="59">
        <v>42957</v>
      </c>
      <c r="B5348" s="60">
        <v>24</v>
      </c>
      <c r="C5348" s="235"/>
      <c r="D5348" s="235"/>
      <c r="E5348" s="235"/>
      <c r="F5348" s="235"/>
      <c r="G5348" s="315"/>
      <c r="H5348" s="125">
        <v>2184.8682288597138</v>
      </c>
    </row>
    <row r="5349" spans="1:8" x14ac:dyDescent="0.2">
      <c r="A5349" s="59">
        <v>42958</v>
      </c>
      <c r="B5349" s="60">
        <v>1</v>
      </c>
      <c r="C5349" s="235"/>
      <c r="D5349" s="235"/>
      <c r="E5349" s="235"/>
      <c r="F5349" s="235"/>
      <c r="G5349" s="315"/>
      <c r="H5349" s="125">
        <v>2079.79631902145</v>
      </c>
    </row>
    <row r="5350" spans="1:8" x14ac:dyDescent="0.2">
      <c r="A5350" s="59">
        <v>42958</v>
      </c>
      <c r="B5350" s="60">
        <v>2</v>
      </c>
      <c r="C5350" s="235"/>
      <c r="D5350" s="235"/>
      <c r="E5350" s="235"/>
      <c r="F5350" s="235"/>
      <c r="G5350" s="315"/>
      <c r="H5350" s="125">
        <v>1993.8268140569216</v>
      </c>
    </row>
    <row r="5351" spans="1:8" x14ac:dyDescent="0.2">
      <c r="A5351" s="59">
        <v>42958</v>
      </c>
      <c r="B5351" s="60">
        <v>3</v>
      </c>
      <c r="C5351" s="235"/>
      <c r="D5351" s="235"/>
      <c r="E5351" s="235"/>
      <c r="F5351" s="235"/>
      <c r="G5351" s="315"/>
      <c r="H5351" s="125">
        <v>1948.3571824107921</v>
      </c>
    </row>
    <row r="5352" spans="1:8" x14ac:dyDescent="0.2">
      <c r="A5352" s="59">
        <v>42958</v>
      </c>
      <c r="B5352" s="60">
        <v>4</v>
      </c>
      <c r="C5352" s="235"/>
      <c r="D5352" s="235"/>
      <c r="E5352" s="235"/>
      <c r="F5352" s="235"/>
      <c r="G5352" s="315"/>
      <c r="H5352" s="125">
        <v>1973.3613367216085</v>
      </c>
    </row>
    <row r="5353" spans="1:8" x14ac:dyDescent="0.2">
      <c r="A5353" s="59">
        <v>42958</v>
      </c>
      <c r="B5353" s="60">
        <v>5</v>
      </c>
      <c r="C5353" s="235"/>
      <c r="D5353" s="235"/>
      <c r="E5353" s="235"/>
      <c r="F5353" s="235"/>
      <c r="G5353" s="315"/>
      <c r="H5353" s="125">
        <v>2087.6082617189149</v>
      </c>
    </row>
    <row r="5354" spans="1:8" x14ac:dyDescent="0.2">
      <c r="A5354" s="59">
        <v>42958</v>
      </c>
      <c r="B5354" s="60">
        <v>6</v>
      </c>
      <c r="C5354" s="235"/>
      <c r="D5354" s="235"/>
      <c r="E5354" s="235"/>
      <c r="F5354" s="235"/>
      <c r="G5354" s="315"/>
      <c r="H5354" s="125">
        <v>2277.4834822160278</v>
      </c>
    </row>
    <row r="5355" spans="1:8" x14ac:dyDescent="0.2">
      <c r="A5355" s="59">
        <v>42958</v>
      </c>
      <c r="B5355" s="60">
        <v>7</v>
      </c>
      <c r="C5355" s="235"/>
      <c r="D5355" s="235"/>
      <c r="E5355" s="235"/>
      <c r="F5355" s="235"/>
      <c r="G5355" s="315"/>
      <c r="H5355" s="125">
        <v>2463.9791275525763</v>
      </c>
    </row>
    <row r="5356" spans="1:8" x14ac:dyDescent="0.2">
      <c r="A5356" s="59">
        <v>42958</v>
      </c>
      <c r="B5356" s="60">
        <v>8</v>
      </c>
      <c r="C5356" s="235"/>
      <c r="D5356" s="235"/>
      <c r="E5356" s="235"/>
      <c r="F5356" s="235"/>
      <c r="G5356" s="315"/>
      <c r="H5356" s="125">
        <v>2598.6936927213451</v>
      </c>
    </row>
    <row r="5357" spans="1:8" x14ac:dyDescent="0.2">
      <c r="A5357" s="59">
        <v>42958</v>
      </c>
      <c r="B5357" s="60">
        <v>9</v>
      </c>
      <c r="C5357" s="235"/>
      <c r="D5357" s="235"/>
      <c r="E5357" s="235"/>
      <c r="F5357" s="235"/>
      <c r="G5357" s="315"/>
      <c r="H5357" s="125">
        <v>2676.0571801529877</v>
      </c>
    </row>
    <row r="5358" spans="1:8" x14ac:dyDescent="0.2">
      <c r="A5358" s="59">
        <v>42958</v>
      </c>
      <c r="B5358" s="60">
        <v>10</v>
      </c>
      <c r="C5358" s="235"/>
      <c r="D5358" s="235"/>
      <c r="E5358" s="235"/>
      <c r="F5358" s="235"/>
      <c r="G5358" s="315"/>
      <c r="H5358" s="125">
        <v>2750.0800021603791</v>
      </c>
    </row>
    <row r="5359" spans="1:8" x14ac:dyDescent="0.2">
      <c r="A5359" s="59">
        <v>42958</v>
      </c>
      <c r="B5359" s="60">
        <v>11</v>
      </c>
      <c r="C5359" s="235"/>
      <c r="D5359" s="235"/>
      <c r="E5359" s="235"/>
      <c r="F5359" s="235"/>
      <c r="G5359" s="315"/>
      <c r="H5359" s="125">
        <v>2809.6161355028353</v>
      </c>
    </row>
    <row r="5360" spans="1:8" x14ac:dyDescent="0.2">
      <c r="A5360" s="59">
        <v>42958</v>
      </c>
      <c r="B5360" s="60">
        <v>12</v>
      </c>
      <c r="C5360" s="235"/>
      <c r="D5360" s="235"/>
      <c r="E5360" s="235"/>
      <c r="F5360" s="235"/>
      <c r="G5360" s="315"/>
      <c r="H5360" s="125">
        <v>2874.1149520649528</v>
      </c>
    </row>
    <row r="5361" spans="1:8" x14ac:dyDescent="0.2">
      <c r="A5361" s="59">
        <v>42958</v>
      </c>
      <c r="B5361" s="60">
        <v>13</v>
      </c>
      <c r="C5361" s="235"/>
      <c r="D5361" s="235"/>
      <c r="E5361" s="235"/>
      <c r="F5361" s="235"/>
      <c r="G5361" s="315"/>
      <c r="H5361" s="125">
        <v>2958.7313257148762</v>
      </c>
    </row>
    <row r="5362" spans="1:8" x14ac:dyDescent="0.2">
      <c r="A5362" s="59">
        <v>42958</v>
      </c>
      <c r="B5362" s="60">
        <v>14</v>
      </c>
      <c r="C5362" s="235"/>
      <c r="D5362" s="235"/>
      <c r="E5362" s="235"/>
      <c r="F5362" s="235"/>
      <c r="G5362" s="315"/>
      <c r="H5362" s="125">
        <v>3050.5227963467178</v>
      </c>
    </row>
    <row r="5363" spans="1:8" x14ac:dyDescent="0.2">
      <c r="A5363" s="59">
        <v>42958</v>
      </c>
      <c r="B5363" s="60">
        <v>15</v>
      </c>
      <c r="C5363" s="235"/>
      <c r="D5363" s="235"/>
      <c r="E5363" s="235"/>
      <c r="F5363" s="235"/>
      <c r="G5363" s="315"/>
      <c r="H5363" s="125">
        <v>3142.5906064808014</v>
      </c>
    </row>
    <row r="5364" spans="1:8" x14ac:dyDescent="0.2">
      <c r="A5364" s="59">
        <v>42958</v>
      </c>
      <c r="B5364" s="60">
        <v>16</v>
      </c>
      <c r="C5364" s="235"/>
      <c r="D5364" s="235"/>
      <c r="E5364" s="235"/>
      <c r="F5364" s="235"/>
      <c r="G5364" s="315"/>
      <c r="H5364" s="125">
        <v>3228.0120726916471</v>
      </c>
    </row>
    <row r="5365" spans="1:8" x14ac:dyDescent="0.2">
      <c r="A5365" s="59">
        <v>42958</v>
      </c>
      <c r="B5365" s="60">
        <v>17</v>
      </c>
      <c r="C5365" s="235"/>
      <c r="D5365" s="235"/>
      <c r="E5365" s="235"/>
      <c r="F5365" s="235"/>
      <c r="G5365" s="315"/>
      <c r="H5365" s="125">
        <v>3281.9874485370174</v>
      </c>
    </row>
    <row r="5366" spans="1:8" x14ac:dyDescent="0.2">
      <c r="A5366" s="59">
        <v>42958</v>
      </c>
      <c r="B5366" s="60">
        <v>18</v>
      </c>
      <c r="C5366" s="235"/>
      <c r="D5366" s="235"/>
      <c r="E5366" s="235"/>
      <c r="F5366" s="235"/>
      <c r="G5366" s="315"/>
      <c r="H5366" s="125">
        <v>3221.4438422803591</v>
      </c>
    </row>
    <row r="5367" spans="1:8" x14ac:dyDescent="0.2">
      <c r="A5367" s="59">
        <v>42958</v>
      </c>
      <c r="B5367" s="60">
        <v>19</v>
      </c>
      <c r="C5367" s="235"/>
      <c r="D5367" s="235"/>
      <c r="E5367" s="235"/>
      <c r="F5367" s="235"/>
      <c r="G5367" s="315"/>
      <c r="H5367" s="125">
        <v>3172.1387542138204</v>
      </c>
    </row>
    <row r="5368" spans="1:8" x14ac:dyDescent="0.2">
      <c r="A5368" s="59">
        <v>42958</v>
      </c>
      <c r="B5368" s="60">
        <v>20</v>
      </c>
      <c r="C5368" s="235"/>
      <c r="D5368" s="235"/>
      <c r="E5368" s="235"/>
      <c r="F5368" s="235"/>
      <c r="G5368" s="315"/>
      <c r="H5368" s="125">
        <v>3217.1307234527108</v>
      </c>
    </row>
    <row r="5369" spans="1:8" x14ac:dyDescent="0.2">
      <c r="A5369" s="59">
        <v>42958</v>
      </c>
      <c r="B5369" s="60">
        <v>21</v>
      </c>
      <c r="C5369" s="235"/>
      <c r="D5369" s="235"/>
      <c r="E5369" s="235"/>
      <c r="F5369" s="235"/>
      <c r="G5369" s="315"/>
      <c r="H5369" s="125">
        <v>3020.4337609739255</v>
      </c>
    </row>
    <row r="5370" spans="1:8" x14ac:dyDescent="0.2">
      <c r="A5370" s="59">
        <v>42958</v>
      </c>
      <c r="B5370" s="60">
        <v>22</v>
      </c>
      <c r="C5370" s="235"/>
      <c r="D5370" s="235"/>
      <c r="E5370" s="235"/>
      <c r="F5370" s="235"/>
      <c r="G5370" s="315"/>
      <c r="H5370" s="125">
        <v>2736.4041652850829</v>
      </c>
    </row>
    <row r="5371" spans="1:8" x14ac:dyDescent="0.2">
      <c r="A5371" s="59">
        <v>42958</v>
      </c>
      <c r="B5371" s="60">
        <v>23</v>
      </c>
      <c r="C5371" s="235"/>
      <c r="D5371" s="235"/>
      <c r="E5371" s="235"/>
      <c r="F5371" s="235"/>
      <c r="G5371" s="315"/>
      <c r="H5371" s="125">
        <v>2461.2737733555923</v>
      </c>
    </row>
    <row r="5372" spans="1:8" x14ac:dyDescent="0.2">
      <c r="A5372" s="59">
        <v>42958</v>
      </c>
      <c r="B5372" s="60">
        <v>24</v>
      </c>
      <c r="C5372" s="235"/>
      <c r="D5372" s="235"/>
      <c r="E5372" s="235"/>
      <c r="F5372" s="235"/>
      <c r="G5372" s="315"/>
      <c r="H5372" s="125">
        <v>2253.3578874373143</v>
      </c>
    </row>
    <row r="5373" spans="1:8" x14ac:dyDescent="0.2">
      <c r="A5373" s="59">
        <v>42959</v>
      </c>
      <c r="B5373" s="60">
        <v>1</v>
      </c>
      <c r="C5373" s="235"/>
      <c r="D5373" s="235"/>
      <c r="E5373" s="235"/>
      <c r="F5373" s="235"/>
      <c r="G5373" s="315"/>
      <c r="H5373" s="125">
        <v>2115.6850258283675</v>
      </c>
    </row>
    <row r="5374" spans="1:8" x14ac:dyDescent="0.2">
      <c r="A5374" s="59">
        <v>42959</v>
      </c>
      <c r="B5374" s="60">
        <v>2</v>
      </c>
      <c r="C5374" s="235"/>
      <c r="D5374" s="235"/>
      <c r="E5374" s="235"/>
      <c r="F5374" s="235"/>
      <c r="G5374" s="315"/>
      <c r="H5374" s="125">
        <v>2018.0632724490142</v>
      </c>
    </row>
    <row r="5375" spans="1:8" x14ac:dyDescent="0.2">
      <c r="A5375" s="59">
        <v>42959</v>
      </c>
      <c r="B5375" s="60">
        <v>3</v>
      </c>
      <c r="C5375" s="235"/>
      <c r="D5375" s="235"/>
      <c r="E5375" s="235"/>
      <c r="F5375" s="235"/>
      <c r="G5375" s="315"/>
      <c r="H5375" s="125">
        <v>1958.470307611622</v>
      </c>
    </row>
    <row r="5376" spans="1:8" x14ac:dyDescent="0.2">
      <c r="A5376" s="59">
        <v>42959</v>
      </c>
      <c r="B5376" s="60">
        <v>4</v>
      </c>
      <c r="C5376" s="235"/>
      <c r="D5376" s="235"/>
      <c r="E5376" s="235"/>
      <c r="F5376" s="235"/>
      <c r="G5376" s="315"/>
      <c r="H5376" s="125">
        <v>1952.8306962848028</v>
      </c>
    </row>
    <row r="5377" spans="1:8" x14ac:dyDescent="0.2">
      <c r="A5377" s="59">
        <v>42959</v>
      </c>
      <c r="B5377" s="60">
        <v>5</v>
      </c>
      <c r="C5377" s="235"/>
      <c r="D5377" s="235"/>
      <c r="E5377" s="235"/>
      <c r="F5377" s="235"/>
      <c r="G5377" s="315"/>
      <c r="H5377" s="125">
        <v>1992.9120773114498</v>
      </c>
    </row>
    <row r="5378" spans="1:8" x14ac:dyDescent="0.2">
      <c r="A5378" s="59">
        <v>42959</v>
      </c>
      <c r="B5378" s="60">
        <v>6</v>
      </c>
      <c r="C5378" s="235"/>
      <c r="D5378" s="235"/>
      <c r="E5378" s="235"/>
      <c r="F5378" s="235"/>
      <c r="G5378" s="315"/>
      <c r="H5378" s="125">
        <v>2052.3872560417071</v>
      </c>
    </row>
    <row r="5379" spans="1:8" x14ac:dyDescent="0.2">
      <c r="A5379" s="59">
        <v>42959</v>
      </c>
      <c r="B5379" s="60">
        <v>7</v>
      </c>
      <c r="C5379" s="235"/>
      <c r="D5379" s="235"/>
      <c r="E5379" s="235"/>
      <c r="F5379" s="235"/>
      <c r="G5379" s="315"/>
      <c r="H5379" s="125">
        <v>2117.5460936531058</v>
      </c>
    </row>
    <row r="5380" spans="1:8" x14ac:dyDescent="0.2">
      <c r="A5380" s="59">
        <v>42959</v>
      </c>
      <c r="B5380" s="60">
        <v>8</v>
      </c>
      <c r="C5380" s="235"/>
      <c r="D5380" s="235"/>
      <c r="E5380" s="235"/>
      <c r="F5380" s="235"/>
      <c r="G5380" s="315"/>
      <c r="H5380" s="125">
        <v>2230.3960322346948</v>
      </c>
    </row>
    <row r="5381" spans="1:8" x14ac:dyDescent="0.2">
      <c r="A5381" s="59">
        <v>42959</v>
      </c>
      <c r="B5381" s="60">
        <v>9</v>
      </c>
      <c r="C5381" s="235"/>
      <c r="D5381" s="235"/>
      <c r="E5381" s="235"/>
      <c r="F5381" s="235"/>
      <c r="G5381" s="315"/>
      <c r="H5381" s="125">
        <v>2320.6578341206778</v>
      </c>
    </row>
    <row r="5382" spans="1:8" x14ac:dyDescent="0.2">
      <c r="A5382" s="59">
        <v>42959</v>
      </c>
      <c r="B5382" s="60">
        <v>10</v>
      </c>
      <c r="C5382" s="235"/>
      <c r="D5382" s="235"/>
      <c r="E5382" s="235"/>
      <c r="F5382" s="235"/>
      <c r="G5382" s="315"/>
      <c r="H5382" s="125">
        <v>2389.5264825224704</v>
      </c>
    </row>
    <row r="5383" spans="1:8" x14ac:dyDescent="0.2">
      <c r="A5383" s="59">
        <v>42959</v>
      </c>
      <c r="B5383" s="60">
        <v>11</v>
      </c>
      <c r="C5383" s="235"/>
      <c r="D5383" s="235"/>
      <c r="E5383" s="235"/>
      <c r="F5383" s="235"/>
      <c r="G5383" s="315"/>
      <c r="H5383" s="125">
        <v>2448.2510885045822</v>
      </c>
    </row>
    <row r="5384" spans="1:8" x14ac:dyDescent="0.2">
      <c r="A5384" s="59">
        <v>42959</v>
      </c>
      <c r="B5384" s="60">
        <v>12</v>
      </c>
      <c r="C5384" s="235"/>
      <c r="D5384" s="235"/>
      <c r="E5384" s="235"/>
      <c r="F5384" s="235"/>
      <c r="G5384" s="315"/>
      <c r="H5384" s="125">
        <v>2511.0561184285611</v>
      </c>
    </row>
    <row r="5385" spans="1:8" x14ac:dyDescent="0.2">
      <c r="A5385" s="59">
        <v>42959</v>
      </c>
      <c r="B5385" s="60">
        <v>13</v>
      </c>
      <c r="C5385" s="235"/>
      <c r="D5385" s="235"/>
      <c r="E5385" s="235"/>
      <c r="F5385" s="235"/>
      <c r="G5385" s="315"/>
      <c r="H5385" s="125">
        <v>2573.5800464245544</v>
      </c>
    </row>
    <row r="5386" spans="1:8" x14ac:dyDescent="0.2">
      <c r="A5386" s="59">
        <v>42959</v>
      </c>
      <c r="B5386" s="60">
        <v>14</v>
      </c>
      <c r="C5386" s="235"/>
      <c r="D5386" s="235"/>
      <c r="E5386" s="235"/>
      <c r="F5386" s="235"/>
      <c r="G5386" s="315"/>
      <c r="H5386" s="125">
        <v>2654.356201586178</v>
      </c>
    </row>
    <row r="5387" spans="1:8" x14ac:dyDescent="0.2">
      <c r="A5387" s="59">
        <v>42959</v>
      </c>
      <c r="B5387" s="60">
        <v>15</v>
      </c>
      <c r="C5387" s="235"/>
      <c r="D5387" s="235"/>
      <c r="E5387" s="235"/>
      <c r="F5387" s="235"/>
      <c r="G5387" s="315"/>
      <c r="H5387" s="125">
        <v>2762.6693928327932</v>
      </c>
    </row>
    <row r="5388" spans="1:8" x14ac:dyDescent="0.2">
      <c r="A5388" s="59">
        <v>42959</v>
      </c>
      <c r="B5388" s="60">
        <v>16</v>
      </c>
      <c r="C5388" s="235"/>
      <c r="D5388" s="235"/>
      <c r="E5388" s="235"/>
      <c r="F5388" s="235"/>
      <c r="G5388" s="315"/>
      <c r="H5388" s="125">
        <v>2885.9629011285506</v>
      </c>
    </row>
    <row r="5389" spans="1:8" x14ac:dyDescent="0.2">
      <c r="A5389" s="59">
        <v>42959</v>
      </c>
      <c r="B5389" s="60">
        <v>17</v>
      </c>
      <c r="C5389" s="235"/>
      <c r="D5389" s="235"/>
      <c r="E5389" s="235"/>
      <c r="F5389" s="235"/>
      <c r="G5389" s="315"/>
      <c r="H5389" s="125">
        <v>3004.4961052134831</v>
      </c>
    </row>
    <row r="5390" spans="1:8" x14ac:dyDescent="0.2">
      <c r="A5390" s="59">
        <v>42959</v>
      </c>
      <c r="B5390" s="60">
        <v>18</v>
      </c>
      <c r="C5390" s="235"/>
      <c r="D5390" s="235"/>
      <c r="E5390" s="235"/>
      <c r="F5390" s="235"/>
      <c r="G5390" s="315"/>
      <c r="H5390" s="125">
        <v>3016.2495551646002</v>
      </c>
    </row>
    <row r="5391" spans="1:8" x14ac:dyDescent="0.2">
      <c r="A5391" s="59">
        <v>42959</v>
      </c>
      <c r="B5391" s="60">
        <v>19</v>
      </c>
      <c r="C5391" s="235"/>
      <c r="D5391" s="235"/>
      <c r="E5391" s="235"/>
      <c r="F5391" s="235"/>
      <c r="G5391" s="315"/>
      <c r="H5391" s="125">
        <v>3011.8488917347777</v>
      </c>
    </row>
    <row r="5392" spans="1:8" x14ac:dyDescent="0.2">
      <c r="A5392" s="59">
        <v>42959</v>
      </c>
      <c r="B5392" s="60">
        <v>20</v>
      </c>
      <c r="C5392" s="235"/>
      <c r="D5392" s="235"/>
      <c r="E5392" s="235"/>
      <c r="F5392" s="235"/>
      <c r="G5392" s="315"/>
      <c r="H5392" s="125">
        <v>3075.7823093497282</v>
      </c>
    </row>
    <row r="5393" spans="1:8" x14ac:dyDescent="0.2">
      <c r="A5393" s="59">
        <v>42959</v>
      </c>
      <c r="B5393" s="60">
        <v>21</v>
      </c>
      <c r="C5393" s="235"/>
      <c r="D5393" s="235"/>
      <c r="E5393" s="235"/>
      <c r="F5393" s="235"/>
      <c r="G5393" s="315"/>
      <c r="H5393" s="125">
        <v>2916.0060373404003</v>
      </c>
    </row>
    <row r="5394" spans="1:8" x14ac:dyDescent="0.2">
      <c r="A5394" s="59">
        <v>42959</v>
      </c>
      <c r="B5394" s="60">
        <v>22</v>
      </c>
      <c r="C5394" s="235"/>
      <c r="D5394" s="235"/>
      <c r="E5394" s="235"/>
      <c r="F5394" s="235"/>
      <c r="G5394" s="315"/>
      <c r="H5394" s="125">
        <v>2662.4938336453997</v>
      </c>
    </row>
    <row r="5395" spans="1:8" x14ac:dyDescent="0.2">
      <c r="A5395" s="59">
        <v>42959</v>
      </c>
      <c r="B5395" s="60">
        <v>23</v>
      </c>
      <c r="C5395" s="235"/>
      <c r="D5395" s="235"/>
      <c r="E5395" s="235"/>
      <c r="F5395" s="235"/>
      <c r="G5395" s="315"/>
      <c r="H5395" s="125">
        <v>2412.0412277215073</v>
      </c>
    </row>
    <row r="5396" spans="1:8" x14ac:dyDescent="0.2">
      <c r="A5396" s="59">
        <v>42959</v>
      </c>
      <c r="B5396" s="60">
        <v>24</v>
      </c>
      <c r="C5396" s="235"/>
      <c r="D5396" s="235"/>
      <c r="E5396" s="235"/>
      <c r="F5396" s="235"/>
      <c r="G5396" s="315"/>
      <c r="H5396" s="125">
        <v>2219.0572878866524</v>
      </c>
    </row>
    <row r="5397" spans="1:8" x14ac:dyDescent="0.2">
      <c r="A5397" s="59">
        <v>42960</v>
      </c>
      <c r="B5397" s="60">
        <v>1</v>
      </c>
      <c r="C5397" s="235"/>
      <c r="D5397" s="235"/>
      <c r="E5397" s="235"/>
      <c r="F5397" s="235"/>
      <c r="G5397" s="315"/>
      <c r="H5397" s="125">
        <v>2061.810600411884</v>
      </c>
    </row>
    <row r="5398" spans="1:8" x14ac:dyDescent="0.2">
      <c r="A5398" s="59">
        <v>42960</v>
      </c>
      <c r="B5398" s="60">
        <v>2</v>
      </c>
      <c r="C5398" s="235"/>
      <c r="D5398" s="235"/>
      <c r="E5398" s="235"/>
      <c r="F5398" s="235"/>
      <c r="G5398" s="315"/>
      <c r="H5398" s="125">
        <v>1970.2850727453879</v>
      </c>
    </row>
    <row r="5399" spans="1:8" x14ac:dyDescent="0.2">
      <c r="A5399" s="59">
        <v>42960</v>
      </c>
      <c r="B5399" s="60">
        <v>3</v>
      </c>
      <c r="C5399" s="235"/>
      <c r="D5399" s="235"/>
      <c r="E5399" s="235"/>
      <c r="F5399" s="235"/>
      <c r="G5399" s="315"/>
      <c r="H5399" s="125">
        <v>1912.0441740208123</v>
      </c>
    </row>
    <row r="5400" spans="1:8" x14ac:dyDescent="0.2">
      <c r="A5400" s="59">
        <v>42960</v>
      </c>
      <c r="B5400" s="60">
        <v>4</v>
      </c>
      <c r="C5400" s="235"/>
      <c r="D5400" s="235"/>
      <c r="E5400" s="235"/>
      <c r="F5400" s="235"/>
      <c r="G5400" s="315"/>
      <c r="H5400" s="125">
        <v>1901.7515462538736</v>
      </c>
    </row>
    <row r="5401" spans="1:8" x14ac:dyDescent="0.2">
      <c r="A5401" s="59">
        <v>42960</v>
      </c>
      <c r="B5401" s="60">
        <v>5</v>
      </c>
      <c r="C5401" s="235"/>
      <c r="D5401" s="235"/>
      <c r="E5401" s="235"/>
      <c r="F5401" s="235"/>
      <c r="G5401" s="315"/>
      <c r="H5401" s="125">
        <v>1928.8127223958168</v>
      </c>
    </row>
    <row r="5402" spans="1:8" x14ac:dyDescent="0.2">
      <c r="A5402" s="59">
        <v>42960</v>
      </c>
      <c r="B5402" s="60">
        <v>6</v>
      </c>
      <c r="C5402" s="235"/>
      <c r="D5402" s="235"/>
      <c r="E5402" s="235"/>
      <c r="F5402" s="235"/>
      <c r="G5402" s="315"/>
      <c r="H5402" s="125">
        <v>1965.287223102576</v>
      </c>
    </row>
    <row r="5403" spans="1:8" x14ac:dyDescent="0.2">
      <c r="A5403" s="59">
        <v>42960</v>
      </c>
      <c r="B5403" s="60">
        <v>7</v>
      </c>
      <c r="C5403" s="235"/>
      <c r="D5403" s="235"/>
      <c r="E5403" s="235"/>
      <c r="F5403" s="235"/>
      <c r="G5403" s="315"/>
      <c r="H5403" s="125">
        <v>2005.4399899295679</v>
      </c>
    </row>
    <row r="5404" spans="1:8" x14ac:dyDescent="0.2">
      <c r="A5404" s="59">
        <v>42960</v>
      </c>
      <c r="B5404" s="60">
        <v>8</v>
      </c>
      <c r="C5404" s="235"/>
      <c r="D5404" s="235"/>
      <c r="E5404" s="235"/>
      <c r="F5404" s="235"/>
      <c r="G5404" s="315"/>
      <c r="H5404" s="125">
        <v>2093.9288747776018</v>
      </c>
    </row>
    <row r="5405" spans="1:8" x14ac:dyDescent="0.2">
      <c r="A5405" s="59">
        <v>42960</v>
      </c>
      <c r="B5405" s="60">
        <v>9</v>
      </c>
      <c r="C5405" s="235"/>
      <c r="D5405" s="235"/>
      <c r="E5405" s="235"/>
      <c r="F5405" s="235"/>
      <c r="G5405" s="315"/>
      <c r="H5405" s="125">
        <v>2165.8061547338157</v>
      </c>
    </row>
    <row r="5406" spans="1:8" x14ac:dyDescent="0.2">
      <c r="A5406" s="59">
        <v>42960</v>
      </c>
      <c r="B5406" s="60">
        <v>10</v>
      </c>
      <c r="C5406" s="235"/>
      <c r="D5406" s="235"/>
      <c r="E5406" s="235"/>
      <c r="F5406" s="235"/>
      <c r="G5406" s="315"/>
      <c r="H5406" s="125">
        <v>2227.2358015395303</v>
      </c>
    </row>
    <row r="5407" spans="1:8" x14ac:dyDescent="0.2">
      <c r="A5407" s="59">
        <v>42960</v>
      </c>
      <c r="B5407" s="60">
        <v>11</v>
      </c>
      <c r="C5407" s="235"/>
      <c r="D5407" s="235"/>
      <c r="E5407" s="235"/>
      <c r="F5407" s="235"/>
      <c r="G5407" s="315"/>
      <c r="H5407" s="125">
        <v>2284.1231948873592</v>
      </c>
    </row>
    <row r="5408" spans="1:8" x14ac:dyDescent="0.2">
      <c r="A5408" s="59">
        <v>42960</v>
      </c>
      <c r="B5408" s="60">
        <v>12</v>
      </c>
      <c r="C5408" s="235"/>
      <c r="D5408" s="235"/>
      <c r="E5408" s="235"/>
      <c r="F5408" s="235"/>
      <c r="G5408" s="315"/>
      <c r="H5408" s="125">
        <v>2346.5012201807949</v>
      </c>
    </row>
    <row r="5409" spans="1:8" x14ac:dyDescent="0.2">
      <c r="A5409" s="59">
        <v>42960</v>
      </c>
      <c r="B5409" s="60">
        <v>13</v>
      </c>
      <c r="C5409" s="235"/>
      <c r="D5409" s="235"/>
      <c r="E5409" s="235"/>
      <c r="F5409" s="235"/>
      <c r="G5409" s="315"/>
      <c r="H5409" s="125">
        <v>2419.8222498961004</v>
      </c>
    </row>
    <row r="5410" spans="1:8" x14ac:dyDescent="0.2">
      <c r="A5410" s="59">
        <v>42960</v>
      </c>
      <c r="B5410" s="60">
        <v>14</v>
      </c>
      <c r="C5410" s="235"/>
      <c r="D5410" s="235"/>
      <c r="E5410" s="235"/>
      <c r="F5410" s="235"/>
      <c r="G5410" s="315"/>
      <c r="H5410" s="125">
        <v>2511.5639109870585</v>
      </c>
    </row>
    <row r="5411" spans="1:8" x14ac:dyDescent="0.2">
      <c r="A5411" s="59">
        <v>42960</v>
      </c>
      <c r="B5411" s="60">
        <v>15</v>
      </c>
      <c r="C5411" s="235"/>
      <c r="D5411" s="235"/>
      <c r="E5411" s="235"/>
      <c r="F5411" s="235"/>
      <c r="G5411" s="315"/>
      <c r="H5411" s="125">
        <v>2627.3071828990605</v>
      </c>
    </row>
    <row r="5412" spans="1:8" x14ac:dyDescent="0.2">
      <c r="A5412" s="59">
        <v>42960</v>
      </c>
      <c r="B5412" s="60">
        <v>16</v>
      </c>
      <c r="C5412" s="235"/>
      <c r="D5412" s="235"/>
      <c r="E5412" s="235"/>
      <c r="F5412" s="235"/>
      <c r="G5412" s="315"/>
      <c r="H5412" s="125">
        <v>2760.011192847488</v>
      </c>
    </row>
    <row r="5413" spans="1:8" x14ac:dyDescent="0.2">
      <c r="A5413" s="59">
        <v>42960</v>
      </c>
      <c r="B5413" s="60">
        <v>17</v>
      </c>
      <c r="C5413" s="235"/>
      <c r="D5413" s="235"/>
      <c r="E5413" s="235"/>
      <c r="F5413" s="235"/>
      <c r="G5413" s="315"/>
      <c r="H5413" s="125">
        <v>2906.889663449449</v>
      </c>
    </row>
    <row r="5414" spans="1:8" x14ac:dyDescent="0.2">
      <c r="A5414" s="59">
        <v>42960</v>
      </c>
      <c r="B5414" s="60">
        <v>18</v>
      </c>
      <c r="C5414" s="235"/>
      <c r="D5414" s="235"/>
      <c r="E5414" s="235"/>
      <c r="F5414" s="235"/>
      <c r="G5414" s="315"/>
      <c r="H5414" s="125">
        <v>2967.0498314658676</v>
      </c>
    </row>
    <row r="5415" spans="1:8" x14ac:dyDescent="0.2">
      <c r="A5415" s="59">
        <v>42960</v>
      </c>
      <c r="B5415" s="60">
        <v>19</v>
      </c>
      <c r="C5415" s="235"/>
      <c r="D5415" s="235"/>
      <c r="E5415" s="235"/>
      <c r="F5415" s="235"/>
      <c r="G5415" s="315"/>
      <c r="H5415" s="125">
        <v>2999.5793904784418</v>
      </c>
    </row>
    <row r="5416" spans="1:8" x14ac:dyDescent="0.2">
      <c r="A5416" s="59">
        <v>42960</v>
      </c>
      <c r="B5416" s="60">
        <v>20</v>
      </c>
      <c r="C5416" s="235"/>
      <c r="D5416" s="235"/>
      <c r="E5416" s="235"/>
      <c r="F5416" s="235"/>
      <c r="G5416" s="315"/>
      <c r="H5416" s="125">
        <v>3075.5138522407833</v>
      </c>
    </row>
    <row r="5417" spans="1:8" x14ac:dyDescent="0.2">
      <c r="A5417" s="59">
        <v>42960</v>
      </c>
      <c r="B5417" s="60">
        <v>21</v>
      </c>
      <c r="C5417" s="235"/>
      <c r="D5417" s="235"/>
      <c r="E5417" s="235"/>
      <c r="F5417" s="235"/>
      <c r="G5417" s="315"/>
      <c r="H5417" s="125">
        <v>2888.8614532147994</v>
      </c>
    </row>
    <row r="5418" spans="1:8" x14ac:dyDescent="0.2">
      <c r="A5418" s="59">
        <v>42960</v>
      </c>
      <c r="B5418" s="60">
        <v>22</v>
      </c>
      <c r="C5418" s="235"/>
      <c r="D5418" s="235"/>
      <c r="E5418" s="235"/>
      <c r="F5418" s="235"/>
      <c r="G5418" s="315"/>
      <c r="H5418" s="125">
        <v>2589.3162408925023</v>
      </c>
    </row>
    <row r="5419" spans="1:8" x14ac:dyDescent="0.2">
      <c r="A5419" s="59">
        <v>42960</v>
      </c>
      <c r="B5419" s="60">
        <v>23</v>
      </c>
      <c r="C5419" s="235"/>
      <c r="D5419" s="235"/>
      <c r="E5419" s="235"/>
      <c r="F5419" s="235"/>
      <c r="G5419" s="315"/>
      <c r="H5419" s="125">
        <v>2318.2153738505208</v>
      </c>
    </row>
    <row r="5420" spans="1:8" x14ac:dyDescent="0.2">
      <c r="A5420" s="59">
        <v>42960</v>
      </c>
      <c r="B5420" s="60">
        <v>24</v>
      </c>
      <c r="C5420" s="235"/>
      <c r="D5420" s="235"/>
      <c r="E5420" s="235"/>
      <c r="F5420" s="235"/>
      <c r="G5420" s="315"/>
      <c r="H5420" s="125">
        <v>2133.1859501101021</v>
      </c>
    </row>
    <row r="5421" spans="1:8" x14ac:dyDescent="0.2">
      <c r="A5421" s="59">
        <v>42961</v>
      </c>
      <c r="B5421" s="60">
        <v>1</v>
      </c>
      <c r="C5421" s="235"/>
      <c r="D5421" s="235"/>
      <c r="E5421" s="235"/>
      <c r="F5421" s="235"/>
      <c r="G5421" s="315"/>
      <c r="H5421" s="125">
        <v>1986.2349851385861</v>
      </c>
    </row>
    <row r="5422" spans="1:8" x14ac:dyDescent="0.2">
      <c r="A5422" s="59">
        <v>42961</v>
      </c>
      <c r="B5422" s="60">
        <v>2</v>
      </c>
      <c r="C5422" s="235"/>
      <c r="D5422" s="235"/>
      <c r="E5422" s="235"/>
      <c r="F5422" s="235"/>
      <c r="G5422" s="315"/>
      <c r="H5422" s="125">
        <v>1916.4420341300035</v>
      </c>
    </row>
    <row r="5423" spans="1:8" x14ac:dyDescent="0.2">
      <c r="A5423" s="59">
        <v>42961</v>
      </c>
      <c r="B5423" s="60">
        <v>3</v>
      </c>
      <c r="C5423" s="235"/>
      <c r="D5423" s="235"/>
      <c r="E5423" s="235"/>
      <c r="F5423" s="235"/>
      <c r="G5423" s="315"/>
      <c r="H5423" s="125">
        <v>1883.3055209090371</v>
      </c>
    </row>
    <row r="5424" spans="1:8" x14ac:dyDescent="0.2">
      <c r="A5424" s="59">
        <v>42961</v>
      </c>
      <c r="B5424" s="60">
        <v>4</v>
      </c>
      <c r="C5424" s="235"/>
      <c r="D5424" s="235"/>
      <c r="E5424" s="235"/>
      <c r="F5424" s="235"/>
      <c r="G5424" s="315"/>
      <c r="H5424" s="125">
        <v>1920.6638655065601</v>
      </c>
    </row>
    <row r="5425" spans="1:8" x14ac:dyDescent="0.2">
      <c r="A5425" s="59">
        <v>42961</v>
      </c>
      <c r="B5425" s="60">
        <v>5</v>
      </c>
      <c r="C5425" s="235"/>
      <c r="D5425" s="235"/>
      <c r="E5425" s="235"/>
      <c r="F5425" s="235"/>
      <c r="G5425" s="315"/>
      <c r="H5425" s="125">
        <v>2047.8934864168873</v>
      </c>
    </row>
    <row r="5426" spans="1:8" x14ac:dyDescent="0.2">
      <c r="A5426" s="59">
        <v>42961</v>
      </c>
      <c r="B5426" s="60">
        <v>6</v>
      </c>
      <c r="C5426" s="235"/>
      <c r="D5426" s="235"/>
      <c r="E5426" s="235"/>
      <c r="F5426" s="235"/>
      <c r="G5426" s="315"/>
      <c r="H5426" s="125">
        <v>2251.1151126694549</v>
      </c>
    </row>
    <row r="5427" spans="1:8" x14ac:dyDescent="0.2">
      <c r="A5427" s="59">
        <v>42961</v>
      </c>
      <c r="B5427" s="60">
        <v>7</v>
      </c>
      <c r="C5427" s="235"/>
      <c r="D5427" s="235"/>
      <c r="E5427" s="235"/>
      <c r="F5427" s="235"/>
      <c r="G5427" s="315"/>
      <c r="H5427" s="125">
        <v>2436.6028577602742</v>
      </c>
    </row>
    <row r="5428" spans="1:8" x14ac:dyDescent="0.2">
      <c r="A5428" s="59">
        <v>42961</v>
      </c>
      <c r="B5428" s="60">
        <v>8</v>
      </c>
      <c r="C5428" s="235"/>
      <c r="D5428" s="235"/>
      <c r="E5428" s="235"/>
      <c r="F5428" s="235"/>
      <c r="G5428" s="315"/>
      <c r="H5428" s="125">
        <v>2557.1877906734908</v>
      </c>
    </row>
    <row r="5429" spans="1:8" x14ac:dyDescent="0.2">
      <c r="A5429" s="59">
        <v>42961</v>
      </c>
      <c r="B5429" s="60">
        <v>9</v>
      </c>
      <c r="C5429" s="235"/>
      <c r="D5429" s="235"/>
      <c r="E5429" s="235"/>
      <c r="F5429" s="235"/>
      <c r="G5429" s="315"/>
      <c r="H5429" s="125">
        <v>2613.9295878858175</v>
      </c>
    </row>
    <row r="5430" spans="1:8" x14ac:dyDescent="0.2">
      <c r="A5430" s="59">
        <v>42961</v>
      </c>
      <c r="B5430" s="60">
        <v>10</v>
      </c>
      <c r="C5430" s="235"/>
      <c r="D5430" s="235"/>
      <c r="E5430" s="235"/>
      <c r="F5430" s="235"/>
      <c r="G5430" s="315"/>
      <c r="H5430" s="125">
        <v>2668.8215513962723</v>
      </c>
    </row>
    <row r="5431" spans="1:8" x14ac:dyDescent="0.2">
      <c r="A5431" s="59">
        <v>42961</v>
      </c>
      <c r="B5431" s="60">
        <v>11</v>
      </c>
      <c r="C5431" s="235"/>
      <c r="D5431" s="235"/>
      <c r="E5431" s="235"/>
      <c r="F5431" s="235"/>
      <c r="G5431" s="315"/>
      <c r="H5431" s="125">
        <v>2708.4055395695004</v>
      </c>
    </row>
    <row r="5432" spans="1:8" x14ac:dyDescent="0.2">
      <c r="A5432" s="59">
        <v>42961</v>
      </c>
      <c r="B5432" s="60">
        <v>12</v>
      </c>
      <c r="C5432" s="235"/>
      <c r="D5432" s="235"/>
      <c r="E5432" s="235"/>
      <c r="F5432" s="235"/>
      <c r="G5432" s="315"/>
      <c r="H5432" s="125">
        <v>2756.3109696965089</v>
      </c>
    </row>
    <row r="5433" spans="1:8" x14ac:dyDescent="0.2">
      <c r="A5433" s="59">
        <v>42961</v>
      </c>
      <c r="B5433" s="60">
        <v>13</v>
      </c>
      <c r="C5433" s="235"/>
      <c r="D5433" s="235"/>
      <c r="E5433" s="235"/>
      <c r="F5433" s="235"/>
      <c r="G5433" s="315"/>
      <c r="H5433" s="125">
        <v>2825.9591480072822</v>
      </c>
    </row>
    <row r="5434" spans="1:8" x14ac:dyDescent="0.2">
      <c r="A5434" s="59">
        <v>42961</v>
      </c>
      <c r="B5434" s="60">
        <v>14</v>
      </c>
      <c r="C5434" s="235"/>
      <c r="D5434" s="235"/>
      <c r="E5434" s="235"/>
      <c r="F5434" s="235"/>
      <c r="G5434" s="315"/>
      <c r="H5434" s="125">
        <v>2901.821925841411</v>
      </c>
    </row>
    <row r="5435" spans="1:8" x14ac:dyDescent="0.2">
      <c r="A5435" s="59">
        <v>42961</v>
      </c>
      <c r="B5435" s="60">
        <v>15</v>
      </c>
      <c r="C5435" s="235"/>
      <c r="D5435" s="235"/>
      <c r="E5435" s="235"/>
      <c r="F5435" s="235"/>
      <c r="G5435" s="315"/>
      <c r="H5435" s="125">
        <v>2983.5855068632959</v>
      </c>
    </row>
    <row r="5436" spans="1:8" x14ac:dyDescent="0.2">
      <c r="A5436" s="59">
        <v>42961</v>
      </c>
      <c r="B5436" s="60">
        <v>16</v>
      </c>
      <c r="C5436" s="235"/>
      <c r="D5436" s="235"/>
      <c r="E5436" s="235"/>
      <c r="F5436" s="235"/>
      <c r="G5436" s="315"/>
      <c r="H5436" s="125">
        <v>3070.9897702078861</v>
      </c>
    </row>
    <row r="5437" spans="1:8" x14ac:dyDescent="0.2">
      <c r="A5437" s="59">
        <v>42961</v>
      </c>
      <c r="B5437" s="60">
        <v>17</v>
      </c>
      <c r="C5437" s="235"/>
      <c r="D5437" s="235"/>
      <c r="E5437" s="235"/>
      <c r="F5437" s="235"/>
      <c r="G5437" s="315"/>
      <c r="H5437" s="125">
        <v>3134.9586638151727</v>
      </c>
    </row>
    <row r="5438" spans="1:8" x14ac:dyDescent="0.2">
      <c r="A5438" s="59">
        <v>42961</v>
      </c>
      <c r="B5438" s="60">
        <v>18</v>
      </c>
      <c r="C5438" s="235"/>
      <c r="D5438" s="235"/>
      <c r="E5438" s="235"/>
      <c r="F5438" s="235"/>
      <c r="G5438" s="315"/>
      <c r="H5438" s="125">
        <v>3136.4743268800339</v>
      </c>
    </row>
    <row r="5439" spans="1:8" x14ac:dyDescent="0.2">
      <c r="A5439" s="59">
        <v>42961</v>
      </c>
      <c r="B5439" s="60">
        <v>19</v>
      </c>
      <c r="C5439" s="235"/>
      <c r="D5439" s="235"/>
      <c r="E5439" s="235"/>
      <c r="F5439" s="235"/>
      <c r="G5439" s="315"/>
      <c r="H5439" s="125">
        <v>3157.9261558946187</v>
      </c>
    </row>
    <row r="5440" spans="1:8" x14ac:dyDescent="0.2">
      <c r="A5440" s="59">
        <v>42961</v>
      </c>
      <c r="B5440" s="60">
        <v>20</v>
      </c>
      <c r="C5440" s="235"/>
      <c r="D5440" s="235"/>
      <c r="E5440" s="235"/>
      <c r="F5440" s="235"/>
      <c r="G5440" s="315"/>
      <c r="H5440" s="125">
        <v>3204.3743300287465</v>
      </c>
    </row>
    <row r="5441" spans="1:8" x14ac:dyDescent="0.2">
      <c r="A5441" s="59">
        <v>42961</v>
      </c>
      <c r="B5441" s="60">
        <v>21</v>
      </c>
      <c r="C5441" s="235"/>
      <c r="D5441" s="235"/>
      <c r="E5441" s="235"/>
      <c r="F5441" s="235"/>
      <c r="G5441" s="315"/>
      <c r="H5441" s="125">
        <v>2969.5421434958134</v>
      </c>
    </row>
    <row r="5442" spans="1:8" x14ac:dyDescent="0.2">
      <c r="A5442" s="59">
        <v>42961</v>
      </c>
      <c r="B5442" s="60">
        <v>22</v>
      </c>
      <c r="C5442" s="235"/>
      <c r="D5442" s="235"/>
      <c r="E5442" s="235"/>
      <c r="F5442" s="235"/>
      <c r="G5442" s="315"/>
      <c r="H5442" s="125">
        <v>2634.3773950330378</v>
      </c>
    </row>
    <row r="5443" spans="1:8" x14ac:dyDescent="0.2">
      <c r="A5443" s="59">
        <v>42961</v>
      </c>
      <c r="B5443" s="60">
        <v>23</v>
      </c>
      <c r="C5443" s="235"/>
      <c r="D5443" s="235"/>
      <c r="E5443" s="235"/>
      <c r="F5443" s="235"/>
      <c r="G5443" s="315"/>
      <c r="H5443" s="125">
        <v>2343.7772101976861</v>
      </c>
    </row>
    <row r="5444" spans="1:8" x14ac:dyDescent="0.2">
      <c r="A5444" s="59">
        <v>42961</v>
      </c>
      <c r="B5444" s="60">
        <v>24</v>
      </c>
      <c r="C5444" s="235"/>
      <c r="D5444" s="235"/>
      <c r="E5444" s="235"/>
      <c r="F5444" s="235"/>
      <c r="G5444" s="315"/>
      <c r="H5444" s="125">
        <v>2147.6848859801635</v>
      </c>
    </row>
    <row r="5445" spans="1:8" x14ac:dyDescent="0.2">
      <c r="A5445" s="59">
        <v>42962</v>
      </c>
      <c r="B5445" s="60">
        <v>1</v>
      </c>
      <c r="C5445" s="235"/>
      <c r="D5445" s="235"/>
      <c r="E5445" s="235"/>
      <c r="F5445" s="235"/>
      <c r="G5445" s="315"/>
      <c r="H5445" s="125">
        <v>2021.8685594745036</v>
      </c>
    </row>
    <row r="5446" spans="1:8" x14ac:dyDescent="0.2">
      <c r="A5446" s="59">
        <v>42962</v>
      </c>
      <c r="B5446" s="60">
        <v>2</v>
      </c>
      <c r="C5446" s="235"/>
      <c r="D5446" s="235"/>
      <c r="E5446" s="235"/>
      <c r="F5446" s="235"/>
      <c r="G5446" s="315"/>
      <c r="H5446" s="125">
        <v>1944.2310285576957</v>
      </c>
    </row>
    <row r="5447" spans="1:8" x14ac:dyDescent="0.2">
      <c r="A5447" s="59">
        <v>42962</v>
      </c>
      <c r="B5447" s="60">
        <v>3</v>
      </c>
      <c r="C5447" s="235"/>
      <c r="D5447" s="235"/>
      <c r="E5447" s="235"/>
      <c r="F5447" s="235"/>
      <c r="G5447" s="315"/>
      <c r="H5447" s="125">
        <v>1904.3748083791895</v>
      </c>
    </row>
    <row r="5448" spans="1:8" x14ac:dyDescent="0.2">
      <c r="A5448" s="59">
        <v>42962</v>
      </c>
      <c r="B5448" s="60">
        <v>4</v>
      </c>
      <c r="C5448" s="235"/>
      <c r="D5448" s="235"/>
      <c r="E5448" s="235"/>
      <c r="F5448" s="235"/>
      <c r="G5448" s="315"/>
      <c r="H5448" s="125">
        <v>1935.1815095374866</v>
      </c>
    </row>
    <row r="5449" spans="1:8" x14ac:dyDescent="0.2">
      <c r="A5449" s="59">
        <v>42962</v>
      </c>
      <c r="B5449" s="60">
        <v>5</v>
      </c>
      <c r="C5449" s="235"/>
      <c r="D5449" s="235"/>
      <c r="E5449" s="235"/>
      <c r="F5449" s="235"/>
      <c r="G5449" s="315"/>
      <c r="H5449" s="125">
        <v>2059.6636249477915</v>
      </c>
    </row>
    <row r="5450" spans="1:8" x14ac:dyDescent="0.2">
      <c r="A5450" s="59">
        <v>42962</v>
      </c>
      <c r="B5450" s="60">
        <v>6</v>
      </c>
      <c r="C5450" s="235"/>
      <c r="D5450" s="235"/>
      <c r="E5450" s="235"/>
      <c r="F5450" s="235"/>
      <c r="G5450" s="315"/>
      <c r="H5450" s="125">
        <v>2269.7584947336477</v>
      </c>
    </row>
    <row r="5451" spans="1:8" x14ac:dyDescent="0.2">
      <c r="A5451" s="59">
        <v>42962</v>
      </c>
      <c r="B5451" s="60">
        <v>7</v>
      </c>
      <c r="C5451" s="235"/>
      <c r="D5451" s="235"/>
      <c r="E5451" s="235"/>
      <c r="F5451" s="235"/>
      <c r="G5451" s="315"/>
      <c r="H5451" s="125">
        <v>2455.6374161149383</v>
      </c>
    </row>
    <row r="5452" spans="1:8" x14ac:dyDescent="0.2">
      <c r="A5452" s="59">
        <v>42962</v>
      </c>
      <c r="B5452" s="60">
        <v>8</v>
      </c>
      <c r="C5452" s="235"/>
      <c r="D5452" s="235"/>
      <c r="E5452" s="235"/>
      <c r="F5452" s="235"/>
      <c r="G5452" s="315"/>
      <c r="H5452" s="125">
        <v>2566.9600360807767</v>
      </c>
    </row>
    <row r="5453" spans="1:8" x14ac:dyDescent="0.2">
      <c r="A5453" s="59">
        <v>42962</v>
      </c>
      <c r="B5453" s="60">
        <v>9</v>
      </c>
      <c r="C5453" s="235"/>
      <c r="D5453" s="235"/>
      <c r="E5453" s="235"/>
      <c r="F5453" s="235"/>
      <c r="G5453" s="315"/>
      <c r="H5453" s="125">
        <v>2618.9139722656469</v>
      </c>
    </row>
    <row r="5454" spans="1:8" x14ac:dyDescent="0.2">
      <c r="A5454" s="59">
        <v>42962</v>
      </c>
      <c r="B5454" s="60">
        <v>10</v>
      </c>
      <c r="C5454" s="235"/>
      <c r="D5454" s="235"/>
      <c r="E5454" s="235"/>
      <c r="F5454" s="235"/>
      <c r="G5454" s="315"/>
      <c r="H5454" s="125">
        <v>2668.9284467187244</v>
      </c>
    </row>
    <row r="5455" spans="1:8" x14ac:dyDescent="0.2">
      <c r="A5455" s="59">
        <v>42962</v>
      </c>
      <c r="B5455" s="60">
        <v>11</v>
      </c>
      <c r="C5455" s="235"/>
      <c r="D5455" s="235"/>
      <c r="E5455" s="235"/>
      <c r="F5455" s="235"/>
      <c r="G5455" s="315"/>
      <c r="H5455" s="125">
        <v>2709.7607119209342</v>
      </c>
    </row>
    <row r="5456" spans="1:8" x14ac:dyDescent="0.2">
      <c r="A5456" s="59">
        <v>42962</v>
      </c>
      <c r="B5456" s="60">
        <v>12</v>
      </c>
      <c r="C5456" s="235"/>
      <c r="D5456" s="235"/>
      <c r="E5456" s="235"/>
      <c r="F5456" s="235"/>
      <c r="G5456" s="315"/>
      <c r="H5456" s="125">
        <v>2762.0472973329197</v>
      </c>
    </row>
    <row r="5457" spans="1:8" x14ac:dyDescent="0.2">
      <c r="A5457" s="59">
        <v>42962</v>
      </c>
      <c r="B5457" s="60">
        <v>13</v>
      </c>
      <c r="C5457" s="235"/>
      <c r="D5457" s="235"/>
      <c r="E5457" s="235"/>
      <c r="F5457" s="235"/>
      <c r="G5457" s="315"/>
      <c r="H5457" s="125">
        <v>2839.0774518321641</v>
      </c>
    </row>
    <row r="5458" spans="1:8" x14ac:dyDescent="0.2">
      <c r="A5458" s="59">
        <v>42962</v>
      </c>
      <c r="B5458" s="60">
        <v>14</v>
      </c>
      <c r="C5458" s="235"/>
      <c r="D5458" s="235"/>
      <c r="E5458" s="235"/>
      <c r="F5458" s="235"/>
      <c r="G5458" s="315"/>
      <c r="H5458" s="125">
        <v>2924.4958274325163</v>
      </c>
    </row>
    <row r="5459" spans="1:8" x14ac:dyDescent="0.2">
      <c r="A5459" s="59">
        <v>42962</v>
      </c>
      <c r="B5459" s="60">
        <v>15</v>
      </c>
      <c r="C5459" s="235"/>
      <c r="D5459" s="235"/>
      <c r="E5459" s="235"/>
      <c r="F5459" s="235"/>
      <c r="G5459" s="315"/>
      <c r="H5459" s="125">
        <v>3011.9390799507901</v>
      </c>
    </row>
    <row r="5460" spans="1:8" x14ac:dyDescent="0.2">
      <c r="A5460" s="59">
        <v>42962</v>
      </c>
      <c r="B5460" s="60">
        <v>16</v>
      </c>
      <c r="C5460" s="235"/>
      <c r="D5460" s="235"/>
      <c r="E5460" s="235"/>
      <c r="F5460" s="235"/>
      <c r="G5460" s="315"/>
      <c r="H5460" s="125">
        <v>3101.4252053666455</v>
      </c>
    </row>
    <row r="5461" spans="1:8" x14ac:dyDescent="0.2">
      <c r="A5461" s="59">
        <v>42962</v>
      </c>
      <c r="B5461" s="60">
        <v>17</v>
      </c>
      <c r="C5461" s="235"/>
      <c r="D5461" s="235"/>
      <c r="E5461" s="235"/>
      <c r="F5461" s="235"/>
      <c r="G5461" s="315"/>
      <c r="H5461" s="125">
        <v>3159.2415270566876</v>
      </c>
    </row>
    <row r="5462" spans="1:8" x14ac:dyDescent="0.2">
      <c r="A5462" s="59">
        <v>42962</v>
      </c>
      <c r="B5462" s="60">
        <v>18</v>
      </c>
      <c r="C5462" s="235"/>
      <c r="D5462" s="235"/>
      <c r="E5462" s="235"/>
      <c r="F5462" s="235"/>
      <c r="G5462" s="315"/>
      <c r="H5462" s="125">
        <v>3147.7123946379315</v>
      </c>
    </row>
    <row r="5463" spans="1:8" x14ac:dyDescent="0.2">
      <c r="A5463" s="59">
        <v>42962</v>
      </c>
      <c r="B5463" s="60">
        <v>19</v>
      </c>
      <c r="C5463" s="235"/>
      <c r="D5463" s="235"/>
      <c r="E5463" s="235"/>
      <c r="F5463" s="235"/>
      <c r="G5463" s="315"/>
      <c r="H5463" s="125">
        <v>3171.7948675955804</v>
      </c>
    </row>
    <row r="5464" spans="1:8" x14ac:dyDescent="0.2">
      <c r="A5464" s="59">
        <v>42962</v>
      </c>
      <c r="B5464" s="60">
        <v>20</v>
      </c>
      <c r="C5464" s="235"/>
      <c r="D5464" s="235"/>
      <c r="E5464" s="235"/>
      <c r="F5464" s="235"/>
      <c r="G5464" s="315"/>
      <c r="H5464" s="125">
        <v>3218.8593547891137</v>
      </c>
    </row>
    <row r="5465" spans="1:8" x14ac:dyDescent="0.2">
      <c r="A5465" s="59">
        <v>42962</v>
      </c>
      <c r="B5465" s="60">
        <v>21</v>
      </c>
      <c r="C5465" s="235"/>
      <c r="D5465" s="235"/>
      <c r="E5465" s="235"/>
      <c r="F5465" s="235"/>
      <c r="G5465" s="315"/>
      <c r="H5465" s="125">
        <v>2982.8345887500009</v>
      </c>
    </row>
    <row r="5466" spans="1:8" x14ac:dyDescent="0.2">
      <c r="A5466" s="59">
        <v>42962</v>
      </c>
      <c r="B5466" s="60">
        <v>22</v>
      </c>
      <c r="C5466" s="235"/>
      <c r="D5466" s="235"/>
      <c r="E5466" s="235"/>
      <c r="F5466" s="235"/>
      <c r="G5466" s="315"/>
      <c r="H5466" s="125">
        <v>2646.4739681419555</v>
      </c>
    </row>
    <row r="5467" spans="1:8" x14ac:dyDescent="0.2">
      <c r="A5467" s="59">
        <v>42962</v>
      </c>
      <c r="B5467" s="60">
        <v>23</v>
      </c>
      <c r="C5467" s="235"/>
      <c r="D5467" s="235"/>
      <c r="E5467" s="235"/>
      <c r="F5467" s="235"/>
      <c r="G5467" s="315"/>
      <c r="H5467" s="125">
        <v>2355.1531829457508</v>
      </c>
    </row>
    <row r="5468" spans="1:8" x14ac:dyDescent="0.2">
      <c r="A5468" s="59">
        <v>42962</v>
      </c>
      <c r="B5468" s="60">
        <v>24</v>
      </c>
      <c r="C5468" s="235"/>
      <c r="D5468" s="235"/>
      <c r="E5468" s="235"/>
      <c r="F5468" s="235"/>
      <c r="G5468" s="315"/>
      <c r="H5468" s="125">
        <v>2157.521712046806</v>
      </c>
    </row>
    <row r="5469" spans="1:8" x14ac:dyDescent="0.2">
      <c r="A5469" s="59">
        <v>42963</v>
      </c>
      <c r="B5469" s="60">
        <v>1</v>
      </c>
      <c r="C5469" s="235"/>
      <c r="D5469" s="235"/>
      <c r="E5469" s="235"/>
      <c r="F5469" s="235"/>
      <c r="G5469" s="315"/>
      <c r="H5469" s="125">
        <v>2044.9128170721699</v>
      </c>
    </row>
    <row r="5470" spans="1:8" x14ac:dyDescent="0.2">
      <c r="A5470" s="59">
        <v>42963</v>
      </c>
      <c r="B5470" s="60">
        <v>2</v>
      </c>
      <c r="C5470" s="235"/>
      <c r="D5470" s="235"/>
      <c r="E5470" s="235"/>
      <c r="F5470" s="235"/>
      <c r="G5470" s="315"/>
      <c r="H5470" s="125">
        <v>1965.2543546144457</v>
      </c>
    </row>
    <row r="5471" spans="1:8" x14ac:dyDescent="0.2">
      <c r="A5471" s="59">
        <v>42963</v>
      </c>
      <c r="B5471" s="60">
        <v>3</v>
      </c>
      <c r="C5471" s="235"/>
      <c r="D5471" s="235"/>
      <c r="E5471" s="235"/>
      <c r="F5471" s="235"/>
      <c r="G5471" s="315"/>
      <c r="H5471" s="125">
        <v>1923.3564779822077</v>
      </c>
    </row>
    <row r="5472" spans="1:8" x14ac:dyDescent="0.2">
      <c r="A5472" s="59">
        <v>42963</v>
      </c>
      <c r="B5472" s="60">
        <v>4</v>
      </c>
      <c r="C5472" s="235"/>
      <c r="D5472" s="235"/>
      <c r="E5472" s="235"/>
      <c r="F5472" s="235"/>
      <c r="G5472" s="315"/>
      <c r="H5472" s="125">
        <v>1951.059520114575</v>
      </c>
    </row>
    <row r="5473" spans="1:8" x14ac:dyDescent="0.2">
      <c r="A5473" s="59">
        <v>42963</v>
      </c>
      <c r="B5473" s="60">
        <v>5</v>
      </c>
      <c r="C5473" s="235"/>
      <c r="D5473" s="235"/>
      <c r="E5473" s="235"/>
      <c r="F5473" s="235"/>
      <c r="G5473" s="315"/>
      <c r="H5473" s="125">
        <v>2073.0016321376925</v>
      </c>
    </row>
    <row r="5474" spans="1:8" x14ac:dyDescent="0.2">
      <c r="A5474" s="59">
        <v>42963</v>
      </c>
      <c r="B5474" s="60">
        <v>6</v>
      </c>
      <c r="C5474" s="235"/>
      <c r="D5474" s="235"/>
      <c r="E5474" s="235"/>
      <c r="F5474" s="235"/>
      <c r="G5474" s="315"/>
      <c r="H5474" s="125">
        <v>2282.2052504786002</v>
      </c>
    </row>
    <row r="5475" spans="1:8" x14ac:dyDescent="0.2">
      <c r="A5475" s="59">
        <v>42963</v>
      </c>
      <c r="B5475" s="60">
        <v>7</v>
      </c>
      <c r="C5475" s="235"/>
      <c r="D5475" s="235"/>
      <c r="E5475" s="235"/>
      <c r="F5475" s="235"/>
      <c r="G5475" s="315"/>
      <c r="H5475" s="125">
        <v>2462.5409275387665</v>
      </c>
    </row>
    <row r="5476" spans="1:8" x14ac:dyDescent="0.2">
      <c r="A5476" s="59">
        <v>42963</v>
      </c>
      <c r="B5476" s="60">
        <v>8</v>
      </c>
      <c r="C5476" s="235"/>
      <c r="D5476" s="235"/>
      <c r="E5476" s="235"/>
      <c r="F5476" s="235"/>
      <c r="G5476" s="315"/>
      <c r="H5476" s="125">
        <v>2567.2624414255888</v>
      </c>
    </row>
    <row r="5477" spans="1:8" x14ac:dyDescent="0.2">
      <c r="A5477" s="59">
        <v>42963</v>
      </c>
      <c r="B5477" s="60">
        <v>9</v>
      </c>
      <c r="C5477" s="235"/>
      <c r="D5477" s="235"/>
      <c r="E5477" s="235"/>
      <c r="F5477" s="235"/>
      <c r="G5477" s="315"/>
      <c r="H5477" s="125">
        <v>2605.082393234527</v>
      </c>
    </row>
    <row r="5478" spans="1:8" x14ac:dyDescent="0.2">
      <c r="A5478" s="59">
        <v>42963</v>
      </c>
      <c r="B5478" s="60">
        <v>10</v>
      </c>
      <c r="C5478" s="235"/>
      <c r="D5478" s="235"/>
      <c r="E5478" s="235"/>
      <c r="F5478" s="235"/>
      <c r="G5478" s="315"/>
      <c r="H5478" s="125">
        <v>2641.6128759043354</v>
      </c>
    </row>
    <row r="5479" spans="1:8" x14ac:dyDescent="0.2">
      <c r="A5479" s="59">
        <v>42963</v>
      </c>
      <c r="B5479" s="60">
        <v>11</v>
      </c>
      <c r="C5479" s="235"/>
      <c r="D5479" s="235"/>
      <c r="E5479" s="235"/>
      <c r="F5479" s="235"/>
      <c r="G5479" s="315"/>
      <c r="H5479" s="125">
        <v>2666.4606784485945</v>
      </c>
    </row>
    <row r="5480" spans="1:8" x14ac:dyDescent="0.2">
      <c r="A5480" s="59">
        <v>42963</v>
      </c>
      <c r="B5480" s="60">
        <v>12</v>
      </c>
      <c r="C5480" s="235"/>
      <c r="D5480" s="235"/>
      <c r="E5480" s="235"/>
      <c r="F5480" s="235"/>
      <c r="G5480" s="315"/>
      <c r="H5480" s="125">
        <v>2698.1845521357482</v>
      </c>
    </row>
    <row r="5481" spans="1:8" x14ac:dyDescent="0.2">
      <c r="A5481" s="59">
        <v>42963</v>
      </c>
      <c r="B5481" s="60">
        <v>13</v>
      </c>
      <c r="C5481" s="235"/>
      <c r="D5481" s="235"/>
      <c r="E5481" s="235"/>
      <c r="F5481" s="235"/>
      <c r="G5481" s="315"/>
      <c r="H5481" s="125">
        <v>2749.0913718431621</v>
      </c>
    </row>
    <row r="5482" spans="1:8" x14ac:dyDescent="0.2">
      <c r="A5482" s="59">
        <v>42963</v>
      </c>
      <c r="B5482" s="60">
        <v>14</v>
      </c>
      <c r="C5482" s="235"/>
      <c r="D5482" s="235"/>
      <c r="E5482" s="235"/>
      <c r="F5482" s="235"/>
      <c r="G5482" s="315"/>
      <c r="H5482" s="125">
        <v>2808.8487695147396</v>
      </c>
    </row>
    <row r="5483" spans="1:8" x14ac:dyDescent="0.2">
      <c r="A5483" s="59">
        <v>42963</v>
      </c>
      <c r="B5483" s="60">
        <v>15</v>
      </c>
      <c r="C5483" s="235"/>
      <c r="D5483" s="235"/>
      <c r="E5483" s="235"/>
      <c r="F5483" s="235"/>
      <c r="G5483" s="315"/>
      <c r="H5483" s="125">
        <v>2875.9076085119586</v>
      </c>
    </row>
    <row r="5484" spans="1:8" x14ac:dyDescent="0.2">
      <c r="A5484" s="59">
        <v>42963</v>
      </c>
      <c r="B5484" s="60">
        <v>16</v>
      </c>
      <c r="C5484" s="235"/>
      <c r="D5484" s="235"/>
      <c r="E5484" s="235"/>
      <c r="F5484" s="235"/>
      <c r="G5484" s="315"/>
      <c r="H5484" s="125">
        <v>2947.0018195275979</v>
      </c>
    </row>
    <row r="5485" spans="1:8" x14ac:dyDescent="0.2">
      <c r="A5485" s="59">
        <v>42963</v>
      </c>
      <c r="B5485" s="60">
        <v>17</v>
      </c>
      <c r="C5485" s="235"/>
      <c r="D5485" s="235"/>
      <c r="E5485" s="235"/>
      <c r="F5485" s="235"/>
      <c r="G5485" s="315"/>
      <c r="H5485" s="125">
        <v>2995.0994805977193</v>
      </c>
    </row>
    <row r="5486" spans="1:8" x14ac:dyDescent="0.2">
      <c r="A5486" s="59">
        <v>42963</v>
      </c>
      <c r="B5486" s="60">
        <v>18</v>
      </c>
      <c r="C5486" s="235"/>
      <c r="D5486" s="235"/>
      <c r="E5486" s="235"/>
      <c r="F5486" s="235"/>
      <c r="G5486" s="315"/>
      <c r="H5486" s="125">
        <v>2978.4753707040336</v>
      </c>
    </row>
    <row r="5487" spans="1:8" x14ac:dyDescent="0.2">
      <c r="A5487" s="59">
        <v>42963</v>
      </c>
      <c r="B5487" s="60">
        <v>19</v>
      </c>
      <c r="C5487" s="235"/>
      <c r="D5487" s="235"/>
      <c r="E5487" s="235"/>
      <c r="F5487" s="235"/>
      <c r="G5487" s="315"/>
      <c r="H5487" s="125">
        <v>3030.3859145030642</v>
      </c>
    </row>
    <row r="5488" spans="1:8" x14ac:dyDescent="0.2">
      <c r="A5488" s="59">
        <v>42963</v>
      </c>
      <c r="B5488" s="60">
        <v>20</v>
      </c>
      <c r="C5488" s="235"/>
      <c r="D5488" s="235"/>
      <c r="E5488" s="235"/>
      <c r="F5488" s="235"/>
      <c r="G5488" s="315"/>
      <c r="H5488" s="125">
        <v>3097.6472352547225</v>
      </c>
    </row>
    <row r="5489" spans="1:8" x14ac:dyDescent="0.2">
      <c r="A5489" s="59">
        <v>42963</v>
      </c>
      <c r="B5489" s="60">
        <v>21</v>
      </c>
      <c r="C5489" s="235"/>
      <c r="D5489" s="235"/>
      <c r="E5489" s="235"/>
      <c r="F5489" s="235"/>
      <c r="G5489" s="315"/>
      <c r="H5489" s="125">
        <v>2882.0552617954277</v>
      </c>
    </row>
    <row r="5490" spans="1:8" x14ac:dyDescent="0.2">
      <c r="A5490" s="59">
        <v>42963</v>
      </c>
      <c r="B5490" s="60">
        <v>22</v>
      </c>
      <c r="C5490" s="235"/>
      <c r="D5490" s="235"/>
      <c r="E5490" s="235"/>
      <c r="F5490" s="235"/>
      <c r="G5490" s="315"/>
      <c r="H5490" s="125">
        <v>2578.0800318455949</v>
      </c>
    </row>
    <row r="5491" spans="1:8" x14ac:dyDescent="0.2">
      <c r="A5491" s="59">
        <v>42963</v>
      </c>
      <c r="B5491" s="60">
        <v>23</v>
      </c>
      <c r="C5491" s="235"/>
      <c r="D5491" s="235"/>
      <c r="E5491" s="235"/>
      <c r="F5491" s="235"/>
      <c r="G5491" s="315"/>
      <c r="H5491" s="125">
        <v>2303.0600955417767</v>
      </c>
    </row>
    <row r="5492" spans="1:8" x14ac:dyDescent="0.2">
      <c r="A5492" s="59">
        <v>42963</v>
      </c>
      <c r="B5492" s="60">
        <v>24</v>
      </c>
      <c r="C5492" s="235"/>
      <c r="D5492" s="235"/>
      <c r="E5492" s="235"/>
      <c r="F5492" s="235"/>
      <c r="G5492" s="315"/>
      <c r="H5492" s="125">
        <v>2117.8242338073869</v>
      </c>
    </row>
    <row r="5493" spans="1:8" x14ac:dyDescent="0.2">
      <c r="A5493" s="59">
        <v>42964</v>
      </c>
      <c r="B5493" s="60">
        <v>1</v>
      </c>
      <c r="C5493" s="235"/>
      <c r="D5493" s="235"/>
      <c r="E5493" s="235"/>
      <c r="F5493" s="235"/>
      <c r="G5493" s="315"/>
      <c r="H5493" s="125">
        <v>2042.3568462536309</v>
      </c>
    </row>
    <row r="5494" spans="1:8" x14ac:dyDescent="0.2">
      <c r="A5494" s="59">
        <v>42964</v>
      </c>
      <c r="B5494" s="60">
        <v>2</v>
      </c>
      <c r="C5494" s="235"/>
      <c r="D5494" s="235"/>
      <c r="E5494" s="235"/>
      <c r="F5494" s="235"/>
      <c r="G5494" s="315"/>
      <c r="H5494" s="125">
        <v>1962.2222545853124</v>
      </c>
    </row>
    <row r="5495" spans="1:8" x14ac:dyDescent="0.2">
      <c r="A5495" s="59">
        <v>42964</v>
      </c>
      <c r="B5495" s="60">
        <v>3</v>
      </c>
      <c r="C5495" s="235"/>
      <c r="D5495" s="235"/>
      <c r="E5495" s="235"/>
      <c r="F5495" s="235"/>
      <c r="G5495" s="315"/>
      <c r="H5495" s="125">
        <v>1919.7135646403738</v>
      </c>
    </row>
    <row r="5496" spans="1:8" x14ac:dyDescent="0.2">
      <c r="A5496" s="59">
        <v>42964</v>
      </c>
      <c r="B5496" s="60">
        <v>4</v>
      </c>
      <c r="C5496" s="235"/>
      <c r="D5496" s="235"/>
      <c r="E5496" s="235"/>
      <c r="F5496" s="235"/>
      <c r="G5496" s="315"/>
      <c r="H5496" s="125">
        <v>1947.1176872491346</v>
      </c>
    </row>
    <row r="5497" spans="1:8" x14ac:dyDescent="0.2">
      <c r="A5497" s="59">
        <v>42964</v>
      </c>
      <c r="B5497" s="60">
        <v>5</v>
      </c>
      <c r="C5497" s="235"/>
      <c r="D5497" s="235"/>
      <c r="E5497" s="235"/>
      <c r="F5497" s="235"/>
      <c r="G5497" s="315"/>
      <c r="H5497" s="125">
        <v>2068.9616433617389</v>
      </c>
    </row>
    <row r="5498" spans="1:8" x14ac:dyDescent="0.2">
      <c r="A5498" s="59">
        <v>42964</v>
      </c>
      <c r="B5498" s="60">
        <v>6</v>
      </c>
      <c r="C5498" s="235"/>
      <c r="D5498" s="235"/>
      <c r="E5498" s="235"/>
      <c r="F5498" s="235"/>
      <c r="G5498" s="315"/>
      <c r="H5498" s="125">
        <v>2279.0335447404054</v>
      </c>
    </row>
    <row r="5499" spans="1:8" x14ac:dyDescent="0.2">
      <c r="A5499" s="59">
        <v>42964</v>
      </c>
      <c r="B5499" s="60">
        <v>7</v>
      </c>
      <c r="C5499" s="235"/>
      <c r="D5499" s="235"/>
      <c r="E5499" s="235"/>
      <c r="F5499" s="235"/>
      <c r="G5499" s="315"/>
      <c r="H5499" s="125">
        <v>2455.2533078362017</v>
      </c>
    </row>
    <row r="5500" spans="1:8" x14ac:dyDescent="0.2">
      <c r="A5500" s="59">
        <v>42964</v>
      </c>
      <c r="B5500" s="60">
        <v>8</v>
      </c>
      <c r="C5500" s="235"/>
      <c r="D5500" s="235"/>
      <c r="E5500" s="235"/>
      <c r="F5500" s="235"/>
      <c r="G5500" s="315"/>
      <c r="H5500" s="125">
        <v>2558.3134615615845</v>
      </c>
    </row>
    <row r="5501" spans="1:8" x14ac:dyDescent="0.2">
      <c r="A5501" s="59">
        <v>42964</v>
      </c>
      <c r="B5501" s="60">
        <v>9</v>
      </c>
      <c r="C5501" s="235"/>
      <c r="D5501" s="235"/>
      <c r="E5501" s="235"/>
      <c r="F5501" s="235"/>
      <c r="G5501" s="315"/>
      <c r="H5501" s="125">
        <v>2595.7037122364209</v>
      </c>
    </row>
    <row r="5502" spans="1:8" x14ac:dyDescent="0.2">
      <c r="A5502" s="59">
        <v>42964</v>
      </c>
      <c r="B5502" s="60">
        <v>10</v>
      </c>
      <c r="C5502" s="235"/>
      <c r="D5502" s="235"/>
      <c r="E5502" s="235"/>
      <c r="F5502" s="235"/>
      <c r="G5502" s="315"/>
      <c r="H5502" s="125">
        <v>2630.0889085738468</v>
      </c>
    </row>
    <row r="5503" spans="1:8" x14ac:dyDescent="0.2">
      <c r="A5503" s="59">
        <v>42964</v>
      </c>
      <c r="B5503" s="60">
        <v>11</v>
      </c>
      <c r="C5503" s="235"/>
      <c r="D5503" s="235"/>
      <c r="E5503" s="235"/>
      <c r="F5503" s="235"/>
      <c r="G5503" s="315"/>
      <c r="H5503" s="125">
        <v>2651.0519986655049</v>
      </c>
    </row>
    <row r="5504" spans="1:8" x14ac:dyDescent="0.2">
      <c r="A5504" s="59">
        <v>42964</v>
      </c>
      <c r="B5504" s="60">
        <v>12</v>
      </c>
      <c r="C5504" s="235"/>
      <c r="D5504" s="235"/>
      <c r="E5504" s="235"/>
      <c r="F5504" s="235"/>
      <c r="G5504" s="315"/>
      <c r="H5504" s="125">
        <v>2680.1952043153956</v>
      </c>
    </row>
    <row r="5505" spans="1:8" x14ac:dyDescent="0.2">
      <c r="A5505" s="59">
        <v>42964</v>
      </c>
      <c r="B5505" s="60">
        <v>13</v>
      </c>
      <c r="C5505" s="235"/>
      <c r="D5505" s="235"/>
      <c r="E5505" s="235"/>
      <c r="F5505" s="235"/>
      <c r="G5505" s="315"/>
      <c r="H5505" s="125">
        <v>2732.0599369692036</v>
      </c>
    </row>
    <row r="5506" spans="1:8" x14ac:dyDescent="0.2">
      <c r="A5506" s="59">
        <v>42964</v>
      </c>
      <c r="B5506" s="60">
        <v>14</v>
      </c>
      <c r="C5506" s="235"/>
      <c r="D5506" s="235"/>
      <c r="E5506" s="235"/>
      <c r="F5506" s="235"/>
      <c r="G5506" s="315"/>
      <c r="H5506" s="125">
        <v>2794.7249499454047</v>
      </c>
    </row>
    <row r="5507" spans="1:8" x14ac:dyDescent="0.2">
      <c r="A5507" s="59">
        <v>42964</v>
      </c>
      <c r="B5507" s="60">
        <v>15</v>
      </c>
      <c r="C5507" s="235"/>
      <c r="D5507" s="235"/>
      <c r="E5507" s="235"/>
      <c r="F5507" s="235"/>
      <c r="G5507" s="315"/>
      <c r="H5507" s="125">
        <v>2863.6837853108755</v>
      </c>
    </row>
    <row r="5508" spans="1:8" x14ac:dyDescent="0.2">
      <c r="A5508" s="59">
        <v>42964</v>
      </c>
      <c r="B5508" s="60">
        <v>16</v>
      </c>
      <c r="C5508" s="235"/>
      <c r="D5508" s="235"/>
      <c r="E5508" s="235"/>
      <c r="F5508" s="235"/>
      <c r="G5508" s="315"/>
      <c r="H5508" s="125">
        <v>2937.7305429738326</v>
      </c>
    </row>
    <row r="5509" spans="1:8" x14ac:dyDescent="0.2">
      <c r="A5509" s="59">
        <v>42964</v>
      </c>
      <c r="B5509" s="60">
        <v>17</v>
      </c>
      <c r="C5509" s="235"/>
      <c r="D5509" s="235"/>
      <c r="E5509" s="235"/>
      <c r="F5509" s="235"/>
      <c r="G5509" s="315"/>
      <c r="H5509" s="125">
        <v>2984.8789433473607</v>
      </c>
    </row>
    <row r="5510" spans="1:8" x14ac:dyDescent="0.2">
      <c r="A5510" s="59">
        <v>42964</v>
      </c>
      <c r="B5510" s="60">
        <v>18</v>
      </c>
      <c r="C5510" s="235"/>
      <c r="D5510" s="235"/>
      <c r="E5510" s="235"/>
      <c r="F5510" s="235"/>
      <c r="G5510" s="315"/>
      <c r="H5510" s="125">
        <v>2963.4891362235535</v>
      </c>
    </row>
    <row r="5511" spans="1:8" x14ac:dyDescent="0.2">
      <c r="A5511" s="59">
        <v>42964</v>
      </c>
      <c r="B5511" s="60">
        <v>19</v>
      </c>
      <c r="C5511" s="235"/>
      <c r="D5511" s="235"/>
      <c r="E5511" s="235"/>
      <c r="F5511" s="235"/>
      <c r="G5511" s="315"/>
      <c r="H5511" s="125">
        <v>3016.5964186084466</v>
      </c>
    </row>
    <row r="5512" spans="1:8" x14ac:dyDescent="0.2">
      <c r="A5512" s="59">
        <v>42964</v>
      </c>
      <c r="B5512" s="60">
        <v>20</v>
      </c>
      <c r="C5512" s="235"/>
      <c r="D5512" s="235"/>
      <c r="E5512" s="235"/>
      <c r="F5512" s="235"/>
      <c r="G5512" s="315"/>
      <c r="H5512" s="125">
        <v>3083.4941554640473</v>
      </c>
    </row>
    <row r="5513" spans="1:8" x14ac:dyDescent="0.2">
      <c r="A5513" s="59">
        <v>42964</v>
      </c>
      <c r="B5513" s="60">
        <v>21</v>
      </c>
      <c r="C5513" s="235"/>
      <c r="D5513" s="235"/>
      <c r="E5513" s="235"/>
      <c r="F5513" s="235"/>
      <c r="G5513" s="315"/>
      <c r="H5513" s="125">
        <v>2870.1228747980103</v>
      </c>
    </row>
    <row r="5514" spans="1:8" x14ac:dyDescent="0.2">
      <c r="A5514" s="59">
        <v>42964</v>
      </c>
      <c r="B5514" s="60">
        <v>22</v>
      </c>
      <c r="C5514" s="235"/>
      <c r="D5514" s="235"/>
      <c r="E5514" s="235"/>
      <c r="F5514" s="235"/>
      <c r="G5514" s="315"/>
      <c r="H5514" s="125">
        <v>2572.7440849519353</v>
      </c>
    </row>
    <row r="5515" spans="1:8" x14ac:dyDescent="0.2">
      <c r="A5515" s="59">
        <v>42964</v>
      </c>
      <c r="B5515" s="60">
        <v>23</v>
      </c>
      <c r="C5515" s="235"/>
      <c r="D5515" s="235"/>
      <c r="E5515" s="235"/>
      <c r="F5515" s="235"/>
      <c r="G5515" s="315"/>
      <c r="H5515" s="125">
        <v>2301.5645359824539</v>
      </c>
    </row>
    <row r="5516" spans="1:8" x14ac:dyDescent="0.2">
      <c r="A5516" s="59">
        <v>42964</v>
      </c>
      <c r="B5516" s="60">
        <v>24</v>
      </c>
      <c r="C5516" s="235"/>
      <c r="D5516" s="235"/>
      <c r="E5516" s="235"/>
      <c r="F5516" s="235"/>
      <c r="G5516" s="315"/>
      <c r="H5516" s="125">
        <v>2117.5417632740964</v>
      </c>
    </row>
    <row r="5517" spans="1:8" x14ac:dyDescent="0.2">
      <c r="A5517" s="59">
        <v>42965</v>
      </c>
      <c r="B5517" s="60">
        <v>1</v>
      </c>
      <c r="C5517" s="235"/>
      <c r="D5517" s="235"/>
      <c r="E5517" s="235"/>
      <c r="F5517" s="235"/>
      <c r="G5517" s="315"/>
      <c r="H5517" s="125">
        <v>2024.6506590334643</v>
      </c>
    </row>
    <row r="5518" spans="1:8" x14ac:dyDescent="0.2">
      <c r="A5518" s="59">
        <v>42965</v>
      </c>
      <c r="B5518" s="60">
        <v>2</v>
      </c>
      <c r="C5518" s="235"/>
      <c r="D5518" s="235"/>
      <c r="E5518" s="235"/>
      <c r="F5518" s="235"/>
      <c r="G5518" s="315"/>
      <c r="H5518" s="125">
        <v>1945.3339123059222</v>
      </c>
    </row>
    <row r="5519" spans="1:8" x14ac:dyDescent="0.2">
      <c r="A5519" s="59">
        <v>42965</v>
      </c>
      <c r="B5519" s="60">
        <v>3</v>
      </c>
      <c r="C5519" s="235"/>
      <c r="D5519" s="235"/>
      <c r="E5519" s="235"/>
      <c r="F5519" s="235"/>
      <c r="G5519" s="315"/>
      <c r="H5519" s="125">
        <v>1904.3887099960084</v>
      </c>
    </row>
    <row r="5520" spans="1:8" x14ac:dyDescent="0.2">
      <c r="A5520" s="59">
        <v>42965</v>
      </c>
      <c r="B5520" s="60">
        <v>4</v>
      </c>
      <c r="C5520" s="235"/>
      <c r="D5520" s="235"/>
      <c r="E5520" s="235"/>
      <c r="F5520" s="235"/>
      <c r="G5520" s="315"/>
      <c r="H5520" s="125">
        <v>1932.3793569500112</v>
      </c>
    </row>
    <row r="5521" spans="1:8" x14ac:dyDescent="0.2">
      <c r="A5521" s="59">
        <v>42965</v>
      </c>
      <c r="B5521" s="60">
        <v>5</v>
      </c>
      <c r="C5521" s="235"/>
      <c r="D5521" s="235"/>
      <c r="E5521" s="235"/>
      <c r="F5521" s="235"/>
      <c r="G5521" s="315"/>
      <c r="H5521" s="125">
        <v>2052.0697042215911</v>
      </c>
    </row>
    <row r="5522" spans="1:8" x14ac:dyDescent="0.2">
      <c r="A5522" s="59">
        <v>42965</v>
      </c>
      <c r="B5522" s="60">
        <v>6</v>
      </c>
      <c r="C5522" s="235"/>
      <c r="D5522" s="235"/>
      <c r="E5522" s="235"/>
      <c r="F5522" s="235"/>
      <c r="G5522" s="315"/>
      <c r="H5522" s="125">
        <v>2252.7532640091722</v>
      </c>
    </row>
    <row r="5523" spans="1:8" x14ac:dyDescent="0.2">
      <c r="A5523" s="59">
        <v>42965</v>
      </c>
      <c r="B5523" s="60">
        <v>7</v>
      </c>
      <c r="C5523" s="235"/>
      <c r="D5523" s="235"/>
      <c r="E5523" s="235"/>
      <c r="F5523" s="235"/>
      <c r="G5523" s="315"/>
      <c r="H5523" s="125">
        <v>2423.8611838350075</v>
      </c>
    </row>
    <row r="5524" spans="1:8" x14ac:dyDescent="0.2">
      <c r="A5524" s="59">
        <v>42965</v>
      </c>
      <c r="B5524" s="60">
        <v>8</v>
      </c>
      <c r="C5524" s="235"/>
      <c r="D5524" s="235"/>
      <c r="E5524" s="235"/>
      <c r="F5524" s="235"/>
      <c r="G5524" s="315"/>
      <c r="H5524" s="125">
        <v>2540.0210720518326</v>
      </c>
    </row>
    <row r="5525" spans="1:8" x14ac:dyDescent="0.2">
      <c r="A5525" s="59">
        <v>42965</v>
      </c>
      <c r="B5525" s="60">
        <v>9</v>
      </c>
      <c r="C5525" s="235"/>
      <c r="D5525" s="235"/>
      <c r="E5525" s="235"/>
      <c r="F5525" s="235"/>
      <c r="G5525" s="315"/>
      <c r="H5525" s="125">
        <v>2593.7205858200132</v>
      </c>
    </row>
    <row r="5526" spans="1:8" x14ac:dyDescent="0.2">
      <c r="A5526" s="59">
        <v>42965</v>
      </c>
      <c r="B5526" s="60">
        <v>10</v>
      </c>
      <c r="C5526" s="235"/>
      <c r="D5526" s="235"/>
      <c r="E5526" s="235"/>
      <c r="F5526" s="235"/>
      <c r="G5526" s="315"/>
      <c r="H5526" s="125">
        <v>2647.760017257579</v>
      </c>
    </row>
    <row r="5527" spans="1:8" x14ac:dyDescent="0.2">
      <c r="A5527" s="59">
        <v>42965</v>
      </c>
      <c r="B5527" s="60">
        <v>11</v>
      </c>
      <c r="C5527" s="235"/>
      <c r="D5527" s="235"/>
      <c r="E5527" s="235"/>
      <c r="F5527" s="235"/>
      <c r="G5527" s="315"/>
      <c r="H5527" s="125">
        <v>2690.9706211812659</v>
      </c>
    </row>
    <row r="5528" spans="1:8" x14ac:dyDescent="0.2">
      <c r="A5528" s="59">
        <v>42965</v>
      </c>
      <c r="B5528" s="60">
        <v>12</v>
      </c>
      <c r="C5528" s="235"/>
      <c r="D5528" s="235"/>
      <c r="E5528" s="235"/>
      <c r="F5528" s="235"/>
      <c r="G5528" s="315"/>
      <c r="H5528" s="125">
        <v>2742.0500649377941</v>
      </c>
    </row>
    <row r="5529" spans="1:8" x14ac:dyDescent="0.2">
      <c r="A5529" s="59">
        <v>42965</v>
      </c>
      <c r="B5529" s="60">
        <v>13</v>
      </c>
      <c r="C5529" s="235"/>
      <c r="D5529" s="235"/>
      <c r="E5529" s="235"/>
      <c r="F5529" s="235"/>
      <c r="G5529" s="315"/>
      <c r="H5529" s="125">
        <v>2817.1735921758636</v>
      </c>
    </row>
    <row r="5530" spans="1:8" x14ac:dyDescent="0.2">
      <c r="A5530" s="59">
        <v>42965</v>
      </c>
      <c r="B5530" s="60">
        <v>14</v>
      </c>
      <c r="C5530" s="235"/>
      <c r="D5530" s="235"/>
      <c r="E5530" s="235"/>
      <c r="F5530" s="235"/>
      <c r="G5530" s="315"/>
      <c r="H5530" s="125">
        <v>2901.4511151335178</v>
      </c>
    </row>
    <row r="5531" spans="1:8" x14ac:dyDescent="0.2">
      <c r="A5531" s="59">
        <v>42965</v>
      </c>
      <c r="B5531" s="60">
        <v>15</v>
      </c>
      <c r="C5531" s="235"/>
      <c r="D5531" s="235"/>
      <c r="E5531" s="235"/>
      <c r="F5531" s="235"/>
      <c r="G5531" s="315"/>
      <c r="H5531" s="125">
        <v>2986.6585939831648</v>
      </c>
    </row>
    <row r="5532" spans="1:8" x14ac:dyDescent="0.2">
      <c r="A5532" s="59">
        <v>42965</v>
      </c>
      <c r="B5532" s="60">
        <v>16</v>
      </c>
      <c r="C5532" s="235"/>
      <c r="D5532" s="235"/>
      <c r="E5532" s="235"/>
      <c r="F5532" s="235"/>
      <c r="G5532" s="315"/>
      <c r="H5532" s="125">
        <v>3070.0431568121162</v>
      </c>
    </row>
    <row r="5533" spans="1:8" x14ac:dyDescent="0.2">
      <c r="A5533" s="59">
        <v>42965</v>
      </c>
      <c r="B5533" s="60">
        <v>17</v>
      </c>
      <c r="C5533" s="235"/>
      <c r="D5533" s="235"/>
      <c r="E5533" s="235"/>
      <c r="F5533" s="235"/>
      <c r="G5533" s="315"/>
      <c r="H5533" s="125">
        <v>3114.4505814748964</v>
      </c>
    </row>
    <row r="5534" spans="1:8" x14ac:dyDescent="0.2">
      <c r="A5534" s="59">
        <v>42965</v>
      </c>
      <c r="B5534" s="60">
        <v>18</v>
      </c>
      <c r="C5534" s="235"/>
      <c r="D5534" s="235"/>
      <c r="E5534" s="235"/>
      <c r="F5534" s="235"/>
      <c r="G5534" s="315"/>
      <c r="H5534" s="125">
        <v>3071.8556157207017</v>
      </c>
    </row>
    <row r="5535" spans="1:8" x14ac:dyDescent="0.2">
      <c r="A5535" s="59">
        <v>42965</v>
      </c>
      <c r="B5535" s="60">
        <v>19</v>
      </c>
      <c r="C5535" s="235"/>
      <c r="D5535" s="235"/>
      <c r="E5535" s="235"/>
      <c r="F5535" s="235"/>
      <c r="G5535" s="315"/>
      <c r="H5535" s="125">
        <v>3081.3845134079443</v>
      </c>
    </row>
    <row r="5536" spans="1:8" x14ac:dyDescent="0.2">
      <c r="A5536" s="59">
        <v>42965</v>
      </c>
      <c r="B5536" s="60">
        <v>20</v>
      </c>
      <c r="C5536" s="235"/>
      <c r="D5536" s="235"/>
      <c r="E5536" s="235"/>
      <c r="F5536" s="235"/>
      <c r="G5536" s="315"/>
      <c r="H5536" s="125">
        <v>3115.419384980707</v>
      </c>
    </row>
    <row r="5537" spans="1:8" x14ac:dyDescent="0.2">
      <c r="A5537" s="59">
        <v>42965</v>
      </c>
      <c r="B5537" s="60">
        <v>21</v>
      </c>
      <c r="C5537" s="235"/>
      <c r="D5537" s="235"/>
      <c r="E5537" s="235"/>
      <c r="F5537" s="235"/>
      <c r="G5537" s="315"/>
      <c r="H5537" s="125">
        <v>2916.1283830770089</v>
      </c>
    </row>
    <row r="5538" spans="1:8" x14ac:dyDescent="0.2">
      <c r="A5538" s="59">
        <v>42965</v>
      </c>
      <c r="B5538" s="60">
        <v>22</v>
      </c>
      <c r="C5538" s="235"/>
      <c r="D5538" s="235"/>
      <c r="E5538" s="235"/>
      <c r="F5538" s="235"/>
      <c r="G5538" s="315"/>
      <c r="H5538" s="125">
        <v>2644.8690301777738</v>
      </c>
    </row>
    <row r="5539" spans="1:8" x14ac:dyDescent="0.2">
      <c r="A5539" s="59">
        <v>42965</v>
      </c>
      <c r="B5539" s="60">
        <v>23</v>
      </c>
      <c r="C5539" s="235"/>
      <c r="D5539" s="235"/>
      <c r="E5539" s="235"/>
      <c r="F5539" s="235"/>
      <c r="G5539" s="315"/>
      <c r="H5539" s="125">
        <v>2389.6453018985476</v>
      </c>
    </row>
    <row r="5540" spans="1:8" x14ac:dyDescent="0.2">
      <c r="A5540" s="59">
        <v>42965</v>
      </c>
      <c r="B5540" s="60">
        <v>24</v>
      </c>
      <c r="C5540" s="235"/>
      <c r="D5540" s="235"/>
      <c r="E5540" s="235"/>
      <c r="F5540" s="235"/>
      <c r="G5540" s="315"/>
      <c r="H5540" s="125">
        <v>2194.5688557641793</v>
      </c>
    </row>
    <row r="5541" spans="1:8" x14ac:dyDescent="0.2">
      <c r="A5541" s="59">
        <v>42966</v>
      </c>
      <c r="B5541" s="60">
        <v>1</v>
      </c>
      <c r="C5541" s="235"/>
      <c r="D5541" s="235"/>
      <c r="E5541" s="235"/>
      <c r="F5541" s="235"/>
      <c r="G5541" s="315"/>
      <c r="H5541" s="125">
        <v>2075.069810769091</v>
      </c>
    </row>
    <row r="5542" spans="1:8" x14ac:dyDescent="0.2">
      <c r="A5542" s="59">
        <v>42966</v>
      </c>
      <c r="B5542" s="60">
        <v>2</v>
      </c>
      <c r="C5542" s="235"/>
      <c r="D5542" s="235"/>
      <c r="E5542" s="235"/>
      <c r="F5542" s="235"/>
      <c r="G5542" s="315"/>
      <c r="H5542" s="125">
        <v>1982.4565378032014</v>
      </c>
    </row>
    <row r="5543" spans="1:8" x14ac:dyDescent="0.2">
      <c r="A5543" s="59">
        <v>42966</v>
      </c>
      <c r="B5543" s="60">
        <v>3</v>
      </c>
      <c r="C5543" s="235"/>
      <c r="D5543" s="235"/>
      <c r="E5543" s="235"/>
      <c r="F5543" s="235"/>
      <c r="G5543" s="315"/>
      <c r="H5543" s="125">
        <v>1926.428960122412</v>
      </c>
    </row>
    <row r="5544" spans="1:8" x14ac:dyDescent="0.2">
      <c r="A5544" s="59">
        <v>42966</v>
      </c>
      <c r="B5544" s="60">
        <v>4</v>
      </c>
      <c r="C5544" s="235"/>
      <c r="D5544" s="235"/>
      <c r="E5544" s="235"/>
      <c r="F5544" s="235"/>
      <c r="G5544" s="315"/>
      <c r="H5544" s="125">
        <v>1923.3252664863301</v>
      </c>
    </row>
    <row r="5545" spans="1:8" x14ac:dyDescent="0.2">
      <c r="A5545" s="59">
        <v>42966</v>
      </c>
      <c r="B5545" s="60">
        <v>5</v>
      </c>
      <c r="C5545" s="235"/>
      <c r="D5545" s="235"/>
      <c r="E5545" s="235"/>
      <c r="F5545" s="235"/>
      <c r="G5545" s="315"/>
      <c r="H5545" s="125">
        <v>1968.3263790400874</v>
      </c>
    </row>
    <row r="5546" spans="1:8" x14ac:dyDescent="0.2">
      <c r="A5546" s="59">
        <v>42966</v>
      </c>
      <c r="B5546" s="60">
        <v>6</v>
      </c>
      <c r="C5546" s="235"/>
      <c r="D5546" s="235"/>
      <c r="E5546" s="235"/>
      <c r="F5546" s="235"/>
      <c r="G5546" s="315"/>
      <c r="H5546" s="125">
        <v>2038.5178497529798</v>
      </c>
    </row>
    <row r="5547" spans="1:8" x14ac:dyDescent="0.2">
      <c r="A5547" s="59">
        <v>42966</v>
      </c>
      <c r="B5547" s="60">
        <v>7</v>
      </c>
      <c r="C5547" s="235"/>
      <c r="D5547" s="235"/>
      <c r="E5547" s="235"/>
      <c r="F5547" s="235"/>
      <c r="G5547" s="315"/>
      <c r="H5547" s="125">
        <v>2092.5396363937793</v>
      </c>
    </row>
    <row r="5548" spans="1:8" x14ac:dyDescent="0.2">
      <c r="A5548" s="59">
        <v>42966</v>
      </c>
      <c r="B5548" s="60">
        <v>8</v>
      </c>
      <c r="C5548" s="235"/>
      <c r="D5548" s="235"/>
      <c r="E5548" s="235"/>
      <c r="F5548" s="235"/>
      <c r="G5548" s="315"/>
      <c r="H5548" s="125">
        <v>2192.4535058045644</v>
      </c>
    </row>
    <row r="5549" spans="1:8" x14ac:dyDescent="0.2">
      <c r="A5549" s="59">
        <v>42966</v>
      </c>
      <c r="B5549" s="60">
        <v>9</v>
      </c>
      <c r="C5549" s="235"/>
      <c r="D5549" s="235"/>
      <c r="E5549" s="235"/>
      <c r="F5549" s="235"/>
      <c r="G5549" s="315"/>
      <c r="H5549" s="125">
        <v>2268.6916340138782</v>
      </c>
    </row>
    <row r="5550" spans="1:8" x14ac:dyDescent="0.2">
      <c r="A5550" s="59">
        <v>42966</v>
      </c>
      <c r="B5550" s="60">
        <v>10</v>
      </c>
      <c r="C5550" s="235"/>
      <c r="D5550" s="235"/>
      <c r="E5550" s="235"/>
      <c r="F5550" s="235"/>
      <c r="G5550" s="315"/>
      <c r="H5550" s="125">
        <v>2323.6120030754369</v>
      </c>
    </row>
    <row r="5551" spans="1:8" x14ac:dyDescent="0.2">
      <c r="A5551" s="59">
        <v>42966</v>
      </c>
      <c r="B5551" s="60">
        <v>11</v>
      </c>
      <c r="C5551" s="235"/>
      <c r="D5551" s="235"/>
      <c r="E5551" s="235"/>
      <c r="F5551" s="235"/>
      <c r="G5551" s="315"/>
      <c r="H5551" s="125">
        <v>2370.8565696062046</v>
      </c>
    </row>
    <row r="5552" spans="1:8" x14ac:dyDescent="0.2">
      <c r="A5552" s="59">
        <v>42966</v>
      </c>
      <c r="B5552" s="60">
        <v>12</v>
      </c>
      <c r="C5552" s="235"/>
      <c r="D5552" s="235"/>
      <c r="E5552" s="235"/>
      <c r="F5552" s="235"/>
      <c r="G5552" s="315"/>
      <c r="H5552" s="125">
        <v>2426.6985770739961</v>
      </c>
    </row>
    <row r="5553" spans="1:8" x14ac:dyDescent="0.2">
      <c r="A5553" s="59">
        <v>42966</v>
      </c>
      <c r="B5553" s="60">
        <v>13</v>
      </c>
      <c r="C5553" s="235"/>
      <c r="D5553" s="235"/>
      <c r="E5553" s="235"/>
      <c r="F5553" s="235"/>
      <c r="G5553" s="315"/>
      <c r="H5553" s="125">
        <v>2486.2570693523862</v>
      </c>
    </row>
    <row r="5554" spans="1:8" x14ac:dyDescent="0.2">
      <c r="A5554" s="59">
        <v>42966</v>
      </c>
      <c r="B5554" s="60">
        <v>14</v>
      </c>
      <c r="C5554" s="235"/>
      <c r="D5554" s="235"/>
      <c r="E5554" s="235"/>
      <c r="F5554" s="235"/>
      <c r="G5554" s="315"/>
      <c r="H5554" s="125">
        <v>2565.1264067731681</v>
      </c>
    </row>
    <row r="5555" spans="1:8" x14ac:dyDescent="0.2">
      <c r="A5555" s="59">
        <v>42966</v>
      </c>
      <c r="B5555" s="60">
        <v>15</v>
      </c>
      <c r="C5555" s="235"/>
      <c r="D5555" s="235"/>
      <c r="E5555" s="235"/>
      <c r="F5555" s="235"/>
      <c r="G5555" s="315"/>
      <c r="H5555" s="125">
        <v>2671.2372482162041</v>
      </c>
    </row>
    <row r="5556" spans="1:8" x14ac:dyDescent="0.2">
      <c r="A5556" s="59">
        <v>42966</v>
      </c>
      <c r="B5556" s="60">
        <v>16</v>
      </c>
      <c r="C5556" s="235"/>
      <c r="D5556" s="235"/>
      <c r="E5556" s="235"/>
      <c r="F5556" s="235"/>
      <c r="G5556" s="315"/>
      <c r="H5556" s="125">
        <v>2794.2013887497019</v>
      </c>
    </row>
    <row r="5557" spans="1:8" x14ac:dyDescent="0.2">
      <c r="A5557" s="59">
        <v>42966</v>
      </c>
      <c r="B5557" s="60">
        <v>17</v>
      </c>
      <c r="C5557" s="235"/>
      <c r="D5557" s="235"/>
      <c r="E5557" s="235"/>
      <c r="F5557" s="235"/>
      <c r="G5557" s="315"/>
      <c r="H5557" s="125">
        <v>2905.219261285285</v>
      </c>
    </row>
    <row r="5558" spans="1:8" x14ac:dyDescent="0.2">
      <c r="A5558" s="59">
        <v>42966</v>
      </c>
      <c r="B5558" s="60">
        <v>18</v>
      </c>
      <c r="C5558" s="235"/>
      <c r="D5558" s="235"/>
      <c r="E5558" s="235"/>
      <c r="F5558" s="235"/>
      <c r="G5558" s="315"/>
      <c r="H5558" s="125">
        <v>2925.9865779051875</v>
      </c>
    </row>
    <row r="5559" spans="1:8" x14ac:dyDescent="0.2">
      <c r="A5559" s="59">
        <v>42966</v>
      </c>
      <c r="B5559" s="60">
        <v>19</v>
      </c>
      <c r="C5559" s="235"/>
      <c r="D5559" s="235"/>
      <c r="E5559" s="235"/>
      <c r="F5559" s="235"/>
      <c r="G5559" s="315"/>
      <c r="H5559" s="125">
        <v>2971.1209594321754</v>
      </c>
    </row>
    <row r="5560" spans="1:8" x14ac:dyDescent="0.2">
      <c r="A5560" s="59">
        <v>42966</v>
      </c>
      <c r="B5560" s="60">
        <v>20</v>
      </c>
      <c r="C5560" s="235"/>
      <c r="D5560" s="235"/>
      <c r="E5560" s="235"/>
      <c r="F5560" s="235"/>
      <c r="G5560" s="315"/>
      <c r="H5560" s="125">
        <v>3019.1621622915318</v>
      </c>
    </row>
    <row r="5561" spans="1:8" x14ac:dyDescent="0.2">
      <c r="A5561" s="59">
        <v>42966</v>
      </c>
      <c r="B5561" s="60">
        <v>21</v>
      </c>
      <c r="C5561" s="235"/>
      <c r="D5561" s="235"/>
      <c r="E5561" s="235"/>
      <c r="F5561" s="235"/>
      <c r="G5561" s="315"/>
      <c r="H5561" s="125">
        <v>2851.2179371541574</v>
      </c>
    </row>
    <row r="5562" spans="1:8" x14ac:dyDescent="0.2">
      <c r="A5562" s="59">
        <v>42966</v>
      </c>
      <c r="B5562" s="60">
        <v>22</v>
      </c>
      <c r="C5562" s="235"/>
      <c r="D5562" s="235"/>
      <c r="E5562" s="235"/>
      <c r="F5562" s="235"/>
      <c r="G5562" s="315"/>
      <c r="H5562" s="125">
        <v>2600.8030815007287</v>
      </c>
    </row>
    <row r="5563" spans="1:8" x14ac:dyDescent="0.2">
      <c r="A5563" s="59">
        <v>42966</v>
      </c>
      <c r="B5563" s="60">
        <v>23</v>
      </c>
      <c r="C5563" s="235"/>
      <c r="D5563" s="235"/>
      <c r="E5563" s="235"/>
      <c r="F5563" s="235"/>
      <c r="G5563" s="315"/>
      <c r="H5563" s="125">
        <v>2364.7346735592587</v>
      </c>
    </row>
    <row r="5564" spans="1:8" x14ac:dyDescent="0.2">
      <c r="A5564" s="59">
        <v>42966</v>
      </c>
      <c r="B5564" s="60">
        <v>24</v>
      </c>
      <c r="C5564" s="235"/>
      <c r="D5564" s="235"/>
      <c r="E5564" s="235"/>
      <c r="F5564" s="235"/>
      <c r="G5564" s="315"/>
      <c r="H5564" s="125">
        <v>2180.6069032713913</v>
      </c>
    </row>
    <row r="5565" spans="1:8" x14ac:dyDescent="0.2">
      <c r="A5565" s="59">
        <v>42967</v>
      </c>
      <c r="B5565" s="60">
        <v>1</v>
      </c>
      <c r="C5565" s="235"/>
      <c r="D5565" s="235"/>
      <c r="E5565" s="235"/>
      <c r="F5565" s="235"/>
      <c r="G5565" s="315"/>
      <c r="H5565" s="125">
        <v>2062.3488303976769</v>
      </c>
    </row>
    <row r="5566" spans="1:8" x14ac:dyDescent="0.2">
      <c r="A5566" s="59">
        <v>42967</v>
      </c>
      <c r="B5566" s="60">
        <v>2</v>
      </c>
      <c r="C5566" s="235"/>
      <c r="D5566" s="235"/>
      <c r="E5566" s="235"/>
      <c r="F5566" s="235"/>
      <c r="G5566" s="315"/>
      <c r="H5566" s="125">
        <v>1971.0693316816648</v>
      </c>
    </row>
    <row r="5567" spans="1:8" x14ac:dyDescent="0.2">
      <c r="A5567" s="59">
        <v>42967</v>
      </c>
      <c r="B5567" s="60">
        <v>3</v>
      </c>
      <c r="C5567" s="235"/>
      <c r="D5567" s="235"/>
      <c r="E5567" s="235"/>
      <c r="F5567" s="235"/>
      <c r="G5567" s="315"/>
      <c r="H5567" s="125">
        <v>1913.3439415068767</v>
      </c>
    </row>
    <row r="5568" spans="1:8" x14ac:dyDescent="0.2">
      <c r="A5568" s="59">
        <v>42967</v>
      </c>
      <c r="B5568" s="60">
        <v>4</v>
      </c>
      <c r="C5568" s="235"/>
      <c r="D5568" s="235"/>
      <c r="E5568" s="235"/>
      <c r="F5568" s="235"/>
      <c r="G5568" s="315"/>
      <c r="H5568" s="125">
        <v>1903.7775257436676</v>
      </c>
    </row>
    <row r="5569" spans="1:8" x14ac:dyDescent="0.2">
      <c r="A5569" s="59">
        <v>42967</v>
      </c>
      <c r="B5569" s="60">
        <v>5</v>
      </c>
      <c r="C5569" s="235"/>
      <c r="D5569" s="235"/>
      <c r="E5569" s="235"/>
      <c r="F5569" s="235"/>
      <c r="G5569" s="315"/>
      <c r="H5569" s="125">
        <v>1935.1631476546743</v>
      </c>
    </row>
    <row r="5570" spans="1:8" x14ac:dyDescent="0.2">
      <c r="A5570" s="59">
        <v>42967</v>
      </c>
      <c r="B5570" s="60">
        <v>6</v>
      </c>
      <c r="C5570" s="235"/>
      <c r="D5570" s="235"/>
      <c r="E5570" s="235"/>
      <c r="F5570" s="235"/>
      <c r="G5570" s="315"/>
      <c r="H5570" s="125">
        <v>1980.6226254032638</v>
      </c>
    </row>
    <row r="5571" spans="1:8" x14ac:dyDescent="0.2">
      <c r="A5571" s="59">
        <v>42967</v>
      </c>
      <c r="B5571" s="60">
        <v>7</v>
      </c>
      <c r="C5571" s="235"/>
      <c r="D5571" s="235"/>
      <c r="E5571" s="235"/>
      <c r="F5571" s="235"/>
      <c r="G5571" s="315"/>
      <c r="H5571" s="125">
        <v>2013.4448813771307</v>
      </c>
    </row>
    <row r="5572" spans="1:8" x14ac:dyDescent="0.2">
      <c r="A5572" s="59">
        <v>42967</v>
      </c>
      <c r="B5572" s="60">
        <v>8</v>
      </c>
      <c r="C5572" s="235"/>
      <c r="D5572" s="235"/>
      <c r="E5572" s="235"/>
      <c r="F5572" s="235"/>
      <c r="G5572" s="315"/>
      <c r="H5572" s="125">
        <v>2100.9678733251385</v>
      </c>
    </row>
    <row r="5573" spans="1:8" x14ac:dyDescent="0.2">
      <c r="A5573" s="59">
        <v>42967</v>
      </c>
      <c r="B5573" s="60">
        <v>9</v>
      </c>
      <c r="C5573" s="235"/>
      <c r="D5573" s="235"/>
      <c r="E5573" s="235"/>
      <c r="F5573" s="235"/>
      <c r="G5573" s="315"/>
      <c r="H5573" s="125">
        <v>2173.8913018281041</v>
      </c>
    </row>
    <row r="5574" spans="1:8" x14ac:dyDescent="0.2">
      <c r="A5574" s="59">
        <v>42967</v>
      </c>
      <c r="B5574" s="60">
        <v>10</v>
      </c>
      <c r="C5574" s="235"/>
      <c r="D5574" s="235"/>
      <c r="E5574" s="235"/>
      <c r="F5574" s="235"/>
      <c r="G5574" s="315"/>
      <c r="H5574" s="125">
        <v>2238.4351419600348</v>
      </c>
    </row>
    <row r="5575" spans="1:8" x14ac:dyDescent="0.2">
      <c r="A5575" s="59">
        <v>42967</v>
      </c>
      <c r="B5575" s="60">
        <v>11</v>
      </c>
      <c r="C5575" s="235"/>
      <c r="D5575" s="235"/>
      <c r="E5575" s="235"/>
      <c r="F5575" s="235"/>
      <c r="G5575" s="315"/>
      <c r="H5575" s="125">
        <v>2300.8249679873638</v>
      </c>
    </row>
    <row r="5576" spans="1:8" x14ac:dyDescent="0.2">
      <c r="A5576" s="59">
        <v>42967</v>
      </c>
      <c r="B5576" s="60">
        <v>12</v>
      </c>
      <c r="C5576" s="235"/>
      <c r="D5576" s="235"/>
      <c r="E5576" s="235"/>
      <c r="F5576" s="235"/>
      <c r="G5576" s="315"/>
      <c r="H5576" s="125">
        <v>2370.6839127469493</v>
      </c>
    </row>
    <row r="5577" spans="1:8" x14ac:dyDescent="0.2">
      <c r="A5577" s="59">
        <v>42967</v>
      </c>
      <c r="B5577" s="60">
        <v>13</v>
      </c>
      <c r="C5577" s="235"/>
      <c r="D5577" s="235"/>
      <c r="E5577" s="235"/>
      <c r="F5577" s="235"/>
      <c r="G5577" s="315"/>
      <c r="H5577" s="125">
        <v>2453.1731680628304</v>
      </c>
    </row>
    <row r="5578" spans="1:8" x14ac:dyDescent="0.2">
      <c r="A5578" s="59">
        <v>42967</v>
      </c>
      <c r="B5578" s="60">
        <v>14</v>
      </c>
      <c r="C5578" s="235"/>
      <c r="D5578" s="235"/>
      <c r="E5578" s="235"/>
      <c r="F5578" s="235"/>
      <c r="G5578" s="315"/>
      <c r="H5578" s="125">
        <v>2553.3938852910146</v>
      </c>
    </row>
    <row r="5579" spans="1:8" x14ac:dyDescent="0.2">
      <c r="A5579" s="59">
        <v>42967</v>
      </c>
      <c r="B5579" s="60">
        <v>15</v>
      </c>
      <c r="C5579" s="235"/>
      <c r="D5579" s="235"/>
      <c r="E5579" s="235"/>
      <c r="F5579" s="235"/>
      <c r="G5579" s="315"/>
      <c r="H5579" s="125">
        <v>2676.0517489709973</v>
      </c>
    </row>
    <row r="5580" spans="1:8" x14ac:dyDescent="0.2">
      <c r="A5580" s="59">
        <v>42967</v>
      </c>
      <c r="B5580" s="60">
        <v>16</v>
      </c>
      <c r="C5580" s="235"/>
      <c r="D5580" s="235"/>
      <c r="E5580" s="235"/>
      <c r="F5580" s="235"/>
      <c r="G5580" s="315"/>
      <c r="H5580" s="125">
        <v>2817.9477714324785</v>
      </c>
    </row>
    <row r="5581" spans="1:8" x14ac:dyDescent="0.2">
      <c r="A5581" s="59">
        <v>42967</v>
      </c>
      <c r="B5581" s="60">
        <v>17</v>
      </c>
      <c r="C5581" s="235"/>
      <c r="D5581" s="235"/>
      <c r="E5581" s="235"/>
      <c r="F5581" s="235"/>
      <c r="G5581" s="315"/>
      <c r="H5581" s="125">
        <v>2960.9320221460116</v>
      </c>
    </row>
    <row r="5582" spans="1:8" x14ac:dyDescent="0.2">
      <c r="A5582" s="59">
        <v>42967</v>
      </c>
      <c r="B5582" s="60">
        <v>18</v>
      </c>
      <c r="C5582" s="235"/>
      <c r="D5582" s="235"/>
      <c r="E5582" s="235"/>
      <c r="F5582" s="235"/>
      <c r="G5582" s="315"/>
      <c r="H5582" s="125">
        <v>3012.1268787723548</v>
      </c>
    </row>
    <row r="5583" spans="1:8" x14ac:dyDescent="0.2">
      <c r="A5583" s="59">
        <v>42967</v>
      </c>
      <c r="B5583" s="60">
        <v>19</v>
      </c>
      <c r="C5583" s="235"/>
      <c r="D5583" s="235"/>
      <c r="E5583" s="235"/>
      <c r="F5583" s="235"/>
      <c r="G5583" s="315"/>
      <c r="H5583" s="125">
        <v>3073.8620177774555</v>
      </c>
    </row>
    <row r="5584" spans="1:8" x14ac:dyDescent="0.2">
      <c r="A5584" s="59">
        <v>42967</v>
      </c>
      <c r="B5584" s="60">
        <v>20</v>
      </c>
      <c r="C5584" s="235"/>
      <c r="D5584" s="235"/>
      <c r="E5584" s="235"/>
      <c r="F5584" s="235"/>
      <c r="G5584" s="315"/>
      <c r="H5584" s="125">
        <v>3121.3416003559382</v>
      </c>
    </row>
    <row r="5585" spans="1:8" x14ac:dyDescent="0.2">
      <c r="A5585" s="59">
        <v>42967</v>
      </c>
      <c r="B5585" s="60">
        <v>21</v>
      </c>
      <c r="C5585" s="235"/>
      <c r="D5585" s="235"/>
      <c r="E5585" s="235"/>
      <c r="F5585" s="235"/>
      <c r="G5585" s="315"/>
      <c r="H5585" s="125">
        <v>2915.7978422968122</v>
      </c>
    </row>
    <row r="5586" spans="1:8" x14ac:dyDescent="0.2">
      <c r="A5586" s="59">
        <v>42967</v>
      </c>
      <c r="B5586" s="60">
        <v>22</v>
      </c>
      <c r="C5586" s="235"/>
      <c r="D5586" s="235"/>
      <c r="E5586" s="235"/>
      <c r="F5586" s="235"/>
      <c r="G5586" s="315"/>
      <c r="H5586" s="125">
        <v>2606.8509311416346</v>
      </c>
    </row>
    <row r="5587" spans="1:8" x14ac:dyDescent="0.2">
      <c r="A5587" s="59">
        <v>42967</v>
      </c>
      <c r="B5587" s="60">
        <v>23</v>
      </c>
      <c r="C5587" s="235"/>
      <c r="D5587" s="235"/>
      <c r="E5587" s="235"/>
      <c r="F5587" s="235"/>
      <c r="G5587" s="315"/>
      <c r="H5587" s="125">
        <v>2331.0636954254642</v>
      </c>
    </row>
    <row r="5588" spans="1:8" x14ac:dyDescent="0.2">
      <c r="A5588" s="59">
        <v>42967</v>
      </c>
      <c r="B5588" s="60">
        <v>24</v>
      </c>
      <c r="C5588" s="235"/>
      <c r="D5588" s="235"/>
      <c r="E5588" s="235"/>
      <c r="F5588" s="235"/>
      <c r="G5588" s="315"/>
      <c r="H5588" s="125">
        <v>2145.3925609801645</v>
      </c>
    </row>
    <row r="5589" spans="1:8" x14ac:dyDescent="0.2">
      <c r="A5589" s="59">
        <v>42968</v>
      </c>
      <c r="B5589" s="60">
        <v>1</v>
      </c>
      <c r="C5589" s="235"/>
      <c r="D5589" s="235"/>
      <c r="E5589" s="235"/>
      <c r="F5589" s="235"/>
      <c r="G5589" s="315"/>
      <c r="H5589" s="125">
        <v>2002.080882731025</v>
      </c>
    </row>
    <row r="5590" spans="1:8" x14ac:dyDescent="0.2">
      <c r="A5590" s="59">
        <v>42968</v>
      </c>
      <c r="B5590" s="60">
        <v>2</v>
      </c>
      <c r="C5590" s="235"/>
      <c r="D5590" s="235"/>
      <c r="E5590" s="235"/>
      <c r="F5590" s="235"/>
      <c r="G5590" s="315"/>
      <c r="H5590" s="125">
        <v>1930.9277473387526</v>
      </c>
    </row>
    <row r="5591" spans="1:8" x14ac:dyDescent="0.2">
      <c r="A5591" s="59">
        <v>42968</v>
      </c>
      <c r="B5591" s="60">
        <v>3</v>
      </c>
      <c r="C5591" s="235"/>
      <c r="D5591" s="235"/>
      <c r="E5591" s="235"/>
      <c r="F5591" s="235"/>
      <c r="G5591" s="315"/>
      <c r="H5591" s="125">
        <v>1897.1617666094348</v>
      </c>
    </row>
    <row r="5592" spans="1:8" x14ac:dyDescent="0.2">
      <c r="A5592" s="59">
        <v>42968</v>
      </c>
      <c r="B5592" s="60">
        <v>4</v>
      </c>
      <c r="C5592" s="235"/>
      <c r="D5592" s="235"/>
      <c r="E5592" s="235"/>
      <c r="F5592" s="235"/>
      <c r="G5592" s="315"/>
      <c r="H5592" s="125">
        <v>1934.3091279264499</v>
      </c>
    </row>
    <row r="5593" spans="1:8" x14ac:dyDescent="0.2">
      <c r="A5593" s="59">
        <v>42968</v>
      </c>
      <c r="B5593" s="60">
        <v>5</v>
      </c>
      <c r="C5593" s="235"/>
      <c r="D5593" s="235"/>
      <c r="E5593" s="235"/>
      <c r="F5593" s="235"/>
      <c r="G5593" s="315"/>
      <c r="H5593" s="125">
        <v>2065.1771378630287</v>
      </c>
    </row>
    <row r="5594" spans="1:8" x14ac:dyDescent="0.2">
      <c r="A5594" s="59">
        <v>42968</v>
      </c>
      <c r="B5594" s="60">
        <v>6</v>
      </c>
      <c r="C5594" s="235"/>
      <c r="D5594" s="235"/>
      <c r="E5594" s="235"/>
      <c r="F5594" s="235"/>
      <c r="G5594" s="315"/>
      <c r="H5594" s="125">
        <v>2276.9502524239133</v>
      </c>
    </row>
    <row r="5595" spans="1:8" x14ac:dyDescent="0.2">
      <c r="A5595" s="59">
        <v>42968</v>
      </c>
      <c r="B5595" s="60">
        <v>7</v>
      </c>
      <c r="C5595" s="235"/>
      <c r="D5595" s="235"/>
      <c r="E5595" s="235"/>
      <c r="F5595" s="235"/>
      <c r="G5595" s="315"/>
      <c r="H5595" s="125">
        <v>2458.0865886760616</v>
      </c>
    </row>
    <row r="5596" spans="1:8" x14ac:dyDescent="0.2">
      <c r="A5596" s="59">
        <v>42968</v>
      </c>
      <c r="B5596" s="60">
        <v>8</v>
      </c>
      <c r="C5596" s="235"/>
      <c r="D5596" s="235"/>
      <c r="E5596" s="235"/>
      <c r="F5596" s="235"/>
      <c r="G5596" s="315"/>
      <c r="H5596" s="125">
        <v>2580.9030437187566</v>
      </c>
    </row>
    <row r="5597" spans="1:8" x14ac:dyDescent="0.2">
      <c r="A5597" s="59">
        <v>42968</v>
      </c>
      <c r="B5597" s="60">
        <v>9</v>
      </c>
      <c r="C5597" s="235"/>
      <c r="D5597" s="235"/>
      <c r="E5597" s="235"/>
      <c r="F5597" s="235"/>
      <c r="G5597" s="315"/>
      <c r="H5597" s="125">
        <v>2641.4694964647902</v>
      </c>
    </row>
    <row r="5598" spans="1:8" x14ac:dyDescent="0.2">
      <c r="A5598" s="59">
        <v>42968</v>
      </c>
      <c r="B5598" s="60">
        <v>10</v>
      </c>
      <c r="C5598" s="235"/>
      <c r="D5598" s="235"/>
      <c r="E5598" s="235"/>
      <c r="F5598" s="235"/>
      <c r="G5598" s="315"/>
      <c r="H5598" s="125">
        <v>2701.7941724216125</v>
      </c>
    </row>
    <row r="5599" spans="1:8" x14ac:dyDescent="0.2">
      <c r="A5599" s="59">
        <v>42968</v>
      </c>
      <c r="B5599" s="60">
        <v>11</v>
      </c>
      <c r="C5599" s="235"/>
      <c r="D5599" s="235"/>
      <c r="E5599" s="235"/>
      <c r="F5599" s="235"/>
      <c r="G5599" s="315"/>
      <c r="H5599" s="125">
        <v>2747.8484816949021</v>
      </c>
    </row>
    <row r="5600" spans="1:8" x14ac:dyDescent="0.2">
      <c r="A5600" s="59">
        <v>42968</v>
      </c>
      <c r="B5600" s="60">
        <v>12</v>
      </c>
      <c r="C5600" s="235"/>
      <c r="D5600" s="235"/>
      <c r="E5600" s="235"/>
      <c r="F5600" s="235"/>
      <c r="G5600" s="315"/>
      <c r="H5600" s="125">
        <v>2802.8210447532056</v>
      </c>
    </row>
    <row r="5601" spans="1:8" x14ac:dyDescent="0.2">
      <c r="A5601" s="59">
        <v>42968</v>
      </c>
      <c r="B5601" s="60">
        <v>13</v>
      </c>
      <c r="C5601" s="235"/>
      <c r="D5601" s="235"/>
      <c r="E5601" s="235"/>
      <c r="F5601" s="235"/>
      <c r="G5601" s="315"/>
      <c r="H5601" s="125">
        <v>2880.9007657982202</v>
      </c>
    </row>
    <row r="5602" spans="1:8" x14ac:dyDescent="0.2">
      <c r="A5602" s="59">
        <v>42968</v>
      </c>
      <c r="B5602" s="60">
        <v>14</v>
      </c>
      <c r="C5602" s="235"/>
      <c r="D5602" s="235"/>
      <c r="E5602" s="235"/>
      <c r="F5602" s="235"/>
      <c r="G5602" s="315"/>
      <c r="H5602" s="125">
        <v>2963.9296012319837</v>
      </c>
    </row>
    <row r="5603" spans="1:8" x14ac:dyDescent="0.2">
      <c r="A5603" s="59">
        <v>42968</v>
      </c>
      <c r="B5603" s="60">
        <v>15</v>
      </c>
      <c r="C5603" s="235"/>
      <c r="D5603" s="235"/>
      <c r="E5603" s="235"/>
      <c r="F5603" s="235"/>
      <c r="G5603" s="315"/>
      <c r="H5603" s="125">
        <v>3050.3291844498572</v>
      </c>
    </row>
    <row r="5604" spans="1:8" x14ac:dyDescent="0.2">
      <c r="A5604" s="59">
        <v>42968</v>
      </c>
      <c r="B5604" s="60">
        <v>16</v>
      </c>
      <c r="C5604" s="235"/>
      <c r="D5604" s="235"/>
      <c r="E5604" s="235"/>
      <c r="F5604" s="235"/>
      <c r="G5604" s="315"/>
      <c r="H5604" s="125">
        <v>3138.4577070098849</v>
      </c>
    </row>
    <row r="5605" spans="1:8" x14ac:dyDescent="0.2">
      <c r="A5605" s="59">
        <v>42968</v>
      </c>
      <c r="B5605" s="60">
        <v>17</v>
      </c>
      <c r="C5605" s="235"/>
      <c r="D5605" s="235"/>
      <c r="E5605" s="235"/>
      <c r="F5605" s="235"/>
      <c r="G5605" s="315"/>
      <c r="H5605" s="125">
        <v>3195.5556308543223</v>
      </c>
    </row>
    <row r="5606" spans="1:8" x14ac:dyDescent="0.2">
      <c r="A5606" s="59">
        <v>42968</v>
      </c>
      <c r="B5606" s="60">
        <v>18</v>
      </c>
      <c r="C5606" s="235"/>
      <c r="D5606" s="235"/>
      <c r="E5606" s="235"/>
      <c r="F5606" s="235"/>
      <c r="G5606" s="315"/>
      <c r="H5606" s="125">
        <v>3188.0491613612116</v>
      </c>
    </row>
    <row r="5607" spans="1:8" x14ac:dyDescent="0.2">
      <c r="A5607" s="59">
        <v>42968</v>
      </c>
      <c r="B5607" s="60">
        <v>19</v>
      </c>
      <c r="C5607" s="235"/>
      <c r="D5607" s="235"/>
      <c r="E5607" s="235"/>
      <c r="F5607" s="235"/>
      <c r="G5607" s="315"/>
      <c r="H5607" s="125">
        <v>3240.1537027634417</v>
      </c>
    </row>
    <row r="5608" spans="1:8" x14ac:dyDescent="0.2">
      <c r="A5608" s="59">
        <v>42968</v>
      </c>
      <c r="B5608" s="60">
        <v>20</v>
      </c>
      <c r="C5608" s="235"/>
      <c r="D5608" s="235"/>
      <c r="E5608" s="235"/>
      <c r="F5608" s="235"/>
      <c r="G5608" s="315"/>
      <c r="H5608" s="125">
        <v>3257.1033737350272</v>
      </c>
    </row>
    <row r="5609" spans="1:8" x14ac:dyDescent="0.2">
      <c r="A5609" s="59">
        <v>42968</v>
      </c>
      <c r="B5609" s="60">
        <v>21</v>
      </c>
      <c r="C5609" s="235"/>
      <c r="D5609" s="235"/>
      <c r="E5609" s="235"/>
      <c r="F5609" s="235"/>
      <c r="G5609" s="315"/>
      <c r="H5609" s="125">
        <v>3001.2652635735049</v>
      </c>
    </row>
    <row r="5610" spans="1:8" x14ac:dyDescent="0.2">
      <c r="A5610" s="59">
        <v>42968</v>
      </c>
      <c r="B5610" s="60">
        <v>22</v>
      </c>
      <c r="C5610" s="235"/>
      <c r="D5610" s="235"/>
      <c r="E5610" s="235"/>
      <c r="F5610" s="235"/>
      <c r="G5610" s="315"/>
      <c r="H5610" s="125">
        <v>2654.5495528657793</v>
      </c>
    </row>
    <row r="5611" spans="1:8" x14ac:dyDescent="0.2">
      <c r="A5611" s="59">
        <v>42968</v>
      </c>
      <c r="B5611" s="60">
        <v>23</v>
      </c>
      <c r="C5611" s="235"/>
      <c r="D5611" s="235"/>
      <c r="E5611" s="235"/>
      <c r="F5611" s="235"/>
      <c r="G5611" s="315"/>
      <c r="H5611" s="125">
        <v>2360.3059316969316</v>
      </c>
    </row>
    <row r="5612" spans="1:8" x14ac:dyDescent="0.2">
      <c r="A5612" s="59">
        <v>42968</v>
      </c>
      <c r="B5612" s="60">
        <v>24</v>
      </c>
      <c r="C5612" s="235"/>
      <c r="D5612" s="235"/>
      <c r="E5612" s="235"/>
      <c r="F5612" s="235"/>
      <c r="G5612" s="315"/>
      <c r="H5612" s="125">
        <v>2163.5939364678634</v>
      </c>
    </row>
    <row r="5613" spans="1:8" x14ac:dyDescent="0.2">
      <c r="A5613" s="59">
        <v>42969</v>
      </c>
      <c r="B5613" s="60">
        <v>1</v>
      </c>
      <c r="C5613" s="235"/>
      <c r="D5613" s="235"/>
      <c r="E5613" s="235"/>
      <c r="F5613" s="235"/>
      <c r="G5613" s="315"/>
      <c r="H5613" s="125">
        <v>2071.1732646410451</v>
      </c>
    </row>
    <row r="5614" spans="1:8" x14ac:dyDescent="0.2">
      <c r="A5614" s="59">
        <v>42969</v>
      </c>
      <c r="B5614" s="60">
        <v>2</v>
      </c>
      <c r="C5614" s="235"/>
      <c r="D5614" s="235"/>
      <c r="E5614" s="235"/>
      <c r="F5614" s="235"/>
      <c r="G5614" s="315"/>
      <c r="H5614" s="125">
        <v>1988.2788452520192</v>
      </c>
    </row>
    <row r="5615" spans="1:8" x14ac:dyDescent="0.2">
      <c r="A5615" s="59">
        <v>42969</v>
      </c>
      <c r="B5615" s="60">
        <v>3</v>
      </c>
      <c r="C5615" s="235"/>
      <c r="D5615" s="235"/>
      <c r="E5615" s="235"/>
      <c r="F5615" s="235"/>
      <c r="G5615" s="315"/>
      <c r="H5615" s="125">
        <v>1945.416247162409</v>
      </c>
    </row>
    <row r="5616" spans="1:8" x14ac:dyDescent="0.2">
      <c r="A5616" s="59">
        <v>42969</v>
      </c>
      <c r="B5616" s="60">
        <v>4</v>
      </c>
      <c r="C5616" s="235"/>
      <c r="D5616" s="235"/>
      <c r="E5616" s="235"/>
      <c r="F5616" s="235"/>
      <c r="G5616" s="315"/>
      <c r="H5616" s="125">
        <v>1974.8282254607459</v>
      </c>
    </row>
    <row r="5617" spans="1:8" x14ac:dyDescent="0.2">
      <c r="A5617" s="59">
        <v>42969</v>
      </c>
      <c r="B5617" s="60">
        <v>5</v>
      </c>
      <c r="C5617" s="235"/>
      <c r="D5617" s="235"/>
      <c r="E5617" s="235"/>
      <c r="F5617" s="235"/>
      <c r="G5617" s="315"/>
      <c r="H5617" s="125">
        <v>2102.1701438079617</v>
      </c>
    </row>
    <row r="5618" spans="1:8" x14ac:dyDescent="0.2">
      <c r="A5618" s="59">
        <v>42969</v>
      </c>
      <c r="B5618" s="60">
        <v>6</v>
      </c>
      <c r="C5618" s="235"/>
      <c r="D5618" s="235"/>
      <c r="E5618" s="235"/>
      <c r="F5618" s="235"/>
      <c r="G5618" s="315"/>
      <c r="H5618" s="125">
        <v>2320.3874847003581</v>
      </c>
    </row>
    <row r="5619" spans="1:8" x14ac:dyDescent="0.2">
      <c r="A5619" s="59">
        <v>42969</v>
      </c>
      <c r="B5619" s="60">
        <v>7</v>
      </c>
      <c r="C5619" s="235"/>
      <c r="D5619" s="235"/>
      <c r="E5619" s="235"/>
      <c r="F5619" s="235"/>
      <c r="G5619" s="315"/>
      <c r="H5619" s="125">
        <v>2509.1406443226724</v>
      </c>
    </row>
    <row r="5620" spans="1:8" x14ac:dyDescent="0.2">
      <c r="A5620" s="59">
        <v>42969</v>
      </c>
      <c r="B5620" s="60">
        <v>8</v>
      </c>
      <c r="C5620" s="235"/>
      <c r="D5620" s="235"/>
      <c r="E5620" s="235"/>
      <c r="F5620" s="235"/>
      <c r="G5620" s="315"/>
      <c r="H5620" s="125">
        <v>2635.5412261613787</v>
      </c>
    </row>
    <row r="5621" spans="1:8" x14ac:dyDescent="0.2">
      <c r="A5621" s="59">
        <v>42969</v>
      </c>
      <c r="B5621" s="60">
        <v>9</v>
      </c>
      <c r="C5621" s="235"/>
      <c r="D5621" s="235"/>
      <c r="E5621" s="235"/>
      <c r="F5621" s="235"/>
      <c r="G5621" s="315"/>
      <c r="H5621" s="125">
        <v>2708.7646218548175</v>
      </c>
    </row>
    <row r="5622" spans="1:8" x14ac:dyDescent="0.2">
      <c r="A5622" s="59">
        <v>42969</v>
      </c>
      <c r="B5622" s="60">
        <v>10</v>
      </c>
      <c r="C5622" s="235"/>
      <c r="D5622" s="235"/>
      <c r="E5622" s="235"/>
      <c r="F5622" s="235"/>
      <c r="G5622" s="315"/>
      <c r="H5622" s="125">
        <v>2780.8897465656187</v>
      </c>
    </row>
    <row r="5623" spans="1:8" x14ac:dyDescent="0.2">
      <c r="A5623" s="59">
        <v>42969</v>
      </c>
      <c r="B5623" s="60">
        <v>11</v>
      </c>
      <c r="C5623" s="235"/>
      <c r="D5623" s="235"/>
      <c r="E5623" s="235"/>
      <c r="F5623" s="235"/>
      <c r="G5623" s="315"/>
      <c r="H5623" s="125">
        <v>2844.2731975781103</v>
      </c>
    </row>
    <row r="5624" spans="1:8" x14ac:dyDescent="0.2">
      <c r="A5624" s="59">
        <v>42969</v>
      </c>
      <c r="B5624" s="60">
        <v>12</v>
      </c>
      <c r="C5624" s="235"/>
      <c r="D5624" s="235"/>
      <c r="E5624" s="235"/>
      <c r="F5624" s="235"/>
      <c r="G5624" s="315"/>
      <c r="H5624" s="125">
        <v>2919.2310256354481</v>
      </c>
    </row>
    <row r="5625" spans="1:8" x14ac:dyDescent="0.2">
      <c r="A5625" s="59">
        <v>42969</v>
      </c>
      <c r="B5625" s="60">
        <v>13</v>
      </c>
      <c r="C5625" s="235"/>
      <c r="D5625" s="235"/>
      <c r="E5625" s="235"/>
      <c r="F5625" s="235"/>
      <c r="G5625" s="315"/>
      <c r="H5625" s="125">
        <v>3018.8716625660168</v>
      </c>
    </row>
    <row r="5626" spans="1:8" x14ac:dyDescent="0.2">
      <c r="A5626" s="59">
        <v>42969</v>
      </c>
      <c r="B5626" s="60">
        <v>14</v>
      </c>
      <c r="C5626" s="235"/>
      <c r="D5626" s="235"/>
      <c r="E5626" s="235"/>
      <c r="F5626" s="235"/>
      <c r="G5626" s="315"/>
      <c r="H5626" s="125">
        <v>3123.6048301161431</v>
      </c>
    </row>
    <row r="5627" spans="1:8" x14ac:dyDescent="0.2">
      <c r="A5627" s="59">
        <v>42969</v>
      </c>
      <c r="B5627" s="60">
        <v>15</v>
      </c>
      <c r="C5627" s="235"/>
      <c r="D5627" s="235"/>
      <c r="E5627" s="235"/>
      <c r="F5627" s="235"/>
      <c r="G5627" s="315"/>
      <c r="H5627" s="125">
        <v>3225.5408796885763</v>
      </c>
    </row>
    <row r="5628" spans="1:8" x14ac:dyDescent="0.2">
      <c r="A5628" s="59">
        <v>42969</v>
      </c>
      <c r="B5628" s="60">
        <v>16</v>
      </c>
      <c r="C5628" s="235"/>
      <c r="D5628" s="235"/>
      <c r="E5628" s="235"/>
      <c r="F5628" s="235"/>
      <c r="G5628" s="315"/>
      <c r="H5628" s="125">
        <v>3320.1748993756951</v>
      </c>
    </row>
    <row r="5629" spans="1:8" x14ac:dyDescent="0.2">
      <c r="A5629" s="59">
        <v>42969</v>
      </c>
      <c r="B5629" s="60">
        <v>17</v>
      </c>
      <c r="C5629" s="235"/>
      <c r="D5629" s="235"/>
      <c r="E5629" s="235"/>
      <c r="F5629" s="235"/>
      <c r="G5629" s="315"/>
      <c r="H5629" s="125">
        <v>3381.3188748805455</v>
      </c>
    </row>
    <row r="5630" spans="1:8" x14ac:dyDescent="0.2">
      <c r="A5630" s="59">
        <v>42969</v>
      </c>
      <c r="B5630" s="60">
        <v>18</v>
      </c>
      <c r="C5630" s="235"/>
      <c r="D5630" s="235"/>
      <c r="E5630" s="235"/>
      <c r="F5630" s="235"/>
      <c r="G5630" s="315"/>
      <c r="H5630" s="125">
        <v>3340.3394946493477</v>
      </c>
    </row>
    <row r="5631" spans="1:8" x14ac:dyDescent="0.2">
      <c r="A5631" s="59">
        <v>42969</v>
      </c>
      <c r="B5631" s="60">
        <v>19</v>
      </c>
      <c r="C5631" s="235"/>
      <c r="D5631" s="235"/>
      <c r="E5631" s="235"/>
      <c r="F5631" s="235"/>
      <c r="G5631" s="315"/>
      <c r="H5631" s="125">
        <v>3375.3316583674937</v>
      </c>
    </row>
    <row r="5632" spans="1:8" x14ac:dyDescent="0.2">
      <c r="A5632" s="59">
        <v>42969</v>
      </c>
      <c r="B5632" s="60">
        <v>20</v>
      </c>
      <c r="C5632" s="235"/>
      <c r="D5632" s="235"/>
      <c r="E5632" s="235"/>
      <c r="F5632" s="235"/>
      <c r="G5632" s="315"/>
      <c r="H5632" s="125">
        <v>3378.6737437517309</v>
      </c>
    </row>
    <row r="5633" spans="1:8" x14ac:dyDescent="0.2">
      <c r="A5633" s="59">
        <v>42969</v>
      </c>
      <c r="B5633" s="60">
        <v>21</v>
      </c>
      <c r="C5633" s="235"/>
      <c r="D5633" s="235"/>
      <c r="E5633" s="235"/>
      <c r="F5633" s="235"/>
      <c r="G5633" s="315"/>
      <c r="H5633" s="125">
        <v>3111.2780711926725</v>
      </c>
    </row>
    <row r="5634" spans="1:8" x14ac:dyDescent="0.2">
      <c r="A5634" s="59">
        <v>42969</v>
      </c>
      <c r="B5634" s="60">
        <v>22</v>
      </c>
      <c r="C5634" s="235"/>
      <c r="D5634" s="235"/>
      <c r="E5634" s="235"/>
      <c r="F5634" s="235"/>
      <c r="G5634" s="315"/>
      <c r="H5634" s="125">
        <v>2745.3802795251972</v>
      </c>
    </row>
    <row r="5635" spans="1:8" x14ac:dyDescent="0.2">
      <c r="A5635" s="59">
        <v>42969</v>
      </c>
      <c r="B5635" s="60">
        <v>23</v>
      </c>
      <c r="C5635" s="235"/>
      <c r="D5635" s="235"/>
      <c r="E5635" s="235"/>
      <c r="F5635" s="235"/>
      <c r="G5635" s="315"/>
      <c r="H5635" s="125">
        <v>2430.8726725621723</v>
      </c>
    </row>
    <row r="5636" spans="1:8" x14ac:dyDescent="0.2">
      <c r="A5636" s="59">
        <v>42969</v>
      </c>
      <c r="B5636" s="60">
        <v>24</v>
      </c>
      <c r="C5636" s="235"/>
      <c r="D5636" s="235"/>
      <c r="E5636" s="235"/>
      <c r="F5636" s="235"/>
      <c r="G5636" s="315"/>
      <c r="H5636" s="125">
        <v>2222.9417714323699</v>
      </c>
    </row>
    <row r="5637" spans="1:8" x14ac:dyDescent="0.2">
      <c r="A5637" s="59">
        <v>42970</v>
      </c>
      <c r="B5637" s="60">
        <v>1</v>
      </c>
      <c r="C5637" s="235"/>
      <c r="D5637" s="235"/>
      <c r="E5637" s="235"/>
      <c r="F5637" s="235"/>
      <c r="G5637" s="315"/>
      <c r="H5637" s="125">
        <v>2088.261425498064</v>
      </c>
    </row>
    <row r="5638" spans="1:8" x14ac:dyDescent="0.2">
      <c r="A5638" s="59">
        <v>42970</v>
      </c>
      <c r="B5638" s="60">
        <v>2</v>
      </c>
      <c r="C5638" s="235"/>
      <c r="D5638" s="235"/>
      <c r="E5638" s="235"/>
      <c r="F5638" s="235"/>
      <c r="G5638" s="315"/>
      <c r="H5638" s="125">
        <v>2003.4497848042095</v>
      </c>
    </row>
    <row r="5639" spans="1:8" x14ac:dyDescent="0.2">
      <c r="A5639" s="59">
        <v>42970</v>
      </c>
      <c r="B5639" s="60">
        <v>3</v>
      </c>
      <c r="C5639" s="235"/>
      <c r="D5639" s="235"/>
      <c r="E5639" s="235"/>
      <c r="F5639" s="235"/>
      <c r="G5639" s="315"/>
      <c r="H5639" s="125">
        <v>1959.3008372802994</v>
      </c>
    </row>
    <row r="5640" spans="1:8" x14ac:dyDescent="0.2">
      <c r="A5640" s="59">
        <v>42970</v>
      </c>
      <c r="B5640" s="60">
        <v>4</v>
      </c>
      <c r="C5640" s="235"/>
      <c r="D5640" s="235"/>
      <c r="E5640" s="235"/>
      <c r="F5640" s="235"/>
      <c r="G5640" s="315"/>
      <c r="H5640" s="125">
        <v>1987.1488329520275</v>
      </c>
    </row>
    <row r="5641" spans="1:8" x14ac:dyDescent="0.2">
      <c r="A5641" s="59">
        <v>42970</v>
      </c>
      <c r="B5641" s="60">
        <v>5</v>
      </c>
      <c r="C5641" s="235"/>
      <c r="D5641" s="235"/>
      <c r="E5641" s="235"/>
      <c r="F5641" s="235"/>
      <c r="G5641" s="315"/>
      <c r="H5641" s="125">
        <v>2114.0222851202348</v>
      </c>
    </row>
    <row r="5642" spans="1:8" x14ac:dyDescent="0.2">
      <c r="A5642" s="59">
        <v>42970</v>
      </c>
      <c r="B5642" s="60">
        <v>6</v>
      </c>
      <c r="C5642" s="235"/>
      <c r="D5642" s="235"/>
      <c r="E5642" s="235"/>
      <c r="F5642" s="235"/>
      <c r="G5642" s="315"/>
      <c r="H5642" s="125">
        <v>2331.0106981363247</v>
      </c>
    </row>
    <row r="5643" spans="1:8" x14ac:dyDescent="0.2">
      <c r="A5643" s="59">
        <v>42970</v>
      </c>
      <c r="B5643" s="60">
        <v>7</v>
      </c>
      <c r="C5643" s="235"/>
      <c r="D5643" s="235"/>
      <c r="E5643" s="235"/>
      <c r="F5643" s="235"/>
      <c r="G5643" s="315"/>
      <c r="H5643" s="125">
        <v>2518.4810948491231</v>
      </c>
    </row>
    <row r="5644" spans="1:8" x14ac:dyDescent="0.2">
      <c r="A5644" s="59">
        <v>42970</v>
      </c>
      <c r="B5644" s="60">
        <v>8</v>
      </c>
      <c r="C5644" s="235"/>
      <c r="D5644" s="235"/>
      <c r="E5644" s="235"/>
      <c r="F5644" s="235"/>
      <c r="G5644" s="315"/>
      <c r="H5644" s="125">
        <v>2646.7306478251312</v>
      </c>
    </row>
    <row r="5645" spans="1:8" x14ac:dyDescent="0.2">
      <c r="A5645" s="59">
        <v>42970</v>
      </c>
      <c r="B5645" s="60">
        <v>9</v>
      </c>
      <c r="C5645" s="235"/>
      <c r="D5645" s="235"/>
      <c r="E5645" s="235"/>
      <c r="F5645" s="235"/>
      <c r="G5645" s="315"/>
      <c r="H5645" s="125">
        <v>2719.6372962216983</v>
      </c>
    </row>
    <row r="5646" spans="1:8" x14ac:dyDescent="0.2">
      <c r="A5646" s="59">
        <v>42970</v>
      </c>
      <c r="B5646" s="60">
        <v>10</v>
      </c>
      <c r="C5646" s="235"/>
      <c r="D5646" s="235"/>
      <c r="E5646" s="235"/>
      <c r="F5646" s="235"/>
      <c r="G5646" s="315"/>
      <c r="H5646" s="125">
        <v>2794.0248319138964</v>
      </c>
    </row>
    <row r="5647" spans="1:8" x14ac:dyDescent="0.2">
      <c r="A5647" s="59">
        <v>42970</v>
      </c>
      <c r="B5647" s="60">
        <v>11</v>
      </c>
      <c r="C5647" s="235"/>
      <c r="D5647" s="235"/>
      <c r="E5647" s="235"/>
      <c r="F5647" s="235"/>
      <c r="G5647" s="315"/>
      <c r="H5647" s="125">
        <v>2860.5691090004793</v>
      </c>
    </row>
    <row r="5648" spans="1:8" x14ac:dyDescent="0.2">
      <c r="A5648" s="59">
        <v>42970</v>
      </c>
      <c r="B5648" s="60">
        <v>12</v>
      </c>
      <c r="C5648" s="235"/>
      <c r="D5648" s="235"/>
      <c r="E5648" s="235"/>
      <c r="F5648" s="235"/>
      <c r="G5648" s="315"/>
      <c r="H5648" s="125">
        <v>2937.1966406243055</v>
      </c>
    </row>
    <row r="5649" spans="1:8" x14ac:dyDescent="0.2">
      <c r="A5649" s="59">
        <v>42970</v>
      </c>
      <c r="B5649" s="60">
        <v>13</v>
      </c>
      <c r="C5649" s="235"/>
      <c r="D5649" s="235"/>
      <c r="E5649" s="235"/>
      <c r="F5649" s="235"/>
      <c r="G5649" s="315"/>
      <c r="H5649" s="125">
        <v>3033.1808755900993</v>
      </c>
    </row>
    <row r="5650" spans="1:8" x14ac:dyDescent="0.2">
      <c r="A5650" s="59">
        <v>42970</v>
      </c>
      <c r="B5650" s="60">
        <v>14</v>
      </c>
      <c r="C5650" s="235"/>
      <c r="D5650" s="235"/>
      <c r="E5650" s="235"/>
      <c r="F5650" s="235"/>
      <c r="G5650" s="315"/>
      <c r="H5650" s="125">
        <v>3133.3078956450358</v>
      </c>
    </row>
    <row r="5651" spans="1:8" x14ac:dyDescent="0.2">
      <c r="A5651" s="59">
        <v>42970</v>
      </c>
      <c r="B5651" s="60">
        <v>15</v>
      </c>
      <c r="C5651" s="235"/>
      <c r="D5651" s="235"/>
      <c r="E5651" s="235"/>
      <c r="F5651" s="235"/>
      <c r="G5651" s="315"/>
      <c r="H5651" s="125">
        <v>3233.1866256344197</v>
      </c>
    </row>
    <row r="5652" spans="1:8" x14ac:dyDescent="0.2">
      <c r="A5652" s="59">
        <v>42970</v>
      </c>
      <c r="B5652" s="60">
        <v>16</v>
      </c>
      <c r="C5652" s="235"/>
      <c r="D5652" s="235"/>
      <c r="E5652" s="235"/>
      <c r="F5652" s="235"/>
      <c r="G5652" s="315"/>
      <c r="H5652" s="125">
        <v>3321.8134066017901</v>
      </c>
    </row>
    <row r="5653" spans="1:8" x14ac:dyDescent="0.2">
      <c r="A5653" s="59">
        <v>42970</v>
      </c>
      <c r="B5653" s="60">
        <v>17</v>
      </c>
      <c r="C5653" s="235"/>
      <c r="D5653" s="235"/>
      <c r="E5653" s="235"/>
      <c r="F5653" s="235"/>
      <c r="G5653" s="315"/>
      <c r="H5653" s="125">
        <v>3371.2034499133633</v>
      </c>
    </row>
    <row r="5654" spans="1:8" x14ac:dyDescent="0.2">
      <c r="A5654" s="59">
        <v>42970</v>
      </c>
      <c r="B5654" s="60">
        <v>18</v>
      </c>
      <c r="C5654" s="235"/>
      <c r="D5654" s="235"/>
      <c r="E5654" s="235"/>
      <c r="F5654" s="235"/>
      <c r="G5654" s="315"/>
      <c r="H5654" s="125">
        <v>3323.8702170665656</v>
      </c>
    </row>
    <row r="5655" spans="1:8" x14ac:dyDescent="0.2">
      <c r="A5655" s="59">
        <v>42970</v>
      </c>
      <c r="B5655" s="60">
        <v>19</v>
      </c>
      <c r="C5655" s="235"/>
      <c r="D5655" s="235"/>
      <c r="E5655" s="235"/>
      <c r="F5655" s="235"/>
      <c r="G5655" s="315"/>
      <c r="H5655" s="125">
        <v>3364.6875853570059</v>
      </c>
    </row>
    <row r="5656" spans="1:8" x14ac:dyDescent="0.2">
      <c r="A5656" s="59">
        <v>42970</v>
      </c>
      <c r="B5656" s="60">
        <v>20</v>
      </c>
      <c r="C5656" s="235"/>
      <c r="D5656" s="235"/>
      <c r="E5656" s="235"/>
      <c r="F5656" s="235"/>
      <c r="G5656" s="315"/>
      <c r="H5656" s="125">
        <v>3368.3510650913918</v>
      </c>
    </row>
    <row r="5657" spans="1:8" x14ac:dyDescent="0.2">
      <c r="A5657" s="59">
        <v>42970</v>
      </c>
      <c r="B5657" s="60">
        <v>21</v>
      </c>
      <c r="C5657" s="235"/>
      <c r="D5657" s="235"/>
      <c r="E5657" s="235"/>
      <c r="F5657" s="235"/>
      <c r="G5657" s="315"/>
      <c r="H5657" s="125">
        <v>3105.2701318798458</v>
      </c>
    </row>
    <row r="5658" spans="1:8" x14ac:dyDescent="0.2">
      <c r="A5658" s="59">
        <v>42970</v>
      </c>
      <c r="B5658" s="60">
        <v>22</v>
      </c>
      <c r="C5658" s="235"/>
      <c r="D5658" s="235"/>
      <c r="E5658" s="235"/>
      <c r="F5658" s="235"/>
      <c r="G5658" s="315"/>
      <c r="H5658" s="125">
        <v>2744.5071178144722</v>
      </c>
    </row>
    <row r="5659" spans="1:8" x14ac:dyDescent="0.2">
      <c r="A5659" s="59">
        <v>42970</v>
      </c>
      <c r="B5659" s="60">
        <v>23</v>
      </c>
      <c r="C5659" s="235"/>
      <c r="D5659" s="235"/>
      <c r="E5659" s="235"/>
      <c r="F5659" s="235"/>
      <c r="G5659" s="315"/>
      <c r="H5659" s="125">
        <v>2433.3883708589055</v>
      </c>
    </row>
    <row r="5660" spans="1:8" x14ac:dyDescent="0.2">
      <c r="A5660" s="59">
        <v>42970</v>
      </c>
      <c r="B5660" s="60">
        <v>24</v>
      </c>
      <c r="C5660" s="235"/>
      <c r="D5660" s="235"/>
      <c r="E5660" s="235"/>
      <c r="F5660" s="235"/>
      <c r="G5660" s="315"/>
      <c r="H5660" s="125">
        <v>2226.6179511371424</v>
      </c>
    </row>
    <row r="5661" spans="1:8" x14ac:dyDescent="0.2">
      <c r="A5661" s="59">
        <v>42971</v>
      </c>
      <c r="B5661" s="60">
        <v>1</v>
      </c>
      <c r="C5661" s="235"/>
      <c r="D5661" s="235"/>
      <c r="E5661" s="235"/>
      <c r="F5661" s="235"/>
      <c r="G5661" s="315"/>
      <c r="H5661" s="125">
        <v>2103.3779013784952</v>
      </c>
    </row>
    <row r="5662" spans="1:8" x14ac:dyDescent="0.2">
      <c r="A5662" s="59">
        <v>42971</v>
      </c>
      <c r="B5662" s="60">
        <v>2</v>
      </c>
      <c r="C5662" s="235"/>
      <c r="D5662" s="235"/>
      <c r="E5662" s="235"/>
      <c r="F5662" s="235"/>
      <c r="G5662" s="315"/>
      <c r="H5662" s="125">
        <v>2016.0460242599886</v>
      </c>
    </row>
    <row r="5663" spans="1:8" x14ac:dyDescent="0.2">
      <c r="A5663" s="59">
        <v>42971</v>
      </c>
      <c r="B5663" s="60">
        <v>3</v>
      </c>
      <c r="C5663" s="235"/>
      <c r="D5663" s="235"/>
      <c r="E5663" s="235"/>
      <c r="F5663" s="235"/>
      <c r="G5663" s="315"/>
      <c r="H5663" s="125">
        <v>1970.0138134232941</v>
      </c>
    </row>
    <row r="5664" spans="1:8" x14ac:dyDescent="0.2">
      <c r="A5664" s="59">
        <v>42971</v>
      </c>
      <c r="B5664" s="60">
        <v>4</v>
      </c>
      <c r="C5664" s="235"/>
      <c r="D5664" s="235"/>
      <c r="E5664" s="235"/>
      <c r="F5664" s="235"/>
      <c r="G5664" s="315"/>
      <c r="H5664" s="125">
        <v>1996.8639837449052</v>
      </c>
    </row>
    <row r="5665" spans="1:8" x14ac:dyDescent="0.2">
      <c r="A5665" s="59">
        <v>42971</v>
      </c>
      <c r="B5665" s="60">
        <v>5</v>
      </c>
      <c r="C5665" s="235"/>
      <c r="D5665" s="235"/>
      <c r="E5665" s="235"/>
      <c r="F5665" s="235"/>
      <c r="G5665" s="315"/>
      <c r="H5665" s="125">
        <v>2123.3748462258836</v>
      </c>
    </row>
    <row r="5666" spans="1:8" x14ac:dyDescent="0.2">
      <c r="A5666" s="59">
        <v>42971</v>
      </c>
      <c r="B5666" s="60">
        <v>6</v>
      </c>
      <c r="C5666" s="235"/>
      <c r="D5666" s="235"/>
      <c r="E5666" s="235"/>
      <c r="F5666" s="235"/>
      <c r="G5666" s="315"/>
      <c r="H5666" s="125">
        <v>2340.8253992951272</v>
      </c>
    </row>
    <row r="5667" spans="1:8" x14ac:dyDescent="0.2">
      <c r="A5667" s="59">
        <v>42971</v>
      </c>
      <c r="B5667" s="60">
        <v>7</v>
      </c>
      <c r="C5667" s="235"/>
      <c r="D5667" s="235"/>
      <c r="E5667" s="235"/>
      <c r="F5667" s="235"/>
      <c r="G5667" s="315"/>
      <c r="H5667" s="125">
        <v>2527.6430513180803</v>
      </c>
    </row>
    <row r="5668" spans="1:8" x14ac:dyDescent="0.2">
      <c r="A5668" s="59">
        <v>42971</v>
      </c>
      <c r="B5668" s="60">
        <v>8</v>
      </c>
      <c r="C5668" s="235"/>
      <c r="D5668" s="235"/>
      <c r="E5668" s="235"/>
      <c r="F5668" s="235"/>
      <c r="G5668" s="315"/>
      <c r="H5668" s="125">
        <v>2660.4097107844368</v>
      </c>
    </row>
    <row r="5669" spans="1:8" x14ac:dyDescent="0.2">
      <c r="A5669" s="59">
        <v>42971</v>
      </c>
      <c r="B5669" s="60">
        <v>9</v>
      </c>
      <c r="C5669" s="235"/>
      <c r="D5669" s="235"/>
      <c r="E5669" s="235"/>
      <c r="F5669" s="235"/>
      <c r="G5669" s="315"/>
      <c r="H5669" s="125">
        <v>2741.0862804501944</v>
      </c>
    </row>
    <row r="5670" spans="1:8" x14ac:dyDescent="0.2">
      <c r="A5670" s="59">
        <v>42971</v>
      </c>
      <c r="B5670" s="60">
        <v>10</v>
      </c>
      <c r="C5670" s="235"/>
      <c r="D5670" s="235"/>
      <c r="E5670" s="235"/>
      <c r="F5670" s="235"/>
      <c r="G5670" s="315"/>
      <c r="H5670" s="125">
        <v>2821.0444614825478</v>
      </c>
    </row>
    <row r="5671" spans="1:8" x14ac:dyDescent="0.2">
      <c r="A5671" s="59">
        <v>42971</v>
      </c>
      <c r="B5671" s="60">
        <v>11</v>
      </c>
      <c r="C5671" s="235"/>
      <c r="D5671" s="235"/>
      <c r="E5671" s="235"/>
      <c r="F5671" s="235"/>
      <c r="G5671" s="315"/>
      <c r="H5671" s="125">
        <v>2890.8531066026621</v>
      </c>
    </row>
    <row r="5672" spans="1:8" x14ac:dyDescent="0.2">
      <c r="A5672" s="59">
        <v>42971</v>
      </c>
      <c r="B5672" s="60">
        <v>12</v>
      </c>
      <c r="C5672" s="235"/>
      <c r="D5672" s="235"/>
      <c r="E5672" s="235"/>
      <c r="F5672" s="235"/>
      <c r="G5672" s="315"/>
      <c r="H5672" s="125">
        <v>2971.5619867458668</v>
      </c>
    </row>
    <row r="5673" spans="1:8" x14ac:dyDescent="0.2">
      <c r="A5673" s="59">
        <v>42971</v>
      </c>
      <c r="B5673" s="60">
        <v>13</v>
      </c>
      <c r="C5673" s="235"/>
      <c r="D5673" s="235"/>
      <c r="E5673" s="235"/>
      <c r="F5673" s="235"/>
      <c r="G5673" s="315"/>
      <c r="H5673" s="125">
        <v>3074.448392316332</v>
      </c>
    </row>
    <row r="5674" spans="1:8" x14ac:dyDescent="0.2">
      <c r="A5674" s="59">
        <v>42971</v>
      </c>
      <c r="B5674" s="60">
        <v>14</v>
      </c>
      <c r="C5674" s="235"/>
      <c r="D5674" s="235"/>
      <c r="E5674" s="235"/>
      <c r="F5674" s="235"/>
      <c r="G5674" s="315"/>
      <c r="H5674" s="125">
        <v>3182.4744676813207</v>
      </c>
    </row>
    <row r="5675" spans="1:8" x14ac:dyDescent="0.2">
      <c r="A5675" s="59">
        <v>42971</v>
      </c>
      <c r="B5675" s="60">
        <v>15</v>
      </c>
      <c r="C5675" s="235"/>
      <c r="D5675" s="235"/>
      <c r="E5675" s="235"/>
      <c r="F5675" s="235"/>
      <c r="G5675" s="315"/>
      <c r="H5675" s="125">
        <v>3288.1565886159124</v>
      </c>
    </row>
    <row r="5676" spans="1:8" x14ac:dyDescent="0.2">
      <c r="A5676" s="59">
        <v>42971</v>
      </c>
      <c r="B5676" s="60">
        <v>16</v>
      </c>
      <c r="C5676" s="235"/>
      <c r="D5676" s="235"/>
      <c r="E5676" s="235"/>
      <c r="F5676" s="235"/>
      <c r="G5676" s="315"/>
      <c r="H5676" s="125">
        <v>3381.2132801750286</v>
      </c>
    </row>
    <row r="5677" spans="1:8" x14ac:dyDescent="0.2">
      <c r="A5677" s="59">
        <v>42971</v>
      </c>
      <c r="B5677" s="60">
        <v>17</v>
      </c>
      <c r="C5677" s="235"/>
      <c r="D5677" s="235"/>
      <c r="E5677" s="235"/>
      <c r="F5677" s="235"/>
      <c r="G5677" s="315"/>
      <c r="H5677" s="125">
        <v>3432.2148489195233</v>
      </c>
    </row>
    <row r="5678" spans="1:8" x14ac:dyDescent="0.2">
      <c r="A5678" s="59">
        <v>42971</v>
      </c>
      <c r="B5678" s="60">
        <v>18</v>
      </c>
      <c r="C5678" s="235"/>
      <c r="D5678" s="235"/>
      <c r="E5678" s="235"/>
      <c r="F5678" s="235"/>
      <c r="G5678" s="315"/>
      <c r="H5678" s="125">
        <v>3370.1716175553879</v>
      </c>
    </row>
    <row r="5679" spans="1:8" x14ac:dyDescent="0.2">
      <c r="A5679" s="59">
        <v>42971</v>
      </c>
      <c r="B5679" s="60">
        <v>19</v>
      </c>
      <c r="C5679" s="235"/>
      <c r="D5679" s="235"/>
      <c r="E5679" s="235"/>
      <c r="F5679" s="235"/>
      <c r="G5679" s="315"/>
      <c r="H5679" s="125">
        <v>3405.4161659651008</v>
      </c>
    </row>
    <row r="5680" spans="1:8" x14ac:dyDescent="0.2">
      <c r="A5680" s="59">
        <v>42971</v>
      </c>
      <c r="B5680" s="60">
        <v>20</v>
      </c>
      <c r="C5680" s="235"/>
      <c r="D5680" s="235"/>
      <c r="E5680" s="235"/>
      <c r="F5680" s="235"/>
      <c r="G5680" s="315"/>
      <c r="H5680" s="125">
        <v>3402.5176017048839</v>
      </c>
    </row>
    <row r="5681" spans="1:8" x14ac:dyDescent="0.2">
      <c r="A5681" s="59">
        <v>42971</v>
      </c>
      <c r="B5681" s="60">
        <v>21</v>
      </c>
      <c r="C5681" s="235"/>
      <c r="D5681" s="235"/>
      <c r="E5681" s="235"/>
      <c r="F5681" s="235"/>
      <c r="G5681" s="315"/>
      <c r="H5681" s="125">
        <v>3136.4699487938656</v>
      </c>
    </row>
    <row r="5682" spans="1:8" x14ac:dyDescent="0.2">
      <c r="A5682" s="59">
        <v>42971</v>
      </c>
      <c r="B5682" s="60">
        <v>22</v>
      </c>
      <c r="C5682" s="235"/>
      <c r="D5682" s="235"/>
      <c r="E5682" s="235"/>
      <c r="F5682" s="235"/>
      <c r="G5682" s="315"/>
      <c r="H5682" s="125">
        <v>2773.4080509678734</v>
      </c>
    </row>
    <row r="5683" spans="1:8" x14ac:dyDescent="0.2">
      <c r="A5683" s="59">
        <v>42971</v>
      </c>
      <c r="B5683" s="60">
        <v>23</v>
      </c>
      <c r="C5683" s="235"/>
      <c r="D5683" s="235"/>
      <c r="E5683" s="235"/>
      <c r="F5683" s="235"/>
      <c r="G5683" s="315"/>
      <c r="H5683" s="125">
        <v>2458.5299510958666</v>
      </c>
    </row>
    <row r="5684" spans="1:8" x14ac:dyDescent="0.2">
      <c r="A5684" s="59">
        <v>42971</v>
      </c>
      <c r="B5684" s="60">
        <v>24</v>
      </c>
      <c r="C5684" s="235"/>
      <c r="D5684" s="235"/>
      <c r="E5684" s="235"/>
      <c r="F5684" s="235"/>
      <c r="G5684" s="315"/>
      <c r="H5684" s="125">
        <v>2248.691570752178</v>
      </c>
    </row>
    <row r="5685" spans="1:8" x14ac:dyDescent="0.2">
      <c r="A5685" s="59">
        <v>42972</v>
      </c>
      <c r="B5685" s="60">
        <v>1</v>
      </c>
      <c r="C5685" s="235"/>
      <c r="D5685" s="235"/>
      <c r="E5685" s="235"/>
      <c r="F5685" s="235"/>
      <c r="G5685" s="315"/>
      <c r="H5685" s="125">
        <v>2131.6741524783124</v>
      </c>
    </row>
    <row r="5686" spans="1:8" x14ac:dyDescent="0.2">
      <c r="A5686" s="59">
        <v>42972</v>
      </c>
      <c r="B5686" s="60">
        <v>2</v>
      </c>
      <c r="C5686" s="235"/>
      <c r="D5686" s="235"/>
      <c r="E5686" s="235"/>
      <c r="F5686" s="235"/>
      <c r="G5686" s="315"/>
      <c r="H5686" s="125">
        <v>2040.4599355986425</v>
      </c>
    </row>
    <row r="5687" spans="1:8" x14ac:dyDescent="0.2">
      <c r="A5687" s="59">
        <v>42972</v>
      </c>
      <c r="B5687" s="60">
        <v>3</v>
      </c>
      <c r="C5687" s="235"/>
      <c r="D5687" s="235"/>
      <c r="E5687" s="235"/>
      <c r="F5687" s="235"/>
      <c r="G5687" s="315"/>
      <c r="H5687" s="125">
        <v>1991.9610983366892</v>
      </c>
    </row>
    <row r="5688" spans="1:8" x14ac:dyDescent="0.2">
      <c r="A5688" s="59">
        <v>42972</v>
      </c>
      <c r="B5688" s="60">
        <v>4</v>
      </c>
      <c r="C5688" s="235"/>
      <c r="D5688" s="235"/>
      <c r="E5688" s="235"/>
      <c r="F5688" s="235"/>
      <c r="G5688" s="315"/>
      <c r="H5688" s="125">
        <v>2015.441344300476</v>
      </c>
    </row>
    <row r="5689" spans="1:8" x14ac:dyDescent="0.2">
      <c r="A5689" s="59">
        <v>42972</v>
      </c>
      <c r="B5689" s="60">
        <v>5</v>
      </c>
      <c r="C5689" s="235"/>
      <c r="D5689" s="235"/>
      <c r="E5689" s="235"/>
      <c r="F5689" s="235"/>
      <c r="G5689" s="315"/>
      <c r="H5689" s="125">
        <v>2135.9174100637179</v>
      </c>
    </row>
    <row r="5690" spans="1:8" x14ac:dyDescent="0.2">
      <c r="A5690" s="59">
        <v>42972</v>
      </c>
      <c r="B5690" s="60">
        <v>6</v>
      </c>
      <c r="C5690" s="235"/>
      <c r="D5690" s="235"/>
      <c r="E5690" s="235"/>
      <c r="F5690" s="235"/>
      <c r="G5690" s="315"/>
      <c r="H5690" s="125">
        <v>2343.0838466201831</v>
      </c>
    </row>
    <row r="5691" spans="1:8" x14ac:dyDescent="0.2">
      <c r="A5691" s="59">
        <v>42972</v>
      </c>
      <c r="B5691" s="60">
        <v>7</v>
      </c>
      <c r="C5691" s="235"/>
      <c r="D5691" s="235"/>
      <c r="E5691" s="235"/>
      <c r="F5691" s="235"/>
      <c r="G5691" s="315"/>
      <c r="H5691" s="125">
        <v>2526.2550774333813</v>
      </c>
    </row>
    <row r="5692" spans="1:8" x14ac:dyDescent="0.2">
      <c r="A5692" s="59">
        <v>42972</v>
      </c>
      <c r="B5692" s="60">
        <v>8</v>
      </c>
      <c r="C5692" s="235"/>
      <c r="D5692" s="235"/>
      <c r="E5692" s="235"/>
      <c r="F5692" s="235"/>
      <c r="G5692" s="315"/>
      <c r="H5692" s="125">
        <v>2673.3603755354557</v>
      </c>
    </row>
    <row r="5693" spans="1:8" x14ac:dyDescent="0.2">
      <c r="A5693" s="59">
        <v>42972</v>
      </c>
      <c r="B5693" s="60">
        <v>9</v>
      </c>
      <c r="C5693" s="235"/>
      <c r="D5693" s="235"/>
      <c r="E5693" s="235"/>
      <c r="F5693" s="235"/>
      <c r="G5693" s="315"/>
      <c r="H5693" s="125">
        <v>2767.7448271629496</v>
      </c>
    </row>
    <row r="5694" spans="1:8" x14ac:dyDescent="0.2">
      <c r="A5694" s="59">
        <v>42972</v>
      </c>
      <c r="B5694" s="60">
        <v>10</v>
      </c>
      <c r="C5694" s="235"/>
      <c r="D5694" s="235"/>
      <c r="E5694" s="235"/>
      <c r="F5694" s="235"/>
      <c r="G5694" s="315"/>
      <c r="H5694" s="125">
        <v>2861.2651454587417</v>
      </c>
    </row>
    <row r="5695" spans="1:8" x14ac:dyDescent="0.2">
      <c r="A5695" s="59">
        <v>42972</v>
      </c>
      <c r="B5695" s="60">
        <v>11</v>
      </c>
      <c r="C5695" s="235"/>
      <c r="D5695" s="235"/>
      <c r="E5695" s="235"/>
      <c r="F5695" s="235"/>
      <c r="G5695" s="315"/>
      <c r="H5695" s="125">
        <v>2940.6416659168153</v>
      </c>
    </row>
    <row r="5696" spans="1:8" x14ac:dyDescent="0.2">
      <c r="A5696" s="59">
        <v>42972</v>
      </c>
      <c r="B5696" s="60">
        <v>12</v>
      </c>
      <c r="C5696" s="235"/>
      <c r="D5696" s="235"/>
      <c r="E5696" s="235"/>
      <c r="F5696" s="235"/>
      <c r="G5696" s="315"/>
      <c r="H5696" s="125">
        <v>3025.1216425174912</v>
      </c>
    </row>
    <row r="5697" spans="1:8" x14ac:dyDescent="0.2">
      <c r="A5697" s="59">
        <v>42972</v>
      </c>
      <c r="B5697" s="60">
        <v>13</v>
      </c>
      <c r="C5697" s="235"/>
      <c r="D5697" s="235"/>
      <c r="E5697" s="235"/>
      <c r="F5697" s="235"/>
      <c r="G5697" s="315"/>
      <c r="H5697" s="125">
        <v>3130.8593167579193</v>
      </c>
    </row>
    <row r="5698" spans="1:8" x14ac:dyDescent="0.2">
      <c r="A5698" s="59">
        <v>42972</v>
      </c>
      <c r="B5698" s="60">
        <v>14</v>
      </c>
      <c r="C5698" s="235"/>
      <c r="D5698" s="235"/>
      <c r="E5698" s="235"/>
      <c r="F5698" s="235"/>
      <c r="G5698" s="315"/>
      <c r="H5698" s="125">
        <v>3240.56668750578</v>
      </c>
    </row>
    <row r="5699" spans="1:8" x14ac:dyDescent="0.2">
      <c r="A5699" s="59">
        <v>42972</v>
      </c>
      <c r="B5699" s="60">
        <v>15</v>
      </c>
      <c r="C5699" s="235"/>
      <c r="D5699" s="235"/>
      <c r="E5699" s="235"/>
      <c r="F5699" s="235"/>
      <c r="G5699" s="315"/>
      <c r="H5699" s="125">
        <v>3343.7711158714214</v>
      </c>
    </row>
    <row r="5700" spans="1:8" x14ac:dyDescent="0.2">
      <c r="A5700" s="59">
        <v>42972</v>
      </c>
      <c r="B5700" s="60">
        <v>16</v>
      </c>
      <c r="C5700" s="235"/>
      <c r="D5700" s="235"/>
      <c r="E5700" s="235"/>
      <c r="F5700" s="235"/>
      <c r="G5700" s="315"/>
      <c r="H5700" s="125">
        <v>3439.9607526384989</v>
      </c>
    </row>
    <row r="5701" spans="1:8" x14ac:dyDescent="0.2">
      <c r="A5701" s="59">
        <v>42972</v>
      </c>
      <c r="B5701" s="60">
        <v>17</v>
      </c>
      <c r="C5701" s="235"/>
      <c r="D5701" s="235"/>
      <c r="E5701" s="235"/>
      <c r="F5701" s="235"/>
      <c r="G5701" s="315"/>
      <c r="H5701" s="125">
        <v>3484.2949862011869</v>
      </c>
    </row>
    <row r="5702" spans="1:8" x14ac:dyDescent="0.2">
      <c r="A5702" s="59">
        <v>42972</v>
      </c>
      <c r="B5702" s="60">
        <v>18</v>
      </c>
      <c r="C5702" s="235"/>
      <c r="D5702" s="235"/>
      <c r="E5702" s="235"/>
      <c r="F5702" s="235"/>
      <c r="G5702" s="315"/>
      <c r="H5702" s="125">
        <v>3391.9416007794102</v>
      </c>
    </row>
    <row r="5703" spans="1:8" x14ac:dyDescent="0.2">
      <c r="A5703" s="59">
        <v>42972</v>
      </c>
      <c r="B5703" s="60">
        <v>19</v>
      </c>
      <c r="C5703" s="235"/>
      <c r="D5703" s="235"/>
      <c r="E5703" s="235"/>
      <c r="F5703" s="235"/>
      <c r="G5703" s="315"/>
      <c r="H5703" s="125">
        <v>3397.3765835439776</v>
      </c>
    </row>
    <row r="5704" spans="1:8" x14ac:dyDescent="0.2">
      <c r="A5704" s="59">
        <v>42972</v>
      </c>
      <c r="B5704" s="60">
        <v>20</v>
      </c>
      <c r="C5704" s="235"/>
      <c r="D5704" s="235"/>
      <c r="E5704" s="235"/>
      <c r="F5704" s="235"/>
      <c r="G5704" s="315"/>
      <c r="H5704" s="125">
        <v>3377.2245215931075</v>
      </c>
    </row>
    <row r="5705" spans="1:8" x14ac:dyDescent="0.2">
      <c r="A5705" s="59">
        <v>42972</v>
      </c>
      <c r="B5705" s="60">
        <v>21</v>
      </c>
      <c r="C5705" s="235"/>
      <c r="D5705" s="235"/>
      <c r="E5705" s="235"/>
      <c r="F5705" s="235"/>
      <c r="G5705" s="315"/>
      <c r="H5705" s="125">
        <v>3135.1993885202573</v>
      </c>
    </row>
    <row r="5706" spans="1:8" x14ac:dyDescent="0.2">
      <c r="A5706" s="59">
        <v>42972</v>
      </c>
      <c r="B5706" s="60">
        <v>22</v>
      </c>
      <c r="C5706" s="235"/>
      <c r="D5706" s="235"/>
      <c r="E5706" s="235"/>
      <c r="F5706" s="235"/>
      <c r="G5706" s="315"/>
      <c r="H5706" s="125">
        <v>2819.0557807553951</v>
      </c>
    </row>
    <row r="5707" spans="1:8" x14ac:dyDescent="0.2">
      <c r="A5707" s="59">
        <v>42972</v>
      </c>
      <c r="B5707" s="60">
        <v>23</v>
      </c>
      <c r="C5707" s="235"/>
      <c r="D5707" s="235"/>
      <c r="E5707" s="235"/>
      <c r="F5707" s="235"/>
      <c r="G5707" s="315"/>
      <c r="H5707" s="125">
        <v>2523.0521491712116</v>
      </c>
    </row>
    <row r="5708" spans="1:8" x14ac:dyDescent="0.2">
      <c r="A5708" s="59">
        <v>42972</v>
      </c>
      <c r="B5708" s="60">
        <v>24</v>
      </c>
      <c r="C5708" s="235"/>
      <c r="D5708" s="235"/>
      <c r="E5708" s="235"/>
      <c r="F5708" s="235"/>
      <c r="G5708" s="315"/>
      <c r="H5708" s="125">
        <v>2309.01166564698</v>
      </c>
    </row>
    <row r="5709" spans="1:8" x14ac:dyDescent="0.2">
      <c r="A5709" s="59">
        <v>42973</v>
      </c>
      <c r="B5709" s="60">
        <v>1</v>
      </c>
      <c r="C5709" s="235"/>
      <c r="D5709" s="235"/>
      <c r="E5709" s="235"/>
      <c r="F5709" s="235"/>
      <c r="G5709" s="315"/>
      <c r="H5709" s="125">
        <v>2205.0897681872852</v>
      </c>
    </row>
    <row r="5710" spans="1:8" x14ac:dyDescent="0.2">
      <c r="A5710" s="59">
        <v>42973</v>
      </c>
      <c r="B5710" s="60">
        <v>2</v>
      </c>
      <c r="C5710" s="235"/>
      <c r="D5710" s="235"/>
      <c r="E5710" s="235"/>
      <c r="F5710" s="235"/>
      <c r="G5710" s="315"/>
      <c r="H5710" s="125">
        <v>2097.7242058743414</v>
      </c>
    </row>
    <row r="5711" spans="1:8" x14ac:dyDescent="0.2">
      <c r="A5711" s="59">
        <v>42973</v>
      </c>
      <c r="B5711" s="60">
        <v>3</v>
      </c>
      <c r="C5711" s="235"/>
      <c r="D5711" s="235"/>
      <c r="E5711" s="235"/>
      <c r="F5711" s="235"/>
      <c r="G5711" s="315"/>
      <c r="H5711" s="125">
        <v>2032.1455131099235</v>
      </c>
    </row>
    <row r="5712" spans="1:8" x14ac:dyDescent="0.2">
      <c r="A5712" s="59">
        <v>42973</v>
      </c>
      <c r="B5712" s="60">
        <v>4</v>
      </c>
      <c r="C5712" s="235"/>
      <c r="D5712" s="235"/>
      <c r="E5712" s="235"/>
      <c r="F5712" s="235"/>
      <c r="G5712" s="315"/>
      <c r="H5712" s="125">
        <v>2023.234075727848</v>
      </c>
    </row>
    <row r="5713" spans="1:8" x14ac:dyDescent="0.2">
      <c r="A5713" s="59">
        <v>42973</v>
      </c>
      <c r="B5713" s="60">
        <v>5</v>
      </c>
      <c r="C5713" s="235"/>
      <c r="D5713" s="235"/>
      <c r="E5713" s="235"/>
      <c r="F5713" s="235"/>
      <c r="G5713" s="315"/>
      <c r="H5713" s="125">
        <v>2068.8147891668546</v>
      </c>
    </row>
    <row r="5714" spans="1:8" x14ac:dyDescent="0.2">
      <c r="A5714" s="59">
        <v>42973</v>
      </c>
      <c r="B5714" s="60">
        <v>6</v>
      </c>
      <c r="C5714" s="235"/>
      <c r="D5714" s="235"/>
      <c r="E5714" s="235"/>
      <c r="F5714" s="235"/>
      <c r="G5714" s="315"/>
      <c r="H5714" s="125">
        <v>2144.8870709804892</v>
      </c>
    </row>
    <row r="5715" spans="1:8" x14ac:dyDescent="0.2">
      <c r="A5715" s="59">
        <v>42973</v>
      </c>
      <c r="B5715" s="60">
        <v>7</v>
      </c>
      <c r="C5715" s="235"/>
      <c r="D5715" s="235"/>
      <c r="E5715" s="235"/>
      <c r="F5715" s="235"/>
      <c r="G5715" s="315"/>
      <c r="H5715" s="125">
        <v>2204.6538194547775</v>
      </c>
    </row>
    <row r="5716" spans="1:8" x14ac:dyDescent="0.2">
      <c r="A5716" s="59">
        <v>42973</v>
      </c>
      <c r="B5716" s="60">
        <v>8</v>
      </c>
      <c r="C5716" s="235"/>
      <c r="D5716" s="235"/>
      <c r="E5716" s="235"/>
      <c r="F5716" s="235"/>
      <c r="G5716" s="315"/>
      <c r="H5716" s="125">
        <v>2339.2314556725778</v>
      </c>
    </row>
    <row r="5717" spans="1:8" x14ac:dyDescent="0.2">
      <c r="A5717" s="59">
        <v>42973</v>
      </c>
      <c r="B5717" s="60">
        <v>9</v>
      </c>
      <c r="C5717" s="235"/>
      <c r="D5717" s="235"/>
      <c r="E5717" s="235"/>
      <c r="F5717" s="235"/>
      <c r="G5717" s="315"/>
      <c r="H5717" s="125">
        <v>2468.2482881169581</v>
      </c>
    </row>
    <row r="5718" spans="1:8" x14ac:dyDescent="0.2">
      <c r="A5718" s="59">
        <v>42973</v>
      </c>
      <c r="B5718" s="60">
        <v>10</v>
      </c>
      <c r="C5718" s="235"/>
      <c r="D5718" s="235"/>
      <c r="E5718" s="235"/>
      <c r="F5718" s="235"/>
      <c r="G5718" s="315"/>
      <c r="H5718" s="125">
        <v>2581.9150221170544</v>
      </c>
    </row>
    <row r="5719" spans="1:8" x14ac:dyDescent="0.2">
      <c r="A5719" s="59">
        <v>42973</v>
      </c>
      <c r="B5719" s="60">
        <v>11</v>
      </c>
      <c r="C5719" s="235"/>
      <c r="D5719" s="235"/>
      <c r="E5719" s="235"/>
      <c r="F5719" s="235"/>
      <c r="G5719" s="315"/>
      <c r="H5719" s="125">
        <v>2678.9697920534813</v>
      </c>
    </row>
    <row r="5720" spans="1:8" x14ac:dyDescent="0.2">
      <c r="A5720" s="59">
        <v>42973</v>
      </c>
      <c r="B5720" s="60">
        <v>12</v>
      </c>
      <c r="C5720" s="235"/>
      <c r="D5720" s="235"/>
      <c r="E5720" s="235"/>
      <c r="F5720" s="235"/>
      <c r="G5720" s="315"/>
      <c r="H5720" s="125">
        <v>2776.6418719915869</v>
      </c>
    </row>
    <row r="5721" spans="1:8" x14ac:dyDescent="0.2">
      <c r="A5721" s="59">
        <v>42973</v>
      </c>
      <c r="B5721" s="60">
        <v>13</v>
      </c>
      <c r="C5721" s="235"/>
      <c r="D5721" s="235"/>
      <c r="E5721" s="235"/>
      <c r="F5721" s="235"/>
      <c r="G5721" s="315"/>
      <c r="H5721" s="125">
        <v>2872.3996391060441</v>
      </c>
    </row>
    <row r="5722" spans="1:8" x14ac:dyDescent="0.2">
      <c r="A5722" s="59">
        <v>42973</v>
      </c>
      <c r="B5722" s="60">
        <v>14</v>
      </c>
      <c r="C5722" s="235"/>
      <c r="D5722" s="235"/>
      <c r="E5722" s="235"/>
      <c r="F5722" s="235"/>
      <c r="G5722" s="315"/>
      <c r="H5722" s="125">
        <v>2980.6484744032</v>
      </c>
    </row>
    <row r="5723" spans="1:8" x14ac:dyDescent="0.2">
      <c r="A5723" s="59">
        <v>42973</v>
      </c>
      <c r="B5723" s="60">
        <v>15</v>
      </c>
      <c r="C5723" s="235"/>
      <c r="D5723" s="235"/>
      <c r="E5723" s="235"/>
      <c r="F5723" s="235"/>
      <c r="G5723" s="315"/>
      <c r="H5723" s="125">
        <v>3123.3983664120342</v>
      </c>
    </row>
    <row r="5724" spans="1:8" x14ac:dyDescent="0.2">
      <c r="A5724" s="59">
        <v>42973</v>
      </c>
      <c r="B5724" s="60">
        <v>16</v>
      </c>
      <c r="C5724" s="235"/>
      <c r="D5724" s="235"/>
      <c r="E5724" s="235"/>
      <c r="F5724" s="235"/>
      <c r="G5724" s="315"/>
      <c r="H5724" s="125">
        <v>3273.1119388473026</v>
      </c>
    </row>
    <row r="5725" spans="1:8" x14ac:dyDescent="0.2">
      <c r="A5725" s="59">
        <v>42973</v>
      </c>
      <c r="B5725" s="60">
        <v>17</v>
      </c>
      <c r="C5725" s="235"/>
      <c r="D5725" s="235"/>
      <c r="E5725" s="235"/>
      <c r="F5725" s="235"/>
      <c r="G5725" s="315"/>
      <c r="H5725" s="125">
        <v>3366.484100728233</v>
      </c>
    </row>
    <row r="5726" spans="1:8" x14ac:dyDescent="0.2">
      <c r="A5726" s="59">
        <v>42973</v>
      </c>
      <c r="B5726" s="60">
        <v>18</v>
      </c>
      <c r="C5726" s="235"/>
      <c r="D5726" s="235"/>
      <c r="E5726" s="235"/>
      <c r="F5726" s="235"/>
      <c r="G5726" s="315"/>
      <c r="H5726" s="125">
        <v>3334.0314237930829</v>
      </c>
    </row>
    <row r="5727" spans="1:8" x14ac:dyDescent="0.2">
      <c r="A5727" s="59">
        <v>42973</v>
      </c>
      <c r="B5727" s="60">
        <v>19</v>
      </c>
      <c r="C5727" s="235"/>
      <c r="D5727" s="235"/>
      <c r="E5727" s="235"/>
      <c r="F5727" s="235"/>
      <c r="G5727" s="315"/>
      <c r="H5727" s="125">
        <v>3367.7689466210545</v>
      </c>
    </row>
    <row r="5728" spans="1:8" x14ac:dyDescent="0.2">
      <c r="A5728" s="59">
        <v>42973</v>
      </c>
      <c r="B5728" s="60">
        <v>20</v>
      </c>
      <c r="C5728" s="235"/>
      <c r="D5728" s="235"/>
      <c r="E5728" s="235"/>
      <c r="F5728" s="235"/>
      <c r="G5728" s="315"/>
      <c r="H5728" s="125">
        <v>3350.3943812730263</v>
      </c>
    </row>
    <row r="5729" spans="1:8" x14ac:dyDescent="0.2">
      <c r="A5729" s="59">
        <v>42973</v>
      </c>
      <c r="B5729" s="60">
        <v>21</v>
      </c>
      <c r="C5729" s="235"/>
      <c r="D5729" s="235"/>
      <c r="E5729" s="235"/>
      <c r="F5729" s="235"/>
      <c r="G5729" s="315"/>
      <c r="H5729" s="125">
        <v>3124.9495584053698</v>
      </c>
    </row>
    <row r="5730" spans="1:8" x14ac:dyDescent="0.2">
      <c r="A5730" s="59">
        <v>42973</v>
      </c>
      <c r="B5730" s="60">
        <v>22</v>
      </c>
      <c r="C5730" s="235"/>
      <c r="D5730" s="235"/>
      <c r="E5730" s="235"/>
      <c r="F5730" s="235"/>
      <c r="G5730" s="315"/>
      <c r="H5730" s="125">
        <v>2832.019770384356</v>
      </c>
    </row>
    <row r="5731" spans="1:8" x14ac:dyDescent="0.2">
      <c r="A5731" s="59">
        <v>42973</v>
      </c>
      <c r="B5731" s="60">
        <v>23</v>
      </c>
      <c r="C5731" s="235"/>
      <c r="D5731" s="235"/>
      <c r="E5731" s="235"/>
      <c r="F5731" s="235"/>
      <c r="G5731" s="315"/>
      <c r="H5731" s="125">
        <v>2538.9423833327173</v>
      </c>
    </row>
    <row r="5732" spans="1:8" x14ac:dyDescent="0.2">
      <c r="A5732" s="59">
        <v>42973</v>
      </c>
      <c r="B5732" s="60">
        <v>24</v>
      </c>
      <c r="C5732" s="235"/>
      <c r="D5732" s="235"/>
      <c r="E5732" s="235"/>
      <c r="F5732" s="235"/>
      <c r="G5732" s="315"/>
      <c r="H5732" s="125">
        <v>2329.4349325471367</v>
      </c>
    </row>
    <row r="5733" spans="1:8" x14ac:dyDescent="0.2">
      <c r="A5733" s="59">
        <v>42974</v>
      </c>
      <c r="B5733" s="60">
        <v>1</v>
      </c>
      <c r="C5733" s="235"/>
      <c r="D5733" s="235"/>
      <c r="E5733" s="235"/>
      <c r="F5733" s="235"/>
      <c r="G5733" s="315"/>
      <c r="H5733" s="125">
        <v>2233.2259169668782</v>
      </c>
    </row>
    <row r="5734" spans="1:8" x14ac:dyDescent="0.2">
      <c r="A5734" s="59">
        <v>42974</v>
      </c>
      <c r="B5734" s="60">
        <v>2</v>
      </c>
      <c r="C5734" s="235"/>
      <c r="D5734" s="235"/>
      <c r="E5734" s="235"/>
      <c r="F5734" s="235"/>
      <c r="G5734" s="315"/>
      <c r="H5734" s="125">
        <v>2122.397185552617</v>
      </c>
    </row>
    <row r="5735" spans="1:8" x14ac:dyDescent="0.2">
      <c r="A5735" s="59">
        <v>42974</v>
      </c>
      <c r="B5735" s="60">
        <v>3</v>
      </c>
      <c r="C5735" s="235"/>
      <c r="D5735" s="235"/>
      <c r="E5735" s="235"/>
      <c r="F5735" s="235"/>
      <c r="G5735" s="315"/>
      <c r="H5735" s="125">
        <v>2051.7343430861315</v>
      </c>
    </row>
    <row r="5736" spans="1:8" x14ac:dyDescent="0.2">
      <c r="A5736" s="59">
        <v>42974</v>
      </c>
      <c r="B5736" s="60">
        <v>4</v>
      </c>
      <c r="C5736" s="235"/>
      <c r="D5736" s="235"/>
      <c r="E5736" s="235"/>
      <c r="F5736" s="235"/>
      <c r="G5736" s="315"/>
      <c r="H5736" s="125">
        <v>2034.0831683951451</v>
      </c>
    </row>
    <row r="5737" spans="1:8" x14ac:dyDescent="0.2">
      <c r="A5737" s="59">
        <v>42974</v>
      </c>
      <c r="B5737" s="60">
        <v>5</v>
      </c>
      <c r="C5737" s="235"/>
      <c r="D5737" s="235"/>
      <c r="E5737" s="235"/>
      <c r="F5737" s="235"/>
      <c r="G5737" s="315"/>
      <c r="H5737" s="125">
        <v>2064.9865366734034</v>
      </c>
    </row>
    <row r="5738" spans="1:8" x14ac:dyDescent="0.2">
      <c r="A5738" s="59">
        <v>42974</v>
      </c>
      <c r="B5738" s="60">
        <v>6</v>
      </c>
      <c r="C5738" s="235"/>
      <c r="D5738" s="235"/>
      <c r="E5738" s="235"/>
      <c r="F5738" s="235"/>
      <c r="G5738" s="315"/>
      <c r="H5738" s="125">
        <v>2116.081395496125</v>
      </c>
    </row>
    <row r="5739" spans="1:8" x14ac:dyDescent="0.2">
      <c r="A5739" s="59">
        <v>42974</v>
      </c>
      <c r="B5739" s="60">
        <v>7</v>
      </c>
      <c r="C5739" s="235"/>
      <c r="D5739" s="235"/>
      <c r="E5739" s="235"/>
      <c r="F5739" s="235"/>
      <c r="G5739" s="315"/>
      <c r="H5739" s="125">
        <v>2160.3808796401304</v>
      </c>
    </row>
    <row r="5740" spans="1:8" x14ac:dyDescent="0.2">
      <c r="A5740" s="59">
        <v>42974</v>
      </c>
      <c r="B5740" s="60">
        <v>8</v>
      </c>
      <c r="C5740" s="235"/>
      <c r="D5740" s="235"/>
      <c r="E5740" s="235"/>
      <c r="F5740" s="235"/>
      <c r="G5740" s="315"/>
      <c r="H5740" s="125">
        <v>2294.6484315281391</v>
      </c>
    </row>
    <row r="5741" spans="1:8" x14ac:dyDescent="0.2">
      <c r="A5741" s="59">
        <v>42974</v>
      </c>
      <c r="B5741" s="60">
        <v>9</v>
      </c>
      <c r="C5741" s="235"/>
      <c r="D5741" s="235"/>
      <c r="E5741" s="235"/>
      <c r="F5741" s="235"/>
      <c r="G5741" s="315"/>
      <c r="H5741" s="125">
        <v>2424.4490661601058</v>
      </c>
    </row>
    <row r="5742" spans="1:8" x14ac:dyDescent="0.2">
      <c r="A5742" s="59">
        <v>42974</v>
      </c>
      <c r="B5742" s="60">
        <v>10</v>
      </c>
      <c r="C5742" s="235"/>
      <c r="D5742" s="235"/>
      <c r="E5742" s="235"/>
      <c r="F5742" s="235"/>
      <c r="G5742" s="315"/>
      <c r="H5742" s="125">
        <v>2557.8773360164537</v>
      </c>
    </row>
    <row r="5743" spans="1:8" x14ac:dyDescent="0.2">
      <c r="A5743" s="59">
        <v>42974</v>
      </c>
      <c r="B5743" s="60">
        <v>11</v>
      </c>
      <c r="C5743" s="235"/>
      <c r="D5743" s="235"/>
      <c r="E5743" s="235"/>
      <c r="F5743" s="235"/>
      <c r="G5743" s="315"/>
      <c r="H5743" s="125">
        <v>2684.2040101938851</v>
      </c>
    </row>
    <row r="5744" spans="1:8" x14ac:dyDescent="0.2">
      <c r="A5744" s="59">
        <v>42974</v>
      </c>
      <c r="B5744" s="60">
        <v>12</v>
      </c>
      <c r="C5744" s="235"/>
      <c r="D5744" s="235"/>
      <c r="E5744" s="235"/>
      <c r="F5744" s="235"/>
      <c r="G5744" s="315"/>
      <c r="H5744" s="125">
        <v>2810.9393911620441</v>
      </c>
    </row>
    <row r="5745" spans="1:8" x14ac:dyDescent="0.2">
      <c r="A5745" s="59">
        <v>42974</v>
      </c>
      <c r="B5745" s="60">
        <v>13</v>
      </c>
      <c r="C5745" s="235"/>
      <c r="D5745" s="235"/>
      <c r="E5745" s="235"/>
      <c r="F5745" s="235"/>
      <c r="G5745" s="315"/>
      <c r="H5745" s="125">
        <v>2939.551785640022</v>
      </c>
    </row>
    <row r="5746" spans="1:8" x14ac:dyDescent="0.2">
      <c r="A5746" s="59">
        <v>42974</v>
      </c>
      <c r="B5746" s="60">
        <v>14</v>
      </c>
      <c r="C5746" s="235"/>
      <c r="D5746" s="235"/>
      <c r="E5746" s="235"/>
      <c r="F5746" s="235"/>
      <c r="G5746" s="315"/>
      <c r="H5746" s="125">
        <v>3093.0384586612786</v>
      </c>
    </row>
    <row r="5747" spans="1:8" x14ac:dyDescent="0.2">
      <c r="A5747" s="59">
        <v>42974</v>
      </c>
      <c r="B5747" s="60">
        <v>15</v>
      </c>
      <c r="C5747" s="235"/>
      <c r="D5747" s="235"/>
      <c r="E5747" s="235"/>
      <c r="F5747" s="235"/>
      <c r="G5747" s="315"/>
      <c r="H5747" s="125">
        <v>3264.5734891002562</v>
      </c>
    </row>
    <row r="5748" spans="1:8" x14ac:dyDescent="0.2">
      <c r="A5748" s="59">
        <v>42974</v>
      </c>
      <c r="B5748" s="60">
        <v>16</v>
      </c>
      <c r="C5748" s="235"/>
      <c r="D5748" s="235"/>
      <c r="E5748" s="235"/>
      <c r="F5748" s="235"/>
      <c r="G5748" s="315"/>
      <c r="H5748" s="125">
        <v>3433.1702497305432</v>
      </c>
    </row>
    <row r="5749" spans="1:8" x14ac:dyDescent="0.2">
      <c r="A5749" s="59">
        <v>42974</v>
      </c>
      <c r="B5749" s="60">
        <v>17</v>
      </c>
      <c r="C5749" s="235"/>
      <c r="D5749" s="235"/>
      <c r="E5749" s="235"/>
      <c r="F5749" s="235"/>
      <c r="G5749" s="315"/>
      <c r="H5749" s="125">
        <v>3549.6935659981082</v>
      </c>
    </row>
    <row r="5750" spans="1:8" x14ac:dyDescent="0.2">
      <c r="A5750" s="59">
        <v>42974</v>
      </c>
      <c r="B5750" s="60">
        <v>18</v>
      </c>
      <c r="C5750" s="235"/>
      <c r="D5750" s="235"/>
      <c r="E5750" s="235"/>
      <c r="F5750" s="235"/>
      <c r="G5750" s="315"/>
      <c r="H5750" s="125">
        <v>3533.545787324445</v>
      </c>
    </row>
    <row r="5751" spans="1:8" x14ac:dyDescent="0.2">
      <c r="A5751" s="59">
        <v>42974</v>
      </c>
      <c r="B5751" s="60">
        <v>19</v>
      </c>
      <c r="C5751" s="235"/>
      <c r="D5751" s="235"/>
      <c r="E5751" s="235"/>
      <c r="F5751" s="235"/>
      <c r="G5751" s="315"/>
      <c r="H5751" s="125">
        <v>3572.8621404344917</v>
      </c>
    </row>
    <row r="5752" spans="1:8" x14ac:dyDescent="0.2">
      <c r="A5752" s="59">
        <v>42974</v>
      </c>
      <c r="B5752" s="60">
        <v>20</v>
      </c>
      <c r="C5752" s="235"/>
      <c r="D5752" s="235"/>
      <c r="E5752" s="235"/>
      <c r="F5752" s="235"/>
      <c r="G5752" s="315"/>
      <c r="H5752" s="125">
        <v>3542.4906575309192</v>
      </c>
    </row>
    <row r="5753" spans="1:8" x14ac:dyDescent="0.2">
      <c r="A5753" s="59">
        <v>42974</v>
      </c>
      <c r="B5753" s="60">
        <v>21</v>
      </c>
      <c r="C5753" s="235"/>
      <c r="D5753" s="235"/>
      <c r="E5753" s="235"/>
      <c r="F5753" s="235"/>
      <c r="G5753" s="315"/>
      <c r="H5753" s="125">
        <v>3275.6490044651605</v>
      </c>
    </row>
    <row r="5754" spans="1:8" x14ac:dyDescent="0.2">
      <c r="A5754" s="59">
        <v>42974</v>
      </c>
      <c r="B5754" s="60">
        <v>22</v>
      </c>
      <c r="C5754" s="235"/>
      <c r="D5754" s="235"/>
      <c r="E5754" s="235"/>
      <c r="F5754" s="235"/>
      <c r="G5754" s="315"/>
      <c r="H5754" s="125">
        <v>2911.6110205087784</v>
      </c>
    </row>
    <row r="5755" spans="1:8" x14ac:dyDescent="0.2">
      <c r="A5755" s="59">
        <v>42974</v>
      </c>
      <c r="B5755" s="60">
        <v>23</v>
      </c>
      <c r="C5755" s="235"/>
      <c r="D5755" s="235"/>
      <c r="E5755" s="235"/>
      <c r="F5755" s="235"/>
      <c r="G5755" s="315"/>
      <c r="H5755" s="125">
        <v>2561.4027170771924</v>
      </c>
    </row>
    <row r="5756" spans="1:8" x14ac:dyDescent="0.2">
      <c r="A5756" s="59">
        <v>42974</v>
      </c>
      <c r="B5756" s="60">
        <v>24</v>
      </c>
      <c r="C5756" s="235"/>
      <c r="D5756" s="235"/>
      <c r="E5756" s="235"/>
      <c r="F5756" s="235"/>
      <c r="G5756" s="315"/>
      <c r="H5756" s="125">
        <v>2340.9567961538814</v>
      </c>
    </row>
    <row r="5757" spans="1:8" x14ac:dyDescent="0.2">
      <c r="A5757" s="59">
        <v>42975</v>
      </c>
      <c r="B5757" s="60">
        <v>1</v>
      </c>
      <c r="C5757" s="235"/>
      <c r="D5757" s="235"/>
      <c r="E5757" s="235"/>
      <c r="F5757" s="235"/>
      <c r="G5757" s="315"/>
      <c r="H5757" s="125">
        <v>2234.2637424458094</v>
      </c>
    </row>
    <row r="5758" spans="1:8" x14ac:dyDescent="0.2">
      <c r="A5758" s="59">
        <v>42975</v>
      </c>
      <c r="B5758" s="60">
        <v>2</v>
      </c>
      <c r="C5758" s="235"/>
      <c r="D5758" s="235"/>
      <c r="E5758" s="235"/>
      <c r="F5758" s="235"/>
      <c r="G5758" s="315"/>
      <c r="H5758" s="125">
        <v>2136.5239900040938</v>
      </c>
    </row>
    <row r="5759" spans="1:8" x14ac:dyDescent="0.2">
      <c r="A5759" s="59">
        <v>42975</v>
      </c>
      <c r="B5759" s="60">
        <v>3</v>
      </c>
      <c r="C5759" s="235"/>
      <c r="D5759" s="235"/>
      <c r="E5759" s="235"/>
      <c r="F5759" s="235"/>
      <c r="G5759" s="315"/>
      <c r="H5759" s="125">
        <v>2085.1675892389271</v>
      </c>
    </row>
    <row r="5760" spans="1:8" x14ac:dyDescent="0.2">
      <c r="A5760" s="59">
        <v>42975</v>
      </c>
      <c r="B5760" s="60">
        <v>4</v>
      </c>
      <c r="C5760" s="235"/>
      <c r="D5760" s="235"/>
      <c r="E5760" s="235"/>
      <c r="F5760" s="235"/>
      <c r="G5760" s="315"/>
      <c r="H5760" s="125">
        <v>2111.5216868922148</v>
      </c>
    </row>
    <row r="5761" spans="1:8" x14ac:dyDescent="0.2">
      <c r="A5761" s="59">
        <v>42975</v>
      </c>
      <c r="B5761" s="60">
        <v>5</v>
      </c>
      <c r="C5761" s="235"/>
      <c r="D5761" s="235"/>
      <c r="E5761" s="235"/>
      <c r="F5761" s="235"/>
      <c r="G5761" s="315"/>
      <c r="H5761" s="125">
        <v>2240.6781836629762</v>
      </c>
    </row>
    <row r="5762" spans="1:8" x14ac:dyDescent="0.2">
      <c r="A5762" s="59">
        <v>42975</v>
      </c>
      <c r="B5762" s="60">
        <v>6</v>
      </c>
      <c r="C5762" s="235"/>
      <c r="D5762" s="235"/>
      <c r="E5762" s="235"/>
      <c r="F5762" s="235"/>
      <c r="G5762" s="315"/>
      <c r="H5762" s="125">
        <v>2467.2103251502067</v>
      </c>
    </row>
    <row r="5763" spans="1:8" x14ac:dyDescent="0.2">
      <c r="A5763" s="59">
        <v>42975</v>
      </c>
      <c r="B5763" s="60">
        <v>7</v>
      </c>
      <c r="C5763" s="235"/>
      <c r="D5763" s="235"/>
      <c r="E5763" s="235"/>
      <c r="F5763" s="235"/>
      <c r="G5763" s="315"/>
      <c r="H5763" s="125">
        <v>2679.1947631659104</v>
      </c>
    </row>
    <row r="5764" spans="1:8" x14ac:dyDescent="0.2">
      <c r="A5764" s="59">
        <v>42975</v>
      </c>
      <c r="B5764" s="60">
        <v>8</v>
      </c>
      <c r="C5764" s="235"/>
      <c r="D5764" s="235"/>
      <c r="E5764" s="235"/>
      <c r="F5764" s="235"/>
      <c r="G5764" s="315"/>
      <c r="H5764" s="125">
        <v>2877.2457058481928</v>
      </c>
    </row>
    <row r="5765" spans="1:8" x14ac:dyDescent="0.2">
      <c r="A5765" s="59">
        <v>42975</v>
      </c>
      <c r="B5765" s="60">
        <v>9</v>
      </c>
      <c r="C5765" s="235"/>
      <c r="D5765" s="235"/>
      <c r="E5765" s="235"/>
      <c r="F5765" s="235"/>
      <c r="G5765" s="315"/>
      <c r="H5765" s="125">
        <v>3031.7789114030134</v>
      </c>
    </row>
    <row r="5766" spans="1:8" x14ac:dyDescent="0.2">
      <c r="A5766" s="59">
        <v>42975</v>
      </c>
      <c r="B5766" s="60">
        <v>10</v>
      </c>
      <c r="C5766" s="235"/>
      <c r="D5766" s="235"/>
      <c r="E5766" s="235"/>
      <c r="F5766" s="235"/>
      <c r="G5766" s="315"/>
      <c r="H5766" s="125">
        <v>3181.1051150102235</v>
      </c>
    </row>
    <row r="5767" spans="1:8" x14ac:dyDescent="0.2">
      <c r="A5767" s="59">
        <v>42975</v>
      </c>
      <c r="B5767" s="60">
        <v>11</v>
      </c>
      <c r="C5767" s="235"/>
      <c r="D5767" s="235"/>
      <c r="E5767" s="235"/>
      <c r="F5767" s="235"/>
      <c r="G5767" s="315"/>
      <c r="H5767" s="125">
        <v>3307.2318968494387</v>
      </c>
    </row>
    <row r="5768" spans="1:8" x14ac:dyDescent="0.2">
      <c r="A5768" s="59">
        <v>42975</v>
      </c>
      <c r="B5768" s="60">
        <v>12</v>
      </c>
      <c r="C5768" s="235"/>
      <c r="D5768" s="235"/>
      <c r="E5768" s="235"/>
      <c r="F5768" s="235"/>
      <c r="G5768" s="315"/>
      <c r="H5768" s="125">
        <v>3433.955824084298</v>
      </c>
    </row>
    <row r="5769" spans="1:8" x14ac:dyDescent="0.2">
      <c r="A5769" s="59">
        <v>42975</v>
      </c>
      <c r="B5769" s="60">
        <v>13</v>
      </c>
      <c r="C5769" s="235"/>
      <c r="D5769" s="235"/>
      <c r="E5769" s="235"/>
      <c r="F5769" s="235"/>
      <c r="G5769" s="315"/>
      <c r="H5769" s="125">
        <v>3571.524165436409</v>
      </c>
    </row>
    <row r="5770" spans="1:8" x14ac:dyDescent="0.2">
      <c r="A5770" s="59">
        <v>42975</v>
      </c>
      <c r="B5770" s="60">
        <v>14</v>
      </c>
      <c r="C5770" s="235"/>
      <c r="D5770" s="235"/>
      <c r="E5770" s="235"/>
      <c r="F5770" s="235"/>
      <c r="G5770" s="315"/>
      <c r="H5770" s="125">
        <v>3704.2746161475766</v>
      </c>
    </row>
    <row r="5771" spans="1:8" x14ac:dyDescent="0.2">
      <c r="A5771" s="59">
        <v>42975</v>
      </c>
      <c r="B5771" s="60">
        <v>15</v>
      </c>
      <c r="C5771" s="235"/>
      <c r="D5771" s="235"/>
      <c r="E5771" s="235"/>
      <c r="F5771" s="235"/>
      <c r="G5771" s="315"/>
      <c r="H5771" s="125">
        <v>3850.7057620650862</v>
      </c>
    </row>
    <row r="5772" spans="1:8" x14ac:dyDescent="0.2">
      <c r="A5772" s="59">
        <v>42975</v>
      </c>
      <c r="B5772" s="60">
        <v>16</v>
      </c>
      <c r="C5772" s="235"/>
      <c r="D5772" s="235"/>
      <c r="E5772" s="235"/>
      <c r="F5772" s="235"/>
      <c r="G5772" s="315"/>
      <c r="H5772" s="125">
        <v>3977.9382385226468</v>
      </c>
    </row>
    <row r="5773" spans="1:8" x14ac:dyDescent="0.2">
      <c r="A5773" s="59">
        <v>42975</v>
      </c>
      <c r="B5773" s="60">
        <v>17</v>
      </c>
      <c r="C5773" s="235"/>
      <c r="D5773" s="235"/>
      <c r="E5773" s="235"/>
      <c r="F5773" s="235"/>
      <c r="G5773" s="315"/>
      <c r="H5773" s="125">
        <v>4023.4751741595742</v>
      </c>
    </row>
    <row r="5774" spans="1:8" x14ac:dyDescent="0.2">
      <c r="A5774" s="59">
        <v>42975</v>
      </c>
      <c r="B5774" s="60">
        <v>18</v>
      </c>
      <c r="C5774" s="235"/>
      <c r="D5774" s="235"/>
      <c r="E5774" s="235"/>
      <c r="F5774" s="235"/>
      <c r="G5774" s="315"/>
      <c r="H5774" s="125">
        <v>3924.4140004388873</v>
      </c>
    </row>
    <row r="5775" spans="1:8" x14ac:dyDescent="0.2">
      <c r="A5775" s="59">
        <v>42975</v>
      </c>
      <c r="B5775" s="60">
        <v>19</v>
      </c>
      <c r="C5775" s="235"/>
      <c r="D5775" s="235"/>
      <c r="E5775" s="235"/>
      <c r="F5775" s="235"/>
      <c r="G5775" s="315"/>
      <c r="H5775" s="125">
        <v>3928.101058761426</v>
      </c>
    </row>
    <row r="5776" spans="1:8" x14ac:dyDescent="0.2">
      <c r="A5776" s="59">
        <v>42975</v>
      </c>
      <c r="B5776" s="60">
        <v>20</v>
      </c>
      <c r="C5776" s="235"/>
      <c r="D5776" s="235"/>
      <c r="E5776" s="235"/>
      <c r="F5776" s="235"/>
      <c r="G5776" s="315"/>
      <c r="H5776" s="125">
        <v>3853.6391878625304</v>
      </c>
    </row>
    <row r="5777" spans="1:8" x14ac:dyDescent="0.2">
      <c r="A5777" s="59">
        <v>42975</v>
      </c>
      <c r="B5777" s="60">
        <v>21</v>
      </c>
      <c r="C5777" s="235"/>
      <c r="D5777" s="235"/>
      <c r="E5777" s="235"/>
      <c r="F5777" s="235"/>
      <c r="G5777" s="315"/>
      <c r="H5777" s="125">
        <v>3518.6703602808784</v>
      </c>
    </row>
    <row r="5778" spans="1:8" x14ac:dyDescent="0.2">
      <c r="A5778" s="59">
        <v>42975</v>
      </c>
      <c r="B5778" s="60">
        <v>22</v>
      </c>
      <c r="C5778" s="235"/>
      <c r="D5778" s="235"/>
      <c r="E5778" s="235"/>
      <c r="F5778" s="235"/>
      <c r="G5778" s="315"/>
      <c r="H5778" s="125">
        <v>3078.4782504836257</v>
      </c>
    </row>
    <row r="5779" spans="1:8" x14ac:dyDescent="0.2">
      <c r="A5779" s="59">
        <v>42975</v>
      </c>
      <c r="B5779" s="60">
        <v>23</v>
      </c>
      <c r="C5779" s="235"/>
      <c r="D5779" s="235"/>
      <c r="E5779" s="235"/>
      <c r="F5779" s="235"/>
      <c r="G5779" s="315"/>
      <c r="H5779" s="125">
        <v>2685.1990541664777</v>
      </c>
    </row>
    <row r="5780" spans="1:8" x14ac:dyDescent="0.2">
      <c r="A5780" s="59">
        <v>42975</v>
      </c>
      <c r="B5780" s="60">
        <v>24</v>
      </c>
      <c r="C5780" s="235"/>
      <c r="D5780" s="235"/>
      <c r="E5780" s="235"/>
      <c r="F5780" s="235"/>
      <c r="G5780" s="315"/>
      <c r="H5780" s="125">
        <v>2434.8157401027074</v>
      </c>
    </row>
    <row r="5781" spans="1:8" x14ac:dyDescent="0.2">
      <c r="A5781" s="59">
        <v>42976</v>
      </c>
      <c r="B5781" s="60">
        <v>1</v>
      </c>
      <c r="C5781" s="235"/>
      <c r="D5781" s="235"/>
      <c r="E5781" s="235"/>
      <c r="F5781" s="235"/>
      <c r="G5781" s="315"/>
      <c r="H5781" s="125">
        <v>2319.0526616006828</v>
      </c>
    </row>
    <row r="5782" spans="1:8" x14ac:dyDescent="0.2">
      <c r="A5782" s="59">
        <v>42976</v>
      </c>
      <c r="B5782" s="60">
        <v>2</v>
      </c>
      <c r="C5782" s="235"/>
      <c r="D5782" s="235"/>
      <c r="E5782" s="235"/>
      <c r="F5782" s="235"/>
      <c r="G5782" s="315"/>
      <c r="H5782" s="125">
        <v>2207.7658705852668</v>
      </c>
    </row>
    <row r="5783" spans="1:8" x14ac:dyDescent="0.2">
      <c r="A5783" s="59">
        <v>42976</v>
      </c>
      <c r="B5783" s="60">
        <v>3</v>
      </c>
      <c r="C5783" s="235"/>
      <c r="D5783" s="235"/>
      <c r="E5783" s="235"/>
      <c r="F5783" s="235"/>
      <c r="G5783" s="315"/>
      <c r="H5783" s="125">
        <v>2145.6369608179289</v>
      </c>
    </row>
    <row r="5784" spans="1:8" x14ac:dyDescent="0.2">
      <c r="A5784" s="59">
        <v>42976</v>
      </c>
      <c r="B5784" s="60">
        <v>4</v>
      </c>
      <c r="C5784" s="235"/>
      <c r="D5784" s="235"/>
      <c r="E5784" s="235"/>
      <c r="F5784" s="235"/>
      <c r="G5784" s="315"/>
      <c r="H5784" s="125">
        <v>2162.5843416470161</v>
      </c>
    </row>
    <row r="5785" spans="1:8" x14ac:dyDescent="0.2">
      <c r="A5785" s="59">
        <v>42976</v>
      </c>
      <c r="B5785" s="60">
        <v>5</v>
      </c>
      <c r="C5785" s="235"/>
      <c r="D5785" s="235"/>
      <c r="E5785" s="235"/>
      <c r="F5785" s="235"/>
      <c r="G5785" s="315"/>
      <c r="H5785" s="125">
        <v>2287.6144563389239</v>
      </c>
    </row>
    <row r="5786" spans="1:8" x14ac:dyDescent="0.2">
      <c r="A5786" s="59">
        <v>42976</v>
      </c>
      <c r="B5786" s="60">
        <v>6</v>
      </c>
      <c r="C5786" s="235"/>
      <c r="D5786" s="235"/>
      <c r="E5786" s="235"/>
      <c r="F5786" s="235"/>
      <c r="G5786" s="315"/>
      <c r="H5786" s="125">
        <v>2525.6155117364879</v>
      </c>
    </row>
    <row r="5787" spans="1:8" x14ac:dyDescent="0.2">
      <c r="A5787" s="59">
        <v>42976</v>
      </c>
      <c r="B5787" s="60">
        <v>7</v>
      </c>
      <c r="C5787" s="235"/>
      <c r="D5787" s="235"/>
      <c r="E5787" s="235"/>
      <c r="F5787" s="235"/>
      <c r="G5787" s="315"/>
      <c r="H5787" s="125">
        <v>2742.5094614620389</v>
      </c>
    </row>
    <row r="5788" spans="1:8" x14ac:dyDescent="0.2">
      <c r="A5788" s="59">
        <v>42976</v>
      </c>
      <c r="B5788" s="60">
        <v>8</v>
      </c>
      <c r="C5788" s="235"/>
      <c r="D5788" s="235"/>
      <c r="E5788" s="235"/>
      <c r="F5788" s="235"/>
      <c r="G5788" s="315"/>
      <c r="H5788" s="125">
        <v>2946.5593054450696</v>
      </c>
    </row>
    <row r="5789" spans="1:8" x14ac:dyDescent="0.2">
      <c r="A5789" s="59">
        <v>42976</v>
      </c>
      <c r="B5789" s="60">
        <v>9</v>
      </c>
      <c r="C5789" s="235"/>
      <c r="D5789" s="235"/>
      <c r="E5789" s="235"/>
      <c r="F5789" s="235"/>
      <c r="G5789" s="315"/>
      <c r="H5789" s="125">
        <v>3110.9307538237153</v>
      </c>
    </row>
    <row r="5790" spans="1:8" x14ac:dyDescent="0.2">
      <c r="A5790" s="59">
        <v>42976</v>
      </c>
      <c r="B5790" s="60">
        <v>10</v>
      </c>
      <c r="C5790" s="235"/>
      <c r="D5790" s="235"/>
      <c r="E5790" s="235"/>
      <c r="F5790" s="235"/>
      <c r="G5790" s="315"/>
      <c r="H5790" s="125">
        <v>3268.8704986442017</v>
      </c>
    </row>
    <row r="5791" spans="1:8" x14ac:dyDescent="0.2">
      <c r="A5791" s="59">
        <v>42976</v>
      </c>
      <c r="B5791" s="60">
        <v>11</v>
      </c>
      <c r="C5791" s="235"/>
      <c r="D5791" s="235"/>
      <c r="E5791" s="235"/>
      <c r="F5791" s="235"/>
      <c r="G5791" s="315"/>
      <c r="H5791" s="125">
        <v>3406.5096672078112</v>
      </c>
    </row>
    <row r="5792" spans="1:8" x14ac:dyDescent="0.2">
      <c r="A5792" s="59">
        <v>42976</v>
      </c>
      <c r="B5792" s="60">
        <v>12</v>
      </c>
      <c r="C5792" s="235"/>
      <c r="D5792" s="235"/>
      <c r="E5792" s="235"/>
      <c r="F5792" s="235"/>
      <c r="G5792" s="315"/>
      <c r="H5792" s="125">
        <v>3544.8601915766799</v>
      </c>
    </row>
    <row r="5793" spans="1:8" x14ac:dyDescent="0.2">
      <c r="A5793" s="59">
        <v>42976</v>
      </c>
      <c r="B5793" s="60">
        <v>13</v>
      </c>
      <c r="C5793" s="235"/>
      <c r="D5793" s="235"/>
      <c r="E5793" s="235"/>
      <c r="F5793" s="235"/>
      <c r="G5793" s="315"/>
      <c r="H5793" s="125">
        <v>3693.5740931981045</v>
      </c>
    </row>
    <row r="5794" spans="1:8" x14ac:dyDescent="0.2">
      <c r="A5794" s="59">
        <v>42976</v>
      </c>
      <c r="B5794" s="60">
        <v>14</v>
      </c>
      <c r="C5794" s="235"/>
      <c r="D5794" s="235"/>
      <c r="E5794" s="235"/>
      <c r="F5794" s="235"/>
      <c r="G5794" s="315"/>
      <c r="H5794" s="125">
        <v>3848.5605511431795</v>
      </c>
    </row>
    <row r="5795" spans="1:8" x14ac:dyDescent="0.2">
      <c r="A5795" s="59">
        <v>42976</v>
      </c>
      <c r="B5795" s="60">
        <v>15</v>
      </c>
      <c r="C5795" s="235"/>
      <c r="D5795" s="235"/>
      <c r="E5795" s="235"/>
      <c r="F5795" s="235"/>
      <c r="G5795" s="315"/>
      <c r="H5795" s="125">
        <v>4002.3160535466013</v>
      </c>
    </row>
    <row r="5796" spans="1:8" x14ac:dyDescent="0.2">
      <c r="A5796" s="59">
        <v>42976</v>
      </c>
      <c r="B5796" s="60">
        <v>16</v>
      </c>
      <c r="C5796" s="235"/>
      <c r="D5796" s="235"/>
      <c r="E5796" s="235"/>
      <c r="F5796" s="235"/>
      <c r="G5796" s="315"/>
      <c r="H5796" s="125">
        <v>4130.6507784978858</v>
      </c>
    </row>
    <row r="5797" spans="1:8" x14ac:dyDescent="0.2">
      <c r="A5797" s="59">
        <v>42976</v>
      </c>
      <c r="B5797" s="60">
        <v>17</v>
      </c>
      <c r="C5797" s="235"/>
      <c r="D5797" s="235"/>
      <c r="E5797" s="235"/>
      <c r="F5797" s="235"/>
      <c r="G5797" s="315"/>
      <c r="H5797" s="125">
        <v>4163.5293366423657</v>
      </c>
    </row>
    <row r="5798" spans="1:8" x14ac:dyDescent="0.2">
      <c r="A5798" s="59">
        <v>42976</v>
      </c>
      <c r="B5798" s="60">
        <v>18</v>
      </c>
      <c r="C5798" s="235"/>
      <c r="D5798" s="235"/>
      <c r="E5798" s="235"/>
      <c r="F5798" s="235"/>
      <c r="G5798" s="315"/>
      <c r="H5798" s="125">
        <v>4042.6762067287877</v>
      </c>
    </row>
    <row r="5799" spans="1:8" x14ac:dyDescent="0.2">
      <c r="A5799" s="59">
        <v>42976</v>
      </c>
      <c r="B5799" s="60">
        <v>19</v>
      </c>
      <c r="C5799" s="235"/>
      <c r="D5799" s="235"/>
      <c r="E5799" s="235"/>
      <c r="F5799" s="235"/>
      <c r="G5799" s="315"/>
      <c r="H5799" s="125">
        <v>4040.2303433317334</v>
      </c>
    </row>
    <row r="5800" spans="1:8" x14ac:dyDescent="0.2">
      <c r="A5800" s="59">
        <v>42976</v>
      </c>
      <c r="B5800" s="60">
        <v>20</v>
      </c>
      <c r="C5800" s="235"/>
      <c r="D5800" s="235"/>
      <c r="E5800" s="235"/>
      <c r="F5800" s="235"/>
      <c r="G5800" s="315"/>
      <c r="H5800" s="125">
        <v>3957.711507218798</v>
      </c>
    </row>
    <row r="5801" spans="1:8" x14ac:dyDescent="0.2">
      <c r="A5801" s="59">
        <v>42976</v>
      </c>
      <c r="B5801" s="60">
        <v>21</v>
      </c>
      <c r="C5801" s="235"/>
      <c r="D5801" s="235"/>
      <c r="E5801" s="235"/>
      <c r="F5801" s="235"/>
      <c r="G5801" s="315"/>
      <c r="H5801" s="125">
        <v>3613.9416580335046</v>
      </c>
    </row>
    <row r="5802" spans="1:8" x14ac:dyDescent="0.2">
      <c r="A5802" s="59">
        <v>42976</v>
      </c>
      <c r="B5802" s="60">
        <v>22</v>
      </c>
      <c r="C5802" s="235"/>
      <c r="D5802" s="235"/>
      <c r="E5802" s="235"/>
      <c r="F5802" s="235"/>
      <c r="G5802" s="315"/>
      <c r="H5802" s="125">
        <v>3158.7489927113829</v>
      </c>
    </row>
    <row r="5803" spans="1:8" x14ac:dyDescent="0.2">
      <c r="A5803" s="59">
        <v>42976</v>
      </c>
      <c r="B5803" s="60">
        <v>23</v>
      </c>
      <c r="C5803" s="235"/>
      <c r="D5803" s="235"/>
      <c r="E5803" s="235"/>
      <c r="F5803" s="235"/>
      <c r="G5803" s="315"/>
      <c r="H5803" s="125">
        <v>2754.8714898785524</v>
      </c>
    </row>
    <row r="5804" spans="1:8" x14ac:dyDescent="0.2">
      <c r="A5804" s="59">
        <v>42976</v>
      </c>
      <c r="B5804" s="60">
        <v>24</v>
      </c>
      <c r="C5804" s="235"/>
      <c r="D5804" s="235"/>
      <c r="E5804" s="235"/>
      <c r="F5804" s="235"/>
      <c r="G5804" s="315"/>
      <c r="H5804" s="125">
        <v>2488.7272077817724</v>
      </c>
    </row>
    <row r="5805" spans="1:8" x14ac:dyDescent="0.2">
      <c r="A5805" s="59">
        <v>42977</v>
      </c>
      <c r="B5805" s="60">
        <v>1</v>
      </c>
      <c r="C5805" s="235"/>
      <c r="D5805" s="235"/>
      <c r="E5805" s="235"/>
      <c r="F5805" s="235"/>
      <c r="G5805" s="315"/>
      <c r="H5805" s="125">
        <v>2286.8529920653741</v>
      </c>
    </row>
    <row r="5806" spans="1:8" x14ac:dyDescent="0.2">
      <c r="A5806" s="59">
        <v>42977</v>
      </c>
      <c r="B5806" s="60">
        <v>2</v>
      </c>
      <c r="C5806" s="235"/>
      <c r="D5806" s="235"/>
      <c r="E5806" s="235"/>
      <c r="F5806" s="235"/>
      <c r="G5806" s="315"/>
      <c r="H5806" s="125">
        <v>2179.452775712869</v>
      </c>
    </row>
    <row r="5807" spans="1:8" x14ac:dyDescent="0.2">
      <c r="A5807" s="59">
        <v>42977</v>
      </c>
      <c r="B5807" s="60">
        <v>3</v>
      </c>
      <c r="C5807" s="235"/>
      <c r="D5807" s="235"/>
      <c r="E5807" s="235"/>
      <c r="F5807" s="235"/>
      <c r="G5807" s="315"/>
      <c r="H5807" s="125">
        <v>2120.0998809298121</v>
      </c>
    </row>
    <row r="5808" spans="1:8" x14ac:dyDescent="0.2">
      <c r="A5808" s="59">
        <v>42977</v>
      </c>
      <c r="B5808" s="60">
        <v>4</v>
      </c>
      <c r="C5808" s="235"/>
      <c r="D5808" s="235"/>
      <c r="E5808" s="235"/>
      <c r="F5808" s="235"/>
      <c r="G5808" s="315"/>
      <c r="H5808" s="125">
        <v>2138.1188510792808</v>
      </c>
    </row>
    <row r="5809" spans="1:8" x14ac:dyDescent="0.2">
      <c r="A5809" s="59">
        <v>42977</v>
      </c>
      <c r="B5809" s="60">
        <v>5</v>
      </c>
      <c r="C5809" s="235"/>
      <c r="D5809" s="235"/>
      <c r="E5809" s="235"/>
      <c r="F5809" s="235"/>
      <c r="G5809" s="315"/>
      <c r="H5809" s="125">
        <v>2263.8583006404428</v>
      </c>
    </row>
    <row r="5810" spans="1:8" x14ac:dyDescent="0.2">
      <c r="A5810" s="59">
        <v>42977</v>
      </c>
      <c r="B5810" s="60">
        <v>6</v>
      </c>
      <c r="C5810" s="235"/>
      <c r="D5810" s="235"/>
      <c r="E5810" s="235"/>
      <c r="F5810" s="235"/>
      <c r="G5810" s="315"/>
      <c r="H5810" s="125">
        <v>2498.5705711784062</v>
      </c>
    </row>
    <row r="5811" spans="1:8" x14ac:dyDescent="0.2">
      <c r="A5811" s="59">
        <v>42977</v>
      </c>
      <c r="B5811" s="60">
        <v>7</v>
      </c>
      <c r="C5811" s="235"/>
      <c r="D5811" s="235"/>
      <c r="E5811" s="235"/>
      <c r="F5811" s="235"/>
      <c r="G5811" s="315"/>
      <c r="H5811" s="125">
        <v>2705.5964122331184</v>
      </c>
    </row>
    <row r="5812" spans="1:8" x14ac:dyDescent="0.2">
      <c r="A5812" s="59">
        <v>42977</v>
      </c>
      <c r="B5812" s="60">
        <v>8</v>
      </c>
      <c r="C5812" s="235"/>
      <c r="D5812" s="235"/>
      <c r="E5812" s="235"/>
      <c r="F5812" s="235"/>
      <c r="G5812" s="315"/>
      <c r="H5812" s="125">
        <v>2893.6094152718524</v>
      </c>
    </row>
    <row r="5813" spans="1:8" x14ac:dyDescent="0.2">
      <c r="A5813" s="59">
        <v>42977</v>
      </c>
      <c r="B5813" s="60">
        <v>9</v>
      </c>
      <c r="C5813" s="235"/>
      <c r="D5813" s="235"/>
      <c r="E5813" s="235"/>
      <c r="F5813" s="235"/>
      <c r="G5813" s="315"/>
      <c r="H5813" s="125">
        <v>3039.1333809774892</v>
      </c>
    </row>
    <row r="5814" spans="1:8" x14ac:dyDescent="0.2">
      <c r="A5814" s="59">
        <v>42977</v>
      </c>
      <c r="B5814" s="60">
        <v>10</v>
      </c>
      <c r="C5814" s="235"/>
      <c r="D5814" s="235"/>
      <c r="E5814" s="235"/>
      <c r="F5814" s="235"/>
      <c r="G5814" s="315"/>
      <c r="H5814" s="125">
        <v>3181.5753475929146</v>
      </c>
    </row>
    <row r="5815" spans="1:8" x14ac:dyDescent="0.2">
      <c r="A5815" s="59">
        <v>42977</v>
      </c>
      <c r="B5815" s="60">
        <v>11</v>
      </c>
      <c r="C5815" s="235"/>
      <c r="D5815" s="235"/>
      <c r="E5815" s="235"/>
      <c r="F5815" s="235"/>
      <c r="G5815" s="315"/>
      <c r="H5815" s="125">
        <v>3307.3735394161931</v>
      </c>
    </row>
    <row r="5816" spans="1:8" x14ac:dyDescent="0.2">
      <c r="A5816" s="59">
        <v>42977</v>
      </c>
      <c r="B5816" s="60">
        <v>12</v>
      </c>
      <c r="C5816" s="235"/>
      <c r="D5816" s="235"/>
      <c r="E5816" s="235"/>
      <c r="F5816" s="235"/>
      <c r="G5816" s="315"/>
      <c r="H5816" s="125">
        <v>3434.9678556150693</v>
      </c>
    </row>
    <row r="5817" spans="1:8" x14ac:dyDescent="0.2">
      <c r="A5817" s="59">
        <v>42977</v>
      </c>
      <c r="B5817" s="60">
        <v>13</v>
      </c>
      <c r="C5817" s="235"/>
      <c r="D5817" s="235"/>
      <c r="E5817" s="235"/>
      <c r="F5817" s="235"/>
      <c r="G5817" s="315"/>
      <c r="H5817" s="125">
        <v>3571.4783732980213</v>
      </c>
    </row>
    <row r="5818" spans="1:8" x14ac:dyDescent="0.2">
      <c r="A5818" s="59">
        <v>42977</v>
      </c>
      <c r="B5818" s="60">
        <v>14</v>
      </c>
      <c r="C5818" s="235"/>
      <c r="D5818" s="235"/>
      <c r="E5818" s="235"/>
      <c r="F5818" s="235"/>
      <c r="G5818" s="315"/>
      <c r="H5818" s="125">
        <v>3701.7247587179818</v>
      </c>
    </row>
    <row r="5819" spans="1:8" x14ac:dyDescent="0.2">
      <c r="A5819" s="59">
        <v>42977</v>
      </c>
      <c r="B5819" s="60">
        <v>15</v>
      </c>
      <c r="C5819" s="235"/>
      <c r="D5819" s="235"/>
      <c r="E5819" s="235"/>
      <c r="F5819" s="235"/>
      <c r="G5819" s="315"/>
      <c r="H5819" s="125">
        <v>3846.8492068623955</v>
      </c>
    </row>
    <row r="5820" spans="1:8" x14ac:dyDescent="0.2">
      <c r="A5820" s="59">
        <v>42977</v>
      </c>
      <c r="B5820" s="60">
        <v>16</v>
      </c>
      <c r="C5820" s="235"/>
      <c r="D5820" s="235"/>
      <c r="E5820" s="235"/>
      <c r="F5820" s="235"/>
      <c r="G5820" s="315"/>
      <c r="H5820" s="125">
        <v>3966.608268660199</v>
      </c>
    </row>
    <row r="5821" spans="1:8" x14ac:dyDescent="0.2">
      <c r="A5821" s="59">
        <v>42977</v>
      </c>
      <c r="B5821" s="60">
        <v>17</v>
      </c>
      <c r="C5821" s="235"/>
      <c r="D5821" s="235"/>
      <c r="E5821" s="235"/>
      <c r="F5821" s="235"/>
      <c r="G5821" s="315"/>
      <c r="H5821" s="125">
        <v>3993.3866893645259</v>
      </c>
    </row>
    <row r="5822" spans="1:8" x14ac:dyDescent="0.2">
      <c r="A5822" s="59">
        <v>42977</v>
      </c>
      <c r="B5822" s="60">
        <v>18</v>
      </c>
      <c r="C5822" s="235"/>
      <c r="D5822" s="235"/>
      <c r="E5822" s="235"/>
      <c r="F5822" s="235"/>
      <c r="G5822" s="315"/>
      <c r="H5822" s="125">
        <v>3879.3384489639961</v>
      </c>
    </row>
    <row r="5823" spans="1:8" x14ac:dyDescent="0.2">
      <c r="A5823" s="59">
        <v>42977</v>
      </c>
      <c r="B5823" s="60">
        <v>19</v>
      </c>
      <c r="C5823" s="235"/>
      <c r="D5823" s="235"/>
      <c r="E5823" s="235"/>
      <c r="F5823" s="235"/>
      <c r="G5823" s="315"/>
      <c r="H5823" s="125">
        <v>3897.8802791588305</v>
      </c>
    </row>
    <row r="5824" spans="1:8" x14ac:dyDescent="0.2">
      <c r="A5824" s="59">
        <v>42977</v>
      </c>
      <c r="B5824" s="60">
        <v>20</v>
      </c>
      <c r="C5824" s="235"/>
      <c r="D5824" s="235"/>
      <c r="E5824" s="235"/>
      <c r="F5824" s="235"/>
      <c r="G5824" s="315"/>
      <c r="H5824" s="125">
        <v>3827.8791799622991</v>
      </c>
    </row>
    <row r="5825" spans="1:8" x14ac:dyDescent="0.2">
      <c r="A5825" s="59">
        <v>42977</v>
      </c>
      <c r="B5825" s="60">
        <v>21</v>
      </c>
      <c r="C5825" s="235"/>
      <c r="D5825" s="235"/>
      <c r="E5825" s="235"/>
      <c r="F5825" s="235"/>
      <c r="G5825" s="315"/>
      <c r="H5825" s="125">
        <v>3500.8903394511767</v>
      </c>
    </row>
    <row r="5826" spans="1:8" x14ac:dyDescent="0.2">
      <c r="A5826" s="59">
        <v>42977</v>
      </c>
      <c r="B5826" s="60">
        <v>22</v>
      </c>
      <c r="C5826" s="235"/>
      <c r="D5826" s="235"/>
      <c r="E5826" s="235"/>
      <c r="F5826" s="235"/>
      <c r="G5826" s="315"/>
      <c r="H5826" s="125">
        <v>3068.2736369287277</v>
      </c>
    </row>
    <row r="5827" spans="1:8" x14ac:dyDescent="0.2">
      <c r="A5827" s="59">
        <v>42977</v>
      </c>
      <c r="B5827" s="60">
        <v>23</v>
      </c>
      <c r="C5827" s="235"/>
      <c r="D5827" s="235"/>
      <c r="E5827" s="235"/>
      <c r="F5827" s="235"/>
      <c r="G5827" s="315"/>
      <c r="H5827" s="125">
        <v>2681.8518775560769</v>
      </c>
    </row>
    <row r="5828" spans="1:8" x14ac:dyDescent="0.2">
      <c r="A5828" s="59">
        <v>42977</v>
      </c>
      <c r="B5828" s="60">
        <v>24</v>
      </c>
      <c r="C5828" s="235"/>
      <c r="D5828" s="235"/>
      <c r="E5828" s="235"/>
      <c r="F5828" s="235"/>
      <c r="G5828" s="315"/>
      <c r="H5828" s="125">
        <v>2435.5033735159586</v>
      </c>
    </row>
    <row r="5829" spans="1:8" x14ac:dyDescent="0.2">
      <c r="A5829" s="59">
        <v>42978</v>
      </c>
      <c r="B5829" s="60">
        <v>1</v>
      </c>
      <c r="C5829" s="235"/>
      <c r="D5829" s="235"/>
      <c r="E5829" s="235"/>
      <c r="F5829" s="235"/>
      <c r="G5829" s="315"/>
      <c r="H5829" s="125">
        <v>2226.2518945574511</v>
      </c>
    </row>
    <row r="5830" spans="1:8" x14ac:dyDescent="0.2">
      <c r="A5830" s="59">
        <v>42978</v>
      </c>
      <c r="B5830" s="60">
        <v>2</v>
      </c>
      <c r="C5830" s="235"/>
      <c r="D5830" s="235"/>
      <c r="E5830" s="235"/>
      <c r="F5830" s="235"/>
      <c r="G5830" s="315"/>
      <c r="H5830" s="125">
        <v>2125.2224442708898</v>
      </c>
    </row>
    <row r="5831" spans="1:8" x14ac:dyDescent="0.2">
      <c r="A5831" s="59">
        <v>42978</v>
      </c>
      <c r="B5831" s="60">
        <v>3</v>
      </c>
      <c r="C5831" s="235"/>
      <c r="D5831" s="235"/>
      <c r="E5831" s="235"/>
      <c r="F5831" s="235"/>
      <c r="G5831" s="315"/>
      <c r="H5831" s="125">
        <v>2070.084671711179</v>
      </c>
    </row>
    <row r="5832" spans="1:8" x14ac:dyDescent="0.2">
      <c r="A5832" s="59">
        <v>42978</v>
      </c>
      <c r="B5832" s="60">
        <v>4</v>
      </c>
      <c r="C5832" s="235"/>
      <c r="D5832" s="235"/>
      <c r="E5832" s="235"/>
      <c r="F5832" s="235"/>
      <c r="G5832" s="315"/>
      <c r="H5832" s="125">
        <v>2090.9912135237996</v>
      </c>
    </row>
    <row r="5833" spans="1:8" x14ac:dyDescent="0.2">
      <c r="A5833" s="59">
        <v>42978</v>
      </c>
      <c r="B5833" s="60">
        <v>5</v>
      </c>
      <c r="C5833" s="235"/>
      <c r="D5833" s="235"/>
      <c r="E5833" s="235"/>
      <c r="F5833" s="235"/>
      <c r="G5833" s="315"/>
      <c r="H5833" s="125">
        <v>2217.7853386451875</v>
      </c>
    </row>
    <row r="5834" spans="1:8" x14ac:dyDescent="0.2">
      <c r="A5834" s="59">
        <v>42978</v>
      </c>
      <c r="B5834" s="60">
        <v>6</v>
      </c>
      <c r="C5834" s="235"/>
      <c r="D5834" s="235"/>
      <c r="E5834" s="235"/>
      <c r="F5834" s="235"/>
      <c r="G5834" s="315"/>
      <c r="H5834" s="125">
        <v>2451.1289950911259</v>
      </c>
    </row>
    <row r="5835" spans="1:8" x14ac:dyDescent="0.2">
      <c r="A5835" s="59">
        <v>42978</v>
      </c>
      <c r="B5835" s="60">
        <v>7</v>
      </c>
      <c r="C5835" s="235"/>
      <c r="D5835" s="235"/>
      <c r="E5835" s="235"/>
      <c r="F5835" s="235"/>
      <c r="G5835" s="315"/>
      <c r="H5835" s="125">
        <v>2644.8238310956717</v>
      </c>
    </row>
    <row r="5836" spans="1:8" x14ac:dyDescent="0.2">
      <c r="A5836" s="59">
        <v>42978</v>
      </c>
      <c r="B5836" s="60">
        <v>8</v>
      </c>
      <c r="C5836" s="235"/>
      <c r="D5836" s="235"/>
      <c r="E5836" s="235"/>
      <c r="F5836" s="235"/>
      <c r="G5836" s="315"/>
      <c r="H5836" s="125">
        <v>2811.8027092738439</v>
      </c>
    </row>
    <row r="5837" spans="1:8" x14ac:dyDescent="0.2">
      <c r="A5837" s="59">
        <v>42978</v>
      </c>
      <c r="B5837" s="60">
        <v>9</v>
      </c>
      <c r="C5837" s="235"/>
      <c r="D5837" s="235"/>
      <c r="E5837" s="235"/>
      <c r="F5837" s="235"/>
      <c r="G5837" s="315"/>
      <c r="H5837" s="125">
        <v>2934.5510524437473</v>
      </c>
    </row>
    <row r="5838" spans="1:8" x14ac:dyDescent="0.2">
      <c r="A5838" s="59">
        <v>42978</v>
      </c>
      <c r="B5838" s="60">
        <v>10</v>
      </c>
      <c r="C5838" s="235"/>
      <c r="D5838" s="235"/>
      <c r="E5838" s="235"/>
      <c r="F5838" s="235"/>
      <c r="G5838" s="315"/>
      <c r="H5838" s="125">
        <v>3054.2841295211724</v>
      </c>
    </row>
    <row r="5839" spans="1:8" x14ac:dyDescent="0.2">
      <c r="A5839" s="59">
        <v>42978</v>
      </c>
      <c r="B5839" s="60">
        <v>11</v>
      </c>
      <c r="C5839" s="235"/>
      <c r="D5839" s="235"/>
      <c r="E5839" s="235"/>
      <c r="F5839" s="235"/>
      <c r="G5839" s="315"/>
      <c r="H5839" s="125">
        <v>3158.6261389324836</v>
      </c>
    </row>
    <row r="5840" spans="1:8" x14ac:dyDescent="0.2">
      <c r="A5840" s="59">
        <v>42978</v>
      </c>
      <c r="B5840" s="60">
        <v>12</v>
      </c>
      <c r="C5840" s="235"/>
      <c r="D5840" s="235"/>
      <c r="E5840" s="235"/>
      <c r="F5840" s="235"/>
      <c r="G5840" s="315"/>
      <c r="H5840" s="125">
        <v>3269.0652042323359</v>
      </c>
    </row>
    <row r="5841" spans="1:8" x14ac:dyDescent="0.2">
      <c r="A5841" s="59">
        <v>42978</v>
      </c>
      <c r="B5841" s="60">
        <v>13</v>
      </c>
      <c r="C5841" s="235"/>
      <c r="D5841" s="235"/>
      <c r="E5841" s="235"/>
      <c r="F5841" s="235"/>
      <c r="G5841" s="315"/>
      <c r="H5841" s="125">
        <v>3396.7517340840577</v>
      </c>
    </row>
    <row r="5842" spans="1:8" x14ac:dyDescent="0.2">
      <c r="A5842" s="59">
        <v>42978</v>
      </c>
      <c r="B5842" s="60">
        <v>14</v>
      </c>
      <c r="C5842" s="235"/>
      <c r="D5842" s="235"/>
      <c r="E5842" s="235"/>
      <c r="F5842" s="235"/>
      <c r="G5842" s="315"/>
      <c r="H5842" s="125">
        <v>3523.625943418901</v>
      </c>
    </row>
    <row r="5843" spans="1:8" x14ac:dyDescent="0.2">
      <c r="A5843" s="59">
        <v>42978</v>
      </c>
      <c r="B5843" s="60">
        <v>15</v>
      </c>
      <c r="C5843" s="235"/>
      <c r="D5843" s="235"/>
      <c r="E5843" s="235"/>
      <c r="F5843" s="235"/>
      <c r="G5843" s="315"/>
      <c r="H5843" s="125">
        <v>3645.1078244702039</v>
      </c>
    </row>
    <row r="5844" spans="1:8" x14ac:dyDescent="0.2">
      <c r="A5844" s="59">
        <v>42978</v>
      </c>
      <c r="B5844" s="60">
        <v>16</v>
      </c>
      <c r="C5844" s="235"/>
      <c r="D5844" s="235"/>
      <c r="E5844" s="235"/>
      <c r="F5844" s="235"/>
      <c r="G5844" s="315"/>
      <c r="H5844" s="125">
        <v>3766.4599688193566</v>
      </c>
    </row>
    <row r="5845" spans="1:8" x14ac:dyDescent="0.2">
      <c r="A5845" s="59">
        <v>42978</v>
      </c>
      <c r="B5845" s="60">
        <v>17</v>
      </c>
      <c r="C5845" s="235"/>
      <c r="D5845" s="235"/>
      <c r="E5845" s="235"/>
      <c r="F5845" s="235"/>
      <c r="G5845" s="315"/>
      <c r="H5845" s="125">
        <v>3797.9779674199212</v>
      </c>
    </row>
    <row r="5846" spans="1:8" x14ac:dyDescent="0.2">
      <c r="A5846" s="59">
        <v>42978</v>
      </c>
      <c r="B5846" s="60">
        <v>18</v>
      </c>
      <c r="C5846" s="235"/>
      <c r="D5846" s="235"/>
      <c r="E5846" s="235"/>
      <c r="F5846" s="235"/>
      <c r="G5846" s="315"/>
      <c r="H5846" s="125">
        <v>3692.5292936404749</v>
      </c>
    </row>
    <row r="5847" spans="1:8" x14ac:dyDescent="0.2">
      <c r="A5847" s="59">
        <v>42978</v>
      </c>
      <c r="B5847" s="60">
        <v>19</v>
      </c>
      <c r="C5847" s="235"/>
      <c r="D5847" s="235"/>
      <c r="E5847" s="235"/>
      <c r="F5847" s="235"/>
      <c r="G5847" s="315"/>
      <c r="H5847" s="125">
        <v>3731.406157330875</v>
      </c>
    </row>
    <row r="5848" spans="1:8" x14ac:dyDescent="0.2">
      <c r="A5848" s="59">
        <v>42978</v>
      </c>
      <c r="B5848" s="60">
        <v>20</v>
      </c>
      <c r="C5848" s="235"/>
      <c r="D5848" s="235"/>
      <c r="E5848" s="235"/>
      <c r="F5848" s="235"/>
      <c r="G5848" s="315"/>
      <c r="H5848" s="125">
        <v>3675.8351236798526</v>
      </c>
    </row>
    <row r="5849" spans="1:8" x14ac:dyDescent="0.2">
      <c r="A5849" s="59">
        <v>42978</v>
      </c>
      <c r="B5849" s="60">
        <v>21</v>
      </c>
      <c r="C5849" s="235"/>
      <c r="D5849" s="235"/>
      <c r="E5849" s="235"/>
      <c r="F5849" s="235"/>
      <c r="G5849" s="315"/>
      <c r="H5849" s="125">
        <v>3365.2132339650702</v>
      </c>
    </row>
    <row r="5850" spans="1:8" x14ac:dyDescent="0.2">
      <c r="A5850" s="59">
        <v>42978</v>
      </c>
      <c r="B5850" s="60">
        <v>22</v>
      </c>
      <c r="C5850" s="235"/>
      <c r="D5850" s="235"/>
      <c r="E5850" s="235"/>
      <c r="F5850" s="235"/>
      <c r="G5850" s="315"/>
      <c r="H5850" s="125">
        <v>2957.587275248974</v>
      </c>
    </row>
    <row r="5851" spans="1:8" x14ac:dyDescent="0.2">
      <c r="A5851" s="59">
        <v>42978</v>
      </c>
      <c r="B5851" s="60">
        <v>23</v>
      </c>
      <c r="C5851" s="235"/>
      <c r="D5851" s="235"/>
      <c r="E5851" s="235"/>
      <c r="F5851" s="235"/>
      <c r="G5851" s="315"/>
      <c r="H5851" s="125">
        <v>2597.3603730493278</v>
      </c>
    </row>
    <row r="5852" spans="1:8" x14ac:dyDescent="0.2">
      <c r="A5852" s="59">
        <v>42978</v>
      </c>
      <c r="B5852" s="60">
        <v>24</v>
      </c>
      <c r="C5852" s="235"/>
      <c r="D5852" s="235"/>
      <c r="E5852" s="235"/>
      <c r="F5852" s="235"/>
      <c r="G5852" s="315"/>
      <c r="H5852" s="125">
        <v>2368.7674243100441</v>
      </c>
    </row>
    <row r="5853" spans="1:8" x14ac:dyDescent="0.2">
      <c r="A5853" s="59">
        <v>42979</v>
      </c>
      <c r="B5853" s="60">
        <v>1</v>
      </c>
      <c r="C5853" s="235"/>
      <c r="D5853" s="235"/>
      <c r="E5853" s="235"/>
      <c r="F5853" s="235"/>
      <c r="G5853" s="315"/>
      <c r="H5853" s="125">
        <v>2130.5202810739743</v>
      </c>
    </row>
    <row r="5854" spans="1:8" x14ac:dyDescent="0.2">
      <c r="A5854" s="59">
        <v>42979</v>
      </c>
      <c r="B5854" s="60">
        <v>2</v>
      </c>
      <c r="C5854" s="235"/>
      <c r="D5854" s="235"/>
      <c r="E5854" s="235"/>
      <c r="F5854" s="235"/>
      <c r="G5854" s="315"/>
      <c r="H5854" s="125">
        <v>2043.4401934633518</v>
      </c>
    </row>
    <row r="5855" spans="1:8" x14ac:dyDescent="0.2">
      <c r="A5855" s="59">
        <v>42979</v>
      </c>
      <c r="B5855" s="60">
        <v>3</v>
      </c>
      <c r="C5855" s="235"/>
      <c r="D5855" s="235"/>
      <c r="E5855" s="235"/>
      <c r="F5855" s="235"/>
      <c r="G5855" s="315"/>
      <c r="H5855" s="125">
        <v>1996.018076284766</v>
      </c>
    </row>
    <row r="5856" spans="1:8" x14ac:dyDescent="0.2">
      <c r="A5856" s="59">
        <v>42979</v>
      </c>
      <c r="B5856" s="60">
        <v>4</v>
      </c>
      <c r="C5856" s="235"/>
      <c r="D5856" s="235"/>
      <c r="E5856" s="235"/>
      <c r="F5856" s="235"/>
      <c r="G5856" s="315"/>
      <c r="H5856" s="125">
        <v>2019.9625777060496</v>
      </c>
    </row>
    <row r="5857" spans="1:8" x14ac:dyDescent="0.2">
      <c r="A5857" s="59">
        <v>42979</v>
      </c>
      <c r="B5857" s="60">
        <v>5</v>
      </c>
      <c r="C5857" s="235"/>
      <c r="D5857" s="235"/>
      <c r="E5857" s="235"/>
      <c r="F5857" s="235"/>
      <c r="G5857" s="315"/>
      <c r="H5857" s="125">
        <v>2144.3409665812346</v>
      </c>
    </row>
    <row r="5858" spans="1:8" x14ac:dyDescent="0.2">
      <c r="A5858" s="59">
        <v>42979</v>
      </c>
      <c r="B5858" s="60">
        <v>6</v>
      </c>
      <c r="C5858" s="235"/>
      <c r="D5858" s="235"/>
      <c r="E5858" s="235"/>
      <c r="F5858" s="235"/>
      <c r="G5858" s="315"/>
      <c r="H5858" s="125">
        <v>2368.3577635525266</v>
      </c>
    </row>
    <row r="5859" spans="1:8" x14ac:dyDescent="0.2">
      <c r="A5859" s="59">
        <v>42979</v>
      </c>
      <c r="B5859" s="60">
        <v>7</v>
      </c>
      <c r="C5859" s="235"/>
      <c r="D5859" s="235"/>
      <c r="E5859" s="235"/>
      <c r="F5859" s="235"/>
      <c r="G5859" s="315"/>
      <c r="H5859" s="125">
        <v>2544.8038596743954</v>
      </c>
    </row>
    <row r="5860" spans="1:8" x14ac:dyDescent="0.2">
      <c r="A5860" s="59">
        <v>42979</v>
      </c>
      <c r="B5860" s="60">
        <v>8</v>
      </c>
      <c r="C5860" s="235"/>
      <c r="D5860" s="235"/>
      <c r="E5860" s="235"/>
      <c r="F5860" s="235"/>
      <c r="G5860" s="315"/>
      <c r="H5860" s="125">
        <v>2679.8740701337497</v>
      </c>
    </row>
    <row r="5861" spans="1:8" x14ac:dyDescent="0.2">
      <c r="A5861" s="59">
        <v>42979</v>
      </c>
      <c r="B5861" s="60">
        <v>9</v>
      </c>
      <c r="C5861" s="235"/>
      <c r="D5861" s="235"/>
      <c r="E5861" s="235"/>
      <c r="F5861" s="235"/>
      <c r="G5861" s="315"/>
      <c r="H5861" s="125">
        <v>2776.337295631638</v>
      </c>
    </row>
    <row r="5862" spans="1:8" x14ac:dyDescent="0.2">
      <c r="A5862" s="59">
        <v>42979</v>
      </c>
      <c r="B5862" s="60">
        <v>10</v>
      </c>
      <c r="C5862" s="235"/>
      <c r="D5862" s="235"/>
      <c r="E5862" s="235"/>
      <c r="F5862" s="235"/>
      <c r="G5862" s="315"/>
      <c r="H5862" s="125">
        <v>2869.4508199167117</v>
      </c>
    </row>
    <row r="5863" spans="1:8" x14ac:dyDescent="0.2">
      <c r="A5863" s="59">
        <v>42979</v>
      </c>
      <c r="B5863" s="60">
        <v>11</v>
      </c>
      <c r="C5863" s="235"/>
      <c r="D5863" s="235"/>
      <c r="E5863" s="235"/>
      <c r="F5863" s="235"/>
      <c r="G5863" s="315"/>
      <c r="H5863" s="125">
        <v>2939.5158147723114</v>
      </c>
    </row>
    <row r="5864" spans="1:8" x14ac:dyDescent="0.2">
      <c r="A5864" s="59">
        <v>42979</v>
      </c>
      <c r="B5864" s="60">
        <v>12</v>
      </c>
      <c r="C5864" s="235"/>
      <c r="D5864" s="235"/>
      <c r="E5864" s="235"/>
      <c r="F5864" s="235"/>
      <c r="G5864" s="315"/>
      <c r="H5864" s="125">
        <v>3005.7027045436203</v>
      </c>
    </row>
    <row r="5865" spans="1:8" x14ac:dyDescent="0.2">
      <c r="A5865" s="59">
        <v>42979</v>
      </c>
      <c r="B5865" s="60">
        <v>13</v>
      </c>
      <c r="C5865" s="235"/>
      <c r="D5865" s="235"/>
      <c r="E5865" s="235"/>
      <c r="F5865" s="235"/>
      <c r="G5865" s="315"/>
      <c r="H5865" s="125">
        <v>3097.3281148671422</v>
      </c>
    </row>
    <row r="5866" spans="1:8" x14ac:dyDescent="0.2">
      <c r="A5866" s="59">
        <v>42979</v>
      </c>
      <c r="B5866" s="60">
        <v>14</v>
      </c>
      <c r="C5866" s="235"/>
      <c r="D5866" s="235"/>
      <c r="E5866" s="235"/>
      <c r="F5866" s="235"/>
      <c r="G5866" s="315"/>
      <c r="H5866" s="125">
        <v>3197.1392689280201</v>
      </c>
    </row>
    <row r="5867" spans="1:8" x14ac:dyDescent="0.2">
      <c r="A5867" s="59">
        <v>42979</v>
      </c>
      <c r="B5867" s="60">
        <v>15</v>
      </c>
      <c r="C5867" s="235"/>
      <c r="D5867" s="235"/>
      <c r="E5867" s="235"/>
      <c r="F5867" s="235"/>
      <c r="G5867" s="315"/>
      <c r="H5867" s="125">
        <v>3297.9197588850129</v>
      </c>
    </row>
    <row r="5868" spans="1:8" x14ac:dyDescent="0.2">
      <c r="A5868" s="59">
        <v>42979</v>
      </c>
      <c r="B5868" s="60">
        <v>16</v>
      </c>
      <c r="C5868" s="235"/>
      <c r="D5868" s="235"/>
      <c r="E5868" s="235"/>
      <c r="F5868" s="235"/>
      <c r="G5868" s="315"/>
      <c r="H5868" s="125">
        <v>3385.7636159818958</v>
      </c>
    </row>
    <row r="5869" spans="1:8" x14ac:dyDescent="0.2">
      <c r="A5869" s="59">
        <v>42979</v>
      </c>
      <c r="B5869" s="60">
        <v>17</v>
      </c>
      <c r="C5869" s="235"/>
      <c r="D5869" s="235"/>
      <c r="E5869" s="235"/>
      <c r="F5869" s="235"/>
      <c r="G5869" s="315"/>
      <c r="H5869" s="125">
        <v>3411.5267452813023</v>
      </c>
    </row>
    <row r="5870" spans="1:8" x14ac:dyDescent="0.2">
      <c r="A5870" s="59">
        <v>42979</v>
      </c>
      <c r="B5870" s="60">
        <v>18</v>
      </c>
      <c r="C5870" s="235"/>
      <c r="D5870" s="235"/>
      <c r="E5870" s="235"/>
      <c r="F5870" s="235"/>
      <c r="G5870" s="315"/>
      <c r="H5870" s="125">
        <v>3299.3979740021646</v>
      </c>
    </row>
    <row r="5871" spans="1:8" x14ac:dyDescent="0.2">
      <c r="A5871" s="59">
        <v>42979</v>
      </c>
      <c r="B5871" s="60">
        <v>19</v>
      </c>
      <c r="C5871" s="235"/>
      <c r="D5871" s="235"/>
      <c r="E5871" s="235"/>
      <c r="F5871" s="235"/>
      <c r="G5871" s="315"/>
      <c r="H5871" s="125">
        <v>3346.7493035360403</v>
      </c>
    </row>
    <row r="5872" spans="1:8" x14ac:dyDescent="0.2">
      <c r="A5872" s="59">
        <v>42979</v>
      </c>
      <c r="B5872" s="60">
        <v>20</v>
      </c>
      <c r="C5872" s="235"/>
      <c r="D5872" s="235"/>
      <c r="E5872" s="235"/>
      <c r="F5872" s="235"/>
      <c r="G5872" s="315"/>
      <c r="H5872" s="125">
        <v>3272.3409976360349</v>
      </c>
    </row>
    <row r="5873" spans="1:8" x14ac:dyDescent="0.2">
      <c r="A5873" s="59">
        <v>42979</v>
      </c>
      <c r="B5873" s="60">
        <v>21</v>
      </c>
      <c r="C5873" s="235"/>
      <c r="D5873" s="235"/>
      <c r="E5873" s="235"/>
      <c r="F5873" s="235"/>
      <c r="G5873" s="315"/>
      <c r="H5873" s="125">
        <v>3041.4119455561349</v>
      </c>
    </row>
    <row r="5874" spans="1:8" x14ac:dyDescent="0.2">
      <c r="A5874" s="59">
        <v>42979</v>
      </c>
      <c r="B5874" s="60">
        <v>22</v>
      </c>
      <c r="C5874" s="235"/>
      <c r="D5874" s="235"/>
      <c r="E5874" s="235"/>
      <c r="F5874" s="235"/>
      <c r="G5874" s="315"/>
      <c r="H5874" s="125">
        <v>2745.7535215776584</v>
      </c>
    </row>
    <row r="5875" spans="1:8" x14ac:dyDescent="0.2">
      <c r="A5875" s="59">
        <v>42979</v>
      </c>
      <c r="B5875" s="60">
        <v>23</v>
      </c>
      <c r="C5875" s="235"/>
      <c r="D5875" s="235"/>
      <c r="E5875" s="235"/>
      <c r="F5875" s="235"/>
      <c r="G5875" s="315"/>
      <c r="H5875" s="125">
        <v>2471.7547265833023</v>
      </c>
    </row>
    <row r="5876" spans="1:8" x14ac:dyDescent="0.2">
      <c r="A5876" s="59">
        <v>42979</v>
      </c>
      <c r="B5876" s="60">
        <v>24</v>
      </c>
      <c r="C5876" s="235"/>
      <c r="D5876" s="235"/>
      <c r="E5876" s="235"/>
      <c r="F5876" s="235"/>
      <c r="G5876" s="315"/>
      <c r="H5876" s="125">
        <v>2270.8682907012139</v>
      </c>
    </row>
    <row r="5877" spans="1:8" x14ac:dyDescent="0.2">
      <c r="A5877" s="59">
        <v>42980</v>
      </c>
      <c r="B5877" s="60">
        <v>1</v>
      </c>
      <c r="C5877" s="235"/>
      <c r="D5877" s="235"/>
      <c r="E5877" s="235"/>
      <c r="F5877" s="235"/>
      <c r="G5877" s="315"/>
      <c r="H5877" s="125">
        <v>2119.3404995626133</v>
      </c>
    </row>
    <row r="5878" spans="1:8" x14ac:dyDescent="0.2">
      <c r="A5878" s="59">
        <v>42980</v>
      </c>
      <c r="B5878" s="60">
        <v>2</v>
      </c>
      <c r="C5878" s="235"/>
      <c r="D5878" s="235"/>
      <c r="E5878" s="235"/>
      <c r="F5878" s="235"/>
      <c r="G5878" s="315"/>
      <c r="H5878" s="125">
        <v>2025.819601445738</v>
      </c>
    </row>
    <row r="5879" spans="1:8" x14ac:dyDescent="0.2">
      <c r="A5879" s="59">
        <v>42980</v>
      </c>
      <c r="B5879" s="60">
        <v>3</v>
      </c>
      <c r="C5879" s="235"/>
      <c r="D5879" s="235"/>
      <c r="E5879" s="235"/>
      <c r="F5879" s="235"/>
      <c r="G5879" s="315"/>
      <c r="H5879" s="125">
        <v>1968.0277062481409</v>
      </c>
    </row>
    <row r="5880" spans="1:8" x14ac:dyDescent="0.2">
      <c r="A5880" s="59">
        <v>42980</v>
      </c>
      <c r="B5880" s="60">
        <v>4</v>
      </c>
      <c r="C5880" s="235"/>
      <c r="D5880" s="235"/>
      <c r="E5880" s="235"/>
      <c r="F5880" s="235"/>
      <c r="G5880" s="315"/>
      <c r="H5880" s="125">
        <v>1964.1664365657095</v>
      </c>
    </row>
    <row r="5881" spans="1:8" x14ac:dyDescent="0.2">
      <c r="A5881" s="59">
        <v>42980</v>
      </c>
      <c r="B5881" s="60">
        <v>5</v>
      </c>
      <c r="C5881" s="235"/>
      <c r="D5881" s="235"/>
      <c r="E5881" s="235"/>
      <c r="F5881" s="235"/>
      <c r="G5881" s="315"/>
      <c r="H5881" s="125">
        <v>2016.2985736647643</v>
      </c>
    </row>
    <row r="5882" spans="1:8" x14ac:dyDescent="0.2">
      <c r="A5882" s="59">
        <v>42980</v>
      </c>
      <c r="B5882" s="60">
        <v>6</v>
      </c>
      <c r="C5882" s="235"/>
      <c r="D5882" s="235"/>
      <c r="E5882" s="235"/>
      <c r="F5882" s="235"/>
      <c r="G5882" s="315"/>
      <c r="H5882" s="125">
        <v>2110.9974611933676</v>
      </c>
    </row>
    <row r="5883" spans="1:8" x14ac:dyDescent="0.2">
      <c r="A5883" s="59">
        <v>42980</v>
      </c>
      <c r="B5883" s="60">
        <v>7</v>
      </c>
      <c r="C5883" s="235"/>
      <c r="D5883" s="235"/>
      <c r="E5883" s="235"/>
      <c r="F5883" s="235"/>
      <c r="G5883" s="315"/>
      <c r="H5883" s="125">
        <v>2157.7672184352809</v>
      </c>
    </row>
    <row r="5884" spans="1:8" x14ac:dyDescent="0.2">
      <c r="A5884" s="59">
        <v>42980</v>
      </c>
      <c r="B5884" s="60">
        <v>8</v>
      </c>
      <c r="C5884" s="235"/>
      <c r="D5884" s="235"/>
      <c r="E5884" s="235"/>
      <c r="F5884" s="235"/>
      <c r="G5884" s="315"/>
      <c r="H5884" s="125">
        <v>2260.4070351481737</v>
      </c>
    </row>
    <row r="5885" spans="1:8" x14ac:dyDescent="0.2">
      <c r="A5885" s="59">
        <v>42980</v>
      </c>
      <c r="B5885" s="60">
        <v>9</v>
      </c>
      <c r="C5885" s="235"/>
      <c r="D5885" s="235"/>
      <c r="E5885" s="235"/>
      <c r="F5885" s="235"/>
      <c r="G5885" s="315"/>
      <c r="H5885" s="125">
        <v>2357.2919539785762</v>
      </c>
    </row>
    <row r="5886" spans="1:8" x14ac:dyDescent="0.2">
      <c r="A5886" s="59">
        <v>42980</v>
      </c>
      <c r="B5886" s="60">
        <v>10</v>
      </c>
      <c r="C5886" s="235"/>
      <c r="D5886" s="235"/>
      <c r="E5886" s="235"/>
      <c r="F5886" s="235"/>
      <c r="G5886" s="315"/>
      <c r="H5886" s="125">
        <v>2442.368947481692</v>
      </c>
    </row>
    <row r="5887" spans="1:8" x14ac:dyDescent="0.2">
      <c r="A5887" s="59">
        <v>42980</v>
      </c>
      <c r="B5887" s="60">
        <v>11</v>
      </c>
      <c r="C5887" s="235"/>
      <c r="D5887" s="235"/>
      <c r="E5887" s="235"/>
      <c r="F5887" s="235"/>
      <c r="G5887" s="315"/>
      <c r="H5887" s="125">
        <v>2507.6566440091888</v>
      </c>
    </row>
    <row r="5888" spans="1:8" x14ac:dyDescent="0.2">
      <c r="A5888" s="59">
        <v>42980</v>
      </c>
      <c r="B5888" s="60">
        <v>12</v>
      </c>
      <c r="C5888" s="235"/>
      <c r="D5888" s="235"/>
      <c r="E5888" s="235"/>
      <c r="F5888" s="235"/>
      <c r="G5888" s="315"/>
      <c r="H5888" s="125">
        <v>2571.009456178967</v>
      </c>
    </row>
    <row r="5889" spans="1:8" x14ac:dyDescent="0.2">
      <c r="A5889" s="59">
        <v>42980</v>
      </c>
      <c r="B5889" s="60">
        <v>13</v>
      </c>
      <c r="C5889" s="235"/>
      <c r="D5889" s="235"/>
      <c r="E5889" s="235"/>
      <c r="F5889" s="235"/>
      <c r="G5889" s="315"/>
      <c r="H5889" s="125">
        <v>2641.6607182424127</v>
      </c>
    </row>
    <row r="5890" spans="1:8" x14ac:dyDescent="0.2">
      <c r="A5890" s="59">
        <v>42980</v>
      </c>
      <c r="B5890" s="60">
        <v>14</v>
      </c>
      <c r="C5890" s="235"/>
      <c r="D5890" s="235"/>
      <c r="E5890" s="235"/>
      <c r="F5890" s="235"/>
      <c r="G5890" s="315"/>
      <c r="H5890" s="125">
        <v>2732.6219454096113</v>
      </c>
    </row>
    <row r="5891" spans="1:8" x14ac:dyDescent="0.2">
      <c r="A5891" s="59">
        <v>42980</v>
      </c>
      <c r="B5891" s="60">
        <v>15</v>
      </c>
      <c r="C5891" s="235"/>
      <c r="D5891" s="235"/>
      <c r="E5891" s="235"/>
      <c r="F5891" s="235"/>
      <c r="G5891" s="315"/>
      <c r="H5891" s="125">
        <v>2852.9779546252375</v>
      </c>
    </row>
    <row r="5892" spans="1:8" x14ac:dyDescent="0.2">
      <c r="A5892" s="59">
        <v>42980</v>
      </c>
      <c r="B5892" s="60">
        <v>16</v>
      </c>
      <c r="C5892" s="235"/>
      <c r="D5892" s="235"/>
      <c r="E5892" s="235"/>
      <c r="F5892" s="235"/>
      <c r="G5892" s="315"/>
      <c r="H5892" s="125">
        <v>2988.58794785092</v>
      </c>
    </row>
    <row r="5893" spans="1:8" x14ac:dyDescent="0.2">
      <c r="A5893" s="59">
        <v>42980</v>
      </c>
      <c r="B5893" s="60">
        <v>17</v>
      </c>
      <c r="C5893" s="235"/>
      <c r="D5893" s="235"/>
      <c r="E5893" s="235"/>
      <c r="F5893" s="235"/>
      <c r="G5893" s="315"/>
      <c r="H5893" s="125">
        <v>3078.2580349875302</v>
      </c>
    </row>
    <row r="5894" spans="1:8" x14ac:dyDescent="0.2">
      <c r="A5894" s="59">
        <v>42980</v>
      </c>
      <c r="B5894" s="60">
        <v>18</v>
      </c>
      <c r="C5894" s="235"/>
      <c r="D5894" s="235"/>
      <c r="E5894" s="235"/>
      <c r="F5894" s="235"/>
      <c r="G5894" s="315"/>
      <c r="H5894" s="125">
        <v>3047.7855134483475</v>
      </c>
    </row>
    <row r="5895" spans="1:8" x14ac:dyDescent="0.2">
      <c r="A5895" s="59">
        <v>42980</v>
      </c>
      <c r="B5895" s="60">
        <v>19</v>
      </c>
      <c r="C5895" s="235"/>
      <c r="D5895" s="235"/>
      <c r="E5895" s="235"/>
      <c r="F5895" s="235"/>
      <c r="G5895" s="315"/>
      <c r="H5895" s="125">
        <v>3145.6916320354085</v>
      </c>
    </row>
    <row r="5896" spans="1:8" x14ac:dyDescent="0.2">
      <c r="A5896" s="59">
        <v>42980</v>
      </c>
      <c r="B5896" s="60">
        <v>20</v>
      </c>
      <c r="C5896" s="235"/>
      <c r="D5896" s="235"/>
      <c r="E5896" s="235"/>
      <c r="F5896" s="235"/>
      <c r="G5896" s="315"/>
      <c r="H5896" s="125">
        <v>3091.1310752461322</v>
      </c>
    </row>
    <row r="5897" spans="1:8" x14ac:dyDescent="0.2">
      <c r="A5897" s="59">
        <v>42980</v>
      </c>
      <c r="B5897" s="60">
        <v>21</v>
      </c>
      <c r="C5897" s="235"/>
      <c r="D5897" s="235"/>
      <c r="E5897" s="235"/>
      <c r="F5897" s="235"/>
      <c r="G5897" s="315"/>
      <c r="H5897" s="125">
        <v>2900.0963682169304</v>
      </c>
    </row>
    <row r="5898" spans="1:8" x14ac:dyDescent="0.2">
      <c r="A5898" s="59">
        <v>42980</v>
      </c>
      <c r="B5898" s="60">
        <v>22</v>
      </c>
      <c r="C5898" s="235"/>
      <c r="D5898" s="235"/>
      <c r="E5898" s="235"/>
      <c r="F5898" s="235"/>
      <c r="G5898" s="315"/>
      <c r="H5898" s="125">
        <v>2638.7028249813761</v>
      </c>
    </row>
    <row r="5899" spans="1:8" x14ac:dyDescent="0.2">
      <c r="A5899" s="59">
        <v>42980</v>
      </c>
      <c r="B5899" s="60">
        <v>23</v>
      </c>
      <c r="C5899" s="235"/>
      <c r="D5899" s="235"/>
      <c r="E5899" s="235"/>
      <c r="F5899" s="235"/>
      <c r="G5899" s="315"/>
      <c r="H5899" s="125">
        <v>2395.7638177582271</v>
      </c>
    </row>
    <row r="5900" spans="1:8" x14ac:dyDescent="0.2">
      <c r="A5900" s="59">
        <v>42980</v>
      </c>
      <c r="B5900" s="60">
        <v>24</v>
      </c>
      <c r="C5900" s="235"/>
      <c r="D5900" s="235"/>
      <c r="E5900" s="235"/>
      <c r="F5900" s="235"/>
      <c r="G5900" s="315"/>
      <c r="H5900" s="125">
        <v>2212.7292548534379</v>
      </c>
    </row>
    <row r="5901" spans="1:8" x14ac:dyDescent="0.2">
      <c r="A5901" s="59">
        <v>42981</v>
      </c>
      <c r="B5901" s="60">
        <v>1</v>
      </c>
      <c r="C5901" s="235"/>
      <c r="D5901" s="235"/>
      <c r="E5901" s="235"/>
      <c r="F5901" s="235"/>
      <c r="G5901" s="315"/>
      <c r="H5901" s="125">
        <v>2094.5203456274789</v>
      </c>
    </row>
    <row r="5902" spans="1:8" x14ac:dyDescent="0.2">
      <c r="A5902" s="59">
        <v>42981</v>
      </c>
      <c r="B5902" s="60">
        <v>2</v>
      </c>
      <c r="C5902" s="235"/>
      <c r="D5902" s="235"/>
      <c r="E5902" s="235"/>
      <c r="F5902" s="235"/>
      <c r="G5902" s="315"/>
      <c r="H5902" s="125">
        <v>2003.6754956122111</v>
      </c>
    </row>
    <row r="5903" spans="1:8" x14ac:dyDescent="0.2">
      <c r="A5903" s="59">
        <v>42981</v>
      </c>
      <c r="B5903" s="60">
        <v>3</v>
      </c>
      <c r="C5903" s="235"/>
      <c r="D5903" s="235"/>
      <c r="E5903" s="235"/>
      <c r="F5903" s="235"/>
      <c r="G5903" s="315"/>
      <c r="H5903" s="125">
        <v>1945.1317729780289</v>
      </c>
    </row>
    <row r="5904" spans="1:8" x14ac:dyDescent="0.2">
      <c r="A5904" s="59">
        <v>42981</v>
      </c>
      <c r="B5904" s="60">
        <v>4</v>
      </c>
      <c r="C5904" s="235"/>
      <c r="D5904" s="235"/>
      <c r="E5904" s="235"/>
      <c r="F5904" s="235"/>
      <c r="G5904" s="315"/>
      <c r="H5904" s="125">
        <v>1935.498323475899</v>
      </c>
    </row>
    <row r="5905" spans="1:8" x14ac:dyDescent="0.2">
      <c r="A5905" s="59">
        <v>42981</v>
      </c>
      <c r="B5905" s="60">
        <v>5</v>
      </c>
      <c r="C5905" s="235"/>
      <c r="D5905" s="235"/>
      <c r="E5905" s="235"/>
      <c r="F5905" s="235"/>
      <c r="G5905" s="315"/>
      <c r="H5905" s="125">
        <v>1974.1801314581576</v>
      </c>
    </row>
    <row r="5906" spans="1:8" x14ac:dyDescent="0.2">
      <c r="A5906" s="59">
        <v>42981</v>
      </c>
      <c r="B5906" s="60">
        <v>6</v>
      </c>
      <c r="C5906" s="235"/>
      <c r="D5906" s="235"/>
      <c r="E5906" s="235"/>
      <c r="F5906" s="235"/>
      <c r="G5906" s="315"/>
      <c r="H5906" s="125">
        <v>2045.0938235634985</v>
      </c>
    </row>
    <row r="5907" spans="1:8" x14ac:dyDescent="0.2">
      <c r="A5907" s="59">
        <v>42981</v>
      </c>
      <c r="B5907" s="60">
        <v>7</v>
      </c>
      <c r="C5907" s="235"/>
      <c r="D5907" s="235"/>
      <c r="E5907" s="235"/>
      <c r="F5907" s="235"/>
      <c r="G5907" s="315"/>
      <c r="H5907" s="125">
        <v>2069.9818337536994</v>
      </c>
    </row>
    <row r="5908" spans="1:8" x14ac:dyDescent="0.2">
      <c r="A5908" s="59">
        <v>42981</v>
      </c>
      <c r="B5908" s="60">
        <v>8</v>
      </c>
      <c r="C5908" s="235"/>
      <c r="D5908" s="235"/>
      <c r="E5908" s="235"/>
      <c r="F5908" s="235"/>
      <c r="G5908" s="315"/>
      <c r="H5908" s="125">
        <v>2158.237826895439</v>
      </c>
    </row>
    <row r="5909" spans="1:8" x14ac:dyDescent="0.2">
      <c r="A5909" s="59">
        <v>42981</v>
      </c>
      <c r="B5909" s="60">
        <v>9</v>
      </c>
      <c r="C5909" s="235"/>
      <c r="D5909" s="235"/>
      <c r="E5909" s="235"/>
      <c r="F5909" s="235"/>
      <c r="G5909" s="315"/>
      <c r="H5909" s="125">
        <v>2249.4112035111666</v>
      </c>
    </row>
    <row r="5910" spans="1:8" x14ac:dyDescent="0.2">
      <c r="A5910" s="59">
        <v>42981</v>
      </c>
      <c r="B5910" s="60">
        <v>10</v>
      </c>
      <c r="C5910" s="235"/>
      <c r="D5910" s="235"/>
      <c r="E5910" s="235"/>
      <c r="F5910" s="235"/>
      <c r="G5910" s="315"/>
      <c r="H5910" s="125">
        <v>2334.1997831240037</v>
      </c>
    </row>
    <row r="5911" spans="1:8" x14ac:dyDescent="0.2">
      <c r="A5911" s="59">
        <v>42981</v>
      </c>
      <c r="B5911" s="60">
        <v>11</v>
      </c>
      <c r="C5911" s="235"/>
      <c r="D5911" s="235"/>
      <c r="E5911" s="235"/>
      <c r="F5911" s="235"/>
      <c r="G5911" s="315"/>
      <c r="H5911" s="125">
        <v>2410.4854653004195</v>
      </c>
    </row>
    <row r="5912" spans="1:8" x14ac:dyDescent="0.2">
      <c r="A5912" s="59">
        <v>42981</v>
      </c>
      <c r="B5912" s="60">
        <v>12</v>
      </c>
      <c r="C5912" s="235"/>
      <c r="D5912" s="235"/>
      <c r="E5912" s="235"/>
      <c r="F5912" s="235"/>
      <c r="G5912" s="315"/>
      <c r="H5912" s="125">
        <v>2488.2369390042722</v>
      </c>
    </row>
    <row r="5913" spans="1:8" x14ac:dyDescent="0.2">
      <c r="A5913" s="59">
        <v>42981</v>
      </c>
      <c r="B5913" s="60">
        <v>13</v>
      </c>
      <c r="C5913" s="235"/>
      <c r="D5913" s="235"/>
      <c r="E5913" s="235"/>
      <c r="F5913" s="235"/>
      <c r="G5913" s="315"/>
      <c r="H5913" s="125">
        <v>2584.2739664310807</v>
      </c>
    </row>
    <row r="5914" spans="1:8" x14ac:dyDescent="0.2">
      <c r="A5914" s="59">
        <v>42981</v>
      </c>
      <c r="B5914" s="60">
        <v>14</v>
      </c>
      <c r="C5914" s="235"/>
      <c r="D5914" s="235"/>
      <c r="E5914" s="235"/>
      <c r="F5914" s="235"/>
      <c r="G5914" s="315"/>
      <c r="H5914" s="125">
        <v>2698.7381204311664</v>
      </c>
    </row>
    <row r="5915" spans="1:8" x14ac:dyDescent="0.2">
      <c r="A5915" s="59">
        <v>42981</v>
      </c>
      <c r="B5915" s="60">
        <v>15</v>
      </c>
      <c r="C5915" s="235"/>
      <c r="D5915" s="235"/>
      <c r="E5915" s="235"/>
      <c r="F5915" s="235"/>
      <c r="G5915" s="315"/>
      <c r="H5915" s="125">
        <v>2840.0280067881117</v>
      </c>
    </row>
    <row r="5916" spans="1:8" x14ac:dyDescent="0.2">
      <c r="A5916" s="59">
        <v>42981</v>
      </c>
      <c r="B5916" s="60">
        <v>16</v>
      </c>
      <c r="C5916" s="235"/>
      <c r="D5916" s="235"/>
      <c r="E5916" s="235"/>
      <c r="F5916" s="235"/>
      <c r="G5916" s="315"/>
      <c r="H5916" s="125">
        <v>3004.7277548539601</v>
      </c>
    </row>
    <row r="5917" spans="1:8" x14ac:dyDescent="0.2">
      <c r="A5917" s="59">
        <v>42981</v>
      </c>
      <c r="B5917" s="60">
        <v>17</v>
      </c>
      <c r="C5917" s="235"/>
      <c r="D5917" s="235"/>
      <c r="E5917" s="235"/>
      <c r="F5917" s="235"/>
      <c r="G5917" s="315"/>
      <c r="H5917" s="125">
        <v>3120.0326952491446</v>
      </c>
    </row>
    <row r="5918" spans="1:8" x14ac:dyDescent="0.2">
      <c r="A5918" s="59">
        <v>42981</v>
      </c>
      <c r="B5918" s="60">
        <v>18</v>
      </c>
      <c r="C5918" s="235"/>
      <c r="D5918" s="235"/>
      <c r="E5918" s="235"/>
      <c r="F5918" s="235"/>
      <c r="G5918" s="315"/>
      <c r="H5918" s="125">
        <v>3118.9445652652421</v>
      </c>
    </row>
    <row r="5919" spans="1:8" x14ac:dyDescent="0.2">
      <c r="A5919" s="59">
        <v>42981</v>
      </c>
      <c r="B5919" s="60">
        <v>19</v>
      </c>
      <c r="C5919" s="235"/>
      <c r="D5919" s="235"/>
      <c r="E5919" s="235"/>
      <c r="F5919" s="235"/>
      <c r="G5919" s="315"/>
      <c r="H5919" s="125">
        <v>3235.1278266546224</v>
      </c>
    </row>
    <row r="5920" spans="1:8" x14ac:dyDescent="0.2">
      <c r="A5920" s="59">
        <v>42981</v>
      </c>
      <c r="B5920" s="60">
        <v>20</v>
      </c>
      <c r="C5920" s="235"/>
      <c r="D5920" s="235"/>
      <c r="E5920" s="235"/>
      <c r="F5920" s="235"/>
      <c r="G5920" s="315"/>
      <c r="H5920" s="125">
        <v>3185.4817189782825</v>
      </c>
    </row>
    <row r="5921" spans="1:8" x14ac:dyDescent="0.2">
      <c r="A5921" s="59">
        <v>42981</v>
      </c>
      <c r="B5921" s="60">
        <v>21</v>
      </c>
      <c r="C5921" s="235"/>
      <c r="D5921" s="235"/>
      <c r="E5921" s="235"/>
      <c r="F5921" s="235"/>
      <c r="G5921" s="315"/>
      <c r="H5921" s="125">
        <v>2956.6727250216613</v>
      </c>
    </row>
    <row r="5922" spans="1:8" x14ac:dyDescent="0.2">
      <c r="A5922" s="59">
        <v>42981</v>
      </c>
      <c r="B5922" s="60">
        <v>22</v>
      </c>
      <c r="C5922" s="235"/>
      <c r="D5922" s="235"/>
      <c r="E5922" s="235"/>
      <c r="F5922" s="235"/>
      <c r="G5922" s="315"/>
      <c r="H5922" s="125">
        <v>2636.9438171692768</v>
      </c>
    </row>
    <row r="5923" spans="1:8" x14ac:dyDescent="0.2">
      <c r="A5923" s="59">
        <v>42981</v>
      </c>
      <c r="B5923" s="60">
        <v>23</v>
      </c>
      <c r="C5923" s="235"/>
      <c r="D5923" s="235"/>
      <c r="E5923" s="235"/>
      <c r="F5923" s="235"/>
      <c r="G5923" s="315"/>
      <c r="H5923" s="125">
        <v>2355.5840840080159</v>
      </c>
    </row>
    <row r="5924" spans="1:8" x14ac:dyDescent="0.2">
      <c r="A5924" s="59">
        <v>42981</v>
      </c>
      <c r="B5924" s="60">
        <v>24</v>
      </c>
      <c r="C5924" s="235"/>
      <c r="D5924" s="235"/>
      <c r="E5924" s="235"/>
      <c r="F5924" s="235"/>
      <c r="G5924" s="315"/>
      <c r="H5924" s="125">
        <v>2171.7792558180122</v>
      </c>
    </row>
    <row r="5925" spans="1:8" x14ac:dyDescent="0.2">
      <c r="A5925" s="59">
        <v>42982</v>
      </c>
      <c r="B5925" s="60">
        <v>1</v>
      </c>
      <c r="C5925" s="235"/>
      <c r="D5925" s="235"/>
      <c r="E5925" s="235"/>
      <c r="F5925" s="235"/>
      <c r="G5925" s="315"/>
      <c r="H5925" s="125">
        <v>2104.4993541865024</v>
      </c>
    </row>
    <row r="5926" spans="1:8" x14ac:dyDescent="0.2">
      <c r="A5926" s="59">
        <v>42982</v>
      </c>
      <c r="B5926" s="60">
        <v>2</v>
      </c>
      <c r="C5926" s="235"/>
      <c r="D5926" s="235"/>
      <c r="E5926" s="235"/>
      <c r="F5926" s="235"/>
      <c r="G5926" s="315"/>
      <c r="H5926" s="125">
        <v>2014.6613354591377</v>
      </c>
    </row>
    <row r="5927" spans="1:8" x14ac:dyDescent="0.2">
      <c r="A5927" s="59">
        <v>42982</v>
      </c>
      <c r="B5927" s="60">
        <v>3</v>
      </c>
      <c r="C5927" s="235"/>
      <c r="D5927" s="235"/>
      <c r="E5927" s="235"/>
      <c r="F5927" s="235"/>
      <c r="G5927" s="315"/>
      <c r="H5927" s="125">
        <v>1958.5355270253065</v>
      </c>
    </row>
    <row r="5928" spans="1:8" x14ac:dyDescent="0.2">
      <c r="A5928" s="59">
        <v>42982</v>
      </c>
      <c r="B5928" s="60">
        <v>4</v>
      </c>
      <c r="C5928" s="235"/>
      <c r="D5928" s="235"/>
      <c r="E5928" s="235"/>
      <c r="F5928" s="235"/>
      <c r="G5928" s="315"/>
      <c r="H5928" s="125">
        <v>1953.1860968792196</v>
      </c>
    </row>
    <row r="5929" spans="1:8" x14ac:dyDescent="0.2">
      <c r="A5929" s="59">
        <v>42982</v>
      </c>
      <c r="B5929" s="60">
        <v>5</v>
      </c>
      <c r="C5929" s="235"/>
      <c r="D5929" s="235"/>
      <c r="E5929" s="235"/>
      <c r="F5929" s="235"/>
      <c r="G5929" s="315"/>
      <c r="H5929" s="125">
        <v>1998.491861568393</v>
      </c>
    </row>
    <row r="5930" spans="1:8" x14ac:dyDescent="0.2">
      <c r="A5930" s="59">
        <v>42982</v>
      </c>
      <c r="B5930" s="60">
        <v>6</v>
      </c>
      <c r="C5930" s="235"/>
      <c r="D5930" s="235"/>
      <c r="E5930" s="235"/>
      <c r="F5930" s="235"/>
      <c r="G5930" s="315"/>
      <c r="H5930" s="125">
        <v>2068.8891596000544</v>
      </c>
    </row>
    <row r="5931" spans="1:8" x14ac:dyDescent="0.2">
      <c r="A5931" s="59">
        <v>42982</v>
      </c>
      <c r="B5931" s="60">
        <v>7</v>
      </c>
      <c r="C5931" s="235"/>
      <c r="D5931" s="235"/>
      <c r="E5931" s="235"/>
      <c r="F5931" s="235"/>
      <c r="G5931" s="315"/>
      <c r="H5931" s="125">
        <v>2121.6651472164704</v>
      </c>
    </row>
    <row r="5932" spans="1:8" x14ac:dyDescent="0.2">
      <c r="A5932" s="59">
        <v>42982</v>
      </c>
      <c r="B5932" s="60">
        <v>8</v>
      </c>
      <c r="C5932" s="235"/>
      <c r="D5932" s="235"/>
      <c r="E5932" s="235"/>
      <c r="F5932" s="235"/>
      <c r="G5932" s="315"/>
      <c r="H5932" s="125">
        <v>2227.1734690883404</v>
      </c>
    </row>
    <row r="5933" spans="1:8" x14ac:dyDescent="0.2">
      <c r="A5933" s="59">
        <v>42982</v>
      </c>
      <c r="B5933" s="60">
        <v>9</v>
      </c>
      <c r="C5933" s="235"/>
      <c r="D5933" s="235"/>
      <c r="E5933" s="235"/>
      <c r="F5933" s="235"/>
      <c r="G5933" s="315"/>
      <c r="H5933" s="125">
        <v>2341.2197570750468</v>
      </c>
    </row>
    <row r="5934" spans="1:8" x14ac:dyDescent="0.2">
      <c r="A5934" s="59">
        <v>42982</v>
      </c>
      <c r="B5934" s="60">
        <v>10</v>
      </c>
      <c r="C5934" s="235"/>
      <c r="D5934" s="235"/>
      <c r="E5934" s="235"/>
      <c r="F5934" s="235"/>
      <c r="G5934" s="315"/>
      <c r="H5934" s="125">
        <v>2456.658788066703</v>
      </c>
    </row>
    <row r="5935" spans="1:8" x14ac:dyDescent="0.2">
      <c r="A5935" s="59">
        <v>42982</v>
      </c>
      <c r="B5935" s="60">
        <v>11</v>
      </c>
      <c r="C5935" s="235"/>
      <c r="D5935" s="235"/>
      <c r="E5935" s="235"/>
      <c r="F5935" s="235"/>
      <c r="G5935" s="315"/>
      <c r="H5935" s="125">
        <v>2553.063477307524</v>
      </c>
    </row>
    <row r="5936" spans="1:8" x14ac:dyDescent="0.2">
      <c r="A5936" s="59">
        <v>42982</v>
      </c>
      <c r="B5936" s="60">
        <v>12</v>
      </c>
      <c r="C5936" s="235"/>
      <c r="D5936" s="235"/>
      <c r="E5936" s="235"/>
      <c r="F5936" s="235"/>
      <c r="G5936" s="315"/>
      <c r="H5936" s="125">
        <v>2631.856569001402</v>
      </c>
    </row>
    <row r="5937" spans="1:8" x14ac:dyDescent="0.2">
      <c r="A5937" s="59">
        <v>42982</v>
      </c>
      <c r="B5937" s="60">
        <v>13</v>
      </c>
      <c r="C5937" s="235"/>
      <c r="D5937" s="235"/>
      <c r="E5937" s="235"/>
      <c r="F5937" s="235"/>
      <c r="G5937" s="315"/>
      <c r="H5937" s="125">
        <v>2717.2295347786671</v>
      </c>
    </row>
    <row r="5938" spans="1:8" x14ac:dyDescent="0.2">
      <c r="A5938" s="59">
        <v>42982</v>
      </c>
      <c r="B5938" s="60">
        <v>14</v>
      </c>
      <c r="C5938" s="235"/>
      <c r="D5938" s="235"/>
      <c r="E5938" s="235"/>
      <c r="F5938" s="235"/>
      <c r="G5938" s="315"/>
      <c r="H5938" s="125">
        <v>2826.0894269077112</v>
      </c>
    </row>
    <row r="5939" spans="1:8" x14ac:dyDescent="0.2">
      <c r="A5939" s="59">
        <v>42982</v>
      </c>
      <c r="B5939" s="60">
        <v>15</v>
      </c>
      <c r="C5939" s="235"/>
      <c r="D5939" s="235"/>
      <c r="E5939" s="235"/>
      <c r="F5939" s="235"/>
      <c r="G5939" s="315"/>
      <c r="H5939" s="125">
        <v>2996.2733310913532</v>
      </c>
    </row>
    <row r="5940" spans="1:8" x14ac:dyDescent="0.2">
      <c r="A5940" s="59">
        <v>42982</v>
      </c>
      <c r="B5940" s="60">
        <v>16</v>
      </c>
      <c r="C5940" s="235"/>
      <c r="D5940" s="235"/>
      <c r="E5940" s="235"/>
      <c r="F5940" s="235"/>
      <c r="G5940" s="315"/>
      <c r="H5940" s="125">
        <v>3157.3772825151691</v>
      </c>
    </row>
    <row r="5941" spans="1:8" x14ac:dyDescent="0.2">
      <c r="A5941" s="59">
        <v>42982</v>
      </c>
      <c r="B5941" s="60">
        <v>17</v>
      </c>
      <c r="C5941" s="235"/>
      <c r="D5941" s="235"/>
      <c r="E5941" s="235"/>
      <c r="F5941" s="235"/>
      <c r="G5941" s="315"/>
      <c r="H5941" s="125">
        <v>3268.390660538621</v>
      </c>
    </row>
    <row r="5942" spans="1:8" x14ac:dyDescent="0.2">
      <c r="A5942" s="59">
        <v>42982</v>
      </c>
      <c r="B5942" s="60">
        <v>18</v>
      </c>
      <c r="C5942" s="235"/>
      <c r="D5942" s="235"/>
      <c r="E5942" s="235"/>
      <c r="F5942" s="235"/>
      <c r="G5942" s="315"/>
      <c r="H5942" s="125">
        <v>3246.0309862323575</v>
      </c>
    </row>
    <row r="5943" spans="1:8" x14ac:dyDescent="0.2">
      <c r="A5943" s="59">
        <v>42982</v>
      </c>
      <c r="B5943" s="60">
        <v>19</v>
      </c>
      <c r="C5943" s="235"/>
      <c r="D5943" s="235"/>
      <c r="E5943" s="235"/>
      <c r="F5943" s="235"/>
      <c r="G5943" s="315"/>
      <c r="H5943" s="125">
        <v>3339.145108609152</v>
      </c>
    </row>
    <row r="5944" spans="1:8" x14ac:dyDescent="0.2">
      <c r="A5944" s="59">
        <v>42982</v>
      </c>
      <c r="B5944" s="60">
        <v>20</v>
      </c>
      <c r="C5944" s="235"/>
      <c r="D5944" s="235"/>
      <c r="E5944" s="235"/>
      <c r="F5944" s="235"/>
      <c r="G5944" s="315"/>
      <c r="H5944" s="125">
        <v>3307.376196756421</v>
      </c>
    </row>
    <row r="5945" spans="1:8" x14ac:dyDescent="0.2">
      <c r="A5945" s="59">
        <v>42982</v>
      </c>
      <c r="B5945" s="60">
        <v>21</v>
      </c>
      <c r="C5945" s="235"/>
      <c r="D5945" s="235"/>
      <c r="E5945" s="235"/>
      <c r="F5945" s="235"/>
      <c r="G5945" s="315"/>
      <c r="H5945" s="125">
        <v>3034.4599221874873</v>
      </c>
    </row>
    <row r="5946" spans="1:8" x14ac:dyDescent="0.2">
      <c r="A5946" s="59">
        <v>42982</v>
      </c>
      <c r="B5946" s="60">
        <v>22</v>
      </c>
      <c r="C5946" s="235"/>
      <c r="D5946" s="235"/>
      <c r="E5946" s="235"/>
      <c r="F5946" s="235"/>
      <c r="G5946" s="315"/>
      <c r="H5946" s="125">
        <v>2676.6600004408883</v>
      </c>
    </row>
    <row r="5947" spans="1:8" x14ac:dyDescent="0.2">
      <c r="A5947" s="59">
        <v>42982</v>
      </c>
      <c r="B5947" s="60">
        <v>23</v>
      </c>
      <c r="C5947" s="235"/>
      <c r="D5947" s="235"/>
      <c r="E5947" s="235"/>
      <c r="F5947" s="235"/>
      <c r="G5947" s="315"/>
      <c r="H5947" s="125">
        <v>2376.9008880621582</v>
      </c>
    </row>
    <row r="5948" spans="1:8" x14ac:dyDescent="0.2">
      <c r="A5948" s="59">
        <v>42982</v>
      </c>
      <c r="B5948" s="60">
        <v>24</v>
      </c>
      <c r="C5948" s="235"/>
      <c r="D5948" s="235"/>
      <c r="E5948" s="235"/>
      <c r="F5948" s="235"/>
      <c r="G5948" s="315"/>
      <c r="H5948" s="125">
        <v>2190.5196321756521</v>
      </c>
    </row>
    <row r="5949" spans="1:8" x14ac:dyDescent="0.2">
      <c r="A5949" s="59">
        <v>42983</v>
      </c>
      <c r="B5949" s="60">
        <v>1</v>
      </c>
      <c r="C5949" s="235"/>
      <c r="D5949" s="235"/>
      <c r="E5949" s="235"/>
      <c r="F5949" s="235"/>
      <c r="G5949" s="315"/>
      <c r="H5949" s="125">
        <v>2063.0366242562814</v>
      </c>
    </row>
    <row r="5950" spans="1:8" x14ac:dyDescent="0.2">
      <c r="A5950" s="59">
        <v>42983</v>
      </c>
      <c r="B5950" s="60">
        <v>2</v>
      </c>
      <c r="C5950" s="235"/>
      <c r="D5950" s="235"/>
      <c r="E5950" s="235"/>
      <c r="F5950" s="235"/>
      <c r="G5950" s="315"/>
      <c r="H5950" s="125">
        <v>1985.4589914585661</v>
      </c>
    </row>
    <row r="5951" spans="1:8" x14ac:dyDescent="0.2">
      <c r="A5951" s="59">
        <v>42983</v>
      </c>
      <c r="B5951" s="60">
        <v>3</v>
      </c>
      <c r="C5951" s="235"/>
      <c r="D5951" s="235"/>
      <c r="E5951" s="235"/>
      <c r="F5951" s="235"/>
      <c r="G5951" s="315"/>
      <c r="H5951" s="125">
        <v>1944.844242505998</v>
      </c>
    </row>
    <row r="5952" spans="1:8" x14ac:dyDescent="0.2">
      <c r="A5952" s="59">
        <v>42983</v>
      </c>
      <c r="B5952" s="60">
        <v>4</v>
      </c>
      <c r="C5952" s="235"/>
      <c r="D5952" s="235"/>
      <c r="E5952" s="235"/>
      <c r="F5952" s="235"/>
      <c r="G5952" s="315"/>
      <c r="H5952" s="125">
        <v>1975.6943085131106</v>
      </c>
    </row>
    <row r="5953" spans="1:8" x14ac:dyDescent="0.2">
      <c r="A5953" s="59">
        <v>42983</v>
      </c>
      <c r="B5953" s="60">
        <v>5</v>
      </c>
      <c r="C5953" s="235"/>
      <c r="D5953" s="235"/>
      <c r="E5953" s="235"/>
      <c r="F5953" s="235"/>
      <c r="G5953" s="315"/>
      <c r="H5953" s="125">
        <v>2111.454233152102</v>
      </c>
    </row>
    <row r="5954" spans="1:8" x14ac:dyDescent="0.2">
      <c r="A5954" s="59">
        <v>42983</v>
      </c>
      <c r="B5954" s="60">
        <v>6</v>
      </c>
      <c r="C5954" s="235"/>
      <c r="D5954" s="235"/>
      <c r="E5954" s="235"/>
      <c r="F5954" s="235"/>
      <c r="G5954" s="315"/>
      <c r="H5954" s="125">
        <v>2356.67744503942</v>
      </c>
    </row>
    <row r="5955" spans="1:8" x14ac:dyDescent="0.2">
      <c r="A5955" s="59">
        <v>42983</v>
      </c>
      <c r="B5955" s="60">
        <v>7</v>
      </c>
      <c r="C5955" s="235"/>
      <c r="D5955" s="235"/>
      <c r="E5955" s="235"/>
      <c r="F5955" s="235"/>
      <c r="G5955" s="315"/>
      <c r="H5955" s="125">
        <v>2531.1214297770457</v>
      </c>
    </row>
    <row r="5956" spans="1:8" x14ac:dyDescent="0.2">
      <c r="A5956" s="59">
        <v>42983</v>
      </c>
      <c r="B5956" s="60">
        <v>8</v>
      </c>
      <c r="C5956" s="235"/>
      <c r="D5956" s="235"/>
      <c r="E5956" s="235"/>
      <c r="F5956" s="235"/>
      <c r="G5956" s="315"/>
      <c r="H5956" s="125">
        <v>2642.8753137440658</v>
      </c>
    </row>
    <row r="5957" spans="1:8" x14ac:dyDescent="0.2">
      <c r="A5957" s="59">
        <v>42983</v>
      </c>
      <c r="B5957" s="60">
        <v>9</v>
      </c>
      <c r="C5957" s="235"/>
      <c r="D5957" s="235"/>
      <c r="E5957" s="235"/>
      <c r="F5957" s="235"/>
      <c r="G5957" s="315"/>
      <c r="H5957" s="125">
        <v>2714.4222409266786</v>
      </c>
    </row>
    <row r="5958" spans="1:8" x14ac:dyDescent="0.2">
      <c r="A5958" s="59">
        <v>42983</v>
      </c>
      <c r="B5958" s="60">
        <v>10</v>
      </c>
      <c r="C5958" s="235"/>
      <c r="D5958" s="235"/>
      <c r="E5958" s="235"/>
      <c r="F5958" s="235"/>
      <c r="G5958" s="315"/>
      <c r="H5958" s="125">
        <v>2785.3591369526562</v>
      </c>
    </row>
    <row r="5959" spans="1:8" x14ac:dyDescent="0.2">
      <c r="A5959" s="59">
        <v>42983</v>
      </c>
      <c r="B5959" s="60">
        <v>11</v>
      </c>
      <c r="C5959" s="235"/>
      <c r="D5959" s="235"/>
      <c r="E5959" s="235"/>
      <c r="F5959" s="235"/>
      <c r="G5959" s="315"/>
      <c r="H5959" s="125">
        <v>2840.577481935678</v>
      </c>
    </row>
    <row r="5960" spans="1:8" x14ac:dyDescent="0.2">
      <c r="A5960" s="59">
        <v>42983</v>
      </c>
      <c r="B5960" s="60">
        <v>12</v>
      </c>
      <c r="C5960" s="235"/>
      <c r="D5960" s="235"/>
      <c r="E5960" s="235"/>
      <c r="F5960" s="235"/>
      <c r="G5960" s="315"/>
      <c r="H5960" s="125">
        <v>2900.3464751334309</v>
      </c>
    </row>
    <row r="5961" spans="1:8" x14ac:dyDescent="0.2">
      <c r="A5961" s="59">
        <v>42983</v>
      </c>
      <c r="B5961" s="60">
        <v>13</v>
      </c>
      <c r="C5961" s="235"/>
      <c r="D5961" s="235"/>
      <c r="E5961" s="235"/>
      <c r="F5961" s="235"/>
      <c r="G5961" s="315"/>
      <c r="H5961" s="125">
        <v>2992.0307265134252</v>
      </c>
    </row>
    <row r="5962" spans="1:8" x14ac:dyDescent="0.2">
      <c r="A5962" s="59">
        <v>42983</v>
      </c>
      <c r="B5962" s="60">
        <v>14</v>
      </c>
      <c r="C5962" s="235"/>
      <c r="D5962" s="235"/>
      <c r="E5962" s="235"/>
      <c r="F5962" s="235"/>
      <c r="G5962" s="315"/>
      <c r="H5962" s="125">
        <v>3092.9135802110854</v>
      </c>
    </row>
    <row r="5963" spans="1:8" x14ac:dyDescent="0.2">
      <c r="A5963" s="59">
        <v>42983</v>
      </c>
      <c r="B5963" s="60">
        <v>15</v>
      </c>
      <c r="C5963" s="235"/>
      <c r="D5963" s="235"/>
      <c r="E5963" s="235"/>
      <c r="F5963" s="235"/>
      <c r="G5963" s="315"/>
      <c r="H5963" s="125">
        <v>3195.7611911312079</v>
      </c>
    </row>
    <row r="5964" spans="1:8" x14ac:dyDescent="0.2">
      <c r="A5964" s="59">
        <v>42983</v>
      </c>
      <c r="B5964" s="60">
        <v>16</v>
      </c>
      <c r="C5964" s="235"/>
      <c r="D5964" s="235"/>
      <c r="E5964" s="235"/>
      <c r="F5964" s="235"/>
      <c r="G5964" s="315"/>
      <c r="H5964" s="125">
        <v>3286.6701611013991</v>
      </c>
    </row>
    <row r="5965" spans="1:8" x14ac:dyDescent="0.2">
      <c r="A5965" s="59">
        <v>42983</v>
      </c>
      <c r="B5965" s="60">
        <v>17</v>
      </c>
      <c r="C5965" s="235"/>
      <c r="D5965" s="235"/>
      <c r="E5965" s="235"/>
      <c r="F5965" s="235"/>
      <c r="G5965" s="315"/>
      <c r="H5965" s="125">
        <v>3321.5103438379824</v>
      </c>
    </row>
    <row r="5966" spans="1:8" x14ac:dyDescent="0.2">
      <c r="A5966" s="59">
        <v>42983</v>
      </c>
      <c r="B5966" s="60">
        <v>18</v>
      </c>
      <c r="C5966" s="235"/>
      <c r="D5966" s="235"/>
      <c r="E5966" s="235"/>
      <c r="F5966" s="235"/>
      <c r="G5966" s="315"/>
      <c r="H5966" s="125">
        <v>3254.8764270075944</v>
      </c>
    </row>
    <row r="5967" spans="1:8" x14ac:dyDescent="0.2">
      <c r="A5967" s="59">
        <v>42983</v>
      </c>
      <c r="B5967" s="60">
        <v>19</v>
      </c>
      <c r="C5967" s="235"/>
      <c r="D5967" s="235"/>
      <c r="E5967" s="235"/>
      <c r="F5967" s="235"/>
      <c r="G5967" s="315"/>
      <c r="H5967" s="125">
        <v>3374.1980247509027</v>
      </c>
    </row>
    <row r="5968" spans="1:8" x14ac:dyDescent="0.2">
      <c r="A5968" s="59">
        <v>42983</v>
      </c>
      <c r="B5968" s="60">
        <v>20</v>
      </c>
      <c r="C5968" s="235"/>
      <c r="D5968" s="235"/>
      <c r="E5968" s="235"/>
      <c r="F5968" s="235"/>
      <c r="G5968" s="315"/>
      <c r="H5968" s="125">
        <v>3294.693543101685</v>
      </c>
    </row>
    <row r="5969" spans="1:8" x14ac:dyDescent="0.2">
      <c r="A5969" s="59">
        <v>42983</v>
      </c>
      <c r="B5969" s="60">
        <v>21</v>
      </c>
      <c r="C5969" s="235"/>
      <c r="D5969" s="235"/>
      <c r="E5969" s="235"/>
      <c r="F5969" s="235"/>
      <c r="G5969" s="315"/>
      <c r="H5969" s="125">
        <v>3018.6274356705476</v>
      </c>
    </row>
    <row r="5970" spans="1:8" x14ac:dyDescent="0.2">
      <c r="A5970" s="59">
        <v>42983</v>
      </c>
      <c r="B5970" s="60">
        <v>22</v>
      </c>
      <c r="C5970" s="235"/>
      <c r="D5970" s="235"/>
      <c r="E5970" s="235"/>
      <c r="F5970" s="235"/>
      <c r="G5970" s="315"/>
      <c r="H5970" s="125">
        <v>2664.8665501570699</v>
      </c>
    </row>
    <row r="5971" spans="1:8" x14ac:dyDescent="0.2">
      <c r="A5971" s="59">
        <v>42983</v>
      </c>
      <c r="B5971" s="60">
        <v>23</v>
      </c>
      <c r="C5971" s="235"/>
      <c r="D5971" s="235"/>
      <c r="E5971" s="235"/>
      <c r="F5971" s="235"/>
      <c r="G5971" s="315"/>
      <c r="H5971" s="125">
        <v>2372.4838941944977</v>
      </c>
    </row>
    <row r="5972" spans="1:8" x14ac:dyDescent="0.2">
      <c r="A5972" s="59">
        <v>42983</v>
      </c>
      <c r="B5972" s="60">
        <v>24</v>
      </c>
      <c r="C5972" s="235"/>
      <c r="D5972" s="235"/>
      <c r="E5972" s="235"/>
      <c r="F5972" s="235"/>
      <c r="G5972" s="315"/>
      <c r="H5972" s="125">
        <v>2180.4213927941523</v>
      </c>
    </row>
    <row r="5973" spans="1:8" x14ac:dyDescent="0.2">
      <c r="A5973" s="59">
        <v>42984</v>
      </c>
      <c r="B5973" s="60">
        <v>1</v>
      </c>
      <c r="C5973" s="235"/>
      <c r="D5973" s="235"/>
      <c r="E5973" s="235"/>
      <c r="F5973" s="235"/>
      <c r="G5973" s="315"/>
      <c r="H5973" s="125">
        <v>2029.0879195804987</v>
      </c>
    </row>
    <row r="5974" spans="1:8" x14ac:dyDescent="0.2">
      <c r="A5974" s="59">
        <v>42984</v>
      </c>
      <c r="B5974" s="60">
        <v>2</v>
      </c>
      <c r="C5974" s="235"/>
      <c r="D5974" s="235"/>
      <c r="E5974" s="235"/>
      <c r="F5974" s="235"/>
      <c r="G5974" s="315"/>
      <c r="H5974" s="125">
        <v>1955.2949900274816</v>
      </c>
    </row>
    <row r="5975" spans="1:8" x14ac:dyDescent="0.2">
      <c r="A5975" s="59">
        <v>42984</v>
      </c>
      <c r="B5975" s="60">
        <v>3</v>
      </c>
      <c r="C5975" s="235"/>
      <c r="D5975" s="235"/>
      <c r="E5975" s="235"/>
      <c r="F5975" s="235"/>
      <c r="G5975" s="315"/>
      <c r="H5975" s="125">
        <v>1917.289102214078</v>
      </c>
    </row>
    <row r="5976" spans="1:8" x14ac:dyDescent="0.2">
      <c r="A5976" s="59">
        <v>42984</v>
      </c>
      <c r="B5976" s="60">
        <v>4</v>
      </c>
      <c r="C5976" s="235"/>
      <c r="D5976" s="235"/>
      <c r="E5976" s="235"/>
      <c r="F5976" s="235"/>
      <c r="G5976" s="315"/>
      <c r="H5976" s="125">
        <v>1949.2561782100809</v>
      </c>
    </row>
    <row r="5977" spans="1:8" x14ac:dyDescent="0.2">
      <c r="A5977" s="59">
        <v>42984</v>
      </c>
      <c r="B5977" s="60">
        <v>5</v>
      </c>
      <c r="C5977" s="235"/>
      <c r="D5977" s="235"/>
      <c r="E5977" s="235"/>
      <c r="F5977" s="235"/>
      <c r="G5977" s="315"/>
      <c r="H5977" s="125">
        <v>2085.9496994115098</v>
      </c>
    </row>
    <row r="5978" spans="1:8" x14ac:dyDescent="0.2">
      <c r="A5978" s="59">
        <v>42984</v>
      </c>
      <c r="B5978" s="60">
        <v>6</v>
      </c>
      <c r="C5978" s="235"/>
      <c r="D5978" s="235"/>
      <c r="E5978" s="235"/>
      <c r="F5978" s="235"/>
      <c r="G5978" s="315"/>
      <c r="H5978" s="125">
        <v>2332.1586252924089</v>
      </c>
    </row>
    <row r="5979" spans="1:8" x14ac:dyDescent="0.2">
      <c r="A5979" s="59">
        <v>42984</v>
      </c>
      <c r="B5979" s="60">
        <v>7</v>
      </c>
      <c r="C5979" s="235"/>
      <c r="D5979" s="235"/>
      <c r="E5979" s="235"/>
      <c r="F5979" s="235"/>
      <c r="G5979" s="315"/>
      <c r="H5979" s="125">
        <v>2498.2607669358231</v>
      </c>
    </row>
    <row r="5980" spans="1:8" x14ac:dyDescent="0.2">
      <c r="A5980" s="59">
        <v>42984</v>
      </c>
      <c r="B5980" s="60">
        <v>8</v>
      </c>
      <c r="C5980" s="235"/>
      <c r="D5980" s="235"/>
      <c r="E5980" s="235"/>
      <c r="F5980" s="235"/>
      <c r="G5980" s="315"/>
      <c r="H5980" s="125">
        <v>2599.4855410523955</v>
      </c>
    </row>
    <row r="5981" spans="1:8" x14ac:dyDescent="0.2">
      <c r="A5981" s="59">
        <v>42984</v>
      </c>
      <c r="B5981" s="60">
        <v>9</v>
      </c>
      <c r="C5981" s="235"/>
      <c r="D5981" s="235"/>
      <c r="E5981" s="235"/>
      <c r="F5981" s="235"/>
      <c r="G5981" s="315"/>
      <c r="H5981" s="125">
        <v>2654.8037921901337</v>
      </c>
    </row>
    <row r="5982" spans="1:8" x14ac:dyDescent="0.2">
      <c r="A5982" s="59">
        <v>42984</v>
      </c>
      <c r="B5982" s="60">
        <v>10</v>
      </c>
      <c r="C5982" s="235"/>
      <c r="D5982" s="235"/>
      <c r="E5982" s="235"/>
      <c r="F5982" s="235"/>
      <c r="G5982" s="315"/>
      <c r="H5982" s="125">
        <v>2714.204625554356</v>
      </c>
    </row>
    <row r="5983" spans="1:8" x14ac:dyDescent="0.2">
      <c r="A5983" s="59">
        <v>42984</v>
      </c>
      <c r="B5983" s="60">
        <v>11</v>
      </c>
      <c r="C5983" s="235"/>
      <c r="D5983" s="235"/>
      <c r="E5983" s="235"/>
      <c r="F5983" s="235"/>
      <c r="G5983" s="315"/>
      <c r="H5983" s="125">
        <v>2761.7349252684021</v>
      </c>
    </row>
    <row r="5984" spans="1:8" x14ac:dyDescent="0.2">
      <c r="A5984" s="59">
        <v>42984</v>
      </c>
      <c r="B5984" s="60">
        <v>12</v>
      </c>
      <c r="C5984" s="235"/>
      <c r="D5984" s="235"/>
      <c r="E5984" s="235"/>
      <c r="F5984" s="235"/>
      <c r="G5984" s="315"/>
      <c r="H5984" s="125">
        <v>2814.9643804382868</v>
      </c>
    </row>
    <row r="5985" spans="1:8" x14ac:dyDescent="0.2">
      <c r="A5985" s="59">
        <v>42984</v>
      </c>
      <c r="B5985" s="60">
        <v>13</v>
      </c>
      <c r="C5985" s="235"/>
      <c r="D5985" s="235"/>
      <c r="E5985" s="235"/>
      <c r="F5985" s="235"/>
      <c r="G5985" s="315"/>
      <c r="H5985" s="125">
        <v>2897.2382849527194</v>
      </c>
    </row>
    <row r="5986" spans="1:8" x14ac:dyDescent="0.2">
      <c r="A5986" s="59">
        <v>42984</v>
      </c>
      <c r="B5986" s="60">
        <v>14</v>
      </c>
      <c r="C5986" s="235"/>
      <c r="D5986" s="235"/>
      <c r="E5986" s="235"/>
      <c r="F5986" s="235"/>
      <c r="G5986" s="315"/>
      <c r="H5986" s="125">
        <v>2989.3641865160844</v>
      </c>
    </row>
    <row r="5987" spans="1:8" x14ac:dyDescent="0.2">
      <c r="A5987" s="59">
        <v>42984</v>
      </c>
      <c r="B5987" s="60">
        <v>15</v>
      </c>
      <c r="C5987" s="235"/>
      <c r="D5987" s="235"/>
      <c r="E5987" s="235"/>
      <c r="F5987" s="235"/>
      <c r="G5987" s="315"/>
      <c r="H5987" s="125">
        <v>3087.5517698806784</v>
      </c>
    </row>
    <row r="5988" spans="1:8" x14ac:dyDescent="0.2">
      <c r="A5988" s="59">
        <v>42984</v>
      </c>
      <c r="B5988" s="60">
        <v>16</v>
      </c>
      <c r="C5988" s="235"/>
      <c r="D5988" s="235"/>
      <c r="E5988" s="235"/>
      <c r="F5988" s="235"/>
      <c r="G5988" s="315"/>
      <c r="H5988" s="125">
        <v>3173.9677753625483</v>
      </c>
    </row>
    <row r="5989" spans="1:8" x14ac:dyDescent="0.2">
      <c r="A5989" s="59">
        <v>42984</v>
      </c>
      <c r="B5989" s="60">
        <v>17</v>
      </c>
      <c r="C5989" s="235"/>
      <c r="D5989" s="235"/>
      <c r="E5989" s="235"/>
      <c r="F5989" s="235"/>
      <c r="G5989" s="315"/>
      <c r="H5989" s="125">
        <v>3196.0211962772937</v>
      </c>
    </row>
    <row r="5990" spans="1:8" x14ac:dyDescent="0.2">
      <c r="A5990" s="59">
        <v>42984</v>
      </c>
      <c r="B5990" s="60">
        <v>18</v>
      </c>
      <c r="C5990" s="235"/>
      <c r="D5990" s="235"/>
      <c r="E5990" s="235"/>
      <c r="F5990" s="235"/>
      <c r="G5990" s="315"/>
      <c r="H5990" s="125">
        <v>3139.9230695970755</v>
      </c>
    </row>
    <row r="5991" spans="1:8" x14ac:dyDescent="0.2">
      <c r="A5991" s="59">
        <v>42984</v>
      </c>
      <c r="B5991" s="60">
        <v>19</v>
      </c>
      <c r="C5991" s="235"/>
      <c r="D5991" s="235"/>
      <c r="E5991" s="235"/>
      <c r="F5991" s="235"/>
      <c r="G5991" s="315"/>
      <c r="H5991" s="125">
        <v>3278.813062479232</v>
      </c>
    </row>
    <row r="5992" spans="1:8" x14ac:dyDescent="0.2">
      <c r="A5992" s="59">
        <v>42984</v>
      </c>
      <c r="B5992" s="60">
        <v>20</v>
      </c>
      <c r="C5992" s="235"/>
      <c r="D5992" s="235"/>
      <c r="E5992" s="235"/>
      <c r="F5992" s="235"/>
      <c r="G5992" s="315"/>
      <c r="H5992" s="125">
        <v>3206.9849990235953</v>
      </c>
    </row>
    <row r="5993" spans="1:8" x14ac:dyDescent="0.2">
      <c r="A5993" s="59">
        <v>42984</v>
      </c>
      <c r="B5993" s="60">
        <v>21</v>
      </c>
      <c r="C5993" s="235"/>
      <c r="D5993" s="235"/>
      <c r="E5993" s="235"/>
      <c r="F5993" s="235"/>
      <c r="G5993" s="315"/>
      <c r="H5993" s="125">
        <v>2941.9328548696599</v>
      </c>
    </row>
    <row r="5994" spans="1:8" x14ac:dyDescent="0.2">
      <c r="A5994" s="59">
        <v>42984</v>
      </c>
      <c r="B5994" s="60">
        <v>22</v>
      </c>
      <c r="C5994" s="235"/>
      <c r="D5994" s="235"/>
      <c r="E5994" s="235"/>
      <c r="F5994" s="235"/>
      <c r="G5994" s="315"/>
      <c r="H5994" s="125">
        <v>2609.3247844421107</v>
      </c>
    </row>
    <row r="5995" spans="1:8" x14ac:dyDescent="0.2">
      <c r="A5995" s="59">
        <v>42984</v>
      </c>
      <c r="B5995" s="60">
        <v>23</v>
      </c>
      <c r="C5995" s="235"/>
      <c r="D5995" s="235"/>
      <c r="E5995" s="235"/>
      <c r="F5995" s="235"/>
      <c r="G5995" s="315"/>
      <c r="H5995" s="125">
        <v>2328.382017777456</v>
      </c>
    </row>
    <row r="5996" spans="1:8" x14ac:dyDescent="0.2">
      <c r="A5996" s="59">
        <v>42984</v>
      </c>
      <c r="B5996" s="60">
        <v>24</v>
      </c>
      <c r="C5996" s="235"/>
      <c r="D5996" s="235"/>
      <c r="E5996" s="235"/>
      <c r="F5996" s="235"/>
      <c r="G5996" s="315"/>
      <c r="H5996" s="125">
        <v>2144.0438681011019</v>
      </c>
    </row>
    <row r="5997" spans="1:8" x14ac:dyDescent="0.2">
      <c r="A5997" s="59">
        <v>42985</v>
      </c>
      <c r="B5997" s="60">
        <v>1</v>
      </c>
      <c r="C5997" s="235"/>
      <c r="D5997" s="235"/>
      <c r="E5997" s="235"/>
      <c r="F5997" s="235"/>
      <c r="G5997" s="315"/>
      <c r="H5997" s="125">
        <v>2018.2889245545546</v>
      </c>
    </row>
    <row r="5998" spans="1:8" x14ac:dyDescent="0.2">
      <c r="A5998" s="59">
        <v>42985</v>
      </c>
      <c r="B5998" s="60">
        <v>2</v>
      </c>
      <c r="C5998" s="235"/>
      <c r="D5998" s="235"/>
      <c r="E5998" s="235"/>
      <c r="F5998" s="235"/>
      <c r="G5998" s="315"/>
      <c r="H5998" s="125">
        <v>1945.5933689425701</v>
      </c>
    </row>
    <row r="5999" spans="1:8" x14ac:dyDescent="0.2">
      <c r="A5999" s="59">
        <v>42985</v>
      </c>
      <c r="B5999" s="60">
        <v>3</v>
      </c>
      <c r="C5999" s="235"/>
      <c r="D5999" s="235"/>
      <c r="E5999" s="235"/>
      <c r="F5999" s="235"/>
      <c r="G5999" s="315"/>
      <c r="H5999" s="125">
        <v>1907.3325361008644</v>
      </c>
    </row>
    <row r="6000" spans="1:8" x14ac:dyDescent="0.2">
      <c r="A6000" s="59">
        <v>42985</v>
      </c>
      <c r="B6000" s="60">
        <v>4</v>
      </c>
      <c r="C6000" s="235"/>
      <c r="D6000" s="235"/>
      <c r="E6000" s="235"/>
      <c r="F6000" s="235"/>
      <c r="G6000" s="315"/>
      <c r="H6000" s="125">
        <v>1938.116784745298</v>
      </c>
    </row>
    <row r="6001" spans="1:8" x14ac:dyDescent="0.2">
      <c r="A6001" s="59">
        <v>42985</v>
      </c>
      <c r="B6001" s="60">
        <v>5</v>
      </c>
      <c r="C6001" s="235"/>
      <c r="D6001" s="235"/>
      <c r="E6001" s="235"/>
      <c r="F6001" s="235"/>
      <c r="G6001" s="315"/>
      <c r="H6001" s="125">
        <v>2073.6313532811432</v>
      </c>
    </row>
    <row r="6002" spans="1:8" x14ac:dyDescent="0.2">
      <c r="A6002" s="59">
        <v>42985</v>
      </c>
      <c r="B6002" s="60">
        <v>6</v>
      </c>
      <c r="C6002" s="235"/>
      <c r="D6002" s="235"/>
      <c r="E6002" s="235"/>
      <c r="F6002" s="235"/>
      <c r="G6002" s="315"/>
      <c r="H6002" s="125">
        <v>2321.7264344606638</v>
      </c>
    </row>
    <row r="6003" spans="1:8" x14ac:dyDescent="0.2">
      <c r="A6003" s="59">
        <v>42985</v>
      </c>
      <c r="B6003" s="60">
        <v>7</v>
      </c>
      <c r="C6003" s="235"/>
      <c r="D6003" s="235"/>
      <c r="E6003" s="235"/>
      <c r="F6003" s="235"/>
      <c r="G6003" s="315"/>
      <c r="H6003" s="125">
        <v>2476.936326755399</v>
      </c>
    </row>
    <row r="6004" spans="1:8" x14ac:dyDescent="0.2">
      <c r="A6004" s="59">
        <v>42985</v>
      </c>
      <c r="B6004" s="60">
        <v>8</v>
      </c>
      <c r="C6004" s="235"/>
      <c r="D6004" s="235"/>
      <c r="E6004" s="235"/>
      <c r="F6004" s="235"/>
      <c r="G6004" s="315"/>
      <c r="H6004" s="125">
        <v>2563.5138102365258</v>
      </c>
    </row>
    <row r="6005" spans="1:8" x14ac:dyDescent="0.2">
      <c r="A6005" s="59">
        <v>42985</v>
      </c>
      <c r="B6005" s="60">
        <v>9</v>
      </c>
      <c r="C6005" s="235"/>
      <c r="D6005" s="235"/>
      <c r="E6005" s="235"/>
      <c r="F6005" s="235"/>
      <c r="G6005" s="315"/>
      <c r="H6005" s="125">
        <v>2597.7710366121514</v>
      </c>
    </row>
    <row r="6006" spans="1:8" x14ac:dyDescent="0.2">
      <c r="A6006" s="59">
        <v>42985</v>
      </c>
      <c r="B6006" s="60">
        <v>10</v>
      </c>
      <c r="C6006" s="235"/>
      <c r="D6006" s="235"/>
      <c r="E6006" s="235"/>
      <c r="F6006" s="235"/>
      <c r="G6006" s="315"/>
      <c r="H6006" s="125">
        <v>2632.88938354723</v>
      </c>
    </row>
    <row r="6007" spans="1:8" x14ac:dyDescent="0.2">
      <c r="A6007" s="59">
        <v>42985</v>
      </c>
      <c r="B6007" s="60">
        <v>11</v>
      </c>
      <c r="C6007" s="235"/>
      <c r="D6007" s="235"/>
      <c r="E6007" s="235"/>
      <c r="F6007" s="235"/>
      <c r="G6007" s="315"/>
      <c r="H6007" s="125">
        <v>2651.4320972801302</v>
      </c>
    </row>
    <row r="6008" spans="1:8" x14ac:dyDescent="0.2">
      <c r="A6008" s="59">
        <v>42985</v>
      </c>
      <c r="B6008" s="60">
        <v>12</v>
      </c>
      <c r="C6008" s="235"/>
      <c r="D6008" s="235"/>
      <c r="E6008" s="235"/>
      <c r="F6008" s="235"/>
      <c r="G6008" s="315"/>
      <c r="H6008" s="125">
        <v>2674.3053361050415</v>
      </c>
    </row>
    <row r="6009" spans="1:8" x14ac:dyDescent="0.2">
      <c r="A6009" s="59">
        <v>42985</v>
      </c>
      <c r="B6009" s="60">
        <v>13</v>
      </c>
      <c r="C6009" s="235"/>
      <c r="D6009" s="235"/>
      <c r="E6009" s="235"/>
      <c r="F6009" s="235"/>
      <c r="G6009" s="315"/>
      <c r="H6009" s="125">
        <v>2730.2459687912587</v>
      </c>
    </row>
    <row r="6010" spans="1:8" x14ac:dyDescent="0.2">
      <c r="A6010" s="59">
        <v>42985</v>
      </c>
      <c r="B6010" s="60">
        <v>14</v>
      </c>
      <c r="C6010" s="235"/>
      <c r="D6010" s="235"/>
      <c r="E6010" s="235"/>
      <c r="F6010" s="235"/>
      <c r="G6010" s="315"/>
      <c r="H6010" s="125">
        <v>2799.7110357455845</v>
      </c>
    </row>
    <row r="6011" spans="1:8" x14ac:dyDescent="0.2">
      <c r="A6011" s="59">
        <v>42985</v>
      </c>
      <c r="B6011" s="60">
        <v>15</v>
      </c>
      <c r="C6011" s="235"/>
      <c r="D6011" s="235"/>
      <c r="E6011" s="235"/>
      <c r="F6011" s="235"/>
      <c r="G6011" s="315"/>
      <c r="H6011" s="125">
        <v>2877.9119490361045</v>
      </c>
    </row>
    <row r="6012" spans="1:8" x14ac:dyDescent="0.2">
      <c r="A6012" s="59">
        <v>42985</v>
      </c>
      <c r="B6012" s="60">
        <v>16</v>
      </c>
      <c r="C6012" s="235"/>
      <c r="D6012" s="235"/>
      <c r="E6012" s="235"/>
      <c r="F6012" s="235"/>
      <c r="G6012" s="315"/>
      <c r="H6012" s="125">
        <v>2953.6149827915469</v>
      </c>
    </row>
    <row r="6013" spans="1:8" x14ac:dyDescent="0.2">
      <c r="A6013" s="59">
        <v>42985</v>
      </c>
      <c r="B6013" s="60">
        <v>17</v>
      </c>
      <c r="C6013" s="235"/>
      <c r="D6013" s="235"/>
      <c r="E6013" s="235"/>
      <c r="F6013" s="235"/>
      <c r="G6013" s="315"/>
      <c r="H6013" s="125">
        <v>2977.1457704556269</v>
      </c>
    </row>
    <row r="6014" spans="1:8" x14ac:dyDescent="0.2">
      <c r="A6014" s="59">
        <v>42985</v>
      </c>
      <c r="B6014" s="60">
        <v>18</v>
      </c>
      <c r="C6014" s="235"/>
      <c r="D6014" s="235"/>
      <c r="E6014" s="235"/>
      <c r="F6014" s="235"/>
      <c r="G6014" s="315"/>
      <c r="H6014" s="125">
        <v>2927.1384835311383</v>
      </c>
    </row>
    <row r="6015" spans="1:8" x14ac:dyDescent="0.2">
      <c r="A6015" s="59">
        <v>42985</v>
      </c>
      <c r="B6015" s="60">
        <v>19</v>
      </c>
      <c r="C6015" s="235"/>
      <c r="D6015" s="235"/>
      <c r="E6015" s="235"/>
      <c r="F6015" s="235"/>
      <c r="G6015" s="315"/>
      <c r="H6015" s="125">
        <v>3094.0183604159206</v>
      </c>
    </row>
    <row r="6016" spans="1:8" x14ac:dyDescent="0.2">
      <c r="A6016" s="59">
        <v>42985</v>
      </c>
      <c r="B6016" s="60">
        <v>20</v>
      </c>
      <c r="C6016" s="235"/>
      <c r="D6016" s="235"/>
      <c r="E6016" s="235"/>
      <c r="F6016" s="235"/>
      <c r="G6016" s="315"/>
      <c r="H6016" s="125">
        <v>3046.4198014686999</v>
      </c>
    </row>
    <row r="6017" spans="1:8" x14ac:dyDescent="0.2">
      <c r="A6017" s="59">
        <v>42985</v>
      </c>
      <c r="B6017" s="60">
        <v>21</v>
      </c>
      <c r="C6017" s="235"/>
      <c r="D6017" s="235"/>
      <c r="E6017" s="235"/>
      <c r="F6017" s="235"/>
      <c r="G6017" s="315"/>
      <c r="H6017" s="125">
        <v>2805.0949552584502</v>
      </c>
    </row>
    <row r="6018" spans="1:8" x14ac:dyDescent="0.2">
      <c r="A6018" s="59">
        <v>42985</v>
      </c>
      <c r="B6018" s="60">
        <v>22</v>
      </c>
      <c r="C6018" s="235"/>
      <c r="D6018" s="235"/>
      <c r="E6018" s="235"/>
      <c r="F6018" s="235"/>
      <c r="G6018" s="315"/>
      <c r="H6018" s="125">
        <v>2510.9492700035785</v>
      </c>
    </row>
    <row r="6019" spans="1:8" x14ac:dyDescent="0.2">
      <c r="A6019" s="59">
        <v>42985</v>
      </c>
      <c r="B6019" s="60">
        <v>23</v>
      </c>
      <c r="C6019" s="235"/>
      <c r="D6019" s="235"/>
      <c r="E6019" s="235"/>
      <c r="F6019" s="235"/>
      <c r="G6019" s="315"/>
      <c r="H6019" s="125">
        <v>2250.8418632151665</v>
      </c>
    </row>
    <row r="6020" spans="1:8" x14ac:dyDescent="0.2">
      <c r="A6020" s="59">
        <v>42985</v>
      </c>
      <c r="B6020" s="60">
        <v>24</v>
      </c>
      <c r="C6020" s="235"/>
      <c r="D6020" s="235"/>
      <c r="E6020" s="235"/>
      <c r="F6020" s="235"/>
      <c r="G6020" s="315"/>
      <c r="H6020" s="125">
        <v>2082.3870983430493</v>
      </c>
    </row>
    <row r="6021" spans="1:8" x14ac:dyDescent="0.2">
      <c r="A6021" s="59">
        <v>42986</v>
      </c>
      <c r="B6021" s="60">
        <v>1</v>
      </c>
      <c r="C6021" s="235"/>
      <c r="D6021" s="235"/>
      <c r="E6021" s="235"/>
      <c r="F6021" s="235"/>
      <c r="G6021" s="315"/>
      <c r="H6021" s="125">
        <v>1989.3837135946137</v>
      </c>
    </row>
    <row r="6022" spans="1:8" x14ac:dyDescent="0.2">
      <c r="A6022" s="59">
        <v>42986</v>
      </c>
      <c r="B6022" s="60">
        <v>2</v>
      </c>
      <c r="C6022" s="235"/>
      <c r="D6022" s="235"/>
      <c r="E6022" s="235"/>
      <c r="F6022" s="235"/>
      <c r="G6022" s="315"/>
      <c r="H6022" s="125">
        <v>1919.4686864651437</v>
      </c>
    </row>
    <row r="6023" spans="1:8" x14ac:dyDescent="0.2">
      <c r="A6023" s="59">
        <v>42986</v>
      </c>
      <c r="B6023" s="60">
        <v>3</v>
      </c>
      <c r="C6023" s="235"/>
      <c r="D6023" s="235"/>
      <c r="E6023" s="235"/>
      <c r="F6023" s="235"/>
      <c r="G6023" s="315"/>
      <c r="H6023" s="125">
        <v>1883.158144736554</v>
      </c>
    </row>
    <row r="6024" spans="1:8" x14ac:dyDescent="0.2">
      <c r="A6024" s="59">
        <v>42986</v>
      </c>
      <c r="B6024" s="60">
        <v>4</v>
      </c>
      <c r="C6024" s="235"/>
      <c r="D6024" s="235"/>
      <c r="E6024" s="235"/>
      <c r="F6024" s="235"/>
      <c r="G6024" s="315"/>
      <c r="H6024" s="125">
        <v>1913.3878474738569</v>
      </c>
    </row>
    <row r="6025" spans="1:8" x14ac:dyDescent="0.2">
      <c r="A6025" s="59">
        <v>42986</v>
      </c>
      <c r="B6025" s="60">
        <v>5</v>
      </c>
      <c r="C6025" s="235"/>
      <c r="D6025" s="235"/>
      <c r="E6025" s="235"/>
      <c r="F6025" s="235"/>
      <c r="G6025" s="315"/>
      <c r="H6025" s="125">
        <v>2045.0194387988793</v>
      </c>
    </row>
    <row r="6026" spans="1:8" x14ac:dyDescent="0.2">
      <c r="A6026" s="59">
        <v>42986</v>
      </c>
      <c r="B6026" s="60">
        <v>6</v>
      </c>
      <c r="C6026" s="235"/>
      <c r="D6026" s="235"/>
      <c r="E6026" s="235"/>
      <c r="F6026" s="235"/>
      <c r="G6026" s="315"/>
      <c r="H6026" s="125">
        <v>2285.5456269267866</v>
      </c>
    </row>
    <row r="6027" spans="1:8" x14ac:dyDescent="0.2">
      <c r="A6027" s="59">
        <v>42986</v>
      </c>
      <c r="B6027" s="60">
        <v>7</v>
      </c>
      <c r="C6027" s="235"/>
      <c r="D6027" s="235"/>
      <c r="E6027" s="235"/>
      <c r="F6027" s="235"/>
      <c r="G6027" s="315"/>
      <c r="H6027" s="125">
        <v>2427.7463196873982</v>
      </c>
    </row>
    <row r="6028" spans="1:8" x14ac:dyDescent="0.2">
      <c r="A6028" s="59">
        <v>42986</v>
      </c>
      <c r="B6028" s="60">
        <v>8</v>
      </c>
      <c r="C6028" s="235"/>
      <c r="D6028" s="235"/>
      <c r="E6028" s="235"/>
      <c r="F6028" s="235"/>
      <c r="G6028" s="315"/>
      <c r="H6028" s="125">
        <v>2511.8487496726339</v>
      </c>
    </row>
    <row r="6029" spans="1:8" x14ac:dyDescent="0.2">
      <c r="A6029" s="59">
        <v>42986</v>
      </c>
      <c r="B6029" s="60">
        <v>9</v>
      </c>
      <c r="C6029" s="235"/>
      <c r="D6029" s="235"/>
      <c r="E6029" s="235"/>
      <c r="F6029" s="235"/>
      <c r="G6029" s="315"/>
      <c r="H6029" s="125">
        <v>2537.4051589541991</v>
      </c>
    </row>
    <row r="6030" spans="1:8" x14ac:dyDescent="0.2">
      <c r="A6030" s="59">
        <v>42986</v>
      </c>
      <c r="B6030" s="60">
        <v>10</v>
      </c>
      <c r="C6030" s="235"/>
      <c r="D6030" s="235"/>
      <c r="E6030" s="235"/>
      <c r="F6030" s="235"/>
      <c r="G6030" s="315"/>
      <c r="H6030" s="125">
        <v>2565.5249732652364</v>
      </c>
    </row>
    <row r="6031" spans="1:8" x14ac:dyDescent="0.2">
      <c r="A6031" s="59">
        <v>42986</v>
      </c>
      <c r="B6031" s="60">
        <v>11</v>
      </c>
      <c r="C6031" s="235"/>
      <c r="D6031" s="235"/>
      <c r="E6031" s="235"/>
      <c r="F6031" s="235"/>
      <c r="G6031" s="315"/>
      <c r="H6031" s="125">
        <v>2576.385052801721</v>
      </c>
    </row>
    <row r="6032" spans="1:8" x14ac:dyDescent="0.2">
      <c r="A6032" s="59">
        <v>42986</v>
      </c>
      <c r="B6032" s="60">
        <v>12</v>
      </c>
      <c r="C6032" s="235"/>
      <c r="D6032" s="235"/>
      <c r="E6032" s="235"/>
      <c r="F6032" s="235"/>
      <c r="G6032" s="315"/>
      <c r="H6032" s="125">
        <v>2588.0868672024949</v>
      </c>
    </row>
    <row r="6033" spans="1:8" x14ac:dyDescent="0.2">
      <c r="A6033" s="59">
        <v>42986</v>
      </c>
      <c r="B6033" s="60">
        <v>13</v>
      </c>
      <c r="C6033" s="235"/>
      <c r="D6033" s="235"/>
      <c r="E6033" s="235"/>
      <c r="F6033" s="235"/>
      <c r="G6033" s="315"/>
      <c r="H6033" s="125">
        <v>2634.2323655984574</v>
      </c>
    </row>
    <row r="6034" spans="1:8" x14ac:dyDescent="0.2">
      <c r="A6034" s="59">
        <v>42986</v>
      </c>
      <c r="B6034" s="60">
        <v>14</v>
      </c>
      <c r="C6034" s="235"/>
      <c r="D6034" s="235"/>
      <c r="E6034" s="235"/>
      <c r="F6034" s="235"/>
      <c r="G6034" s="315"/>
      <c r="H6034" s="125">
        <v>2694.6505437330989</v>
      </c>
    </row>
    <row r="6035" spans="1:8" x14ac:dyDescent="0.2">
      <c r="A6035" s="59">
        <v>42986</v>
      </c>
      <c r="B6035" s="60">
        <v>15</v>
      </c>
      <c r="C6035" s="235"/>
      <c r="D6035" s="235"/>
      <c r="E6035" s="235"/>
      <c r="F6035" s="235"/>
      <c r="G6035" s="315"/>
      <c r="H6035" s="125">
        <v>2762.7207800889951</v>
      </c>
    </row>
    <row r="6036" spans="1:8" x14ac:dyDescent="0.2">
      <c r="A6036" s="59">
        <v>42986</v>
      </c>
      <c r="B6036" s="60">
        <v>16</v>
      </c>
      <c r="C6036" s="235"/>
      <c r="D6036" s="235"/>
      <c r="E6036" s="235"/>
      <c r="F6036" s="235"/>
      <c r="G6036" s="315"/>
      <c r="H6036" s="125">
        <v>2831.8774540760473</v>
      </c>
    </row>
    <row r="6037" spans="1:8" x14ac:dyDescent="0.2">
      <c r="A6037" s="59">
        <v>42986</v>
      </c>
      <c r="B6037" s="60">
        <v>17</v>
      </c>
      <c r="C6037" s="235"/>
      <c r="D6037" s="235"/>
      <c r="E6037" s="235"/>
      <c r="F6037" s="235"/>
      <c r="G6037" s="315"/>
      <c r="H6037" s="125">
        <v>2857.2199260875773</v>
      </c>
    </row>
    <row r="6038" spans="1:8" x14ac:dyDescent="0.2">
      <c r="A6038" s="59">
        <v>42986</v>
      </c>
      <c r="B6038" s="60">
        <v>18</v>
      </c>
      <c r="C6038" s="235"/>
      <c r="D6038" s="235"/>
      <c r="E6038" s="235"/>
      <c r="F6038" s="235"/>
      <c r="G6038" s="315"/>
      <c r="H6038" s="125">
        <v>2806.6556854049309</v>
      </c>
    </row>
    <row r="6039" spans="1:8" x14ac:dyDescent="0.2">
      <c r="A6039" s="59">
        <v>42986</v>
      </c>
      <c r="B6039" s="60">
        <v>19</v>
      </c>
      <c r="C6039" s="235"/>
      <c r="D6039" s="235"/>
      <c r="E6039" s="235"/>
      <c r="F6039" s="235"/>
      <c r="G6039" s="315"/>
      <c r="H6039" s="125">
        <v>2959.0798974765707</v>
      </c>
    </row>
    <row r="6040" spans="1:8" x14ac:dyDescent="0.2">
      <c r="A6040" s="59">
        <v>42986</v>
      </c>
      <c r="B6040" s="60">
        <v>20</v>
      </c>
      <c r="C6040" s="235"/>
      <c r="D6040" s="235"/>
      <c r="E6040" s="235"/>
      <c r="F6040" s="235"/>
      <c r="G6040" s="315"/>
      <c r="H6040" s="125">
        <v>2907.9651716586072</v>
      </c>
    </row>
    <row r="6041" spans="1:8" x14ac:dyDescent="0.2">
      <c r="A6041" s="59">
        <v>42986</v>
      </c>
      <c r="B6041" s="60">
        <v>21</v>
      </c>
      <c r="C6041" s="235"/>
      <c r="D6041" s="235"/>
      <c r="E6041" s="235"/>
      <c r="F6041" s="235"/>
      <c r="G6041" s="315"/>
      <c r="H6041" s="125">
        <v>2709.9353947549271</v>
      </c>
    </row>
    <row r="6042" spans="1:8" x14ac:dyDescent="0.2">
      <c r="A6042" s="59">
        <v>42986</v>
      </c>
      <c r="B6042" s="60">
        <v>22</v>
      </c>
      <c r="C6042" s="235"/>
      <c r="D6042" s="235"/>
      <c r="E6042" s="235"/>
      <c r="F6042" s="235"/>
      <c r="G6042" s="315"/>
      <c r="H6042" s="125">
        <v>2474.7666164092834</v>
      </c>
    </row>
    <row r="6043" spans="1:8" x14ac:dyDescent="0.2">
      <c r="A6043" s="59">
        <v>42986</v>
      </c>
      <c r="B6043" s="60">
        <v>23</v>
      </c>
      <c r="C6043" s="235"/>
      <c r="D6043" s="235"/>
      <c r="E6043" s="235"/>
      <c r="F6043" s="235"/>
      <c r="G6043" s="315"/>
      <c r="H6043" s="125">
        <v>2250.4288124299251</v>
      </c>
    </row>
    <row r="6044" spans="1:8" x14ac:dyDescent="0.2">
      <c r="A6044" s="59">
        <v>42986</v>
      </c>
      <c r="B6044" s="60">
        <v>24</v>
      </c>
      <c r="C6044" s="235"/>
      <c r="D6044" s="235"/>
      <c r="E6044" s="235"/>
      <c r="F6044" s="235"/>
      <c r="G6044" s="315"/>
      <c r="H6044" s="125">
        <v>2088.1294272820401</v>
      </c>
    </row>
    <row r="6045" spans="1:8" x14ac:dyDescent="0.2">
      <c r="A6045" s="59">
        <v>42987</v>
      </c>
      <c r="B6045" s="60">
        <v>1</v>
      </c>
      <c r="C6045" s="235"/>
      <c r="D6045" s="235"/>
      <c r="E6045" s="235"/>
      <c r="F6045" s="235"/>
      <c r="G6045" s="315"/>
      <c r="H6045" s="125">
        <v>2017.0240838122525</v>
      </c>
    </row>
    <row r="6046" spans="1:8" x14ac:dyDescent="0.2">
      <c r="A6046" s="59">
        <v>42987</v>
      </c>
      <c r="B6046" s="60">
        <v>2</v>
      </c>
      <c r="C6046" s="235"/>
      <c r="D6046" s="235"/>
      <c r="E6046" s="235"/>
      <c r="F6046" s="235"/>
      <c r="G6046" s="315"/>
      <c r="H6046" s="125">
        <v>1936.4583454764525</v>
      </c>
    </row>
    <row r="6047" spans="1:8" x14ac:dyDescent="0.2">
      <c r="A6047" s="59">
        <v>42987</v>
      </c>
      <c r="B6047" s="60">
        <v>3</v>
      </c>
      <c r="C6047" s="235"/>
      <c r="D6047" s="235"/>
      <c r="E6047" s="235"/>
      <c r="F6047" s="235"/>
      <c r="G6047" s="315"/>
      <c r="H6047" s="125">
        <v>1886.8017678461747</v>
      </c>
    </row>
    <row r="6048" spans="1:8" x14ac:dyDescent="0.2">
      <c r="A6048" s="59">
        <v>42987</v>
      </c>
      <c r="B6048" s="60">
        <v>4</v>
      </c>
      <c r="C6048" s="235"/>
      <c r="D6048" s="235"/>
      <c r="E6048" s="235"/>
      <c r="F6048" s="235"/>
      <c r="G6048" s="315"/>
      <c r="H6048" s="125">
        <v>1887.0150191238592</v>
      </c>
    </row>
    <row r="6049" spans="1:8" x14ac:dyDescent="0.2">
      <c r="A6049" s="59">
        <v>42987</v>
      </c>
      <c r="B6049" s="60">
        <v>5</v>
      </c>
      <c r="C6049" s="235"/>
      <c r="D6049" s="235"/>
      <c r="E6049" s="235"/>
      <c r="F6049" s="235"/>
      <c r="G6049" s="315"/>
      <c r="H6049" s="125">
        <v>1944.9315180188551</v>
      </c>
    </row>
    <row r="6050" spans="1:8" x14ac:dyDescent="0.2">
      <c r="A6050" s="59">
        <v>42987</v>
      </c>
      <c r="B6050" s="60">
        <v>6</v>
      </c>
      <c r="C6050" s="235"/>
      <c r="D6050" s="235"/>
      <c r="E6050" s="235"/>
      <c r="F6050" s="235"/>
      <c r="G6050" s="315"/>
      <c r="H6050" s="125">
        <v>2055.0266341382958</v>
      </c>
    </row>
    <row r="6051" spans="1:8" x14ac:dyDescent="0.2">
      <c r="A6051" s="59">
        <v>42987</v>
      </c>
      <c r="B6051" s="60">
        <v>7</v>
      </c>
      <c r="C6051" s="235"/>
      <c r="D6051" s="235"/>
      <c r="E6051" s="235"/>
      <c r="F6051" s="235"/>
      <c r="G6051" s="315"/>
      <c r="H6051" s="125">
        <v>2081.9152618944627</v>
      </c>
    </row>
    <row r="6052" spans="1:8" x14ac:dyDescent="0.2">
      <c r="A6052" s="59">
        <v>42987</v>
      </c>
      <c r="B6052" s="60">
        <v>8</v>
      </c>
      <c r="C6052" s="235"/>
      <c r="D6052" s="235"/>
      <c r="E6052" s="235"/>
      <c r="F6052" s="235"/>
      <c r="G6052" s="315"/>
      <c r="H6052" s="125">
        <v>2145.007498404435</v>
      </c>
    </row>
    <row r="6053" spans="1:8" x14ac:dyDescent="0.2">
      <c r="A6053" s="59">
        <v>42987</v>
      </c>
      <c r="B6053" s="60">
        <v>9</v>
      </c>
      <c r="C6053" s="235"/>
      <c r="D6053" s="235"/>
      <c r="E6053" s="235"/>
      <c r="F6053" s="235"/>
      <c r="G6053" s="315"/>
      <c r="H6053" s="125">
        <v>2190.1770610199364</v>
      </c>
    </row>
    <row r="6054" spans="1:8" x14ac:dyDescent="0.2">
      <c r="A6054" s="59">
        <v>42987</v>
      </c>
      <c r="B6054" s="60">
        <v>10</v>
      </c>
      <c r="C6054" s="235"/>
      <c r="D6054" s="235"/>
      <c r="E6054" s="235"/>
      <c r="F6054" s="235"/>
      <c r="G6054" s="315"/>
      <c r="H6054" s="125">
        <v>2214.3438003844767</v>
      </c>
    </row>
    <row r="6055" spans="1:8" x14ac:dyDescent="0.2">
      <c r="A6055" s="59">
        <v>42987</v>
      </c>
      <c r="B6055" s="60">
        <v>11</v>
      </c>
      <c r="C6055" s="235"/>
      <c r="D6055" s="235"/>
      <c r="E6055" s="235"/>
      <c r="F6055" s="235"/>
      <c r="G6055" s="315"/>
      <c r="H6055" s="125">
        <v>2219.3126796889464</v>
      </c>
    </row>
    <row r="6056" spans="1:8" x14ac:dyDescent="0.2">
      <c r="A6056" s="59">
        <v>42987</v>
      </c>
      <c r="B6056" s="60">
        <v>12</v>
      </c>
      <c r="C6056" s="235"/>
      <c r="D6056" s="235"/>
      <c r="E6056" s="235"/>
      <c r="F6056" s="235"/>
      <c r="G6056" s="315"/>
      <c r="H6056" s="125">
        <v>2227.5578759719765</v>
      </c>
    </row>
    <row r="6057" spans="1:8" x14ac:dyDescent="0.2">
      <c r="A6057" s="59">
        <v>42987</v>
      </c>
      <c r="B6057" s="60">
        <v>13</v>
      </c>
      <c r="C6057" s="235"/>
      <c r="D6057" s="235"/>
      <c r="E6057" s="235"/>
      <c r="F6057" s="235"/>
      <c r="G6057" s="315"/>
      <c r="H6057" s="125">
        <v>2252.0489206888797</v>
      </c>
    </row>
    <row r="6058" spans="1:8" x14ac:dyDescent="0.2">
      <c r="A6058" s="59">
        <v>42987</v>
      </c>
      <c r="B6058" s="60">
        <v>14</v>
      </c>
      <c r="C6058" s="235"/>
      <c r="D6058" s="235"/>
      <c r="E6058" s="235"/>
      <c r="F6058" s="235"/>
      <c r="G6058" s="315"/>
      <c r="H6058" s="125">
        <v>2303.8416263879712</v>
      </c>
    </row>
    <row r="6059" spans="1:8" x14ac:dyDescent="0.2">
      <c r="A6059" s="59">
        <v>42987</v>
      </c>
      <c r="B6059" s="60">
        <v>15</v>
      </c>
      <c r="C6059" s="235"/>
      <c r="D6059" s="235"/>
      <c r="E6059" s="235"/>
      <c r="F6059" s="235"/>
      <c r="G6059" s="315"/>
      <c r="H6059" s="125">
        <v>2392.1630582685807</v>
      </c>
    </row>
    <row r="6060" spans="1:8" x14ac:dyDescent="0.2">
      <c r="A6060" s="59">
        <v>42987</v>
      </c>
      <c r="B6060" s="60">
        <v>16</v>
      </c>
      <c r="C6060" s="235"/>
      <c r="D6060" s="235"/>
      <c r="E6060" s="235"/>
      <c r="F6060" s="235"/>
      <c r="G6060" s="315"/>
      <c r="H6060" s="125">
        <v>2499.7367289203498</v>
      </c>
    </row>
    <row r="6061" spans="1:8" x14ac:dyDescent="0.2">
      <c r="A6061" s="59">
        <v>42987</v>
      </c>
      <c r="B6061" s="60">
        <v>17</v>
      </c>
      <c r="C6061" s="235"/>
      <c r="D6061" s="235"/>
      <c r="E6061" s="235"/>
      <c r="F6061" s="235"/>
      <c r="G6061" s="315"/>
      <c r="H6061" s="125">
        <v>2585.2054727915156</v>
      </c>
    </row>
    <row r="6062" spans="1:8" x14ac:dyDescent="0.2">
      <c r="A6062" s="59">
        <v>42987</v>
      </c>
      <c r="B6062" s="60">
        <v>18</v>
      </c>
      <c r="C6062" s="235"/>
      <c r="D6062" s="235"/>
      <c r="E6062" s="235"/>
      <c r="F6062" s="235"/>
      <c r="G6062" s="315"/>
      <c r="H6062" s="125">
        <v>2609.092615743401</v>
      </c>
    </row>
    <row r="6063" spans="1:8" x14ac:dyDescent="0.2">
      <c r="A6063" s="59">
        <v>42987</v>
      </c>
      <c r="B6063" s="60">
        <v>19</v>
      </c>
      <c r="C6063" s="235"/>
      <c r="D6063" s="235"/>
      <c r="E6063" s="235"/>
      <c r="F6063" s="235"/>
      <c r="G6063" s="315"/>
      <c r="H6063" s="125">
        <v>2802.8521604614334</v>
      </c>
    </row>
    <row r="6064" spans="1:8" x14ac:dyDescent="0.2">
      <c r="A6064" s="59">
        <v>42987</v>
      </c>
      <c r="B6064" s="60">
        <v>20</v>
      </c>
      <c r="C6064" s="235"/>
      <c r="D6064" s="235"/>
      <c r="E6064" s="235"/>
      <c r="F6064" s="235"/>
      <c r="G6064" s="315"/>
      <c r="H6064" s="125">
        <v>2776.5790306160588</v>
      </c>
    </row>
    <row r="6065" spans="1:8" x14ac:dyDescent="0.2">
      <c r="A6065" s="59">
        <v>42987</v>
      </c>
      <c r="B6065" s="60">
        <v>21</v>
      </c>
      <c r="C6065" s="235"/>
      <c r="D6065" s="235"/>
      <c r="E6065" s="235"/>
      <c r="F6065" s="235"/>
      <c r="G6065" s="315"/>
      <c r="H6065" s="125">
        <v>2607.7296719594133</v>
      </c>
    </row>
    <row r="6066" spans="1:8" x14ac:dyDescent="0.2">
      <c r="A6066" s="59">
        <v>42987</v>
      </c>
      <c r="B6066" s="60">
        <v>22</v>
      </c>
      <c r="C6066" s="235"/>
      <c r="D6066" s="235"/>
      <c r="E6066" s="235"/>
      <c r="F6066" s="235"/>
      <c r="G6066" s="315"/>
      <c r="H6066" s="125">
        <v>2399.7726958492963</v>
      </c>
    </row>
    <row r="6067" spans="1:8" x14ac:dyDescent="0.2">
      <c r="A6067" s="59">
        <v>42987</v>
      </c>
      <c r="B6067" s="60">
        <v>23</v>
      </c>
      <c r="C6067" s="235"/>
      <c r="D6067" s="235"/>
      <c r="E6067" s="235"/>
      <c r="F6067" s="235"/>
      <c r="G6067" s="315"/>
      <c r="H6067" s="125">
        <v>2199.3827826228435</v>
      </c>
    </row>
    <row r="6068" spans="1:8" x14ac:dyDescent="0.2">
      <c r="A6068" s="59">
        <v>42987</v>
      </c>
      <c r="B6068" s="60">
        <v>24</v>
      </c>
      <c r="C6068" s="235"/>
      <c r="D6068" s="235"/>
      <c r="E6068" s="235"/>
      <c r="F6068" s="235"/>
      <c r="G6068" s="315"/>
      <c r="H6068" s="125">
        <v>2052.0489599240855</v>
      </c>
    </row>
    <row r="6069" spans="1:8" x14ac:dyDescent="0.2">
      <c r="A6069" s="59">
        <v>42988</v>
      </c>
      <c r="B6069" s="60">
        <v>1</v>
      </c>
      <c r="C6069" s="235"/>
      <c r="D6069" s="235"/>
      <c r="E6069" s="235"/>
      <c r="F6069" s="235"/>
      <c r="G6069" s="315"/>
      <c r="H6069" s="125">
        <v>2026.653764290937</v>
      </c>
    </row>
    <row r="6070" spans="1:8" x14ac:dyDescent="0.2">
      <c r="A6070" s="59">
        <v>42988</v>
      </c>
      <c r="B6070" s="60">
        <v>2</v>
      </c>
      <c r="C6070" s="235"/>
      <c r="D6070" s="235"/>
      <c r="E6070" s="235"/>
      <c r="F6070" s="235"/>
      <c r="G6070" s="315"/>
      <c r="H6070" s="125">
        <v>1944.0777898644167</v>
      </c>
    </row>
    <row r="6071" spans="1:8" x14ac:dyDescent="0.2">
      <c r="A6071" s="59">
        <v>42988</v>
      </c>
      <c r="B6071" s="60">
        <v>3</v>
      </c>
      <c r="C6071" s="235"/>
      <c r="D6071" s="235"/>
      <c r="E6071" s="235"/>
      <c r="F6071" s="235"/>
      <c r="G6071" s="315"/>
      <c r="H6071" s="125">
        <v>1891.7778139335803</v>
      </c>
    </row>
    <row r="6072" spans="1:8" x14ac:dyDescent="0.2">
      <c r="A6072" s="59">
        <v>42988</v>
      </c>
      <c r="B6072" s="60">
        <v>4</v>
      </c>
      <c r="C6072" s="235"/>
      <c r="D6072" s="235"/>
      <c r="E6072" s="235"/>
      <c r="F6072" s="235"/>
      <c r="G6072" s="315"/>
      <c r="H6072" s="125">
        <v>1886.8050520494392</v>
      </c>
    </row>
    <row r="6073" spans="1:8" x14ac:dyDescent="0.2">
      <c r="A6073" s="59">
        <v>42988</v>
      </c>
      <c r="B6073" s="60">
        <v>5</v>
      </c>
      <c r="C6073" s="235"/>
      <c r="D6073" s="235"/>
      <c r="E6073" s="235"/>
      <c r="F6073" s="235"/>
      <c r="G6073" s="315"/>
      <c r="H6073" s="125">
        <v>1932.9859352926335</v>
      </c>
    </row>
    <row r="6074" spans="1:8" x14ac:dyDescent="0.2">
      <c r="A6074" s="59">
        <v>42988</v>
      </c>
      <c r="B6074" s="60">
        <v>6</v>
      </c>
      <c r="C6074" s="235"/>
      <c r="D6074" s="235"/>
      <c r="E6074" s="235"/>
      <c r="F6074" s="235"/>
      <c r="G6074" s="315"/>
      <c r="H6074" s="125">
        <v>2016.8600831048682</v>
      </c>
    </row>
    <row r="6075" spans="1:8" x14ac:dyDescent="0.2">
      <c r="A6075" s="59">
        <v>42988</v>
      </c>
      <c r="B6075" s="60">
        <v>7</v>
      </c>
      <c r="C6075" s="235"/>
      <c r="D6075" s="235"/>
      <c r="E6075" s="235"/>
      <c r="F6075" s="235"/>
      <c r="G6075" s="315"/>
      <c r="H6075" s="125">
        <v>2027.5598759798681</v>
      </c>
    </row>
    <row r="6076" spans="1:8" x14ac:dyDescent="0.2">
      <c r="A6076" s="59">
        <v>42988</v>
      </c>
      <c r="B6076" s="60">
        <v>8</v>
      </c>
      <c r="C6076" s="235"/>
      <c r="D6076" s="235"/>
      <c r="E6076" s="235"/>
      <c r="F6076" s="235"/>
      <c r="G6076" s="315"/>
      <c r="H6076" s="125">
        <v>2099.1258315188479</v>
      </c>
    </row>
    <row r="6077" spans="1:8" x14ac:dyDescent="0.2">
      <c r="A6077" s="59">
        <v>42988</v>
      </c>
      <c r="B6077" s="60">
        <v>9</v>
      </c>
      <c r="C6077" s="235"/>
      <c r="D6077" s="235"/>
      <c r="E6077" s="235"/>
      <c r="F6077" s="235"/>
      <c r="G6077" s="315"/>
      <c r="H6077" s="125">
        <v>2171.5651328448644</v>
      </c>
    </row>
    <row r="6078" spans="1:8" x14ac:dyDescent="0.2">
      <c r="A6078" s="59">
        <v>42988</v>
      </c>
      <c r="B6078" s="60">
        <v>10</v>
      </c>
      <c r="C6078" s="235"/>
      <c r="D6078" s="235"/>
      <c r="E6078" s="235"/>
      <c r="F6078" s="235"/>
      <c r="G6078" s="315"/>
      <c r="H6078" s="125">
        <v>2240.5761745330251</v>
      </c>
    </row>
    <row r="6079" spans="1:8" x14ac:dyDescent="0.2">
      <c r="A6079" s="59">
        <v>42988</v>
      </c>
      <c r="B6079" s="60">
        <v>11</v>
      </c>
      <c r="C6079" s="235"/>
      <c r="D6079" s="235"/>
      <c r="E6079" s="235"/>
      <c r="F6079" s="235"/>
      <c r="G6079" s="315"/>
      <c r="H6079" s="125">
        <v>2306.6766699216009</v>
      </c>
    </row>
    <row r="6080" spans="1:8" x14ac:dyDescent="0.2">
      <c r="A6080" s="59">
        <v>42988</v>
      </c>
      <c r="B6080" s="60">
        <v>12</v>
      </c>
      <c r="C6080" s="235"/>
      <c r="D6080" s="235"/>
      <c r="E6080" s="235"/>
      <c r="F6080" s="235"/>
      <c r="G6080" s="315"/>
      <c r="H6080" s="125">
        <v>2378.938411341499</v>
      </c>
    </row>
    <row r="6081" spans="1:8" x14ac:dyDescent="0.2">
      <c r="A6081" s="59">
        <v>42988</v>
      </c>
      <c r="B6081" s="60">
        <v>13</v>
      </c>
      <c r="C6081" s="235"/>
      <c r="D6081" s="235"/>
      <c r="E6081" s="235"/>
      <c r="F6081" s="235"/>
      <c r="G6081" s="315"/>
      <c r="H6081" s="125">
        <v>2475.6524311178009</v>
      </c>
    </row>
    <row r="6082" spans="1:8" x14ac:dyDescent="0.2">
      <c r="A6082" s="59">
        <v>42988</v>
      </c>
      <c r="B6082" s="60">
        <v>14</v>
      </c>
      <c r="C6082" s="235"/>
      <c r="D6082" s="235"/>
      <c r="E6082" s="235"/>
      <c r="F6082" s="235"/>
      <c r="G6082" s="315"/>
      <c r="H6082" s="125">
        <v>2593.3850511223923</v>
      </c>
    </row>
    <row r="6083" spans="1:8" x14ac:dyDescent="0.2">
      <c r="A6083" s="59">
        <v>42988</v>
      </c>
      <c r="B6083" s="60">
        <v>15</v>
      </c>
      <c r="C6083" s="235"/>
      <c r="D6083" s="235"/>
      <c r="E6083" s="235"/>
      <c r="F6083" s="235"/>
      <c r="G6083" s="315"/>
      <c r="H6083" s="125">
        <v>2734.7827188568299</v>
      </c>
    </row>
    <row r="6084" spans="1:8" x14ac:dyDescent="0.2">
      <c r="A6084" s="59">
        <v>42988</v>
      </c>
      <c r="B6084" s="60">
        <v>16</v>
      </c>
      <c r="C6084" s="235"/>
      <c r="D6084" s="235"/>
      <c r="E6084" s="235"/>
      <c r="F6084" s="235"/>
      <c r="G6084" s="315"/>
      <c r="H6084" s="125">
        <v>2894.3924064687681</v>
      </c>
    </row>
    <row r="6085" spans="1:8" x14ac:dyDescent="0.2">
      <c r="A6085" s="59">
        <v>42988</v>
      </c>
      <c r="B6085" s="60">
        <v>17</v>
      </c>
      <c r="C6085" s="235"/>
      <c r="D6085" s="235"/>
      <c r="E6085" s="235"/>
      <c r="F6085" s="235"/>
      <c r="G6085" s="315"/>
      <c r="H6085" s="125">
        <v>3014.2582840397031</v>
      </c>
    </row>
    <row r="6086" spans="1:8" x14ac:dyDescent="0.2">
      <c r="A6086" s="59">
        <v>42988</v>
      </c>
      <c r="B6086" s="60">
        <v>18</v>
      </c>
      <c r="C6086" s="235"/>
      <c r="D6086" s="235"/>
      <c r="E6086" s="235"/>
      <c r="F6086" s="235"/>
      <c r="G6086" s="315"/>
      <c r="H6086" s="125">
        <v>3024.6471093434716</v>
      </c>
    </row>
    <row r="6087" spans="1:8" x14ac:dyDescent="0.2">
      <c r="A6087" s="59">
        <v>42988</v>
      </c>
      <c r="B6087" s="60">
        <v>19</v>
      </c>
      <c r="C6087" s="235"/>
      <c r="D6087" s="235"/>
      <c r="E6087" s="235"/>
      <c r="F6087" s="235"/>
      <c r="G6087" s="315"/>
      <c r="H6087" s="125">
        <v>3195.6691630670221</v>
      </c>
    </row>
    <row r="6088" spans="1:8" x14ac:dyDescent="0.2">
      <c r="A6088" s="59">
        <v>42988</v>
      </c>
      <c r="B6088" s="60">
        <v>20</v>
      </c>
      <c r="C6088" s="235"/>
      <c r="D6088" s="235"/>
      <c r="E6088" s="235"/>
      <c r="F6088" s="235"/>
      <c r="G6088" s="315"/>
      <c r="H6088" s="125">
        <v>3124.7840173381792</v>
      </c>
    </row>
    <row r="6089" spans="1:8" x14ac:dyDescent="0.2">
      <c r="A6089" s="59">
        <v>42988</v>
      </c>
      <c r="B6089" s="60">
        <v>21</v>
      </c>
      <c r="C6089" s="235"/>
      <c r="D6089" s="235"/>
      <c r="E6089" s="235"/>
      <c r="F6089" s="235"/>
      <c r="G6089" s="315"/>
      <c r="H6089" s="125">
        <v>2882.8499710629208</v>
      </c>
    </row>
    <row r="6090" spans="1:8" x14ac:dyDescent="0.2">
      <c r="A6090" s="59">
        <v>42988</v>
      </c>
      <c r="B6090" s="60">
        <v>22</v>
      </c>
      <c r="C6090" s="235"/>
      <c r="D6090" s="235"/>
      <c r="E6090" s="235"/>
      <c r="F6090" s="235"/>
      <c r="G6090" s="315"/>
      <c r="H6090" s="125">
        <v>2564.3210089548024</v>
      </c>
    </row>
    <row r="6091" spans="1:8" x14ac:dyDescent="0.2">
      <c r="A6091" s="59">
        <v>42988</v>
      </c>
      <c r="B6091" s="60">
        <v>23</v>
      </c>
      <c r="C6091" s="235"/>
      <c r="D6091" s="235"/>
      <c r="E6091" s="235"/>
      <c r="F6091" s="235"/>
      <c r="G6091" s="315"/>
      <c r="H6091" s="125">
        <v>2298.8103649201453</v>
      </c>
    </row>
    <row r="6092" spans="1:8" x14ac:dyDescent="0.2">
      <c r="A6092" s="59">
        <v>42988</v>
      </c>
      <c r="B6092" s="60">
        <v>24</v>
      </c>
      <c r="C6092" s="235"/>
      <c r="D6092" s="235"/>
      <c r="E6092" s="235"/>
      <c r="F6092" s="235"/>
      <c r="G6092" s="315"/>
      <c r="H6092" s="125">
        <v>2125.0608821580126</v>
      </c>
    </row>
    <row r="6093" spans="1:8" x14ac:dyDescent="0.2">
      <c r="A6093" s="59">
        <v>42989</v>
      </c>
      <c r="B6093" s="60">
        <v>1</v>
      </c>
      <c r="C6093" s="235"/>
      <c r="D6093" s="235"/>
      <c r="E6093" s="235"/>
      <c r="F6093" s="235"/>
      <c r="G6093" s="315"/>
      <c r="H6093" s="125">
        <v>2116.2865355396025</v>
      </c>
    </row>
    <row r="6094" spans="1:8" x14ac:dyDescent="0.2">
      <c r="A6094" s="59">
        <v>42989</v>
      </c>
      <c r="B6094" s="60">
        <v>2</v>
      </c>
      <c r="C6094" s="235"/>
      <c r="D6094" s="235"/>
      <c r="E6094" s="235"/>
      <c r="F6094" s="235"/>
      <c r="G6094" s="315"/>
      <c r="H6094" s="125">
        <v>2036.4077884962403</v>
      </c>
    </row>
    <row r="6095" spans="1:8" x14ac:dyDescent="0.2">
      <c r="A6095" s="59">
        <v>42989</v>
      </c>
      <c r="B6095" s="60">
        <v>3</v>
      </c>
      <c r="C6095" s="235"/>
      <c r="D6095" s="235"/>
      <c r="E6095" s="235"/>
      <c r="F6095" s="235"/>
      <c r="G6095" s="315"/>
      <c r="H6095" s="125">
        <v>1996.4783219772551</v>
      </c>
    </row>
    <row r="6096" spans="1:8" x14ac:dyDescent="0.2">
      <c r="A6096" s="59">
        <v>42989</v>
      </c>
      <c r="B6096" s="60">
        <v>4</v>
      </c>
      <c r="C6096" s="235"/>
      <c r="D6096" s="235"/>
      <c r="E6096" s="235"/>
      <c r="F6096" s="235"/>
      <c r="G6096" s="315"/>
      <c r="H6096" s="125">
        <v>2031.138379722529</v>
      </c>
    </row>
    <row r="6097" spans="1:8" x14ac:dyDescent="0.2">
      <c r="A6097" s="59">
        <v>42989</v>
      </c>
      <c r="B6097" s="60">
        <v>5</v>
      </c>
      <c r="C6097" s="235"/>
      <c r="D6097" s="235"/>
      <c r="E6097" s="235"/>
      <c r="F6097" s="235"/>
      <c r="G6097" s="315"/>
      <c r="H6097" s="125">
        <v>2172.7747536390566</v>
      </c>
    </row>
    <row r="6098" spans="1:8" x14ac:dyDescent="0.2">
      <c r="A6098" s="59">
        <v>42989</v>
      </c>
      <c r="B6098" s="60">
        <v>6</v>
      </c>
      <c r="C6098" s="235"/>
      <c r="D6098" s="235"/>
      <c r="E6098" s="235"/>
      <c r="F6098" s="235"/>
      <c r="G6098" s="315"/>
      <c r="H6098" s="125">
        <v>2425.5985570233988</v>
      </c>
    </row>
    <row r="6099" spans="1:8" x14ac:dyDescent="0.2">
      <c r="A6099" s="59">
        <v>42989</v>
      </c>
      <c r="B6099" s="60">
        <v>7</v>
      </c>
      <c r="C6099" s="235"/>
      <c r="D6099" s="235"/>
      <c r="E6099" s="235"/>
      <c r="F6099" s="235"/>
      <c r="G6099" s="315"/>
      <c r="H6099" s="125">
        <v>2610.7907637782573</v>
      </c>
    </row>
    <row r="6100" spans="1:8" x14ac:dyDescent="0.2">
      <c r="A6100" s="59">
        <v>42989</v>
      </c>
      <c r="B6100" s="60">
        <v>8</v>
      </c>
      <c r="C6100" s="235"/>
      <c r="D6100" s="235"/>
      <c r="E6100" s="235"/>
      <c r="F6100" s="235"/>
      <c r="G6100" s="315"/>
      <c r="H6100" s="125">
        <v>2768.3764316818683</v>
      </c>
    </row>
    <row r="6101" spans="1:8" x14ac:dyDescent="0.2">
      <c r="A6101" s="59">
        <v>42989</v>
      </c>
      <c r="B6101" s="60">
        <v>9</v>
      </c>
      <c r="C6101" s="235"/>
      <c r="D6101" s="235"/>
      <c r="E6101" s="235"/>
      <c r="F6101" s="235"/>
      <c r="G6101" s="315"/>
      <c r="H6101" s="125">
        <v>2892.4240633712666</v>
      </c>
    </row>
    <row r="6102" spans="1:8" x14ac:dyDescent="0.2">
      <c r="A6102" s="59">
        <v>42989</v>
      </c>
      <c r="B6102" s="60">
        <v>10</v>
      </c>
      <c r="C6102" s="235"/>
      <c r="D6102" s="235"/>
      <c r="E6102" s="235"/>
      <c r="F6102" s="235"/>
      <c r="G6102" s="315"/>
      <c r="H6102" s="125">
        <v>3016.2196128926571</v>
      </c>
    </row>
    <row r="6103" spans="1:8" x14ac:dyDescent="0.2">
      <c r="A6103" s="59">
        <v>42989</v>
      </c>
      <c r="B6103" s="60">
        <v>11</v>
      </c>
      <c r="C6103" s="235"/>
      <c r="D6103" s="235"/>
      <c r="E6103" s="235"/>
      <c r="F6103" s="235"/>
      <c r="G6103" s="315"/>
      <c r="H6103" s="125">
        <v>3117.6656489346874</v>
      </c>
    </row>
    <row r="6104" spans="1:8" x14ac:dyDescent="0.2">
      <c r="A6104" s="59">
        <v>42989</v>
      </c>
      <c r="B6104" s="60">
        <v>12</v>
      </c>
      <c r="C6104" s="235"/>
      <c r="D6104" s="235"/>
      <c r="E6104" s="235"/>
      <c r="F6104" s="235"/>
      <c r="G6104" s="315"/>
      <c r="H6104" s="125">
        <v>3220.2809869638263</v>
      </c>
    </row>
    <row r="6105" spans="1:8" x14ac:dyDescent="0.2">
      <c r="A6105" s="59">
        <v>42989</v>
      </c>
      <c r="B6105" s="60">
        <v>13</v>
      </c>
      <c r="C6105" s="235"/>
      <c r="D6105" s="235"/>
      <c r="E6105" s="235"/>
      <c r="F6105" s="235"/>
      <c r="G6105" s="315"/>
      <c r="H6105" s="125">
        <v>3348.5725115667015</v>
      </c>
    </row>
    <row r="6106" spans="1:8" x14ac:dyDescent="0.2">
      <c r="A6106" s="59">
        <v>42989</v>
      </c>
      <c r="B6106" s="60">
        <v>14</v>
      </c>
      <c r="C6106" s="235"/>
      <c r="D6106" s="235"/>
      <c r="E6106" s="235"/>
      <c r="F6106" s="235"/>
      <c r="G6106" s="315"/>
      <c r="H6106" s="125">
        <v>3477.1464811354535</v>
      </c>
    </row>
    <row r="6107" spans="1:8" x14ac:dyDescent="0.2">
      <c r="A6107" s="59">
        <v>42989</v>
      </c>
      <c r="B6107" s="60">
        <v>15</v>
      </c>
      <c r="C6107" s="235"/>
      <c r="D6107" s="235"/>
      <c r="E6107" s="235"/>
      <c r="F6107" s="235"/>
      <c r="G6107" s="315"/>
      <c r="H6107" s="125">
        <v>3609.7583407454076</v>
      </c>
    </row>
    <row r="6108" spans="1:8" x14ac:dyDescent="0.2">
      <c r="A6108" s="59">
        <v>42989</v>
      </c>
      <c r="B6108" s="60">
        <v>16</v>
      </c>
      <c r="C6108" s="235"/>
      <c r="D6108" s="235"/>
      <c r="E6108" s="235"/>
      <c r="F6108" s="235"/>
      <c r="G6108" s="315"/>
      <c r="H6108" s="125">
        <v>3741.7852090803931</v>
      </c>
    </row>
    <row r="6109" spans="1:8" x14ac:dyDescent="0.2">
      <c r="A6109" s="59">
        <v>42989</v>
      </c>
      <c r="B6109" s="60">
        <v>17</v>
      </c>
      <c r="C6109" s="235"/>
      <c r="D6109" s="235"/>
      <c r="E6109" s="235"/>
      <c r="F6109" s="235"/>
      <c r="G6109" s="315"/>
      <c r="H6109" s="125">
        <v>3778.2150806679556</v>
      </c>
    </row>
    <row r="6110" spans="1:8" x14ac:dyDescent="0.2">
      <c r="A6110" s="59">
        <v>42989</v>
      </c>
      <c r="B6110" s="60">
        <v>18</v>
      </c>
      <c r="C6110" s="235"/>
      <c r="D6110" s="235"/>
      <c r="E6110" s="235"/>
      <c r="F6110" s="235"/>
      <c r="G6110" s="315"/>
      <c r="H6110" s="125">
        <v>3670.3124231414004</v>
      </c>
    </row>
    <row r="6111" spans="1:8" x14ac:dyDescent="0.2">
      <c r="A6111" s="59">
        <v>42989</v>
      </c>
      <c r="B6111" s="60">
        <v>19</v>
      </c>
      <c r="C6111" s="235"/>
      <c r="D6111" s="235"/>
      <c r="E6111" s="235"/>
      <c r="F6111" s="235"/>
      <c r="G6111" s="315"/>
      <c r="H6111" s="125">
        <v>3776.1290674990069</v>
      </c>
    </row>
    <row r="6112" spans="1:8" x14ac:dyDescent="0.2">
      <c r="A6112" s="59">
        <v>42989</v>
      </c>
      <c r="B6112" s="60">
        <v>20</v>
      </c>
      <c r="C6112" s="235"/>
      <c r="D6112" s="235"/>
      <c r="E6112" s="235"/>
      <c r="F6112" s="235"/>
      <c r="G6112" s="315"/>
      <c r="H6112" s="125">
        <v>3625.0716486342812</v>
      </c>
    </row>
    <row r="6113" spans="1:8" x14ac:dyDescent="0.2">
      <c r="A6113" s="59">
        <v>42989</v>
      </c>
      <c r="B6113" s="60">
        <v>21</v>
      </c>
      <c r="C6113" s="235"/>
      <c r="D6113" s="235"/>
      <c r="E6113" s="235"/>
      <c r="F6113" s="235"/>
      <c r="G6113" s="315"/>
      <c r="H6113" s="125">
        <v>3292.6107596795669</v>
      </c>
    </row>
    <row r="6114" spans="1:8" x14ac:dyDescent="0.2">
      <c r="A6114" s="59">
        <v>42989</v>
      </c>
      <c r="B6114" s="60">
        <v>22</v>
      </c>
      <c r="C6114" s="235"/>
      <c r="D6114" s="235"/>
      <c r="E6114" s="235"/>
      <c r="F6114" s="235"/>
      <c r="G6114" s="315"/>
      <c r="H6114" s="125">
        <v>2883.1461303696992</v>
      </c>
    </row>
    <row r="6115" spans="1:8" x14ac:dyDescent="0.2">
      <c r="A6115" s="59">
        <v>42989</v>
      </c>
      <c r="B6115" s="60">
        <v>23</v>
      </c>
      <c r="C6115" s="235"/>
      <c r="D6115" s="235"/>
      <c r="E6115" s="235"/>
      <c r="F6115" s="235"/>
      <c r="G6115" s="315"/>
      <c r="H6115" s="125">
        <v>2532.4005368561379</v>
      </c>
    </row>
    <row r="6116" spans="1:8" x14ac:dyDescent="0.2">
      <c r="A6116" s="59">
        <v>42989</v>
      </c>
      <c r="B6116" s="60">
        <v>24</v>
      </c>
      <c r="C6116" s="235"/>
      <c r="D6116" s="235"/>
      <c r="E6116" s="235"/>
      <c r="F6116" s="235"/>
      <c r="G6116" s="315"/>
      <c r="H6116" s="125">
        <v>2315.3598535758374</v>
      </c>
    </row>
    <row r="6117" spans="1:8" x14ac:dyDescent="0.2">
      <c r="A6117" s="59">
        <v>42990</v>
      </c>
      <c r="B6117" s="60">
        <v>1</v>
      </c>
      <c r="C6117" s="235"/>
      <c r="D6117" s="235"/>
      <c r="E6117" s="235"/>
      <c r="F6117" s="235"/>
      <c r="G6117" s="315"/>
      <c r="H6117" s="125">
        <v>2262.6619741037975</v>
      </c>
    </row>
    <row r="6118" spans="1:8" x14ac:dyDescent="0.2">
      <c r="A6118" s="59">
        <v>42990</v>
      </c>
      <c r="B6118" s="60">
        <v>2</v>
      </c>
      <c r="C6118" s="235"/>
      <c r="D6118" s="235"/>
      <c r="E6118" s="235"/>
      <c r="F6118" s="235"/>
      <c r="G6118" s="315"/>
      <c r="H6118" s="125">
        <v>2162.1474963469177</v>
      </c>
    </row>
    <row r="6119" spans="1:8" x14ac:dyDescent="0.2">
      <c r="A6119" s="59">
        <v>42990</v>
      </c>
      <c r="B6119" s="60">
        <v>3</v>
      </c>
      <c r="C6119" s="235"/>
      <c r="D6119" s="235"/>
      <c r="E6119" s="235"/>
      <c r="F6119" s="235"/>
      <c r="G6119" s="315"/>
      <c r="H6119" s="125">
        <v>2106.2579893498314</v>
      </c>
    </row>
    <row r="6120" spans="1:8" x14ac:dyDescent="0.2">
      <c r="A6120" s="59">
        <v>42990</v>
      </c>
      <c r="B6120" s="60">
        <v>4</v>
      </c>
      <c r="C6120" s="235"/>
      <c r="D6120" s="235"/>
      <c r="E6120" s="235"/>
      <c r="F6120" s="235"/>
      <c r="G6120" s="315"/>
      <c r="H6120" s="125">
        <v>2127.8133011436757</v>
      </c>
    </row>
    <row r="6121" spans="1:8" x14ac:dyDescent="0.2">
      <c r="A6121" s="59">
        <v>42990</v>
      </c>
      <c r="B6121" s="60">
        <v>5</v>
      </c>
      <c r="C6121" s="235"/>
      <c r="D6121" s="235"/>
      <c r="E6121" s="235"/>
      <c r="F6121" s="235"/>
      <c r="G6121" s="315"/>
      <c r="H6121" s="125">
        <v>2262.8975057646308</v>
      </c>
    </row>
    <row r="6122" spans="1:8" x14ac:dyDescent="0.2">
      <c r="A6122" s="59">
        <v>42990</v>
      </c>
      <c r="B6122" s="60">
        <v>6</v>
      </c>
      <c r="C6122" s="235"/>
      <c r="D6122" s="235"/>
      <c r="E6122" s="235"/>
      <c r="F6122" s="235"/>
      <c r="G6122" s="315"/>
      <c r="H6122" s="125">
        <v>2527.169858517088</v>
      </c>
    </row>
    <row r="6123" spans="1:8" x14ac:dyDescent="0.2">
      <c r="A6123" s="59">
        <v>42990</v>
      </c>
      <c r="B6123" s="60">
        <v>7</v>
      </c>
      <c r="C6123" s="235"/>
      <c r="D6123" s="235"/>
      <c r="E6123" s="235"/>
      <c r="F6123" s="235"/>
      <c r="G6123" s="315"/>
      <c r="H6123" s="125">
        <v>2726.3934367694769</v>
      </c>
    </row>
    <row r="6124" spans="1:8" x14ac:dyDescent="0.2">
      <c r="A6124" s="59">
        <v>42990</v>
      </c>
      <c r="B6124" s="60">
        <v>8</v>
      </c>
      <c r="C6124" s="235"/>
      <c r="D6124" s="235"/>
      <c r="E6124" s="235"/>
      <c r="F6124" s="235"/>
      <c r="G6124" s="315"/>
      <c r="H6124" s="125">
        <v>2906.1723316502685</v>
      </c>
    </row>
    <row r="6125" spans="1:8" x14ac:dyDescent="0.2">
      <c r="A6125" s="59">
        <v>42990</v>
      </c>
      <c r="B6125" s="60">
        <v>9</v>
      </c>
      <c r="C6125" s="235"/>
      <c r="D6125" s="235"/>
      <c r="E6125" s="235"/>
      <c r="F6125" s="235"/>
      <c r="G6125" s="315"/>
      <c r="H6125" s="125">
        <v>3059.6840798725416</v>
      </c>
    </row>
    <row r="6126" spans="1:8" x14ac:dyDescent="0.2">
      <c r="A6126" s="59">
        <v>42990</v>
      </c>
      <c r="B6126" s="60">
        <v>10</v>
      </c>
      <c r="C6126" s="235"/>
      <c r="D6126" s="235"/>
      <c r="E6126" s="235"/>
      <c r="F6126" s="235"/>
      <c r="G6126" s="315"/>
      <c r="H6126" s="125">
        <v>3208.6938590017053</v>
      </c>
    </row>
    <row r="6127" spans="1:8" x14ac:dyDescent="0.2">
      <c r="A6127" s="59">
        <v>42990</v>
      </c>
      <c r="B6127" s="60">
        <v>11</v>
      </c>
      <c r="C6127" s="235"/>
      <c r="D6127" s="235"/>
      <c r="E6127" s="235"/>
      <c r="F6127" s="235"/>
      <c r="G6127" s="315"/>
      <c r="H6127" s="125">
        <v>3334.1735995577446</v>
      </c>
    </row>
    <row r="6128" spans="1:8" x14ac:dyDescent="0.2">
      <c r="A6128" s="59">
        <v>42990</v>
      </c>
      <c r="B6128" s="60">
        <v>12</v>
      </c>
      <c r="C6128" s="235"/>
      <c r="D6128" s="235"/>
      <c r="E6128" s="235"/>
      <c r="F6128" s="235"/>
      <c r="G6128" s="315"/>
      <c r="H6128" s="125">
        <v>3457.0508593233772</v>
      </c>
    </row>
    <row r="6129" spans="1:8" x14ac:dyDescent="0.2">
      <c r="A6129" s="59">
        <v>42990</v>
      </c>
      <c r="B6129" s="60">
        <v>13</v>
      </c>
      <c r="C6129" s="235"/>
      <c r="D6129" s="235"/>
      <c r="E6129" s="235"/>
      <c r="F6129" s="235"/>
      <c r="G6129" s="315"/>
      <c r="H6129" s="125">
        <v>3600.3861774355778</v>
      </c>
    </row>
    <row r="6130" spans="1:8" x14ac:dyDescent="0.2">
      <c r="A6130" s="59">
        <v>42990</v>
      </c>
      <c r="B6130" s="60">
        <v>14</v>
      </c>
      <c r="C6130" s="235"/>
      <c r="D6130" s="235"/>
      <c r="E6130" s="235"/>
      <c r="F6130" s="235"/>
      <c r="G6130" s="315"/>
      <c r="H6130" s="125">
        <v>3745.9177407496713</v>
      </c>
    </row>
    <row r="6131" spans="1:8" x14ac:dyDescent="0.2">
      <c r="A6131" s="59">
        <v>42990</v>
      </c>
      <c r="B6131" s="60">
        <v>15</v>
      </c>
      <c r="C6131" s="235"/>
      <c r="D6131" s="235"/>
      <c r="E6131" s="235"/>
      <c r="F6131" s="235"/>
      <c r="G6131" s="315"/>
      <c r="H6131" s="125">
        <v>3906.7522478555079</v>
      </c>
    </row>
    <row r="6132" spans="1:8" x14ac:dyDescent="0.2">
      <c r="A6132" s="59">
        <v>42990</v>
      </c>
      <c r="B6132" s="60">
        <v>16</v>
      </c>
      <c r="C6132" s="235"/>
      <c r="D6132" s="235"/>
      <c r="E6132" s="235"/>
      <c r="F6132" s="235"/>
      <c r="G6132" s="315"/>
      <c r="H6132" s="125">
        <v>4037.332682661397</v>
      </c>
    </row>
    <row r="6133" spans="1:8" x14ac:dyDescent="0.2">
      <c r="A6133" s="59">
        <v>42990</v>
      </c>
      <c r="B6133" s="60">
        <v>17</v>
      </c>
      <c r="C6133" s="235"/>
      <c r="D6133" s="235"/>
      <c r="E6133" s="235"/>
      <c r="F6133" s="235"/>
      <c r="G6133" s="315"/>
      <c r="H6133" s="125">
        <v>4055.0398600140902</v>
      </c>
    </row>
    <row r="6134" spans="1:8" x14ac:dyDescent="0.2">
      <c r="A6134" s="59">
        <v>42990</v>
      </c>
      <c r="B6134" s="60">
        <v>18</v>
      </c>
      <c r="C6134" s="235"/>
      <c r="D6134" s="235"/>
      <c r="E6134" s="235"/>
      <c r="F6134" s="235"/>
      <c r="G6134" s="315"/>
      <c r="H6134" s="125">
        <v>3919.3659936313516</v>
      </c>
    </row>
    <row r="6135" spans="1:8" x14ac:dyDescent="0.2">
      <c r="A6135" s="59">
        <v>42990</v>
      </c>
      <c r="B6135" s="60">
        <v>19</v>
      </c>
      <c r="C6135" s="235"/>
      <c r="D6135" s="235"/>
      <c r="E6135" s="235"/>
      <c r="F6135" s="235"/>
      <c r="G6135" s="315"/>
      <c r="H6135" s="125">
        <v>3996.1150991800041</v>
      </c>
    </row>
    <row r="6136" spans="1:8" x14ac:dyDescent="0.2">
      <c r="A6136" s="59">
        <v>42990</v>
      </c>
      <c r="B6136" s="60">
        <v>20</v>
      </c>
      <c r="C6136" s="235"/>
      <c r="D6136" s="235"/>
      <c r="E6136" s="235"/>
      <c r="F6136" s="235"/>
      <c r="G6136" s="315"/>
      <c r="H6136" s="125">
        <v>3828.7505283633432</v>
      </c>
    </row>
    <row r="6137" spans="1:8" x14ac:dyDescent="0.2">
      <c r="A6137" s="59">
        <v>42990</v>
      </c>
      <c r="B6137" s="60">
        <v>21</v>
      </c>
      <c r="C6137" s="235"/>
      <c r="D6137" s="235"/>
      <c r="E6137" s="235"/>
      <c r="F6137" s="235"/>
      <c r="G6137" s="315"/>
      <c r="H6137" s="125">
        <v>3480.6467217744357</v>
      </c>
    </row>
    <row r="6138" spans="1:8" x14ac:dyDescent="0.2">
      <c r="A6138" s="59">
        <v>42990</v>
      </c>
      <c r="B6138" s="60">
        <v>22</v>
      </c>
      <c r="C6138" s="235"/>
      <c r="D6138" s="235"/>
      <c r="E6138" s="235"/>
      <c r="F6138" s="235"/>
      <c r="G6138" s="315"/>
      <c r="H6138" s="125">
        <v>3042.9111512270479</v>
      </c>
    </row>
    <row r="6139" spans="1:8" x14ac:dyDescent="0.2">
      <c r="A6139" s="59">
        <v>42990</v>
      </c>
      <c r="B6139" s="60">
        <v>23</v>
      </c>
      <c r="C6139" s="235"/>
      <c r="D6139" s="235"/>
      <c r="E6139" s="235"/>
      <c r="F6139" s="235"/>
      <c r="G6139" s="315"/>
      <c r="H6139" s="125">
        <v>2659.8959948654283</v>
      </c>
    </row>
    <row r="6140" spans="1:8" x14ac:dyDescent="0.2">
      <c r="A6140" s="59">
        <v>42990</v>
      </c>
      <c r="B6140" s="60">
        <v>24</v>
      </c>
      <c r="C6140" s="235"/>
      <c r="D6140" s="235"/>
      <c r="E6140" s="235"/>
      <c r="F6140" s="235"/>
      <c r="G6140" s="315"/>
      <c r="H6140" s="125">
        <v>2420.5706985431812</v>
      </c>
    </row>
    <row r="6141" spans="1:8" x14ac:dyDescent="0.2">
      <c r="A6141" s="59">
        <v>42991</v>
      </c>
      <c r="B6141" s="60">
        <v>1</v>
      </c>
      <c r="C6141" s="235"/>
      <c r="D6141" s="235"/>
      <c r="E6141" s="235"/>
      <c r="F6141" s="235"/>
      <c r="G6141" s="315"/>
      <c r="H6141" s="125">
        <v>2340.3037761167334</v>
      </c>
    </row>
    <row r="6142" spans="1:8" x14ac:dyDescent="0.2">
      <c r="A6142" s="59">
        <v>42991</v>
      </c>
      <c r="B6142" s="60">
        <v>2</v>
      </c>
      <c r="C6142" s="235"/>
      <c r="D6142" s="235"/>
      <c r="E6142" s="235"/>
      <c r="F6142" s="235"/>
      <c r="G6142" s="315"/>
      <c r="H6142" s="125">
        <v>2230.4975772094103</v>
      </c>
    </row>
    <row r="6143" spans="1:8" x14ac:dyDescent="0.2">
      <c r="A6143" s="59">
        <v>42991</v>
      </c>
      <c r="B6143" s="60">
        <v>3</v>
      </c>
      <c r="C6143" s="235"/>
      <c r="D6143" s="235"/>
      <c r="E6143" s="235"/>
      <c r="F6143" s="235"/>
      <c r="G6143" s="315"/>
      <c r="H6143" s="125">
        <v>2168.0997055206349</v>
      </c>
    </row>
    <row r="6144" spans="1:8" x14ac:dyDescent="0.2">
      <c r="A6144" s="59">
        <v>42991</v>
      </c>
      <c r="B6144" s="60">
        <v>4</v>
      </c>
      <c r="C6144" s="235"/>
      <c r="D6144" s="235"/>
      <c r="E6144" s="235"/>
      <c r="F6144" s="235"/>
      <c r="G6144" s="315"/>
      <c r="H6144" s="125">
        <v>2184.9121673559321</v>
      </c>
    </row>
    <row r="6145" spans="1:8" x14ac:dyDescent="0.2">
      <c r="A6145" s="59">
        <v>42991</v>
      </c>
      <c r="B6145" s="60">
        <v>5</v>
      </c>
      <c r="C6145" s="235"/>
      <c r="D6145" s="235"/>
      <c r="E6145" s="235"/>
      <c r="F6145" s="235"/>
      <c r="G6145" s="315"/>
      <c r="H6145" s="125">
        <v>2318.294451551586</v>
      </c>
    </row>
    <row r="6146" spans="1:8" x14ac:dyDescent="0.2">
      <c r="A6146" s="59">
        <v>42991</v>
      </c>
      <c r="B6146" s="60">
        <v>6</v>
      </c>
      <c r="C6146" s="235"/>
      <c r="D6146" s="235"/>
      <c r="E6146" s="235"/>
      <c r="F6146" s="235"/>
      <c r="G6146" s="315"/>
      <c r="H6146" s="125">
        <v>2584.1225895398529</v>
      </c>
    </row>
    <row r="6147" spans="1:8" x14ac:dyDescent="0.2">
      <c r="A6147" s="59">
        <v>42991</v>
      </c>
      <c r="B6147" s="60">
        <v>7</v>
      </c>
      <c r="C6147" s="235"/>
      <c r="D6147" s="235"/>
      <c r="E6147" s="235"/>
      <c r="F6147" s="235"/>
      <c r="G6147" s="315"/>
      <c r="H6147" s="125">
        <v>2796.0018607751158</v>
      </c>
    </row>
    <row r="6148" spans="1:8" x14ac:dyDescent="0.2">
      <c r="A6148" s="59">
        <v>42991</v>
      </c>
      <c r="B6148" s="60">
        <v>8</v>
      </c>
      <c r="C6148" s="235"/>
      <c r="D6148" s="235"/>
      <c r="E6148" s="235"/>
      <c r="F6148" s="235"/>
      <c r="G6148" s="315"/>
      <c r="H6148" s="125">
        <v>3003.2349867510457</v>
      </c>
    </row>
    <row r="6149" spans="1:8" x14ac:dyDescent="0.2">
      <c r="A6149" s="59">
        <v>42991</v>
      </c>
      <c r="B6149" s="60">
        <v>9</v>
      </c>
      <c r="C6149" s="235"/>
      <c r="D6149" s="235"/>
      <c r="E6149" s="235"/>
      <c r="F6149" s="235"/>
      <c r="G6149" s="315"/>
      <c r="H6149" s="125">
        <v>3183.5149650319381</v>
      </c>
    </row>
    <row r="6150" spans="1:8" x14ac:dyDescent="0.2">
      <c r="A6150" s="59">
        <v>42991</v>
      </c>
      <c r="B6150" s="60">
        <v>10</v>
      </c>
      <c r="C6150" s="235"/>
      <c r="D6150" s="235"/>
      <c r="E6150" s="235"/>
      <c r="F6150" s="235"/>
      <c r="G6150" s="315"/>
      <c r="H6150" s="125">
        <v>3360.6050827378285</v>
      </c>
    </row>
    <row r="6151" spans="1:8" x14ac:dyDescent="0.2">
      <c r="A6151" s="59">
        <v>42991</v>
      </c>
      <c r="B6151" s="60">
        <v>11</v>
      </c>
      <c r="C6151" s="235"/>
      <c r="D6151" s="235"/>
      <c r="E6151" s="235"/>
      <c r="F6151" s="235"/>
      <c r="G6151" s="315"/>
      <c r="H6151" s="125">
        <v>3511.9905763390811</v>
      </c>
    </row>
    <row r="6152" spans="1:8" x14ac:dyDescent="0.2">
      <c r="A6152" s="59">
        <v>42991</v>
      </c>
      <c r="B6152" s="60">
        <v>12</v>
      </c>
      <c r="C6152" s="235"/>
      <c r="D6152" s="235"/>
      <c r="E6152" s="235"/>
      <c r="F6152" s="235"/>
      <c r="G6152" s="315"/>
      <c r="H6152" s="125">
        <v>3656.4398974505216</v>
      </c>
    </row>
    <row r="6153" spans="1:8" x14ac:dyDescent="0.2">
      <c r="A6153" s="59">
        <v>42991</v>
      </c>
      <c r="B6153" s="60">
        <v>13</v>
      </c>
      <c r="C6153" s="235"/>
      <c r="D6153" s="235"/>
      <c r="E6153" s="235"/>
      <c r="F6153" s="235"/>
      <c r="G6153" s="315"/>
      <c r="H6153" s="125">
        <v>3814.8925216843832</v>
      </c>
    </row>
    <row r="6154" spans="1:8" x14ac:dyDescent="0.2">
      <c r="A6154" s="59">
        <v>42991</v>
      </c>
      <c r="B6154" s="60">
        <v>14</v>
      </c>
      <c r="C6154" s="235"/>
      <c r="D6154" s="235"/>
      <c r="E6154" s="235"/>
      <c r="F6154" s="235"/>
      <c r="G6154" s="315"/>
      <c r="H6154" s="125">
        <v>3984.5546402467548</v>
      </c>
    </row>
    <row r="6155" spans="1:8" x14ac:dyDescent="0.2">
      <c r="A6155" s="59">
        <v>42991</v>
      </c>
      <c r="B6155" s="60">
        <v>15</v>
      </c>
      <c r="C6155" s="235"/>
      <c r="D6155" s="235"/>
      <c r="E6155" s="235"/>
      <c r="F6155" s="235"/>
      <c r="G6155" s="315"/>
      <c r="H6155" s="125">
        <v>4151.8456652424366</v>
      </c>
    </row>
    <row r="6156" spans="1:8" x14ac:dyDescent="0.2">
      <c r="A6156" s="59">
        <v>42991</v>
      </c>
      <c r="B6156" s="60">
        <v>16</v>
      </c>
      <c r="C6156" s="235"/>
      <c r="D6156" s="235"/>
      <c r="E6156" s="235"/>
      <c r="F6156" s="235"/>
      <c r="G6156" s="315"/>
      <c r="H6156" s="125">
        <v>4280.4252662305244</v>
      </c>
    </row>
    <row r="6157" spans="1:8" x14ac:dyDescent="0.2">
      <c r="A6157" s="59">
        <v>42991</v>
      </c>
      <c r="B6157" s="60">
        <v>17</v>
      </c>
      <c r="C6157" s="235"/>
      <c r="D6157" s="235"/>
      <c r="E6157" s="235"/>
      <c r="F6157" s="235"/>
      <c r="G6157" s="315"/>
      <c r="H6157" s="125">
        <v>4285.3449529464506</v>
      </c>
    </row>
    <row r="6158" spans="1:8" x14ac:dyDescent="0.2">
      <c r="A6158" s="59">
        <v>42991</v>
      </c>
      <c r="B6158" s="60">
        <v>18</v>
      </c>
      <c r="C6158" s="235"/>
      <c r="D6158" s="235"/>
      <c r="E6158" s="235"/>
      <c r="F6158" s="235"/>
      <c r="G6158" s="315"/>
      <c r="H6158" s="125">
        <v>4134.1910972396008</v>
      </c>
    </row>
    <row r="6159" spans="1:8" x14ac:dyDescent="0.2">
      <c r="A6159" s="59">
        <v>42991</v>
      </c>
      <c r="B6159" s="60">
        <v>19</v>
      </c>
      <c r="C6159" s="235"/>
      <c r="D6159" s="235"/>
      <c r="E6159" s="235"/>
      <c r="F6159" s="235"/>
      <c r="G6159" s="315"/>
      <c r="H6159" s="125">
        <v>4184.7652952841345</v>
      </c>
    </row>
    <row r="6160" spans="1:8" x14ac:dyDescent="0.2">
      <c r="A6160" s="59">
        <v>42991</v>
      </c>
      <c r="B6160" s="60">
        <v>20</v>
      </c>
      <c r="C6160" s="235"/>
      <c r="D6160" s="235"/>
      <c r="E6160" s="235"/>
      <c r="F6160" s="235"/>
      <c r="G6160" s="315"/>
      <c r="H6160" s="125">
        <v>3996.8475905968326</v>
      </c>
    </row>
    <row r="6161" spans="1:8" x14ac:dyDescent="0.2">
      <c r="A6161" s="59">
        <v>42991</v>
      </c>
      <c r="B6161" s="60">
        <v>21</v>
      </c>
      <c r="C6161" s="235"/>
      <c r="D6161" s="235"/>
      <c r="E6161" s="235"/>
      <c r="F6161" s="235"/>
      <c r="G6161" s="315"/>
      <c r="H6161" s="125">
        <v>3635.8940572863935</v>
      </c>
    </row>
    <row r="6162" spans="1:8" x14ac:dyDescent="0.2">
      <c r="A6162" s="59">
        <v>42991</v>
      </c>
      <c r="B6162" s="60">
        <v>22</v>
      </c>
      <c r="C6162" s="235"/>
      <c r="D6162" s="235"/>
      <c r="E6162" s="235"/>
      <c r="F6162" s="235"/>
      <c r="G6162" s="315"/>
      <c r="H6162" s="125">
        <v>3177.2801919718481</v>
      </c>
    </row>
    <row r="6163" spans="1:8" x14ac:dyDescent="0.2">
      <c r="A6163" s="59">
        <v>42991</v>
      </c>
      <c r="B6163" s="60">
        <v>23</v>
      </c>
      <c r="C6163" s="235"/>
      <c r="D6163" s="235"/>
      <c r="E6163" s="235"/>
      <c r="F6163" s="235"/>
      <c r="G6163" s="315"/>
      <c r="H6163" s="125">
        <v>2775.207625929766</v>
      </c>
    </row>
    <row r="6164" spans="1:8" x14ac:dyDescent="0.2">
      <c r="A6164" s="59">
        <v>42991</v>
      </c>
      <c r="B6164" s="60">
        <v>24</v>
      </c>
      <c r="C6164" s="235"/>
      <c r="D6164" s="235"/>
      <c r="E6164" s="235"/>
      <c r="F6164" s="235"/>
      <c r="G6164" s="315"/>
      <c r="H6164" s="125">
        <v>2508.0617412143069</v>
      </c>
    </row>
    <row r="6165" spans="1:8" x14ac:dyDescent="0.2">
      <c r="A6165" s="59">
        <v>42992</v>
      </c>
      <c r="B6165" s="60">
        <v>1</v>
      </c>
      <c r="C6165" s="235"/>
      <c r="D6165" s="235"/>
      <c r="E6165" s="235"/>
      <c r="F6165" s="235"/>
      <c r="G6165" s="315"/>
      <c r="H6165" s="125">
        <v>2278.0004063689839</v>
      </c>
    </row>
    <row r="6166" spans="1:8" x14ac:dyDescent="0.2">
      <c r="A6166" s="59">
        <v>42992</v>
      </c>
      <c r="B6166" s="60">
        <v>2</v>
      </c>
      <c r="C6166" s="235"/>
      <c r="D6166" s="235"/>
      <c r="E6166" s="235"/>
      <c r="F6166" s="235"/>
      <c r="G6166" s="315"/>
      <c r="H6166" s="125">
        <v>2175.0210523059468</v>
      </c>
    </row>
    <row r="6167" spans="1:8" x14ac:dyDescent="0.2">
      <c r="A6167" s="59">
        <v>42992</v>
      </c>
      <c r="B6167" s="60">
        <v>3</v>
      </c>
      <c r="C6167" s="235"/>
      <c r="D6167" s="235"/>
      <c r="E6167" s="235"/>
      <c r="F6167" s="235"/>
      <c r="G6167" s="315"/>
      <c r="H6167" s="125">
        <v>2116.8720190713116</v>
      </c>
    </row>
    <row r="6168" spans="1:8" x14ac:dyDescent="0.2">
      <c r="A6168" s="59">
        <v>42992</v>
      </c>
      <c r="B6168" s="60">
        <v>4</v>
      </c>
      <c r="C6168" s="235"/>
      <c r="D6168" s="235"/>
      <c r="E6168" s="235"/>
      <c r="F6168" s="235"/>
      <c r="G6168" s="315"/>
      <c r="H6168" s="125">
        <v>2136.1143507324296</v>
      </c>
    </row>
    <row r="6169" spans="1:8" x14ac:dyDescent="0.2">
      <c r="A6169" s="59">
        <v>42992</v>
      </c>
      <c r="B6169" s="60">
        <v>5</v>
      </c>
      <c r="C6169" s="235"/>
      <c r="D6169" s="235"/>
      <c r="E6169" s="235"/>
      <c r="F6169" s="235"/>
      <c r="G6169" s="315"/>
      <c r="H6169" s="125">
        <v>2269.2896529803706</v>
      </c>
    </row>
    <row r="6170" spans="1:8" x14ac:dyDescent="0.2">
      <c r="A6170" s="59">
        <v>42992</v>
      </c>
      <c r="B6170" s="60">
        <v>6</v>
      </c>
      <c r="C6170" s="235"/>
      <c r="D6170" s="235"/>
      <c r="E6170" s="235"/>
      <c r="F6170" s="235"/>
      <c r="G6170" s="315"/>
      <c r="H6170" s="125">
        <v>2530.0343807485565</v>
      </c>
    </row>
    <row r="6171" spans="1:8" x14ac:dyDescent="0.2">
      <c r="A6171" s="59">
        <v>42992</v>
      </c>
      <c r="B6171" s="60">
        <v>7</v>
      </c>
      <c r="C6171" s="235"/>
      <c r="D6171" s="235"/>
      <c r="E6171" s="235"/>
      <c r="F6171" s="235"/>
      <c r="G6171" s="315"/>
      <c r="H6171" s="125">
        <v>2726.0016256476392</v>
      </c>
    </row>
    <row r="6172" spans="1:8" x14ac:dyDescent="0.2">
      <c r="A6172" s="59">
        <v>42992</v>
      </c>
      <c r="B6172" s="60">
        <v>8</v>
      </c>
      <c r="C6172" s="235"/>
      <c r="D6172" s="235"/>
      <c r="E6172" s="235"/>
      <c r="F6172" s="235"/>
      <c r="G6172" s="315"/>
      <c r="H6172" s="125">
        <v>2903.1387765399813</v>
      </c>
    </row>
    <row r="6173" spans="1:8" x14ac:dyDescent="0.2">
      <c r="A6173" s="59">
        <v>42992</v>
      </c>
      <c r="B6173" s="60">
        <v>9</v>
      </c>
      <c r="C6173" s="235"/>
      <c r="D6173" s="235"/>
      <c r="E6173" s="235"/>
      <c r="F6173" s="235"/>
      <c r="G6173" s="315"/>
      <c r="H6173" s="125">
        <v>3053.1994954476381</v>
      </c>
    </row>
    <row r="6174" spans="1:8" x14ac:dyDescent="0.2">
      <c r="A6174" s="59">
        <v>42992</v>
      </c>
      <c r="B6174" s="60">
        <v>10</v>
      </c>
      <c r="C6174" s="235"/>
      <c r="D6174" s="235"/>
      <c r="E6174" s="235"/>
      <c r="F6174" s="235"/>
      <c r="G6174" s="315"/>
      <c r="H6174" s="125">
        <v>3197.4821299407563</v>
      </c>
    </row>
    <row r="6175" spans="1:8" x14ac:dyDescent="0.2">
      <c r="A6175" s="59">
        <v>42992</v>
      </c>
      <c r="B6175" s="60">
        <v>11</v>
      </c>
      <c r="C6175" s="235"/>
      <c r="D6175" s="235"/>
      <c r="E6175" s="235"/>
      <c r="F6175" s="235"/>
      <c r="G6175" s="315"/>
      <c r="H6175" s="125">
        <v>3315.9237949808098</v>
      </c>
    </row>
    <row r="6176" spans="1:8" x14ac:dyDescent="0.2">
      <c r="A6176" s="59">
        <v>42992</v>
      </c>
      <c r="B6176" s="60">
        <v>12</v>
      </c>
      <c r="C6176" s="235"/>
      <c r="D6176" s="235"/>
      <c r="E6176" s="235"/>
      <c r="F6176" s="235"/>
      <c r="G6176" s="315"/>
      <c r="H6176" s="125">
        <v>3430.5954514290429</v>
      </c>
    </row>
    <row r="6177" spans="1:8" x14ac:dyDescent="0.2">
      <c r="A6177" s="59">
        <v>42992</v>
      </c>
      <c r="B6177" s="60">
        <v>13</v>
      </c>
      <c r="C6177" s="235"/>
      <c r="D6177" s="235"/>
      <c r="E6177" s="235"/>
      <c r="F6177" s="235"/>
      <c r="G6177" s="315"/>
      <c r="H6177" s="125">
        <v>3563.144621949114</v>
      </c>
    </row>
    <row r="6178" spans="1:8" x14ac:dyDescent="0.2">
      <c r="A6178" s="59">
        <v>42992</v>
      </c>
      <c r="B6178" s="60">
        <v>14</v>
      </c>
      <c r="C6178" s="235"/>
      <c r="D6178" s="235"/>
      <c r="E6178" s="235"/>
      <c r="F6178" s="235"/>
      <c r="G6178" s="315"/>
      <c r="H6178" s="125">
        <v>3695.2772515032066</v>
      </c>
    </row>
    <row r="6179" spans="1:8" x14ac:dyDescent="0.2">
      <c r="A6179" s="59">
        <v>42992</v>
      </c>
      <c r="B6179" s="60">
        <v>15</v>
      </c>
      <c r="C6179" s="235"/>
      <c r="D6179" s="235"/>
      <c r="E6179" s="235"/>
      <c r="F6179" s="235"/>
      <c r="G6179" s="315"/>
      <c r="H6179" s="125">
        <v>3846.4801637698492</v>
      </c>
    </row>
    <row r="6180" spans="1:8" x14ac:dyDescent="0.2">
      <c r="A6180" s="59">
        <v>42992</v>
      </c>
      <c r="B6180" s="60">
        <v>16</v>
      </c>
      <c r="C6180" s="235"/>
      <c r="D6180" s="235"/>
      <c r="E6180" s="235"/>
      <c r="F6180" s="235"/>
      <c r="G6180" s="315"/>
      <c r="H6180" s="125">
        <v>3968.5350748128667</v>
      </c>
    </row>
    <row r="6181" spans="1:8" x14ac:dyDescent="0.2">
      <c r="A6181" s="59">
        <v>42992</v>
      </c>
      <c r="B6181" s="60">
        <v>17</v>
      </c>
      <c r="C6181" s="235"/>
      <c r="D6181" s="235"/>
      <c r="E6181" s="235"/>
      <c r="F6181" s="235"/>
      <c r="G6181" s="315"/>
      <c r="H6181" s="125">
        <v>3977.5242862475106</v>
      </c>
    </row>
    <row r="6182" spans="1:8" x14ac:dyDescent="0.2">
      <c r="A6182" s="59">
        <v>42992</v>
      </c>
      <c r="B6182" s="60">
        <v>18</v>
      </c>
      <c r="C6182" s="235"/>
      <c r="D6182" s="235"/>
      <c r="E6182" s="235"/>
      <c r="F6182" s="235"/>
      <c r="G6182" s="315"/>
      <c r="H6182" s="125">
        <v>3848.6427417695959</v>
      </c>
    </row>
    <row r="6183" spans="1:8" x14ac:dyDescent="0.2">
      <c r="A6183" s="59">
        <v>42992</v>
      </c>
      <c r="B6183" s="60">
        <v>19</v>
      </c>
      <c r="C6183" s="235"/>
      <c r="D6183" s="235"/>
      <c r="E6183" s="235"/>
      <c r="F6183" s="235"/>
      <c r="G6183" s="315"/>
      <c r="H6183" s="125">
        <v>3918.4777964237092</v>
      </c>
    </row>
    <row r="6184" spans="1:8" x14ac:dyDescent="0.2">
      <c r="A6184" s="59">
        <v>42992</v>
      </c>
      <c r="B6184" s="60">
        <v>20</v>
      </c>
      <c r="C6184" s="235"/>
      <c r="D6184" s="235"/>
      <c r="E6184" s="235"/>
      <c r="F6184" s="235"/>
      <c r="G6184" s="315"/>
      <c r="H6184" s="125">
        <v>3760.003207607373</v>
      </c>
    </row>
    <row r="6185" spans="1:8" x14ac:dyDescent="0.2">
      <c r="A6185" s="59">
        <v>42992</v>
      </c>
      <c r="B6185" s="60">
        <v>21</v>
      </c>
      <c r="C6185" s="235"/>
      <c r="D6185" s="235"/>
      <c r="E6185" s="235"/>
      <c r="F6185" s="235"/>
      <c r="G6185" s="315"/>
      <c r="H6185" s="125">
        <v>3428.9046934044127</v>
      </c>
    </row>
    <row r="6186" spans="1:8" x14ac:dyDescent="0.2">
      <c r="A6186" s="59">
        <v>42992</v>
      </c>
      <c r="B6186" s="60">
        <v>22</v>
      </c>
      <c r="C6186" s="235"/>
      <c r="D6186" s="235"/>
      <c r="E6186" s="235"/>
      <c r="F6186" s="235"/>
      <c r="G6186" s="315"/>
      <c r="H6186" s="125">
        <v>3009.2743513353657</v>
      </c>
    </row>
    <row r="6187" spans="1:8" x14ac:dyDescent="0.2">
      <c r="A6187" s="59">
        <v>42992</v>
      </c>
      <c r="B6187" s="60">
        <v>23</v>
      </c>
      <c r="C6187" s="235"/>
      <c r="D6187" s="235"/>
      <c r="E6187" s="235"/>
      <c r="F6187" s="235"/>
      <c r="G6187" s="315"/>
      <c r="H6187" s="125">
        <v>2638.4477690448175</v>
      </c>
    </row>
    <row r="6188" spans="1:8" x14ac:dyDescent="0.2">
      <c r="A6188" s="59">
        <v>42992</v>
      </c>
      <c r="B6188" s="60">
        <v>24</v>
      </c>
      <c r="C6188" s="235"/>
      <c r="D6188" s="235"/>
      <c r="E6188" s="235"/>
      <c r="F6188" s="235"/>
      <c r="G6188" s="315"/>
      <c r="H6188" s="125">
        <v>2406.6894463830399</v>
      </c>
    </row>
    <row r="6189" spans="1:8" x14ac:dyDescent="0.2">
      <c r="A6189" s="59">
        <v>42993</v>
      </c>
      <c r="B6189" s="60">
        <v>1</v>
      </c>
      <c r="C6189" s="235"/>
      <c r="D6189" s="235"/>
      <c r="E6189" s="235"/>
      <c r="F6189" s="235"/>
      <c r="G6189" s="315"/>
      <c r="H6189" s="125">
        <v>2202.5761612231213</v>
      </c>
    </row>
    <row r="6190" spans="1:8" x14ac:dyDescent="0.2">
      <c r="A6190" s="59">
        <v>42993</v>
      </c>
      <c r="B6190" s="60">
        <v>2</v>
      </c>
      <c r="C6190" s="235"/>
      <c r="D6190" s="235"/>
      <c r="E6190" s="235"/>
      <c r="F6190" s="235"/>
      <c r="G6190" s="315"/>
      <c r="H6190" s="125">
        <v>2107.7969132823218</v>
      </c>
    </row>
    <row r="6191" spans="1:8" x14ac:dyDescent="0.2">
      <c r="A6191" s="59">
        <v>42993</v>
      </c>
      <c r="B6191" s="60">
        <v>3</v>
      </c>
      <c r="C6191" s="235"/>
      <c r="D6191" s="235"/>
      <c r="E6191" s="235"/>
      <c r="F6191" s="235"/>
      <c r="G6191" s="315"/>
      <c r="H6191" s="125">
        <v>2055.404889097234</v>
      </c>
    </row>
    <row r="6192" spans="1:8" x14ac:dyDescent="0.2">
      <c r="A6192" s="59">
        <v>42993</v>
      </c>
      <c r="B6192" s="60">
        <v>4</v>
      </c>
      <c r="C6192" s="235"/>
      <c r="D6192" s="235"/>
      <c r="E6192" s="235"/>
      <c r="F6192" s="235"/>
      <c r="G6192" s="315"/>
      <c r="H6192" s="125">
        <v>2076.5956313562174</v>
      </c>
    </row>
    <row r="6193" spans="1:8" x14ac:dyDescent="0.2">
      <c r="A6193" s="59">
        <v>42993</v>
      </c>
      <c r="B6193" s="60">
        <v>5</v>
      </c>
      <c r="C6193" s="235"/>
      <c r="D6193" s="235"/>
      <c r="E6193" s="235"/>
      <c r="F6193" s="235"/>
      <c r="G6193" s="315"/>
      <c r="H6193" s="125">
        <v>2206.6112877677811</v>
      </c>
    </row>
    <row r="6194" spans="1:8" x14ac:dyDescent="0.2">
      <c r="A6194" s="59">
        <v>42993</v>
      </c>
      <c r="B6194" s="60">
        <v>6</v>
      </c>
      <c r="C6194" s="235"/>
      <c r="D6194" s="235"/>
      <c r="E6194" s="235"/>
      <c r="F6194" s="235"/>
      <c r="G6194" s="315"/>
      <c r="H6194" s="125">
        <v>2450.9321325684068</v>
      </c>
    </row>
    <row r="6195" spans="1:8" x14ac:dyDescent="0.2">
      <c r="A6195" s="59">
        <v>42993</v>
      </c>
      <c r="B6195" s="60">
        <v>7</v>
      </c>
      <c r="C6195" s="235"/>
      <c r="D6195" s="235"/>
      <c r="E6195" s="235"/>
      <c r="F6195" s="235"/>
      <c r="G6195" s="315"/>
      <c r="H6195" s="125">
        <v>2629.0189316622323</v>
      </c>
    </row>
    <row r="6196" spans="1:8" x14ac:dyDescent="0.2">
      <c r="A6196" s="59">
        <v>42993</v>
      </c>
      <c r="B6196" s="60">
        <v>8</v>
      </c>
      <c r="C6196" s="235"/>
      <c r="D6196" s="235"/>
      <c r="E6196" s="235"/>
      <c r="F6196" s="235"/>
      <c r="G6196" s="315"/>
      <c r="H6196" s="125">
        <v>2786.1147861506083</v>
      </c>
    </row>
    <row r="6197" spans="1:8" x14ac:dyDescent="0.2">
      <c r="A6197" s="59">
        <v>42993</v>
      </c>
      <c r="B6197" s="60">
        <v>9</v>
      </c>
      <c r="C6197" s="235"/>
      <c r="D6197" s="235"/>
      <c r="E6197" s="235"/>
      <c r="F6197" s="235"/>
      <c r="G6197" s="315"/>
      <c r="H6197" s="125">
        <v>2910.5026546046847</v>
      </c>
    </row>
    <row r="6198" spans="1:8" x14ac:dyDescent="0.2">
      <c r="A6198" s="59">
        <v>42993</v>
      </c>
      <c r="B6198" s="60">
        <v>10</v>
      </c>
      <c r="C6198" s="235"/>
      <c r="D6198" s="235"/>
      <c r="E6198" s="235"/>
      <c r="F6198" s="235"/>
      <c r="G6198" s="315"/>
      <c r="H6198" s="125">
        <v>3031.8077589237669</v>
      </c>
    </row>
    <row r="6199" spans="1:8" x14ac:dyDescent="0.2">
      <c r="A6199" s="59">
        <v>42993</v>
      </c>
      <c r="B6199" s="60">
        <v>11</v>
      </c>
      <c r="C6199" s="235"/>
      <c r="D6199" s="235"/>
      <c r="E6199" s="235"/>
      <c r="F6199" s="235"/>
      <c r="G6199" s="315"/>
      <c r="H6199" s="125">
        <v>3129.3861189565855</v>
      </c>
    </row>
    <row r="6200" spans="1:8" x14ac:dyDescent="0.2">
      <c r="A6200" s="59">
        <v>42993</v>
      </c>
      <c r="B6200" s="60">
        <v>12</v>
      </c>
      <c r="C6200" s="235"/>
      <c r="D6200" s="235"/>
      <c r="E6200" s="235"/>
      <c r="F6200" s="235"/>
      <c r="G6200" s="315"/>
      <c r="H6200" s="125">
        <v>3222.4395042091023</v>
      </c>
    </row>
    <row r="6201" spans="1:8" x14ac:dyDescent="0.2">
      <c r="A6201" s="59">
        <v>42993</v>
      </c>
      <c r="B6201" s="60">
        <v>13</v>
      </c>
      <c r="C6201" s="235"/>
      <c r="D6201" s="235"/>
      <c r="E6201" s="235"/>
      <c r="F6201" s="235"/>
      <c r="G6201" s="315"/>
      <c r="H6201" s="125">
        <v>3338.8413451876058</v>
      </c>
    </row>
    <row r="6202" spans="1:8" x14ac:dyDescent="0.2">
      <c r="A6202" s="59">
        <v>42993</v>
      </c>
      <c r="B6202" s="60">
        <v>14</v>
      </c>
      <c r="C6202" s="235"/>
      <c r="D6202" s="235"/>
      <c r="E6202" s="235"/>
      <c r="F6202" s="235"/>
      <c r="G6202" s="315"/>
      <c r="H6202" s="125">
        <v>3458.5405469531361</v>
      </c>
    </row>
    <row r="6203" spans="1:8" x14ac:dyDescent="0.2">
      <c r="A6203" s="59">
        <v>42993</v>
      </c>
      <c r="B6203" s="60">
        <v>15</v>
      </c>
      <c r="C6203" s="235"/>
      <c r="D6203" s="235"/>
      <c r="E6203" s="235"/>
      <c r="F6203" s="235"/>
      <c r="G6203" s="315"/>
      <c r="H6203" s="125">
        <v>3578.000177050104</v>
      </c>
    </row>
    <row r="6204" spans="1:8" x14ac:dyDescent="0.2">
      <c r="A6204" s="59">
        <v>42993</v>
      </c>
      <c r="B6204" s="60">
        <v>16</v>
      </c>
      <c r="C6204" s="235"/>
      <c r="D6204" s="235"/>
      <c r="E6204" s="235"/>
      <c r="F6204" s="235"/>
      <c r="G6204" s="315"/>
      <c r="H6204" s="125">
        <v>3691.4407444036428</v>
      </c>
    </row>
    <row r="6205" spans="1:8" x14ac:dyDescent="0.2">
      <c r="A6205" s="59">
        <v>42993</v>
      </c>
      <c r="B6205" s="60">
        <v>17</v>
      </c>
      <c r="C6205" s="235"/>
      <c r="D6205" s="235"/>
      <c r="E6205" s="235"/>
      <c r="F6205" s="235"/>
      <c r="G6205" s="315"/>
      <c r="H6205" s="125">
        <v>3704.6601357030668</v>
      </c>
    </row>
    <row r="6206" spans="1:8" x14ac:dyDescent="0.2">
      <c r="A6206" s="59">
        <v>42993</v>
      </c>
      <c r="B6206" s="60">
        <v>18</v>
      </c>
      <c r="C6206" s="235"/>
      <c r="D6206" s="235"/>
      <c r="E6206" s="235"/>
      <c r="F6206" s="235"/>
      <c r="G6206" s="315"/>
      <c r="H6206" s="125">
        <v>3582.4732522393747</v>
      </c>
    </row>
    <row r="6207" spans="1:8" x14ac:dyDescent="0.2">
      <c r="A6207" s="59">
        <v>42993</v>
      </c>
      <c r="B6207" s="60">
        <v>19</v>
      </c>
      <c r="C6207" s="235"/>
      <c r="D6207" s="235"/>
      <c r="E6207" s="235"/>
      <c r="F6207" s="235"/>
      <c r="G6207" s="315"/>
      <c r="H6207" s="125">
        <v>3643.6229076453837</v>
      </c>
    </row>
    <row r="6208" spans="1:8" x14ac:dyDescent="0.2">
      <c r="A6208" s="59">
        <v>42993</v>
      </c>
      <c r="B6208" s="60">
        <v>20</v>
      </c>
      <c r="C6208" s="235"/>
      <c r="D6208" s="235"/>
      <c r="E6208" s="235"/>
      <c r="F6208" s="235"/>
      <c r="G6208" s="315"/>
      <c r="H6208" s="125">
        <v>3496.6905979835128</v>
      </c>
    </row>
    <row r="6209" spans="1:8" x14ac:dyDescent="0.2">
      <c r="A6209" s="59">
        <v>42993</v>
      </c>
      <c r="B6209" s="60">
        <v>21</v>
      </c>
      <c r="C6209" s="235"/>
      <c r="D6209" s="235"/>
      <c r="E6209" s="235"/>
      <c r="F6209" s="235"/>
      <c r="G6209" s="315"/>
      <c r="H6209" s="125">
        <v>3217.5086546330513</v>
      </c>
    </row>
    <row r="6210" spans="1:8" x14ac:dyDescent="0.2">
      <c r="A6210" s="59">
        <v>42993</v>
      </c>
      <c r="B6210" s="60">
        <v>22</v>
      </c>
      <c r="C6210" s="235"/>
      <c r="D6210" s="235"/>
      <c r="E6210" s="235"/>
      <c r="F6210" s="235"/>
      <c r="G6210" s="315"/>
      <c r="H6210" s="125">
        <v>2880.1320782926746</v>
      </c>
    </row>
    <row r="6211" spans="1:8" x14ac:dyDescent="0.2">
      <c r="A6211" s="59">
        <v>42993</v>
      </c>
      <c r="B6211" s="60">
        <v>23</v>
      </c>
      <c r="C6211" s="235"/>
      <c r="D6211" s="235"/>
      <c r="E6211" s="235"/>
      <c r="F6211" s="235"/>
      <c r="G6211" s="315"/>
      <c r="H6211" s="125">
        <v>2570.1028347043202</v>
      </c>
    </row>
    <row r="6212" spans="1:8" x14ac:dyDescent="0.2">
      <c r="A6212" s="59">
        <v>42993</v>
      </c>
      <c r="B6212" s="60">
        <v>24</v>
      </c>
      <c r="C6212" s="235"/>
      <c r="D6212" s="235"/>
      <c r="E6212" s="235"/>
      <c r="F6212" s="235"/>
      <c r="G6212" s="315"/>
      <c r="H6212" s="125">
        <v>2355.388533677638</v>
      </c>
    </row>
    <row r="6213" spans="1:8" x14ac:dyDescent="0.2">
      <c r="A6213" s="59">
        <v>42994</v>
      </c>
      <c r="B6213" s="60">
        <v>1</v>
      </c>
      <c r="C6213" s="235"/>
      <c r="D6213" s="235"/>
      <c r="E6213" s="235"/>
      <c r="F6213" s="235"/>
      <c r="G6213" s="315"/>
      <c r="H6213" s="125">
        <v>2175.7705433412939</v>
      </c>
    </row>
    <row r="6214" spans="1:8" x14ac:dyDescent="0.2">
      <c r="A6214" s="59">
        <v>42994</v>
      </c>
      <c r="B6214" s="60">
        <v>2</v>
      </c>
      <c r="C6214" s="235"/>
      <c r="D6214" s="235"/>
      <c r="E6214" s="235"/>
      <c r="F6214" s="235"/>
      <c r="G6214" s="315"/>
      <c r="H6214" s="125">
        <v>2076.3127644554352</v>
      </c>
    </row>
    <row r="6215" spans="1:8" x14ac:dyDescent="0.2">
      <c r="A6215" s="59">
        <v>42994</v>
      </c>
      <c r="B6215" s="60">
        <v>3</v>
      </c>
      <c r="C6215" s="235"/>
      <c r="D6215" s="235"/>
      <c r="E6215" s="235"/>
      <c r="F6215" s="235"/>
      <c r="G6215" s="315"/>
      <c r="H6215" s="125">
        <v>2014.5384548448253</v>
      </c>
    </row>
    <row r="6216" spans="1:8" x14ac:dyDescent="0.2">
      <c r="A6216" s="59">
        <v>42994</v>
      </c>
      <c r="B6216" s="60">
        <v>4</v>
      </c>
      <c r="C6216" s="235"/>
      <c r="D6216" s="235"/>
      <c r="E6216" s="235"/>
      <c r="F6216" s="235"/>
      <c r="G6216" s="315"/>
      <c r="H6216" s="125">
        <v>2008.3214263116975</v>
      </c>
    </row>
    <row r="6217" spans="1:8" x14ac:dyDescent="0.2">
      <c r="A6217" s="59">
        <v>42994</v>
      </c>
      <c r="B6217" s="60">
        <v>5</v>
      </c>
      <c r="C6217" s="235"/>
      <c r="D6217" s="235"/>
      <c r="E6217" s="235"/>
      <c r="F6217" s="235"/>
      <c r="G6217" s="315"/>
      <c r="H6217" s="125">
        <v>2065.5266649125278</v>
      </c>
    </row>
    <row r="6218" spans="1:8" x14ac:dyDescent="0.2">
      <c r="A6218" s="59">
        <v>42994</v>
      </c>
      <c r="B6218" s="60">
        <v>6</v>
      </c>
      <c r="C6218" s="235"/>
      <c r="D6218" s="235"/>
      <c r="E6218" s="235"/>
      <c r="F6218" s="235"/>
      <c r="G6218" s="315"/>
      <c r="H6218" s="125">
        <v>2173.3710684438911</v>
      </c>
    </row>
    <row r="6219" spans="1:8" x14ac:dyDescent="0.2">
      <c r="A6219" s="59">
        <v>42994</v>
      </c>
      <c r="B6219" s="60">
        <v>7</v>
      </c>
      <c r="C6219" s="235"/>
      <c r="D6219" s="235"/>
      <c r="E6219" s="235"/>
      <c r="F6219" s="235"/>
      <c r="G6219" s="315"/>
      <c r="H6219" s="125">
        <v>2217.0607010735948</v>
      </c>
    </row>
    <row r="6220" spans="1:8" x14ac:dyDescent="0.2">
      <c r="A6220" s="59">
        <v>42994</v>
      </c>
      <c r="B6220" s="60">
        <v>8</v>
      </c>
      <c r="C6220" s="235"/>
      <c r="D6220" s="235"/>
      <c r="E6220" s="235"/>
      <c r="F6220" s="235"/>
      <c r="G6220" s="315"/>
      <c r="H6220" s="125">
        <v>2330.9211285644897</v>
      </c>
    </row>
    <row r="6221" spans="1:8" x14ac:dyDescent="0.2">
      <c r="A6221" s="59">
        <v>42994</v>
      </c>
      <c r="B6221" s="60">
        <v>9</v>
      </c>
      <c r="C6221" s="235"/>
      <c r="D6221" s="235"/>
      <c r="E6221" s="235"/>
      <c r="F6221" s="235"/>
      <c r="G6221" s="315"/>
      <c r="H6221" s="125">
        <v>2451.1760158841544</v>
      </c>
    </row>
    <row r="6222" spans="1:8" x14ac:dyDescent="0.2">
      <c r="A6222" s="59">
        <v>42994</v>
      </c>
      <c r="B6222" s="60">
        <v>10</v>
      </c>
      <c r="C6222" s="235"/>
      <c r="D6222" s="235"/>
      <c r="E6222" s="235"/>
      <c r="F6222" s="235"/>
      <c r="G6222" s="315"/>
      <c r="H6222" s="125">
        <v>2558.1233665030472</v>
      </c>
    </row>
    <row r="6223" spans="1:8" x14ac:dyDescent="0.2">
      <c r="A6223" s="59">
        <v>42994</v>
      </c>
      <c r="B6223" s="60">
        <v>11</v>
      </c>
      <c r="C6223" s="235"/>
      <c r="D6223" s="235"/>
      <c r="E6223" s="235"/>
      <c r="F6223" s="235"/>
      <c r="G6223" s="315"/>
      <c r="H6223" s="125">
        <v>2644.5988988100603</v>
      </c>
    </row>
    <row r="6224" spans="1:8" x14ac:dyDescent="0.2">
      <c r="A6224" s="59">
        <v>42994</v>
      </c>
      <c r="B6224" s="60">
        <v>12</v>
      </c>
      <c r="C6224" s="235"/>
      <c r="D6224" s="235"/>
      <c r="E6224" s="235"/>
      <c r="F6224" s="235"/>
      <c r="G6224" s="315"/>
      <c r="H6224" s="125">
        <v>2727.0700555025264</v>
      </c>
    </row>
    <row r="6225" spans="1:8" x14ac:dyDescent="0.2">
      <c r="A6225" s="59">
        <v>42994</v>
      </c>
      <c r="B6225" s="60">
        <v>13</v>
      </c>
      <c r="C6225" s="235"/>
      <c r="D6225" s="235"/>
      <c r="E6225" s="235"/>
      <c r="F6225" s="235"/>
      <c r="G6225" s="315"/>
      <c r="H6225" s="125">
        <v>2815.0936369685483</v>
      </c>
    </row>
    <row r="6226" spans="1:8" x14ac:dyDescent="0.2">
      <c r="A6226" s="59">
        <v>42994</v>
      </c>
      <c r="B6226" s="60">
        <v>14</v>
      </c>
      <c r="C6226" s="235"/>
      <c r="D6226" s="235"/>
      <c r="E6226" s="235"/>
      <c r="F6226" s="235"/>
      <c r="G6226" s="315"/>
      <c r="H6226" s="125">
        <v>2920.0612948644557</v>
      </c>
    </row>
    <row r="6227" spans="1:8" x14ac:dyDescent="0.2">
      <c r="A6227" s="59">
        <v>42994</v>
      </c>
      <c r="B6227" s="60">
        <v>15</v>
      </c>
      <c r="C6227" s="235"/>
      <c r="D6227" s="235"/>
      <c r="E6227" s="235"/>
      <c r="F6227" s="235"/>
      <c r="G6227" s="315"/>
      <c r="H6227" s="125">
        <v>3056.9198592569478</v>
      </c>
    </row>
    <row r="6228" spans="1:8" x14ac:dyDescent="0.2">
      <c r="A6228" s="59">
        <v>42994</v>
      </c>
      <c r="B6228" s="60">
        <v>16</v>
      </c>
      <c r="C6228" s="235"/>
      <c r="D6228" s="235"/>
      <c r="E6228" s="235"/>
      <c r="F6228" s="235"/>
      <c r="G6228" s="315"/>
      <c r="H6228" s="125">
        <v>3204.4277495762344</v>
      </c>
    </row>
    <row r="6229" spans="1:8" x14ac:dyDescent="0.2">
      <c r="A6229" s="59">
        <v>42994</v>
      </c>
      <c r="B6229" s="60">
        <v>17</v>
      </c>
      <c r="C6229" s="235"/>
      <c r="D6229" s="235"/>
      <c r="E6229" s="235"/>
      <c r="F6229" s="235"/>
      <c r="G6229" s="315"/>
      <c r="H6229" s="125">
        <v>3284.9265933644169</v>
      </c>
    </row>
    <row r="6230" spans="1:8" x14ac:dyDescent="0.2">
      <c r="A6230" s="59">
        <v>42994</v>
      </c>
      <c r="B6230" s="60">
        <v>18</v>
      </c>
      <c r="C6230" s="235"/>
      <c r="D6230" s="235"/>
      <c r="E6230" s="235"/>
      <c r="F6230" s="235"/>
      <c r="G6230" s="315"/>
      <c r="H6230" s="125">
        <v>3261.414084333554</v>
      </c>
    </row>
    <row r="6231" spans="1:8" x14ac:dyDescent="0.2">
      <c r="A6231" s="59">
        <v>42994</v>
      </c>
      <c r="B6231" s="60">
        <v>19</v>
      </c>
      <c r="C6231" s="235"/>
      <c r="D6231" s="235"/>
      <c r="E6231" s="235"/>
      <c r="F6231" s="235"/>
      <c r="G6231" s="315"/>
      <c r="H6231" s="125">
        <v>3370.3737457558891</v>
      </c>
    </row>
    <row r="6232" spans="1:8" x14ac:dyDescent="0.2">
      <c r="A6232" s="59">
        <v>42994</v>
      </c>
      <c r="B6232" s="60">
        <v>20</v>
      </c>
      <c r="C6232" s="235"/>
      <c r="D6232" s="235"/>
      <c r="E6232" s="235"/>
      <c r="F6232" s="235"/>
      <c r="G6232" s="315"/>
      <c r="H6232" s="125">
        <v>3250.7886715046047</v>
      </c>
    </row>
    <row r="6233" spans="1:8" x14ac:dyDescent="0.2">
      <c r="A6233" s="59">
        <v>42994</v>
      </c>
      <c r="B6233" s="60">
        <v>21</v>
      </c>
      <c r="C6233" s="235"/>
      <c r="D6233" s="235"/>
      <c r="E6233" s="235"/>
      <c r="F6233" s="235"/>
      <c r="G6233" s="315"/>
      <c r="H6233" s="125">
        <v>3017.0441260447337</v>
      </c>
    </row>
    <row r="6234" spans="1:8" x14ac:dyDescent="0.2">
      <c r="A6234" s="59">
        <v>42994</v>
      </c>
      <c r="B6234" s="60">
        <v>22</v>
      </c>
      <c r="C6234" s="235"/>
      <c r="D6234" s="235"/>
      <c r="E6234" s="235"/>
      <c r="F6234" s="235"/>
      <c r="G6234" s="315"/>
      <c r="H6234" s="125">
        <v>2730.4648578705146</v>
      </c>
    </row>
    <row r="6235" spans="1:8" x14ac:dyDescent="0.2">
      <c r="A6235" s="59">
        <v>42994</v>
      </c>
      <c r="B6235" s="60">
        <v>23</v>
      </c>
      <c r="C6235" s="235"/>
      <c r="D6235" s="235"/>
      <c r="E6235" s="235"/>
      <c r="F6235" s="235"/>
      <c r="G6235" s="315"/>
      <c r="H6235" s="125">
        <v>2461.9714200348917</v>
      </c>
    </row>
    <row r="6236" spans="1:8" x14ac:dyDescent="0.2">
      <c r="A6236" s="59">
        <v>42994</v>
      </c>
      <c r="B6236" s="60">
        <v>24</v>
      </c>
      <c r="C6236" s="235"/>
      <c r="D6236" s="235"/>
      <c r="E6236" s="235"/>
      <c r="F6236" s="235"/>
      <c r="G6236" s="315"/>
      <c r="H6236" s="125">
        <v>2269.643774301268</v>
      </c>
    </row>
    <row r="6237" spans="1:8" x14ac:dyDescent="0.2">
      <c r="A6237" s="59">
        <v>42995</v>
      </c>
      <c r="B6237" s="60">
        <v>1</v>
      </c>
      <c r="C6237" s="235"/>
      <c r="D6237" s="235"/>
      <c r="E6237" s="235"/>
      <c r="F6237" s="235"/>
      <c r="G6237" s="315"/>
      <c r="H6237" s="125">
        <v>2066.5432459182252</v>
      </c>
    </row>
    <row r="6238" spans="1:8" x14ac:dyDescent="0.2">
      <c r="A6238" s="59">
        <v>42995</v>
      </c>
      <c r="B6238" s="60">
        <v>2</v>
      </c>
      <c r="C6238" s="235"/>
      <c r="D6238" s="235"/>
      <c r="E6238" s="235"/>
      <c r="F6238" s="235"/>
      <c r="G6238" s="315"/>
      <c r="H6238" s="125">
        <v>1980.5462760419</v>
      </c>
    </row>
    <row r="6239" spans="1:8" x14ac:dyDescent="0.2">
      <c r="A6239" s="59">
        <v>42995</v>
      </c>
      <c r="B6239" s="60">
        <v>3</v>
      </c>
      <c r="C6239" s="235"/>
      <c r="D6239" s="235"/>
      <c r="E6239" s="235"/>
      <c r="F6239" s="235"/>
      <c r="G6239" s="315"/>
      <c r="H6239" s="125">
        <v>1924.2060519980487</v>
      </c>
    </row>
    <row r="6240" spans="1:8" x14ac:dyDescent="0.2">
      <c r="A6240" s="59">
        <v>42995</v>
      </c>
      <c r="B6240" s="60">
        <v>4</v>
      </c>
      <c r="C6240" s="235"/>
      <c r="D6240" s="235"/>
      <c r="E6240" s="235"/>
      <c r="F6240" s="235"/>
      <c r="G6240" s="315"/>
      <c r="H6240" s="125">
        <v>1914.5083983684951</v>
      </c>
    </row>
    <row r="6241" spans="1:8" x14ac:dyDescent="0.2">
      <c r="A6241" s="59">
        <v>42995</v>
      </c>
      <c r="B6241" s="60">
        <v>5</v>
      </c>
      <c r="C6241" s="235"/>
      <c r="D6241" s="235"/>
      <c r="E6241" s="235"/>
      <c r="F6241" s="235"/>
      <c r="G6241" s="315"/>
      <c r="H6241" s="125">
        <v>1957.9968732202269</v>
      </c>
    </row>
    <row r="6242" spans="1:8" x14ac:dyDescent="0.2">
      <c r="A6242" s="59">
        <v>42995</v>
      </c>
      <c r="B6242" s="60">
        <v>6</v>
      </c>
      <c r="C6242" s="235"/>
      <c r="D6242" s="235"/>
      <c r="E6242" s="235"/>
      <c r="F6242" s="235"/>
      <c r="G6242" s="315"/>
      <c r="H6242" s="125">
        <v>2042.7787907018956</v>
      </c>
    </row>
    <row r="6243" spans="1:8" x14ac:dyDescent="0.2">
      <c r="A6243" s="59">
        <v>42995</v>
      </c>
      <c r="B6243" s="60">
        <v>7</v>
      </c>
      <c r="C6243" s="235"/>
      <c r="D6243" s="235"/>
      <c r="E6243" s="235"/>
      <c r="F6243" s="235"/>
      <c r="G6243" s="315"/>
      <c r="H6243" s="125">
        <v>2051.0933491364594</v>
      </c>
    </row>
    <row r="6244" spans="1:8" x14ac:dyDescent="0.2">
      <c r="A6244" s="59">
        <v>42995</v>
      </c>
      <c r="B6244" s="60">
        <v>8</v>
      </c>
      <c r="C6244" s="235"/>
      <c r="D6244" s="235"/>
      <c r="E6244" s="235"/>
      <c r="F6244" s="235"/>
      <c r="G6244" s="315"/>
      <c r="H6244" s="125">
        <v>2110.6107674409564</v>
      </c>
    </row>
    <row r="6245" spans="1:8" x14ac:dyDescent="0.2">
      <c r="A6245" s="59">
        <v>42995</v>
      </c>
      <c r="B6245" s="60">
        <v>9</v>
      </c>
      <c r="C6245" s="235"/>
      <c r="D6245" s="235"/>
      <c r="E6245" s="235"/>
      <c r="F6245" s="235"/>
      <c r="G6245" s="315"/>
      <c r="H6245" s="125">
        <v>2164.8563685481827</v>
      </c>
    </row>
    <row r="6246" spans="1:8" x14ac:dyDescent="0.2">
      <c r="A6246" s="59">
        <v>42995</v>
      </c>
      <c r="B6246" s="60">
        <v>10</v>
      </c>
      <c r="C6246" s="235"/>
      <c r="D6246" s="235"/>
      <c r="E6246" s="235"/>
      <c r="F6246" s="235"/>
      <c r="G6246" s="315"/>
      <c r="H6246" s="125">
        <v>2209.6350501537308</v>
      </c>
    </row>
    <row r="6247" spans="1:8" x14ac:dyDescent="0.2">
      <c r="A6247" s="59">
        <v>42995</v>
      </c>
      <c r="B6247" s="60">
        <v>11</v>
      </c>
      <c r="C6247" s="235"/>
      <c r="D6247" s="235"/>
      <c r="E6247" s="235"/>
      <c r="F6247" s="235"/>
      <c r="G6247" s="315"/>
      <c r="H6247" s="125">
        <v>2243.9447669959004</v>
      </c>
    </row>
    <row r="6248" spans="1:8" x14ac:dyDescent="0.2">
      <c r="A6248" s="59">
        <v>42995</v>
      </c>
      <c r="B6248" s="60">
        <v>12</v>
      </c>
      <c r="C6248" s="235"/>
      <c r="D6248" s="235"/>
      <c r="E6248" s="235"/>
      <c r="F6248" s="235"/>
      <c r="G6248" s="315"/>
      <c r="H6248" s="125">
        <v>2277.5409741696672</v>
      </c>
    </row>
    <row r="6249" spans="1:8" x14ac:dyDescent="0.2">
      <c r="A6249" s="59">
        <v>42995</v>
      </c>
      <c r="B6249" s="60">
        <v>13</v>
      </c>
      <c r="C6249" s="235"/>
      <c r="D6249" s="235"/>
      <c r="E6249" s="235"/>
      <c r="F6249" s="235"/>
      <c r="G6249" s="315"/>
      <c r="H6249" s="125">
        <v>2331.0172128007734</v>
      </c>
    </row>
    <row r="6250" spans="1:8" x14ac:dyDescent="0.2">
      <c r="A6250" s="59">
        <v>42995</v>
      </c>
      <c r="B6250" s="60">
        <v>14</v>
      </c>
      <c r="C6250" s="235"/>
      <c r="D6250" s="235"/>
      <c r="E6250" s="235"/>
      <c r="F6250" s="235"/>
      <c r="G6250" s="315"/>
      <c r="H6250" s="125">
        <v>2407.4839845005254</v>
      </c>
    </row>
    <row r="6251" spans="1:8" x14ac:dyDescent="0.2">
      <c r="A6251" s="59">
        <v>42995</v>
      </c>
      <c r="B6251" s="60">
        <v>15</v>
      </c>
      <c r="C6251" s="235"/>
      <c r="D6251" s="235"/>
      <c r="E6251" s="235"/>
      <c r="F6251" s="235"/>
      <c r="G6251" s="315"/>
      <c r="H6251" s="125">
        <v>2512.432665927894</v>
      </c>
    </row>
    <row r="6252" spans="1:8" x14ac:dyDescent="0.2">
      <c r="A6252" s="59">
        <v>42995</v>
      </c>
      <c r="B6252" s="60">
        <v>16</v>
      </c>
      <c r="C6252" s="235"/>
      <c r="D6252" s="235"/>
      <c r="E6252" s="235"/>
      <c r="F6252" s="235"/>
      <c r="G6252" s="315"/>
      <c r="H6252" s="125">
        <v>2631.6251126875763</v>
      </c>
    </row>
    <row r="6253" spans="1:8" x14ac:dyDescent="0.2">
      <c r="A6253" s="59">
        <v>42995</v>
      </c>
      <c r="B6253" s="60">
        <v>17</v>
      </c>
      <c r="C6253" s="235"/>
      <c r="D6253" s="235"/>
      <c r="E6253" s="235"/>
      <c r="F6253" s="235"/>
      <c r="G6253" s="315"/>
      <c r="H6253" s="125">
        <v>2732.0943803961086</v>
      </c>
    </row>
    <row r="6254" spans="1:8" x14ac:dyDescent="0.2">
      <c r="A6254" s="59">
        <v>42995</v>
      </c>
      <c r="B6254" s="60">
        <v>18</v>
      </c>
      <c r="C6254" s="235"/>
      <c r="D6254" s="235"/>
      <c r="E6254" s="235"/>
      <c r="F6254" s="235"/>
      <c r="G6254" s="315"/>
      <c r="H6254" s="125">
        <v>2806.6040109501564</v>
      </c>
    </row>
    <row r="6255" spans="1:8" x14ac:dyDescent="0.2">
      <c r="A6255" s="59">
        <v>42995</v>
      </c>
      <c r="B6255" s="60">
        <v>19</v>
      </c>
      <c r="C6255" s="235"/>
      <c r="D6255" s="235"/>
      <c r="E6255" s="235"/>
      <c r="F6255" s="235"/>
      <c r="G6255" s="315"/>
      <c r="H6255" s="125">
        <v>2993.0062434738115</v>
      </c>
    </row>
    <row r="6256" spans="1:8" x14ac:dyDescent="0.2">
      <c r="A6256" s="59">
        <v>42995</v>
      </c>
      <c r="B6256" s="60">
        <v>20</v>
      </c>
      <c r="C6256" s="235"/>
      <c r="D6256" s="235"/>
      <c r="E6256" s="235"/>
      <c r="F6256" s="235"/>
      <c r="G6256" s="315"/>
      <c r="H6256" s="125">
        <v>2941.3750302181757</v>
      </c>
    </row>
    <row r="6257" spans="1:8" x14ac:dyDescent="0.2">
      <c r="A6257" s="59">
        <v>42995</v>
      </c>
      <c r="B6257" s="60">
        <v>21</v>
      </c>
      <c r="C6257" s="235"/>
      <c r="D6257" s="235"/>
      <c r="E6257" s="235"/>
      <c r="F6257" s="235"/>
      <c r="G6257" s="315"/>
      <c r="H6257" s="125">
        <v>2724.2093953134154</v>
      </c>
    </row>
    <row r="6258" spans="1:8" x14ac:dyDescent="0.2">
      <c r="A6258" s="59">
        <v>42995</v>
      </c>
      <c r="B6258" s="60">
        <v>22</v>
      </c>
      <c r="C6258" s="235"/>
      <c r="D6258" s="235"/>
      <c r="E6258" s="235"/>
      <c r="F6258" s="235"/>
      <c r="G6258" s="315"/>
      <c r="H6258" s="125">
        <v>2446.3423786320891</v>
      </c>
    </row>
    <row r="6259" spans="1:8" x14ac:dyDescent="0.2">
      <c r="A6259" s="59">
        <v>42995</v>
      </c>
      <c r="B6259" s="60">
        <v>23</v>
      </c>
      <c r="C6259" s="235"/>
      <c r="D6259" s="235"/>
      <c r="E6259" s="235"/>
      <c r="F6259" s="235"/>
      <c r="G6259" s="315"/>
      <c r="H6259" s="125">
        <v>2203.8326436353027</v>
      </c>
    </row>
    <row r="6260" spans="1:8" x14ac:dyDescent="0.2">
      <c r="A6260" s="59">
        <v>42995</v>
      </c>
      <c r="B6260" s="60">
        <v>24</v>
      </c>
      <c r="C6260" s="235"/>
      <c r="D6260" s="235"/>
      <c r="E6260" s="235"/>
      <c r="F6260" s="235"/>
      <c r="G6260" s="315"/>
      <c r="H6260" s="125">
        <v>2048.2112210877367</v>
      </c>
    </row>
    <row r="6261" spans="1:8" x14ac:dyDescent="0.2">
      <c r="A6261" s="59">
        <v>42996</v>
      </c>
      <c r="B6261" s="60">
        <v>1</v>
      </c>
      <c r="C6261" s="235"/>
      <c r="D6261" s="235"/>
      <c r="E6261" s="235"/>
      <c r="F6261" s="235"/>
      <c r="G6261" s="315"/>
      <c r="H6261" s="125">
        <v>1952.0281515504432</v>
      </c>
    </row>
    <row r="6262" spans="1:8" x14ac:dyDescent="0.2">
      <c r="A6262" s="59">
        <v>42996</v>
      </c>
      <c r="B6262" s="60">
        <v>2</v>
      </c>
      <c r="C6262" s="235"/>
      <c r="D6262" s="235"/>
      <c r="E6262" s="235"/>
      <c r="F6262" s="235"/>
      <c r="G6262" s="315"/>
      <c r="H6262" s="125">
        <v>1891.1669961063501</v>
      </c>
    </row>
    <row r="6263" spans="1:8" x14ac:dyDescent="0.2">
      <c r="A6263" s="59">
        <v>42996</v>
      </c>
      <c r="B6263" s="60">
        <v>3</v>
      </c>
      <c r="C6263" s="235"/>
      <c r="D6263" s="235"/>
      <c r="E6263" s="235"/>
      <c r="F6263" s="235"/>
      <c r="G6263" s="315"/>
      <c r="H6263" s="125">
        <v>1863.1629180766192</v>
      </c>
    </row>
    <row r="6264" spans="1:8" x14ac:dyDescent="0.2">
      <c r="A6264" s="59">
        <v>42996</v>
      </c>
      <c r="B6264" s="60">
        <v>4</v>
      </c>
      <c r="C6264" s="235"/>
      <c r="D6264" s="235"/>
      <c r="E6264" s="235"/>
      <c r="F6264" s="235"/>
      <c r="G6264" s="315"/>
      <c r="H6264" s="125">
        <v>1904.9861514447618</v>
      </c>
    </row>
    <row r="6265" spans="1:8" x14ac:dyDescent="0.2">
      <c r="A6265" s="59">
        <v>42996</v>
      </c>
      <c r="B6265" s="60">
        <v>5</v>
      </c>
      <c r="C6265" s="235"/>
      <c r="D6265" s="235"/>
      <c r="E6265" s="235"/>
      <c r="F6265" s="235"/>
      <c r="G6265" s="315"/>
      <c r="H6265" s="125">
        <v>2052.3133398252371</v>
      </c>
    </row>
    <row r="6266" spans="1:8" x14ac:dyDescent="0.2">
      <c r="A6266" s="59">
        <v>42996</v>
      </c>
      <c r="B6266" s="60">
        <v>6</v>
      </c>
      <c r="C6266" s="235"/>
      <c r="D6266" s="235"/>
      <c r="E6266" s="235"/>
      <c r="F6266" s="235"/>
      <c r="G6266" s="315"/>
      <c r="H6266" s="125">
        <v>2305.1528186281262</v>
      </c>
    </row>
    <row r="6267" spans="1:8" x14ac:dyDescent="0.2">
      <c r="A6267" s="59">
        <v>42996</v>
      </c>
      <c r="B6267" s="60">
        <v>7</v>
      </c>
      <c r="C6267" s="235"/>
      <c r="D6267" s="235"/>
      <c r="E6267" s="235"/>
      <c r="F6267" s="235"/>
      <c r="G6267" s="315"/>
      <c r="H6267" s="125">
        <v>2464.2239529738686</v>
      </c>
    </row>
    <row r="6268" spans="1:8" x14ac:dyDescent="0.2">
      <c r="A6268" s="59">
        <v>42996</v>
      </c>
      <c r="B6268" s="60">
        <v>8</v>
      </c>
      <c r="C6268" s="235"/>
      <c r="D6268" s="235"/>
      <c r="E6268" s="235"/>
      <c r="F6268" s="235"/>
      <c r="G6268" s="315"/>
      <c r="H6268" s="125">
        <v>2564.2275803884959</v>
      </c>
    </row>
    <row r="6269" spans="1:8" x14ac:dyDescent="0.2">
      <c r="A6269" s="59">
        <v>42996</v>
      </c>
      <c r="B6269" s="60">
        <v>9</v>
      </c>
      <c r="C6269" s="235"/>
      <c r="D6269" s="235"/>
      <c r="E6269" s="235"/>
      <c r="F6269" s="235"/>
      <c r="G6269" s="315"/>
      <c r="H6269" s="125">
        <v>2616.2613512564667</v>
      </c>
    </row>
    <row r="6270" spans="1:8" x14ac:dyDescent="0.2">
      <c r="A6270" s="59">
        <v>42996</v>
      </c>
      <c r="B6270" s="60">
        <v>10</v>
      </c>
      <c r="C6270" s="235"/>
      <c r="D6270" s="235"/>
      <c r="E6270" s="235"/>
      <c r="F6270" s="235"/>
      <c r="G6270" s="315"/>
      <c r="H6270" s="125">
        <v>2672.5683905589053</v>
      </c>
    </row>
    <row r="6271" spans="1:8" x14ac:dyDescent="0.2">
      <c r="A6271" s="59">
        <v>42996</v>
      </c>
      <c r="B6271" s="60">
        <v>11</v>
      </c>
      <c r="C6271" s="235"/>
      <c r="D6271" s="235"/>
      <c r="E6271" s="235"/>
      <c r="F6271" s="235"/>
      <c r="G6271" s="315"/>
      <c r="H6271" s="125">
        <v>2714.5856331079258</v>
      </c>
    </row>
    <row r="6272" spans="1:8" x14ac:dyDescent="0.2">
      <c r="A6272" s="59">
        <v>42996</v>
      </c>
      <c r="B6272" s="60">
        <v>12</v>
      </c>
      <c r="C6272" s="235"/>
      <c r="D6272" s="235"/>
      <c r="E6272" s="235"/>
      <c r="F6272" s="235"/>
      <c r="G6272" s="315"/>
      <c r="H6272" s="125">
        <v>2764.3664976182872</v>
      </c>
    </row>
    <row r="6273" spans="1:8" x14ac:dyDescent="0.2">
      <c r="A6273" s="59">
        <v>42996</v>
      </c>
      <c r="B6273" s="60">
        <v>13</v>
      </c>
      <c r="C6273" s="235"/>
      <c r="D6273" s="235"/>
      <c r="E6273" s="235"/>
      <c r="F6273" s="235"/>
      <c r="G6273" s="315"/>
      <c r="H6273" s="125">
        <v>2846.3176018346139</v>
      </c>
    </row>
    <row r="6274" spans="1:8" x14ac:dyDescent="0.2">
      <c r="A6274" s="59">
        <v>42996</v>
      </c>
      <c r="B6274" s="60">
        <v>14</v>
      </c>
      <c r="C6274" s="235"/>
      <c r="D6274" s="235"/>
      <c r="E6274" s="235"/>
      <c r="F6274" s="235"/>
      <c r="G6274" s="315"/>
      <c r="H6274" s="125">
        <v>2937.1364095540093</v>
      </c>
    </row>
    <row r="6275" spans="1:8" x14ac:dyDescent="0.2">
      <c r="A6275" s="59">
        <v>42996</v>
      </c>
      <c r="B6275" s="60">
        <v>15</v>
      </c>
      <c r="C6275" s="235"/>
      <c r="D6275" s="235"/>
      <c r="E6275" s="235"/>
      <c r="F6275" s="235"/>
      <c r="G6275" s="315"/>
      <c r="H6275" s="125">
        <v>3032.3738340956756</v>
      </c>
    </row>
    <row r="6276" spans="1:8" x14ac:dyDescent="0.2">
      <c r="A6276" s="59">
        <v>42996</v>
      </c>
      <c r="B6276" s="60">
        <v>16</v>
      </c>
      <c r="C6276" s="235"/>
      <c r="D6276" s="235"/>
      <c r="E6276" s="235"/>
      <c r="F6276" s="235"/>
      <c r="G6276" s="315"/>
      <c r="H6276" s="125">
        <v>3124.8078248517468</v>
      </c>
    </row>
    <row r="6277" spans="1:8" x14ac:dyDescent="0.2">
      <c r="A6277" s="59">
        <v>42996</v>
      </c>
      <c r="B6277" s="60">
        <v>17</v>
      </c>
      <c r="C6277" s="235"/>
      <c r="D6277" s="235"/>
      <c r="E6277" s="235"/>
      <c r="F6277" s="235"/>
      <c r="G6277" s="315"/>
      <c r="H6277" s="125">
        <v>3170.8341337050551</v>
      </c>
    </row>
    <row r="6278" spans="1:8" x14ac:dyDescent="0.2">
      <c r="A6278" s="59">
        <v>42996</v>
      </c>
      <c r="B6278" s="60">
        <v>18</v>
      </c>
      <c r="C6278" s="235"/>
      <c r="D6278" s="235"/>
      <c r="E6278" s="235"/>
      <c r="F6278" s="235"/>
      <c r="G6278" s="315"/>
      <c r="H6278" s="125">
        <v>3180.9590482556946</v>
      </c>
    </row>
    <row r="6279" spans="1:8" x14ac:dyDescent="0.2">
      <c r="A6279" s="59">
        <v>42996</v>
      </c>
      <c r="B6279" s="60">
        <v>19</v>
      </c>
      <c r="C6279" s="235"/>
      <c r="D6279" s="235"/>
      <c r="E6279" s="235"/>
      <c r="F6279" s="235"/>
      <c r="G6279" s="315"/>
      <c r="H6279" s="125">
        <v>3321.2132574011944</v>
      </c>
    </row>
    <row r="6280" spans="1:8" x14ac:dyDescent="0.2">
      <c r="A6280" s="59">
        <v>42996</v>
      </c>
      <c r="B6280" s="60">
        <v>20</v>
      </c>
      <c r="C6280" s="235"/>
      <c r="D6280" s="235"/>
      <c r="E6280" s="235"/>
      <c r="F6280" s="235"/>
      <c r="G6280" s="315"/>
      <c r="H6280" s="125">
        <v>3205.0594307692718</v>
      </c>
    </row>
    <row r="6281" spans="1:8" x14ac:dyDescent="0.2">
      <c r="A6281" s="59">
        <v>42996</v>
      </c>
      <c r="B6281" s="60">
        <v>21</v>
      </c>
      <c r="C6281" s="235"/>
      <c r="D6281" s="235"/>
      <c r="E6281" s="235"/>
      <c r="F6281" s="235"/>
      <c r="G6281" s="315"/>
      <c r="H6281" s="125">
        <v>2921.2786810042189</v>
      </c>
    </row>
    <row r="6282" spans="1:8" x14ac:dyDescent="0.2">
      <c r="A6282" s="59">
        <v>42996</v>
      </c>
      <c r="B6282" s="60">
        <v>22</v>
      </c>
      <c r="C6282" s="235"/>
      <c r="D6282" s="235"/>
      <c r="E6282" s="235"/>
      <c r="F6282" s="235"/>
      <c r="G6282" s="315"/>
      <c r="H6282" s="125">
        <v>2579.3955151303394</v>
      </c>
    </row>
    <row r="6283" spans="1:8" x14ac:dyDescent="0.2">
      <c r="A6283" s="59">
        <v>42996</v>
      </c>
      <c r="B6283" s="60">
        <v>23</v>
      </c>
      <c r="C6283" s="235"/>
      <c r="D6283" s="235"/>
      <c r="E6283" s="235"/>
      <c r="F6283" s="235"/>
      <c r="G6283" s="315"/>
      <c r="H6283" s="125">
        <v>2294.7481941630595</v>
      </c>
    </row>
    <row r="6284" spans="1:8" x14ac:dyDescent="0.2">
      <c r="A6284" s="59">
        <v>42996</v>
      </c>
      <c r="B6284" s="60">
        <v>24</v>
      </c>
      <c r="C6284" s="235"/>
      <c r="D6284" s="235"/>
      <c r="E6284" s="235"/>
      <c r="F6284" s="235"/>
      <c r="G6284" s="315"/>
      <c r="H6284" s="125">
        <v>2112.8392025536677</v>
      </c>
    </row>
    <row r="6285" spans="1:8" x14ac:dyDescent="0.2">
      <c r="A6285" s="59">
        <v>42997</v>
      </c>
      <c r="B6285" s="60">
        <v>1</v>
      </c>
      <c r="C6285" s="235"/>
      <c r="D6285" s="235"/>
      <c r="E6285" s="235"/>
      <c r="F6285" s="235"/>
      <c r="G6285" s="315"/>
      <c r="H6285" s="125">
        <v>2002.455779706494</v>
      </c>
    </row>
    <row r="6286" spans="1:8" x14ac:dyDescent="0.2">
      <c r="A6286" s="59">
        <v>42997</v>
      </c>
      <c r="B6286" s="60">
        <v>2</v>
      </c>
      <c r="C6286" s="235"/>
      <c r="D6286" s="235"/>
      <c r="E6286" s="235"/>
      <c r="F6286" s="235"/>
      <c r="G6286" s="315"/>
      <c r="H6286" s="125">
        <v>1932.0816846727603</v>
      </c>
    </row>
    <row r="6287" spans="1:8" x14ac:dyDescent="0.2">
      <c r="A6287" s="59">
        <v>42997</v>
      </c>
      <c r="B6287" s="60">
        <v>3</v>
      </c>
      <c r="C6287" s="235"/>
      <c r="D6287" s="235"/>
      <c r="E6287" s="235"/>
      <c r="F6287" s="235"/>
      <c r="G6287" s="315"/>
      <c r="H6287" s="125">
        <v>1896.0159292403664</v>
      </c>
    </row>
    <row r="6288" spans="1:8" x14ac:dyDescent="0.2">
      <c r="A6288" s="59">
        <v>42997</v>
      </c>
      <c r="B6288" s="60">
        <v>4</v>
      </c>
      <c r="C6288" s="235"/>
      <c r="D6288" s="235"/>
      <c r="E6288" s="235"/>
      <c r="F6288" s="235"/>
      <c r="G6288" s="315"/>
      <c r="H6288" s="125">
        <v>1930.1857998538167</v>
      </c>
    </row>
    <row r="6289" spans="1:8" x14ac:dyDescent="0.2">
      <c r="A6289" s="59">
        <v>42997</v>
      </c>
      <c r="B6289" s="60">
        <v>5</v>
      </c>
      <c r="C6289" s="235"/>
      <c r="D6289" s="235"/>
      <c r="E6289" s="235"/>
      <c r="F6289" s="235"/>
      <c r="G6289" s="315"/>
      <c r="H6289" s="125">
        <v>2073.6827169279618</v>
      </c>
    </row>
    <row r="6290" spans="1:8" x14ac:dyDescent="0.2">
      <c r="A6290" s="59">
        <v>42997</v>
      </c>
      <c r="B6290" s="60">
        <v>6</v>
      </c>
      <c r="C6290" s="235"/>
      <c r="D6290" s="235"/>
      <c r="E6290" s="235"/>
      <c r="F6290" s="235"/>
      <c r="G6290" s="315"/>
      <c r="H6290" s="125">
        <v>2331.711202309466</v>
      </c>
    </row>
    <row r="6291" spans="1:8" x14ac:dyDescent="0.2">
      <c r="A6291" s="59">
        <v>42997</v>
      </c>
      <c r="B6291" s="60">
        <v>7</v>
      </c>
      <c r="C6291" s="235"/>
      <c r="D6291" s="235"/>
      <c r="E6291" s="235"/>
      <c r="F6291" s="235"/>
      <c r="G6291" s="315"/>
      <c r="H6291" s="125">
        <v>2493.465194899265</v>
      </c>
    </row>
    <row r="6292" spans="1:8" x14ac:dyDescent="0.2">
      <c r="A6292" s="59">
        <v>42997</v>
      </c>
      <c r="B6292" s="60">
        <v>8</v>
      </c>
      <c r="C6292" s="235"/>
      <c r="D6292" s="235"/>
      <c r="E6292" s="235"/>
      <c r="F6292" s="235"/>
      <c r="G6292" s="315"/>
      <c r="H6292" s="125">
        <v>2586.3473017136021</v>
      </c>
    </row>
    <row r="6293" spans="1:8" x14ac:dyDescent="0.2">
      <c r="A6293" s="59">
        <v>42997</v>
      </c>
      <c r="B6293" s="60">
        <v>9</v>
      </c>
      <c r="C6293" s="235"/>
      <c r="D6293" s="235"/>
      <c r="E6293" s="235"/>
      <c r="F6293" s="235"/>
      <c r="G6293" s="315"/>
      <c r="H6293" s="125">
        <v>2636.3025953548145</v>
      </c>
    </row>
    <row r="6294" spans="1:8" x14ac:dyDescent="0.2">
      <c r="A6294" s="59">
        <v>42997</v>
      </c>
      <c r="B6294" s="60">
        <v>10</v>
      </c>
      <c r="C6294" s="235"/>
      <c r="D6294" s="235"/>
      <c r="E6294" s="235"/>
      <c r="F6294" s="235"/>
      <c r="G6294" s="315"/>
      <c r="H6294" s="125">
        <v>2689.2194842642793</v>
      </c>
    </row>
    <row r="6295" spans="1:8" x14ac:dyDescent="0.2">
      <c r="A6295" s="59">
        <v>42997</v>
      </c>
      <c r="B6295" s="60">
        <v>11</v>
      </c>
      <c r="C6295" s="235"/>
      <c r="D6295" s="235"/>
      <c r="E6295" s="235"/>
      <c r="F6295" s="235"/>
      <c r="G6295" s="315"/>
      <c r="H6295" s="125">
        <v>2732.5370930163599</v>
      </c>
    </row>
    <row r="6296" spans="1:8" x14ac:dyDescent="0.2">
      <c r="A6296" s="59">
        <v>42997</v>
      </c>
      <c r="B6296" s="60">
        <v>12</v>
      </c>
      <c r="C6296" s="235"/>
      <c r="D6296" s="235"/>
      <c r="E6296" s="235"/>
      <c r="F6296" s="235"/>
      <c r="G6296" s="315"/>
      <c r="H6296" s="125">
        <v>2785.4920310091097</v>
      </c>
    </row>
    <row r="6297" spans="1:8" x14ac:dyDescent="0.2">
      <c r="A6297" s="59">
        <v>42997</v>
      </c>
      <c r="B6297" s="60">
        <v>13</v>
      </c>
      <c r="C6297" s="235"/>
      <c r="D6297" s="235"/>
      <c r="E6297" s="235"/>
      <c r="F6297" s="235"/>
      <c r="G6297" s="315"/>
      <c r="H6297" s="125">
        <v>2872.5403093380878</v>
      </c>
    </row>
    <row r="6298" spans="1:8" x14ac:dyDescent="0.2">
      <c r="A6298" s="59">
        <v>42997</v>
      </c>
      <c r="B6298" s="60">
        <v>14</v>
      </c>
      <c r="C6298" s="235"/>
      <c r="D6298" s="235"/>
      <c r="E6298" s="235"/>
      <c r="F6298" s="235"/>
      <c r="G6298" s="315"/>
      <c r="H6298" s="125">
        <v>2970.3535518656886</v>
      </c>
    </row>
    <row r="6299" spans="1:8" x14ac:dyDescent="0.2">
      <c r="A6299" s="59">
        <v>42997</v>
      </c>
      <c r="B6299" s="60">
        <v>15</v>
      </c>
      <c r="C6299" s="235"/>
      <c r="D6299" s="235"/>
      <c r="E6299" s="235"/>
      <c r="F6299" s="235"/>
      <c r="G6299" s="315"/>
      <c r="H6299" s="125">
        <v>3068.7326665641481</v>
      </c>
    </row>
    <row r="6300" spans="1:8" x14ac:dyDescent="0.2">
      <c r="A6300" s="59">
        <v>42997</v>
      </c>
      <c r="B6300" s="60">
        <v>16</v>
      </c>
      <c r="C6300" s="235"/>
      <c r="D6300" s="235"/>
      <c r="E6300" s="235"/>
      <c r="F6300" s="235"/>
      <c r="G6300" s="315"/>
      <c r="H6300" s="125">
        <v>3160.9012074234683</v>
      </c>
    </row>
    <row r="6301" spans="1:8" x14ac:dyDescent="0.2">
      <c r="A6301" s="59">
        <v>42997</v>
      </c>
      <c r="B6301" s="60">
        <v>17</v>
      </c>
      <c r="C6301" s="235"/>
      <c r="D6301" s="235"/>
      <c r="E6301" s="235"/>
      <c r="F6301" s="235"/>
      <c r="G6301" s="315"/>
      <c r="H6301" s="125">
        <v>3199.996599619516</v>
      </c>
    </row>
    <row r="6302" spans="1:8" x14ac:dyDescent="0.2">
      <c r="A6302" s="59">
        <v>42997</v>
      </c>
      <c r="B6302" s="60">
        <v>18</v>
      </c>
      <c r="C6302" s="235"/>
      <c r="D6302" s="235"/>
      <c r="E6302" s="235"/>
      <c r="F6302" s="235"/>
      <c r="G6302" s="315"/>
      <c r="H6302" s="125">
        <v>3201.7130941641844</v>
      </c>
    </row>
    <row r="6303" spans="1:8" x14ac:dyDescent="0.2">
      <c r="A6303" s="59">
        <v>42997</v>
      </c>
      <c r="B6303" s="60">
        <v>19</v>
      </c>
      <c r="C6303" s="235"/>
      <c r="D6303" s="235"/>
      <c r="E6303" s="235"/>
      <c r="F6303" s="235"/>
      <c r="G6303" s="315"/>
      <c r="H6303" s="125">
        <v>3333.8153604654563</v>
      </c>
    </row>
    <row r="6304" spans="1:8" x14ac:dyDescent="0.2">
      <c r="A6304" s="59">
        <v>42997</v>
      </c>
      <c r="B6304" s="60">
        <v>20</v>
      </c>
      <c r="C6304" s="235"/>
      <c r="D6304" s="235"/>
      <c r="E6304" s="235"/>
      <c r="F6304" s="235"/>
      <c r="G6304" s="315"/>
      <c r="H6304" s="125">
        <v>3220.3143325780302</v>
      </c>
    </row>
    <row r="6305" spans="1:8" x14ac:dyDescent="0.2">
      <c r="A6305" s="59">
        <v>42997</v>
      </c>
      <c r="B6305" s="60">
        <v>21</v>
      </c>
      <c r="C6305" s="235"/>
      <c r="D6305" s="235"/>
      <c r="E6305" s="235"/>
      <c r="F6305" s="235"/>
      <c r="G6305" s="315"/>
      <c r="H6305" s="125">
        <v>2937.6853976236498</v>
      </c>
    </row>
    <row r="6306" spans="1:8" x14ac:dyDescent="0.2">
      <c r="A6306" s="59">
        <v>42997</v>
      </c>
      <c r="B6306" s="60">
        <v>22</v>
      </c>
      <c r="C6306" s="235"/>
      <c r="D6306" s="235"/>
      <c r="E6306" s="235"/>
      <c r="F6306" s="235"/>
      <c r="G6306" s="315"/>
      <c r="H6306" s="125">
        <v>2595.0794757017902</v>
      </c>
    </row>
    <row r="6307" spans="1:8" x14ac:dyDescent="0.2">
      <c r="A6307" s="59">
        <v>42997</v>
      </c>
      <c r="B6307" s="60">
        <v>23</v>
      </c>
      <c r="C6307" s="235"/>
      <c r="D6307" s="235"/>
      <c r="E6307" s="235"/>
      <c r="F6307" s="235"/>
      <c r="G6307" s="315"/>
      <c r="H6307" s="125">
        <v>2309.4353084861614</v>
      </c>
    </row>
    <row r="6308" spans="1:8" x14ac:dyDescent="0.2">
      <c r="A6308" s="59">
        <v>42997</v>
      </c>
      <c r="B6308" s="60">
        <v>24</v>
      </c>
      <c r="C6308" s="235"/>
      <c r="D6308" s="235"/>
      <c r="E6308" s="235"/>
      <c r="F6308" s="235"/>
      <c r="G6308" s="315"/>
      <c r="H6308" s="125">
        <v>2125.3840286710092</v>
      </c>
    </row>
    <row r="6309" spans="1:8" x14ac:dyDescent="0.2">
      <c r="A6309" s="59">
        <v>42998</v>
      </c>
      <c r="B6309" s="60">
        <v>1</v>
      </c>
      <c r="C6309" s="235"/>
      <c r="D6309" s="235"/>
      <c r="E6309" s="235"/>
      <c r="F6309" s="235"/>
      <c r="G6309" s="315"/>
      <c r="H6309" s="125">
        <v>2007.9876981116449</v>
      </c>
    </row>
    <row r="6310" spans="1:8" x14ac:dyDescent="0.2">
      <c r="A6310" s="59">
        <v>42998</v>
      </c>
      <c r="B6310" s="60">
        <v>2</v>
      </c>
      <c r="C6310" s="235"/>
      <c r="D6310" s="235"/>
      <c r="E6310" s="235"/>
      <c r="F6310" s="235"/>
      <c r="G6310" s="315"/>
      <c r="H6310" s="125">
        <v>1936.8286691847202</v>
      </c>
    </row>
    <row r="6311" spans="1:8" x14ac:dyDescent="0.2">
      <c r="A6311" s="59">
        <v>42998</v>
      </c>
      <c r="B6311" s="60">
        <v>3</v>
      </c>
      <c r="C6311" s="235"/>
      <c r="D6311" s="235"/>
      <c r="E6311" s="235"/>
      <c r="F6311" s="235"/>
      <c r="G6311" s="315"/>
      <c r="H6311" s="125">
        <v>1900.1774809375395</v>
      </c>
    </row>
    <row r="6312" spans="1:8" x14ac:dyDescent="0.2">
      <c r="A6312" s="59">
        <v>42998</v>
      </c>
      <c r="B6312" s="60">
        <v>4</v>
      </c>
      <c r="C6312" s="235"/>
      <c r="D6312" s="235"/>
      <c r="E6312" s="235"/>
      <c r="F6312" s="235"/>
      <c r="G6312" s="315"/>
      <c r="H6312" s="125">
        <v>1933.3688305341777</v>
      </c>
    </row>
    <row r="6313" spans="1:8" x14ac:dyDescent="0.2">
      <c r="A6313" s="59">
        <v>42998</v>
      </c>
      <c r="B6313" s="60">
        <v>5</v>
      </c>
      <c r="C6313" s="235"/>
      <c r="D6313" s="235"/>
      <c r="E6313" s="235"/>
      <c r="F6313" s="235"/>
      <c r="G6313" s="315"/>
      <c r="H6313" s="125">
        <v>2076.178982102691</v>
      </c>
    </row>
    <row r="6314" spans="1:8" x14ac:dyDescent="0.2">
      <c r="A6314" s="59">
        <v>42998</v>
      </c>
      <c r="B6314" s="60">
        <v>6</v>
      </c>
      <c r="C6314" s="235"/>
      <c r="D6314" s="235"/>
      <c r="E6314" s="235"/>
      <c r="F6314" s="235"/>
      <c r="G6314" s="315"/>
      <c r="H6314" s="125">
        <v>2332.5249059165112</v>
      </c>
    </row>
    <row r="6315" spans="1:8" x14ac:dyDescent="0.2">
      <c r="A6315" s="59">
        <v>42998</v>
      </c>
      <c r="B6315" s="60">
        <v>7</v>
      </c>
      <c r="C6315" s="235"/>
      <c r="D6315" s="235"/>
      <c r="E6315" s="235"/>
      <c r="F6315" s="235"/>
      <c r="G6315" s="315"/>
      <c r="H6315" s="125">
        <v>2493.2998984005917</v>
      </c>
    </row>
    <row r="6316" spans="1:8" x14ac:dyDescent="0.2">
      <c r="A6316" s="59">
        <v>42998</v>
      </c>
      <c r="B6316" s="60">
        <v>8</v>
      </c>
      <c r="C6316" s="235"/>
      <c r="D6316" s="235"/>
      <c r="E6316" s="235"/>
      <c r="F6316" s="235"/>
      <c r="G6316" s="315"/>
      <c r="H6316" s="125">
        <v>2586.4332203654221</v>
      </c>
    </row>
    <row r="6317" spans="1:8" x14ac:dyDescent="0.2">
      <c r="A6317" s="59">
        <v>42998</v>
      </c>
      <c r="B6317" s="60">
        <v>9</v>
      </c>
      <c r="C6317" s="235"/>
      <c r="D6317" s="235"/>
      <c r="E6317" s="235"/>
      <c r="F6317" s="235"/>
      <c r="G6317" s="315"/>
      <c r="H6317" s="125">
        <v>2634.8072204811706</v>
      </c>
    </row>
    <row r="6318" spans="1:8" x14ac:dyDescent="0.2">
      <c r="A6318" s="59">
        <v>42998</v>
      </c>
      <c r="B6318" s="60">
        <v>10</v>
      </c>
      <c r="C6318" s="235"/>
      <c r="D6318" s="235"/>
      <c r="E6318" s="235"/>
      <c r="F6318" s="235"/>
      <c r="G6318" s="315"/>
      <c r="H6318" s="125">
        <v>2688.9632500016137</v>
      </c>
    </row>
    <row r="6319" spans="1:8" x14ac:dyDescent="0.2">
      <c r="A6319" s="59">
        <v>42998</v>
      </c>
      <c r="B6319" s="60">
        <v>11</v>
      </c>
      <c r="C6319" s="235"/>
      <c r="D6319" s="235"/>
      <c r="E6319" s="235"/>
      <c r="F6319" s="235"/>
      <c r="G6319" s="315"/>
      <c r="H6319" s="125">
        <v>2735.3126584158003</v>
      </c>
    </row>
    <row r="6320" spans="1:8" x14ac:dyDescent="0.2">
      <c r="A6320" s="59">
        <v>42998</v>
      </c>
      <c r="B6320" s="60">
        <v>12</v>
      </c>
      <c r="C6320" s="235"/>
      <c r="D6320" s="235"/>
      <c r="E6320" s="235"/>
      <c r="F6320" s="235"/>
      <c r="G6320" s="315"/>
      <c r="H6320" s="125">
        <v>2790.633496331714</v>
      </c>
    </row>
    <row r="6321" spans="1:8" x14ac:dyDescent="0.2">
      <c r="A6321" s="59">
        <v>42998</v>
      </c>
      <c r="B6321" s="60">
        <v>13</v>
      </c>
      <c r="C6321" s="235"/>
      <c r="D6321" s="235"/>
      <c r="E6321" s="235"/>
      <c r="F6321" s="235"/>
      <c r="G6321" s="315"/>
      <c r="H6321" s="125">
        <v>2874.6202927993158</v>
      </c>
    </row>
    <row r="6322" spans="1:8" x14ac:dyDescent="0.2">
      <c r="A6322" s="59">
        <v>42998</v>
      </c>
      <c r="B6322" s="60">
        <v>14</v>
      </c>
      <c r="C6322" s="235"/>
      <c r="D6322" s="235"/>
      <c r="E6322" s="235"/>
      <c r="F6322" s="235"/>
      <c r="G6322" s="315"/>
      <c r="H6322" s="125">
        <v>2968.6183688331375</v>
      </c>
    </row>
    <row r="6323" spans="1:8" x14ac:dyDescent="0.2">
      <c r="A6323" s="59">
        <v>42998</v>
      </c>
      <c r="B6323" s="60">
        <v>15</v>
      </c>
      <c r="C6323" s="235"/>
      <c r="D6323" s="235"/>
      <c r="E6323" s="235"/>
      <c r="F6323" s="235"/>
      <c r="G6323" s="315"/>
      <c r="H6323" s="125">
        <v>3065.8384530934891</v>
      </c>
    </row>
    <row r="6324" spans="1:8" x14ac:dyDescent="0.2">
      <c r="A6324" s="59">
        <v>42998</v>
      </c>
      <c r="B6324" s="60">
        <v>16</v>
      </c>
      <c r="C6324" s="235"/>
      <c r="D6324" s="235"/>
      <c r="E6324" s="235"/>
      <c r="F6324" s="235"/>
      <c r="G6324" s="315"/>
      <c r="H6324" s="125">
        <v>3153.6953150650206</v>
      </c>
    </row>
    <row r="6325" spans="1:8" x14ac:dyDescent="0.2">
      <c r="A6325" s="59">
        <v>42998</v>
      </c>
      <c r="B6325" s="60">
        <v>17</v>
      </c>
      <c r="C6325" s="235"/>
      <c r="D6325" s="235"/>
      <c r="E6325" s="235"/>
      <c r="F6325" s="235"/>
      <c r="G6325" s="315"/>
      <c r="H6325" s="125">
        <v>3187.3984104623282</v>
      </c>
    </row>
    <row r="6326" spans="1:8" x14ac:dyDescent="0.2">
      <c r="A6326" s="59">
        <v>42998</v>
      </c>
      <c r="B6326" s="60">
        <v>18</v>
      </c>
      <c r="C6326" s="235"/>
      <c r="D6326" s="235"/>
      <c r="E6326" s="235"/>
      <c r="F6326" s="235"/>
      <c r="G6326" s="315"/>
      <c r="H6326" s="125">
        <v>3189.4728715357378</v>
      </c>
    </row>
    <row r="6327" spans="1:8" x14ac:dyDescent="0.2">
      <c r="A6327" s="59">
        <v>42998</v>
      </c>
      <c r="B6327" s="60">
        <v>19</v>
      </c>
      <c r="C6327" s="235"/>
      <c r="D6327" s="235"/>
      <c r="E6327" s="235"/>
      <c r="F6327" s="235"/>
      <c r="G6327" s="315"/>
      <c r="H6327" s="125">
        <v>3316.7550180672738</v>
      </c>
    </row>
    <row r="6328" spans="1:8" x14ac:dyDescent="0.2">
      <c r="A6328" s="59">
        <v>42998</v>
      </c>
      <c r="B6328" s="60">
        <v>20</v>
      </c>
      <c r="C6328" s="235"/>
      <c r="D6328" s="235"/>
      <c r="E6328" s="235"/>
      <c r="F6328" s="235"/>
      <c r="G6328" s="315"/>
      <c r="H6328" s="125">
        <v>3204.1759916965439</v>
      </c>
    </row>
    <row r="6329" spans="1:8" x14ac:dyDescent="0.2">
      <c r="A6329" s="59">
        <v>42998</v>
      </c>
      <c r="B6329" s="60">
        <v>21</v>
      </c>
      <c r="C6329" s="235"/>
      <c r="D6329" s="235"/>
      <c r="E6329" s="235"/>
      <c r="F6329" s="235"/>
      <c r="G6329" s="315"/>
      <c r="H6329" s="125">
        <v>2928.2338523946528</v>
      </c>
    </row>
    <row r="6330" spans="1:8" x14ac:dyDescent="0.2">
      <c r="A6330" s="59">
        <v>42998</v>
      </c>
      <c r="B6330" s="60">
        <v>22</v>
      </c>
      <c r="C6330" s="235"/>
      <c r="D6330" s="235"/>
      <c r="E6330" s="235"/>
      <c r="F6330" s="235"/>
      <c r="G6330" s="315"/>
      <c r="H6330" s="125">
        <v>2592.2673462326261</v>
      </c>
    </row>
    <row r="6331" spans="1:8" x14ac:dyDescent="0.2">
      <c r="A6331" s="59">
        <v>42998</v>
      </c>
      <c r="B6331" s="60">
        <v>23</v>
      </c>
      <c r="C6331" s="235"/>
      <c r="D6331" s="235"/>
      <c r="E6331" s="235"/>
      <c r="F6331" s="235"/>
      <c r="G6331" s="315"/>
      <c r="H6331" s="125">
        <v>2309.0078700356262</v>
      </c>
    </row>
    <row r="6332" spans="1:8" x14ac:dyDescent="0.2">
      <c r="A6332" s="59">
        <v>42998</v>
      </c>
      <c r="B6332" s="60">
        <v>24</v>
      </c>
      <c r="C6332" s="235"/>
      <c r="D6332" s="235"/>
      <c r="E6332" s="235"/>
      <c r="F6332" s="235"/>
      <c r="G6332" s="315"/>
      <c r="H6332" s="125">
        <v>2125.4413190405339</v>
      </c>
    </row>
    <row r="6333" spans="1:8" x14ac:dyDescent="0.2">
      <c r="A6333" s="59">
        <v>42999</v>
      </c>
      <c r="B6333" s="60">
        <v>1</v>
      </c>
      <c r="C6333" s="235"/>
      <c r="D6333" s="235"/>
      <c r="E6333" s="235"/>
      <c r="F6333" s="235"/>
      <c r="G6333" s="315"/>
      <c r="H6333" s="125">
        <v>2027.9497292875678</v>
      </c>
    </row>
    <row r="6334" spans="1:8" x14ac:dyDescent="0.2">
      <c r="A6334" s="59">
        <v>42999</v>
      </c>
      <c r="B6334" s="60">
        <v>2</v>
      </c>
      <c r="C6334" s="235"/>
      <c r="D6334" s="235"/>
      <c r="E6334" s="235"/>
      <c r="F6334" s="235"/>
      <c r="G6334" s="315"/>
      <c r="H6334" s="125">
        <v>1954.4495291048916</v>
      </c>
    </row>
    <row r="6335" spans="1:8" x14ac:dyDescent="0.2">
      <c r="A6335" s="59">
        <v>42999</v>
      </c>
      <c r="B6335" s="60">
        <v>3</v>
      </c>
      <c r="C6335" s="235"/>
      <c r="D6335" s="235"/>
      <c r="E6335" s="235"/>
      <c r="F6335" s="235"/>
      <c r="G6335" s="315"/>
      <c r="H6335" s="125">
        <v>1915.0050522731635</v>
      </c>
    </row>
    <row r="6336" spans="1:8" x14ac:dyDescent="0.2">
      <c r="A6336" s="59">
        <v>42999</v>
      </c>
      <c r="B6336" s="60">
        <v>4</v>
      </c>
      <c r="C6336" s="235"/>
      <c r="D6336" s="235"/>
      <c r="E6336" s="235"/>
      <c r="F6336" s="235"/>
      <c r="G6336" s="315"/>
      <c r="H6336" s="125">
        <v>1945.1041974074726</v>
      </c>
    </row>
    <row r="6337" spans="1:8" x14ac:dyDescent="0.2">
      <c r="A6337" s="59">
        <v>42999</v>
      </c>
      <c r="B6337" s="60">
        <v>5</v>
      </c>
      <c r="C6337" s="235"/>
      <c r="D6337" s="235"/>
      <c r="E6337" s="235"/>
      <c r="F6337" s="235"/>
      <c r="G6337" s="315"/>
      <c r="H6337" s="125">
        <v>2084.8879891789006</v>
      </c>
    </row>
    <row r="6338" spans="1:8" x14ac:dyDescent="0.2">
      <c r="A6338" s="59">
        <v>42999</v>
      </c>
      <c r="B6338" s="60">
        <v>6</v>
      </c>
      <c r="C6338" s="235"/>
      <c r="D6338" s="235"/>
      <c r="E6338" s="235"/>
      <c r="F6338" s="235"/>
      <c r="G6338" s="315"/>
      <c r="H6338" s="125">
        <v>2340.2764406520801</v>
      </c>
    </row>
    <row r="6339" spans="1:8" x14ac:dyDescent="0.2">
      <c r="A6339" s="59">
        <v>42999</v>
      </c>
      <c r="B6339" s="60">
        <v>7</v>
      </c>
      <c r="C6339" s="235"/>
      <c r="D6339" s="235"/>
      <c r="E6339" s="235"/>
      <c r="F6339" s="235"/>
      <c r="G6339" s="315"/>
      <c r="H6339" s="125">
        <v>2494.2189937006101</v>
      </c>
    </row>
    <row r="6340" spans="1:8" x14ac:dyDescent="0.2">
      <c r="A6340" s="59">
        <v>42999</v>
      </c>
      <c r="B6340" s="60">
        <v>8</v>
      </c>
      <c r="C6340" s="235"/>
      <c r="D6340" s="235"/>
      <c r="E6340" s="235"/>
      <c r="F6340" s="235"/>
      <c r="G6340" s="315"/>
      <c r="H6340" s="125">
        <v>2578.3696340653487</v>
      </c>
    </row>
    <row r="6341" spans="1:8" x14ac:dyDescent="0.2">
      <c r="A6341" s="59">
        <v>42999</v>
      </c>
      <c r="B6341" s="60">
        <v>9</v>
      </c>
      <c r="C6341" s="235"/>
      <c r="D6341" s="235"/>
      <c r="E6341" s="235"/>
      <c r="F6341" s="235"/>
      <c r="G6341" s="315"/>
      <c r="H6341" s="125">
        <v>2613.554931372174</v>
      </c>
    </row>
    <row r="6342" spans="1:8" x14ac:dyDescent="0.2">
      <c r="A6342" s="59">
        <v>42999</v>
      </c>
      <c r="B6342" s="60">
        <v>10</v>
      </c>
      <c r="C6342" s="235"/>
      <c r="D6342" s="235"/>
      <c r="E6342" s="235"/>
      <c r="F6342" s="235"/>
      <c r="G6342" s="315"/>
      <c r="H6342" s="125">
        <v>2649.4699770981242</v>
      </c>
    </row>
    <row r="6343" spans="1:8" x14ac:dyDescent="0.2">
      <c r="A6343" s="59">
        <v>42999</v>
      </c>
      <c r="B6343" s="60">
        <v>11</v>
      </c>
      <c r="C6343" s="235"/>
      <c r="D6343" s="235"/>
      <c r="E6343" s="235"/>
      <c r="F6343" s="235"/>
      <c r="G6343" s="315"/>
      <c r="H6343" s="125">
        <v>2670.6609251657037</v>
      </c>
    </row>
    <row r="6344" spans="1:8" x14ac:dyDescent="0.2">
      <c r="A6344" s="59">
        <v>42999</v>
      </c>
      <c r="B6344" s="60">
        <v>12</v>
      </c>
      <c r="C6344" s="235"/>
      <c r="D6344" s="235"/>
      <c r="E6344" s="235"/>
      <c r="F6344" s="235"/>
      <c r="G6344" s="315"/>
      <c r="H6344" s="125">
        <v>2697.5114138184772</v>
      </c>
    </row>
    <row r="6345" spans="1:8" x14ac:dyDescent="0.2">
      <c r="A6345" s="59">
        <v>42999</v>
      </c>
      <c r="B6345" s="60">
        <v>13</v>
      </c>
      <c r="C6345" s="235"/>
      <c r="D6345" s="235"/>
      <c r="E6345" s="235"/>
      <c r="F6345" s="235"/>
      <c r="G6345" s="315"/>
      <c r="H6345" s="125">
        <v>2755.383935356911</v>
      </c>
    </row>
    <row r="6346" spans="1:8" x14ac:dyDescent="0.2">
      <c r="A6346" s="59">
        <v>42999</v>
      </c>
      <c r="B6346" s="60">
        <v>14</v>
      </c>
      <c r="C6346" s="235"/>
      <c r="D6346" s="235"/>
      <c r="E6346" s="235"/>
      <c r="F6346" s="235"/>
      <c r="G6346" s="315"/>
      <c r="H6346" s="125">
        <v>2826.3990001731545</v>
      </c>
    </row>
    <row r="6347" spans="1:8" x14ac:dyDescent="0.2">
      <c r="A6347" s="59">
        <v>42999</v>
      </c>
      <c r="B6347" s="60">
        <v>15</v>
      </c>
      <c r="C6347" s="235"/>
      <c r="D6347" s="235"/>
      <c r="E6347" s="235"/>
      <c r="F6347" s="235"/>
      <c r="G6347" s="315"/>
      <c r="H6347" s="125">
        <v>2902.8313169012526</v>
      </c>
    </row>
    <row r="6348" spans="1:8" x14ac:dyDescent="0.2">
      <c r="A6348" s="59">
        <v>42999</v>
      </c>
      <c r="B6348" s="60">
        <v>16</v>
      </c>
      <c r="C6348" s="235"/>
      <c r="D6348" s="235"/>
      <c r="E6348" s="235"/>
      <c r="F6348" s="235"/>
      <c r="G6348" s="315"/>
      <c r="H6348" s="125">
        <v>2977.416553795621</v>
      </c>
    </row>
    <row r="6349" spans="1:8" x14ac:dyDescent="0.2">
      <c r="A6349" s="59">
        <v>42999</v>
      </c>
      <c r="B6349" s="60">
        <v>17</v>
      </c>
      <c r="C6349" s="235"/>
      <c r="D6349" s="235"/>
      <c r="E6349" s="235"/>
      <c r="F6349" s="235"/>
      <c r="G6349" s="315"/>
      <c r="H6349" s="125">
        <v>3008.3714052017194</v>
      </c>
    </row>
    <row r="6350" spans="1:8" x14ac:dyDescent="0.2">
      <c r="A6350" s="59">
        <v>42999</v>
      </c>
      <c r="B6350" s="60">
        <v>18</v>
      </c>
      <c r="C6350" s="235"/>
      <c r="D6350" s="235"/>
      <c r="E6350" s="235"/>
      <c r="F6350" s="235"/>
      <c r="G6350" s="315"/>
      <c r="H6350" s="125">
        <v>3010.6523255821744</v>
      </c>
    </row>
    <row r="6351" spans="1:8" x14ac:dyDescent="0.2">
      <c r="A6351" s="59">
        <v>42999</v>
      </c>
      <c r="B6351" s="60">
        <v>19</v>
      </c>
      <c r="C6351" s="235"/>
      <c r="D6351" s="235"/>
      <c r="E6351" s="235"/>
      <c r="F6351" s="235"/>
      <c r="G6351" s="315"/>
      <c r="H6351" s="125">
        <v>3154.5230226718509</v>
      </c>
    </row>
    <row r="6352" spans="1:8" x14ac:dyDescent="0.2">
      <c r="A6352" s="59">
        <v>42999</v>
      </c>
      <c r="B6352" s="60">
        <v>20</v>
      </c>
      <c r="C6352" s="235"/>
      <c r="D6352" s="235"/>
      <c r="E6352" s="235"/>
      <c r="F6352" s="235"/>
      <c r="G6352" s="315"/>
      <c r="H6352" s="125">
        <v>3066.8216391500951</v>
      </c>
    </row>
    <row r="6353" spans="1:8" x14ac:dyDescent="0.2">
      <c r="A6353" s="59">
        <v>42999</v>
      </c>
      <c r="B6353" s="60">
        <v>21</v>
      </c>
      <c r="C6353" s="235"/>
      <c r="D6353" s="235"/>
      <c r="E6353" s="235"/>
      <c r="F6353" s="235"/>
      <c r="G6353" s="315"/>
      <c r="H6353" s="125">
        <v>2813.9504574967536</v>
      </c>
    </row>
    <row r="6354" spans="1:8" x14ac:dyDescent="0.2">
      <c r="A6354" s="59">
        <v>42999</v>
      </c>
      <c r="B6354" s="60">
        <v>22</v>
      </c>
      <c r="C6354" s="235"/>
      <c r="D6354" s="235"/>
      <c r="E6354" s="235"/>
      <c r="F6354" s="235"/>
      <c r="G6354" s="315"/>
      <c r="H6354" s="125">
        <v>2514.3553915996763</v>
      </c>
    </row>
    <row r="6355" spans="1:8" x14ac:dyDescent="0.2">
      <c r="A6355" s="59">
        <v>42999</v>
      </c>
      <c r="B6355" s="60">
        <v>23</v>
      </c>
      <c r="C6355" s="235"/>
      <c r="D6355" s="235"/>
      <c r="E6355" s="235"/>
      <c r="F6355" s="235"/>
      <c r="G6355" s="315"/>
      <c r="H6355" s="125">
        <v>2249.7298819078705</v>
      </c>
    </row>
    <row r="6356" spans="1:8" x14ac:dyDescent="0.2">
      <c r="A6356" s="59">
        <v>42999</v>
      </c>
      <c r="B6356" s="60">
        <v>24</v>
      </c>
      <c r="C6356" s="235"/>
      <c r="D6356" s="235"/>
      <c r="E6356" s="235"/>
      <c r="F6356" s="235"/>
      <c r="G6356" s="315"/>
      <c r="H6356" s="125">
        <v>2079.3071914233219</v>
      </c>
    </row>
    <row r="6357" spans="1:8" x14ac:dyDescent="0.2">
      <c r="A6357" s="59">
        <v>43000</v>
      </c>
      <c r="B6357" s="60">
        <v>1</v>
      </c>
      <c r="C6357" s="235"/>
      <c r="D6357" s="235"/>
      <c r="E6357" s="235"/>
      <c r="F6357" s="235"/>
      <c r="G6357" s="315"/>
      <c r="H6357" s="125">
        <v>1974.0367379796392</v>
      </c>
    </row>
    <row r="6358" spans="1:8" x14ac:dyDescent="0.2">
      <c r="A6358" s="59">
        <v>43000</v>
      </c>
      <c r="B6358" s="60">
        <v>2</v>
      </c>
      <c r="C6358" s="235"/>
      <c r="D6358" s="235"/>
      <c r="E6358" s="235"/>
      <c r="F6358" s="235"/>
      <c r="G6358" s="315"/>
      <c r="H6358" s="125">
        <v>1905.3511148371215</v>
      </c>
    </row>
    <row r="6359" spans="1:8" x14ac:dyDescent="0.2">
      <c r="A6359" s="59">
        <v>43000</v>
      </c>
      <c r="B6359" s="60">
        <v>3</v>
      </c>
      <c r="C6359" s="235"/>
      <c r="D6359" s="235"/>
      <c r="E6359" s="235"/>
      <c r="F6359" s="235"/>
      <c r="G6359" s="315"/>
      <c r="H6359" s="125">
        <v>1869.8384669246782</v>
      </c>
    </row>
    <row r="6360" spans="1:8" x14ac:dyDescent="0.2">
      <c r="A6360" s="59">
        <v>43000</v>
      </c>
      <c r="B6360" s="60">
        <v>4</v>
      </c>
      <c r="C6360" s="235"/>
      <c r="D6360" s="235"/>
      <c r="E6360" s="235"/>
      <c r="F6360" s="235"/>
      <c r="G6360" s="315"/>
      <c r="H6360" s="125">
        <v>1901.8580814938025</v>
      </c>
    </row>
    <row r="6361" spans="1:8" x14ac:dyDescent="0.2">
      <c r="A6361" s="59">
        <v>43000</v>
      </c>
      <c r="B6361" s="60">
        <v>5</v>
      </c>
      <c r="C6361" s="235"/>
      <c r="D6361" s="235"/>
      <c r="E6361" s="235"/>
      <c r="F6361" s="235"/>
      <c r="G6361" s="315"/>
      <c r="H6361" s="125">
        <v>2040.0260947252059</v>
      </c>
    </row>
    <row r="6362" spans="1:8" x14ac:dyDescent="0.2">
      <c r="A6362" s="59">
        <v>43000</v>
      </c>
      <c r="B6362" s="60">
        <v>6</v>
      </c>
      <c r="C6362" s="235"/>
      <c r="D6362" s="235"/>
      <c r="E6362" s="235"/>
      <c r="F6362" s="235"/>
      <c r="G6362" s="315"/>
      <c r="H6362" s="125">
        <v>2286.3864487433771</v>
      </c>
    </row>
    <row r="6363" spans="1:8" x14ac:dyDescent="0.2">
      <c r="A6363" s="59">
        <v>43000</v>
      </c>
      <c r="B6363" s="60">
        <v>7</v>
      </c>
      <c r="C6363" s="235"/>
      <c r="D6363" s="235"/>
      <c r="E6363" s="235"/>
      <c r="F6363" s="235"/>
      <c r="G6363" s="315"/>
      <c r="H6363" s="125">
        <v>2430.7529755524743</v>
      </c>
    </row>
    <row r="6364" spans="1:8" x14ac:dyDescent="0.2">
      <c r="A6364" s="59">
        <v>43000</v>
      </c>
      <c r="B6364" s="60">
        <v>8</v>
      </c>
      <c r="C6364" s="235"/>
      <c r="D6364" s="235"/>
      <c r="E6364" s="235"/>
      <c r="F6364" s="235"/>
      <c r="G6364" s="315"/>
      <c r="H6364" s="125">
        <v>2517.133278394866</v>
      </c>
    </row>
    <row r="6365" spans="1:8" x14ac:dyDescent="0.2">
      <c r="A6365" s="59">
        <v>43000</v>
      </c>
      <c r="B6365" s="60">
        <v>9</v>
      </c>
      <c r="C6365" s="235"/>
      <c r="D6365" s="235"/>
      <c r="E6365" s="235"/>
      <c r="F6365" s="235"/>
      <c r="G6365" s="315"/>
      <c r="H6365" s="125">
        <v>2553.842143440168</v>
      </c>
    </row>
    <row r="6366" spans="1:8" x14ac:dyDescent="0.2">
      <c r="A6366" s="59">
        <v>43000</v>
      </c>
      <c r="B6366" s="60">
        <v>10</v>
      </c>
      <c r="C6366" s="235"/>
      <c r="D6366" s="235"/>
      <c r="E6366" s="235"/>
      <c r="F6366" s="235"/>
      <c r="G6366" s="315"/>
      <c r="H6366" s="125">
        <v>2595.2383748123648</v>
      </c>
    </row>
    <row r="6367" spans="1:8" x14ac:dyDescent="0.2">
      <c r="A6367" s="59">
        <v>43000</v>
      </c>
      <c r="B6367" s="60">
        <v>11</v>
      </c>
      <c r="C6367" s="235"/>
      <c r="D6367" s="235"/>
      <c r="E6367" s="235"/>
      <c r="F6367" s="235"/>
      <c r="G6367" s="315"/>
      <c r="H6367" s="125">
        <v>2625.5532829671301</v>
      </c>
    </row>
    <row r="6368" spans="1:8" x14ac:dyDescent="0.2">
      <c r="A6368" s="59">
        <v>43000</v>
      </c>
      <c r="B6368" s="60">
        <v>12</v>
      </c>
      <c r="C6368" s="235"/>
      <c r="D6368" s="235"/>
      <c r="E6368" s="235"/>
      <c r="F6368" s="235"/>
      <c r="G6368" s="315"/>
      <c r="H6368" s="125">
        <v>2662.0586707066959</v>
      </c>
    </row>
    <row r="6369" spans="1:8" x14ac:dyDescent="0.2">
      <c r="A6369" s="59">
        <v>43000</v>
      </c>
      <c r="B6369" s="60">
        <v>13</v>
      </c>
      <c r="C6369" s="235"/>
      <c r="D6369" s="235"/>
      <c r="E6369" s="235"/>
      <c r="F6369" s="235"/>
      <c r="G6369" s="315"/>
      <c r="H6369" s="125">
        <v>2731.3000450483005</v>
      </c>
    </row>
    <row r="6370" spans="1:8" x14ac:dyDescent="0.2">
      <c r="A6370" s="59">
        <v>43000</v>
      </c>
      <c r="B6370" s="60">
        <v>14</v>
      </c>
      <c r="C6370" s="235"/>
      <c r="D6370" s="235"/>
      <c r="E6370" s="235"/>
      <c r="F6370" s="235"/>
      <c r="G6370" s="315"/>
      <c r="H6370" s="125">
        <v>2813.771581650627</v>
      </c>
    </row>
    <row r="6371" spans="1:8" x14ac:dyDescent="0.2">
      <c r="A6371" s="59">
        <v>43000</v>
      </c>
      <c r="B6371" s="60">
        <v>15</v>
      </c>
      <c r="C6371" s="235"/>
      <c r="D6371" s="235"/>
      <c r="E6371" s="235"/>
      <c r="F6371" s="235"/>
      <c r="G6371" s="315"/>
      <c r="H6371" s="125">
        <v>2898.1640937931711</v>
      </c>
    </row>
    <row r="6372" spans="1:8" x14ac:dyDescent="0.2">
      <c r="A6372" s="59">
        <v>43000</v>
      </c>
      <c r="B6372" s="60">
        <v>16</v>
      </c>
      <c r="C6372" s="235"/>
      <c r="D6372" s="235"/>
      <c r="E6372" s="235"/>
      <c r="F6372" s="235"/>
      <c r="G6372" s="315"/>
      <c r="H6372" s="125">
        <v>2979.7454431897831</v>
      </c>
    </row>
    <row r="6373" spans="1:8" x14ac:dyDescent="0.2">
      <c r="A6373" s="59">
        <v>43000</v>
      </c>
      <c r="B6373" s="60">
        <v>17</v>
      </c>
      <c r="C6373" s="235"/>
      <c r="D6373" s="235"/>
      <c r="E6373" s="235"/>
      <c r="F6373" s="235"/>
      <c r="G6373" s="315"/>
      <c r="H6373" s="125">
        <v>3017.6679473620416</v>
      </c>
    </row>
    <row r="6374" spans="1:8" x14ac:dyDescent="0.2">
      <c r="A6374" s="59">
        <v>43000</v>
      </c>
      <c r="B6374" s="60">
        <v>18</v>
      </c>
      <c r="C6374" s="235"/>
      <c r="D6374" s="235"/>
      <c r="E6374" s="235"/>
      <c r="F6374" s="235"/>
      <c r="G6374" s="315"/>
      <c r="H6374" s="125">
        <v>3016.0092991889883</v>
      </c>
    </row>
    <row r="6375" spans="1:8" x14ac:dyDescent="0.2">
      <c r="A6375" s="59">
        <v>43000</v>
      </c>
      <c r="B6375" s="60">
        <v>19</v>
      </c>
      <c r="C6375" s="235"/>
      <c r="D6375" s="235"/>
      <c r="E6375" s="235"/>
      <c r="F6375" s="235"/>
      <c r="G6375" s="315"/>
      <c r="H6375" s="125">
        <v>3121.7951982361651</v>
      </c>
    </row>
    <row r="6376" spans="1:8" x14ac:dyDescent="0.2">
      <c r="A6376" s="59">
        <v>43000</v>
      </c>
      <c r="B6376" s="60">
        <v>20</v>
      </c>
      <c r="C6376" s="235"/>
      <c r="D6376" s="235"/>
      <c r="E6376" s="235"/>
      <c r="F6376" s="235"/>
      <c r="G6376" s="315"/>
      <c r="H6376" s="125">
        <v>3013.2059370501629</v>
      </c>
    </row>
    <row r="6377" spans="1:8" x14ac:dyDescent="0.2">
      <c r="A6377" s="59">
        <v>43000</v>
      </c>
      <c r="B6377" s="60">
        <v>21</v>
      </c>
      <c r="C6377" s="235"/>
      <c r="D6377" s="235"/>
      <c r="E6377" s="235"/>
      <c r="F6377" s="235"/>
      <c r="G6377" s="315"/>
      <c r="H6377" s="125">
        <v>2788.8499174289109</v>
      </c>
    </row>
    <row r="6378" spans="1:8" x14ac:dyDescent="0.2">
      <c r="A6378" s="59">
        <v>43000</v>
      </c>
      <c r="B6378" s="60">
        <v>22</v>
      </c>
      <c r="C6378" s="235"/>
      <c r="D6378" s="235"/>
      <c r="E6378" s="235"/>
      <c r="F6378" s="235"/>
      <c r="G6378" s="315"/>
      <c r="H6378" s="125">
        <v>2530.8660486650629</v>
      </c>
    </row>
    <row r="6379" spans="1:8" x14ac:dyDescent="0.2">
      <c r="A6379" s="59">
        <v>43000</v>
      </c>
      <c r="B6379" s="60">
        <v>23</v>
      </c>
      <c r="C6379" s="235"/>
      <c r="D6379" s="235"/>
      <c r="E6379" s="235"/>
      <c r="F6379" s="235"/>
      <c r="G6379" s="315"/>
      <c r="H6379" s="125">
        <v>2290.182406267319</v>
      </c>
    </row>
    <row r="6380" spans="1:8" x14ac:dyDescent="0.2">
      <c r="A6380" s="59">
        <v>43000</v>
      </c>
      <c r="B6380" s="60">
        <v>24</v>
      </c>
      <c r="C6380" s="235"/>
      <c r="D6380" s="235"/>
      <c r="E6380" s="235"/>
      <c r="F6380" s="235"/>
      <c r="G6380" s="315"/>
      <c r="H6380" s="125">
        <v>2115.5648883117628</v>
      </c>
    </row>
    <row r="6381" spans="1:8" x14ac:dyDescent="0.2">
      <c r="A6381" s="59">
        <v>43001</v>
      </c>
      <c r="B6381" s="60">
        <v>1</v>
      </c>
      <c r="C6381" s="235"/>
      <c r="D6381" s="235"/>
      <c r="E6381" s="235"/>
      <c r="F6381" s="235"/>
      <c r="G6381" s="315"/>
      <c r="H6381" s="125">
        <v>2023.0764462526895</v>
      </c>
    </row>
    <row r="6382" spans="1:8" x14ac:dyDescent="0.2">
      <c r="A6382" s="59">
        <v>43001</v>
      </c>
      <c r="B6382" s="60">
        <v>2</v>
      </c>
      <c r="C6382" s="235"/>
      <c r="D6382" s="235"/>
      <c r="E6382" s="235"/>
      <c r="F6382" s="235"/>
      <c r="G6382" s="315"/>
      <c r="H6382" s="125">
        <v>1941.0378464075291</v>
      </c>
    </row>
    <row r="6383" spans="1:8" x14ac:dyDescent="0.2">
      <c r="A6383" s="59">
        <v>43001</v>
      </c>
      <c r="B6383" s="60">
        <v>3</v>
      </c>
      <c r="C6383" s="235"/>
      <c r="D6383" s="235"/>
      <c r="E6383" s="235"/>
      <c r="F6383" s="235"/>
      <c r="G6383" s="315"/>
      <c r="H6383" s="125">
        <v>1890.5061923736025</v>
      </c>
    </row>
    <row r="6384" spans="1:8" x14ac:dyDescent="0.2">
      <c r="A6384" s="59">
        <v>43001</v>
      </c>
      <c r="B6384" s="60">
        <v>4</v>
      </c>
      <c r="C6384" s="235"/>
      <c r="D6384" s="235"/>
      <c r="E6384" s="235"/>
      <c r="F6384" s="235"/>
      <c r="G6384" s="315"/>
      <c r="H6384" s="125">
        <v>1891.8525503592546</v>
      </c>
    </row>
    <row r="6385" spans="1:8" x14ac:dyDescent="0.2">
      <c r="A6385" s="59">
        <v>43001</v>
      </c>
      <c r="B6385" s="60">
        <v>5</v>
      </c>
      <c r="C6385" s="235"/>
      <c r="D6385" s="235"/>
      <c r="E6385" s="235"/>
      <c r="F6385" s="235"/>
      <c r="G6385" s="315"/>
      <c r="H6385" s="125">
        <v>1955.4680616190901</v>
      </c>
    </row>
    <row r="6386" spans="1:8" x14ac:dyDescent="0.2">
      <c r="A6386" s="59">
        <v>43001</v>
      </c>
      <c r="B6386" s="60">
        <v>6</v>
      </c>
      <c r="C6386" s="235"/>
      <c r="D6386" s="235"/>
      <c r="E6386" s="235"/>
      <c r="F6386" s="235"/>
      <c r="G6386" s="315"/>
      <c r="H6386" s="125">
        <v>2069.6314839823726</v>
      </c>
    </row>
    <row r="6387" spans="1:8" x14ac:dyDescent="0.2">
      <c r="A6387" s="59">
        <v>43001</v>
      </c>
      <c r="B6387" s="60">
        <v>7</v>
      </c>
      <c r="C6387" s="235"/>
      <c r="D6387" s="235"/>
      <c r="E6387" s="235"/>
      <c r="F6387" s="235"/>
      <c r="G6387" s="315"/>
      <c r="H6387" s="125">
        <v>2101.3638835958614</v>
      </c>
    </row>
    <row r="6388" spans="1:8" x14ac:dyDescent="0.2">
      <c r="A6388" s="59">
        <v>43001</v>
      </c>
      <c r="B6388" s="60">
        <v>8</v>
      </c>
      <c r="C6388" s="235"/>
      <c r="D6388" s="235"/>
      <c r="E6388" s="235"/>
      <c r="F6388" s="235"/>
      <c r="G6388" s="315"/>
      <c r="H6388" s="125">
        <v>2174.2850761074938</v>
      </c>
    </row>
    <row r="6389" spans="1:8" x14ac:dyDescent="0.2">
      <c r="A6389" s="59">
        <v>43001</v>
      </c>
      <c r="B6389" s="60">
        <v>9</v>
      </c>
      <c r="C6389" s="235"/>
      <c r="D6389" s="235"/>
      <c r="E6389" s="235"/>
      <c r="F6389" s="235"/>
      <c r="G6389" s="315"/>
      <c r="H6389" s="125">
        <v>2239.65845807101</v>
      </c>
    </row>
    <row r="6390" spans="1:8" x14ac:dyDescent="0.2">
      <c r="A6390" s="59">
        <v>43001</v>
      </c>
      <c r="B6390" s="60">
        <v>10</v>
      </c>
      <c r="C6390" s="235"/>
      <c r="D6390" s="235"/>
      <c r="E6390" s="235"/>
      <c r="F6390" s="235"/>
      <c r="G6390" s="315"/>
      <c r="H6390" s="125">
        <v>2288.2755401852119</v>
      </c>
    </row>
    <row r="6391" spans="1:8" x14ac:dyDescent="0.2">
      <c r="A6391" s="59">
        <v>43001</v>
      </c>
      <c r="B6391" s="60">
        <v>11</v>
      </c>
      <c r="C6391" s="235"/>
      <c r="D6391" s="235"/>
      <c r="E6391" s="235"/>
      <c r="F6391" s="235"/>
      <c r="G6391" s="315"/>
      <c r="H6391" s="125">
        <v>2330.7927216833782</v>
      </c>
    </row>
    <row r="6392" spans="1:8" x14ac:dyDescent="0.2">
      <c r="A6392" s="59">
        <v>43001</v>
      </c>
      <c r="B6392" s="60">
        <v>12</v>
      </c>
      <c r="C6392" s="235"/>
      <c r="D6392" s="235"/>
      <c r="E6392" s="235"/>
      <c r="F6392" s="235"/>
      <c r="G6392" s="315"/>
      <c r="H6392" s="125">
        <v>2379.5475010166715</v>
      </c>
    </row>
    <row r="6393" spans="1:8" x14ac:dyDescent="0.2">
      <c r="A6393" s="59">
        <v>43001</v>
      </c>
      <c r="B6393" s="60">
        <v>13</v>
      </c>
      <c r="C6393" s="235"/>
      <c r="D6393" s="235"/>
      <c r="E6393" s="235"/>
      <c r="F6393" s="235"/>
      <c r="G6393" s="315"/>
      <c r="H6393" s="125">
        <v>2440.763906704934</v>
      </c>
    </row>
    <row r="6394" spans="1:8" x14ac:dyDescent="0.2">
      <c r="A6394" s="59">
        <v>43001</v>
      </c>
      <c r="B6394" s="60">
        <v>14</v>
      </c>
      <c r="C6394" s="235"/>
      <c r="D6394" s="235"/>
      <c r="E6394" s="235"/>
      <c r="F6394" s="235"/>
      <c r="G6394" s="315"/>
      <c r="H6394" s="125">
        <v>2525.3319794652521</v>
      </c>
    </row>
    <row r="6395" spans="1:8" x14ac:dyDescent="0.2">
      <c r="A6395" s="59">
        <v>43001</v>
      </c>
      <c r="B6395" s="60">
        <v>15</v>
      </c>
      <c r="C6395" s="235"/>
      <c r="D6395" s="235"/>
      <c r="E6395" s="235"/>
      <c r="F6395" s="235"/>
      <c r="G6395" s="315"/>
      <c r="H6395" s="125">
        <v>2638.7963190518226</v>
      </c>
    </row>
    <row r="6396" spans="1:8" x14ac:dyDescent="0.2">
      <c r="A6396" s="59">
        <v>43001</v>
      </c>
      <c r="B6396" s="60">
        <v>16</v>
      </c>
      <c r="C6396" s="235"/>
      <c r="D6396" s="235"/>
      <c r="E6396" s="235"/>
      <c r="F6396" s="235"/>
      <c r="G6396" s="315"/>
      <c r="H6396" s="125">
        <v>2765.2245522309163</v>
      </c>
    </row>
    <row r="6397" spans="1:8" x14ac:dyDescent="0.2">
      <c r="A6397" s="59">
        <v>43001</v>
      </c>
      <c r="B6397" s="60">
        <v>17</v>
      </c>
      <c r="C6397" s="235"/>
      <c r="D6397" s="235"/>
      <c r="E6397" s="235"/>
      <c r="F6397" s="235"/>
      <c r="G6397" s="315"/>
      <c r="H6397" s="125">
        <v>2868.7594650457281</v>
      </c>
    </row>
    <row r="6398" spans="1:8" x14ac:dyDescent="0.2">
      <c r="A6398" s="59">
        <v>43001</v>
      </c>
      <c r="B6398" s="60">
        <v>18</v>
      </c>
      <c r="C6398" s="235"/>
      <c r="D6398" s="235"/>
      <c r="E6398" s="235"/>
      <c r="F6398" s="235"/>
      <c r="G6398" s="315"/>
      <c r="H6398" s="125">
        <v>2938.2708992882267</v>
      </c>
    </row>
    <row r="6399" spans="1:8" x14ac:dyDescent="0.2">
      <c r="A6399" s="59">
        <v>43001</v>
      </c>
      <c r="B6399" s="60">
        <v>19</v>
      </c>
      <c r="C6399" s="235"/>
      <c r="D6399" s="235"/>
      <c r="E6399" s="235"/>
      <c r="F6399" s="235"/>
      <c r="G6399" s="315"/>
      <c r="H6399" s="125">
        <v>3059.487758017352</v>
      </c>
    </row>
    <row r="6400" spans="1:8" x14ac:dyDescent="0.2">
      <c r="A6400" s="59">
        <v>43001</v>
      </c>
      <c r="B6400" s="60">
        <v>20</v>
      </c>
      <c r="C6400" s="235"/>
      <c r="D6400" s="235"/>
      <c r="E6400" s="235"/>
      <c r="F6400" s="235"/>
      <c r="G6400" s="315"/>
      <c r="H6400" s="125">
        <v>2961.3122636224243</v>
      </c>
    </row>
    <row r="6401" spans="1:8" x14ac:dyDescent="0.2">
      <c r="A6401" s="59">
        <v>43001</v>
      </c>
      <c r="B6401" s="60">
        <v>21</v>
      </c>
      <c r="C6401" s="235"/>
      <c r="D6401" s="235"/>
      <c r="E6401" s="235"/>
      <c r="F6401" s="235"/>
      <c r="G6401" s="315"/>
      <c r="H6401" s="125">
        <v>2761.875534444338</v>
      </c>
    </row>
    <row r="6402" spans="1:8" x14ac:dyDescent="0.2">
      <c r="A6402" s="59">
        <v>43001</v>
      </c>
      <c r="B6402" s="60">
        <v>22</v>
      </c>
      <c r="C6402" s="235"/>
      <c r="D6402" s="235"/>
      <c r="E6402" s="235"/>
      <c r="F6402" s="235"/>
      <c r="G6402" s="315"/>
      <c r="H6402" s="125">
        <v>2515.1306996141302</v>
      </c>
    </row>
    <row r="6403" spans="1:8" x14ac:dyDescent="0.2">
      <c r="A6403" s="59">
        <v>43001</v>
      </c>
      <c r="B6403" s="60">
        <v>23</v>
      </c>
      <c r="C6403" s="235"/>
      <c r="D6403" s="235"/>
      <c r="E6403" s="235"/>
      <c r="F6403" s="235"/>
      <c r="G6403" s="315"/>
      <c r="H6403" s="125">
        <v>2288.3485791266999</v>
      </c>
    </row>
    <row r="6404" spans="1:8" x14ac:dyDescent="0.2">
      <c r="A6404" s="59">
        <v>43001</v>
      </c>
      <c r="B6404" s="60">
        <v>24</v>
      </c>
      <c r="C6404" s="235"/>
      <c r="D6404" s="235"/>
      <c r="E6404" s="235"/>
      <c r="F6404" s="235"/>
      <c r="G6404" s="315"/>
      <c r="H6404" s="125">
        <v>2119.4531337399999</v>
      </c>
    </row>
    <row r="6405" spans="1:8" x14ac:dyDescent="0.2">
      <c r="A6405" s="59">
        <v>43002</v>
      </c>
      <c r="B6405" s="60">
        <v>1</v>
      </c>
      <c r="C6405" s="235"/>
      <c r="D6405" s="235"/>
      <c r="E6405" s="235"/>
      <c r="F6405" s="235"/>
      <c r="G6405" s="315"/>
      <c r="H6405" s="125">
        <v>2016.1069272992909</v>
      </c>
    </row>
    <row r="6406" spans="1:8" x14ac:dyDescent="0.2">
      <c r="A6406" s="59">
        <v>43002</v>
      </c>
      <c r="B6406" s="60">
        <v>2</v>
      </c>
      <c r="C6406" s="235"/>
      <c r="D6406" s="235"/>
      <c r="E6406" s="235"/>
      <c r="F6406" s="235"/>
      <c r="G6406" s="315"/>
      <c r="H6406" s="125">
        <v>1934.737701079993</v>
      </c>
    </row>
    <row r="6407" spans="1:8" x14ac:dyDescent="0.2">
      <c r="A6407" s="59">
        <v>43002</v>
      </c>
      <c r="B6407" s="60">
        <v>3</v>
      </c>
      <c r="C6407" s="235"/>
      <c r="D6407" s="235"/>
      <c r="E6407" s="235"/>
      <c r="F6407" s="235"/>
      <c r="G6407" s="315"/>
      <c r="H6407" s="125">
        <v>1881.8539720221388</v>
      </c>
    </row>
    <row r="6408" spans="1:8" x14ac:dyDescent="0.2">
      <c r="A6408" s="59">
        <v>43002</v>
      </c>
      <c r="B6408" s="60">
        <v>4</v>
      </c>
      <c r="C6408" s="235"/>
      <c r="D6408" s="235"/>
      <c r="E6408" s="235"/>
      <c r="F6408" s="235"/>
      <c r="G6408" s="315"/>
      <c r="H6408" s="125">
        <v>1876.1413948890124</v>
      </c>
    </row>
    <row r="6409" spans="1:8" x14ac:dyDescent="0.2">
      <c r="A6409" s="59">
        <v>43002</v>
      </c>
      <c r="B6409" s="60">
        <v>5</v>
      </c>
      <c r="C6409" s="235"/>
      <c r="D6409" s="235"/>
      <c r="E6409" s="235"/>
      <c r="F6409" s="235"/>
      <c r="G6409" s="315"/>
      <c r="H6409" s="125">
        <v>1925.3653740100676</v>
      </c>
    </row>
    <row r="6410" spans="1:8" x14ac:dyDescent="0.2">
      <c r="A6410" s="59">
        <v>43002</v>
      </c>
      <c r="B6410" s="60">
        <v>6</v>
      </c>
      <c r="C6410" s="235"/>
      <c r="D6410" s="235"/>
      <c r="E6410" s="235"/>
      <c r="F6410" s="235"/>
      <c r="G6410" s="315"/>
      <c r="H6410" s="125">
        <v>2013.2727792284575</v>
      </c>
    </row>
    <row r="6411" spans="1:8" x14ac:dyDescent="0.2">
      <c r="A6411" s="59">
        <v>43002</v>
      </c>
      <c r="B6411" s="60">
        <v>7</v>
      </c>
      <c r="C6411" s="235"/>
      <c r="D6411" s="235"/>
      <c r="E6411" s="235"/>
      <c r="F6411" s="235"/>
      <c r="G6411" s="315"/>
      <c r="H6411" s="125">
        <v>2025.3531876145194</v>
      </c>
    </row>
    <row r="6412" spans="1:8" x14ac:dyDescent="0.2">
      <c r="A6412" s="59">
        <v>43002</v>
      </c>
      <c r="B6412" s="60">
        <v>8</v>
      </c>
      <c r="C6412" s="235"/>
      <c r="D6412" s="235"/>
      <c r="E6412" s="235"/>
      <c r="F6412" s="235"/>
      <c r="G6412" s="315"/>
      <c r="H6412" s="125">
        <v>2086.1658078609762</v>
      </c>
    </row>
    <row r="6413" spans="1:8" x14ac:dyDescent="0.2">
      <c r="A6413" s="59">
        <v>43002</v>
      </c>
      <c r="B6413" s="60">
        <v>9</v>
      </c>
      <c r="C6413" s="235"/>
      <c r="D6413" s="235"/>
      <c r="E6413" s="235"/>
      <c r="F6413" s="235"/>
      <c r="G6413" s="315"/>
      <c r="H6413" s="125">
        <v>2148.2513441164756</v>
      </c>
    </row>
    <row r="6414" spans="1:8" x14ac:dyDescent="0.2">
      <c r="A6414" s="59">
        <v>43002</v>
      </c>
      <c r="B6414" s="60">
        <v>10</v>
      </c>
      <c r="C6414" s="235"/>
      <c r="D6414" s="235"/>
      <c r="E6414" s="235"/>
      <c r="F6414" s="235"/>
      <c r="G6414" s="315"/>
      <c r="H6414" s="125">
        <v>2205.3397551928801</v>
      </c>
    </row>
    <row r="6415" spans="1:8" x14ac:dyDescent="0.2">
      <c r="A6415" s="59">
        <v>43002</v>
      </c>
      <c r="B6415" s="60">
        <v>11</v>
      </c>
      <c r="C6415" s="235"/>
      <c r="D6415" s="235"/>
      <c r="E6415" s="235"/>
      <c r="F6415" s="235"/>
      <c r="G6415" s="315"/>
      <c r="H6415" s="125">
        <v>2260.2264467562541</v>
      </c>
    </row>
    <row r="6416" spans="1:8" x14ac:dyDescent="0.2">
      <c r="A6416" s="59">
        <v>43002</v>
      </c>
      <c r="B6416" s="60">
        <v>12</v>
      </c>
      <c r="C6416" s="235"/>
      <c r="D6416" s="235"/>
      <c r="E6416" s="235"/>
      <c r="F6416" s="235"/>
      <c r="G6416" s="315"/>
      <c r="H6416" s="125">
        <v>2321.4486664607898</v>
      </c>
    </row>
    <row r="6417" spans="1:8" x14ac:dyDescent="0.2">
      <c r="A6417" s="59">
        <v>43002</v>
      </c>
      <c r="B6417" s="60">
        <v>13</v>
      </c>
      <c r="C6417" s="235"/>
      <c r="D6417" s="235"/>
      <c r="E6417" s="235"/>
      <c r="F6417" s="235"/>
      <c r="G6417" s="315"/>
      <c r="H6417" s="125">
        <v>2402.0256635850765</v>
      </c>
    </row>
    <row r="6418" spans="1:8" x14ac:dyDescent="0.2">
      <c r="A6418" s="59">
        <v>43002</v>
      </c>
      <c r="B6418" s="60">
        <v>14</v>
      </c>
      <c r="C6418" s="235"/>
      <c r="D6418" s="235"/>
      <c r="E6418" s="235"/>
      <c r="F6418" s="235"/>
      <c r="G6418" s="315"/>
      <c r="H6418" s="125">
        <v>2504.9111490450096</v>
      </c>
    </row>
    <row r="6419" spans="1:8" x14ac:dyDescent="0.2">
      <c r="A6419" s="59">
        <v>43002</v>
      </c>
      <c r="B6419" s="60">
        <v>15</v>
      </c>
      <c r="C6419" s="235"/>
      <c r="D6419" s="235"/>
      <c r="E6419" s="235"/>
      <c r="F6419" s="235"/>
      <c r="G6419" s="315"/>
      <c r="H6419" s="125">
        <v>2632.2002477150104</v>
      </c>
    </row>
    <row r="6420" spans="1:8" x14ac:dyDescent="0.2">
      <c r="A6420" s="59">
        <v>43002</v>
      </c>
      <c r="B6420" s="60">
        <v>16</v>
      </c>
      <c r="C6420" s="235"/>
      <c r="D6420" s="235"/>
      <c r="E6420" s="235"/>
      <c r="F6420" s="235"/>
      <c r="G6420" s="315"/>
      <c r="H6420" s="125">
        <v>2772.0706840565908</v>
      </c>
    </row>
    <row r="6421" spans="1:8" x14ac:dyDescent="0.2">
      <c r="A6421" s="59">
        <v>43002</v>
      </c>
      <c r="B6421" s="60">
        <v>17</v>
      </c>
      <c r="C6421" s="235"/>
      <c r="D6421" s="235"/>
      <c r="E6421" s="235"/>
      <c r="F6421" s="235"/>
      <c r="G6421" s="315"/>
      <c r="H6421" s="125">
        <v>2911.523844165898</v>
      </c>
    </row>
    <row r="6422" spans="1:8" x14ac:dyDescent="0.2">
      <c r="A6422" s="59">
        <v>43002</v>
      </c>
      <c r="B6422" s="60">
        <v>18</v>
      </c>
      <c r="C6422" s="235"/>
      <c r="D6422" s="235"/>
      <c r="E6422" s="235"/>
      <c r="F6422" s="235"/>
      <c r="G6422" s="315"/>
      <c r="H6422" s="125">
        <v>3016.6061906257009</v>
      </c>
    </row>
    <row r="6423" spans="1:8" x14ac:dyDescent="0.2">
      <c r="A6423" s="59">
        <v>43002</v>
      </c>
      <c r="B6423" s="60">
        <v>19</v>
      </c>
      <c r="C6423" s="235"/>
      <c r="D6423" s="235"/>
      <c r="E6423" s="235"/>
      <c r="F6423" s="235"/>
      <c r="G6423" s="315"/>
      <c r="H6423" s="125">
        <v>3145.3462528739533</v>
      </c>
    </row>
    <row r="6424" spans="1:8" x14ac:dyDescent="0.2">
      <c r="A6424" s="59">
        <v>43002</v>
      </c>
      <c r="B6424" s="60">
        <v>20</v>
      </c>
      <c r="C6424" s="235"/>
      <c r="D6424" s="235"/>
      <c r="E6424" s="235"/>
      <c r="F6424" s="235"/>
      <c r="G6424" s="315"/>
      <c r="H6424" s="125">
        <v>3052.8515092184512</v>
      </c>
    </row>
    <row r="6425" spans="1:8" x14ac:dyDescent="0.2">
      <c r="A6425" s="59">
        <v>43002</v>
      </c>
      <c r="B6425" s="60">
        <v>21</v>
      </c>
      <c r="C6425" s="235"/>
      <c r="D6425" s="235"/>
      <c r="E6425" s="235"/>
      <c r="F6425" s="235"/>
      <c r="G6425" s="315"/>
      <c r="H6425" s="125">
        <v>2819.5650649083591</v>
      </c>
    </row>
    <row r="6426" spans="1:8" x14ac:dyDescent="0.2">
      <c r="A6426" s="59">
        <v>43002</v>
      </c>
      <c r="B6426" s="60">
        <v>22</v>
      </c>
      <c r="C6426" s="235"/>
      <c r="D6426" s="235"/>
      <c r="E6426" s="235"/>
      <c r="F6426" s="235"/>
      <c r="G6426" s="315"/>
      <c r="H6426" s="125">
        <v>2511.542931750038</v>
      </c>
    </row>
    <row r="6427" spans="1:8" x14ac:dyDescent="0.2">
      <c r="A6427" s="59">
        <v>43002</v>
      </c>
      <c r="B6427" s="60">
        <v>23</v>
      </c>
      <c r="C6427" s="235"/>
      <c r="D6427" s="235"/>
      <c r="E6427" s="235"/>
      <c r="F6427" s="235"/>
      <c r="G6427" s="315"/>
      <c r="H6427" s="125">
        <v>2251.3019021955774</v>
      </c>
    </row>
    <row r="6428" spans="1:8" x14ac:dyDescent="0.2">
      <c r="A6428" s="59">
        <v>43002</v>
      </c>
      <c r="B6428" s="60">
        <v>24</v>
      </c>
      <c r="C6428" s="235"/>
      <c r="D6428" s="235"/>
      <c r="E6428" s="235"/>
      <c r="F6428" s="235"/>
      <c r="G6428" s="315"/>
      <c r="H6428" s="125">
        <v>2081.1126506973287</v>
      </c>
    </row>
    <row r="6429" spans="1:8" x14ac:dyDescent="0.2">
      <c r="A6429" s="59">
        <v>43003</v>
      </c>
      <c r="B6429" s="60">
        <v>1</v>
      </c>
      <c r="C6429" s="235"/>
      <c r="D6429" s="235"/>
      <c r="E6429" s="235"/>
      <c r="F6429" s="235"/>
      <c r="G6429" s="315"/>
      <c r="H6429" s="125">
        <v>1952.5856894149683</v>
      </c>
    </row>
    <row r="6430" spans="1:8" x14ac:dyDescent="0.2">
      <c r="A6430" s="59">
        <v>43003</v>
      </c>
      <c r="B6430" s="60">
        <v>2</v>
      </c>
      <c r="C6430" s="235"/>
      <c r="D6430" s="235"/>
      <c r="E6430" s="235"/>
      <c r="F6430" s="235"/>
      <c r="G6430" s="315"/>
      <c r="H6430" s="125">
        <v>1891.6142082823005</v>
      </c>
    </row>
    <row r="6431" spans="1:8" x14ac:dyDescent="0.2">
      <c r="A6431" s="59">
        <v>43003</v>
      </c>
      <c r="B6431" s="60">
        <v>3</v>
      </c>
      <c r="C6431" s="235"/>
      <c r="D6431" s="235"/>
      <c r="E6431" s="235"/>
      <c r="F6431" s="235"/>
      <c r="G6431" s="315"/>
      <c r="H6431" s="125">
        <v>1862.7703507265351</v>
      </c>
    </row>
    <row r="6432" spans="1:8" x14ac:dyDescent="0.2">
      <c r="A6432" s="59">
        <v>43003</v>
      </c>
      <c r="B6432" s="60">
        <v>4</v>
      </c>
      <c r="C6432" s="235"/>
      <c r="D6432" s="235"/>
      <c r="E6432" s="235"/>
      <c r="F6432" s="235"/>
      <c r="G6432" s="315"/>
      <c r="H6432" s="125">
        <v>1903.8433206004249</v>
      </c>
    </row>
    <row r="6433" spans="1:8" x14ac:dyDescent="0.2">
      <c r="A6433" s="59">
        <v>43003</v>
      </c>
      <c r="B6433" s="60">
        <v>5</v>
      </c>
      <c r="C6433" s="235"/>
      <c r="D6433" s="235"/>
      <c r="E6433" s="235"/>
      <c r="F6433" s="235"/>
      <c r="G6433" s="315"/>
      <c r="H6433" s="125">
        <v>2052.4793628739276</v>
      </c>
    </row>
    <row r="6434" spans="1:8" x14ac:dyDescent="0.2">
      <c r="A6434" s="59">
        <v>43003</v>
      </c>
      <c r="B6434" s="60">
        <v>6</v>
      </c>
      <c r="C6434" s="235"/>
      <c r="D6434" s="235"/>
      <c r="E6434" s="235"/>
      <c r="F6434" s="235"/>
      <c r="G6434" s="315"/>
      <c r="H6434" s="125">
        <v>2306.4039131977697</v>
      </c>
    </row>
    <row r="6435" spans="1:8" x14ac:dyDescent="0.2">
      <c r="A6435" s="59">
        <v>43003</v>
      </c>
      <c r="B6435" s="60">
        <v>7</v>
      </c>
      <c r="C6435" s="235"/>
      <c r="D6435" s="235"/>
      <c r="E6435" s="235"/>
      <c r="F6435" s="235"/>
      <c r="G6435" s="315"/>
      <c r="H6435" s="125">
        <v>2465.8183221713325</v>
      </c>
    </row>
    <row r="6436" spans="1:8" x14ac:dyDescent="0.2">
      <c r="A6436" s="59">
        <v>43003</v>
      </c>
      <c r="B6436" s="60">
        <v>8</v>
      </c>
      <c r="C6436" s="235"/>
      <c r="D6436" s="235"/>
      <c r="E6436" s="235"/>
      <c r="F6436" s="235"/>
      <c r="G6436" s="315"/>
      <c r="H6436" s="125">
        <v>2561.457285114373</v>
      </c>
    </row>
    <row r="6437" spans="1:8" x14ac:dyDescent="0.2">
      <c r="A6437" s="59">
        <v>43003</v>
      </c>
      <c r="B6437" s="60">
        <v>9</v>
      </c>
      <c r="C6437" s="235"/>
      <c r="D6437" s="235"/>
      <c r="E6437" s="235"/>
      <c r="F6437" s="235"/>
      <c r="G6437" s="315"/>
      <c r="H6437" s="125">
        <v>2610.2600343715376</v>
      </c>
    </row>
    <row r="6438" spans="1:8" x14ac:dyDescent="0.2">
      <c r="A6438" s="59">
        <v>43003</v>
      </c>
      <c r="B6438" s="60">
        <v>10</v>
      </c>
      <c r="C6438" s="235"/>
      <c r="D6438" s="235"/>
      <c r="E6438" s="235"/>
      <c r="F6438" s="235"/>
      <c r="G6438" s="315"/>
      <c r="H6438" s="125">
        <v>2662.1793034757061</v>
      </c>
    </row>
    <row r="6439" spans="1:8" x14ac:dyDescent="0.2">
      <c r="A6439" s="59">
        <v>43003</v>
      </c>
      <c r="B6439" s="60">
        <v>11</v>
      </c>
      <c r="C6439" s="235"/>
      <c r="D6439" s="235"/>
      <c r="E6439" s="235"/>
      <c r="F6439" s="235"/>
      <c r="G6439" s="315"/>
      <c r="H6439" s="125">
        <v>2699.8372820223931</v>
      </c>
    </row>
    <row r="6440" spans="1:8" x14ac:dyDescent="0.2">
      <c r="A6440" s="59">
        <v>43003</v>
      </c>
      <c r="B6440" s="60">
        <v>12</v>
      </c>
      <c r="C6440" s="235"/>
      <c r="D6440" s="235"/>
      <c r="E6440" s="235"/>
      <c r="F6440" s="235"/>
      <c r="G6440" s="315"/>
      <c r="H6440" s="125">
        <v>2745.1409506685072</v>
      </c>
    </row>
    <row r="6441" spans="1:8" x14ac:dyDescent="0.2">
      <c r="A6441" s="59">
        <v>43003</v>
      </c>
      <c r="B6441" s="60">
        <v>13</v>
      </c>
      <c r="C6441" s="235"/>
      <c r="D6441" s="235"/>
      <c r="E6441" s="235"/>
      <c r="F6441" s="235"/>
      <c r="G6441" s="315"/>
      <c r="H6441" s="125">
        <v>2820.2785396103436</v>
      </c>
    </row>
    <row r="6442" spans="1:8" x14ac:dyDescent="0.2">
      <c r="A6442" s="59">
        <v>43003</v>
      </c>
      <c r="B6442" s="60">
        <v>14</v>
      </c>
      <c r="C6442" s="235"/>
      <c r="D6442" s="235"/>
      <c r="E6442" s="235"/>
      <c r="F6442" s="235"/>
      <c r="G6442" s="315"/>
      <c r="H6442" s="125">
        <v>2904.3890796155879</v>
      </c>
    </row>
    <row r="6443" spans="1:8" x14ac:dyDescent="0.2">
      <c r="A6443" s="59">
        <v>43003</v>
      </c>
      <c r="B6443" s="60">
        <v>15</v>
      </c>
      <c r="C6443" s="235"/>
      <c r="D6443" s="235"/>
      <c r="E6443" s="235"/>
      <c r="F6443" s="235"/>
      <c r="G6443" s="315"/>
      <c r="H6443" s="125">
        <v>2992.456319206382</v>
      </c>
    </row>
    <row r="6444" spans="1:8" x14ac:dyDescent="0.2">
      <c r="A6444" s="59">
        <v>43003</v>
      </c>
      <c r="B6444" s="60">
        <v>16</v>
      </c>
      <c r="C6444" s="235"/>
      <c r="D6444" s="235"/>
      <c r="E6444" s="235"/>
      <c r="F6444" s="235"/>
      <c r="G6444" s="315"/>
      <c r="H6444" s="125">
        <v>3081.2427335156758</v>
      </c>
    </row>
    <row r="6445" spans="1:8" x14ac:dyDescent="0.2">
      <c r="A6445" s="59">
        <v>43003</v>
      </c>
      <c r="B6445" s="60">
        <v>17</v>
      </c>
      <c r="C6445" s="235"/>
      <c r="D6445" s="235"/>
      <c r="E6445" s="235"/>
      <c r="F6445" s="235"/>
      <c r="G6445" s="315"/>
      <c r="H6445" s="125">
        <v>3136.1415883126301</v>
      </c>
    </row>
    <row r="6446" spans="1:8" x14ac:dyDescent="0.2">
      <c r="A6446" s="59">
        <v>43003</v>
      </c>
      <c r="B6446" s="60">
        <v>18</v>
      </c>
      <c r="C6446" s="235"/>
      <c r="D6446" s="235"/>
      <c r="E6446" s="235"/>
      <c r="F6446" s="235"/>
      <c r="G6446" s="315"/>
      <c r="H6446" s="125">
        <v>3191.5518223507383</v>
      </c>
    </row>
    <row r="6447" spans="1:8" x14ac:dyDescent="0.2">
      <c r="A6447" s="59">
        <v>43003</v>
      </c>
      <c r="B6447" s="60">
        <v>19</v>
      </c>
      <c r="C6447" s="235"/>
      <c r="D6447" s="235"/>
      <c r="E6447" s="235"/>
      <c r="F6447" s="235"/>
      <c r="G6447" s="315"/>
      <c r="H6447" s="125">
        <v>3302.6054316718719</v>
      </c>
    </row>
    <row r="6448" spans="1:8" x14ac:dyDescent="0.2">
      <c r="A6448" s="59">
        <v>43003</v>
      </c>
      <c r="B6448" s="60">
        <v>20</v>
      </c>
      <c r="C6448" s="235"/>
      <c r="D6448" s="235"/>
      <c r="E6448" s="235"/>
      <c r="F6448" s="235"/>
      <c r="G6448" s="315"/>
      <c r="H6448" s="125">
        <v>3174.9816506268235</v>
      </c>
    </row>
    <row r="6449" spans="1:8" x14ac:dyDescent="0.2">
      <c r="A6449" s="59">
        <v>43003</v>
      </c>
      <c r="B6449" s="60">
        <v>21</v>
      </c>
      <c r="C6449" s="235"/>
      <c r="D6449" s="235"/>
      <c r="E6449" s="235"/>
      <c r="F6449" s="235"/>
      <c r="G6449" s="315"/>
      <c r="H6449" s="125">
        <v>2896.6866463558117</v>
      </c>
    </row>
    <row r="6450" spans="1:8" x14ac:dyDescent="0.2">
      <c r="A6450" s="59">
        <v>43003</v>
      </c>
      <c r="B6450" s="60">
        <v>22</v>
      </c>
      <c r="C6450" s="235"/>
      <c r="D6450" s="235"/>
      <c r="E6450" s="235"/>
      <c r="F6450" s="235"/>
      <c r="G6450" s="315"/>
      <c r="H6450" s="125">
        <v>2559.9301844625375</v>
      </c>
    </row>
    <row r="6451" spans="1:8" x14ac:dyDescent="0.2">
      <c r="A6451" s="59">
        <v>43003</v>
      </c>
      <c r="B6451" s="60">
        <v>23</v>
      </c>
      <c r="C6451" s="235"/>
      <c r="D6451" s="235"/>
      <c r="E6451" s="235"/>
      <c r="F6451" s="235"/>
      <c r="G6451" s="315"/>
      <c r="H6451" s="125">
        <v>2276.0403208810808</v>
      </c>
    </row>
    <row r="6452" spans="1:8" x14ac:dyDescent="0.2">
      <c r="A6452" s="59">
        <v>43003</v>
      </c>
      <c r="B6452" s="60">
        <v>24</v>
      </c>
      <c r="C6452" s="235"/>
      <c r="D6452" s="235"/>
      <c r="E6452" s="235"/>
      <c r="F6452" s="235"/>
      <c r="G6452" s="315"/>
      <c r="H6452" s="125">
        <v>2094.9247654140086</v>
      </c>
    </row>
    <row r="6453" spans="1:8" x14ac:dyDescent="0.2">
      <c r="A6453" s="59">
        <v>43004</v>
      </c>
      <c r="B6453" s="60">
        <v>1</v>
      </c>
      <c r="C6453" s="235"/>
      <c r="D6453" s="235"/>
      <c r="E6453" s="235"/>
      <c r="F6453" s="235"/>
      <c r="G6453" s="315"/>
      <c r="H6453" s="125">
        <v>1976.4212702585451</v>
      </c>
    </row>
    <row r="6454" spans="1:8" x14ac:dyDescent="0.2">
      <c r="A6454" s="59">
        <v>43004</v>
      </c>
      <c r="B6454" s="60">
        <v>2</v>
      </c>
      <c r="C6454" s="235"/>
      <c r="D6454" s="235"/>
      <c r="E6454" s="235"/>
      <c r="F6454" s="235"/>
      <c r="G6454" s="315"/>
      <c r="H6454" s="125">
        <v>1908.8588103729046</v>
      </c>
    </row>
    <row r="6455" spans="1:8" x14ac:dyDescent="0.2">
      <c r="A6455" s="59">
        <v>43004</v>
      </c>
      <c r="B6455" s="60">
        <v>3</v>
      </c>
      <c r="C6455" s="235"/>
      <c r="D6455" s="235"/>
      <c r="E6455" s="235"/>
      <c r="F6455" s="235"/>
      <c r="G6455" s="315"/>
      <c r="H6455" s="125">
        <v>1873.9584053670801</v>
      </c>
    </row>
    <row r="6456" spans="1:8" x14ac:dyDescent="0.2">
      <c r="A6456" s="59">
        <v>43004</v>
      </c>
      <c r="B6456" s="60">
        <v>4</v>
      </c>
      <c r="C6456" s="235"/>
      <c r="D6456" s="235"/>
      <c r="E6456" s="235"/>
      <c r="F6456" s="235"/>
      <c r="G6456" s="315"/>
      <c r="H6456" s="125">
        <v>1908.825191144967</v>
      </c>
    </row>
    <row r="6457" spans="1:8" x14ac:dyDescent="0.2">
      <c r="A6457" s="59">
        <v>43004</v>
      </c>
      <c r="B6457" s="60">
        <v>5</v>
      </c>
      <c r="C6457" s="235"/>
      <c r="D6457" s="235"/>
      <c r="E6457" s="235"/>
      <c r="F6457" s="235"/>
      <c r="G6457" s="315"/>
      <c r="H6457" s="125">
        <v>2054.2668924763584</v>
      </c>
    </row>
    <row r="6458" spans="1:8" x14ac:dyDescent="0.2">
      <c r="A6458" s="59">
        <v>43004</v>
      </c>
      <c r="B6458" s="60">
        <v>6</v>
      </c>
      <c r="C6458" s="235"/>
      <c r="D6458" s="235"/>
      <c r="E6458" s="235"/>
      <c r="F6458" s="235"/>
      <c r="G6458" s="315"/>
      <c r="H6458" s="125">
        <v>2314.8118736363917</v>
      </c>
    </row>
    <row r="6459" spans="1:8" x14ac:dyDescent="0.2">
      <c r="A6459" s="59">
        <v>43004</v>
      </c>
      <c r="B6459" s="60">
        <v>7</v>
      </c>
      <c r="C6459" s="235"/>
      <c r="D6459" s="235"/>
      <c r="E6459" s="235"/>
      <c r="F6459" s="235"/>
      <c r="G6459" s="315"/>
      <c r="H6459" s="125">
        <v>2473.6812555662323</v>
      </c>
    </row>
    <row r="6460" spans="1:8" x14ac:dyDescent="0.2">
      <c r="A6460" s="59">
        <v>43004</v>
      </c>
      <c r="B6460" s="60">
        <v>8</v>
      </c>
      <c r="C6460" s="235"/>
      <c r="D6460" s="235"/>
      <c r="E6460" s="235"/>
      <c r="F6460" s="235"/>
      <c r="G6460" s="315"/>
      <c r="H6460" s="125">
        <v>2556.3070526694819</v>
      </c>
    </row>
    <row r="6461" spans="1:8" x14ac:dyDescent="0.2">
      <c r="A6461" s="59">
        <v>43004</v>
      </c>
      <c r="B6461" s="60">
        <v>9</v>
      </c>
      <c r="C6461" s="235"/>
      <c r="D6461" s="235"/>
      <c r="E6461" s="235"/>
      <c r="F6461" s="235"/>
      <c r="G6461" s="315"/>
      <c r="H6461" s="125">
        <v>2595.5927965729611</v>
      </c>
    </row>
    <row r="6462" spans="1:8" x14ac:dyDescent="0.2">
      <c r="A6462" s="59">
        <v>43004</v>
      </c>
      <c r="B6462" s="60">
        <v>10</v>
      </c>
      <c r="C6462" s="235"/>
      <c r="D6462" s="235"/>
      <c r="E6462" s="235"/>
      <c r="F6462" s="235"/>
      <c r="G6462" s="315"/>
      <c r="H6462" s="125">
        <v>2637.9341890450251</v>
      </c>
    </row>
    <row r="6463" spans="1:8" x14ac:dyDescent="0.2">
      <c r="A6463" s="59">
        <v>43004</v>
      </c>
      <c r="B6463" s="60">
        <v>11</v>
      </c>
      <c r="C6463" s="235"/>
      <c r="D6463" s="235"/>
      <c r="E6463" s="235"/>
      <c r="F6463" s="235"/>
      <c r="G6463" s="315"/>
      <c r="H6463" s="125">
        <v>2672.5405001350759</v>
      </c>
    </row>
    <row r="6464" spans="1:8" x14ac:dyDescent="0.2">
      <c r="A6464" s="59">
        <v>43004</v>
      </c>
      <c r="B6464" s="60">
        <v>12</v>
      </c>
      <c r="C6464" s="235"/>
      <c r="D6464" s="235"/>
      <c r="E6464" s="235"/>
      <c r="F6464" s="235"/>
      <c r="G6464" s="315"/>
      <c r="H6464" s="125">
        <v>2718.2728368540056</v>
      </c>
    </row>
    <row r="6465" spans="1:8" x14ac:dyDescent="0.2">
      <c r="A6465" s="59">
        <v>43004</v>
      </c>
      <c r="B6465" s="60">
        <v>13</v>
      </c>
      <c r="C6465" s="235"/>
      <c r="D6465" s="235"/>
      <c r="E6465" s="235"/>
      <c r="F6465" s="235"/>
      <c r="G6465" s="315"/>
      <c r="H6465" s="125">
        <v>2796.7417804515558</v>
      </c>
    </row>
    <row r="6466" spans="1:8" x14ac:dyDescent="0.2">
      <c r="A6466" s="59">
        <v>43004</v>
      </c>
      <c r="B6466" s="60">
        <v>14</v>
      </c>
      <c r="C6466" s="235"/>
      <c r="D6466" s="235"/>
      <c r="E6466" s="235"/>
      <c r="F6466" s="235"/>
      <c r="G6466" s="315"/>
      <c r="H6466" s="125">
        <v>2886.888754435111</v>
      </c>
    </row>
    <row r="6467" spans="1:8" x14ac:dyDescent="0.2">
      <c r="A6467" s="59">
        <v>43004</v>
      </c>
      <c r="B6467" s="60">
        <v>15</v>
      </c>
      <c r="C6467" s="235"/>
      <c r="D6467" s="235"/>
      <c r="E6467" s="235"/>
      <c r="F6467" s="235"/>
      <c r="G6467" s="315"/>
      <c r="H6467" s="125">
        <v>2977.8380928080669</v>
      </c>
    </row>
    <row r="6468" spans="1:8" x14ac:dyDescent="0.2">
      <c r="A6468" s="59">
        <v>43004</v>
      </c>
      <c r="B6468" s="60">
        <v>16</v>
      </c>
      <c r="C6468" s="235"/>
      <c r="D6468" s="235"/>
      <c r="E6468" s="235"/>
      <c r="F6468" s="235"/>
      <c r="G6468" s="315"/>
      <c r="H6468" s="125">
        <v>3068.0763251348235</v>
      </c>
    </row>
    <row r="6469" spans="1:8" x14ac:dyDescent="0.2">
      <c r="A6469" s="59">
        <v>43004</v>
      </c>
      <c r="B6469" s="60">
        <v>17</v>
      </c>
      <c r="C6469" s="235"/>
      <c r="D6469" s="235"/>
      <c r="E6469" s="235"/>
      <c r="F6469" s="235"/>
      <c r="G6469" s="315"/>
      <c r="H6469" s="125">
        <v>3121.1343304098291</v>
      </c>
    </row>
    <row r="6470" spans="1:8" x14ac:dyDescent="0.2">
      <c r="A6470" s="59">
        <v>43004</v>
      </c>
      <c r="B6470" s="60">
        <v>18</v>
      </c>
      <c r="C6470" s="235"/>
      <c r="D6470" s="235"/>
      <c r="E6470" s="235"/>
      <c r="F6470" s="235"/>
      <c r="G6470" s="315"/>
      <c r="H6470" s="125">
        <v>3172.6747661083341</v>
      </c>
    </row>
    <row r="6471" spans="1:8" x14ac:dyDescent="0.2">
      <c r="A6471" s="59">
        <v>43004</v>
      </c>
      <c r="B6471" s="60">
        <v>19</v>
      </c>
      <c r="C6471" s="235"/>
      <c r="D6471" s="235"/>
      <c r="E6471" s="235"/>
      <c r="F6471" s="235"/>
      <c r="G6471" s="315"/>
      <c r="H6471" s="125">
        <v>3281.8831651231026</v>
      </c>
    </row>
    <row r="6472" spans="1:8" x14ac:dyDescent="0.2">
      <c r="A6472" s="59">
        <v>43004</v>
      </c>
      <c r="B6472" s="60">
        <v>20</v>
      </c>
      <c r="C6472" s="235"/>
      <c r="D6472" s="235"/>
      <c r="E6472" s="235"/>
      <c r="F6472" s="235"/>
      <c r="G6472" s="315"/>
      <c r="H6472" s="125">
        <v>3159.4917955426558</v>
      </c>
    </row>
    <row r="6473" spans="1:8" x14ac:dyDescent="0.2">
      <c r="A6473" s="59">
        <v>43004</v>
      </c>
      <c r="B6473" s="60">
        <v>21</v>
      </c>
      <c r="C6473" s="235"/>
      <c r="D6473" s="235"/>
      <c r="E6473" s="235"/>
      <c r="F6473" s="235"/>
      <c r="G6473" s="315"/>
      <c r="H6473" s="125">
        <v>2885.9137263932607</v>
      </c>
    </row>
    <row r="6474" spans="1:8" x14ac:dyDescent="0.2">
      <c r="A6474" s="59">
        <v>43004</v>
      </c>
      <c r="B6474" s="60">
        <v>22</v>
      </c>
      <c r="C6474" s="235"/>
      <c r="D6474" s="235"/>
      <c r="E6474" s="235"/>
      <c r="F6474" s="235"/>
      <c r="G6474" s="315"/>
      <c r="H6474" s="125">
        <v>2553.9151576890677</v>
      </c>
    </row>
    <row r="6475" spans="1:8" x14ac:dyDescent="0.2">
      <c r="A6475" s="59">
        <v>43004</v>
      </c>
      <c r="B6475" s="60">
        <v>23</v>
      </c>
      <c r="C6475" s="235"/>
      <c r="D6475" s="235"/>
      <c r="E6475" s="235"/>
      <c r="F6475" s="235"/>
      <c r="G6475" s="315"/>
      <c r="H6475" s="125">
        <v>2271.7213794545023</v>
      </c>
    </row>
    <row r="6476" spans="1:8" x14ac:dyDescent="0.2">
      <c r="A6476" s="59">
        <v>43004</v>
      </c>
      <c r="B6476" s="60">
        <v>24</v>
      </c>
      <c r="C6476" s="235"/>
      <c r="D6476" s="235"/>
      <c r="E6476" s="235"/>
      <c r="F6476" s="235"/>
      <c r="G6476" s="315"/>
      <c r="H6476" s="125">
        <v>2090.8732507145073</v>
      </c>
    </row>
    <row r="6477" spans="1:8" x14ac:dyDescent="0.2">
      <c r="A6477" s="59">
        <v>43005</v>
      </c>
      <c r="B6477" s="60">
        <v>1</v>
      </c>
      <c r="C6477" s="235"/>
      <c r="D6477" s="235"/>
      <c r="E6477" s="235"/>
      <c r="F6477" s="235"/>
      <c r="G6477" s="315"/>
      <c r="H6477" s="125">
        <v>1998.0702668864192</v>
      </c>
    </row>
    <row r="6478" spans="1:8" x14ac:dyDescent="0.2">
      <c r="A6478" s="59">
        <v>43005</v>
      </c>
      <c r="B6478" s="60">
        <v>2</v>
      </c>
      <c r="C6478" s="235"/>
      <c r="D6478" s="235"/>
      <c r="E6478" s="235"/>
      <c r="F6478" s="235"/>
      <c r="G6478" s="315"/>
      <c r="H6478" s="125">
        <v>1928.5699525733958</v>
      </c>
    </row>
    <row r="6479" spans="1:8" x14ac:dyDescent="0.2">
      <c r="A6479" s="59">
        <v>43005</v>
      </c>
      <c r="B6479" s="60">
        <v>3</v>
      </c>
      <c r="C6479" s="235"/>
      <c r="D6479" s="235"/>
      <c r="E6479" s="235"/>
      <c r="F6479" s="235"/>
      <c r="G6479" s="315"/>
      <c r="H6479" s="125">
        <v>1891.5780467789812</v>
      </c>
    </row>
    <row r="6480" spans="1:8" x14ac:dyDescent="0.2">
      <c r="A6480" s="59">
        <v>43005</v>
      </c>
      <c r="B6480" s="60">
        <v>4</v>
      </c>
      <c r="C6480" s="235"/>
      <c r="D6480" s="235"/>
      <c r="E6480" s="235"/>
      <c r="F6480" s="235"/>
      <c r="G6480" s="315"/>
      <c r="H6480" s="125">
        <v>1923.3143173366111</v>
      </c>
    </row>
    <row r="6481" spans="1:8" x14ac:dyDescent="0.2">
      <c r="A6481" s="59">
        <v>43005</v>
      </c>
      <c r="B6481" s="60">
        <v>5</v>
      </c>
      <c r="C6481" s="235"/>
      <c r="D6481" s="235"/>
      <c r="E6481" s="235"/>
      <c r="F6481" s="235"/>
      <c r="G6481" s="315"/>
      <c r="H6481" s="125">
        <v>2066.3425779289159</v>
      </c>
    </row>
    <row r="6482" spans="1:8" x14ac:dyDescent="0.2">
      <c r="A6482" s="59">
        <v>43005</v>
      </c>
      <c r="B6482" s="60">
        <v>6</v>
      </c>
      <c r="C6482" s="235"/>
      <c r="D6482" s="235"/>
      <c r="E6482" s="235"/>
      <c r="F6482" s="235"/>
      <c r="G6482" s="315"/>
      <c r="H6482" s="125">
        <v>2324.5467016324378</v>
      </c>
    </row>
    <row r="6483" spans="1:8" x14ac:dyDescent="0.2">
      <c r="A6483" s="59">
        <v>43005</v>
      </c>
      <c r="B6483" s="60">
        <v>7</v>
      </c>
      <c r="C6483" s="235"/>
      <c r="D6483" s="235"/>
      <c r="E6483" s="235"/>
      <c r="F6483" s="235"/>
      <c r="G6483" s="315"/>
      <c r="H6483" s="125">
        <v>2478.6267875759345</v>
      </c>
    </row>
    <row r="6484" spans="1:8" x14ac:dyDescent="0.2">
      <c r="A6484" s="59">
        <v>43005</v>
      </c>
      <c r="B6484" s="60">
        <v>8</v>
      </c>
      <c r="C6484" s="235"/>
      <c r="D6484" s="235"/>
      <c r="E6484" s="235"/>
      <c r="F6484" s="235"/>
      <c r="G6484" s="315"/>
      <c r="H6484" s="125">
        <v>2554.2246805349964</v>
      </c>
    </row>
    <row r="6485" spans="1:8" x14ac:dyDescent="0.2">
      <c r="A6485" s="59">
        <v>43005</v>
      </c>
      <c r="B6485" s="60">
        <v>9</v>
      </c>
      <c r="C6485" s="235"/>
      <c r="D6485" s="235"/>
      <c r="E6485" s="235"/>
      <c r="F6485" s="235"/>
      <c r="G6485" s="315"/>
      <c r="H6485" s="125">
        <v>2579.2824944175377</v>
      </c>
    </row>
    <row r="6486" spans="1:8" x14ac:dyDescent="0.2">
      <c r="A6486" s="59">
        <v>43005</v>
      </c>
      <c r="B6486" s="60">
        <v>10</v>
      </c>
      <c r="C6486" s="235"/>
      <c r="D6486" s="235"/>
      <c r="E6486" s="235"/>
      <c r="F6486" s="235"/>
      <c r="G6486" s="315"/>
      <c r="H6486" s="125">
        <v>2607.919752661539</v>
      </c>
    </row>
    <row r="6487" spans="1:8" x14ac:dyDescent="0.2">
      <c r="A6487" s="59">
        <v>43005</v>
      </c>
      <c r="B6487" s="60">
        <v>11</v>
      </c>
      <c r="C6487" s="235"/>
      <c r="D6487" s="235"/>
      <c r="E6487" s="235"/>
      <c r="F6487" s="235"/>
      <c r="G6487" s="315"/>
      <c r="H6487" s="125">
        <v>2626.6686910976359</v>
      </c>
    </row>
    <row r="6488" spans="1:8" x14ac:dyDescent="0.2">
      <c r="A6488" s="59">
        <v>43005</v>
      </c>
      <c r="B6488" s="60">
        <v>12</v>
      </c>
      <c r="C6488" s="235"/>
      <c r="D6488" s="235"/>
      <c r="E6488" s="235"/>
      <c r="F6488" s="235"/>
      <c r="G6488" s="315"/>
      <c r="H6488" s="125">
        <v>2652.3032965311245</v>
      </c>
    </row>
    <row r="6489" spans="1:8" x14ac:dyDescent="0.2">
      <c r="A6489" s="59">
        <v>43005</v>
      </c>
      <c r="B6489" s="60">
        <v>13</v>
      </c>
      <c r="C6489" s="235"/>
      <c r="D6489" s="235"/>
      <c r="E6489" s="235"/>
      <c r="F6489" s="235"/>
      <c r="G6489" s="315"/>
      <c r="H6489" s="125">
        <v>2704.7131764950395</v>
      </c>
    </row>
    <row r="6490" spans="1:8" x14ac:dyDescent="0.2">
      <c r="A6490" s="59">
        <v>43005</v>
      </c>
      <c r="B6490" s="60">
        <v>14</v>
      </c>
      <c r="C6490" s="235"/>
      <c r="D6490" s="235"/>
      <c r="E6490" s="235"/>
      <c r="F6490" s="235"/>
      <c r="G6490" s="315"/>
      <c r="H6490" s="125">
        <v>2769.2336807556444</v>
      </c>
    </row>
    <row r="6491" spans="1:8" x14ac:dyDescent="0.2">
      <c r="A6491" s="59">
        <v>43005</v>
      </c>
      <c r="B6491" s="60">
        <v>15</v>
      </c>
      <c r="C6491" s="235"/>
      <c r="D6491" s="235"/>
      <c r="E6491" s="235"/>
      <c r="F6491" s="235"/>
      <c r="G6491" s="315"/>
      <c r="H6491" s="125">
        <v>2840.0443174209481</v>
      </c>
    </row>
    <row r="6492" spans="1:8" x14ac:dyDescent="0.2">
      <c r="A6492" s="59">
        <v>43005</v>
      </c>
      <c r="B6492" s="60">
        <v>16</v>
      </c>
      <c r="C6492" s="235"/>
      <c r="D6492" s="235"/>
      <c r="E6492" s="235"/>
      <c r="F6492" s="235"/>
      <c r="G6492" s="315"/>
      <c r="H6492" s="125">
        <v>2912.5228075877044</v>
      </c>
    </row>
    <row r="6493" spans="1:8" x14ac:dyDescent="0.2">
      <c r="A6493" s="59">
        <v>43005</v>
      </c>
      <c r="B6493" s="60">
        <v>17</v>
      </c>
      <c r="C6493" s="235"/>
      <c r="D6493" s="235"/>
      <c r="E6493" s="235"/>
      <c r="F6493" s="235"/>
      <c r="G6493" s="315"/>
      <c r="H6493" s="125">
        <v>2958.3840657262426</v>
      </c>
    </row>
    <row r="6494" spans="1:8" x14ac:dyDescent="0.2">
      <c r="A6494" s="59">
        <v>43005</v>
      </c>
      <c r="B6494" s="60">
        <v>18</v>
      </c>
      <c r="C6494" s="235"/>
      <c r="D6494" s="235"/>
      <c r="E6494" s="235"/>
      <c r="F6494" s="235"/>
      <c r="G6494" s="315"/>
      <c r="H6494" s="125">
        <v>3012.2269930029288</v>
      </c>
    </row>
    <row r="6495" spans="1:8" x14ac:dyDescent="0.2">
      <c r="A6495" s="59">
        <v>43005</v>
      </c>
      <c r="B6495" s="60">
        <v>19</v>
      </c>
      <c r="C6495" s="235"/>
      <c r="D6495" s="235"/>
      <c r="E6495" s="235"/>
      <c r="F6495" s="235"/>
      <c r="G6495" s="315"/>
      <c r="H6495" s="125">
        <v>3138.5385215488714</v>
      </c>
    </row>
    <row r="6496" spans="1:8" x14ac:dyDescent="0.2">
      <c r="A6496" s="59">
        <v>43005</v>
      </c>
      <c r="B6496" s="60">
        <v>20</v>
      </c>
      <c r="C6496" s="235"/>
      <c r="D6496" s="235"/>
      <c r="E6496" s="235"/>
      <c r="F6496" s="235"/>
      <c r="G6496" s="315"/>
      <c r="H6496" s="125">
        <v>3037.7631416488093</v>
      </c>
    </row>
    <row r="6497" spans="1:8" x14ac:dyDescent="0.2">
      <c r="A6497" s="59">
        <v>43005</v>
      </c>
      <c r="B6497" s="60">
        <v>21</v>
      </c>
      <c r="C6497" s="235"/>
      <c r="D6497" s="235"/>
      <c r="E6497" s="235"/>
      <c r="F6497" s="235"/>
      <c r="G6497" s="315"/>
      <c r="H6497" s="125">
        <v>2787.8503338461669</v>
      </c>
    </row>
    <row r="6498" spans="1:8" x14ac:dyDescent="0.2">
      <c r="A6498" s="59">
        <v>43005</v>
      </c>
      <c r="B6498" s="60">
        <v>22</v>
      </c>
      <c r="C6498" s="235"/>
      <c r="D6498" s="235"/>
      <c r="E6498" s="235"/>
      <c r="F6498" s="235"/>
      <c r="G6498" s="315"/>
      <c r="H6498" s="125">
        <v>2487.3345598813921</v>
      </c>
    </row>
    <row r="6499" spans="1:8" x14ac:dyDescent="0.2">
      <c r="A6499" s="59">
        <v>43005</v>
      </c>
      <c r="B6499" s="60">
        <v>23</v>
      </c>
      <c r="C6499" s="235"/>
      <c r="D6499" s="235"/>
      <c r="E6499" s="235"/>
      <c r="F6499" s="235"/>
      <c r="G6499" s="315"/>
      <c r="H6499" s="125">
        <v>2220.7777760937711</v>
      </c>
    </row>
    <row r="6500" spans="1:8" x14ac:dyDescent="0.2">
      <c r="A6500" s="59">
        <v>43005</v>
      </c>
      <c r="B6500" s="60">
        <v>24</v>
      </c>
      <c r="C6500" s="235"/>
      <c r="D6500" s="235"/>
      <c r="E6500" s="235"/>
      <c r="F6500" s="235"/>
      <c r="G6500" s="315"/>
      <c r="H6500" s="125">
        <v>2051.3692158540521</v>
      </c>
    </row>
    <row r="6501" spans="1:8" x14ac:dyDescent="0.2">
      <c r="A6501" s="59">
        <v>43006</v>
      </c>
      <c r="B6501" s="60">
        <v>1</v>
      </c>
      <c r="C6501" s="235"/>
      <c r="D6501" s="235"/>
      <c r="E6501" s="235"/>
      <c r="F6501" s="235"/>
      <c r="G6501" s="315"/>
      <c r="H6501" s="125">
        <v>1997.0597542339294</v>
      </c>
    </row>
    <row r="6502" spans="1:8" x14ac:dyDescent="0.2">
      <c r="A6502" s="59">
        <v>43006</v>
      </c>
      <c r="B6502" s="60">
        <v>2</v>
      </c>
      <c r="C6502" s="235"/>
      <c r="D6502" s="235"/>
      <c r="E6502" s="235"/>
      <c r="F6502" s="235"/>
      <c r="G6502" s="315"/>
      <c r="H6502" s="125">
        <v>1926.8471976014969</v>
      </c>
    </row>
    <row r="6503" spans="1:8" x14ac:dyDescent="0.2">
      <c r="A6503" s="59">
        <v>43006</v>
      </c>
      <c r="B6503" s="60">
        <v>3</v>
      </c>
      <c r="C6503" s="235"/>
      <c r="D6503" s="235"/>
      <c r="E6503" s="235"/>
      <c r="F6503" s="235"/>
      <c r="G6503" s="315"/>
      <c r="H6503" s="125">
        <v>1888.9773738798986</v>
      </c>
    </row>
    <row r="6504" spans="1:8" x14ac:dyDescent="0.2">
      <c r="A6504" s="59">
        <v>43006</v>
      </c>
      <c r="B6504" s="60">
        <v>4</v>
      </c>
      <c r="C6504" s="235"/>
      <c r="D6504" s="235"/>
      <c r="E6504" s="235"/>
      <c r="F6504" s="235"/>
      <c r="G6504" s="315"/>
      <c r="H6504" s="125">
        <v>1920.2505662768945</v>
      </c>
    </row>
    <row r="6505" spans="1:8" x14ac:dyDescent="0.2">
      <c r="A6505" s="59">
        <v>43006</v>
      </c>
      <c r="B6505" s="60">
        <v>5</v>
      </c>
      <c r="C6505" s="235"/>
      <c r="D6505" s="235"/>
      <c r="E6505" s="235"/>
      <c r="F6505" s="235"/>
      <c r="G6505" s="315"/>
      <c r="H6505" s="125">
        <v>2062.8372577452915</v>
      </c>
    </row>
    <row r="6506" spans="1:8" x14ac:dyDescent="0.2">
      <c r="A6506" s="59">
        <v>43006</v>
      </c>
      <c r="B6506" s="60">
        <v>6</v>
      </c>
      <c r="C6506" s="235"/>
      <c r="D6506" s="235"/>
      <c r="E6506" s="235"/>
      <c r="F6506" s="235"/>
      <c r="G6506" s="315"/>
      <c r="H6506" s="125">
        <v>2320.7532185943678</v>
      </c>
    </row>
    <row r="6507" spans="1:8" x14ac:dyDescent="0.2">
      <c r="A6507" s="59">
        <v>43006</v>
      </c>
      <c r="B6507" s="60">
        <v>7</v>
      </c>
      <c r="C6507" s="235"/>
      <c r="D6507" s="235"/>
      <c r="E6507" s="235"/>
      <c r="F6507" s="235"/>
      <c r="G6507" s="315"/>
      <c r="H6507" s="125">
        <v>2472.3200839809597</v>
      </c>
    </row>
    <row r="6508" spans="1:8" x14ac:dyDescent="0.2">
      <c r="A6508" s="59">
        <v>43006</v>
      </c>
      <c r="B6508" s="60">
        <v>8</v>
      </c>
      <c r="C6508" s="235"/>
      <c r="D6508" s="235"/>
      <c r="E6508" s="235"/>
      <c r="F6508" s="235"/>
      <c r="G6508" s="315"/>
      <c r="H6508" s="125">
        <v>2546.9038272445964</v>
      </c>
    </row>
    <row r="6509" spans="1:8" x14ac:dyDescent="0.2">
      <c r="A6509" s="59">
        <v>43006</v>
      </c>
      <c r="B6509" s="60">
        <v>9</v>
      </c>
      <c r="C6509" s="235"/>
      <c r="D6509" s="235"/>
      <c r="E6509" s="235"/>
      <c r="F6509" s="235"/>
      <c r="G6509" s="315"/>
      <c r="H6509" s="125">
        <v>2572.7475092658437</v>
      </c>
    </row>
    <row r="6510" spans="1:8" x14ac:dyDescent="0.2">
      <c r="A6510" s="59">
        <v>43006</v>
      </c>
      <c r="B6510" s="60">
        <v>10</v>
      </c>
      <c r="C6510" s="235"/>
      <c r="D6510" s="235"/>
      <c r="E6510" s="235"/>
      <c r="F6510" s="235"/>
      <c r="G6510" s="315"/>
      <c r="H6510" s="125">
        <v>2599.8767425597357</v>
      </c>
    </row>
    <row r="6511" spans="1:8" x14ac:dyDescent="0.2">
      <c r="A6511" s="59">
        <v>43006</v>
      </c>
      <c r="B6511" s="60">
        <v>11</v>
      </c>
      <c r="C6511" s="235"/>
      <c r="D6511" s="235"/>
      <c r="E6511" s="235"/>
      <c r="F6511" s="235"/>
      <c r="G6511" s="315"/>
      <c r="H6511" s="125">
        <v>2615.0268889178956</v>
      </c>
    </row>
    <row r="6512" spans="1:8" x14ac:dyDescent="0.2">
      <c r="A6512" s="59">
        <v>43006</v>
      </c>
      <c r="B6512" s="60">
        <v>12</v>
      </c>
      <c r="C6512" s="235"/>
      <c r="D6512" s="235"/>
      <c r="E6512" s="235"/>
      <c r="F6512" s="235"/>
      <c r="G6512" s="315"/>
      <c r="H6512" s="125">
        <v>2638.1123931771963</v>
      </c>
    </row>
    <row r="6513" spans="1:8" x14ac:dyDescent="0.2">
      <c r="A6513" s="59">
        <v>43006</v>
      </c>
      <c r="B6513" s="60">
        <v>13</v>
      </c>
      <c r="C6513" s="235"/>
      <c r="D6513" s="235"/>
      <c r="E6513" s="235"/>
      <c r="F6513" s="235"/>
      <c r="G6513" s="315"/>
      <c r="H6513" s="125">
        <v>2690.796595285588</v>
      </c>
    </row>
    <row r="6514" spans="1:8" x14ac:dyDescent="0.2">
      <c r="A6514" s="59">
        <v>43006</v>
      </c>
      <c r="B6514" s="60">
        <v>14</v>
      </c>
      <c r="C6514" s="235"/>
      <c r="D6514" s="235"/>
      <c r="E6514" s="235"/>
      <c r="F6514" s="235"/>
      <c r="G6514" s="315"/>
      <c r="H6514" s="125">
        <v>2757.5415578631605</v>
      </c>
    </row>
    <row r="6515" spans="1:8" x14ac:dyDescent="0.2">
      <c r="A6515" s="59">
        <v>43006</v>
      </c>
      <c r="B6515" s="60">
        <v>15</v>
      </c>
      <c r="C6515" s="235"/>
      <c r="D6515" s="235"/>
      <c r="E6515" s="235"/>
      <c r="F6515" s="235"/>
      <c r="G6515" s="315"/>
      <c r="H6515" s="125">
        <v>2829.5854518137385</v>
      </c>
    </row>
    <row r="6516" spans="1:8" x14ac:dyDescent="0.2">
      <c r="A6516" s="59">
        <v>43006</v>
      </c>
      <c r="B6516" s="60">
        <v>16</v>
      </c>
      <c r="C6516" s="235"/>
      <c r="D6516" s="235"/>
      <c r="E6516" s="235"/>
      <c r="F6516" s="235"/>
      <c r="G6516" s="315"/>
      <c r="H6516" s="125">
        <v>2904.7270755700024</v>
      </c>
    </row>
    <row r="6517" spans="1:8" x14ac:dyDescent="0.2">
      <c r="A6517" s="59">
        <v>43006</v>
      </c>
      <c r="B6517" s="60">
        <v>17</v>
      </c>
      <c r="C6517" s="235"/>
      <c r="D6517" s="235"/>
      <c r="E6517" s="235"/>
      <c r="F6517" s="235"/>
      <c r="G6517" s="315"/>
      <c r="H6517" s="125">
        <v>2951.1665462318815</v>
      </c>
    </row>
    <row r="6518" spans="1:8" x14ac:dyDescent="0.2">
      <c r="A6518" s="59">
        <v>43006</v>
      </c>
      <c r="B6518" s="60">
        <v>18</v>
      </c>
      <c r="C6518" s="235"/>
      <c r="D6518" s="235"/>
      <c r="E6518" s="235"/>
      <c r="F6518" s="235"/>
      <c r="G6518" s="315"/>
      <c r="H6518" s="125">
        <v>3005.6069513766656</v>
      </c>
    </row>
    <row r="6519" spans="1:8" x14ac:dyDescent="0.2">
      <c r="A6519" s="59">
        <v>43006</v>
      </c>
      <c r="B6519" s="60">
        <v>19</v>
      </c>
      <c r="C6519" s="235"/>
      <c r="D6519" s="235"/>
      <c r="E6519" s="235"/>
      <c r="F6519" s="235"/>
      <c r="G6519" s="315"/>
      <c r="H6519" s="125">
        <v>3122.6717307973295</v>
      </c>
    </row>
    <row r="6520" spans="1:8" x14ac:dyDescent="0.2">
      <c r="A6520" s="59">
        <v>43006</v>
      </c>
      <c r="B6520" s="60">
        <v>20</v>
      </c>
      <c r="C6520" s="235"/>
      <c r="D6520" s="235"/>
      <c r="E6520" s="235"/>
      <c r="F6520" s="235"/>
      <c r="G6520" s="315"/>
      <c r="H6520" s="125">
        <v>3022.9261780401121</v>
      </c>
    </row>
    <row r="6521" spans="1:8" x14ac:dyDescent="0.2">
      <c r="A6521" s="59">
        <v>43006</v>
      </c>
      <c r="B6521" s="60">
        <v>21</v>
      </c>
      <c r="C6521" s="235"/>
      <c r="D6521" s="235"/>
      <c r="E6521" s="235"/>
      <c r="F6521" s="235"/>
      <c r="G6521" s="315"/>
      <c r="H6521" s="125">
        <v>2777.3979806174057</v>
      </c>
    </row>
    <row r="6522" spans="1:8" x14ac:dyDescent="0.2">
      <c r="A6522" s="59">
        <v>43006</v>
      </c>
      <c r="B6522" s="60">
        <v>22</v>
      </c>
      <c r="C6522" s="235"/>
      <c r="D6522" s="235"/>
      <c r="E6522" s="235"/>
      <c r="F6522" s="235"/>
      <c r="G6522" s="315"/>
      <c r="H6522" s="125">
        <v>2483.655108532294</v>
      </c>
    </row>
    <row r="6523" spans="1:8" x14ac:dyDescent="0.2">
      <c r="A6523" s="59">
        <v>43006</v>
      </c>
      <c r="B6523" s="60">
        <v>23</v>
      </c>
      <c r="C6523" s="235"/>
      <c r="D6523" s="235"/>
      <c r="E6523" s="235"/>
      <c r="F6523" s="235"/>
      <c r="G6523" s="315"/>
      <c r="H6523" s="125">
        <v>2220.4304689128844</v>
      </c>
    </row>
    <row r="6524" spans="1:8" x14ac:dyDescent="0.2">
      <c r="A6524" s="59">
        <v>43006</v>
      </c>
      <c r="B6524" s="60">
        <v>24</v>
      </c>
      <c r="C6524" s="235"/>
      <c r="D6524" s="235"/>
      <c r="E6524" s="235"/>
      <c r="F6524" s="235"/>
      <c r="G6524" s="315"/>
      <c r="H6524" s="125">
        <v>2051.4464541648008</v>
      </c>
    </row>
    <row r="6525" spans="1:8" x14ac:dyDescent="0.2">
      <c r="A6525" s="59">
        <v>43007</v>
      </c>
      <c r="B6525" s="60">
        <v>1</v>
      </c>
      <c r="C6525" s="235"/>
      <c r="D6525" s="235"/>
      <c r="E6525" s="235"/>
      <c r="F6525" s="235"/>
      <c r="G6525" s="315"/>
      <c r="H6525" s="125">
        <v>1952.8870272470469</v>
      </c>
    </row>
    <row r="6526" spans="1:8" x14ac:dyDescent="0.2">
      <c r="A6526" s="59">
        <v>43007</v>
      </c>
      <c r="B6526" s="60">
        <v>2</v>
      </c>
      <c r="C6526" s="235"/>
      <c r="D6526" s="235"/>
      <c r="E6526" s="235"/>
      <c r="F6526" s="235"/>
      <c r="G6526" s="315"/>
      <c r="H6526" s="125">
        <v>1886.9676699160236</v>
      </c>
    </row>
    <row r="6527" spans="1:8" x14ac:dyDescent="0.2">
      <c r="A6527" s="59">
        <v>43007</v>
      </c>
      <c r="B6527" s="60">
        <v>3</v>
      </c>
      <c r="C6527" s="235"/>
      <c r="D6527" s="235"/>
      <c r="E6527" s="235"/>
      <c r="F6527" s="235"/>
      <c r="G6527" s="315"/>
      <c r="H6527" s="125">
        <v>1851.9310967032532</v>
      </c>
    </row>
    <row r="6528" spans="1:8" x14ac:dyDescent="0.2">
      <c r="A6528" s="59">
        <v>43007</v>
      </c>
      <c r="B6528" s="60">
        <v>4</v>
      </c>
      <c r="C6528" s="235"/>
      <c r="D6528" s="235"/>
      <c r="E6528" s="235"/>
      <c r="F6528" s="235"/>
      <c r="G6528" s="315"/>
      <c r="H6528" s="125">
        <v>1883.2770338387984</v>
      </c>
    </row>
    <row r="6529" spans="1:8" x14ac:dyDescent="0.2">
      <c r="A6529" s="59">
        <v>43007</v>
      </c>
      <c r="B6529" s="60">
        <v>5</v>
      </c>
      <c r="C6529" s="235"/>
      <c r="D6529" s="235"/>
      <c r="E6529" s="235"/>
      <c r="F6529" s="235"/>
      <c r="G6529" s="315"/>
      <c r="H6529" s="125">
        <v>2022.1727812835197</v>
      </c>
    </row>
    <row r="6530" spans="1:8" x14ac:dyDescent="0.2">
      <c r="A6530" s="59">
        <v>43007</v>
      </c>
      <c r="B6530" s="60">
        <v>6</v>
      </c>
      <c r="C6530" s="235"/>
      <c r="D6530" s="235"/>
      <c r="E6530" s="235"/>
      <c r="F6530" s="235"/>
      <c r="G6530" s="315"/>
      <c r="H6530" s="125">
        <v>2271.8443124693608</v>
      </c>
    </row>
    <row r="6531" spans="1:8" x14ac:dyDescent="0.2">
      <c r="A6531" s="59">
        <v>43007</v>
      </c>
      <c r="B6531" s="60">
        <v>7</v>
      </c>
      <c r="C6531" s="235"/>
      <c r="D6531" s="235"/>
      <c r="E6531" s="235"/>
      <c r="F6531" s="235"/>
      <c r="G6531" s="315"/>
      <c r="H6531" s="125">
        <v>2409.6624417582148</v>
      </c>
    </row>
    <row r="6532" spans="1:8" x14ac:dyDescent="0.2">
      <c r="A6532" s="59">
        <v>43007</v>
      </c>
      <c r="B6532" s="60">
        <v>8</v>
      </c>
      <c r="C6532" s="235"/>
      <c r="D6532" s="235"/>
      <c r="E6532" s="235"/>
      <c r="F6532" s="235"/>
      <c r="G6532" s="315"/>
      <c r="H6532" s="125">
        <v>2477.819275227554</v>
      </c>
    </row>
    <row r="6533" spans="1:8" x14ac:dyDescent="0.2">
      <c r="A6533" s="59">
        <v>43007</v>
      </c>
      <c r="B6533" s="60">
        <v>9</v>
      </c>
      <c r="C6533" s="235"/>
      <c r="D6533" s="235"/>
      <c r="E6533" s="235"/>
      <c r="F6533" s="235"/>
      <c r="G6533" s="315"/>
      <c r="H6533" s="125">
        <v>2490.2096139973819</v>
      </c>
    </row>
    <row r="6534" spans="1:8" x14ac:dyDescent="0.2">
      <c r="A6534" s="59">
        <v>43007</v>
      </c>
      <c r="B6534" s="60">
        <v>10</v>
      </c>
      <c r="C6534" s="235"/>
      <c r="D6534" s="235"/>
      <c r="E6534" s="235"/>
      <c r="F6534" s="235"/>
      <c r="G6534" s="315"/>
      <c r="H6534" s="125">
        <v>2505.9197252680628</v>
      </c>
    </row>
    <row r="6535" spans="1:8" x14ac:dyDescent="0.2">
      <c r="A6535" s="59">
        <v>43007</v>
      </c>
      <c r="B6535" s="60">
        <v>11</v>
      </c>
      <c r="C6535" s="235"/>
      <c r="D6535" s="235"/>
      <c r="E6535" s="235"/>
      <c r="F6535" s="235"/>
      <c r="G6535" s="315"/>
      <c r="H6535" s="125">
        <v>2509.909605728044</v>
      </c>
    </row>
    <row r="6536" spans="1:8" x14ac:dyDescent="0.2">
      <c r="A6536" s="59">
        <v>43007</v>
      </c>
      <c r="B6536" s="60">
        <v>12</v>
      </c>
      <c r="C6536" s="235"/>
      <c r="D6536" s="235"/>
      <c r="E6536" s="235"/>
      <c r="F6536" s="235"/>
      <c r="G6536" s="315"/>
      <c r="H6536" s="125">
        <v>2519.2734238131079</v>
      </c>
    </row>
    <row r="6537" spans="1:8" x14ac:dyDescent="0.2">
      <c r="A6537" s="59">
        <v>43007</v>
      </c>
      <c r="B6537" s="60">
        <v>13</v>
      </c>
      <c r="C6537" s="235"/>
      <c r="D6537" s="235"/>
      <c r="E6537" s="235"/>
      <c r="F6537" s="235"/>
      <c r="G6537" s="315"/>
      <c r="H6537" s="125">
        <v>2559.5740900001106</v>
      </c>
    </row>
    <row r="6538" spans="1:8" x14ac:dyDescent="0.2">
      <c r="A6538" s="59">
        <v>43007</v>
      </c>
      <c r="B6538" s="60">
        <v>14</v>
      </c>
      <c r="C6538" s="235"/>
      <c r="D6538" s="235"/>
      <c r="E6538" s="235"/>
      <c r="F6538" s="235"/>
      <c r="G6538" s="315"/>
      <c r="H6538" s="125">
        <v>2614.9980535177424</v>
      </c>
    </row>
    <row r="6539" spans="1:8" x14ac:dyDescent="0.2">
      <c r="A6539" s="59">
        <v>43007</v>
      </c>
      <c r="B6539" s="60">
        <v>15</v>
      </c>
      <c r="C6539" s="235"/>
      <c r="D6539" s="235"/>
      <c r="E6539" s="235"/>
      <c r="F6539" s="235"/>
      <c r="G6539" s="315"/>
      <c r="H6539" s="125">
        <v>2675.4173058490751</v>
      </c>
    </row>
    <row r="6540" spans="1:8" x14ac:dyDescent="0.2">
      <c r="A6540" s="59">
        <v>43007</v>
      </c>
      <c r="B6540" s="60">
        <v>16</v>
      </c>
      <c r="C6540" s="235"/>
      <c r="D6540" s="235"/>
      <c r="E6540" s="235"/>
      <c r="F6540" s="235"/>
      <c r="G6540" s="315"/>
      <c r="H6540" s="125">
        <v>2744.6438797446399</v>
      </c>
    </row>
    <row r="6541" spans="1:8" x14ac:dyDescent="0.2">
      <c r="A6541" s="59">
        <v>43007</v>
      </c>
      <c r="B6541" s="60">
        <v>17</v>
      </c>
      <c r="C6541" s="235"/>
      <c r="D6541" s="235"/>
      <c r="E6541" s="235"/>
      <c r="F6541" s="235"/>
      <c r="G6541" s="315"/>
      <c r="H6541" s="125">
        <v>2798.5178189756653</v>
      </c>
    </row>
    <row r="6542" spans="1:8" x14ac:dyDescent="0.2">
      <c r="A6542" s="59">
        <v>43007</v>
      </c>
      <c r="B6542" s="60">
        <v>18</v>
      </c>
      <c r="C6542" s="235"/>
      <c r="D6542" s="235"/>
      <c r="E6542" s="235"/>
      <c r="F6542" s="235"/>
      <c r="G6542" s="315"/>
      <c r="H6542" s="125">
        <v>2864.5641662929761</v>
      </c>
    </row>
    <row r="6543" spans="1:8" x14ac:dyDescent="0.2">
      <c r="A6543" s="59">
        <v>43007</v>
      </c>
      <c r="B6543" s="60">
        <v>19</v>
      </c>
      <c r="C6543" s="235"/>
      <c r="D6543" s="235"/>
      <c r="E6543" s="235"/>
      <c r="F6543" s="235"/>
      <c r="G6543" s="315"/>
      <c r="H6543" s="125">
        <v>2959.8395457285797</v>
      </c>
    </row>
    <row r="6544" spans="1:8" x14ac:dyDescent="0.2">
      <c r="A6544" s="59">
        <v>43007</v>
      </c>
      <c r="B6544" s="60">
        <v>20</v>
      </c>
      <c r="C6544" s="235"/>
      <c r="D6544" s="235"/>
      <c r="E6544" s="235"/>
      <c r="F6544" s="235"/>
      <c r="G6544" s="315"/>
      <c r="H6544" s="125">
        <v>2860.4454147010856</v>
      </c>
    </row>
    <row r="6545" spans="1:8" x14ac:dyDescent="0.2">
      <c r="A6545" s="59">
        <v>43007</v>
      </c>
      <c r="B6545" s="60">
        <v>21</v>
      </c>
      <c r="C6545" s="235"/>
      <c r="D6545" s="235"/>
      <c r="E6545" s="235"/>
      <c r="F6545" s="235"/>
      <c r="G6545" s="315"/>
      <c r="H6545" s="125">
        <v>2668.9836759224704</v>
      </c>
    </row>
    <row r="6546" spans="1:8" x14ac:dyDescent="0.2">
      <c r="A6546" s="59">
        <v>43007</v>
      </c>
      <c r="B6546" s="60">
        <v>22</v>
      </c>
      <c r="C6546" s="235"/>
      <c r="D6546" s="235"/>
      <c r="E6546" s="235"/>
      <c r="F6546" s="235"/>
      <c r="G6546" s="315"/>
      <c r="H6546" s="125">
        <v>2432.9322011719942</v>
      </c>
    </row>
    <row r="6547" spans="1:8" x14ac:dyDescent="0.2">
      <c r="A6547" s="59">
        <v>43007</v>
      </c>
      <c r="B6547" s="60">
        <v>23</v>
      </c>
      <c r="C6547" s="235"/>
      <c r="D6547" s="235"/>
      <c r="E6547" s="235"/>
      <c r="F6547" s="235"/>
      <c r="G6547" s="315"/>
      <c r="H6547" s="125">
        <v>2206.6319899545247</v>
      </c>
    </row>
    <row r="6548" spans="1:8" x14ac:dyDescent="0.2">
      <c r="A6548" s="59">
        <v>43007</v>
      </c>
      <c r="B6548" s="60">
        <v>24</v>
      </c>
      <c r="C6548" s="235"/>
      <c r="D6548" s="235"/>
      <c r="E6548" s="235"/>
      <c r="F6548" s="235"/>
      <c r="G6548" s="315"/>
      <c r="H6548" s="125">
        <v>2044.6380149079296</v>
      </c>
    </row>
    <row r="6549" spans="1:8" x14ac:dyDescent="0.2">
      <c r="A6549" s="59">
        <v>43008</v>
      </c>
      <c r="B6549" s="60">
        <v>1</v>
      </c>
      <c r="C6549" s="235"/>
      <c r="D6549" s="235"/>
      <c r="E6549" s="235"/>
      <c r="F6549" s="235"/>
      <c r="G6549" s="315"/>
      <c r="H6549" s="125">
        <v>1944.5829828643111</v>
      </c>
    </row>
    <row r="6550" spans="1:8" x14ac:dyDescent="0.2">
      <c r="A6550" s="59">
        <v>43008</v>
      </c>
      <c r="B6550" s="60">
        <v>2</v>
      </c>
      <c r="C6550" s="235"/>
      <c r="D6550" s="235"/>
      <c r="E6550" s="235"/>
      <c r="F6550" s="235"/>
      <c r="G6550" s="315"/>
      <c r="H6550" s="125">
        <v>1871.949655054663</v>
      </c>
    </row>
    <row r="6551" spans="1:8" x14ac:dyDescent="0.2">
      <c r="A6551" s="59">
        <v>43008</v>
      </c>
      <c r="B6551" s="60">
        <v>3</v>
      </c>
      <c r="C6551" s="235"/>
      <c r="D6551" s="235"/>
      <c r="E6551" s="235"/>
      <c r="F6551" s="235"/>
      <c r="G6551" s="315"/>
      <c r="H6551" s="125">
        <v>1825.9934336788995</v>
      </c>
    </row>
    <row r="6552" spans="1:8" x14ac:dyDescent="0.2">
      <c r="A6552" s="59">
        <v>43008</v>
      </c>
      <c r="B6552" s="60">
        <v>4</v>
      </c>
      <c r="C6552" s="235"/>
      <c r="D6552" s="235"/>
      <c r="E6552" s="235"/>
      <c r="F6552" s="235"/>
      <c r="G6552" s="315"/>
      <c r="H6552" s="125">
        <v>1829.0557884482878</v>
      </c>
    </row>
    <row r="6553" spans="1:8" x14ac:dyDescent="0.2">
      <c r="A6553" s="59">
        <v>43008</v>
      </c>
      <c r="B6553" s="60">
        <v>5</v>
      </c>
      <c r="C6553" s="235"/>
      <c r="D6553" s="235"/>
      <c r="E6553" s="235"/>
      <c r="F6553" s="235"/>
      <c r="G6553" s="315"/>
      <c r="H6553" s="125">
        <v>1895.5839456034562</v>
      </c>
    </row>
    <row r="6554" spans="1:8" x14ac:dyDescent="0.2">
      <c r="A6554" s="59">
        <v>43008</v>
      </c>
      <c r="B6554" s="60">
        <v>6</v>
      </c>
      <c r="C6554" s="235"/>
      <c r="D6554" s="235"/>
      <c r="E6554" s="235"/>
      <c r="F6554" s="235"/>
      <c r="G6554" s="315"/>
      <c r="H6554" s="125">
        <v>2016.1617101251627</v>
      </c>
    </row>
    <row r="6555" spans="1:8" x14ac:dyDescent="0.2">
      <c r="A6555" s="59">
        <v>43008</v>
      </c>
      <c r="B6555" s="60">
        <v>7</v>
      </c>
      <c r="C6555" s="235"/>
      <c r="D6555" s="235"/>
      <c r="E6555" s="235"/>
      <c r="F6555" s="235"/>
      <c r="G6555" s="315"/>
      <c r="H6555" s="125">
        <v>2043.5710758203641</v>
      </c>
    </row>
    <row r="6556" spans="1:8" x14ac:dyDescent="0.2">
      <c r="A6556" s="59">
        <v>43008</v>
      </c>
      <c r="B6556" s="60">
        <v>8</v>
      </c>
      <c r="C6556" s="235"/>
      <c r="D6556" s="235"/>
      <c r="E6556" s="235"/>
      <c r="F6556" s="235"/>
      <c r="G6556" s="315"/>
      <c r="H6556" s="125">
        <v>2083.9731225239798</v>
      </c>
    </row>
    <row r="6557" spans="1:8" x14ac:dyDescent="0.2">
      <c r="A6557" s="59">
        <v>43008</v>
      </c>
      <c r="B6557" s="60">
        <v>9</v>
      </c>
      <c r="C6557" s="235"/>
      <c r="D6557" s="235"/>
      <c r="E6557" s="235"/>
      <c r="F6557" s="235"/>
      <c r="G6557" s="315"/>
      <c r="H6557" s="125">
        <v>2106.3785255621956</v>
      </c>
    </row>
    <row r="6558" spans="1:8" x14ac:dyDescent="0.2">
      <c r="A6558" s="59">
        <v>43008</v>
      </c>
      <c r="B6558" s="60">
        <v>10</v>
      </c>
      <c r="C6558" s="235"/>
      <c r="D6558" s="235"/>
      <c r="E6558" s="235"/>
      <c r="F6558" s="235"/>
      <c r="G6558" s="315"/>
      <c r="H6558" s="125">
        <v>2108.4765292434972</v>
      </c>
    </row>
    <row r="6559" spans="1:8" x14ac:dyDescent="0.2">
      <c r="A6559" s="59">
        <v>43008</v>
      </c>
      <c r="B6559" s="60">
        <v>11</v>
      </c>
      <c r="C6559" s="235"/>
      <c r="D6559" s="235"/>
      <c r="E6559" s="235"/>
      <c r="F6559" s="235"/>
      <c r="G6559" s="315"/>
      <c r="H6559" s="125">
        <v>2098.2667032103441</v>
      </c>
    </row>
    <row r="6560" spans="1:8" x14ac:dyDescent="0.2">
      <c r="A6560" s="59">
        <v>43008</v>
      </c>
      <c r="B6560" s="60">
        <v>12</v>
      </c>
      <c r="C6560" s="235"/>
      <c r="D6560" s="235"/>
      <c r="E6560" s="235"/>
      <c r="F6560" s="235"/>
      <c r="G6560" s="315"/>
      <c r="H6560" s="125">
        <v>2096.7698114839427</v>
      </c>
    </row>
    <row r="6561" spans="1:8" x14ac:dyDescent="0.2">
      <c r="A6561" s="59">
        <v>43008</v>
      </c>
      <c r="B6561" s="60">
        <v>13</v>
      </c>
      <c r="C6561" s="235"/>
      <c r="D6561" s="235"/>
      <c r="E6561" s="235"/>
      <c r="F6561" s="235"/>
      <c r="G6561" s="315"/>
      <c r="H6561" s="125">
        <v>2108.4672631306798</v>
      </c>
    </row>
    <row r="6562" spans="1:8" x14ac:dyDescent="0.2">
      <c r="A6562" s="59">
        <v>43008</v>
      </c>
      <c r="B6562" s="60">
        <v>14</v>
      </c>
      <c r="C6562" s="235"/>
      <c r="D6562" s="235"/>
      <c r="E6562" s="235"/>
      <c r="F6562" s="235"/>
      <c r="G6562" s="315"/>
      <c r="H6562" s="125">
        <v>2149.615097214069</v>
      </c>
    </row>
    <row r="6563" spans="1:8" x14ac:dyDescent="0.2">
      <c r="A6563" s="59">
        <v>43008</v>
      </c>
      <c r="B6563" s="60">
        <v>15</v>
      </c>
      <c r="C6563" s="235"/>
      <c r="D6563" s="235"/>
      <c r="E6563" s="235"/>
      <c r="F6563" s="235"/>
      <c r="G6563" s="315"/>
      <c r="H6563" s="125">
        <v>2226.0564425543153</v>
      </c>
    </row>
    <row r="6564" spans="1:8" x14ac:dyDescent="0.2">
      <c r="A6564" s="59">
        <v>43008</v>
      </c>
      <c r="B6564" s="60">
        <v>16</v>
      </c>
      <c r="C6564" s="235"/>
      <c r="D6564" s="235"/>
      <c r="E6564" s="235"/>
      <c r="F6564" s="235"/>
      <c r="G6564" s="315"/>
      <c r="H6564" s="125">
        <v>2334.1544373031693</v>
      </c>
    </row>
    <row r="6565" spans="1:8" x14ac:dyDescent="0.2">
      <c r="A6565" s="59">
        <v>43008</v>
      </c>
      <c r="B6565" s="60">
        <v>17</v>
      </c>
      <c r="C6565" s="235"/>
      <c r="D6565" s="235"/>
      <c r="E6565" s="235"/>
      <c r="F6565" s="235"/>
      <c r="G6565" s="315"/>
      <c r="H6565" s="125">
        <v>2457.4476397165972</v>
      </c>
    </row>
    <row r="6566" spans="1:8" x14ac:dyDescent="0.2">
      <c r="A6566" s="59">
        <v>43008</v>
      </c>
      <c r="B6566" s="60">
        <v>18</v>
      </c>
      <c r="C6566" s="235"/>
      <c r="D6566" s="235"/>
      <c r="E6566" s="235"/>
      <c r="F6566" s="235"/>
      <c r="G6566" s="315"/>
      <c r="H6566" s="125">
        <v>2612.6686913171256</v>
      </c>
    </row>
    <row r="6567" spans="1:8" x14ac:dyDescent="0.2">
      <c r="A6567" s="59">
        <v>43008</v>
      </c>
      <c r="B6567" s="60">
        <v>19</v>
      </c>
      <c r="C6567" s="235"/>
      <c r="D6567" s="235"/>
      <c r="E6567" s="235"/>
      <c r="F6567" s="235"/>
      <c r="G6567" s="315"/>
      <c r="H6567" s="125">
        <v>2752.7229166342972</v>
      </c>
    </row>
    <row r="6568" spans="1:8" x14ac:dyDescent="0.2">
      <c r="A6568" s="59">
        <v>43008</v>
      </c>
      <c r="B6568" s="60">
        <v>20</v>
      </c>
      <c r="C6568" s="235"/>
      <c r="D6568" s="235"/>
      <c r="E6568" s="235"/>
      <c r="F6568" s="235"/>
      <c r="G6568" s="315"/>
      <c r="H6568" s="125">
        <v>2686.6217261179881</v>
      </c>
    </row>
    <row r="6569" spans="1:8" x14ac:dyDescent="0.2">
      <c r="A6569" s="59">
        <v>43008</v>
      </c>
      <c r="B6569" s="60">
        <v>21</v>
      </c>
      <c r="C6569" s="235"/>
      <c r="D6569" s="235"/>
      <c r="E6569" s="235"/>
      <c r="F6569" s="235"/>
      <c r="G6569" s="315"/>
      <c r="H6569" s="125">
        <v>2531.4987504448309</v>
      </c>
    </row>
    <row r="6570" spans="1:8" x14ac:dyDescent="0.2">
      <c r="A6570" s="59">
        <v>43008</v>
      </c>
      <c r="B6570" s="60">
        <v>22</v>
      </c>
      <c r="C6570" s="235"/>
      <c r="D6570" s="235"/>
      <c r="E6570" s="235"/>
      <c r="F6570" s="235"/>
      <c r="G6570" s="315"/>
      <c r="H6570" s="125">
        <v>2326.6498937240935</v>
      </c>
    </row>
    <row r="6571" spans="1:8" x14ac:dyDescent="0.2">
      <c r="A6571" s="59">
        <v>43008</v>
      </c>
      <c r="B6571" s="60">
        <v>23</v>
      </c>
      <c r="C6571" s="235"/>
      <c r="D6571" s="235"/>
      <c r="E6571" s="235"/>
      <c r="F6571" s="235"/>
      <c r="G6571" s="315"/>
      <c r="H6571" s="125">
        <v>2127.6217944387386</v>
      </c>
    </row>
    <row r="6572" spans="1:8" x14ac:dyDescent="0.2">
      <c r="A6572" s="59">
        <v>43008</v>
      </c>
      <c r="B6572" s="60">
        <v>24</v>
      </c>
      <c r="C6572" s="235"/>
      <c r="D6572" s="235"/>
      <c r="E6572" s="235"/>
      <c r="F6572" s="235"/>
      <c r="G6572" s="315"/>
      <c r="H6572" s="125">
        <v>1983.5224463057832</v>
      </c>
    </row>
    <row r="6573" spans="1:8" x14ac:dyDescent="0.2">
      <c r="A6573" s="59">
        <v>43009</v>
      </c>
      <c r="B6573" s="60">
        <v>1</v>
      </c>
      <c r="C6573" s="235"/>
      <c r="D6573" s="235"/>
      <c r="E6573" s="235"/>
      <c r="F6573" s="235"/>
      <c r="G6573" s="315"/>
      <c r="H6573" s="125">
        <v>1925.5453144865867</v>
      </c>
    </row>
    <row r="6574" spans="1:8" x14ac:dyDescent="0.2">
      <c r="A6574" s="59">
        <v>43009</v>
      </c>
      <c r="B6574" s="60">
        <v>2</v>
      </c>
      <c r="C6574" s="235"/>
      <c r="D6574" s="235"/>
      <c r="E6574" s="235"/>
      <c r="F6574" s="235"/>
      <c r="G6574" s="315"/>
      <c r="H6574" s="125">
        <v>1848.9558859575206</v>
      </c>
    </row>
    <row r="6575" spans="1:8" x14ac:dyDescent="0.2">
      <c r="A6575" s="59">
        <v>43009</v>
      </c>
      <c r="B6575" s="60">
        <v>3</v>
      </c>
      <c r="C6575" s="235"/>
      <c r="D6575" s="235"/>
      <c r="E6575" s="235"/>
      <c r="F6575" s="235"/>
      <c r="G6575" s="315"/>
      <c r="H6575" s="125">
        <v>1801.5835724990661</v>
      </c>
    </row>
    <row r="6576" spans="1:8" x14ac:dyDescent="0.2">
      <c r="A6576" s="59">
        <v>43009</v>
      </c>
      <c r="B6576" s="60">
        <v>4</v>
      </c>
      <c r="C6576" s="235"/>
      <c r="D6576" s="235"/>
      <c r="E6576" s="235"/>
      <c r="F6576" s="235"/>
      <c r="G6576" s="315"/>
      <c r="H6576" s="125">
        <v>1797.9140525764456</v>
      </c>
    </row>
    <row r="6577" spans="1:8" x14ac:dyDescent="0.2">
      <c r="A6577" s="59">
        <v>43009</v>
      </c>
      <c r="B6577" s="60">
        <v>5</v>
      </c>
      <c r="C6577" s="235"/>
      <c r="D6577" s="235"/>
      <c r="E6577" s="235"/>
      <c r="F6577" s="235"/>
      <c r="G6577" s="315"/>
      <c r="H6577" s="125">
        <v>1847.9006510193376</v>
      </c>
    </row>
    <row r="6578" spans="1:8" x14ac:dyDescent="0.2">
      <c r="A6578" s="59">
        <v>43009</v>
      </c>
      <c r="B6578" s="60">
        <v>6</v>
      </c>
      <c r="C6578" s="235"/>
      <c r="D6578" s="235"/>
      <c r="E6578" s="235"/>
      <c r="F6578" s="235"/>
      <c r="G6578" s="315"/>
      <c r="H6578" s="125">
        <v>1931.2275402910275</v>
      </c>
    </row>
    <row r="6579" spans="1:8" x14ac:dyDescent="0.2">
      <c r="A6579" s="59">
        <v>43009</v>
      </c>
      <c r="B6579" s="60">
        <v>7</v>
      </c>
      <c r="C6579" s="235"/>
      <c r="D6579" s="235"/>
      <c r="E6579" s="235"/>
      <c r="F6579" s="235"/>
      <c r="G6579" s="315"/>
      <c r="H6579" s="125">
        <v>1940.4141918499456</v>
      </c>
    </row>
    <row r="6580" spans="1:8" x14ac:dyDescent="0.2">
      <c r="A6580" s="59">
        <v>43009</v>
      </c>
      <c r="B6580" s="60">
        <v>8</v>
      </c>
      <c r="C6580" s="235"/>
      <c r="D6580" s="235"/>
      <c r="E6580" s="235"/>
      <c r="F6580" s="235"/>
      <c r="G6580" s="315"/>
      <c r="H6580" s="125">
        <v>1991.067423222758</v>
      </c>
    </row>
    <row r="6581" spans="1:8" x14ac:dyDescent="0.2">
      <c r="A6581" s="59">
        <v>43009</v>
      </c>
      <c r="B6581" s="60">
        <v>9</v>
      </c>
      <c r="C6581" s="235"/>
      <c r="D6581" s="235"/>
      <c r="E6581" s="235"/>
      <c r="F6581" s="235"/>
      <c r="G6581" s="315"/>
      <c r="H6581" s="125">
        <v>2059.3402780364568</v>
      </c>
    </row>
    <row r="6582" spans="1:8" x14ac:dyDescent="0.2">
      <c r="A6582" s="59">
        <v>43009</v>
      </c>
      <c r="B6582" s="60">
        <v>10</v>
      </c>
      <c r="C6582" s="235"/>
      <c r="D6582" s="235"/>
      <c r="E6582" s="235"/>
      <c r="F6582" s="235"/>
      <c r="G6582" s="315"/>
      <c r="H6582" s="125">
        <v>2124.8371388417272</v>
      </c>
    </row>
    <row r="6583" spans="1:8" x14ac:dyDescent="0.2">
      <c r="A6583" s="59">
        <v>43009</v>
      </c>
      <c r="B6583" s="60">
        <v>11</v>
      </c>
      <c r="C6583" s="235"/>
      <c r="D6583" s="235"/>
      <c r="E6583" s="235"/>
      <c r="F6583" s="235"/>
      <c r="G6583" s="315"/>
      <c r="H6583" s="125">
        <v>2185.0264023721993</v>
      </c>
    </row>
    <row r="6584" spans="1:8" x14ac:dyDescent="0.2">
      <c r="A6584" s="59">
        <v>43009</v>
      </c>
      <c r="B6584" s="60">
        <v>12</v>
      </c>
      <c r="C6584" s="235"/>
      <c r="D6584" s="235"/>
      <c r="E6584" s="235"/>
      <c r="F6584" s="235"/>
      <c r="G6584" s="315"/>
      <c r="H6584" s="125">
        <v>2250.2511153217333</v>
      </c>
    </row>
    <row r="6585" spans="1:8" x14ac:dyDescent="0.2">
      <c r="A6585" s="59">
        <v>43009</v>
      </c>
      <c r="B6585" s="60">
        <v>13</v>
      </c>
      <c r="C6585" s="235"/>
      <c r="D6585" s="235"/>
      <c r="E6585" s="235"/>
      <c r="F6585" s="235"/>
      <c r="G6585" s="315"/>
      <c r="H6585" s="125">
        <v>2347.5491571838502</v>
      </c>
    </row>
    <row r="6586" spans="1:8" x14ac:dyDescent="0.2">
      <c r="A6586" s="59">
        <v>43009</v>
      </c>
      <c r="B6586" s="60">
        <v>14</v>
      </c>
      <c r="C6586" s="235"/>
      <c r="D6586" s="235"/>
      <c r="E6586" s="235"/>
      <c r="F6586" s="235"/>
      <c r="G6586" s="315"/>
      <c r="H6586" s="125">
        <v>2454.9382204265926</v>
      </c>
    </row>
    <row r="6587" spans="1:8" x14ac:dyDescent="0.2">
      <c r="A6587" s="59">
        <v>43009</v>
      </c>
      <c r="B6587" s="60">
        <v>15</v>
      </c>
      <c r="C6587" s="235"/>
      <c r="D6587" s="235"/>
      <c r="E6587" s="235"/>
      <c r="F6587" s="235"/>
      <c r="G6587" s="315"/>
      <c r="H6587" s="125">
        <v>2592.7363017034122</v>
      </c>
    </row>
    <row r="6588" spans="1:8" x14ac:dyDescent="0.2">
      <c r="A6588" s="59">
        <v>43009</v>
      </c>
      <c r="B6588" s="60">
        <v>16</v>
      </c>
      <c r="C6588" s="235"/>
      <c r="D6588" s="235"/>
      <c r="E6588" s="235"/>
      <c r="F6588" s="235"/>
      <c r="G6588" s="315"/>
      <c r="H6588" s="125">
        <v>2742.5982172173053</v>
      </c>
    </row>
    <row r="6589" spans="1:8" x14ac:dyDescent="0.2">
      <c r="A6589" s="59">
        <v>43009</v>
      </c>
      <c r="B6589" s="60">
        <v>17</v>
      </c>
      <c r="C6589" s="235"/>
      <c r="D6589" s="235"/>
      <c r="E6589" s="235"/>
      <c r="F6589" s="235"/>
      <c r="G6589" s="315"/>
      <c r="H6589" s="125">
        <v>2865.4714309545025</v>
      </c>
    </row>
    <row r="6590" spans="1:8" x14ac:dyDescent="0.2">
      <c r="A6590" s="59">
        <v>43009</v>
      </c>
      <c r="B6590" s="60">
        <v>18</v>
      </c>
      <c r="C6590" s="235"/>
      <c r="D6590" s="235"/>
      <c r="E6590" s="235"/>
      <c r="F6590" s="235"/>
      <c r="G6590" s="315"/>
      <c r="H6590" s="125">
        <v>2969.1890339526108</v>
      </c>
    </row>
    <row r="6591" spans="1:8" x14ac:dyDescent="0.2">
      <c r="A6591" s="59">
        <v>43009</v>
      </c>
      <c r="B6591" s="60">
        <v>19</v>
      </c>
      <c r="C6591" s="235"/>
      <c r="D6591" s="235"/>
      <c r="E6591" s="235"/>
      <c r="F6591" s="235"/>
      <c r="G6591" s="315"/>
      <c r="H6591" s="125">
        <v>3058.8745958354134</v>
      </c>
    </row>
    <row r="6592" spans="1:8" x14ac:dyDescent="0.2">
      <c r="A6592" s="59">
        <v>43009</v>
      </c>
      <c r="B6592" s="60">
        <v>20</v>
      </c>
      <c r="C6592" s="235"/>
      <c r="D6592" s="235"/>
      <c r="E6592" s="235"/>
      <c r="F6592" s="235"/>
      <c r="G6592" s="315"/>
      <c r="H6592" s="125">
        <v>2946.0594627755004</v>
      </c>
    </row>
    <row r="6593" spans="1:8" x14ac:dyDescent="0.2">
      <c r="A6593" s="59">
        <v>43009</v>
      </c>
      <c r="B6593" s="60">
        <v>21</v>
      </c>
      <c r="C6593" s="235"/>
      <c r="D6593" s="235"/>
      <c r="E6593" s="235"/>
      <c r="F6593" s="235"/>
      <c r="G6593" s="315"/>
      <c r="H6593" s="125">
        <v>2710.6978453094612</v>
      </c>
    </row>
    <row r="6594" spans="1:8" x14ac:dyDescent="0.2">
      <c r="A6594" s="59">
        <v>43009</v>
      </c>
      <c r="B6594" s="60">
        <v>22</v>
      </c>
      <c r="C6594" s="235"/>
      <c r="D6594" s="235"/>
      <c r="E6594" s="235"/>
      <c r="F6594" s="235"/>
      <c r="G6594" s="315"/>
      <c r="H6594" s="125">
        <v>2424.8545867002558</v>
      </c>
    </row>
    <row r="6595" spans="1:8" x14ac:dyDescent="0.2">
      <c r="A6595" s="59">
        <v>43009</v>
      </c>
      <c r="B6595" s="60">
        <v>23</v>
      </c>
      <c r="C6595" s="235"/>
      <c r="D6595" s="235"/>
      <c r="E6595" s="235"/>
      <c r="F6595" s="235"/>
      <c r="G6595" s="315"/>
      <c r="H6595" s="125">
        <v>2178.7908831226391</v>
      </c>
    </row>
    <row r="6596" spans="1:8" x14ac:dyDescent="0.2">
      <c r="A6596" s="59">
        <v>43009</v>
      </c>
      <c r="B6596" s="60">
        <v>24</v>
      </c>
      <c r="C6596" s="235"/>
      <c r="D6596" s="235"/>
      <c r="E6596" s="235"/>
      <c r="F6596" s="235"/>
      <c r="G6596" s="315"/>
      <c r="H6596" s="125">
        <v>2018.64462234863</v>
      </c>
    </row>
    <row r="6597" spans="1:8" x14ac:dyDescent="0.2">
      <c r="A6597" s="59">
        <v>43010</v>
      </c>
      <c r="B6597" s="60">
        <v>1</v>
      </c>
      <c r="C6597" s="235"/>
      <c r="D6597" s="235"/>
      <c r="E6597" s="235"/>
      <c r="F6597" s="235"/>
      <c r="G6597" s="315"/>
      <c r="H6597" s="125">
        <v>1923.9747303970871</v>
      </c>
    </row>
    <row r="6598" spans="1:8" x14ac:dyDescent="0.2">
      <c r="A6598" s="59">
        <v>43010</v>
      </c>
      <c r="B6598" s="60">
        <v>2</v>
      </c>
      <c r="C6598" s="235"/>
      <c r="D6598" s="235"/>
      <c r="E6598" s="235"/>
      <c r="F6598" s="235"/>
      <c r="G6598" s="315"/>
      <c r="H6598" s="125">
        <v>1860.8573578447833</v>
      </c>
    </row>
    <row r="6599" spans="1:8" x14ac:dyDescent="0.2">
      <c r="A6599" s="59">
        <v>43010</v>
      </c>
      <c r="B6599" s="60">
        <v>3</v>
      </c>
      <c r="C6599" s="235"/>
      <c r="D6599" s="235"/>
      <c r="E6599" s="235"/>
      <c r="F6599" s="235"/>
      <c r="G6599" s="315"/>
      <c r="H6599" s="125">
        <v>1832.7042282943191</v>
      </c>
    </row>
    <row r="6600" spans="1:8" x14ac:dyDescent="0.2">
      <c r="A6600" s="59">
        <v>43010</v>
      </c>
      <c r="B6600" s="60">
        <v>4</v>
      </c>
      <c r="C6600" s="235"/>
      <c r="D6600" s="235"/>
      <c r="E6600" s="235"/>
      <c r="F6600" s="235"/>
      <c r="G6600" s="315"/>
      <c r="H6600" s="125">
        <v>1872.2485788021413</v>
      </c>
    </row>
    <row r="6601" spans="1:8" x14ac:dyDescent="0.2">
      <c r="A6601" s="59">
        <v>43010</v>
      </c>
      <c r="B6601" s="60">
        <v>5</v>
      </c>
      <c r="C6601" s="235"/>
      <c r="D6601" s="235"/>
      <c r="E6601" s="235"/>
      <c r="F6601" s="235"/>
      <c r="G6601" s="315"/>
      <c r="H6601" s="125">
        <v>2018.4972368045439</v>
      </c>
    </row>
    <row r="6602" spans="1:8" x14ac:dyDescent="0.2">
      <c r="A6602" s="59">
        <v>43010</v>
      </c>
      <c r="B6602" s="60">
        <v>6</v>
      </c>
      <c r="C6602" s="235"/>
      <c r="D6602" s="235"/>
      <c r="E6602" s="235"/>
      <c r="F6602" s="235"/>
      <c r="G6602" s="315"/>
      <c r="H6602" s="125">
        <v>2265.4514959123385</v>
      </c>
    </row>
    <row r="6603" spans="1:8" x14ac:dyDescent="0.2">
      <c r="A6603" s="59">
        <v>43010</v>
      </c>
      <c r="B6603" s="60">
        <v>7</v>
      </c>
      <c r="C6603" s="235"/>
      <c r="D6603" s="235"/>
      <c r="E6603" s="235"/>
      <c r="F6603" s="235"/>
      <c r="G6603" s="315"/>
      <c r="H6603" s="125">
        <v>2418.1596023713228</v>
      </c>
    </row>
    <row r="6604" spans="1:8" x14ac:dyDescent="0.2">
      <c r="A6604" s="59">
        <v>43010</v>
      </c>
      <c r="B6604" s="60">
        <v>8</v>
      </c>
      <c r="C6604" s="235"/>
      <c r="D6604" s="235"/>
      <c r="E6604" s="235"/>
      <c r="F6604" s="235"/>
      <c r="G6604" s="315"/>
      <c r="H6604" s="125">
        <v>2515.7497390916274</v>
      </c>
    </row>
    <row r="6605" spans="1:8" x14ac:dyDescent="0.2">
      <c r="A6605" s="59">
        <v>43010</v>
      </c>
      <c r="B6605" s="60">
        <v>9</v>
      </c>
      <c r="C6605" s="235"/>
      <c r="D6605" s="235"/>
      <c r="E6605" s="235"/>
      <c r="F6605" s="235"/>
      <c r="G6605" s="315"/>
      <c r="H6605" s="125">
        <v>2585.326900684096</v>
      </c>
    </row>
    <row r="6606" spans="1:8" x14ac:dyDescent="0.2">
      <c r="A6606" s="59">
        <v>43010</v>
      </c>
      <c r="B6606" s="60">
        <v>10</v>
      </c>
      <c r="C6606" s="235"/>
      <c r="D6606" s="235"/>
      <c r="E6606" s="235"/>
      <c r="F6606" s="235"/>
      <c r="G6606" s="315"/>
      <c r="H6606" s="125">
        <v>2660.6988077123224</v>
      </c>
    </row>
    <row r="6607" spans="1:8" x14ac:dyDescent="0.2">
      <c r="A6607" s="59">
        <v>43010</v>
      </c>
      <c r="B6607" s="60">
        <v>11</v>
      </c>
      <c r="C6607" s="235"/>
      <c r="D6607" s="235"/>
      <c r="E6607" s="235"/>
      <c r="F6607" s="235"/>
      <c r="G6607" s="315"/>
      <c r="H6607" s="125">
        <v>2714.8285206422997</v>
      </c>
    </row>
    <row r="6608" spans="1:8" x14ac:dyDescent="0.2">
      <c r="A6608" s="59">
        <v>43010</v>
      </c>
      <c r="B6608" s="60">
        <v>12</v>
      </c>
      <c r="C6608" s="235"/>
      <c r="D6608" s="235"/>
      <c r="E6608" s="235"/>
      <c r="F6608" s="235"/>
      <c r="G6608" s="315"/>
      <c r="H6608" s="125">
        <v>2771.6685287998343</v>
      </c>
    </row>
    <row r="6609" spans="1:8" x14ac:dyDescent="0.2">
      <c r="A6609" s="59">
        <v>43010</v>
      </c>
      <c r="B6609" s="60">
        <v>13</v>
      </c>
      <c r="C6609" s="235"/>
      <c r="D6609" s="235"/>
      <c r="E6609" s="235"/>
      <c r="F6609" s="235"/>
      <c r="G6609" s="315"/>
      <c r="H6609" s="125">
        <v>2868.6029896339587</v>
      </c>
    </row>
    <row r="6610" spans="1:8" x14ac:dyDescent="0.2">
      <c r="A6610" s="59">
        <v>43010</v>
      </c>
      <c r="B6610" s="60">
        <v>14</v>
      </c>
      <c r="C6610" s="235"/>
      <c r="D6610" s="235"/>
      <c r="E6610" s="235"/>
      <c r="F6610" s="235"/>
      <c r="G6610" s="315"/>
      <c r="H6610" s="125">
        <v>2959.0325729516921</v>
      </c>
    </row>
    <row r="6611" spans="1:8" x14ac:dyDescent="0.2">
      <c r="A6611" s="59">
        <v>43010</v>
      </c>
      <c r="B6611" s="60">
        <v>15</v>
      </c>
      <c r="C6611" s="235"/>
      <c r="D6611" s="235"/>
      <c r="E6611" s="235"/>
      <c r="F6611" s="235"/>
      <c r="G6611" s="315"/>
      <c r="H6611" s="125">
        <v>3058.3092870725291</v>
      </c>
    </row>
    <row r="6612" spans="1:8" x14ac:dyDescent="0.2">
      <c r="A6612" s="59">
        <v>43010</v>
      </c>
      <c r="B6612" s="60">
        <v>16</v>
      </c>
      <c r="C6612" s="235"/>
      <c r="D6612" s="235"/>
      <c r="E6612" s="235"/>
      <c r="F6612" s="235"/>
      <c r="G6612" s="315"/>
      <c r="H6612" s="125">
        <v>3150.7721076984376</v>
      </c>
    </row>
    <row r="6613" spans="1:8" x14ac:dyDescent="0.2">
      <c r="A6613" s="59">
        <v>43010</v>
      </c>
      <c r="B6613" s="60">
        <v>17</v>
      </c>
      <c r="C6613" s="235"/>
      <c r="D6613" s="235"/>
      <c r="E6613" s="235"/>
      <c r="F6613" s="235"/>
      <c r="G6613" s="315"/>
      <c r="H6613" s="125">
        <v>3182.5659974650252</v>
      </c>
    </row>
    <row r="6614" spans="1:8" x14ac:dyDescent="0.2">
      <c r="A6614" s="59">
        <v>43010</v>
      </c>
      <c r="B6614" s="60">
        <v>18</v>
      </c>
      <c r="C6614" s="235"/>
      <c r="D6614" s="235"/>
      <c r="E6614" s="235"/>
      <c r="F6614" s="235"/>
      <c r="G6614" s="315"/>
      <c r="H6614" s="125">
        <v>3225.5637895041432</v>
      </c>
    </row>
    <row r="6615" spans="1:8" x14ac:dyDescent="0.2">
      <c r="A6615" s="59">
        <v>43010</v>
      </c>
      <c r="B6615" s="60">
        <v>19</v>
      </c>
      <c r="C6615" s="235"/>
      <c r="D6615" s="235"/>
      <c r="E6615" s="235"/>
      <c r="F6615" s="235"/>
      <c r="G6615" s="315"/>
      <c r="H6615" s="125">
        <v>3282.7904578021476</v>
      </c>
    </row>
    <row r="6616" spans="1:8" x14ac:dyDescent="0.2">
      <c r="A6616" s="59">
        <v>43010</v>
      </c>
      <c r="B6616" s="60">
        <v>20</v>
      </c>
      <c r="C6616" s="235"/>
      <c r="D6616" s="235"/>
      <c r="E6616" s="235"/>
      <c r="F6616" s="235"/>
      <c r="G6616" s="315"/>
      <c r="H6616" s="125">
        <v>3129.4493247487417</v>
      </c>
    </row>
    <row r="6617" spans="1:8" x14ac:dyDescent="0.2">
      <c r="A6617" s="59">
        <v>43010</v>
      </c>
      <c r="B6617" s="60">
        <v>21</v>
      </c>
      <c r="C6617" s="235"/>
      <c r="D6617" s="235"/>
      <c r="E6617" s="235"/>
      <c r="F6617" s="235"/>
      <c r="G6617" s="315"/>
      <c r="H6617" s="125">
        <v>2849.5299847074511</v>
      </c>
    </row>
    <row r="6618" spans="1:8" x14ac:dyDescent="0.2">
      <c r="A6618" s="59">
        <v>43010</v>
      </c>
      <c r="B6618" s="60">
        <v>22</v>
      </c>
      <c r="C6618" s="235"/>
      <c r="D6618" s="235"/>
      <c r="E6618" s="235"/>
      <c r="F6618" s="235"/>
      <c r="G6618" s="315"/>
      <c r="H6618" s="125">
        <v>2523.655290319311</v>
      </c>
    </row>
    <row r="6619" spans="1:8" x14ac:dyDescent="0.2">
      <c r="A6619" s="59">
        <v>43010</v>
      </c>
      <c r="B6619" s="60">
        <v>23</v>
      </c>
      <c r="C6619" s="235"/>
      <c r="D6619" s="235"/>
      <c r="E6619" s="235"/>
      <c r="F6619" s="235"/>
      <c r="G6619" s="315"/>
      <c r="H6619" s="125">
        <v>2247.7241633977433</v>
      </c>
    </row>
    <row r="6620" spans="1:8" x14ac:dyDescent="0.2">
      <c r="A6620" s="59">
        <v>43010</v>
      </c>
      <c r="B6620" s="60">
        <v>24</v>
      </c>
      <c r="C6620" s="235"/>
      <c r="D6620" s="235"/>
      <c r="E6620" s="235"/>
      <c r="F6620" s="235"/>
      <c r="G6620" s="315"/>
      <c r="H6620" s="125">
        <v>2071.0472817439772</v>
      </c>
    </row>
    <row r="6621" spans="1:8" x14ac:dyDescent="0.2">
      <c r="A6621" s="59">
        <v>43011</v>
      </c>
      <c r="B6621" s="60">
        <v>1</v>
      </c>
      <c r="C6621" s="235"/>
      <c r="D6621" s="235"/>
      <c r="E6621" s="235"/>
      <c r="F6621" s="235"/>
      <c r="G6621" s="315"/>
      <c r="H6621" s="125">
        <v>1938.3036183283211</v>
      </c>
    </row>
    <row r="6622" spans="1:8" x14ac:dyDescent="0.2">
      <c r="A6622" s="59">
        <v>43011</v>
      </c>
      <c r="B6622" s="60">
        <v>2</v>
      </c>
      <c r="C6622" s="235"/>
      <c r="D6622" s="235"/>
      <c r="E6622" s="235"/>
      <c r="F6622" s="235"/>
      <c r="G6622" s="315"/>
      <c r="H6622" s="125">
        <v>1870.2738272973131</v>
      </c>
    </row>
    <row r="6623" spans="1:8" x14ac:dyDescent="0.2">
      <c r="A6623" s="59">
        <v>43011</v>
      </c>
      <c r="B6623" s="60">
        <v>3</v>
      </c>
      <c r="C6623" s="235"/>
      <c r="D6623" s="235"/>
      <c r="E6623" s="235"/>
      <c r="F6623" s="235"/>
      <c r="G6623" s="315"/>
      <c r="H6623" s="125">
        <v>1836.2482619463035</v>
      </c>
    </row>
    <row r="6624" spans="1:8" x14ac:dyDescent="0.2">
      <c r="A6624" s="59">
        <v>43011</v>
      </c>
      <c r="B6624" s="60">
        <v>4</v>
      </c>
      <c r="C6624" s="235"/>
      <c r="D6624" s="235"/>
      <c r="E6624" s="235"/>
      <c r="F6624" s="235"/>
      <c r="G6624" s="315"/>
      <c r="H6624" s="125">
        <v>1868.0563178372634</v>
      </c>
    </row>
    <row r="6625" spans="1:8" x14ac:dyDescent="0.2">
      <c r="A6625" s="59">
        <v>43011</v>
      </c>
      <c r="B6625" s="60">
        <v>5</v>
      </c>
      <c r="C6625" s="235"/>
      <c r="D6625" s="235"/>
      <c r="E6625" s="235"/>
      <c r="F6625" s="235"/>
      <c r="G6625" s="315"/>
      <c r="H6625" s="125">
        <v>2009.6958016482783</v>
      </c>
    </row>
    <row r="6626" spans="1:8" x14ac:dyDescent="0.2">
      <c r="A6626" s="59">
        <v>43011</v>
      </c>
      <c r="B6626" s="60">
        <v>6</v>
      </c>
      <c r="C6626" s="235"/>
      <c r="D6626" s="235"/>
      <c r="E6626" s="235"/>
      <c r="F6626" s="235"/>
      <c r="G6626" s="315"/>
      <c r="H6626" s="125">
        <v>2263.3490332851025</v>
      </c>
    </row>
    <row r="6627" spans="1:8" x14ac:dyDescent="0.2">
      <c r="A6627" s="59">
        <v>43011</v>
      </c>
      <c r="B6627" s="60">
        <v>7</v>
      </c>
      <c r="C6627" s="235"/>
      <c r="D6627" s="235"/>
      <c r="E6627" s="235"/>
      <c r="F6627" s="235"/>
      <c r="G6627" s="315"/>
      <c r="H6627" s="125">
        <v>2406.4366816775737</v>
      </c>
    </row>
    <row r="6628" spans="1:8" x14ac:dyDescent="0.2">
      <c r="A6628" s="59">
        <v>43011</v>
      </c>
      <c r="B6628" s="60">
        <v>8</v>
      </c>
      <c r="C6628" s="235"/>
      <c r="D6628" s="235"/>
      <c r="E6628" s="235"/>
      <c r="F6628" s="235"/>
      <c r="G6628" s="315"/>
      <c r="H6628" s="125">
        <v>2474.2897136835536</v>
      </c>
    </row>
    <row r="6629" spans="1:8" x14ac:dyDescent="0.2">
      <c r="A6629" s="59">
        <v>43011</v>
      </c>
      <c r="B6629" s="60">
        <v>9</v>
      </c>
      <c r="C6629" s="235"/>
      <c r="D6629" s="235"/>
      <c r="E6629" s="235"/>
      <c r="F6629" s="235"/>
      <c r="G6629" s="315"/>
      <c r="H6629" s="125">
        <v>2508.6246182661425</v>
      </c>
    </row>
    <row r="6630" spans="1:8" x14ac:dyDescent="0.2">
      <c r="A6630" s="59">
        <v>43011</v>
      </c>
      <c r="B6630" s="60">
        <v>10</v>
      </c>
      <c r="C6630" s="235"/>
      <c r="D6630" s="235"/>
      <c r="E6630" s="235"/>
      <c r="F6630" s="235"/>
      <c r="G6630" s="315"/>
      <c r="H6630" s="125">
        <v>2547.0167489370419</v>
      </c>
    </row>
    <row r="6631" spans="1:8" x14ac:dyDescent="0.2">
      <c r="A6631" s="59">
        <v>43011</v>
      </c>
      <c r="B6631" s="60">
        <v>11</v>
      </c>
      <c r="C6631" s="235"/>
      <c r="D6631" s="235"/>
      <c r="E6631" s="235"/>
      <c r="F6631" s="235"/>
      <c r="G6631" s="315"/>
      <c r="H6631" s="125">
        <v>2567.0869431276851</v>
      </c>
    </row>
    <row r="6632" spans="1:8" x14ac:dyDescent="0.2">
      <c r="A6632" s="59">
        <v>43011</v>
      </c>
      <c r="B6632" s="60">
        <v>12</v>
      </c>
      <c r="C6632" s="235"/>
      <c r="D6632" s="235"/>
      <c r="E6632" s="235"/>
      <c r="F6632" s="235"/>
      <c r="G6632" s="315"/>
      <c r="H6632" s="125">
        <v>2590.1607543475525</v>
      </c>
    </row>
    <row r="6633" spans="1:8" x14ac:dyDescent="0.2">
      <c r="A6633" s="59">
        <v>43011</v>
      </c>
      <c r="B6633" s="60">
        <v>13</v>
      </c>
      <c r="C6633" s="235"/>
      <c r="D6633" s="235"/>
      <c r="E6633" s="235"/>
      <c r="F6633" s="235"/>
      <c r="G6633" s="315"/>
      <c r="H6633" s="125">
        <v>2656.3976963442301</v>
      </c>
    </row>
    <row r="6634" spans="1:8" x14ac:dyDescent="0.2">
      <c r="A6634" s="59">
        <v>43011</v>
      </c>
      <c r="B6634" s="60">
        <v>14</v>
      </c>
      <c r="C6634" s="235"/>
      <c r="D6634" s="235"/>
      <c r="E6634" s="235"/>
      <c r="F6634" s="235"/>
      <c r="G6634" s="315"/>
      <c r="H6634" s="125">
        <v>2721.1485508214778</v>
      </c>
    </row>
    <row r="6635" spans="1:8" x14ac:dyDescent="0.2">
      <c r="A6635" s="59">
        <v>43011</v>
      </c>
      <c r="B6635" s="60">
        <v>15</v>
      </c>
      <c r="C6635" s="235"/>
      <c r="D6635" s="235"/>
      <c r="E6635" s="235"/>
      <c r="F6635" s="235"/>
      <c r="G6635" s="315"/>
      <c r="H6635" s="125">
        <v>2796.2597624844866</v>
      </c>
    </row>
    <row r="6636" spans="1:8" x14ac:dyDescent="0.2">
      <c r="A6636" s="59">
        <v>43011</v>
      </c>
      <c r="B6636" s="60">
        <v>16</v>
      </c>
      <c r="C6636" s="235"/>
      <c r="D6636" s="235"/>
      <c r="E6636" s="235"/>
      <c r="F6636" s="235"/>
      <c r="G6636" s="315"/>
      <c r="H6636" s="125">
        <v>2873.0828119401526</v>
      </c>
    </row>
    <row r="6637" spans="1:8" x14ac:dyDescent="0.2">
      <c r="A6637" s="59">
        <v>43011</v>
      </c>
      <c r="B6637" s="60">
        <v>17</v>
      </c>
      <c r="C6637" s="235"/>
      <c r="D6637" s="235"/>
      <c r="E6637" s="235"/>
      <c r="F6637" s="235"/>
      <c r="G6637" s="315"/>
      <c r="H6637" s="125">
        <v>2899.6296321938858</v>
      </c>
    </row>
    <row r="6638" spans="1:8" x14ac:dyDescent="0.2">
      <c r="A6638" s="59">
        <v>43011</v>
      </c>
      <c r="B6638" s="60">
        <v>18</v>
      </c>
      <c r="C6638" s="235"/>
      <c r="D6638" s="235"/>
      <c r="E6638" s="235"/>
      <c r="F6638" s="235"/>
      <c r="G6638" s="315"/>
      <c r="H6638" s="125">
        <v>2952.3081000301154</v>
      </c>
    </row>
    <row r="6639" spans="1:8" x14ac:dyDescent="0.2">
      <c r="A6639" s="59">
        <v>43011</v>
      </c>
      <c r="B6639" s="60">
        <v>19</v>
      </c>
      <c r="C6639" s="235"/>
      <c r="D6639" s="235"/>
      <c r="E6639" s="235"/>
      <c r="F6639" s="235"/>
      <c r="G6639" s="315"/>
      <c r="H6639" s="125">
        <v>3044.7510115251816</v>
      </c>
    </row>
    <row r="6640" spans="1:8" x14ac:dyDescent="0.2">
      <c r="A6640" s="59">
        <v>43011</v>
      </c>
      <c r="B6640" s="60">
        <v>20</v>
      </c>
      <c r="C6640" s="235"/>
      <c r="D6640" s="235"/>
      <c r="E6640" s="235"/>
      <c r="F6640" s="235"/>
      <c r="G6640" s="315"/>
      <c r="H6640" s="125">
        <v>2928.8266149296733</v>
      </c>
    </row>
    <row r="6641" spans="1:8" x14ac:dyDescent="0.2">
      <c r="A6641" s="59">
        <v>43011</v>
      </c>
      <c r="B6641" s="60">
        <v>21</v>
      </c>
      <c r="C6641" s="235"/>
      <c r="D6641" s="235"/>
      <c r="E6641" s="235"/>
      <c r="F6641" s="235"/>
      <c r="G6641" s="315"/>
      <c r="H6641" s="125">
        <v>2683.691922732346</v>
      </c>
    </row>
    <row r="6642" spans="1:8" x14ac:dyDescent="0.2">
      <c r="A6642" s="59">
        <v>43011</v>
      </c>
      <c r="B6642" s="60">
        <v>22</v>
      </c>
      <c r="C6642" s="235"/>
      <c r="D6642" s="235"/>
      <c r="E6642" s="235"/>
      <c r="F6642" s="235"/>
      <c r="G6642" s="315"/>
      <c r="H6642" s="125">
        <v>2400.0925367009436</v>
      </c>
    </row>
    <row r="6643" spans="1:8" x14ac:dyDescent="0.2">
      <c r="A6643" s="59">
        <v>43011</v>
      </c>
      <c r="B6643" s="60">
        <v>23</v>
      </c>
      <c r="C6643" s="235"/>
      <c r="D6643" s="235"/>
      <c r="E6643" s="235"/>
      <c r="F6643" s="235"/>
      <c r="G6643" s="315"/>
      <c r="H6643" s="125">
        <v>2147.2043511376492</v>
      </c>
    </row>
    <row r="6644" spans="1:8" x14ac:dyDescent="0.2">
      <c r="A6644" s="59">
        <v>43011</v>
      </c>
      <c r="B6644" s="60">
        <v>24</v>
      </c>
      <c r="C6644" s="235"/>
      <c r="D6644" s="235"/>
      <c r="E6644" s="235"/>
      <c r="F6644" s="235"/>
      <c r="G6644" s="315"/>
      <c r="H6644" s="125">
        <v>1989.011389630904</v>
      </c>
    </row>
    <row r="6645" spans="1:8" x14ac:dyDescent="0.2">
      <c r="A6645" s="59">
        <v>43012</v>
      </c>
      <c r="B6645" s="60">
        <v>1</v>
      </c>
      <c r="C6645" s="235"/>
      <c r="D6645" s="235"/>
      <c r="E6645" s="235"/>
      <c r="F6645" s="235"/>
      <c r="G6645" s="315"/>
      <c r="H6645" s="125">
        <v>1874.2117467923717</v>
      </c>
    </row>
    <row r="6646" spans="1:8" x14ac:dyDescent="0.2">
      <c r="A6646" s="59">
        <v>43012</v>
      </c>
      <c r="B6646" s="60">
        <v>2</v>
      </c>
      <c r="C6646" s="235"/>
      <c r="D6646" s="235"/>
      <c r="E6646" s="235"/>
      <c r="F6646" s="235"/>
      <c r="G6646" s="315"/>
      <c r="H6646" s="125">
        <v>1813.1115621504882</v>
      </c>
    </row>
    <row r="6647" spans="1:8" x14ac:dyDescent="0.2">
      <c r="A6647" s="59">
        <v>43012</v>
      </c>
      <c r="B6647" s="60">
        <v>3</v>
      </c>
      <c r="C6647" s="235"/>
      <c r="D6647" s="235"/>
      <c r="E6647" s="235"/>
      <c r="F6647" s="235"/>
      <c r="G6647" s="315"/>
      <c r="H6647" s="125">
        <v>1783.6199383450423</v>
      </c>
    </row>
    <row r="6648" spans="1:8" x14ac:dyDescent="0.2">
      <c r="A6648" s="59">
        <v>43012</v>
      </c>
      <c r="B6648" s="60">
        <v>4</v>
      </c>
      <c r="C6648" s="235"/>
      <c r="D6648" s="235"/>
      <c r="E6648" s="235"/>
      <c r="F6648" s="235"/>
      <c r="G6648" s="315"/>
      <c r="H6648" s="125">
        <v>1818.207822173551</v>
      </c>
    </row>
    <row r="6649" spans="1:8" x14ac:dyDescent="0.2">
      <c r="A6649" s="59">
        <v>43012</v>
      </c>
      <c r="B6649" s="60">
        <v>5</v>
      </c>
      <c r="C6649" s="235"/>
      <c r="D6649" s="235"/>
      <c r="E6649" s="235"/>
      <c r="F6649" s="235"/>
      <c r="G6649" s="315"/>
      <c r="H6649" s="125">
        <v>1962.7308398865159</v>
      </c>
    </row>
    <row r="6650" spans="1:8" x14ac:dyDescent="0.2">
      <c r="A6650" s="59">
        <v>43012</v>
      </c>
      <c r="B6650" s="60">
        <v>6</v>
      </c>
      <c r="C6650" s="235"/>
      <c r="D6650" s="235"/>
      <c r="E6650" s="235"/>
      <c r="F6650" s="235"/>
      <c r="G6650" s="315"/>
      <c r="H6650" s="125">
        <v>2218.8725801254477</v>
      </c>
    </row>
    <row r="6651" spans="1:8" x14ac:dyDescent="0.2">
      <c r="A6651" s="59">
        <v>43012</v>
      </c>
      <c r="B6651" s="60">
        <v>7</v>
      </c>
      <c r="C6651" s="235"/>
      <c r="D6651" s="235"/>
      <c r="E6651" s="235"/>
      <c r="F6651" s="235"/>
      <c r="G6651" s="315"/>
      <c r="H6651" s="125">
        <v>2353.0201731926823</v>
      </c>
    </row>
    <row r="6652" spans="1:8" x14ac:dyDescent="0.2">
      <c r="A6652" s="59">
        <v>43012</v>
      </c>
      <c r="B6652" s="60">
        <v>8</v>
      </c>
      <c r="C6652" s="235"/>
      <c r="D6652" s="235"/>
      <c r="E6652" s="235"/>
      <c r="F6652" s="235"/>
      <c r="G6652" s="315"/>
      <c r="H6652" s="125">
        <v>2404.5360043102478</v>
      </c>
    </row>
    <row r="6653" spans="1:8" x14ac:dyDescent="0.2">
      <c r="A6653" s="59">
        <v>43012</v>
      </c>
      <c r="B6653" s="60">
        <v>9</v>
      </c>
      <c r="C6653" s="235"/>
      <c r="D6653" s="235"/>
      <c r="E6653" s="235"/>
      <c r="F6653" s="235"/>
      <c r="G6653" s="315"/>
      <c r="H6653" s="125">
        <v>2415.1255673068363</v>
      </c>
    </row>
    <row r="6654" spans="1:8" x14ac:dyDescent="0.2">
      <c r="A6654" s="59">
        <v>43012</v>
      </c>
      <c r="B6654" s="60">
        <v>10</v>
      </c>
      <c r="C6654" s="235"/>
      <c r="D6654" s="235"/>
      <c r="E6654" s="235"/>
      <c r="F6654" s="235"/>
      <c r="G6654" s="315"/>
      <c r="H6654" s="125">
        <v>2433.506466601777</v>
      </c>
    </row>
    <row r="6655" spans="1:8" x14ac:dyDescent="0.2">
      <c r="A6655" s="59">
        <v>43012</v>
      </c>
      <c r="B6655" s="60">
        <v>11</v>
      </c>
      <c r="C6655" s="235"/>
      <c r="D6655" s="235"/>
      <c r="E6655" s="235"/>
      <c r="F6655" s="235"/>
      <c r="G6655" s="315"/>
      <c r="H6655" s="125">
        <v>2442.1354474016657</v>
      </c>
    </row>
    <row r="6656" spans="1:8" x14ac:dyDescent="0.2">
      <c r="A6656" s="59">
        <v>43012</v>
      </c>
      <c r="B6656" s="60">
        <v>12</v>
      </c>
      <c r="C6656" s="235"/>
      <c r="D6656" s="235"/>
      <c r="E6656" s="235"/>
      <c r="F6656" s="235"/>
      <c r="G6656" s="315"/>
      <c r="H6656" s="125">
        <v>2457.9437810744535</v>
      </c>
    </row>
    <row r="6657" spans="1:8" x14ac:dyDescent="0.2">
      <c r="A6657" s="59">
        <v>43012</v>
      </c>
      <c r="B6657" s="60">
        <v>13</v>
      </c>
      <c r="C6657" s="235"/>
      <c r="D6657" s="235"/>
      <c r="E6657" s="235"/>
      <c r="F6657" s="235"/>
      <c r="G6657" s="315"/>
      <c r="H6657" s="125">
        <v>2513.3322533699838</v>
      </c>
    </row>
    <row r="6658" spans="1:8" x14ac:dyDescent="0.2">
      <c r="A6658" s="59">
        <v>43012</v>
      </c>
      <c r="B6658" s="60">
        <v>14</v>
      </c>
      <c r="C6658" s="235"/>
      <c r="D6658" s="235"/>
      <c r="E6658" s="235"/>
      <c r="F6658" s="235"/>
      <c r="G6658" s="315"/>
      <c r="H6658" s="125">
        <v>2568.6659137502347</v>
      </c>
    </row>
    <row r="6659" spans="1:8" x14ac:dyDescent="0.2">
      <c r="A6659" s="59">
        <v>43012</v>
      </c>
      <c r="B6659" s="60">
        <v>15</v>
      </c>
      <c r="C6659" s="235"/>
      <c r="D6659" s="235"/>
      <c r="E6659" s="235"/>
      <c r="F6659" s="235"/>
      <c r="G6659" s="315"/>
      <c r="H6659" s="125">
        <v>2639.609065222262</v>
      </c>
    </row>
    <row r="6660" spans="1:8" x14ac:dyDescent="0.2">
      <c r="A6660" s="59">
        <v>43012</v>
      </c>
      <c r="B6660" s="60">
        <v>16</v>
      </c>
      <c r="C6660" s="235"/>
      <c r="D6660" s="235"/>
      <c r="E6660" s="235"/>
      <c r="F6660" s="235"/>
      <c r="G6660" s="315"/>
      <c r="H6660" s="125">
        <v>2716.9340524022277</v>
      </c>
    </row>
    <row r="6661" spans="1:8" x14ac:dyDescent="0.2">
      <c r="A6661" s="59">
        <v>43012</v>
      </c>
      <c r="B6661" s="60">
        <v>17</v>
      </c>
      <c r="C6661" s="235"/>
      <c r="D6661" s="235"/>
      <c r="E6661" s="235"/>
      <c r="F6661" s="235"/>
      <c r="G6661" s="315"/>
      <c r="H6661" s="125">
        <v>2757.7750033747184</v>
      </c>
    </row>
    <row r="6662" spans="1:8" x14ac:dyDescent="0.2">
      <c r="A6662" s="59">
        <v>43012</v>
      </c>
      <c r="B6662" s="60">
        <v>18</v>
      </c>
      <c r="C6662" s="235"/>
      <c r="D6662" s="235"/>
      <c r="E6662" s="235"/>
      <c r="F6662" s="235"/>
      <c r="G6662" s="315"/>
      <c r="H6662" s="125">
        <v>2843.177635580264</v>
      </c>
    </row>
    <row r="6663" spans="1:8" x14ac:dyDescent="0.2">
      <c r="A6663" s="59">
        <v>43012</v>
      </c>
      <c r="B6663" s="60">
        <v>19</v>
      </c>
      <c r="C6663" s="235"/>
      <c r="D6663" s="235"/>
      <c r="E6663" s="235"/>
      <c r="F6663" s="235"/>
      <c r="G6663" s="315"/>
      <c r="H6663" s="125">
        <v>2945.8267723561448</v>
      </c>
    </row>
    <row r="6664" spans="1:8" x14ac:dyDescent="0.2">
      <c r="A6664" s="59">
        <v>43012</v>
      </c>
      <c r="B6664" s="60">
        <v>20</v>
      </c>
      <c r="C6664" s="235"/>
      <c r="D6664" s="235"/>
      <c r="E6664" s="235"/>
      <c r="F6664" s="235"/>
      <c r="G6664" s="315"/>
      <c r="H6664" s="125">
        <v>2839.3254022493638</v>
      </c>
    </row>
    <row r="6665" spans="1:8" x14ac:dyDescent="0.2">
      <c r="A6665" s="59">
        <v>43012</v>
      </c>
      <c r="B6665" s="60">
        <v>21</v>
      </c>
      <c r="C6665" s="235"/>
      <c r="D6665" s="235"/>
      <c r="E6665" s="235"/>
      <c r="F6665" s="235"/>
      <c r="G6665" s="315"/>
      <c r="H6665" s="125">
        <v>2618.8968357804356</v>
      </c>
    </row>
    <row r="6666" spans="1:8" x14ac:dyDescent="0.2">
      <c r="A6666" s="59">
        <v>43012</v>
      </c>
      <c r="B6666" s="60">
        <v>22</v>
      </c>
      <c r="C6666" s="235"/>
      <c r="D6666" s="235"/>
      <c r="E6666" s="235"/>
      <c r="F6666" s="235"/>
      <c r="G6666" s="315"/>
      <c r="H6666" s="125">
        <v>2345.4139838201481</v>
      </c>
    </row>
    <row r="6667" spans="1:8" x14ac:dyDescent="0.2">
      <c r="A6667" s="59">
        <v>43012</v>
      </c>
      <c r="B6667" s="60">
        <v>23</v>
      </c>
      <c r="C6667" s="235"/>
      <c r="D6667" s="235"/>
      <c r="E6667" s="235"/>
      <c r="F6667" s="235"/>
      <c r="G6667" s="315"/>
      <c r="H6667" s="125">
        <v>2100.6638629081372</v>
      </c>
    </row>
    <row r="6668" spans="1:8" x14ac:dyDescent="0.2">
      <c r="A6668" s="59">
        <v>43012</v>
      </c>
      <c r="B6668" s="60">
        <v>24</v>
      </c>
      <c r="C6668" s="235"/>
      <c r="D6668" s="235"/>
      <c r="E6668" s="235"/>
      <c r="F6668" s="235"/>
      <c r="G6668" s="315"/>
      <c r="H6668" s="125">
        <v>1948.6538580823467</v>
      </c>
    </row>
    <row r="6669" spans="1:8" x14ac:dyDescent="0.2">
      <c r="A6669" s="59">
        <v>43013</v>
      </c>
      <c r="B6669" s="60">
        <v>1</v>
      </c>
      <c r="C6669" s="235"/>
      <c r="D6669" s="235"/>
      <c r="E6669" s="235"/>
      <c r="F6669" s="235"/>
      <c r="G6669" s="315"/>
      <c r="H6669" s="125">
        <v>1851.339693806643</v>
      </c>
    </row>
    <row r="6670" spans="1:8" x14ac:dyDescent="0.2">
      <c r="A6670" s="59">
        <v>43013</v>
      </c>
      <c r="B6670" s="60">
        <v>2</v>
      </c>
      <c r="C6670" s="235"/>
      <c r="D6670" s="235"/>
      <c r="E6670" s="235"/>
      <c r="F6670" s="235"/>
      <c r="G6670" s="315"/>
      <c r="H6670" s="125">
        <v>1792.6539691742303</v>
      </c>
    </row>
    <row r="6671" spans="1:8" x14ac:dyDescent="0.2">
      <c r="A6671" s="59">
        <v>43013</v>
      </c>
      <c r="B6671" s="60">
        <v>3</v>
      </c>
      <c r="C6671" s="235"/>
      <c r="D6671" s="235"/>
      <c r="E6671" s="235"/>
      <c r="F6671" s="235"/>
      <c r="G6671" s="315"/>
      <c r="H6671" s="125">
        <v>1764.5058198125496</v>
      </c>
    </row>
    <row r="6672" spans="1:8" x14ac:dyDescent="0.2">
      <c r="A6672" s="59">
        <v>43013</v>
      </c>
      <c r="B6672" s="60">
        <v>4</v>
      </c>
      <c r="C6672" s="235"/>
      <c r="D6672" s="235"/>
      <c r="E6672" s="235"/>
      <c r="F6672" s="235"/>
      <c r="G6672" s="315"/>
      <c r="H6672" s="125">
        <v>1800.1550880150216</v>
      </c>
    </row>
    <row r="6673" spans="1:8" x14ac:dyDescent="0.2">
      <c r="A6673" s="59">
        <v>43013</v>
      </c>
      <c r="B6673" s="60">
        <v>5</v>
      </c>
      <c r="C6673" s="235"/>
      <c r="D6673" s="235"/>
      <c r="E6673" s="235"/>
      <c r="F6673" s="235"/>
      <c r="G6673" s="315"/>
      <c r="H6673" s="125">
        <v>1945.9922232519946</v>
      </c>
    </row>
    <row r="6674" spans="1:8" x14ac:dyDescent="0.2">
      <c r="A6674" s="59">
        <v>43013</v>
      </c>
      <c r="B6674" s="60">
        <v>6</v>
      </c>
      <c r="C6674" s="235"/>
      <c r="D6674" s="235"/>
      <c r="E6674" s="235"/>
      <c r="F6674" s="235"/>
      <c r="G6674" s="315"/>
      <c r="H6674" s="125">
        <v>2206.6032060829148</v>
      </c>
    </row>
    <row r="6675" spans="1:8" x14ac:dyDescent="0.2">
      <c r="A6675" s="59">
        <v>43013</v>
      </c>
      <c r="B6675" s="60">
        <v>7</v>
      </c>
      <c r="C6675" s="235"/>
      <c r="D6675" s="235"/>
      <c r="E6675" s="235"/>
      <c r="F6675" s="235"/>
      <c r="G6675" s="315"/>
      <c r="H6675" s="125">
        <v>2337.7682833403956</v>
      </c>
    </row>
    <row r="6676" spans="1:8" x14ac:dyDescent="0.2">
      <c r="A6676" s="59">
        <v>43013</v>
      </c>
      <c r="B6676" s="60">
        <v>8</v>
      </c>
      <c r="C6676" s="235"/>
      <c r="D6676" s="235"/>
      <c r="E6676" s="235"/>
      <c r="F6676" s="235"/>
      <c r="G6676" s="315"/>
      <c r="H6676" s="125">
        <v>2372.0929650532798</v>
      </c>
    </row>
    <row r="6677" spans="1:8" x14ac:dyDescent="0.2">
      <c r="A6677" s="59">
        <v>43013</v>
      </c>
      <c r="B6677" s="60">
        <v>9</v>
      </c>
      <c r="C6677" s="235"/>
      <c r="D6677" s="235"/>
      <c r="E6677" s="235"/>
      <c r="F6677" s="235"/>
      <c r="G6677" s="315"/>
      <c r="H6677" s="125">
        <v>2364.896294800255</v>
      </c>
    </row>
    <row r="6678" spans="1:8" x14ac:dyDescent="0.2">
      <c r="A6678" s="59">
        <v>43013</v>
      </c>
      <c r="B6678" s="60">
        <v>10</v>
      </c>
      <c r="C6678" s="235"/>
      <c r="D6678" s="235"/>
      <c r="E6678" s="235"/>
      <c r="F6678" s="235"/>
      <c r="G6678" s="315"/>
      <c r="H6678" s="125">
        <v>2360.5903833468815</v>
      </c>
    </row>
    <row r="6679" spans="1:8" x14ac:dyDescent="0.2">
      <c r="A6679" s="59">
        <v>43013</v>
      </c>
      <c r="B6679" s="60">
        <v>11</v>
      </c>
      <c r="C6679" s="235"/>
      <c r="D6679" s="235"/>
      <c r="E6679" s="235"/>
      <c r="F6679" s="235"/>
      <c r="G6679" s="315"/>
      <c r="H6679" s="125">
        <v>2349.7176497211963</v>
      </c>
    </row>
    <row r="6680" spans="1:8" x14ac:dyDescent="0.2">
      <c r="A6680" s="59">
        <v>43013</v>
      </c>
      <c r="B6680" s="60">
        <v>12</v>
      </c>
      <c r="C6680" s="235"/>
      <c r="D6680" s="235"/>
      <c r="E6680" s="235"/>
      <c r="F6680" s="235"/>
      <c r="G6680" s="315"/>
      <c r="H6680" s="125">
        <v>2351.2618900671232</v>
      </c>
    </row>
    <row r="6681" spans="1:8" x14ac:dyDescent="0.2">
      <c r="A6681" s="59">
        <v>43013</v>
      </c>
      <c r="B6681" s="60">
        <v>13</v>
      </c>
      <c r="C6681" s="235"/>
      <c r="D6681" s="235"/>
      <c r="E6681" s="235"/>
      <c r="F6681" s="235"/>
      <c r="G6681" s="315"/>
      <c r="H6681" s="125">
        <v>2397.3935526030518</v>
      </c>
    </row>
    <row r="6682" spans="1:8" x14ac:dyDescent="0.2">
      <c r="A6682" s="59">
        <v>43013</v>
      </c>
      <c r="B6682" s="60">
        <v>14</v>
      </c>
      <c r="C6682" s="235"/>
      <c r="D6682" s="235"/>
      <c r="E6682" s="235"/>
      <c r="F6682" s="235"/>
      <c r="G6682" s="315"/>
      <c r="H6682" s="125">
        <v>2447.5932663765502</v>
      </c>
    </row>
    <row r="6683" spans="1:8" x14ac:dyDescent="0.2">
      <c r="A6683" s="59">
        <v>43013</v>
      </c>
      <c r="B6683" s="60">
        <v>15</v>
      </c>
      <c r="C6683" s="235"/>
      <c r="D6683" s="235"/>
      <c r="E6683" s="235"/>
      <c r="F6683" s="235"/>
      <c r="G6683" s="315"/>
      <c r="H6683" s="125">
        <v>2515.4257166980283</v>
      </c>
    </row>
    <row r="6684" spans="1:8" x14ac:dyDescent="0.2">
      <c r="A6684" s="59">
        <v>43013</v>
      </c>
      <c r="B6684" s="60">
        <v>16</v>
      </c>
      <c r="C6684" s="235"/>
      <c r="D6684" s="235"/>
      <c r="E6684" s="235"/>
      <c r="F6684" s="235"/>
      <c r="G6684" s="315"/>
      <c r="H6684" s="125">
        <v>2597.4175518013803</v>
      </c>
    </row>
    <row r="6685" spans="1:8" x14ac:dyDescent="0.2">
      <c r="A6685" s="59">
        <v>43013</v>
      </c>
      <c r="B6685" s="60">
        <v>17</v>
      </c>
      <c r="C6685" s="235"/>
      <c r="D6685" s="235"/>
      <c r="E6685" s="235"/>
      <c r="F6685" s="235"/>
      <c r="G6685" s="315"/>
      <c r="H6685" s="125">
        <v>2656.0638216295265</v>
      </c>
    </row>
    <row r="6686" spans="1:8" x14ac:dyDescent="0.2">
      <c r="A6686" s="59">
        <v>43013</v>
      </c>
      <c r="B6686" s="60">
        <v>18</v>
      </c>
      <c r="C6686" s="235"/>
      <c r="D6686" s="235"/>
      <c r="E6686" s="235"/>
      <c r="F6686" s="235"/>
      <c r="G6686" s="315"/>
      <c r="H6686" s="125">
        <v>2767.8662886320631</v>
      </c>
    </row>
    <row r="6687" spans="1:8" x14ac:dyDescent="0.2">
      <c r="A6687" s="59">
        <v>43013</v>
      </c>
      <c r="B6687" s="60">
        <v>19</v>
      </c>
      <c r="C6687" s="235"/>
      <c r="D6687" s="235"/>
      <c r="E6687" s="235"/>
      <c r="F6687" s="235"/>
      <c r="G6687" s="315"/>
      <c r="H6687" s="125">
        <v>2881.8773365593638</v>
      </c>
    </row>
    <row r="6688" spans="1:8" x14ac:dyDescent="0.2">
      <c r="A6688" s="59">
        <v>43013</v>
      </c>
      <c r="B6688" s="60">
        <v>20</v>
      </c>
      <c r="C6688" s="235"/>
      <c r="D6688" s="235"/>
      <c r="E6688" s="235"/>
      <c r="F6688" s="235"/>
      <c r="G6688" s="315"/>
      <c r="H6688" s="125">
        <v>2790.730521784742</v>
      </c>
    </row>
    <row r="6689" spans="1:8" x14ac:dyDescent="0.2">
      <c r="A6689" s="59">
        <v>43013</v>
      </c>
      <c r="B6689" s="60">
        <v>21</v>
      </c>
      <c r="C6689" s="235"/>
      <c r="D6689" s="235"/>
      <c r="E6689" s="235"/>
      <c r="F6689" s="235"/>
      <c r="G6689" s="315"/>
      <c r="H6689" s="125">
        <v>2583.3996476037364</v>
      </c>
    </row>
    <row r="6690" spans="1:8" x14ac:dyDescent="0.2">
      <c r="A6690" s="59">
        <v>43013</v>
      </c>
      <c r="B6690" s="60">
        <v>22</v>
      </c>
      <c r="C6690" s="235"/>
      <c r="D6690" s="235"/>
      <c r="E6690" s="235"/>
      <c r="F6690" s="235"/>
      <c r="G6690" s="315"/>
      <c r="H6690" s="125">
        <v>2318.442904433311</v>
      </c>
    </row>
    <row r="6691" spans="1:8" x14ac:dyDescent="0.2">
      <c r="A6691" s="59">
        <v>43013</v>
      </c>
      <c r="B6691" s="60">
        <v>23</v>
      </c>
      <c r="C6691" s="235"/>
      <c r="D6691" s="235"/>
      <c r="E6691" s="235"/>
      <c r="F6691" s="235"/>
      <c r="G6691" s="315"/>
      <c r="H6691" s="125">
        <v>2079.9718485905873</v>
      </c>
    </row>
    <row r="6692" spans="1:8" x14ac:dyDescent="0.2">
      <c r="A6692" s="59">
        <v>43013</v>
      </c>
      <c r="B6692" s="60">
        <v>24</v>
      </c>
      <c r="C6692" s="235"/>
      <c r="D6692" s="235"/>
      <c r="E6692" s="235"/>
      <c r="F6692" s="235"/>
      <c r="G6692" s="315"/>
      <c r="H6692" s="125">
        <v>1931.4538663969631</v>
      </c>
    </row>
    <row r="6693" spans="1:8" x14ac:dyDescent="0.2">
      <c r="A6693" s="59">
        <v>43014</v>
      </c>
      <c r="B6693" s="60">
        <v>1</v>
      </c>
      <c r="C6693" s="235"/>
      <c r="D6693" s="235"/>
      <c r="E6693" s="235"/>
      <c r="F6693" s="235"/>
      <c r="G6693" s="315"/>
      <c r="H6693" s="125">
        <v>1849.7904184744971</v>
      </c>
    </row>
    <row r="6694" spans="1:8" x14ac:dyDescent="0.2">
      <c r="A6694" s="59">
        <v>43014</v>
      </c>
      <c r="B6694" s="60">
        <v>2</v>
      </c>
      <c r="C6694" s="235"/>
      <c r="D6694" s="235"/>
      <c r="E6694" s="235"/>
      <c r="F6694" s="235"/>
      <c r="G6694" s="315"/>
      <c r="H6694" s="125">
        <v>1790.9398882495793</v>
      </c>
    </row>
    <row r="6695" spans="1:8" x14ac:dyDescent="0.2">
      <c r="A6695" s="59">
        <v>43014</v>
      </c>
      <c r="B6695" s="60">
        <v>3</v>
      </c>
      <c r="C6695" s="235"/>
      <c r="D6695" s="235"/>
      <c r="E6695" s="235"/>
      <c r="F6695" s="235"/>
      <c r="G6695" s="315"/>
      <c r="H6695" s="125">
        <v>1762.3489904746875</v>
      </c>
    </row>
    <row r="6696" spans="1:8" x14ac:dyDescent="0.2">
      <c r="A6696" s="59">
        <v>43014</v>
      </c>
      <c r="B6696" s="60">
        <v>4</v>
      </c>
      <c r="C6696" s="235"/>
      <c r="D6696" s="235"/>
      <c r="E6696" s="235"/>
      <c r="F6696" s="235"/>
      <c r="G6696" s="315"/>
      <c r="H6696" s="125">
        <v>1795.9525530984722</v>
      </c>
    </row>
    <row r="6697" spans="1:8" x14ac:dyDescent="0.2">
      <c r="A6697" s="59">
        <v>43014</v>
      </c>
      <c r="B6697" s="60">
        <v>5</v>
      </c>
      <c r="C6697" s="235"/>
      <c r="D6697" s="235"/>
      <c r="E6697" s="235"/>
      <c r="F6697" s="235"/>
      <c r="G6697" s="315"/>
      <c r="H6697" s="125">
        <v>1936.9168076934964</v>
      </c>
    </row>
    <row r="6698" spans="1:8" x14ac:dyDescent="0.2">
      <c r="A6698" s="59">
        <v>43014</v>
      </c>
      <c r="B6698" s="60">
        <v>6</v>
      </c>
      <c r="C6698" s="235"/>
      <c r="D6698" s="235"/>
      <c r="E6698" s="235"/>
      <c r="F6698" s="235"/>
      <c r="G6698" s="315"/>
      <c r="H6698" s="125">
        <v>2187.472669117396</v>
      </c>
    </row>
    <row r="6699" spans="1:8" x14ac:dyDescent="0.2">
      <c r="A6699" s="59">
        <v>43014</v>
      </c>
      <c r="B6699" s="60">
        <v>7</v>
      </c>
      <c r="C6699" s="235"/>
      <c r="D6699" s="235"/>
      <c r="E6699" s="235"/>
      <c r="F6699" s="235"/>
      <c r="G6699" s="315"/>
      <c r="H6699" s="125">
        <v>2314.3185823546714</v>
      </c>
    </row>
    <row r="6700" spans="1:8" x14ac:dyDescent="0.2">
      <c r="A6700" s="59">
        <v>43014</v>
      </c>
      <c r="B6700" s="60">
        <v>8</v>
      </c>
      <c r="C6700" s="235"/>
      <c r="D6700" s="235"/>
      <c r="E6700" s="235"/>
      <c r="F6700" s="235"/>
      <c r="G6700" s="315"/>
      <c r="H6700" s="125">
        <v>2346.4677929346913</v>
      </c>
    </row>
    <row r="6701" spans="1:8" x14ac:dyDescent="0.2">
      <c r="A6701" s="59">
        <v>43014</v>
      </c>
      <c r="B6701" s="60">
        <v>9</v>
      </c>
      <c r="C6701" s="235"/>
      <c r="D6701" s="235"/>
      <c r="E6701" s="235"/>
      <c r="F6701" s="235"/>
      <c r="G6701" s="315"/>
      <c r="H6701" s="125">
        <v>2337.9882493871864</v>
      </c>
    </row>
    <row r="6702" spans="1:8" x14ac:dyDescent="0.2">
      <c r="A6702" s="59">
        <v>43014</v>
      </c>
      <c r="B6702" s="60">
        <v>10</v>
      </c>
      <c r="C6702" s="235"/>
      <c r="D6702" s="235"/>
      <c r="E6702" s="235"/>
      <c r="F6702" s="235"/>
      <c r="G6702" s="315"/>
      <c r="H6702" s="125">
        <v>2329.5423920488288</v>
      </c>
    </row>
    <row r="6703" spans="1:8" x14ac:dyDescent="0.2">
      <c r="A6703" s="59">
        <v>43014</v>
      </c>
      <c r="B6703" s="60">
        <v>11</v>
      </c>
      <c r="C6703" s="235"/>
      <c r="D6703" s="235"/>
      <c r="E6703" s="235"/>
      <c r="F6703" s="235"/>
      <c r="G6703" s="315"/>
      <c r="H6703" s="125">
        <v>2313.9930491238583</v>
      </c>
    </row>
    <row r="6704" spans="1:8" x14ac:dyDescent="0.2">
      <c r="A6704" s="59">
        <v>43014</v>
      </c>
      <c r="B6704" s="60">
        <v>12</v>
      </c>
      <c r="C6704" s="235"/>
      <c r="D6704" s="235"/>
      <c r="E6704" s="235"/>
      <c r="F6704" s="235"/>
      <c r="G6704" s="315"/>
      <c r="H6704" s="125">
        <v>2306.6647724722025</v>
      </c>
    </row>
    <row r="6705" spans="1:8" x14ac:dyDescent="0.2">
      <c r="A6705" s="59">
        <v>43014</v>
      </c>
      <c r="B6705" s="60">
        <v>13</v>
      </c>
      <c r="C6705" s="235"/>
      <c r="D6705" s="235"/>
      <c r="E6705" s="235"/>
      <c r="F6705" s="235"/>
      <c r="G6705" s="315"/>
      <c r="H6705" s="125">
        <v>2344.183211180653</v>
      </c>
    </row>
    <row r="6706" spans="1:8" x14ac:dyDescent="0.2">
      <c r="A6706" s="59">
        <v>43014</v>
      </c>
      <c r="B6706" s="60">
        <v>14</v>
      </c>
      <c r="C6706" s="235"/>
      <c r="D6706" s="235"/>
      <c r="E6706" s="235"/>
      <c r="F6706" s="235"/>
      <c r="G6706" s="315"/>
      <c r="H6706" s="125">
        <v>2386.1759917190566</v>
      </c>
    </row>
    <row r="6707" spans="1:8" x14ac:dyDescent="0.2">
      <c r="A6707" s="59">
        <v>43014</v>
      </c>
      <c r="B6707" s="60">
        <v>15</v>
      </c>
      <c r="C6707" s="235"/>
      <c r="D6707" s="235"/>
      <c r="E6707" s="235"/>
      <c r="F6707" s="235"/>
      <c r="G6707" s="315"/>
      <c r="H6707" s="125">
        <v>2444.4768311621674</v>
      </c>
    </row>
    <row r="6708" spans="1:8" x14ac:dyDescent="0.2">
      <c r="A6708" s="59">
        <v>43014</v>
      </c>
      <c r="B6708" s="60">
        <v>16</v>
      </c>
      <c r="C6708" s="235"/>
      <c r="D6708" s="235"/>
      <c r="E6708" s="235"/>
      <c r="F6708" s="235"/>
      <c r="G6708" s="315"/>
      <c r="H6708" s="125">
        <v>2518.983401910004</v>
      </c>
    </row>
    <row r="6709" spans="1:8" x14ac:dyDescent="0.2">
      <c r="A6709" s="59">
        <v>43014</v>
      </c>
      <c r="B6709" s="60">
        <v>17</v>
      </c>
      <c r="C6709" s="235"/>
      <c r="D6709" s="235"/>
      <c r="E6709" s="235"/>
      <c r="F6709" s="235"/>
      <c r="G6709" s="315"/>
      <c r="H6709" s="125">
        <v>2580.4430948300737</v>
      </c>
    </row>
    <row r="6710" spans="1:8" x14ac:dyDescent="0.2">
      <c r="A6710" s="59">
        <v>43014</v>
      </c>
      <c r="B6710" s="60">
        <v>18</v>
      </c>
      <c r="C6710" s="235"/>
      <c r="D6710" s="235"/>
      <c r="E6710" s="235"/>
      <c r="F6710" s="235"/>
      <c r="G6710" s="315"/>
      <c r="H6710" s="125">
        <v>2688.1122580409301</v>
      </c>
    </row>
    <row r="6711" spans="1:8" x14ac:dyDescent="0.2">
      <c r="A6711" s="59">
        <v>43014</v>
      </c>
      <c r="B6711" s="60">
        <v>19</v>
      </c>
      <c r="C6711" s="235"/>
      <c r="D6711" s="235"/>
      <c r="E6711" s="235"/>
      <c r="F6711" s="235"/>
      <c r="G6711" s="315"/>
      <c r="H6711" s="125">
        <v>2776.4673728457192</v>
      </c>
    </row>
    <row r="6712" spans="1:8" x14ac:dyDescent="0.2">
      <c r="A6712" s="59">
        <v>43014</v>
      </c>
      <c r="B6712" s="60">
        <v>20</v>
      </c>
      <c r="C6712" s="235"/>
      <c r="D6712" s="235"/>
      <c r="E6712" s="235"/>
      <c r="F6712" s="235"/>
      <c r="G6712" s="315"/>
      <c r="H6712" s="125">
        <v>2689.9401524731957</v>
      </c>
    </row>
    <row r="6713" spans="1:8" x14ac:dyDescent="0.2">
      <c r="A6713" s="59">
        <v>43014</v>
      </c>
      <c r="B6713" s="60">
        <v>21</v>
      </c>
      <c r="C6713" s="235"/>
      <c r="D6713" s="235"/>
      <c r="E6713" s="235"/>
      <c r="F6713" s="235"/>
      <c r="G6713" s="315"/>
      <c r="H6713" s="125">
        <v>2520.1068866715118</v>
      </c>
    </row>
    <row r="6714" spans="1:8" x14ac:dyDescent="0.2">
      <c r="A6714" s="59">
        <v>43014</v>
      </c>
      <c r="B6714" s="60">
        <v>22</v>
      </c>
      <c r="C6714" s="235"/>
      <c r="D6714" s="235"/>
      <c r="E6714" s="235"/>
      <c r="F6714" s="235"/>
      <c r="G6714" s="315"/>
      <c r="H6714" s="125">
        <v>2305.898789572645</v>
      </c>
    </row>
    <row r="6715" spans="1:8" x14ac:dyDescent="0.2">
      <c r="A6715" s="59">
        <v>43014</v>
      </c>
      <c r="B6715" s="60">
        <v>23</v>
      </c>
      <c r="C6715" s="235"/>
      <c r="D6715" s="235"/>
      <c r="E6715" s="235"/>
      <c r="F6715" s="235"/>
      <c r="G6715" s="315"/>
      <c r="H6715" s="125">
        <v>2100.2187081130596</v>
      </c>
    </row>
    <row r="6716" spans="1:8" x14ac:dyDescent="0.2">
      <c r="A6716" s="59">
        <v>43014</v>
      </c>
      <c r="B6716" s="60">
        <v>24</v>
      </c>
      <c r="C6716" s="235"/>
      <c r="D6716" s="235"/>
      <c r="E6716" s="235"/>
      <c r="F6716" s="235"/>
      <c r="G6716" s="315"/>
      <c r="H6716" s="125">
        <v>1954.545879071989</v>
      </c>
    </row>
    <row r="6717" spans="1:8" x14ac:dyDescent="0.2">
      <c r="A6717" s="59">
        <v>43015</v>
      </c>
      <c r="B6717" s="60">
        <v>1</v>
      </c>
      <c r="C6717" s="235"/>
      <c r="D6717" s="235"/>
      <c r="E6717" s="235"/>
      <c r="F6717" s="235"/>
      <c r="G6717" s="315"/>
      <c r="H6717" s="125">
        <v>1868.06194916346</v>
      </c>
    </row>
    <row r="6718" spans="1:8" x14ac:dyDescent="0.2">
      <c r="A6718" s="59">
        <v>43015</v>
      </c>
      <c r="B6718" s="60">
        <v>2</v>
      </c>
      <c r="C6718" s="235"/>
      <c r="D6718" s="235"/>
      <c r="E6718" s="235"/>
      <c r="F6718" s="235"/>
      <c r="G6718" s="315"/>
      <c r="H6718" s="125">
        <v>1799.3750105375202</v>
      </c>
    </row>
    <row r="6719" spans="1:8" x14ac:dyDescent="0.2">
      <c r="A6719" s="59">
        <v>43015</v>
      </c>
      <c r="B6719" s="60">
        <v>3</v>
      </c>
      <c r="C6719" s="235"/>
      <c r="D6719" s="235"/>
      <c r="E6719" s="235"/>
      <c r="F6719" s="235"/>
      <c r="G6719" s="315"/>
      <c r="H6719" s="125">
        <v>1758.1696840270356</v>
      </c>
    </row>
    <row r="6720" spans="1:8" x14ac:dyDescent="0.2">
      <c r="A6720" s="59">
        <v>43015</v>
      </c>
      <c r="B6720" s="60">
        <v>4</v>
      </c>
      <c r="C6720" s="235"/>
      <c r="D6720" s="235"/>
      <c r="E6720" s="235"/>
      <c r="F6720" s="235"/>
      <c r="G6720" s="315"/>
      <c r="H6720" s="125">
        <v>1762.0638535621019</v>
      </c>
    </row>
    <row r="6721" spans="1:8" x14ac:dyDescent="0.2">
      <c r="A6721" s="59">
        <v>43015</v>
      </c>
      <c r="B6721" s="60">
        <v>5</v>
      </c>
      <c r="C6721" s="235"/>
      <c r="D6721" s="235"/>
      <c r="E6721" s="235"/>
      <c r="F6721" s="235"/>
      <c r="G6721" s="315"/>
      <c r="H6721" s="125">
        <v>1829.203515494266</v>
      </c>
    </row>
    <row r="6722" spans="1:8" x14ac:dyDescent="0.2">
      <c r="A6722" s="59">
        <v>43015</v>
      </c>
      <c r="B6722" s="60">
        <v>6</v>
      </c>
      <c r="C6722" s="235"/>
      <c r="D6722" s="235"/>
      <c r="E6722" s="235"/>
      <c r="F6722" s="235"/>
      <c r="G6722" s="315"/>
      <c r="H6722" s="125">
        <v>1948.078370781403</v>
      </c>
    </row>
    <row r="6723" spans="1:8" x14ac:dyDescent="0.2">
      <c r="A6723" s="59">
        <v>43015</v>
      </c>
      <c r="B6723" s="60">
        <v>7</v>
      </c>
      <c r="C6723" s="235"/>
      <c r="D6723" s="235"/>
      <c r="E6723" s="235"/>
      <c r="F6723" s="235"/>
      <c r="G6723" s="315"/>
      <c r="H6723" s="125">
        <v>1973.7794776968165</v>
      </c>
    </row>
    <row r="6724" spans="1:8" x14ac:dyDescent="0.2">
      <c r="A6724" s="59">
        <v>43015</v>
      </c>
      <c r="B6724" s="60">
        <v>8</v>
      </c>
      <c r="C6724" s="235"/>
      <c r="D6724" s="235"/>
      <c r="E6724" s="235"/>
      <c r="F6724" s="235"/>
      <c r="G6724" s="315"/>
      <c r="H6724" s="125">
        <v>1997.8894433673379</v>
      </c>
    </row>
    <row r="6725" spans="1:8" x14ac:dyDescent="0.2">
      <c r="A6725" s="59">
        <v>43015</v>
      </c>
      <c r="B6725" s="60">
        <v>9</v>
      </c>
      <c r="C6725" s="235"/>
      <c r="D6725" s="235"/>
      <c r="E6725" s="235"/>
      <c r="F6725" s="235"/>
      <c r="G6725" s="315"/>
      <c r="H6725" s="125">
        <v>2013.4234888730034</v>
      </c>
    </row>
    <row r="6726" spans="1:8" x14ac:dyDescent="0.2">
      <c r="A6726" s="59">
        <v>43015</v>
      </c>
      <c r="B6726" s="60">
        <v>10</v>
      </c>
      <c r="C6726" s="235"/>
      <c r="D6726" s="235"/>
      <c r="E6726" s="235"/>
      <c r="F6726" s="235"/>
      <c r="G6726" s="315"/>
      <c r="H6726" s="125">
        <v>2008.9838096408923</v>
      </c>
    </row>
    <row r="6727" spans="1:8" x14ac:dyDescent="0.2">
      <c r="A6727" s="59">
        <v>43015</v>
      </c>
      <c r="B6727" s="60">
        <v>11</v>
      </c>
      <c r="C6727" s="235"/>
      <c r="D6727" s="235"/>
      <c r="E6727" s="235"/>
      <c r="F6727" s="235"/>
      <c r="G6727" s="315"/>
      <c r="H6727" s="125">
        <v>1989.1455980230514</v>
      </c>
    </row>
    <row r="6728" spans="1:8" x14ac:dyDescent="0.2">
      <c r="A6728" s="59">
        <v>43015</v>
      </c>
      <c r="B6728" s="60">
        <v>12</v>
      </c>
      <c r="C6728" s="235"/>
      <c r="D6728" s="235"/>
      <c r="E6728" s="235"/>
      <c r="F6728" s="235"/>
      <c r="G6728" s="315"/>
      <c r="H6728" s="125">
        <v>1977.3687236289625</v>
      </c>
    </row>
    <row r="6729" spans="1:8" x14ac:dyDescent="0.2">
      <c r="A6729" s="59">
        <v>43015</v>
      </c>
      <c r="B6729" s="60">
        <v>13</v>
      </c>
      <c r="C6729" s="235"/>
      <c r="D6729" s="235"/>
      <c r="E6729" s="235"/>
      <c r="F6729" s="235"/>
      <c r="G6729" s="315"/>
      <c r="H6729" s="125">
        <v>1991.5763483082856</v>
      </c>
    </row>
    <row r="6730" spans="1:8" x14ac:dyDescent="0.2">
      <c r="A6730" s="59">
        <v>43015</v>
      </c>
      <c r="B6730" s="60">
        <v>14</v>
      </c>
      <c r="C6730" s="235"/>
      <c r="D6730" s="235"/>
      <c r="E6730" s="235"/>
      <c r="F6730" s="235"/>
      <c r="G6730" s="315"/>
      <c r="H6730" s="125">
        <v>2024.3486370771593</v>
      </c>
    </row>
    <row r="6731" spans="1:8" x14ac:dyDescent="0.2">
      <c r="A6731" s="59">
        <v>43015</v>
      </c>
      <c r="B6731" s="60">
        <v>15</v>
      </c>
      <c r="C6731" s="235"/>
      <c r="D6731" s="235"/>
      <c r="E6731" s="235"/>
      <c r="F6731" s="235"/>
      <c r="G6731" s="315"/>
      <c r="H6731" s="125">
        <v>2100.7626811163636</v>
      </c>
    </row>
    <row r="6732" spans="1:8" x14ac:dyDescent="0.2">
      <c r="A6732" s="59">
        <v>43015</v>
      </c>
      <c r="B6732" s="60">
        <v>16</v>
      </c>
      <c r="C6732" s="235"/>
      <c r="D6732" s="235"/>
      <c r="E6732" s="235"/>
      <c r="F6732" s="235"/>
      <c r="G6732" s="315"/>
      <c r="H6732" s="125">
        <v>2211.7456333887503</v>
      </c>
    </row>
    <row r="6733" spans="1:8" x14ac:dyDescent="0.2">
      <c r="A6733" s="59">
        <v>43015</v>
      </c>
      <c r="B6733" s="60">
        <v>17</v>
      </c>
      <c r="C6733" s="235"/>
      <c r="D6733" s="235"/>
      <c r="E6733" s="235"/>
      <c r="F6733" s="235"/>
      <c r="G6733" s="315"/>
      <c r="H6733" s="125">
        <v>2326.8161500697843</v>
      </c>
    </row>
    <row r="6734" spans="1:8" x14ac:dyDescent="0.2">
      <c r="A6734" s="59">
        <v>43015</v>
      </c>
      <c r="B6734" s="60">
        <v>18</v>
      </c>
      <c r="C6734" s="235"/>
      <c r="D6734" s="235"/>
      <c r="E6734" s="235"/>
      <c r="F6734" s="235"/>
      <c r="G6734" s="315"/>
      <c r="H6734" s="125">
        <v>2504.3368305010413</v>
      </c>
    </row>
    <row r="6735" spans="1:8" x14ac:dyDescent="0.2">
      <c r="A6735" s="59">
        <v>43015</v>
      </c>
      <c r="B6735" s="60">
        <v>19</v>
      </c>
      <c r="C6735" s="235"/>
      <c r="D6735" s="235"/>
      <c r="E6735" s="235"/>
      <c r="F6735" s="235"/>
      <c r="G6735" s="315"/>
      <c r="H6735" s="125">
        <v>2628.5286287103295</v>
      </c>
    </row>
    <row r="6736" spans="1:8" x14ac:dyDescent="0.2">
      <c r="A6736" s="59">
        <v>43015</v>
      </c>
      <c r="B6736" s="60">
        <v>20</v>
      </c>
      <c r="C6736" s="235"/>
      <c r="D6736" s="235"/>
      <c r="E6736" s="235"/>
      <c r="F6736" s="235"/>
      <c r="G6736" s="315"/>
      <c r="H6736" s="125">
        <v>2558.6486544857771</v>
      </c>
    </row>
    <row r="6737" spans="1:8" x14ac:dyDescent="0.2">
      <c r="A6737" s="59">
        <v>43015</v>
      </c>
      <c r="B6737" s="60">
        <v>21</v>
      </c>
      <c r="C6737" s="235"/>
      <c r="D6737" s="235"/>
      <c r="E6737" s="235"/>
      <c r="F6737" s="235"/>
      <c r="G6737" s="315"/>
      <c r="H6737" s="125">
        <v>2409.357315068909</v>
      </c>
    </row>
    <row r="6738" spans="1:8" x14ac:dyDescent="0.2">
      <c r="A6738" s="59">
        <v>43015</v>
      </c>
      <c r="B6738" s="60">
        <v>22</v>
      </c>
      <c r="C6738" s="235"/>
      <c r="D6738" s="235"/>
      <c r="E6738" s="235"/>
      <c r="F6738" s="235"/>
      <c r="G6738" s="315"/>
      <c r="H6738" s="125">
        <v>2223.6085274766633</v>
      </c>
    </row>
    <row r="6739" spans="1:8" x14ac:dyDescent="0.2">
      <c r="A6739" s="59">
        <v>43015</v>
      </c>
      <c r="B6739" s="60">
        <v>23</v>
      </c>
      <c r="C6739" s="235"/>
      <c r="D6739" s="235"/>
      <c r="E6739" s="235"/>
      <c r="F6739" s="235"/>
      <c r="G6739" s="315"/>
      <c r="H6739" s="125">
        <v>2042.2423551693962</v>
      </c>
    </row>
    <row r="6740" spans="1:8" x14ac:dyDescent="0.2">
      <c r="A6740" s="59">
        <v>43015</v>
      </c>
      <c r="B6740" s="60">
        <v>24</v>
      </c>
      <c r="C6740" s="235"/>
      <c r="D6740" s="235"/>
      <c r="E6740" s="235"/>
      <c r="F6740" s="235"/>
      <c r="G6740" s="315"/>
      <c r="H6740" s="125">
        <v>1911.8231751611324</v>
      </c>
    </row>
    <row r="6741" spans="1:8" x14ac:dyDescent="0.2">
      <c r="A6741" s="59">
        <v>43016</v>
      </c>
      <c r="B6741" s="60">
        <v>1</v>
      </c>
      <c r="C6741" s="235"/>
      <c r="D6741" s="235"/>
      <c r="E6741" s="235"/>
      <c r="F6741" s="235"/>
      <c r="G6741" s="315"/>
      <c r="H6741" s="125">
        <v>1841.2428409848776</v>
      </c>
    </row>
    <row r="6742" spans="1:8" x14ac:dyDescent="0.2">
      <c r="A6742" s="59">
        <v>43016</v>
      </c>
      <c r="B6742" s="60">
        <v>2</v>
      </c>
      <c r="C6742" s="235"/>
      <c r="D6742" s="235"/>
      <c r="E6742" s="235"/>
      <c r="F6742" s="235"/>
      <c r="G6742" s="315"/>
      <c r="H6742" s="125">
        <v>1775.2679531984745</v>
      </c>
    </row>
    <row r="6743" spans="1:8" x14ac:dyDescent="0.2">
      <c r="A6743" s="59">
        <v>43016</v>
      </c>
      <c r="B6743" s="60">
        <v>3</v>
      </c>
      <c r="C6743" s="235"/>
      <c r="D6743" s="235"/>
      <c r="E6743" s="235"/>
      <c r="F6743" s="235"/>
      <c r="G6743" s="315"/>
      <c r="H6743" s="125">
        <v>1732.922997189436</v>
      </c>
    </row>
    <row r="6744" spans="1:8" x14ac:dyDescent="0.2">
      <c r="A6744" s="59">
        <v>43016</v>
      </c>
      <c r="B6744" s="60">
        <v>4</v>
      </c>
      <c r="C6744" s="235"/>
      <c r="D6744" s="235"/>
      <c r="E6744" s="235"/>
      <c r="F6744" s="235"/>
      <c r="G6744" s="315"/>
      <c r="H6744" s="125">
        <v>1730.6382581601492</v>
      </c>
    </row>
    <row r="6745" spans="1:8" x14ac:dyDescent="0.2">
      <c r="A6745" s="59">
        <v>43016</v>
      </c>
      <c r="B6745" s="60">
        <v>5</v>
      </c>
      <c r="C6745" s="235"/>
      <c r="D6745" s="235"/>
      <c r="E6745" s="235"/>
      <c r="F6745" s="235"/>
      <c r="G6745" s="315"/>
      <c r="H6745" s="125">
        <v>1782.9590197514872</v>
      </c>
    </row>
    <row r="6746" spans="1:8" x14ac:dyDescent="0.2">
      <c r="A6746" s="59">
        <v>43016</v>
      </c>
      <c r="B6746" s="60">
        <v>6</v>
      </c>
      <c r="C6746" s="235"/>
      <c r="D6746" s="235"/>
      <c r="E6746" s="235"/>
      <c r="F6746" s="235"/>
      <c r="G6746" s="315"/>
      <c r="H6746" s="125">
        <v>1874.8404163121122</v>
      </c>
    </row>
    <row r="6747" spans="1:8" x14ac:dyDescent="0.2">
      <c r="A6747" s="59">
        <v>43016</v>
      </c>
      <c r="B6747" s="60">
        <v>7</v>
      </c>
      <c r="C6747" s="235"/>
      <c r="D6747" s="235"/>
      <c r="E6747" s="235"/>
      <c r="F6747" s="235"/>
      <c r="G6747" s="315"/>
      <c r="H6747" s="125">
        <v>1879.1050912265275</v>
      </c>
    </row>
    <row r="6748" spans="1:8" x14ac:dyDescent="0.2">
      <c r="A6748" s="59">
        <v>43016</v>
      </c>
      <c r="B6748" s="60">
        <v>8</v>
      </c>
      <c r="C6748" s="235"/>
      <c r="D6748" s="235"/>
      <c r="E6748" s="235"/>
      <c r="F6748" s="235"/>
      <c r="G6748" s="315"/>
      <c r="H6748" s="125">
        <v>1891.0791493379263</v>
      </c>
    </row>
    <row r="6749" spans="1:8" x14ac:dyDescent="0.2">
      <c r="A6749" s="59">
        <v>43016</v>
      </c>
      <c r="B6749" s="60">
        <v>9</v>
      </c>
      <c r="C6749" s="235"/>
      <c r="D6749" s="235"/>
      <c r="E6749" s="235"/>
      <c r="F6749" s="235"/>
      <c r="G6749" s="315"/>
      <c r="H6749" s="125">
        <v>1906.447493980382</v>
      </c>
    </row>
    <row r="6750" spans="1:8" x14ac:dyDescent="0.2">
      <c r="A6750" s="59">
        <v>43016</v>
      </c>
      <c r="B6750" s="60">
        <v>10</v>
      </c>
      <c r="C6750" s="235"/>
      <c r="D6750" s="235"/>
      <c r="E6750" s="235"/>
      <c r="F6750" s="235"/>
      <c r="G6750" s="315"/>
      <c r="H6750" s="125">
        <v>1914.7665945947022</v>
      </c>
    </row>
    <row r="6751" spans="1:8" x14ac:dyDescent="0.2">
      <c r="A6751" s="59">
        <v>43016</v>
      </c>
      <c r="B6751" s="60">
        <v>11</v>
      </c>
      <c r="C6751" s="235"/>
      <c r="D6751" s="235"/>
      <c r="E6751" s="235"/>
      <c r="F6751" s="235"/>
      <c r="G6751" s="315"/>
      <c r="H6751" s="125">
        <v>1917.2756604815547</v>
      </c>
    </row>
    <row r="6752" spans="1:8" x14ac:dyDescent="0.2">
      <c r="A6752" s="59">
        <v>43016</v>
      </c>
      <c r="B6752" s="60">
        <v>12</v>
      </c>
      <c r="C6752" s="235"/>
      <c r="D6752" s="235"/>
      <c r="E6752" s="235"/>
      <c r="F6752" s="235"/>
      <c r="G6752" s="315"/>
      <c r="H6752" s="125">
        <v>1924.2958079328905</v>
      </c>
    </row>
    <row r="6753" spans="1:8" x14ac:dyDescent="0.2">
      <c r="A6753" s="59">
        <v>43016</v>
      </c>
      <c r="B6753" s="60">
        <v>13</v>
      </c>
      <c r="C6753" s="235"/>
      <c r="D6753" s="235"/>
      <c r="E6753" s="235"/>
      <c r="F6753" s="235"/>
      <c r="G6753" s="315"/>
      <c r="H6753" s="125">
        <v>1962.2407867563643</v>
      </c>
    </row>
    <row r="6754" spans="1:8" x14ac:dyDescent="0.2">
      <c r="A6754" s="59">
        <v>43016</v>
      </c>
      <c r="B6754" s="60">
        <v>14</v>
      </c>
      <c r="C6754" s="235"/>
      <c r="D6754" s="235"/>
      <c r="E6754" s="235"/>
      <c r="F6754" s="235"/>
      <c r="G6754" s="315"/>
      <c r="H6754" s="125">
        <v>2015.3725201492859</v>
      </c>
    </row>
    <row r="6755" spans="1:8" x14ac:dyDescent="0.2">
      <c r="A6755" s="59">
        <v>43016</v>
      </c>
      <c r="B6755" s="60">
        <v>15</v>
      </c>
      <c r="C6755" s="235"/>
      <c r="D6755" s="235"/>
      <c r="E6755" s="235"/>
      <c r="F6755" s="235"/>
      <c r="G6755" s="315"/>
      <c r="H6755" s="125">
        <v>2106.4192008692207</v>
      </c>
    </row>
    <row r="6756" spans="1:8" x14ac:dyDescent="0.2">
      <c r="A6756" s="59">
        <v>43016</v>
      </c>
      <c r="B6756" s="60">
        <v>16</v>
      </c>
      <c r="C6756" s="235"/>
      <c r="D6756" s="235"/>
      <c r="E6756" s="235"/>
      <c r="F6756" s="235"/>
      <c r="G6756" s="315"/>
      <c r="H6756" s="125">
        <v>2230.7149820930304</v>
      </c>
    </row>
    <row r="6757" spans="1:8" x14ac:dyDescent="0.2">
      <c r="A6757" s="59">
        <v>43016</v>
      </c>
      <c r="B6757" s="60">
        <v>17</v>
      </c>
      <c r="C6757" s="235"/>
      <c r="D6757" s="235"/>
      <c r="E6757" s="235"/>
      <c r="F6757" s="235"/>
      <c r="G6757" s="315"/>
      <c r="H6757" s="125">
        <v>2364.3946886336375</v>
      </c>
    </row>
    <row r="6758" spans="1:8" x14ac:dyDescent="0.2">
      <c r="A6758" s="59">
        <v>43016</v>
      </c>
      <c r="B6758" s="60">
        <v>18</v>
      </c>
      <c r="C6758" s="235"/>
      <c r="D6758" s="235"/>
      <c r="E6758" s="235"/>
      <c r="F6758" s="235"/>
      <c r="G6758" s="315"/>
      <c r="H6758" s="125">
        <v>2563.4869987239003</v>
      </c>
    </row>
    <row r="6759" spans="1:8" x14ac:dyDescent="0.2">
      <c r="A6759" s="59">
        <v>43016</v>
      </c>
      <c r="B6759" s="60">
        <v>19</v>
      </c>
      <c r="C6759" s="235"/>
      <c r="D6759" s="235"/>
      <c r="E6759" s="235"/>
      <c r="F6759" s="235"/>
      <c r="G6759" s="315"/>
      <c r="H6759" s="125">
        <v>2702.5140995279485</v>
      </c>
    </row>
    <row r="6760" spans="1:8" x14ac:dyDescent="0.2">
      <c r="A6760" s="59">
        <v>43016</v>
      </c>
      <c r="B6760" s="60">
        <v>20</v>
      </c>
      <c r="C6760" s="235"/>
      <c r="D6760" s="235"/>
      <c r="E6760" s="235"/>
      <c r="F6760" s="235"/>
      <c r="G6760" s="315"/>
      <c r="H6760" s="125">
        <v>2626.966903077725</v>
      </c>
    </row>
    <row r="6761" spans="1:8" x14ac:dyDescent="0.2">
      <c r="A6761" s="59">
        <v>43016</v>
      </c>
      <c r="B6761" s="60">
        <v>21</v>
      </c>
      <c r="C6761" s="235"/>
      <c r="D6761" s="235"/>
      <c r="E6761" s="235"/>
      <c r="F6761" s="235"/>
      <c r="G6761" s="315"/>
      <c r="H6761" s="125">
        <v>2438.6562418805097</v>
      </c>
    </row>
    <row r="6762" spans="1:8" x14ac:dyDescent="0.2">
      <c r="A6762" s="59">
        <v>43016</v>
      </c>
      <c r="B6762" s="60">
        <v>22</v>
      </c>
      <c r="C6762" s="235"/>
      <c r="D6762" s="235"/>
      <c r="E6762" s="235"/>
      <c r="F6762" s="235"/>
      <c r="G6762" s="315"/>
      <c r="H6762" s="125">
        <v>2206.9526317778082</v>
      </c>
    </row>
    <row r="6763" spans="1:8" x14ac:dyDescent="0.2">
      <c r="A6763" s="59">
        <v>43016</v>
      </c>
      <c r="B6763" s="60">
        <v>23</v>
      </c>
      <c r="C6763" s="235"/>
      <c r="D6763" s="235"/>
      <c r="E6763" s="235"/>
      <c r="F6763" s="235"/>
      <c r="G6763" s="315"/>
      <c r="H6763" s="125">
        <v>1993.9233755406281</v>
      </c>
    </row>
    <row r="6764" spans="1:8" x14ac:dyDescent="0.2">
      <c r="A6764" s="59">
        <v>43016</v>
      </c>
      <c r="B6764" s="60">
        <v>24</v>
      </c>
      <c r="C6764" s="235"/>
      <c r="D6764" s="235"/>
      <c r="E6764" s="235"/>
      <c r="F6764" s="235"/>
      <c r="G6764" s="315"/>
      <c r="H6764" s="125">
        <v>1862.9791065433728</v>
      </c>
    </row>
    <row r="6765" spans="1:8" x14ac:dyDescent="0.2">
      <c r="A6765" s="59">
        <v>43017</v>
      </c>
      <c r="B6765" s="60">
        <v>1</v>
      </c>
      <c r="C6765" s="235"/>
      <c r="D6765" s="235"/>
      <c r="E6765" s="235"/>
      <c r="F6765" s="235"/>
      <c r="G6765" s="315"/>
      <c r="H6765" s="125">
        <v>1798.0362368645101</v>
      </c>
    </row>
    <row r="6766" spans="1:8" x14ac:dyDescent="0.2">
      <c r="A6766" s="59">
        <v>43017</v>
      </c>
      <c r="B6766" s="60">
        <v>2</v>
      </c>
      <c r="C6766" s="235"/>
      <c r="D6766" s="235"/>
      <c r="E6766" s="235"/>
      <c r="F6766" s="235"/>
      <c r="G6766" s="315"/>
      <c r="H6766" s="125">
        <v>1749.8254606428602</v>
      </c>
    </row>
    <row r="6767" spans="1:8" x14ac:dyDescent="0.2">
      <c r="A6767" s="59">
        <v>43017</v>
      </c>
      <c r="B6767" s="60">
        <v>3</v>
      </c>
      <c r="C6767" s="235"/>
      <c r="D6767" s="235"/>
      <c r="E6767" s="235"/>
      <c r="F6767" s="235"/>
      <c r="G6767" s="315"/>
      <c r="H6767" s="125">
        <v>1729.9457739405218</v>
      </c>
    </row>
    <row r="6768" spans="1:8" x14ac:dyDescent="0.2">
      <c r="A6768" s="59">
        <v>43017</v>
      </c>
      <c r="B6768" s="60">
        <v>4</v>
      </c>
      <c r="C6768" s="235"/>
      <c r="D6768" s="235"/>
      <c r="E6768" s="235"/>
      <c r="F6768" s="235"/>
      <c r="G6768" s="315"/>
      <c r="H6768" s="125">
        <v>1773.6796592050607</v>
      </c>
    </row>
    <row r="6769" spans="1:8" x14ac:dyDescent="0.2">
      <c r="A6769" s="59">
        <v>43017</v>
      </c>
      <c r="B6769" s="60">
        <v>5</v>
      </c>
      <c r="C6769" s="235"/>
      <c r="D6769" s="235"/>
      <c r="E6769" s="235"/>
      <c r="F6769" s="235"/>
      <c r="G6769" s="315"/>
      <c r="H6769" s="125">
        <v>1924.8521452028908</v>
      </c>
    </row>
    <row r="6770" spans="1:8" x14ac:dyDescent="0.2">
      <c r="A6770" s="59">
        <v>43017</v>
      </c>
      <c r="B6770" s="60">
        <v>6</v>
      </c>
      <c r="C6770" s="235"/>
      <c r="D6770" s="235"/>
      <c r="E6770" s="235"/>
      <c r="F6770" s="235"/>
      <c r="G6770" s="315"/>
      <c r="H6770" s="125">
        <v>2181.403106220826</v>
      </c>
    </row>
    <row r="6771" spans="1:8" x14ac:dyDescent="0.2">
      <c r="A6771" s="59">
        <v>43017</v>
      </c>
      <c r="B6771" s="60">
        <v>7</v>
      </c>
      <c r="C6771" s="235"/>
      <c r="D6771" s="235"/>
      <c r="E6771" s="235"/>
      <c r="F6771" s="235"/>
      <c r="G6771" s="315"/>
      <c r="H6771" s="125">
        <v>2316.7350367510348</v>
      </c>
    </row>
    <row r="6772" spans="1:8" x14ac:dyDescent="0.2">
      <c r="A6772" s="59">
        <v>43017</v>
      </c>
      <c r="B6772" s="60">
        <v>8</v>
      </c>
      <c r="C6772" s="235"/>
      <c r="D6772" s="235"/>
      <c r="E6772" s="235"/>
      <c r="F6772" s="235"/>
      <c r="G6772" s="315"/>
      <c r="H6772" s="125">
        <v>2360.0739672026693</v>
      </c>
    </row>
    <row r="6773" spans="1:8" x14ac:dyDescent="0.2">
      <c r="A6773" s="59">
        <v>43017</v>
      </c>
      <c r="B6773" s="60">
        <v>9</v>
      </c>
      <c r="C6773" s="235"/>
      <c r="D6773" s="235"/>
      <c r="E6773" s="235"/>
      <c r="F6773" s="235"/>
      <c r="G6773" s="315"/>
      <c r="H6773" s="125">
        <v>2364.0298091453401</v>
      </c>
    </row>
    <row r="6774" spans="1:8" x14ac:dyDescent="0.2">
      <c r="A6774" s="59">
        <v>43017</v>
      </c>
      <c r="B6774" s="60">
        <v>10</v>
      </c>
      <c r="C6774" s="235"/>
      <c r="D6774" s="235"/>
      <c r="E6774" s="235"/>
      <c r="F6774" s="235"/>
      <c r="G6774" s="315"/>
      <c r="H6774" s="125">
        <v>2371.3781284961556</v>
      </c>
    </row>
    <row r="6775" spans="1:8" x14ac:dyDescent="0.2">
      <c r="A6775" s="59">
        <v>43017</v>
      </c>
      <c r="B6775" s="60">
        <v>11</v>
      </c>
      <c r="C6775" s="235"/>
      <c r="D6775" s="235"/>
      <c r="E6775" s="235"/>
      <c r="F6775" s="235"/>
      <c r="G6775" s="315"/>
      <c r="H6775" s="125">
        <v>2366.3633500550145</v>
      </c>
    </row>
    <row r="6776" spans="1:8" x14ac:dyDescent="0.2">
      <c r="A6776" s="59">
        <v>43017</v>
      </c>
      <c r="B6776" s="60">
        <v>12</v>
      </c>
      <c r="C6776" s="235"/>
      <c r="D6776" s="235"/>
      <c r="E6776" s="235"/>
      <c r="F6776" s="235"/>
      <c r="G6776" s="315"/>
      <c r="H6776" s="125">
        <v>2369.7437953598351</v>
      </c>
    </row>
    <row r="6777" spans="1:8" x14ac:dyDescent="0.2">
      <c r="A6777" s="59">
        <v>43017</v>
      </c>
      <c r="B6777" s="60">
        <v>13</v>
      </c>
      <c r="C6777" s="235"/>
      <c r="D6777" s="235"/>
      <c r="E6777" s="235"/>
      <c r="F6777" s="235"/>
      <c r="G6777" s="315"/>
      <c r="H6777" s="125">
        <v>2414.5122398666408</v>
      </c>
    </row>
    <row r="6778" spans="1:8" x14ac:dyDescent="0.2">
      <c r="A6778" s="59">
        <v>43017</v>
      </c>
      <c r="B6778" s="60">
        <v>14</v>
      </c>
      <c r="C6778" s="235"/>
      <c r="D6778" s="235"/>
      <c r="E6778" s="235"/>
      <c r="F6778" s="235"/>
      <c r="G6778" s="315"/>
      <c r="H6778" s="125">
        <v>2458.9606685630247</v>
      </c>
    </row>
    <row r="6779" spans="1:8" x14ac:dyDescent="0.2">
      <c r="A6779" s="59">
        <v>43017</v>
      </c>
      <c r="B6779" s="60">
        <v>15</v>
      </c>
      <c r="C6779" s="235"/>
      <c r="D6779" s="235"/>
      <c r="E6779" s="235"/>
      <c r="F6779" s="235"/>
      <c r="G6779" s="315"/>
      <c r="H6779" s="125">
        <v>2520.9217734740928</v>
      </c>
    </row>
    <row r="6780" spans="1:8" x14ac:dyDescent="0.2">
      <c r="A6780" s="59">
        <v>43017</v>
      </c>
      <c r="B6780" s="60">
        <v>16</v>
      </c>
      <c r="C6780" s="235"/>
      <c r="D6780" s="235"/>
      <c r="E6780" s="235"/>
      <c r="F6780" s="235"/>
      <c r="G6780" s="315"/>
      <c r="H6780" s="125">
        <v>2602.1594826490164</v>
      </c>
    </row>
    <row r="6781" spans="1:8" x14ac:dyDescent="0.2">
      <c r="A6781" s="59">
        <v>43017</v>
      </c>
      <c r="B6781" s="60">
        <v>17</v>
      </c>
      <c r="C6781" s="235"/>
      <c r="D6781" s="235"/>
      <c r="E6781" s="235"/>
      <c r="F6781" s="235"/>
      <c r="G6781" s="315"/>
      <c r="H6781" s="125">
        <v>2675.5527333088339</v>
      </c>
    </row>
    <row r="6782" spans="1:8" x14ac:dyDescent="0.2">
      <c r="A6782" s="59">
        <v>43017</v>
      </c>
      <c r="B6782" s="60">
        <v>18</v>
      </c>
      <c r="C6782" s="235"/>
      <c r="D6782" s="235"/>
      <c r="E6782" s="235"/>
      <c r="F6782" s="235"/>
      <c r="G6782" s="315"/>
      <c r="H6782" s="125">
        <v>2819.596081314357</v>
      </c>
    </row>
    <row r="6783" spans="1:8" x14ac:dyDescent="0.2">
      <c r="A6783" s="59">
        <v>43017</v>
      </c>
      <c r="B6783" s="60">
        <v>19</v>
      </c>
      <c r="C6783" s="235"/>
      <c r="D6783" s="235"/>
      <c r="E6783" s="235"/>
      <c r="F6783" s="235"/>
      <c r="G6783" s="315"/>
      <c r="H6783" s="125">
        <v>2919.7991140186473</v>
      </c>
    </row>
    <row r="6784" spans="1:8" x14ac:dyDescent="0.2">
      <c r="A6784" s="59">
        <v>43017</v>
      </c>
      <c r="B6784" s="60">
        <v>20</v>
      </c>
      <c r="C6784" s="235"/>
      <c r="D6784" s="235"/>
      <c r="E6784" s="235"/>
      <c r="F6784" s="235"/>
      <c r="G6784" s="315"/>
      <c r="H6784" s="125">
        <v>2806.3507941440171</v>
      </c>
    </row>
    <row r="6785" spans="1:8" x14ac:dyDescent="0.2">
      <c r="A6785" s="59">
        <v>43017</v>
      </c>
      <c r="B6785" s="60">
        <v>21</v>
      </c>
      <c r="C6785" s="235"/>
      <c r="D6785" s="235"/>
      <c r="E6785" s="235"/>
      <c r="F6785" s="235"/>
      <c r="G6785" s="315"/>
      <c r="H6785" s="125">
        <v>2583.4041205459739</v>
      </c>
    </row>
    <row r="6786" spans="1:8" x14ac:dyDescent="0.2">
      <c r="A6786" s="59">
        <v>43017</v>
      </c>
      <c r="B6786" s="60">
        <v>22</v>
      </c>
      <c r="C6786" s="235"/>
      <c r="D6786" s="235"/>
      <c r="E6786" s="235"/>
      <c r="F6786" s="235"/>
      <c r="G6786" s="315"/>
      <c r="H6786" s="125">
        <v>2307.2074031102666</v>
      </c>
    </row>
    <row r="6787" spans="1:8" x14ac:dyDescent="0.2">
      <c r="A6787" s="59">
        <v>43017</v>
      </c>
      <c r="B6787" s="60">
        <v>23</v>
      </c>
      <c r="C6787" s="235"/>
      <c r="D6787" s="235"/>
      <c r="E6787" s="235"/>
      <c r="F6787" s="235"/>
      <c r="G6787" s="315"/>
      <c r="H6787" s="125">
        <v>2062.1646204369872</v>
      </c>
    </row>
    <row r="6788" spans="1:8" x14ac:dyDescent="0.2">
      <c r="A6788" s="59">
        <v>43017</v>
      </c>
      <c r="B6788" s="60">
        <v>24</v>
      </c>
      <c r="C6788" s="235"/>
      <c r="D6788" s="235"/>
      <c r="E6788" s="235"/>
      <c r="F6788" s="235"/>
      <c r="G6788" s="315"/>
      <c r="H6788" s="125">
        <v>1912.9314582084705</v>
      </c>
    </row>
    <row r="6789" spans="1:8" x14ac:dyDescent="0.2">
      <c r="A6789" s="59">
        <v>43018</v>
      </c>
      <c r="B6789" s="60">
        <v>1</v>
      </c>
      <c r="C6789" s="235"/>
      <c r="D6789" s="235"/>
      <c r="E6789" s="235"/>
      <c r="F6789" s="235"/>
      <c r="G6789" s="315"/>
      <c r="H6789" s="125">
        <v>1839.4377403453548</v>
      </c>
    </row>
    <row r="6790" spans="1:8" x14ac:dyDescent="0.2">
      <c r="A6790" s="59">
        <v>43018</v>
      </c>
      <c r="B6790" s="60">
        <v>2</v>
      </c>
      <c r="C6790" s="235"/>
      <c r="D6790" s="235"/>
      <c r="E6790" s="235"/>
      <c r="F6790" s="235"/>
      <c r="G6790" s="315"/>
      <c r="H6790" s="125">
        <v>1782.3202607310643</v>
      </c>
    </row>
    <row r="6791" spans="1:8" x14ac:dyDescent="0.2">
      <c r="A6791" s="59">
        <v>43018</v>
      </c>
      <c r="B6791" s="60">
        <v>3</v>
      </c>
      <c r="C6791" s="235"/>
      <c r="D6791" s="235"/>
      <c r="E6791" s="235"/>
      <c r="F6791" s="235"/>
      <c r="G6791" s="315"/>
      <c r="H6791" s="125">
        <v>1754.6961958299707</v>
      </c>
    </row>
    <row r="6792" spans="1:8" x14ac:dyDescent="0.2">
      <c r="A6792" s="59">
        <v>43018</v>
      </c>
      <c r="B6792" s="60">
        <v>4</v>
      </c>
      <c r="C6792" s="235"/>
      <c r="D6792" s="235"/>
      <c r="E6792" s="235"/>
      <c r="F6792" s="235"/>
      <c r="G6792" s="315"/>
      <c r="H6792" s="125">
        <v>1791.140469216539</v>
      </c>
    </row>
    <row r="6793" spans="1:8" x14ac:dyDescent="0.2">
      <c r="A6793" s="59">
        <v>43018</v>
      </c>
      <c r="B6793" s="60">
        <v>5</v>
      </c>
      <c r="C6793" s="235"/>
      <c r="D6793" s="235"/>
      <c r="E6793" s="235"/>
      <c r="F6793" s="235"/>
      <c r="G6793" s="315"/>
      <c r="H6793" s="125">
        <v>1938.7021877085328</v>
      </c>
    </row>
    <row r="6794" spans="1:8" x14ac:dyDescent="0.2">
      <c r="A6794" s="59">
        <v>43018</v>
      </c>
      <c r="B6794" s="60">
        <v>6</v>
      </c>
      <c r="C6794" s="235"/>
      <c r="D6794" s="235"/>
      <c r="E6794" s="235"/>
      <c r="F6794" s="235"/>
      <c r="G6794" s="315"/>
      <c r="H6794" s="125">
        <v>2200.4789688491132</v>
      </c>
    </row>
    <row r="6795" spans="1:8" x14ac:dyDescent="0.2">
      <c r="A6795" s="59">
        <v>43018</v>
      </c>
      <c r="B6795" s="60">
        <v>7</v>
      </c>
      <c r="C6795" s="235"/>
      <c r="D6795" s="235"/>
      <c r="E6795" s="235"/>
      <c r="F6795" s="235"/>
      <c r="G6795" s="315"/>
      <c r="H6795" s="125">
        <v>2335.0793946696785</v>
      </c>
    </row>
    <row r="6796" spans="1:8" x14ac:dyDescent="0.2">
      <c r="A6796" s="59">
        <v>43018</v>
      </c>
      <c r="B6796" s="60">
        <v>8</v>
      </c>
      <c r="C6796" s="235"/>
      <c r="D6796" s="235"/>
      <c r="E6796" s="235"/>
      <c r="F6796" s="235"/>
      <c r="G6796" s="315"/>
      <c r="H6796" s="125">
        <v>2371.9028586880445</v>
      </c>
    </row>
    <row r="6797" spans="1:8" x14ac:dyDescent="0.2">
      <c r="A6797" s="59">
        <v>43018</v>
      </c>
      <c r="B6797" s="60">
        <v>9</v>
      </c>
      <c r="C6797" s="235"/>
      <c r="D6797" s="235"/>
      <c r="E6797" s="235"/>
      <c r="F6797" s="235"/>
      <c r="G6797" s="315"/>
      <c r="H6797" s="125">
        <v>2371.1713368049177</v>
      </c>
    </row>
    <row r="6798" spans="1:8" x14ac:dyDescent="0.2">
      <c r="A6798" s="59">
        <v>43018</v>
      </c>
      <c r="B6798" s="60">
        <v>10</v>
      </c>
      <c r="C6798" s="235"/>
      <c r="D6798" s="235"/>
      <c r="E6798" s="235"/>
      <c r="F6798" s="235"/>
      <c r="G6798" s="315"/>
      <c r="H6798" s="125">
        <v>2373.9463316145407</v>
      </c>
    </row>
    <row r="6799" spans="1:8" x14ac:dyDescent="0.2">
      <c r="A6799" s="59">
        <v>43018</v>
      </c>
      <c r="B6799" s="60">
        <v>11</v>
      </c>
      <c r="C6799" s="235"/>
      <c r="D6799" s="235"/>
      <c r="E6799" s="235"/>
      <c r="F6799" s="235"/>
      <c r="G6799" s="315"/>
      <c r="H6799" s="125">
        <v>2368.6268598996635</v>
      </c>
    </row>
    <row r="6800" spans="1:8" x14ac:dyDescent="0.2">
      <c r="A6800" s="59">
        <v>43018</v>
      </c>
      <c r="B6800" s="60">
        <v>12</v>
      </c>
      <c r="C6800" s="235"/>
      <c r="D6800" s="235"/>
      <c r="E6800" s="235"/>
      <c r="F6800" s="235"/>
      <c r="G6800" s="315"/>
      <c r="H6800" s="125">
        <v>2373.436481886888</v>
      </c>
    </row>
    <row r="6801" spans="1:8" x14ac:dyDescent="0.2">
      <c r="A6801" s="59">
        <v>43018</v>
      </c>
      <c r="B6801" s="60">
        <v>13</v>
      </c>
      <c r="C6801" s="235"/>
      <c r="D6801" s="235"/>
      <c r="E6801" s="235"/>
      <c r="F6801" s="235"/>
      <c r="G6801" s="315"/>
      <c r="H6801" s="125">
        <v>2421.5284087509031</v>
      </c>
    </row>
    <row r="6802" spans="1:8" x14ac:dyDescent="0.2">
      <c r="A6802" s="59">
        <v>43018</v>
      </c>
      <c r="B6802" s="60">
        <v>14</v>
      </c>
      <c r="C6802" s="235"/>
      <c r="D6802" s="235"/>
      <c r="E6802" s="235"/>
      <c r="F6802" s="235"/>
      <c r="G6802" s="315"/>
      <c r="H6802" s="125">
        <v>2471.4813539835059</v>
      </c>
    </row>
    <row r="6803" spans="1:8" x14ac:dyDescent="0.2">
      <c r="A6803" s="59">
        <v>43018</v>
      </c>
      <c r="B6803" s="60">
        <v>15</v>
      </c>
      <c r="C6803" s="235"/>
      <c r="D6803" s="235"/>
      <c r="E6803" s="235"/>
      <c r="F6803" s="235"/>
      <c r="G6803" s="315"/>
      <c r="H6803" s="125">
        <v>2535.3985197670945</v>
      </c>
    </row>
    <row r="6804" spans="1:8" x14ac:dyDescent="0.2">
      <c r="A6804" s="59">
        <v>43018</v>
      </c>
      <c r="B6804" s="60">
        <v>16</v>
      </c>
      <c r="C6804" s="235"/>
      <c r="D6804" s="235"/>
      <c r="E6804" s="235"/>
      <c r="F6804" s="235"/>
      <c r="G6804" s="315"/>
      <c r="H6804" s="125">
        <v>2615.8951339283594</v>
      </c>
    </row>
    <row r="6805" spans="1:8" x14ac:dyDescent="0.2">
      <c r="A6805" s="59">
        <v>43018</v>
      </c>
      <c r="B6805" s="60">
        <v>17</v>
      </c>
      <c r="C6805" s="235"/>
      <c r="D6805" s="235"/>
      <c r="E6805" s="235"/>
      <c r="F6805" s="235"/>
      <c r="G6805" s="315"/>
      <c r="H6805" s="125">
        <v>2681.4061114168308</v>
      </c>
    </row>
    <row r="6806" spans="1:8" x14ac:dyDescent="0.2">
      <c r="A6806" s="59">
        <v>43018</v>
      </c>
      <c r="B6806" s="60">
        <v>18</v>
      </c>
      <c r="C6806" s="235"/>
      <c r="D6806" s="235"/>
      <c r="E6806" s="235"/>
      <c r="F6806" s="235"/>
      <c r="G6806" s="315"/>
      <c r="H6806" s="125">
        <v>2821.328193801568</v>
      </c>
    </row>
    <row r="6807" spans="1:8" x14ac:dyDescent="0.2">
      <c r="A6807" s="59">
        <v>43018</v>
      </c>
      <c r="B6807" s="60">
        <v>19</v>
      </c>
      <c r="C6807" s="235"/>
      <c r="D6807" s="235"/>
      <c r="E6807" s="235"/>
      <c r="F6807" s="235"/>
      <c r="G6807" s="315"/>
      <c r="H6807" s="125">
        <v>2912.5289148720717</v>
      </c>
    </row>
    <row r="6808" spans="1:8" x14ac:dyDescent="0.2">
      <c r="A6808" s="59">
        <v>43018</v>
      </c>
      <c r="B6808" s="60">
        <v>20</v>
      </c>
      <c r="C6808" s="235"/>
      <c r="D6808" s="235"/>
      <c r="E6808" s="235"/>
      <c r="F6808" s="235"/>
      <c r="G6808" s="315"/>
      <c r="H6808" s="125">
        <v>2800.573268925441</v>
      </c>
    </row>
    <row r="6809" spans="1:8" x14ac:dyDescent="0.2">
      <c r="A6809" s="59">
        <v>43018</v>
      </c>
      <c r="B6809" s="60">
        <v>21</v>
      </c>
      <c r="C6809" s="235"/>
      <c r="D6809" s="235"/>
      <c r="E6809" s="235"/>
      <c r="F6809" s="235"/>
      <c r="G6809" s="315"/>
      <c r="H6809" s="125">
        <v>2584.6154948558228</v>
      </c>
    </row>
    <row r="6810" spans="1:8" x14ac:dyDescent="0.2">
      <c r="A6810" s="59">
        <v>43018</v>
      </c>
      <c r="B6810" s="60">
        <v>22</v>
      </c>
      <c r="C6810" s="235"/>
      <c r="D6810" s="235"/>
      <c r="E6810" s="235"/>
      <c r="F6810" s="235"/>
      <c r="G6810" s="315"/>
      <c r="H6810" s="125">
        <v>2310.4018711648314</v>
      </c>
    </row>
    <row r="6811" spans="1:8" x14ac:dyDescent="0.2">
      <c r="A6811" s="59">
        <v>43018</v>
      </c>
      <c r="B6811" s="60">
        <v>23</v>
      </c>
      <c r="C6811" s="235"/>
      <c r="D6811" s="235"/>
      <c r="E6811" s="235"/>
      <c r="F6811" s="235"/>
      <c r="G6811" s="315"/>
      <c r="H6811" s="125">
        <v>2066.3275869907966</v>
      </c>
    </row>
    <row r="6812" spans="1:8" x14ac:dyDescent="0.2">
      <c r="A6812" s="59">
        <v>43018</v>
      </c>
      <c r="B6812" s="60">
        <v>24</v>
      </c>
      <c r="C6812" s="235"/>
      <c r="D6812" s="235"/>
      <c r="E6812" s="235"/>
      <c r="F6812" s="235"/>
      <c r="G6812" s="315"/>
      <c r="H6812" s="125">
        <v>1916.5635534218995</v>
      </c>
    </row>
    <row r="6813" spans="1:8" x14ac:dyDescent="0.2">
      <c r="A6813" s="59">
        <v>43019</v>
      </c>
      <c r="B6813" s="60">
        <v>1</v>
      </c>
      <c r="C6813" s="235"/>
      <c r="D6813" s="235"/>
      <c r="E6813" s="235"/>
      <c r="F6813" s="235"/>
      <c r="G6813" s="315"/>
      <c r="H6813" s="125">
        <v>1845.6629381240293</v>
      </c>
    </row>
    <row r="6814" spans="1:8" x14ac:dyDescent="0.2">
      <c r="A6814" s="59">
        <v>43019</v>
      </c>
      <c r="B6814" s="60">
        <v>2</v>
      </c>
      <c r="C6814" s="235"/>
      <c r="D6814" s="235"/>
      <c r="E6814" s="235"/>
      <c r="F6814" s="235"/>
      <c r="G6814" s="315"/>
      <c r="H6814" s="125">
        <v>1787.5306499771743</v>
      </c>
    </row>
    <row r="6815" spans="1:8" x14ac:dyDescent="0.2">
      <c r="A6815" s="59">
        <v>43019</v>
      </c>
      <c r="B6815" s="60">
        <v>3</v>
      </c>
      <c r="C6815" s="235"/>
      <c r="D6815" s="235"/>
      <c r="E6815" s="235"/>
      <c r="F6815" s="235"/>
      <c r="G6815" s="315"/>
      <c r="H6815" s="125">
        <v>1759.2568493813992</v>
      </c>
    </row>
    <row r="6816" spans="1:8" x14ac:dyDescent="0.2">
      <c r="A6816" s="59">
        <v>43019</v>
      </c>
      <c r="B6816" s="60">
        <v>4</v>
      </c>
      <c r="C6816" s="235"/>
      <c r="D6816" s="235"/>
      <c r="E6816" s="235"/>
      <c r="F6816" s="235"/>
      <c r="G6816" s="315"/>
      <c r="H6816" s="125">
        <v>1794.6770459194199</v>
      </c>
    </row>
    <row r="6817" spans="1:8" x14ac:dyDescent="0.2">
      <c r="A6817" s="59">
        <v>43019</v>
      </c>
      <c r="B6817" s="60">
        <v>5</v>
      </c>
      <c r="C6817" s="235"/>
      <c r="D6817" s="235"/>
      <c r="E6817" s="235"/>
      <c r="F6817" s="235"/>
      <c r="G6817" s="315"/>
      <c r="H6817" s="125">
        <v>1941.8372911485676</v>
      </c>
    </row>
    <row r="6818" spans="1:8" x14ac:dyDescent="0.2">
      <c r="A6818" s="59">
        <v>43019</v>
      </c>
      <c r="B6818" s="60">
        <v>6</v>
      </c>
      <c r="C6818" s="235"/>
      <c r="D6818" s="235"/>
      <c r="E6818" s="235"/>
      <c r="F6818" s="235"/>
      <c r="G6818" s="315"/>
      <c r="H6818" s="125">
        <v>2201.1167483563177</v>
      </c>
    </row>
    <row r="6819" spans="1:8" x14ac:dyDescent="0.2">
      <c r="A6819" s="59">
        <v>43019</v>
      </c>
      <c r="B6819" s="60">
        <v>7</v>
      </c>
      <c r="C6819" s="235"/>
      <c r="D6819" s="235"/>
      <c r="E6819" s="235"/>
      <c r="F6819" s="235"/>
      <c r="G6819" s="315"/>
      <c r="H6819" s="125">
        <v>2335.5517118228454</v>
      </c>
    </row>
    <row r="6820" spans="1:8" x14ac:dyDescent="0.2">
      <c r="A6820" s="59">
        <v>43019</v>
      </c>
      <c r="B6820" s="60">
        <v>8</v>
      </c>
      <c r="C6820" s="235"/>
      <c r="D6820" s="235"/>
      <c r="E6820" s="235"/>
      <c r="F6820" s="235"/>
      <c r="G6820" s="315"/>
      <c r="H6820" s="125">
        <v>2374.7062042513844</v>
      </c>
    </row>
    <row r="6821" spans="1:8" x14ac:dyDescent="0.2">
      <c r="A6821" s="59">
        <v>43019</v>
      </c>
      <c r="B6821" s="60">
        <v>9</v>
      </c>
      <c r="C6821" s="235"/>
      <c r="D6821" s="235"/>
      <c r="E6821" s="235"/>
      <c r="F6821" s="235"/>
      <c r="G6821" s="315"/>
      <c r="H6821" s="125">
        <v>2376.2803870477642</v>
      </c>
    </row>
    <row r="6822" spans="1:8" x14ac:dyDescent="0.2">
      <c r="A6822" s="59">
        <v>43019</v>
      </c>
      <c r="B6822" s="60">
        <v>10</v>
      </c>
      <c r="C6822" s="235"/>
      <c r="D6822" s="235"/>
      <c r="E6822" s="235"/>
      <c r="F6822" s="235"/>
      <c r="G6822" s="315"/>
      <c r="H6822" s="125">
        <v>2384.4374723527685</v>
      </c>
    </row>
    <row r="6823" spans="1:8" x14ac:dyDescent="0.2">
      <c r="A6823" s="59">
        <v>43019</v>
      </c>
      <c r="B6823" s="60">
        <v>11</v>
      </c>
      <c r="C6823" s="235"/>
      <c r="D6823" s="235"/>
      <c r="E6823" s="235"/>
      <c r="F6823" s="235"/>
      <c r="G6823" s="315"/>
      <c r="H6823" s="125">
        <v>2386.22980262083</v>
      </c>
    </row>
    <row r="6824" spans="1:8" x14ac:dyDescent="0.2">
      <c r="A6824" s="59">
        <v>43019</v>
      </c>
      <c r="B6824" s="60">
        <v>12</v>
      </c>
      <c r="C6824" s="235"/>
      <c r="D6824" s="235"/>
      <c r="E6824" s="235"/>
      <c r="F6824" s="235"/>
      <c r="G6824" s="315"/>
      <c r="H6824" s="125">
        <v>2397.6360288221404</v>
      </c>
    </row>
    <row r="6825" spans="1:8" x14ac:dyDescent="0.2">
      <c r="A6825" s="59">
        <v>43019</v>
      </c>
      <c r="B6825" s="60">
        <v>13</v>
      </c>
      <c r="C6825" s="235"/>
      <c r="D6825" s="235"/>
      <c r="E6825" s="235"/>
      <c r="F6825" s="235"/>
      <c r="G6825" s="315"/>
      <c r="H6825" s="125">
        <v>2446.7991076328285</v>
      </c>
    </row>
    <row r="6826" spans="1:8" x14ac:dyDescent="0.2">
      <c r="A6826" s="59">
        <v>43019</v>
      </c>
      <c r="B6826" s="60">
        <v>14</v>
      </c>
      <c r="C6826" s="235"/>
      <c r="D6826" s="235"/>
      <c r="E6826" s="235"/>
      <c r="F6826" s="235"/>
      <c r="G6826" s="315"/>
      <c r="H6826" s="125">
        <v>2496.7523661914956</v>
      </c>
    </row>
    <row r="6827" spans="1:8" x14ac:dyDescent="0.2">
      <c r="A6827" s="59">
        <v>43019</v>
      </c>
      <c r="B6827" s="60">
        <v>15</v>
      </c>
      <c r="C6827" s="235"/>
      <c r="D6827" s="235"/>
      <c r="E6827" s="235"/>
      <c r="F6827" s="235"/>
      <c r="G6827" s="315"/>
      <c r="H6827" s="125">
        <v>2562.6267909138305</v>
      </c>
    </row>
    <row r="6828" spans="1:8" x14ac:dyDescent="0.2">
      <c r="A6828" s="59">
        <v>43019</v>
      </c>
      <c r="B6828" s="60">
        <v>16</v>
      </c>
      <c r="C6828" s="235"/>
      <c r="D6828" s="235"/>
      <c r="E6828" s="235"/>
      <c r="F6828" s="235"/>
      <c r="G6828" s="315"/>
      <c r="H6828" s="125">
        <v>2640.4221754465589</v>
      </c>
    </row>
    <row r="6829" spans="1:8" x14ac:dyDescent="0.2">
      <c r="A6829" s="59">
        <v>43019</v>
      </c>
      <c r="B6829" s="60">
        <v>17</v>
      </c>
      <c r="C6829" s="235"/>
      <c r="D6829" s="235"/>
      <c r="E6829" s="235"/>
      <c r="F6829" s="235"/>
      <c r="G6829" s="315"/>
      <c r="H6829" s="125">
        <v>2698.7395321137601</v>
      </c>
    </row>
    <row r="6830" spans="1:8" x14ac:dyDescent="0.2">
      <c r="A6830" s="59">
        <v>43019</v>
      </c>
      <c r="B6830" s="60">
        <v>18</v>
      </c>
      <c r="C6830" s="235"/>
      <c r="D6830" s="235"/>
      <c r="E6830" s="235"/>
      <c r="F6830" s="235"/>
      <c r="G6830" s="315"/>
      <c r="H6830" s="125">
        <v>2835.8451549700335</v>
      </c>
    </row>
    <row r="6831" spans="1:8" x14ac:dyDescent="0.2">
      <c r="A6831" s="59">
        <v>43019</v>
      </c>
      <c r="B6831" s="60">
        <v>19</v>
      </c>
      <c r="C6831" s="235"/>
      <c r="D6831" s="235"/>
      <c r="E6831" s="235"/>
      <c r="F6831" s="235"/>
      <c r="G6831" s="315"/>
      <c r="H6831" s="125">
        <v>2916.7343071995374</v>
      </c>
    </row>
    <row r="6832" spans="1:8" x14ac:dyDescent="0.2">
      <c r="A6832" s="59">
        <v>43019</v>
      </c>
      <c r="B6832" s="60">
        <v>20</v>
      </c>
      <c r="C6832" s="235"/>
      <c r="D6832" s="235"/>
      <c r="E6832" s="235"/>
      <c r="F6832" s="235"/>
      <c r="G6832" s="315"/>
      <c r="H6832" s="125">
        <v>2800.5687333150713</v>
      </c>
    </row>
    <row r="6833" spans="1:8" x14ac:dyDescent="0.2">
      <c r="A6833" s="59">
        <v>43019</v>
      </c>
      <c r="B6833" s="60">
        <v>21</v>
      </c>
      <c r="C6833" s="235"/>
      <c r="D6833" s="235"/>
      <c r="E6833" s="235"/>
      <c r="F6833" s="235"/>
      <c r="G6833" s="315"/>
      <c r="H6833" s="125">
        <v>2589.4143876390481</v>
      </c>
    </row>
    <row r="6834" spans="1:8" x14ac:dyDescent="0.2">
      <c r="A6834" s="59">
        <v>43019</v>
      </c>
      <c r="B6834" s="60">
        <v>22</v>
      </c>
      <c r="C6834" s="235"/>
      <c r="D6834" s="235"/>
      <c r="E6834" s="235"/>
      <c r="F6834" s="235"/>
      <c r="G6834" s="315"/>
      <c r="H6834" s="125">
        <v>2318.527591558804</v>
      </c>
    </row>
    <row r="6835" spans="1:8" x14ac:dyDescent="0.2">
      <c r="A6835" s="59">
        <v>43019</v>
      </c>
      <c r="B6835" s="60">
        <v>23</v>
      </c>
      <c r="C6835" s="235"/>
      <c r="D6835" s="235"/>
      <c r="E6835" s="235"/>
      <c r="F6835" s="235"/>
      <c r="G6835" s="315"/>
      <c r="H6835" s="125">
        <v>2075.0096805362291</v>
      </c>
    </row>
    <row r="6836" spans="1:8" x14ac:dyDescent="0.2">
      <c r="A6836" s="59">
        <v>43019</v>
      </c>
      <c r="B6836" s="60">
        <v>24</v>
      </c>
      <c r="C6836" s="235"/>
      <c r="D6836" s="235"/>
      <c r="E6836" s="235"/>
      <c r="F6836" s="235"/>
      <c r="G6836" s="315"/>
      <c r="H6836" s="125">
        <v>1923.9949993734454</v>
      </c>
    </row>
    <row r="6837" spans="1:8" x14ac:dyDescent="0.2">
      <c r="A6837" s="59">
        <v>43020</v>
      </c>
      <c r="B6837" s="60">
        <v>1</v>
      </c>
      <c r="C6837" s="235"/>
      <c r="D6837" s="235"/>
      <c r="E6837" s="235"/>
      <c r="F6837" s="235"/>
      <c r="G6837" s="315"/>
      <c r="H6837" s="125">
        <v>1840.1913556472812</v>
      </c>
    </row>
    <row r="6838" spans="1:8" x14ac:dyDescent="0.2">
      <c r="A6838" s="59">
        <v>43020</v>
      </c>
      <c r="B6838" s="60">
        <v>2</v>
      </c>
      <c r="C6838" s="235"/>
      <c r="D6838" s="235"/>
      <c r="E6838" s="235"/>
      <c r="F6838" s="235"/>
      <c r="G6838" s="315"/>
      <c r="H6838" s="125">
        <v>1781.9938296037349</v>
      </c>
    </row>
    <row r="6839" spans="1:8" x14ac:dyDescent="0.2">
      <c r="A6839" s="59">
        <v>43020</v>
      </c>
      <c r="B6839" s="60">
        <v>3</v>
      </c>
      <c r="C6839" s="235"/>
      <c r="D6839" s="235"/>
      <c r="E6839" s="235"/>
      <c r="F6839" s="235"/>
      <c r="G6839" s="315"/>
      <c r="H6839" s="125">
        <v>1753.2814623389872</v>
      </c>
    </row>
    <row r="6840" spans="1:8" x14ac:dyDescent="0.2">
      <c r="A6840" s="59">
        <v>43020</v>
      </c>
      <c r="B6840" s="60">
        <v>4</v>
      </c>
      <c r="C6840" s="235"/>
      <c r="D6840" s="235"/>
      <c r="E6840" s="235"/>
      <c r="F6840" s="235"/>
      <c r="G6840" s="315"/>
      <c r="H6840" s="125">
        <v>1788.7709442937839</v>
      </c>
    </row>
    <row r="6841" spans="1:8" x14ac:dyDescent="0.2">
      <c r="A6841" s="59">
        <v>43020</v>
      </c>
      <c r="B6841" s="60">
        <v>5</v>
      </c>
      <c r="C6841" s="235"/>
      <c r="D6841" s="235"/>
      <c r="E6841" s="235"/>
      <c r="F6841" s="235"/>
      <c r="G6841" s="315"/>
      <c r="H6841" s="125">
        <v>1935.6751119962771</v>
      </c>
    </row>
    <row r="6842" spans="1:8" x14ac:dyDescent="0.2">
      <c r="A6842" s="59">
        <v>43020</v>
      </c>
      <c r="B6842" s="60">
        <v>6</v>
      </c>
      <c r="C6842" s="235"/>
      <c r="D6842" s="235"/>
      <c r="E6842" s="235"/>
      <c r="F6842" s="235"/>
      <c r="G6842" s="315"/>
      <c r="H6842" s="125">
        <v>2196.1918575736577</v>
      </c>
    </row>
    <row r="6843" spans="1:8" x14ac:dyDescent="0.2">
      <c r="A6843" s="59">
        <v>43020</v>
      </c>
      <c r="B6843" s="60">
        <v>7</v>
      </c>
      <c r="C6843" s="235"/>
      <c r="D6843" s="235"/>
      <c r="E6843" s="235"/>
      <c r="F6843" s="235"/>
      <c r="G6843" s="315"/>
      <c r="H6843" s="125">
        <v>2328.4230063276009</v>
      </c>
    </row>
    <row r="6844" spans="1:8" x14ac:dyDescent="0.2">
      <c r="A6844" s="59">
        <v>43020</v>
      </c>
      <c r="B6844" s="60">
        <v>8</v>
      </c>
      <c r="C6844" s="235"/>
      <c r="D6844" s="235"/>
      <c r="E6844" s="235"/>
      <c r="F6844" s="235"/>
      <c r="G6844" s="315"/>
      <c r="H6844" s="125">
        <v>2361.3717000761253</v>
      </c>
    </row>
    <row r="6845" spans="1:8" x14ac:dyDescent="0.2">
      <c r="A6845" s="59">
        <v>43020</v>
      </c>
      <c r="B6845" s="60">
        <v>9</v>
      </c>
      <c r="C6845" s="235"/>
      <c r="D6845" s="235"/>
      <c r="E6845" s="235"/>
      <c r="F6845" s="235"/>
      <c r="G6845" s="315"/>
      <c r="H6845" s="125">
        <v>2358.8080931275895</v>
      </c>
    </row>
    <row r="6846" spans="1:8" x14ac:dyDescent="0.2">
      <c r="A6846" s="59">
        <v>43020</v>
      </c>
      <c r="B6846" s="60">
        <v>10</v>
      </c>
      <c r="C6846" s="235"/>
      <c r="D6846" s="235"/>
      <c r="E6846" s="235"/>
      <c r="F6846" s="235"/>
      <c r="G6846" s="315"/>
      <c r="H6846" s="125">
        <v>2359.7638133605637</v>
      </c>
    </row>
    <row r="6847" spans="1:8" x14ac:dyDescent="0.2">
      <c r="A6847" s="59">
        <v>43020</v>
      </c>
      <c r="B6847" s="60">
        <v>11</v>
      </c>
      <c r="C6847" s="235"/>
      <c r="D6847" s="235"/>
      <c r="E6847" s="235"/>
      <c r="F6847" s="235"/>
      <c r="G6847" s="315"/>
      <c r="H6847" s="125">
        <v>2354.0614474664721</v>
      </c>
    </row>
    <row r="6848" spans="1:8" x14ac:dyDescent="0.2">
      <c r="A6848" s="59">
        <v>43020</v>
      </c>
      <c r="B6848" s="60">
        <v>12</v>
      </c>
      <c r="C6848" s="235"/>
      <c r="D6848" s="235"/>
      <c r="E6848" s="235"/>
      <c r="F6848" s="235"/>
      <c r="G6848" s="315"/>
      <c r="H6848" s="125">
        <v>2359.9266979459003</v>
      </c>
    </row>
    <row r="6849" spans="1:8" x14ac:dyDescent="0.2">
      <c r="A6849" s="59">
        <v>43020</v>
      </c>
      <c r="B6849" s="60">
        <v>13</v>
      </c>
      <c r="C6849" s="235"/>
      <c r="D6849" s="235"/>
      <c r="E6849" s="235"/>
      <c r="F6849" s="235"/>
      <c r="G6849" s="315"/>
      <c r="H6849" s="125">
        <v>2406.9778219604032</v>
      </c>
    </row>
    <row r="6850" spans="1:8" x14ac:dyDescent="0.2">
      <c r="A6850" s="59">
        <v>43020</v>
      </c>
      <c r="B6850" s="60">
        <v>14</v>
      </c>
      <c r="C6850" s="235"/>
      <c r="D6850" s="235"/>
      <c r="E6850" s="235"/>
      <c r="F6850" s="235"/>
      <c r="G6850" s="315"/>
      <c r="H6850" s="125">
        <v>2457.3151734966987</v>
      </c>
    </row>
    <row r="6851" spans="1:8" x14ac:dyDescent="0.2">
      <c r="A6851" s="59">
        <v>43020</v>
      </c>
      <c r="B6851" s="60">
        <v>15</v>
      </c>
      <c r="C6851" s="235"/>
      <c r="D6851" s="235"/>
      <c r="E6851" s="235"/>
      <c r="F6851" s="235"/>
      <c r="G6851" s="315"/>
      <c r="H6851" s="125">
        <v>2523.4104586328822</v>
      </c>
    </row>
    <row r="6852" spans="1:8" x14ac:dyDescent="0.2">
      <c r="A6852" s="59">
        <v>43020</v>
      </c>
      <c r="B6852" s="60">
        <v>16</v>
      </c>
      <c r="C6852" s="235"/>
      <c r="D6852" s="235"/>
      <c r="E6852" s="235"/>
      <c r="F6852" s="235"/>
      <c r="G6852" s="315"/>
      <c r="H6852" s="125">
        <v>2604.4146435508778</v>
      </c>
    </row>
    <row r="6853" spans="1:8" x14ac:dyDescent="0.2">
      <c r="A6853" s="59">
        <v>43020</v>
      </c>
      <c r="B6853" s="60">
        <v>17</v>
      </c>
      <c r="C6853" s="235"/>
      <c r="D6853" s="235"/>
      <c r="E6853" s="235"/>
      <c r="F6853" s="235"/>
      <c r="G6853" s="315"/>
      <c r="H6853" s="125">
        <v>2667.7261229744704</v>
      </c>
    </row>
    <row r="6854" spans="1:8" x14ac:dyDescent="0.2">
      <c r="A6854" s="59">
        <v>43020</v>
      </c>
      <c r="B6854" s="60">
        <v>18</v>
      </c>
      <c r="C6854" s="235"/>
      <c r="D6854" s="235"/>
      <c r="E6854" s="235"/>
      <c r="F6854" s="235"/>
      <c r="G6854" s="315"/>
      <c r="H6854" s="125">
        <v>2811.8786457644628</v>
      </c>
    </row>
    <row r="6855" spans="1:8" x14ac:dyDescent="0.2">
      <c r="A6855" s="59">
        <v>43020</v>
      </c>
      <c r="B6855" s="60">
        <v>19</v>
      </c>
      <c r="C6855" s="235"/>
      <c r="D6855" s="235"/>
      <c r="E6855" s="235"/>
      <c r="F6855" s="235"/>
      <c r="G6855" s="315"/>
      <c r="H6855" s="125">
        <v>2889.5042568563217</v>
      </c>
    </row>
    <row r="6856" spans="1:8" x14ac:dyDescent="0.2">
      <c r="A6856" s="59">
        <v>43020</v>
      </c>
      <c r="B6856" s="60">
        <v>20</v>
      </c>
      <c r="C6856" s="235"/>
      <c r="D6856" s="235"/>
      <c r="E6856" s="235"/>
      <c r="F6856" s="235"/>
      <c r="G6856" s="315"/>
      <c r="H6856" s="125">
        <v>2778.4071763332054</v>
      </c>
    </row>
    <row r="6857" spans="1:8" x14ac:dyDescent="0.2">
      <c r="A6857" s="59">
        <v>43020</v>
      </c>
      <c r="B6857" s="60">
        <v>21</v>
      </c>
      <c r="C6857" s="235"/>
      <c r="D6857" s="235"/>
      <c r="E6857" s="235"/>
      <c r="F6857" s="235"/>
      <c r="G6857" s="315"/>
      <c r="H6857" s="125">
        <v>2574.6154566301316</v>
      </c>
    </row>
    <row r="6858" spans="1:8" x14ac:dyDescent="0.2">
      <c r="A6858" s="59">
        <v>43020</v>
      </c>
      <c r="B6858" s="60">
        <v>22</v>
      </c>
      <c r="C6858" s="235"/>
      <c r="D6858" s="235"/>
      <c r="E6858" s="235"/>
      <c r="F6858" s="235"/>
      <c r="G6858" s="315"/>
      <c r="H6858" s="125">
        <v>2309.3607907709115</v>
      </c>
    </row>
    <row r="6859" spans="1:8" x14ac:dyDescent="0.2">
      <c r="A6859" s="59">
        <v>43020</v>
      </c>
      <c r="B6859" s="60">
        <v>23</v>
      </c>
      <c r="C6859" s="235"/>
      <c r="D6859" s="235"/>
      <c r="E6859" s="235"/>
      <c r="F6859" s="235"/>
      <c r="G6859" s="315"/>
      <c r="H6859" s="125">
        <v>2069.6535380639375</v>
      </c>
    </row>
    <row r="6860" spans="1:8" x14ac:dyDescent="0.2">
      <c r="A6860" s="59">
        <v>43020</v>
      </c>
      <c r="B6860" s="60">
        <v>24</v>
      </c>
      <c r="C6860" s="235"/>
      <c r="D6860" s="235"/>
      <c r="E6860" s="235"/>
      <c r="F6860" s="235"/>
      <c r="G6860" s="315"/>
      <c r="H6860" s="125">
        <v>1919.6892356597609</v>
      </c>
    </row>
    <row r="6861" spans="1:8" x14ac:dyDescent="0.2">
      <c r="A6861" s="59">
        <v>43021</v>
      </c>
      <c r="B6861" s="60">
        <v>1</v>
      </c>
      <c r="C6861" s="235"/>
      <c r="D6861" s="235"/>
      <c r="E6861" s="235"/>
      <c r="F6861" s="235"/>
      <c r="G6861" s="315"/>
      <c r="H6861" s="125">
        <v>1848.4455652890495</v>
      </c>
    </row>
    <row r="6862" spans="1:8" x14ac:dyDescent="0.2">
      <c r="A6862" s="59">
        <v>43021</v>
      </c>
      <c r="B6862" s="60">
        <v>2</v>
      </c>
      <c r="C6862" s="235"/>
      <c r="D6862" s="235"/>
      <c r="E6862" s="235"/>
      <c r="F6862" s="235"/>
      <c r="G6862" s="315"/>
      <c r="H6862" s="125">
        <v>1788.6404235214975</v>
      </c>
    </row>
    <row r="6863" spans="1:8" x14ac:dyDescent="0.2">
      <c r="A6863" s="59">
        <v>43021</v>
      </c>
      <c r="B6863" s="60">
        <v>3</v>
      </c>
      <c r="C6863" s="235"/>
      <c r="D6863" s="235"/>
      <c r="E6863" s="235"/>
      <c r="F6863" s="235"/>
      <c r="G6863" s="315"/>
      <c r="H6863" s="125">
        <v>1758.7964006514812</v>
      </c>
    </row>
    <row r="6864" spans="1:8" x14ac:dyDescent="0.2">
      <c r="A6864" s="59">
        <v>43021</v>
      </c>
      <c r="B6864" s="60">
        <v>4</v>
      </c>
      <c r="C6864" s="235"/>
      <c r="D6864" s="235"/>
      <c r="E6864" s="235"/>
      <c r="F6864" s="235"/>
      <c r="G6864" s="315"/>
      <c r="H6864" s="125">
        <v>1791.3764666206725</v>
      </c>
    </row>
    <row r="6865" spans="1:8" x14ac:dyDescent="0.2">
      <c r="A6865" s="59">
        <v>43021</v>
      </c>
      <c r="B6865" s="60">
        <v>5</v>
      </c>
      <c r="C6865" s="235"/>
      <c r="D6865" s="235"/>
      <c r="E6865" s="235"/>
      <c r="F6865" s="235"/>
      <c r="G6865" s="315"/>
      <c r="H6865" s="125">
        <v>1932.3580918024641</v>
      </c>
    </row>
    <row r="6866" spans="1:8" x14ac:dyDescent="0.2">
      <c r="A6866" s="59">
        <v>43021</v>
      </c>
      <c r="B6866" s="60">
        <v>6</v>
      </c>
      <c r="C6866" s="235"/>
      <c r="D6866" s="235"/>
      <c r="E6866" s="235"/>
      <c r="F6866" s="235"/>
      <c r="G6866" s="315"/>
      <c r="H6866" s="125">
        <v>2180.7104729927983</v>
      </c>
    </row>
    <row r="6867" spans="1:8" x14ac:dyDescent="0.2">
      <c r="A6867" s="59">
        <v>43021</v>
      </c>
      <c r="B6867" s="60">
        <v>7</v>
      </c>
      <c r="C6867" s="235"/>
      <c r="D6867" s="235"/>
      <c r="E6867" s="235"/>
      <c r="F6867" s="235"/>
      <c r="G6867" s="315"/>
      <c r="H6867" s="125">
        <v>2308.5347234911483</v>
      </c>
    </row>
    <row r="6868" spans="1:8" x14ac:dyDescent="0.2">
      <c r="A6868" s="59">
        <v>43021</v>
      </c>
      <c r="B6868" s="60">
        <v>8</v>
      </c>
      <c r="C6868" s="235"/>
      <c r="D6868" s="235"/>
      <c r="E6868" s="235"/>
      <c r="F6868" s="235"/>
      <c r="G6868" s="315"/>
      <c r="H6868" s="125">
        <v>2346.6810321091853</v>
      </c>
    </row>
    <row r="6869" spans="1:8" x14ac:dyDescent="0.2">
      <c r="A6869" s="59">
        <v>43021</v>
      </c>
      <c r="B6869" s="60">
        <v>9</v>
      </c>
      <c r="C6869" s="235"/>
      <c r="D6869" s="235"/>
      <c r="E6869" s="235"/>
      <c r="F6869" s="235"/>
      <c r="G6869" s="315"/>
      <c r="H6869" s="125">
        <v>2351.8398944757014</v>
      </c>
    </row>
    <row r="6870" spans="1:8" x14ac:dyDescent="0.2">
      <c r="A6870" s="59">
        <v>43021</v>
      </c>
      <c r="B6870" s="60">
        <v>10</v>
      </c>
      <c r="C6870" s="235"/>
      <c r="D6870" s="235"/>
      <c r="E6870" s="235"/>
      <c r="F6870" s="235"/>
      <c r="G6870" s="315"/>
      <c r="H6870" s="125">
        <v>2358.8167762748226</v>
      </c>
    </row>
    <row r="6871" spans="1:8" x14ac:dyDescent="0.2">
      <c r="A6871" s="59">
        <v>43021</v>
      </c>
      <c r="B6871" s="60">
        <v>11</v>
      </c>
      <c r="C6871" s="235"/>
      <c r="D6871" s="235"/>
      <c r="E6871" s="235"/>
      <c r="F6871" s="235"/>
      <c r="G6871" s="315"/>
      <c r="H6871" s="125">
        <v>2355.8362444471873</v>
      </c>
    </row>
    <row r="6872" spans="1:8" x14ac:dyDescent="0.2">
      <c r="A6872" s="59">
        <v>43021</v>
      </c>
      <c r="B6872" s="60">
        <v>12</v>
      </c>
      <c r="C6872" s="235"/>
      <c r="D6872" s="235"/>
      <c r="E6872" s="235"/>
      <c r="F6872" s="235"/>
      <c r="G6872" s="315"/>
      <c r="H6872" s="125">
        <v>2358.2901941292457</v>
      </c>
    </row>
    <row r="6873" spans="1:8" x14ac:dyDescent="0.2">
      <c r="A6873" s="59">
        <v>43021</v>
      </c>
      <c r="B6873" s="60">
        <v>13</v>
      </c>
      <c r="C6873" s="235"/>
      <c r="D6873" s="235"/>
      <c r="E6873" s="235"/>
      <c r="F6873" s="235"/>
      <c r="G6873" s="315"/>
      <c r="H6873" s="125">
        <v>2401.2740340210075</v>
      </c>
    </row>
    <row r="6874" spans="1:8" x14ac:dyDescent="0.2">
      <c r="A6874" s="59">
        <v>43021</v>
      </c>
      <c r="B6874" s="60">
        <v>14</v>
      </c>
      <c r="C6874" s="235"/>
      <c r="D6874" s="235"/>
      <c r="E6874" s="235"/>
      <c r="F6874" s="235"/>
      <c r="G6874" s="315"/>
      <c r="H6874" s="125">
        <v>2446.8993811352575</v>
      </c>
    </row>
    <row r="6875" spans="1:8" x14ac:dyDescent="0.2">
      <c r="A6875" s="59">
        <v>43021</v>
      </c>
      <c r="B6875" s="60">
        <v>15</v>
      </c>
      <c r="C6875" s="235"/>
      <c r="D6875" s="235"/>
      <c r="E6875" s="235"/>
      <c r="F6875" s="235"/>
      <c r="G6875" s="315"/>
      <c r="H6875" s="125">
        <v>2505.5305679378334</v>
      </c>
    </row>
    <row r="6876" spans="1:8" x14ac:dyDescent="0.2">
      <c r="A6876" s="59">
        <v>43021</v>
      </c>
      <c r="B6876" s="60">
        <v>16</v>
      </c>
      <c r="C6876" s="235"/>
      <c r="D6876" s="235"/>
      <c r="E6876" s="235"/>
      <c r="F6876" s="235"/>
      <c r="G6876" s="315"/>
      <c r="H6876" s="125">
        <v>2578.0758250225977</v>
      </c>
    </row>
    <row r="6877" spans="1:8" x14ac:dyDescent="0.2">
      <c r="A6877" s="59">
        <v>43021</v>
      </c>
      <c r="B6877" s="60">
        <v>17</v>
      </c>
      <c r="C6877" s="235"/>
      <c r="D6877" s="235"/>
      <c r="E6877" s="235"/>
      <c r="F6877" s="235"/>
      <c r="G6877" s="315"/>
      <c r="H6877" s="125">
        <v>2635.9943029952701</v>
      </c>
    </row>
    <row r="6878" spans="1:8" x14ac:dyDescent="0.2">
      <c r="A6878" s="59">
        <v>43021</v>
      </c>
      <c r="B6878" s="60">
        <v>18</v>
      </c>
      <c r="C6878" s="235"/>
      <c r="D6878" s="235"/>
      <c r="E6878" s="235"/>
      <c r="F6878" s="235"/>
      <c r="G6878" s="315"/>
      <c r="H6878" s="125">
        <v>2763.0597978813448</v>
      </c>
    </row>
    <row r="6879" spans="1:8" x14ac:dyDescent="0.2">
      <c r="A6879" s="59">
        <v>43021</v>
      </c>
      <c r="B6879" s="60">
        <v>19</v>
      </c>
      <c r="C6879" s="235"/>
      <c r="D6879" s="235"/>
      <c r="E6879" s="235"/>
      <c r="F6879" s="235"/>
      <c r="G6879" s="315"/>
      <c r="H6879" s="125">
        <v>2806.9438172951777</v>
      </c>
    </row>
    <row r="6880" spans="1:8" x14ac:dyDescent="0.2">
      <c r="A6880" s="59">
        <v>43021</v>
      </c>
      <c r="B6880" s="60">
        <v>20</v>
      </c>
      <c r="C6880" s="235"/>
      <c r="D6880" s="235"/>
      <c r="E6880" s="235"/>
      <c r="F6880" s="235"/>
      <c r="G6880" s="315"/>
      <c r="H6880" s="125">
        <v>2694.9191084637478</v>
      </c>
    </row>
    <row r="6881" spans="1:8" x14ac:dyDescent="0.2">
      <c r="A6881" s="59">
        <v>43021</v>
      </c>
      <c r="B6881" s="60">
        <v>21</v>
      </c>
      <c r="C6881" s="235"/>
      <c r="D6881" s="235"/>
      <c r="E6881" s="235"/>
      <c r="F6881" s="235"/>
      <c r="G6881" s="315"/>
      <c r="H6881" s="125">
        <v>2523.2844967966284</v>
      </c>
    </row>
    <row r="6882" spans="1:8" x14ac:dyDescent="0.2">
      <c r="A6882" s="59">
        <v>43021</v>
      </c>
      <c r="B6882" s="60">
        <v>22</v>
      </c>
      <c r="C6882" s="235"/>
      <c r="D6882" s="235"/>
      <c r="E6882" s="235"/>
      <c r="F6882" s="235"/>
      <c r="G6882" s="315"/>
      <c r="H6882" s="125">
        <v>2307.152719703291</v>
      </c>
    </row>
    <row r="6883" spans="1:8" x14ac:dyDescent="0.2">
      <c r="A6883" s="59">
        <v>43021</v>
      </c>
      <c r="B6883" s="60">
        <v>23</v>
      </c>
      <c r="C6883" s="235"/>
      <c r="D6883" s="235"/>
      <c r="E6883" s="235"/>
      <c r="F6883" s="235"/>
      <c r="G6883" s="315"/>
      <c r="H6883" s="125">
        <v>2098.8670048255572</v>
      </c>
    </row>
    <row r="6884" spans="1:8" x14ac:dyDescent="0.2">
      <c r="A6884" s="59">
        <v>43021</v>
      </c>
      <c r="B6884" s="60">
        <v>24</v>
      </c>
      <c r="C6884" s="235"/>
      <c r="D6884" s="235"/>
      <c r="E6884" s="235"/>
      <c r="F6884" s="235"/>
      <c r="G6884" s="315"/>
      <c r="H6884" s="125">
        <v>1950.327615045459</v>
      </c>
    </row>
    <row r="6885" spans="1:8" x14ac:dyDescent="0.2">
      <c r="A6885" s="59">
        <v>43022</v>
      </c>
      <c r="B6885" s="60">
        <v>1</v>
      </c>
      <c r="C6885" s="235"/>
      <c r="D6885" s="235"/>
      <c r="E6885" s="235"/>
      <c r="F6885" s="235"/>
      <c r="G6885" s="315"/>
      <c r="H6885" s="125">
        <v>1878.60316048093</v>
      </c>
    </row>
    <row r="6886" spans="1:8" x14ac:dyDescent="0.2">
      <c r="A6886" s="59">
        <v>43022</v>
      </c>
      <c r="B6886" s="60">
        <v>2</v>
      </c>
      <c r="C6886" s="235"/>
      <c r="D6886" s="235"/>
      <c r="E6886" s="235"/>
      <c r="F6886" s="235"/>
      <c r="G6886" s="315"/>
      <c r="H6886" s="125">
        <v>1807.1001365158106</v>
      </c>
    </row>
    <row r="6887" spans="1:8" x14ac:dyDescent="0.2">
      <c r="A6887" s="59">
        <v>43022</v>
      </c>
      <c r="B6887" s="60">
        <v>3</v>
      </c>
      <c r="C6887" s="235"/>
      <c r="D6887" s="235"/>
      <c r="E6887" s="235"/>
      <c r="F6887" s="235"/>
      <c r="G6887" s="315"/>
      <c r="H6887" s="125">
        <v>1763.9530609973924</v>
      </c>
    </row>
    <row r="6888" spans="1:8" x14ac:dyDescent="0.2">
      <c r="A6888" s="59">
        <v>43022</v>
      </c>
      <c r="B6888" s="60">
        <v>4</v>
      </c>
      <c r="C6888" s="235"/>
      <c r="D6888" s="235"/>
      <c r="E6888" s="235"/>
      <c r="F6888" s="235"/>
      <c r="G6888" s="315"/>
      <c r="H6888" s="125">
        <v>1767.7870933460144</v>
      </c>
    </row>
    <row r="6889" spans="1:8" x14ac:dyDescent="0.2">
      <c r="A6889" s="59">
        <v>43022</v>
      </c>
      <c r="B6889" s="60">
        <v>5</v>
      </c>
      <c r="C6889" s="235"/>
      <c r="D6889" s="235"/>
      <c r="E6889" s="235"/>
      <c r="F6889" s="235"/>
      <c r="G6889" s="315"/>
      <c r="H6889" s="125">
        <v>1835.803903889818</v>
      </c>
    </row>
    <row r="6890" spans="1:8" x14ac:dyDescent="0.2">
      <c r="A6890" s="59">
        <v>43022</v>
      </c>
      <c r="B6890" s="60">
        <v>6</v>
      </c>
      <c r="C6890" s="235"/>
      <c r="D6890" s="235"/>
      <c r="E6890" s="235"/>
      <c r="F6890" s="235"/>
      <c r="G6890" s="315"/>
      <c r="H6890" s="125">
        <v>1950.6576649027206</v>
      </c>
    </row>
    <row r="6891" spans="1:8" x14ac:dyDescent="0.2">
      <c r="A6891" s="59">
        <v>43022</v>
      </c>
      <c r="B6891" s="60">
        <v>7</v>
      </c>
      <c r="C6891" s="235"/>
      <c r="D6891" s="235"/>
      <c r="E6891" s="235"/>
      <c r="F6891" s="235"/>
      <c r="G6891" s="315"/>
      <c r="H6891" s="125">
        <v>1978.9470729141858</v>
      </c>
    </row>
    <row r="6892" spans="1:8" x14ac:dyDescent="0.2">
      <c r="A6892" s="59">
        <v>43022</v>
      </c>
      <c r="B6892" s="60">
        <v>8</v>
      </c>
      <c r="C6892" s="235"/>
      <c r="D6892" s="235"/>
      <c r="E6892" s="235"/>
      <c r="F6892" s="235"/>
      <c r="G6892" s="315"/>
      <c r="H6892" s="125">
        <v>2018.1715818890409</v>
      </c>
    </row>
    <row r="6893" spans="1:8" x14ac:dyDescent="0.2">
      <c r="A6893" s="59">
        <v>43022</v>
      </c>
      <c r="B6893" s="60">
        <v>9</v>
      </c>
      <c r="C6893" s="235"/>
      <c r="D6893" s="235"/>
      <c r="E6893" s="235"/>
      <c r="F6893" s="235"/>
      <c r="G6893" s="315"/>
      <c r="H6893" s="125">
        <v>2064.2330799204619</v>
      </c>
    </row>
    <row r="6894" spans="1:8" x14ac:dyDescent="0.2">
      <c r="A6894" s="59">
        <v>43022</v>
      </c>
      <c r="B6894" s="60">
        <v>10</v>
      </c>
      <c r="C6894" s="235"/>
      <c r="D6894" s="235"/>
      <c r="E6894" s="235"/>
      <c r="F6894" s="235"/>
      <c r="G6894" s="315"/>
      <c r="H6894" s="125">
        <v>2093.4686697893662</v>
      </c>
    </row>
    <row r="6895" spans="1:8" x14ac:dyDescent="0.2">
      <c r="A6895" s="59">
        <v>43022</v>
      </c>
      <c r="B6895" s="60">
        <v>11</v>
      </c>
      <c r="C6895" s="235"/>
      <c r="D6895" s="235"/>
      <c r="E6895" s="235"/>
      <c r="F6895" s="235"/>
      <c r="G6895" s="315"/>
      <c r="H6895" s="125">
        <v>2108.945086074752</v>
      </c>
    </row>
    <row r="6896" spans="1:8" x14ac:dyDescent="0.2">
      <c r="A6896" s="59">
        <v>43022</v>
      </c>
      <c r="B6896" s="60">
        <v>12</v>
      </c>
      <c r="C6896" s="235"/>
      <c r="D6896" s="235"/>
      <c r="E6896" s="235"/>
      <c r="F6896" s="235"/>
      <c r="G6896" s="315"/>
      <c r="H6896" s="125">
        <v>2132.9541807218634</v>
      </c>
    </row>
    <row r="6897" spans="1:8" x14ac:dyDescent="0.2">
      <c r="A6897" s="59">
        <v>43022</v>
      </c>
      <c r="B6897" s="60">
        <v>13</v>
      </c>
      <c r="C6897" s="235"/>
      <c r="D6897" s="235"/>
      <c r="E6897" s="235"/>
      <c r="F6897" s="235"/>
      <c r="G6897" s="315"/>
      <c r="H6897" s="125">
        <v>2180.1868132165155</v>
      </c>
    </row>
    <row r="6898" spans="1:8" x14ac:dyDescent="0.2">
      <c r="A6898" s="59">
        <v>43022</v>
      </c>
      <c r="B6898" s="60">
        <v>14</v>
      </c>
      <c r="C6898" s="235"/>
      <c r="D6898" s="235"/>
      <c r="E6898" s="235"/>
      <c r="F6898" s="235"/>
      <c r="G6898" s="315"/>
      <c r="H6898" s="125">
        <v>2242.5975273657746</v>
      </c>
    </row>
    <row r="6899" spans="1:8" x14ac:dyDescent="0.2">
      <c r="A6899" s="59">
        <v>43022</v>
      </c>
      <c r="B6899" s="60">
        <v>15</v>
      </c>
      <c r="C6899" s="235"/>
      <c r="D6899" s="235"/>
      <c r="E6899" s="235"/>
      <c r="F6899" s="235"/>
      <c r="G6899" s="315"/>
      <c r="H6899" s="125">
        <v>2342.1271856736803</v>
      </c>
    </row>
    <row r="6900" spans="1:8" x14ac:dyDescent="0.2">
      <c r="A6900" s="59">
        <v>43022</v>
      </c>
      <c r="B6900" s="60">
        <v>16</v>
      </c>
      <c r="C6900" s="235"/>
      <c r="D6900" s="235"/>
      <c r="E6900" s="235"/>
      <c r="F6900" s="235"/>
      <c r="G6900" s="315"/>
      <c r="H6900" s="125">
        <v>2465.029916319419</v>
      </c>
    </row>
    <row r="6901" spans="1:8" x14ac:dyDescent="0.2">
      <c r="A6901" s="59">
        <v>43022</v>
      </c>
      <c r="B6901" s="60">
        <v>17</v>
      </c>
      <c r="C6901" s="235"/>
      <c r="D6901" s="235"/>
      <c r="E6901" s="235"/>
      <c r="F6901" s="235"/>
      <c r="G6901" s="315"/>
      <c r="H6901" s="125">
        <v>2573.8411250769709</v>
      </c>
    </row>
    <row r="6902" spans="1:8" x14ac:dyDescent="0.2">
      <c r="A6902" s="59">
        <v>43022</v>
      </c>
      <c r="B6902" s="60">
        <v>18</v>
      </c>
      <c r="C6902" s="235"/>
      <c r="D6902" s="235"/>
      <c r="E6902" s="235"/>
      <c r="F6902" s="235"/>
      <c r="G6902" s="315"/>
      <c r="H6902" s="125">
        <v>2746.2958833569219</v>
      </c>
    </row>
    <row r="6903" spans="1:8" x14ac:dyDescent="0.2">
      <c r="A6903" s="59">
        <v>43022</v>
      </c>
      <c r="B6903" s="60">
        <v>19</v>
      </c>
      <c r="C6903" s="235"/>
      <c r="D6903" s="235"/>
      <c r="E6903" s="235"/>
      <c r="F6903" s="235"/>
      <c r="G6903" s="315"/>
      <c r="H6903" s="125">
        <v>2804.4008001985121</v>
      </c>
    </row>
    <row r="6904" spans="1:8" x14ac:dyDescent="0.2">
      <c r="A6904" s="59">
        <v>43022</v>
      </c>
      <c r="B6904" s="60">
        <v>20</v>
      </c>
      <c r="C6904" s="235"/>
      <c r="D6904" s="235"/>
      <c r="E6904" s="235"/>
      <c r="F6904" s="235"/>
      <c r="G6904" s="315"/>
      <c r="H6904" s="125">
        <v>2684.4306414108833</v>
      </c>
    </row>
    <row r="6905" spans="1:8" x14ac:dyDescent="0.2">
      <c r="A6905" s="59">
        <v>43022</v>
      </c>
      <c r="B6905" s="60">
        <v>21</v>
      </c>
      <c r="C6905" s="235"/>
      <c r="D6905" s="235"/>
      <c r="E6905" s="235"/>
      <c r="F6905" s="235"/>
      <c r="G6905" s="315"/>
      <c r="H6905" s="125">
        <v>2514.7897123492758</v>
      </c>
    </row>
    <row r="6906" spans="1:8" x14ac:dyDescent="0.2">
      <c r="A6906" s="59">
        <v>43022</v>
      </c>
      <c r="B6906" s="60">
        <v>22</v>
      </c>
      <c r="C6906" s="235"/>
      <c r="D6906" s="235"/>
      <c r="E6906" s="235"/>
      <c r="F6906" s="235"/>
      <c r="G6906" s="315"/>
      <c r="H6906" s="125">
        <v>2311.2972565973814</v>
      </c>
    </row>
    <row r="6907" spans="1:8" x14ac:dyDescent="0.2">
      <c r="A6907" s="59">
        <v>43022</v>
      </c>
      <c r="B6907" s="60">
        <v>23</v>
      </c>
      <c r="C6907" s="235"/>
      <c r="D6907" s="235"/>
      <c r="E6907" s="235"/>
      <c r="F6907" s="235"/>
      <c r="G6907" s="315"/>
      <c r="H6907" s="125">
        <v>2112.0281801018032</v>
      </c>
    </row>
    <row r="6908" spans="1:8" x14ac:dyDescent="0.2">
      <c r="A6908" s="59">
        <v>43022</v>
      </c>
      <c r="B6908" s="60">
        <v>24</v>
      </c>
      <c r="C6908" s="235"/>
      <c r="D6908" s="235"/>
      <c r="E6908" s="235"/>
      <c r="F6908" s="235"/>
      <c r="G6908" s="315"/>
      <c r="H6908" s="125">
        <v>1964.8914919944687</v>
      </c>
    </row>
    <row r="6909" spans="1:8" x14ac:dyDescent="0.2">
      <c r="A6909" s="59">
        <v>43023</v>
      </c>
      <c r="B6909" s="60">
        <v>1</v>
      </c>
      <c r="C6909" s="235"/>
      <c r="D6909" s="235"/>
      <c r="E6909" s="235"/>
      <c r="F6909" s="235"/>
      <c r="G6909" s="315"/>
      <c r="H6909" s="125">
        <v>1886.6916876389967</v>
      </c>
    </row>
    <row r="6910" spans="1:8" x14ac:dyDescent="0.2">
      <c r="A6910" s="59">
        <v>43023</v>
      </c>
      <c r="B6910" s="60">
        <v>2</v>
      </c>
      <c r="C6910" s="235"/>
      <c r="D6910" s="235"/>
      <c r="E6910" s="235"/>
      <c r="F6910" s="235"/>
      <c r="G6910" s="315"/>
      <c r="H6910" s="125">
        <v>1814.022254475123</v>
      </c>
    </row>
    <row r="6911" spans="1:8" x14ac:dyDescent="0.2">
      <c r="A6911" s="59">
        <v>43023</v>
      </c>
      <c r="B6911" s="60">
        <v>3</v>
      </c>
      <c r="C6911" s="235"/>
      <c r="D6911" s="235"/>
      <c r="E6911" s="235"/>
      <c r="F6911" s="235"/>
      <c r="G6911" s="315"/>
      <c r="H6911" s="125">
        <v>1767.8130966579258</v>
      </c>
    </row>
    <row r="6912" spans="1:8" x14ac:dyDescent="0.2">
      <c r="A6912" s="59">
        <v>43023</v>
      </c>
      <c r="B6912" s="60">
        <v>4</v>
      </c>
      <c r="C6912" s="235"/>
      <c r="D6912" s="235"/>
      <c r="E6912" s="235"/>
      <c r="F6912" s="235"/>
      <c r="G6912" s="315"/>
      <c r="H6912" s="125">
        <v>1764.3258083670478</v>
      </c>
    </row>
    <row r="6913" spans="1:8" x14ac:dyDescent="0.2">
      <c r="A6913" s="59">
        <v>43023</v>
      </c>
      <c r="B6913" s="60">
        <v>5</v>
      </c>
      <c r="C6913" s="235"/>
      <c r="D6913" s="235"/>
      <c r="E6913" s="235"/>
      <c r="F6913" s="235"/>
      <c r="G6913" s="315"/>
      <c r="H6913" s="125">
        <v>1817.5390393871846</v>
      </c>
    </row>
    <row r="6914" spans="1:8" x14ac:dyDescent="0.2">
      <c r="A6914" s="59">
        <v>43023</v>
      </c>
      <c r="B6914" s="60">
        <v>6</v>
      </c>
      <c r="C6914" s="235"/>
      <c r="D6914" s="235"/>
      <c r="E6914" s="235"/>
      <c r="F6914" s="235"/>
      <c r="G6914" s="315"/>
      <c r="H6914" s="125">
        <v>1904.8108302355536</v>
      </c>
    </row>
    <row r="6915" spans="1:8" x14ac:dyDescent="0.2">
      <c r="A6915" s="59">
        <v>43023</v>
      </c>
      <c r="B6915" s="60">
        <v>7</v>
      </c>
      <c r="C6915" s="235"/>
      <c r="D6915" s="235"/>
      <c r="E6915" s="235"/>
      <c r="F6915" s="235"/>
      <c r="G6915" s="315"/>
      <c r="H6915" s="125">
        <v>1913.8559428123178</v>
      </c>
    </row>
    <row r="6916" spans="1:8" x14ac:dyDescent="0.2">
      <c r="A6916" s="59">
        <v>43023</v>
      </c>
      <c r="B6916" s="60">
        <v>8</v>
      </c>
      <c r="C6916" s="235"/>
      <c r="D6916" s="235"/>
      <c r="E6916" s="235"/>
      <c r="F6916" s="235"/>
      <c r="G6916" s="315"/>
      <c r="H6916" s="125">
        <v>1946.4828917643317</v>
      </c>
    </row>
    <row r="6917" spans="1:8" x14ac:dyDescent="0.2">
      <c r="A6917" s="59">
        <v>43023</v>
      </c>
      <c r="B6917" s="60">
        <v>9</v>
      </c>
      <c r="C6917" s="235"/>
      <c r="D6917" s="235"/>
      <c r="E6917" s="235"/>
      <c r="F6917" s="235"/>
      <c r="G6917" s="315"/>
      <c r="H6917" s="125">
        <v>1997.2770045013572</v>
      </c>
    </row>
    <row r="6918" spans="1:8" x14ac:dyDescent="0.2">
      <c r="A6918" s="59">
        <v>43023</v>
      </c>
      <c r="B6918" s="60">
        <v>10</v>
      </c>
      <c r="C6918" s="235"/>
      <c r="D6918" s="235"/>
      <c r="E6918" s="235"/>
      <c r="F6918" s="235"/>
      <c r="G6918" s="315"/>
      <c r="H6918" s="125">
        <v>2043.3875181534092</v>
      </c>
    </row>
    <row r="6919" spans="1:8" x14ac:dyDescent="0.2">
      <c r="A6919" s="59">
        <v>43023</v>
      </c>
      <c r="B6919" s="60">
        <v>11</v>
      </c>
      <c r="C6919" s="235"/>
      <c r="D6919" s="235"/>
      <c r="E6919" s="235"/>
      <c r="F6919" s="235"/>
      <c r="G6919" s="315"/>
      <c r="H6919" s="125">
        <v>2085.07086486753</v>
      </c>
    </row>
    <row r="6920" spans="1:8" x14ac:dyDescent="0.2">
      <c r="A6920" s="59">
        <v>43023</v>
      </c>
      <c r="B6920" s="60">
        <v>12</v>
      </c>
      <c r="C6920" s="235"/>
      <c r="D6920" s="235"/>
      <c r="E6920" s="235"/>
      <c r="F6920" s="235"/>
      <c r="G6920" s="315"/>
      <c r="H6920" s="125">
        <v>2132.0621427851111</v>
      </c>
    </row>
    <row r="6921" spans="1:8" x14ac:dyDescent="0.2">
      <c r="A6921" s="59">
        <v>43023</v>
      </c>
      <c r="B6921" s="60">
        <v>13</v>
      </c>
      <c r="C6921" s="235"/>
      <c r="D6921" s="235"/>
      <c r="E6921" s="235"/>
      <c r="F6921" s="235"/>
      <c r="G6921" s="315"/>
      <c r="H6921" s="125">
        <v>2207.352601406435</v>
      </c>
    </row>
    <row r="6922" spans="1:8" x14ac:dyDescent="0.2">
      <c r="A6922" s="59">
        <v>43023</v>
      </c>
      <c r="B6922" s="60">
        <v>14</v>
      </c>
      <c r="C6922" s="235"/>
      <c r="D6922" s="235"/>
      <c r="E6922" s="235"/>
      <c r="F6922" s="235"/>
      <c r="G6922" s="315"/>
      <c r="H6922" s="125">
        <v>2294.2718435777883</v>
      </c>
    </row>
    <row r="6923" spans="1:8" x14ac:dyDescent="0.2">
      <c r="A6923" s="59">
        <v>43023</v>
      </c>
      <c r="B6923" s="60">
        <v>15</v>
      </c>
      <c r="C6923" s="235"/>
      <c r="D6923" s="235"/>
      <c r="E6923" s="235"/>
      <c r="F6923" s="235"/>
      <c r="G6923" s="315"/>
      <c r="H6923" s="125">
        <v>2412.1277315144812</v>
      </c>
    </row>
    <row r="6924" spans="1:8" x14ac:dyDescent="0.2">
      <c r="A6924" s="59">
        <v>43023</v>
      </c>
      <c r="B6924" s="60">
        <v>16</v>
      </c>
      <c r="C6924" s="235"/>
      <c r="D6924" s="235"/>
      <c r="E6924" s="235"/>
      <c r="F6924" s="235"/>
      <c r="G6924" s="315"/>
      <c r="H6924" s="125">
        <v>2549.5289765882371</v>
      </c>
    </row>
    <row r="6925" spans="1:8" x14ac:dyDescent="0.2">
      <c r="A6925" s="59">
        <v>43023</v>
      </c>
      <c r="B6925" s="60">
        <v>17</v>
      </c>
      <c r="C6925" s="235"/>
      <c r="D6925" s="235"/>
      <c r="E6925" s="235"/>
      <c r="F6925" s="235"/>
      <c r="G6925" s="315"/>
      <c r="H6925" s="125">
        <v>2678.1095934054606</v>
      </c>
    </row>
    <row r="6926" spans="1:8" x14ac:dyDescent="0.2">
      <c r="A6926" s="59">
        <v>43023</v>
      </c>
      <c r="B6926" s="60">
        <v>18</v>
      </c>
      <c r="C6926" s="235"/>
      <c r="D6926" s="235"/>
      <c r="E6926" s="235"/>
      <c r="F6926" s="235"/>
      <c r="G6926" s="315"/>
      <c r="H6926" s="125">
        <v>2885.7915715482477</v>
      </c>
    </row>
    <row r="6927" spans="1:8" x14ac:dyDescent="0.2">
      <c r="A6927" s="59">
        <v>43023</v>
      </c>
      <c r="B6927" s="60">
        <v>19</v>
      </c>
      <c r="C6927" s="235"/>
      <c r="D6927" s="235"/>
      <c r="E6927" s="235"/>
      <c r="F6927" s="235"/>
      <c r="G6927" s="315"/>
      <c r="H6927" s="125">
        <v>2940.5580629930041</v>
      </c>
    </row>
    <row r="6928" spans="1:8" x14ac:dyDescent="0.2">
      <c r="A6928" s="59">
        <v>43023</v>
      </c>
      <c r="B6928" s="60">
        <v>20</v>
      </c>
      <c r="C6928" s="235"/>
      <c r="D6928" s="235"/>
      <c r="E6928" s="235"/>
      <c r="F6928" s="235"/>
      <c r="G6928" s="315"/>
      <c r="H6928" s="125">
        <v>2814.238426587548</v>
      </c>
    </row>
    <row r="6929" spans="1:8" x14ac:dyDescent="0.2">
      <c r="A6929" s="59">
        <v>43023</v>
      </c>
      <c r="B6929" s="60">
        <v>21</v>
      </c>
      <c r="C6929" s="235"/>
      <c r="D6929" s="235"/>
      <c r="E6929" s="235"/>
      <c r="F6929" s="235"/>
      <c r="G6929" s="315"/>
      <c r="H6929" s="125">
        <v>2596.5210999543447</v>
      </c>
    </row>
    <row r="6930" spans="1:8" x14ac:dyDescent="0.2">
      <c r="A6930" s="59">
        <v>43023</v>
      </c>
      <c r="B6930" s="60">
        <v>22</v>
      </c>
      <c r="C6930" s="235"/>
      <c r="D6930" s="235"/>
      <c r="E6930" s="235"/>
      <c r="F6930" s="235"/>
      <c r="G6930" s="315"/>
      <c r="H6930" s="125">
        <v>2335.1020063739825</v>
      </c>
    </row>
    <row r="6931" spans="1:8" x14ac:dyDescent="0.2">
      <c r="A6931" s="59">
        <v>43023</v>
      </c>
      <c r="B6931" s="60">
        <v>23</v>
      </c>
      <c r="C6931" s="235"/>
      <c r="D6931" s="235"/>
      <c r="E6931" s="235"/>
      <c r="F6931" s="235"/>
      <c r="G6931" s="315"/>
      <c r="H6931" s="125">
        <v>2098.3920297281593</v>
      </c>
    </row>
    <row r="6932" spans="1:8" x14ac:dyDescent="0.2">
      <c r="A6932" s="59">
        <v>43023</v>
      </c>
      <c r="B6932" s="60">
        <v>24</v>
      </c>
      <c r="C6932" s="235"/>
      <c r="D6932" s="235"/>
      <c r="E6932" s="235"/>
      <c r="F6932" s="235"/>
      <c r="G6932" s="315"/>
      <c r="H6932" s="125">
        <v>1946.0647285105413</v>
      </c>
    </row>
    <row r="6933" spans="1:8" x14ac:dyDescent="0.2">
      <c r="A6933" s="59">
        <v>43024</v>
      </c>
      <c r="B6933" s="60">
        <v>1</v>
      </c>
      <c r="C6933" s="235"/>
      <c r="D6933" s="235"/>
      <c r="E6933" s="235"/>
      <c r="F6933" s="235"/>
      <c r="G6933" s="315"/>
      <c r="H6933" s="125">
        <v>1933.0077314229102</v>
      </c>
    </row>
    <row r="6934" spans="1:8" x14ac:dyDescent="0.2">
      <c r="A6934" s="59">
        <v>43024</v>
      </c>
      <c r="B6934" s="60">
        <v>2</v>
      </c>
      <c r="C6934" s="235"/>
      <c r="D6934" s="235"/>
      <c r="E6934" s="235"/>
      <c r="F6934" s="235"/>
      <c r="G6934" s="315"/>
      <c r="H6934" s="125">
        <v>1867.8206264791015</v>
      </c>
    </row>
    <row r="6935" spans="1:8" x14ac:dyDescent="0.2">
      <c r="A6935" s="59">
        <v>43024</v>
      </c>
      <c r="B6935" s="60">
        <v>3</v>
      </c>
      <c r="C6935" s="235"/>
      <c r="D6935" s="235"/>
      <c r="E6935" s="235"/>
      <c r="F6935" s="235"/>
      <c r="G6935" s="315"/>
      <c r="H6935" s="125">
        <v>1837.2550712732493</v>
      </c>
    </row>
    <row r="6936" spans="1:8" x14ac:dyDescent="0.2">
      <c r="A6936" s="59">
        <v>43024</v>
      </c>
      <c r="B6936" s="60">
        <v>4</v>
      </c>
      <c r="C6936" s="235"/>
      <c r="D6936" s="235"/>
      <c r="E6936" s="235"/>
      <c r="F6936" s="235"/>
      <c r="G6936" s="315"/>
      <c r="H6936" s="125">
        <v>1876.3398108336919</v>
      </c>
    </row>
    <row r="6937" spans="1:8" x14ac:dyDescent="0.2">
      <c r="A6937" s="59">
        <v>43024</v>
      </c>
      <c r="B6937" s="60">
        <v>5</v>
      </c>
      <c r="C6937" s="235"/>
      <c r="D6937" s="235"/>
      <c r="E6937" s="235"/>
      <c r="F6937" s="235"/>
      <c r="G6937" s="315"/>
      <c r="H6937" s="125">
        <v>2026.4633482502202</v>
      </c>
    </row>
    <row r="6938" spans="1:8" x14ac:dyDescent="0.2">
      <c r="A6938" s="59">
        <v>43024</v>
      </c>
      <c r="B6938" s="60">
        <v>6</v>
      </c>
      <c r="C6938" s="235"/>
      <c r="D6938" s="235"/>
      <c r="E6938" s="235"/>
      <c r="F6938" s="235"/>
      <c r="G6938" s="315"/>
      <c r="H6938" s="125">
        <v>2276.4712898624489</v>
      </c>
    </row>
    <row r="6939" spans="1:8" x14ac:dyDescent="0.2">
      <c r="A6939" s="59">
        <v>43024</v>
      </c>
      <c r="B6939" s="60">
        <v>7</v>
      </c>
      <c r="C6939" s="235"/>
      <c r="D6939" s="235"/>
      <c r="E6939" s="235"/>
      <c r="F6939" s="235"/>
      <c r="G6939" s="315"/>
      <c r="H6939" s="125">
        <v>2439.556505691347</v>
      </c>
    </row>
    <row r="6940" spans="1:8" x14ac:dyDescent="0.2">
      <c r="A6940" s="59">
        <v>43024</v>
      </c>
      <c r="B6940" s="60">
        <v>8</v>
      </c>
      <c r="C6940" s="235"/>
      <c r="D6940" s="235"/>
      <c r="E6940" s="235"/>
      <c r="F6940" s="235"/>
      <c r="G6940" s="315"/>
      <c r="H6940" s="125">
        <v>2544.4804253982079</v>
      </c>
    </row>
    <row r="6941" spans="1:8" x14ac:dyDescent="0.2">
      <c r="A6941" s="59">
        <v>43024</v>
      </c>
      <c r="B6941" s="60">
        <v>9</v>
      </c>
      <c r="C6941" s="235"/>
      <c r="D6941" s="235"/>
      <c r="E6941" s="235"/>
      <c r="F6941" s="235"/>
      <c r="G6941" s="315"/>
      <c r="H6941" s="125">
        <v>2632.9977155482688</v>
      </c>
    </row>
    <row r="6942" spans="1:8" x14ac:dyDescent="0.2">
      <c r="A6942" s="59">
        <v>43024</v>
      </c>
      <c r="B6942" s="60">
        <v>10</v>
      </c>
      <c r="C6942" s="235"/>
      <c r="D6942" s="235"/>
      <c r="E6942" s="235"/>
      <c r="F6942" s="235"/>
      <c r="G6942" s="315"/>
      <c r="H6942" s="125">
        <v>2726.4943327232727</v>
      </c>
    </row>
    <row r="6943" spans="1:8" x14ac:dyDescent="0.2">
      <c r="A6943" s="59">
        <v>43024</v>
      </c>
      <c r="B6943" s="60">
        <v>11</v>
      </c>
      <c r="C6943" s="235"/>
      <c r="D6943" s="235"/>
      <c r="E6943" s="235"/>
      <c r="F6943" s="235"/>
      <c r="G6943" s="315"/>
      <c r="H6943" s="125">
        <v>2801.308564298145</v>
      </c>
    </row>
    <row r="6944" spans="1:8" x14ac:dyDescent="0.2">
      <c r="A6944" s="59">
        <v>43024</v>
      </c>
      <c r="B6944" s="60">
        <v>12</v>
      </c>
      <c r="C6944" s="235"/>
      <c r="D6944" s="235"/>
      <c r="E6944" s="235"/>
      <c r="F6944" s="235"/>
      <c r="G6944" s="315"/>
      <c r="H6944" s="125">
        <v>2881.5085686522748</v>
      </c>
    </row>
    <row r="6945" spans="1:8" x14ac:dyDescent="0.2">
      <c r="A6945" s="59">
        <v>43024</v>
      </c>
      <c r="B6945" s="60">
        <v>13</v>
      </c>
      <c r="C6945" s="235"/>
      <c r="D6945" s="235"/>
      <c r="E6945" s="235"/>
      <c r="F6945" s="235"/>
      <c r="G6945" s="315"/>
      <c r="H6945" s="125">
        <v>2995.3432331499598</v>
      </c>
    </row>
    <row r="6946" spans="1:8" x14ac:dyDescent="0.2">
      <c r="A6946" s="59">
        <v>43024</v>
      </c>
      <c r="B6946" s="60">
        <v>14</v>
      </c>
      <c r="C6946" s="235"/>
      <c r="D6946" s="235"/>
      <c r="E6946" s="235"/>
      <c r="F6946" s="235"/>
      <c r="G6946" s="315"/>
      <c r="H6946" s="125">
        <v>3100.3186651871583</v>
      </c>
    </row>
    <row r="6947" spans="1:8" x14ac:dyDescent="0.2">
      <c r="A6947" s="59">
        <v>43024</v>
      </c>
      <c r="B6947" s="60">
        <v>15</v>
      </c>
      <c r="C6947" s="235"/>
      <c r="D6947" s="235"/>
      <c r="E6947" s="235"/>
      <c r="F6947" s="235"/>
      <c r="G6947" s="315"/>
      <c r="H6947" s="125">
        <v>3209.579042693746</v>
      </c>
    </row>
    <row r="6948" spans="1:8" x14ac:dyDescent="0.2">
      <c r="A6948" s="59">
        <v>43024</v>
      </c>
      <c r="B6948" s="60">
        <v>16</v>
      </c>
      <c r="C6948" s="235"/>
      <c r="D6948" s="235"/>
      <c r="E6948" s="235"/>
      <c r="F6948" s="235"/>
      <c r="G6948" s="315"/>
      <c r="H6948" s="125">
        <v>3310.8532257960551</v>
      </c>
    </row>
    <row r="6949" spans="1:8" x14ac:dyDescent="0.2">
      <c r="A6949" s="59">
        <v>43024</v>
      </c>
      <c r="B6949" s="60">
        <v>17</v>
      </c>
      <c r="C6949" s="235"/>
      <c r="D6949" s="235"/>
      <c r="E6949" s="235"/>
      <c r="F6949" s="235"/>
      <c r="G6949" s="315"/>
      <c r="H6949" s="125">
        <v>3381.0711321804101</v>
      </c>
    </row>
    <row r="6950" spans="1:8" x14ac:dyDescent="0.2">
      <c r="A6950" s="59">
        <v>43024</v>
      </c>
      <c r="B6950" s="60">
        <v>18</v>
      </c>
      <c r="C6950" s="235"/>
      <c r="D6950" s="235"/>
      <c r="E6950" s="235"/>
      <c r="F6950" s="235"/>
      <c r="G6950" s="315"/>
      <c r="H6950" s="125">
        <v>3492.7948840276413</v>
      </c>
    </row>
    <row r="6951" spans="1:8" x14ac:dyDescent="0.2">
      <c r="A6951" s="59">
        <v>43024</v>
      </c>
      <c r="B6951" s="60">
        <v>19</v>
      </c>
      <c r="C6951" s="235"/>
      <c r="D6951" s="235"/>
      <c r="E6951" s="235"/>
      <c r="F6951" s="235"/>
      <c r="G6951" s="315"/>
      <c r="H6951" s="125">
        <v>3460.8909851856524</v>
      </c>
    </row>
    <row r="6952" spans="1:8" x14ac:dyDescent="0.2">
      <c r="A6952" s="59">
        <v>43024</v>
      </c>
      <c r="B6952" s="60">
        <v>20</v>
      </c>
      <c r="C6952" s="235"/>
      <c r="D6952" s="235"/>
      <c r="E6952" s="235"/>
      <c r="F6952" s="235"/>
      <c r="G6952" s="315"/>
      <c r="H6952" s="125">
        <v>3253.5858865980776</v>
      </c>
    </row>
    <row r="6953" spans="1:8" x14ac:dyDescent="0.2">
      <c r="A6953" s="59">
        <v>43024</v>
      </c>
      <c r="B6953" s="60">
        <v>21</v>
      </c>
      <c r="C6953" s="235"/>
      <c r="D6953" s="235"/>
      <c r="E6953" s="235"/>
      <c r="F6953" s="235"/>
      <c r="G6953" s="315"/>
      <c r="H6953" s="125">
        <v>2958.8060542349003</v>
      </c>
    </row>
    <row r="6954" spans="1:8" x14ac:dyDescent="0.2">
      <c r="A6954" s="59">
        <v>43024</v>
      </c>
      <c r="B6954" s="60">
        <v>22</v>
      </c>
      <c r="C6954" s="235"/>
      <c r="D6954" s="235"/>
      <c r="E6954" s="235"/>
      <c r="F6954" s="235"/>
      <c r="G6954" s="315"/>
      <c r="H6954" s="125">
        <v>2603.3299474522919</v>
      </c>
    </row>
    <row r="6955" spans="1:8" x14ac:dyDescent="0.2">
      <c r="A6955" s="59">
        <v>43024</v>
      </c>
      <c r="B6955" s="60">
        <v>23</v>
      </c>
      <c r="C6955" s="235"/>
      <c r="D6955" s="235"/>
      <c r="E6955" s="235"/>
      <c r="F6955" s="235"/>
      <c r="G6955" s="315"/>
      <c r="H6955" s="125">
        <v>2307.4328097441689</v>
      </c>
    </row>
    <row r="6956" spans="1:8" x14ac:dyDescent="0.2">
      <c r="A6956" s="59">
        <v>43024</v>
      </c>
      <c r="B6956" s="60">
        <v>24</v>
      </c>
      <c r="C6956" s="235"/>
      <c r="D6956" s="235"/>
      <c r="E6956" s="235"/>
      <c r="F6956" s="235"/>
      <c r="G6956" s="315"/>
      <c r="H6956" s="125">
        <v>2113.8036664908814</v>
      </c>
    </row>
    <row r="6957" spans="1:8" x14ac:dyDescent="0.2">
      <c r="A6957" s="59">
        <v>43025</v>
      </c>
      <c r="B6957" s="60">
        <v>1</v>
      </c>
      <c r="C6957" s="235"/>
      <c r="D6957" s="235"/>
      <c r="E6957" s="235"/>
      <c r="F6957" s="235"/>
      <c r="G6957" s="315"/>
      <c r="H6957" s="125">
        <v>1997.1591737111517</v>
      </c>
    </row>
    <row r="6958" spans="1:8" x14ac:dyDescent="0.2">
      <c r="A6958" s="59">
        <v>43025</v>
      </c>
      <c r="B6958" s="60">
        <v>2</v>
      </c>
      <c r="C6958" s="235"/>
      <c r="D6958" s="235"/>
      <c r="E6958" s="235"/>
      <c r="F6958" s="235"/>
      <c r="G6958" s="315"/>
      <c r="H6958" s="125">
        <v>1921.3281421327254</v>
      </c>
    </row>
    <row r="6959" spans="1:8" x14ac:dyDescent="0.2">
      <c r="A6959" s="59">
        <v>43025</v>
      </c>
      <c r="B6959" s="60">
        <v>3</v>
      </c>
      <c r="C6959" s="235"/>
      <c r="D6959" s="235"/>
      <c r="E6959" s="235"/>
      <c r="F6959" s="235"/>
      <c r="G6959" s="315"/>
      <c r="H6959" s="125">
        <v>1881.5652574708693</v>
      </c>
    </row>
    <row r="6960" spans="1:8" x14ac:dyDescent="0.2">
      <c r="A6960" s="59">
        <v>43025</v>
      </c>
      <c r="B6960" s="60">
        <v>4</v>
      </c>
      <c r="C6960" s="235"/>
      <c r="D6960" s="235"/>
      <c r="E6960" s="235"/>
      <c r="F6960" s="235"/>
      <c r="G6960" s="315"/>
      <c r="H6960" s="125">
        <v>1911.3633136481587</v>
      </c>
    </row>
    <row r="6961" spans="1:8" x14ac:dyDescent="0.2">
      <c r="A6961" s="59">
        <v>43025</v>
      </c>
      <c r="B6961" s="60">
        <v>5</v>
      </c>
      <c r="C6961" s="235"/>
      <c r="D6961" s="235"/>
      <c r="E6961" s="235"/>
      <c r="F6961" s="235"/>
      <c r="G6961" s="315"/>
      <c r="H6961" s="125">
        <v>2056.4611190331339</v>
      </c>
    </row>
    <row r="6962" spans="1:8" x14ac:dyDescent="0.2">
      <c r="A6962" s="59">
        <v>43025</v>
      </c>
      <c r="B6962" s="60">
        <v>6</v>
      </c>
      <c r="C6962" s="235"/>
      <c r="D6962" s="235"/>
      <c r="E6962" s="235"/>
      <c r="F6962" s="235"/>
      <c r="G6962" s="315"/>
      <c r="H6962" s="125">
        <v>2311.4649498995827</v>
      </c>
    </row>
    <row r="6963" spans="1:8" x14ac:dyDescent="0.2">
      <c r="A6963" s="59">
        <v>43025</v>
      </c>
      <c r="B6963" s="60">
        <v>7</v>
      </c>
      <c r="C6963" s="235"/>
      <c r="D6963" s="235"/>
      <c r="E6963" s="235"/>
      <c r="F6963" s="235"/>
      <c r="G6963" s="315"/>
      <c r="H6963" s="125">
        <v>2474.5188513889334</v>
      </c>
    </row>
    <row r="6964" spans="1:8" x14ac:dyDescent="0.2">
      <c r="A6964" s="59">
        <v>43025</v>
      </c>
      <c r="B6964" s="60">
        <v>8</v>
      </c>
      <c r="C6964" s="235"/>
      <c r="D6964" s="235"/>
      <c r="E6964" s="235"/>
      <c r="F6964" s="235"/>
      <c r="G6964" s="315"/>
      <c r="H6964" s="125">
        <v>2567.9110855822269</v>
      </c>
    </row>
    <row r="6965" spans="1:8" x14ac:dyDescent="0.2">
      <c r="A6965" s="59">
        <v>43025</v>
      </c>
      <c r="B6965" s="60">
        <v>9</v>
      </c>
      <c r="C6965" s="235"/>
      <c r="D6965" s="235"/>
      <c r="E6965" s="235"/>
      <c r="F6965" s="235"/>
      <c r="G6965" s="315"/>
      <c r="H6965" s="125">
        <v>2647.4999232425007</v>
      </c>
    </row>
    <row r="6966" spans="1:8" x14ac:dyDescent="0.2">
      <c r="A6966" s="59">
        <v>43025</v>
      </c>
      <c r="B6966" s="60">
        <v>10</v>
      </c>
      <c r="C6966" s="235"/>
      <c r="D6966" s="235"/>
      <c r="E6966" s="235"/>
      <c r="F6966" s="235"/>
      <c r="G6966" s="315"/>
      <c r="H6966" s="125">
        <v>2729.2923800199619</v>
      </c>
    </row>
    <row r="6967" spans="1:8" x14ac:dyDescent="0.2">
      <c r="A6967" s="59">
        <v>43025</v>
      </c>
      <c r="B6967" s="60">
        <v>11</v>
      </c>
      <c r="C6967" s="235"/>
      <c r="D6967" s="235"/>
      <c r="E6967" s="235"/>
      <c r="F6967" s="235"/>
      <c r="G6967" s="315"/>
      <c r="H6967" s="125">
        <v>2795.1789368655363</v>
      </c>
    </row>
    <row r="6968" spans="1:8" x14ac:dyDescent="0.2">
      <c r="A6968" s="59">
        <v>43025</v>
      </c>
      <c r="B6968" s="60">
        <v>12</v>
      </c>
      <c r="C6968" s="235"/>
      <c r="D6968" s="235"/>
      <c r="E6968" s="235"/>
      <c r="F6968" s="235"/>
      <c r="G6968" s="315"/>
      <c r="H6968" s="125">
        <v>2865.884413946364</v>
      </c>
    </row>
    <row r="6969" spans="1:8" x14ac:dyDescent="0.2">
      <c r="A6969" s="59">
        <v>43025</v>
      </c>
      <c r="B6969" s="60">
        <v>13</v>
      </c>
      <c r="C6969" s="235"/>
      <c r="D6969" s="235"/>
      <c r="E6969" s="235"/>
      <c r="F6969" s="235"/>
      <c r="G6969" s="315"/>
      <c r="H6969" s="125">
        <v>2971.3705247714233</v>
      </c>
    </row>
    <row r="6970" spans="1:8" x14ac:dyDescent="0.2">
      <c r="A6970" s="59">
        <v>43025</v>
      </c>
      <c r="B6970" s="60">
        <v>14</v>
      </c>
      <c r="C6970" s="235"/>
      <c r="D6970" s="235"/>
      <c r="E6970" s="235"/>
      <c r="F6970" s="235"/>
      <c r="G6970" s="315"/>
      <c r="H6970" s="125">
        <v>3070.5198977574755</v>
      </c>
    </row>
    <row r="6971" spans="1:8" x14ac:dyDescent="0.2">
      <c r="A6971" s="59">
        <v>43025</v>
      </c>
      <c r="B6971" s="60">
        <v>15</v>
      </c>
      <c r="C6971" s="235"/>
      <c r="D6971" s="235"/>
      <c r="E6971" s="235"/>
      <c r="F6971" s="235"/>
      <c r="G6971" s="315"/>
      <c r="H6971" s="125">
        <v>3171.6854814042572</v>
      </c>
    </row>
    <row r="6972" spans="1:8" x14ac:dyDescent="0.2">
      <c r="A6972" s="59">
        <v>43025</v>
      </c>
      <c r="B6972" s="60">
        <v>16</v>
      </c>
      <c r="C6972" s="235"/>
      <c r="D6972" s="235"/>
      <c r="E6972" s="235"/>
      <c r="F6972" s="235"/>
      <c r="G6972" s="315"/>
      <c r="H6972" s="125">
        <v>3264.3898156300957</v>
      </c>
    </row>
    <row r="6973" spans="1:8" x14ac:dyDescent="0.2">
      <c r="A6973" s="59">
        <v>43025</v>
      </c>
      <c r="B6973" s="60">
        <v>17</v>
      </c>
      <c r="C6973" s="235"/>
      <c r="D6973" s="235"/>
      <c r="E6973" s="235"/>
      <c r="F6973" s="235"/>
      <c r="G6973" s="315"/>
      <c r="H6973" s="125">
        <v>3314.2322115854945</v>
      </c>
    </row>
    <row r="6974" spans="1:8" x14ac:dyDescent="0.2">
      <c r="A6974" s="59">
        <v>43025</v>
      </c>
      <c r="B6974" s="60">
        <v>18</v>
      </c>
      <c r="C6974" s="235"/>
      <c r="D6974" s="235"/>
      <c r="E6974" s="235"/>
      <c r="F6974" s="235"/>
      <c r="G6974" s="315"/>
      <c r="H6974" s="125">
        <v>3426.0811558378332</v>
      </c>
    </row>
    <row r="6975" spans="1:8" x14ac:dyDescent="0.2">
      <c r="A6975" s="59">
        <v>43025</v>
      </c>
      <c r="B6975" s="60">
        <v>19</v>
      </c>
      <c r="C6975" s="235"/>
      <c r="D6975" s="235"/>
      <c r="E6975" s="235"/>
      <c r="F6975" s="235"/>
      <c r="G6975" s="315"/>
      <c r="H6975" s="125">
        <v>3399.8471073033497</v>
      </c>
    </row>
    <row r="6976" spans="1:8" x14ac:dyDescent="0.2">
      <c r="A6976" s="59">
        <v>43025</v>
      </c>
      <c r="B6976" s="60">
        <v>20</v>
      </c>
      <c r="C6976" s="235"/>
      <c r="D6976" s="235"/>
      <c r="E6976" s="235"/>
      <c r="F6976" s="235"/>
      <c r="G6976" s="315"/>
      <c r="H6976" s="125">
        <v>3207.6859850999563</v>
      </c>
    </row>
    <row r="6977" spans="1:8" x14ac:dyDescent="0.2">
      <c r="A6977" s="59">
        <v>43025</v>
      </c>
      <c r="B6977" s="60">
        <v>21</v>
      </c>
      <c r="C6977" s="235"/>
      <c r="D6977" s="235"/>
      <c r="E6977" s="235"/>
      <c r="F6977" s="235"/>
      <c r="G6977" s="315"/>
      <c r="H6977" s="125">
        <v>2923.9998806043891</v>
      </c>
    </row>
    <row r="6978" spans="1:8" x14ac:dyDescent="0.2">
      <c r="A6978" s="59">
        <v>43025</v>
      </c>
      <c r="B6978" s="60">
        <v>22</v>
      </c>
      <c r="C6978" s="235"/>
      <c r="D6978" s="235"/>
      <c r="E6978" s="235"/>
      <c r="F6978" s="235"/>
      <c r="G6978" s="315"/>
      <c r="H6978" s="125">
        <v>2582.9785340170529</v>
      </c>
    </row>
    <row r="6979" spans="1:8" x14ac:dyDescent="0.2">
      <c r="A6979" s="59">
        <v>43025</v>
      </c>
      <c r="B6979" s="60">
        <v>23</v>
      </c>
      <c r="C6979" s="235"/>
      <c r="D6979" s="235"/>
      <c r="E6979" s="235"/>
      <c r="F6979" s="235"/>
      <c r="G6979" s="315"/>
      <c r="H6979" s="125">
        <v>2294.4529532219899</v>
      </c>
    </row>
    <row r="6980" spans="1:8" x14ac:dyDescent="0.2">
      <c r="A6980" s="59">
        <v>43025</v>
      </c>
      <c r="B6980" s="60">
        <v>24</v>
      </c>
      <c r="C6980" s="235"/>
      <c r="D6980" s="235"/>
      <c r="E6980" s="235"/>
      <c r="F6980" s="235"/>
      <c r="G6980" s="315"/>
      <c r="H6980" s="125">
        <v>2105.1250575378795</v>
      </c>
    </row>
    <row r="6981" spans="1:8" x14ac:dyDescent="0.2">
      <c r="A6981" s="59">
        <v>43026</v>
      </c>
      <c r="B6981" s="60">
        <v>1</v>
      </c>
      <c r="C6981" s="235"/>
      <c r="D6981" s="235"/>
      <c r="E6981" s="235"/>
      <c r="F6981" s="235"/>
      <c r="G6981" s="315"/>
      <c r="H6981" s="125">
        <v>1953.1063399791242</v>
      </c>
    </row>
    <row r="6982" spans="1:8" x14ac:dyDescent="0.2">
      <c r="A6982" s="59">
        <v>43026</v>
      </c>
      <c r="B6982" s="60">
        <v>2</v>
      </c>
      <c r="C6982" s="235"/>
      <c r="D6982" s="235"/>
      <c r="E6982" s="235"/>
      <c r="F6982" s="235"/>
      <c r="G6982" s="315"/>
      <c r="H6982" s="125">
        <v>1882.7635978996184</v>
      </c>
    </row>
    <row r="6983" spans="1:8" x14ac:dyDescent="0.2">
      <c r="A6983" s="59">
        <v>43026</v>
      </c>
      <c r="B6983" s="60">
        <v>3</v>
      </c>
      <c r="C6983" s="235"/>
      <c r="D6983" s="235"/>
      <c r="E6983" s="235"/>
      <c r="F6983" s="235"/>
      <c r="G6983" s="315"/>
      <c r="H6983" s="125">
        <v>1845.7853897547602</v>
      </c>
    </row>
    <row r="6984" spans="1:8" x14ac:dyDescent="0.2">
      <c r="A6984" s="59">
        <v>43026</v>
      </c>
      <c r="B6984" s="60">
        <v>4</v>
      </c>
      <c r="C6984" s="235"/>
      <c r="D6984" s="235"/>
      <c r="E6984" s="235"/>
      <c r="F6984" s="235"/>
      <c r="G6984" s="315"/>
      <c r="H6984" s="125">
        <v>1875.4299239098032</v>
      </c>
    </row>
    <row r="6985" spans="1:8" x14ac:dyDescent="0.2">
      <c r="A6985" s="59">
        <v>43026</v>
      </c>
      <c r="B6985" s="60">
        <v>5</v>
      </c>
      <c r="C6985" s="235"/>
      <c r="D6985" s="235"/>
      <c r="E6985" s="235"/>
      <c r="F6985" s="235"/>
      <c r="G6985" s="315"/>
      <c r="H6985" s="125">
        <v>2019.5398509538561</v>
      </c>
    </row>
    <row r="6986" spans="1:8" x14ac:dyDescent="0.2">
      <c r="A6986" s="59">
        <v>43026</v>
      </c>
      <c r="B6986" s="60">
        <v>6</v>
      </c>
      <c r="C6986" s="235"/>
      <c r="D6986" s="235"/>
      <c r="E6986" s="235"/>
      <c r="F6986" s="235"/>
      <c r="G6986" s="315"/>
      <c r="H6986" s="125">
        <v>2273.6921338312586</v>
      </c>
    </row>
    <row r="6987" spans="1:8" x14ac:dyDescent="0.2">
      <c r="A6987" s="59">
        <v>43026</v>
      </c>
      <c r="B6987" s="60">
        <v>7</v>
      </c>
      <c r="C6987" s="235"/>
      <c r="D6987" s="235"/>
      <c r="E6987" s="235"/>
      <c r="F6987" s="235"/>
      <c r="G6987" s="315"/>
      <c r="H6987" s="125">
        <v>2419.6502098689084</v>
      </c>
    </row>
    <row r="6988" spans="1:8" x14ac:dyDescent="0.2">
      <c r="A6988" s="59">
        <v>43026</v>
      </c>
      <c r="B6988" s="60">
        <v>8</v>
      </c>
      <c r="C6988" s="235"/>
      <c r="D6988" s="235"/>
      <c r="E6988" s="235"/>
      <c r="F6988" s="235"/>
      <c r="G6988" s="315"/>
      <c r="H6988" s="125">
        <v>2485.3153922760653</v>
      </c>
    </row>
    <row r="6989" spans="1:8" x14ac:dyDescent="0.2">
      <c r="A6989" s="59">
        <v>43026</v>
      </c>
      <c r="B6989" s="60">
        <v>9</v>
      </c>
      <c r="C6989" s="235"/>
      <c r="D6989" s="235"/>
      <c r="E6989" s="235"/>
      <c r="F6989" s="235"/>
      <c r="G6989" s="315"/>
      <c r="H6989" s="125">
        <v>2524.0729098857787</v>
      </c>
    </row>
    <row r="6990" spans="1:8" x14ac:dyDescent="0.2">
      <c r="A6990" s="59">
        <v>43026</v>
      </c>
      <c r="B6990" s="60">
        <v>10</v>
      </c>
      <c r="C6990" s="235"/>
      <c r="D6990" s="235"/>
      <c r="E6990" s="235"/>
      <c r="F6990" s="235"/>
      <c r="G6990" s="315"/>
      <c r="H6990" s="125">
        <v>2567.9420497690012</v>
      </c>
    </row>
    <row r="6991" spans="1:8" x14ac:dyDescent="0.2">
      <c r="A6991" s="59">
        <v>43026</v>
      </c>
      <c r="B6991" s="60">
        <v>11</v>
      </c>
      <c r="C6991" s="235"/>
      <c r="D6991" s="235"/>
      <c r="E6991" s="235"/>
      <c r="F6991" s="235"/>
      <c r="G6991" s="315"/>
      <c r="H6991" s="125">
        <v>2596.4370162200248</v>
      </c>
    </row>
    <row r="6992" spans="1:8" x14ac:dyDescent="0.2">
      <c r="A6992" s="59">
        <v>43026</v>
      </c>
      <c r="B6992" s="60">
        <v>12</v>
      </c>
      <c r="C6992" s="235"/>
      <c r="D6992" s="235"/>
      <c r="E6992" s="235"/>
      <c r="F6992" s="235"/>
      <c r="G6992" s="315"/>
      <c r="H6992" s="125">
        <v>2627.8666248171967</v>
      </c>
    </row>
    <row r="6993" spans="1:8" x14ac:dyDescent="0.2">
      <c r="A6993" s="59">
        <v>43026</v>
      </c>
      <c r="B6993" s="60">
        <v>13</v>
      </c>
      <c r="C6993" s="235"/>
      <c r="D6993" s="235"/>
      <c r="E6993" s="235"/>
      <c r="F6993" s="235"/>
      <c r="G6993" s="315"/>
      <c r="H6993" s="125">
        <v>2691.4788473282697</v>
      </c>
    </row>
    <row r="6994" spans="1:8" x14ac:dyDescent="0.2">
      <c r="A6994" s="59">
        <v>43026</v>
      </c>
      <c r="B6994" s="60">
        <v>14</v>
      </c>
      <c r="C6994" s="235"/>
      <c r="D6994" s="235"/>
      <c r="E6994" s="235"/>
      <c r="F6994" s="235"/>
      <c r="G6994" s="315"/>
      <c r="H6994" s="125">
        <v>2752.1534305497671</v>
      </c>
    </row>
    <row r="6995" spans="1:8" x14ac:dyDescent="0.2">
      <c r="A6995" s="59">
        <v>43026</v>
      </c>
      <c r="B6995" s="60">
        <v>15</v>
      </c>
      <c r="C6995" s="235"/>
      <c r="D6995" s="235"/>
      <c r="E6995" s="235"/>
      <c r="F6995" s="235"/>
      <c r="G6995" s="315"/>
      <c r="H6995" s="125">
        <v>2823.3840205888387</v>
      </c>
    </row>
    <row r="6996" spans="1:8" x14ac:dyDescent="0.2">
      <c r="A6996" s="59">
        <v>43026</v>
      </c>
      <c r="B6996" s="60">
        <v>16</v>
      </c>
      <c r="C6996" s="235"/>
      <c r="D6996" s="235"/>
      <c r="E6996" s="235"/>
      <c r="F6996" s="235"/>
      <c r="G6996" s="315"/>
      <c r="H6996" s="125">
        <v>2895.3584189925846</v>
      </c>
    </row>
    <row r="6997" spans="1:8" x14ac:dyDescent="0.2">
      <c r="A6997" s="59">
        <v>43026</v>
      </c>
      <c r="B6997" s="60">
        <v>17</v>
      </c>
      <c r="C6997" s="235"/>
      <c r="D6997" s="235"/>
      <c r="E6997" s="235"/>
      <c r="F6997" s="235"/>
      <c r="G6997" s="315"/>
      <c r="H6997" s="125">
        <v>2931.7378238700812</v>
      </c>
    </row>
    <row r="6998" spans="1:8" x14ac:dyDescent="0.2">
      <c r="A6998" s="59">
        <v>43026</v>
      </c>
      <c r="B6998" s="60">
        <v>18</v>
      </c>
      <c r="C6998" s="235"/>
      <c r="D6998" s="235"/>
      <c r="E6998" s="235"/>
      <c r="F6998" s="235"/>
      <c r="G6998" s="315"/>
      <c r="H6998" s="125">
        <v>3061.5677323506452</v>
      </c>
    </row>
    <row r="6999" spans="1:8" x14ac:dyDescent="0.2">
      <c r="A6999" s="59">
        <v>43026</v>
      </c>
      <c r="B6999" s="60">
        <v>19</v>
      </c>
      <c r="C6999" s="235"/>
      <c r="D6999" s="235"/>
      <c r="E6999" s="235"/>
      <c r="F6999" s="235"/>
      <c r="G6999" s="315"/>
      <c r="H6999" s="125">
        <v>3083.8001222108101</v>
      </c>
    </row>
    <row r="7000" spans="1:8" x14ac:dyDescent="0.2">
      <c r="A7000" s="59">
        <v>43026</v>
      </c>
      <c r="B7000" s="60">
        <v>20</v>
      </c>
      <c r="C7000" s="235"/>
      <c r="D7000" s="235"/>
      <c r="E7000" s="235"/>
      <c r="F7000" s="235"/>
      <c r="G7000" s="315"/>
      <c r="H7000" s="125">
        <v>2932.347044168248</v>
      </c>
    </row>
    <row r="7001" spans="1:8" x14ac:dyDescent="0.2">
      <c r="A7001" s="59">
        <v>43026</v>
      </c>
      <c r="B7001" s="60">
        <v>21</v>
      </c>
      <c r="C7001" s="235"/>
      <c r="D7001" s="235"/>
      <c r="E7001" s="235"/>
      <c r="F7001" s="235"/>
      <c r="G7001" s="315"/>
      <c r="H7001" s="125">
        <v>2694.3282262291809</v>
      </c>
    </row>
    <row r="7002" spans="1:8" x14ac:dyDescent="0.2">
      <c r="A7002" s="59">
        <v>43026</v>
      </c>
      <c r="B7002" s="60">
        <v>22</v>
      </c>
      <c r="C7002" s="235"/>
      <c r="D7002" s="235"/>
      <c r="E7002" s="235"/>
      <c r="F7002" s="235"/>
      <c r="G7002" s="315"/>
      <c r="H7002" s="125">
        <v>2412.6728100678238</v>
      </c>
    </row>
    <row r="7003" spans="1:8" x14ac:dyDescent="0.2">
      <c r="A7003" s="59">
        <v>43026</v>
      </c>
      <c r="B7003" s="60">
        <v>23</v>
      </c>
      <c r="C7003" s="235"/>
      <c r="D7003" s="235"/>
      <c r="E7003" s="235"/>
      <c r="F7003" s="235"/>
      <c r="G7003" s="315"/>
      <c r="H7003" s="125">
        <v>2155.4082419124047</v>
      </c>
    </row>
    <row r="7004" spans="1:8" x14ac:dyDescent="0.2">
      <c r="A7004" s="59">
        <v>43026</v>
      </c>
      <c r="B7004" s="60">
        <v>24</v>
      </c>
      <c r="C7004" s="235"/>
      <c r="D7004" s="235"/>
      <c r="E7004" s="235"/>
      <c r="F7004" s="235"/>
      <c r="G7004" s="315"/>
      <c r="H7004" s="125">
        <v>1990.9886667124554</v>
      </c>
    </row>
    <row r="7005" spans="1:8" x14ac:dyDescent="0.2">
      <c r="A7005" s="59">
        <v>43027</v>
      </c>
      <c r="B7005" s="60">
        <v>1</v>
      </c>
      <c r="C7005" s="235"/>
      <c r="D7005" s="235"/>
      <c r="E7005" s="235"/>
      <c r="F7005" s="235"/>
      <c r="G7005" s="315"/>
      <c r="H7005" s="125">
        <v>1908.3070217831112</v>
      </c>
    </row>
    <row r="7006" spans="1:8" x14ac:dyDescent="0.2">
      <c r="A7006" s="59">
        <v>43027</v>
      </c>
      <c r="B7006" s="60">
        <v>2</v>
      </c>
      <c r="C7006" s="235"/>
      <c r="D7006" s="235"/>
      <c r="E7006" s="235"/>
      <c r="F7006" s="235"/>
      <c r="G7006" s="315"/>
      <c r="H7006" s="125">
        <v>1841.9967381512629</v>
      </c>
    </row>
    <row r="7007" spans="1:8" x14ac:dyDescent="0.2">
      <c r="A7007" s="59">
        <v>43027</v>
      </c>
      <c r="B7007" s="60">
        <v>3</v>
      </c>
      <c r="C7007" s="235"/>
      <c r="D7007" s="235"/>
      <c r="E7007" s="235"/>
      <c r="F7007" s="235"/>
      <c r="G7007" s="315"/>
      <c r="H7007" s="125">
        <v>1807.279770160643</v>
      </c>
    </row>
    <row r="7008" spans="1:8" x14ac:dyDescent="0.2">
      <c r="A7008" s="59">
        <v>43027</v>
      </c>
      <c r="B7008" s="60">
        <v>4</v>
      </c>
      <c r="C7008" s="235"/>
      <c r="D7008" s="235"/>
      <c r="E7008" s="235"/>
      <c r="F7008" s="235"/>
      <c r="G7008" s="315"/>
      <c r="H7008" s="125">
        <v>1838.6151345338797</v>
      </c>
    </row>
    <row r="7009" spans="1:8" x14ac:dyDescent="0.2">
      <c r="A7009" s="59">
        <v>43027</v>
      </c>
      <c r="B7009" s="60">
        <v>5</v>
      </c>
      <c r="C7009" s="235"/>
      <c r="D7009" s="235"/>
      <c r="E7009" s="235"/>
      <c r="F7009" s="235"/>
      <c r="G7009" s="315"/>
      <c r="H7009" s="125">
        <v>1983.7460378973749</v>
      </c>
    </row>
    <row r="7010" spans="1:8" x14ac:dyDescent="0.2">
      <c r="A7010" s="59">
        <v>43027</v>
      </c>
      <c r="B7010" s="60">
        <v>6</v>
      </c>
      <c r="C7010" s="235"/>
      <c r="D7010" s="235"/>
      <c r="E7010" s="235"/>
      <c r="F7010" s="235"/>
      <c r="G7010" s="315"/>
      <c r="H7010" s="125">
        <v>2239.4815684259929</v>
      </c>
    </row>
    <row r="7011" spans="1:8" x14ac:dyDescent="0.2">
      <c r="A7011" s="59">
        <v>43027</v>
      </c>
      <c r="B7011" s="60">
        <v>7</v>
      </c>
      <c r="C7011" s="235"/>
      <c r="D7011" s="235"/>
      <c r="E7011" s="235"/>
      <c r="F7011" s="235"/>
      <c r="G7011" s="315"/>
      <c r="H7011" s="125">
        <v>2377.3414613678751</v>
      </c>
    </row>
    <row r="7012" spans="1:8" x14ac:dyDescent="0.2">
      <c r="A7012" s="59">
        <v>43027</v>
      </c>
      <c r="B7012" s="60">
        <v>8</v>
      </c>
      <c r="C7012" s="235"/>
      <c r="D7012" s="235"/>
      <c r="E7012" s="235"/>
      <c r="F7012" s="235"/>
      <c r="G7012" s="315"/>
      <c r="H7012" s="125">
        <v>2431.6161033880421</v>
      </c>
    </row>
    <row r="7013" spans="1:8" x14ac:dyDescent="0.2">
      <c r="A7013" s="59">
        <v>43027</v>
      </c>
      <c r="B7013" s="60">
        <v>9</v>
      </c>
      <c r="C7013" s="235"/>
      <c r="D7013" s="235"/>
      <c r="E7013" s="235"/>
      <c r="F7013" s="235"/>
      <c r="G7013" s="315"/>
      <c r="H7013" s="125">
        <v>2457.7503964813509</v>
      </c>
    </row>
    <row r="7014" spans="1:8" x14ac:dyDescent="0.2">
      <c r="A7014" s="59">
        <v>43027</v>
      </c>
      <c r="B7014" s="60">
        <v>10</v>
      </c>
      <c r="C7014" s="235"/>
      <c r="D7014" s="235"/>
      <c r="E7014" s="235"/>
      <c r="F7014" s="235"/>
      <c r="G7014" s="315"/>
      <c r="H7014" s="125">
        <v>2488.6987949476684</v>
      </c>
    </row>
    <row r="7015" spans="1:8" x14ac:dyDescent="0.2">
      <c r="A7015" s="59">
        <v>43027</v>
      </c>
      <c r="B7015" s="60">
        <v>11</v>
      </c>
      <c r="C7015" s="235"/>
      <c r="D7015" s="235"/>
      <c r="E7015" s="235"/>
      <c r="F7015" s="235"/>
      <c r="G7015" s="315"/>
      <c r="H7015" s="125">
        <v>2504.9572293957472</v>
      </c>
    </row>
    <row r="7016" spans="1:8" x14ac:dyDescent="0.2">
      <c r="A7016" s="59">
        <v>43027</v>
      </c>
      <c r="B7016" s="60">
        <v>12</v>
      </c>
      <c r="C7016" s="235"/>
      <c r="D7016" s="235"/>
      <c r="E7016" s="235"/>
      <c r="F7016" s="235"/>
      <c r="G7016" s="315"/>
      <c r="H7016" s="125">
        <v>2527.5241670873811</v>
      </c>
    </row>
    <row r="7017" spans="1:8" x14ac:dyDescent="0.2">
      <c r="A7017" s="59">
        <v>43027</v>
      </c>
      <c r="B7017" s="60">
        <v>13</v>
      </c>
      <c r="C7017" s="235"/>
      <c r="D7017" s="235"/>
      <c r="E7017" s="235"/>
      <c r="F7017" s="235"/>
      <c r="G7017" s="315"/>
      <c r="H7017" s="125">
        <v>2586.4040168734891</v>
      </c>
    </row>
    <row r="7018" spans="1:8" x14ac:dyDescent="0.2">
      <c r="A7018" s="59">
        <v>43027</v>
      </c>
      <c r="B7018" s="60">
        <v>14</v>
      </c>
      <c r="C7018" s="235"/>
      <c r="D7018" s="235"/>
      <c r="E7018" s="235"/>
      <c r="F7018" s="235"/>
      <c r="G7018" s="315"/>
      <c r="H7018" s="125">
        <v>2645.5964745300171</v>
      </c>
    </row>
    <row r="7019" spans="1:8" x14ac:dyDescent="0.2">
      <c r="A7019" s="59">
        <v>43027</v>
      </c>
      <c r="B7019" s="60">
        <v>15</v>
      </c>
      <c r="C7019" s="235"/>
      <c r="D7019" s="235"/>
      <c r="E7019" s="235"/>
      <c r="F7019" s="235"/>
      <c r="G7019" s="315"/>
      <c r="H7019" s="125">
        <v>2715.8348585671833</v>
      </c>
    </row>
    <row r="7020" spans="1:8" x14ac:dyDescent="0.2">
      <c r="A7020" s="59">
        <v>43027</v>
      </c>
      <c r="B7020" s="60">
        <v>16</v>
      </c>
      <c r="C7020" s="235"/>
      <c r="D7020" s="235"/>
      <c r="E7020" s="235"/>
      <c r="F7020" s="235"/>
      <c r="G7020" s="315"/>
      <c r="H7020" s="125">
        <v>2792.3484301787521</v>
      </c>
    </row>
    <row r="7021" spans="1:8" x14ac:dyDescent="0.2">
      <c r="A7021" s="59">
        <v>43027</v>
      </c>
      <c r="B7021" s="60">
        <v>17</v>
      </c>
      <c r="C7021" s="235"/>
      <c r="D7021" s="235"/>
      <c r="E7021" s="235"/>
      <c r="F7021" s="235"/>
      <c r="G7021" s="315"/>
      <c r="H7021" s="125">
        <v>2838.4320648580861</v>
      </c>
    </row>
    <row r="7022" spans="1:8" x14ac:dyDescent="0.2">
      <c r="A7022" s="59">
        <v>43027</v>
      </c>
      <c r="B7022" s="60">
        <v>18</v>
      </c>
      <c r="C7022" s="235"/>
      <c r="D7022" s="235"/>
      <c r="E7022" s="235"/>
      <c r="F7022" s="235"/>
      <c r="G7022" s="315"/>
      <c r="H7022" s="125">
        <v>2980.4200530014054</v>
      </c>
    </row>
    <row r="7023" spans="1:8" x14ac:dyDescent="0.2">
      <c r="A7023" s="59">
        <v>43027</v>
      </c>
      <c r="B7023" s="60">
        <v>19</v>
      </c>
      <c r="C7023" s="235"/>
      <c r="D7023" s="235"/>
      <c r="E7023" s="235"/>
      <c r="F7023" s="235"/>
      <c r="G7023" s="315"/>
      <c r="H7023" s="125">
        <v>3004.1381188625915</v>
      </c>
    </row>
    <row r="7024" spans="1:8" x14ac:dyDescent="0.2">
      <c r="A7024" s="59">
        <v>43027</v>
      </c>
      <c r="B7024" s="60">
        <v>20</v>
      </c>
      <c r="C7024" s="235"/>
      <c r="D7024" s="235"/>
      <c r="E7024" s="235"/>
      <c r="F7024" s="235"/>
      <c r="G7024" s="315"/>
      <c r="H7024" s="125">
        <v>2859.8709890981281</v>
      </c>
    </row>
    <row r="7025" spans="1:8" x14ac:dyDescent="0.2">
      <c r="A7025" s="59">
        <v>43027</v>
      </c>
      <c r="B7025" s="60">
        <v>21</v>
      </c>
      <c r="C7025" s="235"/>
      <c r="D7025" s="235"/>
      <c r="E7025" s="235"/>
      <c r="F7025" s="235"/>
      <c r="G7025" s="315"/>
      <c r="H7025" s="125">
        <v>2640.6524116260475</v>
      </c>
    </row>
    <row r="7026" spans="1:8" x14ac:dyDescent="0.2">
      <c r="A7026" s="59">
        <v>43027</v>
      </c>
      <c r="B7026" s="60">
        <v>22</v>
      </c>
      <c r="C7026" s="235"/>
      <c r="D7026" s="235"/>
      <c r="E7026" s="235"/>
      <c r="F7026" s="235"/>
      <c r="G7026" s="315"/>
      <c r="H7026" s="125">
        <v>2368.8217749931337</v>
      </c>
    </row>
    <row r="7027" spans="1:8" x14ac:dyDescent="0.2">
      <c r="A7027" s="59">
        <v>43027</v>
      </c>
      <c r="B7027" s="60">
        <v>23</v>
      </c>
      <c r="C7027" s="235"/>
      <c r="D7027" s="235"/>
      <c r="E7027" s="235"/>
      <c r="F7027" s="235"/>
      <c r="G7027" s="315"/>
      <c r="H7027" s="125">
        <v>2120.1053103600475</v>
      </c>
    </row>
    <row r="7028" spans="1:8" x14ac:dyDescent="0.2">
      <c r="A7028" s="59">
        <v>43027</v>
      </c>
      <c r="B7028" s="60">
        <v>24</v>
      </c>
      <c r="C7028" s="235"/>
      <c r="D7028" s="235"/>
      <c r="E7028" s="235"/>
      <c r="F7028" s="235"/>
      <c r="G7028" s="315"/>
      <c r="H7028" s="125">
        <v>1960.7766342263039</v>
      </c>
    </row>
    <row r="7029" spans="1:8" x14ac:dyDescent="0.2">
      <c r="A7029" s="59">
        <v>43028</v>
      </c>
      <c r="B7029" s="60">
        <v>1</v>
      </c>
      <c r="C7029" s="235"/>
      <c r="D7029" s="235"/>
      <c r="E7029" s="235"/>
      <c r="F7029" s="235"/>
      <c r="G7029" s="315"/>
      <c r="H7029" s="125">
        <v>1880.0845482380739</v>
      </c>
    </row>
    <row r="7030" spans="1:8" x14ac:dyDescent="0.2">
      <c r="A7030" s="59">
        <v>43028</v>
      </c>
      <c r="B7030" s="60">
        <v>2</v>
      </c>
      <c r="C7030" s="235"/>
      <c r="D7030" s="235"/>
      <c r="E7030" s="235"/>
      <c r="F7030" s="235"/>
      <c r="G7030" s="315"/>
      <c r="H7030" s="125">
        <v>1816.2605795351633</v>
      </c>
    </row>
    <row r="7031" spans="1:8" x14ac:dyDescent="0.2">
      <c r="A7031" s="59">
        <v>43028</v>
      </c>
      <c r="B7031" s="60">
        <v>3</v>
      </c>
      <c r="C7031" s="235"/>
      <c r="D7031" s="235"/>
      <c r="E7031" s="235"/>
      <c r="F7031" s="235"/>
      <c r="G7031" s="315"/>
      <c r="H7031" s="125">
        <v>1783.1249203302957</v>
      </c>
    </row>
    <row r="7032" spans="1:8" x14ac:dyDescent="0.2">
      <c r="A7032" s="59">
        <v>43028</v>
      </c>
      <c r="B7032" s="60">
        <v>4</v>
      </c>
      <c r="C7032" s="235"/>
      <c r="D7032" s="235"/>
      <c r="E7032" s="235"/>
      <c r="F7032" s="235"/>
      <c r="G7032" s="315"/>
      <c r="H7032" s="125">
        <v>1813.6329174923596</v>
      </c>
    </row>
    <row r="7033" spans="1:8" x14ac:dyDescent="0.2">
      <c r="A7033" s="59">
        <v>43028</v>
      </c>
      <c r="B7033" s="60">
        <v>5</v>
      </c>
      <c r="C7033" s="235"/>
      <c r="D7033" s="235"/>
      <c r="E7033" s="235"/>
      <c r="F7033" s="235"/>
      <c r="G7033" s="315"/>
      <c r="H7033" s="125">
        <v>1954.2481084424201</v>
      </c>
    </row>
    <row r="7034" spans="1:8" x14ac:dyDescent="0.2">
      <c r="A7034" s="59">
        <v>43028</v>
      </c>
      <c r="B7034" s="60">
        <v>6</v>
      </c>
      <c r="C7034" s="235"/>
      <c r="D7034" s="235"/>
      <c r="E7034" s="235"/>
      <c r="F7034" s="235"/>
      <c r="G7034" s="315"/>
      <c r="H7034" s="125">
        <v>2200.8610570789187</v>
      </c>
    </row>
    <row r="7035" spans="1:8" x14ac:dyDescent="0.2">
      <c r="A7035" s="59">
        <v>43028</v>
      </c>
      <c r="B7035" s="60">
        <v>7</v>
      </c>
      <c r="C7035" s="235"/>
      <c r="D7035" s="235"/>
      <c r="E7035" s="235"/>
      <c r="F7035" s="235"/>
      <c r="G7035" s="315"/>
      <c r="H7035" s="125">
        <v>2330.782618557535</v>
      </c>
    </row>
    <row r="7036" spans="1:8" x14ac:dyDescent="0.2">
      <c r="A7036" s="59">
        <v>43028</v>
      </c>
      <c r="B7036" s="60">
        <v>8</v>
      </c>
      <c r="C7036" s="235"/>
      <c r="D7036" s="235"/>
      <c r="E7036" s="235"/>
      <c r="F7036" s="235"/>
      <c r="G7036" s="315"/>
      <c r="H7036" s="125">
        <v>2378.0634517114127</v>
      </c>
    </row>
    <row r="7037" spans="1:8" x14ac:dyDescent="0.2">
      <c r="A7037" s="59">
        <v>43028</v>
      </c>
      <c r="B7037" s="60">
        <v>9</v>
      </c>
      <c r="C7037" s="235"/>
      <c r="D7037" s="235"/>
      <c r="E7037" s="235"/>
      <c r="F7037" s="235"/>
      <c r="G7037" s="315"/>
      <c r="H7037" s="125">
        <v>2397.8114331325337</v>
      </c>
    </row>
    <row r="7038" spans="1:8" x14ac:dyDescent="0.2">
      <c r="A7038" s="59">
        <v>43028</v>
      </c>
      <c r="B7038" s="60">
        <v>10</v>
      </c>
      <c r="C7038" s="235"/>
      <c r="D7038" s="235"/>
      <c r="E7038" s="235"/>
      <c r="F7038" s="235"/>
      <c r="G7038" s="315"/>
      <c r="H7038" s="125">
        <v>2420.0408353988309</v>
      </c>
    </row>
    <row r="7039" spans="1:8" x14ac:dyDescent="0.2">
      <c r="A7039" s="59">
        <v>43028</v>
      </c>
      <c r="B7039" s="60">
        <v>11</v>
      </c>
      <c r="C7039" s="235"/>
      <c r="D7039" s="235"/>
      <c r="E7039" s="235"/>
      <c r="F7039" s="235"/>
      <c r="G7039" s="315"/>
      <c r="H7039" s="125">
        <v>2428.6671821728537</v>
      </c>
    </row>
    <row r="7040" spans="1:8" x14ac:dyDescent="0.2">
      <c r="A7040" s="59">
        <v>43028</v>
      </c>
      <c r="B7040" s="60">
        <v>12</v>
      </c>
      <c r="C7040" s="235"/>
      <c r="D7040" s="235"/>
      <c r="E7040" s="235"/>
      <c r="F7040" s="235"/>
      <c r="G7040" s="315"/>
      <c r="H7040" s="125">
        <v>2440.1234183744709</v>
      </c>
    </row>
    <row r="7041" spans="1:8" x14ac:dyDescent="0.2">
      <c r="A7041" s="59">
        <v>43028</v>
      </c>
      <c r="B7041" s="60">
        <v>13</v>
      </c>
      <c r="C7041" s="235"/>
      <c r="D7041" s="235"/>
      <c r="E7041" s="235"/>
      <c r="F7041" s="235"/>
      <c r="G7041" s="315"/>
      <c r="H7041" s="125">
        <v>2488.5022824917864</v>
      </c>
    </row>
    <row r="7042" spans="1:8" x14ac:dyDescent="0.2">
      <c r="A7042" s="59">
        <v>43028</v>
      </c>
      <c r="B7042" s="60">
        <v>14</v>
      </c>
      <c r="C7042" s="235"/>
      <c r="D7042" s="235"/>
      <c r="E7042" s="235"/>
      <c r="F7042" s="235"/>
      <c r="G7042" s="315"/>
      <c r="H7042" s="125">
        <v>2538.0102549884964</v>
      </c>
    </row>
    <row r="7043" spans="1:8" x14ac:dyDescent="0.2">
      <c r="A7043" s="59">
        <v>43028</v>
      </c>
      <c r="B7043" s="60">
        <v>15</v>
      </c>
      <c r="C7043" s="235"/>
      <c r="D7043" s="235"/>
      <c r="E7043" s="235"/>
      <c r="F7043" s="235"/>
      <c r="G7043" s="315"/>
      <c r="H7043" s="125">
        <v>2597.7356498303275</v>
      </c>
    </row>
    <row r="7044" spans="1:8" x14ac:dyDescent="0.2">
      <c r="A7044" s="59">
        <v>43028</v>
      </c>
      <c r="B7044" s="60">
        <v>16</v>
      </c>
      <c r="C7044" s="235"/>
      <c r="D7044" s="235"/>
      <c r="E7044" s="235"/>
      <c r="F7044" s="235"/>
      <c r="G7044" s="315"/>
      <c r="H7044" s="125">
        <v>2667.7030551583684</v>
      </c>
    </row>
    <row r="7045" spans="1:8" x14ac:dyDescent="0.2">
      <c r="A7045" s="59">
        <v>43028</v>
      </c>
      <c r="B7045" s="60">
        <v>17</v>
      </c>
      <c r="C7045" s="235"/>
      <c r="D7045" s="235"/>
      <c r="E7045" s="235"/>
      <c r="F7045" s="235"/>
      <c r="G7045" s="315"/>
      <c r="H7045" s="125">
        <v>2719.5474205488213</v>
      </c>
    </row>
    <row r="7046" spans="1:8" x14ac:dyDescent="0.2">
      <c r="A7046" s="59">
        <v>43028</v>
      </c>
      <c r="B7046" s="60">
        <v>18</v>
      </c>
      <c r="C7046" s="235"/>
      <c r="D7046" s="235"/>
      <c r="E7046" s="235"/>
      <c r="F7046" s="235"/>
      <c r="G7046" s="315"/>
      <c r="H7046" s="125">
        <v>2863.7419306374936</v>
      </c>
    </row>
    <row r="7047" spans="1:8" x14ac:dyDescent="0.2">
      <c r="A7047" s="59">
        <v>43028</v>
      </c>
      <c r="B7047" s="60">
        <v>19</v>
      </c>
      <c r="C7047" s="235"/>
      <c r="D7047" s="235"/>
      <c r="E7047" s="235"/>
      <c r="F7047" s="235"/>
      <c r="G7047" s="315"/>
      <c r="H7047" s="125">
        <v>2863.6712874140085</v>
      </c>
    </row>
    <row r="7048" spans="1:8" x14ac:dyDescent="0.2">
      <c r="A7048" s="59">
        <v>43028</v>
      </c>
      <c r="B7048" s="60">
        <v>20</v>
      </c>
      <c r="C7048" s="235"/>
      <c r="D7048" s="235"/>
      <c r="E7048" s="235"/>
      <c r="F7048" s="235"/>
      <c r="G7048" s="315"/>
      <c r="H7048" s="125">
        <v>2725.1310479167064</v>
      </c>
    </row>
    <row r="7049" spans="1:8" x14ac:dyDescent="0.2">
      <c r="A7049" s="59">
        <v>43028</v>
      </c>
      <c r="B7049" s="60">
        <v>21</v>
      </c>
      <c r="C7049" s="235"/>
      <c r="D7049" s="235"/>
      <c r="E7049" s="235"/>
      <c r="F7049" s="235"/>
      <c r="G7049" s="315"/>
      <c r="H7049" s="125">
        <v>2552.0986655622928</v>
      </c>
    </row>
    <row r="7050" spans="1:8" x14ac:dyDescent="0.2">
      <c r="A7050" s="59">
        <v>43028</v>
      </c>
      <c r="B7050" s="60">
        <v>22</v>
      </c>
      <c r="C7050" s="235"/>
      <c r="D7050" s="235"/>
      <c r="E7050" s="235"/>
      <c r="F7050" s="235"/>
      <c r="G7050" s="315"/>
      <c r="H7050" s="125">
        <v>2332.8571418307797</v>
      </c>
    </row>
    <row r="7051" spans="1:8" x14ac:dyDescent="0.2">
      <c r="A7051" s="59">
        <v>43028</v>
      </c>
      <c r="B7051" s="60">
        <v>23</v>
      </c>
      <c r="C7051" s="235"/>
      <c r="D7051" s="235"/>
      <c r="E7051" s="235"/>
      <c r="F7051" s="235"/>
      <c r="G7051" s="315"/>
      <c r="H7051" s="125">
        <v>2119.4730517792905</v>
      </c>
    </row>
    <row r="7052" spans="1:8" x14ac:dyDescent="0.2">
      <c r="A7052" s="59">
        <v>43028</v>
      </c>
      <c r="B7052" s="60">
        <v>24</v>
      </c>
      <c r="C7052" s="235"/>
      <c r="D7052" s="235"/>
      <c r="E7052" s="235"/>
      <c r="F7052" s="235"/>
      <c r="G7052" s="315"/>
      <c r="H7052" s="125">
        <v>1965.4481940573892</v>
      </c>
    </row>
    <row r="7053" spans="1:8" x14ac:dyDescent="0.2">
      <c r="A7053" s="59">
        <v>43029</v>
      </c>
      <c r="B7053" s="60">
        <v>1</v>
      </c>
      <c r="C7053" s="235"/>
      <c r="D7053" s="235"/>
      <c r="E7053" s="235"/>
      <c r="F7053" s="235"/>
      <c r="G7053" s="315"/>
      <c r="H7053" s="125">
        <v>1877.3002850765286</v>
      </c>
    </row>
    <row r="7054" spans="1:8" x14ac:dyDescent="0.2">
      <c r="A7054" s="59">
        <v>43029</v>
      </c>
      <c r="B7054" s="60">
        <v>2</v>
      </c>
      <c r="C7054" s="235"/>
      <c r="D7054" s="235"/>
      <c r="E7054" s="235"/>
      <c r="F7054" s="235"/>
      <c r="G7054" s="315"/>
      <c r="H7054" s="125">
        <v>1806.0378175136798</v>
      </c>
    </row>
    <row r="7055" spans="1:8" x14ac:dyDescent="0.2">
      <c r="A7055" s="59">
        <v>43029</v>
      </c>
      <c r="B7055" s="60">
        <v>3</v>
      </c>
      <c r="C7055" s="235"/>
      <c r="D7055" s="235"/>
      <c r="E7055" s="235"/>
      <c r="F7055" s="235"/>
      <c r="G7055" s="315"/>
      <c r="H7055" s="125">
        <v>1761.4969677436054</v>
      </c>
    </row>
    <row r="7056" spans="1:8" x14ac:dyDescent="0.2">
      <c r="A7056" s="59">
        <v>43029</v>
      </c>
      <c r="B7056" s="60">
        <v>4</v>
      </c>
      <c r="C7056" s="235"/>
      <c r="D7056" s="235"/>
      <c r="E7056" s="235"/>
      <c r="F7056" s="235"/>
      <c r="G7056" s="315"/>
      <c r="H7056" s="125">
        <v>1763.6182785719434</v>
      </c>
    </row>
    <row r="7057" spans="1:8" x14ac:dyDescent="0.2">
      <c r="A7057" s="59">
        <v>43029</v>
      </c>
      <c r="B7057" s="60">
        <v>5</v>
      </c>
      <c r="C7057" s="235"/>
      <c r="D7057" s="235"/>
      <c r="E7057" s="235"/>
      <c r="F7057" s="235"/>
      <c r="G7057" s="315"/>
      <c r="H7057" s="125">
        <v>1831.5156378093182</v>
      </c>
    </row>
    <row r="7058" spans="1:8" x14ac:dyDescent="0.2">
      <c r="A7058" s="59">
        <v>43029</v>
      </c>
      <c r="B7058" s="60">
        <v>6</v>
      </c>
      <c r="C7058" s="235"/>
      <c r="D7058" s="235"/>
      <c r="E7058" s="235"/>
      <c r="F7058" s="235"/>
      <c r="G7058" s="315"/>
      <c r="H7058" s="125">
        <v>1948.3453802558765</v>
      </c>
    </row>
    <row r="7059" spans="1:8" x14ac:dyDescent="0.2">
      <c r="A7059" s="59">
        <v>43029</v>
      </c>
      <c r="B7059" s="60">
        <v>7</v>
      </c>
      <c r="C7059" s="235"/>
      <c r="D7059" s="235"/>
      <c r="E7059" s="235"/>
      <c r="F7059" s="235"/>
      <c r="G7059" s="315"/>
      <c r="H7059" s="125">
        <v>1976.4543410813528</v>
      </c>
    </row>
    <row r="7060" spans="1:8" x14ac:dyDescent="0.2">
      <c r="A7060" s="59">
        <v>43029</v>
      </c>
      <c r="B7060" s="60">
        <v>8</v>
      </c>
      <c r="C7060" s="235"/>
      <c r="D7060" s="235"/>
      <c r="E7060" s="235"/>
      <c r="F7060" s="235"/>
      <c r="G7060" s="315"/>
      <c r="H7060" s="125">
        <v>2003.7954005984295</v>
      </c>
    </row>
    <row r="7061" spans="1:8" x14ac:dyDescent="0.2">
      <c r="A7061" s="59">
        <v>43029</v>
      </c>
      <c r="B7061" s="60">
        <v>9</v>
      </c>
      <c r="C7061" s="235"/>
      <c r="D7061" s="235"/>
      <c r="E7061" s="235"/>
      <c r="F7061" s="235"/>
      <c r="G7061" s="315"/>
      <c r="H7061" s="125">
        <v>2035.6406753571507</v>
      </c>
    </row>
    <row r="7062" spans="1:8" x14ac:dyDescent="0.2">
      <c r="A7062" s="59">
        <v>43029</v>
      </c>
      <c r="B7062" s="60">
        <v>10</v>
      </c>
      <c r="C7062" s="235"/>
      <c r="D7062" s="235"/>
      <c r="E7062" s="235"/>
      <c r="F7062" s="235"/>
      <c r="G7062" s="315"/>
      <c r="H7062" s="125">
        <v>2047.5984306847047</v>
      </c>
    </row>
    <row r="7063" spans="1:8" x14ac:dyDescent="0.2">
      <c r="A7063" s="59">
        <v>43029</v>
      </c>
      <c r="B7063" s="60">
        <v>11</v>
      </c>
      <c r="C7063" s="235"/>
      <c r="D7063" s="235"/>
      <c r="E7063" s="235"/>
      <c r="F7063" s="235"/>
      <c r="G7063" s="315"/>
      <c r="H7063" s="125">
        <v>2042.6293676423697</v>
      </c>
    </row>
    <row r="7064" spans="1:8" x14ac:dyDescent="0.2">
      <c r="A7064" s="59">
        <v>43029</v>
      </c>
      <c r="B7064" s="60">
        <v>12</v>
      </c>
      <c r="C7064" s="235"/>
      <c r="D7064" s="235"/>
      <c r="E7064" s="235"/>
      <c r="F7064" s="235"/>
      <c r="G7064" s="315"/>
      <c r="H7064" s="125">
        <v>2042.9182112902847</v>
      </c>
    </row>
    <row r="7065" spans="1:8" x14ac:dyDescent="0.2">
      <c r="A7065" s="59">
        <v>43029</v>
      </c>
      <c r="B7065" s="60">
        <v>13</v>
      </c>
      <c r="C7065" s="235"/>
      <c r="D7065" s="235"/>
      <c r="E7065" s="235"/>
      <c r="F7065" s="235"/>
      <c r="G7065" s="315"/>
      <c r="H7065" s="125">
        <v>2062.8809264804522</v>
      </c>
    </row>
    <row r="7066" spans="1:8" x14ac:dyDescent="0.2">
      <c r="A7066" s="59">
        <v>43029</v>
      </c>
      <c r="B7066" s="60">
        <v>14</v>
      </c>
      <c r="C7066" s="235"/>
      <c r="D7066" s="235"/>
      <c r="E7066" s="235"/>
      <c r="F7066" s="235"/>
      <c r="G7066" s="315"/>
      <c r="H7066" s="125">
        <v>2099.4051061992927</v>
      </c>
    </row>
    <row r="7067" spans="1:8" x14ac:dyDescent="0.2">
      <c r="A7067" s="59">
        <v>43029</v>
      </c>
      <c r="B7067" s="60">
        <v>15</v>
      </c>
      <c r="C7067" s="235"/>
      <c r="D7067" s="235"/>
      <c r="E7067" s="235"/>
      <c r="F7067" s="235"/>
      <c r="G7067" s="315"/>
      <c r="H7067" s="125">
        <v>2175.4089043565223</v>
      </c>
    </row>
    <row r="7068" spans="1:8" x14ac:dyDescent="0.2">
      <c r="A7068" s="59">
        <v>43029</v>
      </c>
      <c r="B7068" s="60">
        <v>16</v>
      </c>
      <c r="C7068" s="235"/>
      <c r="D7068" s="235"/>
      <c r="E7068" s="235"/>
      <c r="F7068" s="235"/>
      <c r="G7068" s="315"/>
      <c r="H7068" s="125">
        <v>2283.6910464010953</v>
      </c>
    </row>
    <row r="7069" spans="1:8" x14ac:dyDescent="0.2">
      <c r="A7069" s="59">
        <v>43029</v>
      </c>
      <c r="B7069" s="60">
        <v>17</v>
      </c>
      <c r="C7069" s="235"/>
      <c r="D7069" s="235"/>
      <c r="E7069" s="235"/>
      <c r="F7069" s="235"/>
      <c r="G7069" s="315"/>
      <c r="H7069" s="125">
        <v>2401.01333184138</v>
      </c>
    </row>
    <row r="7070" spans="1:8" x14ac:dyDescent="0.2">
      <c r="A7070" s="59">
        <v>43029</v>
      </c>
      <c r="B7070" s="60">
        <v>18</v>
      </c>
      <c r="C7070" s="235"/>
      <c r="D7070" s="235"/>
      <c r="E7070" s="235"/>
      <c r="F7070" s="235"/>
      <c r="G7070" s="315"/>
      <c r="H7070" s="125">
        <v>2624.3889388492321</v>
      </c>
    </row>
    <row r="7071" spans="1:8" x14ac:dyDescent="0.2">
      <c r="A7071" s="59">
        <v>43029</v>
      </c>
      <c r="B7071" s="60">
        <v>19</v>
      </c>
      <c r="C7071" s="235"/>
      <c r="D7071" s="235"/>
      <c r="E7071" s="235"/>
      <c r="F7071" s="235"/>
      <c r="G7071" s="315"/>
      <c r="H7071" s="125">
        <v>2675.3506741439141</v>
      </c>
    </row>
    <row r="7072" spans="1:8" x14ac:dyDescent="0.2">
      <c r="A7072" s="59">
        <v>43029</v>
      </c>
      <c r="B7072" s="60">
        <v>20</v>
      </c>
      <c r="C7072" s="235"/>
      <c r="D7072" s="235"/>
      <c r="E7072" s="235"/>
      <c r="F7072" s="235"/>
      <c r="G7072" s="315"/>
      <c r="H7072" s="125">
        <v>2570.0494014370779</v>
      </c>
    </row>
    <row r="7073" spans="1:8" x14ac:dyDescent="0.2">
      <c r="A7073" s="59">
        <v>43029</v>
      </c>
      <c r="B7073" s="60">
        <v>21</v>
      </c>
      <c r="C7073" s="235"/>
      <c r="D7073" s="235"/>
      <c r="E7073" s="235"/>
      <c r="F7073" s="235"/>
      <c r="G7073" s="315"/>
      <c r="H7073" s="125">
        <v>2420.2986238783474</v>
      </c>
    </row>
    <row r="7074" spans="1:8" x14ac:dyDescent="0.2">
      <c r="A7074" s="59">
        <v>43029</v>
      </c>
      <c r="B7074" s="60">
        <v>22</v>
      </c>
      <c r="C7074" s="235"/>
      <c r="D7074" s="235"/>
      <c r="E7074" s="235"/>
      <c r="F7074" s="235"/>
      <c r="G7074" s="315"/>
      <c r="H7074" s="125">
        <v>2231.6084796747828</v>
      </c>
    </row>
    <row r="7075" spans="1:8" x14ac:dyDescent="0.2">
      <c r="A7075" s="59">
        <v>43029</v>
      </c>
      <c r="B7075" s="60">
        <v>23</v>
      </c>
      <c r="C7075" s="235"/>
      <c r="D7075" s="235"/>
      <c r="E7075" s="235"/>
      <c r="F7075" s="235"/>
      <c r="G7075" s="315"/>
      <c r="H7075" s="125">
        <v>2044.8328257946398</v>
      </c>
    </row>
    <row r="7076" spans="1:8" x14ac:dyDescent="0.2">
      <c r="A7076" s="59">
        <v>43029</v>
      </c>
      <c r="B7076" s="60">
        <v>24</v>
      </c>
      <c r="C7076" s="235"/>
      <c r="D7076" s="235"/>
      <c r="E7076" s="235"/>
      <c r="F7076" s="235"/>
      <c r="G7076" s="315"/>
      <c r="H7076" s="125">
        <v>1908.0016847100837</v>
      </c>
    </row>
    <row r="7077" spans="1:8" x14ac:dyDescent="0.2">
      <c r="A7077" s="59">
        <v>43030</v>
      </c>
      <c r="B7077" s="60">
        <v>1</v>
      </c>
      <c r="C7077" s="235"/>
      <c r="D7077" s="235"/>
      <c r="E7077" s="235"/>
      <c r="F7077" s="235"/>
      <c r="G7077" s="315"/>
      <c r="H7077" s="125">
        <v>1839.4144088781929</v>
      </c>
    </row>
    <row r="7078" spans="1:8" x14ac:dyDescent="0.2">
      <c r="A7078" s="59">
        <v>43030</v>
      </c>
      <c r="B7078" s="60">
        <v>2</v>
      </c>
      <c r="C7078" s="235"/>
      <c r="D7078" s="235"/>
      <c r="E7078" s="235"/>
      <c r="F7078" s="235"/>
      <c r="G7078" s="315"/>
      <c r="H7078" s="125">
        <v>1772.5422735857485</v>
      </c>
    </row>
    <row r="7079" spans="1:8" x14ac:dyDescent="0.2">
      <c r="A7079" s="59">
        <v>43030</v>
      </c>
      <c r="B7079" s="60">
        <v>3</v>
      </c>
      <c r="C7079" s="235"/>
      <c r="D7079" s="235"/>
      <c r="E7079" s="235"/>
      <c r="F7079" s="235"/>
      <c r="G7079" s="315"/>
      <c r="H7079" s="125">
        <v>1728.3496594202004</v>
      </c>
    </row>
    <row r="7080" spans="1:8" x14ac:dyDescent="0.2">
      <c r="A7080" s="59">
        <v>43030</v>
      </c>
      <c r="B7080" s="60">
        <v>4</v>
      </c>
      <c r="C7080" s="235"/>
      <c r="D7080" s="235"/>
      <c r="E7080" s="235"/>
      <c r="F7080" s="235"/>
      <c r="G7080" s="315"/>
      <c r="H7080" s="125">
        <v>1725.1449513624773</v>
      </c>
    </row>
    <row r="7081" spans="1:8" x14ac:dyDescent="0.2">
      <c r="A7081" s="59">
        <v>43030</v>
      </c>
      <c r="B7081" s="60">
        <v>5</v>
      </c>
      <c r="C7081" s="235"/>
      <c r="D7081" s="235"/>
      <c r="E7081" s="235"/>
      <c r="F7081" s="235"/>
      <c r="G7081" s="315"/>
      <c r="H7081" s="125">
        <v>1779.9491377103848</v>
      </c>
    </row>
    <row r="7082" spans="1:8" x14ac:dyDescent="0.2">
      <c r="A7082" s="59">
        <v>43030</v>
      </c>
      <c r="B7082" s="60">
        <v>6</v>
      </c>
      <c r="C7082" s="235"/>
      <c r="D7082" s="235"/>
      <c r="E7082" s="235"/>
      <c r="F7082" s="235"/>
      <c r="G7082" s="315"/>
      <c r="H7082" s="125">
        <v>1871.8288901192789</v>
      </c>
    </row>
    <row r="7083" spans="1:8" x14ac:dyDescent="0.2">
      <c r="A7083" s="59">
        <v>43030</v>
      </c>
      <c r="B7083" s="60">
        <v>7</v>
      </c>
      <c r="C7083" s="235"/>
      <c r="D7083" s="235"/>
      <c r="E7083" s="235"/>
      <c r="F7083" s="235"/>
      <c r="G7083" s="315"/>
      <c r="H7083" s="125">
        <v>1878.3040995657159</v>
      </c>
    </row>
    <row r="7084" spans="1:8" x14ac:dyDescent="0.2">
      <c r="A7084" s="59">
        <v>43030</v>
      </c>
      <c r="B7084" s="60">
        <v>8</v>
      </c>
      <c r="C7084" s="235"/>
      <c r="D7084" s="235"/>
      <c r="E7084" s="235"/>
      <c r="F7084" s="235"/>
      <c r="G7084" s="315"/>
      <c r="H7084" s="125">
        <v>1888.0361647393443</v>
      </c>
    </row>
    <row r="7085" spans="1:8" x14ac:dyDescent="0.2">
      <c r="A7085" s="59">
        <v>43030</v>
      </c>
      <c r="B7085" s="60">
        <v>9</v>
      </c>
      <c r="C7085" s="235"/>
      <c r="D7085" s="235"/>
      <c r="E7085" s="235"/>
      <c r="F7085" s="235"/>
      <c r="G7085" s="315"/>
      <c r="H7085" s="125">
        <v>1910.4571425308311</v>
      </c>
    </row>
    <row r="7086" spans="1:8" x14ac:dyDescent="0.2">
      <c r="A7086" s="59">
        <v>43030</v>
      </c>
      <c r="B7086" s="60">
        <v>10</v>
      </c>
      <c r="C7086" s="235"/>
      <c r="D7086" s="235"/>
      <c r="E7086" s="235"/>
      <c r="F7086" s="235"/>
      <c r="G7086" s="315"/>
      <c r="H7086" s="125">
        <v>1925.429933202322</v>
      </c>
    </row>
    <row r="7087" spans="1:8" x14ac:dyDescent="0.2">
      <c r="A7087" s="59">
        <v>43030</v>
      </c>
      <c r="B7087" s="60">
        <v>11</v>
      </c>
      <c r="C7087" s="235"/>
      <c r="D7087" s="235"/>
      <c r="E7087" s="235"/>
      <c r="F7087" s="235"/>
      <c r="G7087" s="315"/>
      <c r="H7087" s="125">
        <v>1934.5204396050242</v>
      </c>
    </row>
    <row r="7088" spans="1:8" x14ac:dyDescent="0.2">
      <c r="A7088" s="59">
        <v>43030</v>
      </c>
      <c r="B7088" s="60">
        <v>12</v>
      </c>
      <c r="C7088" s="235"/>
      <c r="D7088" s="235"/>
      <c r="E7088" s="235"/>
      <c r="F7088" s="235"/>
      <c r="G7088" s="315"/>
      <c r="H7088" s="125">
        <v>1947.2716357991669</v>
      </c>
    </row>
    <row r="7089" spans="1:8" x14ac:dyDescent="0.2">
      <c r="A7089" s="59">
        <v>43030</v>
      </c>
      <c r="B7089" s="60">
        <v>13</v>
      </c>
      <c r="C7089" s="235"/>
      <c r="D7089" s="235"/>
      <c r="E7089" s="235"/>
      <c r="F7089" s="235"/>
      <c r="G7089" s="315"/>
      <c r="H7089" s="125">
        <v>1985.8167227927563</v>
      </c>
    </row>
    <row r="7090" spans="1:8" x14ac:dyDescent="0.2">
      <c r="A7090" s="59">
        <v>43030</v>
      </c>
      <c r="B7090" s="60">
        <v>14</v>
      </c>
      <c r="C7090" s="235"/>
      <c r="D7090" s="235"/>
      <c r="E7090" s="235"/>
      <c r="F7090" s="235"/>
      <c r="G7090" s="315"/>
      <c r="H7090" s="125">
        <v>2038.619240344626</v>
      </c>
    </row>
    <row r="7091" spans="1:8" x14ac:dyDescent="0.2">
      <c r="A7091" s="59">
        <v>43030</v>
      </c>
      <c r="B7091" s="60">
        <v>15</v>
      </c>
      <c r="C7091" s="235"/>
      <c r="D7091" s="235"/>
      <c r="E7091" s="235"/>
      <c r="F7091" s="235"/>
      <c r="G7091" s="315"/>
      <c r="H7091" s="125">
        <v>2126.4629820209097</v>
      </c>
    </row>
    <row r="7092" spans="1:8" x14ac:dyDescent="0.2">
      <c r="A7092" s="59">
        <v>43030</v>
      </c>
      <c r="B7092" s="60">
        <v>16</v>
      </c>
      <c r="C7092" s="235"/>
      <c r="D7092" s="235"/>
      <c r="E7092" s="235"/>
      <c r="F7092" s="235"/>
      <c r="G7092" s="315"/>
      <c r="H7092" s="125">
        <v>2248.7097057024162</v>
      </c>
    </row>
    <row r="7093" spans="1:8" x14ac:dyDescent="0.2">
      <c r="A7093" s="59">
        <v>43030</v>
      </c>
      <c r="B7093" s="60">
        <v>17</v>
      </c>
      <c r="C7093" s="235"/>
      <c r="D7093" s="235"/>
      <c r="E7093" s="235"/>
      <c r="F7093" s="235"/>
      <c r="G7093" s="315"/>
      <c r="H7093" s="125">
        <v>2392.0279161164372</v>
      </c>
    </row>
    <row r="7094" spans="1:8" x14ac:dyDescent="0.2">
      <c r="A7094" s="59">
        <v>43030</v>
      </c>
      <c r="B7094" s="60">
        <v>18</v>
      </c>
      <c r="C7094" s="235"/>
      <c r="D7094" s="235"/>
      <c r="E7094" s="235"/>
      <c r="F7094" s="235"/>
      <c r="G7094" s="315"/>
      <c r="H7094" s="125">
        <v>2651.819119210129</v>
      </c>
    </row>
    <row r="7095" spans="1:8" x14ac:dyDescent="0.2">
      <c r="A7095" s="59">
        <v>43030</v>
      </c>
      <c r="B7095" s="60">
        <v>19</v>
      </c>
      <c r="C7095" s="235"/>
      <c r="D7095" s="235"/>
      <c r="E7095" s="235"/>
      <c r="F7095" s="235"/>
      <c r="G7095" s="315"/>
      <c r="H7095" s="125">
        <v>2727.388278210894</v>
      </c>
    </row>
    <row r="7096" spans="1:8" x14ac:dyDescent="0.2">
      <c r="A7096" s="59">
        <v>43030</v>
      </c>
      <c r="B7096" s="60">
        <v>20</v>
      </c>
      <c r="C7096" s="235"/>
      <c r="D7096" s="235"/>
      <c r="E7096" s="235"/>
      <c r="F7096" s="235"/>
      <c r="G7096" s="315"/>
      <c r="H7096" s="125">
        <v>2618.1011176722814</v>
      </c>
    </row>
    <row r="7097" spans="1:8" x14ac:dyDescent="0.2">
      <c r="A7097" s="59">
        <v>43030</v>
      </c>
      <c r="B7097" s="60">
        <v>21</v>
      </c>
      <c r="C7097" s="235"/>
      <c r="D7097" s="235"/>
      <c r="E7097" s="235"/>
      <c r="F7097" s="235"/>
      <c r="G7097" s="315"/>
      <c r="H7097" s="125">
        <v>2435.7597159106608</v>
      </c>
    </row>
    <row r="7098" spans="1:8" x14ac:dyDescent="0.2">
      <c r="A7098" s="59">
        <v>43030</v>
      </c>
      <c r="B7098" s="60">
        <v>22</v>
      </c>
      <c r="C7098" s="235"/>
      <c r="D7098" s="235"/>
      <c r="E7098" s="235"/>
      <c r="F7098" s="235"/>
      <c r="G7098" s="315"/>
      <c r="H7098" s="125">
        <v>2203.3600857859633</v>
      </c>
    </row>
    <row r="7099" spans="1:8" x14ac:dyDescent="0.2">
      <c r="A7099" s="59">
        <v>43030</v>
      </c>
      <c r="B7099" s="60">
        <v>23</v>
      </c>
      <c r="C7099" s="235"/>
      <c r="D7099" s="235"/>
      <c r="E7099" s="235"/>
      <c r="F7099" s="235"/>
      <c r="G7099" s="315"/>
      <c r="H7099" s="125">
        <v>1986.8958477491803</v>
      </c>
    </row>
    <row r="7100" spans="1:8" x14ac:dyDescent="0.2">
      <c r="A7100" s="59">
        <v>43030</v>
      </c>
      <c r="B7100" s="60">
        <v>24</v>
      </c>
      <c r="C7100" s="235"/>
      <c r="D7100" s="235"/>
      <c r="E7100" s="235"/>
      <c r="F7100" s="235"/>
      <c r="G7100" s="315"/>
      <c r="H7100" s="125">
        <v>1851.6518618114649</v>
      </c>
    </row>
    <row r="7101" spans="1:8" x14ac:dyDescent="0.2">
      <c r="A7101" s="59">
        <v>43031</v>
      </c>
      <c r="B7101" s="60">
        <v>1</v>
      </c>
      <c r="C7101" s="235"/>
      <c r="D7101" s="235"/>
      <c r="E7101" s="235"/>
      <c r="F7101" s="235"/>
      <c r="G7101" s="315"/>
      <c r="H7101" s="125">
        <v>1835.6170025917199</v>
      </c>
    </row>
    <row r="7102" spans="1:8" x14ac:dyDescent="0.2">
      <c r="A7102" s="59">
        <v>43031</v>
      </c>
      <c r="B7102" s="60">
        <v>2</v>
      </c>
      <c r="C7102" s="235"/>
      <c r="D7102" s="235"/>
      <c r="E7102" s="235"/>
      <c r="F7102" s="235"/>
      <c r="G7102" s="315"/>
      <c r="H7102" s="125">
        <v>1782.0017768413579</v>
      </c>
    </row>
    <row r="7103" spans="1:8" x14ac:dyDescent="0.2">
      <c r="A7103" s="59">
        <v>43031</v>
      </c>
      <c r="B7103" s="60">
        <v>3</v>
      </c>
      <c r="C7103" s="235"/>
      <c r="D7103" s="235"/>
      <c r="E7103" s="235"/>
      <c r="F7103" s="235"/>
      <c r="G7103" s="315"/>
      <c r="H7103" s="125">
        <v>1757.7100297432448</v>
      </c>
    </row>
    <row r="7104" spans="1:8" x14ac:dyDescent="0.2">
      <c r="A7104" s="59">
        <v>43031</v>
      </c>
      <c r="B7104" s="60">
        <v>4</v>
      </c>
      <c r="C7104" s="235"/>
      <c r="D7104" s="235"/>
      <c r="E7104" s="235"/>
      <c r="F7104" s="235"/>
      <c r="G7104" s="315"/>
      <c r="H7104" s="125">
        <v>1798.7984639738374</v>
      </c>
    </row>
    <row r="7105" spans="1:8" x14ac:dyDescent="0.2">
      <c r="A7105" s="59">
        <v>43031</v>
      </c>
      <c r="B7105" s="60">
        <v>5</v>
      </c>
      <c r="C7105" s="235"/>
      <c r="D7105" s="235"/>
      <c r="E7105" s="235"/>
      <c r="F7105" s="235"/>
      <c r="G7105" s="315"/>
      <c r="H7105" s="125">
        <v>1951.0987652063825</v>
      </c>
    </row>
    <row r="7106" spans="1:8" x14ac:dyDescent="0.2">
      <c r="A7106" s="59">
        <v>43031</v>
      </c>
      <c r="B7106" s="60">
        <v>6</v>
      </c>
      <c r="C7106" s="235"/>
      <c r="D7106" s="235"/>
      <c r="E7106" s="235"/>
      <c r="F7106" s="235"/>
      <c r="G7106" s="315"/>
      <c r="H7106" s="125">
        <v>2204.8007759911334</v>
      </c>
    </row>
    <row r="7107" spans="1:8" x14ac:dyDescent="0.2">
      <c r="A7107" s="59">
        <v>43031</v>
      </c>
      <c r="B7107" s="60">
        <v>7</v>
      </c>
      <c r="C7107" s="235"/>
      <c r="D7107" s="235"/>
      <c r="E7107" s="235"/>
      <c r="F7107" s="235"/>
      <c r="G7107" s="315"/>
      <c r="H7107" s="125">
        <v>2343.3574757900788</v>
      </c>
    </row>
    <row r="7108" spans="1:8" x14ac:dyDescent="0.2">
      <c r="A7108" s="59">
        <v>43031</v>
      </c>
      <c r="B7108" s="60">
        <v>8</v>
      </c>
      <c r="C7108" s="235"/>
      <c r="D7108" s="235"/>
      <c r="E7108" s="235"/>
      <c r="F7108" s="235"/>
      <c r="G7108" s="315"/>
      <c r="H7108" s="125">
        <v>2395.0027726971721</v>
      </c>
    </row>
    <row r="7109" spans="1:8" x14ac:dyDescent="0.2">
      <c r="A7109" s="59">
        <v>43031</v>
      </c>
      <c r="B7109" s="60">
        <v>9</v>
      </c>
      <c r="C7109" s="235"/>
      <c r="D7109" s="235"/>
      <c r="E7109" s="235"/>
      <c r="F7109" s="235"/>
      <c r="G7109" s="315"/>
      <c r="H7109" s="125">
        <v>2417.9489109701117</v>
      </c>
    </row>
    <row r="7110" spans="1:8" x14ac:dyDescent="0.2">
      <c r="A7110" s="59">
        <v>43031</v>
      </c>
      <c r="B7110" s="60">
        <v>10</v>
      </c>
      <c r="C7110" s="235"/>
      <c r="D7110" s="235"/>
      <c r="E7110" s="235"/>
      <c r="F7110" s="235"/>
      <c r="G7110" s="315"/>
      <c r="H7110" s="125">
        <v>2444.6114490096734</v>
      </c>
    </row>
    <row r="7111" spans="1:8" x14ac:dyDescent="0.2">
      <c r="A7111" s="59">
        <v>43031</v>
      </c>
      <c r="B7111" s="60">
        <v>11</v>
      </c>
      <c r="C7111" s="235"/>
      <c r="D7111" s="235"/>
      <c r="E7111" s="235"/>
      <c r="F7111" s="235"/>
      <c r="G7111" s="315"/>
      <c r="H7111" s="125">
        <v>2454.3966240352406</v>
      </c>
    </row>
    <row r="7112" spans="1:8" x14ac:dyDescent="0.2">
      <c r="A7112" s="59">
        <v>43031</v>
      </c>
      <c r="B7112" s="60">
        <v>12</v>
      </c>
      <c r="C7112" s="235"/>
      <c r="D7112" s="235"/>
      <c r="E7112" s="235"/>
      <c r="F7112" s="235"/>
      <c r="G7112" s="315"/>
      <c r="H7112" s="125">
        <v>2469.6118677312361</v>
      </c>
    </row>
    <row r="7113" spans="1:8" x14ac:dyDescent="0.2">
      <c r="A7113" s="59">
        <v>43031</v>
      </c>
      <c r="B7113" s="60">
        <v>13</v>
      </c>
      <c r="C7113" s="235"/>
      <c r="D7113" s="235"/>
      <c r="E7113" s="235"/>
      <c r="F7113" s="235"/>
      <c r="G7113" s="315"/>
      <c r="H7113" s="125">
        <v>2520.0641178783676</v>
      </c>
    </row>
    <row r="7114" spans="1:8" x14ac:dyDescent="0.2">
      <c r="A7114" s="59">
        <v>43031</v>
      </c>
      <c r="B7114" s="60">
        <v>14</v>
      </c>
      <c r="C7114" s="235"/>
      <c r="D7114" s="235"/>
      <c r="E7114" s="235"/>
      <c r="F7114" s="235"/>
      <c r="G7114" s="315"/>
      <c r="H7114" s="125">
        <v>2568.3170222087251</v>
      </c>
    </row>
    <row r="7115" spans="1:8" x14ac:dyDescent="0.2">
      <c r="A7115" s="59">
        <v>43031</v>
      </c>
      <c r="B7115" s="60">
        <v>15</v>
      </c>
      <c r="C7115" s="235"/>
      <c r="D7115" s="235"/>
      <c r="E7115" s="235"/>
      <c r="F7115" s="235"/>
      <c r="G7115" s="315"/>
      <c r="H7115" s="125">
        <v>2630.0303595636715</v>
      </c>
    </row>
    <row r="7116" spans="1:8" x14ac:dyDescent="0.2">
      <c r="A7116" s="59">
        <v>43031</v>
      </c>
      <c r="B7116" s="60">
        <v>16</v>
      </c>
      <c r="C7116" s="235"/>
      <c r="D7116" s="235"/>
      <c r="E7116" s="235"/>
      <c r="F7116" s="235"/>
      <c r="G7116" s="315"/>
      <c r="H7116" s="125">
        <v>2708.0976642585019</v>
      </c>
    </row>
    <row r="7117" spans="1:8" x14ac:dyDescent="0.2">
      <c r="A7117" s="59">
        <v>43031</v>
      </c>
      <c r="B7117" s="60">
        <v>17</v>
      </c>
      <c r="C7117" s="235"/>
      <c r="D7117" s="235"/>
      <c r="E7117" s="235"/>
      <c r="F7117" s="235"/>
      <c r="G7117" s="315"/>
      <c r="H7117" s="125">
        <v>2780.128508240286</v>
      </c>
    </row>
    <row r="7118" spans="1:8" x14ac:dyDescent="0.2">
      <c r="A7118" s="59">
        <v>43031</v>
      </c>
      <c r="B7118" s="60">
        <v>18</v>
      </c>
      <c r="C7118" s="235"/>
      <c r="D7118" s="235"/>
      <c r="E7118" s="235"/>
      <c r="F7118" s="235"/>
      <c r="G7118" s="315"/>
      <c r="H7118" s="125">
        <v>2972.290550516153</v>
      </c>
    </row>
    <row r="7119" spans="1:8" x14ac:dyDescent="0.2">
      <c r="A7119" s="59">
        <v>43031</v>
      </c>
      <c r="B7119" s="60">
        <v>19</v>
      </c>
      <c r="C7119" s="235"/>
      <c r="D7119" s="235"/>
      <c r="E7119" s="235"/>
      <c r="F7119" s="235"/>
      <c r="G7119" s="315"/>
      <c r="H7119" s="125">
        <v>2996.9056813780439</v>
      </c>
    </row>
    <row r="7120" spans="1:8" x14ac:dyDescent="0.2">
      <c r="A7120" s="59">
        <v>43031</v>
      </c>
      <c r="B7120" s="60">
        <v>20</v>
      </c>
      <c r="C7120" s="235"/>
      <c r="D7120" s="235"/>
      <c r="E7120" s="235"/>
      <c r="F7120" s="235"/>
      <c r="G7120" s="315"/>
      <c r="H7120" s="125">
        <v>2838.8273523909174</v>
      </c>
    </row>
    <row r="7121" spans="1:8" x14ac:dyDescent="0.2">
      <c r="A7121" s="59">
        <v>43031</v>
      </c>
      <c r="B7121" s="60">
        <v>21</v>
      </c>
      <c r="C7121" s="235"/>
      <c r="D7121" s="235"/>
      <c r="E7121" s="235"/>
      <c r="F7121" s="235"/>
      <c r="G7121" s="315"/>
      <c r="H7121" s="125">
        <v>2615.862153475844</v>
      </c>
    </row>
    <row r="7122" spans="1:8" x14ac:dyDescent="0.2">
      <c r="A7122" s="59">
        <v>43031</v>
      </c>
      <c r="B7122" s="60">
        <v>22</v>
      </c>
      <c r="C7122" s="235"/>
      <c r="D7122" s="235"/>
      <c r="E7122" s="235"/>
      <c r="F7122" s="235"/>
      <c r="G7122" s="315"/>
      <c r="H7122" s="125">
        <v>2336.9944305868539</v>
      </c>
    </row>
    <row r="7123" spans="1:8" x14ac:dyDescent="0.2">
      <c r="A7123" s="59">
        <v>43031</v>
      </c>
      <c r="B7123" s="60">
        <v>23</v>
      </c>
      <c r="C7123" s="235"/>
      <c r="D7123" s="235"/>
      <c r="E7123" s="235"/>
      <c r="F7123" s="235"/>
      <c r="G7123" s="315"/>
      <c r="H7123" s="125">
        <v>2086.0474445634213</v>
      </c>
    </row>
    <row r="7124" spans="1:8" x14ac:dyDescent="0.2">
      <c r="A7124" s="59">
        <v>43031</v>
      </c>
      <c r="B7124" s="60">
        <v>24</v>
      </c>
      <c r="C7124" s="235"/>
      <c r="D7124" s="235"/>
      <c r="E7124" s="235"/>
      <c r="F7124" s="235"/>
      <c r="G7124" s="315"/>
      <c r="H7124" s="125">
        <v>1929.3275129012718</v>
      </c>
    </row>
    <row r="7125" spans="1:8" x14ac:dyDescent="0.2">
      <c r="A7125" s="59">
        <v>43032</v>
      </c>
      <c r="B7125" s="60">
        <v>1</v>
      </c>
      <c r="C7125" s="235"/>
      <c r="D7125" s="235"/>
      <c r="E7125" s="235"/>
      <c r="F7125" s="235"/>
      <c r="G7125" s="315"/>
      <c r="H7125" s="125">
        <v>1873.1247363972043</v>
      </c>
    </row>
    <row r="7126" spans="1:8" x14ac:dyDescent="0.2">
      <c r="A7126" s="59">
        <v>43032</v>
      </c>
      <c r="B7126" s="60">
        <v>2</v>
      </c>
      <c r="C7126" s="235"/>
      <c r="D7126" s="235"/>
      <c r="E7126" s="235"/>
      <c r="F7126" s="235"/>
      <c r="G7126" s="315"/>
      <c r="H7126" s="125">
        <v>1811.3445482459579</v>
      </c>
    </row>
    <row r="7127" spans="1:8" x14ac:dyDescent="0.2">
      <c r="A7127" s="59">
        <v>43032</v>
      </c>
      <c r="B7127" s="60">
        <v>3</v>
      </c>
      <c r="C7127" s="235"/>
      <c r="D7127" s="235"/>
      <c r="E7127" s="235"/>
      <c r="F7127" s="235"/>
      <c r="G7127" s="315"/>
      <c r="H7127" s="125">
        <v>1779.8820169900209</v>
      </c>
    </row>
    <row r="7128" spans="1:8" x14ac:dyDescent="0.2">
      <c r="A7128" s="59">
        <v>43032</v>
      </c>
      <c r="B7128" s="60">
        <v>4</v>
      </c>
      <c r="C7128" s="235"/>
      <c r="D7128" s="235"/>
      <c r="E7128" s="235"/>
      <c r="F7128" s="235"/>
      <c r="G7128" s="315"/>
      <c r="H7128" s="125">
        <v>1813.9372340797017</v>
      </c>
    </row>
    <row r="7129" spans="1:8" x14ac:dyDescent="0.2">
      <c r="A7129" s="59">
        <v>43032</v>
      </c>
      <c r="B7129" s="60">
        <v>5</v>
      </c>
      <c r="C7129" s="235"/>
      <c r="D7129" s="235"/>
      <c r="E7129" s="235"/>
      <c r="F7129" s="235"/>
      <c r="G7129" s="315"/>
      <c r="H7129" s="125">
        <v>1963.0495461942221</v>
      </c>
    </row>
    <row r="7130" spans="1:8" x14ac:dyDescent="0.2">
      <c r="A7130" s="59">
        <v>43032</v>
      </c>
      <c r="B7130" s="60">
        <v>6</v>
      </c>
      <c r="C7130" s="235"/>
      <c r="D7130" s="235"/>
      <c r="E7130" s="235"/>
      <c r="F7130" s="235"/>
      <c r="G7130" s="315"/>
      <c r="H7130" s="125">
        <v>2221.7309353660548</v>
      </c>
    </row>
    <row r="7131" spans="1:8" x14ac:dyDescent="0.2">
      <c r="A7131" s="59">
        <v>43032</v>
      </c>
      <c r="B7131" s="60">
        <v>7</v>
      </c>
      <c r="C7131" s="235"/>
      <c r="D7131" s="235"/>
      <c r="E7131" s="235"/>
      <c r="F7131" s="235"/>
      <c r="G7131" s="315"/>
      <c r="H7131" s="125">
        <v>2359.1353017693837</v>
      </c>
    </row>
    <row r="7132" spans="1:8" x14ac:dyDescent="0.2">
      <c r="A7132" s="59">
        <v>43032</v>
      </c>
      <c r="B7132" s="60">
        <v>8</v>
      </c>
      <c r="C7132" s="235"/>
      <c r="D7132" s="235"/>
      <c r="E7132" s="235"/>
      <c r="F7132" s="235"/>
      <c r="G7132" s="315"/>
      <c r="H7132" s="125">
        <v>2401.9038401670464</v>
      </c>
    </row>
    <row r="7133" spans="1:8" x14ac:dyDescent="0.2">
      <c r="A7133" s="59">
        <v>43032</v>
      </c>
      <c r="B7133" s="60">
        <v>9</v>
      </c>
      <c r="C7133" s="235"/>
      <c r="D7133" s="235"/>
      <c r="E7133" s="235"/>
      <c r="F7133" s="235"/>
      <c r="G7133" s="315"/>
      <c r="H7133" s="125">
        <v>2418.0259352785292</v>
      </c>
    </row>
    <row r="7134" spans="1:8" x14ac:dyDescent="0.2">
      <c r="A7134" s="59">
        <v>43032</v>
      </c>
      <c r="B7134" s="60">
        <v>10</v>
      </c>
      <c r="C7134" s="235"/>
      <c r="D7134" s="235"/>
      <c r="E7134" s="235"/>
      <c r="F7134" s="235"/>
      <c r="G7134" s="315"/>
      <c r="H7134" s="125">
        <v>2437.7089897745559</v>
      </c>
    </row>
    <row r="7135" spans="1:8" x14ac:dyDescent="0.2">
      <c r="A7135" s="59">
        <v>43032</v>
      </c>
      <c r="B7135" s="60">
        <v>11</v>
      </c>
      <c r="C7135" s="235"/>
      <c r="D7135" s="235"/>
      <c r="E7135" s="235"/>
      <c r="F7135" s="235"/>
      <c r="G7135" s="315"/>
      <c r="H7135" s="125">
        <v>2445.0305622504807</v>
      </c>
    </row>
    <row r="7136" spans="1:8" x14ac:dyDescent="0.2">
      <c r="A7136" s="59">
        <v>43032</v>
      </c>
      <c r="B7136" s="60">
        <v>12</v>
      </c>
      <c r="C7136" s="235"/>
      <c r="D7136" s="235"/>
      <c r="E7136" s="235"/>
      <c r="F7136" s="235"/>
      <c r="G7136" s="315"/>
      <c r="H7136" s="125">
        <v>2460.2489666452343</v>
      </c>
    </row>
    <row r="7137" spans="1:8" x14ac:dyDescent="0.2">
      <c r="A7137" s="59">
        <v>43032</v>
      </c>
      <c r="B7137" s="60">
        <v>13</v>
      </c>
      <c r="C7137" s="235"/>
      <c r="D7137" s="235"/>
      <c r="E7137" s="235"/>
      <c r="F7137" s="235"/>
      <c r="G7137" s="315"/>
      <c r="H7137" s="125">
        <v>2513.2204088685221</v>
      </c>
    </row>
    <row r="7138" spans="1:8" x14ac:dyDescent="0.2">
      <c r="A7138" s="59">
        <v>43032</v>
      </c>
      <c r="B7138" s="60">
        <v>14</v>
      </c>
      <c r="C7138" s="235"/>
      <c r="D7138" s="235"/>
      <c r="E7138" s="235"/>
      <c r="F7138" s="235"/>
      <c r="G7138" s="315"/>
      <c r="H7138" s="125">
        <v>2566.1554724476377</v>
      </c>
    </row>
    <row r="7139" spans="1:8" x14ac:dyDescent="0.2">
      <c r="A7139" s="59">
        <v>43032</v>
      </c>
      <c r="B7139" s="60">
        <v>15</v>
      </c>
      <c r="C7139" s="235"/>
      <c r="D7139" s="235"/>
      <c r="E7139" s="235"/>
      <c r="F7139" s="235"/>
      <c r="G7139" s="315"/>
      <c r="H7139" s="125">
        <v>2629.4471304508866</v>
      </c>
    </row>
    <row r="7140" spans="1:8" x14ac:dyDescent="0.2">
      <c r="A7140" s="59">
        <v>43032</v>
      </c>
      <c r="B7140" s="60">
        <v>16</v>
      </c>
      <c r="C7140" s="235"/>
      <c r="D7140" s="235"/>
      <c r="E7140" s="235"/>
      <c r="F7140" s="235"/>
      <c r="G7140" s="315"/>
      <c r="H7140" s="125">
        <v>2707.5284303075346</v>
      </c>
    </row>
    <row r="7141" spans="1:8" x14ac:dyDescent="0.2">
      <c r="A7141" s="59">
        <v>43032</v>
      </c>
      <c r="B7141" s="60">
        <v>17</v>
      </c>
      <c r="C7141" s="235"/>
      <c r="D7141" s="235"/>
      <c r="E7141" s="235"/>
      <c r="F7141" s="235"/>
      <c r="G7141" s="315"/>
      <c r="H7141" s="125">
        <v>2774.3291164068983</v>
      </c>
    </row>
    <row r="7142" spans="1:8" x14ac:dyDescent="0.2">
      <c r="A7142" s="59">
        <v>43032</v>
      </c>
      <c r="B7142" s="60">
        <v>18</v>
      </c>
      <c r="C7142" s="235"/>
      <c r="D7142" s="235"/>
      <c r="E7142" s="235"/>
      <c r="F7142" s="235"/>
      <c r="G7142" s="315"/>
      <c r="H7142" s="125">
        <v>2962.8213269204284</v>
      </c>
    </row>
    <row r="7143" spans="1:8" x14ac:dyDescent="0.2">
      <c r="A7143" s="59">
        <v>43032</v>
      </c>
      <c r="B7143" s="60">
        <v>19</v>
      </c>
      <c r="C7143" s="235"/>
      <c r="D7143" s="235"/>
      <c r="E7143" s="235"/>
      <c r="F7143" s="235"/>
      <c r="G7143" s="315"/>
      <c r="H7143" s="125">
        <v>2981.4625153371007</v>
      </c>
    </row>
    <row r="7144" spans="1:8" x14ac:dyDescent="0.2">
      <c r="A7144" s="59">
        <v>43032</v>
      </c>
      <c r="B7144" s="60">
        <v>20</v>
      </c>
      <c r="C7144" s="235"/>
      <c r="D7144" s="235"/>
      <c r="E7144" s="235"/>
      <c r="F7144" s="235"/>
      <c r="G7144" s="315"/>
      <c r="H7144" s="125">
        <v>2830.3871205548789</v>
      </c>
    </row>
    <row r="7145" spans="1:8" x14ac:dyDescent="0.2">
      <c r="A7145" s="59">
        <v>43032</v>
      </c>
      <c r="B7145" s="60">
        <v>21</v>
      </c>
      <c r="C7145" s="235"/>
      <c r="D7145" s="235"/>
      <c r="E7145" s="235"/>
      <c r="F7145" s="235"/>
      <c r="G7145" s="315"/>
      <c r="H7145" s="125">
        <v>2612.5502517284117</v>
      </c>
    </row>
    <row r="7146" spans="1:8" x14ac:dyDescent="0.2">
      <c r="A7146" s="59">
        <v>43032</v>
      </c>
      <c r="B7146" s="60">
        <v>22</v>
      </c>
      <c r="C7146" s="235"/>
      <c r="D7146" s="235"/>
      <c r="E7146" s="235"/>
      <c r="F7146" s="235"/>
      <c r="G7146" s="315"/>
      <c r="H7146" s="125">
        <v>2336.5478148951743</v>
      </c>
    </row>
    <row r="7147" spans="1:8" x14ac:dyDescent="0.2">
      <c r="A7147" s="59">
        <v>43032</v>
      </c>
      <c r="B7147" s="60">
        <v>23</v>
      </c>
      <c r="C7147" s="235"/>
      <c r="D7147" s="235"/>
      <c r="E7147" s="235"/>
      <c r="F7147" s="235"/>
      <c r="G7147" s="315"/>
      <c r="H7147" s="125">
        <v>2087.7016067277796</v>
      </c>
    </row>
    <row r="7148" spans="1:8" x14ac:dyDescent="0.2">
      <c r="A7148" s="59">
        <v>43032</v>
      </c>
      <c r="B7148" s="60">
        <v>24</v>
      </c>
      <c r="C7148" s="235"/>
      <c r="D7148" s="235"/>
      <c r="E7148" s="235"/>
      <c r="F7148" s="235"/>
      <c r="G7148" s="315"/>
      <c r="H7148" s="125">
        <v>1931.2813007419127</v>
      </c>
    </row>
    <row r="7149" spans="1:8" x14ac:dyDescent="0.2">
      <c r="A7149" s="59">
        <v>43033</v>
      </c>
      <c r="B7149" s="60">
        <v>1</v>
      </c>
      <c r="C7149" s="235"/>
      <c r="D7149" s="235"/>
      <c r="E7149" s="235"/>
      <c r="F7149" s="235"/>
      <c r="G7149" s="315"/>
      <c r="H7149" s="125">
        <v>1901.7655068104602</v>
      </c>
    </row>
    <row r="7150" spans="1:8" x14ac:dyDescent="0.2">
      <c r="A7150" s="59">
        <v>43033</v>
      </c>
      <c r="B7150" s="60">
        <v>2</v>
      </c>
      <c r="C7150" s="235"/>
      <c r="D7150" s="235"/>
      <c r="E7150" s="235"/>
      <c r="F7150" s="235"/>
      <c r="G7150" s="315"/>
      <c r="H7150" s="125">
        <v>1836.6668264560403</v>
      </c>
    </row>
    <row r="7151" spans="1:8" x14ac:dyDescent="0.2">
      <c r="A7151" s="59">
        <v>43033</v>
      </c>
      <c r="B7151" s="60">
        <v>3</v>
      </c>
      <c r="C7151" s="235"/>
      <c r="D7151" s="235"/>
      <c r="E7151" s="235"/>
      <c r="F7151" s="235"/>
      <c r="G7151" s="315"/>
      <c r="H7151" s="125">
        <v>1803.2523838201421</v>
      </c>
    </row>
    <row r="7152" spans="1:8" x14ac:dyDescent="0.2">
      <c r="A7152" s="59">
        <v>43033</v>
      </c>
      <c r="B7152" s="60">
        <v>4</v>
      </c>
      <c r="C7152" s="235"/>
      <c r="D7152" s="235"/>
      <c r="E7152" s="235"/>
      <c r="F7152" s="235"/>
      <c r="G7152" s="315"/>
      <c r="H7152" s="125">
        <v>1835.5547038121454</v>
      </c>
    </row>
    <row r="7153" spans="1:8" x14ac:dyDescent="0.2">
      <c r="A7153" s="59">
        <v>43033</v>
      </c>
      <c r="B7153" s="60">
        <v>5</v>
      </c>
      <c r="C7153" s="235"/>
      <c r="D7153" s="235"/>
      <c r="E7153" s="235"/>
      <c r="F7153" s="235"/>
      <c r="G7153" s="315"/>
      <c r="H7153" s="125">
        <v>1983.4910978605872</v>
      </c>
    </row>
    <row r="7154" spans="1:8" x14ac:dyDescent="0.2">
      <c r="A7154" s="59">
        <v>43033</v>
      </c>
      <c r="B7154" s="60">
        <v>6</v>
      </c>
      <c r="C7154" s="235"/>
      <c r="D7154" s="235"/>
      <c r="E7154" s="235"/>
      <c r="F7154" s="235"/>
      <c r="G7154" s="315"/>
      <c r="H7154" s="125">
        <v>2238.696216132219</v>
      </c>
    </row>
    <row r="7155" spans="1:8" x14ac:dyDescent="0.2">
      <c r="A7155" s="59">
        <v>43033</v>
      </c>
      <c r="B7155" s="60">
        <v>7</v>
      </c>
      <c r="C7155" s="235"/>
      <c r="D7155" s="235"/>
      <c r="E7155" s="235"/>
      <c r="F7155" s="235"/>
      <c r="G7155" s="315"/>
      <c r="H7155" s="125">
        <v>2377.7654798669419</v>
      </c>
    </row>
    <row r="7156" spans="1:8" x14ac:dyDescent="0.2">
      <c r="A7156" s="59">
        <v>43033</v>
      </c>
      <c r="B7156" s="60">
        <v>8</v>
      </c>
      <c r="C7156" s="235"/>
      <c r="D7156" s="235"/>
      <c r="E7156" s="235"/>
      <c r="F7156" s="235"/>
      <c r="G7156" s="315"/>
      <c r="H7156" s="125">
        <v>2426.3099387705679</v>
      </c>
    </row>
    <row r="7157" spans="1:8" x14ac:dyDescent="0.2">
      <c r="A7157" s="59">
        <v>43033</v>
      </c>
      <c r="B7157" s="60">
        <v>9</v>
      </c>
      <c r="C7157" s="235"/>
      <c r="D7157" s="235"/>
      <c r="E7157" s="235"/>
      <c r="F7157" s="235"/>
      <c r="G7157" s="315"/>
      <c r="H7157" s="125">
        <v>2448.8875083805019</v>
      </c>
    </row>
    <row r="7158" spans="1:8" x14ac:dyDescent="0.2">
      <c r="A7158" s="59">
        <v>43033</v>
      </c>
      <c r="B7158" s="60">
        <v>10</v>
      </c>
      <c r="C7158" s="235"/>
      <c r="D7158" s="235"/>
      <c r="E7158" s="235"/>
      <c r="F7158" s="235"/>
      <c r="G7158" s="315"/>
      <c r="H7158" s="125">
        <v>2477.8404816170191</v>
      </c>
    </row>
    <row r="7159" spans="1:8" x14ac:dyDescent="0.2">
      <c r="A7159" s="59">
        <v>43033</v>
      </c>
      <c r="B7159" s="60">
        <v>11</v>
      </c>
      <c r="C7159" s="235"/>
      <c r="D7159" s="235"/>
      <c r="E7159" s="235"/>
      <c r="F7159" s="235"/>
      <c r="G7159" s="315"/>
      <c r="H7159" s="125">
        <v>2494.6502284588214</v>
      </c>
    </row>
    <row r="7160" spans="1:8" x14ac:dyDescent="0.2">
      <c r="A7160" s="59">
        <v>43033</v>
      </c>
      <c r="B7160" s="60">
        <v>12</v>
      </c>
      <c r="C7160" s="235"/>
      <c r="D7160" s="235"/>
      <c r="E7160" s="235"/>
      <c r="F7160" s="235"/>
      <c r="G7160" s="315"/>
      <c r="H7160" s="125">
        <v>2517.9924411774737</v>
      </c>
    </row>
    <row r="7161" spans="1:8" x14ac:dyDescent="0.2">
      <c r="A7161" s="59">
        <v>43033</v>
      </c>
      <c r="B7161" s="60">
        <v>13</v>
      </c>
      <c r="C7161" s="235"/>
      <c r="D7161" s="235"/>
      <c r="E7161" s="235"/>
      <c r="F7161" s="235"/>
      <c r="G7161" s="315"/>
      <c r="H7161" s="125">
        <v>2573.5917323104577</v>
      </c>
    </row>
    <row r="7162" spans="1:8" x14ac:dyDescent="0.2">
      <c r="A7162" s="59">
        <v>43033</v>
      </c>
      <c r="B7162" s="60">
        <v>14</v>
      </c>
      <c r="C7162" s="235"/>
      <c r="D7162" s="235"/>
      <c r="E7162" s="235"/>
      <c r="F7162" s="235"/>
      <c r="G7162" s="315"/>
      <c r="H7162" s="125">
        <v>2627.7891508871444</v>
      </c>
    </row>
    <row r="7163" spans="1:8" x14ac:dyDescent="0.2">
      <c r="A7163" s="59">
        <v>43033</v>
      </c>
      <c r="B7163" s="60">
        <v>15</v>
      </c>
      <c r="C7163" s="235"/>
      <c r="D7163" s="235"/>
      <c r="E7163" s="235"/>
      <c r="F7163" s="235"/>
      <c r="G7163" s="315"/>
      <c r="H7163" s="125">
        <v>2694.0162552252837</v>
      </c>
    </row>
    <row r="7164" spans="1:8" x14ac:dyDescent="0.2">
      <c r="A7164" s="59">
        <v>43033</v>
      </c>
      <c r="B7164" s="60">
        <v>16</v>
      </c>
      <c r="C7164" s="235"/>
      <c r="D7164" s="235"/>
      <c r="E7164" s="235"/>
      <c r="F7164" s="235"/>
      <c r="G7164" s="315"/>
      <c r="H7164" s="125">
        <v>2769.0445704405461</v>
      </c>
    </row>
    <row r="7165" spans="1:8" x14ac:dyDescent="0.2">
      <c r="A7165" s="59">
        <v>43033</v>
      </c>
      <c r="B7165" s="60">
        <v>17</v>
      </c>
      <c r="C7165" s="235"/>
      <c r="D7165" s="235"/>
      <c r="E7165" s="235"/>
      <c r="F7165" s="235"/>
      <c r="G7165" s="315"/>
      <c r="H7165" s="125">
        <v>2826.0656254455057</v>
      </c>
    </row>
    <row r="7166" spans="1:8" x14ac:dyDescent="0.2">
      <c r="A7166" s="59">
        <v>43033</v>
      </c>
      <c r="B7166" s="60">
        <v>18</v>
      </c>
      <c r="C7166" s="235"/>
      <c r="D7166" s="235"/>
      <c r="E7166" s="235"/>
      <c r="F7166" s="235"/>
      <c r="G7166" s="315"/>
      <c r="H7166" s="125">
        <v>3004.9717590318387</v>
      </c>
    </row>
    <row r="7167" spans="1:8" x14ac:dyDescent="0.2">
      <c r="A7167" s="59">
        <v>43033</v>
      </c>
      <c r="B7167" s="60">
        <v>19</v>
      </c>
      <c r="C7167" s="235"/>
      <c r="D7167" s="235"/>
      <c r="E7167" s="235"/>
      <c r="F7167" s="235"/>
      <c r="G7167" s="315"/>
      <c r="H7167" s="125">
        <v>3011.511904491927</v>
      </c>
    </row>
    <row r="7168" spans="1:8" x14ac:dyDescent="0.2">
      <c r="A7168" s="59">
        <v>43033</v>
      </c>
      <c r="B7168" s="60">
        <v>20</v>
      </c>
      <c r="C7168" s="235"/>
      <c r="D7168" s="235"/>
      <c r="E7168" s="235"/>
      <c r="F7168" s="235"/>
      <c r="G7168" s="315"/>
      <c r="H7168" s="125">
        <v>2857.2859498795096</v>
      </c>
    </row>
    <row r="7169" spans="1:8" x14ac:dyDescent="0.2">
      <c r="A7169" s="59">
        <v>43033</v>
      </c>
      <c r="B7169" s="60">
        <v>21</v>
      </c>
      <c r="C7169" s="235"/>
      <c r="D7169" s="235"/>
      <c r="E7169" s="235"/>
      <c r="F7169" s="235"/>
      <c r="G7169" s="315"/>
      <c r="H7169" s="125">
        <v>2638.0814680432491</v>
      </c>
    </row>
    <row r="7170" spans="1:8" x14ac:dyDescent="0.2">
      <c r="A7170" s="59">
        <v>43033</v>
      </c>
      <c r="B7170" s="60">
        <v>22</v>
      </c>
      <c r="C7170" s="235"/>
      <c r="D7170" s="235"/>
      <c r="E7170" s="235"/>
      <c r="F7170" s="235"/>
      <c r="G7170" s="315"/>
      <c r="H7170" s="125">
        <v>2364.419467404723</v>
      </c>
    </row>
    <row r="7171" spans="1:8" x14ac:dyDescent="0.2">
      <c r="A7171" s="59">
        <v>43033</v>
      </c>
      <c r="B7171" s="60">
        <v>23</v>
      </c>
      <c r="C7171" s="235"/>
      <c r="D7171" s="235"/>
      <c r="E7171" s="235"/>
      <c r="F7171" s="235"/>
      <c r="G7171" s="315"/>
      <c r="H7171" s="125">
        <v>2114.9615745389747</v>
      </c>
    </row>
    <row r="7172" spans="1:8" x14ac:dyDescent="0.2">
      <c r="A7172" s="59">
        <v>43033</v>
      </c>
      <c r="B7172" s="60">
        <v>24</v>
      </c>
      <c r="C7172" s="235"/>
      <c r="D7172" s="235"/>
      <c r="E7172" s="235"/>
      <c r="F7172" s="235"/>
      <c r="G7172" s="315"/>
      <c r="H7172" s="125">
        <v>1955.644438965739</v>
      </c>
    </row>
    <row r="7173" spans="1:8" x14ac:dyDescent="0.2">
      <c r="A7173" s="59">
        <v>43034</v>
      </c>
      <c r="B7173" s="60">
        <v>1</v>
      </c>
      <c r="C7173" s="235"/>
      <c r="D7173" s="235"/>
      <c r="E7173" s="235"/>
      <c r="F7173" s="235"/>
      <c r="G7173" s="315"/>
      <c r="H7173" s="125">
        <v>1904.5643677420437</v>
      </c>
    </row>
    <row r="7174" spans="1:8" x14ac:dyDescent="0.2">
      <c r="A7174" s="59">
        <v>43034</v>
      </c>
      <c r="B7174" s="60">
        <v>2</v>
      </c>
      <c r="C7174" s="235"/>
      <c r="D7174" s="235"/>
      <c r="E7174" s="235"/>
      <c r="F7174" s="235"/>
      <c r="G7174" s="315"/>
      <c r="H7174" s="125">
        <v>1837.5428735857199</v>
      </c>
    </row>
    <row r="7175" spans="1:8" x14ac:dyDescent="0.2">
      <c r="A7175" s="59">
        <v>43034</v>
      </c>
      <c r="B7175" s="60">
        <v>3</v>
      </c>
      <c r="C7175" s="235"/>
      <c r="D7175" s="235"/>
      <c r="E7175" s="235"/>
      <c r="F7175" s="235"/>
      <c r="G7175" s="315"/>
      <c r="H7175" s="125">
        <v>1803.7288264207673</v>
      </c>
    </row>
    <row r="7176" spans="1:8" x14ac:dyDescent="0.2">
      <c r="A7176" s="59">
        <v>43034</v>
      </c>
      <c r="B7176" s="60">
        <v>4</v>
      </c>
      <c r="C7176" s="235"/>
      <c r="D7176" s="235"/>
      <c r="E7176" s="235"/>
      <c r="F7176" s="235"/>
      <c r="G7176" s="315"/>
      <c r="H7176" s="125">
        <v>1837.5454550531756</v>
      </c>
    </row>
    <row r="7177" spans="1:8" x14ac:dyDescent="0.2">
      <c r="A7177" s="59">
        <v>43034</v>
      </c>
      <c r="B7177" s="60">
        <v>5</v>
      </c>
      <c r="C7177" s="235"/>
      <c r="D7177" s="235"/>
      <c r="E7177" s="235"/>
      <c r="F7177" s="235"/>
      <c r="G7177" s="315"/>
      <c r="H7177" s="125">
        <v>1987.0363868853101</v>
      </c>
    </row>
    <row r="7178" spans="1:8" x14ac:dyDescent="0.2">
      <c r="A7178" s="59">
        <v>43034</v>
      </c>
      <c r="B7178" s="60">
        <v>6</v>
      </c>
      <c r="C7178" s="235"/>
      <c r="D7178" s="235"/>
      <c r="E7178" s="235"/>
      <c r="F7178" s="235"/>
      <c r="G7178" s="315"/>
      <c r="H7178" s="125">
        <v>2241.5485775713746</v>
      </c>
    </row>
    <row r="7179" spans="1:8" x14ac:dyDescent="0.2">
      <c r="A7179" s="59">
        <v>43034</v>
      </c>
      <c r="B7179" s="60">
        <v>7</v>
      </c>
      <c r="C7179" s="235"/>
      <c r="D7179" s="235"/>
      <c r="E7179" s="235"/>
      <c r="F7179" s="235"/>
      <c r="G7179" s="315"/>
      <c r="H7179" s="125">
        <v>2385.5995021868866</v>
      </c>
    </row>
    <row r="7180" spans="1:8" x14ac:dyDescent="0.2">
      <c r="A7180" s="59">
        <v>43034</v>
      </c>
      <c r="B7180" s="60">
        <v>8</v>
      </c>
      <c r="C7180" s="235"/>
      <c r="D7180" s="235"/>
      <c r="E7180" s="235"/>
      <c r="F7180" s="235"/>
      <c r="G7180" s="315"/>
      <c r="H7180" s="125">
        <v>2448.1994806769494</v>
      </c>
    </row>
    <row r="7181" spans="1:8" x14ac:dyDescent="0.2">
      <c r="A7181" s="59">
        <v>43034</v>
      </c>
      <c r="B7181" s="60">
        <v>9</v>
      </c>
      <c r="C7181" s="235"/>
      <c r="D7181" s="235"/>
      <c r="E7181" s="235"/>
      <c r="F7181" s="235"/>
      <c r="G7181" s="315"/>
      <c r="H7181" s="125">
        <v>2496.1651654164393</v>
      </c>
    </row>
    <row r="7182" spans="1:8" x14ac:dyDescent="0.2">
      <c r="A7182" s="59">
        <v>43034</v>
      </c>
      <c r="B7182" s="60">
        <v>10</v>
      </c>
      <c r="C7182" s="235"/>
      <c r="D7182" s="235"/>
      <c r="E7182" s="235"/>
      <c r="F7182" s="235"/>
      <c r="G7182" s="315"/>
      <c r="H7182" s="125">
        <v>2550.3155271221831</v>
      </c>
    </row>
    <row r="7183" spans="1:8" x14ac:dyDescent="0.2">
      <c r="A7183" s="59">
        <v>43034</v>
      </c>
      <c r="B7183" s="60">
        <v>11</v>
      </c>
      <c r="C7183" s="235"/>
      <c r="D7183" s="235"/>
      <c r="E7183" s="235"/>
      <c r="F7183" s="235"/>
      <c r="G7183" s="315"/>
      <c r="H7183" s="125">
        <v>2594.3130270228517</v>
      </c>
    </row>
    <row r="7184" spans="1:8" x14ac:dyDescent="0.2">
      <c r="A7184" s="59">
        <v>43034</v>
      </c>
      <c r="B7184" s="60">
        <v>12</v>
      </c>
      <c r="C7184" s="235"/>
      <c r="D7184" s="235"/>
      <c r="E7184" s="235"/>
      <c r="F7184" s="235"/>
      <c r="G7184" s="315"/>
      <c r="H7184" s="125">
        <v>2650.0680789262788</v>
      </c>
    </row>
    <row r="7185" spans="1:8" x14ac:dyDescent="0.2">
      <c r="A7185" s="59">
        <v>43034</v>
      </c>
      <c r="B7185" s="60">
        <v>13</v>
      </c>
      <c r="C7185" s="235"/>
      <c r="D7185" s="235"/>
      <c r="E7185" s="235"/>
      <c r="F7185" s="235"/>
      <c r="G7185" s="315"/>
      <c r="H7185" s="125">
        <v>2741.3815842944014</v>
      </c>
    </row>
    <row r="7186" spans="1:8" x14ac:dyDescent="0.2">
      <c r="A7186" s="59">
        <v>43034</v>
      </c>
      <c r="B7186" s="60">
        <v>14</v>
      </c>
      <c r="C7186" s="235"/>
      <c r="D7186" s="235"/>
      <c r="E7186" s="235"/>
      <c r="F7186" s="235"/>
      <c r="G7186" s="315"/>
      <c r="H7186" s="125">
        <v>2830.9323042208639</v>
      </c>
    </row>
    <row r="7187" spans="1:8" x14ac:dyDescent="0.2">
      <c r="A7187" s="59">
        <v>43034</v>
      </c>
      <c r="B7187" s="60">
        <v>15</v>
      </c>
      <c r="C7187" s="235"/>
      <c r="D7187" s="235"/>
      <c r="E7187" s="235"/>
      <c r="F7187" s="235"/>
      <c r="G7187" s="315"/>
      <c r="H7187" s="125">
        <v>2926.9777588422526</v>
      </c>
    </row>
    <row r="7188" spans="1:8" x14ac:dyDescent="0.2">
      <c r="A7188" s="59">
        <v>43034</v>
      </c>
      <c r="B7188" s="60">
        <v>16</v>
      </c>
      <c r="C7188" s="235"/>
      <c r="D7188" s="235"/>
      <c r="E7188" s="235"/>
      <c r="F7188" s="235"/>
      <c r="G7188" s="315"/>
      <c r="H7188" s="125">
        <v>3023.4737950273307</v>
      </c>
    </row>
    <row r="7189" spans="1:8" x14ac:dyDescent="0.2">
      <c r="A7189" s="59">
        <v>43034</v>
      </c>
      <c r="B7189" s="60">
        <v>17</v>
      </c>
      <c r="C7189" s="235"/>
      <c r="D7189" s="235"/>
      <c r="E7189" s="235"/>
      <c r="F7189" s="235"/>
      <c r="G7189" s="315"/>
      <c r="H7189" s="125">
        <v>3079.6585402593805</v>
      </c>
    </row>
    <row r="7190" spans="1:8" x14ac:dyDescent="0.2">
      <c r="A7190" s="59">
        <v>43034</v>
      </c>
      <c r="B7190" s="60">
        <v>18</v>
      </c>
      <c r="C7190" s="235"/>
      <c r="D7190" s="235"/>
      <c r="E7190" s="235"/>
      <c r="F7190" s="235"/>
      <c r="G7190" s="315"/>
      <c r="H7190" s="125">
        <v>3253.4205830801875</v>
      </c>
    </row>
    <row r="7191" spans="1:8" x14ac:dyDescent="0.2">
      <c r="A7191" s="59">
        <v>43034</v>
      </c>
      <c r="B7191" s="60">
        <v>19</v>
      </c>
      <c r="C7191" s="235"/>
      <c r="D7191" s="235"/>
      <c r="E7191" s="235"/>
      <c r="F7191" s="235"/>
      <c r="G7191" s="315"/>
      <c r="H7191" s="125">
        <v>3210.3743995251143</v>
      </c>
    </row>
    <row r="7192" spans="1:8" x14ac:dyDescent="0.2">
      <c r="A7192" s="59">
        <v>43034</v>
      </c>
      <c r="B7192" s="60">
        <v>20</v>
      </c>
      <c r="C7192" s="235"/>
      <c r="D7192" s="235"/>
      <c r="E7192" s="235"/>
      <c r="F7192" s="235"/>
      <c r="G7192" s="315"/>
      <c r="H7192" s="125">
        <v>3025.7501027314424</v>
      </c>
    </row>
    <row r="7193" spans="1:8" x14ac:dyDescent="0.2">
      <c r="A7193" s="59">
        <v>43034</v>
      </c>
      <c r="B7193" s="60">
        <v>21</v>
      </c>
      <c r="C7193" s="235"/>
      <c r="D7193" s="235"/>
      <c r="E7193" s="235"/>
      <c r="F7193" s="235"/>
      <c r="G7193" s="315"/>
      <c r="H7193" s="125">
        <v>2775.81662565959</v>
      </c>
    </row>
    <row r="7194" spans="1:8" x14ac:dyDescent="0.2">
      <c r="A7194" s="59">
        <v>43034</v>
      </c>
      <c r="B7194" s="60">
        <v>22</v>
      </c>
      <c r="C7194" s="235"/>
      <c r="D7194" s="235"/>
      <c r="E7194" s="235"/>
      <c r="F7194" s="235"/>
      <c r="G7194" s="315"/>
      <c r="H7194" s="125">
        <v>2476.5176139226269</v>
      </c>
    </row>
    <row r="7195" spans="1:8" x14ac:dyDescent="0.2">
      <c r="A7195" s="59">
        <v>43034</v>
      </c>
      <c r="B7195" s="60">
        <v>23</v>
      </c>
      <c r="C7195" s="235"/>
      <c r="D7195" s="235"/>
      <c r="E7195" s="235"/>
      <c r="F7195" s="235"/>
      <c r="G7195" s="315"/>
      <c r="H7195" s="125">
        <v>2209.6222002878339</v>
      </c>
    </row>
    <row r="7196" spans="1:8" x14ac:dyDescent="0.2">
      <c r="A7196" s="59">
        <v>43034</v>
      </c>
      <c r="B7196" s="60">
        <v>24</v>
      </c>
      <c r="C7196" s="235"/>
      <c r="D7196" s="235"/>
      <c r="E7196" s="235"/>
      <c r="F7196" s="235"/>
      <c r="G7196" s="315"/>
      <c r="H7196" s="125">
        <v>2032.7719834861552</v>
      </c>
    </row>
    <row r="7197" spans="1:8" x14ac:dyDescent="0.2">
      <c r="A7197" s="59">
        <v>43035</v>
      </c>
      <c r="B7197" s="60">
        <v>1</v>
      </c>
      <c r="C7197" s="235"/>
      <c r="D7197" s="235"/>
      <c r="E7197" s="235"/>
      <c r="F7197" s="235"/>
      <c r="G7197" s="315"/>
      <c r="H7197" s="125">
        <v>1901.8185651167705</v>
      </c>
    </row>
    <row r="7198" spans="1:8" x14ac:dyDescent="0.2">
      <c r="A7198" s="59">
        <v>43035</v>
      </c>
      <c r="B7198" s="60">
        <v>2</v>
      </c>
      <c r="C7198" s="235"/>
      <c r="D7198" s="235"/>
      <c r="E7198" s="235"/>
      <c r="F7198" s="235"/>
      <c r="G7198" s="315"/>
      <c r="H7198" s="125">
        <v>1835.2863263135421</v>
      </c>
    </row>
    <row r="7199" spans="1:8" x14ac:dyDescent="0.2">
      <c r="A7199" s="59">
        <v>43035</v>
      </c>
      <c r="B7199" s="60">
        <v>3</v>
      </c>
      <c r="C7199" s="235"/>
      <c r="D7199" s="235"/>
      <c r="E7199" s="235"/>
      <c r="F7199" s="235"/>
      <c r="G7199" s="315"/>
      <c r="H7199" s="125">
        <v>1800.9999525546832</v>
      </c>
    </row>
    <row r="7200" spans="1:8" x14ac:dyDescent="0.2">
      <c r="A7200" s="59">
        <v>43035</v>
      </c>
      <c r="B7200" s="60">
        <v>4</v>
      </c>
      <c r="C7200" s="235"/>
      <c r="D7200" s="235"/>
      <c r="E7200" s="235"/>
      <c r="F7200" s="235"/>
      <c r="G7200" s="315"/>
      <c r="H7200" s="125">
        <v>1831.0198732903129</v>
      </c>
    </row>
    <row r="7201" spans="1:8" x14ac:dyDescent="0.2">
      <c r="A7201" s="59">
        <v>43035</v>
      </c>
      <c r="B7201" s="60">
        <v>5</v>
      </c>
      <c r="C7201" s="235"/>
      <c r="D7201" s="235"/>
      <c r="E7201" s="235"/>
      <c r="F7201" s="235"/>
      <c r="G7201" s="315"/>
      <c r="H7201" s="125">
        <v>1973.1659112063253</v>
      </c>
    </row>
    <row r="7202" spans="1:8" x14ac:dyDescent="0.2">
      <c r="A7202" s="59">
        <v>43035</v>
      </c>
      <c r="B7202" s="60">
        <v>6</v>
      </c>
      <c r="C7202" s="235"/>
      <c r="D7202" s="235"/>
      <c r="E7202" s="235"/>
      <c r="F7202" s="235"/>
      <c r="G7202" s="315"/>
      <c r="H7202" s="125">
        <v>2217.3451148296149</v>
      </c>
    </row>
    <row r="7203" spans="1:8" x14ac:dyDescent="0.2">
      <c r="A7203" s="59">
        <v>43035</v>
      </c>
      <c r="B7203" s="60">
        <v>7</v>
      </c>
      <c r="C7203" s="235"/>
      <c r="D7203" s="235"/>
      <c r="E7203" s="235"/>
      <c r="F7203" s="235"/>
      <c r="G7203" s="315"/>
      <c r="H7203" s="125">
        <v>2345.4648647885169</v>
      </c>
    </row>
    <row r="7204" spans="1:8" x14ac:dyDescent="0.2">
      <c r="A7204" s="59">
        <v>43035</v>
      </c>
      <c r="B7204" s="60">
        <v>8</v>
      </c>
      <c r="C7204" s="235"/>
      <c r="D7204" s="235"/>
      <c r="E7204" s="235"/>
      <c r="F7204" s="235"/>
      <c r="G7204" s="315"/>
      <c r="H7204" s="125">
        <v>2391.9977851361668</v>
      </c>
    </row>
    <row r="7205" spans="1:8" x14ac:dyDescent="0.2">
      <c r="A7205" s="59">
        <v>43035</v>
      </c>
      <c r="B7205" s="60">
        <v>9</v>
      </c>
      <c r="C7205" s="235"/>
      <c r="D7205" s="235"/>
      <c r="E7205" s="235"/>
      <c r="F7205" s="235"/>
      <c r="G7205" s="315"/>
      <c r="H7205" s="125">
        <v>2415.2877149257265</v>
      </c>
    </row>
    <row r="7206" spans="1:8" x14ac:dyDescent="0.2">
      <c r="A7206" s="59">
        <v>43035</v>
      </c>
      <c r="B7206" s="60">
        <v>10</v>
      </c>
      <c r="C7206" s="235"/>
      <c r="D7206" s="235"/>
      <c r="E7206" s="235"/>
      <c r="F7206" s="235"/>
      <c r="G7206" s="315"/>
      <c r="H7206" s="125">
        <v>2439.9421945022668</v>
      </c>
    </row>
    <row r="7207" spans="1:8" x14ac:dyDescent="0.2">
      <c r="A7207" s="59">
        <v>43035</v>
      </c>
      <c r="B7207" s="60">
        <v>11</v>
      </c>
      <c r="C7207" s="235"/>
      <c r="D7207" s="235"/>
      <c r="E7207" s="235"/>
      <c r="F7207" s="235"/>
      <c r="G7207" s="315"/>
      <c r="H7207" s="125">
        <v>2449.3168280422055</v>
      </c>
    </row>
    <row r="7208" spans="1:8" x14ac:dyDescent="0.2">
      <c r="A7208" s="59">
        <v>43035</v>
      </c>
      <c r="B7208" s="60">
        <v>12</v>
      </c>
      <c r="C7208" s="235"/>
      <c r="D7208" s="235"/>
      <c r="E7208" s="235"/>
      <c r="F7208" s="235"/>
      <c r="G7208" s="315"/>
      <c r="H7208" s="125">
        <v>2462.1712258189436</v>
      </c>
    </row>
    <row r="7209" spans="1:8" x14ac:dyDescent="0.2">
      <c r="A7209" s="59">
        <v>43035</v>
      </c>
      <c r="B7209" s="60">
        <v>13</v>
      </c>
      <c r="C7209" s="235"/>
      <c r="D7209" s="235"/>
      <c r="E7209" s="235"/>
      <c r="F7209" s="235"/>
      <c r="G7209" s="315"/>
      <c r="H7209" s="125">
        <v>2510.9727486809065</v>
      </c>
    </row>
    <row r="7210" spans="1:8" x14ac:dyDescent="0.2">
      <c r="A7210" s="59">
        <v>43035</v>
      </c>
      <c r="B7210" s="60">
        <v>14</v>
      </c>
      <c r="C7210" s="235"/>
      <c r="D7210" s="235"/>
      <c r="E7210" s="235"/>
      <c r="F7210" s="235"/>
      <c r="G7210" s="315"/>
      <c r="H7210" s="125">
        <v>2560.3142843785231</v>
      </c>
    </row>
    <row r="7211" spans="1:8" x14ac:dyDescent="0.2">
      <c r="A7211" s="59">
        <v>43035</v>
      </c>
      <c r="B7211" s="60">
        <v>15</v>
      </c>
      <c r="C7211" s="235"/>
      <c r="D7211" s="235"/>
      <c r="E7211" s="235"/>
      <c r="F7211" s="235"/>
      <c r="G7211" s="315"/>
      <c r="H7211" s="125">
        <v>2619.35874551493</v>
      </c>
    </row>
    <row r="7212" spans="1:8" x14ac:dyDescent="0.2">
      <c r="A7212" s="59">
        <v>43035</v>
      </c>
      <c r="B7212" s="60">
        <v>16</v>
      </c>
      <c r="C7212" s="235"/>
      <c r="D7212" s="235"/>
      <c r="E7212" s="235"/>
      <c r="F7212" s="235"/>
      <c r="G7212" s="315"/>
      <c r="H7212" s="125">
        <v>2690.497983315584</v>
      </c>
    </row>
    <row r="7213" spans="1:8" x14ac:dyDescent="0.2">
      <c r="A7213" s="59">
        <v>43035</v>
      </c>
      <c r="B7213" s="60">
        <v>17</v>
      </c>
      <c r="C7213" s="235"/>
      <c r="D7213" s="235"/>
      <c r="E7213" s="235"/>
      <c r="F7213" s="235"/>
      <c r="G7213" s="315"/>
      <c r="H7213" s="125">
        <v>2748.5680046505531</v>
      </c>
    </row>
    <row r="7214" spans="1:8" x14ac:dyDescent="0.2">
      <c r="A7214" s="59">
        <v>43035</v>
      </c>
      <c r="B7214" s="60">
        <v>18</v>
      </c>
      <c r="C7214" s="235"/>
      <c r="D7214" s="235"/>
      <c r="E7214" s="235"/>
      <c r="F7214" s="235"/>
      <c r="G7214" s="315"/>
      <c r="H7214" s="125">
        <v>2919.0493227489428</v>
      </c>
    </row>
    <row r="7215" spans="1:8" x14ac:dyDescent="0.2">
      <c r="A7215" s="59">
        <v>43035</v>
      </c>
      <c r="B7215" s="60">
        <v>19</v>
      </c>
      <c r="C7215" s="235"/>
      <c r="D7215" s="235"/>
      <c r="E7215" s="235"/>
      <c r="F7215" s="235"/>
      <c r="G7215" s="315"/>
      <c r="H7215" s="125">
        <v>2888.5800508600155</v>
      </c>
    </row>
    <row r="7216" spans="1:8" x14ac:dyDescent="0.2">
      <c r="A7216" s="59">
        <v>43035</v>
      </c>
      <c r="B7216" s="60">
        <v>20</v>
      </c>
      <c r="C7216" s="235"/>
      <c r="D7216" s="235"/>
      <c r="E7216" s="235"/>
      <c r="F7216" s="235"/>
      <c r="G7216" s="315"/>
      <c r="H7216" s="125">
        <v>2738.7756536953407</v>
      </c>
    </row>
    <row r="7217" spans="1:8" x14ac:dyDescent="0.2">
      <c r="A7217" s="59">
        <v>43035</v>
      </c>
      <c r="B7217" s="60">
        <v>21</v>
      </c>
      <c r="C7217" s="235"/>
      <c r="D7217" s="235"/>
      <c r="E7217" s="235"/>
      <c r="F7217" s="235"/>
      <c r="G7217" s="315"/>
      <c r="H7217" s="125">
        <v>2566.9362391701957</v>
      </c>
    </row>
    <row r="7218" spans="1:8" x14ac:dyDescent="0.2">
      <c r="A7218" s="59">
        <v>43035</v>
      </c>
      <c r="B7218" s="60">
        <v>22</v>
      </c>
      <c r="C7218" s="235"/>
      <c r="D7218" s="235"/>
      <c r="E7218" s="235"/>
      <c r="F7218" s="235"/>
      <c r="G7218" s="315"/>
      <c r="H7218" s="125">
        <v>2349.4328149063913</v>
      </c>
    </row>
    <row r="7219" spans="1:8" x14ac:dyDescent="0.2">
      <c r="A7219" s="59">
        <v>43035</v>
      </c>
      <c r="B7219" s="60">
        <v>23</v>
      </c>
      <c r="C7219" s="235"/>
      <c r="D7219" s="235"/>
      <c r="E7219" s="235"/>
      <c r="F7219" s="235"/>
      <c r="G7219" s="315"/>
      <c r="H7219" s="125">
        <v>2137.2435959676282</v>
      </c>
    </row>
    <row r="7220" spans="1:8" x14ac:dyDescent="0.2">
      <c r="A7220" s="59">
        <v>43035</v>
      </c>
      <c r="B7220" s="60">
        <v>24</v>
      </c>
      <c r="C7220" s="235"/>
      <c r="D7220" s="235"/>
      <c r="E7220" s="235"/>
      <c r="F7220" s="235"/>
      <c r="G7220" s="315"/>
      <c r="H7220" s="125">
        <v>1981.6461468267819</v>
      </c>
    </row>
    <row r="7221" spans="1:8" x14ac:dyDescent="0.2">
      <c r="A7221" s="59">
        <v>43036</v>
      </c>
      <c r="B7221" s="60">
        <v>1</v>
      </c>
      <c r="C7221" s="235"/>
      <c r="D7221" s="235"/>
      <c r="E7221" s="235"/>
      <c r="F7221" s="235"/>
      <c r="G7221" s="315"/>
      <c r="H7221" s="125">
        <v>1869.7986824071597</v>
      </c>
    </row>
    <row r="7222" spans="1:8" x14ac:dyDescent="0.2">
      <c r="A7222" s="59">
        <v>43036</v>
      </c>
      <c r="B7222" s="60">
        <v>2</v>
      </c>
      <c r="C7222" s="235"/>
      <c r="D7222" s="235"/>
      <c r="E7222" s="235"/>
      <c r="F7222" s="235"/>
      <c r="G7222" s="315"/>
      <c r="H7222" s="125">
        <v>1800.2264800091159</v>
      </c>
    </row>
    <row r="7223" spans="1:8" x14ac:dyDescent="0.2">
      <c r="A7223" s="59">
        <v>43036</v>
      </c>
      <c r="B7223" s="60">
        <v>3</v>
      </c>
      <c r="C7223" s="235"/>
      <c r="D7223" s="235"/>
      <c r="E7223" s="235"/>
      <c r="F7223" s="235"/>
      <c r="G7223" s="315"/>
      <c r="H7223" s="125">
        <v>1757.8377955601422</v>
      </c>
    </row>
    <row r="7224" spans="1:8" x14ac:dyDescent="0.2">
      <c r="A7224" s="59">
        <v>43036</v>
      </c>
      <c r="B7224" s="60">
        <v>4</v>
      </c>
      <c r="C7224" s="235"/>
      <c r="D7224" s="235"/>
      <c r="E7224" s="235"/>
      <c r="F7224" s="235"/>
      <c r="G7224" s="315"/>
      <c r="H7224" s="125">
        <v>1761.5607252317438</v>
      </c>
    </row>
    <row r="7225" spans="1:8" x14ac:dyDescent="0.2">
      <c r="A7225" s="59">
        <v>43036</v>
      </c>
      <c r="B7225" s="60">
        <v>5</v>
      </c>
      <c r="C7225" s="235"/>
      <c r="D7225" s="235"/>
      <c r="E7225" s="235"/>
      <c r="F7225" s="235"/>
      <c r="G7225" s="315"/>
      <c r="H7225" s="125">
        <v>1833.4161715117129</v>
      </c>
    </row>
    <row r="7226" spans="1:8" x14ac:dyDescent="0.2">
      <c r="A7226" s="59">
        <v>43036</v>
      </c>
      <c r="B7226" s="60">
        <v>6</v>
      </c>
      <c r="C7226" s="235"/>
      <c r="D7226" s="235"/>
      <c r="E7226" s="235"/>
      <c r="F7226" s="235"/>
      <c r="G7226" s="315"/>
      <c r="H7226" s="125">
        <v>1952.84568525033</v>
      </c>
    </row>
    <row r="7227" spans="1:8" x14ac:dyDescent="0.2">
      <c r="A7227" s="59">
        <v>43036</v>
      </c>
      <c r="B7227" s="60">
        <v>7</v>
      </c>
      <c r="C7227" s="235"/>
      <c r="D7227" s="235"/>
      <c r="E7227" s="235"/>
      <c r="F7227" s="235"/>
      <c r="G7227" s="315"/>
      <c r="H7227" s="125">
        <v>1976.6813900895975</v>
      </c>
    </row>
    <row r="7228" spans="1:8" x14ac:dyDescent="0.2">
      <c r="A7228" s="59">
        <v>43036</v>
      </c>
      <c r="B7228" s="60">
        <v>8</v>
      </c>
      <c r="C7228" s="235"/>
      <c r="D7228" s="235"/>
      <c r="E7228" s="235"/>
      <c r="F7228" s="235"/>
      <c r="G7228" s="315"/>
      <c r="H7228" s="125">
        <v>1988.6977503273386</v>
      </c>
    </row>
    <row r="7229" spans="1:8" x14ac:dyDescent="0.2">
      <c r="A7229" s="59">
        <v>43036</v>
      </c>
      <c r="B7229" s="60">
        <v>9</v>
      </c>
      <c r="C7229" s="235"/>
      <c r="D7229" s="235"/>
      <c r="E7229" s="235"/>
      <c r="F7229" s="235"/>
      <c r="G7229" s="315"/>
      <c r="H7229" s="125">
        <v>2003.1581270030288</v>
      </c>
    </row>
    <row r="7230" spans="1:8" x14ac:dyDescent="0.2">
      <c r="A7230" s="59">
        <v>43036</v>
      </c>
      <c r="B7230" s="60">
        <v>10</v>
      </c>
      <c r="C7230" s="235"/>
      <c r="D7230" s="235"/>
      <c r="E7230" s="235"/>
      <c r="F7230" s="235"/>
      <c r="G7230" s="315"/>
      <c r="H7230" s="125">
        <v>1995.264094117756</v>
      </c>
    </row>
    <row r="7231" spans="1:8" x14ac:dyDescent="0.2">
      <c r="A7231" s="59">
        <v>43036</v>
      </c>
      <c r="B7231" s="60">
        <v>11</v>
      </c>
      <c r="C7231" s="235"/>
      <c r="D7231" s="235"/>
      <c r="E7231" s="235"/>
      <c r="F7231" s="235"/>
      <c r="G7231" s="315"/>
      <c r="H7231" s="125">
        <v>1972.9006993560711</v>
      </c>
    </row>
    <row r="7232" spans="1:8" x14ac:dyDescent="0.2">
      <c r="A7232" s="59">
        <v>43036</v>
      </c>
      <c r="B7232" s="60">
        <v>12</v>
      </c>
      <c r="C7232" s="235"/>
      <c r="D7232" s="235"/>
      <c r="E7232" s="235"/>
      <c r="F7232" s="235"/>
      <c r="G7232" s="315"/>
      <c r="H7232" s="125">
        <v>1960.8296035669305</v>
      </c>
    </row>
    <row r="7233" spans="1:8" x14ac:dyDescent="0.2">
      <c r="A7233" s="59">
        <v>43036</v>
      </c>
      <c r="B7233" s="60">
        <v>13</v>
      </c>
      <c r="C7233" s="235"/>
      <c r="D7233" s="235"/>
      <c r="E7233" s="235"/>
      <c r="F7233" s="235"/>
      <c r="G7233" s="315"/>
      <c r="H7233" s="125">
        <v>1970.7237007770041</v>
      </c>
    </row>
    <row r="7234" spans="1:8" x14ac:dyDescent="0.2">
      <c r="A7234" s="59">
        <v>43036</v>
      </c>
      <c r="B7234" s="60">
        <v>14</v>
      </c>
      <c r="C7234" s="235"/>
      <c r="D7234" s="235"/>
      <c r="E7234" s="235"/>
      <c r="F7234" s="235"/>
      <c r="G7234" s="315"/>
      <c r="H7234" s="125">
        <v>1999.2282692233425</v>
      </c>
    </row>
    <row r="7235" spans="1:8" x14ac:dyDescent="0.2">
      <c r="A7235" s="59">
        <v>43036</v>
      </c>
      <c r="B7235" s="60">
        <v>15</v>
      </c>
      <c r="C7235" s="235"/>
      <c r="D7235" s="235"/>
      <c r="E7235" s="235"/>
      <c r="F7235" s="235"/>
      <c r="G7235" s="315"/>
      <c r="H7235" s="125">
        <v>2069.8658789808997</v>
      </c>
    </row>
    <row r="7236" spans="1:8" x14ac:dyDescent="0.2">
      <c r="A7236" s="59">
        <v>43036</v>
      </c>
      <c r="B7236" s="60">
        <v>16</v>
      </c>
      <c r="C7236" s="235"/>
      <c r="D7236" s="235"/>
      <c r="E7236" s="235"/>
      <c r="F7236" s="235"/>
      <c r="G7236" s="315"/>
      <c r="H7236" s="125">
        <v>2181.2128332639377</v>
      </c>
    </row>
    <row r="7237" spans="1:8" x14ac:dyDescent="0.2">
      <c r="A7237" s="59">
        <v>43036</v>
      </c>
      <c r="B7237" s="60">
        <v>17</v>
      </c>
      <c r="C7237" s="235"/>
      <c r="D7237" s="235"/>
      <c r="E7237" s="235"/>
      <c r="F7237" s="235"/>
      <c r="G7237" s="315"/>
      <c r="H7237" s="125">
        <v>2320.13643332212</v>
      </c>
    </row>
    <row r="7238" spans="1:8" x14ac:dyDescent="0.2">
      <c r="A7238" s="59">
        <v>43036</v>
      </c>
      <c r="B7238" s="60">
        <v>18</v>
      </c>
      <c r="C7238" s="235"/>
      <c r="D7238" s="235"/>
      <c r="E7238" s="235"/>
      <c r="F7238" s="235"/>
      <c r="G7238" s="315"/>
      <c r="H7238" s="125">
        <v>2596.0966179645102</v>
      </c>
    </row>
    <row r="7239" spans="1:8" x14ac:dyDescent="0.2">
      <c r="A7239" s="59">
        <v>43036</v>
      </c>
      <c r="B7239" s="60">
        <v>19</v>
      </c>
      <c r="C7239" s="235"/>
      <c r="D7239" s="235"/>
      <c r="E7239" s="235"/>
      <c r="F7239" s="235"/>
      <c r="G7239" s="315"/>
      <c r="H7239" s="125">
        <v>2638.5972954176473</v>
      </c>
    </row>
    <row r="7240" spans="1:8" x14ac:dyDescent="0.2">
      <c r="A7240" s="59">
        <v>43036</v>
      </c>
      <c r="B7240" s="60">
        <v>20</v>
      </c>
      <c r="C7240" s="235"/>
      <c r="D7240" s="235"/>
      <c r="E7240" s="235"/>
      <c r="F7240" s="235"/>
      <c r="G7240" s="315"/>
      <c r="H7240" s="125">
        <v>2537.1705058155712</v>
      </c>
    </row>
    <row r="7241" spans="1:8" x14ac:dyDescent="0.2">
      <c r="A7241" s="59">
        <v>43036</v>
      </c>
      <c r="B7241" s="60">
        <v>21</v>
      </c>
      <c r="C7241" s="235"/>
      <c r="D7241" s="235"/>
      <c r="E7241" s="235"/>
      <c r="F7241" s="235"/>
      <c r="G7241" s="315"/>
      <c r="H7241" s="125">
        <v>2396.3082675138935</v>
      </c>
    </row>
    <row r="7242" spans="1:8" x14ac:dyDescent="0.2">
      <c r="A7242" s="59">
        <v>43036</v>
      </c>
      <c r="B7242" s="60">
        <v>22</v>
      </c>
      <c r="C7242" s="235"/>
      <c r="D7242" s="235"/>
      <c r="E7242" s="235"/>
      <c r="F7242" s="235"/>
      <c r="G7242" s="315"/>
      <c r="H7242" s="125">
        <v>2215.3360528557796</v>
      </c>
    </row>
    <row r="7243" spans="1:8" x14ac:dyDescent="0.2">
      <c r="A7243" s="59">
        <v>43036</v>
      </c>
      <c r="B7243" s="60">
        <v>23</v>
      </c>
      <c r="C7243" s="235"/>
      <c r="D7243" s="235"/>
      <c r="E7243" s="235"/>
      <c r="F7243" s="235"/>
      <c r="G7243" s="315"/>
      <c r="H7243" s="125">
        <v>2035.1767767141794</v>
      </c>
    </row>
    <row r="7244" spans="1:8" x14ac:dyDescent="0.2">
      <c r="A7244" s="59">
        <v>43036</v>
      </c>
      <c r="B7244" s="60">
        <v>24</v>
      </c>
      <c r="C7244" s="235"/>
      <c r="D7244" s="235"/>
      <c r="E7244" s="235"/>
      <c r="F7244" s="235"/>
      <c r="G7244" s="315"/>
      <c r="H7244" s="125">
        <v>1901.9784460279116</v>
      </c>
    </row>
    <row r="7245" spans="1:8" x14ac:dyDescent="0.2">
      <c r="A7245" s="59">
        <v>43037</v>
      </c>
      <c r="B7245" s="60">
        <v>1</v>
      </c>
      <c r="C7245" s="235"/>
      <c r="D7245" s="235"/>
      <c r="E7245" s="235"/>
      <c r="F7245" s="235"/>
      <c r="G7245" s="315"/>
      <c r="H7245" s="125">
        <v>1828.879825458954</v>
      </c>
    </row>
    <row r="7246" spans="1:8" x14ac:dyDescent="0.2">
      <c r="A7246" s="59">
        <v>43037</v>
      </c>
      <c r="B7246" s="60">
        <v>2</v>
      </c>
      <c r="C7246" s="235"/>
      <c r="D7246" s="235"/>
      <c r="E7246" s="235"/>
      <c r="F7246" s="235"/>
      <c r="G7246" s="315"/>
      <c r="H7246" s="125">
        <v>1764.9558359308614</v>
      </c>
    </row>
    <row r="7247" spans="1:8" x14ac:dyDescent="0.2">
      <c r="A7247" s="59">
        <v>43037</v>
      </c>
      <c r="B7247" s="60">
        <v>3</v>
      </c>
      <c r="C7247" s="235"/>
      <c r="D7247" s="235"/>
      <c r="E7247" s="235"/>
      <c r="F7247" s="235"/>
      <c r="G7247" s="315"/>
      <c r="H7247" s="125">
        <v>1723.656141146123</v>
      </c>
    </row>
    <row r="7248" spans="1:8" x14ac:dyDescent="0.2">
      <c r="A7248" s="59">
        <v>43037</v>
      </c>
      <c r="B7248" s="60">
        <v>4</v>
      </c>
      <c r="C7248" s="235"/>
      <c r="D7248" s="235"/>
      <c r="E7248" s="235"/>
      <c r="F7248" s="235"/>
      <c r="G7248" s="315"/>
      <c r="H7248" s="125">
        <v>1722.9841382017278</v>
      </c>
    </row>
    <row r="7249" spans="1:8" x14ac:dyDescent="0.2">
      <c r="A7249" s="59">
        <v>43037</v>
      </c>
      <c r="B7249" s="60">
        <v>5</v>
      </c>
      <c r="C7249" s="235"/>
      <c r="D7249" s="235"/>
      <c r="E7249" s="235"/>
      <c r="F7249" s="235"/>
      <c r="G7249" s="315"/>
      <c r="H7249" s="125">
        <v>1783.4170248638945</v>
      </c>
    </row>
    <row r="7250" spans="1:8" x14ac:dyDescent="0.2">
      <c r="A7250" s="59">
        <v>43037</v>
      </c>
      <c r="B7250" s="60">
        <v>6</v>
      </c>
      <c r="C7250" s="235"/>
      <c r="D7250" s="235"/>
      <c r="E7250" s="235"/>
      <c r="F7250" s="235"/>
      <c r="G7250" s="315"/>
      <c r="H7250" s="125">
        <v>1882.486627253696</v>
      </c>
    </row>
    <row r="7251" spans="1:8" x14ac:dyDescent="0.2">
      <c r="A7251" s="59">
        <v>43037</v>
      </c>
      <c r="B7251" s="60">
        <v>7</v>
      </c>
      <c r="C7251" s="235"/>
      <c r="D7251" s="235"/>
      <c r="E7251" s="235"/>
      <c r="F7251" s="235"/>
      <c r="G7251" s="315"/>
      <c r="H7251" s="125">
        <v>1886.0552094585075</v>
      </c>
    </row>
    <row r="7252" spans="1:8" x14ac:dyDescent="0.2">
      <c r="A7252" s="59">
        <v>43037</v>
      </c>
      <c r="B7252" s="60">
        <v>8</v>
      </c>
      <c r="C7252" s="235"/>
      <c r="D7252" s="235"/>
      <c r="E7252" s="235"/>
      <c r="F7252" s="235"/>
      <c r="G7252" s="315"/>
      <c r="H7252" s="125">
        <v>1873.9120288921026</v>
      </c>
    </row>
    <row r="7253" spans="1:8" x14ac:dyDescent="0.2">
      <c r="A7253" s="59">
        <v>43037</v>
      </c>
      <c r="B7253" s="60">
        <v>9</v>
      </c>
      <c r="C7253" s="235"/>
      <c r="D7253" s="235"/>
      <c r="E7253" s="235"/>
      <c r="F7253" s="235"/>
      <c r="G7253" s="315"/>
      <c r="H7253" s="125">
        <v>1865.4413250425723</v>
      </c>
    </row>
    <row r="7254" spans="1:8" x14ac:dyDescent="0.2">
      <c r="A7254" s="59">
        <v>43037</v>
      </c>
      <c r="B7254" s="60">
        <v>10</v>
      </c>
      <c r="C7254" s="235"/>
      <c r="D7254" s="235"/>
      <c r="E7254" s="235"/>
      <c r="F7254" s="235"/>
      <c r="G7254" s="315"/>
      <c r="H7254" s="125">
        <v>1845.222876345669</v>
      </c>
    </row>
    <row r="7255" spans="1:8" x14ac:dyDescent="0.2">
      <c r="A7255" s="59">
        <v>43037</v>
      </c>
      <c r="B7255" s="60">
        <v>11</v>
      </c>
      <c r="C7255" s="235"/>
      <c r="D7255" s="235"/>
      <c r="E7255" s="235"/>
      <c r="F7255" s="235"/>
      <c r="G7255" s="315"/>
      <c r="H7255" s="125">
        <v>1823.1505967870426</v>
      </c>
    </row>
    <row r="7256" spans="1:8" x14ac:dyDescent="0.2">
      <c r="A7256" s="59">
        <v>43037</v>
      </c>
      <c r="B7256" s="60">
        <v>12</v>
      </c>
      <c r="C7256" s="235"/>
      <c r="D7256" s="235"/>
      <c r="E7256" s="235"/>
      <c r="F7256" s="235"/>
      <c r="G7256" s="315"/>
      <c r="H7256" s="125">
        <v>1812.8562646439466</v>
      </c>
    </row>
    <row r="7257" spans="1:8" x14ac:dyDescent="0.2">
      <c r="A7257" s="59">
        <v>43037</v>
      </c>
      <c r="B7257" s="60">
        <v>13</v>
      </c>
      <c r="C7257" s="235"/>
      <c r="D7257" s="235"/>
      <c r="E7257" s="235"/>
      <c r="F7257" s="235"/>
      <c r="G7257" s="315"/>
      <c r="H7257" s="125">
        <v>1832.4722108522783</v>
      </c>
    </row>
    <row r="7258" spans="1:8" x14ac:dyDescent="0.2">
      <c r="A7258" s="59">
        <v>43037</v>
      </c>
      <c r="B7258" s="60">
        <v>14</v>
      </c>
      <c r="C7258" s="235"/>
      <c r="D7258" s="235"/>
      <c r="E7258" s="235"/>
      <c r="F7258" s="235"/>
      <c r="G7258" s="315"/>
      <c r="H7258" s="125">
        <v>1870.2856773963861</v>
      </c>
    </row>
    <row r="7259" spans="1:8" x14ac:dyDescent="0.2">
      <c r="A7259" s="59">
        <v>43037</v>
      </c>
      <c r="B7259" s="60">
        <v>15</v>
      </c>
      <c r="C7259" s="235"/>
      <c r="D7259" s="235"/>
      <c r="E7259" s="235"/>
      <c r="F7259" s="235"/>
      <c r="G7259" s="315"/>
      <c r="H7259" s="125">
        <v>1948.683039151372</v>
      </c>
    </row>
    <row r="7260" spans="1:8" x14ac:dyDescent="0.2">
      <c r="A7260" s="59">
        <v>43037</v>
      </c>
      <c r="B7260" s="60">
        <v>16</v>
      </c>
      <c r="C7260" s="235"/>
      <c r="D7260" s="235"/>
      <c r="E7260" s="235"/>
      <c r="F7260" s="235"/>
      <c r="G7260" s="315"/>
      <c r="H7260" s="125">
        <v>2074.826042607277</v>
      </c>
    </row>
    <row r="7261" spans="1:8" x14ac:dyDescent="0.2">
      <c r="A7261" s="59">
        <v>43037</v>
      </c>
      <c r="B7261" s="60">
        <v>17</v>
      </c>
      <c r="C7261" s="235"/>
      <c r="D7261" s="235"/>
      <c r="E7261" s="235"/>
      <c r="F7261" s="235"/>
      <c r="G7261" s="315"/>
      <c r="H7261" s="125">
        <v>2250.3031170692175</v>
      </c>
    </row>
    <row r="7262" spans="1:8" x14ac:dyDescent="0.2">
      <c r="A7262" s="59">
        <v>43037</v>
      </c>
      <c r="B7262" s="60">
        <v>18</v>
      </c>
      <c r="C7262" s="235"/>
      <c r="D7262" s="235"/>
      <c r="E7262" s="235"/>
      <c r="F7262" s="235"/>
      <c r="G7262" s="315"/>
      <c r="H7262" s="125">
        <v>2585.3246637830694</v>
      </c>
    </row>
    <row r="7263" spans="1:8" x14ac:dyDescent="0.2">
      <c r="A7263" s="59">
        <v>43037</v>
      </c>
      <c r="B7263" s="60">
        <v>19</v>
      </c>
      <c r="C7263" s="235"/>
      <c r="D7263" s="235"/>
      <c r="E7263" s="235"/>
      <c r="F7263" s="235"/>
      <c r="G7263" s="315"/>
      <c r="H7263" s="125">
        <v>2669.044215498493</v>
      </c>
    </row>
    <row r="7264" spans="1:8" x14ac:dyDescent="0.2">
      <c r="A7264" s="59">
        <v>43037</v>
      </c>
      <c r="B7264" s="60">
        <v>20</v>
      </c>
      <c r="C7264" s="235"/>
      <c r="D7264" s="235"/>
      <c r="E7264" s="235"/>
      <c r="F7264" s="235"/>
      <c r="G7264" s="315"/>
      <c r="H7264" s="125">
        <v>2571.468915455348</v>
      </c>
    </row>
    <row r="7265" spans="1:8" x14ac:dyDescent="0.2">
      <c r="A7265" s="59">
        <v>43037</v>
      </c>
      <c r="B7265" s="60">
        <v>21</v>
      </c>
      <c r="C7265" s="235"/>
      <c r="D7265" s="235"/>
      <c r="E7265" s="235"/>
      <c r="F7265" s="235"/>
      <c r="G7265" s="315"/>
      <c r="H7265" s="125">
        <v>2400.2314461923111</v>
      </c>
    </row>
    <row r="7266" spans="1:8" x14ac:dyDescent="0.2">
      <c r="A7266" s="59">
        <v>43037</v>
      </c>
      <c r="B7266" s="60">
        <v>22</v>
      </c>
      <c r="C7266" s="235"/>
      <c r="D7266" s="235"/>
      <c r="E7266" s="235"/>
      <c r="F7266" s="235"/>
      <c r="G7266" s="315"/>
      <c r="H7266" s="125">
        <v>2178.8668958957796</v>
      </c>
    </row>
    <row r="7267" spans="1:8" x14ac:dyDescent="0.2">
      <c r="A7267" s="59">
        <v>43037</v>
      </c>
      <c r="B7267" s="60">
        <v>23</v>
      </c>
      <c r="C7267" s="235"/>
      <c r="D7267" s="235"/>
      <c r="E7267" s="235"/>
      <c r="F7267" s="235"/>
      <c r="G7267" s="315"/>
      <c r="H7267" s="125">
        <v>1971.260816328607</v>
      </c>
    </row>
    <row r="7268" spans="1:8" x14ac:dyDescent="0.2">
      <c r="A7268" s="59">
        <v>43037</v>
      </c>
      <c r="B7268" s="60">
        <v>24</v>
      </c>
      <c r="C7268" s="235"/>
      <c r="D7268" s="235"/>
      <c r="E7268" s="235"/>
      <c r="F7268" s="235"/>
      <c r="G7268" s="315"/>
      <c r="H7268" s="125">
        <v>1841.5524697587191</v>
      </c>
    </row>
    <row r="7269" spans="1:8" x14ac:dyDescent="0.2">
      <c r="A7269" s="59">
        <v>43038</v>
      </c>
      <c r="B7269" s="60">
        <v>1</v>
      </c>
      <c r="C7269" s="235"/>
      <c r="D7269" s="235"/>
      <c r="E7269" s="235"/>
      <c r="F7269" s="235"/>
      <c r="G7269" s="315"/>
      <c r="H7269" s="125">
        <v>1783.1284953310987</v>
      </c>
    </row>
    <row r="7270" spans="1:8" x14ac:dyDescent="0.2">
      <c r="A7270" s="59">
        <v>43038</v>
      </c>
      <c r="B7270" s="60">
        <v>2</v>
      </c>
      <c r="C7270" s="235"/>
      <c r="D7270" s="235"/>
      <c r="E7270" s="235"/>
      <c r="F7270" s="235"/>
      <c r="G7270" s="315"/>
      <c r="H7270" s="125">
        <v>1736.87194167903</v>
      </c>
    </row>
    <row r="7271" spans="1:8" x14ac:dyDescent="0.2">
      <c r="A7271" s="59">
        <v>43038</v>
      </c>
      <c r="B7271" s="60">
        <v>3</v>
      </c>
      <c r="C7271" s="235"/>
      <c r="D7271" s="235"/>
      <c r="E7271" s="235"/>
      <c r="F7271" s="235"/>
      <c r="G7271" s="315"/>
      <c r="H7271" s="125">
        <v>1718.1449757813225</v>
      </c>
    </row>
    <row r="7272" spans="1:8" x14ac:dyDescent="0.2">
      <c r="A7272" s="59">
        <v>43038</v>
      </c>
      <c r="B7272" s="60">
        <v>4</v>
      </c>
      <c r="C7272" s="235"/>
      <c r="D7272" s="235"/>
      <c r="E7272" s="235"/>
      <c r="F7272" s="235"/>
      <c r="G7272" s="315"/>
      <c r="H7272" s="125">
        <v>1763.4755938481742</v>
      </c>
    </row>
    <row r="7273" spans="1:8" x14ac:dyDescent="0.2">
      <c r="A7273" s="59">
        <v>43038</v>
      </c>
      <c r="B7273" s="60">
        <v>5</v>
      </c>
      <c r="C7273" s="235"/>
      <c r="D7273" s="235"/>
      <c r="E7273" s="235"/>
      <c r="F7273" s="235"/>
      <c r="G7273" s="315"/>
      <c r="H7273" s="125">
        <v>1922.0628124843342</v>
      </c>
    </row>
    <row r="7274" spans="1:8" x14ac:dyDescent="0.2">
      <c r="A7274" s="59">
        <v>43038</v>
      </c>
      <c r="B7274" s="60">
        <v>6</v>
      </c>
      <c r="C7274" s="235"/>
      <c r="D7274" s="235"/>
      <c r="E7274" s="235"/>
      <c r="F7274" s="235"/>
      <c r="G7274" s="315"/>
      <c r="H7274" s="125">
        <v>2185.0079704295631</v>
      </c>
    </row>
    <row r="7275" spans="1:8" x14ac:dyDescent="0.2">
      <c r="A7275" s="59">
        <v>43038</v>
      </c>
      <c r="B7275" s="60">
        <v>7</v>
      </c>
      <c r="C7275" s="235"/>
      <c r="D7275" s="235"/>
      <c r="E7275" s="235"/>
      <c r="F7275" s="235"/>
      <c r="G7275" s="315"/>
      <c r="H7275" s="125">
        <v>2318.1846235432754</v>
      </c>
    </row>
    <row r="7276" spans="1:8" x14ac:dyDescent="0.2">
      <c r="A7276" s="59">
        <v>43038</v>
      </c>
      <c r="B7276" s="60">
        <v>8</v>
      </c>
      <c r="C7276" s="235"/>
      <c r="D7276" s="235"/>
      <c r="E7276" s="235"/>
      <c r="F7276" s="235"/>
      <c r="G7276" s="315"/>
      <c r="H7276" s="125">
        <v>2327.3459727571581</v>
      </c>
    </row>
    <row r="7277" spans="1:8" x14ac:dyDescent="0.2">
      <c r="A7277" s="59">
        <v>43038</v>
      </c>
      <c r="B7277" s="60">
        <v>9</v>
      </c>
      <c r="C7277" s="235"/>
      <c r="D7277" s="235"/>
      <c r="E7277" s="235"/>
      <c r="F7277" s="235"/>
      <c r="G7277" s="315"/>
      <c r="H7277" s="125">
        <v>2306.6958570892507</v>
      </c>
    </row>
    <row r="7278" spans="1:8" x14ac:dyDescent="0.2">
      <c r="A7278" s="59">
        <v>43038</v>
      </c>
      <c r="B7278" s="60">
        <v>10</v>
      </c>
      <c r="C7278" s="235"/>
      <c r="D7278" s="235"/>
      <c r="E7278" s="235"/>
      <c r="F7278" s="235"/>
      <c r="G7278" s="315"/>
      <c r="H7278" s="125">
        <v>2282.8576961037088</v>
      </c>
    </row>
    <row r="7279" spans="1:8" x14ac:dyDescent="0.2">
      <c r="A7279" s="59">
        <v>43038</v>
      </c>
      <c r="B7279" s="60">
        <v>11</v>
      </c>
      <c r="C7279" s="235"/>
      <c r="D7279" s="235"/>
      <c r="E7279" s="235"/>
      <c r="F7279" s="235"/>
      <c r="G7279" s="315"/>
      <c r="H7279" s="125">
        <v>2253.0707238712625</v>
      </c>
    </row>
    <row r="7280" spans="1:8" x14ac:dyDescent="0.2">
      <c r="A7280" s="59">
        <v>43038</v>
      </c>
      <c r="B7280" s="60">
        <v>12</v>
      </c>
      <c r="C7280" s="235"/>
      <c r="D7280" s="235"/>
      <c r="E7280" s="235"/>
      <c r="F7280" s="235"/>
      <c r="G7280" s="315"/>
      <c r="H7280" s="125">
        <v>2239.8993949223409</v>
      </c>
    </row>
    <row r="7281" spans="1:8" x14ac:dyDescent="0.2">
      <c r="A7281" s="59">
        <v>43038</v>
      </c>
      <c r="B7281" s="60">
        <v>13</v>
      </c>
      <c r="C7281" s="235"/>
      <c r="D7281" s="235"/>
      <c r="E7281" s="235"/>
      <c r="F7281" s="235"/>
      <c r="G7281" s="315"/>
      <c r="H7281" s="125">
        <v>2267.0132914363207</v>
      </c>
    </row>
    <row r="7282" spans="1:8" x14ac:dyDescent="0.2">
      <c r="A7282" s="59">
        <v>43038</v>
      </c>
      <c r="B7282" s="60">
        <v>14</v>
      </c>
      <c r="C7282" s="235"/>
      <c r="D7282" s="235"/>
      <c r="E7282" s="235"/>
      <c r="F7282" s="235"/>
      <c r="G7282" s="315"/>
      <c r="H7282" s="125">
        <v>2296.634578313322</v>
      </c>
    </row>
    <row r="7283" spans="1:8" x14ac:dyDescent="0.2">
      <c r="A7283" s="59">
        <v>43038</v>
      </c>
      <c r="B7283" s="60">
        <v>15</v>
      </c>
      <c r="C7283" s="235"/>
      <c r="D7283" s="235"/>
      <c r="E7283" s="235"/>
      <c r="F7283" s="235"/>
      <c r="G7283" s="315"/>
      <c r="H7283" s="125">
        <v>2346.8691539628417</v>
      </c>
    </row>
    <row r="7284" spans="1:8" x14ac:dyDescent="0.2">
      <c r="A7284" s="59">
        <v>43038</v>
      </c>
      <c r="B7284" s="60">
        <v>16</v>
      </c>
      <c r="C7284" s="235"/>
      <c r="D7284" s="235"/>
      <c r="E7284" s="235"/>
      <c r="F7284" s="235"/>
      <c r="G7284" s="315"/>
      <c r="H7284" s="125">
        <v>2432.2194118642133</v>
      </c>
    </row>
    <row r="7285" spans="1:8" x14ac:dyDescent="0.2">
      <c r="A7285" s="59">
        <v>43038</v>
      </c>
      <c r="B7285" s="60">
        <v>17</v>
      </c>
      <c r="C7285" s="235"/>
      <c r="D7285" s="235"/>
      <c r="E7285" s="235"/>
      <c r="F7285" s="235"/>
      <c r="G7285" s="315"/>
      <c r="H7285" s="125">
        <v>2554.5961213672226</v>
      </c>
    </row>
    <row r="7286" spans="1:8" x14ac:dyDescent="0.2">
      <c r="A7286" s="59">
        <v>43038</v>
      </c>
      <c r="B7286" s="60">
        <v>18</v>
      </c>
      <c r="C7286" s="235"/>
      <c r="D7286" s="235"/>
      <c r="E7286" s="235"/>
      <c r="F7286" s="235"/>
      <c r="G7286" s="315"/>
      <c r="H7286" s="125">
        <v>2833.0153099187391</v>
      </c>
    </row>
    <row r="7287" spans="1:8" x14ac:dyDescent="0.2">
      <c r="A7287" s="59">
        <v>43038</v>
      </c>
      <c r="B7287" s="60">
        <v>19</v>
      </c>
      <c r="C7287" s="235"/>
      <c r="D7287" s="235"/>
      <c r="E7287" s="235"/>
      <c r="F7287" s="235"/>
      <c r="G7287" s="315"/>
      <c r="H7287" s="125">
        <v>2878.4820315417501</v>
      </c>
    </row>
    <row r="7288" spans="1:8" x14ac:dyDescent="0.2">
      <c r="A7288" s="59">
        <v>43038</v>
      </c>
      <c r="B7288" s="60">
        <v>20</v>
      </c>
      <c r="C7288" s="235"/>
      <c r="D7288" s="235"/>
      <c r="E7288" s="235"/>
      <c r="F7288" s="235"/>
      <c r="G7288" s="315"/>
      <c r="H7288" s="125">
        <v>2751.7215672367392</v>
      </c>
    </row>
    <row r="7289" spans="1:8" x14ac:dyDescent="0.2">
      <c r="A7289" s="59">
        <v>43038</v>
      </c>
      <c r="B7289" s="60">
        <v>21</v>
      </c>
      <c r="C7289" s="235"/>
      <c r="D7289" s="235"/>
      <c r="E7289" s="235"/>
      <c r="F7289" s="235"/>
      <c r="G7289" s="315"/>
      <c r="H7289" s="125">
        <v>2545.5009018368169</v>
      </c>
    </row>
    <row r="7290" spans="1:8" x14ac:dyDescent="0.2">
      <c r="A7290" s="59">
        <v>43038</v>
      </c>
      <c r="B7290" s="60">
        <v>22</v>
      </c>
      <c r="C7290" s="235"/>
      <c r="D7290" s="235"/>
      <c r="E7290" s="235"/>
      <c r="F7290" s="235"/>
      <c r="G7290" s="315"/>
      <c r="H7290" s="125">
        <v>2280.1984181389153</v>
      </c>
    </row>
    <row r="7291" spans="1:8" x14ac:dyDescent="0.2">
      <c r="A7291" s="59">
        <v>43038</v>
      </c>
      <c r="B7291" s="60">
        <v>23</v>
      </c>
      <c r="C7291" s="235"/>
      <c r="D7291" s="235"/>
      <c r="E7291" s="235"/>
      <c r="F7291" s="235"/>
      <c r="G7291" s="315"/>
      <c r="H7291" s="125">
        <v>2041.777179173039</v>
      </c>
    </row>
    <row r="7292" spans="1:8" x14ac:dyDescent="0.2">
      <c r="A7292" s="59">
        <v>43038</v>
      </c>
      <c r="B7292" s="60">
        <v>24</v>
      </c>
      <c r="C7292" s="235"/>
      <c r="D7292" s="235"/>
      <c r="E7292" s="235"/>
      <c r="F7292" s="235"/>
      <c r="G7292" s="315"/>
      <c r="H7292" s="125">
        <v>1893.8686522880673</v>
      </c>
    </row>
    <row r="7293" spans="1:8" x14ac:dyDescent="0.2">
      <c r="A7293" s="59">
        <v>43039</v>
      </c>
      <c r="B7293" s="60">
        <v>1</v>
      </c>
      <c r="C7293" s="235"/>
      <c r="D7293" s="235"/>
      <c r="E7293" s="235"/>
      <c r="F7293" s="235"/>
      <c r="G7293" s="315"/>
      <c r="H7293" s="125">
        <v>1823.2992279383482</v>
      </c>
    </row>
    <row r="7294" spans="1:8" x14ac:dyDescent="0.2">
      <c r="A7294" s="59">
        <v>43039</v>
      </c>
      <c r="B7294" s="60">
        <v>2</v>
      </c>
      <c r="C7294" s="235"/>
      <c r="D7294" s="235"/>
      <c r="E7294" s="235"/>
      <c r="F7294" s="235"/>
      <c r="G7294" s="315"/>
      <c r="H7294" s="125">
        <v>1767.3080224055989</v>
      </c>
    </row>
    <row r="7295" spans="1:8" x14ac:dyDescent="0.2">
      <c r="A7295" s="59">
        <v>43039</v>
      </c>
      <c r="B7295" s="60">
        <v>3</v>
      </c>
      <c r="C7295" s="235"/>
      <c r="D7295" s="235"/>
      <c r="E7295" s="235"/>
      <c r="F7295" s="235"/>
      <c r="G7295" s="315"/>
      <c r="H7295" s="125">
        <v>1740.5397299970598</v>
      </c>
    </row>
    <row r="7296" spans="1:8" x14ac:dyDescent="0.2">
      <c r="A7296" s="59">
        <v>43039</v>
      </c>
      <c r="B7296" s="60">
        <v>4</v>
      </c>
      <c r="C7296" s="235"/>
      <c r="D7296" s="235"/>
      <c r="E7296" s="235"/>
      <c r="F7296" s="235"/>
      <c r="G7296" s="315"/>
      <c r="H7296" s="125">
        <v>1778.5967199915372</v>
      </c>
    </row>
    <row r="7297" spans="1:8" x14ac:dyDescent="0.2">
      <c r="A7297" s="59">
        <v>43039</v>
      </c>
      <c r="B7297" s="60">
        <v>5</v>
      </c>
      <c r="C7297" s="235"/>
      <c r="D7297" s="235"/>
      <c r="E7297" s="235"/>
      <c r="F7297" s="235"/>
      <c r="G7297" s="315"/>
      <c r="H7297" s="125">
        <v>1932.7104360935523</v>
      </c>
    </row>
    <row r="7298" spans="1:8" x14ac:dyDescent="0.2">
      <c r="A7298" s="59">
        <v>43039</v>
      </c>
      <c r="B7298" s="60">
        <v>6</v>
      </c>
      <c r="C7298" s="235"/>
      <c r="D7298" s="235"/>
      <c r="E7298" s="235"/>
      <c r="F7298" s="235"/>
      <c r="G7298" s="315"/>
      <c r="H7298" s="125">
        <v>2199.4813539486408</v>
      </c>
    </row>
    <row r="7299" spans="1:8" x14ac:dyDescent="0.2">
      <c r="A7299" s="59">
        <v>43039</v>
      </c>
      <c r="B7299" s="60">
        <v>7</v>
      </c>
      <c r="C7299" s="235"/>
      <c r="D7299" s="235"/>
      <c r="E7299" s="235"/>
      <c r="F7299" s="235"/>
      <c r="G7299" s="315"/>
      <c r="H7299" s="125">
        <v>2332.5574650534522</v>
      </c>
    </row>
    <row r="7300" spans="1:8" x14ac:dyDescent="0.2">
      <c r="A7300" s="59">
        <v>43039</v>
      </c>
      <c r="B7300" s="60">
        <v>8</v>
      </c>
      <c r="C7300" s="235"/>
      <c r="D7300" s="235"/>
      <c r="E7300" s="235"/>
      <c r="F7300" s="235"/>
      <c r="G7300" s="315"/>
      <c r="H7300" s="125">
        <v>2339.5496516880048</v>
      </c>
    </row>
    <row r="7301" spans="1:8" x14ac:dyDescent="0.2">
      <c r="A7301" s="59">
        <v>43039</v>
      </c>
      <c r="B7301" s="60">
        <v>9</v>
      </c>
      <c r="C7301" s="235"/>
      <c r="D7301" s="235"/>
      <c r="E7301" s="235"/>
      <c r="F7301" s="235"/>
      <c r="G7301" s="315"/>
      <c r="H7301" s="125">
        <v>2319.7637962477756</v>
      </c>
    </row>
    <row r="7302" spans="1:8" x14ac:dyDescent="0.2">
      <c r="A7302" s="59">
        <v>43039</v>
      </c>
      <c r="B7302" s="60">
        <v>10</v>
      </c>
      <c r="C7302" s="235"/>
      <c r="D7302" s="235"/>
      <c r="E7302" s="235"/>
      <c r="F7302" s="235"/>
      <c r="G7302" s="315"/>
      <c r="H7302" s="125">
        <v>2299.3688613170593</v>
      </c>
    </row>
    <row r="7303" spans="1:8" x14ac:dyDescent="0.2">
      <c r="A7303" s="59">
        <v>43039</v>
      </c>
      <c r="B7303" s="60">
        <v>11</v>
      </c>
      <c r="C7303" s="235"/>
      <c r="D7303" s="235"/>
      <c r="E7303" s="235"/>
      <c r="F7303" s="235"/>
      <c r="G7303" s="315"/>
      <c r="H7303" s="125">
        <v>2276.0457503387461</v>
      </c>
    </row>
    <row r="7304" spans="1:8" x14ac:dyDescent="0.2">
      <c r="A7304" s="59">
        <v>43039</v>
      </c>
      <c r="B7304" s="60">
        <v>12</v>
      </c>
      <c r="C7304" s="235"/>
      <c r="D7304" s="235"/>
      <c r="E7304" s="235"/>
      <c r="F7304" s="235"/>
      <c r="G7304" s="315"/>
      <c r="H7304" s="125">
        <v>2269.227780579301</v>
      </c>
    </row>
    <row r="7305" spans="1:8" x14ac:dyDescent="0.2">
      <c r="A7305" s="59">
        <v>43039</v>
      </c>
      <c r="B7305" s="60">
        <v>13</v>
      </c>
      <c r="C7305" s="235"/>
      <c r="D7305" s="235"/>
      <c r="E7305" s="235"/>
      <c r="F7305" s="235"/>
      <c r="G7305" s="315"/>
      <c r="H7305" s="125">
        <v>2303.9294861509065</v>
      </c>
    </row>
    <row r="7306" spans="1:8" x14ac:dyDescent="0.2">
      <c r="A7306" s="59">
        <v>43039</v>
      </c>
      <c r="B7306" s="60">
        <v>14</v>
      </c>
      <c r="C7306" s="235"/>
      <c r="D7306" s="235"/>
      <c r="E7306" s="235"/>
      <c r="F7306" s="235"/>
      <c r="G7306" s="315"/>
      <c r="H7306" s="125">
        <v>2342.1875058559563</v>
      </c>
    </row>
    <row r="7307" spans="1:8" x14ac:dyDescent="0.2">
      <c r="A7307" s="59">
        <v>43039</v>
      </c>
      <c r="B7307" s="60">
        <v>15</v>
      </c>
      <c r="C7307" s="235"/>
      <c r="D7307" s="235"/>
      <c r="E7307" s="235"/>
      <c r="F7307" s="235"/>
      <c r="G7307" s="315"/>
      <c r="H7307" s="125">
        <v>2396.1598296349757</v>
      </c>
    </row>
    <row r="7308" spans="1:8" x14ac:dyDescent="0.2">
      <c r="A7308" s="59">
        <v>43039</v>
      </c>
      <c r="B7308" s="60">
        <v>16</v>
      </c>
      <c r="C7308" s="235"/>
      <c r="D7308" s="235"/>
      <c r="E7308" s="235"/>
      <c r="F7308" s="235"/>
      <c r="G7308" s="315"/>
      <c r="H7308" s="125">
        <v>2481.3609120916913</v>
      </c>
    </row>
    <row r="7309" spans="1:8" x14ac:dyDescent="0.2">
      <c r="A7309" s="59">
        <v>43039</v>
      </c>
      <c r="B7309" s="60">
        <v>17</v>
      </c>
      <c r="C7309" s="235"/>
      <c r="D7309" s="235"/>
      <c r="E7309" s="235"/>
      <c r="F7309" s="235"/>
      <c r="G7309" s="315"/>
      <c r="H7309" s="125">
        <v>2594.8176406927287</v>
      </c>
    </row>
    <row r="7310" spans="1:8" x14ac:dyDescent="0.2">
      <c r="A7310" s="59">
        <v>43039</v>
      </c>
      <c r="B7310" s="60">
        <v>18</v>
      </c>
      <c r="C7310" s="235"/>
      <c r="D7310" s="235"/>
      <c r="E7310" s="235"/>
      <c r="F7310" s="235"/>
      <c r="G7310" s="315"/>
      <c r="H7310" s="125">
        <v>2853.3577574522756</v>
      </c>
    </row>
    <row r="7311" spans="1:8" x14ac:dyDescent="0.2">
      <c r="A7311" s="59">
        <v>43039</v>
      </c>
      <c r="B7311" s="60">
        <v>19</v>
      </c>
      <c r="C7311" s="235"/>
      <c r="D7311" s="235"/>
      <c r="E7311" s="235"/>
      <c r="F7311" s="235"/>
      <c r="G7311" s="315"/>
      <c r="H7311" s="125">
        <v>2881.5998234965086</v>
      </c>
    </row>
    <row r="7312" spans="1:8" x14ac:dyDescent="0.2">
      <c r="A7312" s="59">
        <v>43039</v>
      </c>
      <c r="B7312" s="60">
        <v>20</v>
      </c>
      <c r="C7312" s="235"/>
      <c r="D7312" s="235"/>
      <c r="E7312" s="235"/>
      <c r="F7312" s="235"/>
      <c r="G7312" s="315"/>
      <c r="H7312" s="125">
        <v>2755.2538484756965</v>
      </c>
    </row>
    <row r="7313" spans="1:8" x14ac:dyDescent="0.2">
      <c r="A7313" s="59">
        <v>43039</v>
      </c>
      <c r="B7313" s="60">
        <v>21</v>
      </c>
      <c r="C7313" s="235"/>
      <c r="D7313" s="235"/>
      <c r="E7313" s="235"/>
      <c r="F7313" s="235"/>
      <c r="G7313" s="315"/>
      <c r="H7313" s="125">
        <v>2554.4023326347183</v>
      </c>
    </row>
    <row r="7314" spans="1:8" x14ac:dyDescent="0.2">
      <c r="A7314" s="59">
        <v>43039</v>
      </c>
      <c r="B7314" s="60">
        <v>22</v>
      </c>
      <c r="C7314" s="235"/>
      <c r="D7314" s="235"/>
      <c r="E7314" s="235"/>
      <c r="F7314" s="235"/>
      <c r="G7314" s="315"/>
      <c r="H7314" s="125">
        <v>2289.589755091205</v>
      </c>
    </row>
    <row r="7315" spans="1:8" x14ac:dyDescent="0.2">
      <c r="A7315" s="59">
        <v>43039</v>
      </c>
      <c r="B7315" s="60">
        <v>23</v>
      </c>
      <c r="C7315" s="235"/>
      <c r="D7315" s="235"/>
      <c r="E7315" s="235"/>
      <c r="F7315" s="235"/>
      <c r="G7315" s="315"/>
      <c r="H7315" s="125">
        <v>2050.8554265486678</v>
      </c>
    </row>
    <row r="7316" spans="1:8" x14ac:dyDescent="0.2">
      <c r="A7316" s="59">
        <v>43039</v>
      </c>
      <c r="B7316" s="60">
        <v>24</v>
      </c>
      <c r="C7316" s="235"/>
      <c r="D7316" s="235"/>
      <c r="E7316" s="235"/>
      <c r="F7316" s="235"/>
      <c r="G7316" s="315"/>
      <c r="H7316" s="125">
        <v>1900.8199620373948</v>
      </c>
    </row>
    <row r="7317" spans="1:8" x14ac:dyDescent="0.2">
      <c r="A7317" s="59">
        <v>43040</v>
      </c>
      <c r="B7317" s="60">
        <v>1</v>
      </c>
      <c r="C7317" s="235"/>
      <c r="D7317" s="235"/>
      <c r="E7317" s="235"/>
      <c r="F7317" s="235"/>
      <c r="G7317" s="315"/>
      <c r="H7317" s="125">
        <v>1829.480259409441</v>
      </c>
    </row>
    <row r="7318" spans="1:8" x14ac:dyDescent="0.2">
      <c r="A7318" s="59">
        <v>43040</v>
      </c>
      <c r="B7318" s="60">
        <v>2</v>
      </c>
      <c r="C7318" s="235"/>
      <c r="D7318" s="235"/>
      <c r="E7318" s="235"/>
      <c r="F7318" s="235"/>
      <c r="G7318" s="315"/>
      <c r="H7318" s="125">
        <v>1772.6782993595309</v>
      </c>
    </row>
    <row r="7319" spans="1:8" x14ac:dyDescent="0.2">
      <c r="A7319" s="59">
        <v>43040</v>
      </c>
      <c r="B7319" s="60">
        <v>3</v>
      </c>
      <c r="C7319" s="235"/>
      <c r="D7319" s="235"/>
      <c r="E7319" s="235"/>
      <c r="F7319" s="235"/>
      <c r="G7319" s="315"/>
      <c r="H7319" s="125">
        <v>1743.590875007684</v>
      </c>
    </row>
    <row r="7320" spans="1:8" x14ac:dyDescent="0.2">
      <c r="A7320" s="59">
        <v>43040</v>
      </c>
      <c r="B7320" s="60">
        <v>4</v>
      </c>
      <c r="C7320" s="235"/>
      <c r="D7320" s="235"/>
      <c r="E7320" s="235"/>
      <c r="F7320" s="235"/>
      <c r="G7320" s="315"/>
      <c r="H7320" s="125">
        <v>1776.9225877831748</v>
      </c>
    </row>
    <row r="7321" spans="1:8" x14ac:dyDescent="0.2">
      <c r="A7321" s="59">
        <v>43040</v>
      </c>
      <c r="B7321" s="60">
        <v>5</v>
      </c>
      <c r="C7321" s="235"/>
      <c r="D7321" s="235"/>
      <c r="E7321" s="235"/>
      <c r="F7321" s="235"/>
      <c r="G7321" s="315"/>
      <c r="H7321" s="125">
        <v>1922.3457235112212</v>
      </c>
    </row>
    <row r="7322" spans="1:8" x14ac:dyDescent="0.2">
      <c r="A7322" s="59">
        <v>43040</v>
      </c>
      <c r="B7322" s="60">
        <v>6</v>
      </c>
      <c r="C7322" s="235"/>
      <c r="D7322" s="235"/>
      <c r="E7322" s="235"/>
      <c r="F7322" s="235"/>
      <c r="G7322" s="315"/>
      <c r="H7322" s="125">
        <v>2183.2856570696117</v>
      </c>
    </row>
    <row r="7323" spans="1:8" x14ac:dyDescent="0.2">
      <c r="A7323" s="59">
        <v>43040</v>
      </c>
      <c r="B7323" s="60">
        <v>7</v>
      </c>
      <c r="C7323" s="235"/>
      <c r="D7323" s="235"/>
      <c r="E7323" s="235"/>
      <c r="F7323" s="235"/>
      <c r="G7323" s="315"/>
      <c r="H7323" s="125">
        <v>2328.763166516027</v>
      </c>
    </row>
    <row r="7324" spans="1:8" x14ac:dyDescent="0.2">
      <c r="A7324" s="59">
        <v>43040</v>
      </c>
      <c r="B7324" s="60">
        <v>8</v>
      </c>
      <c r="C7324" s="235"/>
      <c r="D7324" s="235"/>
      <c r="E7324" s="235"/>
      <c r="F7324" s="235"/>
      <c r="G7324" s="315"/>
      <c r="H7324" s="125">
        <v>2373.6364420033019</v>
      </c>
    </row>
    <row r="7325" spans="1:8" x14ac:dyDescent="0.2">
      <c r="A7325" s="59">
        <v>43040</v>
      </c>
      <c r="B7325" s="60">
        <v>9</v>
      </c>
      <c r="C7325" s="235"/>
      <c r="D7325" s="235"/>
      <c r="E7325" s="235"/>
      <c r="F7325" s="235"/>
      <c r="G7325" s="315"/>
      <c r="H7325" s="125">
        <v>2383.69183390747</v>
      </c>
    </row>
    <row r="7326" spans="1:8" x14ac:dyDescent="0.2">
      <c r="A7326" s="59">
        <v>43040</v>
      </c>
      <c r="B7326" s="60">
        <v>10</v>
      </c>
      <c r="C7326" s="235"/>
      <c r="D7326" s="235"/>
      <c r="E7326" s="235"/>
      <c r="F7326" s="235"/>
      <c r="G7326" s="315"/>
      <c r="H7326" s="125">
        <v>2392.3416645944508</v>
      </c>
    </row>
    <row r="7327" spans="1:8" x14ac:dyDescent="0.2">
      <c r="A7327" s="59">
        <v>43040</v>
      </c>
      <c r="B7327" s="60">
        <v>11</v>
      </c>
      <c r="C7327" s="235"/>
      <c r="D7327" s="235"/>
      <c r="E7327" s="235"/>
      <c r="F7327" s="235"/>
      <c r="G7327" s="315"/>
      <c r="H7327" s="125">
        <v>2398.9940370134532</v>
      </c>
    </row>
    <row r="7328" spans="1:8" x14ac:dyDescent="0.2">
      <c r="A7328" s="59">
        <v>43040</v>
      </c>
      <c r="B7328" s="60">
        <v>12</v>
      </c>
      <c r="C7328" s="235"/>
      <c r="D7328" s="235"/>
      <c r="E7328" s="235"/>
      <c r="F7328" s="235"/>
      <c r="G7328" s="315"/>
      <c r="H7328" s="125">
        <v>2413.2962182259739</v>
      </c>
    </row>
    <row r="7329" spans="1:8" x14ac:dyDescent="0.2">
      <c r="A7329" s="59">
        <v>43040</v>
      </c>
      <c r="B7329" s="60">
        <v>13</v>
      </c>
      <c r="C7329" s="235"/>
      <c r="D7329" s="235"/>
      <c r="E7329" s="235"/>
      <c r="F7329" s="235"/>
      <c r="G7329" s="315"/>
      <c r="H7329" s="125">
        <v>2450.9056837473881</v>
      </c>
    </row>
    <row r="7330" spans="1:8" x14ac:dyDescent="0.2">
      <c r="A7330" s="59">
        <v>43040</v>
      </c>
      <c r="B7330" s="60">
        <v>14</v>
      </c>
      <c r="C7330" s="235"/>
      <c r="D7330" s="235"/>
      <c r="E7330" s="235"/>
      <c r="F7330" s="235"/>
      <c r="G7330" s="315"/>
      <c r="H7330" s="125">
        <v>2502.781885552582</v>
      </c>
    </row>
    <row r="7331" spans="1:8" x14ac:dyDescent="0.2">
      <c r="A7331" s="59">
        <v>43040</v>
      </c>
      <c r="B7331" s="60">
        <v>15</v>
      </c>
      <c r="C7331" s="235"/>
      <c r="D7331" s="235"/>
      <c r="E7331" s="235"/>
      <c r="F7331" s="235"/>
      <c r="G7331" s="315"/>
      <c r="H7331" s="125">
        <v>2574.0252045679681</v>
      </c>
    </row>
    <row r="7332" spans="1:8" x14ac:dyDescent="0.2">
      <c r="A7332" s="59">
        <v>43040</v>
      </c>
      <c r="B7332" s="60">
        <v>16</v>
      </c>
      <c r="C7332" s="235"/>
      <c r="D7332" s="235"/>
      <c r="E7332" s="235"/>
      <c r="F7332" s="235"/>
      <c r="G7332" s="315"/>
      <c r="H7332" s="125">
        <v>2657.0587058104279</v>
      </c>
    </row>
    <row r="7333" spans="1:8" x14ac:dyDescent="0.2">
      <c r="A7333" s="59">
        <v>43040</v>
      </c>
      <c r="B7333" s="60">
        <v>17</v>
      </c>
      <c r="C7333" s="235"/>
      <c r="D7333" s="235"/>
      <c r="E7333" s="235"/>
      <c r="F7333" s="235"/>
      <c r="G7333" s="315"/>
      <c r="H7333" s="125">
        <v>2733.8132496914595</v>
      </c>
    </row>
    <row r="7334" spans="1:8" x14ac:dyDescent="0.2">
      <c r="A7334" s="59">
        <v>43040</v>
      </c>
      <c r="B7334" s="60">
        <v>18</v>
      </c>
      <c r="C7334" s="235"/>
      <c r="D7334" s="235"/>
      <c r="E7334" s="235"/>
      <c r="F7334" s="235"/>
      <c r="G7334" s="315"/>
      <c r="H7334" s="125">
        <v>2942.346387506605</v>
      </c>
    </row>
    <row r="7335" spans="1:8" x14ac:dyDescent="0.2">
      <c r="A7335" s="59">
        <v>43040</v>
      </c>
      <c r="B7335" s="60">
        <v>19</v>
      </c>
      <c r="C7335" s="235"/>
      <c r="D7335" s="235"/>
      <c r="E7335" s="235"/>
      <c r="F7335" s="235"/>
      <c r="G7335" s="315"/>
      <c r="H7335" s="125">
        <v>2895.4706625374383</v>
      </c>
    </row>
    <row r="7336" spans="1:8" x14ac:dyDescent="0.2">
      <c r="A7336" s="59">
        <v>43040</v>
      </c>
      <c r="B7336" s="60">
        <v>20</v>
      </c>
      <c r="C7336" s="235"/>
      <c r="D7336" s="235"/>
      <c r="E7336" s="235"/>
      <c r="F7336" s="235"/>
      <c r="G7336" s="315"/>
      <c r="H7336" s="125">
        <v>2764.0459416953599</v>
      </c>
    </row>
    <row r="7337" spans="1:8" x14ac:dyDescent="0.2">
      <c r="A7337" s="59">
        <v>43040</v>
      </c>
      <c r="B7337" s="60">
        <v>21</v>
      </c>
      <c r="C7337" s="235"/>
      <c r="D7337" s="235"/>
      <c r="E7337" s="235"/>
      <c r="F7337" s="235"/>
      <c r="G7337" s="315"/>
      <c r="H7337" s="125">
        <v>2560.1364361775823</v>
      </c>
    </row>
    <row r="7338" spans="1:8" x14ac:dyDescent="0.2">
      <c r="A7338" s="59">
        <v>43040</v>
      </c>
      <c r="B7338" s="60">
        <v>22</v>
      </c>
      <c r="C7338" s="235"/>
      <c r="D7338" s="235"/>
      <c r="E7338" s="235"/>
      <c r="F7338" s="235"/>
      <c r="G7338" s="315"/>
      <c r="H7338" s="125">
        <v>2298.8699170509121</v>
      </c>
    </row>
    <row r="7339" spans="1:8" x14ac:dyDescent="0.2">
      <c r="A7339" s="59">
        <v>43040</v>
      </c>
      <c r="B7339" s="60">
        <v>23</v>
      </c>
      <c r="C7339" s="235"/>
      <c r="D7339" s="235"/>
      <c r="E7339" s="235"/>
      <c r="F7339" s="235"/>
      <c r="G7339" s="315"/>
      <c r="H7339" s="125">
        <v>2063.8965547841549</v>
      </c>
    </row>
    <row r="7340" spans="1:8" x14ac:dyDescent="0.2">
      <c r="A7340" s="59">
        <v>43040</v>
      </c>
      <c r="B7340" s="60">
        <v>24</v>
      </c>
      <c r="C7340" s="235"/>
      <c r="D7340" s="235"/>
      <c r="E7340" s="235"/>
      <c r="F7340" s="235"/>
      <c r="G7340" s="315"/>
      <c r="H7340" s="125">
        <v>1917.7298252232838</v>
      </c>
    </row>
    <row r="7341" spans="1:8" x14ac:dyDescent="0.2">
      <c r="A7341" s="59">
        <v>43041</v>
      </c>
      <c r="B7341" s="60">
        <v>1</v>
      </c>
      <c r="C7341" s="235"/>
      <c r="D7341" s="235"/>
      <c r="E7341" s="235"/>
      <c r="F7341" s="235"/>
      <c r="G7341" s="315"/>
      <c r="H7341" s="125">
        <v>1832.3616041315663</v>
      </c>
    </row>
    <row r="7342" spans="1:8" x14ac:dyDescent="0.2">
      <c r="A7342" s="59">
        <v>43041</v>
      </c>
      <c r="B7342" s="60">
        <v>2</v>
      </c>
      <c r="C7342" s="235"/>
      <c r="D7342" s="235"/>
      <c r="E7342" s="235"/>
      <c r="F7342" s="235"/>
      <c r="G7342" s="315"/>
      <c r="H7342" s="125">
        <v>1773.8560186698335</v>
      </c>
    </row>
    <row r="7343" spans="1:8" x14ac:dyDescent="0.2">
      <c r="A7343" s="59">
        <v>43041</v>
      </c>
      <c r="B7343" s="60">
        <v>3</v>
      </c>
      <c r="C7343" s="235"/>
      <c r="D7343" s="235"/>
      <c r="E7343" s="235"/>
      <c r="F7343" s="235"/>
      <c r="G7343" s="315"/>
      <c r="H7343" s="125">
        <v>1743.4481037717862</v>
      </c>
    </row>
    <row r="7344" spans="1:8" x14ac:dyDescent="0.2">
      <c r="A7344" s="59">
        <v>43041</v>
      </c>
      <c r="B7344" s="60">
        <v>4</v>
      </c>
      <c r="C7344" s="235"/>
      <c r="D7344" s="235"/>
      <c r="E7344" s="235"/>
      <c r="F7344" s="235"/>
      <c r="G7344" s="315"/>
      <c r="H7344" s="125">
        <v>1776.2260990644606</v>
      </c>
    </row>
    <row r="7345" spans="1:8" x14ac:dyDescent="0.2">
      <c r="A7345" s="59">
        <v>43041</v>
      </c>
      <c r="B7345" s="60">
        <v>5</v>
      </c>
      <c r="C7345" s="235"/>
      <c r="D7345" s="235"/>
      <c r="E7345" s="235"/>
      <c r="F7345" s="235"/>
      <c r="G7345" s="315"/>
      <c r="H7345" s="125">
        <v>1920.7492810943772</v>
      </c>
    </row>
    <row r="7346" spans="1:8" x14ac:dyDescent="0.2">
      <c r="A7346" s="59">
        <v>43041</v>
      </c>
      <c r="B7346" s="60">
        <v>6</v>
      </c>
      <c r="C7346" s="235"/>
      <c r="D7346" s="235"/>
      <c r="E7346" s="235"/>
      <c r="F7346" s="235"/>
      <c r="G7346" s="315"/>
      <c r="H7346" s="125">
        <v>2181.4102447669407</v>
      </c>
    </row>
    <row r="7347" spans="1:8" x14ac:dyDescent="0.2">
      <c r="A7347" s="59">
        <v>43041</v>
      </c>
      <c r="B7347" s="60">
        <v>7</v>
      </c>
      <c r="C7347" s="235"/>
      <c r="D7347" s="235"/>
      <c r="E7347" s="235"/>
      <c r="F7347" s="235"/>
      <c r="G7347" s="315"/>
      <c r="H7347" s="125">
        <v>2325.5334102620036</v>
      </c>
    </row>
    <row r="7348" spans="1:8" x14ac:dyDescent="0.2">
      <c r="A7348" s="59">
        <v>43041</v>
      </c>
      <c r="B7348" s="60">
        <v>8</v>
      </c>
      <c r="C7348" s="235"/>
      <c r="D7348" s="235"/>
      <c r="E7348" s="235"/>
      <c r="F7348" s="235"/>
      <c r="G7348" s="315"/>
      <c r="H7348" s="125">
        <v>2370.13263747973</v>
      </c>
    </row>
    <row r="7349" spans="1:8" x14ac:dyDescent="0.2">
      <c r="A7349" s="59">
        <v>43041</v>
      </c>
      <c r="B7349" s="60">
        <v>9</v>
      </c>
      <c r="C7349" s="235"/>
      <c r="D7349" s="235"/>
      <c r="E7349" s="235"/>
      <c r="F7349" s="235"/>
      <c r="G7349" s="315"/>
      <c r="H7349" s="125">
        <v>2382.576543555268</v>
      </c>
    </row>
    <row r="7350" spans="1:8" x14ac:dyDescent="0.2">
      <c r="A7350" s="59">
        <v>43041</v>
      </c>
      <c r="B7350" s="60">
        <v>10</v>
      </c>
      <c r="C7350" s="235"/>
      <c r="D7350" s="235"/>
      <c r="E7350" s="235"/>
      <c r="F7350" s="235"/>
      <c r="G7350" s="315"/>
      <c r="H7350" s="125">
        <v>2392.472845408824</v>
      </c>
    </row>
    <row r="7351" spans="1:8" x14ac:dyDescent="0.2">
      <c r="A7351" s="59">
        <v>43041</v>
      </c>
      <c r="B7351" s="60">
        <v>11</v>
      </c>
      <c r="C7351" s="235"/>
      <c r="D7351" s="235"/>
      <c r="E7351" s="235"/>
      <c r="F7351" s="235"/>
      <c r="G7351" s="315"/>
      <c r="H7351" s="125">
        <v>2398.0574434110504</v>
      </c>
    </row>
    <row r="7352" spans="1:8" x14ac:dyDescent="0.2">
      <c r="A7352" s="59">
        <v>43041</v>
      </c>
      <c r="B7352" s="60">
        <v>12</v>
      </c>
      <c r="C7352" s="235"/>
      <c r="D7352" s="235"/>
      <c r="E7352" s="235"/>
      <c r="F7352" s="235"/>
      <c r="G7352" s="315"/>
      <c r="H7352" s="125">
        <v>2411.6279833212116</v>
      </c>
    </row>
    <row r="7353" spans="1:8" x14ac:dyDescent="0.2">
      <c r="A7353" s="59">
        <v>43041</v>
      </c>
      <c r="B7353" s="60">
        <v>13</v>
      </c>
      <c r="C7353" s="235"/>
      <c r="D7353" s="235"/>
      <c r="E7353" s="235"/>
      <c r="F7353" s="235"/>
      <c r="G7353" s="315"/>
      <c r="H7353" s="125">
        <v>2451.5810047642926</v>
      </c>
    </row>
    <row r="7354" spans="1:8" x14ac:dyDescent="0.2">
      <c r="A7354" s="59">
        <v>43041</v>
      </c>
      <c r="B7354" s="60">
        <v>14</v>
      </c>
      <c r="C7354" s="235"/>
      <c r="D7354" s="235"/>
      <c r="E7354" s="235"/>
      <c r="F7354" s="235"/>
      <c r="G7354" s="315"/>
      <c r="H7354" s="125">
        <v>2507.3898079455289</v>
      </c>
    </row>
    <row r="7355" spans="1:8" x14ac:dyDescent="0.2">
      <c r="A7355" s="59">
        <v>43041</v>
      </c>
      <c r="B7355" s="60">
        <v>15</v>
      </c>
      <c r="C7355" s="235"/>
      <c r="D7355" s="235"/>
      <c r="E7355" s="235"/>
      <c r="F7355" s="235"/>
      <c r="G7355" s="315"/>
      <c r="H7355" s="125">
        <v>2581.0983623853508</v>
      </c>
    </row>
    <row r="7356" spans="1:8" x14ac:dyDescent="0.2">
      <c r="A7356" s="59">
        <v>43041</v>
      </c>
      <c r="B7356" s="60">
        <v>16</v>
      </c>
      <c r="C7356" s="235"/>
      <c r="D7356" s="235"/>
      <c r="E7356" s="235"/>
      <c r="F7356" s="235"/>
      <c r="G7356" s="315"/>
      <c r="H7356" s="125">
        <v>2667.7121580039197</v>
      </c>
    </row>
    <row r="7357" spans="1:8" x14ac:dyDescent="0.2">
      <c r="A7357" s="59">
        <v>43041</v>
      </c>
      <c r="B7357" s="60">
        <v>17</v>
      </c>
      <c r="C7357" s="235"/>
      <c r="D7357" s="235"/>
      <c r="E7357" s="235"/>
      <c r="F7357" s="235"/>
      <c r="G7357" s="315"/>
      <c r="H7357" s="125">
        <v>2746.8838162846287</v>
      </c>
    </row>
    <row r="7358" spans="1:8" x14ac:dyDescent="0.2">
      <c r="A7358" s="59">
        <v>43041</v>
      </c>
      <c r="B7358" s="60">
        <v>18</v>
      </c>
      <c r="C7358" s="235"/>
      <c r="D7358" s="235"/>
      <c r="E7358" s="235"/>
      <c r="F7358" s="235"/>
      <c r="G7358" s="315"/>
      <c r="H7358" s="125">
        <v>2944.91605918305</v>
      </c>
    </row>
    <row r="7359" spans="1:8" x14ac:dyDescent="0.2">
      <c r="A7359" s="59">
        <v>43041</v>
      </c>
      <c r="B7359" s="60">
        <v>19</v>
      </c>
      <c r="C7359" s="235"/>
      <c r="D7359" s="235"/>
      <c r="E7359" s="235"/>
      <c r="F7359" s="235"/>
      <c r="G7359" s="315"/>
      <c r="H7359" s="125">
        <v>2888.607816423078</v>
      </c>
    </row>
    <row r="7360" spans="1:8" x14ac:dyDescent="0.2">
      <c r="A7360" s="59">
        <v>43041</v>
      </c>
      <c r="B7360" s="60">
        <v>20</v>
      </c>
      <c r="C7360" s="235"/>
      <c r="D7360" s="235"/>
      <c r="E7360" s="235"/>
      <c r="F7360" s="235"/>
      <c r="G7360" s="315"/>
      <c r="H7360" s="125">
        <v>2758.6847983882913</v>
      </c>
    </row>
    <row r="7361" spans="1:8" x14ac:dyDescent="0.2">
      <c r="A7361" s="59">
        <v>43041</v>
      </c>
      <c r="B7361" s="60">
        <v>21</v>
      </c>
      <c r="C7361" s="235"/>
      <c r="D7361" s="235"/>
      <c r="E7361" s="235"/>
      <c r="F7361" s="235"/>
      <c r="G7361" s="315"/>
      <c r="H7361" s="125">
        <v>2559.7185929675852</v>
      </c>
    </row>
    <row r="7362" spans="1:8" x14ac:dyDescent="0.2">
      <c r="A7362" s="59">
        <v>43041</v>
      </c>
      <c r="B7362" s="60">
        <v>22</v>
      </c>
      <c r="C7362" s="235"/>
      <c r="D7362" s="235"/>
      <c r="E7362" s="235"/>
      <c r="F7362" s="235"/>
      <c r="G7362" s="315"/>
      <c r="H7362" s="125">
        <v>2302.4094343542847</v>
      </c>
    </row>
    <row r="7363" spans="1:8" x14ac:dyDescent="0.2">
      <c r="A7363" s="59">
        <v>43041</v>
      </c>
      <c r="B7363" s="60">
        <v>23</v>
      </c>
      <c r="C7363" s="235"/>
      <c r="D7363" s="235"/>
      <c r="E7363" s="235"/>
      <c r="F7363" s="235"/>
      <c r="G7363" s="315"/>
      <c r="H7363" s="125">
        <v>2069.4431255638551</v>
      </c>
    </row>
    <row r="7364" spans="1:8" x14ac:dyDescent="0.2">
      <c r="A7364" s="59">
        <v>43041</v>
      </c>
      <c r="B7364" s="60">
        <v>24</v>
      </c>
      <c r="C7364" s="235"/>
      <c r="D7364" s="235"/>
      <c r="E7364" s="235"/>
      <c r="F7364" s="235"/>
      <c r="G7364" s="315"/>
      <c r="H7364" s="125">
        <v>1922.1762658975185</v>
      </c>
    </row>
    <row r="7365" spans="1:8" x14ac:dyDescent="0.2">
      <c r="A7365" s="59">
        <v>43042</v>
      </c>
      <c r="B7365" s="60">
        <v>1</v>
      </c>
      <c r="C7365" s="235"/>
      <c r="D7365" s="235"/>
      <c r="E7365" s="235"/>
      <c r="F7365" s="235"/>
      <c r="G7365" s="315"/>
      <c r="H7365" s="125">
        <v>1856.6249933491636</v>
      </c>
    </row>
    <row r="7366" spans="1:8" x14ac:dyDescent="0.2">
      <c r="A7366" s="59">
        <v>43042</v>
      </c>
      <c r="B7366" s="60">
        <v>2</v>
      </c>
      <c r="C7366" s="235"/>
      <c r="D7366" s="235"/>
      <c r="E7366" s="235"/>
      <c r="F7366" s="235"/>
      <c r="G7366" s="315"/>
      <c r="H7366" s="125">
        <v>1794.6059439401815</v>
      </c>
    </row>
    <row r="7367" spans="1:8" x14ac:dyDescent="0.2">
      <c r="A7367" s="59">
        <v>43042</v>
      </c>
      <c r="B7367" s="60">
        <v>3</v>
      </c>
      <c r="C7367" s="235"/>
      <c r="D7367" s="235"/>
      <c r="E7367" s="235"/>
      <c r="F7367" s="235"/>
      <c r="G7367" s="315"/>
      <c r="H7367" s="125">
        <v>1762.0933404311479</v>
      </c>
    </row>
    <row r="7368" spans="1:8" x14ac:dyDescent="0.2">
      <c r="A7368" s="59">
        <v>43042</v>
      </c>
      <c r="B7368" s="60">
        <v>4</v>
      </c>
      <c r="C7368" s="235"/>
      <c r="D7368" s="235"/>
      <c r="E7368" s="235"/>
      <c r="F7368" s="235"/>
      <c r="G7368" s="315"/>
      <c r="H7368" s="125">
        <v>1791.7012658856265</v>
      </c>
    </row>
    <row r="7369" spans="1:8" x14ac:dyDescent="0.2">
      <c r="A7369" s="59">
        <v>43042</v>
      </c>
      <c r="B7369" s="60">
        <v>5</v>
      </c>
      <c r="C7369" s="235"/>
      <c r="D7369" s="235"/>
      <c r="E7369" s="235"/>
      <c r="F7369" s="235"/>
      <c r="G7369" s="315"/>
      <c r="H7369" s="125">
        <v>1929.6669324966556</v>
      </c>
    </row>
    <row r="7370" spans="1:8" x14ac:dyDescent="0.2">
      <c r="A7370" s="59">
        <v>43042</v>
      </c>
      <c r="B7370" s="60">
        <v>6</v>
      </c>
      <c r="C7370" s="235"/>
      <c r="D7370" s="235"/>
      <c r="E7370" s="235"/>
      <c r="F7370" s="235"/>
      <c r="G7370" s="315"/>
      <c r="H7370" s="125">
        <v>2177.7779496599455</v>
      </c>
    </row>
    <row r="7371" spans="1:8" x14ac:dyDescent="0.2">
      <c r="A7371" s="59">
        <v>43042</v>
      </c>
      <c r="B7371" s="60">
        <v>7</v>
      </c>
      <c r="C7371" s="235"/>
      <c r="D7371" s="235"/>
      <c r="E7371" s="235"/>
      <c r="F7371" s="235"/>
      <c r="G7371" s="315"/>
      <c r="H7371" s="125">
        <v>2316.2383549229135</v>
      </c>
    </row>
    <row r="7372" spans="1:8" x14ac:dyDescent="0.2">
      <c r="A7372" s="59">
        <v>43042</v>
      </c>
      <c r="B7372" s="60">
        <v>8</v>
      </c>
      <c r="C7372" s="235"/>
      <c r="D7372" s="235"/>
      <c r="E7372" s="235"/>
      <c r="F7372" s="235"/>
      <c r="G7372" s="315"/>
      <c r="H7372" s="125">
        <v>2366.3396212618245</v>
      </c>
    </row>
    <row r="7373" spans="1:8" x14ac:dyDescent="0.2">
      <c r="A7373" s="59">
        <v>43042</v>
      </c>
      <c r="B7373" s="60">
        <v>9</v>
      </c>
      <c r="C7373" s="235"/>
      <c r="D7373" s="235"/>
      <c r="E7373" s="235"/>
      <c r="F7373" s="235"/>
      <c r="G7373" s="315"/>
      <c r="H7373" s="125">
        <v>2387.3182787032224</v>
      </c>
    </row>
    <row r="7374" spans="1:8" x14ac:dyDescent="0.2">
      <c r="A7374" s="59">
        <v>43042</v>
      </c>
      <c r="B7374" s="60">
        <v>10</v>
      </c>
      <c r="C7374" s="235"/>
      <c r="D7374" s="235"/>
      <c r="E7374" s="235"/>
      <c r="F7374" s="235"/>
      <c r="G7374" s="315"/>
      <c r="H7374" s="125">
        <v>2405.6743710881119</v>
      </c>
    </row>
    <row r="7375" spans="1:8" x14ac:dyDescent="0.2">
      <c r="A7375" s="59">
        <v>43042</v>
      </c>
      <c r="B7375" s="60">
        <v>11</v>
      </c>
      <c r="C7375" s="235"/>
      <c r="D7375" s="235"/>
      <c r="E7375" s="235"/>
      <c r="F7375" s="235"/>
      <c r="G7375" s="315"/>
      <c r="H7375" s="125">
        <v>2417.1167269170096</v>
      </c>
    </row>
    <row r="7376" spans="1:8" x14ac:dyDescent="0.2">
      <c r="A7376" s="59">
        <v>43042</v>
      </c>
      <c r="B7376" s="60">
        <v>12</v>
      </c>
      <c r="C7376" s="235"/>
      <c r="D7376" s="235"/>
      <c r="E7376" s="235"/>
      <c r="F7376" s="235"/>
      <c r="G7376" s="315"/>
      <c r="H7376" s="125">
        <v>2429.8154051684446</v>
      </c>
    </row>
    <row r="7377" spans="1:8" x14ac:dyDescent="0.2">
      <c r="A7377" s="59">
        <v>43042</v>
      </c>
      <c r="B7377" s="60">
        <v>13</v>
      </c>
      <c r="C7377" s="235"/>
      <c r="D7377" s="235"/>
      <c r="E7377" s="235"/>
      <c r="F7377" s="235"/>
      <c r="G7377" s="315"/>
      <c r="H7377" s="125">
        <v>2468.9149850678796</v>
      </c>
    </row>
    <row r="7378" spans="1:8" x14ac:dyDescent="0.2">
      <c r="A7378" s="59">
        <v>43042</v>
      </c>
      <c r="B7378" s="60">
        <v>14</v>
      </c>
      <c r="C7378" s="235"/>
      <c r="D7378" s="235"/>
      <c r="E7378" s="235"/>
      <c r="F7378" s="235"/>
      <c r="G7378" s="315"/>
      <c r="H7378" s="125">
        <v>2522.8971434753498</v>
      </c>
    </row>
    <row r="7379" spans="1:8" x14ac:dyDescent="0.2">
      <c r="A7379" s="59">
        <v>43042</v>
      </c>
      <c r="B7379" s="60">
        <v>15</v>
      </c>
      <c r="C7379" s="235"/>
      <c r="D7379" s="235"/>
      <c r="E7379" s="235"/>
      <c r="F7379" s="235"/>
      <c r="G7379" s="315"/>
      <c r="H7379" s="125">
        <v>2591.1852379156703</v>
      </c>
    </row>
    <row r="7380" spans="1:8" x14ac:dyDescent="0.2">
      <c r="A7380" s="59">
        <v>43042</v>
      </c>
      <c r="B7380" s="60">
        <v>16</v>
      </c>
      <c r="C7380" s="235"/>
      <c r="D7380" s="235"/>
      <c r="E7380" s="235"/>
      <c r="F7380" s="235"/>
      <c r="G7380" s="315"/>
      <c r="H7380" s="125">
        <v>2669.7889408478577</v>
      </c>
    </row>
    <row r="7381" spans="1:8" x14ac:dyDescent="0.2">
      <c r="A7381" s="59">
        <v>43042</v>
      </c>
      <c r="B7381" s="60">
        <v>17</v>
      </c>
      <c r="C7381" s="235"/>
      <c r="D7381" s="235"/>
      <c r="E7381" s="235"/>
      <c r="F7381" s="235"/>
      <c r="G7381" s="315"/>
      <c r="H7381" s="125">
        <v>2743.3395858817325</v>
      </c>
    </row>
    <row r="7382" spans="1:8" x14ac:dyDescent="0.2">
      <c r="A7382" s="59">
        <v>43042</v>
      </c>
      <c r="B7382" s="60">
        <v>18</v>
      </c>
      <c r="C7382" s="235"/>
      <c r="D7382" s="235"/>
      <c r="E7382" s="235"/>
      <c r="F7382" s="235"/>
      <c r="G7382" s="315"/>
      <c r="H7382" s="125">
        <v>2909.7246397300601</v>
      </c>
    </row>
    <row r="7383" spans="1:8" x14ac:dyDescent="0.2">
      <c r="A7383" s="59">
        <v>43042</v>
      </c>
      <c r="B7383" s="60">
        <v>19</v>
      </c>
      <c r="C7383" s="235"/>
      <c r="D7383" s="235"/>
      <c r="E7383" s="235"/>
      <c r="F7383" s="235"/>
      <c r="G7383" s="315"/>
      <c r="H7383" s="125">
        <v>2817.4781950096503</v>
      </c>
    </row>
    <row r="7384" spans="1:8" x14ac:dyDescent="0.2">
      <c r="A7384" s="59">
        <v>43042</v>
      </c>
      <c r="B7384" s="60">
        <v>20</v>
      </c>
      <c r="C7384" s="235"/>
      <c r="D7384" s="235"/>
      <c r="E7384" s="235"/>
      <c r="F7384" s="235"/>
      <c r="G7384" s="315"/>
      <c r="H7384" s="125">
        <v>2686.4096962717877</v>
      </c>
    </row>
    <row r="7385" spans="1:8" x14ac:dyDescent="0.2">
      <c r="A7385" s="59">
        <v>43042</v>
      </c>
      <c r="B7385" s="60">
        <v>21</v>
      </c>
      <c r="C7385" s="235"/>
      <c r="D7385" s="235"/>
      <c r="E7385" s="235"/>
      <c r="F7385" s="235"/>
      <c r="G7385" s="315"/>
      <c r="H7385" s="125">
        <v>2521.5579113864565</v>
      </c>
    </row>
    <row r="7386" spans="1:8" x14ac:dyDescent="0.2">
      <c r="A7386" s="59">
        <v>43042</v>
      </c>
      <c r="B7386" s="60">
        <v>22</v>
      </c>
      <c r="C7386" s="235"/>
      <c r="D7386" s="235"/>
      <c r="E7386" s="235"/>
      <c r="F7386" s="235"/>
      <c r="G7386" s="315"/>
      <c r="H7386" s="125">
        <v>2313.0110604634438</v>
      </c>
    </row>
    <row r="7387" spans="1:8" x14ac:dyDescent="0.2">
      <c r="A7387" s="59">
        <v>43042</v>
      </c>
      <c r="B7387" s="60">
        <v>23</v>
      </c>
      <c r="C7387" s="235"/>
      <c r="D7387" s="235"/>
      <c r="E7387" s="235"/>
      <c r="F7387" s="235"/>
      <c r="G7387" s="315"/>
      <c r="H7387" s="125">
        <v>2110.1347591600111</v>
      </c>
    </row>
    <row r="7388" spans="1:8" x14ac:dyDescent="0.2">
      <c r="A7388" s="59">
        <v>43042</v>
      </c>
      <c r="B7388" s="60">
        <v>24</v>
      </c>
      <c r="C7388" s="235"/>
      <c r="D7388" s="235"/>
      <c r="E7388" s="235"/>
      <c r="F7388" s="235"/>
      <c r="G7388" s="315"/>
      <c r="H7388" s="125">
        <v>1962.4170858743103</v>
      </c>
    </row>
    <row r="7389" spans="1:8" x14ac:dyDescent="0.2">
      <c r="A7389" s="59">
        <v>43043</v>
      </c>
      <c r="B7389" s="60">
        <v>1</v>
      </c>
      <c r="C7389" s="235"/>
      <c r="D7389" s="235"/>
      <c r="E7389" s="235"/>
      <c r="F7389" s="235"/>
      <c r="G7389" s="315"/>
      <c r="H7389" s="125">
        <v>1866.4973431053711</v>
      </c>
    </row>
    <row r="7390" spans="1:8" x14ac:dyDescent="0.2">
      <c r="A7390" s="59">
        <v>43043</v>
      </c>
      <c r="B7390" s="60">
        <v>2</v>
      </c>
      <c r="C7390" s="235"/>
      <c r="D7390" s="235"/>
      <c r="E7390" s="235"/>
      <c r="F7390" s="235"/>
      <c r="G7390" s="315"/>
      <c r="H7390" s="125">
        <v>1796.7796616499672</v>
      </c>
    </row>
    <row r="7391" spans="1:8" x14ac:dyDescent="0.2">
      <c r="A7391" s="59">
        <v>43043</v>
      </c>
      <c r="B7391" s="60">
        <v>3</v>
      </c>
      <c r="C7391" s="235"/>
      <c r="D7391" s="235"/>
      <c r="E7391" s="235"/>
      <c r="F7391" s="235"/>
      <c r="G7391" s="315"/>
      <c r="H7391" s="125">
        <v>1753.2045166111673</v>
      </c>
    </row>
    <row r="7392" spans="1:8" x14ac:dyDescent="0.2">
      <c r="A7392" s="59">
        <v>43043</v>
      </c>
      <c r="B7392" s="60">
        <v>4</v>
      </c>
      <c r="C7392" s="235"/>
      <c r="D7392" s="235"/>
      <c r="E7392" s="235"/>
      <c r="F7392" s="235"/>
      <c r="G7392" s="315"/>
      <c r="H7392" s="125">
        <v>1755.1606197371107</v>
      </c>
    </row>
    <row r="7393" spans="1:8" x14ac:dyDescent="0.2">
      <c r="A7393" s="59">
        <v>43043</v>
      </c>
      <c r="B7393" s="60">
        <v>5</v>
      </c>
      <c r="C7393" s="235"/>
      <c r="D7393" s="235"/>
      <c r="E7393" s="235"/>
      <c r="F7393" s="235"/>
      <c r="G7393" s="315"/>
      <c r="H7393" s="125">
        <v>1822.7834096287374</v>
      </c>
    </row>
    <row r="7394" spans="1:8" x14ac:dyDescent="0.2">
      <c r="A7394" s="59">
        <v>43043</v>
      </c>
      <c r="B7394" s="60">
        <v>6</v>
      </c>
      <c r="C7394" s="235"/>
      <c r="D7394" s="235"/>
      <c r="E7394" s="235"/>
      <c r="F7394" s="235"/>
      <c r="G7394" s="315"/>
      <c r="H7394" s="125">
        <v>1947.4717142405598</v>
      </c>
    </row>
    <row r="7395" spans="1:8" x14ac:dyDescent="0.2">
      <c r="A7395" s="59">
        <v>43043</v>
      </c>
      <c r="B7395" s="60">
        <v>7</v>
      </c>
      <c r="C7395" s="235"/>
      <c r="D7395" s="235"/>
      <c r="E7395" s="235"/>
      <c r="F7395" s="235"/>
      <c r="G7395" s="315"/>
      <c r="H7395" s="125">
        <v>1989.9019628810722</v>
      </c>
    </row>
    <row r="7396" spans="1:8" x14ac:dyDescent="0.2">
      <c r="A7396" s="59">
        <v>43043</v>
      </c>
      <c r="B7396" s="60">
        <v>8</v>
      </c>
      <c r="C7396" s="235"/>
      <c r="D7396" s="235"/>
      <c r="E7396" s="235"/>
      <c r="F7396" s="235"/>
      <c r="G7396" s="315"/>
      <c r="H7396" s="125">
        <v>2024.5594240989853</v>
      </c>
    </row>
    <row r="7397" spans="1:8" x14ac:dyDescent="0.2">
      <c r="A7397" s="59">
        <v>43043</v>
      </c>
      <c r="B7397" s="60">
        <v>9</v>
      </c>
      <c r="C7397" s="235"/>
      <c r="D7397" s="235"/>
      <c r="E7397" s="235"/>
      <c r="F7397" s="235"/>
      <c r="G7397" s="315"/>
      <c r="H7397" s="125">
        <v>2045.0908729039745</v>
      </c>
    </row>
    <row r="7398" spans="1:8" x14ac:dyDescent="0.2">
      <c r="A7398" s="59">
        <v>43043</v>
      </c>
      <c r="B7398" s="60">
        <v>10</v>
      </c>
      <c r="C7398" s="235"/>
      <c r="D7398" s="235"/>
      <c r="E7398" s="235"/>
      <c r="F7398" s="235"/>
      <c r="G7398" s="315"/>
      <c r="H7398" s="125">
        <v>2036.2579761042955</v>
      </c>
    </row>
    <row r="7399" spans="1:8" x14ac:dyDescent="0.2">
      <c r="A7399" s="59">
        <v>43043</v>
      </c>
      <c r="B7399" s="60">
        <v>11</v>
      </c>
      <c r="C7399" s="235"/>
      <c r="D7399" s="235"/>
      <c r="E7399" s="235"/>
      <c r="F7399" s="235"/>
      <c r="G7399" s="315"/>
      <c r="H7399" s="125">
        <v>2015.1287065418692</v>
      </c>
    </row>
    <row r="7400" spans="1:8" x14ac:dyDescent="0.2">
      <c r="A7400" s="59">
        <v>43043</v>
      </c>
      <c r="B7400" s="60">
        <v>12</v>
      </c>
      <c r="C7400" s="235"/>
      <c r="D7400" s="235"/>
      <c r="E7400" s="235"/>
      <c r="F7400" s="235"/>
      <c r="G7400" s="315"/>
      <c r="H7400" s="125">
        <v>2002.3163825047905</v>
      </c>
    </row>
    <row r="7401" spans="1:8" x14ac:dyDescent="0.2">
      <c r="A7401" s="59">
        <v>43043</v>
      </c>
      <c r="B7401" s="60">
        <v>13</v>
      </c>
      <c r="C7401" s="235"/>
      <c r="D7401" s="235"/>
      <c r="E7401" s="235"/>
      <c r="F7401" s="235"/>
      <c r="G7401" s="315"/>
      <c r="H7401" s="125">
        <v>2003.4012985594661</v>
      </c>
    </row>
    <row r="7402" spans="1:8" x14ac:dyDescent="0.2">
      <c r="A7402" s="59">
        <v>43043</v>
      </c>
      <c r="B7402" s="60">
        <v>14</v>
      </c>
      <c r="C7402" s="235"/>
      <c r="D7402" s="235"/>
      <c r="E7402" s="235"/>
      <c r="F7402" s="235"/>
      <c r="G7402" s="315"/>
      <c r="H7402" s="125">
        <v>2035.9200350741096</v>
      </c>
    </row>
    <row r="7403" spans="1:8" x14ac:dyDescent="0.2">
      <c r="A7403" s="59">
        <v>43043</v>
      </c>
      <c r="B7403" s="60">
        <v>15</v>
      </c>
      <c r="C7403" s="235"/>
      <c r="D7403" s="235"/>
      <c r="E7403" s="235"/>
      <c r="F7403" s="235"/>
      <c r="G7403" s="315"/>
      <c r="H7403" s="125">
        <v>2114.1802365611989</v>
      </c>
    </row>
    <row r="7404" spans="1:8" x14ac:dyDescent="0.2">
      <c r="A7404" s="59">
        <v>43043</v>
      </c>
      <c r="B7404" s="60">
        <v>16</v>
      </c>
      <c r="C7404" s="235"/>
      <c r="D7404" s="235"/>
      <c r="E7404" s="235"/>
      <c r="F7404" s="235"/>
      <c r="G7404" s="315"/>
      <c r="H7404" s="125">
        <v>2230.7466096451976</v>
      </c>
    </row>
    <row r="7405" spans="1:8" x14ac:dyDescent="0.2">
      <c r="A7405" s="59">
        <v>43043</v>
      </c>
      <c r="B7405" s="60">
        <v>17</v>
      </c>
      <c r="C7405" s="235"/>
      <c r="D7405" s="235"/>
      <c r="E7405" s="235"/>
      <c r="F7405" s="235"/>
      <c r="G7405" s="315"/>
      <c r="H7405" s="125">
        <v>2382.0254763564508</v>
      </c>
    </row>
    <row r="7406" spans="1:8" x14ac:dyDescent="0.2">
      <c r="A7406" s="59">
        <v>43043</v>
      </c>
      <c r="B7406" s="60">
        <v>18</v>
      </c>
      <c r="C7406" s="235"/>
      <c r="D7406" s="235"/>
      <c r="E7406" s="235"/>
      <c r="F7406" s="235"/>
      <c r="G7406" s="315"/>
      <c r="H7406" s="125">
        <v>2650.3131900838325</v>
      </c>
    </row>
    <row r="7407" spans="1:8" x14ac:dyDescent="0.2">
      <c r="A7407" s="59">
        <v>43043</v>
      </c>
      <c r="B7407" s="60">
        <v>19</v>
      </c>
      <c r="C7407" s="235"/>
      <c r="D7407" s="235"/>
      <c r="E7407" s="235"/>
      <c r="F7407" s="235"/>
      <c r="G7407" s="315"/>
      <c r="H7407" s="125">
        <v>2633.5120957419267</v>
      </c>
    </row>
    <row r="7408" spans="1:8" x14ac:dyDescent="0.2">
      <c r="A7408" s="59">
        <v>43043</v>
      </c>
      <c r="B7408" s="60">
        <v>20</v>
      </c>
      <c r="C7408" s="235"/>
      <c r="D7408" s="235"/>
      <c r="E7408" s="235"/>
      <c r="F7408" s="235"/>
      <c r="G7408" s="315"/>
      <c r="H7408" s="125">
        <v>2532.1112193584941</v>
      </c>
    </row>
    <row r="7409" spans="1:8" x14ac:dyDescent="0.2">
      <c r="A7409" s="59">
        <v>43043</v>
      </c>
      <c r="B7409" s="60">
        <v>21</v>
      </c>
      <c r="C7409" s="235"/>
      <c r="D7409" s="235"/>
      <c r="E7409" s="235"/>
      <c r="F7409" s="235"/>
      <c r="G7409" s="315"/>
      <c r="H7409" s="125">
        <v>2395.7416569294451</v>
      </c>
    </row>
    <row r="7410" spans="1:8" x14ac:dyDescent="0.2">
      <c r="A7410" s="59">
        <v>43043</v>
      </c>
      <c r="B7410" s="60">
        <v>22</v>
      </c>
      <c r="C7410" s="235"/>
      <c r="D7410" s="235"/>
      <c r="E7410" s="235"/>
      <c r="F7410" s="235"/>
      <c r="G7410" s="315"/>
      <c r="H7410" s="125">
        <v>2219.3137543010689</v>
      </c>
    </row>
    <row r="7411" spans="1:8" x14ac:dyDescent="0.2">
      <c r="A7411" s="59">
        <v>43043</v>
      </c>
      <c r="B7411" s="60">
        <v>23</v>
      </c>
      <c r="C7411" s="235"/>
      <c r="D7411" s="235"/>
      <c r="E7411" s="235"/>
      <c r="F7411" s="235"/>
      <c r="G7411" s="315"/>
      <c r="H7411" s="125">
        <v>2041.9884855581411</v>
      </c>
    </row>
    <row r="7412" spans="1:8" x14ac:dyDescent="0.2">
      <c r="A7412" s="59">
        <v>43043</v>
      </c>
      <c r="B7412" s="60">
        <v>24</v>
      </c>
      <c r="C7412" s="235"/>
      <c r="D7412" s="235"/>
      <c r="E7412" s="235"/>
      <c r="F7412" s="235"/>
      <c r="G7412" s="315"/>
      <c r="H7412" s="125">
        <v>1910.8587189466568</v>
      </c>
    </row>
    <row r="7413" spans="1:8" x14ac:dyDescent="0.2">
      <c r="A7413" s="59">
        <v>43044</v>
      </c>
      <c r="B7413" s="60">
        <v>1</v>
      </c>
      <c r="C7413" s="235"/>
      <c r="D7413" s="235"/>
      <c r="E7413" s="235"/>
      <c r="F7413" s="235"/>
      <c r="G7413" s="315"/>
      <c r="H7413" s="125">
        <v>1848.5474178560985</v>
      </c>
    </row>
    <row r="7414" spans="1:8" x14ac:dyDescent="0.2">
      <c r="A7414" s="59">
        <v>43044</v>
      </c>
      <c r="B7414" s="60">
        <v>2</v>
      </c>
      <c r="C7414" s="235"/>
      <c r="D7414" s="235"/>
      <c r="E7414" s="235"/>
      <c r="F7414" s="235"/>
      <c r="G7414" s="315"/>
      <c r="H7414" s="125">
        <v>1757.9578330726295</v>
      </c>
    </row>
    <row r="7415" spans="1:8" x14ac:dyDescent="0.2">
      <c r="A7415" s="59">
        <v>43044</v>
      </c>
      <c r="B7415" s="60">
        <v>3</v>
      </c>
      <c r="C7415" s="235"/>
      <c r="D7415" s="235"/>
      <c r="E7415" s="235"/>
      <c r="F7415" s="235"/>
      <c r="G7415" s="315"/>
      <c r="H7415" s="125">
        <v>1692.4875558806602</v>
      </c>
    </row>
    <row r="7416" spans="1:8" x14ac:dyDescent="0.2">
      <c r="A7416" s="59">
        <v>43044</v>
      </c>
      <c r="B7416" s="60">
        <v>4</v>
      </c>
      <c r="C7416" s="235"/>
      <c r="D7416" s="235"/>
      <c r="E7416" s="235"/>
      <c r="F7416" s="235"/>
      <c r="G7416" s="315"/>
      <c r="H7416" s="125">
        <v>1644.2818301676507</v>
      </c>
    </row>
    <row r="7417" spans="1:8" x14ac:dyDescent="0.2">
      <c r="A7417" s="59">
        <v>43044</v>
      </c>
      <c r="B7417" s="60">
        <v>5</v>
      </c>
      <c r="C7417" s="235"/>
      <c r="D7417" s="235"/>
      <c r="E7417" s="235"/>
      <c r="F7417" s="235"/>
      <c r="G7417" s="315"/>
      <c r="H7417" s="125">
        <v>1620.3247717733182</v>
      </c>
    </row>
    <row r="7418" spans="1:8" x14ac:dyDescent="0.2">
      <c r="A7418" s="59">
        <v>43044</v>
      </c>
      <c r="B7418" s="60">
        <v>6</v>
      </c>
      <c r="C7418" s="235"/>
      <c r="D7418" s="235"/>
      <c r="E7418" s="235"/>
      <c r="F7418" s="235"/>
      <c r="G7418" s="315"/>
      <c r="H7418" s="125">
        <v>1626.6827889188764</v>
      </c>
    </row>
    <row r="7419" spans="1:8" x14ac:dyDescent="0.2">
      <c r="A7419" s="59">
        <v>43044</v>
      </c>
      <c r="B7419" s="60">
        <v>7</v>
      </c>
      <c r="C7419" s="235"/>
      <c r="D7419" s="235"/>
      <c r="E7419" s="235"/>
      <c r="F7419" s="235"/>
      <c r="G7419" s="315"/>
      <c r="H7419" s="125">
        <v>1713.1297241768655</v>
      </c>
    </row>
    <row r="7420" spans="1:8" x14ac:dyDescent="0.2">
      <c r="A7420" s="59">
        <v>43044</v>
      </c>
      <c r="B7420" s="60">
        <v>8</v>
      </c>
      <c r="C7420" s="235"/>
      <c r="D7420" s="235"/>
      <c r="E7420" s="235"/>
      <c r="F7420" s="235"/>
      <c r="G7420" s="315"/>
      <c r="H7420" s="125">
        <v>1772.573095137468</v>
      </c>
    </row>
    <row r="7421" spans="1:8" x14ac:dyDescent="0.2">
      <c r="A7421" s="59">
        <v>43044</v>
      </c>
      <c r="B7421" s="60">
        <v>9</v>
      </c>
      <c r="C7421" s="235"/>
      <c r="D7421" s="235"/>
      <c r="E7421" s="235"/>
      <c r="F7421" s="235"/>
      <c r="G7421" s="315"/>
      <c r="H7421" s="125">
        <v>1799.2106483489511</v>
      </c>
    </row>
    <row r="7422" spans="1:8" x14ac:dyDescent="0.2">
      <c r="A7422" s="59">
        <v>43044</v>
      </c>
      <c r="B7422" s="60">
        <v>10</v>
      </c>
      <c r="C7422" s="235"/>
      <c r="D7422" s="235"/>
      <c r="E7422" s="235"/>
      <c r="F7422" s="235"/>
      <c r="G7422" s="315"/>
      <c r="H7422" s="125">
        <v>1807.2980352231896</v>
      </c>
    </row>
    <row r="7423" spans="1:8" x14ac:dyDescent="0.2">
      <c r="A7423" s="59">
        <v>43044</v>
      </c>
      <c r="B7423" s="60">
        <v>11</v>
      </c>
      <c r="C7423" s="235"/>
      <c r="D7423" s="235"/>
      <c r="E7423" s="235"/>
      <c r="F7423" s="235"/>
      <c r="G7423" s="315"/>
      <c r="H7423" s="125">
        <v>1826.8840822958016</v>
      </c>
    </row>
    <row r="7424" spans="1:8" x14ac:dyDescent="0.2">
      <c r="A7424" s="59">
        <v>43044</v>
      </c>
      <c r="B7424" s="60">
        <v>12</v>
      </c>
      <c r="C7424" s="235"/>
      <c r="D7424" s="235"/>
      <c r="E7424" s="235"/>
      <c r="F7424" s="235"/>
      <c r="G7424" s="315"/>
      <c r="H7424" s="125">
        <v>1841.0557190324951</v>
      </c>
    </row>
    <row r="7425" spans="1:8" x14ac:dyDescent="0.2">
      <c r="A7425" s="59">
        <v>43044</v>
      </c>
      <c r="B7425" s="60">
        <v>13</v>
      </c>
      <c r="C7425" s="235"/>
      <c r="D7425" s="235"/>
      <c r="E7425" s="235"/>
      <c r="F7425" s="235"/>
      <c r="G7425" s="315"/>
      <c r="H7425" s="125">
        <v>1864.6473670238279</v>
      </c>
    </row>
    <row r="7426" spans="1:8" x14ac:dyDescent="0.2">
      <c r="A7426" s="59">
        <v>43044</v>
      </c>
      <c r="B7426" s="60">
        <v>14</v>
      </c>
      <c r="C7426" s="235"/>
      <c r="D7426" s="235"/>
      <c r="E7426" s="235"/>
      <c r="F7426" s="235"/>
      <c r="G7426" s="315"/>
      <c r="H7426" s="125">
        <v>1925.3979679924525</v>
      </c>
    </row>
    <row r="7427" spans="1:8" x14ac:dyDescent="0.2">
      <c r="A7427" s="59">
        <v>43044</v>
      </c>
      <c r="B7427" s="60">
        <v>15</v>
      </c>
      <c r="C7427" s="235"/>
      <c r="D7427" s="235"/>
      <c r="E7427" s="235"/>
      <c r="F7427" s="235"/>
      <c r="G7427" s="315"/>
      <c r="H7427" s="125">
        <v>2018.1200906623519</v>
      </c>
    </row>
    <row r="7428" spans="1:8" x14ac:dyDescent="0.2">
      <c r="A7428" s="59">
        <v>43044</v>
      </c>
      <c r="B7428" s="60">
        <v>16</v>
      </c>
      <c r="C7428" s="235"/>
      <c r="D7428" s="235"/>
      <c r="E7428" s="235"/>
      <c r="F7428" s="235"/>
      <c r="G7428" s="315"/>
      <c r="H7428" s="125">
        <v>2141.5784314749062</v>
      </c>
    </row>
    <row r="7429" spans="1:8" x14ac:dyDescent="0.2">
      <c r="A7429" s="59">
        <v>43044</v>
      </c>
      <c r="B7429" s="60">
        <v>17</v>
      </c>
      <c r="C7429" s="235"/>
      <c r="D7429" s="235"/>
      <c r="E7429" s="235"/>
      <c r="F7429" s="235"/>
      <c r="G7429" s="315"/>
      <c r="H7429" s="125">
        <v>2322.8013849454746</v>
      </c>
    </row>
    <row r="7430" spans="1:8" x14ac:dyDescent="0.2">
      <c r="A7430" s="59">
        <v>43044</v>
      </c>
      <c r="B7430" s="60">
        <v>18</v>
      </c>
      <c r="C7430" s="235"/>
      <c r="D7430" s="235"/>
      <c r="E7430" s="235"/>
      <c r="F7430" s="235"/>
      <c r="G7430" s="315"/>
      <c r="H7430" s="125">
        <v>2676.7679479776175</v>
      </c>
    </row>
    <row r="7431" spans="1:8" x14ac:dyDescent="0.2">
      <c r="A7431" s="59">
        <v>43044</v>
      </c>
      <c r="B7431" s="60">
        <v>19</v>
      </c>
      <c r="C7431" s="235"/>
      <c r="D7431" s="235"/>
      <c r="E7431" s="235"/>
      <c r="F7431" s="235"/>
      <c r="G7431" s="315"/>
      <c r="H7431" s="125">
        <v>2719.846907502571</v>
      </c>
    </row>
    <row r="7432" spans="1:8" x14ac:dyDescent="0.2">
      <c r="A7432" s="59">
        <v>43044</v>
      </c>
      <c r="B7432" s="60">
        <v>20</v>
      </c>
      <c r="C7432" s="235"/>
      <c r="D7432" s="235"/>
      <c r="E7432" s="235"/>
      <c r="F7432" s="235"/>
      <c r="G7432" s="315"/>
      <c r="H7432" s="125">
        <v>2628.3825008297417</v>
      </c>
    </row>
    <row r="7433" spans="1:8" x14ac:dyDescent="0.2">
      <c r="A7433" s="59">
        <v>43044</v>
      </c>
      <c r="B7433" s="60">
        <v>21</v>
      </c>
      <c r="C7433" s="235"/>
      <c r="D7433" s="235"/>
      <c r="E7433" s="235"/>
      <c r="F7433" s="235"/>
      <c r="G7433" s="315"/>
      <c r="H7433" s="125">
        <v>2498.0924382925223</v>
      </c>
    </row>
    <row r="7434" spans="1:8" x14ac:dyDescent="0.2">
      <c r="A7434" s="59">
        <v>43044</v>
      </c>
      <c r="B7434" s="60">
        <v>22</v>
      </c>
      <c r="C7434" s="235"/>
      <c r="D7434" s="235"/>
      <c r="E7434" s="235"/>
      <c r="F7434" s="235"/>
      <c r="G7434" s="315"/>
      <c r="H7434" s="125">
        <v>2317.2647915200691</v>
      </c>
    </row>
    <row r="7435" spans="1:8" x14ac:dyDescent="0.2">
      <c r="A7435" s="59">
        <v>43044</v>
      </c>
      <c r="B7435" s="60">
        <v>23</v>
      </c>
      <c r="C7435" s="235"/>
      <c r="D7435" s="235"/>
      <c r="E7435" s="235"/>
      <c r="F7435" s="235"/>
      <c r="G7435" s="315"/>
      <c r="H7435" s="125">
        <v>2100.1823142901599</v>
      </c>
    </row>
    <row r="7436" spans="1:8" x14ac:dyDescent="0.2">
      <c r="A7436" s="59">
        <v>43044</v>
      </c>
      <c r="B7436" s="60">
        <v>24</v>
      </c>
      <c r="C7436" s="235"/>
      <c r="D7436" s="235"/>
      <c r="E7436" s="235"/>
      <c r="F7436" s="235"/>
      <c r="G7436" s="315"/>
      <c r="H7436" s="125">
        <v>1926.2296363976734</v>
      </c>
    </row>
    <row r="7437" spans="1:8" x14ac:dyDescent="0.2">
      <c r="A7437" s="59">
        <v>43045</v>
      </c>
      <c r="B7437" s="60">
        <v>1</v>
      </c>
      <c r="C7437" s="235"/>
      <c r="D7437" s="235"/>
      <c r="E7437" s="235"/>
      <c r="F7437" s="235"/>
      <c r="G7437" s="315"/>
      <c r="H7437" s="125">
        <v>1801.8523293276373</v>
      </c>
    </row>
    <row r="7438" spans="1:8" x14ac:dyDescent="0.2">
      <c r="A7438" s="59">
        <v>43045</v>
      </c>
      <c r="B7438" s="60">
        <v>2</v>
      </c>
      <c r="C7438" s="235"/>
      <c r="D7438" s="235"/>
      <c r="E7438" s="235"/>
      <c r="F7438" s="235"/>
      <c r="G7438" s="315"/>
      <c r="H7438" s="125">
        <v>1728.7684043132074</v>
      </c>
    </row>
    <row r="7439" spans="1:8" x14ac:dyDescent="0.2">
      <c r="A7439" s="59">
        <v>43045</v>
      </c>
      <c r="B7439" s="60">
        <v>3</v>
      </c>
      <c r="C7439" s="235"/>
      <c r="D7439" s="235"/>
      <c r="E7439" s="235"/>
      <c r="F7439" s="235"/>
      <c r="G7439" s="315"/>
      <c r="H7439" s="125">
        <v>1685.7489369165519</v>
      </c>
    </row>
    <row r="7440" spans="1:8" x14ac:dyDescent="0.2">
      <c r="A7440" s="59">
        <v>43045</v>
      </c>
      <c r="B7440" s="60">
        <v>4</v>
      </c>
      <c r="C7440" s="235"/>
      <c r="D7440" s="235"/>
      <c r="E7440" s="235"/>
      <c r="F7440" s="235"/>
      <c r="G7440" s="315"/>
      <c r="H7440" s="125">
        <v>1683.6066310347492</v>
      </c>
    </row>
    <row r="7441" spans="1:8" x14ac:dyDescent="0.2">
      <c r="A7441" s="59">
        <v>43045</v>
      </c>
      <c r="B7441" s="60">
        <v>5</v>
      </c>
      <c r="C7441" s="235"/>
      <c r="D7441" s="235"/>
      <c r="E7441" s="235"/>
      <c r="F7441" s="235"/>
      <c r="G7441" s="315"/>
      <c r="H7441" s="125">
        <v>1757.5641946823341</v>
      </c>
    </row>
    <row r="7442" spans="1:8" x14ac:dyDescent="0.2">
      <c r="A7442" s="59">
        <v>43045</v>
      </c>
      <c r="B7442" s="60">
        <v>6</v>
      </c>
      <c r="C7442" s="235"/>
      <c r="D7442" s="235"/>
      <c r="E7442" s="235"/>
      <c r="F7442" s="235"/>
      <c r="G7442" s="315"/>
      <c r="H7442" s="125">
        <v>1927.0630289707369</v>
      </c>
    </row>
    <row r="7443" spans="1:8" x14ac:dyDescent="0.2">
      <c r="A7443" s="59">
        <v>43045</v>
      </c>
      <c r="B7443" s="60">
        <v>7</v>
      </c>
      <c r="C7443" s="235"/>
      <c r="D7443" s="235"/>
      <c r="E7443" s="235"/>
      <c r="F7443" s="235"/>
      <c r="G7443" s="315"/>
      <c r="H7443" s="125">
        <v>2144.714078633549</v>
      </c>
    </row>
    <row r="7444" spans="1:8" x14ac:dyDescent="0.2">
      <c r="A7444" s="59">
        <v>43045</v>
      </c>
      <c r="B7444" s="60">
        <v>8</v>
      </c>
      <c r="C7444" s="235"/>
      <c r="D7444" s="235"/>
      <c r="E7444" s="235"/>
      <c r="F7444" s="235"/>
      <c r="G7444" s="315"/>
      <c r="H7444" s="125">
        <v>2221.5837217315579</v>
      </c>
    </row>
    <row r="7445" spans="1:8" x14ac:dyDescent="0.2">
      <c r="A7445" s="59">
        <v>43045</v>
      </c>
      <c r="B7445" s="60">
        <v>9</v>
      </c>
      <c r="C7445" s="235"/>
      <c r="D7445" s="235"/>
      <c r="E7445" s="235"/>
      <c r="F7445" s="235"/>
      <c r="G7445" s="315"/>
      <c r="H7445" s="125">
        <v>2225.3221297099581</v>
      </c>
    </row>
    <row r="7446" spans="1:8" x14ac:dyDescent="0.2">
      <c r="A7446" s="59">
        <v>43045</v>
      </c>
      <c r="B7446" s="60">
        <v>10</v>
      </c>
      <c r="C7446" s="235"/>
      <c r="D7446" s="235"/>
      <c r="E7446" s="235"/>
      <c r="F7446" s="235"/>
      <c r="G7446" s="315"/>
      <c r="H7446" s="125">
        <v>2229.3177840412777</v>
      </c>
    </row>
    <row r="7447" spans="1:8" x14ac:dyDescent="0.2">
      <c r="A7447" s="59">
        <v>43045</v>
      </c>
      <c r="B7447" s="60">
        <v>11</v>
      </c>
      <c r="C7447" s="235"/>
      <c r="D7447" s="235"/>
      <c r="E7447" s="235"/>
      <c r="F7447" s="235"/>
      <c r="G7447" s="315"/>
      <c r="H7447" s="125">
        <v>2245.7720902890687</v>
      </c>
    </row>
    <row r="7448" spans="1:8" x14ac:dyDescent="0.2">
      <c r="A7448" s="59">
        <v>43045</v>
      </c>
      <c r="B7448" s="60">
        <v>12</v>
      </c>
      <c r="C7448" s="235"/>
      <c r="D7448" s="235"/>
      <c r="E7448" s="235"/>
      <c r="F7448" s="235"/>
      <c r="G7448" s="315"/>
      <c r="H7448" s="125">
        <v>2260.2825487309919</v>
      </c>
    </row>
    <row r="7449" spans="1:8" x14ac:dyDescent="0.2">
      <c r="A7449" s="59">
        <v>43045</v>
      </c>
      <c r="B7449" s="60">
        <v>13</v>
      </c>
      <c r="C7449" s="235"/>
      <c r="D7449" s="235"/>
      <c r="E7449" s="235"/>
      <c r="F7449" s="235"/>
      <c r="G7449" s="315"/>
      <c r="H7449" s="125">
        <v>2290.4425934375377</v>
      </c>
    </row>
    <row r="7450" spans="1:8" x14ac:dyDescent="0.2">
      <c r="A7450" s="59">
        <v>43045</v>
      </c>
      <c r="B7450" s="60">
        <v>14</v>
      </c>
      <c r="C7450" s="235"/>
      <c r="D7450" s="235"/>
      <c r="E7450" s="235"/>
      <c r="F7450" s="235"/>
      <c r="G7450" s="315"/>
      <c r="H7450" s="125">
        <v>2347.1629047924021</v>
      </c>
    </row>
    <row r="7451" spans="1:8" x14ac:dyDescent="0.2">
      <c r="A7451" s="59">
        <v>43045</v>
      </c>
      <c r="B7451" s="60">
        <v>15</v>
      </c>
      <c r="C7451" s="235"/>
      <c r="D7451" s="235"/>
      <c r="E7451" s="235"/>
      <c r="F7451" s="235"/>
      <c r="G7451" s="315"/>
      <c r="H7451" s="125">
        <v>2418.0520958496923</v>
      </c>
    </row>
    <row r="7452" spans="1:8" x14ac:dyDescent="0.2">
      <c r="A7452" s="59">
        <v>43045</v>
      </c>
      <c r="B7452" s="60">
        <v>16</v>
      </c>
      <c r="C7452" s="235"/>
      <c r="D7452" s="235"/>
      <c r="E7452" s="235"/>
      <c r="F7452" s="235"/>
      <c r="G7452" s="315"/>
      <c r="H7452" s="125">
        <v>2503.8647049977867</v>
      </c>
    </row>
    <row r="7453" spans="1:8" x14ac:dyDescent="0.2">
      <c r="A7453" s="59">
        <v>43045</v>
      </c>
      <c r="B7453" s="60">
        <v>17</v>
      </c>
      <c r="C7453" s="235"/>
      <c r="D7453" s="235"/>
      <c r="E7453" s="235"/>
      <c r="F7453" s="235"/>
      <c r="G7453" s="315"/>
      <c r="H7453" s="125">
        <v>2634.8415354617505</v>
      </c>
    </row>
    <row r="7454" spans="1:8" x14ac:dyDescent="0.2">
      <c r="A7454" s="59">
        <v>43045</v>
      </c>
      <c r="B7454" s="60">
        <v>18</v>
      </c>
      <c r="C7454" s="235"/>
      <c r="D7454" s="235"/>
      <c r="E7454" s="235"/>
      <c r="F7454" s="235"/>
      <c r="G7454" s="315"/>
      <c r="H7454" s="125">
        <v>2928.4902665842801</v>
      </c>
    </row>
    <row r="7455" spans="1:8" x14ac:dyDescent="0.2">
      <c r="A7455" s="59">
        <v>43045</v>
      </c>
      <c r="B7455" s="60">
        <v>19</v>
      </c>
      <c r="C7455" s="235"/>
      <c r="D7455" s="235"/>
      <c r="E7455" s="235"/>
      <c r="F7455" s="235"/>
      <c r="G7455" s="315"/>
      <c r="H7455" s="125">
        <v>2930.5419419500331</v>
      </c>
    </row>
    <row r="7456" spans="1:8" x14ac:dyDescent="0.2">
      <c r="A7456" s="59">
        <v>43045</v>
      </c>
      <c r="B7456" s="60">
        <v>20</v>
      </c>
      <c r="C7456" s="235"/>
      <c r="D7456" s="235"/>
      <c r="E7456" s="235"/>
      <c r="F7456" s="235"/>
      <c r="G7456" s="315"/>
      <c r="H7456" s="125">
        <v>2811.4810361115992</v>
      </c>
    </row>
    <row r="7457" spans="1:8" x14ac:dyDescent="0.2">
      <c r="A7457" s="59">
        <v>43045</v>
      </c>
      <c r="B7457" s="60">
        <v>21</v>
      </c>
      <c r="C7457" s="235"/>
      <c r="D7457" s="235"/>
      <c r="E7457" s="235"/>
      <c r="F7457" s="235"/>
      <c r="G7457" s="315"/>
      <c r="H7457" s="125">
        <v>2645.7958704058542</v>
      </c>
    </row>
    <row r="7458" spans="1:8" x14ac:dyDescent="0.2">
      <c r="A7458" s="59">
        <v>43045</v>
      </c>
      <c r="B7458" s="60">
        <v>22</v>
      </c>
      <c r="C7458" s="235"/>
      <c r="D7458" s="235"/>
      <c r="E7458" s="235"/>
      <c r="F7458" s="235"/>
      <c r="G7458" s="315"/>
      <c r="H7458" s="125">
        <v>2420.1137205114364</v>
      </c>
    </row>
    <row r="7459" spans="1:8" x14ac:dyDescent="0.2">
      <c r="A7459" s="59">
        <v>43045</v>
      </c>
      <c r="B7459" s="60">
        <v>23</v>
      </c>
      <c r="C7459" s="235"/>
      <c r="D7459" s="235"/>
      <c r="E7459" s="235"/>
      <c r="F7459" s="235"/>
      <c r="G7459" s="315"/>
      <c r="H7459" s="125">
        <v>2170.3023432541595</v>
      </c>
    </row>
    <row r="7460" spans="1:8" x14ac:dyDescent="0.2">
      <c r="A7460" s="59">
        <v>43045</v>
      </c>
      <c r="B7460" s="60">
        <v>24</v>
      </c>
      <c r="C7460" s="235"/>
      <c r="D7460" s="235"/>
      <c r="E7460" s="235"/>
      <c r="F7460" s="235"/>
      <c r="G7460" s="315"/>
      <c r="H7460" s="125">
        <v>1977.3834454534251</v>
      </c>
    </row>
    <row r="7461" spans="1:8" x14ac:dyDescent="0.2">
      <c r="A7461" s="59">
        <v>43046</v>
      </c>
      <c r="B7461" s="60">
        <v>1</v>
      </c>
      <c r="C7461" s="235"/>
      <c r="D7461" s="235"/>
      <c r="E7461" s="235"/>
      <c r="F7461" s="235"/>
      <c r="G7461" s="315"/>
      <c r="H7461" s="125">
        <v>1857.797708248974</v>
      </c>
    </row>
    <row r="7462" spans="1:8" x14ac:dyDescent="0.2">
      <c r="A7462" s="59">
        <v>43046</v>
      </c>
      <c r="B7462" s="60">
        <v>2</v>
      </c>
      <c r="C7462" s="235"/>
      <c r="D7462" s="235"/>
      <c r="E7462" s="235"/>
      <c r="F7462" s="235"/>
      <c r="G7462" s="315"/>
      <c r="H7462" s="125">
        <v>1775.4097213553953</v>
      </c>
    </row>
    <row r="7463" spans="1:8" x14ac:dyDescent="0.2">
      <c r="A7463" s="59">
        <v>43046</v>
      </c>
      <c r="B7463" s="60">
        <v>3</v>
      </c>
      <c r="C7463" s="235"/>
      <c r="D7463" s="235"/>
      <c r="E7463" s="235"/>
      <c r="F7463" s="235"/>
      <c r="G7463" s="315"/>
      <c r="H7463" s="125">
        <v>1724.80216814798</v>
      </c>
    </row>
    <row r="7464" spans="1:8" x14ac:dyDescent="0.2">
      <c r="A7464" s="59">
        <v>43046</v>
      </c>
      <c r="B7464" s="60">
        <v>4</v>
      </c>
      <c r="C7464" s="235"/>
      <c r="D7464" s="235"/>
      <c r="E7464" s="235"/>
      <c r="F7464" s="235"/>
      <c r="G7464" s="315"/>
      <c r="H7464" s="125">
        <v>1715.8122985373363</v>
      </c>
    </row>
    <row r="7465" spans="1:8" x14ac:dyDescent="0.2">
      <c r="A7465" s="59">
        <v>43046</v>
      </c>
      <c r="B7465" s="60">
        <v>5</v>
      </c>
      <c r="C7465" s="235"/>
      <c r="D7465" s="235"/>
      <c r="E7465" s="235"/>
      <c r="F7465" s="235"/>
      <c r="G7465" s="315"/>
      <c r="H7465" s="125">
        <v>1787.4918083999737</v>
      </c>
    </row>
    <row r="7466" spans="1:8" x14ac:dyDescent="0.2">
      <c r="A7466" s="59">
        <v>43046</v>
      </c>
      <c r="B7466" s="60">
        <v>6</v>
      </c>
      <c r="C7466" s="235"/>
      <c r="D7466" s="235"/>
      <c r="E7466" s="235"/>
      <c r="F7466" s="235"/>
      <c r="G7466" s="315"/>
      <c r="H7466" s="125">
        <v>1966.088421165774</v>
      </c>
    </row>
    <row r="7467" spans="1:8" x14ac:dyDescent="0.2">
      <c r="A7467" s="59">
        <v>43046</v>
      </c>
      <c r="B7467" s="60">
        <v>7</v>
      </c>
      <c r="C7467" s="235"/>
      <c r="D7467" s="235"/>
      <c r="E7467" s="235"/>
      <c r="F7467" s="235"/>
      <c r="G7467" s="315"/>
      <c r="H7467" s="125">
        <v>2185.4453442103459</v>
      </c>
    </row>
    <row r="7468" spans="1:8" x14ac:dyDescent="0.2">
      <c r="A7468" s="59">
        <v>43046</v>
      </c>
      <c r="B7468" s="60">
        <v>8</v>
      </c>
      <c r="C7468" s="235"/>
      <c r="D7468" s="235"/>
      <c r="E7468" s="235"/>
      <c r="F7468" s="235"/>
      <c r="G7468" s="315"/>
      <c r="H7468" s="125">
        <v>2249.75349668545</v>
      </c>
    </row>
    <row r="7469" spans="1:8" x14ac:dyDescent="0.2">
      <c r="A7469" s="59">
        <v>43046</v>
      </c>
      <c r="B7469" s="60">
        <v>9</v>
      </c>
      <c r="C7469" s="235"/>
      <c r="D7469" s="235"/>
      <c r="E7469" s="235"/>
      <c r="F7469" s="235"/>
      <c r="G7469" s="315"/>
      <c r="H7469" s="125">
        <v>2238.436332822962</v>
      </c>
    </row>
    <row r="7470" spans="1:8" x14ac:dyDescent="0.2">
      <c r="A7470" s="59">
        <v>43046</v>
      </c>
      <c r="B7470" s="60">
        <v>10</v>
      </c>
      <c r="C7470" s="235"/>
      <c r="D7470" s="235"/>
      <c r="E7470" s="235"/>
      <c r="F7470" s="235"/>
      <c r="G7470" s="315"/>
      <c r="H7470" s="125">
        <v>2222.3040359673691</v>
      </c>
    </row>
    <row r="7471" spans="1:8" x14ac:dyDescent="0.2">
      <c r="A7471" s="59">
        <v>43046</v>
      </c>
      <c r="B7471" s="60">
        <v>11</v>
      </c>
      <c r="C7471" s="235"/>
      <c r="D7471" s="235"/>
      <c r="E7471" s="235"/>
      <c r="F7471" s="235"/>
      <c r="G7471" s="315"/>
      <c r="H7471" s="125">
        <v>2225.5476507947151</v>
      </c>
    </row>
    <row r="7472" spans="1:8" x14ac:dyDescent="0.2">
      <c r="A7472" s="59">
        <v>43046</v>
      </c>
      <c r="B7472" s="60">
        <v>12</v>
      </c>
      <c r="C7472" s="235"/>
      <c r="D7472" s="235"/>
      <c r="E7472" s="235"/>
      <c r="F7472" s="235"/>
      <c r="G7472" s="315"/>
      <c r="H7472" s="125">
        <v>2231.5231889340453</v>
      </c>
    </row>
    <row r="7473" spans="1:8" x14ac:dyDescent="0.2">
      <c r="A7473" s="59">
        <v>43046</v>
      </c>
      <c r="B7473" s="60">
        <v>13</v>
      </c>
      <c r="C7473" s="235"/>
      <c r="D7473" s="235"/>
      <c r="E7473" s="235"/>
      <c r="F7473" s="235"/>
      <c r="G7473" s="315"/>
      <c r="H7473" s="125">
        <v>2258.5033724044856</v>
      </c>
    </row>
    <row r="7474" spans="1:8" x14ac:dyDescent="0.2">
      <c r="A7474" s="59">
        <v>43046</v>
      </c>
      <c r="B7474" s="60">
        <v>14</v>
      </c>
      <c r="C7474" s="235"/>
      <c r="D7474" s="235"/>
      <c r="E7474" s="235"/>
      <c r="F7474" s="235"/>
      <c r="G7474" s="315"/>
      <c r="H7474" s="125">
        <v>2316.3772680536385</v>
      </c>
    </row>
    <row r="7475" spans="1:8" x14ac:dyDescent="0.2">
      <c r="A7475" s="59">
        <v>43046</v>
      </c>
      <c r="B7475" s="60">
        <v>15</v>
      </c>
      <c r="C7475" s="235"/>
      <c r="D7475" s="235"/>
      <c r="E7475" s="235"/>
      <c r="F7475" s="235"/>
      <c r="G7475" s="315"/>
      <c r="H7475" s="125">
        <v>2387.5964036195714</v>
      </c>
    </row>
    <row r="7476" spans="1:8" x14ac:dyDescent="0.2">
      <c r="A7476" s="59">
        <v>43046</v>
      </c>
      <c r="B7476" s="60">
        <v>16</v>
      </c>
      <c r="C7476" s="235"/>
      <c r="D7476" s="235"/>
      <c r="E7476" s="235"/>
      <c r="F7476" s="235"/>
      <c r="G7476" s="315"/>
      <c r="H7476" s="125">
        <v>2474.6755988345408</v>
      </c>
    </row>
    <row r="7477" spans="1:8" x14ac:dyDescent="0.2">
      <c r="A7477" s="59">
        <v>43046</v>
      </c>
      <c r="B7477" s="60">
        <v>17</v>
      </c>
      <c r="C7477" s="235"/>
      <c r="D7477" s="235"/>
      <c r="E7477" s="235"/>
      <c r="F7477" s="235"/>
      <c r="G7477" s="315"/>
      <c r="H7477" s="125">
        <v>2609.818174310657</v>
      </c>
    </row>
    <row r="7478" spans="1:8" x14ac:dyDescent="0.2">
      <c r="A7478" s="59">
        <v>43046</v>
      </c>
      <c r="B7478" s="60">
        <v>18</v>
      </c>
      <c r="C7478" s="235"/>
      <c r="D7478" s="235"/>
      <c r="E7478" s="235"/>
      <c r="F7478" s="235"/>
      <c r="G7478" s="315"/>
      <c r="H7478" s="125">
        <v>2905.4209677009558</v>
      </c>
    </row>
    <row r="7479" spans="1:8" x14ac:dyDescent="0.2">
      <c r="A7479" s="59">
        <v>43046</v>
      </c>
      <c r="B7479" s="60">
        <v>19</v>
      </c>
      <c r="C7479" s="235"/>
      <c r="D7479" s="235"/>
      <c r="E7479" s="235"/>
      <c r="F7479" s="235"/>
      <c r="G7479" s="315"/>
      <c r="H7479" s="125">
        <v>2917.4136551341353</v>
      </c>
    </row>
    <row r="7480" spans="1:8" x14ac:dyDescent="0.2">
      <c r="A7480" s="59">
        <v>43046</v>
      </c>
      <c r="B7480" s="60">
        <v>20</v>
      </c>
      <c r="C7480" s="235"/>
      <c r="D7480" s="235"/>
      <c r="E7480" s="235"/>
      <c r="F7480" s="235"/>
      <c r="G7480" s="315"/>
      <c r="H7480" s="125">
        <v>2811.0056206553541</v>
      </c>
    </row>
    <row r="7481" spans="1:8" x14ac:dyDescent="0.2">
      <c r="A7481" s="59">
        <v>43046</v>
      </c>
      <c r="B7481" s="60">
        <v>21</v>
      </c>
      <c r="C7481" s="235"/>
      <c r="D7481" s="235"/>
      <c r="E7481" s="235"/>
      <c r="F7481" s="235"/>
      <c r="G7481" s="315"/>
      <c r="H7481" s="125">
        <v>2655.0176672413982</v>
      </c>
    </row>
    <row r="7482" spans="1:8" x14ac:dyDescent="0.2">
      <c r="A7482" s="59">
        <v>43046</v>
      </c>
      <c r="B7482" s="60">
        <v>22</v>
      </c>
      <c r="C7482" s="235"/>
      <c r="D7482" s="235"/>
      <c r="E7482" s="235"/>
      <c r="F7482" s="235"/>
      <c r="G7482" s="315"/>
      <c r="H7482" s="125">
        <v>2431.6390820841712</v>
      </c>
    </row>
    <row r="7483" spans="1:8" x14ac:dyDescent="0.2">
      <c r="A7483" s="59">
        <v>43046</v>
      </c>
      <c r="B7483" s="60">
        <v>23</v>
      </c>
      <c r="C7483" s="235"/>
      <c r="D7483" s="235"/>
      <c r="E7483" s="235"/>
      <c r="F7483" s="235"/>
      <c r="G7483" s="315"/>
      <c r="H7483" s="125">
        <v>2182.3588965829131</v>
      </c>
    </row>
    <row r="7484" spans="1:8" x14ac:dyDescent="0.2">
      <c r="A7484" s="59">
        <v>43046</v>
      </c>
      <c r="B7484" s="60">
        <v>24</v>
      </c>
      <c r="C7484" s="235"/>
      <c r="D7484" s="235"/>
      <c r="E7484" s="235"/>
      <c r="F7484" s="235"/>
      <c r="G7484" s="315"/>
      <c r="H7484" s="125">
        <v>1987.9475265620315</v>
      </c>
    </row>
    <row r="7485" spans="1:8" x14ac:dyDescent="0.2">
      <c r="A7485" s="59">
        <v>43047</v>
      </c>
      <c r="B7485" s="60">
        <v>1</v>
      </c>
      <c r="C7485" s="235"/>
      <c r="D7485" s="235"/>
      <c r="E7485" s="235"/>
      <c r="F7485" s="235"/>
      <c r="G7485" s="315"/>
      <c r="H7485" s="125">
        <v>1857.3799789864772</v>
      </c>
    </row>
    <row r="7486" spans="1:8" x14ac:dyDescent="0.2">
      <c r="A7486" s="59">
        <v>43047</v>
      </c>
      <c r="B7486" s="60">
        <v>2</v>
      </c>
      <c r="C7486" s="235"/>
      <c r="D7486" s="235"/>
      <c r="E7486" s="235"/>
      <c r="F7486" s="235"/>
      <c r="G7486" s="315"/>
      <c r="H7486" s="125">
        <v>1773.9185483240258</v>
      </c>
    </row>
    <row r="7487" spans="1:8" x14ac:dyDescent="0.2">
      <c r="A7487" s="59">
        <v>43047</v>
      </c>
      <c r="B7487" s="60">
        <v>3</v>
      </c>
      <c r="C7487" s="235"/>
      <c r="D7487" s="235"/>
      <c r="E7487" s="235"/>
      <c r="F7487" s="235"/>
      <c r="G7487" s="315"/>
      <c r="H7487" s="125">
        <v>1722.7196508292914</v>
      </c>
    </row>
    <row r="7488" spans="1:8" x14ac:dyDescent="0.2">
      <c r="A7488" s="59">
        <v>43047</v>
      </c>
      <c r="B7488" s="60">
        <v>4</v>
      </c>
      <c r="C7488" s="235"/>
      <c r="D7488" s="235"/>
      <c r="E7488" s="235"/>
      <c r="F7488" s="235"/>
      <c r="G7488" s="315"/>
      <c r="H7488" s="125">
        <v>1712.9636156689817</v>
      </c>
    </row>
    <row r="7489" spans="1:8" x14ac:dyDescent="0.2">
      <c r="A7489" s="59">
        <v>43047</v>
      </c>
      <c r="B7489" s="60">
        <v>5</v>
      </c>
      <c r="C7489" s="235"/>
      <c r="D7489" s="235"/>
      <c r="E7489" s="235"/>
      <c r="F7489" s="235"/>
      <c r="G7489" s="315"/>
      <c r="H7489" s="125">
        <v>1783.6219532286991</v>
      </c>
    </row>
    <row r="7490" spans="1:8" x14ac:dyDescent="0.2">
      <c r="A7490" s="59">
        <v>43047</v>
      </c>
      <c r="B7490" s="60">
        <v>6</v>
      </c>
      <c r="C7490" s="235"/>
      <c r="D7490" s="235"/>
      <c r="E7490" s="235"/>
      <c r="F7490" s="235"/>
      <c r="G7490" s="315"/>
      <c r="H7490" s="125">
        <v>1959.3635985672729</v>
      </c>
    </row>
    <row r="7491" spans="1:8" x14ac:dyDescent="0.2">
      <c r="A7491" s="59">
        <v>43047</v>
      </c>
      <c r="B7491" s="60">
        <v>7</v>
      </c>
      <c r="C7491" s="235"/>
      <c r="D7491" s="235"/>
      <c r="E7491" s="235"/>
      <c r="F7491" s="235"/>
      <c r="G7491" s="315"/>
      <c r="H7491" s="125">
        <v>2177.8382655959363</v>
      </c>
    </row>
    <row r="7492" spans="1:8" x14ac:dyDescent="0.2">
      <c r="A7492" s="59">
        <v>43047</v>
      </c>
      <c r="B7492" s="60">
        <v>8</v>
      </c>
      <c r="C7492" s="235"/>
      <c r="D7492" s="235"/>
      <c r="E7492" s="235"/>
      <c r="F7492" s="235"/>
      <c r="G7492" s="315"/>
      <c r="H7492" s="125">
        <v>2243.4878737032195</v>
      </c>
    </row>
    <row r="7493" spans="1:8" x14ac:dyDescent="0.2">
      <c r="A7493" s="59">
        <v>43047</v>
      </c>
      <c r="B7493" s="60">
        <v>9</v>
      </c>
      <c r="C7493" s="235"/>
      <c r="D7493" s="235"/>
      <c r="E7493" s="235"/>
      <c r="F7493" s="235"/>
      <c r="G7493" s="315"/>
      <c r="H7493" s="125">
        <v>2235.7760503874551</v>
      </c>
    </row>
    <row r="7494" spans="1:8" x14ac:dyDescent="0.2">
      <c r="A7494" s="59">
        <v>43047</v>
      </c>
      <c r="B7494" s="60">
        <v>10</v>
      </c>
      <c r="C7494" s="235"/>
      <c r="D7494" s="235"/>
      <c r="E7494" s="235"/>
      <c r="F7494" s="235"/>
      <c r="G7494" s="315"/>
      <c r="H7494" s="125">
        <v>2230.8901070897705</v>
      </c>
    </row>
    <row r="7495" spans="1:8" x14ac:dyDescent="0.2">
      <c r="A7495" s="59">
        <v>43047</v>
      </c>
      <c r="B7495" s="60">
        <v>11</v>
      </c>
      <c r="C7495" s="235"/>
      <c r="D7495" s="235"/>
      <c r="E7495" s="235"/>
      <c r="F7495" s="235"/>
      <c r="G7495" s="315"/>
      <c r="H7495" s="125">
        <v>2245.6375167262113</v>
      </c>
    </row>
    <row r="7496" spans="1:8" x14ac:dyDescent="0.2">
      <c r="A7496" s="59">
        <v>43047</v>
      </c>
      <c r="B7496" s="60">
        <v>12</v>
      </c>
      <c r="C7496" s="235"/>
      <c r="D7496" s="235"/>
      <c r="E7496" s="235"/>
      <c r="F7496" s="235"/>
      <c r="G7496" s="315"/>
      <c r="H7496" s="125">
        <v>2261.1963308020527</v>
      </c>
    </row>
    <row r="7497" spans="1:8" x14ac:dyDescent="0.2">
      <c r="A7497" s="59">
        <v>43047</v>
      </c>
      <c r="B7497" s="60">
        <v>13</v>
      </c>
      <c r="C7497" s="235"/>
      <c r="D7497" s="235"/>
      <c r="E7497" s="235"/>
      <c r="F7497" s="235"/>
      <c r="G7497" s="315"/>
      <c r="H7497" s="125">
        <v>2291.6505402913031</v>
      </c>
    </row>
    <row r="7498" spans="1:8" x14ac:dyDescent="0.2">
      <c r="A7498" s="59">
        <v>43047</v>
      </c>
      <c r="B7498" s="60">
        <v>14</v>
      </c>
      <c r="C7498" s="235"/>
      <c r="D7498" s="235"/>
      <c r="E7498" s="235"/>
      <c r="F7498" s="235"/>
      <c r="G7498" s="315"/>
      <c r="H7498" s="125">
        <v>2351.1019466681669</v>
      </c>
    </row>
    <row r="7499" spans="1:8" x14ac:dyDescent="0.2">
      <c r="A7499" s="59">
        <v>43047</v>
      </c>
      <c r="B7499" s="60">
        <v>15</v>
      </c>
      <c r="C7499" s="235"/>
      <c r="D7499" s="235"/>
      <c r="E7499" s="235"/>
      <c r="F7499" s="235"/>
      <c r="G7499" s="315"/>
      <c r="H7499" s="125">
        <v>2424.9984435490446</v>
      </c>
    </row>
    <row r="7500" spans="1:8" x14ac:dyDescent="0.2">
      <c r="A7500" s="59">
        <v>43047</v>
      </c>
      <c r="B7500" s="60">
        <v>16</v>
      </c>
      <c r="C7500" s="235"/>
      <c r="D7500" s="235"/>
      <c r="E7500" s="235"/>
      <c r="F7500" s="235"/>
      <c r="G7500" s="315"/>
      <c r="H7500" s="125">
        <v>2510.0784062998514</v>
      </c>
    </row>
    <row r="7501" spans="1:8" x14ac:dyDescent="0.2">
      <c r="A7501" s="59">
        <v>43047</v>
      </c>
      <c r="B7501" s="60">
        <v>17</v>
      </c>
      <c r="C7501" s="235"/>
      <c r="D7501" s="235"/>
      <c r="E7501" s="235"/>
      <c r="F7501" s="235"/>
      <c r="G7501" s="315"/>
      <c r="H7501" s="125">
        <v>2639.7723143216322</v>
      </c>
    </row>
    <row r="7502" spans="1:8" x14ac:dyDescent="0.2">
      <c r="A7502" s="59">
        <v>43047</v>
      </c>
      <c r="B7502" s="60">
        <v>18</v>
      </c>
      <c r="C7502" s="235"/>
      <c r="D7502" s="235"/>
      <c r="E7502" s="235"/>
      <c r="F7502" s="235"/>
      <c r="G7502" s="315"/>
      <c r="H7502" s="125">
        <v>2921.858483892423</v>
      </c>
    </row>
    <row r="7503" spans="1:8" x14ac:dyDescent="0.2">
      <c r="A7503" s="59">
        <v>43047</v>
      </c>
      <c r="B7503" s="60">
        <v>19</v>
      </c>
      <c r="C7503" s="235"/>
      <c r="D7503" s="235"/>
      <c r="E7503" s="235"/>
      <c r="F7503" s="235"/>
      <c r="G7503" s="315"/>
      <c r="H7503" s="125">
        <v>2919.267093790435</v>
      </c>
    </row>
    <row r="7504" spans="1:8" x14ac:dyDescent="0.2">
      <c r="A7504" s="59">
        <v>43047</v>
      </c>
      <c r="B7504" s="60">
        <v>20</v>
      </c>
      <c r="C7504" s="235"/>
      <c r="D7504" s="235"/>
      <c r="E7504" s="235"/>
      <c r="F7504" s="235"/>
      <c r="G7504" s="315"/>
      <c r="H7504" s="125">
        <v>2812.2719528973566</v>
      </c>
    </row>
    <row r="7505" spans="1:8" x14ac:dyDescent="0.2">
      <c r="A7505" s="59">
        <v>43047</v>
      </c>
      <c r="B7505" s="60">
        <v>21</v>
      </c>
      <c r="C7505" s="235"/>
      <c r="D7505" s="235"/>
      <c r="E7505" s="235"/>
      <c r="F7505" s="235"/>
      <c r="G7505" s="315"/>
      <c r="H7505" s="125">
        <v>2659.8418765455417</v>
      </c>
    </row>
    <row r="7506" spans="1:8" x14ac:dyDescent="0.2">
      <c r="A7506" s="59">
        <v>43047</v>
      </c>
      <c r="B7506" s="60">
        <v>22</v>
      </c>
      <c r="C7506" s="235"/>
      <c r="D7506" s="235"/>
      <c r="E7506" s="235"/>
      <c r="F7506" s="235"/>
      <c r="G7506" s="315"/>
      <c r="H7506" s="125">
        <v>2440.458108473194</v>
      </c>
    </row>
    <row r="7507" spans="1:8" x14ac:dyDescent="0.2">
      <c r="A7507" s="59">
        <v>43047</v>
      </c>
      <c r="B7507" s="60">
        <v>23</v>
      </c>
      <c r="C7507" s="235"/>
      <c r="D7507" s="235"/>
      <c r="E7507" s="235"/>
      <c r="F7507" s="235"/>
      <c r="G7507" s="315"/>
      <c r="H7507" s="125">
        <v>2191.7785624457315</v>
      </c>
    </row>
    <row r="7508" spans="1:8" x14ac:dyDescent="0.2">
      <c r="A7508" s="59">
        <v>43047</v>
      </c>
      <c r="B7508" s="60">
        <v>24</v>
      </c>
      <c r="C7508" s="235"/>
      <c r="D7508" s="235"/>
      <c r="E7508" s="235"/>
      <c r="F7508" s="235"/>
      <c r="G7508" s="315"/>
      <c r="H7508" s="125">
        <v>1995.8130509186676</v>
      </c>
    </row>
    <row r="7509" spans="1:8" x14ac:dyDescent="0.2">
      <c r="A7509" s="59">
        <v>43048</v>
      </c>
      <c r="B7509" s="60">
        <v>1</v>
      </c>
      <c r="C7509" s="235"/>
      <c r="D7509" s="235"/>
      <c r="E7509" s="235"/>
      <c r="F7509" s="235"/>
      <c r="G7509" s="315"/>
      <c r="H7509" s="125">
        <v>1861.1455944281583</v>
      </c>
    </row>
    <row r="7510" spans="1:8" x14ac:dyDescent="0.2">
      <c r="A7510" s="59">
        <v>43048</v>
      </c>
      <c r="B7510" s="60">
        <v>2</v>
      </c>
      <c r="C7510" s="235"/>
      <c r="D7510" s="235"/>
      <c r="E7510" s="235"/>
      <c r="F7510" s="235"/>
      <c r="G7510" s="315"/>
      <c r="H7510" s="125">
        <v>1775.0687720493829</v>
      </c>
    </row>
    <row r="7511" spans="1:8" x14ac:dyDescent="0.2">
      <c r="A7511" s="59">
        <v>43048</v>
      </c>
      <c r="B7511" s="60">
        <v>3</v>
      </c>
      <c r="C7511" s="235"/>
      <c r="D7511" s="235"/>
      <c r="E7511" s="235"/>
      <c r="F7511" s="235"/>
      <c r="G7511" s="315"/>
      <c r="H7511" s="125">
        <v>1722.1611007543158</v>
      </c>
    </row>
    <row r="7512" spans="1:8" x14ac:dyDescent="0.2">
      <c r="A7512" s="59">
        <v>43048</v>
      </c>
      <c r="B7512" s="60">
        <v>4</v>
      </c>
      <c r="C7512" s="235"/>
      <c r="D7512" s="235"/>
      <c r="E7512" s="235"/>
      <c r="F7512" s="235"/>
      <c r="G7512" s="315"/>
      <c r="H7512" s="125">
        <v>1711.3447892068023</v>
      </c>
    </row>
    <row r="7513" spans="1:8" x14ac:dyDescent="0.2">
      <c r="A7513" s="59">
        <v>43048</v>
      </c>
      <c r="B7513" s="60">
        <v>5</v>
      </c>
      <c r="C7513" s="235"/>
      <c r="D7513" s="235"/>
      <c r="E7513" s="235"/>
      <c r="F7513" s="235"/>
      <c r="G7513" s="315"/>
      <c r="H7513" s="125">
        <v>1779.8394439903816</v>
      </c>
    </row>
    <row r="7514" spans="1:8" x14ac:dyDescent="0.2">
      <c r="A7514" s="59">
        <v>43048</v>
      </c>
      <c r="B7514" s="60">
        <v>6</v>
      </c>
      <c r="C7514" s="235"/>
      <c r="D7514" s="235"/>
      <c r="E7514" s="235"/>
      <c r="F7514" s="235"/>
      <c r="G7514" s="315"/>
      <c r="H7514" s="125">
        <v>1952.0655293500131</v>
      </c>
    </row>
    <row r="7515" spans="1:8" x14ac:dyDescent="0.2">
      <c r="A7515" s="59">
        <v>43048</v>
      </c>
      <c r="B7515" s="60">
        <v>7</v>
      </c>
      <c r="C7515" s="235"/>
      <c r="D7515" s="235"/>
      <c r="E7515" s="235"/>
      <c r="F7515" s="235"/>
      <c r="G7515" s="315"/>
      <c r="H7515" s="125">
        <v>2167.361148238846</v>
      </c>
    </row>
    <row r="7516" spans="1:8" x14ac:dyDescent="0.2">
      <c r="A7516" s="59">
        <v>43048</v>
      </c>
      <c r="B7516" s="60">
        <v>8</v>
      </c>
      <c r="C7516" s="235"/>
      <c r="D7516" s="235"/>
      <c r="E7516" s="235"/>
      <c r="F7516" s="235"/>
      <c r="G7516" s="315"/>
      <c r="H7516" s="125">
        <v>2235.4906713895566</v>
      </c>
    </row>
    <row r="7517" spans="1:8" x14ac:dyDescent="0.2">
      <c r="A7517" s="59">
        <v>43048</v>
      </c>
      <c r="B7517" s="60">
        <v>9</v>
      </c>
      <c r="C7517" s="235"/>
      <c r="D7517" s="235"/>
      <c r="E7517" s="235"/>
      <c r="F7517" s="235"/>
      <c r="G7517" s="315"/>
      <c r="H7517" s="125">
        <v>2240.2987190206832</v>
      </c>
    </row>
    <row r="7518" spans="1:8" x14ac:dyDescent="0.2">
      <c r="A7518" s="59">
        <v>43048</v>
      </c>
      <c r="B7518" s="60">
        <v>10</v>
      </c>
      <c r="C7518" s="235"/>
      <c r="D7518" s="235"/>
      <c r="E7518" s="235"/>
      <c r="F7518" s="235"/>
      <c r="G7518" s="315"/>
      <c r="H7518" s="125">
        <v>2249.6753558669488</v>
      </c>
    </row>
    <row r="7519" spans="1:8" x14ac:dyDescent="0.2">
      <c r="A7519" s="59">
        <v>43048</v>
      </c>
      <c r="B7519" s="60">
        <v>11</v>
      </c>
      <c r="C7519" s="235"/>
      <c r="D7519" s="235"/>
      <c r="E7519" s="235"/>
      <c r="F7519" s="235"/>
      <c r="G7519" s="315"/>
      <c r="H7519" s="125">
        <v>2274.5056800227439</v>
      </c>
    </row>
    <row r="7520" spans="1:8" x14ac:dyDescent="0.2">
      <c r="A7520" s="59">
        <v>43048</v>
      </c>
      <c r="B7520" s="60">
        <v>12</v>
      </c>
      <c r="C7520" s="235"/>
      <c r="D7520" s="235"/>
      <c r="E7520" s="235"/>
      <c r="F7520" s="235"/>
      <c r="G7520" s="315"/>
      <c r="H7520" s="125">
        <v>2297.1285730843256</v>
      </c>
    </row>
    <row r="7521" spans="1:8" x14ac:dyDescent="0.2">
      <c r="A7521" s="59">
        <v>43048</v>
      </c>
      <c r="B7521" s="60">
        <v>13</v>
      </c>
      <c r="C7521" s="235"/>
      <c r="D7521" s="235"/>
      <c r="E7521" s="235"/>
      <c r="F7521" s="235"/>
      <c r="G7521" s="315"/>
      <c r="H7521" s="125">
        <v>2335.7196766932607</v>
      </c>
    </row>
    <row r="7522" spans="1:8" x14ac:dyDescent="0.2">
      <c r="A7522" s="59">
        <v>43048</v>
      </c>
      <c r="B7522" s="60">
        <v>14</v>
      </c>
      <c r="C7522" s="235"/>
      <c r="D7522" s="235"/>
      <c r="E7522" s="235"/>
      <c r="F7522" s="235"/>
      <c r="G7522" s="315"/>
      <c r="H7522" s="125">
        <v>2403.178618656143</v>
      </c>
    </row>
    <row r="7523" spans="1:8" x14ac:dyDescent="0.2">
      <c r="A7523" s="59">
        <v>43048</v>
      </c>
      <c r="B7523" s="60">
        <v>15</v>
      </c>
      <c r="C7523" s="235"/>
      <c r="D7523" s="235"/>
      <c r="E7523" s="235"/>
      <c r="F7523" s="235"/>
      <c r="G7523" s="315"/>
      <c r="H7523" s="125">
        <v>2481.5538720024365</v>
      </c>
    </row>
    <row r="7524" spans="1:8" x14ac:dyDescent="0.2">
      <c r="A7524" s="59">
        <v>43048</v>
      </c>
      <c r="B7524" s="60">
        <v>16</v>
      </c>
      <c r="C7524" s="235"/>
      <c r="D7524" s="235"/>
      <c r="E7524" s="235"/>
      <c r="F7524" s="235"/>
      <c r="G7524" s="315"/>
      <c r="H7524" s="125">
        <v>2568.8875079918007</v>
      </c>
    </row>
    <row r="7525" spans="1:8" x14ac:dyDescent="0.2">
      <c r="A7525" s="59">
        <v>43048</v>
      </c>
      <c r="B7525" s="60">
        <v>17</v>
      </c>
      <c r="C7525" s="235"/>
      <c r="D7525" s="235"/>
      <c r="E7525" s="235"/>
      <c r="F7525" s="235"/>
      <c r="G7525" s="315"/>
      <c r="H7525" s="125">
        <v>2692.4765965670331</v>
      </c>
    </row>
    <row r="7526" spans="1:8" x14ac:dyDescent="0.2">
      <c r="A7526" s="59">
        <v>43048</v>
      </c>
      <c r="B7526" s="60">
        <v>18</v>
      </c>
      <c r="C7526" s="235"/>
      <c r="D7526" s="235"/>
      <c r="E7526" s="235"/>
      <c r="F7526" s="235"/>
      <c r="G7526" s="315"/>
      <c r="H7526" s="125">
        <v>2950.0098231702705</v>
      </c>
    </row>
    <row r="7527" spans="1:8" x14ac:dyDescent="0.2">
      <c r="A7527" s="59">
        <v>43048</v>
      </c>
      <c r="B7527" s="60">
        <v>19</v>
      </c>
      <c r="C7527" s="235"/>
      <c r="D7527" s="235"/>
      <c r="E7527" s="235"/>
      <c r="F7527" s="235"/>
      <c r="G7527" s="315"/>
      <c r="H7527" s="125">
        <v>2926.805007411705</v>
      </c>
    </row>
    <row r="7528" spans="1:8" x14ac:dyDescent="0.2">
      <c r="A7528" s="59">
        <v>43048</v>
      </c>
      <c r="B7528" s="60">
        <v>20</v>
      </c>
      <c r="C7528" s="235"/>
      <c r="D7528" s="235"/>
      <c r="E7528" s="235"/>
      <c r="F7528" s="235"/>
      <c r="G7528" s="315"/>
      <c r="H7528" s="125">
        <v>2813.4916539081173</v>
      </c>
    </row>
    <row r="7529" spans="1:8" x14ac:dyDescent="0.2">
      <c r="A7529" s="59">
        <v>43048</v>
      </c>
      <c r="B7529" s="60">
        <v>21</v>
      </c>
      <c r="C7529" s="235"/>
      <c r="D7529" s="235"/>
      <c r="E7529" s="235"/>
      <c r="F7529" s="235"/>
      <c r="G7529" s="315"/>
      <c r="H7529" s="125">
        <v>2661.9825439359852</v>
      </c>
    </row>
    <row r="7530" spans="1:8" x14ac:dyDescent="0.2">
      <c r="A7530" s="59">
        <v>43048</v>
      </c>
      <c r="B7530" s="60">
        <v>22</v>
      </c>
      <c r="C7530" s="235"/>
      <c r="D7530" s="235"/>
      <c r="E7530" s="235"/>
      <c r="F7530" s="235"/>
      <c r="G7530" s="315"/>
      <c r="H7530" s="125">
        <v>2447.8500717099441</v>
      </c>
    </row>
    <row r="7531" spans="1:8" x14ac:dyDescent="0.2">
      <c r="A7531" s="59">
        <v>43048</v>
      </c>
      <c r="B7531" s="60">
        <v>23</v>
      </c>
      <c r="C7531" s="235"/>
      <c r="D7531" s="235"/>
      <c r="E7531" s="235"/>
      <c r="F7531" s="235"/>
      <c r="G7531" s="315"/>
      <c r="H7531" s="125">
        <v>2201.0121291218393</v>
      </c>
    </row>
    <row r="7532" spans="1:8" x14ac:dyDescent="0.2">
      <c r="A7532" s="59">
        <v>43048</v>
      </c>
      <c r="B7532" s="60">
        <v>24</v>
      </c>
      <c r="C7532" s="235"/>
      <c r="D7532" s="235"/>
      <c r="E7532" s="235"/>
      <c r="F7532" s="235"/>
      <c r="G7532" s="315"/>
      <c r="H7532" s="125">
        <v>2003.39857288598</v>
      </c>
    </row>
    <row r="7533" spans="1:8" x14ac:dyDescent="0.2">
      <c r="A7533" s="59">
        <v>43049</v>
      </c>
      <c r="B7533" s="60">
        <v>1</v>
      </c>
      <c r="C7533" s="235"/>
      <c r="D7533" s="235"/>
      <c r="E7533" s="235"/>
      <c r="F7533" s="235"/>
      <c r="G7533" s="315"/>
      <c r="H7533" s="125">
        <v>1907.6882545321744</v>
      </c>
    </row>
    <row r="7534" spans="1:8" x14ac:dyDescent="0.2">
      <c r="A7534" s="59">
        <v>43049</v>
      </c>
      <c r="B7534" s="60">
        <v>2</v>
      </c>
      <c r="C7534" s="235"/>
      <c r="D7534" s="235"/>
      <c r="E7534" s="235"/>
      <c r="F7534" s="235"/>
      <c r="G7534" s="315"/>
      <c r="H7534" s="125">
        <v>1814.8957603812125</v>
      </c>
    </row>
    <row r="7535" spans="1:8" x14ac:dyDescent="0.2">
      <c r="A7535" s="59">
        <v>43049</v>
      </c>
      <c r="B7535" s="60">
        <v>3</v>
      </c>
      <c r="C7535" s="235"/>
      <c r="D7535" s="235"/>
      <c r="E7535" s="235"/>
      <c r="F7535" s="235"/>
      <c r="G7535" s="315"/>
      <c r="H7535" s="125">
        <v>1757.5570404092409</v>
      </c>
    </row>
    <row r="7536" spans="1:8" x14ac:dyDescent="0.2">
      <c r="A7536" s="59">
        <v>43049</v>
      </c>
      <c r="B7536" s="60">
        <v>4</v>
      </c>
      <c r="C7536" s="235"/>
      <c r="D7536" s="235"/>
      <c r="E7536" s="235"/>
      <c r="F7536" s="235"/>
      <c r="G7536" s="315"/>
      <c r="H7536" s="125">
        <v>1742.0637231796948</v>
      </c>
    </row>
    <row r="7537" spans="1:8" x14ac:dyDescent="0.2">
      <c r="A7537" s="59">
        <v>43049</v>
      </c>
      <c r="B7537" s="60">
        <v>5</v>
      </c>
      <c r="C7537" s="235"/>
      <c r="D7537" s="235"/>
      <c r="E7537" s="235"/>
      <c r="F7537" s="235"/>
      <c r="G7537" s="315"/>
      <c r="H7537" s="125">
        <v>1801.5094902096409</v>
      </c>
    </row>
    <row r="7538" spans="1:8" x14ac:dyDescent="0.2">
      <c r="A7538" s="59">
        <v>43049</v>
      </c>
      <c r="B7538" s="60">
        <v>6</v>
      </c>
      <c r="C7538" s="235"/>
      <c r="D7538" s="235"/>
      <c r="E7538" s="235"/>
      <c r="F7538" s="235"/>
      <c r="G7538" s="315"/>
      <c r="H7538" s="125">
        <v>1956.1120243462656</v>
      </c>
    </row>
    <row r="7539" spans="1:8" x14ac:dyDescent="0.2">
      <c r="A7539" s="59">
        <v>43049</v>
      </c>
      <c r="B7539" s="60">
        <v>7</v>
      </c>
      <c r="C7539" s="235"/>
      <c r="D7539" s="235"/>
      <c r="E7539" s="235"/>
      <c r="F7539" s="235"/>
      <c r="G7539" s="315"/>
      <c r="H7539" s="125">
        <v>2161.9977939697724</v>
      </c>
    </row>
    <row r="7540" spans="1:8" x14ac:dyDescent="0.2">
      <c r="A7540" s="59">
        <v>43049</v>
      </c>
      <c r="B7540" s="60">
        <v>8</v>
      </c>
      <c r="C7540" s="235"/>
      <c r="D7540" s="235"/>
      <c r="E7540" s="235"/>
      <c r="F7540" s="235"/>
      <c r="G7540" s="315"/>
      <c r="H7540" s="125">
        <v>2243.0702451792695</v>
      </c>
    </row>
    <row r="7541" spans="1:8" x14ac:dyDescent="0.2">
      <c r="A7541" s="59">
        <v>43049</v>
      </c>
      <c r="B7541" s="60">
        <v>9</v>
      </c>
      <c r="C7541" s="235"/>
      <c r="D7541" s="235"/>
      <c r="E7541" s="235"/>
      <c r="F7541" s="235"/>
      <c r="G7541" s="315"/>
      <c r="H7541" s="125">
        <v>2275.7848334795694</v>
      </c>
    </row>
    <row r="7542" spans="1:8" x14ac:dyDescent="0.2">
      <c r="A7542" s="59">
        <v>43049</v>
      </c>
      <c r="B7542" s="60">
        <v>10</v>
      </c>
      <c r="C7542" s="235"/>
      <c r="D7542" s="235"/>
      <c r="E7542" s="235"/>
      <c r="F7542" s="235"/>
      <c r="G7542" s="315"/>
      <c r="H7542" s="125">
        <v>2313.1083955172708</v>
      </c>
    </row>
    <row r="7543" spans="1:8" x14ac:dyDescent="0.2">
      <c r="A7543" s="59">
        <v>43049</v>
      </c>
      <c r="B7543" s="60">
        <v>11</v>
      </c>
      <c r="C7543" s="235"/>
      <c r="D7543" s="235"/>
      <c r="E7543" s="235"/>
      <c r="F7543" s="235"/>
      <c r="G7543" s="315"/>
      <c r="H7543" s="125">
        <v>2362.1354783886045</v>
      </c>
    </row>
    <row r="7544" spans="1:8" x14ac:dyDescent="0.2">
      <c r="A7544" s="59">
        <v>43049</v>
      </c>
      <c r="B7544" s="60">
        <v>12</v>
      </c>
      <c r="C7544" s="235"/>
      <c r="D7544" s="235"/>
      <c r="E7544" s="235"/>
      <c r="F7544" s="235"/>
      <c r="G7544" s="315"/>
      <c r="H7544" s="125">
        <v>2397.4490538041177</v>
      </c>
    </row>
    <row r="7545" spans="1:8" x14ac:dyDescent="0.2">
      <c r="A7545" s="59">
        <v>43049</v>
      </c>
      <c r="B7545" s="60">
        <v>13</v>
      </c>
      <c r="C7545" s="235"/>
      <c r="D7545" s="235"/>
      <c r="E7545" s="235"/>
      <c r="F7545" s="235"/>
      <c r="G7545" s="315"/>
      <c r="H7545" s="125">
        <v>2446.485336571604</v>
      </c>
    </row>
    <row r="7546" spans="1:8" x14ac:dyDescent="0.2">
      <c r="A7546" s="59">
        <v>43049</v>
      </c>
      <c r="B7546" s="60">
        <v>14</v>
      </c>
      <c r="C7546" s="235"/>
      <c r="D7546" s="235"/>
      <c r="E7546" s="235"/>
      <c r="F7546" s="235"/>
      <c r="G7546" s="315"/>
      <c r="H7546" s="125">
        <v>2521.0856066100064</v>
      </c>
    </row>
    <row r="7547" spans="1:8" x14ac:dyDescent="0.2">
      <c r="A7547" s="59">
        <v>43049</v>
      </c>
      <c r="B7547" s="60">
        <v>15</v>
      </c>
      <c r="C7547" s="235"/>
      <c r="D7547" s="235"/>
      <c r="E7547" s="235"/>
      <c r="F7547" s="235"/>
      <c r="G7547" s="315"/>
      <c r="H7547" s="125">
        <v>2599.2797939144421</v>
      </c>
    </row>
    <row r="7548" spans="1:8" x14ac:dyDescent="0.2">
      <c r="A7548" s="59">
        <v>43049</v>
      </c>
      <c r="B7548" s="60">
        <v>16</v>
      </c>
      <c r="C7548" s="235"/>
      <c r="D7548" s="235"/>
      <c r="E7548" s="235"/>
      <c r="F7548" s="235"/>
      <c r="G7548" s="315"/>
      <c r="H7548" s="125">
        <v>2676.03316260478</v>
      </c>
    </row>
    <row r="7549" spans="1:8" x14ac:dyDescent="0.2">
      <c r="A7549" s="59">
        <v>43049</v>
      </c>
      <c r="B7549" s="60">
        <v>17</v>
      </c>
      <c r="C7549" s="235"/>
      <c r="D7549" s="235"/>
      <c r="E7549" s="235"/>
      <c r="F7549" s="235"/>
      <c r="G7549" s="315"/>
      <c r="H7549" s="125">
        <v>2776.186305159903</v>
      </c>
    </row>
    <row r="7550" spans="1:8" x14ac:dyDescent="0.2">
      <c r="A7550" s="59">
        <v>43049</v>
      </c>
      <c r="B7550" s="60">
        <v>18</v>
      </c>
      <c r="C7550" s="235"/>
      <c r="D7550" s="235"/>
      <c r="E7550" s="235"/>
      <c r="F7550" s="235"/>
      <c r="G7550" s="315"/>
      <c r="H7550" s="125">
        <v>2977.3069924877614</v>
      </c>
    </row>
    <row r="7551" spans="1:8" x14ac:dyDescent="0.2">
      <c r="A7551" s="59">
        <v>43049</v>
      </c>
      <c r="B7551" s="60">
        <v>19</v>
      </c>
      <c r="C7551" s="235"/>
      <c r="D7551" s="235"/>
      <c r="E7551" s="235"/>
      <c r="F7551" s="235"/>
      <c r="G7551" s="315"/>
      <c r="H7551" s="125">
        <v>2894.9587085714215</v>
      </c>
    </row>
    <row r="7552" spans="1:8" x14ac:dyDescent="0.2">
      <c r="A7552" s="59">
        <v>43049</v>
      </c>
      <c r="B7552" s="60">
        <v>20</v>
      </c>
      <c r="C7552" s="235"/>
      <c r="D7552" s="235"/>
      <c r="E7552" s="235"/>
      <c r="F7552" s="235"/>
      <c r="G7552" s="315"/>
      <c r="H7552" s="125">
        <v>2761.9608795211857</v>
      </c>
    </row>
    <row r="7553" spans="1:8" x14ac:dyDescent="0.2">
      <c r="A7553" s="59">
        <v>43049</v>
      </c>
      <c r="B7553" s="60">
        <v>21</v>
      </c>
      <c r="C7553" s="235"/>
      <c r="D7553" s="235"/>
      <c r="E7553" s="235"/>
      <c r="F7553" s="235"/>
      <c r="G7553" s="315"/>
      <c r="H7553" s="125">
        <v>2643.1482308744976</v>
      </c>
    </row>
    <row r="7554" spans="1:8" x14ac:dyDescent="0.2">
      <c r="A7554" s="59">
        <v>43049</v>
      </c>
      <c r="B7554" s="60">
        <v>22</v>
      </c>
      <c r="C7554" s="235"/>
      <c r="D7554" s="235"/>
      <c r="E7554" s="235"/>
      <c r="F7554" s="235"/>
      <c r="G7554" s="315"/>
      <c r="H7554" s="125">
        <v>2476.931994831119</v>
      </c>
    </row>
    <row r="7555" spans="1:8" x14ac:dyDescent="0.2">
      <c r="A7555" s="59">
        <v>43049</v>
      </c>
      <c r="B7555" s="60">
        <v>23</v>
      </c>
      <c r="C7555" s="235"/>
      <c r="D7555" s="235"/>
      <c r="E7555" s="235"/>
      <c r="F7555" s="235"/>
      <c r="G7555" s="315"/>
      <c r="H7555" s="125">
        <v>2258.6594720776461</v>
      </c>
    </row>
    <row r="7556" spans="1:8" x14ac:dyDescent="0.2">
      <c r="A7556" s="59">
        <v>43049</v>
      </c>
      <c r="B7556" s="60">
        <v>24</v>
      </c>
      <c r="C7556" s="235"/>
      <c r="D7556" s="235"/>
      <c r="E7556" s="235"/>
      <c r="F7556" s="235"/>
      <c r="G7556" s="315"/>
      <c r="H7556" s="125">
        <v>2058.1915737436111</v>
      </c>
    </row>
    <row r="7557" spans="1:8" x14ac:dyDescent="0.2">
      <c r="A7557" s="59">
        <v>43050</v>
      </c>
      <c r="B7557" s="60">
        <v>1</v>
      </c>
      <c r="C7557" s="235"/>
      <c r="D7557" s="235"/>
      <c r="E7557" s="235"/>
      <c r="F7557" s="235"/>
      <c r="G7557" s="315"/>
      <c r="H7557" s="125">
        <v>1915.7833686111787</v>
      </c>
    </row>
    <row r="7558" spans="1:8" x14ac:dyDescent="0.2">
      <c r="A7558" s="59">
        <v>43050</v>
      </c>
      <c r="B7558" s="60">
        <v>2</v>
      </c>
      <c r="C7558" s="235"/>
      <c r="D7558" s="235"/>
      <c r="E7558" s="235"/>
      <c r="F7558" s="235"/>
      <c r="G7558" s="315"/>
      <c r="H7558" s="125">
        <v>1813.2353844979559</v>
      </c>
    </row>
    <row r="7559" spans="1:8" x14ac:dyDescent="0.2">
      <c r="A7559" s="59">
        <v>43050</v>
      </c>
      <c r="B7559" s="60">
        <v>3</v>
      </c>
      <c r="C7559" s="235"/>
      <c r="D7559" s="235"/>
      <c r="E7559" s="235"/>
      <c r="F7559" s="235"/>
      <c r="G7559" s="315"/>
      <c r="H7559" s="125">
        <v>1744.3841254529434</v>
      </c>
    </row>
    <row r="7560" spans="1:8" x14ac:dyDescent="0.2">
      <c r="A7560" s="59">
        <v>43050</v>
      </c>
      <c r="B7560" s="60">
        <v>4</v>
      </c>
      <c r="C7560" s="235"/>
      <c r="D7560" s="235"/>
      <c r="E7560" s="235"/>
      <c r="F7560" s="235"/>
      <c r="G7560" s="315"/>
      <c r="H7560" s="125">
        <v>1701.392803228955</v>
      </c>
    </row>
    <row r="7561" spans="1:8" x14ac:dyDescent="0.2">
      <c r="A7561" s="59">
        <v>43050</v>
      </c>
      <c r="B7561" s="60">
        <v>5</v>
      </c>
      <c r="C7561" s="235"/>
      <c r="D7561" s="235"/>
      <c r="E7561" s="235"/>
      <c r="F7561" s="235"/>
      <c r="G7561" s="315"/>
      <c r="H7561" s="125">
        <v>1688.2319592989702</v>
      </c>
    </row>
    <row r="7562" spans="1:8" x14ac:dyDescent="0.2">
      <c r="A7562" s="59">
        <v>43050</v>
      </c>
      <c r="B7562" s="60">
        <v>6</v>
      </c>
      <c r="C7562" s="235"/>
      <c r="D7562" s="235"/>
      <c r="E7562" s="235"/>
      <c r="F7562" s="235"/>
      <c r="G7562" s="315"/>
      <c r="H7562" s="125">
        <v>1709.8575296100018</v>
      </c>
    </row>
    <row r="7563" spans="1:8" x14ac:dyDescent="0.2">
      <c r="A7563" s="59">
        <v>43050</v>
      </c>
      <c r="B7563" s="60">
        <v>7</v>
      </c>
      <c r="C7563" s="235"/>
      <c r="D7563" s="235"/>
      <c r="E7563" s="235"/>
      <c r="F7563" s="235"/>
      <c r="G7563" s="315"/>
      <c r="H7563" s="125">
        <v>1811.108672590238</v>
      </c>
    </row>
    <row r="7564" spans="1:8" x14ac:dyDescent="0.2">
      <c r="A7564" s="59">
        <v>43050</v>
      </c>
      <c r="B7564" s="60">
        <v>8</v>
      </c>
      <c r="C7564" s="235"/>
      <c r="D7564" s="235"/>
      <c r="E7564" s="235"/>
      <c r="F7564" s="235"/>
      <c r="G7564" s="315"/>
      <c r="H7564" s="125">
        <v>1896.7243095278982</v>
      </c>
    </row>
    <row r="7565" spans="1:8" x14ac:dyDescent="0.2">
      <c r="A7565" s="59">
        <v>43050</v>
      </c>
      <c r="B7565" s="60">
        <v>9</v>
      </c>
      <c r="C7565" s="235"/>
      <c r="D7565" s="235"/>
      <c r="E7565" s="235"/>
      <c r="F7565" s="235"/>
      <c r="G7565" s="315"/>
      <c r="H7565" s="125">
        <v>1971.3599502268655</v>
      </c>
    </row>
    <row r="7566" spans="1:8" x14ac:dyDescent="0.2">
      <c r="A7566" s="59">
        <v>43050</v>
      </c>
      <c r="B7566" s="60">
        <v>10</v>
      </c>
      <c r="C7566" s="235"/>
      <c r="D7566" s="235"/>
      <c r="E7566" s="235"/>
      <c r="F7566" s="235"/>
      <c r="G7566" s="315"/>
      <c r="H7566" s="125">
        <v>2027.9320524874477</v>
      </c>
    </row>
    <row r="7567" spans="1:8" x14ac:dyDescent="0.2">
      <c r="A7567" s="59">
        <v>43050</v>
      </c>
      <c r="B7567" s="60">
        <v>11</v>
      </c>
      <c r="C7567" s="235"/>
      <c r="D7567" s="235"/>
      <c r="E7567" s="235"/>
      <c r="F7567" s="235"/>
      <c r="G7567" s="315"/>
      <c r="H7567" s="125">
        <v>2088.4953510338496</v>
      </c>
    </row>
    <row r="7568" spans="1:8" x14ac:dyDescent="0.2">
      <c r="A7568" s="59">
        <v>43050</v>
      </c>
      <c r="B7568" s="60">
        <v>12</v>
      </c>
      <c r="C7568" s="235"/>
      <c r="D7568" s="235"/>
      <c r="E7568" s="235"/>
      <c r="F7568" s="235"/>
      <c r="G7568" s="315"/>
      <c r="H7568" s="125">
        <v>2141.9548319747378</v>
      </c>
    </row>
    <row r="7569" spans="1:8" x14ac:dyDescent="0.2">
      <c r="A7569" s="59">
        <v>43050</v>
      </c>
      <c r="B7569" s="60">
        <v>13</v>
      </c>
      <c r="C7569" s="235"/>
      <c r="D7569" s="235"/>
      <c r="E7569" s="235"/>
      <c r="F7569" s="235"/>
      <c r="G7569" s="315"/>
      <c r="H7569" s="125">
        <v>2197.656433244355</v>
      </c>
    </row>
    <row r="7570" spans="1:8" x14ac:dyDescent="0.2">
      <c r="A7570" s="59">
        <v>43050</v>
      </c>
      <c r="B7570" s="60">
        <v>14</v>
      </c>
      <c r="C7570" s="235"/>
      <c r="D7570" s="235"/>
      <c r="E7570" s="235"/>
      <c r="F7570" s="235"/>
      <c r="G7570" s="315"/>
      <c r="H7570" s="125">
        <v>2286.9279621573532</v>
      </c>
    </row>
    <row r="7571" spans="1:8" x14ac:dyDescent="0.2">
      <c r="A7571" s="59">
        <v>43050</v>
      </c>
      <c r="B7571" s="60">
        <v>15</v>
      </c>
      <c r="C7571" s="235"/>
      <c r="D7571" s="235"/>
      <c r="E7571" s="235"/>
      <c r="F7571" s="235"/>
      <c r="G7571" s="315"/>
      <c r="H7571" s="125">
        <v>2401.3242627651653</v>
      </c>
    </row>
    <row r="7572" spans="1:8" x14ac:dyDescent="0.2">
      <c r="A7572" s="59">
        <v>43050</v>
      </c>
      <c r="B7572" s="60">
        <v>16</v>
      </c>
      <c r="C7572" s="235"/>
      <c r="D7572" s="235"/>
      <c r="E7572" s="235"/>
      <c r="F7572" s="235"/>
      <c r="G7572" s="315"/>
      <c r="H7572" s="125">
        <v>2527.0884095018223</v>
      </c>
    </row>
    <row r="7573" spans="1:8" x14ac:dyDescent="0.2">
      <c r="A7573" s="59">
        <v>43050</v>
      </c>
      <c r="B7573" s="60">
        <v>17</v>
      </c>
      <c r="C7573" s="235"/>
      <c r="D7573" s="235"/>
      <c r="E7573" s="235"/>
      <c r="F7573" s="235"/>
      <c r="G7573" s="315"/>
      <c r="H7573" s="125">
        <v>2678.6493865513003</v>
      </c>
    </row>
    <row r="7574" spans="1:8" x14ac:dyDescent="0.2">
      <c r="A7574" s="59">
        <v>43050</v>
      </c>
      <c r="B7574" s="60">
        <v>18</v>
      </c>
      <c r="C7574" s="235"/>
      <c r="D7574" s="235"/>
      <c r="E7574" s="235"/>
      <c r="F7574" s="235"/>
      <c r="G7574" s="315"/>
      <c r="H7574" s="125">
        <v>2932.0541744197753</v>
      </c>
    </row>
    <row r="7575" spans="1:8" x14ac:dyDescent="0.2">
      <c r="A7575" s="59">
        <v>43050</v>
      </c>
      <c r="B7575" s="60">
        <v>19</v>
      </c>
      <c r="C7575" s="235"/>
      <c r="D7575" s="235"/>
      <c r="E7575" s="235"/>
      <c r="F7575" s="235"/>
      <c r="G7575" s="315"/>
      <c r="H7575" s="125">
        <v>2860.2697272121936</v>
      </c>
    </row>
    <row r="7576" spans="1:8" x14ac:dyDescent="0.2">
      <c r="A7576" s="59">
        <v>43050</v>
      </c>
      <c r="B7576" s="60">
        <v>20</v>
      </c>
      <c r="C7576" s="235"/>
      <c r="D7576" s="235"/>
      <c r="E7576" s="235"/>
      <c r="F7576" s="235"/>
      <c r="G7576" s="315"/>
      <c r="H7576" s="125">
        <v>2730.5657296026438</v>
      </c>
    </row>
    <row r="7577" spans="1:8" x14ac:dyDescent="0.2">
      <c r="A7577" s="59">
        <v>43050</v>
      </c>
      <c r="B7577" s="60">
        <v>21</v>
      </c>
      <c r="C7577" s="235"/>
      <c r="D7577" s="235"/>
      <c r="E7577" s="235"/>
      <c r="F7577" s="235"/>
      <c r="G7577" s="315"/>
      <c r="H7577" s="125">
        <v>2612.2378129511631</v>
      </c>
    </row>
    <row r="7578" spans="1:8" x14ac:dyDescent="0.2">
      <c r="A7578" s="59">
        <v>43050</v>
      </c>
      <c r="B7578" s="60">
        <v>22</v>
      </c>
      <c r="C7578" s="235"/>
      <c r="D7578" s="235"/>
      <c r="E7578" s="235"/>
      <c r="F7578" s="235"/>
      <c r="G7578" s="315"/>
      <c r="H7578" s="125">
        <v>2461.0695951177727</v>
      </c>
    </row>
    <row r="7579" spans="1:8" x14ac:dyDescent="0.2">
      <c r="A7579" s="59">
        <v>43050</v>
      </c>
      <c r="B7579" s="60">
        <v>23</v>
      </c>
      <c r="C7579" s="235"/>
      <c r="D7579" s="235"/>
      <c r="E7579" s="235"/>
      <c r="F7579" s="235"/>
      <c r="G7579" s="315"/>
      <c r="H7579" s="125">
        <v>2254.0790941118116</v>
      </c>
    </row>
    <row r="7580" spans="1:8" x14ac:dyDescent="0.2">
      <c r="A7580" s="59">
        <v>43050</v>
      </c>
      <c r="B7580" s="60">
        <v>24</v>
      </c>
      <c r="C7580" s="235"/>
      <c r="D7580" s="235"/>
      <c r="E7580" s="235"/>
      <c r="F7580" s="235"/>
      <c r="G7580" s="315"/>
      <c r="H7580" s="125">
        <v>2056.7188938688505</v>
      </c>
    </row>
    <row r="7581" spans="1:8" x14ac:dyDescent="0.2">
      <c r="A7581" s="59">
        <v>43051</v>
      </c>
      <c r="B7581" s="60">
        <v>1</v>
      </c>
      <c r="C7581" s="235"/>
      <c r="D7581" s="235"/>
      <c r="E7581" s="235"/>
      <c r="F7581" s="235"/>
      <c r="G7581" s="315"/>
      <c r="H7581" s="125">
        <v>1892.0369796943919</v>
      </c>
    </row>
    <row r="7582" spans="1:8" x14ac:dyDescent="0.2">
      <c r="A7582" s="59">
        <v>43051</v>
      </c>
      <c r="B7582" s="60">
        <v>2</v>
      </c>
      <c r="C7582" s="235"/>
      <c r="D7582" s="235"/>
      <c r="E7582" s="235"/>
      <c r="F7582" s="235"/>
      <c r="G7582" s="315"/>
      <c r="H7582" s="125">
        <v>1793.6358500068156</v>
      </c>
    </row>
    <row r="7583" spans="1:8" x14ac:dyDescent="0.2">
      <c r="A7583" s="59">
        <v>43051</v>
      </c>
      <c r="B7583" s="60">
        <v>3</v>
      </c>
      <c r="C7583" s="235"/>
      <c r="D7583" s="235"/>
      <c r="E7583" s="235"/>
      <c r="F7583" s="235"/>
      <c r="G7583" s="315"/>
      <c r="H7583" s="125">
        <v>1723.9736883918829</v>
      </c>
    </row>
    <row r="7584" spans="1:8" x14ac:dyDescent="0.2">
      <c r="A7584" s="59">
        <v>43051</v>
      </c>
      <c r="B7584" s="60">
        <v>4</v>
      </c>
      <c r="C7584" s="235"/>
      <c r="D7584" s="235"/>
      <c r="E7584" s="235"/>
      <c r="F7584" s="235"/>
      <c r="G7584" s="315"/>
      <c r="H7584" s="125">
        <v>1674.251660992247</v>
      </c>
    </row>
    <row r="7585" spans="1:8" x14ac:dyDescent="0.2">
      <c r="A7585" s="59">
        <v>43051</v>
      </c>
      <c r="B7585" s="60">
        <v>5</v>
      </c>
      <c r="C7585" s="235"/>
      <c r="D7585" s="235"/>
      <c r="E7585" s="235"/>
      <c r="F7585" s="235"/>
      <c r="G7585" s="315"/>
      <c r="H7585" s="125">
        <v>1648.470576964351</v>
      </c>
    </row>
    <row r="7586" spans="1:8" x14ac:dyDescent="0.2">
      <c r="A7586" s="59">
        <v>43051</v>
      </c>
      <c r="B7586" s="60">
        <v>6</v>
      </c>
      <c r="C7586" s="235"/>
      <c r="D7586" s="235"/>
      <c r="E7586" s="235"/>
      <c r="F7586" s="235"/>
      <c r="G7586" s="315"/>
      <c r="H7586" s="125">
        <v>1652.5959702363311</v>
      </c>
    </row>
    <row r="7587" spans="1:8" x14ac:dyDescent="0.2">
      <c r="A7587" s="59">
        <v>43051</v>
      </c>
      <c r="B7587" s="60">
        <v>7</v>
      </c>
      <c r="C7587" s="235"/>
      <c r="D7587" s="235"/>
      <c r="E7587" s="235"/>
      <c r="F7587" s="235"/>
      <c r="G7587" s="315"/>
      <c r="H7587" s="125">
        <v>1739.0795713200919</v>
      </c>
    </row>
    <row r="7588" spans="1:8" x14ac:dyDescent="0.2">
      <c r="A7588" s="59">
        <v>43051</v>
      </c>
      <c r="B7588" s="60">
        <v>8</v>
      </c>
      <c r="C7588" s="235"/>
      <c r="D7588" s="235"/>
      <c r="E7588" s="235"/>
      <c r="F7588" s="235"/>
      <c r="G7588" s="315"/>
      <c r="H7588" s="125">
        <v>1797.3423835702749</v>
      </c>
    </row>
    <row r="7589" spans="1:8" x14ac:dyDescent="0.2">
      <c r="A7589" s="59">
        <v>43051</v>
      </c>
      <c r="B7589" s="60">
        <v>9</v>
      </c>
      <c r="C7589" s="235"/>
      <c r="D7589" s="235"/>
      <c r="E7589" s="235"/>
      <c r="F7589" s="235"/>
      <c r="G7589" s="315"/>
      <c r="H7589" s="125">
        <v>1835.406716805825</v>
      </c>
    </row>
    <row r="7590" spans="1:8" x14ac:dyDescent="0.2">
      <c r="A7590" s="59">
        <v>43051</v>
      </c>
      <c r="B7590" s="60">
        <v>10</v>
      </c>
      <c r="C7590" s="235"/>
      <c r="D7590" s="235"/>
      <c r="E7590" s="235"/>
      <c r="F7590" s="235"/>
      <c r="G7590" s="315"/>
      <c r="H7590" s="125">
        <v>1860.8784231674247</v>
      </c>
    </row>
    <row r="7591" spans="1:8" x14ac:dyDescent="0.2">
      <c r="A7591" s="59">
        <v>43051</v>
      </c>
      <c r="B7591" s="60">
        <v>11</v>
      </c>
      <c r="C7591" s="235"/>
      <c r="D7591" s="235"/>
      <c r="E7591" s="235"/>
      <c r="F7591" s="235"/>
      <c r="G7591" s="315"/>
      <c r="H7591" s="125">
        <v>1897.3156231466453</v>
      </c>
    </row>
    <row r="7592" spans="1:8" x14ac:dyDescent="0.2">
      <c r="A7592" s="59">
        <v>43051</v>
      </c>
      <c r="B7592" s="60">
        <v>12</v>
      </c>
      <c r="C7592" s="235"/>
      <c r="D7592" s="235"/>
      <c r="E7592" s="235"/>
      <c r="F7592" s="235"/>
      <c r="G7592" s="315"/>
      <c r="H7592" s="125">
        <v>1925.190593873429</v>
      </c>
    </row>
    <row r="7593" spans="1:8" x14ac:dyDescent="0.2">
      <c r="A7593" s="59">
        <v>43051</v>
      </c>
      <c r="B7593" s="60">
        <v>13</v>
      </c>
      <c r="C7593" s="235"/>
      <c r="D7593" s="235"/>
      <c r="E7593" s="235"/>
      <c r="F7593" s="235"/>
      <c r="G7593" s="315"/>
      <c r="H7593" s="125">
        <v>1962.5277492474738</v>
      </c>
    </row>
    <row r="7594" spans="1:8" x14ac:dyDescent="0.2">
      <c r="A7594" s="59">
        <v>43051</v>
      </c>
      <c r="B7594" s="60">
        <v>14</v>
      </c>
      <c r="C7594" s="235"/>
      <c r="D7594" s="235"/>
      <c r="E7594" s="235"/>
      <c r="F7594" s="235"/>
      <c r="G7594" s="315"/>
      <c r="H7594" s="125">
        <v>2034.8188449322611</v>
      </c>
    </row>
    <row r="7595" spans="1:8" x14ac:dyDescent="0.2">
      <c r="A7595" s="59">
        <v>43051</v>
      </c>
      <c r="B7595" s="60">
        <v>15</v>
      </c>
      <c r="C7595" s="235"/>
      <c r="D7595" s="235"/>
      <c r="E7595" s="235"/>
      <c r="F7595" s="235"/>
      <c r="G7595" s="315"/>
      <c r="H7595" s="125">
        <v>2135.3426499372736</v>
      </c>
    </row>
    <row r="7596" spans="1:8" x14ac:dyDescent="0.2">
      <c r="A7596" s="59">
        <v>43051</v>
      </c>
      <c r="B7596" s="60">
        <v>16</v>
      </c>
      <c r="C7596" s="235"/>
      <c r="D7596" s="235"/>
      <c r="E7596" s="235"/>
      <c r="F7596" s="235"/>
      <c r="G7596" s="315"/>
      <c r="H7596" s="125">
        <v>2263.4113860841167</v>
      </c>
    </row>
    <row r="7597" spans="1:8" x14ac:dyDescent="0.2">
      <c r="A7597" s="59">
        <v>43051</v>
      </c>
      <c r="B7597" s="60">
        <v>17</v>
      </c>
      <c r="C7597" s="235"/>
      <c r="D7597" s="235"/>
      <c r="E7597" s="235"/>
      <c r="F7597" s="235"/>
      <c r="G7597" s="315"/>
      <c r="H7597" s="125">
        <v>2457.3271939442775</v>
      </c>
    </row>
    <row r="7598" spans="1:8" x14ac:dyDescent="0.2">
      <c r="A7598" s="59">
        <v>43051</v>
      </c>
      <c r="B7598" s="60">
        <v>18</v>
      </c>
      <c r="C7598" s="235"/>
      <c r="D7598" s="235"/>
      <c r="E7598" s="235"/>
      <c r="F7598" s="235"/>
      <c r="G7598" s="315"/>
      <c r="H7598" s="125">
        <v>2782.2641170196325</v>
      </c>
    </row>
    <row r="7599" spans="1:8" x14ac:dyDescent="0.2">
      <c r="A7599" s="59">
        <v>43051</v>
      </c>
      <c r="B7599" s="60">
        <v>19</v>
      </c>
      <c r="C7599" s="235"/>
      <c r="D7599" s="235"/>
      <c r="E7599" s="235"/>
      <c r="F7599" s="235"/>
      <c r="G7599" s="315"/>
      <c r="H7599" s="125">
        <v>2781.0764097715219</v>
      </c>
    </row>
    <row r="7600" spans="1:8" x14ac:dyDescent="0.2">
      <c r="A7600" s="59">
        <v>43051</v>
      </c>
      <c r="B7600" s="60">
        <v>20</v>
      </c>
      <c r="C7600" s="235"/>
      <c r="D7600" s="235"/>
      <c r="E7600" s="235"/>
      <c r="F7600" s="235"/>
      <c r="G7600" s="315"/>
      <c r="H7600" s="125">
        <v>2686.3392252583976</v>
      </c>
    </row>
    <row r="7601" spans="1:8" x14ac:dyDescent="0.2">
      <c r="A7601" s="59">
        <v>43051</v>
      </c>
      <c r="B7601" s="60">
        <v>21</v>
      </c>
      <c r="C7601" s="235"/>
      <c r="D7601" s="235"/>
      <c r="E7601" s="235"/>
      <c r="F7601" s="235"/>
      <c r="G7601" s="315"/>
      <c r="H7601" s="125">
        <v>2555.3928590888004</v>
      </c>
    </row>
    <row r="7602" spans="1:8" x14ac:dyDescent="0.2">
      <c r="A7602" s="59">
        <v>43051</v>
      </c>
      <c r="B7602" s="60">
        <v>22</v>
      </c>
      <c r="C7602" s="235"/>
      <c r="D7602" s="235"/>
      <c r="E7602" s="235"/>
      <c r="F7602" s="235"/>
      <c r="G7602" s="315"/>
      <c r="H7602" s="125">
        <v>2369.3203899628506</v>
      </c>
    </row>
    <row r="7603" spans="1:8" x14ac:dyDescent="0.2">
      <c r="A7603" s="59">
        <v>43051</v>
      </c>
      <c r="B7603" s="60">
        <v>23</v>
      </c>
      <c r="C7603" s="235"/>
      <c r="D7603" s="235"/>
      <c r="E7603" s="235"/>
      <c r="F7603" s="235"/>
      <c r="G7603" s="315"/>
      <c r="H7603" s="125">
        <v>2145.1043187741602</v>
      </c>
    </row>
    <row r="7604" spans="1:8" x14ac:dyDescent="0.2">
      <c r="A7604" s="59">
        <v>43051</v>
      </c>
      <c r="B7604" s="60">
        <v>24</v>
      </c>
      <c r="C7604" s="235"/>
      <c r="D7604" s="235"/>
      <c r="E7604" s="235"/>
      <c r="F7604" s="235"/>
      <c r="G7604" s="315"/>
      <c r="H7604" s="125">
        <v>1960.4563015930846</v>
      </c>
    </row>
    <row r="7605" spans="1:8" x14ac:dyDescent="0.2">
      <c r="A7605" s="59">
        <v>43052</v>
      </c>
      <c r="B7605" s="60">
        <v>1</v>
      </c>
      <c r="C7605" s="235"/>
      <c r="D7605" s="235"/>
      <c r="E7605" s="235"/>
      <c r="F7605" s="235"/>
      <c r="G7605" s="315"/>
      <c r="H7605" s="125">
        <v>1827.115704152965</v>
      </c>
    </row>
    <row r="7606" spans="1:8" x14ac:dyDescent="0.2">
      <c r="A7606" s="59">
        <v>43052</v>
      </c>
      <c r="B7606" s="60">
        <v>2</v>
      </c>
      <c r="C7606" s="235"/>
      <c r="D7606" s="235"/>
      <c r="E7606" s="235"/>
      <c r="F7606" s="235"/>
      <c r="G7606" s="315"/>
      <c r="H7606" s="125">
        <v>1749.1474933700026</v>
      </c>
    </row>
    <row r="7607" spans="1:8" x14ac:dyDescent="0.2">
      <c r="A7607" s="59">
        <v>43052</v>
      </c>
      <c r="B7607" s="60">
        <v>3</v>
      </c>
      <c r="C7607" s="235"/>
      <c r="D7607" s="235"/>
      <c r="E7607" s="235"/>
      <c r="F7607" s="235"/>
      <c r="G7607" s="315"/>
      <c r="H7607" s="125">
        <v>1703.7967081553902</v>
      </c>
    </row>
    <row r="7608" spans="1:8" x14ac:dyDescent="0.2">
      <c r="A7608" s="59">
        <v>43052</v>
      </c>
      <c r="B7608" s="60">
        <v>4</v>
      </c>
      <c r="C7608" s="235"/>
      <c r="D7608" s="235"/>
      <c r="E7608" s="235"/>
      <c r="F7608" s="235"/>
      <c r="G7608" s="315"/>
      <c r="H7608" s="125">
        <v>1701.5977790369084</v>
      </c>
    </row>
    <row r="7609" spans="1:8" x14ac:dyDescent="0.2">
      <c r="A7609" s="59">
        <v>43052</v>
      </c>
      <c r="B7609" s="60">
        <v>5</v>
      </c>
      <c r="C7609" s="235"/>
      <c r="D7609" s="235"/>
      <c r="E7609" s="235"/>
      <c r="F7609" s="235"/>
      <c r="G7609" s="315"/>
      <c r="H7609" s="125">
        <v>1776.2932939249881</v>
      </c>
    </row>
    <row r="7610" spans="1:8" x14ac:dyDescent="0.2">
      <c r="A7610" s="59">
        <v>43052</v>
      </c>
      <c r="B7610" s="60">
        <v>6</v>
      </c>
      <c r="C7610" s="235"/>
      <c r="D7610" s="235"/>
      <c r="E7610" s="235"/>
      <c r="F7610" s="235"/>
      <c r="G7610" s="315"/>
      <c r="H7610" s="125">
        <v>1949.0179637338608</v>
      </c>
    </row>
    <row r="7611" spans="1:8" x14ac:dyDescent="0.2">
      <c r="A7611" s="59">
        <v>43052</v>
      </c>
      <c r="B7611" s="60">
        <v>7</v>
      </c>
      <c r="C7611" s="235"/>
      <c r="D7611" s="235"/>
      <c r="E7611" s="235"/>
      <c r="F7611" s="235"/>
      <c r="G7611" s="315"/>
      <c r="H7611" s="125">
        <v>2170.2531599603599</v>
      </c>
    </row>
    <row r="7612" spans="1:8" x14ac:dyDescent="0.2">
      <c r="A7612" s="59">
        <v>43052</v>
      </c>
      <c r="B7612" s="60">
        <v>8</v>
      </c>
      <c r="C7612" s="235"/>
      <c r="D7612" s="235"/>
      <c r="E7612" s="235"/>
      <c r="F7612" s="235"/>
      <c r="G7612" s="315"/>
      <c r="H7612" s="125">
        <v>2240.0955305634602</v>
      </c>
    </row>
    <row r="7613" spans="1:8" x14ac:dyDescent="0.2">
      <c r="A7613" s="59">
        <v>43052</v>
      </c>
      <c r="B7613" s="60">
        <v>9</v>
      </c>
      <c r="C7613" s="235"/>
      <c r="D7613" s="235"/>
      <c r="E7613" s="235"/>
      <c r="F7613" s="235"/>
      <c r="G7613" s="315"/>
      <c r="H7613" s="125">
        <v>2240.7083859484601</v>
      </c>
    </row>
    <row r="7614" spans="1:8" x14ac:dyDescent="0.2">
      <c r="A7614" s="59">
        <v>43052</v>
      </c>
      <c r="B7614" s="60">
        <v>10</v>
      </c>
      <c r="C7614" s="235"/>
      <c r="D7614" s="235"/>
      <c r="E7614" s="235"/>
      <c r="F7614" s="235"/>
      <c r="G7614" s="315"/>
      <c r="H7614" s="125">
        <v>2247.669944878025</v>
      </c>
    </row>
    <row r="7615" spans="1:8" x14ac:dyDescent="0.2">
      <c r="A7615" s="59">
        <v>43052</v>
      </c>
      <c r="B7615" s="60">
        <v>11</v>
      </c>
      <c r="C7615" s="235"/>
      <c r="D7615" s="235"/>
      <c r="E7615" s="235"/>
      <c r="F7615" s="235"/>
      <c r="G7615" s="315"/>
      <c r="H7615" s="125">
        <v>2265.1706067360155</v>
      </c>
    </row>
    <row r="7616" spans="1:8" x14ac:dyDescent="0.2">
      <c r="A7616" s="59">
        <v>43052</v>
      </c>
      <c r="B7616" s="60">
        <v>12</v>
      </c>
      <c r="C7616" s="235"/>
      <c r="D7616" s="235"/>
      <c r="E7616" s="235"/>
      <c r="F7616" s="235"/>
      <c r="G7616" s="315"/>
      <c r="H7616" s="125">
        <v>2280.3287235273015</v>
      </c>
    </row>
    <row r="7617" spans="1:8" x14ac:dyDescent="0.2">
      <c r="A7617" s="59">
        <v>43052</v>
      </c>
      <c r="B7617" s="60">
        <v>13</v>
      </c>
      <c r="C7617" s="235"/>
      <c r="D7617" s="235"/>
      <c r="E7617" s="235"/>
      <c r="F7617" s="235"/>
      <c r="G7617" s="315"/>
      <c r="H7617" s="125">
        <v>2313.0489372089614</v>
      </c>
    </row>
    <row r="7618" spans="1:8" x14ac:dyDescent="0.2">
      <c r="A7618" s="59">
        <v>43052</v>
      </c>
      <c r="B7618" s="60">
        <v>14</v>
      </c>
      <c r="C7618" s="235"/>
      <c r="D7618" s="235"/>
      <c r="E7618" s="235"/>
      <c r="F7618" s="235"/>
      <c r="G7618" s="315"/>
      <c r="H7618" s="125">
        <v>2372.0151918893816</v>
      </c>
    </row>
    <row r="7619" spans="1:8" x14ac:dyDescent="0.2">
      <c r="A7619" s="59">
        <v>43052</v>
      </c>
      <c r="B7619" s="60">
        <v>15</v>
      </c>
      <c r="C7619" s="235"/>
      <c r="D7619" s="235"/>
      <c r="E7619" s="235"/>
      <c r="F7619" s="235"/>
      <c r="G7619" s="315"/>
      <c r="H7619" s="125">
        <v>2444.5979329538359</v>
      </c>
    </row>
    <row r="7620" spans="1:8" x14ac:dyDescent="0.2">
      <c r="A7620" s="59">
        <v>43052</v>
      </c>
      <c r="B7620" s="60">
        <v>16</v>
      </c>
      <c r="C7620" s="235"/>
      <c r="D7620" s="235"/>
      <c r="E7620" s="235"/>
      <c r="F7620" s="235"/>
      <c r="G7620" s="315"/>
      <c r="H7620" s="125">
        <v>2536.15193059903</v>
      </c>
    </row>
    <row r="7621" spans="1:8" x14ac:dyDescent="0.2">
      <c r="A7621" s="59">
        <v>43052</v>
      </c>
      <c r="B7621" s="60">
        <v>17</v>
      </c>
      <c r="C7621" s="235"/>
      <c r="D7621" s="235"/>
      <c r="E7621" s="235"/>
      <c r="F7621" s="235"/>
      <c r="G7621" s="315"/>
      <c r="H7621" s="125">
        <v>2693.9149399525986</v>
      </c>
    </row>
    <row r="7622" spans="1:8" x14ac:dyDescent="0.2">
      <c r="A7622" s="59">
        <v>43052</v>
      </c>
      <c r="B7622" s="60">
        <v>18</v>
      </c>
      <c r="C7622" s="235"/>
      <c r="D7622" s="235"/>
      <c r="E7622" s="235"/>
      <c r="F7622" s="235"/>
      <c r="G7622" s="315"/>
      <c r="H7622" s="125">
        <v>2982.9796955025377</v>
      </c>
    </row>
    <row r="7623" spans="1:8" x14ac:dyDescent="0.2">
      <c r="A7623" s="59">
        <v>43052</v>
      </c>
      <c r="B7623" s="60">
        <v>19</v>
      </c>
      <c r="C7623" s="235"/>
      <c r="D7623" s="235"/>
      <c r="E7623" s="235"/>
      <c r="F7623" s="235"/>
      <c r="G7623" s="315"/>
      <c r="H7623" s="125">
        <v>2959.9532320719618</v>
      </c>
    </row>
    <row r="7624" spans="1:8" x14ac:dyDescent="0.2">
      <c r="A7624" s="59">
        <v>43052</v>
      </c>
      <c r="B7624" s="60">
        <v>20</v>
      </c>
      <c r="C7624" s="235"/>
      <c r="D7624" s="235"/>
      <c r="E7624" s="235"/>
      <c r="F7624" s="235"/>
      <c r="G7624" s="315"/>
      <c r="H7624" s="125">
        <v>2844.9766883621546</v>
      </c>
    </row>
    <row r="7625" spans="1:8" x14ac:dyDescent="0.2">
      <c r="A7625" s="59">
        <v>43052</v>
      </c>
      <c r="B7625" s="60">
        <v>21</v>
      </c>
      <c r="C7625" s="235"/>
      <c r="D7625" s="235"/>
      <c r="E7625" s="235"/>
      <c r="F7625" s="235"/>
      <c r="G7625" s="315"/>
      <c r="H7625" s="125">
        <v>2683.8184958037873</v>
      </c>
    </row>
    <row r="7626" spans="1:8" x14ac:dyDescent="0.2">
      <c r="A7626" s="59">
        <v>43052</v>
      </c>
      <c r="B7626" s="60">
        <v>22</v>
      </c>
      <c r="C7626" s="235"/>
      <c r="D7626" s="235"/>
      <c r="E7626" s="235"/>
      <c r="F7626" s="235"/>
      <c r="G7626" s="315"/>
      <c r="H7626" s="125">
        <v>2455.3114090802615</v>
      </c>
    </row>
    <row r="7627" spans="1:8" x14ac:dyDescent="0.2">
      <c r="A7627" s="59">
        <v>43052</v>
      </c>
      <c r="B7627" s="60">
        <v>23</v>
      </c>
      <c r="C7627" s="235"/>
      <c r="D7627" s="235"/>
      <c r="E7627" s="235"/>
      <c r="F7627" s="235"/>
      <c r="G7627" s="315"/>
      <c r="H7627" s="125">
        <v>2201.273800847614</v>
      </c>
    </row>
    <row r="7628" spans="1:8" x14ac:dyDescent="0.2">
      <c r="A7628" s="59">
        <v>43052</v>
      </c>
      <c r="B7628" s="60">
        <v>24</v>
      </c>
      <c r="C7628" s="235"/>
      <c r="D7628" s="235"/>
      <c r="E7628" s="235"/>
      <c r="F7628" s="235"/>
      <c r="G7628" s="315"/>
      <c r="H7628" s="125">
        <v>2000.3218538176668</v>
      </c>
    </row>
    <row r="7629" spans="1:8" x14ac:dyDescent="0.2">
      <c r="A7629" s="59">
        <v>43053</v>
      </c>
      <c r="B7629" s="60">
        <v>1</v>
      </c>
      <c r="C7629" s="235"/>
      <c r="D7629" s="235"/>
      <c r="E7629" s="235"/>
      <c r="F7629" s="235"/>
      <c r="G7629" s="315"/>
      <c r="H7629" s="125">
        <v>1862.9820543961823</v>
      </c>
    </row>
    <row r="7630" spans="1:8" x14ac:dyDescent="0.2">
      <c r="A7630" s="59">
        <v>43053</v>
      </c>
      <c r="B7630" s="60">
        <v>2</v>
      </c>
      <c r="C7630" s="235"/>
      <c r="D7630" s="235"/>
      <c r="E7630" s="235"/>
      <c r="F7630" s="235"/>
      <c r="G7630" s="315"/>
      <c r="H7630" s="125">
        <v>1778.1339833888296</v>
      </c>
    </row>
    <row r="7631" spans="1:8" x14ac:dyDescent="0.2">
      <c r="A7631" s="59">
        <v>43053</v>
      </c>
      <c r="B7631" s="60">
        <v>3</v>
      </c>
      <c r="C7631" s="235"/>
      <c r="D7631" s="235"/>
      <c r="E7631" s="235"/>
      <c r="F7631" s="235"/>
      <c r="G7631" s="315"/>
      <c r="H7631" s="125">
        <v>1727.0197176696865</v>
      </c>
    </row>
    <row r="7632" spans="1:8" x14ac:dyDescent="0.2">
      <c r="A7632" s="59">
        <v>43053</v>
      </c>
      <c r="B7632" s="60">
        <v>4</v>
      </c>
      <c r="C7632" s="235"/>
      <c r="D7632" s="235"/>
      <c r="E7632" s="235"/>
      <c r="F7632" s="235"/>
      <c r="G7632" s="315"/>
      <c r="H7632" s="125">
        <v>1719.2391473861853</v>
      </c>
    </row>
    <row r="7633" spans="1:8" x14ac:dyDescent="0.2">
      <c r="A7633" s="59">
        <v>43053</v>
      </c>
      <c r="B7633" s="60">
        <v>5</v>
      </c>
      <c r="C7633" s="235"/>
      <c r="D7633" s="235"/>
      <c r="E7633" s="235"/>
      <c r="F7633" s="235"/>
      <c r="G7633" s="315"/>
      <c r="H7633" s="125">
        <v>1792.4114038140769</v>
      </c>
    </row>
    <row r="7634" spans="1:8" x14ac:dyDescent="0.2">
      <c r="A7634" s="59">
        <v>43053</v>
      </c>
      <c r="B7634" s="60">
        <v>6</v>
      </c>
      <c r="C7634" s="235"/>
      <c r="D7634" s="235"/>
      <c r="E7634" s="235"/>
      <c r="F7634" s="235"/>
      <c r="G7634" s="315"/>
      <c r="H7634" s="125">
        <v>1976.1433813411857</v>
      </c>
    </row>
    <row r="7635" spans="1:8" x14ac:dyDescent="0.2">
      <c r="A7635" s="59">
        <v>43053</v>
      </c>
      <c r="B7635" s="60">
        <v>7</v>
      </c>
      <c r="C7635" s="235"/>
      <c r="D7635" s="235"/>
      <c r="E7635" s="235"/>
      <c r="F7635" s="235"/>
      <c r="G7635" s="315"/>
      <c r="H7635" s="125">
        <v>2203.9330511245771</v>
      </c>
    </row>
    <row r="7636" spans="1:8" x14ac:dyDescent="0.2">
      <c r="A7636" s="59">
        <v>43053</v>
      </c>
      <c r="B7636" s="60">
        <v>8</v>
      </c>
      <c r="C7636" s="235"/>
      <c r="D7636" s="235"/>
      <c r="E7636" s="235"/>
      <c r="F7636" s="235"/>
      <c r="G7636" s="315"/>
      <c r="H7636" s="125">
        <v>2260.2814450836731</v>
      </c>
    </row>
    <row r="7637" spans="1:8" x14ac:dyDescent="0.2">
      <c r="A7637" s="59">
        <v>43053</v>
      </c>
      <c r="B7637" s="60">
        <v>9</v>
      </c>
      <c r="C7637" s="235"/>
      <c r="D7637" s="235"/>
      <c r="E7637" s="235"/>
      <c r="F7637" s="235"/>
      <c r="G7637" s="315"/>
      <c r="H7637" s="125">
        <v>2241.0210760089526</v>
      </c>
    </row>
    <row r="7638" spans="1:8" x14ac:dyDescent="0.2">
      <c r="A7638" s="59">
        <v>43053</v>
      </c>
      <c r="B7638" s="60">
        <v>10</v>
      </c>
      <c r="C7638" s="235"/>
      <c r="D7638" s="235"/>
      <c r="E7638" s="235"/>
      <c r="F7638" s="235"/>
      <c r="G7638" s="315"/>
      <c r="H7638" s="125">
        <v>2220.7072177637824</v>
      </c>
    </row>
    <row r="7639" spans="1:8" x14ac:dyDescent="0.2">
      <c r="A7639" s="59">
        <v>43053</v>
      </c>
      <c r="B7639" s="60">
        <v>11</v>
      </c>
      <c r="C7639" s="235"/>
      <c r="D7639" s="235"/>
      <c r="E7639" s="235"/>
      <c r="F7639" s="235"/>
      <c r="G7639" s="315"/>
      <c r="H7639" s="125">
        <v>2220.4648069096297</v>
      </c>
    </row>
    <row r="7640" spans="1:8" x14ac:dyDescent="0.2">
      <c r="A7640" s="59">
        <v>43053</v>
      </c>
      <c r="B7640" s="60">
        <v>12</v>
      </c>
      <c r="C7640" s="235"/>
      <c r="D7640" s="235"/>
      <c r="E7640" s="235"/>
      <c r="F7640" s="235"/>
      <c r="G7640" s="315"/>
      <c r="H7640" s="125">
        <v>2223.2912828390031</v>
      </c>
    </row>
    <row r="7641" spans="1:8" x14ac:dyDescent="0.2">
      <c r="A7641" s="59">
        <v>43053</v>
      </c>
      <c r="B7641" s="60">
        <v>13</v>
      </c>
      <c r="C7641" s="235"/>
      <c r="D7641" s="235"/>
      <c r="E7641" s="235"/>
      <c r="F7641" s="235"/>
      <c r="G7641" s="315"/>
      <c r="H7641" s="125">
        <v>2250.1445133158441</v>
      </c>
    </row>
    <row r="7642" spans="1:8" x14ac:dyDescent="0.2">
      <c r="A7642" s="59">
        <v>43053</v>
      </c>
      <c r="B7642" s="60">
        <v>14</v>
      </c>
      <c r="C7642" s="235"/>
      <c r="D7642" s="235"/>
      <c r="E7642" s="235"/>
      <c r="F7642" s="235"/>
      <c r="G7642" s="315"/>
      <c r="H7642" s="125">
        <v>2308.1248321052435</v>
      </c>
    </row>
    <row r="7643" spans="1:8" x14ac:dyDescent="0.2">
      <c r="A7643" s="59">
        <v>43053</v>
      </c>
      <c r="B7643" s="60">
        <v>15</v>
      </c>
      <c r="C7643" s="235"/>
      <c r="D7643" s="235"/>
      <c r="E7643" s="235"/>
      <c r="F7643" s="235"/>
      <c r="G7643" s="315"/>
      <c r="H7643" s="125">
        <v>2381.3342284575347</v>
      </c>
    </row>
    <row r="7644" spans="1:8" x14ac:dyDescent="0.2">
      <c r="A7644" s="59">
        <v>43053</v>
      </c>
      <c r="B7644" s="60">
        <v>16</v>
      </c>
      <c r="C7644" s="235"/>
      <c r="D7644" s="235"/>
      <c r="E7644" s="235"/>
      <c r="F7644" s="235"/>
      <c r="G7644" s="315"/>
      <c r="H7644" s="125">
        <v>2481.1274660327376</v>
      </c>
    </row>
    <row r="7645" spans="1:8" x14ac:dyDescent="0.2">
      <c r="A7645" s="59">
        <v>43053</v>
      </c>
      <c r="B7645" s="60">
        <v>17</v>
      </c>
      <c r="C7645" s="235"/>
      <c r="D7645" s="235"/>
      <c r="E7645" s="235"/>
      <c r="F7645" s="235"/>
      <c r="G7645" s="315"/>
      <c r="H7645" s="125">
        <v>2655.7867960412641</v>
      </c>
    </row>
    <row r="7646" spans="1:8" x14ac:dyDescent="0.2">
      <c r="A7646" s="59">
        <v>43053</v>
      </c>
      <c r="B7646" s="60">
        <v>18</v>
      </c>
      <c r="C7646" s="235"/>
      <c r="D7646" s="235"/>
      <c r="E7646" s="235"/>
      <c r="F7646" s="235"/>
      <c r="G7646" s="315"/>
      <c r="H7646" s="125">
        <v>2965.8036112070299</v>
      </c>
    </row>
    <row r="7647" spans="1:8" x14ac:dyDescent="0.2">
      <c r="A7647" s="59">
        <v>43053</v>
      </c>
      <c r="B7647" s="60">
        <v>19</v>
      </c>
      <c r="C7647" s="235"/>
      <c r="D7647" s="235"/>
      <c r="E7647" s="235"/>
      <c r="F7647" s="235"/>
      <c r="G7647" s="315"/>
      <c r="H7647" s="125">
        <v>2966.313769381441</v>
      </c>
    </row>
    <row r="7648" spans="1:8" x14ac:dyDescent="0.2">
      <c r="A7648" s="59">
        <v>43053</v>
      </c>
      <c r="B7648" s="60">
        <v>20</v>
      </c>
      <c r="C7648" s="235"/>
      <c r="D7648" s="235"/>
      <c r="E7648" s="235"/>
      <c r="F7648" s="235"/>
      <c r="G7648" s="315"/>
      <c r="H7648" s="125">
        <v>2870.3415209470295</v>
      </c>
    </row>
    <row r="7649" spans="1:8" x14ac:dyDescent="0.2">
      <c r="A7649" s="59">
        <v>43053</v>
      </c>
      <c r="B7649" s="60">
        <v>21</v>
      </c>
      <c r="C7649" s="235"/>
      <c r="D7649" s="235"/>
      <c r="E7649" s="235"/>
      <c r="F7649" s="235"/>
      <c r="G7649" s="315"/>
      <c r="H7649" s="125">
        <v>2719.4376268292895</v>
      </c>
    </row>
    <row r="7650" spans="1:8" x14ac:dyDescent="0.2">
      <c r="A7650" s="59">
        <v>43053</v>
      </c>
      <c r="B7650" s="60">
        <v>22</v>
      </c>
      <c r="C7650" s="235"/>
      <c r="D7650" s="235"/>
      <c r="E7650" s="235"/>
      <c r="F7650" s="235"/>
      <c r="G7650" s="315"/>
      <c r="H7650" s="125">
        <v>2486.6268635300548</v>
      </c>
    </row>
    <row r="7651" spans="1:8" x14ac:dyDescent="0.2">
      <c r="A7651" s="59">
        <v>43053</v>
      </c>
      <c r="B7651" s="60">
        <v>23</v>
      </c>
      <c r="C7651" s="235"/>
      <c r="D7651" s="235"/>
      <c r="E7651" s="235"/>
      <c r="F7651" s="235"/>
      <c r="G7651" s="315"/>
      <c r="H7651" s="125">
        <v>2231.0660277509696</v>
      </c>
    </row>
    <row r="7652" spans="1:8" x14ac:dyDescent="0.2">
      <c r="A7652" s="59">
        <v>43053</v>
      </c>
      <c r="B7652" s="60">
        <v>24</v>
      </c>
      <c r="C7652" s="235"/>
      <c r="D7652" s="235"/>
      <c r="E7652" s="235"/>
      <c r="F7652" s="235"/>
      <c r="G7652" s="315"/>
      <c r="H7652" s="125">
        <v>2027.1643469437188</v>
      </c>
    </row>
    <row r="7653" spans="1:8" x14ac:dyDescent="0.2">
      <c r="A7653" s="59">
        <v>43054</v>
      </c>
      <c r="B7653" s="60">
        <v>1</v>
      </c>
      <c r="C7653" s="235"/>
      <c r="D7653" s="235"/>
      <c r="E7653" s="235"/>
      <c r="F7653" s="235"/>
      <c r="G7653" s="315"/>
      <c r="H7653" s="125">
        <v>1881.9200742125875</v>
      </c>
    </row>
    <row r="7654" spans="1:8" x14ac:dyDescent="0.2">
      <c r="A7654" s="59">
        <v>43054</v>
      </c>
      <c r="B7654" s="60">
        <v>2</v>
      </c>
      <c r="C7654" s="235"/>
      <c r="D7654" s="235"/>
      <c r="E7654" s="235"/>
      <c r="F7654" s="235"/>
      <c r="G7654" s="315"/>
      <c r="H7654" s="125">
        <v>1795.495789240666</v>
      </c>
    </row>
    <row r="7655" spans="1:8" x14ac:dyDescent="0.2">
      <c r="A7655" s="59">
        <v>43054</v>
      </c>
      <c r="B7655" s="60">
        <v>3</v>
      </c>
      <c r="C7655" s="235"/>
      <c r="D7655" s="235"/>
      <c r="E7655" s="235"/>
      <c r="F7655" s="235"/>
      <c r="G7655" s="315"/>
      <c r="H7655" s="125">
        <v>1743.6443096881301</v>
      </c>
    </row>
    <row r="7656" spans="1:8" x14ac:dyDescent="0.2">
      <c r="A7656" s="59">
        <v>43054</v>
      </c>
      <c r="B7656" s="60">
        <v>4</v>
      </c>
      <c r="C7656" s="235"/>
      <c r="D7656" s="235"/>
      <c r="E7656" s="235"/>
      <c r="F7656" s="235"/>
      <c r="G7656" s="315"/>
      <c r="H7656" s="125">
        <v>1735.3745639464294</v>
      </c>
    </row>
    <row r="7657" spans="1:8" x14ac:dyDescent="0.2">
      <c r="A7657" s="59">
        <v>43054</v>
      </c>
      <c r="B7657" s="60">
        <v>5</v>
      </c>
      <c r="C7657" s="235"/>
      <c r="D7657" s="235"/>
      <c r="E7657" s="235"/>
      <c r="F7657" s="235"/>
      <c r="G7657" s="315"/>
      <c r="H7657" s="125">
        <v>1809.2163392453631</v>
      </c>
    </row>
    <row r="7658" spans="1:8" x14ac:dyDescent="0.2">
      <c r="A7658" s="59">
        <v>43054</v>
      </c>
      <c r="B7658" s="60">
        <v>6</v>
      </c>
      <c r="C7658" s="235"/>
      <c r="D7658" s="235"/>
      <c r="E7658" s="235"/>
      <c r="F7658" s="235"/>
      <c r="G7658" s="315"/>
      <c r="H7658" s="125">
        <v>1993.6858241283792</v>
      </c>
    </row>
    <row r="7659" spans="1:8" x14ac:dyDescent="0.2">
      <c r="A7659" s="59">
        <v>43054</v>
      </c>
      <c r="B7659" s="60">
        <v>7</v>
      </c>
      <c r="C7659" s="235"/>
      <c r="D7659" s="235"/>
      <c r="E7659" s="235"/>
      <c r="F7659" s="235"/>
      <c r="G7659" s="315"/>
      <c r="H7659" s="125">
        <v>2223.3100625169736</v>
      </c>
    </row>
    <row r="7660" spans="1:8" x14ac:dyDescent="0.2">
      <c r="A7660" s="59">
        <v>43054</v>
      </c>
      <c r="B7660" s="60">
        <v>8</v>
      </c>
      <c r="C7660" s="235"/>
      <c r="D7660" s="235"/>
      <c r="E7660" s="235"/>
      <c r="F7660" s="235"/>
      <c r="G7660" s="315"/>
      <c r="H7660" s="125">
        <v>2279.1617662143699</v>
      </c>
    </row>
    <row r="7661" spans="1:8" x14ac:dyDescent="0.2">
      <c r="A7661" s="59">
        <v>43054</v>
      </c>
      <c r="B7661" s="60">
        <v>9</v>
      </c>
      <c r="C7661" s="235"/>
      <c r="D7661" s="235"/>
      <c r="E7661" s="235"/>
      <c r="F7661" s="235"/>
      <c r="G7661" s="315"/>
      <c r="H7661" s="125">
        <v>2254.7579852280096</v>
      </c>
    </row>
    <row r="7662" spans="1:8" x14ac:dyDescent="0.2">
      <c r="A7662" s="59">
        <v>43054</v>
      </c>
      <c r="B7662" s="60">
        <v>10</v>
      </c>
      <c r="C7662" s="235"/>
      <c r="D7662" s="235"/>
      <c r="E7662" s="235"/>
      <c r="F7662" s="235"/>
      <c r="G7662" s="315"/>
      <c r="H7662" s="125">
        <v>2228.6610658494956</v>
      </c>
    </row>
    <row r="7663" spans="1:8" x14ac:dyDescent="0.2">
      <c r="A7663" s="59">
        <v>43054</v>
      </c>
      <c r="B7663" s="60">
        <v>11</v>
      </c>
      <c r="C7663" s="235"/>
      <c r="D7663" s="235"/>
      <c r="E7663" s="235"/>
      <c r="F7663" s="235"/>
      <c r="G7663" s="315"/>
      <c r="H7663" s="125">
        <v>2226.0697745973625</v>
      </c>
    </row>
    <row r="7664" spans="1:8" x14ac:dyDescent="0.2">
      <c r="A7664" s="59">
        <v>43054</v>
      </c>
      <c r="B7664" s="60">
        <v>12</v>
      </c>
      <c r="C7664" s="235"/>
      <c r="D7664" s="235"/>
      <c r="E7664" s="235"/>
      <c r="F7664" s="235"/>
      <c r="G7664" s="315"/>
      <c r="H7664" s="125">
        <v>2227.9300375045204</v>
      </c>
    </row>
    <row r="7665" spans="1:8" x14ac:dyDescent="0.2">
      <c r="A7665" s="59">
        <v>43054</v>
      </c>
      <c r="B7665" s="60">
        <v>13</v>
      </c>
      <c r="C7665" s="235"/>
      <c r="D7665" s="235"/>
      <c r="E7665" s="235"/>
      <c r="F7665" s="235"/>
      <c r="G7665" s="315"/>
      <c r="H7665" s="125">
        <v>2250.6881829392705</v>
      </c>
    </row>
    <row r="7666" spans="1:8" x14ac:dyDescent="0.2">
      <c r="A7666" s="59">
        <v>43054</v>
      </c>
      <c r="B7666" s="60">
        <v>14</v>
      </c>
      <c r="C7666" s="235"/>
      <c r="D7666" s="235"/>
      <c r="E7666" s="235"/>
      <c r="F7666" s="235"/>
      <c r="G7666" s="315"/>
      <c r="H7666" s="125">
        <v>2304.9751705485164</v>
      </c>
    </row>
    <row r="7667" spans="1:8" x14ac:dyDescent="0.2">
      <c r="A7667" s="59">
        <v>43054</v>
      </c>
      <c r="B7667" s="60">
        <v>15</v>
      </c>
      <c r="C7667" s="235"/>
      <c r="D7667" s="235"/>
      <c r="E7667" s="235"/>
      <c r="F7667" s="235"/>
      <c r="G7667" s="315"/>
      <c r="H7667" s="125">
        <v>2378.5274746678515</v>
      </c>
    </row>
    <row r="7668" spans="1:8" x14ac:dyDescent="0.2">
      <c r="A7668" s="59">
        <v>43054</v>
      </c>
      <c r="B7668" s="60">
        <v>16</v>
      </c>
      <c r="C7668" s="235"/>
      <c r="D7668" s="235"/>
      <c r="E7668" s="235"/>
      <c r="F7668" s="235"/>
      <c r="G7668" s="315"/>
      <c r="H7668" s="125">
        <v>2477.038355266267</v>
      </c>
    </row>
    <row r="7669" spans="1:8" x14ac:dyDescent="0.2">
      <c r="A7669" s="59">
        <v>43054</v>
      </c>
      <c r="B7669" s="60">
        <v>17</v>
      </c>
      <c r="C7669" s="235"/>
      <c r="D7669" s="235"/>
      <c r="E7669" s="235"/>
      <c r="F7669" s="235"/>
      <c r="G7669" s="315"/>
      <c r="H7669" s="125">
        <v>2653.1331459378207</v>
      </c>
    </row>
    <row r="7670" spans="1:8" x14ac:dyDescent="0.2">
      <c r="A7670" s="59">
        <v>43054</v>
      </c>
      <c r="B7670" s="60">
        <v>18</v>
      </c>
      <c r="C7670" s="235"/>
      <c r="D7670" s="235"/>
      <c r="E7670" s="235"/>
      <c r="F7670" s="235"/>
      <c r="G7670" s="315"/>
      <c r="H7670" s="125">
        <v>2967.2302756396866</v>
      </c>
    </row>
    <row r="7671" spans="1:8" x14ac:dyDescent="0.2">
      <c r="A7671" s="59">
        <v>43054</v>
      </c>
      <c r="B7671" s="60">
        <v>19</v>
      </c>
      <c r="C7671" s="235"/>
      <c r="D7671" s="235"/>
      <c r="E7671" s="235"/>
      <c r="F7671" s="235"/>
      <c r="G7671" s="315"/>
      <c r="H7671" s="125">
        <v>2970.2860460176348</v>
      </c>
    </row>
    <row r="7672" spans="1:8" x14ac:dyDescent="0.2">
      <c r="A7672" s="59">
        <v>43054</v>
      </c>
      <c r="B7672" s="60">
        <v>20</v>
      </c>
      <c r="C7672" s="235"/>
      <c r="D7672" s="235"/>
      <c r="E7672" s="235"/>
      <c r="F7672" s="235"/>
      <c r="G7672" s="315"/>
      <c r="H7672" s="125">
        <v>2878.6946233875883</v>
      </c>
    </row>
    <row r="7673" spans="1:8" x14ac:dyDescent="0.2">
      <c r="A7673" s="59">
        <v>43054</v>
      </c>
      <c r="B7673" s="60">
        <v>21</v>
      </c>
      <c r="C7673" s="235"/>
      <c r="D7673" s="235"/>
      <c r="E7673" s="235"/>
      <c r="F7673" s="235"/>
      <c r="G7673" s="315"/>
      <c r="H7673" s="125">
        <v>2735.6153028096887</v>
      </c>
    </row>
    <row r="7674" spans="1:8" x14ac:dyDescent="0.2">
      <c r="A7674" s="59">
        <v>43054</v>
      </c>
      <c r="B7674" s="60">
        <v>22</v>
      </c>
      <c r="C7674" s="235"/>
      <c r="D7674" s="235"/>
      <c r="E7674" s="235"/>
      <c r="F7674" s="235"/>
      <c r="G7674" s="315"/>
      <c r="H7674" s="125">
        <v>2505.1701395020314</v>
      </c>
    </row>
    <row r="7675" spans="1:8" x14ac:dyDescent="0.2">
      <c r="A7675" s="59">
        <v>43054</v>
      </c>
      <c r="B7675" s="60">
        <v>23</v>
      </c>
      <c r="C7675" s="235"/>
      <c r="D7675" s="235"/>
      <c r="E7675" s="235"/>
      <c r="F7675" s="235"/>
      <c r="G7675" s="315"/>
      <c r="H7675" s="125">
        <v>2250.0130792621449</v>
      </c>
    </row>
    <row r="7676" spans="1:8" x14ac:dyDescent="0.2">
      <c r="A7676" s="59">
        <v>43054</v>
      </c>
      <c r="B7676" s="60">
        <v>24</v>
      </c>
      <c r="C7676" s="235"/>
      <c r="D7676" s="235"/>
      <c r="E7676" s="235"/>
      <c r="F7676" s="235"/>
      <c r="G7676" s="315"/>
      <c r="H7676" s="125">
        <v>2044.2918472799979</v>
      </c>
    </row>
    <row r="7677" spans="1:8" x14ac:dyDescent="0.2">
      <c r="A7677" s="59">
        <v>43055</v>
      </c>
      <c r="B7677" s="60">
        <v>1</v>
      </c>
      <c r="C7677" s="235"/>
      <c r="D7677" s="235"/>
      <c r="E7677" s="235"/>
      <c r="F7677" s="235"/>
      <c r="G7677" s="315"/>
      <c r="H7677" s="125">
        <v>1900.1191701631926</v>
      </c>
    </row>
    <row r="7678" spans="1:8" x14ac:dyDescent="0.2">
      <c r="A7678" s="59">
        <v>43055</v>
      </c>
      <c r="B7678" s="60">
        <v>2</v>
      </c>
      <c r="C7678" s="235"/>
      <c r="D7678" s="235"/>
      <c r="E7678" s="235"/>
      <c r="F7678" s="235"/>
      <c r="G7678" s="315"/>
      <c r="H7678" s="125">
        <v>1811.7440305780303</v>
      </c>
    </row>
    <row r="7679" spans="1:8" x14ac:dyDescent="0.2">
      <c r="A7679" s="59">
        <v>43055</v>
      </c>
      <c r="B7679" s="60">
        <v>3</v>
      </c>
      <c r="C7679" s="235"/>
      <c r="D7679" s="235"/>
      <c r="E7679" s="235"/>
      <c r="F7679" s="235"/>
      <c r="G7679" s="315"/>
      <c r="H7679" s="125">
        <v>1758.697662966179</v>
      </c>
    </row>
    <row r="7680" spans="1:8" x14ac:dyDescent="0.2">
      <c r="A7680" s="59">
        <v>43055</v>
      </c>
      <c r="B7680" s="60">
        <v>4</v>
      </c>
      <c r="C7680" s="235"/>
      <c r="D7680" s="235"/>
      <c r="E7680" s="235"/>
      <c r="F7680" s="235"/>
      <c r="G7680" s="315"/>
      <c r="H7680" s="125">
        <v>1750.1998741520097</v>
      </c>
    </row>
    <row r="7681" spans="1:8" x14ac:dyDescent="0.2">
      <c r="A7681" s="59">
        <v>43055</v>
      </c>
      <c r="B7681" s="60">
        <v>5</v>
      </c>
      <c r="C7681" s="235"/>
      <c r="D7681" s="235"/>
      <c r="E7681" s="235"/>
      <c r="F7681" s="235"/>
      <c r="G7681" s="315"/>
      <c r="H7681" s="125">
        <v>1824.4296075575551</v>
      </c>
    </row>
    <row r="7682" spans="1:8" x14ac:dyDescent="0.2">
      <c r="A7682" s="59">
        <v>43055</v>
      </c>
      <c r="B7682" s="60">
        <v>6</v>
      </c>
      <c r="C7682" s="235"/>
      <c r="D7682" s="235"/>
      <c r="E7682" s="235"/>
      <c r="F7682" s="235"/>
      <c r="G7682" s="315"/>
      <c r="H7682" s="125">
        <v>2011.297664570925</v>
      </c>
    </row>
    <row r="7683" spans="1:8" x14ac:dyDescent="0.2">
      <c r="A7683" s="59">
        <v>43055</v>
      </c>
      <c r="B7683" s="60">
        <v>7</v>
      </c>
      <c r="C7683" s="235"/>
      <c r="D7683" s="235"/>
      <c r="E7683" s="235"/>
      <c r="F7683" s="235"/>
      <c r="G7683" s="315"/>
      <c r="H7683" s="125">
        <v>2242.2092235149671</v>
      </c>
    </row>
    <row r="7684" spans="1:8" x14ac:dyDescent="0.2">
      <c r="A7684" s="59">
        <v>43055</v>
      </c>
      <c r="B7684" s="60">
        <v>8</v>
      </c>
      <c r="C7684" s="235"/>
      <c r="D7684" s="235"/>
      <c r="E7684" s="235"/>
      <c r="F7684" s="235"/>
      <c r="G7684" s="315"/>
      <c r="H7684" s="125">
        <v>2297.2492941597211</v>
      </c>
    </row>
    <row r="7685" spans="1:8" x14ac:dyDescent="0.2">
      <c r="A7685" s="59">
        <v>43055</v>
      </c>
      <c r="B7685" s="60">
        <v>9</v>
      </c>
      <c r="C7685" s="235"/>
      <c r="D7685" s="235"/>
      <c r="E7685" s="235"/>
      <c r="F7685" s="235"/>
      <c r="G7685" s="315"/>
      <c r="H7685" s="125">
        <v>2269.7400595862996</v>
      </c>
    </row>
    <row r="7686" spans="1:8" x14ac:dyDescent="0.2">
      <c r="A7686" s="59">
        <v>43055</v>
      </c>
      <c r="B7686" s="60">
        <v>10</v>
      </c>
      <c r="C7686" s="235"/>
      <c r="D7686" s="235"/>
      <c r="E7686" s="235"/>
      <c r="F7686" s="235"/>
      <c r="G7686" s="315"/>
      <c r="H7686" s="125">
        <v>2234.0500216704213</v>
      </c>
    </row>
    <row r="7687" spans="1:8" x14ac:dyDescent="0.2">
      <c r="A7687" s="59">
        <v>43055</v>
      </c>
      <c r="B7687" s="60">
        <v>11</v>
      </c>
      <c r="C7687" s="235"/>
      <c r="D7687" s="235"/>
      <c r="E7687" s="235"/>
      <c r="F7687" s="235"/>
      <c r="G7687" s="315"/>
      <c r="H7687" s="125">
        <v>2220.9797796627181</v>
      </c>
    </row>
    <row r="7688" spans="1:8" x14ac:dyDescent="0.2">
      <c r="A7688" s="59">
        <v>43055</v>
      </c>
      <c r="B7688" s="60">
        <v>12</v>
      </c>
      <c r="C7688" s="235"/>
      <c r="D7688" s="235"/>
      <c r="E7688" s="235"/>
      <c r="F7688" s="235"/>
      <c r="G7688" s="315"/>
      <c r="H7688" s="125">
        <v>2214.2489768569935</v>
      </c>
    </row>
    <row r="7689" spans="1:8" x14ac:dyDescent="0.2">
      <c r="A7689" s="59">
        <v>43055</v>
      </c>
      <c r="B7689" s="60">
        <v>13</v>
      </c>
      <c r="C7689" s="235"/>
      <c r="D7689" s="235"/>
      <c r="E7689" s="235"/>
      <c r="F7689" s="235"/>
      <c r="G7689" s="315"/>
      <c r="H7689" s="125">
        <v>2233.5962840532366</v>
      </c>
    </row>
    <row r="7690" spans="1:8" x14ac:dyDescent="0.2">
      <c r="A7690" s="59">
        <v>43055</v>
      </c>
      <c r="B7690" s="60">
        <v>14</v>
      </c>
      <c r="C7690" s="235"/>
      <c r="D7690" s="235"/>
      <c r="E7690" s="235"/>
      <c r="F7690" s="235"/>
      <c r="G7690" s="315"/>
      <c r="H7690" s="125">
        <v>2287.5805389444504</v>
      </c>
    </row>
    <row r="7691" spans="1:8" x14ac:dyDescent="0.2">
      <c r="A7691" s="59">
        <v>43055</v>
      </c>
      <c r="B7691" s="60">
        <v>15</v>
      </c>
      <c r="C7691" s="235"/>
      <c r="D7691" s="235"/>
      <c r="E7691" s="235"/>
      <c r="F7691" s="235"/>
      <c r="G7691" s="315"/>
      <c r="H7691" s="125">
        <v>2361.8931529862252</v>
      </c>
    </row>
    <row r="7692" spans="1:8" x14ac:dyDescent="0.2">
      <c r="A7692" s="59">
        <v>43055</v>
      </c>
      <c r="B7692" s="60">
        <v>16</v>
      </c>
      <c r="C7692" s="235"/>
      <c r="D7692" s="235"/>
      <c r="E7692" s="235"/>
      <c r="F7692" s="235"/>
      <c r="G7692" s="315"/>
      <c r="H7692" s="125">
        <v>2465.1634777048803</v>
      </c>
    </row>
    <row r="7693" spans="1:8" x14ac:dyDescent="0.2">
      <c r="A7693" s="59">
        <v>43055</v>
      </c>
      <c r="B7693" s="60">
        <v>17</v>
      </c>
      <c r="C7693" s="235"/>
      <c r="D7693" s="235"/>
      <c r="E7693" s="235"/>
      <c r="F7693" s="235"/>
      <c r="G7693" s="315"/>
      <c r="H7693" s="125">
        <v>2648.8517656286044</v>
      </c>
    </row>
    <row r="7694" spans="1:8" x14ac:dyDescent="0.2">
      <c r="A7694" s="59">
        <v>43055</v>
      </c>
      <c r="B7694" s="60">
        <v>18</v>
      </c>
      <c r="C7694" s="235"/>
      <c r="D7694" s="235"/>
      <c r="E7694" s="235"/>
      <c r="F7694" s="235"/>
      <c r="G7694" s="315"/>
      <c r="H7694" s="125">
        <v>2967.0175074495551</v>
      </c>
    </row>
    <row r="7695" spans="1:8" x14ac:dyDescent="0.2">
      <c r="A7695" s="59">
        <v>43055</v>
      </c>
      <c r="B7695" s="60">
        <v>19</v>
      </c>
      <c r="C7695" s="235"/>
      <c r="D7695" s="235"/>
      <c r="E7695" s="235"/>
      <c r="F7695" s="235"/>
      <c r="G7695" s="315"/>
      <c r="H7695" s="125">
        <v>2972.6504591227449</v>
      </c>
    </row>
    <row r="7696" spans="1:8" x14ac:dyDescent="0.2">
      <c r="A7696" s="59">
        <v>43055</v>
      </c>
      <c r="B7696" s="60">
        <v>20</v>
      </c>
      <c r="C7696" s="235"/>
      <c r="D7696" s="235"/>
      <c r="E7696" s="235"/>
      <c r="F7696" s="235"/>
      <c r="G7696" s="315"/>
      <c r="H7696" s="125">
        <v>2887.7947951156157</v>
      </c>
    </row>
    <row r="7697" spans="1:8" x14ac:dyDescent="0.2">
      <c r="A7697" s="59">
        <v>43055</v>
      </c>
      <c r="B7697" s="60">
        <v>21</v>
      </c>
      <c r="C7697" s="235"/>
      <c r="D7697" s="235"/>
      <c r="E7697" s="235"/>
      <c r="F7697" s="235"/>
      <c r="G7697" s="315"/>
      <c r="H7697" s="125">
        <v>2751.5622950683014</v>
      </c>
    </row>
    <row r="7698" spans="1:8" x14ac:dyDescent="0.2">
      <c r="A7698" s="59">
        <v>43055</v>
      </c>
      <c r="B7698" s="60">
        <v>22</v>
      </c>
      <c r="C7698" s="235"/>
      <c r="D7698" s="235"/>
      <c r="E7698" s="235"/>
      <c r="F7698" s="235"/>
      <c r="G7698" s="315"/>
      <c r="H7698" s="125">
        <v>2523.9665189746174</v>
      </c>
    </row>
    <row r="7699" spans="1:8" x14ac:dyDescent="0.2">
      <c r="A7699" s="59">
        <v>43055</v>
      </c>
      <c r="B7699" s="60">
        <v>23</v>
      </c>
      <c r="C7699" s="235"/>
      <c r="D7699" s="235"/>
      <c r="E7699" s="235"/>
      <c r="F7699" s="235"/>
      <c r="G7699" s="315"/>
      <c r="H7699" s="125">
        <v>2270.1901209336515</v>
      </c>
    </row>
    <row r="7700" spans="1:8" x14ac:dyDescent="0.2">
      <c r="A7700" s="59">
        <v>43055</v>
      </c>
      <c r="B7700" s="60">
        <v>24</v>
      </c>
      <c r="C7700" s="235"/>
      <c r="D7700" s="235"/>
      <c r="E7700" s="235"/>
      <c r="F7700" s="235"/>
      <c r="G7700" s="315"/>
      <c r="H7700" s="125">
        <v>2062.8905700388914</v>
      </c>
    </row>
    <row r="7701" spans="1:8" x14ac:dyDescent="0.2">
      <c r="A7701" s="59">
        <v>43056</v>
      </c>
      <c r="B7701" s="60">
        <v>1</v>
      </c>
      <c r="C7701" s="235"/>
      <c r="D7701" s="235"/>
      <c r="E7701" s="235"/>
      <c r="F7701" s="235"/>
      <c r="G7701" s="315"/>
      <c r="H7701" s="125">
        <v>1909.857242126832</v>
      </c>
    </row>
    <row r="7702" spans="1:8" x14ac:dyDescent="0.2">
      <c r="A7702" s="59">
        <v>43056</v>
      </c>
      <c r="B7702" s="60">
        <v>2</v>
      </c>
      <c r="C7702" s="235"/>
      <c r="D7702" s="235"/>
      <c r="E7702" s="235"/>
      <c r="F7702" s="235"/>
      <c r="G7702" s="315"/>
      <c r="H7702" s="125">
        <v>1819.7961426723139</v>
      </c>
    </row>
    <row r="7703" spans="1:8" x14ac:dyDescent="0.2">
      <c r="A7703" s="59">
        <v>43056</v>
      </c>
      <c r="B7703" s="60">
        <v>3</v>
      </c>
      <c r="C7703" s="235"/>
      <c r="D7703" s="235"/>
      <c r="E7703" s="235"/>
      <c r="F7703" s="235"/>
      <c r="G7703" s="315"/>
      <c r="H7703" s="125">
        <v>1765.7319007013418</v>
      </c>
    </row>
    <row r="7704" spans="1:8" x14ac:dyDescent="0.2">
      <c r="A7704" s="59">
        <v>43056</v>
      </c>
      <c r="B7704" s="60">
        <v>4</v>
      </c>
      <c r="C7704" s="235"/>
      <c r="D7704" s="235"/>
      <c r="E7704" s="235"/>
      <c r="F7704" s="235"/>
      <c r="G7704" s="315"/>
      <c r="H7704" s="125">
        <v>1754.8629891567423</v>
      </c>
    </row>
    <row r="7705" spans="1:8" x14ac:dyDescent="0.2">
      <c r="A7705" s="59">
        <v>43056</v>
      </c>
      <c r="B7705" s="60">
        <v>5</v>
      </c>
      <c r="C7705" s="235"/>
      <c r="D7705" s="235"/>
      <c r="E7705" s="235"/>
      <c r="F7705" s="235"/>
      <c r="G7705" s="315"/>
      <c r="H7705" s="125">
        <v>1823.6486318391326</v>
      </c>
    </row>
    <row r="7706" spans="1:8" x14ac:dyDescent="0.2">
      <c r="A7706" s="59">
        <v>43056</v>
      </c>
      <c r="B7706" s="60">
        <v>6</v>
      </c>
      <c r="C7706" s="235"/>
      <c r="D7706" s="235"/>
      <c r="E7706" s="235"/>
      <c r="F7706" s="235"/>
      <c r="G7706" s="315"/>
      <c r="H7706" s="125">
        <v>2000.1226034096828</v>
      </c>
    </row>
    <row r="7707" spans="1:8" x14ac:dyDescent="0.2">
      <c r="A7707" s="59">
        <v>43056</v>
      </c>
      <c r="B7707" s="60">
        <v>7</v>
      </c>
      <c r="C7707" s="235"/>
      <c r="D7707" s="235"/>
      <c r="E7707" s="235"/>
      <c r="F7707" s="235"/>
      <c r="G7707" s="315"/>
      <c r="H7707" s="125">
        <v>2225.9774671057426</v>
      </c>
    </row>
    <row r="7708" spans="1:8" x14ac:dyDescent="0.2">
      <c r="A7708" s="59">
        <v>43056</v>
      </c>
      <c r="B7708" s="60">
        <v>8</v>
      </c>
      <c r="C7708" s="235"/>
      <c r="D7708" s="235"/>
      <c r="E7708" s="235"/>
      <c r="F7708" s="235"/>
      <c r="G7708" s="315"/>
      <c r="H7708" s="125">
        <v>2285.6335758907612</v>
      </c>
    </row>
    <row r="7709" spans="1:8" x14ac:dyDescent="0.2">
      <c r="A7709" s="59">
        <v>43056</v>
      </c>
      <c r="B7709" s="60">
        <v>9</v>
      </c>
      <c r="C7709" s="235"/>
      <c r="D7709" s="235"/>
      <c r="E7709" s="235"/>
      <c r="F7709" s="235"/>
      <c r="G7709" s="315"/>
      <c r="H7709" s="125">
        <v>2260.6115818667317</v>
      </c>
    </row>
    <row r="7710" spans="1:8" x14ac:dyDescent="0.2">
      <c r="A7710" s="59">
        <v>43056</v>
      </c>
      <c r="B7710" s="60">
        <v>10</v>
      </c>
      <c r="C7710" s="235"/>
      <c r="D7710" s="235"/>
      <c r="E7710" s="235"/>
      <c r="F7710" s="235"/>
      <c r="G7710" s="315"/>
      <c r="H7710" s="125">
        <v>2224.9973679940263</v>
      </c>
    </row>
    <row r="7711" spans="1:8" x14ac:dyDescent="0.2">
      <c r="A7711" s="59">
        <v>43056</v>
      </c>
      <c r="B7711" s="60">
        <v>11</v>
      </c>
      <c r="C7711" s="235"/>
      <c r="D7711" s="235"/>
      <c r="E7711" s="235"/>
      <c r="F7711" s="235"/>
      <c r="G7711" s="315"/>
      <c r="H7711" s="125">
        <v>2203.4890927090528</v>
      </c>
    </row>
    <row r="7712" spans="1:8" x14ac:dyDescent="0.2">
      <c r="A7712" s="59">
        <v>43056</v>
      </c>
      <c r="B7712" s="60">
        <v>12</v>
      </c>
      <c r="C7712" s="235"/>
      <c r="D7712" s="235"/>
      <c r="E7712" s="235"/>
      <c r="F7712" s="235"/>
      <c r="G7712" s="315"/>
      <c r="H7712" s="125">
        <v>2189.1952957837198</v>
      </c>
    </row>
    <row r="7713" spans="1:8" x14ac:dyDescent="0.2">
      <c r="A7713" s="59">
        <v>43056</v>
      </c>
      <c r="B7713" s="60">
        <v>13</v>
      </c>
      <c r="C7713" s="235"/>
      <c r="D7713" s="235"/>
      <c r="E7713" s="235"/>
      <c r="F7713" s="235"/>
      <c r="G7713" s="315"/>
      <c r="H7713" s="125">
        <v>2201.6493751879802</v>
      </c>
    </row>
    <row r="7714" spans="1:8" x14ac:dyDescent="0.2">
      <c r="A7714" s="59">
        <v>43056</v>
      </c>
      <c r="B7714" s="60">
        <v>14</v>
      </c>
      <c r="C7714" s="235"/>
      <c r="D7714" s="235"/>
      <c r="E7714" s="235"/>
      <c r="F7714" s="235"/>
      <c r="G7714" s="315"/>
      <c r="H7714" s="125">
        <v>2248.8693921364561</v>
      </c>
    </row>
    <row r="7715" spans="1:8" x14ac:dyDescent="0.2">
      <c r="A7715" s="59">
        <v>43056</v>
      </c>
      <c r="B7715" s="60">
        <v>15</v>
      </c>
      <c r="C7715" s="235"/>
      <c r="D7715" s="235"/>
      <c r="E7715" s="235"/>
      <c r="F7715" s="235"/>
      <c r="G7715" s="315"/>
      <c r="H7715" s="125">
        <v>2314.8243453221335</v>
      </c>
    </row>
    <row r="7716" spans="1:8" x14ac:dyDescent="0.2">
      <c r="A7716" s="59">
        <v>43056</v>
      </c>
      <c r="B7716" s="60">
        <v>16</v>
      </c>
      <c r="C7716" s="235"/>
      <c r="D7716" s="235"/>
      <c r="E7716" s="235"/>
      <c r="F7716" s="235"/>
      <c r="G7716" s="315"/>
      <c r="H7716" s="125">
        <v>2412.7478731241663</v>
      </c>
    </row>
    <row r="7717" spans="1:8" x14ac:dyDescent="0.2">
      <c r="A7717" s="59">
        <v>43056</v>
      </c>
      <c r="B7717" s="60">
        <v>17</v>
      </c>
      <c r="C7717" s="235"/>
      <c r="D7717" s="235"/>
      <c r="E7717" s="235"/>
      <c r="F7717" s="235"/>
      <c r="G7717" s="315"/>
      <c r="H7717" s="125">
        <v>2594.6484937582463</v>
      </c>
    </row>
    <row r="7718" spans="1:8" x14ac:dyDescent="0.2">
      <c r="A7718" s="59">
        <v>43056</v>
      </c>
      <c r="B7718" s="60">
        <v>18</v>
      </c>
      <c r="C7718" s="235"/>
      <c r="D7718" s="235"/>
      <c r="E7718" s="235"/>
      <c r="F7718" s="235"/>
      <c r="G7718" s="315"/>
      <c r="H7718" s="125">
        <v>2893.2870007755937</v>
      </c>
    </row>
    <row r="7719" spans="1:8" x14ac:dyDescent="0.2">
      <c r="A7719" s="59">
        <v>43056</v>
      </c>
      <c r="B7719" s="60">
        <v>19</v>
      </c>
      <c r="C7719" s="235"/>
      <c r="D7719" s="235"/>
      <c r="E7719" s="235"/>
      <c r="F7719" s="235"/>
      <c r="G7719" s="315"/>
      <c r="H7719" s="125">
        <v>2880.7504837830215</v>
      </c>
    </row>
    <row r="7720" spans="1:8" x14ac:dyDescent="0.2">
      <c r="A7720" s="59">
        <v>43056</v>
      </c>
      <c r="B7720" s="60">
        <v>20</v>
      </c>
      <c r="C7720" s="235"/>
      <c r="D7720" s="235"/>
      <c r="E7720" s="235"/>
      <c r="F7720" s="235"/>
      <c r="G7720" s="315"/>
      <c r="H7720" s="125">
        <v>2791.6054524302967</v>
      </c>
    </row>
    <row r="7721" spans="1:8" x14ac:dyDescent="0.2">
      <c r="A7721" s="59">
        <v>43056</v>
      </c>
      <c r="B7721" s="60">
        <v>21</v>
      </c>
      <c r="C7721" s="235"/>
      <c r="D7721" s="235"/>
      <c r="E7721" s="235"/>
      <c r="F7721" s="235"/>
      <c r="G7721" s="315"/>
      <c r="H7721" s="125">
        <v>2689.2267004220726</v>
      </c>
    </row>
    <row r="7722" spans="1:8" x14ac:dyDescent="0.2">
      <c r="A7722" s="59">
        <v>43056</v>
      </c>
      <c r="B7722" s="60">
        <v>22</v>
      </c>
      <c r="C7722" s="235"/>
      <c r="D7722" s="235"/>
      <c r="E7722" s="235"/>
      <c r="F7722" s="235"/>
      <c r="G7722" s="315"/>
      <c r="H7722" s="125">
        <v>2519.3247268086166</v>
      </c>
    </row>
    <row r="7723" spans="1:8" x14ac:dyDescent="0.2">
      <c r="A7723" s="59">
        <v>43056</v>
      </c>
      <c r="B7723" s="60">
        <v>23</v>
      </c>
      <c r="C7723" s="235"/>
      <c r="D7723" s="235"/>
      <c r="E7723" s="235"/>
      <c r="F7723" s="235"/>
      <c r="G7723" s="315"/>
      <c r="H7723" s="125">
        <v>2298.41811569832</v>
      </c>
    </row>
    <row r="7724" spans="1:8" x14ac:dyDescent="0.2">
      <c r="A7724" s="59">
        <v>43056</v>
      </c>
      <c r="B7724" s="60">
        <v>24</v>
      </c>
      <c r="C7724" s="235"/>
      <c r="D7724" s="235"/>
      <c r="E7724" s="235"/>
      <c r="F7724" s="235"/>
      <c r="G7724" s="315"/>
      <c r="H7724" s="125">
        <v>2092.9452155806584</v>
      </c>
    </row>
    <row r="7725" spans="1:8" x14ac:dyDescent="0.2">
      <c r="A7725" s="59">
        <v>43057</v>
      </c>
      <c r="B7725" s="60">
        <v>1</v>
      </c>
      <c r="C7725" s="235"/>
      <c r="D7725" s="235"/>
      <c r="E7725" s="235"/>
      <c r="F7725" s="235"/>
      <c r="G7725" s="315"/>
      <c r="H7725" s="125">
        <v>1950.3523920395705</v>
      </c>
    </row>
    <row r="7726" spans="1:8" x14ac:dyDescent="0.2">
      <c r="A7726" s="59">
        <v>43057</v>
      </c>
      <c r="B7726" s="60">
        <v>2</v>
      </c>
      <c r="C7726" s="235"/>
      <c r="D7726" s="235"/>
      <c r="E7726" s="235"/>
      <c r="F7726" s="235"/>
      <c r="G7726" s="315"/>
      <c r="H7726" s="125">
        <v>1849.6481472520438</v>
      </c>
    </row>
    <row r="7727" spans="1:8" x14ac:dyDescent="0.2">
      <c r="A7727" s="59">
        <v>43057</v>
      </c>
      <c r="B7727" s="60">
        <v>3</v>
      </c>
      <c r="C7727" s="235"/>
      <c r="D7727" s="235"/>
      <c r="E7727" s="235"/>
      <c r="F7727" s="235"/>
      <c r="G7727" s="315"/>
      <c r="H7727" s="125">
        <v>1782.7253937632454</v>
      </c>
    </row>
    <row r="7728" spans="1:8" x14ac:dyDescent="0.2">
      <c r="A7728" s="59">
        <v>43057</v>
      </c>
      <c r="B7728" s="60">
        <v>4</v>
      </c>
      <c r="C7728" s="235"/>
      <c r="D7728" s="235"/>
      <c r="E7728" s="235"/>
      <c r="F7728" s="235"/>
      <c r="G7728" s="315"/>
      <c r="H7728" s="125">
        <v>1742.9978729800835</v>
      </c>
    </row>
    <row r="7729" spans="1:8" x14ac:dyDescent="0.2">
      <c r="A7729" s="59">
        <v>43057</v>
      </c>
      <c r="B7729" s="60">
        <v>5</v>
      </c>
      <c r="C7729" s="235"/>
      <c r="D7729" s="235"/>
      <c r="E7729" s="235"/>
      <c r="F7729" s="235"/>
      <c r="G7729" s="315"/>
      <c r="H7729" s="125">
        <v>1739.8526784375522</v>
      </c>
    </row>
    <row r="7730" spans="1:8" x14ac:dyDescent="0.2">
      <c r="A7730" s="59">
        <v>43057</v>
      </c>
      <c r="B7730" s="60">
        <v>6</v>
      </c>
      <c r="C7730" s="235"/>
      <c r="D7730" s="235"/>
      <c r="E7730" s="235"/>
      <c r="F7730" s="235"/>
      <c r="G7730" s="315"/>
      <c r="H7730" s="125">
        <v>1789.5287410464614</v>
      </c>
    </row>
    <row r="7731" spans="1:8" x14ac:dyDescent="0.2">
      <c r="A7731" s="59">
        <v>43057</v>
      </c>
      <c r="B7731" s="60">
        <v>7</v>
      </c>
      <c r="C7731" s="235"/>
      <c r="D7731" s="235"/>
      <c r="E7731" s="235"/>
      <c r="F7731" s="235"/>
      <c r="G7731" s="315"/>
      <c r="H7731" s="125">
        <v>1919.1006525522425</v>
      </c>
    </row>
    <row r="7732" spans="1:8" x14ac:dyDescent="0.2">
      <c r="A7732" s="59">
        <v>43057</v>
      </c>
      <c r="B7732" s="60">
        <v>8</v>
      </c>
      <c r="C7732" s="235"/>
      <c r="D7732" s="235"/>
      <c r="E7732" s="235"/>
      <c r="F7732" s="235"/>
      <c r="G7732" s="315"/>
      <c r="H7732" s="125">
        <v>1980.4071289497488</v>
      </c>
    </row>
    <row r="7733" spans="1:8" x14ac:dyDescent="0.2">
      <c r="A7733" s="59">
        <v>43057</v>
      </c>
      <c r="B7733" s="60">
        <v>9</v>
      </c>
      <c r="C7733" s="235"/>
      <c r="D7733" s="235"/>
      <c r="E7733" s="235"/>
      <c r="F7733" s="235"/>
      <c r="G7733" s="315"/>
      <c r="H7733" s="125">
        <v>1986.7271356237998</v>
      </c>
    </row>
    <row r="7734" spans="1:8" x14ac:dyDescent="0.2">
      <c r="A7734" s="59">
        <v>43057</v>
      </c>
      <c r="B7734" s="60">
        <v>10</v>
      </c>
      <c r="C7734" s="235"/>
      <c r="D7734" s="235"/>
      <c r="E7734" s="235"/>
      <c r="F7734" s="235"/>
      <c r="G7734" s="315"/>
      <c r="H7734" s="125">
        <v>1959.493721044629</v>
      </c>
    </row>
    <row r="7735" spans="1:8" x14ac:dyDescent="0.2">
      <c r="A7735" s="59">
        <v>43057</v>
      </c>
      <c r="B7735" s="60">
        <v>11</v>
      </c>
      <c r="C7735" s="235"/>
      <c r="D7735" s="235"/>
      <c r="E7735" s="235"/>
      <c r="F7735" s="235"/>
      <c r="G7735" s="315"/>
      <c r="H7735" s="125">
        <v>1932.7611190458649</v>
      </c>
    </row>
    <row r="7736" spans="1:8" x14ac:dyDescent="0.2">
      <c r="A7736" s="59">
        <v>43057</v>
      </c>
      <c r="B7736" s="60">
        <v>12</v>
      </c>
      <c r="C7736" s="235"/>
      <c r="D7736" s="235"/>
      <c r="E7736" s="235"/>
      <c r="F7736" s="235"/>
      <c r="G7736" s="315"/>
      <c r="H7736" s="125">
        <v>1907.2743599554556</v>
      </c>
    </row>
    <row r="7737" spans="1:8" x14ac:dyDescent="0.2">
      <c r="A7737" s="59">
        <v>43057</v>
      </c>
      <c r="B7737" s="60">
        <v>13</v>
      </c>
      <c r="C7737" s="235"/>
      <c r="D7737" s="235"/>
      <c r="E7737" s="235"/>
      <c r="F7737" s="235"/>
      <c r="G7737" s="315"/>
      <c r="H7737" s="125">
        <v>1894.7335139246024</v>
      </c>
    </row>
    <row r="7738" spans="1:8" x14ac:dyDescent="0.2">
      <c r="A7738" s="59">
        <v>43057</v>
      </c>
      <c r="B7738" s="60">
        <v>14</v>
      </c>
      <c r="C7738" s="235"/>
      <c r="D7738" s="235"/>
      <c r="E7738" s="235"/>
      <c r="F7738" s="235"/>
      <c r="G7738" s="315"/>
      <c r="H7738" s="125">
        <v>1926.4507016901659</v>
      </c>
    </row>
    <row r="7739" spans="1:8" x14ac:dyDescent="0.2">
      <c r="A7739" s="59">
        <v>43057</v>
      </c>
      <c r="B7739" s="60">
        <v>15</v>
      </c>
      <c r="C7739" s="235"/>
      <c r="D7739" s="235"/>
      <c r="E7739" s="235"/>
      <c r="F7739" s="235"/>
      <c r="G7739" s="315"/>
      <c r="H7739" s="125">
        <v>2002.9539643049188</v>
      </c>
    </row>
    <row r="7740" spans="1:8" x14ac:dyDescent="0.2">
      <c r="A7740" s="59">
        <v>43057</v>
      </c>
      <c r="B7740" s="60">
        <v>16</v>
      </c>
      <c r="C7740" s="235"/>
      <c r="D7740" s="235"/>
      <c r="E7740" s="235"/>
      <c r="F7740" s="235"/>
      <c r="G7740" s="315"/>
      <c r="H7740" s="125">
        <v>2132.020497418901</v>
      </c>
    </row>
    <row r="7741" spans="1:8" x14ac:dyDescent="0.2">
      <c r="A7741" s="59">
        <v>43057</v>
      </c>
      <c r="B7741" s="60">
        <v>17</v>
      </c>
      <c r="C7741" s="235"/>
      <c r="D7741" s="235"/>
      <c r="E7741" s="235"/>
      <c r="F7741" s="235"/>
      <c r="G7741" s="315"/>
      <c r="H7741" s="125">
        <v>2364.8177925515934</v>
      </c>
    </row>
    <row r="7742" spans="1:8" x14ac:dyDescent="0.2">
      <c r="A7742" s="59">
        <v>43057</v>
      </c>
      <c r="B7742" s="60">
        <v>18</v>
      </c>
      <c r="C7742" s="235"/>
      <c r="D7742" s="235"/>
      <c r="E7742" s="235"/>
      <c r="F7742" s="235"/>
      <c r="G7742" s="315"/>
      <c r="H7742" s="125">
        <v>2734.6759201834129</v>
      </c>
    </row>
    <row r="7743" spans="1:8" x14ac:dyDescent="0.2">
      <c r="A7743" s="59">
        <v>43057</v>
      </c>
      <c r="B7743" s="60">
        <v>19</v>
      </c>
      <c r="C7743" s="235"/>
      <c r="D7743" s="235"/>
      <c r="E7743" s="235"/>
      <c r="F7743" s="235"/>
      <c r="G7743" s="315"/>
      <c r="H7743" s="125">
        <v>2762.8815888074887</v>
      </c>
    </row>
    <row r="7744" spans="1:8" x14ac:dyDescent="0.2">
      <c r="A7744" s="59">
        <v>43057</v>
      </c>
      <c r="B7744" s="60">
        <v>20</v>
      </c>
      <c r="C7744" s="235"/>
      <c r="D7744" s="235"/>
      <c r="E7744" s="235"/>
      <c r="F7744" s="235"/>
      <c r="G7744" s="315"/>
      <c r="H7744" s="125">
        <v>2695.2954400332364</v>
      </c>
    </row>
    <row r="7745" spans="1:8" x14ac:dyDescent="0.2">
      <c r="A7745" s="59">
        <v>43057</v>
      </c>
      <c r="B7745" s="60">
        <v>21</v>
      </c>
      <c r="C7745" s="235"/>
      <c r="D7745" s="235"/>
      <c r="E7745" s="235"/>
      <c r="F7745" s="235"/>
      <c r="G7745" s="315"/>
      <c r="H7745" s="125">
        <v>2615.5298866427761</v>
      </c>
    </row>
    <row r="7746" spans="1:8" x14ac:dyDescent="0.2">
      <c r="A7746" s="59">
        <v>43057</v>
      </c>
      <c r="B7746" s="60">
        <v>22</v>
      </c>
      <c r="C7746" s="235"/>
      <c r="D7746" s="235"/>
      <c r="E7746" s="235"/>
      <c r="F7746" s="235"/>
      <c r="G7746" s="315"/>
      <c r="H7746" s="125">
        <v>2473.7776373681068</v>
      </c>
    </row>
    <row r="7747" spans="1:8" x14ac:dyDescent="0.2">
      <c r="A7747" s="59">
        <v>43057</v>
      </c>
      <c r="B7747" s="60">
        <v>23</v>
      </c>
      <c r="C7747" s="235"/>
      <c r="D7747" s="235"/>
      <c r="E7747" s="235"/>
      <c r="F7747" s="235"/>
      <c r="G7747" s="315"/>
      <c r="H7747" s="125">
        <v>2271.1521096687147</v>
      </c>
    </row>
    <row r="7748" spans="1:8" x14ac:dyDescent="0.2">
      <c r="A7748" s="59">
        <v>43057</v>
      </c>
      <c r="B7748" s="60">
        <v>24</v>
      </c>
      <c r="C7748" s="235"/>
      <c r="D7748" s="235"/>
      <c r="E7748" s="235"/>
      <c r="F7748" s="235"/>
      <c r="G7748" s="315"/>
      <c r="H7748" s="125">
        <v>2078.3257717441834</v>
      </c>
    </row>
    <row r="7749" spans="1:8" x14ac:dyDescent="0.2">
      <c r="A7749" s="59">
        <v>43058</v>
      </c>
      <c r="B7749" s="60">
        <v>1</v>
      </c>
      <c r="C7749" s="235"/>
      <c r="D7749" s="235"/>
      <c r="E7749" s="235"/>
      <c r="F7749" s="235"/>
      <c r="G7749" s="315"/>
      <c r="H7749" s="125">
        <v>1930.1005573790885</v>
      </c>
    </row>
    <row r="7750" spans="1:8" x14ac:dyDescent="0.2">
      <c r="A7750" s="59">
        <v>43058</v>
      </c>
      <c r="B7750" s="60">
        <v>2</v>
      </c>
      <c r="C7750" s="235"/>
      <c r="D7750" s="235"/>
      <c r="E7750" s="235"/>
      <c r="F7750" s="235"/>
      <c r="G7750" s="315"/>
      <c r="H7750" s="125">
        <v>1831.7730573884737</v>
      </c>
    </row>
    <row r="7751" spans="1:8" x14ac:dyDescent="0.2">
      <c r="A7751" s="59">
        <v>43058</v>
      </c>
      <c r="B7751" s="60">
        <v>3</v>
      </c>
      <c r="C7751" s="235"/>
      <c r="D7751" s="235"/>
      <c r="E7751" s="235"/>
      <c r="F7751" s="235"/>
      <c r="G7751" s="315"/>
      <c r="H7751" s="125">
        <v>1763.9564040478999</v>
      </c>
    </row>
    <row r="7752" spans="1:8" x14ac:dyDescent="0.2">
      <c r="A7752" s="59">
        <v>43058</v>
      </c>
      <c r="B7752" s="60">
        <v>4</v>
      </c>
      <c r="C7752" s="235"/>
      <c r="D7752" s="235"/>
      <c r="E7752" s="235"/>
      <c r="F7752" s="235"/>
      <c r="G7752" s="315"/>
      <c r="H7752" s="125">
        <v>1718.5493941853777</v>
      </c>
    </row>
    <row r="7753" spans="1:8" x14ac:dyDescent="0.2">
      <c r="A7753" s="59">
        <v>43058</v>
      </c>
      <c r="B7753" s="60">
        <v>5</v>
      </c>
      <c r="C7753" s="235"/>
      <c r="D7753" s="235"/>
      <c r="E7753" s="235"/>
      <c r="F7753" s="235"/>
      <c r="G7753" s="315"/>
      <c r="H7753" s="125">
        <v>1702.1594102009756</v>
      </c>
    </row>
    <row r="7754" spans="1:8" x14ac:dyDescent="0.2">
      <c r="A7754" s="59">
        <v>43058</v>
      </c>
      <c r="B7754" s="60">
        <v>6</v>
      </c>
      <c r="C7754" s="235"/>
      <c r="D7754" s="235"/>
      <c r="E7754" s="235"/>
      <c r="F7754" s="235"/>
      <c r="G7754" s="315"/>
      <c r="H7754" s="125">
        <v>1727.9057482162902</v>
      </c>
    </row>
    <row r="7755" spans="1:8" x14ac:dyDescent="0.2">
      <c r="A7755" s="59">
        <v>43058</v>
      </c>
      <c r="B7755" s="60">
        <v>7</v>
      </c>
      <c r="C7755" s="235"/>
      <c r="D7755" s="235"/>
      <c r="E7755" s="235"/>
      <c r="F7755" s="235"/>
      <c r="G7755" s="315"/>
      <c r="H7755" s="125">
        <v>1836.3871849448196</v>
      </c>
    </row>
    <row r="7756" spans="1:8" x14ac:dyDescent="0.2">
      <c r="A7756" s="59">
        <v>43058</v>
      </c>
      <c r="B7756" s="60">
        <v>8</v>
      </c>
      <c r="C7756" s="235"/>
      <c r="D7756" s="235"/>
      <c r="E7756" s="235"/>
      <c r="F7756" s="235"/>
      <c r="G7756" s="315"/>
      <c r="H7756" s="125">
        <v>1880.8630021874035</v>
      </c>
    </row>
    <row r="7757" spans="1:8" x14ac:dyDescent="0.2">
      <c r="A7757" s="59">
        <v>43058</v>
      </c>
      <c r="B7757" s="60">
        <v>9</v>
      </c>
      <c r="C7757" s="235"/>
      <c r="D7757" s="235"/>
      <c r="E7757" s="235"/>
      <c r="F7757" s="235"/>
      <c r="G7757" s="315"/>
      <c r="H7757" s="125">
        <v>1877.8991269370911</v>
      </c>
    </row>
    <row r="7758" spans="1:8" x14ac:dyDescent="0.2">
      <c r="A7758" s="59">
        <v>43058</v>
      </c>
      <c r="B7758" s="60">
        <v>10</v>
      </c>
      <c r="C7758" s="235"/>
      <c r="D7758" s="235"/>
      <c r="E7758" s="235"/>
      <c r="F7758" s="235"/>
      <c r="G7758" s="315"/>
      <c r="H7758" s="125">
        <v>1852.997920697333</v>
      </c>
    </row>
    <row r="7759" spans="1:8" x14ac:dyDescent="0.2">
      <c r="A7759" s="59">
        <v>43058</v>
      </c>
      <c r="B7759" s="60">
        <v>11</v>
      </c>
      <c r="C7759" s="235"/>
      <c r="D7759" s="235"/>
      <c r="E7759" s="235"/>
      <c r="F7759" s="235"/>
      <c r="G7759" s="315"/>
      <c r="H7759" s="125">
        <v>1838.9881119295173</v>
      </c>
    </row>
    <row r="7760" spans="1:8" x14ac:dyDescent="0.2">
      <c r="A7760" s="59">
        <v>43058</v>
      </c>
      <c r="B7760" s="60">
        <v>12</v>
      </c>
      <c r="C7760" s="235"/>
      <c r="D7760" s="235"/>
      <c r="E7760" s="235"/>
      <c r="F7760" s="235"/>
      <c r="G7760" s="315"/>
      <c r="H7760" s="125">
        <v>1824.7442554833517</v>
      </c>
    </row>
    <row r="7761" spans="1:8" x14ac:dyDescent="0.2">
      <c r="A7761" s="59">
        <v>43058</v>
      </c>
      <c r="B7761" s="60">
        <v>13</v>
      </c>
      <c r="C7761" s="235"/>
      <c r="D7761" s="235"/>
      <c r="E7761" s="235"/>
      <c r="F7761" s="235"/>
      <c r="G7761" s="315"/>
      <c r="H7761" s="125">
        <v>1830.0957646888201</v>
      </c>
    </row>
    <row r="7762" spans="1:8" x14ac:dyDescent="0.2">
      <c r="A7762" s="59">
        <v>43058</v>
      </c>
      <c r="B7762" s="60">
        <v>14</v>
      </c>
      <c r="C7762" s="235"/>
      <c r="D7762" s="235"/>
      <c r="E7762" s="235"/>
      <c r="F7762" s="235"/>
      <c r="G7762" s="315"/>
      <c r="H7762" s="125">
        <v>1877.6582005257233</v>
      </c>
    </row>
    <row r="7763" spans="1:8" x14ac:dyDescent="0.2">
      <c r="A7763" s="59">
        <v>43058</v>
      </c>
      <c r="B7763" s="60">
        <v>15</v>
      </c>
      <c r="C7763" s="235"/>
      <c r="D7763" s="235"/>
      <c r="E7763" s="235"/>
      <c r="F7763" s="235"/>
      <c r="G7763" s="315"/>
      <c r="H7763" s="125">
        <v>1966.0834481584552</v>
      </c>
    </row>
    <row r="7764" spans="1:8" x14ac:dyDescent="0.2">
      <c r="A7764" s="59">
        <v>43058</v>
      </c>
      <c r="B7764" s="60">
        <v>16</v>
      </c>
      <c r="C7764" s="235"/>
      <c r="D7764" s="235"/>
      <c r="E7764" s="235"/>
      <c r="F7764" s="235"/>
      <c r="G7764" s="315"/>
      <c r="H7764" s="125">
        <v>2108.4725939750706</v>
      </c>
    </row>
    <row r="7765" spans="1:8" x14ac:dyDescent="0.2">
      <c r="A7765" s="59">
        <v>43058</v>
      </c>
      <c r="B7765" s="60">
        <v>17</v>
      </c>
      <c r="C7765" s="235"/>
      <c r="D7765" s="235"/>
      <c r="E7765" s="235"/>
      <c r="F7765" s="235"/>
      <c r="G7765" s="315"/>
      <c r="H7765" s="125">
        <v>2366.8263063174759</v>
      </c>
    </row>
    <row r="7766" spans="1:8" x14ac:dyDescent="0.2">
      <c r="A7766" s="59">
        <v>43058</v>
      </c>
      <c r="B7766" s="60">
        <v>18</v>
      </c>
      <c r="C7766" s="235"/>
      <c r="D7766" s="235"/>
      <c r="E7766" s="235"/>
      <c r="F7766" s="235"/>
      <c r="G7766" s="315"/>
      <c r="H7766" s="125">
        <v>2779.8320464128519</v>
      </c>
    </row>
    <row r="7767" spans="1:8" x14ac:dyDescent="0.2">
      <c r="A7767" s="59">
        <v>43058</v>
      </c>
      <c r="B7767" s="60">
        <v>19</v>
      </c>
      <c r="C7767" s="235"/>
      <c r="D7767" s="235"/>
      <c r="E7767" s="235"/>
      <c r="F7767" s="235"/>
      <c r="G7767" s="315"/>
      <c r="H7767" s="125">
        <v>2824.3088146361492</v>
      </c>
    </row>
    <row r="7768" spans="1:8" x14ac:dyDescent="0.2">
      <c r="A7768" s="59">
        <v>43058</v>
      </c>
      <c r="B7768" s="60">
        <v>20</v>
      </c>
      <c r="C7768" s="235"/>
      <c r="D7768" s="235"/>
      <c r="E7768" s="235"/>
      <c r="F7768" s="235"/>
      <c r="G7768" s="315"/>
      <c r="H7768" s="125">
        <v>2762.3122844787026</v>
      </c>
    </row>
    <row r="7769" spans="1:8" x14ac:dyDescent="0.2">
      <c r="A7769" s="59">
        <v>43058</v>
      </c>
      <c r="B7769" s="60">
        <v>21</v>
      </c>
      <c r="C7769" s="235"/>
      <c r="D7769" s="235"/>
      <c r="E7769" s="235"/>
      <c r="F7769" s="235"/>
      <c r="G7769" s="315"/>
      <c r="H7769" s="125">
        <v>2652.3115416325873</v>
      </c>
    </row>
    <row r="7770" spans="1:8" x14ac:dyDescent="0.2">
      <c r="A7770" s="59">
        <v>43058</v>
      </c>
      <c r="B7770" s="60">
        <v>22</v>
      </c>
      <c r="C7770" s="235"/>
      <c r="D7770" s="235"/>
      <c r="E7770" s="235"/>
      <c r="F7770" s="235"/>
      <c r="G7770" s="315"/>
      <c r="H7770" s="125">
        <v>2458.0252427220221</v>
      </c>
    </row>
    <row r="7771" spans="1:8" x14ac:dyDescent="0.2">
      <c r="A7771" s="59">
        <v>43058</v>
      </c>
      <c r="B7771" s="60">
        <v>23</v>
      </c>
      <c r="C7771" s="235"/>
      <c r="D7771" s="235"/>
      <c r="E7771" s="235"/>
      <c r="F7771" s="235"/>
      <c r="G7771" s="315"/>
      <c r="H7771" s="125">
        <v>2221.4820891678478</v>
      </c>
    </row>
    <row r="7772" spans="1:8" x14ac:dyDescent="0.2">
      <c r="A7772" s="59">
        <v>43058</v>
      </c>
      <c r="B7772" s="60">
        <v>24</v>
      </c>
      <c r="C7772" s="235"/>
      <c r="D7772" s="235"/>
      <c r="E7772" s="235"/>
      <c r="F7772" s="235"/>
      <c r="G7772" s="315"/>
      <c r="H7772" s="125">
        <v>2029.3893201931219</v>
      </c>
    </row>
    <row r="7773" spans="1:8" x14ac:dyDescent="0.2">
      <c r="A7773" s="59">
        <v>43059</v>
      </c>
      <c r="B7773" s="60">
        <v>1</v>
      </c>
      <c r="C7773" s="235"/>
      <c r="D7773" s="235"/>
      <c r="E7773" s="235"/>
      <c r="F7773" s="235"/>
      <c r="G7773" s="315"/>
      <c r="H7773" s="125">
        <v>1889.0727870280164</v>
      </c>
    </row>
    <row r="7774" spans="1:8" x14ac:dyDescent="0.2">
      <c r="A7774" s="59">
        <v>43059</v>
      </c>
      <c r="B7774" s="60">
        <v>2</v>
      </c>
      <c r="C7774" s="235"/>
      <c r="D7774" s="235"/>
      <c r="E7774" s="235"/>
      <c r="F7774" s="235"/>
      <c r="G7774" s="315"/>
      <c r="H7774" s="125">
        <v>1807.9097661488308</v>
      </c>
    </row>
    <row r="7775" spans="1:8" x14ac:dyDescent="0.2">
      <c r="A7775" s="59">
        <v>43059</v>
      </c>
      <c r="B7775" s="60">
        <v>3</v>
      </c>
      <c r="C7775" s="235"/>
      <c r="D7775" s="235"/>
      <c r="E7775" s="235"/>
      <c r="F7775" s="235"/>
      <c r="G7775" s="315"/>
      <c r="H7775" s="125">
        <v>1762.3176872076726</v>
      </c>
    </row>
    <row r="7776" spans="1:8" x14ac:dyDescent="0.2">
      <c r="A7776" s="59">
        <v>43059</v>
      </c>
      <c r="B7776" s="60">
        <v>4</v>
      </c>
      <c r="C7776" s="235"/>
      <c r="D7776" s="235"/>
      <c r="E7776" s="235"/>
      <c r="F7776" s="235"/>
      <c r="G7776" s="315"/>
      <c r="H7776" s="125">
        <v>1762.7766615576097</v>
      </c>
    </row>
    <row r="7777" spans="1:8" x14ac:dyDescent="0.2">
      <c r="A7777" s="59">
        <v>43059</v>
      </c>
      <c r="B7777" s="60">
        <v>5</v>
      </c>
      <c r="C7777" s="235"/>
      <c r="D7777" s="235"/>
      <c r="E7777" s="235"/>
      <c r="F7777" s="235"/>
      <c r="G7777" s="315"/>
      <c r="H7777" s="125">
        <v>1844.3981548803597</v>
      </c>
    </row>
    <row r="7778" spans="1:8" x14ac:dyDescent="0.2">
      <c r="A7778" s="59">
        <v>43059</v>
      </c>
      <c r="B7778" s="60">
        <v>6</v>
      </c>
      <c r="C7778" s="235"/>
      <c r="D7778" s="235"/>
      <c r="E7778" s="235"/>
      <c r="F7778" s="235"/>
      <c r="G7778" s="315"/>
      <c r="H7778" s="125">
        <v>2033.2432138194745</v>
      </c>
    </row>
    <row r="7779" spans="1:8" x14ac:dyDescent="0.2">
      <c r="A7779" s="59">
        <v>43059</v>
      </c>
      <c r="B7779" s="60">
        <v>7</v>
      </c>
      <c r="C7779" s="235"/>
      <c r="D7779" s="235"/>
      <c r="E7779" s="235"/>
      <c r="F7779" s="235"/>
      <c r="G7779" s="315"/>
      <c r="H7779" s="125">
        <v>2272.7384874541349</v>
      </c>
    </row>
    <row r="7780" spans="1:8" x14ac:dyDescent="0.2">
      <c r="A7780" s="59">
        <v>43059</v>
      </c>
      <c r="B7780" s="60">
        <v>8</v>
      </c>
      <c r="C7780" s="235"/>
      <c r="D7780" s="235"/>
      <c r="E7780" s="235"/>
      <c r="F7780" s="235"/>
      <c r="G7780" s="315"/>
      <c r="H7780" s="125">
        <v>2333.9006138089399</v>
      </c>
    </row>
    <row r="7781" spans="1:8" x14ac:dyDescent="0.2">
      <c r="A7781" s="59">
        <v>43059</v>
      </c>
      <c r="B7781" s="60">
        <v>9</v>
      </c>
      <c r="C7781" s="235"/>
      <c r="D7781" s="235"/>
      <c r="E7781" s="235"/>
      <c r="F7781" s="235"/>
      <c r="G7781" s="315"/>
      <c r="H7781" s="125">
        <v>2306.4975509110636</v>
      </c>
    </row>
    <row r="7782" spans="1:8" x14ac:dyDescent="0.2">
      <c r="A7782" s="59">
        <v>43059</v>
      </c>
      <c r="B7782" s="60">
        <v>10</v>
      </c>
      <c r="C7782" s="235"/>
      <c r="D7782" s="235"/>
      <c r="E7782" s="235"/>
      <c r="F7782" s="235"/>
      <c r="G7782" s="315"/>
      <c r="H7782" s="125">
        <v>2266.8778369686966</v>
      </c>
    </row>
    <row r="7783" spans="1:8" x14ac:dyDescent="0.2">
      <c r="A7783" s="59">
        <v>43059</v>
      </c>
      <c r="B7783" s="60">
        <v>11</v>
      </c>
      <c r="C7783" s="235"/>
      <c r="D7783" s="235"/>
      <c r="E7783" s="235"/>
      <c r="F7783" s="235"/>
      <c r="G7783" s="315"/>
      <c r="H7783" s="125">
        <v>2241.3423732900092</v>
      </c>
    </row>
    <row r="7784" spans="1:8" x14ac:dyDescent="0.2">
      <c r="A7784" s="59">
        <v>43059</v>
      </c>
      <c r="B7784" s="60">
        <v>12</v>
      </c>
      <c r="C7784" s="235"/>
      <c r="D7784" s="235"/>
      <c r="E7784" s="235"/>
      <c r="F7784" s="235"/>
      <c r="G7784" s="315"/>
      <c r="H7784" s="125">
        <v>2221.2010121340259</v>
      </c>
    </row>
    <row r="7785" spans="1:8" x14ac:dyDescent="0.2">
      <c r="A7785" s="59">
        <v>43059</v>
      </c>
      <c r="B7785" s="60">
        <v>13</v>
      </c>
      <c r="C7785" s="235"/>
      <c r="D7785" s="235"/>
      <c r="E7785" s="235"/>
      <c r="F7785" s="235"/>
      <c r="G7785" s="315"/>
      <c r="H7785" s="125">
        <v>2229.4102728442158</v>
      </c>
    </row>
    <row r="7786" spans="1:8" x14ac:dyDescent="0.2">
      <c r="A7786" s="59">
        <v>43059</v>
      </c>
      <c r="B7786" s="60">
        <v>14</v>
      </c>
      <c r="C7786" s="235"/>
      <c r="D7786" s="235"/>
      <c r="E7786" s="235"/>
      <c r="F7786" s="235"/>
      <c r="G7786" s="315"/>
      <c r="H7786" s="125">
        <v>2270.5224986153903</v>
      </c>
    </row>
    <row r="7787" spans="1:8" x14ac:dyDescent="0.2">
      <c r="A7787" s="59">
        <v>43059</v>
      </c>
      <c r="B7787" s="60">
        <v>15</v>
      </c>
      <c r="C7787" s="235"/>
      <c r="D7787" s="235"/>
      <c r="E7787" s="235"/>
      <c r="F7787" s="235"/>
      <c r="G7787" s="315"/>
      <c r="H7787" s="125">
        <v>2336.5688105766426</v>
      </c>
    </row>
    <row r="7788" spans="1:8" x14ac:dyDescent="0.2">
      <c r="A7788" s="59">
        <v>43059</v>
      </c>
      <c r="B7788" s="60">
        <v>16</v>
      </c>
      <c r="C7788" s="235"/>
      <c r="D7788" s="235"/>
      <c r="E7788" s="235"/>
      <c r="F7788" s="235"/>
      <c r="G7788" s="315"/>
      <c r="H7788" s="125">
        <v>2443.5545123054944</v>
      </c>
    </row>
    <row r="7789" spans="1:8" x14ac:dyDescent="0.2">
      <c r="A7789" s="59">
        <v>43059</v>
      </c>
      <c r="B7789" s="60">
        <v>17</v>
      </c>
      <c r="C7789" s="235"/>
      <c r="D7789" s="235"/>
      <c r="E7789" s="235"/>
      <c r="F7789" s="235"/>
      <c r="G7789" s="315"/>
      <c r="H7789" s="125">
        <v>2658.4925957791634</v>
      </c>
    </row>
    <row r="7790" spans="1:8" x14ac:dyDescent="0.2">
      <c r="A7790" s="59">
        <v>43059</v>
      </c>
      <c r="B7790" s="60">
        <v>18</v>
      </c>
      <c r="C7790" s="235"/>
      <c r="D7790" s="235"/>
      <c r="E7790" s="235"/>
      <c r="F7790" s="235"/>
      <c r="G7790" s="315"/>
      <c r="H7790" s="125">
        <v>3015.2255381280052</v>
      </c>
    </row>
    <row r="7791" spans="1:8" x14ac:dyDescent="0.2">
      <c r="A7791" s="59">
        <v>43059</v>
      </c>
      <c r="B7791" s="60">
        <v>19</v>
      </c>
      <c r="C7791" s="235"/>
      <c r="D7791" s="235"/>
      <c r="E7791" s="235"/>
      <c r="F7791" s="235"/>
      <c r="G7791" s="315"/>
      <c r="H7791" s="125">
        <v>3031.1724075741222</v>
      </c>
    </row>
    <row r="7792" spans="1:8" x14ac:dyDescent="0.2">
      <c r="A7792" s="59">
        <v>43059</v>
      </c>
      <c r="B7792" s="60">
        <v>20</v>
      </c>
      <c r="C7792" s="235"/>
      <c r="D7792" s="235"/>
      <c r="E7792" s="235"/>
      <c r="F7792" s="235"/>
      <c r="G7792" s="315"/>
      <c r="H7792" s="125">
        <v>2941.6692060845885</v>
      </c>
    </row>
    <row r="7793" spans="1:8" x14ac:dyDescent="0.2">
      <c r="A7793" s="59">
        <v>43059</v>
      </c>
      <c r="B7793" s="60">
        <v>21</v>
      </c>
      <c r="C7793" s="235"/>
      <c r="D7793" s="235"/>
      <c r="E7793" s="235"/>
      <c r="F7793" s="235"/>
      <c r="G7793" s="315"/>
      <c r="H7793" s="125">
        <v>2797.1155435459327</v>
      </c>
    </row>
    <row r="7794" spans="1:8" x14ac:dyDescent="0.2">
      <c r="A7794" s="59">
        <v>43059</v>
      </c>
      <c r="B7794" s="60">
        <v>22</v>
      </c>
      <c r="C7794" s="235"/>
      <c r="D7794" s="235"/>
      <c r="E7794" s="235"/>
      <c r="F7794" s="235"/>
      <c r="G7794" s="315"/>
      <c r="H7794" s="125">
        <v>2558.219084785354</v>
      </c>
    </row>
    <row r="7795" spans="1:8" x14ac:dyDescent="0.2">
      <c r="A7795" s="59">
        <v>43059</v>
      </c>
      <c r="B7795" s="60">
        <v>23</v>
      </c>
      <c r="C7795" s="235"/>
      <c r="D7795" s="235"/>
      <c r="E7795" s="235"/>
      <c r="F7795" s="235"/>
      <c r="G7795" s="315"/>
      <c r="H7795" s="125">
        <v>2290.6964286132593</v>
      </c>
    </row>
    <row r="7796" spans="1:8" x14ac:dyDescent="0.2">
      <c r="A7796" s="59">
        <v>43059</v>
      </c>
      <c r="B7796" s="60">
        <v>24</v>
      </c>
      <c r="C7796" s="235"/>
      <c r="D7796" s="235"/>
      <c r="E7796" s="235"/>
      <c r="F7796" s="235"/>
      <c r="G7796" s="315"/>
      <c r="H7796" s="125">
        <v>2079.9828051285049</v>
      </c>
    </row>
    <row r="7797" spans="1:8" x14ac:dyDescent="0.2">
      <c r="A7797" s="59">
        <v>43060</v>
      </c>
      <c r="B7797" s="60">
        <v>1</v>
      </c>
      <c r="C7797" s="235"/>
      <c r="D7797" s="235"/>
      <c r="E7797" s="235"/>
      <c r="F7797" s="235"/>
      <c r="G7797" s="315"/>
      <c r="H7797" s="125">
        <v>1924.8369702975324</v>
      </c>
    </row>
    <row r="7798" spans="1:8" x14ac:dyDescent="0.2">
      <c r="A7798" s="59">
        <v>43060</v>
      </c>
      <c r="B7798" s="60">
        <v>2</v>
      </c>
      <c r="C7798" s="235"/>
      <c r="D7798" s="235"/>
      <c r="E7798" s="235"/>
      <c r="F7798" s="235"/>
      <c r="G7798" s="315"/>
      <c r="H7798" s="125">
        <v>1834.8851667324</v>
      </c>
    </row>
    <row r="7799" spans="1:8" x14ac:dyDescent="0.2">
      <c r="A7799" s="59">
        <v>43060</v>
      </c>
      <c r="B7799" s="60">
        <v>3</v>
      </c>
      <c r="C7799" s="235"/>
      <c r="D7799" s="235"/>
      <c r="E7799" s="235"/>
      <c r="F7799" s="235"/>
      <c r="G7799" s="315"/>
      <c r="H7799" s="125">
        <v>1781.810747717871</v>
      </c>
    </row>
    <row r="7800" spans="1:8" x14ac:dyDescent="0.2">
      <c r="A7800" s="59">
        <v>43060</v>
      </c>
      <c r="B7800" s="60">
        <v>4</v>
      </c>
      <c r="C7800" s="235"/>
      <c r="D7800" s="235"/>
      <c r="E7800" s="235"/>
      <c r="F7800" s="235"/>
      <c r="G7800" s="315"/>
      <c r="H7800" s="125">
        <v>1774.8957885358361</v>
      </c>
    </row>
    <row r="7801" spans="1:8" x14ac:dyDescent="0.2">
      <c r="A7801" s="59">
        <v>43060</v>
      </c>
      <c r="B7801" s="60">
        <v>5</v>
      </c>
      <c r="C7801" s="235"/>
      <c r="D7801" s="235"/>
      <c r="E7801" s="235"/>
      <c r="F7801" s="235"/>
      <c r="G7801" s="315"/>
      <c r="H7801" s="125">
        <v>1852.0539072925392</v>
      </c>
    </row>
    <row r="7802" spans="1:8" x14ac:dyDescent="0.2">
      <c r="A7802" s="59">
        <v>43060</v>
      </c>
      <c r="B7802" s="60">
        <v>6</v>
      </c>
      <c r="C7802" s="235"/>
      <c r="D7802" s="235"/>
      <c r="E7802" s="235"/>
      <c r="F7802" s="235"/>
      <c r="G7802" s="315"/>
      <c r="H7802" s="125">
        <v>2045.3267070641534</v>
      </c>
    </row>
    <row r="7803" spans="1:8" x14ac:dyDescent="0.2">
      <c r="A7803" s="59">
        <v>43060</v>
      </c>
      <c r="B7803" s="60">
        <v>7</v>
      </c>
      <c r="C7803" s="235"/>
      <c r="D7803" s="235"/>
      <c r="E7803" s="235"/>
      <c r="F7803" s="235"/>
      <c r="G7803" s="315"/>
      <c r="H7803" s="125">
        <v>2281.7234487155529</v>
      </c>
    </row>
    <row r="7804" spans="1:8" x14ac:dyDescent="0.2">
      <c r="A7804" s="59">
        <v>43060</v>
      </c>
      <c r="B7804" s="60">
        <v>8</v>
      </c>
      <c r="C7804" s="235"/>
      <c r="D7804" s="235"/>
      <c r="E7804" s="235"/>
      <c r="F7804" s="235"/>
      <c r="G7804" s="315"/>
      <c r="H7804" s="125">
        <v>2332.1244151140577</v>
      </c>
    </row>
    <row r="7805" spans="1:8" x14ac:dyDescent="0.2">
      <c r="A7805" s="59">
        <v>43060</v>
      </c>
      <c r="B7805" s="60">
        <v>9</v>
      </c>
      <c r="C7805" s="235"/>
      <c r="D7805" s="235"/>
      <c r="E7805" s="235"/>
      <c r="F7805" s="235"/>
      <c r="G7805" s="315"/>
      <c r="H7805" s="125">
        <v>2299.7277318283841</v>
      </c>
    </row>
    <row r="7806" spans="1:8" x14ac:dyDescent="0.2">
      <c r="A7806" s="59">
        <v>43060</v>
      </c>
      <c r="B7806" s="60">
        <v>10</v>
      </c>
      <c r="C7806" s="235"/>
      <c r="D7806" s="235"/>
      <c r="E7806" s="235"/>
      <c r="F7806" s="235"/>
      <c r="G7806" s="315"/>
      <c r="H7806" s="125">
        <v>2256.4098837040883</v>
      </c>
    </row>
    <row r="7807" spans="1:8" x14ac:dyDescent="0.2">
      <c r="A7807" s="59">
        <v>43060</v>
      </c>
      <c r="B7807" s="60">
        <v>11</v>
      </c>
      <c r="C7807" s="235"/>
      <c r="D7807" s="235"/>
      <c r="E7807" s="235"/>
      <c r="F7807" s="235"/>
      <c r="G7807" s="315"/>
      <c r="H7807" s="125">
        <v>2234.163216484299</v>
      </c>
    </row>
    <row r="7808" spans="1:8" x14ac:dyDescent="0.2">
      <c r="A7808" s="59">
        <v>43060</v>
      </c>
      <c r="B7808" s="60">
        <v>12</v>
      </c>
      <c r="C7808" s="235"/>
      <c r="D7808" s="235"/>
      <c r="E7808" s="235"/>
      <c r="F7808" s="235"/>
      <c r="G7808" s="315"/>
      <c r="H7808" s="125">
        <v>2217.5021400474157</v>
      </c>
    </row>
    <row r="7809" spans="1:8" x14ac:dyDescent="0.2">
      <c r="A7809" s="59">
        <v>43060</v>
      </c>
      <c r="B7809" s="60">
        <v>13</v>
      </c>
      <c r="C7809" s="235"/>
      <c r="D7809" s="235"/>
      <c r="E7809" s="235"/>
      <c r="F7809" s="235"/>
      <c r="G7809" s="315"/>
      <c r="H7809" s="125">
        <v>2231.0288696991879</v>
      </c>
    </row>
    <row r="7810" spans="1:8" x14ac:dyDescent="0.2">
      <c r="A7810" s="59">
        <v>43060</v>
      </c>
      <c r="B7810" s="60">
        <v>14</v>
      </c>
      <c r="C7810" s="235"/>
      <c r="D7810" s="235"/>
      <c r="E7810" s="235"/>
      <c r="F7810" s="235"/>
      <c r="G7810" s="315"/>
      <c r="H7810" s="125">
        <v>2279.1658443436786</v>
      </c>
    </row>
    <row r="7811" spans="1:8" x14ac:dyDescent="0.2">
      <c r="A7811" s="59">
        <v>43060</v>
      </c>
      <c r="B7811" s="60">
        <v>15</v>
      </c>
      <c r="C7811" s="235"/>
      <c r="D7811" s="235"/>
      <c r="E7811" s="235"/>
      <c r="F7811" s="235"/>
      <c r="G7811" s="315"/>
      <c r="H7811" s="125">
        <v>2348.2508269991058</v>
      </c>
    </row>
    <row r="7812" spans="1:8" x14ac:dyDescent="0.2">
      <c r="A7812" s="59">
        <v>43060</v>
      </c>
      <c r="B7812" s="60">
        <v>16</v>
      </c>
      <c r="C7812" s="235"/>
      <c r="D7812" s="235"/>
      <c r="E7812" s="235"/>
      <c r="F7812" s="235"/>
      <c r="G7812" s="315"/>
      <c r="H7812" s="125">
        <v>2454.3190841500477</v>
      </c>
    </row>
    <row r="7813" spans="1:8" x14ac:dyDescent="0.2">
      <c r="A7813" s="59">
        <v>43060</v>
      </c>
      <c r="B7813" s="60">
        <v>17</v>
      </c>
      <c r="C7813" s="235"/>
      <c r="D7813" s="235"/>
      <c r="E7813" s="235"/>
      <c r="F7813" s="235"/>
      <c r="G7813" s="315"/>
      <c r="H7813" s="125">
        <v>2662.8275061017366</v>
      </c>
    </row>
    <row r="7814" spans="1:8" x14ac:dyDescent="0.2">
      <c r="A7814" s="59">
        <v>43060</v>
      </c>
      <c r="B7814" s="60">
        <v>18</v>
      </c>
      <c r="C7814" s="235"/>
      <c r="D7814" s="235"/>
      <c r="E7814" s="235"/>
      <c r="F7814" s="235"/>
      <c r="G7814" s="315"/>
      <c r="H7814" s="125">
        <v>3003.2714584220848</v>
      </c>
    </row>
    <row r="7815" spans="1:8" x14ac:dyDescent="0.2">
      <c r="A7815" s="59">
        <v>43060</v>
      </c>
      <c r="B7815" s="60">
        <v>19</v>
      </c>
      <c r="C7815" s="235"/>
      <c r="D7815" s="235"/>
      <c r="E7815" s="235"/>
      <c r="F7815" s="235"/>
      <c r="G7815" s="315"/>
      <c r="H7815" s="125">
        <v>3012.0859791573685</v>
      </c>
    </row>
    <row r="7816" spans="1:8" x14ac:dyDescent="0.2">
      <c r="A7816" s="59">
        <v>43060</v>
      </c>
      <c r="B7816" s="60">
        <v>20</v>
      </c>
      <c r="C7816" s="235"/>
      <c r="D7816" s="235"/>
      <c r="E7816" s="235"/>
      <c r="F7816" s="235"/>
      <c r="G7816" s="315"/>
      <c r="H7816" s="125">
        <v>2929.2920461003655</v>
      </c>
    </row>
    <row r="7817" spans="1:8" x14ac:dyDescent="0.2">
      <c r="A7817" s="59">
        <v>43060</v>
      </c>
      <c r="B7817" s="60">
        <v>21</v>
      </c>
      <c r="C7817" s="235"/>
      <c r="D7817" s="235"/>
      <c r="E7817" s="235"/>
      <c r="F7817" s="235"/>
      <c r="G7817" s="315"/>
      <c r="H7817" s="125">
        <v>2790.0403137566027</v>
      </c>
    </row>
    <row r="7818" spans="1:8" x14ac:dyDescent="0.2">
      <c r="A7818" s="59">
        <v>43060</v>
      </c>
      <c r="B7818" s="60">
        <v>22</v>
      </c>
      <c r="C7818" s="235"/>
      <c r="D7818" s="235"/>
      <c r="E7818" s="235"/>
      <c r="F7818" s="235"/>
      <c r="G7818" s="315"/>
      <c r="H7818" s="125">
        <v>2555.0750558411532</v>
      </c>
    </row>
    <row r="7819" spans="1:8" x14ac:dyDescent="0.2">
      <c r="A7819" s="59">
        <v>43060</v>
      </c>
      <c r="B7819" s="60">
        <v>23</v>
      </c>
      <c r="C7819" s="235"/>
      <c r="D7819" s="235"/>
      <c r="E7819" s="235"/>
      <c r="F7819" s="235"/>
      <c r="G7819" s="315"/>
      <c r="H7819" s="125">
        <v>2291.2940221130443</v>
      </c>
    </row>
    <row r="7820" spans="1:8" x14ac:dyDescent="0.2">
      <c r="A7820" s="59">
        <v>43060</v>
      </c>
      <c r="B7820" s="60">
        <v>24</v>
      </c>
      <c r="C7820" s="235"/>
      <c r="D7820" s="235"/>
      <c r="E7820" s="235"/>
      <c r="F7820" s="235"/>
      <c r="G7820" s="315"/>
      <c r="H7820" s="125">
        <v>2080.3468698434363</v>
      </c>
    </row>
    <row r="7821" spans="1:8" x14ac:dyDescent="0.2">
      <c r="A7821" s="59">
        <v>43061</v>
      </c>
      <c r="B7821" s="60">
        <v>1</v>
      </c>
      <c r="C7821" s="235"/>
      <c r="D7821" s="235"/>
      <c r="E7821" s="235"/>
      <c r="F7821" s="235"/>
      <c r="G7821" s="315"/>
      <c r="H7821" s="125">
        <v>1913.98242446367</v>
      </c>
    </row>
    <row r="7822" spans="1:8" x14ac:dyDescent="0.2">
      <c r="A7822" s="59">
        <v>43061</v>
      </c>
      <c r="B7822" s="60">
        <v>2</v>
      </c>
      <c r="C7822" s="235"/>
      <c r="D7822" s="235"/>
      <c r="E7822" s="235"/>
      <c r="F7822" s="235"/>
      <c r="G7822" s="315"/>
      <c r="H7822" s="125">
        <v>1822.3972917468714</v>
      </c>
    </row>
    <row r="7823" spans="1:8" x14ac:dyDescent="0.2">
      <c r="A7823" s="59">
        <v>43061</v>
      </c>
      <c r="B7823" s="60">
        <v>3</v>
      </c>
      <c r="C7823" s="235"/>
      <c r="D7823" s="235"/>
      <c r="E7823" s="235"/>
      <c r="F7823" s="235"/>
      <c r="G7823" s="315"/>
      <c r="H7823" s="125">
        <v>1767.7660973611626</v>
      </c>
    </row>
    <row r="7824" spans="1:8" x14ac:dyDescent="0.2">
      <c r="A7824" s="59">
        <v>43061</v>
      </c>
      <c r="B7824" s="60">
        <v>4</v>
      </c>
      <c r="C7824" s="235"/>
      <c r="D7824" s="235"/>
      <c r="E7824" s="235"/>
      <c r="F7824" s="235"/>
      <c r="G7824" s="315"/>
      <c r="H7824" s="125">
        <v>1758.7589485359481</v>
      </c>
    </row>
    <row r="7825" spans="1:8" x14ac:dyDescent="0.2">
      <c r="A7825" s="59">
        <v>43061</v>
      </c>
      <c r="B7825" s="60">
        <v>5</v>
      </c>
      <c r="C7825" s="235"/>
      <c r="D7825" s="235"/>
      <c r="E7825" s="235"/>
      <c r="F7825" s="235"/>
      <c r="G7825" s="315"/>
      <c r="H7825" s="125">
        <v>1832.9453358241444</v>
      </c>
    </row>
    <row r="7826" spans="1:8" x14ac:dyDescent="0.2">
      <c r="A7826" s="59">
        <v>43061</v>
      </c>
      <c r="B7826" s="60">
        <v>6</v>
      </c>
      <c r="C7826" s="235"/>
      <c r="D7826" s="235"/>
      <c r="E7826" s="235"/>
      <c r="F7826" s="235"/>
      <c r="G7826" s="315"/>
      <c r="H7826" s="125">
        <v>2018.7545714329876</v>
      </c>
    </row>
    <row r="7827" spans="1:8" x14ac:dyDescent="0.2">
      <c r="A7827" s="59">
        <v>43061</v>
      </c>
      <c r="B7827" s="60">
        <v>7</v>
      </c>
      <c r="C7827" s="235"/>
      <c r="D7827" s="235"/>
      <c r="E7827" s="235"/>
      <c r="F7827" s="235"/>
      <c r="G7827" s="315"/>
      <c r="H7827" s="125">
        <v>2244.3163241439133</v>
      </c>
    </row>
    <row r="7828" spans="1:8" x14ac:dyDescent="0.2">
      <c r="A7828" s="59">
        <v>43061</v>
      </c>
      <c r="B7828" s="60">
        <v>8</v>
      </c>
      <c r="C7828" s="235"/>
      <c r="D7828" s="235"/>
      <c r="E7828" s="235"/>
      <c r="F7828" s="235"/>
      <c r="G7828" s="315"/>
      <c r="H7828" s="125">
        <v>2294.7981040957361</v>
      </c>
    </row>
    <row r="7829" spans="1:8" x14ac:dyDescent="0.2">
      <c r="A7829" s="59">
        <v>43061</v>
      </c>
      <c r="B7829" s="60">
        <v>9</v>
      </c>
      <c r="C7829" s="235"/>
      <c r="D7829" s="235"/>
      <c r="E7829" s="235"/>
      <c r="F7829" s="235"/>
      <c r="G7829" s="315"/>
      <c r="H7829" s="125">
        <v>2273.0286794168578</v>
      </c>
    </row>
    <row r="7830" spans="1:8" x14ac:dyDescent="0.2">
      <c r="A7830" s="59">
        <v>43061</v>
      </c>
      <c r="B7830" s="60">
        <v>10</v>
      </c>
      <c r="C7830" s="235"/>
      <c r="D7830" s="235"/>
      <c r="E7830" s="235"/>
      <c r="F7830" s="235"/>
      <c r="G7830" s="315"/>
      <c r="H7830" s="125">
        <v>2250.453080977652</v>
      </c>
    </row>
    <row r="7831" spans="1:8" x14ac:dyDescent="0.2">
      <c r="A7831" s="59">
        <v>43061</v>
      </c>
      <c r="B7831" s="60">
        <v>11</v>
      </c>
      <c r="C7831" s="235"/>
      <c r="D7831" s="235"/>
      <c r="E7831" s="235"/>
      <c r="F7831" s="235"/>
      <c r="G7831" s="315"/>
      <c r="H7831" s="125">
        <v>2247.9985613620365</v>
      </c>
    </row>
    <row r="7832" spans="1:8" x14ac:dyDescent="0.2">
      <c r="A7832" s="59">
        <v>43061</v>
      </c>
      <c r="B7832" s="60">
        <v>12</v>
      </c>
      <c r="C7832" s="235"/>
      <c r="D7832" s="235"/>
      <c r="E7832" s="235"/>
      <c r="F7832" s="235"/>
      <c r="G7832" s="315"/>
      <c r="H7832" s="125">
        <v>2249.4933091453786</v>
      </c>
    </row>
    <row r="7833" spans="1:8" x14ac:dyDescent="0.2">
      <c r="A7833" s="59">
        <v>43061</v>
      </c>
      <c r="B7833" s="60">
        <v>13</v>
      </c>
      <c r="C7833" s="235"/>
      <c r="D7833" s="235"/>
      <c r="E7833" s="235"/>
      <c r="F7833" s="235"/>
      <c r="G7833" s="315"/>
      <c r="H7833" s="125">
        <v>2271.7198162488503</v>
      </c>
    </row>
    <row r="7834" spans="1:8" x14ac:dyDescent="0.2">
      <c r="A7834" s="59">
        <v>43061</v>
      </c>
      <c r="B7834" s="60">
        <v>14</v>
      </c>
      <c r="C7834" s="235"/>
      <c r="D7834" s="235"/>
      <c r="E7834" s="235"/>
      <c r="F7834" s="235"/>
      <c r="G7834" s="315"/>
      <c r="H7834" s="125">
        <v>2324.9015953643066</v>
      </c>
    </row>
    <row r="7835" spans="1:8" x14ac:dyDescent="0.2">
      <c r="A7835" s="59">
        <v>43061</v>
      </c>
      <c r="B7835" s="60">
        <v>15</v>
      </c>
      <c r="C7835" s="235"/>
      <c r="D7835" s="235"/>
      <c r="E7835" s="235"/>
      <c r="F7835" s="235"/>
      <c r="G7835" s="315"/>
      <c r="H7835" s="125">
        <v>2396.3892103540416</v>
      </c>
    </row>
    <row r="7836" spans="1:8" x14ac:dyDescent="0.2">
      <c r="A7836" s="59">
        <v>43061</v>
      </c>
      <c r="B7836" s="60">
        <v>16</v>
      </c>
      <c r="C7836" s="235"/>
      <c r="D7836" s="235"/>
      <c r="E7836" s="235"/>
      <c r="F7836" s="235"/>
      <c r="G7836" s="315"/>
      <c r="H7836" s="125">
        <v>2492.154001638321</v>
      </c>
    </row>
    <row r="7837" spans="1:8" x14ac:dyDescent="0.2">
      <c r="A7837" s="59">
        <v>43061</v>
      </c>
      <c r="B7837" s="60">
        <v>17</v>
      </c>
      <c r="C7837" s="235"/>
      <c r="D7837" s="235"/>
      <c r="E7837" s="235"/>
      <c r="F7837" s="235"/>
      <c r="G7837" s="315"/>
      <c r="H7837" s="125">
        <v>2678.2225641821879</v>
      </c>
    </row>
    <row r="7838" spans="1:8" x14ac:dyDescent="0.2">
      <c r="A7838" s="59">
        <v>43061</v>
      </c>
      <c r="B7838" s="60">
        <v>18</v>
      </c>
      <c r="C7838" s="235"/>
      <c r="D7838" s="235"/>
      <c r="E7838" s="235"/>
      <c r="F7838" s="235"/>
      <c r="G7838" s="315"/>
      <c r="H7838" s="125">
        <v>2978.4930805020203</v>
      </c>
    </row>
    <row r="7839" spans="1:8" x14ac:dyDescent="0.2">
      <c r="A7839" s="59">
        <v>43061</v>
      </c>
      <c r="B7839" s="60">
        <v>19</v>
      </c>
      <c r="C7839" s="235"/>
      <c r="D7839" s="235"/>
      <c r="E7839" s="235"/>
      <c r="F7839" s="235"/>
      <c r="G7839" s="315"/>
      <c r="H7839" s="125">
        <v>2957.6832529222297</v>
      </c>
    </row>
    <row r="7840" spans="1:8" x14ac:dyDescent="0.2">
      <c r="A7840" s="59">
        <v>43061</v>
      </c>
      <c r="B7840" s="60">
        <v>20</v>
      </c>
      <c r="C7840" s="235"/>
      <c r="D7840" s="235"/>
      <c r="E7840" s="235"/>
      <c r="F7840" s="235"/>
      <c r="G7840" s="315"/>
      <c r="H7840" s="125">
        <v>2865.5877549961797</v>
      </c>
    </row>
    <row r="7841" spans="1:8" x14ac:dyDescent="0.2">
      <c r="A7841" s="59">
        <v>43061</v>
      </c>
      <c r="B7841" s="60">
        <v>21</v>
      </c>
      <c r="C7841" s="235"/>
      <c r="D7841" s="235"/>
      <c r="E7841" s="235"/>
      <c r="F7841" s="235"/>
      <c r="G7841" s="315"/>
      <c r="H7841" s="125">
        <v>2727.7950054261</v>
      </c>
    </row>
    <row r="7842" spans="1:8" x14ac:dyDescent="0.2">
      <c r="A7842" s="59">
        <v>43061</v>
      </c>
      <c r="B7842" s="60">
        <v>22</v>
      </c>
      <c r="C7842" s="235"/>
      <c r="D7842" s="235"/>
      <c r="E7842" s="235"/>
      <c r="F7842" s="235"/>
      <c r="G7842" s="315"/>
      <c r="H7842" s="125">
        <v>2505.7797696330958</v>
      </c>
    </row>
    <row r="7843" spans="1:8" x14ac:dyDescent="0.2">
      <c r="A7843" s="59">
        <v>43061</v>
      </c>
      <c r="B7843" s="60">
        <v>23</v>
      </c>
      <c r="C7843" s="235"/>
      <c r="D7843" s="235"/>
      <c r="E7843" s="235"/>
      <c r="F7843" s="235"/>
      <c r="G7843" s="315"/>
      <c r="H7843" s="125">
        <v>2254.0174899982444</v>
      </c>
    </row>
    <row r="7844" spans="1:8" x14ac:dyDescent="0.2">
      <c r="A7844" s="59">
        <v>43061</v>
      </c>
      <c r="B7844" s="60">
        <v>24</v>
      </c>
      <c r="C7844" s="235"/>
      <c r="D7844" s="235"/>
      <c r="E7844" s="235"/>
      <c r="F7844" s="235"/>
      <c r="G7844" s="315"/>
      <c r="H7844" s="125">
        <v>2046.4736476983121</v>
      </c>
    </row>
    <row r="7845" spans="1:8" x14ac:dyDescent="0.2">
      <c r="A7845" s="59">
        <v>43062</v>
      </c>
      <c r="B7845" s="60">
        <v>1</v>
      </c>
      <c r="C7845" s="235"/>
      <c r="D7845" s="235"/>
      <c r="E7845" s="235"/>
      <c r="F7845" s="235"/>
      <c r="G7845" s="315"/>
      <c r="H7845" s="125">
        <v>1946.3796518255938</v>
      </c>
    </row>
    <row r="7846" spans="1:8" x14ac:dyDescent="0.2">
      <c r="A7846" s="59">
        <v>43062</v>
      </c>
      <c r="B7846" s="60">
        <v>2</v>
      </c>
      <c r="C7846" s="235"/>
      <c r="D7846" s="235"/>
      <c r="E7846" s="235"/>
      <c r="F7846" s="235"/>
      <c r="G7846" s="315"/>
      <c r="H7846" s="125">
        <v>1836.0754889742707</v>
      </c>
    </row>
    <row r="7847" spans="1:8" x14ac:dyDescent="0.2">
      <c r="A7847" s="59">
        <v>43062</v>
      </c>
      <c r="B7847" s="60">
        <v>3</v>
      </c>
      <c r="C7847" s="235"/>
      <c r="D7847" s="235"/>
      <c r="E7847" s="235"/>
      <c r="F7847" s="235"/>
      <c r="G7847" s="315"/>
      <c r="H7847" s="125">
        <v>1764.8920399450419</v>
      </c>
    </row>
    <row r="7848" spans="1:8" x14ac:dyDescent="0.2">
      <c r="A7848" s="59">
        <v>43062</v>
      </c>
      <c r="B7848" s="60">
        <v>4</v>
      </c>
      <c r="C7848" s="235"/>
      <c r="D7848" s="235"/>
      <c r="E7848" s="235"/>
      <c r="F7848" s="235"/>
      <c r="G7848" s="315"/>
      <c r="H7848" s="125">
        <v>1730.2236738018837</v>
      </c>
    </row>
    <row r="7849" spans="1:8" x14ac:dyDescent="0.2">
      <c r="A7849" s="59">
        <v>43062</v>
      </c>
      <c r="B7849" s="60">
        <v>5</v>
      </c>
      <c r="C7849" s="235"/>
      <c r="D7849" s="235"/>
      <c r="E7849" s="235"/>
      <c r="F7849" s="235"/>
      <c r="G7849" s="315"/>
      <c r="H7849" s="125">
        <v>1744.1484349173431</v>
      </c>
    </row>
    <row r="7850" spans="1:8" x14ac:dyDescent="0.2">
      <c r="A7850" s="59">
        <v>43062</v>
      </c>
      <c r="B7850" s="60">
        <v>6</v>
      </c>
      <c r="C7850" s="235"/>
      <c r="D7850" s="235"/>
      <c r="E7850" s="235"/>
      <c r="F7850" s="235"/>
      <c r="G7850" s="315"/>
      <c r="H7850" s="125">
        <v>1810.1312584042664</v>
      </c>
    </row>
    <row r="7851" spans="1:8" x14ac:dyDescent="0.2">
      <c r="A7851" s="59">
        <v>43062</v>
      </c>
      <c r="B7851" s="60">
        <v>7</v>
      </c>
      <c r="C7851" s="235"/>
      <c r="D7851" s="235"/>
      <c r="E7851" s="235"/>
      <c r="F7851" s="235"/>
      <c r="G7851" s="315"/>
      <c r="H7851" s="125">
        <v>1894.8112539403523</v>
      </c>
    </row>
    <row r="7852" spans="1:8" x14ac:dyDescent="0.2">
      <c r="A7852" s="59">
        <v>43062</v>
      </c>
      <c r="B7852" s="60">
        <v>8</v>
      </c>
      <c r="C7852" s="235"/>
      <c r="D7852" s="235"/>
      <c r="E7852" s="235"/>
      <c r="F7852" s="235"/>
      <c r="G7852" s="315"/>
      <c r="H7852" s="125">
        <v>1921.7292871200591</v>
      </c>
    </row>
    <row r="7853" spans="1:8" x14ac:dyDescent="0.2">
      <c r="A7853" s="59">
        <v>43062</v>
      </c>
      <c r="B7853" s="60">
        <v>9</v>
      </c>
      <c r="C7853" s="235"/>
      <c r="D7853" s="235"/>
      <c r="E7853" s="235"/>
      <c r="F7853" s="235"/>
      <c r="G7853" s="315"/>
      <c r="H7853" s="125">
        <v>1947.8692279181118</v>
      </c>
    </row>
    <row r="7854" spans="1:8" x14ac:dyDescent="0.2">
      <c r="A7854" s="59">
        <v>43062</v>
      </c>
      <c r="B7854" s="60">
        <v>10</v>
      </c>
      <c r="C7854" s="235"/>
      <c r="D7854" s="235"/>
      <c r="E7854" s="235"/>
      <c r="F7854" s="235"/>
      <c r="G7854" s="315"/>
      <c r="H7854" s="125">
        <v>1963.4142596012969</v>
      </c>
    </row>
    <row r="7855" spans="1:8" x14ac:dyDescent="0.2">
      <c r="A7855" s="59">
        <v>43062</v>
      </c>
      <c r="B7855" s="60">
        <v>11</v>
      </c>
      <c r="C7855" s="235"/>
      <c r="D7855" s="235"/>
      <c r="E7855" s="235"/>
      <c r="F7855" s="235"/>
      <c r="G7855" s="315"/>
      <c r="H7855" s="125">
        <v>1989.1952219712962</v>
      </c>
    </row>
    <row r="7856" spans="1:8" x14ac:dyDescent="0.2">
      <c r="A7856" s="59">
        <v>43062</v>
      </c>
      <c r="B7856" s="60">
        <v>12</v>
      </c>
      <c r="C7856" s="235"/>
      <c r="D7856" s="235"/>
      <c r="E7856" s="235"/>
      <c r="F7856" s="235"/>
      <c r="G7856" s="315"/>
      <c r="H7856" s="125">
        <v>2011.6300215832646</v>
      </c>
    </row>
    <row r="7857" spans="1:8" x14ac:dyDescent="0.2">
      <c r="A7857" s="59">
        <v>43062</v>
      </c>
      <c r="B7857" s="60">
        <v>13</v>
      </c>
      <c r="C7857" s="235"/>
      <c r="D7857" s="235"/>
      <c r="E7857" s="235"/>
      <c r="F7857" s="235"/>
      <c r="G7857" s="315"/>
      <c r="H7857" s="125">
        <v>2033.2959405546237</v>
      </c>
    </row>
    <row r="7858" spans="1:8" x14ac:dyDescent="0.2">
      <c r="A7858" s="59">
        <v>43062</v>
      </c>
      <c r="B7858" s="60">
        <v>14</v>
      </c>
      <c r="C7858" s="235"/>
      <c r="D7858" s="235"/>
      <c r="E7858" s="235"/>
      <c r="F7858" s="235"/>
      <c r="G7858" s="315"/>
      <c r="H7858" s="125">
        <v>2055.4950058734403</v>
      </c>
    </row>
    <row r="7859" spans="1:8" x14ac:dyDescent="0.2">
      <c r="A7859" s="59">
        <v>43062</v>
      </c>
      <c r="B7859" s="60">
        <v>15</v>
      </c>
      <c r="C7859" s="235"/>
      <c r="D7859" s="235"/>
      <c r="E7859" s="235"/>
      <c r="F7859" s="235"/>
      <c r="G7859" s="315"/>
      <c r="H7859" s="125">
        <v>2103.721799328719</v>
      </c>
    </row>
    <row r="7860" spans="1:8" x14ac:dyDescent="0.2">
      <c r="A7860" s="59">
        <v>43062</v>
      </c>
      <c r="B7860" s="60">
        <v>16</v>
      </c>
      <c r="C7860" s="235"/>
      <c r="D7860" s="235"/>
      <c r="E7860" s="235"/>
      <c r="F7860" s="235"/>
      <c r="G7860" s="315"/>
      <c r="H7860" s="125">
        <v>2167.2830931563585</v>
      </c>
    </row>
    <row r="7861" spans="1:8" x14ac:dyDescent="0.2">
      <c r="A7861" s="59">
        <v>43062</v>
      </c>
      <c r="B7861" s="60">
        <v>17</v>
      </c>
      <c r="C7861" s="235"/>
      <c r="D7861" s="235"/>
      <c r="E7861" s="235"/>
      <c r="F7861" s="235"/>
      <c r="G7861" s="315"/>
      <c r="H7861" s="125">
        <v>2268.9518258441617</v>
      </c>
    </row>
    <row r="7862" spans="1:8" x14ac:dyDescent="0.2">
      <c r="A7862" s="59">
        <v>43062</v>
      </c>
      <c r="B7862" s="60">
        <v>18</v>
      </c>
      <c r="C7862" s="235"/>
      <c r="D7862" s="235"/>
      <c r="E7862" s="235"/>
      <c r="F7862" s="235"/>
      <c r="G7862" s="315"/>
      <c r="H7862" s="125">
        <v>2423.3305488353444</v>
      </c>
    </row>
    <row r="7863" spans="1:8" x14ac:dyDescent="0.2">
      <c r="A7863" s="59">
        <v>43062</v>
      </c>
      <c r="B7863" s="60">
        <v>19</v>
      </c>
      <c r="C7863" s="235"/>
      <c r="D7863" s="235"/>
      <c r="E7863" s="235"/>
      <c r="F7863" s="235"/>
      <c r="G7863" s="315"/>
      <c r="H7863" s="125">
        <v>2384.5414383709458</v>
      </c>
    </row>
    <row r="7864" spans="1:8" x14ac:dyDescent="0.2">
      <c r="A7864" s="59">
        <v>43062</v>
      </c>
      <c r="B7864" s="60">
        <v>20</v>
      </c>
      <c r="C7864" s="235"/>
      <c r="D7864" s="235"/>
      <c r="E7864" s="235"/>
      <c r="F7864" s="235"/>
      <c r="G7864" s="315"/>
      <c r="H7864" s="125">
        <v>2336.9533510392444</v>
      </c>
    </row>
    <row r="7865" spans="1:8" x14ac:dyDescent="0.2">
      <c r="A7865" s="59">
        <v>43062</v>
      </c>
      <c r="B7865" s="60">
        <v>21</v>
      </c>
      <c r="C7865" s="235"/>
      <c r="D7865" s="235"/>
      <c r="E7865" s="235"/>
      <c r="F7865" s="235"/>
      <c r="G7865" s="315"/>
      <c r="H7865" s="125">
        <v>2289.8487259712119</v>
      </c>
    </row>
    <row r="7866" spans="1:8" x14ac:dyDescent="0.2">
      <c r="A7866" s="59">
        <v>43062</v>
      </c>
      <c r="B7866" s="60">
        <v>22</v>
      </c>
      <c r="C7866" s="235"/>
      <c r="D7866" s="235"/>
      <c r="E7866" s="235"/>
      <c r="F7866" s="235"/>
      <c r="G7866" s="315"/>
      <c r="H7866" s="125">
        <v>2207.481030754614</v>
      </c>
    </row>
    <row r="7867" spans="1:8" x14ac:dyDescent="0.2">
      <c r="A7867" s="59">
        <v>43062</v>
      </c>
      <c r="B7867" s="60">
        <v>23</v>
      </c>
      <c r="C7867" s="235"/>
      <c r="D7867" s="235"/>
      <c r="E7867" s="235"/>
      <c r="F7867" s="235"/>
      <c r="G7867" s="315"/>
      <c r="H7867" s="125">
        <v>2081.0072852236149</v>
      </c>
    </row>
    <row r="7868" spans="1:8" x14ac:dyDescent="0.2">
      <c r="A7868" s="59">
        <v>43062</v>
      </c>
      <c r="B7868" s="60">
        <v>24</v>
      </c>
      <c r="C7868" s="235"/>
      <c r="D7868" s="235"/>
      <c r="E7868" s="235"/>
      <c r="F7868" s="235"/>
      <c r="G7868" s="315"/>
      <c r="H7868" s="125">
        <v>1951.2565235046438</v>
      </c>
    </row>
    <row r="7869" spans="1:8" x14ac:dyDescent="0.2">
      <c r="A7869" s="59">
        <v>43063</v>
      </c>
      <c r="B7869" s="60">
        <v>1</v>
      </c>
      <c r="C7869" s="235"/>
      <c r="D7869" s="235"/>
      <c r="E7869" s="235"/>
      <c r="F7869" s="235"/>
      <c r="G7869" s="315"/>
      <c r="H7869" s="125">
        <v>1851.4822394069106</v>
      </c>
    </row>
    <row r="7870" spans="1:8" x14ac:dyDescent="0.2">
      <c r="A7870" s="59">
        <v>43063</v>
      </c>
      <c r="B7870" s="60">
        <v>2</v>
      </c>
      <c r="C7870" s="235"/>
      <c r="D7870" s="235"/>
      <c r="E7870" s="235"/>
      <c r="F7870" s="235"/>
      <c r="G7870" s="315"/>
      <c r="H7870" s="125">
        <v>1768.9659244424938</v>
      </c>
    </row>
    <row r="7871" spans="1:8" x14ac:dyDescent="0.2">
      <c r="A7871" s="59">
        <v>43063</v>
      </c>
      <c r="B7871" s="60">
        <v>3</v>
      </c>
      <c r="C7871" s="235"/>
      <c r="D7871" s="235"/>
      <c r="E7871" s="235"/>
      <c r="F7871" s="235"/>
      <c r="G7871" s="315"/>
      <c r="H7871" s="125">
        <v>1714.314233662227</v>
      </c>
    </row>
    <row r="7872" spans="1:8" x14ac:dyDescent="0.2">
      <c r="A7872" s="59">
        <v>43063</v>
      </c>
      <c r="B7872" s="60">
        <v>4</v>
      </c>
      <c r="C7872" s="235"/>
      <c r="D7872" s="235"/>
      <c r="E7872" s="235"/>
      <c r="F7872" s="235"/>
      <c r="G7872" s="315"/>
      <c r="H7872" s="125">
        <v>1694.6199486873711</v>
      </c>
    </row>
    <row r="7873" spans="1:8" x14ac:dyDescent="0.2">
      <c r="A7873" s="59">
        <v>43063</v>
      </c>
      <c r="B7873" s="60">
        <v>5</v>
      </c>
      <c r="C7873" s="235"/>
      <c r="D7873" s="235"/>
      <c r="E7873" s="235"/>
      <c r="F7873" s="235"/>
      <c r="G7873" s="315"/>
      <c r="H7873" s="125">
        <v>1725.172188620284</v>
      </c>
    </row>
    <row r="7874" spans="1:8" x14ac:dyDescent="0.2">
      <c r="A7874" s="59">
        <v>43063</v>
      </c>
      <c r="B7874" s="60">
        <v>6</v>
      </c>
      <c r="C7874" s="235"/>
      <c r="D7874" s="235"/>
      <c r="E7874" s="235"/>
      <c r="F7874" s="235"/>
      <c r="G7874" s="315"/>
      <c r="H7874" s="125">
        <v>1807.4813323761864</v>
      </c>
    </row>
    <row r="7875" spans="1:8" x14ac:dyDescent="0.2">
      <c r="A7875" s="59">
        <v>43063</v>
      </c>
      <c r="B7875" s="60">
        <v>7</v>
      </c>
      <c r="C7875" s="235"/>
      <c r="D7875" s="235"/>
      <c r="E7875" s="235"/>
      <c r="F7875" s="235"/>
      <c r="G7875" s="315"/>
      <c r="H7875" s="125">
        <v>1901.9029850030563</v>
      </c>
    </row>
    <row r="7876" spans="1:8" x14ac:dyDescent="0.2">
      <c r="A7876" s="59">
        <v>43063</v>
      </c>
      <c r="B7876" s="60">
        <v>8</v>
      </c>
      <c r="C7876" s="235"/>
      <c r="D7876" s="235"/>
      <c r="E7876" s="235"/>
      <c r="F7876" s="235"/>
      <c r="G7876" s="315"/>
      <c r="H7876" s="125">
        <v>1912.4849402857021</v>
      </c>
    </row>
    <row r="7877" spans="1:8" x14ac:dyDescent="0.2">
      <c r="A7877" s="59">
        <v>43063</v>
      </c>
      <c r="B7877" s="60">
        <v>9</v>
      </c>
      <c r="C7877" s="235"/>
      <c r="D7877" s="235"/>
      <c r="E7877" s="235"/>
      <c r="F7877" s="235"/>
      <c r="G7877" s="315"/>
      <c r="H7877" s="125">
        <v>1920.3428457238761</v>
      </c>
    </row>
    <row r="7878" spans="1:8" x14ac:dyDescent="0.2">
      <c r="A7878" s="59">
        <v>43063</v>
      </c>
      <c r="B7878" s="60">
        <v>10</v>
      </c>
      <c r="C7878" s="235"/>
      <c r="D7878" s="235"/>
      <c r="E7878" s="235"/>
      <c r="F7878" s="235"/>
      <c r="G7878" s="315"/>
      <c r="H7878" s="125">
        <v>1912.0983361243864</v>
      </c>
    </row>
    <row r="7879" spans="1:8" x14ac:dyDescent="0.2">
      <c r="A7879" s="59">
        <v>43063</v>
      </c>
      <c r="B7879" s="60">
        <v>11</v>
      </c>
      <c r="C7879" s="235"/>
      <c r="D7879" s="235"/>
      <c r="E7879" s="235"/>
      <c r="F7879" s="235"/>
      <c r="G7879" s="315"/>
      <c r="H7879" s="125">
        <v>1905.998102676187</v>
      </c>
    </row>
    <row r="7880" spans="1:8" x14ac:dyDescent="0.2">
      <c r="A7880" s="59">
        <v>43063</v>
      </c>
      <c r="B7880" s="60">
        <v>12</v>
      </c>
      <c r="C7880" s="235"/>
      <c r="D7880" s="235"/>
      <c r="E7880" s="235"/>
      <c r="F7880" s="235"/>
      <c r="G7880" s="315"/>
      <c r="H7880" s="125">
        <v>1902.7150631380907</v>
      </c>
    </row>
    <row r="7881" spans="1:8" x14ac:dyDescent="0.2">
      <c r="A7881" s="59">
        <v>43063</v>
      </c>
      <c r="B7881" s="60">
        <v>13</v>
      </c>
      <c r="C7881" s="235"/>
      <c r="D7881" s="235"/>
      <c r="E7881" s="235"/>
      <c r="F7881" s="235"/>
      <c r="G7881" s="315"/>
      <c r="H7881" s="125">
        <v>1917.8605667357838</v>
      </c>
    </row>
    <row r="7882" spans="1:8" x14ac:dyDescent="0.2">
      <c r="A7882" s="59">
        <v>43063</v>
      </c>
      <c r="B7882" s="60">
        <v>14</v>
      </c>
      <c r="C7882" s="235"/>
      <c r="D7882" s="235"/>
      <c r="E7882" s="235"/>
      <c r="F7882" s="235"/>
      <c r="G7882" s="315"/>
      <c r="H7882" s="125">
        <v>1964.4976908273838</v>
      </c>
    </row>
    <row r="7883" spans="1:8" x14ac:dyDescent="0.2">
      <c r="A7883" s="59">
        <v>43063</v>
      </c>
      <c r="B7883" s="60">
        <v>15</v>
      </c>
      <c r="C7883" s="235"/>
      <c r="D7883" s="235"/>
      <c r="E7883" s="235"/>
      <c r="F7883" s="235"/>
      <c r="G7883" s="315"/>
      <c r="H7883" s="125">
        <v>2054.3367662811297</v>
      </c>
    </row>
    <row r="7884" spans="1:8" x14ac:dyDescent="0.2">
      <c r="A7884" s="59">
        <v>43063</v>
      </c>
      <c r="B7884" s="60">
        <v>16</v>
      </c>
      <c r="C7884" s="235"/>
      <c r="D7884" s="235"/>
      <c r="E7884" s="235"/>
      <c r="F7884" s="235"/>
      <c r="G7884" s="315"/>
      <c r="H7884" s="125">
        <v>2179.9461009339007</v>
      </c>
    </row>
    <row r="7885" spans="1:8" x14ac:dyDescent="0.2">
      <c r="A7885" s="59">
        <v>43063</v>
      </c>
      <c r="B7885" s="60">
        <v>17</v>
      </c>
      <c r="C7885" s="235"/>
      <c r="D7885" s="235"/>
      <c r="E7885" s="235"/>
      <c r="F7885" s="235"/>
      <c r="G7885" s="315"/>
      <c r="H7885" s="125">
        <v>2383.2989350011944</v>
      </c>
    </row>
    <row r="7886" spans="1:8" x14ac:dyDescent="0.2">
      <c r="A7886" s="59">
        <v>43063</v>
      </c>
      <c r="B7886" s="60">
        <v>18</v>
      </c>
      <c r="C7886" s="235"/>
      <c r="D7886" s="235"/>
      <c r="E7886" s="235"/>
      <c r="F7886" s="235"/>
      <c r="G7886" s="315"/>
      <c r="H7886" s="125">
        <v>2671.5007841286247</v>
      </c>
    </row>
    <row r="7887" spans="1:8" x14ac:dyDescent="0.2">
      <c r="A7887" s="59">
        <v>43063</v>
      </c>
      <c r="B7887" s="60">
        <v>19</v>
      </c>
      <c r="C7887" s="235"/>
      <c r="D7887" s="235"/>
      <c r="E7887" s="235"/>
      <c r="F7887" s="235"/>
      <c r="G7887" s="315"/>
      <c r="H7887" s="125">
        <v>2663.2093749375581</v>
      </c>
    </row>
    <row r="7888" spans="1:8" x14ac:dyDescent="0.2">
      <c r="A7888" s="59">
        <v>43063</v>
      </c>
      <c r="B7888" s="60">
        <v>20</v>
      </c>
      <c r="C7888" s="235"/>
      <c r="D7888" s="235"/>
      <c r="E7888" s="235"/>
      <c r="F7888" s="235"/>
      <c r="G7888" s="315"/>
      <c r="H7888" s="125">
        <v>2579.896648831419</v>
      </c>
    </row>
    <row r="7889" spans="1:8" x14ac:dyDescent="0.2">
      <c r="A7889" s="59">
        <v>43063</v>
      </c>
      <c r="B7889" s="60">
        <v>21</v>
      </c>
      <c r="C7889" s="235"/>
      <c r="D7889" s="235"/>
      <c r="E7889" s="235"/>
      <c r="F7889" s="235"/>
      <c r="G7889" s="315"/>
      <c r="H7889" s="125">
        <v>2488.0176567251765</v>
      </c>
    </row>
    <row r="7890" spans="1:8" x14ac:dyDescent="0.2">
      <c r="A7890" s="59">
        <v>43063</v>
      </c>
      <c r="B7890" s="60">
        <v>22</v>
      </c>
      <c r="C7890" s="235"/>
      <c r="D7890" s="235"/>
      <c r="E7890" s="235"/>
      <c r="F7890" s="235"/>
      <c r="G7890" s="315"/>
      <c r="H7890" s="125">
        <v>2359.8567542289015</v>
      </c>
    </row>
    <row r="7891" spans="1:8" x14ac:dyDescent="0.2">
      <c r="A7891" s="59">
        <v>43063</v>
      </c>
      <c r="B7891" s="60">
        <v>23</v>
      </c>
      <c r="C7891" s="235"/>
      <c r="D7891" s="235"/>
      <c r="E7891" s="235"/>
      <c r="F7891" s="235"/>
      <c r="G7891" s="315"/>
      <c r="H7891" s="125">
        <v>2185.8695705473033</v>
      </c>
    </row>
    <row r="7892" spans="1:8" x14ac:dyDescent="0.2">
      <c r="A7892" s="59">
        <v>43063</v>
      </c>
      <c r="B7892" s="60">
        <v>24</v>
      </c>
      <c r="C7892" s="235"/>
      <c r="D7892" s="235"/>
      <c r="E7892" s="235"/>
      <c r="F7892" s="235"/>
      <c r="G7892" s="315"/>
      <c r="H7892" s="125">
        <v>2016.3445945467747</v>
      </c>
    </row>
    <row r="7893" spans="1:8" x14ac:dyDescent="0.2">
      <c r="A7893" s="59">
        <v>43064</v>
      </c>
      <c r="B7893" s="60">
        <v>1</v>
      </c>
      <c r="C7893" s="235"/>
      <c r="D7893" s="235"/>
      <c r="E7893" s="235"/>
      <c r="F7893" s="235"/>
      <c r="G7893" s="315"/>
      <c r="H7893" s="125">
        <v>1926.9909325790709</v>
      </c>
    </row>
    <row r="7894" spans="1:8" x14ac:dyDescent="0.2">
      <c r="A7894" s="59">
        <v>43064</v>
      </c>
      <c r="B7894" s="60">
        <v>2</v>
      </c>
      <c r="C7894" s="235"/>
      <c r="D7894" s="235"/>
      <c r="E7894" s="235"/>
      <c r="F7894" s="235"/>
      <c r="G7894" s="315"/>
      <c r="H7894" s="125">
        <v>1822.983195838952</v>
      </c>
    </row>
    <row r="7895" spans="1:8" x14ac:dyDescent="0.2">
      <c r="A7895" s="59">
        <v>43064</v>
      </c>
      <c r="B7895" s="60">
        <v>3</v>
      </c>
      <c r="C7895" s="235"/>
      <c r="D7895" s="235"/>
      <c r="E7895" s="235"/>
      <c r="F7895" s="235"/>
      <c r="G7895" s="315"/>
      <c r="H7895" s="125">
        <v>1753.7479368403804</v>
      </c>
    </row>
    <row r="7896" spans="1:8" x14ac:dyDescent="0.2">
      <c r="A7896" s="59">
        <v>43064</v>
      </c>
      <c r="B7896" s="60">
        <v>4</v>
      </c>
      <c r="C7896" s="235"/>
      <c r="D7896" s="235"/>
      <c r="E7896" s="235"/>
      <c r="F7896" s="235"/>
      <c r="G7896" s="315"/>
      <c r="H7896" s="125">
        <v>1712.0941290429587</v>
      </c>
    </row>
    <row r="7897" spans="1:8" x14ac:dyDescent="0.2">
      <c r="A7897" s="59">
        <v>43064</v>
      </c>
      <c r="B7897" s="60">
        <v>5</v>
      </c>
      <c r="C7897" s="235"/>
      <c r="D7897" s="235"/>
      <c r="E7897" s="235"/>
      <c r="F7897" s="235"/>
      <c r="G7897" s="315"/>
      <c r="H7897" s="125">
        <v>1704.8604677446297</v>
      </c>
    </row>
    <row r="7898" spans="1:8" x14ac:dyDescent="0.2">
      <c r="A7898" s="59">
        <v>43064</v>
      </c>
      <c r="B7898" s="60">
        <v>6</v>
      </c>
      <c r="C7898" s="235"/>
      <c r="D7898" s="235"/>
      <c r="E7898" s="235"/>
      <c r="F7898" s="235"/>
      <c r="G7898" s="315"/>
      <c r="H7898" s="125">
        <v>1746.5759181873577</v>
      </c>
    </row>
    <row r="7899" spans="1:8" x14ac:dyDescent="0.2">
      <c r="A7899" s="59">
        <v>43064</v>
      </c>
      <c r="B7899" s="60">
        <v>7</v>
      </c>
      <c r="C7899" s="235"/>
      <c r="D7899" s="235"/>
      <c r="E7899" s="235"/>
      <c r="F7899" s="235"/>
      <c r="G7899" s="315"/>
      <c r="H7899" s="125">
        <v>1859.8747894221221</v>
      </c>
    </row>
    <row r="7900" spans="1:8" x14ac:dyDescent="0.2">
      <c r="A7900" s="59">
        <v>43064</v>
      </c>
      <c r="B7900" s="60">
        <v>8</v>
      </c>
      <c r="C7900" s="235"/>
      <c r="D7900" s="235"/>
      <c r="E7900" s="235"/>
      <c r="F7900" s="235"/>
      <c r="G7900" s="315"/>
      <c r="H7900" s="125">
        <v>1913.7339189196837</v>
      </c>
    </row>
    <row r="7901" spans="1:8" x14ac:dyDescent="0.2">
      <c r="A7901" s="59">
        <v>43064</v>
      </c>
      <c r="B7901" s="60">
        <v>9</v>
      </c>
      <c r="C7901" s="235"/>
      <c r="D7901" s="235"/>
      <c r="E7901" s="235"/>
      <c r="F7901" s="235"/>
      <c r="G7901" s="315"/>
      <c r="H7901" s="125">
        <v>1935.2846499208276</v>
      </c>
    </row>
    <row r="7902" spans="1:8" x14ac:dyDescent="0.2">
      <c r="A7902" s="59">
        <v>43064</v>
      </c>
      <c r="B7902" s="60">
        <v>10</v>
      </c>
      <c r="C7902" s="235"/>
      <c r="D7902" s="235"/>
      <c r="E7902" s="235"/>
      <c r="F7902" s="235"/>
      <c r="G7902" s="315"/>
      <c r="H7902" s="125">
        <v>1928.8921589429353</v>
      </c>
    </row>
    <row r="7903" spans="1:8" x14ac:dyDescent="0.2">
      <c r="A7903" s="59">
        <v>43064</v>
      </c>
      <c r="B7903" s="60">
        <v>11</v>
      </c>
      <c r="C7903" s="235"/>
      <c r="D7903" s="235"/>
      <c r="E7903" s="235"/>
      <c r="F7903" s="235"/>
      <c r="G7903" s="315"/>
      <c r="H7903" s="125">
        <v>1923.2988644265099</v>
      </c>
    </row>
    <row r="7904" spans="1:8" x14ac:dyDescent="0.2">
      <c r="A7904" s="59">
        <v>43064</v>
      </c>
      <c r="B7904" s="60">
        <v>12</v>
      </c>
      <c r="C7904" s="235"/>
      <c r="D7904" s="235"/>
      <c r="E7904" s="235"/>
      <c r="F7904" s="235"/>
      <c r="G7904" s="315"/>
      <c r="H7904" s="125">
        <v>1916.915224144662</v>
      </c>
    </row>
    <row r="7905" spans="1:8" x14ac:dyDescent="0.2">
      <c r="A7905" s="59">
        <v>43064</v>
      </c>
      <c r="B7905" s="60">
        <v>13</v>
      </c>
      <c r="C7905" s="235"/>
      <c r="D7905" s="235"/>
      <c r="E7905" s="235"/>
      <c r="F7905" s="235"/>
      <c r="G7905" s="315"/>
      <c r="H7905" s="125">
        <v>1917.9062473738145</v>
      </c>
    </row>
    <row r="7906" spans="1:8" x14ac:dyDescent="0.2">
      <c r="A7906" s="59">
        <v>43064</v>
      </c>
      <c r="B7906" s="60">
        <v>14</v>
      </c>
      <c r="C7906" s="235"/>
      <c r="D7906" s="235"/>
      <c r="E7906" s="235"/>
      <c r="F7906" s="235"/>
      <c r="G7906" s="315"/>
      <c r="H7906" s="125">
        <v>1958.8851812592545</v>
      </c>
    </row>
    <row r="7907" spans="1:8" x14ac:dyDescent="0.2">
      <c r="A7907" s="59">
        <v>43064</v>
      </c>
      <c r="B7907" s="60">
        <v>15</v>
      </c>
      <c r="C7907" s="235"/>
      <c r="D7907" s="235"/>
      <c r="E7907" s="235"/>
      <c r="F7907" s="235"/>
      <c r="G7907" s="315"/>
      <c r="H7907" s="125">
        <v>2038.6305985771317</v>
      </c>
    </row>
    <row r="7908" spans="1:8" x14ac:dyDescent="0.2">
      <c r="A7908" s="59">
        <v>43064</v>
      </c>
      <c r="B7908" s="60">
        <v>16</v>
      </c>
      <c r="C7908" s="235"/>
      <c r="D7908" s="235"/>
      <c r="E7908" s="235"/>
      <c r="F7908" s="235"/>
      <c r="G7908" s="315"/>
      <c r="H7908" s="125">
        <v>2162.7587843365991</v>
      </c>
    </row>
    <row r="7909" spans="1:8" x14ac:dyDescent="0.2">
      <c r="A7909" s="59">
        <v>43064</v>
      </c>
      <c r="B7909" s="60">
        <v>17</v>
      </c>
      <c r="C7909" s="235"/>
      <c r="D7909" s="235"/>
      <c r="E7909" s="235"/>
      <c r="F7909" s="235"/>
      <c r="G7909" s="315"/>
      <c r="H7909" s="125">
        <v>2388.5804989784965</v>
      </c>
    </row>
    <row r="7910" spans="1:8" x14ac:dyDescent="0.2">
      <c r="A7910" s="59">
        <v>43064</v>
      </c>
      <c r="B7910" s="60">
        <v>18</v>
      </c>
      <c r="C7910" s="235"/>
      <c r="D7910" s="235"/>
      <c r="E7910" s="235"/>
      <c r="F7910" s="235"/>
      <c r="G7910" s="315"/>
      <c r="H7910" s="125">
        <v>2712.3957308765362</v>
      </c>
    </row>
    <row r="7911" spans="1:8" x14ac:dyDescent="0.2">
      <c r="A7911" s="59">
        <v>43064</v>
      </c>
      <c r="B7911" s="60">
        <v>19</v>
      </c>
      <c r="C7911" s="235"/>
      <c r="D7911" s="235"/>
      <c r="E7911" s="235"/>
      <c r="F7911" s="235"/>
      <c r="G7911" s="315"/>
      <c r="H7911" s="125">
        <v>2700.8230067516756</v>
      </c>
    </row>
    <row r="7912" spans="1:8" x14ac:dyDescent="0.2">
      <c r="A7912" s="59">
        <v>43064</v>
      </c>
      <c r="B7912" s="60">
        <v>20</v>
      </c>
      <c r="C7912" s="235"/>
      <c r="D7912" s="235"/>
      <c r="E7912" s="235"/>
      <c r="F7912" s="235"/>
      <c r="G7912" s="315"/>
      <c r="H7912" s="125">
        <v>2621.5520431712948</v>
      </c>
    </row>
    <row r="7913" spans="1:8" x14ac:dyDescent="0.2">
      <c r="A7913" s="59">
        <v>43064</v>
      </c>
      <c r="B7913" s="60">
        <v>21</v>
      </c>
      <c r="C7913" s="235"/>
      <c r="D7913" s="235"/>
      <c r="E7913" s="235"/>
      <c r="F7913" s="235"/>
      <c r="G7913" s="315"/>
      <c r="H7913" s="125">
        <v>2539.6298388661594</v>
      </c>
    </row>
    <row r="7914" spans="1:8" x14ac:dyDescent="0.2">
      <c r="A7914" s="59">
        <v>43064</v>
      </c>
      <c r="B7914" s="60">
        <v>22</v>
      </c>
      <c r="C7914" s="235"/>
      <c r="D7914" s="235"/>
      <c r="E7914" s="235"/>
      <c r="F7914" s="235"/>
      <c r="G7914" s="315"/>
      <c r="H7914" s="125">
        <v>2414.2046920658145</v>
      </c>
    </row>
    <row r="7915" spans="1:8" x14ac:dyDescent="0.2">
      <c r="A7915" s="59">
        <v>43064</v>
      </c>
      <c r="B7915" s="60">
        <v>23</v>
      </c>
      <c r="C7915" s="235"/>
      <c r="D7915" s="235"/>
      <c r="E7915" s="235"/>
      <c r="F7915" s="235"/>
      <c r="G7915" s="315"/>
      <c r="H7915" s="125">
        <v>2224.7342607274545</v>
      </c>
    </row>
    <row r="7916" spans="1:8" x14ac:dyDescent="0.2">
      <c r="A7916" s="59">
        <v>43064</v>
      </c>
      <c r="B7916" s="60">
        <v>24</v>
      </c>
      <c r="C7916" s="235"/>
      <c r="D7916" s="235"/>
      <c r="E7916" s="235"/>
      <c r="F7916" s="235"/>
      <c r="G7916" s="315"/>
      <c r="H7916" s="125">
        <v>2034.3848454679844</v>
      </c>
    </row>
    <row r="7917" spans="1:8" x14ac:dyDescent="0.2">
      <c r="A7917" s="59">
        <v>43065</v>
      </c>
      <c r="B7917" s="60">
        <v>1</v>
      </c>
      <c r="C7917" s="235"/>
      <c r="D7917" s="235"/>
      <c r="E7917" s="235"/>
      <c r="F7917" s="235"/>
      <c r="G7917" s="315"/>
      <c r="H7917" s="125">
        <v>1889.6968228635649</v>
      </c>
    </row>
    <row r="7918" spans="1:8" x14ac:dyDescent="0.2">
      <c r="A7918" s="59">
        <v>43065</v>
      </c>
      <c r="B7918" s="60">
        <v>2</v>
      </c>
      <c r="C7918" s="235"/>
      <c r="D7918" s="235"/>
      <c r="E7918" s="235"/>
      <c r="F7918" s="235"/>
      <c r="G7918" s="315"/>
      <c r="H7918" s="125">
        <v>1788.3770489827953</v>
      </c>
    </row>
    <row r="7919" spans="1:8" x14ac:dyDescent="0.2">
      <c r="A7919" s="59">
        <v>43065</v>
      </c>
      <c r="B7919" s="60">
        <v>3</v>
      </c>
      <c r="C7919" s="235"/>
      <c r="D7919" s="235"/>
      <c r="E7919" s="235"/>
      <c r="F7919" s="235"/>
      <c r="G7919" s="315"/>
      <c r="H7919" s="125">
        <v>1718.3629010024861</v>
      </c>
    </row>
    <row r="7920" spans="1:8" x14ac:dyDescent="0.2">
      <c r="A7920" s="59">
        <v>43065</v>
      </c>
      <c r="B7920" s="60">
        <v>4</v>
      </c>
      <c r="C7920" s="235"/>
      <c r="D7920" s="235"/>
      <c r="E7920" s="235"/>
      <c r="F7920" s="235"/>
      <c r="G7920" s="315"/>
      <c r="H7920" s="125">
        <v>1670.6880513957133</v>
      </c>
    </row>
    <row r="7921" spans="1:8" x14ac:dyDescent="0.2">
      <c r="A7921" s="59">
        <v>43065</v>
      </c>
      <c r="B7921" s="60">
        <v>5</v>
      </c>
      <c r="C7921" s="235"/>
      <c r="D7921" s="235"/>
      <c r="E7921" s="235"/>
      <c r="F7921" s="235"/>
      <c r="G7921" s="315"/>
      <c r="H7921" s="125">
        <v>1648.1764115417841</v>
      </c>
    </row>
    <row r="7922" spans="1:8" x14ac:dyDescent="0.2">
      <c r="A7922" s="59">
        <v>43065</v>
      </c>
      <c r="B7922" s="60">
        <v>6</v>
      </c>
      <c r="C7922" s="235"/>
      <c r="D7922" s="235"/>
      <c r="E7922" s="235"/>
      <c r="F7922" s="235"/>
      <c r="G7922" s="315"/>
      <c r="H7922" s="125">
        <v>1661.4182112311062</v>
      </c>
    </row>
    <row r="7923" spans="1:8" x14ac:dyDescent="0.2">
      <c r="A7923" s="59">
        <v>43065</v>
      </c>
      <c r="B7923" s="60">
        <v>7</v>
      </c>
      <c r="C7923" s="235"/>
      <c r="D7923" s="235"/>
      <c r="E7923" s="235"/>
      <c r="F7923" s="235"/>
      <c r="G7923" s="315"/>
      <c r="H7923" s="125">
        <v>1750.5401689820312</v>
      </c>
    </row>
    <row r="7924" spans="1:8" x14ac:dyDescent="0.2">
      <c r="A7924" s="59">
        <v>43065</v>
      </c>
      <c r="B7924" s="60">
        <v>8</v>
      </c>
      <c r="C7924" s="235"/>
      <c r="D7924" s="235"/>
      <c r="E7924" s="235"/>
      <c r="F7924" s="235"/>
      <c r="G7924" s="315"/>
      <c r="H7924" s="125">
        <v>1791.3440787505649</v>
      </c>
    </row>
    <row r="7925" spans="1:8" x14ac:dyDescent="0.2">
      <c r="A7925" s="59">
        <v>43065</v>
      </c>
      <c r="B7925" s="60">
        <v>9</v>
      </c>
      <c r="C7925" s="235"/>
      <c r="D7925" s="235"/>
      <c r="E7925" s="235"/>
      <c r="F7925" s="235"/>
      <c r="G7925" s="315"/>
      <c r="H7925" s="125">
        <v>1815.7879483658646</v>
      </c>
    </row>
    <row r="7926" spans="1:8" x14ac:dyDescent="0.2">
      <c r="A7926" s="59">
        <v>43065</v>
      </c>
      <c r="B7926" s="60">
        <v>10</v>
      </c>
      <c r="C7926" s="235"/>
      <c r="D7926" s="235"/>
      <c r="E7926" s="235"/>
      <c r="F7926" s="235"/>
      <c r="G7926" s="315"/>
      <c r="H7926" s="125">
        <v>1827.7101052797029</v>
      </c>
    </row>
    <row r="7927" spans="1:8" x14ac:dyDescent="0.2">
      <c r="A7927" s="59">
        <v>43065</v>
      </c>
      <c r="B7927" s="60">
        <v>11</v>
      </c>
      <c r="C7927" s="235"/>
      <c r="D7927" s="235"/>
      <c r="E7927" s="235"/>
      <c r="F7927" s="235"/>
      <c r="G7927" s="315"/>
      <c r="H7927" s="125">
        <v>1849.9710003724031</v>
      </c>
    </row>
    <row r="7928" spans="1:8" x14ac:dyDescent="0.2">
      <c r="A7928" s="59">
        <v>43065</v>
      </c>
      <c r="B7928" s="60">
        <v>12</v>
      </c>
      <c r="C7928" s="235"/>
      <c r="D7928" s="235"/>
      <c r="E7928" s="235"/>
      <c r="F7928" s="235"/>
      <c r="G7928" s="315"/>
      <c r="H7928" s="125">
        <v>1866.3694405881638</v>
      </c>
    </row>
    <row r="7929" spans="1:8" x14ac:dyDescent="0.2">
      <c r="A7929" s="59">
        <v>43065</v>
      </c>
      <c r="B7929" s="60">
        <v>13</v>
      </c>
      <c r="C7929" s="235"/>
      <c r="D7929" s="235"/>
      <c r="E7929" s="235"/>
      <c r="F7929" s="235"/>
      <c r="G7929" s="315"/>
      <c r="H7929" s="125">
        <v>1893.8857014947184</v>
      </c>
    </row>
    <row r="7930" spans="1:8" x14ac:dyDescent="0.2">
      <c r="A7930" s="59">
        <v>43065</v>
      </c>
      <c r="B7930" s="60">
        <v>14</v>
      </c>
      <c r="C7930" s="235"/>
      <c r="D7930" s="235"/>
      <c r="E7930" s="235"/>
      <c r="F7930" s="235"/>
      <c r="G7930" s="315"/>
      <c r="H7930" s="125">
        <v>1956.9412436332836</v>
      </c>
    </row>
    <row r="7931" spans="1:8" x14ac:dyDescent="0.2">
      <c r="A7931" s="59">
        <v>43065</v>
      </c>
      <c r="B7931" s="60">
        <v>15</v>
      </c>
      <c r="C7931" s="235"/>
      <c r="D7931" s="235"/>
      <c r="E7931" s="235"/>
      <c r="F7931" s="235"/>
      <c r="G7931" s="315"/>
      <c r="H7931" s="125">
        <v>2052.1474896633376</v>
      </c>
    </row>
    <row r="7932" spans="1:8" x14ac:dyDescent="0.2">
      <c r="A7932" s="59">
        <v>43065</v>
      </c>
      <c r="B7932" s="60">
        <v>16</v>
      </c>
      <c r="C7932" s="235"/>
      <c r="D7932" s="235"/>
      <c r="E7932" s="235"/>
      <c r="F7932" s="235"/>
      <c r="G7932" s="315"/>
      <c r="H7932" s="125">
        <v>2189.8811112370022</v>
      </c>
    </row>
    <row r="7933" spans="1:8" x14ac:dyDescent="0.2">
      <c r="A7933" s="59">
        <v>43065</v>
      </c>
      <c r="B7933" s="60">
        <v>17</v>
      </c>
      <c r="C7933" s="235"/>
      <c r="D7933" s="235"/>
      <c r="E7933" s="235"/>
      <c r="F7933" s="235"/>
      <c r="G7933" s="315"/>
      <c r="H7933" s="125">
        <v>2433.0946655056482</v>
      </c>
    </row>
    <row r="7934" spans="1:8" x14ac:dyDescent="0.2">
      <c r="A7934" s="59">
        <v>43065</v>
      </c>
      <c r="B7934" s="60">
        <v>18</v>
      </c>
      <c r="C7934" s="235"/>
      <c r="D7934" s="235"/>
      <c r="E7934" s="235"/>
      <c r="F7934" s="235"/>
      <c r="G7934" s="315"/>
      <c r="H7934" s="125">
        <v>2781.9776504552642</v>
      </c>
    </row>
    <row r="7935" spans="1:8" x14ac:dyDescent="0.2">
      <c r="A7935" s="59">
        <v>43065</v>
      </c>
      <c r="B7935" s="60">
        <v>19</v>
      </c>
      <c r="C7935" s="235"/>
      <c r="D7935" s="235"/>
      <c r="E7935" s="235"/>
      <c r="F7935" s="235"/>
      <c r="G7935" s="315"/>
      <c r="H7935" s="125">
        <v>2772.1116345068049</v>
      </c>
    </row>
    <row r="7936" spans="1:8" x14ac:dyDescent="0.2">
      <c r="A7936" s="59">
        <v>43065</v>
      </c>
      <c r="B7936" s="60">
        <v>20</v>
      </c>
      <c r="C7936" s="235"/>
      <c r="D7936" s="235"/>
      <c r="E7936" s="235"/>
      <c r="F7936" s="235"/>
      <c r="G7936" s="315"/>
      <c r="H7936" s="125">
        <v>2692.2066128522442</v>
      </c>
    </row>
    <row r="7937" spans="1:8" x14ac:dyDescent="0.2">
      <c r="A7937" s="59">
        <v>43065</v>
      </c>
      <c r="B7937" s="60">
        <v>21</v>
      </c>
      <c r="C7937" s="235"/>
      <c r="D7937" s="235"/>
      <c r="E7937" s="235"/>
      <c r="F7937" s="235"/>
      <c r="G7937" s="315"/>
      <c r="H7937" s="125">
        <v>2574.7049890432559</v>
      </c>
    </row>
    <row r="7938" spans="1:8" x14ac:dyDescent="0.2">
      <c r="A7938" s="59">
        <v>43065</v>
      </c>
      <c r="B7938" s="60">
        <v>22</v>
      </c>
      <c r="C7938" s="235"/>
      <c r="D7938" s="235"/>
      <c r="E7938" s="235"/>
      <c r="F7938" s="235"/>
      <c r="G7938" s="315"/>
      <c r="H7938" s="125">
        <v>2393.3574726961087</v>
      </c>
    </row>
    <row r="7939" spans="1:8" x14ac:dyDescent="0.2">
      <c r="A7939" s="59">
        <v>43065</v>
      </c>
      <c r="B7939" s="60">
        <v>23</v>
      </c>
      <c r="C7939" s="235"/>
      <c r="D7939" s="235"/>
      <c r="E7939" s="235"/>
      <c r="F7939" s="235"/>
      <c r="G7939" s="315"/>
      <c r="H7939" s="125">
        <v>2173.0621712754869</v>
      </c>
    </row>
    <row r="7940" spans="1:8" x14ac:dyDescent="0.2">
      <c r="A7940" s="59">
        <v>43065</v>
      </c>
      <c r="B7940" s="60">
        <v>24</v>
      </c>
      <c r="C7940" s="235"/>
      <c r="D7940" s="235"/>
      <c r="E7940" s="235"/>
      <c r="F7940" s="235"/>
      <c r="G7940" s="315"/>
      <c r="H7940" s="125">
        <v>1982.9602884584644</v>
      </c>
    </row>
    <row r="7941" spans="1:8" x14ac:dyDescent="0.2">
      <c r="A7941" s="59">
        <v>43066</v>
      </c>
      <c r="B7941" s="60">
        <v>1</v>
      </c>
      <c r="C7941" s="235"/>
      <c r="D7941" s="235"/>
      <c r="E7941" s="235"/>
      <c r="F7941" s="235"/>
      <c r="G7941" s="315"/>
      <c r="H7941" s="125">
        <v>1857.8187971263951</v>
      </c>
    </row>
    <row r="7942" spans="1:8" x14ac:dyDescent="0.2">
      <c r="A7942" s="59">
        <v>43066</v>
      </c>
      <c r="B7942" s="60">
        <v>2</v>
      </c>
      <c r="C7942" s="235"/>
      <c r="D7942" s="235"/>
      <c r="E7942" s="235"/>
      <c r="F7942" s="235"/>
      <c r="G7942" s="315"/>
      <c r="H7942" s="125">
        <v>1774.3985362404198</v>
      </c>
    </row>
    <row r="7943" spans="1:8" x14ac:dyDescent="0.2">
      <c r="A7943" s="59">
        <v>43066</v>
      </c>
      <c r="B7943" s="60">
        <v>3</v>
      </c>
      <c r="C7943" s="235"/>
      <c r="D7943" s="235"/>
      <c r="E7943" s="235"/>
      <c r="F7943" s="235"/>
      <c r="G7943" s="315"/>
      <c r="H7943" s="125">
        <v>1727.6873929464025</v>
      </c>
    </row>
    <row r="7944" spans="1:8" x14ac:dyDescent="0.2">
      <c r="A7944" s="59">
        <v>43066</v>
      </c>
      <c r="B7944" s="60">
        <v>4</v>
      </c>
      <c r="C7944" s="235"/>
      <c r="D7944" s="235"/>
      <c r="E7944" s="235"/>
      <c r="F7944" s="235"/>
      <c r="G7944" s="315"/>
      <c r="H7944" s="125">
        <v>1727.2000068047253</v>
      </c>
    </row>
    <row r="7945" spans="1:8" x14ac:dyDescent="0.2">
      <c r="A7945" s="59">
        <v>43066</v>
      </c>
      <c r="B7945" s="60">
        <v>5</v>
      </c>
      <c r="C7945" s="235"/>
      <c r="D7945" s="235"/>
      <c r="E7945" s="235"/>
      <c r="F7945" s="235"/>
      <c r="G7945" s="315"/>
      <c r="H7945" s="125">
        <v>1805.0224471218105</v>
      </c>
    </row>
    <row r="7946" spans="1:8" x14ac:dyDescent="0.2">
      <c r="A7946" s="59">
        <v>43066</v>
      </c>
      <c r="B7946" s="60">
        <v>6</v>
      </c>
      <c r="C7946" s="235"/>
      <c r="D7946" s="235"/>
      <c r="E7946" s="235"/>
      <c r="F7946" s="235"/>
      <c r="G7946" s="315"/>
      <c r="H7946" s="125">
        <v>1987.0911950513912</v>
      </c>
    </row>
    <row r="7947" spans="1:8" x14ac:dyDescent="0.2">
      <c r="A7947" s="59">
        <v>43066</v>
      </c>
      <c r="B7947" s="60">
        <v>7</v>
      </c>
      <c r="C7947" s="235"/>
      <c r="D7947" s="235"/>
      <c r="E7947" s="235"/>
      <c r="F7947" s="235"/>
      <c r="G7947" s="315"/>
      <c r="H7947" s="125">
        <v>2216.0358173214427</v>
      </c>
    </row>
    <row r="7948" spans="1:8" x14ac:dyDescent="0.2">
      <c r="A7948" s="59">
        <v>43066</v>
      </c>
      <c r="B7948" s="60">
        <v>8</v>
      </c>
      <c r="C7948" s="235"/>
      <c r="D7948" s="235"/>
      <c r="E7948" s="235"/>
      <c r="F7948" s="235"/>
      <c r="G7948" s="315"/>
      <c r="H7948" s="125">
        <v>2273.4464136294919</v>
      </c>
    </row>
    <row r="7949" spans="1:8" x14ac:dyDescent="0.2">
      <c r="A7949" s="59">
        <v>43066</v>
      </c>
      <c r="B7949" s="60">
        <v>9</v>
      </c>
      <c r="C7949" s="235"/>
      <c r="D7949" s="235"/>
      <c r="E7949" s="235"/>
      <c r="F7949" s="235"/>
      <c r="G7949" s="315"/>
      <c r="H7949" s="125">
        <v>2262.4764677623316</v>
      </c>
    </row>
    <row r="7950" spans="1:8" x14ac:dyDescent="0.2">
      <c r="A7950" s="59">
        <v>43066</v>
      </c>
      <c r="B7950" s="60">
        <v>10</v>
      </c>
      <c r="C7950" s="235"/>
      <c r="D7950" s="235"/>
      <c r="E7950" s="235"/>
      <c r="F7950" s="235"/>
      <c r="G7950" s="315"/>
      <c r="H7950" s="125">
        <v>2253.0090019864974</v>
      </c>
    </row>
    <row r="7951" spans="1:8" x14ac:dyDescent="0.2">
      <c r="A7951" s="59">
        <v>43066</v>
      </c>
      <c r="B7951" s="60">
        <v>11</v>
      </c>
      <c r="C7951" s="235"/>
      <c r="D7951" s="235"/>
      <c r="E7951" s="235"/>
      <c r="F7951" s="235"/>
      <c r="G7951" s="315"/>
      <c r="H7951" s="125">
        <v>2255.1023699758275</v>
      </c>
    </row>
    <row r="7952" spans="1:8" x14ac:dyDescent="0.2">
      <c r="A7952" s="59">
        <v>43066</v>
      </c>
      <c r="B7952" s="60">
        <v>12</v>
      </c>
      <c r="C7952" s="235"/>
      <c r="D7952" s="235"/>
      <c r="E7952" s="235"/>
      <c r="F7952" s="235"/>
      <c r="G7952" s="315"/>
      <c r="H7952" s="125">
        <v>2257.3700261331696</v>
      </c>
    </row>
    <row r="7953" spans="1:8" x14ac:dyDescent="0.2">
      <c r="A7953" s="59">
        <v>43066</v>
      </c>
      <c r="B7953" s="60">
        <v>13</v>
      </c>
      <c r="C7953" s="235"/>
      <c r="D7953" s="235"/>
      <c r="E7953" s="235"/>
      <c r="F7953" s="235"/>
      <c r="G7953" s="315"/>
      <c r="H7953" s="125">
        <v>2282.2671745477478</v>
      </c>
    </row>
    <row r="7954" spans="1:8" x14ac:dyDescent="0.2">
      <c r="A7954" s="59">
        <v>43066</v>
      </c>
      <c r="B7954" s="60">
        <v>14</v>
      </c>
      <c r="C7954" s="235"/>
      <c r="D7954" s="235"/>
      <c r="E7954" s="235"/>
      <c r="F7954" s="235"/>
      <c r="G7954" s="315"/>
      <c r="H7954" s="125">
        <v>2335.1772754984413</v>
      </c>
    </row>
    <row r="7955" spans="1:8" x14ac:dyDescent="0.2">
      <c r="A7955" s="59">
        <v>43066</v>
      </c>
      <c r="B7955" s="60">
        <v>15</v>
      </c>
      <c r="C7955" s="235"/>
      <c r="D7955" s="235"/>
      <c r="E7955" s="235"/>
      <c r="F7955" s="235"/>
      <c r="G7955" s="315"/>
      <c r="H7955" s="125">
        <v>2407.217337496947</v>
      </c>
    </row>
    <row r="7956" spans="1:8" x14ac:dyDescent="0.2">
      <c r="A7956" s="59">
        <v>43066</v>
      </c>
      <c r="B7956" s="60">
        <v>16</v>
      </c>
      <c r="C7956" s="235"/>
      <c r="D7956" s="235"/>
      <c r="E7956" s="235"/>
      <c r="F7956" s="235"/>
      <c r="G7956" s="315"/>
      <c r="H7956" s="125">
        <v>2515.7177207816758</v>
      </c>
    </row>
    <row r="7957" spans="1:8" x14ac:dyDescent="0.2">
      <c r="A7957" s="59">
        <v>43066</v>
      </c>
      <c r="B7957" s="60">
        <v>17</v>
      </c>
      <c r="C7957" s="235"/>
      <c r="D7957" s="235"/>
      <c r="E7957" s="235"/>
      <c r="F7957" s="235"/>
      <c r="G7957" s="315"/>
      <c r="H7957" s="125">
        <v>2729.8813104513952</v>
      </c>
    </row>
    <row r="7958" spans="1:8" x14ac:dyDescent="0.2">
      <c r="A7958" s="59">
        <v>43066</v>
      </c>
      <c r="B7958" s="60">
        <v>18</v>
      </c>
      <c r="C7958" s="235"/>
      <c r="D7958" s="235"/>
      <c r="E7958" s="235"/>
      <c r="F7958" s="235"/>
      <c r="G7958" s="315"/>
      <c r="H7958" s="125">
        <v>3053.1599718266843</v>
      </c>
    </row>
    <row r="7959" spans="1:8" x14ac:dyDescent="0.2">
      <c r="A7959" s="59">
        <v>43066</v>
      </c>
      <c r="B7959" s="60">
        <v>19</v>
      </c>
      <c r="C7959" s="235"/>
      <c r="D7959" s="235"/>
      <c r="E7959" s="235"/>
      <c r="F7959" s="235"/>
      <c r="G7959" s="315"/>
      <c r="H7959" s="125">
        <v>3022.7674932124846</v>
      </c>
    </row>
    <row r="7960" spans="1:8" x14ac:dyDescent="0.2">
      <c r="A7960" s="59">
        <v>43066</v>
      </c>
      <c r="B7960" s="60">
        <v>20</v>
      </c>
      <c r="C7960" s="235"/>
      <c r="D7960" s="235"/>
      <c r="E7960" s="235"/>
      <c r="F7960" s="235"/>
      <c r="G7960" s="315"/>
      <c r="H7960" s="125">
        <v>2925.6215295215156</v>
      </c>
    </row>
    <row r="7961" spans="1:8" x14ac:dyDescent="0.2">
      <c r="A7961" s="59">
        <v>43066</v>
      </c>
      <c r="B7961" s="60">
        <v>21</v>
      </c>
      <c r="C7961" s="235"/>
      <c r="D7961" s="235"/>
      <c r="E7961" s="235"/>
      <c r="F7961" s="235"/>
      <c r="G7961" s="315"/>
      <c r="H7961" s="125">
        <v>2777.7079940371805</v>
      </c>
    </row>
    <row r="7962" spans="1:8" x14ac:dyDescent="0.2">
      <c r="A7962" s="59">
        <v>43066</v>
      </c>
      <c r="B7962" s="60">
        <v>22</v>
      </c>
      <c r="C7962" s="235"/>
      <c r="D7962" s="235"/>
      <c r="E7962" s="235"/>
      <c r="F7962" s="235"/>
      <c r="G7962" s="315"/>
      <c r="H7962" s="125">
        <v>2540.9191672491252</v>
      </c>
    </row>
    <row r="7963" spans="1:8" x14ac:dyDescent="0.2">
      <c r="A7963" s="59">
        <v>43066</v>
      </c>
      <c r="B7963" s="60">
        <v>23</v>
      </c>
      <c r="C7963" s="235"/>
      <c r="D7963" s="235"/>
      <c r="E7963" s="235"/>
      <c r="F7963" s="235"/>
      <c r="G7963" s="315"/>
      <c r="H7963" s="125">
        <v>2282.672267162141</v>
      </c>
    </row>
    <row r="7964" spans="1:8" x14ac:dyDescent="0.2">
      <c r="A7964" s="59">
        <v>43066</v>
      </c>
      <c r="B7964" s="60">
        <v>24</v>
      </c>
      <c r="C7964" s="235"/>
      <c r="D7964" s="235"/>
      <c r="E7964" s="235"/>
      <c r="F7964" s="235"/>
      <c r="G7964" s="315"/>
      <c r="H7964" s="125">
        <v>2069.1191352157293</v>
      </c>
    </row>
    <row r="7965" spans="1:8" x14ac:dyDescent="0.2">
      <c r="A7965" s="59">
        <v>43067</v>
      </c>
      <c r="B7965" s="60">
        <v>1</v>
      </c>
      <c r="C7965" s="235"/>
      <c r="D7965" s="235"/>
      <c r="E7965" s="235"/>
      <c r="F7965" s="235"/>
      <c r="G7965" s="315"/>
      <c r="H7965" s="125">
        <v>1952.2159667366875</v>
      </c>
    </row>
    <row r="7966" spans="1:8" x14ac:dyDescent="0.2">
      <c r="A7966" s="59">
        <v>43067</v>
      </c>
      <c r="B7966" s="60">
        <v>2</v>
      </c>
      <c r="C7966" s="235"/>
      <c r="D7966" s="235"/>
      <c r="E7966" s="235"/>
      <c r="F7966" s="235"/>
      <c r="G7966" s="315"/>
      <c r="H7966" s="125">
        <v>1858.4734031099233</v>
      </c>
    </row>
    <row r="7967" spans="1:8" x14ac:dyDescent="0.2">
      <c r="A7967" s="59">
        <v>43067</v>
      </c>
      <c r="B7967" s="60">
        <v>3</v>
      </c>
      <c r="C7967" s="235"/>
      <c r="D7967" s="235"/>
      <c r="E7967" s="235"/>
      <c r="F7967" s="235"/>
      <c r="G7967" s="315"/>
      <c r="H7967" s="125">
        <v>1804.3012477483478</v>
      </c>
    </row>
    <row r="7968" spans="1:8" x14ac:dyDescent="0.2">
      <c r="A7968" s="59">
        <v>43067</v>
      </c>
      <c r="B7968" s="60">
        <v>4</v>
      </c>
      <c r="C7968" s="235"/>
      <c r="D7968" s="235"/>
      <c r="E7968" s="235"/>
      <c r="F7968" s="235"/>
      <c r="G7968" s="315"/>
      <c r="H7968" s="125">
        <v>1798.2121548063487</v>
      </c>
    </row>
    <row r="7969" spans="1:8" x14ac:dyDescent="0.2">
      <c r="A7969" s="59">
        <v>43067</v>
      </c>
      <c r="B7969" s="60">
        <v>5</v>
      </c>
      <c r="C7969" s="235"/>
      <c r="D7969" s="235"/>
      <c r="E7969" s="235"/>
      <c r="F7969" s="235"/>
      <c r="G7969" s="315"/>
      <c r="H7969" s="125">
        <v>1876.9930116368562</v>
      </c>
    </row>
    <row r="7970" spans="1:8" x14ac:dyDescent="0.2">
      <c r="A7970" s="59">
        <v>43067</v>
      </c>
      <c r="B7970" s="60">
        <v>6</v>
      </c>
      <c r="C7970" s="235"/>
      <c r="D7970" s="235"/>
      <c r="E7970" s="235"/>
      <c r="F7970" s="235"/>
      <c r="G7970" s="315"/>
      <c r="H7970" s="125">
        <v>2074.5552312219206</v>
      </c>
    </row>
    <row r="7971" spans="1:8" x14ac:dyDescent="0.2">
      <c r="A7971" s="59">
        <v>43067</v>
      </c>
      <c r="B7971" s="60">
        <v>7</v>
      </c>
      <c r="C7971" s="235"/>
      <c r="D7971" s="235"/>
      <c r="E7971" s="235"/>
      <c r="F7971" s="235"/>
      <c r="G7971" s="315"/>
      <c r="H7971" s="125">
        <v>2315.6949972053003</v>
      </c>
    </row>
    <row r="7972" spans="1:8" x14ac:dyDescent="0.2">
      <c r="A7972" s="59">
        <v>43067</v>
      </c>
      <c r="B7972" s="60">
        <v>8</v>
      </c>
      <c r="C7972" s="235"/>
      <c r="D7972" s="235"/>
      <c r="E7972" s="235"/>
      <c r="F7972" s="235"/>
      <c r="G7972" s="315"/>
      <c r="H7972" s="125">
        <v>2367.9625355548865</v>
      </c>
    </row>
    <row r="7973" spans="1:8" x14ac:dyDescent="0.2">
      <c r="A7973" s="59">
        <v>43067</v>
      </c>
      <c r="B7973" s="60">
        <v>9</v>
      </c>
      <c r="C7973" s="235"/>
      <c r="D7973" s="235"/>
      <c r="E7973" s="235"/>
      <c r="F7973" s="235"/>
      <c r="G7973" s="315"/>
      <c r="H7973" s="125">
        <v>2340.3321688263713</v>
      </c>
    </row>
    <row r="7974" spans="1:8" x14ac:dyDescent="0.2">
      <c r="A7974" s="59">
        <v>43067</v>
      </c>
      <c r="B7974" s="60">
        <v>10</v>
      </c>
      <c r="C7974" s="235"/>
      <c r="D7974" s="235"/>
      <c r="E7974" s="235"/>
      <c r="F7974" s="235"/>
      <c r="G7974" s="315"/>
      <c r="H7974" s="125">
        <v>2304.8503660963506</v>
      </c>
    </row>
    <row r="7975" spans="1:8" x14ac:dyDescent="0.2">
      <c r="A7975" s="59">
        <v>43067</v>
      </c>
      <c r="B7975" s="60">
        <v>11</v>
      </c>
      <c r="C7975" s="235"/>
      <c r="D7975" s="235"/>
      <c r="E7975" s="235"/>
      <c r="F7975" s="235"/>
      <c r="G7975" s="315"/>
      <c r="H7975" s="125">
        <v>2282.0796873815889</v>
      </c>
    </row>
    <row r="7976" spans="1:8" x14ac:dyDescent="0.2">
      <c r="A7976" s="59">
        <v>43067</v>
      </c>
      <c r="B7976" s="60">
        <v>12</v>
      </c>
      <c r="C7976" s="235"/>
      <c r="D7976" s="235"/>
      <c r="E7976" s="235"/>
      <c r="F7976" s="235"/>
      <c r="G7976" s="315"/>
      <c r="H7976" s="125">
        <v>2261.9881282104407</v>
      </c>
    </row>
    <row r="7977" spans="1:8" x14ac:dyDescent="0.2">
      <c r="A7977" s="59">
        <v>43067</v>
      </c>
      <c r="B7977" s="60">
        <v>13</v>
      </c>
      <c r="C7977" s="235"/>
      <c r="D7977" s="235"/>
      <c r="E7977" s="235"/>
      <c r="F7977" s="235"/>
      <c r="G7977" s="315"/>
      <c r="H7977" s="125">
        <v>2272.742214889312</v>
      </c>
    </row>
    <row r="7978" spans="1:8" x14ac:dyDescent="0.2">
      <c r="A7978" s="59">
        <v>43067</v>
      </c>
      <c r="B7978" s="60">
        <v>14</v>
      </c>
      <c r="C7978" s="235"/>
      <c r="D7978" s="235"/>
      <c r="E7978" s="235"/>
      <c r="F7978" s="235"/>
      <c r="G7978" s="315"/>
      <c r="H7978" s="125">
        <v>2318.5910555781124</v>
      </c>
    </row>
    <row r="7979" spans="1:8" x14ac:dyDescent="0.2">
      <c r="A7979" s="59">
        <v>43067</v>
      </c>
      <c r="B7979" s="60">
        <v>15</v>
      </c>
      <c r="C7979" s="235"/>
      <c r="D7979" s="235"/>
      <c r="E7979" s="235"/>
      <c r="F7979" s="235"/>
      <c r="G7979" s="315"/>
      <c r="H7979" s="125">
        <v>2387.066927706534</v>
      </c>
    </row>
    <row r="7980" spans="1:8" x14ac:dyDescent="0.2">
      <c r="A7980" s="59">
        <v>43067</v>
      </c>
      <c r="B7980" s="60">
        <v>16</v>
      </c>
      <c r="C7980" s="235"/>
      <c r="D7980" s="235"/>
      <c r="E7980" s="235"/>
      <c r="F7980" s="235"/>
      <c r="G7980" s="315"/>
      <c r="H7980" s="125">
        <v>2499.2483735236788</v>
      </c>
    </row>
    <row r="7981" spans="1:8" x14ac:dyDescent="0.2">
      <c r="A7981" s="59">
        <v>43067</v>
      </c>
      <c r="B7981" s="60">
        <v>17</v>
      </c>
      <c r="C7981" s="235"/>
      <c r="D7981" s="235"/>
      <c r="E7981" s="235"/>
      <c r="F7981" s="235"/>
      <c r="G7981" s="315"/>
      <c r="H7981" s="125">
        <v>2724.4909319233921</v>
      </c>
    </row>
    <row r="7982" spans="1:8" x14ac:dyDescent="0.2">
      <c r="A7982" s="59">
        <v>43067</v>
      </c>
      <c r="B7982" s="60">
        <v>18</v>
      </c>
      <c r="C7982" s="235"/>
      <c r="D7982" s="235"/>
      <c r="E7982" s="235"/>
      <c r="F7982" s="235"/>
      <c r="G7982" s="315"/>
      <c r="H7982" s="125">
        <v>3076.3919020366998</v>
      </c>
    </row>
    <row r="7983" spans="1:8" x14ac:dyDescent="0.2">
      <c r="A7983" s="59">
        <v>43067</v>
      </c>
      <c r="B7983" s="60">
        <v>19</v>
      </c>
      <c r="C7983" s="235"/>
      <c r="D7983" s="235"/>
      <c r="E7983" s="235"/>
      <c r="F7983" s="235"/>
      <c r="G7983" s="315"/>
      <c r="H7983" s="125">
        <v>3072.1980087716406</v>
      </c>
    </row>
    <row r="7984" spans="1:8" x14ac:dyDescent="0.2">
      <c r="A7984" s="59">
        <v>43067</v>
      </c>
      <c r="B7984" s="60">
        <v>20</v>
      </c>
      <c r="C7984" s="235"/>
      <c r="D7984" s="235"/>
      <c r="E7984" s="235"/>
      <c r="F7984" s="235"/>
      <c r="G7984" s="315"/>
      <c r="H7984" s="125">
        <v>2994.4485921898336</v>
      </c>
    </row>
    <row r="7985" spans="1:8" x14ac:dyDescent="0.2">
      <c r="A7985" s="59">
        <v>43067</v>
      </c>
      <c r="B7985" s="60">
        <v>21</v>
      </c>
      <c r="C7985" s="235"/>
      <c r="D7985" s="235"/>
      <c r="E7985" s="235"/>
      <c r="F7985" s="235"/>
      <c r="G7985" s="315"/>
      <c r="H7985" s="125">
        <v>2859.4440377528549</v>
      </c>
    </row>
    <row r="7986" spans="1:8" x14ac:dyDescent="0.2">
      <c r="A7986" s="59">
        <v>43067</v>
      </c>
      <c r="B7986" s="60">
        <v>22</v>
      </c>
      <c r="C7986" s="235"/>
      <c r="D7986" s="235"/>
      <c r="E7986" s="235"/>
      <c r="F7986" s="235"/>
      <c r="G7986" s="315"/>
      <c r="H7986" s="125">
        <v>2624.3963108955045</v>
      </c>
    </row>
    <row r="7987" spans="1:8" x14ac:dyDescent="0.2">
      <c r="A7987" s="59">
        <v>43067</v>
      </c>
      <c r="B7987" s="60">
        <v>23</v>
      </c>
      <c r="C7987" s="235"/>
      <c r="D7987" s="235"/>
      <c r="E7987" s="235"/>
      <c r="F7987" s="235"/>
      <c r="G7987" s="315"/>
      <c r="H7987" s="125">
        <v>2348.3193356399938</v>
      </c>
    </row>
    <row r="7988" spans="1:8" x14ac:dyDescent="0.2">
      <c r="A7988" s="59">
        <v>43067</v>
      </c>
      <c r="B7988" s="60">
        <v>24</v>
      </c>
      <c r="C7988" s="235"/>
      <c r="D7988" s="235"/>
      <c r="E7988" s="235"/>
      <c r="F7988" s="235"/>
      <c r="G7988" s="315"/>
      <c r="H7988" s="125">
        <v>2128.5916791896593</v>
      </c>
    </row>
    <row r="7989" spans="1:8" x14ac:dyDescent="0.2">
      <c r="A7989" s="59">
        <v>43068</v>
      </c>
      <c r="B7989" s="60">
        <v>1</v>
      </c>
      <c r="C7989" s="235"/>
      <c r="D7989" s="235"/>
      <c r="E7989" s="235"/>
      <c r="F7989" s="235"/>
      <c r="G7989" s="315"/>
      <c r="H7989" s="125">
        <v>1983.9018656867308</v>
      </c>
    </row>
    <row r="7990" spans="1:8" x14ac:dyDescent="0.2">
      <c r="A7990" s="59">
        <v>43068</v>
      </c>
      <c r="B7990" s="60">
        <v>2</v>
      </c>
      <c r="C7990" s="235"/>
      <c r="D7990" s="235"/>
      <c r="E7990" s="235"/>
      <c r="F7990" s="235"/>
      <c r="G7990" s="315"/>
      <c r="H7990" s="125">
        <v>1887.7065833212662</v>
      </c>
    </row>
    <row r="7991" spans="1:8" x14ac:dyDescent="0.2">
      <c r="A7991" s="59">
        <v>43068</v>
      </c>
      <c r="B7991" s="60">
        <v>3</v>
      </c>
      <c r="C7991" s="235"/>
      <c r="D7991" s="235"/>
      <c r="E7991" s="235"/>
      <c r="F7991" s="235"/>
      <c r="G7991" s="315"/>
      <c r="H7991" s="125">
        <v>1832.2748954128456</v>
      </c>
    </row>
    <row r="7992" spans="1:8" x14ac:dyDescent="0.2">
      <c r="A7992" s="59">
        <v>43068</v>
      </c>
      <c r="B7992" s="60">
        <v>4</v>
      </c>
      <c r="C7992" s="235"/>
      <c r="D7992" s="235"/>
      <c r="E7992" s="235"/>
      <c r="F7992" s="235"/>
      <c r="G7992" s="315"/>
      <c r="H7992" s="125">
        <v>1825.5218781926587</v>
      </c>
    </row>
    <row r="7993" spans="1:8" x14ac:dyDescent="0.2">
      <c r="A7993" s="59">
        <v>43068</v>
      </c>
      <c r="B7993" s="60">
        <v>5</v>
      </c>
      <c r="C7993" s="235"/>
      <c r="D7993" s="235"/>
      <c r="E7993" s="235"/>
      <c r="F7993" s="235"/>
      <c r="G7993" s="315"/>
      <c r="H7993" s="125">
        <v>1905.5028075229823</v>
      </c>
    </row>
    <row r="7994" spans="1:8" x14ac:dyDescent="0.2">
      <c r="A7994" s="59">
        <v>43068</v>
      </c>
      <c r="B7994" s="60">
        <v>6</v>
      </c>
      <c r="C7994" s="235"/>
      <c r="D7994" s="235"/>
      <c r="E7994" s="235"/>
      <c r="F7994" s="235"/>
      <c r="G7994" s="315"/>
      <c r="H7994" s="125">
        <v>2104.6442799286788</v>
      </c>
    </row>
    <row r="7995" spans="1:8" x14ac:dyDescent="0.2">
      <c r="A7995" s="59">
        <v>43068</v>
      </c>
      <c r="B7995" s="60">
        <v>7</v>
      </c>
      <c r="C7995" s="235"/>
      <c r="D7995" s="235"/>
      <c r="E7995" s="235"/>
      <c r="F7995" s="235"/>
      <c r="G7995" s="315"/>
      <c r="H7995" s="125">
        <v>2348.8733995355474</v>
      </c>
    </row>
    <row r="7996" spans="1:8" x14ac:dyDescent="0.2">
      <c r="A7996" s="59">
        <v>43068</v>
      </c>
      <c r="B7996" s="60">
        <v>8</v>
      </c>
      <c r="C7996" s="235"/>
      <c r="D7996" s="235"/>
      <c r="E7996" s="235"/>
      <c r="F7996" s="235"/>
      <c r="G7996" s="315"/>
      <c r="H7996" s="125">
        <v>2403.0605189356447</v>
      </c>
    </row>
    <row r="7997" spans="1:8" x14ac:dyDescent="0.2">
      <c r="A7997" s="59">
        <v>43068</v>
      </c>
      <c r="B7997" s="60">
        <v>9</v>
      </c>
      <c r="C7997" s="235"/>
      <c r="D7997" s="235"/>
      <c r="E7997" s="235"/>
      <c r="F7997" s="235"/>
      <c r="G7997" s="315"/>
      <c r="H7997" s="125">
        <v>2370.923910565326</v>
      </c>
    </row>
    <row r="7998" spans="1:8" x14ac:dyDescent="0.2">
      <c r="A7998" s="59">
        <v>43068</v>
      </c>
      <c r="B7998" s="60">
        <v>10</v>
      </c>
      <c r="C7998" s="235"/>
      <c r="D7998" s="235"/>
      <c r="E7998" s="235"/>
      <c r="F7998" s="235"/>
      <c r="G7998" s="315"/>
      <c r="H7998" s="125">
        <v>2328.1981677334225</v>
      </c>
    </row>
    <row r="7999" spans="1:8" x14ac:dyDescent="0.2">
      <c r="A7999" s="59">
        <v>43068</v>
      </c>
      <c r="B7999" s="60">
        <v>11</v>
      </c>
      <c r="C7999" s="235"/>
      <c r="D7999" s="235"/>
      <c r="E7999" s="235"/>
      <c r="F7999" s="235"/>
      <c r="G7999" s="315"/>
      <c r="H7999" s="125">
        <v>2299.2856167499176</v>
      </c>
    </row>
    <row r="8000" spans="1:8" x14ac:dyDescent="0.2">
      <c r="A8000" s="59">
        <v>43068</v>
      </c>
      <c r="B8000" s="60">
        <v>12</v>
      </c>
      <c r="C8000" s="235"/>
      <c r="D8000" s="235"/>
      <c r="E8000" s="235"/>
      <c r="F8000" s="235"/>
      <c r="G8000" s="315"/>
      <c r="H8000" s="125">
        <v>2274.7648529667699</v>
      </c>
    </row>
    <row r="8001" spans="1:8" x14ac:dyDescent="0.2">
      <c r="A8001" s="59">
        <v>43068</v>
      </c>
      <c r="B8001" s="60">
        <v>13</v>
      </c>
      <c r="C8001" s="235"/>
      <c r="D8001" s="235"/>
      <c r="E8001" s="235"/>
      <c r="F8001" s="235"/>
      <c r="G8001" s="315"/>
      <c r="H8001" s="125">
        <v>2278.3005783328495</v>
      </c>
    </row>
    <row r="8002" spans="1:8" x14ac:dyDescent="0.2">
      <c r="A8002" s="59">
        <v>43068</v>
      </c>
      <c r="B8002" s="60">
        <v>14</v>
      </c>
      <c r="C8002" s="235"/>
      <c r="D8002" s="235"/>
      <c r="E8002" s="235"/>
      <c r="F8002" s="235"/>
      <c r="G8002" s="315"/>
      <c r="H8002" s="125">
        <v>2318.3902057141977</v>
      </c>
    </row>
    <row r="8003" spans="1:8" x14ac:dyDescent="0.2">
      <c r="A8003" s="59">
        <v>43068</v>
      </c>
      <c r="B8003" s="60">
        <v>15</v>
      </c>
      <c r="C8003" s="235"/>
      <c r="D8003" s="235"/>
      <c r="E8003" s="235"/>
      <c r="F8003" s="235"/>
      <c r="G8003" s="315"/>
      <c r="H8003" s="125">
        <v>2385.5732357022216</v>
      </c>
    </row>
    <row r="8004" spans="1:8" x14ac:dyDescent="0.2">
      <c r="A8004" s="59">
        <v>43068</v>
      </c>
      <c r="B8004" s="60">
        <v>16</v>
      </c>
      <c r="C8004" s="235"/>
      <c r="D8004" s="235"/>
      <c r="E8004" s="235"/>
      <c r="F8004" s="235"/>
      <c r="G8004" s="315"/>
      <c r="H8004" s="125">
        <v>2494.3495109102128</v>
      </c>
    </row>
    <row r="8005" spans="1:8" x14ac:dyDescent="0.2">
      <c r="A8005" s="59">
        <v>43068</v>
      </c>
      <c r="B8005" s="60">
        <v>17</v>
      </c>
      <c r="C8005" s="235"/>
      <c r="D8005" s="235"/>
      <c r="E8005" s="235"/>
      <c r="F8005" s="235"/>
      <c r="G8005" s="315"/>
      <c r="H8005" s="125">
        <v>2718.2222226416948</v>
      </c>
    </row>
    <row r="8006" spans="1:8" x14ac:dyDescent="0.2">
      <c r="A8006" s="59">
        <v>43068</v>
      </c>
      <c r="B8006" s="60">
        <v>18</v>
      </c>
      <c r="C8006" s="235"/>
      <c r="D8006" s="235"/>
      <c r="E8006" s="235"/>
      <c r="F8006" s="235"/>
      <c r="G8006" s="315"/>
      <c r="H8006" s="125">
        <v>3076.2266146918923</v>
      </c>
    </row>
    <row r="8007" spans="1:8" x14ac:dyDescent="0.2">
      <c r="A8007" s="59">
        <v>43068</v>
      </c>
      <c r="B8007" s="60">
        <v>19</v>
      </c>
      <c r="C8007" s="235"/>
      <c r="D8007" s="235"/>
      <c r="E8007" s="235"/>
      <c r="F8007" s="235"/>
      <c r="G8007" s="315"/>
      <c r="H8007" s="125">
        <v>3077.507376801871</v>
      </c>
    </row>
    <row r="8008" spans="1:8" x14ac:dyDescent="0.2">
      <c r="A8008" s="59">
        <v>43068</v>
      </c>
      <c r="B8008" s="60">
        <v>20</v>
      </c>
      <c r="C8008" s="235"/>
      <c r="D8008" s="235"/>
      <c r="E8008" s="235"/>
      <c r="F8008" s="235"/>
      <c r="G8008" s="315"/>
      <c r="H8008" s="125">
        <v>3004.0421471280765</v>
      </c>
    </row>
    <row r="8009" spans="1:8" x14ac:dyDescent="0.2">
      <c r="A8009" s="59">
        <v>43068</v>
      </c>
      <c r="B8009" s="60">
        <v>21</v>
      </c>
      <c r="C8009" s="235"/>
      <c r="D8009" s="235"/>
      <c r="E8009" s="235"/>
      <c r="F8009" s="235"/>
      <c r="G8009" s="315"/>
      <c r="H8009" s="125">
        <v>2878.1067290596716</v>
      </c>
    </row>
    <row r="8010" spans="1:8" x14ac:dyDescent="0.2">
      <c r="A8010" s="59">
        <v>43068</v>
      </c>
      <c r="B8010" s="60">
        <v>22</v>
      </c>
      <c r="C8010" s="235"/>
      <c r="D8010" s="235"/>
      <c r="E8010" s="235"/>
      <c r="F8010" s="235"/>
      <c r="G8010" s="315"/>
      <c r="H8010" s="125">
        <v>2649.5583302140403</v>
      </c>
    </row>
    <row r="8011" spans="1:8" x14ac:dyDescent="0.2">
      <c r="A8011" s="59">
        <v>43068</v>
      </c>
      <c r="B8011" s="60">
        <v>23</v>
      </c>
      <c r="C8011" s="235"/>
      <c r="D8011" s="235"/>
      <c r="E8011" s="235"/>
      <c r="F8011" s="235"/>
      <c r="G8011" s="315"/>
      <c r="H8011" s="125">
        <v>2370.4823419339996</v>
      </c>
    </row>
    <row r="8012" spans="1:8" x14ac:dyDescent="0.2">
      <c r="A8012" s="59">
        <v>43068</v>
      </c>
      <c r="B8012" s="60">
        <v>24</v>
      </c>
      <c r="C8012" s="235"/>
      <c r="D8012" s="235"/>
      <c r="E8012" s="235"/>
      <c r="F8012" s="235"/>
      <c r="G8012" s="315"/>
      <c r="H8012" s="125">
        <v>2148.3612447357032</v>
      </c>
    </row>
    <row r="8013" spans="1:8" x14ac:dyDescent="0.2">
      <c r="A8013" s="59">
        <v>43069</v>
      </c>
      <c r="B8013" s="60">
        <v>1</v>
      </c>
      <c r="C8013" s="235"/>
      <c r="D8013" s="235"/>
      <c r="E8013" s="235"/>
      <c r="F8013" s="235"/>
      <c r="G8013" s="315"/>
      <c r="H8013" s="125">
        <v>1973.9536253118499</v>
      </c>
    </row>
    <row r="8014" spans="1:8" x14ac:dyDescent="0.2">
      <c r="A8014" s="59">
        <v>43069</v>
      </c>
      <c r="B8014" s="60">
        <v>2</v>
      </c>
      <c r="C8014" s="235"/>
      <c r="D8014" s="235"/>
      <c r="E8014" s="235"/>
      <c r="F8014" s="235"/>
      <c r="G8014" s="315"/>
      <c r="H8014" s="125">
        <v>1874.8691198565568</v>
      </c>
    </row>
    <row r="8015" spans="1:8" x14ac:dyDescent="0.2">
      <c r="A8015" s="59">
        <v>43069</v>
      </c>
      <c r="B8015" s="60">
        <v>3</v>
      </c>
      <c r="C8015" s="235"/>
      <c r="D8015" s="235"/>
      <c r="E8015" s="235"/>
      <c r="F8015" s="235"/>
      <c r="G8015" s="315"/>
      <c r="H8015" s="125">
        <v>1816.5008526664865</v>
      </c>
    </row>
    <row r="8016" spans="1:8" x14ac:dyDescent="0.2">
      <c r="A8016" s="59">
        <v>43069</v>
      </c>
      <c r="B8016" s="60">
        <v>4</v>
      </c>
      <c r="C8016" s="235"/>
      <c r="D8016" s="235"/>
      <c r="E8016" s="235"/>
      <c r="F8016" s="235"/>
      <c r="G8016" s="315"/>
      <c r="H8016" s="125">
        <v>1806.9193076212127</v>
      </c>
    </row>
    <row r="8017" spans="1:8" x14ac:dyDescent="0.2">
      <c r="A8017" s="59">
        <v>43069</v>
      </c>
      <c r="B8017" s="60">
        <v>5</v>
      </c>
      <c r="C8017" s="235"/>
      <c r="D8017" s="235"/>
      <c r="E8017" s="235"/>
      <c r="F8017" s="235"/>
      <c r="G8017" s="315"/>
      <c r="H8017" s="125">
        <v>1882.9661235374911</v>
      </c>
    </row>
    <row r="8018" spans="1:8" x14ac:dyDescent="0.2">
      <c r="A8018" s="59">
        <v>43069</v>
      </c>
      <c r="B8018" s="60">
        <v>6</v>
      </c>
      <c r="C8018" s="235"/>
      <c r="D8018" s="235"/>
      <c r="E8018" s="235"/>
      <c r="F8018" s="235"/>
      <c r="G8018" s="315"/>
      <c r="H8018" s="125">
        <v>2075.8904883029386</v>
      </c>
    </row>
    <row r="8019" spans="1:8" x14ac:dyDescent="0.2">
      <c r="A8019" s="59">
        <v>43069</v>
      </c>
      <c r="B8019" s="60">
        <v>7</v>
      </c>
      <c r="C8019" s="235"/>
      <c r="D8019" s="235"/>
      <c r="E8019" s="235"/>
      <c r="F8019" s="235"/>
      <c r="G8019" s="315"/>
      <c r="H8019" s="125">
        <v>2305.3284424429098</v>
      </c>
    </row>
    <row r="8020" spans="1:8" x14ac:dyDescent="0.2">
      <c r="A8020" s="59">
        <v>43069</v>
      </c>
      <c r="B8020" s="60">
        <v>8</v>
      </c>
      <c r="C8020" s="235"/>
      <c r="D8020" s="235"/>
      <c r="E8020" s="235"/>
      <c r="F8020" s="235"/>
      <c r="G8020" s="315"/>
      <c r="H8020" s="125">
        <v>2355.8548548195495</v>
      </c>
    </row>
    <row r="8021" spans="1:8" x14ac:dyDescent="0.2">
      <c r="A8021" s="59">
        <v>43069</v>
      </c>
      <c r="B8021" s="60">
        <v>9</v>
      </c>
      <c r="C8021" s="235"/>
      <c r="D8021" s="235"/>
      <c r="E8021" s="235"/>
      <c r="F8021" s="235"/>
      <c r="G8021" s="315"/>
      <c r="H8021" s="125">
        <v>2331.7620085870931</v>
      </c>
    </row>
    <row r="8022" spans="1:8" x14ac:dyDescent="0.2">
      <c r="A8022" s="59">
        <v>43069</v>
      </c>
      <c r="B8022" s="60">
        <v>10</v>
      </c>
      <c r="C8022" s="235"/>
      <c r="D8022" s="235"/>
      <c r="E8022" s="235"/>
      <c r="F8022" s="235"/>
      <c r="G8022" s="315"/>
      <c r="H8022" s="125">
        <v>2295.6270523078197</v>
      </c>
    </row>
    <row r="8023" spans="1:8" x14ac:dyDescent="0.2">
      <c r="A8023" s="59">
        <v>43069</v>
      </c>
      <c r="B8023" s="60">
        <v>11</v>
      </c>
      <c r="C8023" s="235"/>
      <c r="D8023" s="235"/>
      <c r="E8023" s="235"/>
      <c r="F8023" s="235"/>
      <c r="G8023" s="315"/>
      <c r="H8023" s="125">
        <v>2274.2793609102869</v>
      </c>
    </row>
    <row r="8024" spans="1:8" x14ac:dyDescent="0.2">
      <c r="A8024" s="59">
        <v>43069</v>
      </c>
      <c r="B8024" s="60">
        <v>12</v>
      </c>
      <c r="C8024" s="235"/>
      <c r="D8024" s="235"/>
      <c r="E8024" s="235"/>
      <c r="F8024" s="235"/>
      <c r="G8024" s="315"/>
      <c r="H8024" s="125">
        <v>2259.5114606956136</v>
      </c>
    </row>
    <row r="8025" spans="1:8" x14ac:dyDescent="0.2">
      <c r="A8025" s="59">
        <v>43069</v>
      </c>
      <c r="B8025" s="60">
        <v>13</v>
      </c>
      <c r="C8025" s="235"/>
      <c r="D8025" s="235"/>
      <c r="E8025" s="235"/>
      <c r="F8025" s="235"/>
      <c r="G8025" s="315"/>
      <c r="H8025" s="125">
        <v>2272.2267902545495</v>
      </c>
    </row>
    <row r="8026" spans="1:8" x14ac:dyDescent="0.2">
      <c r="A8026" s="59">
        <v>43069</v>
      </c>
      <c r="B8026" s="60">
        <v>14</v>
      </c>
      <c r="C8026" s="235"/>
      <c r="D8026" s="235"/>
      <c r="E8026" s="235"/>
      <c r="F8026" s="235"/>
      <c r="G8026" s="315"/>
      <c r="H8026" s="125">
        <v>2321.568098373958</v>
      </c>
    </row>
    <row r="8027" spans="1:8" x14ac:dyDescent="0.2">
      <c r="A8027" s="59">
        <v>43069</v>
      </c>
      <c r="B8027" s="60">
        <v>15</v>
      </c>
      <c r="C8027" s="235"/>
      <c r="D8027" s="235"/>
      <c r="E8027" s="235"/>
      <c r="F8027" s="235"/>
      <c r="G8027" s="315"/>
      <c r="H8027" s="125">
        <v>2391.6852727715245</v>
      </c>
    </row>
    <row r="8028" spans="1:8" x14ac:dyDescent="0.2">
      <c r="A8028" s="59">
        <v>43069</v>
      </c>
      <c r="B8028" s="60">
        <v>16</v>
      </c>
      <c r="C8028" s="235"/>
      <c r="D8028" s="235"/>
      <c r="E8028" s="235"/>
      <c r="F8028" s="235"/>
      <c r="G8028" s="315"/>
      <c r="H8028" s="125">
        <v>2493.7784308673467</v>
      </c>
    </row>
    <row r="8029" spans="1:8" x14ac:dyDescent="0.2">
      <c r="A8029" s="59">
        <v>43069</v>
      </c>
      <c r="B8029" s="60">
        <v>17</v>
      </c>
      <c r="C8029" s="235"/>
      <c r="D8029" s="235"/>
      <c r="E8029" s="235"/>
      <c r="F8029" s="235"/>
      <c r="G8029" s="315"/>
      <c r="H8029" s="125">
        <v>2698.278286572634</v>
      </c>
    </row>
    <row r="8030" spans="1:8" x14ac:dyDescent="0.2">
      <c r="A8030" s="59">
        <v>43069</v>
      </c>
      <c r="B8030" s="60">
        <v>18</v>
      </c>
      <c r="C8030" s="235"/>
      <c r="D8030" s="235"/>
      <c r="E8030" s="235"/>
      <c r="F8030" s="235"/>
      <c r="G8030" s="315"/>
      <c r="H8030" s="125">
        <v>3014.8057525673271</v>
      </c>
    </row>
    <row r="8031" spans="1:8" x14ac:dyDescent="0.2">
      <c r="A8031" s="59">
        <v>43069</v>
      </c>
      <c r="B8031" s="60">
        <v>19</v>
      </c>
      <c r="C8031" s="235"/>
      <c r="D8031" s="235"/>
      <c r="E8031" s="235"/>
      <c r="F8031" s="235"/>
      <c r="G8031" s="315"/>
      <c r="H8031" s="125">
        <v>2990.5486628019098</v>
      </c>
    </row>
    <row r="8032" spans="1:8" x14ac:dyDescent="0.2">
      <c r="A8032" s="59">
        <v>43069</v>
      </c>
      <c r="B8032" s="60">
        <v>20</v>
      </c>
      <c r="C8032" s="235"/>
      <c r="D8032" s="235"/>
      <c r="E8032" s="235"/>
      <c r="F8032" s="235"/>
      <c r="G8032" s="315"/>
      <c r="H8032" s="125">
        <v>2909.3818780802762</v>
      </c>
    </row>
    <row r="8033" spans="1:8" x14ac:dyDescent="0.2">
      <c r="A8033" s="59">
        <v>43069</v>
      </c>
      <c r="B8033" s="60">
        <v>21</v>
      </c>
      <c r="C8033" s="235"/>
      <c r="D8033" s="235"/>
      <c r="E8033" s="235"/>
      <c r="F8033" s="235"/>
      <c r="G8033" s="315"/>
      <c r="H8033" s="125">
        <v>2785.99072498244</v>
      </c>
    </row>
    <row r="8034" spans="1:8" x14ac:dyDescent="0.2">
      <c r="A8034" s="59">
        <v>43069</v>
      </c>
      <c r="B8034" s="60">
        <v>22</v>
      </c>
      <c r="C8034" s="235"/>
      <c r="D8034" s="235"/>
      <c r="E8034" s="235"/>
      <c r="F8034" s="235"/>
      <c r="G8034" s="315"/>
      <c r="H8034" s="125">
        <v>2570.0117143990624</v>
      </c>
    </row>
    <row r="8035" spans="1:8" x14ac:dyDescent="0.2">
      <c r="A8035" s="59">
        <v>43069</v>
      </c>
      <c r="B8035" s="60">
        <v>23</v>
      </c>
      <c r="C8035" s="235"/>
      <c r="D8035" s="235"/>
      <c r="E8035" s="235"/>
      <c r="F8035" s="235"/>
      <c r="G8035" s="315"/>
      <c r="H8035" s="125">
        <v>2314.8011595272769</v>
      </c>
    </row>
    <row r="8036" spans="1:8" x14ac:dyDescent="0.2">
      <c r="A8036" s="59">
        <v>43069</v>
      </c>
      <c r="B8036" s="60">
        <v>24</v>
      </c>
      <c r="C8036" s="235"/>
      <c r="D8036" s="235"/>
      <c r="E8036" s="235"/>
      <c r="F8036" s="235"/>
      <c r="G8036" s="315"/>
      <c r="H8036" s="125">
        <v>2097.5672063558318</v>
      </c>
    </row>
    <row r="8037" spans="1:8" x14ac:dyDescent="0.2">
      <c r="A8037" s="59">
        <v>43070</v>
      </c>
      <c r="B8037" s="60">
        <v>1</v>
      </c>
      <c r="C8037" s="235"/>
      <c r="D8037" s="235"/>
      <c r="E8037" s="235"/>
      <c r="F8037" s="235"/>
      <c r="G8037" s="315"/>
      <c r="H8037" s="125">
        <v>1954.4148369902155</v>
      </c>
    </row>
    <row r="8038" spans="1:8" x14ac:dyDescent="0.2">
      <c r="A8038" s="59">
        <v>43070</v>
      </c>
      <c r="B8038" s="60">
        <v>2</v>
      </c>
      <c r="C8038" s="235"/>
      <c r="D8038" s="235"/>
      <c r="E8038" s="235"/>
      <c r="F8038" s="235"/>
      <c r="G8038" s="315"/>
      <c r="H8038" s="125">
        <v>1855.6646763973324</v>
      </c>
    </row>
    <row r="8039" spans="1:8" x14ac:dyDescent="0.2">
      <c r="A8039" s="59">
        <v>43070</v>
      </c>
      <c r="B8039" s="60">
        <v>3</v>
      </c>
      <c r="C8039" s="235"/>
      <c r="D8039" s="235"/>
      <c r="E8039" s="235"/>
      <c r="F8039" s="235"/>
      <c r="G8039" s="315"/>
      <c r="H8039" s="125">
        <v>1798.7913994189357</v>
      </c>
    </row>
    <row r="8040" spans="1:8" x14ac:dyDescent="0.2">
      <c r="A8040" s="59">
        <v>43070</v>
      </c>
      <c r="B8040" s="60">
        <v>4</v>
      </c>
      <c r="C8040" s="235"/>
      <c r="D8040" s="235"/>
      <c r="E8040" s="235"/>
      <c r="F8040" s="235"/>
      <c r="G8040" s="315"/>
      <c r="H8040" s="125">
        <v>1787.7068873142848</v>
      </c>
    </row>
    <row r="8041" spans="1:8" x14ac:dyDescent="0.2">
      <c r="A8041" s="59">
        <v>43070</v>
      </c>
      <c r="B8041" s="60">
        <v>5</v>
      </c>
      <c r="C8041" s="235"/>
      <c r="D8041" s="235"/>
      <c r="E8041" s="235"/>
      <c r="F8041" s="235"/>
      <c r="G8041" s="315"/>
      <c r="H8041" s="125">
        <v>1857.2040763081113</v>
      </c>
    </row>
    <row r="8042" spans="1:8" x14ac:dyDescent="0.2">
      <c r="A8042" s="59">
        <v>43070</v>
      </c>
      <c r="B8042" s="60">
        <v>6</v>
      </c>
      <c r="C8042" s="235"/>
      <c r="D8042" s="235"/>
      <c r="E8042" s="235"/>
      <c r="F8042" s="235"/>
      <c r="G8042" s="315"/>
      <c r="H8042" s="125">
        <v>2038.5507115215883</v>
      </c>
    </row>
    <row r="8043" spans="1:8" x14ac:dyDescent="0.2">
      <c r="A8043" s="59">
        <v>43070</v>
      </c>
      <c r="B8043" s="60">
        <v>7</v>
      </c>
      <c r="C8043" s="235"/>
      <c r="D8043" s="235"/>
      <c r="E8043" s="235"/>
      <c r="F8043" s="235"/>
      <c r="G8043" s="315"/>
      <c r="H8043" s="125">
        <v>2299.1560369772023</v>
      </c>
    </row>
    <row r="8044" spans="1:8" x14ac:dyDescent="0.2">
      <c r="A8044" s="59">
        <v>43070</v>
      </c>
      <c r="B8044" s="60">
        <v>8</v>
      </c>
      <c r="C8044" s="235"/>
      <c r="D8044" s="235"/>
      <c r="E8044" s="235"/>
      <c r="F8044" s="235"/>
      <c r="G8044" s="315"/>
      <c r="H8044" s="125">
        <v>2400.1494724389313</v>
      </c>
    </row>
    <row r="8045" spans="1:8" x14ac:dyDescent="0.2">
      <c r="A8045" s="59">
        <v>43070</v>
      </c>
      <c r="B8045" s="60">
        <v>9</v>
      </c>
      <c r="C8045" s="235"/>
      <c r="D8045" s="235"/>
      <c r="E8045" s="235"/>
      <c r="F8045" s="235"/>
      <c r="G8045" s="315"/>
      <c r="H8045" s="125">
        <v>2368.7219316375554</v>
      </c>
    </row>
    <row r="8046" spans="1:8" x14ac:dyDescent="0.2">
      <c r="A8046" s="59">
        <v>43070</v>
      </c>
      <c r="B8046" s="60">
        <v>10</v>
      </c>
      <c r="C8046" s="235"/>
      <c r="D8046" s="235"/>
      <c r="E8046" s="235"/>
      <c r="F8046" s="235"/>
      <c r="G8046" s="315"/>
      <c r="H8046" s="125">
        <v>2312.5078225685138</v>
      </c>
    </row>
    <row r="8047" spans="1:8" x14ac:dyDescent="0.2">
      <c r="A8047" s="59">
        <v>43070</v>
      </c>
      <c r="B8047" s="60">
        <v>11</v>
      </c>
      <c r="C8047" s="235"/>
      <c r="D8047" s="235"/>
      <c r="E8047" s="235"/>
      <c r="F8047" s="235"/>
      <c r="G8047" s="315"/>
      <c r="H8047" s="125">
        <v>2271.5011660439632</v>
      </c>
    </row>
    <row r="8048" spans="1:8" x14ac:dyDescent="0.2">
      <c r="A8048" s="59">
        <v>43070</v>
      </c>
      <c r="B8048" s="60">
        <v>12</v>
      </c>
      <c r="C8048" s="235"/>
      <c r="D8048" s="235"/>
      <c r="E8048" s="235"/>
      <c r="F8048" s="235"/>
      <c r="G8048" s="315"/>
      <c r="H8048" s="125">
        <v>2237.5530183168689</v>
      </c>
    </row>
    <row r="8049" spans="1:8" x14ac:dyDescent="0.2">
      <c r="A8049" s="59">
        <v>43070</v>
      </c>
      <c r="B8049" s="60">
        <v>13</v>
      </c>
      <c r="C8049" s="235"/>
      <c r="D8049" s="235"/>
      <c r="E8049" s="235"/>
      <c r="F8049" s="235"/>
      <c r="G8049" s="315"/>
      <c r="H8049" s="125">
        <v>2229.4645200649638</v>
      </c>
    </row>
    <row r="8050" spans="1:8" x14ac:dyDescent="0.2">
      <c r="A8050" s="59">
        <v>43070</v>
      </c>
      <c r="B8050" s="60">
        <v>14</v>
      </c>
      <c r="C8050" s="235"/>
      <c r="D8050" s="235"/>
      <c r="E8050" s="235"/>
      <c r="F8050" s="235"/>
      <c r="G8050" s="315"/>
      <c r="H8050" s="125">
        <v>2252.67861807091</v>
      </c>
    </row>
    <row r="8051" spans="1:8" x14ac:dyDescent="0.2">
      <c r="A8051" s="59">
        <v>43070</v>
      </c>
      <c r="B8051" s="60">
        <v>15</v>
      </c>
      <c r="C8051" s="235"/>
      <c r="D8051" s="235"/>
      <c r="E8051" s="235"/>
      <c r="F8051" s="235"/>
      <c r="G8051" s="315"/>
      <c r="H8051" s="125">
        <v>2307.1179082962276</v>
      </c>
    </row>
    <row r="8052" spans="1:8" x14ac:dyDescent="0.2">
      <c r="A8052" s="59">
        <v>43070</v>
      </c>
      <c r="B8052" s="60">
        <v>16</v>
      </c>
      <c r="C8052" s="235"/>
      <c r="D8052" s="235"/>
      <c r="E8052" s="235"/>
      <c r="F8052" s="235"/>
      <c r="G8052" s="315"/>
      <c r="H8052" s="125">
        <v>2403.8445237852807</v>
      </c>
    </row>
    <row r="8053" spans="1:8" x14ac:dyDescent="0.2">
      <c r="A8053" s="59">
        <v>43070</v>
      </c>
      <c r="B8053" s="60">
        <v>17</v>
      </c>
      <c r="C8053" s="235"/>
      <c r="D8053" s="235"/>
      <c r="E8053" s="235"/>
      <c r="F8053" s="235"/>
      <c r="G8053" s="315"/>
      <c r="H8053" s="125">
        <v>2638.6352003584693</v>
      </c>
    </row>
    <row r="8054" spans="1:8" x14ac:dyDescent="0.2">
      <c r="A8054" s="59">
        <v>43070</v>
      </c>
      <c r="B8054" s="60">
        <v>18</v>
      </c>
      <c r="C8054" s="235"/>
      <c r="D8054" s="235"/>
      <c r="E8054" s="235"/>
      <c r="F8054" s="235"/>
      <c r="G8054" s="315"/>
      <c r="H8054" s="125">
        <v>3000.4070613001941</v>
      </c>
    </row>
    <row r="8055" spans="1:8" x14ac:dyDescent="0.2">
      <c r="A8055" s="59">
        <v>43070</v>
      </c>
      <c r="B8055" s="60">
        <v>19</v>
      </c>
      <c r="C8055" s="235"/>
      <c r="D8055" s="235"/>
      <c r="E8055" s="235"/>
      <c r="F8055" s="235"/>
      <c r="G8055" s="315"/>
      <c r="H8055" s="125">
        <v>3009.407899674085</v>
      </c>
    </row>
    <row r="8056" spans="1:8" x14ac:dyDescent="0.2">
      <c r="A8056" s="59">
        <v>43070</v>
      </c>
      <c r="B8056" s="60">
        <v>20</v>
      </c>
      <c r="C8056" s="235"/>
      <c r="D8056" s="235"/>
      <c r="E8056" s="235"/>
      <c r="F8056" s="235"/>
      <c r="G8056" s="315"/>
      <c r="H8056" s="125">
        <v>2935.2346894145289</v>
      </c>
    </row>
    <row r="8057" spans="1:8" x14ac:dyDescent="0.2">
      <c r="A8057" s="59">
        <v>43070</v>
      </c>
      <c r="B8057" s="60">
        <v>21</v>
      </c>
      <c r="C8057" s="235"/>
      <c r="D8057" s="235"/>
      <c r="E8057" s="235"/>
      <c r="F8057" s="235"/>
      <c r="G8057" s="315"/>
      <c r="H8057" s="125">
        <v>2838.7749968360213</v>
      </c>
    </row>
    <row r="8058" spans="1:8" x14ac:dyDescent="0.2">
      <c r="A8058" s="59">
        <v>43070</v>
      </c>
      <c r="B8058" s="60">
        <v>22</v>
      </c>
      <c r="C8058" s="235"/>
      <c r="D8058" s="235"/>
      <c r="E8058" s="235"/>
      <c r="F8058" s="235"/>
      <c r="G8058" s="315"/>
      <c r="H8058" s="125">
        <v>2664.3935089492602</v>
      </c>
    </row>
    <row r="8059" spans="1:8" x14ac:dyDescent="0.2">
      <c r="A8059" s="59">
        <v>43070</v>
      </c>
      <c r="B8059" s="60">
        <v>23</v>
      </c>
      <c r="C8059" s="235"/>
      <c r="D8059" s="235"/>
      <c r="E8059" s="235"/>
      <c r="F8059" s="235"/>
      <c r="G8059" s="315"/>
      <c r="H8059" s="125">
        <v>2400.7398410347073</v>
      </c>
    </row>
    <row r="8060" spans="1:8" x14ac:dyDescent="0.2">
      <c r="A8060" s="59">
        <v>43070</v>
      </c>
      <c r="B8060" s="60">
        <v>24</v>
      </c>
      <c r="C8060" s="235"/>
      <c r="D8060" s="235"/>
      <c r="E8060" s="235"/>
      <c r="F8060" s="235"/>
      <c r="G8060" s="315"/>
      <c r="H8060" s="125">
        <v>2166.1049833799816</v>
      </c>
    </row>
    <row r="8061" spans="1:8" x14ac:dyDescent="0.2">
      <c r="A8061" s="59">
        <v>43071</v>
      </c>
      <c r="B8061" s="60">
        <v>1</v>
      </c>
      <c r="C8061" s="235"/>
      <c r="D8061" s="235"/>
      <c r="E8061" s="235"/>
      <c r="F8061" s="235"/>
      <c r="G8061" s="315"/>
      <c r="H8061" s="125">
        <v>1974.687432570169</v>
      </c>
    </row>
    <row r="8062" spans="1:8" x14ac:dyDescent="0.2">
      <c r="A8062" s="59">
        <v>43071</v>
      </c>
      <c r="B8062" s="60">
        <v>2</v>
      </c>
      <c r="C8062" s="235"/>
      <c r="D8062" s="235"/>
      <c r="E8062" s="235"/>
      <c r="F8062" s="235"/>
      <c r="G8062" s="315"/>
      <c r="H8062" s="125">
        <v>1864.9611476338275</v>
      </c>
    </row>
    <row r="8063" spans="1:8" x14ac:dyDescent="0.2">
      <c r="A8063" s="59">
        <v>43071</v>
      </c>
      <c r="B8063" s="60">
        <v>3</v>
      </c>
      <c r="C8063" s="235"/>
      <c r="D8063" s="235"/>
      <c r="E8063" s="235"/>
      <c r="F8063" s="235"/>
      <c r="G8063" s="315"/>
      <c r="H8063" s="125">
        <v>1794.3173088282495</v>
      </c>
    </row>
    <row r="8064" spans="1:8" x14ac:dyDescent="0.2">
      <c r="A8064" s="59">
        <v>43071</v>
      </c>
      <c r="B8064" s="60">
        <v>4</v>
      </c>
      <c r="C8064" s="235"/>
      <c r="D8064" s="235"/>
      <c r="E8064" s="235"/>
      <c r="F8064" s="235"/>
      <c r="G8064" s="315"/>
      <c r="H8064" s="125">
        <v>1752.6890388412212</v>
      </c>
    </row>
    <row r="8065" spans="1:8" x14ac:dyDescent="0.2">
      <c r="A8065" s="59">
        <v>43071</v>
      </c>
      <c r="B8065" s="60">
        <v>5</v>
      </c>
      <c r="C8065" s="235"/>
      <c r="D8065" s="235"/>
      <c r="E8065" s="235"/>
      <c r="F8065" s="235"/>
      <c r="G8065" s="315"/>
      <c r="H8065" s="125">
        <v>1747.285036565755</v>
      </c>
    </row>
    <row r="8066" spans="1:8" x14ac:dyDescent="0.2">
      <c r="A8066" s="59">
        <v>43071</v>
      </c>
      <c r="B8066" s="60">
        <v>6</v>
      </c>
      <c r="C8066" s="235"/>
      <c r="D8066" s="235"/>
      <c r="E8066" s="235"/>
      <c r="F8066" s="235"/>
      <c r="G8066" s="315"/>
      <c r="H8066" s="125">
        <v>1796.6833541562014</v>
      </c>
    </row>
    <row r="8067" spans="1:8" x14ac:dyDescent="0.2">
      <c r="A8067" s="59">
        <v>43071</v>
      </c>
      <c r="B8067" s="60">
        <v>7</v>
      </c>
      <c r="C8067" s="235"/>
      <c r="D8067" s="235"/>
      <c r="E8067" s="235"/>
      <c r="F8067" s="235"/>
      <c r="G8067" s="315"/>
      <c r="H8067" s="125">
        <v>1951.5992472068531</v>
      </c>
    </row>
    <row r="8068" spans="1:8" x14ac:dyDescent="0.2">
      <c r="A8068" s="59">
        <v>43071</v>
      </c>
      <c r="B8068" s="60">
        <v>8</v>
      </c>
      <c r="C8068" s="235"/>
      <c r="D8068" s="235"/>
      <c r="E8068" s="235"/>
      <c r="F8068" s="235"/>
      <c r="G8068" s="315"/>
      <c r="H8068" s="125">
        <v>2050.5411687574851</v>
      </c>
    </row>
    <row r="8069" spans="1:8" x14ac:dyDescent="0.2">
      <c r="A8069" s="59">
        <v>43071</v>
      </c>
      <c r="B8069" s="60">
        <v>9</v>
      </c>
      <c r="C8069" s="235"/>
      <c r="D8069" s="235"/>
      <c r="E8069" s="235"/>
      <c r="F8069" s="235"/>
      <c r="G8069" s="315"/>
      <c r="H8069" s="125">
        <v>2053.7219566405079</v>
      </c>
    </row>
    <row r="8070" spans="1:8" x14ac:dyDescent="0.2">
      <c r="A8070" s="59">
        <v>43071</v>
      </c>
      <c r="B8070" s="60">
        <v>10</v>
      </c>
      <c r="C8070" s="235"/>
      <c r="D8070" s="235"/>
      <c r="E8070" s="235"/>
      <c r="F8070" s="235"/>
      <c r="G8070" s="315"/>
      <c r="H8070" s="125">
        <v>2011.2116375247092</v>
      </c>
    </row>
    <row r="8071" spans="1:8" x14ac:dyDescent="0.2">
      <c r="A8071" s="59">
        <v>43071</v>
      </c>
      <c r="B8071" s="60">
        <v>11</v>
      </c>
      <c r="C8071" s="235"/>
      <c r="D8071" s="235"/>
      <c r="E8071" s="235"/>
      <c r="F8071" s="235"/>
      <c r="G8071" s="315"/>
      <c r="H8071" s="125">
        <v>1972.7504048409901</v>
      </c>
    </row>
    <row r="8072" spans="1:8" x14ac:dyDescent="0.2">
      <c r="A8072" s="59">
        <v>43071</v>
      </c>
      <c r="B8072" s="60">
        <v>12</v>
      </c>
      <c r="C8072" s="235"/>
      <c r="D8072" s="235"/>
      <c r="E8072" s="235"/>
      <c r="F8072" s="235"/>
      <c r="G8072" s="315"/>
      <c r="H8072" s="125">
        <v>1939.0392579482129</v>
      </c>
    </row>
    <row r="8073" spans="1:8" x14ac:dyDescent="0.2">
      <c r="A8073" s="59">
        <v>43071</v>
      </c>
      <c r="B8073" s="60">
        <v>13</v>
      </c>
      <c r="C8073" s="235"/>
      <c r="D8073" s="235"/>
      <c r="E8073" s="235"/>
      <c r="F8073" s="235"/>
      <c r="G8073" s="315"/>
      <c r="H8073" s="125">
        <v>1914.0255052061302</v>
      </c>
    </row>
    <row r="8074" spans="1:8" x14ac:dyDescent="0.2">
      <c r="A8074" s="59">
        <v>43071</v>
      </c>
      <c r="B8074" s="60">
        <v>14</v>
      </c>
      <c r="C8074" s="235"/>
      <c r="D8074" s="235"/>
      <c r="E8074" s="235"/>
      <c r="F8074" s="235"/>
      <c r="G8074" s="315"/>
      <c r="H8074" s="125">
        <v>1928.7001016797458</v>
      </c>
    </row>
    <row r="8075" spans="1:8" x14ac:dyDescent="0.2">
      <c r="A8075" s="59">
        <v>43071</v>
      </c>
      <c r="B8075" s="60">
        <v>15</v>
      </c>
      <c r="C8075" s="235"/>
      <c r="D8075" s="235"/>
      <c r="E8075" s="235"/>
      <c r="F8075" s="235"/>
      <c r="G8075" s="315"/>
      <c r="H8075" s="125">
        <v>1995.3893816028062</v>
      </c>
    </row>
    <row r="8076" spans="1:8" x14ac:dyDescent="0.2">
      <c r="A8076" s="59">
        <v>43071</v>
      </c>
      <c r="B8076" s="60">
        <v>16</v>
      </c>
      <c r="C8076" s="235"/>
      <c r="D8076" s="235"/>
      <c r="E8076" s="235"/>
      <c r="F8076" s="235"/>
      <c r="G8076" s="315"/>
      <c r="H8076" s="125">
        <v>2117.6025707936838</v>
      </c>
    </row>
    <row r="8077" spans="1:8" x14ac:dyDescent="0.2">
      <c r="A8077" s="59">
        <v>43071</v>
      </c>
      <c r="B8077" s="60">
        <v>17</v>
      </c>
      <c r="C8077" s="235"/>
      <c r="D8077" s="235"/>
      <c r="E8077" s="235"/>
      <c r="F8077" s="235"/>
      <c r="G8077" s="315"/>
      <c r="H8077" s="125">
        <v>2389.6029021309264</v>
      </c>
    </row>
    <row r="8078" spans="1:8" x14ac:dyDescent="0.2">
      <c r="A8078" s="59">
        <v>43071</v>
      </c>
      <c r="B8078" s="60">
        <v>18</v>
      </c>
      <c r="C8078" s="235"/>
      <c r="D8078" s="235"/>
      <c r="E8078" s="235"/>
      <c r="F8078" s="235"/>
      <c r="G8078" s="315"/>
      <c r="H8078" s="125">
        <v>2802.1604156527123</v>
      </c>
    </row>
    <row r="8079" spans="1:8" x14ac:dyDescent="0.2">
      <c r="A8079" s="59">
        <v>43071</v>
      </c>
      <c r="B8079" s="60">
        <v>19</v>
      </c>
      <c r="C8079" s="235"/>
      <c r="D8079" s="235"/>
      <c r="E8079" s="235"/>
      <c r="F8079" s="235"/>
      <c r="G8079" s="315"/>
      <c r="H8079" s="125">
        <v>2840.9120044516762</v>
      </c>
    </row>
    <row r="8080" spans="1:8" x14ac:dyDescent="0.2">
      <c r="A8080" s="59">
        <v>43071</v>
      </c>
      <c r="B8080" s="60">
        <v>20</v>
      </c>
      <c r="C8080" s="235"/>
      <c r="D8080" s="235"/>
      <c r="E8080" s="235"/>
      <c r="F8080" s="235"/>
      <c r="G8080" s="315"/>
      <c r="H8080" s="125">
        <v>2781.8920342731903</v>
      </c>
    </row>
    <row r="8081" spans="1:8" x14ac:dyDescent="0.2">
      <c r="A8081" s="59">
        <v>43071</v>
      </c>
      <c r="B8081" s="60">
        <v>21</v>
      </c>
      <c r="C8081" s="235"/>
      <c r="D8081" s="235"/>
      <c r="E8081" s="235"/>
      <c r="F8081" s="235"/>
      <c r="G8081" s="315"/>
      <c r="H8081" s="125">
        <v>2706.5062836078187</v>
      </c>
    </row>
    <row r="8082" spans="1:8" x14ac:dyDescent="0.2">
      <c r="A8082" s="59">
        <v>43071</v>
      </c>
      <c r="B8082" s="60">
        <v>22</v>
      </c>
      <c r="C8082" s="235"/>
      <c r="D8082" s="235"/>
      <c r="E8082" s="235"/>
      <c r="F8082" s="235"/>
      <c r="G8082" s="315"/>
      <c r="H8082" s="125">
        <v>2565.1335315430715</v>
      </c>
    </row>
    <row r="8083" spans="1:8" x14ac:dyDescent="0.2">
      <c r="A8083" s="59">
        <v>43071</v>
      </c>
      <c r="B8083" s="60">
        <v>23</v>
      </c>
      <c r="C8083" s="235"/>
      <c r="D8083" s="235"/>
      <c r="E8083" s="235"/>
      <c r="F8083" s="235"/>
      <c r="G8083" s="315"/>
      <c r="H8083" s="125">
        <v>2333.0205183870089</v>
      </c>
    </row>
    <row r="8084" spans="1:8" x14ac:dyDescent="0.2">
      <c r="A8084" s="59">
        <v>43071</v>
      </c>
      <c r="B8084" s="60">
        <v>24</v>
      </c>
      <c r="C8084" s="235"/>
      <c r="D8084" s="235"/>
      <c r="E8084" s="235"/>
      <c r="F8084" s="235"/>
      <c r="G8084" s="315"/>
      <c r="H8084" s="125">
        <v>2114.1905510058937</v>
      </c>
    </row>
    <row r="8085" spans="1:8" x14ac:dyDescent="0.2">
      <c r="A8085" s="59">
        <v>43072</v>
      </c>
      <c r="B8085" s="60">
        <v>1</v>
      </c>
      <c r="C8085" s="235"/>
      <c r="D8085" s="235"/>
      <c r="E8085" s="235"/>
      <c r="F8085" s="235"/>
      <c r="G8085" s="315"/>
      <c r="H8085" s="125">
        <v>1944.8840361149619</v>
      </c>
    </row>
    <row r="8086" spans="1:8" x14ac:dyDescent="0.2">
      <c r="A8086" s="59">
        <v>43072</v>
      </c>
      <c r="B8086" s="60">
        <v>2</v>
      </c>
      <c r="C8086" s="235"/>
      <c r="D8086" s="235"/>
      <c r="E8086" s="235"/>
      <c r="F8086" s="235"/>
      <c r="G8086" s="315"/>
      <c r="H8086" s="125">
        <v>1836.7007910537041</v>
      </c>
    </row>
    <row r="8087" spans="1:8" x14ac:dyDescent="0.2">
      <c r="A8087" s="59">
        <v>43072</v>
      </c>
      <c r="B8087" s="60">
        <v>3</v>
      </c>
      <c r="C8087" s="235"/>
      <c r="D8087" s="235"/>
      <c r="E8087" s="235"/>
      <c r="F8087" s="235"/>
      <c r="G8087" s="315"/>
      <c r="H8087" s="125">
        <v>1764.0827631056848</v>
      </c>
    </row>
    <row r="8088" spans="1:8" x14ac:dyDescent="0.2">
      <c r="A8088" s="59">
        <v>43072</v>
      </c>
      <c r="B8088" s="60">
        <v>4</v>
      </c>
      <c r="C8088" s="235"/>
      <c r="D8088" s="235"/>
      <c r="E8088" s="235"/>
      <c r="F8088" s="235"/>
      <c r="G8088" s="315"/>
      <c r="H8088" s="125">
        <v>1715.4045049506412</v>
      </c>
    </row>
    <row r="8089" spans="1:8" x14ac:dyDescent="0.2">
      <c r="A8089" s="59">
        <v>43072</v>
      </c>
      <c r="B8089" s="60">
        <v>5</v>
      </c>
      <c r="C8089" s="235"/>
      <c r="D8089" s="235"/>
      <c r="E8089" s="235"/>
      <c r="F8089" s="235"/>
      <c r="G8089" s="315"/>
      <c r="H8089" s="125">
        <v>1694.8519993642076</v>
      </c>
    </row>
    <row r="8090" spans="1:8" x14ac:dyDescent="0.2">
      <c r="A8090" s="59">
        <v>43072</v>
      </c>
      <c r="B8090" s="60">
        <v>6</v>
      </c>
      <c r="C8090" s="235"/>
      <c r="D8090" s="235"/>
      <c r="E8090" s="235"/>
      <c r="F8090" s="235"/>
      <c r="G8090" s="315"/>
      <c r="H8090" s="125">
        <v>1716.48983033069</v>
      </c>
    </row>
    <row r="8091" spans="1:8" x14ac:dyDescent="0.2">
      <c r="A8091" s="59">
        <v>43072</v>
      </c>
      <c r="B8091" s="60">
        <v>7</v>
      </c>
      <c r="C8091" s="235"/>
      <c r="D8091" s="235"/>
      <c r="E8091" s="235"/>
      <c r="F8091" s="235"/>
      <c r="G8091" s="315"/>
      <c r="H8091" s="125">
        <v>1842.4651765034098</v>
      </c>
    </row>
    <row r="8092" spans="1:8" x14ac:dyDescent="0.2">
      <c r="A8092" s="59">
        <v>43072</v>
      </c>
      <c r="B8092" s="60">
        <v>8</v>
      </c>
      <c r="C8092" s="235"/>
      <c r="D8092" s="235"/>
      <c r="E8092" s="235"/>
      <c r="F8092" s="235"/>
      <c r="G8092" s="315"/>
      <c r="H8092" s="125">
        <v>1923.7639403247881</v>
      </c>
    </row>
    <row r="8093" spans="1:8" x14ac:dyDescent="0.2">
      <c r="A8093" s="59">
        <v>43072</v>
      </c>
      <c r="B8093" s="60">
        <v>9</v>
      </c>
      <c r="C8093" s="235"/>
      <c r="D8093" s="235"/>
      <c r="E8093" s="235"/>
      <c r="F8093" s="235"/>
      <c r="G8093" s="315"/>
      <c r="H8093" s="125">
        <v>1923.1827762835774</v>
      </c>
    </row>
    <row r="8094" spans="1:8" x14ac:dyDescent="0.2">
      <c r="A8094" s="59">
        <v>43072</v>
      </c>
      <c r="B8094" s="60">
        <v>10</v>
      </c>
      <c r="C8094" s="235"/>
      <c r="D8094" s="235"/>
      <c r="E8094" s="235"/>
      <c r="F8094" s="235"/>
      <c r="G8094" s="315"/>
      <c r="H8094" s="125">
        <v>1888.9171912684926</v>
      </c>
    </row>
    <row r="8095" spans="1:8" x14ac:dyDescent="0.2">
      <c r="A8095" s="59">
        <v>43072</v>
      </c>
      <c r="B8095" s="60">
        <v>11</v>
      </c>
      <c r="C8095" s="235"/>
      <c r="D8095" s="235"/>
      <c r="E8095" s="235"/>
      <c r="F8095" s="235"/>
      <c r="G8095" s="315"/>
      <c r="H8095" s="125">
        <v>1869.6439854664482</v>
      </c>
    </row>
    <row r="8096" spans="1:8" x14ac:dyDescent="0.2">
      <c r="A8096" s="59">
        <v>43072</v>
      </c>
      <c r="B8096" s="60">
        <v>12</v>
      </c>
      <c r="C8096" s="235"/>
      <c r="D8096" s="235"/>
      <c r="E8096" s="235"/>
      <c r="F8096" s="235"/>
      <c r="G8096" s="315"/>
      <c r="H8096" s="125">
        <v>1854.0346006602831</v>
      </c>
    </row>
    <row r="8097" spans="1:8" x14ac:dyDescent="0.2">
      <c r="A8097" s="59">
        <v>43072</v>
      </c>
      <c r="B8097" s="60">
        <v>13</v>
      </c>
      <c r="C8097" s="235"/>
      <c r="D8097" s="235"/>
      <c r="E8097" s="235"/>
      <c r="F8097" s="235"/>
      <c r="G8097" s="315"/>
      <c r="H8097" s="125">
        <v>1851.4260842952981</v>
      </c>
    </row>
    <row r="8098" spans="1:8" x14ac:dyDescent="0.2">
      <c r="A8098" s="59">
        <v>43072</v>
      </c>
      <c r="B8098" s="60">
        <v>14</v>
      </c>
      <c r="C8098" s="235"/>
      <c r="D8098" s="235"/>
      <c r="E8098" s="235"/>
      <c r="F8098" s="235"/>
      <c r="G8098" s="315"/>
      <c r="H8098" s="125">
        <v>1885.5940767794571</v>
      </c>
    </row>
    <row r="8099" spans="1:8" x14ac:dyDescent="0.2">
      <c r="A8099" s="59">
        <v>43072</v>
      </c>
      <c r="B8099" s="60">
        <v>15</v>
      </c>
      <c r="C8099" s="235"/>
      <c r="D8099" s="235"/>
      <c r="E8099" s="235"/>
      <c r="F8099" s="235"/>
      <c r="G8099" s="315"/>
      <c r="H8099" s="125">
        <v>1964.6882978788233</v>
      </c>
    </row>
    <row r="8100" spans="1:8" x14ac:dyDescent="0.2">
      <c r="A8100" s="59">
        <v>43072</v>
      </c>
      <c r="B8100" s="60">
        <v>16</v>
      </c>
      <c r="C8100" s="235"/>
      <c r="D8100" s="235"/>
      <c r="E8100" s="235"/>
      <c r="F8100" s="235"/>
      <c r="G8100" s="315"/>
      <c r="H8100" s="125">
        <v>2094.0467351299912</v>
      </c>
    </row>
    <row r="8101" spans="1:8" x14ac:dyDescent="0.2">
      <c r="A8101" s="59">
        <v>43072</v>
      </c>
      <c r="B8101" s="60">
        <v>17</v>
      </c>
      <c r="C8101" s="235"/>
      <c r="D8101" s="235"/>
      <c r="E8101" s="235"/>
      <c r="F8101" s="235"/>
      <c r="G8101" s="315"/>
      <c r="H8101" s="125">
        <v>2378.1978793024437</v>
      </c>
    </row>
    <row r="8102" spans="1:8" x14ac:dyDescent="0.2">
      <c r="A8102" s="59">
        <v>43072</v>
      </c>
      <c r="B8102" s="60">
        <v>18</v>
      </c>
      <c r="C8102" s="235"/>
      <c r="D8102" s="235"/>
      <c r="E8102" s="235"/>
      <c r="F8102" s="235"/>
      <c r="G8102" s="315"/>
      <c r="H8102" s="125">
        <v>2812.6658600130286</v>
      </c>
    </row>
    <row r="8103" spans="1:8" x14ac:dyDescent="0.2">
      <c r="A8103" s="59">
        <v>43072</v>
      </c>
      <c r="B8103" s="60">
        <v>19</v>
      </c>
      <c r="C8103" s="235"/>
      <c r="D8103" s="235"/>
      <c r="E8103" s="235"/>
      <c r="F8103" s="235"/>
      <c r="G8103" s="315"/>
      <c r="H8103" s="125">
        <v>2858.1466632205197</v>
      </c>
    </row>
    <row r="8104" spans="1:8" x14ac:dyDescent="0.2">
      <c r="A8104" s="59">
        <v>43072</v>
      </c>
      <c r="B8104" s="60">
        <v>20</v>
      </c>
      <c r="C8104" s="235"/>
      <c r="D8104" s="235"/>
      <c r="E8104" s="235"/>
      <c r="F8104" s="235"/>
      <c r="G8104" s="315"/>
      <c r="H8104" s="125">
        <v>2797.2421554150742</v>
      </c>
    </row>
    <row r="8105" spans="1:8" x14ac:dyDescent="0.2">
      <c r="A8105" s="59">
        <v>43072</v>
      </c>
      <c r="B8105" s="60">
        <v>21</v>
      </c>
      <c r="C8105" s="235"/>
      <c r="D8105" s="235"/>
      <c r="E8105" s="235"/>
      <c r="F8105" s="235"/>
      <c r="G8105" s="315"/>
      <c r="H8105" s="125">
        <v>2689.6474591568362</v>
      </c>
    </row>
    <row r="8106" spans="1:8" x14ac:dyDescent="0.2">
      <c r="A8106" s="59">
        <v>43072</v>
      </c>
      <c r="B8106" s="60">
        <v>22</v>
      </c>
      <c r="C8106" s="235"/>
      <c r="D8106" s="235"/>
      <c r="E8106" s="235"/>
      <c r="F8106" s="235"/>
      <c r="G8106" s="315"/>
      <c r="H8106" s="125">
        <v>2499.1404524775339</v>
      </c>
    </row>
    <row r="8107" spans="1:8" x14ac:dyDescent="0.2">
      <c r="A8107" s="59">
        <v>43072</v>
      </c>
      <c r="B8107" s="60">
        <v>23</v>
      </c>
      <c r="C8107" s="235"/>
      <c r="D8107" s="235"/>
      <c r="E8107" s="235"/>
      <c r="F8107" s="235"/>
      <c r="G8107" s="315"/>
      <c r="H8107" s="125">
        <v>2245.2846787945855</v>
      </c>
    </row>
    <row r="8108" spans="1:8" x14ac:dyDescent="0.2">
      <c r="A8108" s="59">
        <v>43072</v>
      </c>
      <c r="B8108" s="60">
        <v>24</v>
      </c>
      <c r="C8108" s="235"/>
      <c r="D8108" s="235"/>
      <c r="E8108" s="235"/>
      <c r="F8108" s="235"/>
      <c r="G8108" s="315"/>
      <c r="H8108" s="125">
        <v>2030.1468709279184</v>
      </c>
    </row>
    <row r="8109" spans="1:8" x14ac:dyDescent="0.2">
      <c r="A8109" s="59">
        <v>43073</v>
      </c>
      <c r="B8109" s="60">
        <v>1</v>
      </c>
      <c r="C8109" s="235"/>
      <c r="D8109" s="235"/>
      <c r="E8109" s="235"/>
      <c r="F8109" s="235"/>
      <c r="G8109" s="315"/>
      <c r="H8109" s="125">
        <v>1920.5495777353372</v>
      </c>
    </row>
    <row r="8110" spans="1:8" x14ac:dyDescent="0.2">
      <c r="A8110" s="59">
        <v>43073</v>
      </c>
      <c r="B8110" s="60">
        <v>2</v>
      </c>
      <c r="C8110" s="235"/>
      <c r="D8110" s="235"/>
      <c r="E8110" s="235"/>
      <c r="F8110" s="235"/>
      <c r="G8110" s="315"/>
      <c r="H8110" s="125">
        <v>1830.6501228967109</v>
      </c>
    </row>
    <row r="8111" spans="1:8" x14ac:dyDescent="0.2">
      <c r="A8111" s="59">
        <v>43073</v>
      </c>
      <c r="B8111" s="60">
        <v>3</v>
      </c>
      <c r="C8111" s="235"/>
      <c r="D8111" s="235"/>
      <c r="E8111" s="235"/>
      <c r="F8111" s="235"/>
      <c r="G8111" s="315"/>
      <c r="H8111" s="125">
        <v>1782.1455513291021</v>
      </c>
    </row>
    <row r="8112" spans="1:8" x14ac:dyDescent="0.2">
      <c r="A8112" s="59">
        <v>43073</v>
      </c>
      <c r="B8112" s="60">
        <v>4</v>
      </c>
      <c r="C8112" s="235"/>
      <c r="D8112" s="235"/>
      <c r="E8112" s="235"/>
      <c r="F8112" s="235"/>
      <c r="G8112" s="315"/>
      <c r="H8112" s="125">
        <v>1781.8881773627027</v>
      </c>
    </row>
    <row r="8113" spans="1:8" x14ac:dyDescent="0.2">
      <c r="A8113" s="59">
        <v>43073</v>
      </c>
      <c r="B8113" s="60">
        <v>5</v>
      </c>
      <c r="C8113" s="235"/>
      <c r="D8113" s="235"/>
      <c r="E8113" s="235"/>
      <c r="F8113" s="235"/>
      <c r="G8113" s="315"/>
      <c r="H8113" s="125">
        <v>1863.0216300243424</v>
      </c>
    </row>
    <row r="8114" spans="1:8" x14ac:dyDescent="0.2">
      <c r="A8114" s="59">
        <v>43073</v>
      </c>
      <c r="B8114" s="60">
        <v>6</v>
      </c>
      <c r="C8114" s="235"/>
      <c r="D8114" s="235"/>
      <c r="E8114" s="235"/>
      <c r="F8114" s="235"/>
      <c r="G8114" s="315"/>
      <c r="H8114" s="125">
        <v>2055.4038046030096</v>
      </c>
    </row>
    <row r="8115" spans="1:8" x14ac:dyDescent="0.2">
      <c r="A8115" s="59">
        <v>43073</v>
      </c>
      <c r="B8115" s="60">
        <v>7</v>
      </c>
      <c r="C8115" s="235"/>
      <c r="D8115" s="235"/>
      <c r="E8115" s="235"/>
      <c r="F8115" s="235"/>
      <c r="G8115" s="315"/>
      <c r="H8115" s="125">
        <v>2328.2740034127273</v>
      </c>
    </row>
    <row r="8116" spans="1:8" x14ac:dyDescent="0.2">
      <c r="A8116" s="59">
        <v>43073</v>
      </c>
      <c r="B8116" s="60">
        <v>8</v>
      </c>
      <c r="C8116" s="235"/>
      <c r="D8116" s="235"/>
      <c r="E8116" s="235"/>
      <c r="F8116" s="235"/>
      <c r="G8116" s="315"/>
      <c r="H8116" s="125">
        <v>2434.5531751994313</v>
      </c>
    </row>
    <row r="8117" spans="1:8" x14ac:dyDescent="0.2">
      <c r="A8117" s="59">
        <v>43073</v>
      </c>
      <c r="B8117" s="60">
        <v>9</v>
      </c>
      <c r="C8117" s="235"/>
      <c r="D8117" s="235"/>
      <c r="E8117" s="235"/>
      <c r="F8117" s="235"/>
      <c r="G8117" s="315"/>
      <c r="H8117" s="125">
        <v>2405.7185235506563</v>
      </c>
    </row>
    <row r="8118" spans="1:8" x14ac:dyDescent="0.2">
      <c r="A8118" s="59">
        <v>43073</v>
      </c>
      <c r="B8118" s="60">
        <v>10</v>
      </c>
      <c r="C8118" s="235"/>
      <c r="D8118" s="235"/>
      <c r="E8118" s="235"/>
      <c r="F8118" s="235"/>
      <c r="G8118" s="315"/>
      <c r="H8118" s="125">
        <v>2351.2113944103198</v>
      </c>
    </row>
    <row r="8119" spans="1:8" x14ac:dyDescent="0.2">
      <c r="A8119" s="59">
        <v>43073</v>
      </c>
      <c r="B8119" s="60">
        <v>11</v>
      </c>
      <c r="C8119" s="235"/>
      <c r="D8119" s="235"/>
      <c r="E8119" s="235"/>
      <c r="F8119" s="235"/>
      <c r="G8119" s="315"/>
      <c r="H8119" s="125">
        <v>2311.6119890885375</v>
      </c>
    </row>
    <row r="8120" spans="1:8" x14ac:dyDescent="0.2">
      <c r="A8120" s="59">
        <v>43073</v>
      </c>
      <c r="B8120" s="60">
        <v>12</v>
      </c>
      <c r="C8120" s="235"/>
      <c r="D8120" s="235"/>
      <c r="E8120" s="235"/>
      <c r="F8120" s="235"/>
      <c r="G8120" s="315"/>
      <c r="H8120" s="125">
        <v>2278.0260995850631</v>
      </c>
    </row>
    <row r="8121" spans="1:8" x14ac:dyDescent="0.2">
      <c r="A8121" s="59">
        <v>43073</v>
      </c>
      <c r="B8121" s="60">
        <v>13</v>
      </c>
      <c r="C8121" s="235"/>
      <c r="D8121" s="235"/>
      <c r="E8121" s="235"/>
      <c r="F8121" s="235"/>
      <c r="G8121" s="315"/>
      <c r="H8121" s="125">
        <v>2269.3048121852848</v>
      </c>
    </row>
    <row r="8122" spans="1:8" x14ac:dyDescent="0.2">
      <c r="A8122" s="59">
        <v>43073</v>
      </c>
      <c r="B8122" s="60">
        <v>14</v>
      </c>
      <c r="C8122" s="235"/>
      <c r="D8122" s="235"/>
      <c r="E8122" s="235"/>
      <c r="F8122" s="235"/>
      <c r="G8122" s="315"/>
      <c r="H8122" s="125">
        <v>2290.2215008258331</v>
      </c>
    </row>
    <row r="8123" spans="1:8" x14ac:dyDescent="0.2">
      <c r="A8123" s="59">
        <v>43073</v>
      </c>
      <c r="B8123" s="60">
        <v>15</v>
      </c>
      <c r="C8123" s="235"/>
      <c r="D8123" s="235"/>
      <c r="E8123" s="235"/>
      <c r="F8123" s="235"/>
      <c r="G8123" s="315"/>
      <c r="H8123" s="125">
        <v>2345.853054278848</v>
      </c>
    </row>
    <row r="8124" spans="1:8" x14ac:dyDescent="0.2">
      <c r="A8124" s="59">
        <v>43073</v>
      </c>
      <c r="B8124" s="60">
        <v>16</v>
      </c>
      <c r="C8124" s="235"/>
      <c r="D8124" s="235"/>
      <c r="E8124" s="235"/>
      <c r="F8124" s="235"/>
      <c r="G8124" s="315"/>
      <c r="H8124" s="125">
        <v>2450.4372518643404</v>
      </c>
    </row>
    <row r="8125" spans="1:8" x14ac:dyDescent="0.2">
      <c r="A8125" s="59">
        <v>43073</v>
      </c>
      <c r="B8125" s="60">
        <v>17</v>
      </c>
      <c r="C8125" s="235"/>
      <c r="D8125" s="235"/>
      <c r="E8125" s="235"/>
      <c r="F8125" s="235"/>
      <c r="G8125" s="315"/>
      <c r="H8125" s="125">
        <v>2710.4125763818506</v>
      </c>
    </row>
    <row r="8126" spans="1:8" x14ac:dyDescent="0.2">
      <c r="A8126" s="59">
        <v>43073</v>
      </c>
      <c r="B8126" s="60">
        <v>18</v>
      </c>
      <c r="C8126" s="235"/>
      <c r="D8126" s="235"/>
      <c r="E8126" s="235"/>
      <c r="F8126" s="235"/>
      <c r="G8126" s="315"/>
      <c r="H8126" s="125">
        <v>3127.9320891974749</v>
      </c>
    </row>
    <row r="8127" spans="1:8" x14ac:dyDescent="0.2">
      <c r="A8127" s="59">
        <v>43073</v>
      </c>
      <c r="B8127" s="60">
        <v>19</v>
      </c>
      <c r="C8127" s="235"/>
      <c r="D8127" s="235"/>
      <c r="E8127" s="235"/>
      <c r="F8127" s="235"/>
      <c r="G8127" s="315"/>
      <c r="H8127" s="125">
        <v>3164.6628168140192</v>
      </c>
    </row>
    <row r="8128" spans="1:8" x14ac:dyDescent="0.2">
      <c r="A8128" s="59">
        <v>43073</v>
      </c>
      <c r="B8128" s="60">
        <v>20</v>
      </c>
      <c r="C8128" s="235"/>
      <c r="D8128" s="235"/>
      <c r="E8128" s="235"/>
      <c r="F8128" s="235"/>
      <c r="G8128" s="315"/>
      <c r="H8128" s="125">
        <v>3087.4096930141404</v>
      </c>
    </row>
    <row r="8129" spans="1:8" x14ac:dyDescent="0.2">
      <c r="A8129" s="59">
        <v>43073</v>
      </c>
      <c r="B8129" s="60">
        <v>21</v>
      </c>
      <c r="C8129" s="235"/>
      <c r="D8129" s="235"/>
      <c r="E8129" s="235"/>
      <c r="F8129" s="235"/>
      <c r="G8129" s="315"/>
      <c r="H8129" s="125">
        <v>2946.7939498503351</v>
      </c>
    </row>
    <row r="8130" spans="1:8" x14ac:dyDescent="0.2">
      <c r="A8130" s="59">
        <v>43073</v>
      </c>
      <c r="B8130" s="60">
        <v>22</v>
      </c>
      <c r="C8130" s="235"/>
      <c r="D8130" s="235"/>
      <c r="E8130" s="235"/>
      <c r="F8130" s="235"/>
      <c r="G8130" s="315"/>
      <c r="H8130" s="125">
        <v>2703.2514261485385</v>
      </c>
    </row>
    <row r="8131" spans="1:8" x14ac:dyDescent="0.2">
      <c r="A8131" s="59">
        <v>43073</v>
      </c>
      <c r="B8131" s="60">
        <v>23</v>
      </c>
      <c r="C8131" s="235"/>
      <c r="D8131" s="235"/>
      <c r="E8131" s="235"/>
      <c r="F8131" s="235"/>
      <c r="G8131" s="315"/>
      <c r="H8131" s="125">
        <v>2392.136322029663</v>
      </c>
    </row>
    <row r="8132" spans="1:8" x14ac:dyDescent="0.2">
      <c r="A8132" s="59">
        <v>43073</v>
      </c>
      <c r="B8132" s="60">
        <v>24</v>
      </c>
      <c r="C8132" s="235"/>
      <c r="D8132" s="235"/>
      <c r="E8132" s="235"/>
      <c r="F8132" s="235"/>
      <c r="G8132" s="315"/>
      <c r="H8132" s="125">
        <v>2149.6512651427629</v>
      </c>
    </row>
    <row r="8133" spans="1:8" x14ac:dyDescent="0.2">
      <c r="A8133" s="59">
        <v>43074</v>
      </c>
      <c r="B8133" s="60">
        <v>1</v>
      </c>
      <c r="C8133" s="235"/>
      <c r="D8133" s="235"/>
      <c r="E8133" s="235"/>
      <c r="F8133" s="235"/>
      <c r="G8133" s="315"/>
      <c r="H8133" s="125">
        <v>1992.8691985840819</v>
      </c>
    </row>
    <row r="8134" spans="1:8" x14ac:dyDescent="0.2">
      <c r="A8134" s="59">
        <v>43074</v>
      </c>
      <c r="B8134" s="60">
        <v>2</v>
      </c>
      <c r="C8134" s="235"/>
      <c r="D8134" s="235"/>
      <c r="E8134" s="235"/>
      <c r="F8134" s="235"/>
      <c r="G8134" s="315"/>
      <c r="H8134" s="125">
        <v>1892.5163331375334</v>
      </c>
    </row>
    <row r="8135" spans="1:8" x14ac:dyDescent="0.2">
      <c r="A8135" s="59">
        <v>43074</v>
      </c>
      <c r="B8135" s="60">
        <v>3</v>
      </c>
      <c r="C8135" s="235"/>
      <c r="D8135" s="235"/>
      <c r="E8135" s="235"/>
      <c r="F8135" s="235"/>
      <c r="G8135" s="315"/>
      <c r="H8135" s="125">
        <v>1835.8088486963748</v>
      </c>
    </row>
    <row r="8136" spans="1:8" x14ac:dyDescent="0.2">
      <c r="A8136" s="59">
        <v>43074</v>
      </c>
      <c r="B8136" s="60">
        <v>4</v>
      </c>
      <c r="C8136" s="235"/>
      <c r="D8136" s="235"/>
      <c r="E8136" s="235"/>
      <c r="F8136" s="235"/>
      <c r="G8136" s="315"/>
      <c r="H8136" s="125">
        <v>1828.4806938017909</v>
      </c>
    </row>
    <row r="8137" spans="1:8" x14ac:dyDescent="0.2">
      <c r="A8137" s="59">
        <v>43074</v>
      </c>
      <c r="B8137" s="60">
        <v>5</v>
      </c>
      <c r="C8137" s="235"/>
      <c r="D8137" s="235"/>
      <c r="E8137" s="235"/>
      <c r="F8137" s="235"/>
      <c r="G8137" s="315"/>
      <c r="H8137" s="125">
        <v>1907.5001466333999</v>
      </c>
    </row>
    <row r="8138" spans="1:8" x14ac:dyDescent="0.2">
      <c r="A8138" s="59">
        <v>43074</v>
      </c>
      <c r="B8138" s="60">
        <v>6</v>
      </c>
      <c r="C8138" s="235"/>
      <c r="D8138" s="235"/>
      <c r="E8138" s="235"/>
      <c r="F8138" s="235"/>
      <c r="G8138" s="315"/>
      <c r="H8138" s="125">
        <v>2108.80337920078</v>
      </c>
    </row>
    <row r="8139" spans="1:8" x14ac:dyDescent="0.2">
      <c r="A8139" s="59">
        <v>43074</v>
      </c>
      <c r="B8139" s="60">
        <v>7</v>
      </c>
      <c r="C8139" s="235"/>
      <c r="D8139" s="235"/>
      <c r="E8139" s="235"/>
      <c r="F8139" s="235"/>
      <c r="G8139" s="315"/>
      <c r="H8139" s="125">
        <v>2384.5471599088132</v>
      </c>
    </row>
    <row r="8140" spans="1:8" x14ac:dyDescent="0.2">
      <c r="A8140" s="59">
        <v>43074</v>
      </c>
      <c r="B8140" s="60">
        <v>8</v>
      </c>
      <c r="C8140" s="235"/>
      <c r="D8140" s="235"/>
      <c r="E8140" s="235"/>
      <c r="F8140" s="235"/>
      <c r="G8140" s="315"/>
      <c r="H8140" s="125">
        <v>2484.4908614154988</v>
      </c>
    </row>
    <row r="8141" spans="1:8" x14ac:dyDescent="0.2">
      <c r="A8141" s="59">
        <v>43074</v>
      </c>
      <c r="B8141" s="60">
        <v>9</v>
      </c>
      <c r="C8141" s="235"/>
      <c r="D8141" s="235"/>
      <c r="E8141" s="235"/>
      <c r="F8141" s="235"/>
      <c r="G8141" s="315"/>
      <c r="H8141" s="125">
        <v>2447.8771403326641</v>
      </c>
    </row>
    <row r="8142" spans="1:8" x14ac:dyDescent="0.2">
      <c r="A8142" s="59">
        <v>43074</v>
      </c>
      <c r="B8142" s="60">
        <v>10</v>
      </c>
      <c r="C8142" s="235"/>
      <c r="D8142" s="235"/>
      <c r="E8142" s="235"/>
      <c r="F8142" s="235"/>
      <c r="G8142" s="315"/>
      <c r="H8142" s="125">
        <v>2382.7055433274554</v>
      </c>
    </row>
    <row r="8143" spans="1:8" x14ac:dyDescent="0.2">
      <c r="A8143" s="59">
        <v>43074</v>
      </c>
      <c r="B8143" s="60">
        <v>11</v>
      </c>
      <c r="C8143" s="235"/>
      <c r="D8143" s="235"/>
      <c r="E8143" s="235"/>
      <c r="F8143" s="235"/>
      <c r="G8143" s="315"/>
      <c r="H8143" s="125">
        <v>2332.3424715618517</v>
      </c>
    </row>
    <row r="8144" spans="1:8" x14ac:dyDescent="0.2">
      <c r="A8144" s="59">
        <v>43074</v>
      </c>
      <c r="B8144" s="60">
        <v>12</v>
      </c>
      <c r="C8144" s="235"/>
      <c r="D8144" s="235"/>
      <c r="E8144" s="235"/>
      <c r="F8144" s="235"/>
      <c r="G8144" s="315"/>
      <c r="H8144" s="125">
        <v>2290.2208004564986</v>
      </c>
    </row>
    <row r="8145" spans="1:8" x14ac:dyDescent="0.2">
      <c r="A8145" s="59">
        <v>43074</v>
      </c>
      <c r="B8145" s="60">
        <v>13</v>
      </c>
      <c r="C8145" s="235"/>
      <c r="D8145" s="235"/>
      <c r="E8145" s="235"/>
      <c r="F8145" s="235"/>
      <c r="G8145" s="315"/>
      <c r="H8145" s="125">
        <v>2277.1986895070963</v>
      </c>
    </row>
    <row r="8146" spans="1:8" x14ac:dyDescent="0.2">
      <c r="A8146" s="59">
        <v>43074</v>
      </c>
      <c r="B8146" s="60">
        <v>14</v>
      </c>
      <c r="C8146" s="235"/>
      <c r="D8146" s="235"/>
      <c r="E8146" s="235"/>
      <c r="F8146" s="235"/>
      <c r="G8146" s="315"/>
      <c r="H8146" s="125">
        <v>2298.2072472866107</v>
      </c>
    </row>
    <row r="8147" spans="1:8" x14ac:dyDescent="0.2">
      <c r="A8147" s="59">
        <v>43074</v>
      </c>
      <c r="B8147" s="60">
        <v>15</v>
      </c>
      <c r="C8147" s="235"/>
      <c r="D8147" s="235"/>
      <c r="E8147" s="235"/>
      <c r="F8147" s="235"/>
      <c r="G8147" s="315"/>
      <c r="H8147" s="125">
        <v>2352.7406000046799</v>
      </c>
    </row>
    <row r="8148" spans="1:8" x14ac:dyDescent="0.2">
      <c r="A8148" s="59">
        <v>43074</v>
      </c>
      <c r="B8148" s="60">
        <v>16</v>
      </c>
      <c r="C8148" s="235"/>
      <c r="D8148" s="235"/>
      <c r="E8148" s="235"/>
      <c r="F8148" s="235"/>
      <c r="G8148" s="315"/>
      <c r="H8148" s="125">
        <v>2454.046598003149</v>
      </c>
    </row>
    <row r="8149" spans="1:8" x14ac:dyDescent="0.2">
      <c r="A8149" s="59">
        <v>43074</v>
      </c>
      <c r="B8149" s="60">
        <v>17</v>
      </c>
      <c r="C8149" s="235"/>
      <c r="D8149" s="235"/>
      <c r="E8149" s="235"/>
      <c r="F8149" s="235"/>
      <c r="G8149" s="315"/>
      <c r="H8149" s="125">
        <v>2710.197045982251</v>
      </c>
    </row>
    <row r="8150" spans="1:8" x14ac:dyDescent="0.2">
      <c r="A8150" s="59">
        <v>43074</v>
      </c>
      <c r="B8150" s="60">
        <v>18</v>
      </c>
      <c r="C8150" s="235"/>
      <c r="D8150" s="235"/>
      <c r="E8150" s="235"/>
      <c r="F8150" s="235"/>
      <c r="G8150" s="315"/>
      <c r="H8150" s="125">
        <v>3126.5192510488314</v>
      </c>
    </row>
    <row r="8151" spans="1:8" x14ac:dyDescent="0.2">
      <c r="A8151" s="59">
        <v>43074</v>
      </c>
      <c r="B8151" s="60">
        <v>19</v>
      </c>
      <c r="C8151" s="235"/>
      <c r="D8151" s="235"/>
      <c r="E8151" s="235"/>
      <c r="F8151" s="235"/>
      <c r="G8151" s="315"/>
      <c r="H8151" s="125">
        <v>3168.8526382246396</v>
      </c>
    </row>
    <row r="8152" spans="1:8" x14ac:dyDescent="0.2">
      <c r="A8152" s="59">
        <v>43074</v>
      </c>
      <c r="B8152" s="60">
        <v>20</v>
      </c>
      <c r="C8152" s="235"/>
      <c r="D8152" s="235"/>
      <c r="E8152" s="235"/>
      <c r="F8152" s="235"/>
      <c r="G8152" s="315"/>
      <c r="H8152" s="125">
        <v>3101.9861960599237</v>
      </c>
    </row>
    <row r="8153" spans="1:8" x14ac:dyDescent="0.2">
      <c r="A8153" s="59">
        <v>43074</v>
      </c>
      <c r="B8153" s="60">
        <v>21</v>
      </c>
      <c r="C8153" s="235"/>
      <c r="D8153" s="235"/>
      <c r="E8153" s="235"/>
      <c r="F8153" s="235"/>
      <c r="G8153" s="315"/>
      <c r="H8153" s="125">
        <v>2970.4180491261795</v>
      </c>
    </row>
    <row r="8154" spans="1:8" x14ac:dyDescent="0.2">
      <c r="A8154" s="59">
        <v>43074</v>
      </c>
      <c r="B8154" s="60">
        <v>22</v>
      </c>
      <c r="C8154" s="235"/>
      <c r="D8154" s="235"/>
      <c r="E8154" s="235"/>
      <c r="F8154" s="235"/>
      <c r="G8154" s="315"/>
      <c r="H8154" s="125">
        <v>2731.3967211195436</v>
      </c>
    </row>
    <row r="8155" spans="1:8" x14ac:dyDescent="0.2">
      <c r="A8155" s="59">
        <v>43074</v>
      </c>
      <c r="B8155" s="60">
        <v>23</v>
      </c>
      <c r="C8155" s="235"/>
      <c r="D8155" s="235"/>
      <c r="E8155" s="235"/>
      <c r="F8155" s="235"/>
      <c r="G8155" s="315"/>
      <c r="H8155" s="125">
        <v>2417.0095510918763</v>
      </c>
    </row>
    <row r="8156" spans="1:8" x14ac:dyDescent="0.2">
      <c r="A8156" s="59">
        <v>43074</v>
      </c>
      <c r="B8156" s="60">
        <v>24</v>
      </c>
      <c r="C8156" s="235"/>
      <c r="D8156" s="235"/>
      <c r="E8156" s="235"/>
      <c r="F8156" s="235"/>
      <c r="G8156" s="315"/>
      <c r="H8156" s="125">
        <v>2172.199847512069</v>
      </c>
    </row>
    <row r="8157" spans="1:8" x14ac:dyDescent="0.2">
      <c r="A8157" s="59">
        <v>43075</v>
      </c>
      <c r="B8157" s="60">
        <v>1</v>
      </c>
      <c r="C8157" s="235"/>
      <c r="D8157" s="235"/>
      <c r="E8157" s="235"/>
      <c r="F8157" s="235"/>
      <c r="G8157" s="315"/>
      <c r="H8157" s="125">
        <v>1992.4811602122679</v>
      </c>
    </row>
    <row r="8158" spans="1:8" x14ac:dyDescent="0.2">
      <c r="A8158" s="59">
        <v>43075</v>
      </c>
      <c r="B8158" s="60">
        <v>2</v>
      </c>
      <c r="C8158" s="235"/>
      <c r="D8158" s="235"/>
      <c r="E8158" s="235"/>
      <c r="F8158" s="235"/>
      <c r="G8158" s="315"/>
      <c r="H8158" s="125">
        <v>1890.7667481783171</v>
      </c>
    </row>
    <row r="8159" spans="1:8" x14ac:dyDescent="0.2">
      <c r="A8159" s="59">
        <v>43075</v>
      </c>
      <c r="B8159" s="60">
        <v>3</v>
      </c>
      <c r="C8159" s="235"/>
      <c r="D8159" s="235"/>
      <c r="E8159" s="235"/>
      <c r="F8159" s="235"/>
      <c r="G8159" s="315"/>
      <c r="H8159" s="125">
        <v>1833.0993366819068</v>
      </c>
    </row>
    <row r="8160" spans="1:8" x14ac:dyDescent="0.2">
      <c r="A8160" s="59">
        <v>43075</v>
      </c>
      <c r="B8160" s="60">
        <v>4</v>
      </c>
      <c r="C8160" s="235"/>
      <c r="D8160" s="235"/>
      <c r="E8160" s="235"/>
      <c r="F8160" s="235"/>
      <c r="G8160" s="315"/>
      <c r="H8160" s="125">
        <v>1824.4038714270725</v>
      </c>
    </row>
    <row r="8161" spans="1:8" x14ac:dyDescent="0.2">
      <c r="A8161" s="59">
        <v>43075</v>
      </c>
      <c r="B8161" s="60">
        <v>5</v>
      </c>
      <c r="C8161" s="235"/>
      <c r="D8161" s="235"/>
      <c r="E8161" s="235"/>
      <c r="F8161" s="235"/>
      <c r="G8161" s="315"/>
      <c r="H8161" s="125">
        <v>1901.9976478229687</v>
      </c>
    </row>
    <row r="8162" spans="1:8" x14ac:dyDescent="0.2">
      <c r="A8162" s="59">
        <v>43075</v>
      </c>
      <c r="B8162" s="60">
        <v>6</v>
      </c>
      <c r="C8162" s="235"/>
      <c r="D8162" s="235"/>
      <c r="E8162" s="235"/>
      <c r="F8162" s="235"/>
      <c r="G8162" s="315"/>
      <c r="H8162" s="125">
        <v>2100.0548993592715</v>
      </c>
    </row>
    <row r="8163" spans="1:8" x14ac:dyDescent="0.2">
      <c r="A8163" s="59">
        <v>43075</v>
      </c>
      <c r="B8163" s="60">
        <v>7</v>
      </c>
      <c r="C8163" s="235"/>
      <c r="D8163" s="235"/>
      <c r="E8163" s="235"/>
      <c r="F8163" s="235"/>
      <c r="G8163" s="315"/>
      <c r="H8163" s="125">
        <v>2371.9996373813215</v>
      </c>
    </row>
    <row r="8164" spans="1:8" x14ac:dyDescent="0.2">
      <c r="A8164" s="59">
        <v>43075</v>
      </c>
      <c r="B8164" s="60">
        <v>8</v>
      </c>
      <c r="C8164" s="235"/>
      <c r="D8164" s="235"/>
      <c r="E8164" s="235"/>
      <c r="F8164" s="235"/>
      <c r="G8164" s="315"/>
      <c r="H8164" s="125">
        <v>2471.515489316675</v>
      </c>
    </row>
    <row r="8165" spans="1:8" x14ac:dyDescent="0.2">
      <c r="A8165" s="59">
        <v>43075</v>
      </c>
      <c r="B8165" s="60">
        <v>9</v>
      </c>
      <c r="C8165" s="235"/>
      <c r="D8165" s="235"/>
      <c r="E8165" s="235"/>
      <c r="F8165" s="235"/>
      <c r="G8165" s="315"/>
      <c r="H8165" s="125">
        <v>2435.3033649984536</v>
      </c>
    </row>
    <row r="8166" spans="1:8" x14ac:dyDescent="0.2">
      <c r="A8166" s="59">
        <v>43075</v>
      </c>
      <c r="B8166" s="60">
        <v>10</v>
      </c>
      <c r="C8166" s="235"/>
      <c r="D8166" s="235"/>
      <c r="E8166" s="235"/>
      <c r="F8166" s="235"/>
      <c r="G8166" s="315"/>
      <c r="H8166" s="125">
        <v>2372.5035888140783</v>
      </c>
    </row>
    <row r="8167" spans="1:8" x14ac:dyDescent="0.2">
      <c r="A8167" s="59">
        <v>43075</v>
      </c>
      <c r="B8167" s="60">
        <v>11</v>
      </c>
      <c r="C8167" s="235"/>
      <c r="D8167" s="235"/>
      <c r="E8167" s="235"/>
      <c r="F8167" s="235"/>
      <c r="G8167" s="315"/>
      <c r="H8167" s="125">
        <v>2328.8047190744819</v>
      </c>
    </row>
    <row r="8168" spans="1:8" x14ac:dyDescent="0.2">
      <c r="A8168" s="59">
        <v>43075</v>
      </c>
      <c r="B8168" s="60">
        <v>12</v>
      </c>
      <c r="C8168" s="235"/>
      <c r="D8168" s="235"/>
      <c r="E8168" s="235"/>
      <c r="F8168" s="235"/>
      <c r="G8168" s="315"/>
      <c r="H8168" s="125">
        <v>2294.4102413501473</v>
      </c>
    </row>
    <row r="8169" spans="1:8" x14ac:dyDescent="0.2">
      <c r="A8169" s="59">
        <v>43075</v>
      </c>
      <c r="B8169" s="60">
        <v>13</v>
      </c>
      <c r="C8169" s="235"/>
      <c r="D8169" s="235"/>
      <c r="E8169" s="235"/>
      <c r="F8169" s="235"/>
      <c r="G8169" s="315"/>
      <c r="H8169" s="125">
        <v>2283.5178960575672</v>
      </c>
    </row>
    <row r="8170" spans="1:8" x14ac:dyDescent="0.2">
      <c r="A8170" s="59">
        <v>43075</v>
      </c>
      <c r="B8170" s="60">
        <v>14</v>
      </c>
      <c r="C8170" s="235"/>
      <c r="D8170" s="235"/>
      <c r="E8170" s="235"/>
      <c r="F8170" s="235"/>
      <c r="G8170" s="315"/>
      <c r="H8170" s="125">
        <v>2305.8378770586614</v>
      </c>
    </row>
    <row r="8171" spans="1:8" x14ac:dyDescent="0.2">
      <c r="A8171" s="59">
        <v>43075</v>
      </c>
      <c r="B8171" s="60">
        <v>15</v>
      </c>
      <c r="C8171" s="235"/>
      <c r="D8171" s="235"/>
      <c r="E8171" s="235"/>
      <c r="F8171" s="235"/>
      <c r="G8171" s="315"/>
      <c r="H8171" s="125">
        <v>2362.9657364226155</v>
      </c>
    </row>
    <row r="8172" spans="1:8" x14ac:dyDescent="0.2">
      <c r="A8172" s="59">
        <v>43075</v>
      </c>
      <c r="B8172" s="60">
        <v>16</v>
      </c>
      <c r="C8172" s="235"/>
      <c r="D8172" s="235"/>
      <c r="E8172" s="235"/>
      <c r="F8172" s="235"/>
      <c r="G8172" s="315"/>
      <c r="H8172" s="125">
        <v>2460.8927459779229</v>
      </c>
    </row>
    <row r="8173" spans="1:8" x14ac:dyDescent="0.2">
      <c r="A8173" s="59">
        <v>43075</v>
      </c>
      <c r="B8173" s="60">
        <v>17</v>
      </c>
      <c r="C8173" s="235"/>
      <c r="D8173" s="235"/>
      <c r="E8173" s="235"/>
      <c r="F8173" s="235"/>
      <c r="G8173" s="315"/>
      <c r="H8173" s="125">
        <v>2708.2015641470039</v>
      </c>
    </row>
    <row r="8174" spans="1:8" x14ac:dyDescent="0.2">
      <c r="A8174" s="59">
        <v>43075</v>
      </c>
      <c r="B8174" s="60">
        <v>18</v>
      </c>
      <c r="C8174" s="235"/>
      <c r="D8174" s="235"/>
      <c r="E8174" s="235"/>
      <c r="F8174" s="235"/>
      <c r="G8174" s="315"/>
      <c r="H8174" s="125">
        <v>3113.5586189978317</v>
      </c>
    </row>
    <row r="8175" spans="1:8" x14ac:dyDescent="0.2">
      <c r="A8175" s="59">
        <v>43075</v>
      </c>
      <c r="B8175" s="60">
        <v>19</v>
      </c>
      <c r="C8175" s="235"/>
      <c r="D8175" s="235"/>
      <c r="E8175" s="235"/>
      <c r="F8175" s="235"/>
      <c r="G8175" s="315"/>
      <c r="H8175" s="125">
        <v>3148.4841187372808</v>
      </c>
    </row>
    <row r="8176" spans="1:8" x14ac:dyDescent="0.2">
      <c r="A8176" s="59">
        <v>43075</v>
      </c>
      <c r="B8176" s="60">
        <v>20</v>
      </c>
      <c r="C8176" s="235"/>
      <c r="D8176" s="235"/>
      <c r="E8176" s="235"/>
      <c r="F8176" s="235"/>
      <c r="G8176" s="315"/>
      <c r="H8176" s="125">
        <v>3080.8044747170097</v>
      </c>
    </row>
    <row r="8177" spans="1:8" x14ac:dyDescent="0.2">
      <c r="A8177" s="59">
        <v>43075</v>
      </c>
      <c r="B8177" s="60">
        <v>21</v>
      </c>
      <c r="C8177" s="235"/>
      <c r="D8177" s="235"/>
      <c r="E8177" s="235"/>
      <c r="F8177" s="235"/>
      <c r="G8177" s="315"/>
      <c r="H8177" s="125">
        <v>2954.6578307718801</v>
      </c>
    </row>
    <row r="8178" spans="1:8" x14ac:dyDescent="0.2">
      <c r="A8178" s="59">
        <v>43075</v>
      </c>
      <c r="B8178" s="60">
        <v>22</v>
      </c>
      <c r="C8178" s="235"/>
      <c r="D8178" s="235"/>
      <c r="E8178" s="235"/>
      <c r="F8178" s="235"/>
      <c r="G8178" s="315"/>
      <c r="H8178" s="125">
        <v>2722.5662460622575</v>
      </c>
    </row>
    <row r="8179" spans="1:8" x14ac:dyDescent="0.2">
      <c r="A8179" s="59">
        <v>43075</v>
      </c>
      <c r="B8179" s="60">
        <v>23</v>
      </c>
      <c r="C8179" s="235"/>
      <c r="D8179" s="235"/>
      <c r="E8179" s="235"/>
      <c r="F8179" s="235"/>
      <c r="G8179" s="315"/>
      <c r="H8179" s="125">
        <v>2413.3564606823693</v>
      </c>
    </row>
    <row r="8180" spans="1:8" x14ac:dyDescent="0.2">
      <c r="A8180" s="59">
        <v>43075</v>
      </c>
      <c r="B8180" s="60">
        <v>24</v>
      </c>
      <c r="C8180" s="235"/>
      <c r="D8180" s="235"/>
      <c r="E8180" s="235"/>
      <c r="F8180" s="235"/>
      <c r="G8180" s="315"/>
      <c r="H8180" s="125">
        <v>2168.0718977754095</v>
      </c>
    </row>
    <row r="8181" spans="1:8" x14ac:dyDescent="0.2">
      <c r="A8181" s="59">
        <v>43076</v>
      </c>
      <c r="B8181" s="60">
        <v>1</v>
      </c>
      <c r="C8181" s="235"/>
      <c r="D8181" s="235"/>
      <c r="E8181" s="235"/>
      <c r="F8181" s="235"/>
      <c r="G8181" s="315"/>
      <c r="H8181" s="125">
        <v>1999.2798666886124</v>
      </c>
    </row>
    <row r="8182" spans="1:8" x14ac:dyDescent="0.2">
      <c r="A8182" s="59">
        <v>43076</v>
      </c>
      <c r="B8182" s="60">
        <v>2</v>
      </c>
      <c r="C8182" s="235"/>
      <c r="D8182" s="235"/>
      <c r="E8182" s="235"/>
      <c r="F8182" s="235"/>
      <c r="G8182" s="315"/>
      <c r="H8182" s="125">
        <v>1896.0244029951677</v>
      </c>
    </row>
    <row r="8183" spans="1:8" x14ac:dyDescent="0.2">
      <c r="A8183" s="59">
        <v>43076</v>
      </c>
      <c r="B8183" s="60">
        <v>3</v>
      </c>
      <c r="C8183" s="235"/>
      <c r="D8183" s="235"/>
      <c r="E8183" s="235"/>
      <c r="F8183" s="235"/>
      <c r="G8183" s="315"/>
      <c r="H8183" s="125">
        <v>1837.4178463547387</v>
      </c>
    </row>
    <row r="8184" spans="1:8" x14ac:dyDescent="0.2">
      <c r="A8184" s="59">
        <v>43076</v>
      </c>
      <c r="B8184" s="60">
        <v>4</v>
      </c>
      <c r="C8184" s="235"/>
      <c r="D8184" s="235"/>
      <c r="E8184" s="235"/>
      <c r="F8184" s="235"/>
      <c r="G8184" s="315"/>
      <c r="H8184" s="125">
        <v>1828.4307683778254</v>
      </c>
    </row>
    <row r="8185" spans="1:8" x14ac:dyDescent="0.2">
      <c r="A8185" s="59">
        <v>43076</v>
      </c>
      <c r="B8185" s="60">
        <v>5</v>
      </c>
      <c r="C8185" s="235"/>
      <c r="D8185" s="235"/>
      <c r="E8185" s="235"/>
      <c r="F8185" s="235"/>
      <c r="G8185" s="315"/>
      <c r="H8185" s="125">
        <v>1905.6415998038206</v>
      </c>
    </row>
    <row r="8186" spans="1:8" x14ac:dyDescent="0.2">
      <c r="A8186" s="59">
        <v>43076</v>
      </c>
      <c r="B8186" s="60">
        <v>6</v>
      </c>
      <c r="C8186" s="235"/>
      <c r="D8186" s="235"/>
      <c r="E8186" s="235"/>
      <c r="F8186" s="235"/>
      <c r="G8186" s="315"/>
      <c r="H8186" s="125">
        <v>2104.4285675399265</v>
      </c>
    </row>
    <row r="8187" spans="1:8" x14ac:dyDescent="0.2">
      <c r="A8187" s="59">
        <v>43076</v>
      </c>
      <c r="B8187" s="60">
        <v>7</v>
      </c>
      <c r="C8187" s="235"/>
      <c r="D8187" s="235"/>
      <c r="E8187" s="235"/>
      <c r="F8187" s="235"/>
      <c r="G8187" s="315"/>
      <c r="H8187" s="125">
        <v>2376.6332694722264</v>
      </c>
    </row>
    <row r="8188" spans="1:8" x14ac:dyDescent="0.2">
      <c r="A8188" s="59">
        <v>43076</v>
      </c>
      <c r="B8188" s="60">
        <v>8</v>
      </c>
      <c r="C8188" s="235"/>
      <c r="D8188" s="235"/>
      <c r="E8188" s="235"/>
      <c r="F8188" s="235"/>
      <c r="G8188" s="315"/>
      <c r="H8188" s="125">
        <v>2478.0780676266022</v>
      </c>
    </row>
    <row r="8189" spans="1:8" x14ac:dyDescent="0.2">
      <c r="A8189" s="59">
        <v>43076</v>
      </c>
      <c r="B8189" s="60">
        <v>9</v>
      </c>
      <c r="C8189" s="235"/>
      <c r="D8189" s="235"/>
      <c r="E8189" s="235"/>
      <c r="F8189" s="235"/>
      <c r="G8189" s="315"/>
      <c r="H8189" s="125">
        <v>2444.1698002931362</v>
      </c>
    </row>
    <row r="8190" spans="1:8" x14ac:dyDescent="0.2">
      <c r="A8190" s="59">
        <v>43076</v>
      </c>
      <c r="B8190" s="60">
        <v>10</v>
      </c>
      <c r="C8190" s="235"/>
      <c r="D8190" s="235"/>
      <c r="E8190" s="235"/>
      <c r="F8190" s="235"/>
      <c r="G8190" s="315"/>
      <c r="H8190" s="125">
        <v>2380.7224213608442</v>
      </c>
    </row>
    <row r="8191" spans="1:8" x14ac:dyDescent="0.2">
      <c r="A8191" s="59">
        <v>43076</v>
      </c>
      <c r="B8191" s="60">
        <v>11</v>
      </c>
      <c r="C8191" s="235"/>
      <c r="D8191" s="235"/>
      <c r="E8191" s="235"/>
      <c r="F8191" s="235"/>
      <c r="G8191" s="315"/>
      <c r="H8191" s="125">
        <v>2332.5610533858312</v>
      </c>
    </row>
    <row r="8192" spans="1:8" x14ac:dyDescent="0.2">
      <c r="A8192" s="59">
        <v>43076</v>
      </c>
      <c r="B8192" s="60">
        <v>12</v>
      </c>
      <c r="C8192" s="235"/>
      <c r="D8192" s="235"/>
      <c r="E8192" s="235"/>
      <c r="F8192" s="235"/>
      <c r="G8192" s="315"/>
      <c r="H8192" s="125">
        <v>2294.3345216666053</v>
      </c>
    </row>
    <row r="8193" spans="1:8" x14ac:dyDescent="0.2">
      <c r="A8193" s="59">
        <v>43076</v>
      </c>
      <c r="B8193" s="60">
        <v>13</v>
      </c>
      <c r="C8193" s="235"/>
      <c r="D8193" s="235"/>
      <c r="E8193" s="235"/>
      <c r="F8193" s="235"/>
      <c r="G8193" s="315"/>
      <c r="H8193" s="125">
        <v>2283.1198040516533</v>
      </c>
    </row>
    <row r="8194" spans="1:8" x14ac:dyDescent="0.2">
      <c r="A8194" s="59">
        <v>43076</v>
      </c>
      <c r="B8194" s="60">
        <v>14</v>
      </c>
      <c r="C8194" s="235"/>
      <c r="D8194" s="235"/>
      <c r="E8194" s="235"/>
      <c r="F8194" s="235"/>
      <c r="G8194" s="315"/>
      <c r="H8194" s="125">
        <v>2307.5238401438141</v>
      </c>
    </row>
    <row r="8195" spans="1:8" x14ac:dyDescent="0.2">
      <c r="A8195" s="59">
        <v>43076</v>
      </c>
      <c r="B8195" s="60">
        <v>15</v>
      </c>
      <c r="C8195" s="235"/>
      <c r="D8195" s="235"/>
      <c r="E8195" s="235"/>
      <c r="F8195" s="235"/>
      <c r="G8195" s="315"/>
      <c r="H8195" s="125">
        <v>2366.5362219803078</v>
      </c>
    </row>
    <row r="8196" spans="1:8" x14ac:dyDescent="0.2">
      <c r="A8196" s="59">
        <v>43076</v>
      </c>
      <c r="B8196" s="60">
        <v>16</v>
      </c>
      <c r="C8196" s="235"/>
      <c r="D8196" s="235"/>
      <c r="E8196" s="235"/>
      <c r="F8196" s="235"/>
      <c r="G8196" s="315"/>
      <c r="H8196" s="125">
        <v>2468.9743233774443</v>
      </c>
    </row>
    <row r="8197" spans="1:8" x14ac:dyDescent="0.2">
      <c r="A8197" s="59">
        <v>43076</v>
      </c>
      <c r="B8197" s="60">
        <v>17</v>
      </c>
      <c r="C8197" s="235"/>
      <c r="D8197" s="235"/>
      <c r="E8197" s="235"/>
      <c r="F8197" s="235"/>
      <c r="G8197" s="315"/>
      <c r="H8197" s="125">
        <v>2718.0187933061666</v>
      </c>
    </row>
    <row r="8198" spans="1:8" x14ac:dyDescent="0.2">
      <c r="A8198" s="59">
        <v>43076</v>
      </c>
      <c r="B8198" s="60">
        <v>18</v>
      </c>
      <c r="C8198" s="235"/>
      <c r="D8198" s="235"/>
      <c r="E8198" s="235"/>
      <c r="F8198" s="235"/>
      <c r="G8198" s="315"/>
      <c r="H8198" s="125">
        <v>3122.7177068882843</v>
      </c>
    </row>
    <row r="8199" spans="1:8" x14ac:dyDescent="0.2">
      <c r="A8199" s="59">
        <v>43076</v>
      </c>
      <c r="B8199" s="60">
        <v>19</v>
      </c>
      <c r="C8199" s="235"/>
      <c r="D8199" s="235"/>
      <c r="E8199" s="235"/>
      <c r="F8199" s="235"/>
      <c r="G8199" s="315"/>
      <c r="H8199" s="125">
        <v>3154.8587205181611</v>
      </c>
    </row>
    <row r="8200" spans="1:8" x14ac:dyDescent="0.2">
      <c r="A8200" s="59">
        <v>43076</v>
      </c>
      <c r="B8200" s="60">
        <v>20</v>
      </c>
      <c r="C8200" s="235"/>
      <c r="D8200" s="235"/>
      <c r="E8200" s="235"/>
      <c r="F8200" s="235"/>
      <c r="G8200" s="315"/>
      <c r="H8200" s="125">
        <v>3091.4497836208825</v>
      </c>
    </row>
    <row r="8201" spans="1:8" x14ac:dyDescent="0.2">
      <c r="A8201" s="59">
        <v>43076</v>
      </c>
      <c r="B8201" s="60">
        <v>21</v>
      </c>
      <c r="C8201" s="235"/>
      <c r="D8201" s="235"/>
      <c r="E8201" s="235"/>
      <c r="F8201" s="235"/>
      <c r="G8201" s="315"/>
      <c r="H8201" s="125">
        <v>2969.9968734477739</v>
      </c>
    </row>
    <row r="8202" spans="1:8" x14ac:dyDescent="0.2">
      <c r="A8202" s="59">
        <v>43076</v>
      </c>
      <c r="B8202" s="60">
        <v>22</v>
      </c>
      <c r="C8202" s="235"/>
      <c r="D8202" s="235"/>
      <c r="E8202" s="235"/>
      <c r="F8202" s="235"/>
      <c r="G8202" s="315"/>
      <c r="H8202" s="125">
        <v>2742.7100010686377</v>
      </c>
    </row>
    <row r="8203" spans="1:8" x14ac:dyDescent="0.2">
      <c r="A8203" s="59">
        <v>43076</v>
      </c>
      <c r="B8203" s="60">
        <v>23</v>
      </c>
      <c r="C8203" s="235"/>
      <c r="D8203" s="235"/>
      <c r="E8203" s="235"/>
      <c r="F8203" s="235"/>
      <c r="G8203" s="315"/>
      <c r="H8203" s="125">
        <v>2432.3998591556442</v>
      </c>
    </row>
    <row r="8204" spans="1:8" x14ac:dyDescent="0.2">
      <c r="A8204" s="59">
        <v>43076</v>
      </c>
      <c r="B8204" s="60">
        <v>24</v>
      </c>
      <c r="C8204" s="235"/>
      <c r="D8204" s="235"/>
      <c r="E8204" s="235"/>
      <c r="F8204" s="235"/>
      <c r="G8204" s="315"/>
      <c r="H8204" s="125">
        <v>2184.7346739385002</v>
      </c>
    </row>
    <row r="8205" spans="1:8" x14ac:dyDescent="0.2">
      <c r="A8205" s="59">
        <v>43077</v>
      </c>
      <c r="B8205" s="60">
        <v>1</v>
      </c>
      <c r="C8205" s="235"/>
      <c r="D8205" s="235"/>
      <c r="E8205" s="235"/>
      <c r="F8205" s="235"/>
      <c r="G8205" s="315"/>
      <c r="H8205" s="125">
        <v>2063.5213000503768</v>
      </c>
    </row>
    <row r="8206" spans="1:8" x14ac:dyDescent="0.2">
      <c r="A8206" s="59">
        <v>43077</v>
      </c>
      <c r="B8206" s="60">
        <v>2</v>
      </c>
      <c r="C8206" s="235"/>
      <c r="D8206" s="235"/>
      <c r="E8206" s="235"/>
      <c r="F8206" s="235"/>
      <c r="G8206" s="315"/>
      <c r="H8206" s="125">
        <v>1957.4892602950581</v>
      </c>
    </row>
    <row r="8207" spans="1:8" x14ac:dyDescent="0.2">
      <c r="A8207" s="59">
        <v>43077</v>
      </c>
      <c r="B8207" s="60">
        <v>3</v>
      </c>
      <c r="C8207" s="235"/>
      <c r="D8207" s="235"/>
      <c r="E8207" s="235"/>
      <c r="F8207" s="235"/>
      <c r="G8207" s="315"/>
      <c r="H8207" s="125">
        <v>1898.4193800070072</v>
      </c>
    </row>
    <row r="8208" spans="1:8" x14ac:dyDescent="0.2">
      <c r="A8208" s="59">
        <v>43077</v>
      </c>
      <c r="B8208" s="60">
        <v>4</v>
      </c>
      <c r="C8208" s="235"/>
      <c r="D8208" s="235"/>
      <c r="E8208" s="235"/>
      <c r="F8208" s="235"/>
      <c r="G8208" s="315"/>
      <c r="H8208" s="125">
        <v>1889.3922994637153</v>
      </c>
    </row>
    <row r="8209" spans="1:8" x14ac:dyDescent="0.2">
      <c r="A8209" s="59">
        <v>43077</v>
      </c>
      <c r="B8209" s="60">
        <v>5</v>
      </c>
      <c r="C8209" s="235"/>
      <c r="D8209" s="235"/>
      <c r="E8209" s="235"/>
      <c r="F8209" s="235"/>
      <c r="G8209" s="315"/>
      <c r="H8209" s="125">
        <v>1966.5191228835808</v>
      </c>
    </row>
    <row r="8210" spans="1:8" x14ac:dyDescent="0.2">
      <c r="A8210" s="59">
        <v>43077</v>
      </c>
      <c r="B8210" s="60">
        <v>6</v>
      </c>
      <c r="C8210" s="235"/>
      <c r="D8210" s="235"/>
      <c r="E8210" s="235"/>
      <c r="F8210" s="235"/>
      <c r="G8210" s="315"/>
      <c r="H8210" s="125">
        <v>2164.5760240630839</v>
      </c>
    </row>
    <row r="8211" spans="1:8" x14ac:dyDescent="0.2">
      <c r="A8211" s="59">
        <v>43077</v>
      </c>
      <c r="B8211" s="60">
        <v>7</v>
      </c>
      <c r="C8211" s="235"/>
      <c r="D8211" s="235"/>
      <c r="E8211" s="235"/>
      <c r="F8211" s="235"/>
      <c r="G8211" s="315"/>
      <c r="H8211" s="125">
        <v>2447.9709243446578</v>
      </c>
    </row>
    <row r="8212" spans="1:8" x14ac:dyDescent="0.2">
      <c r="A8212" s="59">
        <v>43077</v>
      </c>
      <c r="B8212" s="60">
        <v>8</v>
      </c>
      <c r="C8212" s="235"/>
      <c r="D8212" s="235"/>
      <c r="E8212" s="235"/>
      <c r="F8212" s="235"/>
      <c r="G8212" s="315"/>
      <c r="H8212" s="125">
        <v>2566.7415902038992</v>
      </c>
    </row>
    <row r="8213" spans="1:8" x14ac:dyDescent="0.2">
      <c r="A8213" s="59">
        <v>43077</v>
      </c>
      <c r="B8213" s="60">
        <v>9</v>
      </c>
      <c r="C8213" s="235"/>
      <c r="D8213" s="235"/>
      <c r="E8213" s="235"/>
      <c r="F8213" s="235"/>
      <c r="G8213" s="315"/>
      <c r="H8213" s="125">
        <v>2535.4888542086092</v>
      </c>
    </row>
    <row r="8214" spans="1:8" x14ac:dyDescent="0.2">
      <c r="A8214" s="59">
        <v>43077</v>
      </c>
      <c r="B8214" s="60">
        <v>10</v>
      </c>
      <c r="C8214" s="235"/>
      <c r="D8214" s="235"/>
      <c r="E8214" s="235"/>
      <c r="F8214" s="235"/>
      <c r="G8214" s="315"/>
      <c r="H8214" s="125">
        <v>2465.3840963514722</v>
      </c>
    </row>
    <row r="8215" spans="1:8" x14ac:dyDescent="0.2">
      <c r="A8215" s="59">
        <v>43077</v>
      </c>
      <c r="B8215" s="60">
        <v>11</v>
      </c>
      <c r="C8215" s="235"/>
      <c r="D8215" s="235"/>
      <c r="E8215" s="235"/>
      <c r="F8215" s="235"/>
      <c r="G8215" s="315"/>
      <c r="H8215" s="125">
        <v>2397.3858551451617</v>
      </c>
    </row>
    <row r="8216" spans="1:8" x14ac:dyDescent="0.2">
      <c r="A8216" s="59">
        <v>43077</v>
      </c>
      <c r="B8216" s="60">
        <v>12</v>
      </c>
      <c r="C8216" s="235"/>
      <c r="D8216" s="235"/>
      <c r="E8216" s="235"/>
      <c r="F8216" s="235"/>
      <c r="G8216" s="315"/>
      <c r="H8216" s="125">
        <v>2333.6824742478511</v>
      </c>
    </row>
    <row r="8217" spans="1:8" x14ac:dyDescent="0.2">
      <c r="A8217" s="59">
        <v>43077</v>
      </c>
      <c r="B8217" s="60">
        <v>13</v>
      </c>
      <c r="C8217" s="235"/>
      <c r="D8217" s="235"/>
      <c r="E8217" s="235"/>
      <c r="F8217" s="235"/>
      <c r="G8217" s="315"/>
      <c r="H8217" s="125">
        <v>2300.055029540677</v>
      </c>
    </row>
    <row r="8218" spans="1:8" x14ac:dyDescent="0.2">
      <c r="A8218" s="59">
        <v>43077</v>
      </c>
      <c r="B8218" s="60">
        <v>14</v>
      </c>
      <c r="C8218" s="235"/>
      <c r="D8218" s="235"/>
      <c r="E8218" s="235"/>
      <c r="F8218" s="235"/>
      <c r="G8218" s="315"/>
      <c r="H8218" s="125">
        <v>2304.8164280413944</v>
      </c>
    </row>
    <row r="8219" spans="1:8" x14ac:dyDescent="0.2">
      <c r="A8219" s="59">
        <v>43077</v>
      </c>
      <c r="B8219" s="60">
        <v>15</v>
      </c>
      <c r="C8219" s="235"/>
      <c r="D8219" s="235"/>
      <c r="E8219" s="235"/>
      <c r="F8219" s="235"/>
      <c r="G8219" s="315"/>
      <c r="H8219" s="125">
        <v>2350.0219372158713</v>
      </c>
    </row>
    <row r="8220" spans="1:8" x14ac:dyDescent="0.2">
      <c r="A8220" s="59">
        <v>43077</v>
      </c>
      <c r="B8220" s="60">
        <v>16</v>
      </c>
      <c r="C8220" s="235"/>
      <c r="D8220" s="235"/>
      <c r="E8220" s="235"/>
      <c r="F8220" s="235"/>
      <c r="G8220" s="315"/>
      <c r="H8220" s="125">
        <v>2452.7647280094047</v>
      </c>
    </row>
    <row r="8221" spans="1:8" x14ac:dyDescent="0.2">
      <c r="A8221" s="59">
        <v>43077</v>
      </c>
      <c r="B8221" s="60">
        <v>17</v>
      </c>
      <c r="C8221" s="235"/>
      <c r="D8221" s="235"/>
      <c r="E8221" s="235"/>
      <c r="F8221" s="235"/>
      <c r="G8221" s="315"/>
      <c r="H8221" s="125">
        <v>2707.8871481578326</v>
      </c>
    </row>
    <row r="8222" spans="1:8" x14ac:dyDescent="0.2">
      <c r="A8222" s="59">
        <v>43077</v>
      </c>
      <c r="B8222" s="60">
        <v>18</v>
      </c>
      <c r="C8222" s="235"/>
      <c r="D8222" s="235"/>
      <c r="E8222" s="235"/>
      <c r="F8222" s="235"/>
      <c r="G8222" s="315"/>
      <c r="H8222" s="125">
        <v>3127.9554577181634</v>
      </c>
    </row>
    <row r="8223" spans="1:8" x14ac:dyDescent="0.2">
      <c r="A8223" s="59">
        <v>43077</v>
      </c>
      <c r="B8223" s="60">
        <v>19</v>
      </c>
      <c r="C8223" s="235"/>
      <c r="D8223" s="235"/>
      <c r="E8223" s="235"/>
      <c r="F8223" s="235"/>
      <c r="G8223" s="315"/>
      <c r="H8223" s="125">
        <v>3157.0049361928018</v>
      </c>
    </row>
    <row r="8224" spans="1:8" x14ac:dyDescent="0.2">
      <c r="A8224" s="59">
        <v>43077</v>
      </c>
      <c r="B8224" s="60">
        <v>20</v>
      </c>
      <c r="C8224" s="235"/>
      <c r="D8224" s="235"/>
      <c r="E8224" s="235"/>
      <c r="F8224" s="235"/>
      <c r="G8224" s="315"/>
      <c r="H8224" s="125">
        <v>3098.1391853328387</v>
      </c>
    </row>
    <row r="8225" spans="1:8" x14ac:dyDescent="0.2">
      <c r="A8225" s="59">
        <v>43077</v>
      </c>
      <c r="B8225" s="60">
        <v>21</v>
      </c>
      <c r="C8225" s="235"/>
      <c r="D8225" s="235"/>
      <c r="E8225" s="235"/>
      <c r="F8225" s="235"/>
      <c r="G8225" s="315"/>
      <c r="H8225" s="125">
        <v>3014.3335088332524</v>
      </c>
    </row>
    <row r="8226" spans="1:8" x14ac:dyDescent="0.2">
      <c r="A8226" s="59">
        <v>43077</v>
      </c>
      <c r="B8226" s="60">
        <v>22</v>
      </c>
      <c r="C8226" s="235"/>
      <c r="D8226" s="235"/>
      <c r="E8226" s="235"/>
      <c r="F8226" s="235"/>
      <c r="G8226" s="315"/>
      <c r="H8226" s="125">
        <v>2838.8580818393266</v>
      </c>
    </row>
    <row r="8227" spans="1:8" x14ac:dyDescent="0.2">
      <c r="A8227" s="59">
        <v>43077</v>
      </c>
      <c r="B8227" s="60">
        <v>23</v>
      </c>
      <c r="C8227" s="235"/>
      <c r="D8227" s="235"/>
      <c r="E8227" s="235"/>
      <c r="F8227" s="235"/>
      <c r="G8227" s="315"/>
      <c r="H8227" s="125">
        <v>2552.8822254083011</v>
      </c>
    </row>
    <row r="8228" spans="1:8" x14ac:dyDescent="0.2">
      <c r="A8228" s="59">
        <v>43077</v>
      </c>
      <c r="B8228" s="60">
        <v>24</v>
      </c>
      <c r="C8228" s="235"/>
      <c r="D8228" s="235"/>
      <c r="E8228" s="235"/>
      <c r="F8228" s="235"/>
      <c r="G8228" s="315"/>
      <c r="H8228" s="125">
        <v>2284.6638432843738</v>
      </c>
    </row>
    <row r="8229" spans="1:8" x14ac:dyDescent="0.2">
      <c r="A8229" s="59">
        <v>43078</v>
      </c>
      <c r="B8229" s="60">
        <v>1</v>
      </c>
      <c r="C8229" s="235"/>
      <c r="D8229" s="235"/>
      <c r="E8229" s="235"/>
      <c r="F8229" s="235"/>
      <c r="G8229" s="315"/>
      <c r="H8229" s="125">
        <v>2108.4643857581477</v>
      </c>
    </row>
    <row r="8230" spans="1:8" x14ac:dyDescent="0.2">
      <c r="A8230" s="59">
        <v>43078</v>
      </c>
      <c r="B8230" s="60">
        <v>2</v>
      </c>
      <c r="C8230" s="235"/>
      <c r="D8230" s="235"/>
      <c r="E8230" s="235"/>
      <c r="F8230" s="235"/>
      <c r="G8230" s="315"/>
      <c r="H8230" s="125">
        <v>1990.5279720276631</v>
      </c>
    </row>
    <row r="8231" spans="1:8" x14ac:dyDescent="0.2">
      <c r="A8231" s="59">
        <v>43078</v>
      </c>
      <c r="B8231" s="60">
        <v>3</v>
      </c>
      <c r="C8231" s="235"/>
      <c r="D8231" s="235"/>
      <c r="E8231" s="235"/>
      <c r="F8231" s="235"/>
      <c r="G8231" s="315"/>
      <c r="H8231" s="125">
        <v>1917.3365077137014</v>
      </c>
    </row>
    <row r="8232" spans="1:8" x14ac:dyDescent="0.2">
      <c r="A8232" s="59">
        <v>43078</v>
      </c>
      <c r="B8232" s="60">
        <v>4</v>
      </c>
      <c r="C8232" s="235"/>
      <c r="D8232" s="235"/>
      <c r="E8232" s="235"/>
      <c r="F8232" s="235"/>
      <c r="G8232" s="315"/>
      <c r="H8232" s="125">
        <v>1878.0478765361458</v>
      </c>
    </row>
    <row r="8233" spans="1:8" x14ac:dyDescent="0.2">
      <c r="A8233" s="59">
        <v>43078</v>
      </c>
      <c r="B8233" s="60">
        <v>5</v>
      </c>
      <c r="C8233" s="235"/>
      <c r="D8233" s="235"/>
      <c r="E8233" s="235"/>
      <c r="F8233" s="235"/>
      <c r="G8233" s="315"/>
      <c r="H8233" s="125">
        <v>1881.6342549821495</v>
      </c>
    </row>
    <row r="8234" spans="1:8" x14ac:dyDescent="0.2">
      <c r="A8234" s="59">
        <v>43078</v>
      </c>
      <c r="B8234" s="60">
        <v>6</v>
      </c>
      <c r="C8234" s="235"/>
      <c r="D8234" s="235"/>
      <c r="E8234" s="235"/>
      <c r="F8234" s="235"/>
      <c r="G8234" s="315"/>
      <c r="H8234" s="125">
        <v>1949.9843698454522</v>
      </c>
    </row>
    <row r="8235" spans="1:8" x14ac:dyDescent="0.2">
      <c r="A8235" s="59">
        <v>43078</v>
      </c>
      <c r="B8235" s="60">
        <v>7</v>
      </c>
      <c r="C8235" s="235"/>
      <c r="D8235" s="235"/>
      <c r="E8235" s="235"/>
      <c r="F8235" s="235"/>
      <c r="G8235" s="315"/>
      <c r="H8235" s="125">
        <v>2130.2181480979812</v>
      </c>
    </row>
    <row r="8236" spans="1:8" x14ac:dyDescent="0.2">
      <c r="A8236" s="59">
        <v>43078</v>
      </c>
      <c r="B8236" s="60">
        <v>8</v>
      </c>
      <c r="C8236" s="235"/>
      <c r="D8236" s="235"/>
      <c r="E8236" s="235"/>
      <c r="F8236" s="235"/>
      <c r="G8236" s="315"/>
      <c r="H8236" s="125">
        <v>2250.2017204155695</v>
      </c>
    </row>
    <row r="8237" spans="1:8" x14ac:dyDescent="0.2">
      <c r="A8237" s="59">
        <v>43078</v>
      </c>
      <c r="B8237" s="60">
        <v>9</v>
      </c>
      <c r="C8237" s="235"/>
      <c r="D8237" s="235"/>
      <c r="E8237" s="235"/>
      <c r="F8237" s="235"/>
      <c r="G8237" s="315"/>
      <c r="H8237" s="125">
        <v>2253.8531639131138</v>
      </c>
    </row>
    <row r="8238" spans="1:8" x14ac:dyDescent="0.2">
      <c r="A8238" s="59">
        <v>43078</v>
      </c>
      <c r="B8238" s="60">
        <v>10</v>
      </c>
      <c r="C8238" s="235"/>
      <c r="D8238" s="235"/>
      <c r="E8238" s="235"/>
      <c r="F8238" s="235"/>
      <c r="G8238" s="315"/>
      <c r="H8238" s="125">
        <v>2190.442151126616</v>
      </c>
    </row>
    <row r="8239" spans="1:8" x14ac:dyDescent="0.2">
      <c r="A8239" s="59">
        <v>43078</v>
      </c>
      <c r="B8239" s="60">
        <v>11</v>
      </c>
      <c r="C8239" s="235"/>
      <c r="D8239" s="235"/>
      <c r="E8239" s="235"/>
      <c r="F8239" s="235"/>
      <c r="G8239" s="315"/>
      <c r="H8239" s="125">
        <v>2117.7433979328644</v>
      </c>
    </row>
    <row r="8240" spans="1:8" x14ac:dyDescent="0.2">
      <c r="A8240" s="59">
        <v>43078</v>
      </c>
      <c r="B8240" s="60">
        <v>12</v>
      </c>
      <c r="C8240" s="235"/>
      <c r="D8240" s="235"/>
      <c r="E8240" s="235"/>
      <c r="F8240" s="235"/>
      <c r="G8240" s="315"/>
      <c r="H8240" s="125">
        <v>2049.2715820479993</v>
      </c>
    </row>
    <row r="8241" spans="1:8" x14ac:dyDescent="0.2">
      <c r="A8241" s="59">
        <v>43078</v>
      </c>
      <c r="B8241" s="60">
        <v>13</v>
      </c>
      <c r="C8241" s="235"/>
      <c r="D8241" s="235"/>
      <c r="E8241" s="235"/>
      <c r="F8241" s="235"/>
      <c r="G8241" s="315"/>
      <c r="H8241" s="125">
        <v>1995.8516218226848</v>
      </c>
    </row>
    <row r="8242" spans="1:8" x14ac:dyDescent="0.2">
      <c r="A8242" s="59">
        <v>43078</v>
      </c>
      <c r="B8242" s="60">
        <v>14</v>
      </c>
      <c r="C8242" s="235"/>
      <c r="D8242" s="235"/>
      <c r="E8242" s="235"/>
      <c r="F8242" s="235"/>
      <c r="G8242" s="315"/>
      <c r="H8242" s="125">
        <v>1990.1951350178513</v>
      </c>
    </row>
    <row r="8243" spans="1:8" x14ac:dyDescent="0.2">
      <c r="A8243" s="59">
        <v>43078</v>
      </c>
      <c r="B8243" s="60">
        <v>15</v>
      </c>
      <c r="C8243" s="235"/>
      <c r="D8243" s="235"/>
      <c r="E8243" s="235"/>
      <c r="F8243" s="235"/>
      <c r="G8243" s="315"/>
      <c r="H8243" s="125">
        <v>2045.7129915974169</v>
      </c>
    </row>
    <row r="8244" spans="1:8" x14ac:dyDescent="0.2">
      <c r="A8244" s="59">
        <v>43078</v>
      </c>
      <c r="B8244" s="60">
        <v>16</v>
      </c>
      <c r="C8244" s="235"/>
      <c r="D8244" s="235"/>
      <c r="E8244" s="235"/>
      <c r="F8244" s="235"/>
      <c r="G8244" s="315"/>
      <c r="H8244" s="125">
        <v>2170.6535263928563</v>
      </c>
    </row>
    <row r="8245" spans="1:8" x14ac:dyDescent="0.2">
      <c r="A8245" s="59">
        <v>43078</v>
      </c>
      <c r="B8245" s="60">
        <v>17</v>
      </c>
      <c r="C8245" s="235"/>
      <c r="D8245" s="235"/>
      <c r="E8245" s="235"/>
      <c r="F8245" s="235"/>
      <c r="G8245" s="315"/>
      <c r="H8245" s="125">
        <v>2463.2766434376058</v>
      </c>
    </row>
    <row r="8246" spans="1:8" x14ac:dyDescent="0.2">
      <c r="A8246" s="59">
        <v>43078</v>
      </c>
      <c r="B8246" s="60">
        <v>18</v>
      </c>
      <c r="C8246" s="235"/>
      <c r="D8246" s="235"/>
      <c r="E8246" s="235"/>
      <c r="F8246" s="235"/>
      <c r="G8246" s="315"/>
      <c r="H8246" s="125">
        <v>2941.2915168072273</v>
      </c>
    </row>
    <row r="8247" spans="1:8" x14ac:dyDescent="0.2">
      <c r="A8247" s="59">
        <v>43078</v>
      </c>
      <c r="B8247" s="60">
        <v>19</v>
      </c>
      <c r="C8247" s="235"/>
      <c r="D8247" s="235"/>
      <c r="E8247" s="235"/>
      <c r="F8247" s="235"/>
      <c r="G8247" s="315"/>
      <c r="H8247" s="125">
        <v>3005.3297403989541</v>
      </c>
    </row>
    <row r="8248" spans="1:8" x14ac:dyDescent="0.2">
      <c r="A8248" s="59">
        <v>43078</v>
      </c>
      <c r="B8248" s="60">
        <v>20</v>
      </c>
      <c r="C8248" s="235"/>
      <c r="D8248" s="235"/>
      <c r="E8248" s="235"/>
      <c r="F8248" s="235"/>
      <c r="G8248" s="315"/>
      <c r="H8248" s="125">
        <v>2963.3650747023253</v>
      </c>
    </row>
    <row r="8249" spans="1:8" x14ac:dyDescent="0.2">
      <c r="A8249" s="59">
        <v>43078</v>
      </c>
      <c r="B8249" s="60">
        <v>21</v>
      </c>
      <c r="C8249" s="235"/>
      <c r="D8249" s="235"/>
      <c r="E8249" s="235"/>
      <c r="F8249" s="235"/>
      <c r="G8249" s="315"/>
      <c r="H8249" s="125">
        <v>2902.4497780649099</v>
      </c>
    </row>
    <row r="8250" spans="1:8" x14ac:dyDescent="0.2">
      <c r="A8250" s="59">
        <v>43078</v>
      </c>
      <c r="B8250" s="60">
        <v>22</v>
      </c>
      <c r="C8250" s="235"/>
      <c r="D8250" s="235"/>
      <c r="E8250" s="235"/>
      <c r="F8250" s="235"/>
      <c r="G8250" s="315"/>
      <c r="H8250" s="125">
        <v>2760.0374195846216</v>
      </c>
    </row>
    <row r="8251" spans="1:8" x14ac:dyDescent="0.2">
      <c r="A8251" s="59">
        <v>43078</v>
      </c>
      <c r="B8251" s="60">
        <v>23</v>
      </c>
      <c r="C8251" s="235"/>
      <c r="D8251" s="235"/>
      <c r="E8251" s="235"/>
      <c r="F8251" s="235"/>
      <c r="G8251" s="315"/>
      <c r="H8251" s="125">
        <v>2501.7417474843724</v>
      </c>
    </row>
    <row r="8252" spans="1:8" x14ac:dyDescent="0.2">
      <c r="A8252" s="59">
        <v>43078</v>
      </c>
      <c r="B8252" s="60">
        <v>24</v>
      </c>
      <c r="C8252" s="235"/>
      <c r="D8252" s="235"/>
      <c r="E8252" s="235"/>
      <c r="F8252" s="235"/>
      <c r="G8252" s="315"/>
      <c r="H8252" s="125">
        <v>2248.5510875583027</v>
      </c>
    </row>
    <row r="8253" spans="1:8" x14ac:dyDescent="0.2">
      <c r="A8253" s="59">
        <v>43079</v>
      </c>
      <c r="B8253" s="60">
        <v>1</v>
      </c>
      <c r="C8253" s="235"/>
      <c r="D8253" s="235"/>
      <c r="E8253" s="235"/>
      <c r="F8253" s="235"/>
      <c r="G8253" s="315"/>
      <c r="H8253" s="125">
        <v>2067.9376054811355</v>
      </c>
    </row>
    <row r="8254" spans="1:8" x14ac:dyDescent="0.2">
      <c r="A8254" s="59">
        <v>43079</v>
      </c>
      <c r="B8254" s="60">
        <v>2</v>
      </c>
      <c r="C8254" s="235"/>
      <c r="D8254" s="235"/>
      <c r="E8254" s="235"/>
      <c r="F8254" s="235"/>
      <c r="G8254" s="315"/>
      <c r="H8254" s="125">
        <v>1952.9766292158822</v>
      </c>
    </row>
    <row r="8255" spans="1:8" x14ac:dyDescent="0.2">
      <c r="A8255" s="59">
        <v>43079</v>
      </c>
      <c r="B8255" s="60">
        <v>3</v>
      </c>
      <c r="C8255" s="235"/>
      <c r="D8255" s="235"/>
      <c r="E8255" s="235"/>
      <c r="F8255" s="235"/>
      <c r="G8255" s="315"/>
      <c r="H8255" s="125">
        <v>1878.9899265072095</v>
      </c>
    </row>
    <row r="8256" spans="1:8" x14ac:dyDescent="0.2">
      <c r="A8256" s="59">
        <v>43079</v>
      </c>
      <c r="B8256" s="60">
        <v>4</v>
      </c>
      <c r="C8256" s="235"/>
      <c r="D8256" s="235"/>
      <c r="E8256" s="235"/>
      <c r="F8256" s="235"/>
      <c r="G8256" s="315"/>
      <c r="H8256" s="125">
        <v>1833.3951513789036</v>
      </c>
    </row>
    <row r="8257" spans="1:8" x14ac:dyDescent="0.2">
      <c r="A8257" s="59">
        <v>43079</v>
      </c>
      <c r="B8257" s="60">
        <v>5</v>
      </c>
      <c r="C8257" s="235"/>
      <c r="D8257" s="235"/>
      <c r="E8257" s="235"/>
      <c r="F8257" s="235"/>
      <c r="G8257" s="315"/>
      <c r="H8257" s="125">
        <v>1821.9690736554153</v>
      </c>
    </row>
    <row r="8258" spans="1:8" x14ac:dyDescent="0.2">
      <c r="A8258" s="59">
        <v>43079</v>
      </c>
      <c r="B8258" s="60">
        <v>6</v>
      </c>
      <c r="C8258" s="235"/>
      <c r="D8258" s="235"/>
      <c r="E8258" s="235"/>
      <c r="F8258" s="235"/>
      <c r="G8258" s="315"/>
      <c r="H8258" s="125">
        <v>1862.9063973693369</v>
      </c>
    </row>
    <row r="8259" spans="1:8" x14ac:dyDescent="0.2">
      <c r="A8259" s="59">
        <v>43079</v>
      </c>
      <c r="B8259" s="60">
        <v>7</v>
      </c>
      <c r="C8259" s="235"/>
      <c r="D8259" s="235"/>
      <c r="E8259" s="235"/>
      <c r="F8259" s="235"/>
      <c r="G8259" s="315"/>
      <c r="H8259" s="125">
        <v>2018.2477467347915</v>
      </c>
    </row>
    <row r="8260" spans="1:8" x14ac:dyDescent="0.2">
      <c r="A8260" s="59">
        <v>43079</v>
      </c>
      <c r="B8260" s="60">
        <v>8</v>
      </c>
      <c r="C8260" s="235"/>
      <c r="D8260" s="235"/>
      <c r="E8260" s="235"/>
      <c r="F8260" s="235"/>
      <c r="G8260" s="315"/>
      <c r="H8260" s="125">
        <v>2120.0950938464671</v>
      </c>
    </row>
    <row r="8261" spans="1:8" x14ac:dyDescent="0.2">
      <c r="A8261" s="59">
        <v>43079</v>
      </c>
      <c r="B8261" s="60">
        <v>9</v>
      </c>
      <c r="C8261" s="235"/>
      <c r="D8261" s="235"/>
      <c r="E8261" s="235"/>
      <c r="F8261" s="235"/>
      <c r="G8261" s="315"/>
      <c r="H8261" s="125">
        <v>2116.6515467048971</v>
      </c>
    </row>
    <row r="8262" spans="1:8" x14ac:dyDescent="0.2">
      <c r="A8262" s="59">
        <v>43079</v>
      </c>
      <c r="B8262" s="60">
        <v>10</v>
      </c>
      <c r="C8262" s="235"/>
      <c r="D8262" s="235"/>
      <c r="E8262" s="235"/>
      <c r="F8262" s="235"/>
      <c r="G8262" s="315"/>
      <c r="H8262" s="125">
        <v>2060.2859281250235</v>
      </c>
    </row>
    <row r="8263" spans="1:8" x14ac:dyDescent="0.2">
      <c r="A8263" s="59">
        <v>43079</v>
      </c>
      <c r="B8263" s="60">
        <v>11</v>
      </c>
      <c r="C8263" s="235"/>
      <c r="D8263" s="235"/>
      <c r="E8263" s="235"/>
      <c r="F8263" s="235"/>
      <c r="G8263" s="315"/>
      <c r="H8263" s="125">
        <v>2006.2060798522621</v>
      </c>
    </row>
    <row r="8264" spans="1:8" x14ac:dyDescent="0.2">
      <c r="A8264" s="59">
        <v>43079</v>
      </c>
      <c r="B8264" s="60">
        <v>12</v>
      </c>
      <c r="C8264" s="235"/>
      <c r="D8264" s="235"/>
      <c r="E8264" s="235"/>
      <c r="F8264" s="235"/>
      <c r="G8264" s="315"/>
      <c r="H8264" s="125">
        <v>1955.2285651867151</v>
      </c>
    </row>
    <row r="8265" spans="1:8" x14ac:dyDescent="0.2">
      <c r="A8265" s="59">
        <v>43079</v>
      </c>
      <c r="B8265" s="60">
        <v>13</v>
      </c>
      <c r="C8265" s="235"/>
      <c r="D8265" s="235"/>
      <c r="E8265" s="235"/>
      <c r="F8265" s="235"/>
      <c r="G8265" s="315"/>
      <c r="H8265" s="125">
        <v>1924.562783365812</v>
      </c>
    </row>
    <row r="8266" spans="1:8" x14ac:dyDescent="0.2">
      <c r="A8266" s="59">
        <v>43079</v>
      </c>
      <c r="B8266" s="60">
        <v>14</v>
      </c>
      <c r="C8266" s="235"/>
      <c r="D8266" s="235"/>
      <c r="E8266" s="235"/>
      <c r="F8266" s="235"/>
      <c r="G8266" s="315"/>
      <c r="H8266" s="125">
        <v>1938.86824138615</v>
      </c>
    </row>
    <row r="8267" spans="1:8" x14ac:dyDescent="0.2">
      <c r="A8267" s="59">
        <v>43079</v>
      </c>
      <c r="B8267" s="60">
        <v>15</v>
      </c>
      <c r="C8267" s="235"/>
      <c r="D8267" s="235"/>
      <c r="E8267" s="235"/>
      <c r="F8267" s="235"/>
      <c r="G8267" s="315"/>
      <c r="H8267" s="125">
        <v>2008.7306220601226</v>
      </c>
    </row>
    <row r="8268" spans="1:8" x14ac:dyDescent="0.2">
      <c r="A8268" s="59">
        <v>43079</v>
      </c>
      <c r="B8268" s="60">
        <v>16</v>
      </c>
      <c r="C8268" s="235"/>
      <c r="D8268" s="235"/>
      <c r="E8268" s="235"/>
      <c r="F8268" s="235"/>
      <c r="G8268" s="315"/>
      <c r="H8268" s="125">
        <v>2147.217121182121</v>
      </c>
    </row>
    <row r="8269" spans="1:8" x14ac:dyDescent="0.2">
      <c r="A8269" s="59">
        <v>43079</v>
      </c>
      <c r="B8269" s="60">
        <v>17</v>
      </c>
      <c r="C8269" s="235"/>
      <c r="D8269" s="235"/>
      <c r="E8269" s="235"/>
      <c r="F8269" s="235"/>
      <c r="G8269" s="315"/>
      <c r="H8269" s="125">
        <v>2466.2206206577471</v>
      </c>
    </row>
    <row r="8270" spans="1:8" x14ac:dyDescent="0.2">
      <c r="A8270" s="59">
        <v>43079</v>
      </c>
      <c r="B8270" s="60">
        <v>18</v>
      </c>
      <c r="C8270" s="235"/>
      <c r="D8270" s="235"/>
      <c r="E8270" s="235"/>
      <c r="F8270" s="235"/>
      <c r="G8270" s="315"/>
      <c r="H8270" s="125">
        <v>2974.2897264946478</v>
      </c>
    </row>
    <row r="8271" spans="1:8" x14ac:dyDescent="0.2">
      <c r="A8271" s="59">
        <v>43079</v>
      </c>
      <c r="B8271" s="60">
        <v>19</v>
      </c>
      <c r="C8271" s="235"/>
      <c r="D8271" s="235"/>
      <c r="E8271" s="235"/>
      <c r="F8271" s="235"/>
      <c r="G8271" s="315"/>
      <c r="H8271" s="125">
        <v>3051.4452533297913</v>
      </c>
    </row>
    <row r="8272" spans="1:8" x14ac:dyDescent="0.2">
      <c r="A8272" s="59">
        <v>43079</v>
      </c>
      <c r="B8272" s="60">
        <v>20</v>
      </c>
      <c r="C8272" s="235"/>
      <c r="D8272" s="235"/>
      <c r="E8272" s="235"/>
      <c r="F8272" s="235"/>
      <c r="G8272" s="315"/>
      <c r="H8272" s="125">
        <v>3012.2240983980282</v>
      </c>
    </row>
    <row r="8273" spans="1:8" x14ac:dyDescent="0.2">
      <c r="A8273" s="59">
        <v>43079</v>
      </c>
      <c r="B8273" s="60">
        <v>21</v>
      </c>
      <c r="C8273" s="235"/>
      <c r="D8273" s="235"/>
      <c r="E8273" s="235"/>
      <c r="F8273" s="235"/>
      <c r="G8273" s="315"/>
      <c r="H8273" s="125">
        <v>2918.9798845880136</v>
      </c>
    </row>
    <row r="8274" spans="1:8" x14ac:dyDescent="0.2">
      <c r="A8274" s="59">
        <v>43079</v>
      </c>
      <c r="B8274" s="60">
        <v>22</v>
      </c>
      <c r="C8274" s="235"/>
      <c r="D8274" s="235"/>
      <c r="E8274" s="235"/>
      <c r="F8274" s="235"/>
      <c r="G8274" s="315"/>
      <c r="H8274" s="125">
        <v>2724.3154094588781</v>
      </c>
    </row>
    <row r="8275" spans="1:8" x14ac:dyDescent="0.2">
      <c r="A8275" s="59">
        <v>43079</v>
      </c>
      <c r="B8275" s="60">
        <v>23</v>
      </c>
      <c r="C8275" s="235"/>
      <c r="D8275" s="235"/>
      <c r="E8275" s="235"/>
      <c r="F8275" s="235"/>
      <c r="G8275" s="315"/>
      <c r="H8275" s="125">
        <v>2430.8266401132705</v>
      </c>
    </row>
    <row r="8276" spans="1:8" x14ac:dyDescent="0.2">
      <c r="A8276" s="59">
        <v>43079</v>
      </c>
      <c r="B8276" s="60">
        <v>24</v>
      </c>
      <c r="C8276" s="235"/>
      <c r="D8276" s="235"/>
      <c r="E8276" s="235"/>
      <c r="F8276" s="235"/>
      <c r="G8276" s="315"/>
      <c r="H8276" s="125">
        <v>2184.6736526333989</v>
      </c>
    </row>
    <row r="8277" spans="1:8" x14ac:dyDescent="0.2">
      <c r="A8277" s="59">
        <v>43080</v>
      </c>
      <c r="B8277" s="60">
        <v>1</v>
      </c>
      <c r="C8277" s="235"/>
      <c r="D8277" s="235"/>
      <c r="E8277" s="235"/>
      <c r="F8277" s="235"/>
      <c r="G8277" s="315"/>
      <c r="H8277" s="125">
        <v>2012.4635668994172</v>
      </c>
    </row>
    <row r="8278" spans="1:8" x14ac:dyDescent="0.2">
      <c r="A8278" s="59">
        <v>43080</v>
      </c>
      <c r="B8278" s="60">
        <v>2</v>
      </c>
      <c r="C8278" s="235"/>
      <c r="D8278" s="235"/>
      <c r="E8278" s="235"/>
      <c r="F8278" s="235"/>
      <c r="G8278" s="315"/>
      <c r="H8278" s="125">
        <v>1915.212106176182</v>
      </c>
    </row>
    <row r="8279" spans="1:8" x14ac:dyDescent="0.2">
      <c r="A8279" s="59">
        <v>43080</v>
      </c>
      <c r="B8279" s="60">
        <v>3</v>
      </c>
      <c r="C8279" s="235"/>
      <c r="D8279" s="235"/>
      <c r="E8279" s="235"/>
      <c r="F8279" s="235"/>
      <c r="G8279" s="315"/>
      <c r="H8279" s="125">
        <v>1863.6764762374162</v>
      </c>
    </row>
    <row r="8280" spans="1:8" x14ac:dyDescent="0.2">
      <c r="A8280" s="59">
        <v>43080</v>
      </c>
      <c r="B8280" s="60">
        <v>4</v>
      </c>
      <c r="C8280" s="235"/>
      <c r="D8280" s="235"/>
      <c r="E8280" s="235"/>
      <c r="F8280" s="235"/>
      <c r="G8280" s="315"/>
      <c r="H8280" s="125">
        <v>1863.7628855436076</v>
      </c>
    </row>
    <row r="8281" spans="1:8" x14ac:dyDescent="0.2">
      <c r="A8281" s="59">
        <v>43080</v>
      </c>
      <c r="B8281" s="60">
        <v>5</v>
      </c>
      <c r="C8281" s="235"/>
      <c r="D8281" s="235"/>
      <c r="E8281" s="235"/>
      <c r="F8281" s="235"/>
      <c r="G8281" s="315"/>
      <c r="H8281" s="125">
        <v>1949.6978536227543</v>
      </c>
    </row>
    <row r="8282" spans="1:8" x14ac:dyDescent="0.2">
      <c r="A8282" s="59">
        <v>43080</v>
      </c>
      <c r="B8282" s="60">
        <v>6</v>
      </c>
      <c r="C8282" s="235"/>
      <c r="D8282" s="235"/>
      <c r="E8282" s="235"/>
      <c r="F8282" s="235"/>
      <c r="G8282" s="315"/>
      <c r="H8282" s="125">
        <v>2153.2592147278392</v>
      </c>
    </row>
    <row r="8283" spans="1:8" x14ac:dyDescent="0.2">
      <c r="A8283" s="59">
        <v>43080</v>
      </c>
      <c r="B8283" s="60">
        <v>7</v>
      </c>
      <c r="C8283" s="235"/>
      <c r="D8283" s="235"/>
      <c r="E8283" s="235"/>
      <c r="F8283" s="235"/>
      <c r="G8283" s="315"/>
      <c r="H8283" s="125">
        <v>2438.3791135856409</v>
      </c>
    </row>
    <row r="8284" spans="1:8" x14ac:dyDescent="0.2">
      <c r="A8284" s="59">
        <v>43080</v>
      </c>
      <c r="B8284" s="60">
        <v>8</v>
      </c>
      <c r="C8284" s="235"/>
      <c r="D8284" s="235"/>
      <c r="E8284" s="235"/>
      <c r="F8284" s="235"/>
      <c r="G8284" s="315"/>
      <c r="H8284" s="125">
        <v>2557.7236431683618</v>
      </c>
    </row>
    <row r="8285" spans="1:8" x14ac:dyDescent="0.2">
      <c r="A8285" s="59">
        <v>43080</v>
      </c>
      <c r="B8285" s="60">
        <v>9</v>
      </c>
      <c r="C8285" s="235"/>
      <c r="D8285" s="235"/>
      <c r="E8285" s="235"/>
      <c r="F8285" s="235"/>
      <c r="G8285" s="315"/>
      <c r="H8285" s="125">
        <v>2530.8537011639769</v>
      </c>
    </row>
    <row r="8286" spans="1:8" x14ac:dyDescent="0.2">
      <c r="A8286" s="59">
        <v>43080</v>
      </c>
      <c r="B8286" s="60">
        <v>10</v>
      </c>
      <c r="C8286" s="235"/>
      <c r="D8286" s="235"/>
      <c r="E8286" s="235"/>
      <c r="F8286" s="235"/>
      <c r="G8286" s="315"/>
      <c r="H8286" s="125">
        <v>2467.3380800174255</v>
      </c>
    </row>
    <row r="8287" spans="1:8" x14ac:dyDescent="0.2">
      <c r="A8287" s="59">
        <v>43080</v>
      </c>
      <c r="B8287" s="60">
        <v>11</v>
      </c>
      <c r="C8287" s="235"/>
      <c r="D8287" s="235"/>
      <c r="E8287" s="235"/>
      <c r="F8287" s="235"/>
      <c r="G8287" s="315"/>
      <c r="H8287" s="125">
        <v>2402.421871906281</v>
      </c>
    </row>
    <row r="8288" spans="1:8" x14ac:dyDescent="0.2">
      <c r="A8288" s="59">
        <v>43080</v>
      </c>
      <c r="B8288" s="60">
        <v>12</v>
      </c>
      <c r="C8288" s="235"/>
      <c r="D8288" s="235"/>
      <c r="E8288" s="235"/>
      <c r="F8288" s="235"/>
      <c r="G8288" s="315"/>
      <c r="H8288" s="125">
        <v>2344.6210270746242</v>
      </c>
    </row>
    <row r="8289" spans="1:8" x14ac:dyDescent="0.2">
      <c r="A8289" s="59">
        <v>43080</v>
      </c>
      <c r="B8289" s="60">
        <v>13</v>
      </c>
      <c r="C8289" s="235"/>
      <c r="D8289" s="235"/>
      <c r="E8289" s="235"/>
      <c r="F8289" s="235"/>
      <c r="G8289" s="315"/>
      <c r="H8289" s="125">
        <v>2315.7645644100012</v>
      </c>
    </row>
    <row r="8290" spans="1:8" x14ac:dyDescent="0.2">
      <c r="A8290" s="59">
        <v>43080</v>
      </c>
      <c r="B8290" s="60">
        <v>14</v>
      </c>
      <c r="C8290" s="235"/>
      <c r="D8290" s="235"/>
      <c r="E8290" s="235"/>
      <c r="F8290" s="235"/>
      <c r="G8290" s="315"/>
      <c r="H8290" s="125">
        <v>2323.2432346814667</v>
      </c>
    </row>
    <row r="8291" spans="1:8" x14ac:dyDescent="0.2">
      <c r="A8291" s="59">
        <v>43080</v>
      </c>
      <c r="B8291" s="60">
        <v>15</v>
      </c>
      <c r="C8291" s="235"/>
      <c r="D8291" s="235"/>
      <c r="E8291" s="235"/>
      <c r="F8291" s="235"/>
      <c r="G8291" s="315"/>
      <c r="H8291" s="125">
        <v>2371.0620527712408</v>
      </c>
    </row>
    <row r="8292" spans="1:8" x14ac:dyDescent="0.2">
      <c r="A8292" s="59">
        <v>43080</v>
      </c>
      <c r="B8292" s="60">
        <v>16</v>
      </c>
      <c r="C8292" s="235"/>
      <c r="D8292" s="235"/>
      <c r="E8292" s="235"/>
      <c r="F8292" s="235"/>
      <c r="G8292" s="315"/>
      <c r="H8292" s="125">
        <v>2475.5688300642692</v>
      </c>
    </row>
    <row r="8293" spans="1:8" x14ac:dyDescent="0.2">
      <c r="A8293" s="59">
        <v>43080</v>
      </c>
      <c r="B8293" s="60">
        <v>17</v>
      </c>
      <c r="C8293" s="235"/>
      <c r="D8293" s="235"/>
      <c r="E8293" s="235"/>
      <c r="F8293" s="235"/>
      <c r="G8293" s="315"/>
      <c r="H8293" s="125">
        <v>2742.2406612093937</v>
      </c>
    </row>
    <row r="8294" spans="1:8" x14ac:dyDescent="0.2">
      <c r="A8294" s="59">
        <v>43080</v>
      </c>
      <c r="B8294" s="60">
        <v>18</v>
      </c>
      <c r="C8294" s="235"/>
      <c r="D8294" s="235"/>
      <c r="E8294" s="235"/>
      <c r="F8294" s="235"/>
      <c r="G8294" s="315"/>
      <c r="H8294" s="125">
        <v>3199.0207267025371</v>
      </c>
    </row>
    <row r="8295" spans="1:8" x14ac:dyDescent="0.2">
      <c r="A8295" s="59">
        <v>43080</v>
      </c>
      <c r="B8295" s="60">
        <v>19</v>
      </c>
      <c r="C8295" s="235"/>
      <c r="D8295" s="235"/>
      <c r="E8295" s="235"/>
      <c r="F8295" s="235"/>
      <c r="G8295" s="315"/>
      <c r="H8295" s="125">
        <v>3251.0092397025069</v>
      </c>
    </row>
    <row r="8296" spans="1:8" x14ac:dyDescent="0.2">
      <c r="A8296" s="59">
        <v>43080</v>
      </c>
      <c r="B8296" s="60">
        <v>20</v>
      </c>
      <c r="C8296" s="235"/>
      <c r="D8296" s="235"/>
      <c r="E8296" s="235"/>
      <c r="F8296" s="235"/>
      <c r="G8296" s="315"/>
      <c r="H8296" s="125">
        <v>3182.4550217534415</v>
      </c>
    </row>
    <row r="8297" spans="1:8" x14ac:dyDescent="0.2">
      <c r="A8297" s="59">
        <v>43080</v>
      </c>
      <c r="B8297" s="60">
        <v>21</v>
      </c>
      <c r="C8297" s="235"/>
      <c r="D8297" s="235"/>
      <c r="E8297" s="235"/>
      <c r="F8297" s="235"/>
      <c r="G8297" s="315"/>
      <c r="H8297" s="125">
        <v>3053.3199697353048</v>
      </c>
    </row>
    <row r="8298" spans="1:8" x14ac:dyDescent="0.2">
      <c r="A8298" s="59">
        <v>43080</v>
      </c>
      <c r="B8298" s="60">
        <v>22</v>
      </c>
      <c r="C8298" s="235"/>
      <c r="D8298" s="235"/>
      <c r="E8298" s="235"/>
      <c r="F8298" s="235"/>
      <c r="G8298" s="315"/>
      <c r="H8298" s="125">
        <v>2814.1503017499058</v>
      </c>
    </row>
    <row r="8299" spans="1:8" x14ac:dyDescent="0.2">
      <c r="A8299" s="59">
        <v>43080</v>
      </c>
      <c r="B8299" s="60">
        <v>23</v>
      </c>
      <c r="C8299" s="235"/>
      <c r="D8299" s="235"/>
      <c r="E8299" s="235"/>
      <c r="F8299" s="235"/>
      <c r="G8299" s="315"/>
      <c r="H8299" s="125">
        <v>2489.1026730733479</v>
      </c>
    </row>
    <row r="8300" spans="1:8" x14ac:dyDescent="0.2">
      <c r="A8300" s="59">
        <v>43080</v>
      </c>
      <c r="B8300" s="60">
        <v>24</v>
      </c>
      <c r="C8300" s="235"/>
      <c r="D8300" s="235"/>
      <c r="E8300" s="235"/>
      <c r="F8300" s="235"/>
      <c r="G8300" s="315"/>
      <c r="H8300" s="125">
        <v>2226.7243806651422</v>
      </c>
    </row>
    <row r="8301" spans="1:8" x14ac:dyDescent="0.2">
      <c r="A8301" s="59">
        <v>43081</v>
      </c>
      <c r="B8301" s="60">
        <v>1</v>
      </c>
      <c r="C8301" s="235"/>
      <c r="D8301" s="235"/>
      <c r="E8301" s="235"/>
      <c r="F8301" s="235"/>
      <c r="G8301" s="315"/>
      <c r="H8301" s="125">
        <v>2013.0569111394657</v>
      </c>
    </row>
    <row r="8302" spans="1:8" x14ac:dyDescent="0.2">
      <c r="A8302" s="59">
        <v>43081</v>
      </c>
      <c r="B8302" s="60">
        <v>2</v>
      </c>
      <c r="C8302" s="235"/>
      <c r="D8302" s="235"/>
      <c r="E8302" s="235"/>
      <c r="F8302" s="235"/>
      <c r="G8302" s="315"/>
      <c r="H8302" s="125">
        <v>1906.2704642894598</v>
      </c>
    </row>
    <row r="8303" spans="1:8" x14ac:dyDescent="0.2">
      <c r="A8303" s="59">
        <v>43081</v>
      </c>
      <c r="B8303" s="60">
        <v>3</v>
      </c>
      <c r="C8303" s="235"/>
      <c r="D8303" s="235"/>
      <c r="E8303" s="235"/>
      <c r="F8303" s="235"/>
      <c r="G8303" s="315"/>
      <c r="H8303" s="125">
        <v>1845.447388452814</v>
      </c>
    </row>
    <row r="8304" spans="1:8" x14ac:dyDescent="0.2">
      <c r="A8304" s="59">
        <v>43081</v>
      </c>
      <c r="B8304" s="60">
        <v>4</v>
      </c>
      <c r="C8304" s="235"/>
      <c r="D8304" s="235"/>
      <c r="E8304" s="235"/>
      <c r="F8304" s="235"/>
      <c r="G8304" s="315"/>
      <c r="H8304" s="125">
        <v>1835.1200947567538</v>
      </c>
    </row>
    <row r="8305" spans="1:8" x14ac:dyDescent="0.2">
      <c r="A8305" s="59">
        <v>43081</v>
      </c>
      <c r="B8305" s="60">
        <v>5</v>
      </c>
      <c r="C8305" s="235"/>
      <c r="D8305" s="235"/>
      <c r="E8305" s="235"/>
      <c r="F8305" s="235"/>
      <c r="G8305" s="315"/>
      <c r="H8305" s="125">
        <v>1911.4259070594358</v>
      </c>
    </row>
    <row r="8306" spans="1:8" x14ac:dyDescent="0.2">
      <c r="A8306" s="59">
        <v>43081</v>
      </c>
      <c r="B8306" s="60">
        <v>6</v>
      </c>
      <c r="C8306" s="235"/>
      <c r="D8306" s="235"/>
      <c r="E8306" s="235"/>
      <c r="F8306" s="235"/>
      <c r="G8306" s="315"/>
      <c r="H8306" s="125">
        <v>2109.6045575864055</v>
      </c>
    </row>
    <row r="8307" spans="1:8" x14ac:dyDescent="0.2">
      <c r="A8307" s="59">
        <v>43081</v>
      </c>
      <c r="B8307" s="60">
        <v>7</v>
      </c>
      <c r="C8307" s="235"/>
      <c r="D8307" s="235"/>
      <c r="E8307" s="235"/>
      <c r="F8307" s="235"/>
      <c r="G8307" s="315"/>
      <c r="H8307" s="125">
        <v>2373.1328874006199</v>
      </c>
    </row>
    <row r="8308" spans="1:8" x14ac:dyDescent="0.2">
      <c r="A8308" s="59">
        <v>43081</v>
      </c>
      <c r="B8308" s="60">
        <v>8</v>
      </c>
      <c r="C8308" s="235"/>
      <c r="D8308" s="235"/>
      <c r="E8308" s="235"/>
      <c r="F8308" s="235"/>
      <c r="G8308" s="315"/>
      <c r="H8308" s="125">
        <v>2476.2309510960349</v>
      </c>
    </row>
    <row r="8309" spans="1:8" x14ac:dyDescent="0.2">
      <c r="A8309" s="59">
        <v>43081</v>
      </c>
      <c r="B8309" s="60">
        <v>9</v>
      </c>
      <c r="C8309" s="235"/>
      <c r="D8309" s="235"/>
      <c r="E8309" s="235"/>
      <c r="F8309" s="235"/>
      <c r="G8309" s="315"/>
      <c r="H8309" s="125">
        <v>2455.1880535934301</v>
      </c>
    </row>
    <row r="8310" spans="1:8" x14ac:dyDescent="0.2">
      <c r="A8310" s="59">
        <v>43081</v>
      </c>
      <c r="B8310" s="60">
        <v>10</v>
      </c>
      <c r="C8310" s="235"/>
      <c r="D8310" s="235"/>
      <c r="E8310" s="235"/>
      <c r="F8310" s="235"/>
      <c r="G8310" s="315"/>
      <c r="H8310" s="125">
        <v>2400.766681995869</v>
      </c>
    </row>
    <row r="8311" spans="1:8" x14ac:dyDescent="0.2">
      <c r="A8311" s="59">
        <v>43081</v>
      </c>
      <c r="B8311" s="60">
        <v>11</v>
      </c>
      <c r="C8311" s="235"/>
      <c r="D8311" s="235"/>
      <c r="E8311" s="235"/>
      <c r="F8311" s="235"/>
      <c r="G8311" s="315"/>
      <c r="H8311" s="125">
        <v>2356.2072862741675</v>
      </c>
    </row>
    <row r="8312" spans="1:8" x14ac:dyDescent="0.2">
      <c r="A8312" s="59">
        <v>43081</v>
      </c>
      <c r="B8312" s="60">
        <v>12</v>
      </c>
      <c r="C8312" s="235"/>
      <c r="D8312" s="235"/>
      <c r="E8312" s="235"/>
      <c r="F8312" s="235"/>
      <c r="G8312" s="315"/>
      <c r="H8312" s="125">
        <v>2322.3253748856091</v>
      </c>
    </row>
    <row r="8313" spans="1:8" x14ac:dyDescent="0.2">
      <c r="A8313" s="59">
        <v>43081</v>
      </c>
      <c r="B8313" s="60">
        <v>13</v>
      </c>
      <c r="C8313" s="235"/>
      <c r="D8313" s="235"/>
      <c r="E8313" s="235"/>
      <c r="F8313" s="235"/>
      <c r="G8313" s="315"/>
      <c r="H8313" s="125">
        <v>2313.4189002775879</v>
      </c>
    </row>
    <row r="8314" spans="1:8" x14ac:dyDescent="0.2">
      <c r="A8314" s="59">
        <v>43081</v>
      </c>
      <c r="B8314" s="60">
        <v>14</v>
      </c>
      <c r="C8314" s="235"/>
      <c r="D8314" s="235"/>
      <c r="E8314" s="235"/>
      <c r="F8314" s="235"/>
      <c r="G8314" s="315"/>
      <c r="H8314" s="125">
        <v>2339.3460813987822</v>
      </c>
    </row>
    <row r="8315" spans="1:8" x14ac:dyDescent="0.2">
      <c r="A8315" s="59">
        <v>43081</v>
      </c>
      <c r="B8315" s="60">
        <v>15</v>
      </c>
      <c r="C8315" s="235"/>
      <c r="D8315" s="235"/>
      <c r="E8315" s="235"/>
      <c r="F8315" s="235"/>
      <c r="G8315" s="315"/>
      <c r="H8315" s="125">
        <v>2393.762261297768</v>
      </c>
    </row>
    <row r="8316" spans="1:8" x14ac:dyDescent="0.2">
      <c r="A8316" s="59">
        <v>43081</v>
      </c>
      <c r="B8316" s="60">
        <v>16</v>
      </c>
      <c r="C8316" s="235"/>
      <c r="D8316" s="235"/>
      <c r="E8316" s="235"/>
      <c r="F8316" s="235"/>
      <c r="G8316" s="315"/>
      <c r="H8316" s="125">
        <v>2485.2997297102993</v>
      </c>
    </row>
    <row r="8317" spans="1:8" x14ac:dyDescent="0.2">
      <c r="A8317" s="59">
        <v>43081</v>
      </c>
      <c r="B8317" s="60">
        <v>17</v>
      </c>
      <c r="C8317" s="235"/>
      <c r="D8317" s="235"/>
      <c r="E8317" s="235"/>
      <c r="F8317" s="235"/>
      <c r="G8317" s="315"/>
      <c r="H8317" s="125">
        <v>2719.2666998203799</v>
      </c>
    </row>
    <row r="8318" spans="1:8" x14ac:dyDescent="0.2">
      <c r="A8318" s="59">
        <v>43081</v>
      </c>
      <c r="B8318" s="60">
        <v>18</v>
      </c>
      <c r="C8318" s="235"/>
      <c r="D8318" s="235"/>
      <c r="E8318" s="235"/>
      <c r="F8318" s="235"/>
      <c r="G8318" s="315"/>
      <c r="H8318" s="125">
        <v>3112.2140795158548</v>
      </c>
    </row>
    <row r="8319" spans="1:8" x14ac:dyDescent="0.2">
      <c r="A8319" s="59">
        <v>43081</v>
      </c>
      <c r="B8319" s="60">
        <v>19</v>
      </c>
      <c r="C8319" s="235"/>
      <c r="D8319" s="235"/>
      <c r="E8319" s="235"/>
      <c r="F8319" s="235"/>
      <c r="G8319" s="315"/>
      <c r="H8319" s="125">
        <v>3130.3541542559528</v>
      </c>
    </row>
    <row r="8320" spans="1:8" x14ac:dyDescent="0.2">
      <c r="A8320" s="59">
        <v>43081</v>
      </c>
      <c r="B8320" s="60">
        <v>20</v>
      </c>
      <c r="C8320" s="235"/>
      <c r="D8320" s="235"/>
      <c r="E8320" s="235"/>
      <c r="F8320" s="235"/>
      <c r="G8320" s="315"/>
      <c r="H8320" s="125">
        <v>3053.7237519151349</v>
      </c>
    </row>
    <row r="8321" spans="1:8" x14ac:dyDescent="0.2">
      <c r="A8321" s="59">
        <v>43081</v>
      </c>
      <c r="B8321" s="60">
        <v>21</v>
      </c>
      <c r="C8321" s="235"/>
      <c r="D8321" s="235"/>
      <c r="E8321" s="235"/>
      <c r="F8321" s="235"/>
      <c r="G8321" s="315"/>
      <c r="H8321" s="125">
        <v>2925.6819438387088</v>
      </c>
    </row>
    <row r="8322" spans="1:8" x14ac:dyDescent="0.2">
      <c r="A8322" s="59">
        <v>43081</v>
      </c>
      <c r="B8322" s="60">
        <v>22</v>
      </c>
      <c r="C8322" s="235"/>
      <c r="D8322" s="235"/>
      <c r="E8322" s="235"/>
      <c r="F8322" s="235"/>
      <c r="G8322" s="315"/>
      <c r="H8322" s="125">
        <v>2698.4879793860705</v>
      </c>
    </row>
    <row r="8323" spans="1:8" x14ac:dyDescent="0.2">
      <c r="A8323" s="59">
        <v>43081</v>
      </c>
      <c r="B8323" s="60">
        <v>23</v>
      </c>
      <c r="C8323" s="235"/>
      <c r="D8323" s="235"/>
      <c r="E8323" s="235"/>
      <c r="F8323" s="235"/>
      <c r="G8323" s="315"/>
      <c r="H8323" s="125">
        <v>2398.4782737944852</v>
      </c>
    </row>
    <row r="8324" spans="1:8" x14ac:dyDescent="0.2">
      <c r="A8324" s="59">
        <v>43081</v>
      </c>
      <c r="B8324" s="60">
        <v>24</v>
      </c>
      <c r="C8324" s="235"/>
      <c r="D8324" s="235"/>
      <c r="E8324" s="235"/>
      <c r="F8324" s="235"/>
      <c r="G8324" s="315"/>
      <c r="H8324" s="125">
        <v>2150.3586527252373</v>
      </c>
    </row>
    <row r="8325" spans="1:8" x14ac:dyDescent="0.2">
      <c r="A8325" s="59">
        <v>43082</v>
      </c>
      <c r="B8325" s="60">
        <v>1</v>
      </c>
      <c r="C8325" s="235"/>
      <c r="D8325" s="235"/>
      <c r="E8325" s="235"/>
      <c r="F8325" s="235"/>
      <c r="G8325" s="315"/>
      <c r="H8325" s="125">
        <v>1971.1868035489856</v>
      </c>
    </row>
    <row r="8326" spans="1:8" x14ac:dyDescent="0.2">
      <c r="A8326" s="59">
        <v>43082</v>
      </c>
      <c r="B8326" s="60">
        <v>2</v>
      </c>
      <c r="C8326" s="235"/>
      <c r="D8326" s="235"/>
      <c r="E8326" s="235"/>
      <c r="F8326" s="235"/>
      <c r="G8326" s="315"/>
      <c r="H8326" s="125">
        <v>1866.1694151126433</v>
      </c>
    </row>
    <row r="8327" spans="1:8" x14ac:dyDescent="0.2">
      <c r="A8327" s="59">
        <v>43082</v>
      </c>
      <c r="B8327" s="60">
        <v>3</v>
      </c>
      <c r="C8327" s="235"/>
      <c r="D8327" s="235"/>
      <c r="E8327" s="235"/>
      <c r="F8327" s="235"/>
      <c r="G8327" s="315"/>
      <c r="H8327" s="125">
        <v>1806.6654175025226</v>
      </c>
    </row>
    <row r="8328" spans="1:8" x14ac:dyDescent="0.2">
      <c r="A8328" s="59">
        <v>43082</v>
      </c>
      <c r="B8328" s="60">
        <v>4</v>
      </c>
      <c r="C8328" s="235"/>
      <c r="D8328" s="235"/>
      <c r="E8328" s="235"/>
      <c r="F8328" s="235"/>
      <c r="G8328" s="315"/>
      <c r="H8328" s="125">
        <v>1796.0646851014424</v>
      </c>
    </row>
    <row r="8329" spans="1:8" x14ac:dyDescent="0.2">
      <c r="A8329" s="59">
        <v>43082</v>
      </c>
      <c r="B8329" s="60">
        <v>5</v>
      </c>
      <c r="C8329" s="235"/>
      <c r="D8329" s="235"/>
      <c r="E8329" s="235"/>
      <c r="F8329" s="235"/>
      <c r="G8329" s="315"/>
      <c r="H8329" s="125">
        <v>1869.8036334123158</v>
      </c>
    </row>
    <row r="8330" spans="1:8" x14ac:dyDescent="0.2">
      <c r="A8330" s="59">
        <v>43082</v>
      </c>
      <c r="B8330" s="60">
        <v>6</v>
      </c>
      <c r="C8330" s="235"/>
      <c r="D8330" s="235"/>
      <c r="E8330" s="235"/>
      <c r="F8330" s="235"/>
      <c r="G8330" s="315"/>
      <c r="H8330" s="125">
        <v>2062.2547489101212</v>
      </c>
    </row>
    <row r="8331" spans="1:8" x14ac:dyDescent="0.2">
      <c r="A8331" s="59">
        <v>43082</v>
      </c>
      <c r="B8331" s="60">
        <v>7</v>
      </c>
      <c r="C8331" s="235"/>
      <c r="D8331" s="235"/>
      <c r="E8331" s="235"/>
      <c r="F8331" s="235"/>
      <c r="G8331" s="315"/>
      <c r="H8331" s="125">
        <v>2325.1960807405626</v>
      </c>
    </row>
    <row r="8332" spans="1:8" x14ac:dyDescent="0.2">
      <c r="A8332" s="59">
        <v>43082</v>
      </c>
      <c r="B8332" s="60">
        <v>8</v>
      </c>
      <c r="C8332" s="235"/>
      <c r="D8332" s="235"/>
      <c r="E8332" s="235"/>
      <c r="F8332" s="235"/>
      <c r="G8332" s="315"/>
      <c r="H8332" s="125">
        <v>2427.3864455187809</v>
      </c>
    </row>
    <row r="8333" spans="1:8" x14ac:dyDescent="0.2">
      <c r="A8333" s="59">
        <v>43082</v>
      </c>
      <c r="B8333" s="60">
        <v>9</v>
      </c>
      <c r="C8333" s="235"/>
      <c r="D8333" s="235"/>
      <c r="E8333" s="235"/>
      <c r="F8333" s="235"/>
      <c r="G8333" s="315"/>
      <c r="H8333" s="125">
        <v>2406.416117325919</v>
      </c>
    </row>
    <row r="8334" spans="1:8" x14ac:dyDescent="0.2">
      <c r="A8334" s="59">
        <v>43082</v>
      </c>
      <c r="B8334" s="60">
        <v>10</v>
      </c>
      <c r="C8334" s="235"/>
      <c r="D8334" s="235"/>
      <c r="E8334" s="235"/>
      <c r="F8334" s="235"/>
      <c r="G8334" s="315"/>
      <c r="H8334" s="125">
        <v>2362.521192008302</v>
      </c>
    </row>
    <row r="8335" spans="1:8" x14ac:dyDescent="0.2">
      <c r="A8335" s="59">
        <v>43082</v>
      </c>
      <c r="B8335" s="60">
        <v>11</v>
      </c>
      <c r="C8335" s="235"/>
      <c r="D8335" s="235"/>
      <c r="E8335" s="235"/>
      <c r="F8335" s="235"/>
      <c r="G8335" s="315"/>
      <c r="H8335" s="125">
        <v>2333.6035672556718</v>
      </c>
    </row>
    <row r="8336" spans="1:8" x14ac:dyDescent="0.2">
      <c r="A8336" s="59">
        <v>43082</v>
      </c>
      <c r="B8336" s="60">
        <v>12</v>
      </c>
      <c r="C8336" s="235"/>
      <c r="D8336" s="235"/>
      <c r="E8336" s="235"/>
      <c r="F8336" s="235"/>
      <c r="G8336" s="315"/>
      <c r="H8336" s="125">
        <v>2315.042642625499</v>
      </c>
    </row>
    <row r="8337" spans="1:8" x14ac:dyDescent="0.2">
      <c r="A8337" s="59">
        <v>43082</v>
      </c>
      <c r="B8337" s="60">
        <v>13</v>
      </c>
      <c r="C8337" s="235"/>
      <c r="D8337" s="235"/>
      <c r="E8337" s="235"/>
      <c r="F8337" s="235"/>
      <c r="G8337" s="315"/>
      <c r="H8337" s="125">
        <v>2315.1287708387317</v>
      </c>
    </row>
    <row r="8338" spans="1:8" x14ac:dyDescent="0.2">
      <c r="A8338" s="59">
        <v>43082</v>
      </c>
      <c r="B8338" s="60">
        <v>14</v>
      </c>
      <c r="C8338" s="235"/>
      <c r="D8338" s="235"/>
      <c r="E8338" s="235"/>
      <c r="F8338" s="235"/>
      <c r="G8338" s="315"/>
      <c r="H8338" s="125">
        <v>2347.6886393170571</v>
      </c>
    </row>
    <row r="8339" spans="1:8" x14ac:dyDescent="0.2">
      <c r="A8339" s="59">
        <v>43082</v>
      </c>
      <c r="B8339" s="60">
        <v>15</v>
      </c>
      <c r="C8339" s="235"/>
      <c r="D8339" s="235"/>
      <c r="E8339" s="235"/>
      <c r="F8339" s="235"/>
      <c r="G8339" s="315"/>
      <c r="H8339" s="125">
        <v>2410.1291669951452</v>
      </c>
    </row>
    <row r="8340" spans="1:8" x14ac:dyDescent="0.2">
      <c r="A8340" s="59">
        <v>43082</v>
      </c>
      <c r="B8340" s="60">
        <v>16</v>
      </c>
      <c r="C8340" s="235"/>
      <c r="D8340" s="235"/>
      <c r="E8340" s="235"/>
      <c r="F8340" s="235"/>
      <c r="G8340" s="315"/>
      <c r="H8340" s="125">
        <v>2508.6897430841545</v>
      </c>
    </row>
    <row r="8341" spans="1:8" x14ac:dyDescent="0.2">
      <c r="A8341" s="59">
        <v>43082</v>
      </c>
      <c r="B8341" s="60">
        <v>17</v>
      </c>
      <c r="C8341" s="235"/>
      <c r="D8341" s="235"/>
      <c r="E8341" s="235"/>
      <c r="F8341" s="235"/>
      <c r="G8341" s="315"/>
      <c r="H8341" s="125">
        <v>2742.3459198423343</v>
      </c>
    </row>
    <row r="8342" spans="1:8" x14ac:dyDescent="0.2">
      <c r="A8342" s="59">
        <v>43082</v>
      </c>
      <c r="B8342" s="60">
        <v>18</v>
      </c>
      <c r="C8342" s="235"/>
      <c r="D8342" s="235"/>
      <c r="E8342" s="235"/>
      <c r="F8342" s="235"/>
      <c r="G8342" s="315"/>
      <c r="H8342" s="125">
        <v>3133.4362299982613</v>
      </c>
    </row>
    <row r="8343" spans="1:8" x14ac:dyDescent="0.2">
      <c r="A8343" s="59">
        <v>43082</v>
      </c>
      <c r="B8343" s="60">
        <v>19</v>
      </c>
      <c r="C8343" s="235"/>
      <c r="D8343" s="235"/>
      <c r="E8343" s="235"/>
      <c r="F8343" s="235"/>
      <c r="G8343" s="315"/>
      <c r="H8343" s="125">
        <v>3144.2608395722114</v>
      </c>
    </row>
    <row r="8344" spans="1:8" x14ac:dyDescent="0.2">
      <c r="A8344" s="59">
        <v>43082</v>
      </c>
      <c r="B8344" s="60">
        <v>20</v>
      </c>
      <c r="C8344" s="235"/>
      <c r="D8344" s="235"/>
      <c r="E8344" s="235"/>
      <c r="F8344" s="235"/>
      <c r="G8344" s="315"/>
      <c r="H8344" s="125">
        <v>3069.6563908687963</v>
      </c>
    </row>
    <row r="8345" spans="1:8" x14ac:dyDescent="0.2">
      <c r="A8345" s="59">
        <v>43082</v>
      </c>
      <c r="B8345" s="60">
        <v>21</v>
      </c>
      <c r="C8345" s="235"/>
      <c r="D8345" s="235"/>
      <c r="E8345" s="235"/>
      <c r="F8345" s="235"/>
      <c r="G8345" s="315"/>
      <c r="H8345" s="125">
        <v>2943.2891722271461</v>
      </c>
    </row>
    <row r="8346" spans="1:8" x14ac:dyDescent="0.2">
      <c r="A8346" s="59">
        <v>43082</v>
      </c>
      <c r="B8346" s="60">
        <v>22</v>
      </c>
      <c r="C8346" s="235"/>
      <c r="D8346" s="235"/>
      <c r="E8346" s="235"/>
      <c r="F8346" s="235"/>
      <c r="G8346" s="315"/>
      <c r="H8346" s="125">
        <v>2717.1120070097268</v>
      </c>
    </row>
    <row r="8347" spans="1:8" x14ac:dyDescent="0.2">
      <c r="A8347" s="59">
        <v>43082</v>
      </c>
      <c r="B8347" s="60">
        <v>23</v>
      </c>
      <c r="C8347" s="235"/>
      <c r="D8347" s="235"/>
      <c r="E8347" s="235"/>
      <c r="F8347" s="235"/>
      <c r="G8347" s="315"/>
      <c r="H8347" s="125">
        <v>2414.2408641716875</v>
      </c>
    </row>
    <row r="8348" spans="1:8" x14ac:dyDescent="0.2">
      <c r="A8348" s="59">
        <v>43082</v>
      </c>
      <c r="B8348" s="60">
        <v>24</v>
      </c>
      <c r="C8348" s="235"/>
      <c r="D8348" s="235"/>
      <c r="E8348" s="235"/>
      <c r="F8348" s="235"/>
      <c r="G8348" s="315"/>
      <c r="H8348" s="125">
        <v>2162.3981345846291</v>
      </c>
    </row>
    <row r="8349" spans="1:8" x14ac:dyDescent="0.2">
      <c r="A8349" s="59">
        <v>43083</v>
      </c>
      <c r="B8349" s="60">
        <v>1</v>
      </c>
      <c r="C8349" s="235"/>
      <c r="D8349" s="235"/>
      <c r="E8349" s="235"/>
      <c r="F8349" s="235"/>
      <c r="G8349" s="315"/>
      <c r="H8349" s="125">
        <v>1998.7002074376157</v>
      </c>
    </row>
    <row r="8350" spans="1:8" x14ac:dyDescent="0.2">
      <c r="A8350" s="59">
        <v>43083</v>
      </c>
      <c r="B8350" s="60">
        <v>2</v>
      </c>
      <c r="C8350" s="235"/>
      <c r="D8350" s="235"/>
      <c r="E8350" s="235"/>
      <c r="F8350" s="235"/>
      <c r="G8350" s="315"/>
      <c r="H8350" s="125">
        <v>1891.7566776178114</v>
      </c>
    </row>
    <row r="8351" spans="1:8" x14ac:dyDescent="0.2">
      <c r="A8351" s="59">
        <v>43083</v>
      </c>
      <c r="B8351" s="60">
        <v>3</v>
      </c>
      <c r="C8351" s="235"/>
      <c r="D8351" s="235"/>
      <c r="E8351" s="235"/>
      <c r="F8351" s="235"/>
      <c r="G8351" s="315"/>
      <c r="H8351" s="125">
        <v>1831.4209826641909</v>
      </c>
    </row>
    <row r="8352" spans="1:8" x14ac:dyDescent="0.2">
      <c r="A8352" s="59">
        <v>43083</v>
      </c>
      <c r="B8352" s="60">
        <v>4</v>
      </c>
      <c r="C8352" s="235"/>
      <c r="D8352" s="235"/>
      <c r="E8352" s="235"/>
      <c r="F8352" s="235"/>
      <c r="G8352" s="315"/>
      <c r="H8352" s="125">
        <v>1821.1614056774833</v>
      </c>
    </row>
    <row r="8353" spans="1:8" x14ac:dyDescent="0.2">
      <c r="A8353" s="59">
        <v>43083</v>
      </c>
      <c r="B8353" s="60">
        <v>5</v>
      </c>
      <c r="C8353" s="235"/>
      <c r="D8353" s="235"/>
      <c r="E8353" s="235"/>
      <c r="F8353" s="235"/>
      <c r="G8353" s="315"/>
      <c r="H8353" s="125">
        <v>1896.3569918811718</v>
      </c>
    </row>
    <row r="8354" spans="1:8" x14ac:dyDescent="0.2">
      <c r="A8354" s="59">
        <v>43083</v>
      </c>
      <c r="B8354" s="60">
        <v>6</v>
      </c>
      <c r="C8354" s="235"/>
      <c r="D8354" s="235"/>
      <c r="E8354" s="235"/>
      <c r="F8354" s="235"/>
      <c r="G8354" s="315"/>
      <c r="H8354" s="125">
        <v>2093.1804194960873</v>
      </c>
    </row>
    <row r="8355" spans="1:8" x14ac:dyDescent="0.2">
      <c r="A8355" s="59">
        <v>43083</v>
      </c>
      <c r="B8355" s="60">
        <v>7</v>
      </c>
      <c r="C8355" s="235"/>
      <c r="D8355" s="235"/>
      <c r="E8355" s="235"/>
      <c r="F8355" s="235"/>
      <c r="G8355" s="315"/>
      <c r="H8355" s="125">
        <v>2361.2598371606168</v>
      </c>
    </row>
    <row r="8356" spans="1:8" x14ac:dyDescent="0.2">
      <c r="A8356" s="59">
        <v>43083</v>
      </c>
      <c r="B8356" s="60">
        <v>8</v>
      </c>
      <c r="C8356" s="235"/>
      <c r="D8356" s="235"/>
      <c r="E8356" s="235"/>
      <c r="F8356" s="235"/>
      <c r="G8356" s="315"/>
      <c r="H8356" s="125">
        <v>2467.2075271219851</v>
      </c>
    </row>
    <row r="8357" spans="1:8" x14ac:dyDescent="0.2">
      <c r="A8357" s="59">
        <v>43083</v>
      </c>
      <c r="B8357" s="60">
        <v>9</v>
      </c>
      <c r="C8357" s="235"/>
      <c r="D8357" s="235"/>
      <c r="E8357" s="235"/>
      <c r="F8357" s="235"/>
      <c r="G8357" s="315"/>
      <c r="H8357" s="125">
        <v>2443.959121137786</v>
      </c>
    </row>
    <row r="8358" spans="1:8" x14ac:dyDescent="0.2">
      <c r="A8358" s="59">
        <v>43083</v>
      </c>
      <c r="B8358" s="60">
        <v>10</v>
      </c>
      <c r="C8358" s="235"/>
      <c r="D8358" s="235"/>
      <c r="E8358" s="235"/>
      <c r="F8358" s="235"/>
      <c r="G8358" s="315"/>
      <c r="H8358" s="125">
        <v>2391.1742632384844</v>
      </c>
    </row>
    <row r="8359" spans="1:8" x14ac:dyDescent="0.2">
      <c r="A8359" s="59">
        <v>43083</v>
      </c>
      <c r="B8359" s="60">
        <v>11</v>
      </c>
      <c r="C8359" s="235"/>
      <c r="D8359" s="235"/>
      <c r="E8359" s="235"/>
      <c r="F8359" s="235"/>
      <c r="G8359" s="315"/>
      <c r="H8359" s="125">
        <v>2348.2615008439943</v>
      </c>
    </row>
    <row r="8360" spans="1:8" x14ac:dyDescent="0.2">
      <c r="A8360" s="59">
        <v>43083</v>
      </c>
      <c r="B8360" s="60">
        <v>12</v>
      </c>
      <c r="C8360" s="235"/>
      <c r="D8360" s="235"/>
      <c r="E8360" s="235"/>
      <c r="F8360" s="235"/>
      <c r="G8360" s="315"/>
      <c r="H8360" s="125">
        <v>2316.7567963907359</v>
      </c>
    </row>
    <row r="8361" spans="1:8" x14ac:dyDescent="0.2">
      <c r="A8361" s="59">
        <v>43083</v>
      </c>
      <c r="B8361" s="60">
        <v>13</v>
      </c>
      <c r="C8361" s="235"/>
      <c r="D8361" s="235"/>
      <c r="E8361" s="235"/>
      <c r="F8361" s="235"/>
      <c r="G8361" s="315"/>
      <c r="H8361" s="125">
        <v>2309.7252126053509</v>
      </c>
    </row>
    <row r="8362" spans="1:8" x14ac:dyDescent="0.2">
      <c r="A8362" s="59">
        <v>43083</v>
      </c>
      <c r="B8362" s="60">
        <v>14</v>
      </c>
      <c r="C8362" s="235"/>
      <c r="D8362" s="235"/>
      <c r="E8362" s="235"/>
      <c r="F8362" s="235"/>
      <c r="G8362" s="315"/>
      <c r="H8362" s="125">
        <v>2339.3503339549093</v>
      </c>
    </row>
    <row r="8363" spans="1:8" x14ac:dyDescent="0.2">
      <c r="A8363" s="59">
        <v>43083</v>
      </c>
      <c r="B8363" s="60">
        <v>15</v>
      </c>
      <c r="C8363" s="235"/>
      <c r="D8363" s="235"/>
      <c r="E8363" s="235"/>
      <c r="F8363" s="235"/>
      <c r="G8363" s="315"/>
      <c r="H8363" s="125">
        <v>2401.4888349385606</v>
      </c>
    </row>
    <row r="8364" spans="1:8" x14ac:dyDescent="0.2">
      <c r="A8364" s="59">
        <v>43083</v>
      </c>
      <c r="B8364" s="60">
        <v>16</v>
      </c>
      <c r="C8364" s="235"/>
      <c r="D8364" s="235"/>
      <c r="E8364" s="235"/>
      <c r="F8364" s="235"/>
      <c r="G8364" s="315"/>
      <c r="H8364" s="125">
        <v>2506.1592214904881</v>
      </c>
    </row>
    <row r="8365" spans="1:8" x14ac:dyDescent="0.2">
      <c r="A8365" s="59">
        <v>43083</v>
      </c>
      <c r="B8365" s="60">
        <v>17</v>
      </c>
      <c r="C8365" s="235"/>
      <c r="D8365" s="235"/>
      <c r="E8365" s="235"/>
      <c r="F8365" s="235"/>
      <c r="G8365" s="315"/>
      <c r="H8365" s="125">
        <v>2747.2367048381043</v>
      </c>
    </row>
    <row r="8366" spans="1:8" x14ac:dyDescent="0.2">
      <c r="A8366" s="59">
        <v>43083</v>
      </c>
      <c r="B8366" s="60">
        <v>18</v>
      </c>
      <c r="C8366" s="235"/>
      <c r="D8366" s="235"/>
      <c r="E8366" s="235"/>
      <c r="F8366" s="235"/>
      <c r="G8366" s="315"/>
      <c r="H8366" s="125">
        <v>3153.6920749524625</v>
      </c>
    </row>
    <row r="8367" spans="1:8" x14ac:dyDescent="0.2">
      <c r="A8367" s="59">
        <v>43083</v>
      </c>
      <c r="B8367" s="60">
        <v>19</v>
      </c>
      <c r="C8367" s="235"/>
      <c r="D8367" s="235"/>
      <c r="E8367" s="235"/>
      <c r="F8367" s="235"/>
      <c r="G8367" s="315"/>
      <c r="H8367" s="125">
        <v>3174.2447576270242</v>
      </c>
    </row>
    <row r="8368" spans="1:8" x14ac:dyDescent="0.2">
      <c r="A8368" s="59">
        <v>43083</v>
      </c>
      <c r="B8368" s="60">
        <v>20</v>
      </c>
      <c r="C8368" s="235"/>
      <c r="D8368" s="235"/>
      <c r="E8368" s="235"/>
      <c r="F8368" s="235"/>
      <c r="G8368" s="315"/>
      <c r="H8368" s="125">
        <v>3108.4044758236814</v>
      </c>
    </row>
    <row r="8369" spans="1:8" x14ac:dyDescent="0.2">
      <c r="A8369" s="59">
        <v>43083</v>
      </c>
      <c r="B8369" s="60">
        <v>21</v>
      </c>
      <c r="C8369" s="235"/>
      <c r="D8369" s="235"/>
      <c r="E8369" s="235"/>
      <c r="F8369" s="235"/>
      <c r="G8369" s="315"/>
      <c r="H8369" s="125">
        <v>2989.3743479318864</v>
      </c>
    </row>
    <row r="8370" spans="1:8" x14ac:dyDescent="0.2">
      <c r="A8370" s="59">
        <v>43083</v>
      </c>
      <c r="B8370" s="60">
        <v>22</v>
      </c>
      <c r="C8370" s="235"/>
      <c r="D8370" s="235"/>
      <c r="E8370" s="235"/>
      <c r="F8370" s="235"/>
      <c r="G8370" s="315"/>
      <c r="H8370" s="125">
        <v>2767.3044565607261</v>
      </c>
    </row>
    <row r="8371" spans="1:8" x14ac:dyDescent="0.2">
      <c r="A8371" s="59">
        <v>43083</v>
      </c>
      <c r="B8371" s="60">
        <v>23</v>
      </c>
      <c r="C8371" s="235"/>
      <c r="D8371" s="235"/>
      <c r="E8371" s="235"/>
      <c r="F8371" s="235"/>
      <c r="G8371" s="315"/>
      <c r="H8371" s="125">
        <v>2456.5597967703666</v>
      </c>
    </row>
    <row r="8372" spans="1:8" x14ac:dyDescent="0.2">
      <c r="A8372" s="59">
        <v>43083</v>
      </c>
      <c r="B8372" s="60">
        <v>24</v>
      </c>
      <c r="C8372" s="235"/>
      <c r="D8372" s="235"/>
      <c r="E8372" s="235"/>
      <c r="F8372" s="235"/>
      <c r="G8372" s="315"/>
      <c r="H8372" s="125">
        <v>2200.2705038543349</v>
      </c>
    </row>
    <row r="8373" spans="1:8" x14ac:dyDescent="0.2">
      <c r="A8373" s="59">
        <v>43084</v>
      </c>
      <c r="B8373" s="60">
        <v>1</v>
      </c>
      <c r="C8373" s="235"/>
      <c r="D8373" s="235"/>
      <c r="E8373" s="235"/>
      <c r="F8373" s="235"/>
      <c r="G8373" s="315"/>
      <c r="H8373" s="125">
        <v>2012.3444962282751</v>
      </c>
    </row>
    <row r="8374" spans="1:8" x14ac:dyDescent="0.2">
      <c r="A8374" s="59">
        <v>43084</v>
      </c>
      <c r="B8374" s="60">
        <v>2</v>
      </c>
      <c r="C8374" s="235"/>
      <c r="D8374" s="235"/>
      <c r="E8374" s="235"/>
      <c r="F8374" s="235"/>
      <c r="G8374" s="315"/>
      <c r="H8374" s="125">
        <v>1903.1605647163281</v>
      </c>
    </row>
    <row r="8375" spans="1:8" x14ac:dyDescent="0.2">
      <c r="A8375" s="59">
        <v>43084</v>
      </c>
      <c r="B8375" s="60">
        <v>3</v>
      </c>
      <c r="C8375" s="235"/>
      <c r="D8375" s="235"/>
      <c r="E8375" s="235"/>
      <c r="F8375" s="235"/>
      <c r="G8375" s="315"/>
      <c r="H8375" s="125">
        <v>1841.2886521834009</v>
      </c>
    </row>
    <row r="8376" spans="1:8" x14ac:dyDescent="0.2">
      <c r="A8376" s="59">
        <v>43084</v>
      </c>
      <c r="B8376" s="60">
        <v>4</v>
      </c>
      <c r="C8376" s="235"/>
      <c r="D8376" s="235"/>
      <c r="E8376" s="235"/>
      <c r="F8376" s="235"/>
      <c r="G8376" s="315"/>
      <c r="H8376" s="125">
        <v>1828.035362386752</v>
      </c>
    </row>
    <row r="8377" spans="1:8" x14ac:dyDescent="0.2">
      <c r="A8377" s="59">
        <v>43084</v>
      </c>
      <c r="B8377" s="60">
        <v>5</v>
      </c>
      <c r="C8377" s="235"/>
      <c r="D8377" s="235"/>
      <c r="E8377" s="235"/>
      <c r="F8377" s="235"/>
      <c r="G8377" s="315"/>
      <c r="H8377" s="125">
        <v>1897.2905946009166</v>
      </c>
    </row>
    <row r="8378" spans="1:8" x14ac:dyDescent="0.2">
      <c r="A8378" s="59">
        <v>43084</v>
      </c>
      <c r="B8378" s="60">
        <v>6</v>
      </c>
      <c r="C8378" s="235"/>
      <c r="D8378" s="235"/>
      <c r="E8378" s="235"/>
      <c r="F8378" s="235"/>
      <c r="G8378" s="315"/>
      <c r="H8378" s="125">
        <v>2083.0988555499603</v>
      </c>
    </row>
    <row r="8379" spans="1:8" x14ac:dyDescent="0.2">
      <c r="A8379" s="59">
        <v>43084</v>
      </c>
      <c r="B8379" s="60">
        <v>7</v>
      </c>
      <c r="C8379" s="235"/>
      <c r="D8379" s="235"/>
      <c r="E8379" s="235"/>
      <c r="F8379" s="235"/>
      <c r="G8379" s="315"/>
      <c r="H8379" s="125">
        <v>2343.7383107279716</v>
      </c>
    </row>
    <row r="8380" spans="1:8" x14ac:dyDescent="0.2">
      <c r="A8380" s="59">
        <v>43084</v>
      </c>
      <c r="B8380" s="60">
        <v>8</v>
      </c>
      <c r="C8380" s="235"/>
      <c r="D8380" s="235"/>
      <c r="E8380" s="235"/>
      <c r="F8380" s="235"/>
      <c r="G8380" s="315"/>
      <c r="H8380" s="125">
        <v>2455.0764661838675</v>
      </c>
    </row>
    <row r="8381" spans="1:8" x14ac:dyDescent="0.2">
      <c r="A8381" s="59">
        <v>43084</v>
      </c>
      <c r="B8381" s="60">
        <v>9</v>
      </c>
      <c r="C8381" s="235"/>
      <c r="D8381" s="235"/>
      <c r="E8381" s="235"/>
      <c r="F8381" s="235"/>
      <c r="G8381" s="315"/>
      <c r="H8381" s="125">
        <v>2435.0563810247854</v>
      </c>
    </row>
    <row r="8382" spans="1:8" x14ac:dyDescent="0.2">
      <c r="A8382" s="59">
        <v>43084</v>
      </c>
      <c r="B8382" s="60">
        <v>10</v>
      </c>
      <c r="C8382" s="235"/>
      <c r="D8382" s="235"/>
      <c r="E8382" s="235"/>
      <c r="F8382" s="235"/>
      <c r="G8382" s="315"/>
      <c r="H8382" s="125">
        <v>2377.4057225163706</v>
      </c>
    </row>
    <row r="8383" spans="1:8" x14ac:dyDescent="0.2">
      <c r="A8383" s="59">
        <v>43084</v>
      </c>
      <c r="B8383" s="60">
        <v>11</v>
      </c>
      <c r="C8383" s="235"/>
      <c r="D8383" s="235"/>
      <c r="E8383" s="235"/>
      <c r="F8383" s="235"/>
      <c r="G8383" s="315"/>
      <c r="H8383" s="125">
        <v>2328.1606571752354</v>
      </c>
    </row>
    <row r="8384" spans="1:8" x14ac:dyDescent="0.2">
      <c r="A8384" s="59">
        <v>43084</v>
      </c>
      <c r="B8384" s="60">
        <v>12</v>
      </c>
      <c r="C8384" s="235"/>
      <c r="D8384" s="235"/>
      <c r="E8384" s="235"/>
      <c r="F8384" s="235"/>
      <c r="G8384" s="315"/>
      <c r="H8384" s="125">
        <v>2289.1787966526908</v>
      </c>
    </row>
    <row r="8385" spans="1:8" x14ac:dyDescent="0.2">
      <c r="A8385" s="59">
        <v>43084</v>
      </c>
      <c r="B8385" s="60">
        <v>13</v>
      </c>
      <c r="C8385" s="235"/>
      <c r="D8385" s="235"/>
      <c r="E8385" s="235"/>
      <c r="F8385" s="235"/>
      <c r="G8385" s="315"/>
      <c r="H8385" s="125">
        <v>2274.9904203385545</v>
      </c>
    </row>
    <row r="8386" spans="1:8" x14ac:dyDescent="0.2">
      <c r="A8386" s="59">
        <v>43084</v>
      </c>
      <c r="B8386" s="60">
        <v>14</v>
      </c>
      <c r="C8386" s="235"/>
      <c r="D8386" s="235"/>
      <c r="E8386" s="235"/>
      <c r="F8386" s="235"/>
      <c r="G8386" s="315"/>
      <c r="H8386" s="125">
        <v>2298.0923377719187</v>
      </c>
    </row>
    <row r="8387" spans="1:8" x14ac:dyDescent="0.2">
      <c r="A8387" s="59">
        <v>43084</v>
      </c>
      <c r="B8387" s="60">
        <v>15</v>
      </c>
      <c r="C8387" s="235"/>
      <c r="D8387" s="235"/>
      <c r="E8387" s="235"/>
      <c r="F8387" s="235"/>
      <c r="G8387" s="315"/>
      <c r="H8387" s="125">
        <v>2351.6948363875126</v>
      </c>
    </row>
    <row r="8388" spans="1:8" x14ac:dyDescent="0.2">
      <c r="A8388" s="59">
        <v>43084</v>
      </c>
      <c r="B8388" s="60">
        <v>16</v>
      </c>
      <c r="C8388" s="235"/>
      <c r="D8388" s="235"/>
      <c r="E8388" s="235"/>
      <c r="F8388" s="235"/>
      <c r="G8388" s="315"/>
      <c r="H8388" s="125">
        <v>2449.968627600048</v>
      </c>
    </row>
    <row r="8389" spans="1:8" x14ac:dyDescent="0.2">
      <c r="A8389" s="59">
        <v>43084</v>
      </c>
      <c r="B8389" s="60">
        <v>17</v>
      </c>
      <c r="C8389" s="235"/>
      <c r="D8389" s="235"/>
      <c r="E8389" s="235"/>
      <c r="F8389" s="235"/>
      <c r="G8389" s="315"/>
      <c r="H8389" s="125">
        <v>2681.3261904372157</v>
      </c>
    </row>
    <row r="8390" spans="1:8" x14ac:dyDescent="0.2">
      <c r="A8390" s="59">
        <v>43084</v>
      </c>
      <c r="B8390" s="60">
        <v>18</v>
      </c>
      <c r="C8390" s="235"/>
      <c r="D8390" s="235"/>
      <c r="E8390" s="235"/>
      <c r="F8390" s="235"/>
      <c r="G8390" s="315"/>
      <c r="H8390" s="125">
        <v>3066.1481008345795</v>
      </c>
    </row>
    <row r="8391" spans="1:8" x14ac:dyDescent="0.2">
      <c r="A8391" s="59">
        <v>43084</v>
      </c>
      <c r="B8391" s="60">
        <v>19</v>
      </c>
      <c r="C8391" s="235"/>
      <c r="D8391" s="235"/>
      <c r="E8391" s="235"/>
      <c r="F8391" s="235"/>
      <c r="G8391" s="315"/>
      <c r="H8391" s="125">
        <v>3070.2451777315423</v>
      </c>
    </row>
    <row r="8392" spans="1:8" x14ac:dyDescent="0.2">
      <c r="A8392" s="59">
        <v>43084</v>
      </c>
      <c r="B8392" s="60">
        <v>20</v>
      </c>
      <c r="C8392" s="235"/>
      <c r="D8392" s="235"/>
      <c r="E8392" s="235"/>
      <c r="F8392" s="235"/>
      <c r="G8392" s="315"/>
      <c r="H8392" s="125">
        <v>2998.410057782035</v>
      </c>
    </row>
    <row r="8393" spans="1:8" x14ac:dyDescent="0.2">
      <c r="A8393" s="59">
        <v>43084</v>
      </c>
      <c r="B8393" s="60">
        <v>21</v>
      </c>
      <c r="C8393" s="235"/>
      <c r="D8393" s="235"/>
      <c r="E8393" s="235"/>
      <c r="F8393" s="235"/>
      <c r="G8393" s="315"/>
      <c r="H8393" s="125">
        <v>2914.0341871402666</v>
      </c>
    </row>
    <row r="8394" spans="1:8" x14ac:dyDescent="0.2">
      <c r="A8394" s="59">
        <v>43084</v>
      </c>
      <c r="B8394" s="60">
        <v>22</v>
      </c>
      <c r="C8394" s="235"/>
      <c r="D8394" s="235"/>
      <c r="E8394" s="235"/>
      <c r="F8394" s="235"/>
      <c r="G8394" s="315"/>
      <c r="H8394" s="125">
        <v>2751.9856114874115</v>
      </c>
    </row>
    <row r="8395" spans="1:8" x14ac:dyDescent="0.2">
      <c r="A8395" s="59">
        <v>43084</v>
      </c>
      <c r="B8395" s="60">
        <v>23</v>
      </c>
      <c r="C8395" s="235"/>
      <c r="D8395" s="235"/>
      <c r="E8395" s="235"/>
      <c r="F8395" s="235"/>
      <c r="G8395" s="315"/>
      <c r="H8395" s="125">
        <v>2480.9744488099077</v>
      </c>
    </row>
    <row r="8396" spans="1:8" x14ac:dyDescent="0.2">
      <c r="A8396" s="59">
        <v>43084</v>
      </c>
      <c r="B8396" s="60">
        <v>24</v>
      </c>
      <c r="C8396" s="235"/>
      <c r="D8396" s="235"/>
      <c r="E8396" s="235"/>
      <c r="F8396" s="235"/>
      <c r="G8396" s="315"/>
      <c r="H8396" s="125">
        <v>2224.2020844546546</v>
      </c>
    </row>
    <row r="8397" spans="1:8" x14ac:dyDescent="0.2">
      <c r="A8397" s="59">
        <v>43085</v>
      </c>
      <c r="B8397" s="60">
        <v>1</v>
      </c>
      <c r="C8397" s="235"/>
      <c r="D8397" s="235"/>
      <c r="E8397" s="235"/>
      <c r="F8397" s="235"/>
      <c r="G8397" s="315"/>
      <c r="H8397" s="125">
        <v>2021.7542503142165</v>
      </c>
    </row>
    <row r="8398" spans="1:8" x14ac:dyDescent="0.2">
      <c r="A8398" s="59">
        <v>43085</v>
      </c>
      <c r="B8398" s="60">
        <v>2</v>
      </c>
      <c r="C8398" s="235"/>
      <c r="D8398" s="235"/>
      <c r="E8398" s="235"/>
      <c r="F8398" s="235"/>
      <c r="G8398" s="315"/>
      <c r="H8398" s="125">
        <v>1902.4865020678365</v>
      </c>
    </row>
    <row r="8399" spans="1:8" x14ac:dyDescent="0.2">
      <c r="A8399" s="59">
        <v>43085</v>
      </c>
      <c r="B8399" s="60">
        <v>3</v>
      </c>
      <c r="C8399" s="235"/>
      <c r="D8399" s="235"/>
      <c r="E8399" s="235"/>
      <c r="F8399" s="235"/>
      <c r="G8399" s="315"/>
      <c r="H8399" s="125">
        <v>1827.4607450316289</v>
      </c>
    </row>
    <row r="8400" spans="1:8" x14ac:dyDescent="0.2">
      <c r="A8400" s="59">
        <v>43085</v>
      </c>
      <c r="B8400" s="60">
        <v>4</v>
      </c>
      <c r="C8400" s="235"/>
      <c r="D8400" s="235"/>
      <c r="E8400" s="235"/>
      <c r="F8400" s="235"/>
      <c r="G8400" s="315"/>
      <c r="H8400" s="125">
        <v>1783.8821339284714</v>
      </c>
    </row>
    <row r="8401" spans="1:8" x14ac:dyDescent="0.2">
      <c r="A8401" s="59">
        <v>43085</v>
      </c>
      <c r="B8401" s="60">
        <v>5</v>
      </c>
      <c r="C8401" s="235"/>
      <c r="D8401" s="235"/>
      <c r="E8401" s="235"/>
      <c r="F8401" s="235"/>
      <c r="G8401" s="315"/>
      <c r="H8401" s="125">
        <v>1777.7895712869351</v>
      </c>
    </row>
    <row r="8402" spans="1:8" x14ac:dyDescent="0.2">
      <c r="A8402" s="59">
        <v>43085</v>
      </c>
      <c r="B8402" s="60">
        <v>6</v>
      </c>
      <c r="C8402" s="235"/>
      <c r="D8402" s="235"/>
      <c r="E8402" s="235"/>
      <c r="F8402" s="235"/>
      <c r="G8402" s="315"/>
      <c r="H8402" s="125">
        <v>1830.1056812987101</v>
      </c>
    </row>
    <row r="8403" spans="1:8" x14ac:dyDescent="0.2">
      <c r="A8403" s="59">
        <v>43085</v>
      </c>
      <c r="B8403" s="60">
        <v>7</v>
      </c>
      <c r="C8403" s="235"/>
      <c r="D8403" s="235"/>
      <c r="E8403" s="235"/>
      <c r="F8403" s="235"/>
      <c r="G8403" s="315"/>
      <c r="H8403" s="125">
        <v>1984.9538551462422</v>
      </c>
    </row>
    <row r="8404" spans="1:8" x14ac:dyDescent="0.2">
      <c r="A8404" s="59">
        <v>43085</v>
      </c>
      <c r="B8404" s="60">
        <v>8</v>
      </c>
      <c r="C8404" s="235"/>
      <c r="D8404" s="235"/>
      <c r="E8404" s="235"/>
      <c r="F8404" s="235"/>
      <c r="G8404" s="315"/>
      <c r="H8404" s="125">
        <v>2094.9419434234023</v>
      </c>
    </row>
    <row r="8405" spans="1:8" x14ac:dyDescent="0.2">
      <c r="A8405" s="59">
        <v>43085</v>
      </c>
      <c r="B8405" s="60">
        <v>9</v>
      </c>
      <c r="C8405" s="235"/>
      <c r="D8405" s="235"/>
      <c r="E8405" s="235"/>
      <c r="F8405" s="235"/>
      <c r="G8405" s="315"/>
      <c r="H8405" s="125">
        <v>2111.5267658084495</v>
      </c>
    </row>
    <row r="8406" spans="1:8" x14ac:dyDescent="0.2">
      <c r="A8406" s="59">
        <v>43085</v>
      </c>
      <c r="B8406" s="60">
        <v>10</v>
      </c>
      <c r="C8406" s="235"/>
      <c r="D8406" s="235"/>
      <c r="E8406" s="235"/>
      <c r="F8406" s="235"/>
      <c r="G8406" s="315"/>
      <c r="H8406" s="125">
        <v>2070.9707639918224</v>
      </c>
    </row>
    <row r="8407" spans="1:8" x14ac:dyDescent="0.2">
      <c r="A8407" s="59">
        <v>43085</v>
      </c>
      <c r="B8407" s="60">
        <v>11</v>
      </c>
      <c r="C8407" s="235"/>
      <c r="D8407" s="235"/>
      <c r="E8407" s="235"/>
      <c r="F8407" s="235"/>
      <c r="G8407" s="315"/>
      <c r="H8407" s="125">
        <v>2025.8760004880162</v>
      </c>
    </row>
    <row r="8408" spans="1:8" x14ac:dyDescent="0.2">
      <c r="A8408" s="59">
        <v>43085</v>
      </c>
      <c r="B8408" s="60">
        <v>12</v>
      </c>
      <c r="C8408" s="235"/>
      <c r="D8408" s="235"/>
      <c r="E8408" s="235"/>
      <c r="F8408" s="235"/>
      <c r="G8408" s="315"/>
      <c r="H8408" s="125">
        <v>1989.3440139128227</v>
      </c>
    </row>
    <row r="8409" spans="1:8" x14ac:dyDescent="0.2">
      <c r="A8409" s="59">
        <v>43085</v>
      </c>
      <c r="B8409" s="60">
        <v>13</v>
      </c>
      <c r="C8409" s="235"/>
      <c r="D8409" s="235"/>
      <c r="E8409" s="235"/>
      <c r="F8409" s="235"/>
      <c r="G8409" s="315"/>
      <c r="H8409" s="125">
        <v>1960.5804830408956</v>
      </c>
    </row>
    <row r="8410" spans="1:8" x14ac:dyDescent="0.2">
      <c r="A8410" s="59">
        <v>43085</v>
      </c>
      <c r="B8410" s="60">
        <v>14</v>
      </c>
      <c r="C8410" s="235"/>
      <c r="D8410" s="235"/>
      <c r="E8410" s="235"/>
      <c r="F8410" s="235"/>
      <c r="G8410" s="315"/>
      <c r="H8410" s="125">
        <v>1976.4401674700853</v>
      </c>
    </row>
    <row r="8411" spans="1:8" x14ac:dyDescent="0.2">
      <c r="A8411" s="59">
        <v>43085</v>
      </c>
      <c r="B8411" s="60">
        <v>15</v>
      </c>
      <c r="C8411" s="235"/>
      <c r="D8411" s="235"/>
      <c r="E8411" s="235"/>
      <c r="F8411" s="235"/>
      <c r="G8411" s="315"/>
      <c r="H8411" s="125">
        <v>2044.5556524921974</v>
      </c>
    </row>
    <row r="8412" spans="1:8" x14ac:dyDescent="0.2">
      <c r="A8412" s="59">
        <v>43085</v>
      </c>
      <c r="B8412" s="60">
        <v>16</v>
      </c>
      <c r="C8412" s="235"/>
      <c r="D8412" s="235"/>
      <c r="E8412" s="235"/>
      <c r="F8412" s="235"/>
      <c r="G8412" s="315"/>
      <c r="H8412" s="125">
        <v>2169.8151118498631</v>
      </c>
    </row>
    <row r="8413" spans="1:8" x14ac:dyDescent="0.2">
      <c r="A8413" s="59">
        <v>43085</v>
      </c>
      <c r="B8413" s="60">
        <v>17</v>
      </c>
      <c r="C8413" s="235"/>
      <c r="D8413" s="235"/>
      <c r="E8413" s="235"/>
      <c r="F8413" s="235"/>
      <c r="G8413" s="315"/>
      <c r="H8413" s="125">
        <v>2437.6473290317576</v>
      </c>
    </row>
    <row r="8414" spans="1:8" x14ac:dyDescent="0.2">
      <c r="A8414" s="59">
        <v>43085</v>
      </c>
      <c r="B8414" s="60">
        <v>18</v>
      </c>
      <c r="C8414" s="235"/>
      <c r="D8414" s="235"/>
      <c r="E8414" s="235"/>
      <c r="F8414" s="235"/>
      <c r="G8414" s="315"/>
      <c r="H8414" s="125">
        <v>2873.3179251018496</v>
      </c>
    </row>
    <row r="8415" spans="1:8" x14ac:dyDescent="0.2">
      <c r="A8415" s="59">
        <v>43085</v>
      </c>
      <c r="B8415" s="60">
        <v>19</v>
      </c>
      <c r="C8415" s="235"/>
      <c r="D8415" s="235"/>
      <c r="E8415" s="235"/>
      <c r="F8415" s="235"/>
      <c r="G8415" s="315"/>
      <c r="H8415" s="125">
        <v>2907.1010405658221</v>
      </c>
    </row>
    <row r="8416" spans="1:8" x14ac:dyDescent="0.2">
      <c r="A8416" s="59">
        <v>43085</v>
      </c>
      <c r="B8416" s="60">
        <v>20</v>
      </c>
      <c r="C8416" s="235"/>
      <c r="D8416" s="235"/>
      <c r="E8416" s="235"/>
      <c r="F8416" s="235"/>
      <c r="G8416" s="315"/>
      <c r="H8416" s="125">
        <v>2849.9703076040423</v>
      </c>
    </row>
    <row r="8417" spans="1:8" x14ac:dyDescent="0.2">
      <c r="A8417" s="59">
        <v>43085</v>
      </c>
      <c r="B8417" s="60">
        <v>21</v>
      </c>
      <c r="C8417" s="235"/>
      <c r="D8417" s="235"/>
      <c r="E8417" s="235"/>
      <c r="F8417" s="235"/>
      <c r="G8417" s="315"/>
      <c r="H8417" s="125">
        <v>2785.1836808571534</v>
      </c>
    </row>
    <row r="8418" spans="1:8" x14ac:dyDescent="0.2">
      <c r="A8418" s="59">
        <v>43085</v>
      </c>
      <c r="B8418" s="60">
        <v>22</v>
      </c>
      <c r="C8418" s="235"/>
      <c r="D8418" s="235"/>
      <c r="E8418" s="235"/>
      <c r="F8418" s="235"/>
      <c r="G8418" s="315"/>
      <c r="H8418" s="125">
        <v>2654.8770440438693</v>
      </c>
    </row>
    <row r="8419" spans="1:8" x14ac:dyDescent="0.2">
      <c r="A8419" s="59">
        <v>43085</v>
      </c>
      <c r="B8419" s="60">
        <v>23</v>
      </c>
      <c r="C8419" s="235"/>
      <c r="D8419" s="235"/>
      <c r="E8419" s="235"/>
      <c r="F8419" s="235"/>
      <c r="G8419" s="315"/>
      <c r="H8419" s="125">
        <v>2412.8013082127131</v>
      </c>
    </row>
    <row r="8420" spans="1:8" x14ac:dyDescent="0.2">
      <c r="A8420" s="59">
        <v>43085</v>
      </c>
      <c r="B8420" s="60">
        <v>24</v>
      </c>
      <c r="C8420" s="235"/>
      <c r="D8420" s="235"/>
      <c r="E8420" s="235"/>
      <c r="F8420" s="235"/>
      <c r="G8420" s="315"/>
      <c r="H8420" s="125">
        <v>2173.8267156573738</v>
      </c>
    </row>
    <row r="8421" spans="1:8" x14ac:dyDescent="0.2">
      <c r="A8421" s="59">
        <v>43086</v>
      </c>
      <c r="B8421" s="60">
        <v>1</v>
      </c>
      <c r="C8421" s="235"/>
      <c r="D8421" s="235"/>
      <c r="E8421" s="235"/>
      <c r="F8421" s="235"/>
      <c r="G8421" s="315"/>
      <c r="H8421" s="125">
        <v>1975.9869600205579</v>
      </c>
    </row>
    <row r="8422" spans="1:8" x14ac:dyDescent="0.2">
      <c r="A8422" s="59">
        <v>43086</v>
      </c>
      <c r="B8422" s="60">
        <v>2</v>
      </c>
      <c r="C8422" s="235"/>
      <c r="D8422" s="235"/>
      <c r="E8422" s="235"/>
      <c r="F8422" s="235"/>
      <c r="G8422" s="315"/>
      <c r="H8422" s="125">
        <v>1860.0514165220943</v>
      </c>
    </row>
    <row r="8423" spans="1:8" x14ac:dyDescent="0.2">
      <c r="A8423" s="59">
        <v>43086</v>
      </c>
      <c r="B8423" s="60">
        <v>3</v>
      </c>
      <c r="C8423" s="235"/>
      <c r="D8423" s="235"/>
      <c r="E8423" s="235"/>
      <c r="F8423" s="235"/>
      <c r="G8423" s="315"/>
      <c r="H8423" s="125">
        <v>1784.4622115886746</v>
      </c>
    </row>
    <row r="8424" spans="1:8" x14ac:dyDescent="0.2">
      <c r="A8424" s="59">
        <v>43086</v>
      </c>
      <c r="B8424" s="60">
        <v>4</v>
      </c>
      <c r="C8424" s="235"/>
      <c r="D8424" s="235"/>
      <c r="E8424" s="235"/>
      <c r="F8424" s="235"/>
      <c r="G8424" s="315"/>
      <c r="H8424" s="125">
        <v>1734.6909415039054</v>
      </c>
    </row>
    <row r="8425" spans="1:8" x14ac:dyDescent="0.2">
      <c r="A8425" s="59">
        <v>43086</v>
      </c>
      <c r="B8425" s="60">
        <v>5</v>
      </c>
      <c r="C8425" s="235"/>
      <c r="D8425" s="235"/>
      <c r="E8425" s="235"/>
      <c r="F8425" s="235"/>
      <c r="G8425" s="315"/>
      <c r="H8425" s="125">
        <v>1713.385782035853</v>
      </c>
    </row>
    <row r="8426" spans="1:8" x14ac:dyDescent="0.2">
      <c r="A8426" s="59">
        <v>43086</v>
      </c>
      <c r="B8426" s="60">
        <v>6</v>
      </c>
      <c r="C8426" s="235"/>
      <c r="D8426" s="235"/>
      <c r="E8426" s="235"/>
      <c r="F8426" s="235"/>
      <c r="G8426" s="315"/>
      <c r="H8426" s="125">
        <v>1737.9494187828245</v>
      </c>
    </row>
    <row r="8427" spans="1:8" x14ac:dyDescent="0.2">
      <c r="A8427" s="59">
        <v>43086</v>
      </c>
      <c r="B8427" s="60">
        <v>7</v>
      </c>
      <c r="C8427" s="235"/>
      <c r="D8427" s="235"/>
      <c r="E8427" s="235"/>
      <c r="F8427" s="235"/>
      <c r="G8427" s="315"/>
      <c r="H8427" s="125">
        <v>1867.1278684515746</v>
      </c>
    </row>
    <row r="8428" spans="1:8" x14ac:dyDescent="0.2">
      <c r="A8428" s="59">
        <v>43086</v>
      </c>
      <c r="B8428" s="60">
        <v>8</v>
      </c>
      <c r="C8428" s="235"/>
      <c r="D8428" s="235"/>
      <c r="E8428" s="235"/>
      <c r="F8428" s="235"/>
      <c r="G8428" s="315"/>
      <c r="H8428" s="125">
        <v>1960.76024207962</v>
      </c>
    </row>
    <row r="8429" spans="1:8" x14ac:dyDescent="0.2">
      <c r="A8429" s="59">
        <v>43086</v>
      </c>
      <c r="B8429" s="60">
        <v>9</v>
      </c>
      <c r="C8429" s="235"/>
      <c r="D8429" s="235"/>
      <c r="E8429" s="235"/>
      <c r="F8429" s="235"/>
      <c r="G8429" s="315"/>
      <c r="H8429" s="125">
        <v>1973.8797204098039</v>
      </c>
    </row>
    <row r="8430" spans="1:8" x14ac:dyDescent="0.2">
      <c r="A8430" s="59">
        <v>43086</v>
      </c>
      <c r="B8430" s="60">
        <v>10</v>
      </c>
      <c r="C8430" s="235"/>
      <c r="D8430" s="235"/>
      <c r="E8430" s="235"/>
      <c r="F8430" s="235"/>
      <c r="G8430" s="315"/>
      <c r="H8430" s="125">
        <v>1944.3232967506672</v>
      </c>
    </row>
    <row r="8431" spans="1:8" x14ac:dyDescent="0.2">
      <c r="A8431" s="59">
        <v>43086</v>
      </c>
      <c r="B8431" s="60">
        <v>11</v>
      </c>
      <c r="C8431" s="235"/>
      <c r="D8431" s="235"/>
      <c r="E8431" s="235"/>
      <c r="F8431" s="235"/>
      <c r="G8431" s="315"/>
      <c r="H8431" s="125">
        <v>1921.1066147349511</v>
      </c>
    </row>
    <row r="8432" spans="1:8" x14ac:dyDescent="0.2">
      <c r="A8432" s="59">
        <v>43086</v>
      </c>
      <c r="B8432" s="60">
        <v>12</v>
      </c>
      <c r="C8432" s="235"/>
      <c r="D8432" s="235"/>
      <c r="E8432" s="235"/>
      <c r="F8432" s="235"/>
      <c r="G8432" s="315"/>
      <c r="H8432" s="125">
        <v>1904.1384348939664</v>
      </c>
    </row>
    <row r="8433" spans="1:8" x14ac:dyDescent="0.2">
      <c r="A8433" s="59">
        <v>43086</v>
      </c>
      <c r="B8433" s="60">
        <v>13</v>
      </c>
      <c r="C8433" s="235"/>
      <c r="D8433" s="235"/>
      <c r="E8433" s="235"/>
      <c r="F8433" s="235"/>
      <c r="G8433" s="315"/>
      <c r="H8433" s="125">
        <v>1899.3324079129629</v>
      </c>
    </row>
    <row r="8434" spans="1:8" x14ac:dyDescent="0.2">
      <c r="A8434" s="59">
        <v>43086</v>
      </c>
      <c r="B8434" s="60">
        <v>14</v>
      </c>
      <c r="C8434" s="235"/>
      <c r="D8434" s="235"/>
      <c r="E8434" s="235"/>
      <c r="F8434" s="235"/>
      <c r="G8434" s="315"/>
      <c r="H8434" s="125">
        <v>1935.8178725432585</v>
      </c>
    </row>
    <row r="8435" spans="1:8" x14ac:dyDescent="0.2">
      <c r="A8435" s="59">
        <v>43086</v>
      </c>
      <c r="B8435" s="60">
        <v>15</v>
      </c>
      <c r="C8435" s="235"/>
      <c r="D8435" s="235"/>
      <c r="E8435" s="235"/>
      <c r="F8435" s="235"/>
      <c r="G8435" s="315"/>
      <c r="H8435" s="125">
        <v>2018.4579583417758</v>
      </c>
    </row>
    <row r="8436" spans="1:8" x14ac:dyDescent="0.2">
      <c r="A8436" s="59">
        <v>43086</v>
      </c>
      <c r="B8436" s="60">
        <v>16</v>
      </c>
      <c r="C8436" s="235"/>
      <c r="D8436" s="235"/>
      <c r="E8436" s="235"/>
      <c r="F8436" s="235"/>
      <c r="G8436" s="315"/>
      <c r="H8436" s="125">
        <v>2156.8589945048425</v>
      </c>
    </row>
    <row r="8437" spans="1:8" x14ac:dyDescent="0.2">
      <c r="A8437" s="59">
        <v>43086</v>
      </c>
      <c r="B8437" s="60">
        <v>17</v>
      </c>
      <c r="C8437" s="235"/>
      <c r="D8437" s="235"/>
      <c r="E8437" s="235"/>
      <c r="F8437" s="235"/>
      <c r="G8437" s="315"/>
      <c r="H8437" s="125">
        <v>2442.0472450977559</v>
      </c>
    </row>
    <row r="8438" spans="1:8" x14ac:dyDescent="0.2">
      <c r="A8438" s="59">
        <v>43086</v>
      </c>
      <c r="B8438" s="60">
        <v>18</v>
      </c>
      <c r="C8438" s="235"/>
      <c r="D8438" s="235"/>
      <c r="E8438" s="235"/>
      <c r="F8438" s="235"/>
      <c r="G8438" s="315"/>
      <c r="H8438" s="125">
        <v>2910.1910647504201</v>
      </c>
    </row>
    <row r="8439" spans="1:8" x14ac:dyDescent="0.2">
      <c r="A8439" s="59">
        <v>43086</v>
      </c>
      <c r="B8439" s="60">
        <v>19</v>
      </c>
      <c r="C8439" s="235"/>
      <c r="D8439" s="235"/>
      <c r="E8439" s="235"/>
      <c r="F8439" s="235"/>
      <c r="G8439" s="315"/>
      <c r="H8439" s="125">
        <v>2954.4759740728432</v>
      </c>
    </row>
    <row r="8440" spans="1:8" x14ac:dyDescent="0.2">
      <c r="A8440" s="59">
        <v>43086</v>
      </c>
      <c r="B8440" s="60">
        <v>20</v>
      </c>
      <c r="C8440" s="235"/>
      <c r="D8440" s="235"/>
      <c r="E8440" s="235"/>
      <c r="F8440" s="235"/>
      <c r="G8440" s="315"/>
      <c r="H8440" s="125">
        <v>2898.3608832354644</v>
      </c>
    </row>
    <row r="8441" spans="1:8" x14ac:dyDescent="0.2">
      <c r="A8441" s="59">
        <v>43086</v>
      </c>
      <c r="B8441" s="60">
        <v>21</v>
      </c>
      <c r="C8441" s="235"/>
      <c r="D8441" s="235"/>
      <c r="E8441" s="235"/>
      <c r="F8441" s="235"/>
      <c r="G8441" s="315"/>
      <c r="H8441" s="125">
        <v>2799.8554965738372</v>
      </c>
    </row>
    <row r="8442" spans="1:8" x14ac:dyDescent="0.2">
      <c r="A8442" s="59">
        <v>43086</v>
      </c>
      <c r="B8442" s="60">
        <v>22</v>
      </c>
      <c r="C8442" s="235"/>
      <c r="D8442" s="235"/>
      <c r="E8442" s="235"/>
      <c r="F8442" s="235"/>
      <c r="G8442" s="315"/>
      <c r="H8442" s="125">
        <v>2616.6751936106498</v>
      </c>
    </row>
    <row r="8443" spans="1:8" x14ac:dyDescent="0.2">
      <c r="A8443" s="59">
        <v>43086</v>
      </c>
      <c r="B8443" s="60">
        <v>23</v>
      </c>
      <c r="C8443" s="235"/>
      <c r="D8443" s="235"/>
      <c r="E8443" s="235"/>
      <c r="F8443" s="235"/>
      <c r="G8443" s="315"/>
      <c r="H8443" s="125">
        <v>2344.3923799098575</v>
      </c>
    </row>
    <row r="8444" spans="1:8" x14ac:dyDescent="0.2">
      <c r="A8444" s="59">
        <v>43086</v>
      </c>
      <c r="B8444" s="60">
        <v>24</v>
      </c>
      <c r="C8444" s="235"/>
      <c r="D8444" s="235"/>
      <c r="E8444" s="235"/>
      <c r="F8444" s="235"/>
      <c r="G8444" s="315"/>
      <c r="H8444" s="125">
        <v>2108.5517004768044</v>
      </c>
    </row>
    <row r="8445" spans="1:8" x14ac:dyDescent="0.2">
      <c r="A8445" s="59">
        <v>43087</v>
      </c>
      <c r="B8445" s="60">
        <v>1</v>
      </c>
      <c r="C8445" s="235"/>
      <c r="D8445" s="235"/>
      <c r="E8445" s="235"/>
      <c r="F8445" s="235"/>
      <c r="G8445" s="315"/>
      <c r="H8445" s="125">
        <v>1933.3314887555077</v>
      </c>
    </row>
    <row r="8446" spans="1:8" x14ac:dyDescent="0.2">
      <c r="A8446" s="59">
        <v>43087</v>
      </c>
      <c r="B8446" s="60">
        <v>2</v>
      </c>
      <c r="C8446" s="235"/>
      <c r="D8446" s="235"/>
      <c r="E8446" s="235"/>
      <c r="F8446" s="235"/>
      <c r="G8446" s="315"/>
      <c r="H8446" s="125">
        <v>1833.6794845320931</v>
      </c>
    </row>
    <row r="8447" spans="1:8" x14ac:dyDescent="0.2">
      <c r="A8447" s="59">
        <v>43087</v>
      </c>
      <c r="B8447" s="60">
        <v>3</v>
      </c>
      <c r="C8447" s="235"/>
      <c r="D8447" s="235"/>
      <c r="E8447" s="235"/>
      <c r="F8447" s="235"/>
      <c r="G8447" s="315"/>
      <c r="H8447" s="125">
        <v>1779.4324609539051</v>
      </c>
    </row>
    <row r="8448" spans="1:8" x14ac:dyDescent="0.2">
      <c r="A8448" s="59">
        <v>43087</v>
      </c>
      <c r="B8448" s="60">
        <v>4</v>
      </c>
      <c r="C8448" s="235"/>
      <c r="D8448" s="235"/>
      <c r="E8448" s="235"/>
      <c r="F8448" s="235"/>
      <c r="G8448" s="315"/>
      <c r="H8448" s="125">
        <v>1774.6053243876597</v>
      </c>
    </row>
    <row r="8449" spans="1:8" x14ac:dyDescent="0.2">
      <c r="A8449" s="59">
        <v>43087</v>
      </c>
      <c r="B8449" s="60">
        <v>5</v>
      </c>
      <c r="C8449" s="235"/>
      <c r="D8449" s="235"/>
      <c r="E8449" s="235"/>
      <c r="F8449" s="235"/>
      <c r="G8449" s="315"/>
      <c r="H8449" s="125">
        <v>1849.9708166031101</v>
      </c>
    </row>
    <row r="8450" spans="1:8" x14ac:dyDescent="0.2">
      <c r="A8450" s="59">
        <v>43087</v>
      </c>
      <c r="B8450" s="60">
        <v>6</v>
      </c>
      <c r="C8450" s="235"/>
      <c r="D8450" s="235"/>
      <c r="E8450" s="235"/>
      <c r="F8450" s="235"/>
      <c r="G8450" s="315"/>
      <c r="H8450" s="125">
        <v>2034.3052881125552</v>
      </c>
    </row>
    <row r="8451" spans="1:8" x14ac:dyDescent="0.2">
      <c r="A8451" s="59">
        <v>43087</v>
      </c>
      <c r="B8451" s="60">
        <v>7</v>
      </c>
      <c r="C8451" s="235"/>
      <c r="D8451" s="235"/>
      <c r="E8451" s="235"/>
      <c r="F8451" s="235"/>
      <c r="G8451" s="315"/>
      <c r="H8451" s="125">
        <v>2289.0376968170217</v>
      </c>
    </row>
    <row r="8452" spans="1:8" x14ac:dyDescent="0.2">
      <c r="A8452" s="59">
        <v>43087</v>
      </c>
      <c r="B8452" s="60">
        <v>8</v>
      </c>
      <c r="C8452" s="235"/>
      <c r="D8452" s="235"/>
      <c r="E8452" s="235"/>
      <c r="F8452" s="235"/>
      <c r="G8452" s="315"/>
      <c r="H8452" s="125">
        <v>2404.6860757327968</v>
      </c>
    </row>
    <row r="8453" spans="1:8" x14ac:dyDescent="0.2">
      <c r="A8453" s="59">
        <v>43087</v>
      </c>
      <c r="B8453" s="60">
        <v>9</v>
      </c>
      <c r="C8453" s="235"/>
      <c r="D8453" s="235"/>
      <c r="E8453" s="235"/>
      <c r="F8453" s="235"/>
      <c r="G8453" s="315"/>
      <c r="H8453" s="125">
        <v>2407.6517139191424</v>
      </c>
    </row>
    <row r="8454" spans="1:8" x14ac:dyDescent="0.2">
      <c r="A8454" s="59">
        <v>43087</v>
      </c>
      <c r="B8454" s="60">
        <v>10</v>
      </c>
      <c r="C8454" s="235"/>
      <c r="D8454" s="235"/>
      <c r="E8454" s="235"/>
      <c r="F8454" s="235"/>
      <c r="G8454" s="315"/>
      <c r="H8454" s="125">
        <v>2381.3169390819903</v>
      </c>
    </row>
    <row r="8455" spans="1:8" x14ac:dyDescent="0.2">
      <c r="A8455" s="59">
        <v>43087</v>
      </c>
      <c r="B8455" s="60">
        <v>11</v>
      </c>
      <c r="C8455" s="235"/>
      <c r="D8455" s="235"/>
      <c r="E8455" s="235"/>
      <c r="F8455" s="235"/>
      <c r="G8455" s="315"/>
      <c r="H8455" s="125">
        <v>2358.9152571074337</v>
      </c>
    </row>
    <row r="8456" spans="1:8" x14ac:dyDescent="0.2">
      <c r="A8456" s="59">
        <v>43087</v>
      </c>
      <c r="B8456" s="60">
        <v>12</v>
      </c>
      <c r="C8456" s="235"/>
      <c r="D8456" s="235"/>
      <c r="E8456" s="235"/>
      <c r="F8456" s="235"/>
      <c r="G8456" s="315"/>
      <c r="H8456" s="125">
        <v>2344.9941779569263</v>
      </c>
    </row>
    <row r="8457" spans="1:8" x14ac:dyDescent="0.2">
      <c r="A8457" s="59">
        <v>43087</v>
      </c>
      <c r="B8457" s="60">
        <v>13</v>
      </c>
      <c r="C8457" s="235"/>
      <c r="D8457" s="235"/>
      <c r="E8457" s="235"/>
      <c r="F8457" s="235"/>
      <c r="G8457" s="315"/>
      <c r="H8457" s="125">
        <v>2347.8406424158347</v>
      </c>
    </row>
    <row r="8458" spans="1:8" x14ac:dyDescent="0.2">
      <c r="A8458" s="59">
        <v>43087</v>
      </c>
      <c r="B8458" s="60">
        <v>14</v>
      </c>
      <c r="C8458" s="235"/>
      <c r="D8458" s="235"/>
      <c r="E8458" s="235"/>
      <c r="F8458" s="235"/>
      <c r="G8458" s="315"/>
      <c r="H8458" s="125">
        <v>2381.1922335108761</v>
      </c>
    </row>
    <row r="8459" spans="1:8" x14ac:dyDescent="0.2">
      <c r="A8459" s="59">
        <v>43087</v>
      </c>
      <c r="B8459" s="60">
        <v>15</v>
      </c>
      <c r="C8459" s="235"/>
      <c r="D8459" s="235"/>
      <c r="E8459" s="235"/>
      <c r="F8459" s="235"/>
      <c r="G8459" s="315"/>
      <c r="H8459" s="125">
        <v>2441.0026396323806</v>
      </c>
    </row>
    <row r="8460" spans="1:8" x14ac:dyDescent="0.2">
      <c r="A8460" s="59">
        <v>43087</v>
      </c>
      <c r="B8460" s="60">
        <v>16</v>
      </c>
      <c r="C8460" s="235"/>
      <c r="D8460" s="235"/>
      <c r="E8460" s="235"/>
      <c r="F8460" s="235"/>
      <c r="G8460" s="315"/>
      <c r="H8460" s="125">
        <v>2535.5708036529304</v>
      </c>
    </row>
    <row r="8461" spans="1:8" x14ac:dyDescent="0.2">
      <c r="A8461" s="59">
        <v>43087</v>
      </c>
      <c r="B8461" s="60">
        <v>17</v>
      </c>
      <c r="C8461" s="235"/>
      <c r="D8461" s="235"/>
      <c r="E8461" s="235"/>
      <c r="F8461" s="235"/>
      <c r="G8461" s="315"/>
      <c r="H8461" s="125">
        <v>2759.492839928761</v>
      </c>
    </row>
    <row r="8462" spans="1:8" x14ac:dyDescent="0.2">
      <c r="A8462" s="59">
        <v>43087</v>
      </c>
      <c r="B8462" s="60">
        <v>18</v>
      </c>
      <c r="C8462" s="235"/>
      <c r="D8462" s="235"/>
      <c r="E8462" s="235"/>
      <c r="F8462" s="235"/>
      <c r="G8462" s="315"/>
      <c r="H8462" s="125">
        <v>3147.5546582882321</v>
      </c>
    </row>
    <row r="8463" spans="1:8" x14ac:dyDescent="0.2">
      <c r="A8463" s="59">
        <v>43087</v>
      </c>
      <c r="B8463" s="60">
        <v>19</v>
      </c>
      <c r="C8463" s="235"/>
      <c r="D8463" s="235"/>
      <c r="E8463" s="235"/>
      <c r="F8463" s="235"/>
      <c r="G8463" s="315"/>
      <c r="H8463" s="125">
        <v>3142.8483819267481</v>
      </c>
    </row>
    <row r="8464" spans="1:8" x14ac:dyDescent="0.2">
      <c r="A8464" s="59">
        <v>43087</v>
      </c>
      <c r="B8464" s="60">
        <v>20</v>
      </c>
      <c r="C8464" s="235"/>
      <c r="D8464" s="235"/>
      <c r="E8464" s="235"/>
      <c r="F8464" s="235"/>
      <c r="G8464" s="315"/>
      <c r="H8464" s="125">
        <v>3050.4707445085705</v>
      </c>
    </row>
    <row r="8465" spans="1:8" x14ac:dyDescent="0.2">
      <c r="A8465" s="59">
        <v>43087</v>
      </c>
      <c r="B8465" s="60">
        <v>21</v>
      </c>
      <c r="C8465" s="235"/>
      <c r="D8465" s="235"/>
      <c r="E8465" s="235"/>
      <c r="F8465" s="235"/>
      <c r="G8465" s="315"/>
      <c r="H8465" s="125">
        <v>2913.7661866338294</v>
      </c>
    </row>
    <row r="8466" spans="1:8" x14ac:dyDescent="0.2">
      <c r="A8466" s="59">
        <v>43087</v>
      </c>
      <c r="B8466" s="60">
        <v>22</v>
      </c>
      <c r="C8466" s="235"/>
      <c r="D8466" s="235"/>
      <c r="E8466" s="235"/>
      <c r="F8466" s="235"/>
      <c r="G8466" s="315"/>
      <c r="H8466" s="125">
        <v>2687.0109651734733</v>
      </c>
    </row>
    <row r="8467" spans="1:8" x14ac:dyDescent="0.2">
      <c r="A8467" s="59">
        <v>43087</v>
      </c>
      <c r="B8467" s="60">
        <v>23</v>
      </c>
      <c r="C8467" s="235"/>
      <c r="D8467" s="235"/>
      <c r="E8467" s="235"/>
      <c r="F8467" s="235"/>
      <c r="G8467" s="315"/>
      <c r="H8467" s="125">
        <v>2392.0764175797535</v>
      </c>
    </row>
    <row r="8468" spans="1:8" x14ac:dyDescent="0.2">
      <c r="A8468" s="59">
        <v>43087</v>
      </c>
      <c r="B8468" s="60">
        <v>24</v>
      </c>
      <c r="C8468" s="235"/>
      <c r="D8468" s="235"/>
      <c r="E8468" s="235"/>
      <c r="F8468" s="235"/>
      <c r="G8468" s="315"/>
      <c r="H8468" s="125">
        <v>2139.2066402283631</v>
      </c>
    </row>
    <row r="8469" spans="1:8" x14ac:dyDescent="0.2">
      <c r="A8469" s="59">
        <v>43088</v>
      </c>
      <c r="B8469" s="60">
        <v>1</v>
      </c>
      <c r="C8469" s="235"/>
      <c r="D8469" s="235"/>
      <c r="E8469" s="235"/>
      <c r="F8469" s="235"/>
      <c r="G8469" s="315"/>
      <c r="H8469" s="125">
        <v>1970.9808290744393</v>
      </c>
    </row>
    <row r="8470" spans="1:8" x14ac:dyDescent="0.2">
      <c r="A8470" s="59">
        <v>43088</v>
      </c>
      <c r="B8470" s="60">
        <v>2</v>
      </c>
      <c r="C8470" s="235"/>
      <c r="D8470" s="235"/>
      <c r="E8470" s="235"/>
      <c r="F8470" s="235"/>
      <c r="G8470" s="315"/>
      <c r="H8470" s="125">
        <v>1861.9321084008041</v>
      </c>
    </row>
    <row r="8471" spans="1:8" x14ac:dyDescent="0.2">
      <c r="A8471" s="59">
        <v>43088</v>
      </c>
      <c r="B8471" s="60">
        <v>3</v>
      </c>
      <c r="C8471" s="235"/>
      <c r="D8471" s="235"/>
      <c r="E8471" s="235"/>
      <c r="F8471" s="235"/>
      <c r="G8471" s="315"/>
      <c r="H8471" s="125">
        <v>1799.8664997202818</v>
      </c>
    </row>
    <row r="8472" spans="1:8" x14ac:dyDescent="0.2">
      <c r="A8472" s="59">
        <v>43088</v>
      </c>
      <c r="B8472" s="60">
        <v>4</v>
      </c>
      <c r="C8472" s="235"/>
      <c r="D8472" s="235"/>
      <c r="E8472" s="235"/>
      <c r="F8472" s="235"/>
      <c r="G8472" s="315"/>
      <c r="H8472" s="125">
        <v>1787.2929548167158</v>
      </c>
    </row>
    <row r="8473" spans="1:8" x14ac:dyDescent="0.2">
      <c r="A8473" s="59">
        <v>43088</v>
      </c>
      <c r="B8473" s="60">
        <v>5</v>
      </c>
      <c r="C8473" s="235"/>
      <c r="D8473" s="235"/>
      <c r="E8473" s="235"/>
      <c r="F8473" s="235"/>
      <c r="G8473" s="315"/>
      <c r="H8473" s="125">
        <v>1857.2245461212503</v>
      </c>
    </row>
    <row r="8474" spans="1:8" x14ac:dyDescent="0.2">
      <c r="A8474" s="59">
        <v>43088</v>
      </c>
      <c r="B8474" s="60">
        <v>6</v>
      </c>
      <c r="C8474" s="235"/>
      <c r="D8474" s="235"/>
      <c r="E8474" s="235"/>
      <c r="F8474" s="235"/>
      <c r="G8474" s="315"/>
      <c r="H8474" s="125">
        <v>2043.7898630918219</v>
      </c>
    </row>
    <row r="8475" spans="1:8" x14ac:dyDescent="0.2">
      <c r="A8475" s="59">
        <v>43088</v>
      </c>
      <c r="B8475" s="60">
        <v>7</v>
      </c>
      <c r="C8475" s="235"/>
      <c r="D8475" s="235"/>
      <c r="E8475" s="235"/>
      <c r="F8475" s="235"/>
      <c r="G8475" s="315"/>
      <c r="H8475" s="125">
        <v>2294.401173478404</v>
      </c>
    </row>
    <row r="8476" spans="1:8" x14ac:dyDescent="0.2">
      <c r="A8476" s="59">
        <v>43088</v>
      </c>
      <c r="B8476" s="60">
        <v>8</v>
      </c>
      <c r="C8476" s="235"/>
      <c r="D8476" s="235"/>
      <c r="E8476" s="235"/>
      <c r="F8476" s="235"/>
      <c r="G8476" s="315"/>
      <c r="H8476" s="125">
        <v>2405.2168385357804</v>
      </c>
    </row>
    <row r="8477" spans="1:8" x14ac:dyDescent="0.2">
      <c r="A8477" s="59">
        <v>43088</v>
      </c>
      <c r="B8477" s="60">
        <v>9</v>
      </c>
      <c r="C8477" s="235"/>
      <c r="D8477" s="235"/>
      <c r="E8477" s="235"/>
      <c r="F8477" s="235"/>
      <c r="G8477" s="315"/>
      <c r="H8477" s="125">
        <v>2419.4179765851181</v>
      </c>
    </row>
    <row r="8478" spans="1:8" x14ac:dyDescent="0.2">
      <c r="A8478" s="59">
        <v>43088</v>
      </c>
      <c r="B8478" s="60">
        <v>10</v>
      </c>
      <c r="C8478" s="235"/>
      <c r="D8478" s="235"/>
      <c r="E8478" s="235"/>
      <c r="F8478" s="235"/>
      <c r="G8478" s="315"/>
      <c r="H8478" s="125">
        <v>2401.1064377671564</v>
      </c>
    </row>
    <row r="8479" spans="1:8" x14ac:dyDescent="0.2">
      <c r="A8479" s="59">
        <v>43088</v>
      </c>
      <c r="B8479" s="60">
        <v>11</v>
      </c>
      <c r="C8479" s="235"/>
      <c r="D8479" s="235"/>
      <c r="E8479" s="235"/>
      <c r="F8479" s="235"/>
      <c r="G8479" s="315"/>
      <c r="H8479" s="125">
        <v>2390.4283230095002</v>
      </c>
    </row>
    <row r="8480" spans="1:8" x14ac:dyDescent="0.2">
      <c r="A8480" s="59">
        <v>43088</v>
      </c>
      <c r="B8480" s="60">
        <v>12</v>
      </c>
      <c r="C8480" s="235"/>
      <c r="D8480" s="235"/>
      <c r="E8480" s="235"/>
      <c r="F8480" s="235"/>
      <c r="G8480" s="315"/>
      <c r="H8480" s="125">
        <v>2386.6242839813763</v>
      </c>
    </row>
    <row r="8481" spans="1:8" x14ac:dyDescent="0.2">
      <c r="A8481" s="59">
        <v>43088</v>
      </c>
      <c r="B8481" s="60">
        <v>13</v>
      </c>
      <c r="C8481" s="235"/>
      <c r="D8481" s="235"/>
      <c r="E8481" s="235"/>
      <c r="F8481" s="235"/>
      <c r="G8481" s="315"/>
      <c r="H8481" s="125">
        <v>2399.2150857430283</v>
      </c>
    </row>
    <row r="8482" spans="1:8" x14ac:dyDescent="0.2">
      <c r="A8482" s="59">
        <v>43088</v>
      </c>
      <c r="B8482" s="60">
        <v>14</v>
      </c>
      <c r="C8482" s="235"/>
      <c r="D8482" s="235"/>
      <c r="E8482" s="235"/>
      <c r="F8482" s="235"/>
      <c r="G8482" s="315"/>
      <c r="H8482" s="125">
        <v>2442.93142968038</v>
      </c>
    </row>
    <row r="8483" spans="1:8" x14ac:dyDescent="0.2">
      <c r="A8483" s="59">
        <v>43088</v>
      </c>
      <c r="B8483" s="60">
        <v>15</v>
      </c>
      <c r="C8483" s="235"/>
      <c r="D8483" s="235"/>
      <c r="E8483" s="235"/>
      <c r="F8483" s="235"/>
      <c r="G8483" s="315"/>
      <c r="H8483" s="125">
        <v>2507.2397282500469</v>
      </c>
    </row>
    <row r="8484" spans="1:8" x14ac:dyDescent="0.2">
      <c r="A8484" s="59">
        <v>43088</v>
      </c>
      <c r="B8484" s="60">
        <v>16</v>
      </c>
      <c r="C8484" s="235"/>
      <c r="D8484" s="235"/>
      <c r="E8484" s="235"/>
      <c r="F8484" s="235"/>
      <c r="G8484" s="315"/>
      <c r="H8484" s="125">
        <v>2600.1421968444729</v>
      </c>
    </row>
    <row r="8485" spans="1:8" x14ac:dyDescent="0.2">
      <c r="A8485" s="59">
        <v>43088</v>
      </c>
      <c r="B8485" s="60">
        <v>17</v>
      </c>
      <c r="C8485" s="235"/>
      <c r="D8485" s="235"/>
      <c r="E8485" s="235"/>
      <c r="F8485" s="235"/>
      <c r="G8485" s="315"/>
      <c r="H8485" s="125">
        <v>2806.0978807087267</v>
      </c>
    </row>
    <row r="8486" spans="1:8" x14ac:dyDescent="0.2">
      <c r="A8486" s="59">
        <v>43088</v>
      </c>
      <c r="B8486" s="60">
        <v>18</v>
      </c>
      <c r="C8486" s="235"/>
      <c r="D8486" s="235"/>
      <c r="E8486" s="235"/>
      <c r="F8486" s="235"/>
      <c r="G8486" s="315"/>
      <c r="H8486" s="125">
        <v>3166.9128198345893</v>
      </c>
    </row>
    <row r="8487" spans="1:8" x14ac:dyDescent="0.2">
      <c r="A8487" s="59">
        <v>43088</v>
      </c>
      <c r="B8487" s="60">
        <v>19</v>
      </c>
      <c r="C8487" s="235"/>
      <c r="D8487" s="235"/>
      <c r="E8487" s="235"/>
      <c r="F8487" s="235"/>
      <c r="G8487" s="315"/>
      <c r="H8487" s="125">
        <v>3145.3374276357313</v>
      </c>
    </row>
    <row r="8488" spans="1:8" x14ac:dyDescent="0.2">
      <c r="A8488" s="59">
        <v>43088</v>
      </c>
      <c r="B8488" s="60">
        <v>20</v>
      </c>
      <c r="C8488" s="235"/>
      <c r="D8488" s="235"/>
      <c r="E8488" s="235"/>
      <c r="F8488" s="235"/>
      <c r="G8488" s="315"/>
      <c r="H8488" s="125">
        <v>3052.8200211399917</v>
      </c>
    </row>
    <row r="8489" spans="1:8" x14ac:dyDescent="0.2">
      <c r="A8489" s="59">
        <v>43088</v>
      </c>
      <c r="B8489" s="60">
        <v>21</v>
      </c>
      <c r="C8489" s="235"/>
      <c r="D8489" s="235"/>
      <c r="E8489" s="235"/>
      <c r="F8489" s="235"/>
      <c r="G8489" s="315"/>
      <c r="H8489" s="125">
        <v>2918.1761344263386</v>
      </c>
    </row>
    <row r="8490" spans="1:8" x14ac:dyDescent="0.2">
      <c r="A8490" s="59">
        <v>43088</v>
      </c>
      <c r="B8490" s="60">
        <v>22</v>
      </c>
      <c r="C8490" s="235"/>
      <c r="D8490" s="235"/>
      <c r="E8490" s="235"/>
      <c r="F8490" s="235"/>
      <c r="G8490" s="315"/>
      <c r="H8490" s="125">
        <v>2693.3062461087743</v>
      </c>
    </row>
    <row r="8491" spans="1:8" x14ac:dyDescent="0.2">
      <c r="A8491" s="59">
        <v>43088</v>
      </c>
      <c r="B8491" s="60">
        <v>23</v>
      </c>
      <c r="C8491" s="235"/>
      <c r="D8491" s="235"/>
      <c r="E8491" s="235"/>
      <c r="F8491" s="235"/>
      <c r="G8491" s="315"/>
      <c r="H8491" s="125">
        <v>2400.9492601321795</v>
      </c>
    </row>
    <row r="8492" spans="1:8" x14ac:dyDescent="0.2">
      <c r="A8492" s="59">
        <v>43088</v>
      </c>
      <c r="B8492" s="60">
        <v>24</v>
      </c>
      <c r="C8492" s="235"/>
      <c r="D8492" s="235"/>
      <c r="E8492" s="235"/>
      <c r="F8492" s="235"/>
      <c r="G8492" s="315"/>
      <c r="H8492" s="125">
        <v>2146.2871528356582</v>
      </c>
    </row>
    <row r="8493" spans="1:8" x14ac:dyDescent="0.2">
      <c r="A8493" s="59">
        <v>43089</v>
      </c>
      <c r="B8493" s="60">
        <v>1</v>
      </c>
      <c r="C8493" s="235"/>
      <c r="D8493" s="235"/>
      <c r="E8493" s="235"/>
      <c r="F8493" s="235"/>
      <c r="G8493" s="315"/>
      <c r="H8493" s="125">
        <v>1976.5540099407035</v>
      </c>
    </row>
    <row r="8494" spans="1:8" x14ac:dyDescent="0.2">
      <c r="A8494" s="59">
        <v>43089</v>
      </c>
      <c r="B8494" s="60">
        <v>2</v>
      </c>
      <c r="C8494" s="235"/>
      <c r="D8494" s="235"/>
      <c r="E8494" s="235"/>
      <c r="F8494" s="235"/>
      <c r="G8494" s="315"/>
      <c r="H8494" s="125">
        <v>1866.7978119103998</v>
      </c>
    </row>
    <row r="8495" spans="1:8" x14ac:dyDescent="0.2">
      <c r="A8495" s="59">
        <v>43089</v>
      </c>
      <c r="B8495" s="60">
        <v>3</v>
      </c>
      <c r="C8495" s="235"/>
      <c r="D8495" s="235"/>
      <c r="E8495" s="235"/>
      <c r="F8495" s="235"/>
      <c r="G8495" s="315"/>
      <c r="H8495" s="125">
        <v>1804.4696608021095</v>
      </c>
    </row>
    <row r="8496" spans="1:8" x14ac:dyDescent="0.2">
      <c r="A8496" s="59">
        <v>43089</v>
      </c>
      <c r="B8496" s="60">
        <v>4</v>
      </c>
      <c r="C8496" s="235"/>
      <c r="D8496" s="235"/>
      <c r="E8496" s="235"/>
      <c r="F8496" s="235"/>
      <c r="G8496" s="315"/>
      <c r="H8496" s="125">
        <v>1791.3575713844562</v>
      </c>
    </row>
    <row r="8497" spans="1:8" x14ac:dyDescent="0.2">
      <c r="A8497" s="59">
        <v>43089</v>
      </c>
      <c r="B8497" s="60">
        <v>5</v>
      </c>
      <c r="C8497" s="235"/>
      <c r="D8497" s="235"/>
      <c r="E8497" s="235"/>
      <c r="F8497" s="235"/>
      <c r="G8497" s="315"/>
      <c r="H8497" s="125">
        <v>1861.4471570086055</v>
      </c>
    </row>
    <row r="8498" spans="1:8" x14ac:dyDescent="0.2">
      <c r="A8498" s="59">
        <v>43089</v>
      </c>
      <c r="B8498" s="60">
        <v>6</v>
      </c>
      <c r="C8498" s="235"/>
      <c r="D8498" s="235"/>
      <c r="E8498" s="235"/>
      <c r="F8498" s="235"/>
      <c r="G8498" s="315"/>
      <c r="H8498" s="125">
        <v>2047.655163749447</v>
      </c>
    </row>
    <row r="8499" spans="1:8" x14ac:dyDescent="0.2">
      <c r="A8499" s="59">
        <v>43089</v>
      </c>
      <c r="B8499" s="60">
        <v>7</v>
      </c>
      <c r="C8499" s="235"/>
      <c r="D8499" s="235"/>
      <c r="E8499" s="235"/>
      <c r="F8499" s="235"/>
      <c r="G8499" s="315"/>
      <c r="H8499" s="125">
        <v>2298.0958748982148</v>
      </c>
    </row>
    <row r="8500" spans="1:8" x14ac:dyDescent="0.2">
      <c r="A8500" s="59">
        <v>43089</v>
      </c>
      <c r="B8500" s="60">
        <v>8</v>
      </c>
      <c r="C8500" s="235"/>
      <c r="D8500" s="235"/>
      <c r="E8500" s="235"/>
      <c r="F8500" s="235"/>
      <c r="G8500" s="315"/>
      <c r="H8500" s="125">
        <v>2409.3732248600263</v>
      </c>
    </row>
    <row r="8501" spans="1:8" x14ac:dyDescent="0.2">
      <c r="A8501" s="59">
        <v>43089</v>
      </c>
      <c r="B8501" s="60">
        <v>9</v>
      </c>
      <c r="C8501" s="235"/>
      <c r="D8501" s="235"/>
      <c r="E8501" s="235"/>
      <c r="F8501" s="235"/>
      <c r="G8501" s="315"/>
      <c r="H8501" s="125">
        <v>2417.9712856954047</v>
      </c>
    </row>
    <row r="8502" spans="1:8" x14ac:dyDescent="0.2">
      <c r="A8502" s="59">
        <v>43089</v>
      </c>
      <c r="B8502" s="60">
        <v>10</v>
      </c>
      <c r="C8502" s="235"/>
      <c r="D8502" s="235"/>
      <c r="E8502" s="235"/>
      <c r="F8502" s="235"/>
      <c r="G8502" s="315"/>
      <c r="H8502" s="125">
        <v>2396.0510766797615</v>
      </c>
    </row>
    <row r="8503" spans="1:8" x14ac:dyDescent="0.2">
      <c r="A8503" s="59">
        <v>43089</v>
      </c>
      <c r="B8503" s="60">
        <v>11</v>
      </c>
      <c r="C8503" s="235"/>
      <c r="D8503" s="235"/>
      <c r="E8503" s="235"/>
      <c r="F8503" s="235"/>
      <c r="G8503" s="315"/>
      <c r="H8503" s="125">
        <v>2384.1341125181821</v>
      </c>
    </row>
    <row r="8504" spans="1:8" x14ac:dyDescent="0.2">
      <c r="A8504" s="59">
        <v>43089</v>
      </c>
      <c r="B8504" s="60">
        <v>12</v>
      </c>
      <c r="C8504" s="235"/>
      <c r="D8504" s="235"/>
      <c r="E8504" s="235"/>
      <c r="F8504" s="235"/>
      <c r="G8504" s="315"/>
      <c r="H8504" s="125">
        <v>2380.829594992937</v>
      </c>
    </row>
    <row r="8505" spans="1:8" x14ac:dyDescent="0.2">
      <c r="A8505" s="59">
        <v>43089</v>
      </c>
      <c r="B8505" s="60">
        <v>13</v>
      </c>
      <c r="C8505" s="235"/>
      <c r="D8505" s="235"/>
      <c r="E8505" s="235"/>
      <c r="F8505" s="235"/>
      <c r="G8505" s="315"/>
      <c r="H8505" s="125">
        <v>2389.8609303592211</v>
      </c>
    </row>
    <row r="8506" spans="1:8" x14ac:dyDescent="0.2">
      <c r="A8506" s="59">
        <v>43089</v>
      </c>
      <c r="B8506" s="60">
        <v>14</v>
      </c>
      <c r="C8506" s="235"/>
      <c r="D8506" s="235"/>
      <c r="E8506" s="235"/>
      <c r="F8506" s="235"/>
      <c r="G8506" s="315"/>
      <c r="H8506" s="125">
        <v>2430.5045747601785</v>
      </c>
    </row>
    <row r="8507" spans="1:8" x14ac:dyDescent="0.2">
      <c r="A8507" s="59">
        <v>43089</v>
      </c>
      <c r="B8507" s="60">
        <v>15</v>
      </c>
      <c r="C8507" s="235"/>
      <c r="D8507" s="235"/>
      <c r="E8507" s="235"/>
      <c r="F8507" s="235"/>
      <c r="G8507" s="315"/>
      <c r="H8507" s="125">
        <v>2495.462789046042</v>
      </c>
    </row>
    <row r="8508" spans="1:8" x14ac:dyDescent="0.2">
      <c r="A8508" s="59">
        <v>43089</v>
      </c>
      <c r="B8508" s="60">
        <v>16</v>
      </c>
      <c r="C8508" s="235"/>
      <c r="D8508" s="235"/>
      <c r="E8508" s="235"/>
      <c r="F8508" s="235"/>
      <c r="G8508" s="315"/>
      <c r="H8508" s="125">
        <v>2586.7173667802517</v>
      </c>
    </row>
    <row r="8509" spans="1:8" x14ac:dyDescent="0.2">
      <c r="A8509" s="59">
        <v>43089</v>
      </c>
      <c r="B8509" s="60">
        <v>17</v>
      </c>
      <c r="C8509" s="235"/>
      <c r="D8509" s="235"/>
      <c r="E8509" s="235"/>
      <c r="F8509" s="235"/>
      <c r="G8509" s="315"/>
      <c r="H8509" s="125">
        <v>2788.9850456622789</v>
      </c>
    </row>
    <row r="8510" spans="1:8" x14ac:dyDescent="0.2">
      <c r="A8510" s="59">
        <v>43089</v>
      </c>
      <c r="B8510" s="60">
        <v>18</v>
      </c>
      <c r="C8510" s="235"/>
      <c r="D8510" s="235"/>
      <c r="E8510" s="235"/>
      <c r="F8510" s="235"/>
      <c r="G8510" s="315"/>
      <c r="H8510" s="125">
        <v>3154.0864486991613</v>
      </c>
    </row>
    <row r="8511" spans="1:8" x14ac:dyDescent="0.2">
      <c r="A8511" s="59">
        <v>43089</v>
      </c>
      <c r="B8511" s="60">
        <v>19</v>
      </c>
      <c r="C8511" s="235"/>
      <c r="D8511" s="235"/>
      <c r="E8511" s="235"/>
      <c r="F8511" s="235"/>
      <c r="G8511" s="315"/>
      <c r="H8511" s="125">
        <v>3136.7907205791357</v>
      </c>
    </row>
    <row r="8512" spans="1:8" x14ac:dyDescent="0.2">
      <c r="A8512" s="59">
        <v>43089</v>
      </c>
      <c r="B8512" s="60">
        <v>20</v>
      </c>
      <c r="C8512" s="235"/>
      <c r="D8512" s="235"/>
      <c r="E8512" s="235"/>
      <c r="F8512" s="235"/>
      <c r="G8512" s="315"/>
      <c r="H8512" s="125">
        <v>3048.7538931273111</v>
      </c>
    </row>
    <row r="8513" spans="1:8" x14ac:dyDescent="0.2">
      <c r="A8513" s="59">
        <v>43089</v>
      </c>
      <c r="B8513" s="60">
        <v>21</v>
      </c>
      <c r="C8513" s="235"/>
      <c r="D8513" s="235"/>
      <c r="E8513" s="235"/>
      <c r="F8513" s="235"/>
      <c r="G8513" s="315"/>
      <c r="H8513" s="125">
        <v>2921.2123114908536</v>
      </c>
    </row>
    <row r="8514" spans="1:8" x14ac:dyDescent="0.2">
      <c r="A8514" s="59">
        <v>43089</v>
      </c>
      <c r="B8514" s="60">
        <v>22</v>
      </c>
      <c r="C8514" s="235"/>
      <c r="D8514" s="235"/>
      <c r="E8514" s="235"/>
      <c r="F8514" s="235"/>
      <c r="G8514" s="315"/>
      <c r="H8514" s="125">
        <v>2702.4609542757721</v>
      </c>
    </row>
    <row r="8515" spans="1:8" x14ac:dyDescent="0.2">
      <c r="A8515" s="59">
        <v>43089</v>
      </c>
      <c r="B8515" s="60">
        <v>23</v>
      </c>
      <c r="C8515" s="235"/>
      <c r="D8515" s="235"/>
      <c r="E8515" s="235"/>
      <c r="F8515" s="235"/>
      <c r="G8515" s="315"/>
      <c r="H8515" s="125">
        <v>2410.0714112115911</v>
      </c>
    </row>
    <row r="8516" spans="1:8" x14ac:dyDescent="0.2">
      <c r="A8516" s="59">
        <v>43089</v>
      </c>
      <c r="B8516" s="60">
        <v>24</v>
      </c>
      <c r="C8516" s="235"/>
      <c r="D8516" s="235"/>
      <c r="E8516" s="235"/>
      <c r="F8516" s="235"/>
      <c r="G8516" s="315"/>
      <c r="H8516" s="125">
        <v>2154.3682325382588</v>
      </c>
    </row>
    <row r="8517" spans="1:8" x14ac:dyDescent="0.2">
      <c r="A8517" s="59">
        <v>43090</v>
      </c>
      <c r="B8517" s="60">
        <v>1</v>
      </c>
      <c r="C8517" s="235"/>
      <c r="D8517" s="235"/>
      <c r="E8517" s="235"/>
      <c r="F8517" s="235"/>
      <c r="G8517" s="315"/>
      <c r="H8517" s="125">
        <v>1979.9532749777886</v>
      </c>
    </row>
    <row r="8518" spans="1:8" x14ac:dyDescent="0.2">
      <c r="A8518" s="59">
        <v>43090</v>
      </c>
      <c r="B8518" s="60">
        <v>2</v>
      </c>
      <c r="C8518" s="235"/>
      <c r="D8518" s="235"/>
      <c r="E8518" s="235"/>
      <c r="F8518" s="235"/>
      <c r="G8518" s="315"/>
      <c r="H8518" s="125">
        <v>1869.9254606733462</v>
      </c>
    </row>
    <row r="8519" spans="1:8" x14ac:dyDescent="0.2">
      <c r="A8519" s="59">
        <v>43090</v>
      </c>
      <c r="B8519" s="60">
        <v>3</v>
      </c>
      <c r="C8519" s="235"/>
      <c r="D8519" s="235"/>
      <c r="E8519" s="235"/>
      <c r="F8519" s="235"/>
      <c r="G8519" s="315"/>
      <c r="H8519" s="125">
        <v>1807.6552119914597</v>
      </c>
    </row>
    <row r="8520" spans="1:8" x14ac:dyDescent="0.2">
      <c r="A8520" s="59">
        <v>43090</v>
      </c>
      <c r="B8520" s="60">
        <v>4</v>
      </c>
      <c r="C8520" s="235"/>
      <c r="D8520" s="235"/>
      <c r="E8520" s="235"/>
      <c r="F8520" s="235"/>
      <c r="G8520" s="315"/>
      <c r="H8520" s="125">
        <v>1794.9237980069768</v>
      </c>
    </row>
    <row r="8521" spans="1:8" x14ac:dyDescent="0.2">
      <c r="A8521" s="59">
        <v>43090</v>
      </c>
      <c r="B8521" s="60">
        <v>5</v>
      </c>
      <c r="C8521" s="235"/>
      <c r="D8521" s="235"/>
      <c r="E8521" s="235"/>
      <c r="F8521" s="235"/>
      <c r="G8521" s="315"/>
      <c r="H8521" s="125">
        <v>1865.4780446113073</v>
      </c>
    </row>
    <row r="8522" spans="1:8" x14ac:dyDescent="0.2">
      <c r="A8522" s="59">
        <v>43090</v>
      </c>
      <c r="B8522" s="60">
        <v>6</v>
      </c>
      <c r="C8522" s="235"/>
      <c r="D8522" s="235"/>
      <c r="E8522" s="235"/>
      <c r="F8522" s="235"/>
      <c r="G8522" s="315"/>
      <c r="H8522" s="125">
        <v>2054.4805736338012</v>
      </c>
    </row>
    <row r="8523" spans="1:8" x14ac:dyDescent="0.2">
      <c r="A8523" s="59">
        <v>43090</v>
      </c>
      <c r="B8523" s="60">
        <v>7</v>
      </c>
      <c r="C8523" s="235"/>
      <c r="D8523" s="235"/>
      <c r="E8523" s="235"/>
      <c r="F8523" s="235"/>
      <c r="G8523" s="315"/>
      <c r="H8523" s="125">
        <v>2309.2570217428693</v>
      </c>
    </row>
    <row r="8524" spans="1:8" x14ac:dyDescent="0.2">
      <c r="A8524" s="59">
        <v>43090</v>
      </c>
      <c r="B8524" s="60">
        <v>8</v>
      </c>
      <c r="C8524" s="235"/>
      <c r="D8524" s="235"/>
      <c r="E8524" s="235"/>
      <c r="F8524" s="235"/>
      <c r="G8524" s="315"/>
      <c r="H8524" s="125">
        <v>2420.3536995790178</v>
      </c>
    </row>
    <row r="8525" spans="1:8" x14ac:dyDescent="0.2">
      <c r="A8525" s="59">
        <v>43090</v>
      </c>
      <c r="B8525" s="60">
        <v>9</v>
      </c>
      <c r="C8525" s="235"/>
      <c r="D8525" s="235"/>
      <c r="E8525" s="235"/>
      <c r="F8525" s="235"/>
      <c r="G8525" s="315"/>
      <c r="H8525" s="125">
        <v>2418.6326587312774</v>
      </c>
    </row>
    <row r="8526" spans="1:8" x14ac:dyDescent="0.2">
      <c r="A8526" s="59">
        <v>43090</v>
      </c>
      <c r="B8526" s="60">
        <v>10</v>
      </c>
      <c r="C8526" s="235"/>
      <c r="D8526" s="235"/>
      <c r="E8526" s="235"/>
      <c r="F8526" s="235"/>
      <c r="G8526" s="315"/>
      <c r="H8526" s="125">
        <v>2385.0963408884395</v>
      </c>
    </row>
    <row r="8527" spans="1:8" x14ac:dyDescent="0.2">
      <c r="A8527" s="59">
        <v>43090</v>
      </c>
      <c r="B8527" s="60">
        <v>11</v>
      </c>
      <c r="C8527" s="235"/>
      <c r="D8527" s="235"/>
      <c r="E8527" s="235"/>
      <c r="F8527" s="235"/>
      <c r="G8527" s="315"/>
      <c r="H8527" s="125">
        <v>2359.1026393323982</v>
      </c>
    </row>
    <row r="8528" spans="1:8" x14ac:dyDescent="0.2">
      <c r="A8528" s="59">
        <v>43090</v>
      </c>
      <c r="B8528" s="60">
        <v>12</v>
      </c>
      <c r="C8528" s="235"/>
      <c r="D8528" s="235"/>
      <c r="E8528" s="235"/>
      <c r="F8528" s="235"/>
      <c r="G8528" s="315"/>
      <c r="H8528" s="125">
        <v>2344.9402399239784</v>
      </c>
    </row>
    <row r="8529" spans="1:8" x14ac:dyDescent="0.2">
      <c r="A8529" s="59">
        <v>43090</v>
      </c>
      <c r="B8529" s="60">
        <v>13</v>
      </c>
      <c r="C8529" s="235"/>
      <c r="D8529" s="235"/>
      <c r="E8529" s="235"/>
      <c r="F8529" s="235"/>
      <c r="G8529" s="315"/>
      <c r="H8529" s="125">
        <v>2349.2025382248507</v>
      </c>
    </row>
    <row r="8530" spans="1:8" x14ac:dyDescent="0.2">
      <c r="A8530" s="59">
        <v>43090</v>
      </c>
      <c r="B8530" s="60">
        <v>14</v>
      </c>
      <c r="C8530" s="235"/>
      <c r="D8530" s="235"/>
      <c r="E8530" s="235"/>
      <c r="F8530" s="235"/>
      <c r="G8530" s="315"/>
      <c r="H8530" s="125">
        <v>2389.1028841174939</v>
      </c>
    </row>
    <row r="8531" spans="1:8" x14ac:dyDescent="0.2">
      <c r="A8531" s="59">
        <v>43090</v>
      </c>
      <c r="B8531" s="60">
        <v>15</v>
      </c>
      <c r="C8531" s="235"/>
      <c r="D8531" s="235"/>
      <c r="E8531" s="235"/>
      <c r="F8531" s="235"/>
      <c r="G8531" s="315"/>
      <c r="H8531" s="125">
        <v>2456.0990405455736</v>
      </c>
    </row>
    <row r="8532" spans="1:8" x14ac:dyDescent="0.2">
      <c r="A8532" s="59">
        <v>43090</v>
      </c>
      <c r="B8532" s="60">
        <v>16</v>
      </c>
      <c r="C8532" s="235"/>
      <c r="D8532" s="235"/>
      <c r="E8532" s="235"/>
      <c r="F8532" s="235"/>
      <c r="G8532" s="315"/>
      <c r="H8532" s="125">
        <v>2557.4589331560014</v>
      </c>
    </row>
    <row r="8533" spans="1:8" x14ac:dyDescent="0.2">
      <c r="A8533" s="59">
        <v>43090</v>
      </c>
      <c r="B8533" s="60">
        <v>17</v>
      </c>
      <c r="C8533" s="235"/>
      <c r="D8533" s="235"/>
      <c r="E8533" s="235"/>
      <c r="F8533" s="235"/>
      <c r="G8533" s="315"/>
      <c r="H8533" s="125">
        <v>2770.9956461444567</v>
      </c>
    </row>
    <row r="8534" spans="1:8" x14ac:dyDescent="0.2">
      <c r="A8534" s="59">
        <v>43090</v>
      </c>
      <c r="B8534" s="60">
        <v>18</v>
      </c>
      <c r="C8534" s="235"/>
      <c r="D8534" s="235"/>
      <c r="E8534" s="235"/>
      <c r="F8534" s="235"/>
      <c r="G8534" s="315"/>
      <c r="H8534" s="125">
        <v>3157.2879469926356</v>
      </c>
    </row>
    <row r="8535" spans="1:8" x14ac:dyDescent="0.2">
      <c r="A8535" s="59">
        <v>43090</v>
      </c>
      <c r="B8535" s="60">
        <v>19</v>
      </c>
      <c r="C8535" s="235"/>
      <c r="D8535" s="235"/>
      <c r="E8535" s="235"/>
      <c r="F8535" s="235"/>
      <c r="G8535" s="315"/>
      <c r="H8535" s="125">
        <v>3155.0969915917753</v>
      </c>
    </row>
    <row r="8536" spans="1:8" x14ac:dyDescent="0.2">
      <c r="A8536" s="59">
        <v>43090</v>
      </c>
      <c r="B8536" s="60">
        <v>20</v>
      </c>
      <c r="C8536" s="235"/>
      <c r="D8536" s="235"/>
      <c r="E8536" s="235"/>
      <c r="F8536" s="235"/>
      <c r="G8536" s="315"/>
      <c r="H8536" s="125">
        <v>3078.6367808652772</v>
      </c>
    </row>
    <row r="8537" spans="1:8" x14ac:dyDescent="0.2">
      <c r="A8537" s="59">
        <v>43090</v>
      </c>
      <c r="B8537" s="60">
        <v>21</v>
      </c>
      <c r="C8537" s="235"/>
      <c r="D8537" s="235"/>
      <c r="E8537" s="235"/>
      <c r="F8537" s="235"/>
      <c r="G8537" s="315"/>
      <c r="H8537" s="125">
        <v>2958.3680370236252</v>
      </c>
    </row>
    <row r="8538" spans="1:8" x14ac:dyDescent="0.2">
      <c r="A8538" s="59">
        <v>43090</v>
      </c>
      <c r="B8538" s="60">
        <v>22</v>
      </c>
      <c r="C8538" s="235"/>
      <c r="D8538" s="235"/>
      <c r="E8538" s="235"/>
      <c r="F8538" s="235"/>
      <c r="G8538" s="315"/>
      <c r="H8538" s="125">
        <v>2744.1479622335055</v>
      </c>
    </row>
    <row r="8539" spans="1:8" x14ac:dyDescent="0.2">
      <c r="A8539" s="59">
        <v>43090</v>
      </c>
      <c r="B8539" s="60">
        <v>23</v>
      </c>
      <c r="C8539" s="235"/>
      <c r="D8539" s="235"/>
      <c r="E8539" s="235"/>
      <c r="F8539" s="235"/>
      <c r="G8539" s="315"/>
      <c r="H8539" s="125">
        <v>2444.9354570086452</v>
      </c>
    </row>
    <row r="8540" spans="1:8" x14ac:dyDescent="0.2">
      <c r="A8540" s="59">
        <v>43090</v>
      </c>
      <c r="B8540" s="60">
        <v>24</v>
      </c>
      <c r="C8540" s="235"/>
      <c r="D8540" s="235"/>
      <c r="E8540" s="235"/>
      <c r="F8540" s="235"/>
      <c r="G8540" s="315"/>
      <c r="H8540" s="125">
        <v>2185.9125827316739</v>
      </c>
    </row>
    <row r="8541" spans="1:8" x14ac:dyDescent="0.2">
      <c r="A8541" s="59">
        <v>43091</v>
      </c>
      <c r="B8541" s="60">
        <v>1</v>
      </c>
      <c r="C8541" s="235"/>
      <c r="D8541" s="235"/>
      <c r="E8541" s="235"/>
      <c r="F8541" s="235"/>
      <c r="G8541" s="315"/>
      <c r="H8541" s="125">
        <v>2017.5585191082655</v>
      </c>
    </row>
    <row r="8542" spans="1:8" x14ac:dyDescent="0.2">
      <c r="A8542" s="59">
        <v>43091</v>
      </c>
      <c r="B8542" s="60">
        <v>2</v>
      </c>
      <c r="C8542" s="235"/>
      <c r="D8542" s="235"/>
      <c r="E8542" s="235"/>
      <c r="F8542" s="235"/>
      <c r="G8542" s="315"/>
      <c r="H8542" s="125">
        <v>1905.5092052388723</v>
      </c>
    </row>
    <row r="8543" spans="1:8" x14ac:dyDescent="0.2">
      <c r="A8543" s="59">
        <v>43091</v>
      </c>
      <c r="B8543" s="60">
        <v>3</v>
      </c>
      <c r="C8543" s="235"/>
      <c r="D8543" s="235"/>
      <c r="E8543" s="235"/>
      <c r="F8543" s="235"/>
      <c r="G8543" s="315"/>
      <c r="H8543" s="125">
        <v>1842.5510390279278</v>
      </c>
    </row>
    <row r="8544" spans="1:8" x14ac:dyDescent="0.2">
      <c r="A8544" s="59">
        <v>43091</v>
      </c>
      <c r="B8544" s="60">
        <v>4</v>
      </c>
      <c r="C8544" s="235"/>
      <c r="D8544" s="235"/>
      <c r="E8544" s="235"/>
      <c r="F8544" s="235"/>
      <c r="G8544" s="315"/>
      <c r="H8544" s="125">
        <v>1828.377953436875</v>
      </c>
    </row>
    <row r="8545" spans="1:8" x14ac:dyDescent="0.2">
      <c r="A8545" s="59">
        <v>43091</v>
      </c>
      <c r="B8545" s="60">
        <v>5</v>
      </c>
      <c r="C8545" s="235"/>
      <c r="D8545" s="235"/>
      <c r="E8545" s="235"/>
      <c r="F8545" s="235"/>
      <c r="G8545" s="315"/>
      <c r="H8545" s="125">
        <v>1896.1723066152522</v>
      </c>
    </row>
    <row r="8546" spans="1:8" x14ac:dyDescent="0.2">
      <c r="A8546" s="59">
        <v>43091</v>
      </c>
      <c r="B8546" s="60">
        <v>6</v>
      </c>
      <c r="C8546" s="235"/>
      <c r="D8546" s="235"/>
      <c r="E8546" s="235"/>
      <c r="F8546" s="235"/>
      <c r="G8546" s="315"/>
      <c r="H8546" s="125">
        <v>2080.350759486565</v>
      </c>
    </row>
    <row r="8547" spans="1:8" x14ac:dyDescent="0.2">
      <c r="A8547" s="59">
        <v>43091</v>
      </c>
      <c r="B8547" s="60">
        <v>7</v>
      </c>
      <c r="C8547" s="235"/>
      <c r="D8547" s="235"/>
      <c r="E8547" s="235"/>
      <c r="F8547" s="235"/>
      <c r="G8547" s="315"/>
      <c r="H8547" s="125">
        <v>2337.5131973736479</v>
      </c>
    </row>
    <row r="8548" spans="1:8" x14ac:dyDescent="0.2">
      <c r="A8548" s="59">
        <v>43091</v>
      </c>
      <c r="B8548" s="60">
        <v>8</v>
      </c>
      <c r="C8548" s="235"/>
      <c r="D8548" s="235"/>
      <c r="E8548" s="235"/>
      <c r="F8548" s="235"/>
      <c r="G8548" s="315"/>
      <c r="H8548" s="125">
        <v>2457.1499295687336</v>
      </c>
    </row>
    <row r="8549" spans="1:8" x14ac:dyDescent="0.2">
      <c r="A8549" s="59">
        <v>43091</v>
      </c>
      <c r="B8549" s="60">
        <v>9</v>
      </c>
      <c r="C8549" s="235"/>
      <c r="D8549" s="235"/>
      <c r="E8549" s="235"/>
      <c r="F8549" s="235"/>
      <c r="G8549" s="315"/>
      <c r="H8549" s="125">
        <v>2449.4153066797617</v>
      </c>
    </row>
    <row r="8550" spans="1:8" x14ac:dyDescent="0.2">
      <c r="A8550" s="59">
        <v>43091</v>
      </c>
      <c r="B8550" s="60">
        <v>10</v>
      </c>
      <c r="C8550" s="235"/>
      <c r="D8550" s="235"/>
      <c r="E8550" s="235"/>
      <c r="F8550" s="235"/>
      <c r="G8550" s="315"/>
      <c r="H8550" s="125">
        <v>2399.214529105358</v>
      </c>
    </row>
    <row r="8551" spans="1:8" x14ac:dyDescent="0.2">
      <c r="A8551" s="59">
        <v>43091</v>
      </c>
      <c r="B8551" s="60">
        <v>11</v>
      </c>
      <c r="C8551" s="235"/>
      <c r="D8551" s="235"/>
      <c r="E8551" s="235"/>
      <c r="F8551" s="235"/>
      <c r="G8551" s="315"/>
      <c r="H8551" s="125">
        <v>2354.6105179723136</v>
      </c>
    </row>
    <row r="8552" spans="1:8" x14ac:dyDescent="0.2">
      <c r="A8552" s="59">
        <v>43091</v>
      </c>
      <c r="B8552" s="60">
        <v>12</v>
      </c>
      <c r="C8552" s="235"/>
      <c r="D8552" s="235"/>
      <c r="E8552" s="235"/>
      <c r="F8552" s="235"/>
      <c r="G8552" s="315"/>
      <c r="H8552" s="125">
        <v>2318.9137623867437</v>
      </c>
    </row>
    <row r="8553" spans="1:8" x14ac:dyDescent="0.2">
      <c r="A8553" s="59">
        <v>43091</v>
      </c>
      <c r="B8553" s="60">
        <v>13</v>
      </c>
      <c r="C8553" s="235"/>
      <c r="D8553" s="235"/>
      <c r="E8553" s="235"/>
      <c r="F8553" s="235"/>
      <c r="G8553" s="315"/>
      <c r="H8553" s="125">
        <v>2305.6212272696998</v>
      </c>
    </row>
    <row r="8554" spans="1:8" x14ac:dyDescent="0.2">
      <c r="A8554" s="59">
        <v>43091</v>
      </c>
      <c r="B8554" s="60">
        <v>14</v>
      </c>
      <c r="C8554" s="235"/>
      <c r="D8554" s="235"/>
      <c r="E8554" s="235"/>
      <c r="F8554" s="235"/>
      <c r="G8554" s="315"/>
      <c r="H8554" s="125">
        <v>2331.2077119774681</v>
      </c>
    </row>
    <row r="8555" spans="1:8" x14ac:dyDescent="0.2">
      <c r="A8555" s="59">
        <v>43091</v>
      </c>
      <c r="B8555" s="60">
        <v>15</v>
      </c>
      <c r="C8555" s="235"/>
      <c r="D8555" s="235"/>
      <c r="E8555" s="235"/>
      <c r="F8555" s="235"/>
      <c r="G8555" s="315"/>
      <c r="H8555" s="125">
        <v>2386.6161540410549</v>
      </c>
    </row>
    <row r="8556" spans="1:8" x14ac:dyDescent="0.2">
      <c r="A8556" s="59">
        <v>43091</v>
      </c>
      <c r="B8556" s="60">
        <v>16</v>
      </c>
      <c r="C8556" s="235"/>
      <c r="D8556" s="235"/>
      <c r="E8556" s="235"/>
      <c r="F8556" s="235"/>
      <c r="G8556" s="315"/>
      <c r="H8556" s="125">
        <v>2484.9002875114288</v>
      </c>
    </row>
    <row r="8557" spans="1:8" x14ac:dyDescent="0.2">
      <c r="A8557" s="59">
        <v>43091</v>
      </c>
      <c r="B8557" s="60">
        <v>17</v>
      </c>
      <c r="C8557" s="235"/>
      <c r="D8557" s="235"/>
      <c r="E8557" s="235"/>
      <c r="F8557" s="235"/>
      <c r="G8557" s="315"/>
      <c r="H8557" s="125">
        <v>2703.9375712304386</v>
      </c>
    </row>
    <row r="8558" spans="1:8" x14ac:dyDescent="0.2">
      <c r="A8558" s="59">
        <v>43091</v>
      </c>
      <c r="B8558" s="60">
        <v>18</v>
      </c>
      <c r="C8558" s="235"/>
      <c r="D8558" s="235"/>
      <c r="E8558" s="235"/>
      <c r="F8558" s="235"/>
      <c r="G8558" s="315"/>
      <c r="H8558" s="125">
        <v>3098.2059272755905</v>
      </c>
    </row>
    <row r="8559" spans="1:8" x14ac:dyDescent="0.2">
      <c r="A8559" s="59">
        <v>43091</v>
      </c>
      <c r="B8559" s="60">
        <v>19</v>
      </c>
      <c r="C8559" s="235"/>
      <c r="D8559" s="235"/>
      <c r="E8559" s="235"/>
      <c r="F8559" s="235"/>
      <c r="G8559" s="315"/>
      <c r="H8559" s="125">
        <v>3100.6748810521394</v>
      </c>
    </row>
    <row r="8560" spans="1:8" x14ac:dyDescent="0.2">
      <c r="A8560" s="59">
        <v>43091</v>
      </c>
      <c r="B8560" s="60">
        <v>20</v>
      </c>
      <c r="C8560" s="235"/>
      <c r="D8560" s="235"/>
      <c r="E8560" s="235"/>
      <c r="F8560" s="235"/>
      <c r="G8560" s="315"/>
      <c r="H8560" s="125">
        <v>3026.7484711297866</v>
      </c>
    </row>
    <row r="8561" spans="1:8" x14ac:dyDescent="0.2">
      <c r="A8561" s="59">
        <v>43091</v>
      </c>
      <c r="B8561" s="60">
        <v>21</v>
      </c>
      <c r="C8561" s="235"/>
      <c r="D8561" s="235"/>
      <c r="E8561" s="235"/>
      <c r="F8561" s="235"/>
      <c r="G8561" s="315"/>
      <c r="H8561" s="125">
        <v>2944.6237536611325</v>
      </c>
    </row>
    <row r="8562" spans="1:8" x14ac:dyDescent="0.2">
      <c r="A8562" s="59">
        <v>43091</v>
      </c>
      <c r="B8562" s="60">
        <v>22</v>
      </c>
      <c r="C8562" s="235"/>
      <c r="D8562" s="235"/>
      <c r="E8562" s="235"/>
      <c r="F8562" s="235"/>
      <c r="G8562" s="315"/>
      <c r="H8562" s="125">
        <v>2787.3596876194479</v>
      </c>
    </row>
    <row r="8563" spans="1:8" x14ac:dyDescent="0.2">
      <c r="A8563" s="59">
        <v>43091</v>
      </c>
      <c r="B8563" s="60">
        <v>23</v>
      </c>
      <c r="C8563" s="235"/>
      <c r="D8563" s="235"/>
      <c r="E8563" s="235"/>
      <c r="F8563" s="235"/>
      <c r="G8563" s="315"/>
      <c r="H8563" s="125">
        <v>2516.9473772022393</v>
      </c>
    </row>
    <row r="8564" spans="1:8" x14ac:dyDescent="0.2">
      <c r="A8564" s="59">
        <v>43091</v>
      </c>
      <c r="B8564" s="60">
        <v>24</v>
      </c>
      <c r="C8564" s="235"/>
      <c r="D8564" s="235"/>
      <c r="E8564" s="235"/>
      <c r="F8564" s="235"/>
      <c r="G8564" s="315"/>
      <c r="H8564" s="125">
        <v>2249.6436130105935</v>
      </c>
    </row>
    <row r="8565" spans="1:8" x14ac:dyDescent="0.2">
      <c r="A8565" s="59">
        <v>43092</v>
      </c>
      <c r="B8565" s="60">
        <v>1</v>
      </c>
      <c r="C8565" s="235"/>
      <c r="D8565" s="235"/>
      <c r="E8565" s="235"/>
      <c r="F8565" s="235"/>
      <c r="G8565" s="315"/>
      <c r="H8565" s="125">
        <v>2114.674553704499</v>
      </c>
    </row>
    <row r="8566" spans="1:8" x14ac:dyDescent="0.2">
      <c r="A8566" s="59">
        <v>43092</v>
      </c>
      <c r="B8566" s="60">
        <v>2</v>
      </c>
      <c r="C8566" s="235"/>
      <c r="D8566" s="235"/>
      <c r="E8566" s="235"/>
      <c r="F8566" s="235"/>
      <c r="G8566" s="315"/>
      <c r="H8566" s="125">
        <v>1990.4777578129053</v>
      </c>
    </row>
    <row r="8567" spans="1:8" x14ac:dyDescent="0.2">
      <c r="A8567" s="59">
        <v>43092</v>
      </c>
      <c r="B8567" s="60">
        <v>3</v>
      </c>
      <c r="C8567" s="235"/>
      <c r="D8567" s="235"/>
      <c r="E8567" s="235"/>
      <c r="F8567" s="235"/>
      <c r="G8567" s="315"/>
      <c r="H8567" s="125">
        <v>1914.647749647509</v>
      </c>
    </row>
    <row r="8568" spans="1:8" x14ac:dyDescent="0.2">
      <c r="A8568" s="59">
        <v>43092</v>
      </c>
      <c r="B8568" s="60">
        <v>4</v>
      </c>
      <c r="C8568" s="235"/>
      <c r="D8568" s="235"/>
      <c r="E8568" s="235"/>
      <c r="F8568" s="235"/>
      <c r="G8568" s="315"/>
      <c r="H8568" s="125">
        <v>1873.1209919474884</v>
      </c>
    </row>
    <row r="8569" spans="1:8" x14ac:dyDescent="0.2">
      <c r="A8569" s="59">
        <v>43092</v>
      </c>
      <c r="B8569" s="60">
        <v>5</v>
      </c>
      <c r="C8569" s="235"/>
      <c r="D8569" s="235"/>
      <c r="E8569" s="235"/>
      <c r="F8569" s="235"/>
      <c r="G8569" s="315"/>
      <c r="H8569" s="125">
        <v>1873.3372323981139</v>
      </c>
    </row>
    <row r="8570" spans="1:8" x14ac:dyDescent="0.2">
      <c r="A8570" s="59">
        <v>43092</v>
      </c>
      <c r="B8570" s="60">
        <v>6</v>
      </c>
      <c r="C8570" s="235"/>
      <c r="D8570" s="235"/>
      <c r="E8570" s="235"/>
      <c r="F8570" s="235"/>
      <c r="G8570" s="315"/>
      <c r="H8570" s="125">
        <v>1938.2659003575941</v>
      </c>
    </row>
    <row r="8571" spans="1:8" x14ac:dyDescent="0.2">
      <c r="A8571" s="59">
        <v>43092</v>
      </c>
      <c r="B8571" s="60">
        <v>7</v>
      </c>
      <c r="C8571" s="235"/>
      <c r="D8571" s="235"/>
      <c r="E8571" s="235"/>
      <c r="F8571" s="235"/>
      <c r="G8571" s="315"/>
      <c r="H8571" s="125">
        <v>2111.0795366085399</v>
      </c>
    </row>
    <row r="8572" spans="1:8" x14ac:dyDescent="0.2">
      <c r="A8572" s="59">
        <v>43092</v>
      </c>
      <c r="B8572" s="60">
        <v>8</v>
      </c>
      <c r="C8572" s="235"/>
      <c r="D8572" s="235"/>
      <c r="E8572" s="235"/>
      <c r="F8572" s="235"/>
      <c r="G8572" s="315"/>
      <c r="H8572" s="125">
        <v>2242.5932750600837</v>
      </c>
    </row>
    <row r="8573" spans="1:8" x14ac:dyDescent="0.2">
      <c r="A8573" s="59">
        <v>43092</v>
      </c>
      <c r="B8573" s="60">
        <v>9</v>
      </c>
      <c r="C8573" s="235"/>
      <c r="D8573" s="235"/>
      <c r="E8573" s="235"/>
      <c r="F8573" s="235"/>
      <c r="G8573" s="315"/>
      <c r="H8573" s="125">
        <v>2265.3108190725743</v>
      </c>
    </row>
    <row r="8574" spans="1:8" x14ac:dyDescent="0.2">
      <c r="A8574" s="59">
        <v>43092</v>
      </c>
      <c r="B8574" s="60">
        <v>10</v>
      </c>
      <c r="C8574" s="235"/>
      <c r="D8574" s="235"/>
      <c r="E8574" s="235"/>
      <c r="F8574" s="235"/>
      <c r="G8574" s="315"/>
      <c r="H8574" s="125">
        <v>2213.0015169978533</v>
      </c>
    </row>
    <row r="8575" spans="1:8" x14ac:dyDescent="0.2">
      <c r="A8575" s="59">
        <v>43092</v>
      </c>
      <c r="B8575" s="60">
        <v>11</v>
      </c>
      <c r="C8575" s="235"/>
      <c r="D8575" s="235"/>
      <c r="E8575" s="235"/>
      <c r="F8575" s="235"/>
      <c r="G8575" s="315"/>
      <c r="H8575" s="125">
        <v>2143.7855506058731</v>
      </c>
    </row>
    <row r="8576" spans="1:8" x14ac:dyDescent="0.2">
      <c r="A8576" s="59">
        <v>43092</v>
      </c>
      <c r="B8576" s="60">
        <v>12</v>
      </c>
      <c r="C8576" s="235"/>
      <c r="D8576" s="235"/>
      <c r="E8576" s="235"/>
      <c r="F8576" s="235"/>
      <c r="G8576" s="315"/>
      <c r="H8576" s="125">
        <v>2081.8508160354422</v>
      </c>
    </row>
    <row r="8577" spans="1:8" x14ac:dyDescent="0.2">
      <c r="A8577" s="59">
        <v>43092</v>
      </c>
      <c r="B8577" s="60">
        <v>13</v>
      </c>
      <c r="C8577" s="235"/>
      <c r="D8577" s="235"/>
      <c r="E8577" s="235"/>
      <c r="F8577" s="235"/>
      <c r="G8577" s="315"/>
      <c r="H8577" s="125">
        <v>2031.4370330658192</v>
      </c>
    </row>
    <row r="8578" spans="1:8" x14ac:dyDescent="0.2">
      <c r="A8578" s="59">
        <v>43092</v>
      </c>
      <c r="B8578" s="60">
        <v>14</v>
      </c>
      <c r="C8578" s="235"/>
      <c r="D8578" s="235"/>
      <c r="E8578" s="235"/>
      <c r="F8578" s="235"/>
      <c r="G8578" s="315"/>
      <c r="H8578" s="125">
        <v>2031.9329435420759</v>
      </c>
    </row>
    <row r="8579" spans="1:8" x14ac:dyDescent="0.2">
      <c r="A8579" s="59">
        <v>43092</v>
      </c>
      <c r="B8579" s="60">
        <v>15</v>
      </c>
      <c r="C8579" s="235"/>
      <c r="D8579" s="235"/>
      <c r="E8579" s="235"/>
      <c r="F8579" s="235"/>
      <c r="G8579" s="315"/>
      <c r="H8579" s="125">
        <v>2092.629343284807</v>
      </c>
    </row>
    <row r="8580" spans="1:8" x14ac:dyDescent="0.2">
      <c r="A8580" s="59">
        <v>43092</v>
      </c>
      <c r="B8580" s="60">
        <v>16</v>
      </c>
      <c r="C8580" s="235"/>
      <c r="D8580" s="235"/>
      <c r="E8580" s="235"/>
      <c r="F8580" s="235"/>
      <c r="G8580" s="315"/>
      <c r="H8580" s="125">
        <v>2221.7375509166041</v>
      </c>
    </row>
    <row r="8581" spans="1:8" x14ac:dyDescent="0.2">
      <c r="A8581" s="59">
        <v>43092</v>
      </c>
      <c r="B8581" s="60">
        <v>17</v>
      </c>
      <c r="C8581" s="235"/>
      <c r="D8581" s="235"/>
      <c r="E8581" s="235"/>
      <c r="F8581" s="235"/>
      <c r="G8581" s="315"/>
      <c r="H8581" s="125">
        <v>2495.9519428227059</v>
      </c>
    </row>
    <row r="8582" spans="1:8" x14ac:dyDescent="0.2">
      <c r="A8582" s="59">
        <v>43092</v>
      </c>
      <c r="B8582" s="60">
        <v>18</v>
      </c>
      <c r="C8582" s="235"/>
      <c r="D8582" s="235"/>
      <c r="E8582" s="235"/>
      <c r="F8582" s="235"/>
      <c r="G8582" s="315"/>
      <c r="H8582" s="125">
        <v>2991.3353954731419</v>
      </c>
    </row>
    <row r="8583" spans="1:8" x14ac:dyDescent="0.2">
      <c r="A8583" s="59">
        <v>43092</v>
      </c>
      <c r="B8583" s="60">
        <v>19</v>
      </c>
      <c r="C8583" s="235"/>
      <c r="D8583" s="235"/>
      <c r="E8583" s="235"/>
      <c r="F8583" s="235"/>
      <c r="G8583" s="315"/>
      <c r="H8583" s="125">
        <v>3052.9662011852356</v>
      </c>
    </row>
    <row r="8584" spans="1:8" x14ac:dyDescent="0.2">
      <c r="A8584" s="59">
        <v>43092</v>
      </c>
      <c r="B8584" s="60">
        <v>20</v>
      </c>
      <c r="C8584" s="235"/>
      <c r="D8584" s="235"/>
      <c r="E8584" s="235"/>
      <c r="F8584" s="235"/>
      <c r="G8584" s="315"/>
      <c r="H8584" s="125">
        <v>3008.2406700307979</v>
      </c>
    </row>
    <row r="8585" spans="1:8" x14ac:dyDescent="0.2">
      <c r="A8585" s="59">
        <v>43092</v>
      </c>
      <c r="B8585" s="60">
        <v>21</v>
      </c>
      <c r="C8585" s="235"/>
      <c r="D8585" s="235"/>
      <c r="E8585" s="235"/>
      <c r="F8585" s="235"/>
      <c r="G8585" s="315"/>
      <c r="H8585" s="125">
        <v>2953.3046472077331</v>
      </c>
    </row>
    <row r="8586" spans="1:8" x14ac:dyDescent="0.2">
      <c r="A8586" s="59">
        <v>43092</v>
      </c>
      <c r="B8586" s="60">
        <v>22</v>
      </c>
      <c r="C8586" s="235"/>
      <c r="D8586" s="235"/>
      <c r="E8586" s="235"/>
      <c r="F8586" s="235"/>
      <c r="G8586" s="315"/>
      <c r="H8586" s="125">
        <v>2821.9354605894096</v>
      </c>
    </row>
    <row r="8587" spans="1:8" x14ac:dyDescent="0.2">
      <c r="A8587" s="59">
        <v>43092</v>
      </c>
      <c r="B8587" s="60">
        <v>23</v>
      </c>
      <c r="C8587" s="235"/>
      <c r="D8587" s="235"/>
      <c r="E8587" s="235"/>
      <c r="F8587" s="235"/>
      <c r="G8587" s="315"/>
      <c r="H8587" s="125">
        <v>2565.5754946950096</v>
      </c>
    </row>
    <row r="8588" spans="1:8" x14ac:dyDescent="0.2">
      <c r="A8588" s="59">
        <v>43092</v>
      </c>
      <c r="B8588" s="60">
        <v>24</v>
      </c>
      <c r="C8588" s="235"/>
      <c r="D8588" s="235"/>
      <c r="E8588" s="235"/>
      <c r="F8588" s="235"/>
      <c r="G8588" s="315"/>
      <c r="H8588" s="125">
        <v>2291.6088095985892</v>
      </c>
    </row>
    <row r="8589" spans="1:8" x14ac:dyDescent="0.2">
      <c r="A8589" s="59">
        <v>43093</v>
      </c>
      <c r="B8589" s="60">
        <v>1</v>
      </c>
      <c r="C8589" s="235"/>
      <c r="D8589" s="235"/>
      <c r="E8589" s="235"/>
      <c r="F8589" s="235"/>
      <c r="G8589" s="315"/>
      <c r="H8589" s="125">
        <v>2056.8043156574222</v>
      </c>
    </row>
    <row r="8590" spans="1:8" x14ac:dyDescent="0.2">
      <c r="A8590" s="59">
        <v>43093</v>
      </c>
      <c r="B8590" s="60">
        <v>2</v>
      </c>
      <c r="C8590" s="235"/>
      <c r="D8590" s="235"/>
      <c r="E8590" s="235"/>
      <c r="F8590" s="235"/>
      <c r="G8590" s="315"/>
      <c r="H8590" s="125">
        <v>1945.5769452993145</v>
      </c>
    </row>
    <row r="8591" spans="1:8" x14ac:dyDescent="0.2">
      <c r="A8591" s="59">
        <v>43093</v>
      </c>
      <c r="B8591" s="60">
        <v>3</v>
      </c>
      <c r="C8591" s="235"/>
      <c r="D8591" s="235"/>
      <c r="E8591" s="235"/>
      <c r="F8591" s="235"/>
      <c r="G8591" s="315"/>
      <c r="H8591" s="125">
        <v>1874.6951899214193</v>
      </c>
    </row>
    <row r="8592" spans="1:8" x14ac:dyDescent="0.2">
      <c r="A8592" s="59">
        <v>43093</v>
      </c>
      <c r="B8592" s="60">
        <v>4</v>
      </c>
      <c r="C8592" s="235"/>
      <c r="D8592" s="235"/>
      <c r="E8592" s="235"/>
      <c r="F8592" s="235"/>
      <c r="G8592" s="315"/>
      <c r="H8592" s="125">
        <v>1828.9172164229951</v>
      </c>
    </row>
    <row r="8593" spans="1:8" x14ac:dyDescent="0.2">
      <c r="A8593" s="59">
        <v>43093</v>
      </c>
      <c r="B8593" s="60">
        <v>5</v>
      </c>
      <c r="C8593" s="235"/>
      <c r="D8593" s="235"/>
      <c r="E8593" s="235"/>
      <c r="F8593" s="235"/>
      <c r="G8593" s="315"/>
      <c r="H8593" s="125">
        <v>1812.51406462762</v>
      </c>
    </row>
    <row r="8594" spans="1:8" x14ac:dyDescent="0.2">
      <c r="A8594" s="59">
        <v>43093</v>
      </c>
      <c r="B8594" s="60">
        <v>6</v>
      </c>
      <c r="C8594" s="235"/>
      <c r="D8594" s="235"/>
      <c r="E8594" s="235"/>
      <c r="F8594" s="235"/>
      <c r="G8594" s="315"/>
      <c r="H8594" s="125">
        <v>1835.809015172134</v>
      </c>
    </row>
    <row r="8595" spans="1:8" x14ac:dyDescent="0.2">
      <c r="A8595" s="59">
        <v>43093</v>
      </c>
      <c r="B8595" s="60">
        <v>7</v>
      </c>
      <c r="C8595" s="235"/>
      <c r="D8595" s="235"/>
      <c r="E8595" s="235"/>
      <c r="F8595" s="235"/>
      <c r="G8595" s="315"/>
      <c r="H8595" s="125">
        <v>1946.7039940673546</v>
      </c>
    </row>
    <row r="8596" spans="1:8" x14ac:dyDescent="0.2">
      <c r="A8596" s="59">
        <v>43093</v>
      </c>
      <c r="B8596" s="60">
        <v>8</v>
      </c>
      <c r="C8596" s="235"/>
      <c r="D8596" s="235"/>
      <c r="E8596" s="235"/>
      <c r="F8596" s="235"/>
      <c r="G8596" s="315"/>
      <c r="H8596" s="125">
        <v>2031.7788584347995</v>
      </c>
    </row>
    <row r="8597" spans="1:8" x14ac:dyDescent="0.2">
      <c r="A8597" s="59">
        <v>43093</v>
      </c>
      <c r="B8597" s="60">
        <v>9</v>
      </c>
      <c r="C8597" s="235"/>
      <c r="D8597" s="235"/>
      <c r="E8597" s="235"/>
      <c r="F8597" s="235"/>
      <c r="G8597" s="315"/>
      <c r="H8597" s="125">
        <v>2047.1954259433501</v>
      </c>
    </row>
    <row r="8598" spans="1:8" x14ac:dyDescent="0.2">
      <c r="A8598" s="59">
        <v>43093</v>
      </c>
      <c r="B8598" s="60">
        <v>10</v>
      </c>
      <c r="C8598" s="235"/>
      <c r="D8598" s="235"/>
      <c r="E8598" s="235"/>
      <c r="F8598" s="235"/>
      <c r="G8598" s="315"/>
      <c r="H8598" s="125">
        <v>2009.3492925274472</v>
      </c>
    </row>
    <row r="8599" spans="1:8" x14ac:dyDescent="0.2">
      <c r="A8599" s="59">
        <v>43093</v>
      </c>
      <c r="B8599" s="60">
        <v>11</v>
      </c>
      <c r="C8599" s="235"/>
      <c r="D8599" s="235"/>
      <c r="E8599" s="235"/>
      <c r="F8599" s="235"/>
      <c r="G8599" s="315"/>
      <c r="H8599" s="125">
        <v>1970.3178658892218</v>
      </c>
    </row>
    <row r="8600" spans="1:8" x14ac:dyDescent="0.2">
      <c r="A8600" s="59">
        <v>43093</v>
      </c>
      <c r="B8600" s="60">
        <v>12</v>
      </c>
      <c r="C8600" s="235"/>
      <c r="D8600" s="235"/>
      <c r="E8600" s="235"/>
      <c r="F8600" s="235"/>
      <c r="G8600" s="315"/>
      <c r="H8600" s="125">
        <v>1929.1061322895937</v>
      </c>
    </row>
    <row r="8601" spans="1:8" x14ac:dyDescent="0.2">
      <c r="A8601" s="59">
        <v>43093</v>
      </c>
      <c r="B8601" s="60">
        <v>13</v>
      </c>
      <c r="C8601" s="235"/>
      <c r="D8601" s="235"/>
      <c r="E8601" s="235"/>
      <c r="F8601" s="235"/>
      <c r="G8601" s="315"/>
      <c r="H8601" s="125">
        <v>1902.0494159621041</v>
      </c>
    </row>
    <row r="8602" spans="1:8" x14ac:dyDescent="0.2">
      <c r="A8602" s="59">
        <v>43093</v>
      </c>
      <c r="B8602" s="60">
        <v>14</v>
      </c>
      <c r="C8602" s="235"/>
      <c r="D8602" s="235"/>
      <c r="E8602" s="235"/>
      <c r="F8602" s="235"/>
      <c r="G8602" s="315"/>
      <c r="H8602" s="125">
        <v>1910.85353594604</v>
      </c>
    </row>
    <row r="8603" spans="1:8" x14ac:dyDescent="0.2">
      <c r="A8603" s="59">
        <v>43093</v>
      </c>
      <c r="B8603" s="60">
        <v>15</v>
      </c>
      <c r="C8603" s="235"/>
      <c r="D8603" s="235"/>
      <c r="E8603" s="235"/>
      <c r="F8603" s="235"/>
      <c r="G8603" s="315"/>
      <c r="H8603" s="125">
        <v>1979.9739887546225</v>
      </c>
    </row>
    <row r="8604" spans="1:8" x14ac:dyDescent="0.2">
      <c r="A8604" s="59">
        <v>43093</v>
      </c>
      <c r="B8604" s="60">
        <v>16</v>
      </c>
      <c r="C8604" s="235"/>
      <c r="D8604" s="235"/>
      <c r="E8604" s="235"/>
      <c r="F8604" s="235"/>
      <c r="G8604" s="315"/>
      <c r="H8604" s="125">
        <v>2111.7111352474849</v>
      </c>
    </row>
    <row r="8605" spans="1:8" x14ac:dyDescent="0.2">
      <c r="A8605" s="59">
        <v>43093</v>
      </c>
      <c r="B8605" s="60">
        <v>17</v>
      </c>
      <c r="C8605" s="235"/>
      <c r="D8605" s="235"/>
      <c r="E8605" s="235"/>
      <c r="F8605" s="235"/>
      <c r="G8605" s="315"/>
      <c r="H8605" s="125">
        <v>2390.504773143989</v>
      </c>
    </row>
    <row r="8606" spans="1:8" x14ac:dyDescent="0.2">
      <c r="A8606" s="59">
        <v>43093</v>
      </c>
      <c r="B8606" s="60">
        <v>18</v>
      </c>
      <c r="C8606" s="235"/>
      <c r="D8606" s="235"/>
      <c r="E8606" s="235"/>
      <c r="F8606" s="235"/>
      <c r="G8606" s="315"/>
      <c r="H8606" s="125">
        <v>2884.4593337407464</v>
      </c>
    </row>
    <row r="8607" spans="1:8" x14ac:dyDescent="0.2">
      <c r="A8607" s="59">
        <v>43093</v>
      </c>
      <c r="B8607" s="60">
        <v>19</v>
      </c>
      <c r="C8607" s="235"/>
      <c r="D8607" s="235"/>
      <c r="E8607" s="235"/>
      <c r="F8607" s="235"/>
      <c r="G8607" s="315"/>
      <c r="H8607" s="125">
        <v>2952.0450478964358</v>
      </c>
    </row>
    <row r="8608" spans="1:8" x14ac:dyDescent="0.2">
      <c r="A8608" s="59">
        <v>43093</v>
      </c>
      <c r="B8608" s="60">
        <v>20</v>
      </c>
      <c r="C8608" s="235"/>
      <c r="D8608" s="235"/>
      <c r="E8608" s="235"/>
      <c r="F8608" s="235"/>
      <c r="G8608" s="315"/>
      <c r="H8608" s="125">
        <v>2904.0710646742868</v>
      </c>
    </row>
    <row r="8609" spans="1:8" x14ac:dyDescent="0.2">
      <c r="A8609" s="59">
        <v>43093</v>
      </c>
      <c r="B8609" s="60">
        <v>21</v>
      </c>
      <c r="C8609" s="235"/>
      <c r="D8609" s="235"/>
      <c r="E8609" s="235"/>
      <c r="F8609" s="235"/>
      <c r="G8609" s="315"/>
      <c r="H8609" s="125">
        <v>2813.458768843891</v>
      </c>
    </row>
    <row r="8610" spans="1:8" x14ac:dyDescent="0.2">
      <c r="A8610" s="59">
        <v>43093</v>
      </c>
      <c r="B8610" s="60">
        <v>22</v>
      </c>
      <c r="C8610" s="235"/>
      <c r="D8610" s="235"/>
      <c r="E8610" s="235"/>
      <c r="F8610" s="235"/>
      <c r="G8610" s="315"/>
      <c r="H8610" s="125">
        <v>2640.4348818279641</v>
      </c>
    </row>
    <row r="8611" spans="1:8" x14ac:dyDescent="0.2">
      <c r="A8611" s="59">
        <v>43093</v>
      </c>
      <c r="B8611" s="60">
        <v>23</v>
      </c>
      <c r="C8611" s="235"/>
      <c r="D8611" s="235"/>
      <c r="E8611" s="235"/>
      <c r="F8611" s="235"/>
      <c r="G8611" s="315"/>
      <c r="H8611" s="125">
        <v>2391.1658794769219</v>
      </c>
    </row>
    <row r="8612" spans="1:8" x14ac:dyDescent="0.2">
      <c r="A8612" s="59">
        <v>43093</v>
      </c>
      <c r="B8612" s="60">
        <v>24</v>
      </c>
      <c r="C8612" s="235"/>
      <c r="D8612" s="235"/>
      <c r="E8612" s="235"/>
      <c r="F8612" s="235"/>
      <c r="G8612" s="315"/>
      <c r="H8612" s="125">
        <v>2180.0683840038719</v>
      </c>
    </row>
    <row r="8613" spans="1:8" x14ac:dyDescent="0.2">
      <c r="A8613" s="59">
        <v>43094</v>
      </c>
      <c r="B8613" s="60">
        <v>1</v>
      </c>
      <c r="C8613" s="235"/>
      <c r="D8613" s="235"/>
      <c r="E8613" s="235"/>
      <c r="F8613" s="235"/>
      <c r="G8613" s="315"/>
      <c r="H8613" s="125">
        <v>2050.1489577288717</v>
      </c>
    </row>
    <row r="8614" spans="1:8" x14ac:dyDescent="0.2">
      <c r="A8614" s="59">
        <v>43094</v>
      </c>
      <c r="B8614" s="60">
        <v>2</v>
      </c>
      <c r="C8614" s="235"/>
      <c r="D8614" s="235"/>
      <c r="E8614" s="235"/>
      <c r="F8614" s="235"/>
      <c r="G8614" s="315"/>
      <c r="H8614" s="125">
        <v>1938.0830714086537</v>
      </c>
    </row>
    <row r="8615" spans="1:8" x14ac:dyDescent="0.2">
      <c r="A8615" s="59">
        <v>43094</v>
      </c>
      <c r="B8615" s="60">
        <v>3</v>
      </c>
      <c r="C8615" s="235"/>
      <c r="D8615" s="235"/>
      <c r="E8615" s="235"/>
      <c r="F8615" s="235"/>
      <c r="G8615" s="315"/>
      <c r="H8615" s="125">
        <v>1865.0731433258745</v>
      </c>
    </row>
    <row r="8616" spans="1:8" x14ac:dyDescent="0.2">
      <c r="A8616" s="59">
        <v>43094</v>
      </c>
      <c r="B8616" s="60">
        <v>4</v>
      </c>
      <c r="C8616" s="235"/>
      <c r="D8616" s="235"/>
      <c r="E8616" s="235"/>
      <c r="F8616" s="235"/>
      <c r="G8616" s="315"/>
      <c r="H8616" s="125">
        <v>1836.9175014913349</v>
      </c>
    </row>
    <row r="8617" spans="1:8" x14ac:dyDescent="0.2">
      <c r="A8617" s="59">
        <v>43094</v>
      </c>
      <c r="B8617" s="60">
        <v>5</v>
      </c>
      <c r="C8617" s="235"/>
      <c r="D8617" s="235"/>
      <c r="E8617" s="235"/>
      <c r="F8617" s="235"/>
      <c r="G8617" s="315"/>
      <c r="H8617" s="125">
        <v>1859.5252604638733</v>
      </c>
    </row>
    <row r="8618" spans="1:8" x14ac:dyDescent="0.2">
      <c r="A8618" s="59">
        <v>43094</v>
      </c>
      <c r="B8618" s="60">
        <v>6</v>
      </c>
      <c r="C8618" s="235"/>
      <c r="D8618" s="235"/>
      <c r="E8618" s="235"/>
      <c r="F8618" s="235"/>
      <c r="G8618" s="315"/>
      <c r="H8618" s="125">
        <v>1940.9783527914763</v>
      </c>
    </row>
    <row r="8619" spans="1:8" x14ac:dyDescent="0.2">
      <c r="A8619" s="59">
        <v>43094</v>
      </c>
      <c r="B8619" s="60">
        <v>7</v>
      </c>
      <c r="C8619" s="235"/>
      <c r="D8619" s="235"/>
      <c r="E8619" s="235"/>
      <c r="F8619" s="235"/>
      <c r="G8619" s="315"/>
      <c r="H8619" s="125">
        <v>2062.1746812532228</v>
      </c>
    </row>
    <row r="8620" spans="1:8" x14ac:dyDescent="0.2">
      <c r="A8620" s="59">
        <v>43094</v>
      </c>
      <c r="B8620" s="60">
        <v>8</v>
      </c>
      <c r="C8620" s="235"/>
      <c r="D8620" s="235"/>
      <c r="E8620" s="235"/>
      <c r="F8620" s="235"/>
      <c r="G8620" s="315"/>
      <c r="H8620" s="125">
        <v>2136.8552584765453</v>
      </c>
    </row>
    <row r="8621" spans="1:8" x14ac:dyDescent="0.2">
      <c r="A8621" s="59">
        <v>43094</v>
      </c>
      <c r="B8621" s="60">
        <v>9</v>
      </c>
      <c r="C8621" s="235"/>
      <c r="D8621" s="235"/>
      <c r="E8621" s="235"/>
      <c r="F8621" s="235"/>
      <c r="G8621" s="315"/>
      <c r="H8621" s="125">
        <v>2141.5822546466234</v>
      </c>
    </row>
    <row r="8622" spans="1:8" x14ac:dyDescent="0.2">
      <c r="A8622" s="59">
        <v>43094</v>
      </c>
      <c r="B8622" s="60">
        <v>10</v>
      </c>
      <c r="C8622" s="235"/>
      <c r="D8622" s="235"/>
      <c r="E8622" s="235"/>
      <c r="F8622" s="235"/>
      <c r="G8622" s="315"/>
      <c r="H8622" s="125">
        <v>2099.0556138566399</v>
      </c>
    </row>
    <row r="8623" spans="1:8" x14ac:dyDescent="0.2">
      <c r="A8623" s="59">
        <v>43094</v>
      </c>
      <c r="B8623" s="60">
        <v>11</v>
      </c>
      <c r="C8623" s="235"/>
      <c r="D8623" s="235"/>
      <c r="E8623" s="235"/>
      <c r="F8623" s="235"/>
      <c r="G8623" s="315"/>
      <c r="H8623" s="125">
        <v>2038.0851599353659</v>
      </c>
    </row>
    <row r="8624" spans="1:8" x14ac:dyDescent="0.2">
      <c r="A8624" s="59">
        <v>43094</v>
      </c>
      <c r="B8624" s="60">
        <v>12</v>
      </c>
      <c r="C8624" s="235"/>
      <c r="D8624" s="235"/>
      <c r="E8624" s="235"/>
      <c r="F8624" s="235"/>
      <c r="G8624" s="315"/>
      <c r="H8624" s="125">
        <v>1979.7338458843922</v>
      </c>
    </row>
    <row r="8625" spans="1:8" x14ac:dyDescent="0.2">
      <c r="A8625" s="59">
        <v>43094</v>
      </c>
      <c r="B8625" s="60">
        <v>13</v>
      </c>
      <c r="C8625" s="235"/>
      <c r="D8625" s="235"/>
      <c r="E8625" s="235"/>
      <c r="F8625" s="235"/>
      <c r="G8625" s="315"/>
      <c r="H8625" s="125">
        <v>1956.093745297914</v>
      </c>
    </row>
    <row r="8626" spans="1:8" x14ac:dyDescent="0.2">
      <c r="A8626" s="59">
        <v>43094</v>
      </c>
      <c r="B8626" s="60">
        <v>14</v>
      </c>
      <c r="C8626" s="235"/>
      <c r="D8626" s="235"/>
      <c r="E8626" s="235"/>
      <c r="F8626" s="235"/>
      <c r="G8626" s="315"/>
      <c r="H8626" s="125">
        <v>1957.8098287652747</v>
      </c>
    </row>
    <row r="8627" spans="1:8" x14ac:dyDescent="0.2">
      <c r="A8627" s="59">
        <v>43094</v>
      </c>
      <c r="B8627" s="60">
        <v>15</v>
      </c>
      <c r="C8627" s="235"/>
      <c r="D8627" s="235"/>
      <c r="E8627" s="235"/>
      <c r="F8627" s="235"/>
      <c r="G8627" s="315"/>
      <c r="H8627" s="125">
        <v>2005.3638065142127</v>
      </c>
    </row>
    <row r="8628" spans="1:8" x14ac:dyDescent="0.2">
      <c r="A8628" s="59">
        <v>43094</v>
      </c>
      <c r="B8628" s="60">
        <v>16</v>
      </c>
      <c r="C8628" s="235"/>
      <c r="D8628" s="235"/>
      <c r="E8628" s="235"/>
      <c r="F8628" s="235"/>
      <c r="G8628" s="315"/>
      <c r="H8628" s="125">
        <v>2114.032707132631</v>
      </c>
    </row>
    <row r="8629" spans="1:8" x14ac:dyDescent="0.2">
      <c r="A8629" s="59">
        <v>43094</v>
      </c>
      <c r="B8629" s="60">
        <v>17</v>
      </c>
      <c r="C8629" s="235"/>
      <c r="D8629" s="235"/>
      <c r="E8629" s="235"/>
      <c r="F8629" s="235"/>
      <c r="G8629" s="315"/>
      <c r="H8629" s="125">
        <v>2346.5953139545422</v>
      </c>
    </row>
    <row r="8630" spans="1:8" x14ac:dyDescent="0.2">
      <c r="A8630" s="59">
        <v>43094</v>
      </c>
      <c r="B8630" s="60">
        <v>18</v>
      </c>
      <c r="C8630" s="235"/>
      <c r="D8630" s="235"/>
      <c r="E8630" s="235"/>
      <c r="F8630" s="235"/>
      <c r="G8630" s="315"/>
      <c r="H8630" s="125">
        <v>2797.2978739688979</v>
      </c>
    </row>
    <row r="8631" spans="1:8" x14ac:dyDescent="0.2">
      <c r="A8631" s="59">
        <v>43094</v>
      </c>
      <c r="B8631" s="60">
        <v>19</v>
      </c>
      <c r="C8631" s="235"/>
      <c r="D8631" s="235"/>
      <c r="E8631" s="235"/>
      <c r="F8631" s="235"/>
      <c r="G8631" s="315"/>
      <c r="H8631" s="125">
        <v>2858.8201086346321</v>
      </c>
    </row>
    <row r="8632" spans="1:8" x14ac:dyDescent="0.2">
      <c r="A8632" s="59">
        <v>43094</v>
      </c>
      <c r="B8632" s="60">
        <v>20</v>
      </c>
      <c r="C8632" s="235"/>
      <c r="D8632" s="235"/>
      <c r="E8632" s="235"/>
      <c r="F8632" s="235"/>
      <c r="G8632" s="315"/>
      <c r="H8632" s="125">
        <v>2833.5491510782454</v>
      </c>
    </row>
    <row r="8633" spans="1:8" x14ac:dyDescent="0.2">
      <c r="A8633" s="59">
        <v>43094</v>
      </c>
      <c r="B8633" s="60">
        <v>21</v>
      </c>
      <c r="C8633" s="235"/>
      <c r="D8633" s="235"/>
      <c r="E8633" s="235"/>
      <c r="F8633" s="235"/>
      <c r="G8633" s="315"/>
      <c r="H8633" s="125">
        <v>2770.0385293576701</v>
      </c>
    </row>
    <row r="8634" spans="1:8" x14ac:dyDescent="0.2">
      <c r="A8634" s="59">
        <v>43094</v>
      </c>
      <c r="B8634" s="60">
        <v>22</v>
      </c>
      <c r="C8634" s="235"/>
      <c r="D8634" s="235"/>
      <c r="E8634" s="235"/>
      <c r="F8634" s="235"/>
      <c r="G8634" s="315"/>
      <c r="H8634" s="125">
        <v>2618.9451370289908</v>
      </c>
    </row>
    <row r="8635" spans="1:8" x14ac:dyDescent="0.2">
      <c r="A8635" s="59">
        <v>43094</v>
      </c>
      <c r="B8635" s="60">
        <v>23</v>
      </c>
      <c r="C8635" s="235"/>
      <c r="D8635" s="235"/>
      <c r="E8635" s="235"/>
      <c r="F8635" s="235"/>
      <c r="G8635" s="315"/>
      <c r="H8635" s="125">
        <v>2383.2266793536669</v>
      </c>
    </row>
    <row r="8636" spans="1:8" x14ac:dyDescent="0.2">
      <c r="A8636" s="59">
        <v>43094</v>
      </c>
      <c r="B8636" s="60">
        <v>24</v>
      </c>
      <c r="C8636" s="235"/>
      <c r="D8636" s="235"/>
      <c r="E8636" s="235"/>
      <c r="F8636" s="235"/>
      <c r="G8636" s="315"/>
      <c r="H8636" s="125">
        <v>2167.067785853757</v>
      </c>
    </row>
    <row r="8637" spans="1:8" x14ac:dyDescent="0.2">
      <c r="A8637" s="59">
        <v>43095</v>
      </c>
      <c r="B8637" s="60">
        <v>1</v>
      </c>
      <c r="C8637" s="235"/>
      <c r="D8637" s="235"/>
      <c r="E8637" s="235"/>
      <c r="F8637" s="235"/>
      <c r="G8637" s="315"/>
      <c r="H8637" s="125">
        <v>2072.8910611031088</v>
      </c>
    </row>
    <row r="8638" spans="1:8" x14ac:dyDescent="0.2">
      <c r="A8638" s="59">
        <v>43095</v>
      </c>
      <c r="B8638" s="60">
        <v>2</v>
      </c>
      <c r="C8638" s="235"/>
      <c r="D8638" s="235"/>
      <c r="E8638" s="235"/>
      <c r="F8638" s="235"/>
      <c r="G8638" s="315"/>
      <c r="H8638" s="125">
        <v>1970.9052312246847</v>
      </c>
    </row>
    <row r="8639" spans="1:8" x14ac:dyDescent="0.2">
      <c r="A8639" s="59">
        <v>43095</v>
      </c>
      <c r="B8639" s="60">
        <v>3</v>
      </c>
      <c r="C8639" s="235"/>
      <c r="D8639" s="235"/>
      <c r="E8639" s="235"/>
      <c r="F8639" s="235"/>
      <c r="G8639" s="315"/>
      <c r="H8639" s="125">
        <v>1915.9426577814847</v>
      </c>
    </row>
    <row r="8640" spans="1:8" x14ac:dyDescent="0.2">
      <c r="A8640" s="59">
        <v>43095</v>
      </c>
      <c r="B8640" s="60">
        <v>4</v>
      </c>
      <c r="C8640" s="235"/>
      <c r="D8640" s="235"/>
      <c r="E8640" s="235"/>
      <c r="F8640" s="235"/>
      <c r="G8640" s="315"/>
      <c r="H8640" s="125">
        <v>1910.0874943036329</v>
      </c>
    </row>
    <row r="8641" spans="1:8" x14ac:dyDescent="0.2">
      <c r="A8641" s="59">
        <v>43095</v>
      </c>
      <c r="B8641" s="60">
        <v>5</v>
      </c>
      <c r="C8641" s="235"/>
      <c r="D8641" s="235"/>
      <c r="E8641" s="235"/>
      <c r="F8641" s="235"/>
      <c r="G8641" s="315"/>
      <c r="H8641" s="125">
        <v>1989.97205818157</v>
      </c>
    </row>
    <row r="8642" spans="1:8" x14ac:dyDescent="0.2">
      <c r="A8642" s="59">
        <v>43095</v>
      </c>
      <c r="B8642" s="60">
        <v>6</v>
      </c>
      <c r="C8642" s="235"/>
      <c r="D8642" s="235"/>
      <c r="E8642" s="235"/>
      <c r="F8642" s="235"/>
      <c r="G8642" s="315"/>
      <c r="H8642" s="125">
        <v>2185.2111554399889</v>
      </c>
    </row>
    <row r="8643" spans="1:8" x14ac:dyDescent="0.2">
      <c r="A8643" s="59">
        <v>43095</v>
      </c>
      <c r="B8643" s="60">
        <v>7</v>
      </c>
      <c r="C8643" s="235"/>
      <c r="D8643" s="235"/>
      <c r="E8643" s="235"/>
      <c r="F8643" s="235"/>
      <c r="G8643" s="315"/>
      <c r="H8643" s="125">
        <v>2429.7741058816559</v>
      </c>
    </row>
    <row r="8644" spans="1:8" x14ac:dyDescent="0.2">
      <c r="A8644" s="59">
        <v>43095</v>
      </c>
      <c r="B8644" s="60">
        <v>8</v>
      </c>
      <c r="C8644" s="235"/>
      <c r="D8644" s="235"/>
      <c r="E8644" s="235"/>
      <c r="F8644" s="235"/>
      <c r="G8644" s="315"/>
      <c r="H8644" s="125">
        <v>2529.0187019543973</v>
      </c>
    </row>
    <row r="8645" spans="1:8" x14ac:dyDescent="0.2">
      <c r="A8645" s="59">
        <v>43095</v>
      </c>
      <c r="B8645" s="60">
        <v>9</v>
      </c>
      <c r="C8645" s="235"/>
      <c r="D8645" s="235"/>
      <c r="E8645" s="235"/>
      <c r="F8645" s="235"/>
      <c r="G8645" s="315"/>
      <c r="H8645" s="125">
        <v>2516.6977331648563</v>
      </c>
    </row>
    <row r="8646" spans="1:8" x14ac:dyDescent="0.2">
      <c r="A8646" s="59">
        <v>43095</v>
      </c>
      <c r="B8646" s="60">
        <v>10</v>
      </c>
      <c r="C8646" s="235"/>
      <c r="D8646" s="235"/>
      <c r="E8646" s="235"/>
      <c r="F8646" s="235"/>
      <c r="G8646" s="315"/>
      <c r="H8646" s="125">
        <v>2458.5114402763661</v>
      </c>
    </row>
    <row r="8647" spans="1:8" x14ac:dyDescent="0.2">
      <c r="A8647" s="59">
        <v>43095</v>
      </c>
      <c r="B8647" s="60">
        <v>11</v>
      </c>
      <c r="C8647" s="235"/>
      <c r="D8647" s="235"/>
      <c r="E8647" s="235"/>
      <c r="F8647" s="235"/>
      <c r="G8647" s="315"/>
      <c r="H8647" s="125">
        <v>2398.6226945517242</v>
      </c>
    </row>
    <row r="8648" spans="1:8" x14ac:dyDescent="0.2">
      <c r="A8648" s="59">
        <v>43095</v>
      </c>
      <c r="B8648" s="60">
        <v>12</v>
      </c>
      <c r="C8648" s="235"/>
      <c r="D8648" s="235"/>
      <c r="E8648" s="235"/>
      <c r="F8648" s="235"/>
      <c r="G8648" s="315"/>
      <c r="H8648" s="125">
        <v>2341.9024778119192</v>
      </c>
    </row>
    <row r="8649" spans="1:8" x14ac:dyDescent="0.2">
      <c r="A8649" s="59">
        <v>43095</v>
      </c>
      <c r="B8649" s="60">
        <v>13</v>
      </c>
      <c r="C8649" s="235"/>
      <c r="D8649" s="235"/>
      <c r="E8649" s="235"/>
      <c r="F8649" s="235"/>
      <c r="G8649" s="315"/>
      <c r="H8649" s="125">
        <v>2310.4872443237182</v>
      </c>
    </row>
    <row r="8650" spans="1:8" x14ac:dyDescent="0.2">
      <c r="A8650" s="59">
        <v>43095</v>
      </c>
      <c r="B8650" s="60">
        <v>14</v>
      </c>
      <c r="C8650" s="235"/>
      <c r="D8650" s="235"/>
      <c r="E8650" s="235"/>
      <c r="F8650" s="235"/>
      <c r="G8650" s="315"/>
      <c r="H8650" s="125">
        <v>2308.6234629000323</v>
      </c>
    </row>
    <row r="8651" spans="1:8" x14ac:dyDescent="0.2">
      <c r="A8651" s="59">
        <v>43095</v>
      </c>
      <c r="B8651" s="60">
        <v>15</v>
      </c>
      <c r="C8651" s="235"/>
      <c r="D8651" s="235"/>
      <c r="E8651" s="235"/>
      <c r="F8651" s="235"/>
      <c r="G8651" s="315"/>
      <c r="H8651" s="125">
        <v>2354.6223831195584</v>
      </c>
    </row>
    <row r="8652" spans="1:8" x14ac:dyDescent="0.2">
      <c r="A8652" s="59">
        <v>43095</v>
      </c>
      <c r="B8652" s="60">
        <v>16</v>
      </c>
      <c r="C8652" s="235"/>
      <c r="D8652" s="235"/>
      <c r="E8652" s="235"/>
      <c r="F8652" s="235"/>
      <c r="G8652" s="315"/>
      <c r="H8652" s="125">
        <v>2456.1061838252799</v>
      </c>
    </row>
    <row r="8653" spans="1:8" x14ac:dyDescent="0.2">
      <c r="A8653" s="59">
        <v>43095</v>
      </c>
      <c r="B8653" s="60">
        <v>17</v>
      </c>
      <c r="C8653" s="235"/>
      <c r="D8653" s="235"/>
      <c r="E8653" s="235"/>
      <c r="F8653" s="235"/>
      <c r="G8653" s="315"/>
      <c r="H8653" s="125">
        <v>2679.4776783585348</v>
      </c>
    </row>
    <row r="8654" spans="1:8" x14ac:dyDescent="0.2">
      <c r="A8654" s="59">
        <v>43095</v>
      </c>
      <c r="B8654" s="60">
        <v>18</v>
      </c>
      <c r="C8654" s="235"/>
      <c r="D8654" s="235"/>
      <c r="E8654" s="235"/>
      <c r="F8654" s="235"/>
      <c r="G8654" s="315"/>
      <c r="H8654" s="125">
        <v>3128.5062394432539</v>
      </c>
    </row>
    <row r="8655" spans="1:8" x14ac:dyDescent="0.2">
      <c r="A8655" s="59">
        <v>43095</v>
      </c>
      <c r="B8655" s="60">
        <v>19</v>
      </c>
      <c r="C8655" s="235"/>
      <c r="D8655" s="235"/>
      <c r="E8655" s="235"/>
      <c r="F8655" s="235"/>
      <c r="G8655" s="315"/>
      <c r="H8655" s="125">
        <v>3183.104089933769</v>
      </c>
    </row>
    <row r="8656" spans="1:8" x14ac:dyDescent="0.2">
      <c r="A8656" s="59">
        <v>43095</v>
      </c>
      <c r="B8656" s="60">
        <v>20</v>
      </c>
      <c r="C8656" s="235"/>
      <c r="D8656" s="235"/>
      <c r="E8656" s="235"/>
      <c r="F8656" s="235"/>
      <c r="G8656" s="315"/>
      <c r="H8656" s="125">
        <v>3117.9145042732735</v>
      </c>
    </row>
    <row r="8657" spans="1:8" x14ac:dyDescent="0.2">
      <c r="A8657" s="59">
        <v>43095</v>
      </c>
      <c r="B8657" s="60">
        <v>21</v>
      </c>
      <c r="C8657" s="235"/>
      <c r="D8657" s="235"/>
      <c r="E8657" s="235"/>
      <c r="F8657" s="235"/>
      <c r="G8657" s="315"/>
      <c r="H8657" s="125">
        <v>2998.9492445215787</v>
      </c>
    </row>
    <row r="8658" spans="1:8" x14ac:dyDescent="0.2">
      <c r="A8658" s="59">
        <v>43095</v>
      </c>
      <c r="B8658" s="60">
        <v>22</v>
      </c>
      <c r="C8658" s="235"/>
      <c r="D8658" s="235"/>
      <c r="E8658" s="235"/>
      <c r="F8658" s="235"/>
      <c r="G8658" s="315"/>
      <c r="H8658" s="125">
        <v>2782.7293859766687</v>
      </c>
    </row>
    <row r="8659" spans="1:8" x14ac:dyDescent="0.2">
      <c r="A8659" s="59">
        <v>43095</v>
      </c>
      <c r="B8659" s="60">
        <v>23</v>
      </c>
      <c r="C8659" s="235"/>
      <c r="D8659" s="235"/>
      <c r="E8659" s="235"/>
      <c r="F8659" s="235"/>
      <c r="G8659" s="315"/>
      <c r="H8659" s="125">
        <v>2500.5510715738487</v>
      </c>
    </row>
    <row r="8660" spans="1:8" x14ac:dyDescent="0.2">
      <c r="A8660" s="59">
        <v>43095</v>
      </c>
      <c r="B8660" s="60">
        <v>24</v>
      </c>
      <c r="C8660" s="235"/>
      <c r="D8660" s="235"/>
      <c r="E8660" s="235"/>
      <c r="F8660" s="235"/>
      <c r="G8660" s="315"/>
      <c r="H8660" s="125">
        <v>2265.6132547192583</v>
      </c>
    </row>
    <row r="8661" spans="1:8" x14ac:dyDescent="0.2">
      <c r="A8661" s="59">
        <v>43096</v>
      </c>
      <c r="B8661" s="60">
        <v>1</v>
      </c>
      <c r="C8661" s="235"/>
      <c r="D8661" s="235"/>
      <c r="E8661" s="235"/>
      <c r="F8661" s="235"/>
      <c r="G8661" s="315"/>
      <c r="H8661" s="125">
        <v>2083.8874903545998</v>
      </c>
    </row>
    <row r="8662" spans="1:8" x14ac:dyDescent="0.2">
      <c r="A8662" s="59">
        <v>43096</v>
      </c>
      <c r="B8662" s="60">
        <v>2</v>
      </c>
      <c r="C8662" s="235"/>
      <c r="D8662" s="235"/>
      <c r="E8662" s="235"/>
      <c r="F8662" s="235"/>
      <c r="G8662" s="315"/>
      <c r="H8662" s="125">
        <v>1980.8458523061945</v>
      </c>
    </row>
    <row r="8663" spans="1:8" x14ac:dyDescent="0.2">
      <c r="A8663" s="59">
        <v>43096</v>
      </c>
      <c r="B8663" s="60">
        <v>3</v>
      </c>
      <c r="C8663" s="235"/>
      <c r="D8663" s="235"/>
      <c r="E8663" s="235"/>
      <c r="F8663" s="235"/>
      <c r="G8663" s="315"/>
      <c r="H8663" s="125">
        <v>1925.2726968456043</v>
      </c>
    </row>
    <row r="8664" spans="1:8" x14ac:dyDescent="0.2">
      <c r="A8664" s="59">
        <v>43096</v>
      </c>
      <c r="B8664" s="60">
        <v>4</v>
      </c>
      <c r="C8664" s="235"/>
      <c r="D8664" s="235"/>
      <c r="E8664" s="235"/>
      <c r="F8664" s="235"/>
      <c r="G8664" s="315"/>
      <c r="H8664" s="125">
        <v>1918.4922495524315</v>
      </c>
    </row>
    <row r="8665" spans="1:8" x14ac:dyDescent="0.2">
      <c r="A8665" s="59">
        <v>43096</v>
      </c>
      <c r="B8665" s="60">
        <v>5</v>
      </c>
      <c r="C8665" s="235"/>
      <c r="D8665" s="235"/>
      <c r="E8665" s="235"/>
      <c r="F8665" s="235"/>
      <c r="G8665" s="315"/>
      <c r="H8665" s="125">
        <v>1997.868972255425</v>
      </c>
    </row>
    <row r="8666" spans="1:8" x14ac:dyDescent="0.2">
      <c r="A8666" s="59">
        <v>43096</v>
      </c>
      <c r="B8666" s="60">
        <v>6</v>
      </c>
      <c r="C8666" s="235"/>
      <c r="D8666" s="235"/>
      <c r="E8666" s="235"/>
      <c r="F8666" s="235"/>
      <c r="G8666" s="315"/>
      <c r="H8666" s="125">
        <v>2190.975702345896</v>
      </c>
    </row>
    <row r="8667" spans="1:8" x14ac:dyDescent="0.2">
      <c r="A8667" s="59">
        <v>43096</v>
      </c>
      <c r="B8667" s="60">
        <v>7</v>
      </c>
      <c r="C8667" s="235"/>
      <c r="D8667" s="235"/>
      <c r="E8667" s="235"/>
      <c r="F8667" s="235"/>
      <c r="G8667" s="315"/>
      <c r="H8667" s="125">
        <v>2432.4199939909763</v>
      </c>
    </row>
    <row r="8668" spans="1:8" x14ac:dyDescent="0.2">
      <c r="A8668" s="59">
        <v>43096</v>
      </c>
      <c r="B8668" s="60">
        <v>8</v>
      </c>
      <c r="C8668" s="235"/>
      <c r="D8668" s="235"/>
      <c r="E8668" s="235"/>
      <c r="F8668" s="235"/>
      <c r="G8668" s="315"/>
      <c r="H8668" s="125">
        <v>2533.3002081885006</v>
      </c>
    </row>
    <row r="8669" spans="1:8" x14ac:dyDescent="0.2">
      <c r="A8669" s="59">
        <v>43096</v>
      </c>
      <c r="B8669" s="60">
        <v>9</v>
      </c>
      <c r="C8669" s="235"/>
      <c r="D8669" s="235"/>
      <c r="E8669" s="235"/>
      <c r="F8669" s="235"/>
      <c r="G8669" s="315"/>
      <c r="H8669" s="125">
        <v>2522.2784647304479</v>
      </c>
    </row>
    <row r="8670" spans="1:8" x14ac:dyDescent="0.2">
      <c r="A8670" s="59">
        <v>43096</v>
      </c>
      <c r="B8670" s="60">
        <v>10</v>
      </c>
      <c r="C8670" s="235"/>
      <c r="D8670" s="235"/>
      <c r="E8670" s="235"/>
      <c r="F8670" s="235"/>
      <c r="G8670" s="315"/>
      <c r="H8670" s="125">
        <v>2466.1654481076257</v>
      </c>
    </row>
    <row r="8671" spans="1:8" x14ac:dyDescent="0.2">
      <c r="A8671" s="59">
        <v>43096</v>
      </c>
      <c r="B8671" s="60">
        <v>11</v>
      </c>
      <c r="C8671" s="235"/>
      <c r="D8671" s="235"/>
      <c r="E8671" s="235"/>
      <c r="F8671" s="235"/>
      <c r="G8671" s="315"/>
      <c r="H8671" s="125">
        <v>2409.6638966070955</v>
      </c>
    </row>
    <row r="8672" spans="1:8" x14ac:dyDescent="0.2">
      <c r="A8672" s="59">
        <v>43096</v>
      </c>
      <c r="B8672" s="60">
        <v>12</v>
      </c>
      <c r="C8672" s="235"/>
      <c r="D8672" s="235"/>
      <c r="E8672" s="235"/>
      <c r="F8672" s="235"/>
      <c r="G8672" s="315"/>
      <c r="H8672" s="125">
        <v>2356.5190191663532</v>
      </c>
    </row>
    <row r="8673" spans="1:8" x14ac:dyDescent="0.2">
      <c r="A8673" s="59">
        <v>43096</v>
      </c>
      <c r="B8673" s="60">
        <v>13</v>
      </c>
      <c r="C8673" s="235"/>
      <c r="D8673" s="235"/>
      <c r="E8673" s="235"/>
      <c r="F8673" s="235"/>
      <c r="G8673" s="315"/>
      <c r="H8673" s="125">
        <v>2324.1206932776272</v>
      </c>
    </row>
    <row r="8674" spans="1:8" x14ac:dyDescent="0.2">
      <c r="A8674" s="59">
        <v>43096</v>
      </c>
      <c r="B8674" s="60">
        <v>14</v>
      </c>
      <c r="C8674" s="235"/>
      <c r="D8674" s="235"/>
      <c r="E8674" s="235"/>
      <c r="F8674" s="235"/>
      <c r="G8674" s="315"/>
      <c r="H8674" s="125">
        <v>2320.7722514542756</v>
      </c>
    </row>
    <row r="8675" spans="1:8" x14ac:dyDescent="0.2">
      <c r="A8675" s="59">
        <v>43096</v>
      </c>
      <c r="B8675" s="60">
        <v>15</v>
      </c>
      <c r="C8675" s="235"/>
      <c r="D8675" s="235"/>
      <c r="E8675" s="235"/>
      <c r="F8675" s="235"/>
      <c r="G8675" s="315"/>
      <c r="H8675" s="125">
        <v>2367.3158290224119</v>
      </c>
    </row>
    <row r="8676" spans="1:8" x14ac:dyDescent="0.2">
      <c r="A8676" s="59">
        <v>43096</v>
      </c>
      <c r="B8676" s="60">
        <v>16</v>
      </c>
      <c r="C8676" s="235"/>
      <c r="D8676" s="235"/>
      <c r="E8676" s="235"/>
      <c r="F8676" s="235"/>
      <c r="G8676" s="315"/>
      <c r="H8676" s="125">
        <v>2464.0147925399042</v>
      </c>
    </row>
    <row r="8677" spans="1:8" x14ac:dyDescent="0.2">
      <c r="A8677" s="59">
        <v>43096</v>
      </c>
      <c r="B8677" s="60">
        <v>17</v>
      </c>
      <c r="C8677" s="235"/>
      <c r="D8677" s="235"/>
      <c r="E8677" s="235"/>
      <c r="F8677" s="235"/>
      <c r="G8677" s="315"/>
      <c r="H8677" s="125">
        <v>2676.412063735037</v>
      </c>
    </row>
    <row r="8678" spans="1:8" x14ac:dyDescent="0.2">
      <c r="A8678" s="59">
        <v>43096</v>
      </c>
      <c r="B8678" s="60">
        <v>18</v>
      </c>
      <c r="C8678" s="235"/>
      <c r="D8678" s="235"/>
      <c r="E8678" s="235"/>
      <c r="F8678" s="235"/>
      <c r="G8678" s="315"/>
      <c r="H8678" s="125">
        <v>3119.3648730654031</v>
      </c>
    </row>
    <row r="8679" spans="1:8" x14ac:dyDescent="0.2">
      <c r="A8679" s="59">
        <v>43096</v>
      </c>
      <c r="B8679" s="60">
        <v>19</v>
      </c>
      <c r="C8679" s="235"/>
      <c r="D8679" s="235"/>
      <c r="E8679" s="235"/>
      <c r="F8679" s="235"/>
      <c r="G8679" s="315"/>
      <c r="H8679" s="125">
        <v>3172.0554294596523</v>
      </c>
    </row>
    <row r="8680" spans="1:8" x14ac:dyDescent="0.2">
      <c r="A8680" s="59">
        <v>43096</v>
      </c>
      <c r="B8680" s="60">
        <v>20</v>
      </c>
      <c r="C8680" s="235"/>
      <c r="D8680" s="235"/>
      <c r="E8680" s="235"/>
      <c r="F8680" s="235"/>
      <c r="G8680" s="315"/>
      <c r="H8680" s="125">
        <v>3106.7507669100669</v>
      </c>
    </row>
    <row r="8681" spans="1:8" x14ac:dyDescent="0.2">
      <c r="A8681" s="59">
        <v>43096</v>
      </c>
      <c r="B8681" s="60">
        <v>21</v>
      </c>
      <c r="C8681" s="235"/>
      <c r="D8681" s="235"/>
      <c r="E8681" s="235"/>
      <c r="F8681" s="235"/>
      <c r="G8681" s="315"/>
      <c r="H8681" s="125">
        <v>2993.5081349934808</v>
      </c>
    </row>
    <row r="8682" spans="1:8" x14ac:dyDescent="0.2">
      <c r="A8682" s="59">
        <v>43096</v>
      </c>
      <c r="B8682" s="60">
        <v>22</v>
      </c>
      <c r="C8682" s="235"/>
      <c r="D8682" s="235"/>
      <c r="E8682" s="235"/>
      <c r="F8682" s="235"/>
      <c r="G8682" s="315"/>
      <c r="H8682" s="125">
        <v>2783.85741539949</v>
      </c>
    </row>
    <row r="8683" spans="1:8" x14ac:dyDescent="0.2">
      <c r="A8683" s="59">
        <v>43096</v>
      </c>
      <c r="B8683" s="60">
        <v>23</v>
      </c>
      <c r="C8683" s="235"/>
      <c r="D8683" s="235"/>
      <c r="E8683" s="235"/>
      <c r="F8683" s="235"/>
      <c r="G8683" s="315"/>
      <c r="H8683" s="125">
        <v>2505.7420700929401</v>
      </c>
    </row>
    <row r="8684" spans="1:8" x14ac:dyDescent="0.2">
      <c r="A8684" s="59">
        <v>43096</v>
      </c>
      <c r="B8684" s="60">
        <v>24</v>
      </c>
      <c r="C8684" s="235"/>
      <c r="D8684" s="235"/>
      <c r="E8684" s="235"/>
      <c r="F8684" s="235"/>
      <c r="G8684" s="315"/>
      <c r="H8684" s="125">
        <v>2271.4176507198954</v>
      </c>
    </row>
    <row r="8685" spans="1:8" x14ac:dyDescent="0.2">
      <c r="A8685" s="59">
        <v>43097</v>
      </c>
      <c r="B8685" s="60">
        <v>1</v>
      </c>
      <c r="C8685" s="235"/>
      <c r="D8685" s="235"/>
      <c r="E8685" s="235"/>
      <c r="F8685" s="235"/>
      <c r="G8685" s="315"/>
      <c r="H8685" s="125">
        <v>2041.490345201697</v>
      </c>
    </row>
    <row r="8686" spans="1:8" x14ac:dyDescent="0.2">
      <c r="A8686" s="59">
        <v>43097</v>
      </c>
      <c r="B8686" s="60">
        <v>2</v>
      </c>
      <c r="C8686" s="235"/>
      <c r="D8686" s="235"/>
      <c r="E8686" s="235"/>
      <c r="F8686" s="235"/>
      <c r="G8686" s="315"/>
      <c r="H8686" s="125">
        <v>1938.1648766926687</v>
      </c>
    </row>
    <row r="8687" spans="1:8" x14ac:dyDescent="0.2">
      <c r="A8687" s="59">
        <v>43097</v>
      </c>
      <c r="B8687" s="60">
        <v>3</v>
      </c>
      <c r="C8687" s="235"/>
      <c r="D8687" s="235"/>
      <c r="E8687" s="235"/>
      <c r="F8687" s="235"/>
      <c r="G8687" s="315"/>
      <c r="H8687" s="125">
        <v>1881.1759496701604</v>
      </c>
    </row>
    <row r="8688" spans="1:8" x14ac:dyDescent="0.2">
      <c r="A8688" s="59">
        <v>43097</v>
      </c>
      <c r="B8688" s="60">
        <v>4</v>
      </c>
      <c r="C8688" s="235"/>
      <c r="D8688" s="235"/>
      <c r="E8688" s="235"/>
      <c r="F8688" s="235"/>
      <c r="G8688" s="315"/>
      <c r="H8688" s="125">
        <v>1871.6590687557873</v>
      </c>
    </row>
    <row r="8689" spans="1:8" x14ac:dyDescent="0.2">
      <c r="A8689" s="59">
        <v>43097</v>
      </c>
      <c r="B8689" s="60">
        <v>5</v>
      </c>
      <c r="C8689" s="235"/>
      <c r="D8689" s="235"/>
      <c r="E8689" s="235"/>
      <c r="F8689" s="235"/>
      <c r="G8689" s="315"/>
      <c r="H8689" s="125">
        <v>1945.2503888650415</v>
      </c>
    </row>
    <row r="8690" spans="1:8" x14ac:dyDescent="0.2">
      <c r="A8690" s="59">
        <v>43097</v>
      </c>
      <c r="B8690" s="60">
        <v>6</v>
      </c>
      <c r="C8690" s="235"/>
      <c r="D8690" s="235"/>
      <c r="E8690" s="235"/>
      <c r="F8690" s="235"/>
      <c r="G8690" s="315"/>
      <c r="H8690" s="125">
        <v>2128.5690040074323</v>
      </c>
    </row>
    <row r="8691" spans="1:8" x14ac:dyDescent="0.2">
      <c r="A8691" s="59">
        <v>43097</v>
      </c>
      <c r="B8691" s="60">
        <v>7</v>
      </c>
      <c r="C8691" s="235"/>
      <c r="D8691" s="235"/>
      <c r="E8691" s="235"/>
      <c r="F8691" s="235"/>
      <c r="G8691" s="315"/>
      <c r="H8691" s="125">
        <v>2352.550266592943</v>
      </c>
    </row>
    <row r="8692" spans="1:8" x14ac:dyDescent="0.2">
      <c r="A8692" s="59">
        <v>43097</v>
      </c>
      <c r="B8692" s="60">
        <v>8</v>
      </c>
      <c r="C8692" s="235"/>
      <c r="D8692" s="235"/>
      <c r="E8692" s="235"/>
      <c r="F8692" s="235"/>
      <c r="G8692" s="315"/>
      <c r="H8692" s="125">
        <v>2445.2496715032735</v>
      </c>
    </row>
    <row r="8693" spans="1:8" x14ac:dyDescent="0.2">
      <c r="A8693" s="59">
        <v>43097</v>
      </c>
      <c r="B8693" s="60">
        <v>9</v>
      </c>
      <c r="C8693" s="235"/>
      <c r="D8693" s="235"/>
      <c r="E8693" s="235"/>
      <c r="F8693" s="235"/>
      <c r="G8693" s="315"/>
      <c r="H8693" s="125">
        <v>2439.3562488948478</v>
      </c>
    </row>
    <row r="8694" spans="1:8" x14ac:dyDescent="0.2">
      <c r="A8694" s="59">
        <v>43097</v>
      </c>
      <c r="B8694" s="60">
        <v>10</v>
      </c>
      <c r="C8694" s="235"/>
      <c r="D8694" s="235"/>
      <c r="E8694" s="235"/>
      <c r="F8694" s="235"/>
      <c r="G8694" s="315"/>
      <c r="H8694" s="125">
        <v>2389.9083148888535</v>
      </c>
    </row>
    <row r="8695" spans="1:8" x14ac:dyDescent="0.2">
      <c r="A8695" s="59">
        <v>43097</v>
      </c>
      <c r="B8695" s="60">
        <v>11</v>
      </c>
      <c r="C8695" s="235"/>
      <c r="D8695" s="235"/>
      <c r="E8695" s="235"/>
      <c r="F8695" s="235"/>
      <c r="G8695" s="315"/>
      <c r="H8695" s="125">
        <v>2343.7978057567129</v>
      </c>
    </row>
    <row r="8696" spans="1:8" x14ac:dyDescent="0.2">
      <c r="A8696" s="59">
        <v>43097</v>
      </c>
      <c r="B8696" s="60">
        <v>12</v>
      </c>
      <c r="C8696" s="235"/>
      <c r="D8696" s="235"/>
      <c r="E8696" s="235"/>
      <c r="F8696" s="235"/>
      <c r="G8696" s="315"/>
      <c r="H8696" s="125">
        <v>2304.732870488489</v>
      </c>
    </row>
    <row r="8697" spans="1:8" x14ac:dyDescent="0.2">
      <c r="A8697" s="59">
        <v>43097</v>
      </c>
      <c r="B8697" s="60">
        <v>13</v>
      </c>
      <c r="C8697" s="235"/>
      <c r="D8697" s="235"/>
      <c r="E8697" s="235"/>
      <c r="F8697" s="235"/>
      <c r="G8697" s="315"/>
      <c r="H8697" s="125">
        <v>2285.7561631447415</v>
      </c>
    </row>
    <row r="8698" spans="1:8" x14ac:dyDescent="0.2">
      <c r="A8698" s="59">
        <v>43097</v>
      </c>
      <c r="B8698" s="60">
        <v>14</v>
      </c>
      <c r="C8698" s="235"/>
      <c r="D8698" s="235"/>
      <c r="E8698" s="235"/>
      <c r="F8698" s="235"/>
      <c r="G8698" s="315"/>
      <c r="H8698" s="125">
        <v>2294.8414268609736</v>
      </c>
    </row>
    <row r="8699" spans="1:8" x14ac:dyDescent="0.2">
      <c r="A8699" s="59">
        <v>43097</v>
      </c>
      <c r="B8699" s="60">
        <v>15</v>
      </c>
      <c r="C8699" s="235"/>
      <c r="D8699" s="235"/>
      <c r="E8699" s="235"/>
      <c r="F8699" s="235"/>
      <c r="G8699" s="315"/>
      <c r="H8699" s="125">
        <v>2348.6408677371737</v>
      </c>
    </row>
    <row r="8700" spans="1:8" x14ac:dyDescent="0.2">
      <c r="A8700" s="59">
        <v>43097</v>
      </c>
      <c r="B8700" s="60">
        <v>16</v>
      </c>
      <c r="C8700" s="235"/>
      <c r="D8700" s="235"/>
      <c r="E8700" s="235"/>
      <c r="F8700" s="235"/>
      <c r="G8700" s="315"/>
      <c r="H8700" s="125">
        <v>2445.0545013578703</v>
      </c>
    </row>
    <row r="8701" spans="1:8" x14ac:dyDescent="0.2">
      <c r="A8701" s="59">
        <v>43097</v>
      </c>
      <c r="B8701" s="60">
        <v>17</v>
      </c>
      <c r="C8701" s="235"/>
      <c r="D8701" s="235"/>
      <c r="E8701" s="235"/>
      <c r="F8701" s="235"/>
      <c r="G8701" s="315"/>
      <c r="H8701" s="125">
        <v>2640.6151801875726</v>
      </c>
    </row>
    <row r="8702" spans="1:8" x14ac:dyDescent="0.2">
      <c r="A8702" s="59">
        <v>43097</v>
      </c>
      <c r="B8702" s="60">
        <v>18</v>
      </c>
      <c r="C8702" s="235"/>
      <c r="D8702" s="235"/>
      <c r="E8702" s="235"/>
      <c r="F8702" s="235"/>
      <c r="G8702" s="315"/>
      <c r="H8702" s="125">
        <v>3047.9992239618555</v>
      </c>
    </row>
    <row r="8703" spans="1:8" x14ac:dyDescent="0.2">
      <c r="A8703" s="59">
        <v>43097</v>
      </c>
      <c r="B8703" s="60">
        <v>19</v>
      </c>
      <c r="C8703" s="235"/>
      <c r="D8703" s="235"/>
      <c r="E8703" s="235"/>
      <c r="F8703" s="235"/>
      <c r="G8703" s="315"/>
      <c r="H8703" s="125">
        <v>3082.6638108381171</v>
      </c>
    </row>
    <row r="8704" spans="1:8" x14ac:dyDescent="0.2">
      <c r="A8704" s="59">
        <v>43097</v>
      </c>
      <c r="B8704" s="60">
        <v>20</v>
      </c>
      <c r="C8704" s="235"/>
      <c r="D8704" s="235"/>
      <c r="E8704" s="235"/>
      <c r="F8704" s="235"/>
      <c r="G8704" s="315"/>
      <c r="H8704" s="125">
        <v>3011.0847491670947</v>
      </c>
    </row>
    <row r="8705" spans="1:8" x14ac:dyDescent="0.2">
      <c r="A8705" s="59">
        <v>43097</v>
      </c>
      <c r="B8705" s="60">
        <v>21</v>
      </c>
      <c r="C8705" s="235"/>
      <c r="D8705" s="235"/>
      <c r="E8705" s="235"/>
      <c r="F8705" s="235"/>
      <c r="G8705" s="315"/>
      <c r="H8705" s="125">
        <v>2898.6914604774252</v>
      </c>
    </row>
    <row r="8706" spans="1:8" x14ac:dyDescent="0.2">
      <c r="A8706" s="59">
        <v>43097</v>
      </c>
      <c r="B8706" s="60">
        <v>22</v>
      </c>
      <c r="C8706" s="235"/>
      <c r="D8706" s="235"/>
      <c r="E8706" s="235"/>
      <c r="F8706" s="235"/>
      <c r="G8706" s="315"/>
      <c r="H8706" s="125">
        <v>2700.7807153155491</v>
      </c>
    </row>
    <row r="8707" spans="1:8" x14ac:dyDescent="0.2">
      <c r="A8707" s="59">
        <v>43097</v>
      </c>
      <c r="B8707" s="60">
        <v>23</v>
      </c>
      <c r="C8707" s="235"/>
      <c r="D8707" s="235"/>
      <c r="E8707" s="235"/>
      <c r="F8707" s="235"/>
      <c r="G8707" s="315"/>
      <c r="H8707" s="125">
        <v>2438.0855141342277</v>
      </c>
    </row>
    <row r="8708" spans="1:8" x14ac:dyDescent="0.2">
      <c r="A8708" s="59">
        <v>43097</v>
      </c>
      <c r="B8708" s="60">
        <v>24</v>
      </c>
      <c r="C8708" s="235"/>
      <c r="D8708" s="235"/>
      <c r="E8708" s="235"/>
      <c r="F8708" s="235"/>
      <c r="G8708" s="315"/>
      <c r="H8708" s="125">
        <v>2219.7581240094664</v>
      </c>
    </row>
    <row r="8709" spans="1:8" x14ac:dyDescent="0.2">
      <c r="A8709" s="59">
        <v>43098</v>
      </c>
      <c r="B8709" s="60">
        <v>1</v>
      </c>
      <c r="C8709" s="235"/>
      <c r="D8709" s="235"/>
      <c r="E8709" s="235"/>
      <c r="F8709" s="235"/>
      <c r="G8709" s="315"/>
      <c r="H8709" s="125">
        <v>2020.3038068896285</v>
      </c>
    </row>
    <row r="8710" spans="1:8" x14ac:dyDescent="0.2">
      <c r="A8710" s="59">
        <v>43098</v>
      </c>
      <c r="B8710" s="60">
        <v>2</v>
      </c>
      <c r="C8710" s="235"/>
      <c r="D8710" s="235"/>
      <c r="E8710" s="235"/>
      <c r="F8710" s="235"/>
      <c r="G8710" s="315"/>
      <c r="H8710" s="125">
        <v>1917.2981226989866</v>
      </c>
    </row>
    <row r="8711" spans="1:8" x14ac:dyDescent="0.2">
      <c r="A8711" s="59">
        <v>43098</v>
      </c>
      <c r="B8711" s="60">
        <v>3</v>
      </c>
      <c r="C8711" s="235"/>
      <c r="D8711" s="235"/>
      <c r="E8711" s="235"/>
      <c r="F8711" s="235"/>
      <c r="G8711" s="315"/>
      <c r="H8711" s="125">
        <v>1860.3792694361305</v>
      </c>
    </row>
    <row r="8712" spans="1:8" x14ac:dyDescent="0.2">
      <c r="A8712" s="59">
        <v>43098</v>
      </c>
      <c r="B8712" s="60">
        <v>4</v>
      </c>
      <c r="C8712" s="235"/>
      <c r="D8712" s="235"/>
      <c r="E8712" s="235"/>
      <c r="F8712" s="235"/>
      <c r="G8712" s="315"/>
      <c r="H8712" s="125">
        <v>1848.3183321484255</v>
      </c>
    </row>
    <row r="8713" spans="1:8" x14ac:dyDescent="0.2">
      <c r="A8713" s="59">
        <v>43098</v>
      </c>
      <c r="B8713" s="60">
        <v>5</v>
      </c>
      <c r="C8713" s="235"/>
      <c r="D8713" s="235"/>
      <c r="E8713" s="235"/>
      <c r="F8713" s="235"/>
      <c r="G8713" s="315"/>
      <c r="H8713" s="125">
        <v>1914.4887726950674</v>
      </c>
    </row>
    <row r="8714" spans="1:8" x14ac:dyDescent="0.2">
      <c r="A8714" s="59">
        <v>43098</v>
      </c>
      <c r="B8714" s="60">
        <v>6</v>
      </c>
      <c r="C8714" s="235"/>
      <c r="D8714" s="235"/>
      <c r="E8714" s="235"/>
      <c r="F8714" s="235"/>
      <c r="G8714" s="315"/>
      <c r="H8714" s="125">
        <v>2083.0090476879864</v>
      </c>
    </row>
    <row r="8715" spans="1:8" x14ac:dyDescent="0.2">
      <c r="A8715" s="59">
        <v>43098</v>
      </c>
      <c r="B8715" s="60">
        <v>7</v>
      </c>
      <c r="C8715" s="235"/>
      <c r="D8715" s="235"/>
      <c r="E8715" s="235"/>
      <c r="F8715" s="235"/>
      <c r="G8715" s="315"/>
      <c r="H8715" s="125">
        <v>2297.5480432045215</v>
      </c>
    </row>
    <row r="8716" spans="1:8" x14ac:dyDescent="0.2">
      <c r="A8716" s="59">
        <v>43098</v>
      </c>
      <c r="B8716" s="60">
        <v>8</v>
      </c>
      <c r="C8716" s="235"/>
      <c r="D8716" s="235"/>
      <c r="E8716" s="235"/>
      <c r="F8716" s="235"/>
      <c r="G8716" s="315"/>
      <c r="H8716" s="125">
        <v>2393.6461420263727</v>
      </c>
    </row>
    <row r="8717" spans="1:8" x14ac:dyDescent="0.2">
      <c r="A8717" s="59">
        <v>43098</v>
      </c>
      <c r="B8717" s="60">
        <v>9</v>
      </c>
      <c r="C8717" s="235"/>
      <c r="D8717" s="235"/>
      <c r="E8717" s="235"/>
      <c r="F8717" s="235"/>
      <c r="G8717" s="315"/>
      <c r="H8717" s="125">
        <v>2393.0303990853899</v>
      </c>
    </row>
    <row r="8718" spans="1:8" x14ac:dyDescent="0.2">
      <c r="A8718" s="59">
        <v>43098</v>
      </c>
      <c r="B8718" s="60">
        <v>10</v>
      </c>
      <c r="C8718" s="235"/>
      <c r="D8718" s="235"/>
      <c r="E8718" s="235"/>
      <c r="F8718" s="235"/>
      <c r="G8718" s="315"/>
      <c r="H8718" s="125">
        <v>2350.7483072915261</v>
      </c>
    </row>
    <row r="8719" spans="1:8" x14ac:dyDescent="0.2">
      <c r="A8719" s="59">
        <v>43098</v>
      </c>
      <c r="B8719" s="60">
        <v>11</v>
      </c>
      <c r="C8719" s="235"/>
      <c r="D8719" s="235"/>
      <c r="E8719" s="235"/>
      <c r="F8719" s="235"/>
      <c r="G8719" s="315"/>
      <c r="H8719" s="125">
        <v>2308.4799517858173</v>
      </c>
    </row>
    <row r="8720" spans="1:8" x14ac:dyDescent="0.2">
      <c r="A8720" s="59">
        <v>43098</v>
      </c>
      <c r="B8720" s="60">
        <v>12</v>
      </c>
      <c r="C8720" s="235"/>
      <c r="D8720" s="235"/>
      <c r="E8720" s="235"/>
      <c r="F8720" s="235"/>
      <c r="G8720" s="315"/>
      <c r="H8720" s="125">
        <v>2270.3425179954797</v>
      </c>
    </row>
    <row r="8721" spans="1:8" x14ac:dyDescent="0.2">
      <c r="A8721" s="59">
        <v>43098</v>
      </c>
      <c r="B8721" s="60">
        <v>13</v>
      </c>
      <c r="C8721" s="235"/>
      <c r="D8721" s="235"/>
      <c r="E8721" s="235"/>
      <c r="F8721" s="235"/>
      <c r="G8721" s="315"/>
      <c r="H8721" s="125">
        <v>2252.4291201457913</v>
      </c>
    </row>
    <row r="8722" spans="1:8" x14ac:dyDescent="0.2">
      <c r="A8722" s="59">
        <v>43098</v>
      </c>
      <c r="B8722" s="60">
        <v>14</v>
      </c>
      <c r="C8722" s="235"/>
      <c r="D8722" s="235"/>
      <c r="E8722" s="235"/>
      <c r="F8722" s="235"/>
      <c r="G8722" s="315"/>
      <c r="H8722" s="125">
        <v>2261.0861323253835</v>
      </c>
    </row>
    <row r="8723" spans="1:8" x14ac:dyDescent="0.2">
      <c r="A8723" s="59">
        <v>43098</v>
      </c>
      <c r="B8723" s="60">
        <v>15</v>
      </c>
      <c r="C8723" s="235"/>
      <c r="D8723" s="235"/>
      <c r="E8723" s="235"/>
      <c r="F8723" s="235"/>
      <c r="G8723" s="315"/>
      <c r="H8723" s="125">
        <v>2311.9180149911404</v>
      </c>
    </row>
    <row r="8724" spans="1:8" x14ac:dyDescent="0.2">
      <c r="A8724" s="59">
        <v>43098</v>
      </c>
      <c r="B8724" s="60">
        <v>16</v>
      </c>
      <c r="C8724" s="235"/>
      <c r="D8724" s="235"/>
      <c r="E8724" s="235"/>
      <c r="F8724" s="235"/>
      <c r="G8724" s="315"/>
      <c r="H8724" s="125">
        <v>2403.3566060751177</v>
      </c>
    </row>
    <row r="8725" spans="1:8" x14ac:dyDescent="0.2">
      <c r="A8725" s="59">
        <v>43098</v>
      </c>
      <c r="B8725" s="60">
        <v>17</v>
      </c>
      <c r="C8725" s="235"/>
      <c r="D8725" s="235"/>
      <c r="E8725" s="235"/>
      <c r="F8725" s="235"/>
      <c r="G8725" s="315"/>
      <c r="H8725" s="125">
        <v>2589.3115589859499</v>
      </c>
    </row>
    <row r="8726" spans="1:8" x14ac:dyDescent="0.2">
      <c r="A8726" s="59">
        <v>43098</v>
      </c>
      <c r="B8726" s="60">
        <v>18</v>
      </c>
      <c r="C8726" s="235"/>
      <c r="D8726" s="235"/>
      <c r="E8726" s="235"/>
      <c r="F8726" s="235"/>
      <c r="G8726" s="315"/>
      <c r="H8726" s="125">
        <v>2971.4532336499501</v>
      </c>
    </row>
    <row r="8727" spans="1:8" x14ac:dyDescent="0.2">
      <c r="A8727" s="59">
        <v>43098</v>
      </c>
      <c r="B8727" s="60">
        <v>19</v>
      </c>
      <c r="C8727" s="235"/>
      <c r="D8727" s="235"/>
      <c r="E8727" s="235"/>
      <c r="F8727" s="235"/>
      <c r="G8727" s="315"/>
      <c r="H8727" s="125">
        <v>2979.7137633729699</v>
      </c>
    </row>
    <row r="8728" spans="1:8" x14ac:dyDescent="0.2">
      <c r="A8728" s="59">
        <v>43098</v>
      </c>
      <c r="B8728" s="60">
        <v>20</v>
      </c>
      <c r="C8728" s="235"/>
      <c r="D8728" s="235"/>
      <c r="E8728" s="235"/>
      <c r="F8728" s="235"/>
      <c r="G8728" s="315"/>
      <c r="H8728" s="125">
        <v>2901.357024170848</v>
      </c>
    </row>
    <row r="8729" spans="1:8" x14ac:dyDescent="0.2">
      <c r="A8729" s="59">
        <v>43098</v>
      </c>
      <c r="B8729" s="60">
        <v>21</v>
      </c>
      <c r="C8729" s="235"/>
      <c r="D8729" s="235"/>
      <c r="E8729" s="235"/>
      <c r="F8729" s="235"/>
      <c r="G8729" s="315"/>
      <c r="H8729" s="125">
        <v>2819.918961635939</v>
      </c>
    </row>
    <row r="8730" spans="1:8" x14ac:dyDescent="0.2">
      <c r="A8730" s="59">
        <v>43098</v>
      </c>
      <c r="B8730" s="60">
        <v>22</v>
      </c>
      <c r="C8730" s="235"/>
      <c r="D8730" s="235"/>
      <c r="E8730" s="235"/>
      <c r="F8730" s="235"/>
      <c r="G8730" s="315"/>
      <c r="H8730" s="125">
        <v>2679.1245976351483</v>
      </c>
    </row>
    <row r="8731" spans="1:8" x14ac:dyDescent="0.2">
      <c r="A8731" s="59">
        <v>43098</v>
      </c>
      <c r="B8731" s="60">
        <v>23</v>
      </c>
      <c r="C8731" s="235"/>
      <c r="D8731" s="235"/>
      <c r="E8731" s="235"/>
      <c r="F8731" s="235"/>
      <c r="G8731" s="315"/>
      <c r="H8731" s="125">
        <v>2456.5007370963704</v>
      </c>
    </row>
    <row r="8732" spans="1:8" x14ac:dyDescent="0.2">
      <c r="A8732" s="59">
        <v>43098</v>
      </c>
      <c r="B8732" s="60">
        <v>24</v>
      </c>
      <c r="C8732" s="235"/>
      <c r="D8732" s="235"/>
      <c r="E8732" s="235"/>
      <c r="F8732" s="235"/>
      <c r="G8732" s="315"/>
      <c r="H8732" s="125">
        <v>2239.0986014891864</v>
      </c>
    </row>
    <row r="8733" spans="1:8" x14ac:dyDescent="0.2">
      <c r="A8733" s="59">
        <v>43099</v>
      </c>
      <c r="B8733" s="60">
        <v>1</v>
      </c>
      <c r="C8733" s="235"/>
      <c r="D8733" s="235"/>
      <c r="E8733" s="235"/>
      <c r="F8733" s="235"/>
      <c r="G8733" s="315"/>
      <c r="H8733" s="125">
        <v>2068.642148098178</v>
      </c>
    </row>
    <row r="8734" spans="1:8" x14ac:dyDescent="0.2">
      <c r="A8734" s="59">
        <v>43099</v>
      </c>
      <c r="B8734" s="60">
        <v>2</v>
      </c>
      <c r="C8734" s="235"/>
      <c r="D8734" s="235"/>
      <c r="E8734" s="235"/>
      <c r="F8734" s="235"/>
      <c r="G8734" s="315"/>
      <c r="H8734" s="125">
        <v>1955.4219251480667</v>
      </c>
    </row>
    <row r="8735" spans="1:8" x14ac:dyDescent="0.2">
      <c r="A8735" s="59">
        <v>43099</v>
      </c>
      <c r="B8735" s="60">
        <v>3</v>
      </c>
      <c r="C8735" s="235"/>
      <c r="D8735" s="235"/>
      <c r="E8735" s="235"/>
      <c r="F8735" s="235"/>
      <c r="G8735" s="315"/>
      <c r="H8735" s="125">
        <v>1886.0966243020898</v>
      </c>
    </row>
    <row r="8736" spans="1:8" x14ac:dyDescent="0.2">
      <c r="A8736" s="59">
        <v>43099</v>
      </c>
      <c r="B8736" s="60">
        <v>4</v>
      </c>
      <c r="C8736" s="235"/>
      <c r="D8736" s="235"/>
      <c r="E8736" s="235"/>
      <c r="F8736" s="235"/>
      <c r="G8736" s="315"/>
      <c r="H8736" s="125">
        <v>1845.4973407259288</v>
      </c>
    </row>
    <row r="8737" spans="1:8" x14ac:dyDescent="0.2">
      <c r="A8737" s="59">
        <v>43099</v>
      </c>
      <c r="B8737" s="60">
        <v>5</v>
      </c>
      <c r="C8737" s="235"/>
      <c r="D8737" s="235"/>
      <c r="E8737" s="235"/>
      <c r="F8737" s="235"/>
      <c r="G8737" s="315"/>
      <c r="H8737" s="125">
        <v>1840.1249095301175</v>
      </c>
    </row>
    <row r="8738" spans="1:8" x14ac:dyDescent="0.2">
      <c r="A8738" s="59">
        <v>43099</v>
      </c>
      <c r="B8738" s="60">
        <v>6</v>
      </c>
      <c r="C8738" s="235"/>
      <c r="D8738" s="235"/>
      <c r="E8738" s="235"/>
      <c r="F8738" s="235"/>
      <c r="G8738" s="315"/>
      <c r="H8738" s="125">
        <v>1882.0784675145815</v>
      </c>
    </row>
    <row r="8739" spans="1:8" x14ac:dyDescent="0.2">
      <c r="A8739" s="59">
        <v>43099</v>
      </c>
      <c r="B8739" s="60">
        <v>7</v>
      </c>
      <c r="C8739" s="235"/>
      <c r="D8739" s="235"/>
      <c r="E8739" s="235"/>
      <c r="F8739" s="235"/>
      <c r="G8739" s="315"/>
      <c r="H8739" s="125">
        <v>2000.8617035220298</v>
      </c>
    </row>
    <row r="8740" spans="1:8" x14ac:dyDescent="0.2">
      <c r="A8740" s="59">
        <v>43099</v>
      </c>
      <c r="B8740" s="60">
        <v>8</v>
      </c>
      <c r="C8740" s="235"/>
      <c r="D8740" s="235"/>
      <c r="E8740" s="235"/>
      <c r="F8740" s="235"/>
      <c r="G8740" s="315"/>
      <c r="H8740" s="125">
        <v>2102.3936443046</v>
      </c>
    </row>
    <row r="8741" spans="1:8" x14ac:dyDescent="0.2">
      <c r="A8741" s="59">
        <v>43099</v>
      </c>
      <c r="B8741" s="60">
        <v>9</v>
      </c>
      <c r="C8741" s="235"/>
      <c r="D8741" s="235"/>
      <c r="E8741" s="235"/>
      <c r="F8741" s="235"/>
      <c r="G8741" s="315"/>
      <c r="H8741" s="125">
        <v>2136.1257907728555</v>
      </c>
    </row>
    <row r="8742" spans="1:8" x14ac:dyDescent="0.2">
      <c r="A8742" s="59">
        <v>43099</v>
      </c>
      <c r="B8742" s="60">
        <v>10</v>
      </c>
      <c r="C8742" s="235"/>
      <c r="D8742" s="235"/>
      <c r="E8742" s="235"/>
      <c r="F8742" s="235"/>
      <c r="G8742" s="315"/>
      <c r="H8742" s="125">
        <v>2103.0122871119306</v>
      </c>
    </row>
    <row r="8743" spans="1:8" x14ac:dyDescent="0.2">
      <c r="A8743" s="59">
        <v>43099</v>
      </c>
      <c r="B8743" s="60">
        <v>11</v>
      </c>
      <c r="C8743" s="235"/>
      <c r="D8743" s="235"/>
      <c r="E8743" s="235"/>
      <c r="F8743" s="235"/>
      <c r="G8743" s="315"/>
      <c r="H8743" s="125">
        <v>2055.839604400855</v>
      </c>
    </row>
    <row r="8744" spans="1:8" x14ac:dyDescent="0.2">
      <c r="A8744" s="59">
        <v>43099</v>
      </c>
      <c r="B8744" s="60">
        <v>12</v>
      </c>
      <c r="C8744" s="235"/>
      <c r="D8744" s="235"/>
      <c r="E8744" s="235"/>
      <c r="F8744" s="235"/>
      <c r="G8744" s="315"/>
      <c r="H8744" s="125">
        <v>2007.5718652509368</v>
      </c>
    </row>
    <row r="8745" spans="1:8" x14ac:dyDescent="0.2">
      <c r="A8745" s="59">
        <v>43099</v>
      </c>
      <c r="B8745" s="60">
        <v>13</v>
      </c>
      <c r="C8745" s="235"/>
      <c r="D8745" s="235"/>
      <c r="E8745" s="235"/>
      <c r="F8745" s="235"/>
      <c r="G8745" s="315"/>
      <c r="H8745" s="125">
        <v>1964.382528197172</v>
      </c>
    </row>
    <row r="8746" spans="1:8" x14ac:dyDescent="0.2">
      <c r="A8746" s="59">
        <v>43099</v>
      </c>
      <c r="B8746" s="60">
        <v>14</v>
      </c>
      <c r="C8746" s="235"/>
      <c r="D8746" s="235"/>
      <c r="E8746" s="235"/>
      <c r="F8746" s="235"/>
      <c r="G8746" s="315"/>
      <c r="H8746" s="125">
        <v>1957.7060568917937</v>
      </c>
    </row>
    <row r="8747" spans="1:8" x14ac:dyDescent="0.2">
      <c r="A8747" s="59">
        <v>43099</v>
      </c>
      <c r="B8747" s="60">
        <v>15</v>
      </c>
      <c r="C8747" s="235"/>
      <c r="D8747" s="235"/>
      <c r="E8747" s="235"/>
      <c r="F8747" s="235"/>
      <c r="G8747" s="315"/>
      <c r="H8747" s="125">
        <v>2016.4241628929667</v>
      </c>
    </row>
    <row r="8748" spans="1:8" x14ac:dyDescent="0.2">
      <c r="A8748" s="59">
        <v>43099</v>
      </c>
      <c r="B8748" s="60">
        <v>16</v>
      </c>
      <c r="C8748" s="235"/>
      <c r="D8748" s="235"/>
      <c r="E8748" s="235"/>
      <c r="F8748" s="235"/>
      <c r="G8748" s="315"/>
      <c r="H8748" s="125">
        <v>2134.5411988873402</v>
      </c>
    </row>
    <row r="8749" spans="1:8" x14ac:dyDescent="0.2">
      <c r="A8749" s="59">
        <v>43099</v>
      </c>
      <c r="B8749" s="60">
        <v>17</v>
      </c>
      <c r="C8749" s="235"/>
      <c r="D8749" s="235"/>
      <c r="E8749" s="235"/>
      <c r="F8749" s="235"/>
      <c r="G8749" s="315"/>
      <c r="H8749" s="125">
        <v>2365.3755371755328</v>
      </c>
    </row>
    <row r="8750" spans="1:8" x14ac:dyDescent="0.2">
      <c r="A8750" s="59">
        <v>43099</v>
      </c>
      <c r="B8750" s="60">
        <v>18</v>
      </c>
      <c r="C8750" s="235"/>
      <c r="D8750" s="235"/>
      <c r="E8750" s="235"/>
      <c r="F8750" s="235"/>
      <c r="G8750" s="315"/>
      <c r="H8750" s="125">
        <v>2823.9675571495031</v>
      </c>
    </row>
    <row r="8751" spans="1:8" x14ac:dyDescent="0.2">
      <c r="A8751" s="59">
        <v>43099</v>
      </c>
      <c r="B8751" s="60">
        <v>19</v>
      </c>
      <c r="C8751" s="235"/>
      <c r="D8751" s="235"/>
      <c r="E8751" s="235"/>
      <c r="F8751" s="235"/>
      <c r="G8751" s="315"/>
      <c r="H8751" s="125">
        <v>2876.2014120967983</v>
      </c>
    </row>
    <row r="8752" spans="1:8" x14ac:dyDescent="0.2">
      <c r="A8752" s="59">
        <v>43099</v>
      </c>
      <c r="B8752" s="60">
        <v>20</v>
      </c>
      <c r="C8752" s="235"/>
      <c r="D8752" s="235"/>
      <c r="E8752" s="235"/>
      <c r="F8752" s="235"/>
      <c r="G8752" s="315"/>
      <c r="H8752" s="125">
        <v>2819.5948093316078</v>
      </c>
    </row>
    <row r="8753" spans="1:8" x14ac:dyDescent="0.2">
      <c r="A8753" s="59">
        <v>43099</v>
      </c>
      <c r="B8753" s="60">
        <v>21</v>
      </c>
      <c r="C8753" s="235"/>
      <c r="D8753" s="235"/>
      <c r="E8753" s="235"/>
      <c r="F8753" s="235"/>
      <c r="G8753" s="315"/>
      <c r="H8753" s="125">
        <v>2760.5242094105597</v>
      </c>
    </row>
    <row r="8754" spans="1:8" x14ac:dyDescent="0.2">
      <c r="A8754" s="59">
        <v>43099</v>
      </c>
      <c r="B8754" s="60">
        <v>22</v>
      </c>
      <c r="C8754" s="235"/>
      <c r="D8754" s="235"/>
      <c r="E8754" s="235"/>
      <c r="F8754" s="235"/>
      <c r="G8754" s="315"/>
      <c r="H8754" s="125">
        <v>2647.6377509076956</v>
      </c>
    </row>
    <row r="8755" spans="1:8" x14ac:dyDescent="0.2">
      <c r="A8755" s="59">
        <v>43099</v>
      </c>
      <c r="B8755" s="60">
        <v>23</v>
      </c>
      <c r="C8755" s="235"/>
      <c r="D8755" s="235"/>
      <c r="E8755" s="235"/>
      <c r="F8755" s="235"/>
      <c r="G8755" s="315"/>
      <c r="H8755" s="125">
        <v>2447.0595781288257</v>
      </c>
    </row>
    <row r="8756" spans="1:8" x14ac:dyDescent="0.2">
      <c r="A8756" s="59">
        <v>43099</v>
      </c>
      <c r="B8756" s="60">
        <v>24</v>
      </c>
      <c r="C8756" s="235"/>
      <c r="D8756" s="235"/>
      <c r="E8756" s="235"/>
      <c r="F8756" s="235"/>
      <c r="G8756" s="315"/>
      <c r="H8756" s="125">
        <v>2236.3371289900028</v>
      </c>
    </row>
    <row r="8757" spans="1:8" x14ac:dyDescent="0.2">
      <c r="A8757" s="59">
        <v>43100</v>
      </c>
      <c r="B8757" s="60">
        <v>1</v>
      </c>
      <c r="C8757" s="235"/>
      <c r="D8757" s="235"/>
      <c r="E8757" s="235"/>
      <c r="F8757" s="235"/>
      <c r="G8757" s="315"/>
      <c r="H8757" s="125">
        <v>2018.185795757769</v>
      </c>
    </row>
    <row r="8758" spans="1:8" x14ac:dyDescent="0.2">
      <c r="A8758" s="59">
        <v>43100</v>
      </c>
      <c r="B8758" s="60">
        <v>2</v>
      </c>
      <c r="C8758" s="235"/>
      <c r="D8758" s="235"/>
      <c r="E8758" s="235"/>
      <c r="F8758" s="235"/>
      <c r="G8758" s="315"/>
      <c r="H8758" s="125">
        <v>1908.1822933513506</v>
      </c>
    </row>
    <row r="8759" spans="1:8" x14ac:dyDescent="0.2">
      <c r="A8759" s="59">
        <v>43100</v>
      </c>
      <c r="B8759" s="60">
        <v>3</v>
      </c>
      <c r="C8759" s="235"/>
      <c r="D8759" s="235"/>
      <c r="E8759" s="235"/>
      <c r="F8759" s="235"/>
      <c r="G8759" s="315"/>
      <c r="H8759" s="125">
        <v>1837.6327091944404</v>
      </c>
    </row>
    <row r="8760" spans="1:8" x14ac:dyDescent="0.2">
      <c r="A8760" s="59">
        <v>43100</v>
      </c>
      <c r="B8760" s="60">
        <v>4</v>
      </c>
      <c r="C8760" s="235"/>
      <c r="D8760" s="235"/>
      <c r="E8760" s="235"/>
      <c r="F8760" s="235"/>
      <c r="G8760" s="315"/>
      <c r="H8760" s="125">
        <v>1789.6424125467972</v>
      </c>
    </row>
    <row r="8761" spans="1:8" x14ac:dyDescent="0.2">
      <c r="A8761" s="59">
        <v>43100</v>
      </c>
      <c r="B8761" s="60">
        <v>5</v>
      </c>
      <c r="C8761" s="235"/>
      <c r="D8761" s="235"/>
      <c r="E8761" s="235"/>
      <c r="F8761" s="235"/>
      <c r="G8761" s="315"/>
      <c r="H8761" s="125">
        <v>1767.4635021997717</v>
      </c>
    </row>
    <row r="8762" spans="1:8" x14ac:dyDescent="0.2">
      <c r="A8762" s="59">
        <v>43100</v>
      </c>
      <c r="B8762" s="60">
        <v>6</v>
      </c>
      <c r="C8762" s="235"/>
      <c r="D8762" s="235"/>
      <c r="E8762" s="235"/>
      <c r="F8762" s="235"/>
      <c r="G8762" s="315"/>
      <c r="H8762" s="125">
        <v>1778.4302895703313</v>
      </c>
    </row>
    <row r="8763" spans="1:8" x14ac:dyDescent="0.2">
      <c r="A8763" s="59">
        <v>43100</v>
      </c>
      <c r="B8763" s="60">
        <v>7</v>
      </c>
      <c r="C8763" s="235"/>
      <c r="D8763" s="235"/>
      <c r="E8763" s="235"/>
      <c r="F8763" s="235"/>
      <c r="G8763" s="315"/>
      <c r="H8763" s="125">
        <v>1864.2350762797657</v>
      </c>
    </row>
    <row r="8764" spans="1:8" x14ac:dyDescent="0.2">
      <c r="A8764" s="59">
        <v>43100</v>
      </c>
      <c r="B8764" s="60">
        <v>8</v>
      </c>
      <c r="C8764" s="235"/>
      <c r="D8764" s="235"/>
      <c r="E8764" s="235"/>
      <c r="F8764" s="235"/>
      <c r="G8764" s="315"/>
      <c r="H8764" s="125">
        <v>1944.6616165314927</v>
      </c>
    </row>
    <row r="8765" spans="1:8" x14ac:dyDescent="0.2">
      <c r="A8765" s="59">
        <v>43100</v>
      </c>
      <c r="B8765" s="60">
        <v>9</v>
      </c>
      <c r="C8765" s="235"/>
      <c r="D8765" s="235"/>
      <c r="E8765" s="235"/>
      <c r="F8765" s="235"/>
      <c r="G8765" s="315"/>
      <c r="H8765" s="125">
        <v>1973.2089452475143</v>
      </c>
    </row>
    <row r="8766" spans="1:8" x14ac:dyDescent="0.2">
      <c r="A8766" s="59">
        <v>43100</v>
      </c>
      <c r="B8766" s="60">
        <v>10</v>
      </c>
      <c r="C8766" s="235"/>
      <c r="D8766" s="235"/>
      <c r="E8766" s="235"/>
      <c r="F8766" s="235"/>
      <c r="G8766" s="315"/>
      <c r="H8766" s="125">
        <v>1949.7262469320199</v>
      </c>
    </row>
    <row r="8767" spans="1:8" x14ac:dyDescent="0.2">
      <c r="A8767" s="59">
        <v>43100</v>
      </c>
      <c r="B8767" s="60">
        <v>11</v>
      </c>
      <c r="C8767" s="235"/>
      <c r="D8767" s="235"/>
      <c r="E8767" s="235"/>
      <c r="F8767" s="235"/>
      <c r="G8767" s="315"/>
      <c r="H8767" s="125">
        <v>1925.1146655229645</v>
      </c>
    </row>
    <row r="8768" spans="1:8" x14ac:dyDescent="0.2">
      <c r="A8768" s="59">
        <v>43100</v>
      </c>
      <c r="B8768" s="60">
        <v>12</v>
      </c>
      <c r="C8768" s="235"/>
      <c r="D8768" s="235"/>
      <c r="E8768" s="235"/>
      <c r="F8768" s="235"/>
      <c r="G8768" s="315"/>
      <c r="H8768" s="125">
        <v>1898.984913702631</v>
      </c>
    </row>
    <row r="8769" spans="1:8" x14ac:dyDescent="0.2">
      <c r="A8769" s="59">
        <v>43100</v>
      </c>
      <c r="B8769" s="60">
        <v>13</v>
      </c>
      <c r="C8769" s="235"/>
      <c r="D8769" s="235"/>
      <c r="E8769" s="235"/>
      <c r="F8769" s="235"/>
      <c r="G8769" s="315"/>
      <c r="H8769" s="125">
        <v>1881.7035795483446</v>
      </c>
    </row>
    <row r="8770" spans="1:8" x14ac:dyDescent="0.2">
      <c r="A8770" s="59">
        <v>43100</v>
      </c>
      <c r="B8770" s="60">
        <v>14</v>
      </c>
      <c r="C8770" s="235"/>
      <c r="D8770" s="235"/>
      <c r="E8770" s="235"/>
      <c r="F8770" s="235"/>
      <c r="G8770" s="315"/>
      <c r="H8770" s="125">
        <v>1897.0440362750926</v>
      </c>
    </row>
    <row r="8771" spans="1:8" x14ac:dyDescent="0.2">
      <c r="A8771" s="59">
        <v>43100</v>
      </c>
      <c r="B8771" s="60">
        <v>15</v>
      </c>
      <c r="C8771" s="235"/>
      <c r="D8771" s="235"/>
      <c r="E8771" s="235"/>
      <c r="F8771" s="235"/>
      <c r="G8771" s="315"/>
      <c r="H8771" s="125">
        <v>1970.3704393607843</v>
      </c>
    </row>
    <row r="8772" spans="1:8" x14ac:dyDescent="0.2">
      <c r="A8772" s="59">
        <v>43100</v>
      </c>
      <c r="B8772" s="60">
        <v>16</v>
      </c>
      <c r="C8772" s="235"/>
      <c r="D8772" s="235"/>
      <c r="E8772" s="235"/>
      <c r="F8772" s="235"/>
      <c r="G8772" s="315"/>
      <c r="H8772" s="125">
        <v>2097.0430209194169</v>
      </c>
    </row>
    <row r="8773" spans="1:8" x14ac:dyDescent="0.2">
      <c r="A8773" s="59">
        <v>43100</v>
      </c>
      <c r="B8773" s="60">
        <v>17</v>
      </c>
      <c r="C8773" s="235"/>
      <c r="D8773" s="235"/>
      <c r="E8773" s="235"/>
      <c r="F8773" s="235"/>
      <c r="G8773" s="315"/>
      <c r="H8773" s="125">
        <v>2336.5684137258222</v>
      </c>
    </row>
    <row r="8774" spans="1:8" x14ac:dyDescent="0.2">
      <c r="A8774" s="59">
        <v>43100</v>
      </c>
      <c r="B8774" s="60">
        <v>18</v>
      </c>
      <c r="C8774" s="235"/>
      <c r="D8774" s="235"/>
      <c r="E8774" s="235"/>
      <c r="F8774" s="235"/>
      <c r="G8774" s="315"/>
      <c r="H8774" s="125">
        <v>2815.1962590797411</v>
      </c>
    </row>
    <row r="8775" spans="1:8" x14ac:dyDescent="0.2">
      <c r="A8775" s="59">
        <v>43100</v>
      </c>
      <c r="B8775" s="60">
        <v>19</v>
      </c>
      <c r="C8775" s="235"/>
      <c r="D8775" s="235"/>
      <c r="E8775" s="235"/>
      <c r="F8775" s="235"/>
      <c r="G8775" s="315"/>
      <c r="H8775" s="125">
        <v>2875.4025481163058</v>
      </c>
    </row>
    <row r="8776" spans="1:8" x14ac:dyDescent="0.2">
      <c r="A8776" s="59">
        <v>43100</v>
      </c>
      <c r="B8776" s="60">
        <v>20</v>
      </c>
      <c r="C8776" s="235"/>
      <c r="D8776" s="235"/>
      <c r="E8776" s="235"/>
      <c r="F8776" s="235"/>
      <c r="G8776" s="315"/>
      <c r="H8776" s="125">
        <v>2816.2640658698488</v>
      </c>
    </row>
    <row r="8777" spans="1:8" x14ac:dyDescent="0.2">
      <c r="A8777" s="59">
        <v>43100</v>
      </c>
      <c r="B8777" s="60">
        <v>21</v>
      </c>
      <c r="C8777" s="235"/>
      <c r="D8777" s="235"/>
      <c r="E8777" s="235"/>
      <c r="F8777" s="235"/>
      <c r="G8777" s="315"/>
      <c r="H8777" s="125">
        <v>2723.9313042104473</v>
      </c>
    </row>
    <row r="8778" spans="1:8" x14ac:dyDescent="0.2">
      <c r="A8778" s="59">
        <v>43100</v>
      </c>
      <c r="B8778" s="60">
        <v>22</v>
      </c>
      <c r="C8778" s="235"/>
      <c r="D8778" s="235"/>
      <c r="E8778" s="235"/>
      <c r="F8778" s="235"/>
      <c r="G8778" s="315"/>
      <c r="H8778" s="125">
        <v>2563.0469819850196</v>
      </c>
    </row>
    <row r="8779" spans="1:8" x14ac:dyDescent="0.2">
      <c r="A8779" s="59">
        <v>43100</v>
      </c>
      <c r="B8779" s="60">
        <v>23</v>
      </c>
      <c r="C8779" s="235"/>
      <c r="D8779" s="235"/>
      <c r="E8779" s="235"/>
      <c r="F8779" s="235"/>
      <c r="G8779" s="315"/>
      <c r="H8779" s="125">
        <v>2334.7898135116407</v>
      </c>
    </row>
    <row r="8780" spans="1:8" x14ac:dyDescent="0.2">
      <c r="A8780" s="59">
        <v>43100</v>
      </c>
      <c r="B8780" s="60">
        <v>24</v>
      </c>
      <c r="C8780" s="235"/>
      <c r="D8780" s="235"/>
      <c r="E8780" s="235"/>
      <c r="F8780" s="235"/>
      <c r="G8780" s="315"/>
      <c r="H8780" s="125">
        <v>2142.1802672008516</v>
      </c>
    </row>
    <row r="8781" spans="1:8" x14ac:dyDescent="0.2">
      <c r="H8781" s="126"/>
    </row>
  </sheetData>
  <customSheetViews>
    <customSheetView guid="{64245E33-E577-4C25-9B98-21C112E84FF6}" showPageBreaks="1" fitToPage="1" printArea="1">
      <selection activeCell="G29" sqref="G29"/>
      <pageMargins left="0.32" right="0.38" top="1" bottom="1" header="0.5" footer="0.5"/>
      <pageSetup scale="23" orientation="landscape" r:id="rId1"/>
      <headerFooter alignWithMargins="0"/>
    </customSheetView>
    <customSheetView guid="{2C54E754-4594-47E3-AFE9-B28C28B63E5C}" fitToPage="1">
      <selection activeCell="G29" sqref="G29"/>
      <pageMargins left="0.32" right="0.38" top="1" bottom="1" header="0.5" footer="0.5"/>
      <pageSetup scale="67" orientation="landscape" r:id="rId2"/>
      <headerFooter alignWithMargins="0"/>
    </customSheetView>
    <customSheetView guid="{DC437496-B10F-474B-8F6E-F19B4DA7C026}" showPageBreaks="1" printArea="1">
      <selection activeCell="D7" sqref="D7"/>
      <pageMargins left="0.32" right="0.38" top="1" bottom="1" header="0.5" footer="0.5"/>
      <pageSetup scale="65" fitToHeight="18" orientation="landscape" r:id="rId3"/>
      <headerFooter alignWithMargins="0"/>
    </customSheetView>
    <customSheetView guid="{C3E70234-FA18-40E7-B25F-218A5F7D2EA2}">
      <selection activeCell="D7" sqref="D7"/>
      <pageMargins left="0.32" right="0.38" top="1" bottom="1" header="0.5" footer="0.5"/>
      <pageSetup scale="65" fitToHeight="18" orientation="landscape" r:id="rId4"/>
      <headerFooter alignWithMargins="0"/>
    </customSheetView>
  </customSheetViews>
  <mergeCells count="9">
    <mergeCell ref="A1:M1"/>
    <mergeCell ref="A2:M2"/>
    <mergeCell ref="D16:M16"/>
    <mergeCell ref="D17:M17"/>
    <mergeCell ref="D18:M18"/>
    <mergeCell ref="A16:C16"/>
    <mergeCell ref="A17:C17"/>
    <mergeCell ref="A18:C18"/>
    <mergeCell ref="A4:I4"/>
  </mergeCells>
  <printOptions horizontalCentered="1" headings="1" gridLines="1"/>
  <pageMargins left="0.25" right="0.25" top="0.75" bottom="0.5" header="0.5" footer="0.5"/>
  <pageSetup scale="84" orientation="landscape" r:id="rId5"/>
  <headerFooter alignWithMargins="0">
    <oddFooter>&amp;L&amp;D&amp;CSDGE 2017 IEPR Demand Forecast&amp;R&amp;A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I56"/>
  <sheetViews>
    <sheetView showGridLines="0" topLeftCell="A6" zoomScaleNormal="100" workbookViewId="0">
      <selection activeCell="I56" sqref="I56"/>
    </sheetView>
  </sheetViews>
  <sheetFormatPr defaultColWidth="8.6640625" defaultRowHeight="11.25" x14ac:dyDescent="0.2"/>
  <cols>
    <col min="1" max="1" width="1.6640625" customWidth="1"/>
    <col min="2" max="2" width="16" customWidth="1"/>
    <col min="3" max="3" width="16.33203125" customWidth="1"/>
    <col min="4" max="9" width="16" customWidth="1"/>
  </cols>
  <sheetData>
    <row r="1" spans="1:9" s="24" customFormat="1" ht="15.75" x14ac:dyDescent="0.25">
      <c r="B1" s="338" t="s">
        <v>142</v>
      </c>
      <c r="C1" s="338"/>
      <c r="D1" s="338"/>
      <c r="E1" s="338"/>
      <c r="F1" s="338"/>
      <c r="G1" s="338"/>
      <c r="H1" s="338"/>
      <c r="I1" s="338"/>
    </row>
    <row r="2" spans="1:9" s="8" customFormat="1" ht="12.75" x14ac:dyDescent="0.2">
      <c r="B2" s="339" t="str">
        <f>CoName</f>
        <v>San Diego Gas &amp; Electric</v>
      </c>
      <c r="C2" s="339"/>
      <c r="D2" s="339"/>
      <c r="E2" s="339"/>
      <c r="F2" s="339"/>
      <c r="G2" s="339"/>
      <c r="H2" s="339"/>
      <c r="I2" s="339"/>
    </row>
    <row r="3" spans="1:9" s="8" customFormat="1" ht="15.75" x14ac:dyDescent="0.25">
      <c r="B3" s="30"/>
      <c r="C3" s="10"/>
      <c r="D3" s="10"/>
      <c r="E3" s="10"/>
      <c r="F3" s="10"/>
      <c r="G3" s="10"/>
      <c r="H3" s="10"/>
      <c r="I3" s="10"/>
    </row>
    <row r="4" spans="1:9" s="24" customFormat="1" ht="15.75" customHeight="1" x14ac:dyDescent="0.2">
      <c r="B4" s="339" t="s">
        <v>62</v>
      </c>
      <c r="C4" s="339"/>
      <c r="D4" s="339"/>
      <c r="E4" s="339"/>
      <c r="F4" s="339"/>
      <c r="G4" s="339"/>
      <c r="H4" s="339"/>
      <c r="I4" s="339"/>
    </row>
    <row r="5" spans="1:9" s="8" customFormat="1" ht="12.75" x14ac:dyDescent="0.2">
      <c r="A5"/>
      <c r="B5" s="349" t="s">
        <v>15</v>
      </c>
      <c r="C5" s="349"/>
      <c r="D5" s="349"/>
      <c r="E5" s="349"/>
      <c r="F5" s="349"/>
      <c r="G5" s="349"/>
      <c r="H5" s="349"/>
      <c r="I5" s="349"/>
    </row>
    <row r="6" spans="1:9" ht="12.75" x14ac:dyDescent="0.2">
      <c r="B6" s="17" t="s">
        <v>205</v>
      </c>
      <c r="C6" s="18"/>
      <c r="D6" s="18"/>
      <c r="E6" s="18"/>
      <c r="F6" s="18"/>
      <c r="G6" s="18"/>
      <c r="H6" s="18"/>
      <c r="I6" s="18"/>
    </row>
    <row r="7" spans="1:9" ht="12.75" x14ac:dyDescent="0.2">
      <c r="B7" s="7" t="s">
        <v>72</v>
      </c>
      <c r="C7" s="7"/>
      <c r="D7" s="7"/>
      <c r="E7" s="12"/>
      <c r="F7" s="12"/>
      <c r="G7" s="12"/>
      <c r="H7" s="12"/>
      <c r="I7" s="12"/>
    </row>
    <row r="8" spans="1:9" ht="45" customHeight="1" x14ac:dyDescent="0.2">
      <c r="B8" s="16" t="s">
        <v>47</v>
      </c>
      <c r="C8" s="16" t="s">
        <v>56</v>
      </c>
      <c r="D8" s="16" t="s">
        <v>60</v>
      </c>
      <c r="E8" s="16" t="s">
        <v>61</v>
      </c>
      <c r="F8" s="16" t="s">
        <v>68</v>
      </c>
      <c r="G8" s="16" t="s">
        <v>69</v>
      </c>
      <c r="H8" s="16"/>
      <c r="I8" s="16"/>
    </row>
    <row r="9" spans="1:9" x14ac:dyDescent="0.2">
      <c r="B9" s="34">
        <v>42005</v>
      </c>
      <c r="C9" s="113">
        <v>1</v>
      </c>
      <c r="D9" s="2" t="s">
        <v>294</v>
      </c>
      <c r="E9" s="2" t="s">
        <v>294</v>
      </c>
      <c r="F9" s="2" t="s">
        <v>294</v>
      </c>
      <c r="G9" s="2" t="s">
        <v>294</v>
      </c>
      <c r="H9" s="2" t="s">
        <v>294</v>
      </c>
      <c r="I9" s="2" t="s">
        <v>294</v>
      </c>
    </row>
    <row r="10" spans="1:9" x14ac:dyDescent="0.2">
      <c r="B10" s="34">
        <v>42005</v>
      </c>
      <c r="C10" s="113">
        <v>2</v>
      </c>
      <c r="D10" s="2" t="s">
        <v>294</v>
      </c>
      <c r="E10" s="2" t="s">
        <v>294</v>
      </c>
      <c r="F10" s="2" t="s">
        <v>294</v>
      </c>
      <c r="G10" s="2" t="s">
        <v>294</v>
      </c>
      <c r="H10" s="2" t="s">
        <v>294</v>
      </c>
      <c r="I10" s="2" t="s">
        <v>294</v>
      </c>
    </row>
    <row r="11" spans="1:9" x14ac:dyDescent="0.2">
      <c r="B11" s="34">
        <v>42005</v>
      </c>
      <c r="C11" s="113">
        <v>3</v>
      </c>
      <c r="D11" s="2" t="s">
        <v>294</v>
      </c>
      <c r="E11" s="2" t="s">
        <v>294</v>
      </c>
      <c r="F11" s="2" t="s">
        <v>294</v>
      </c>
      <c r="G11" s="2" t="s">
        <v>294</v>
      </c>
      <c r="H11" s="2" t="s">
        <v>294</v>
      </c>
      <c r="I11" s="2" t="s">
        <v>294</v>
      </c>
    </row>
    <row r="12" spans="1:9" x14ac:dyDescent="0.2">
      <c r="B12" s="34">
        <v>42005</v>
      </c>
      <c r="C12" s="113">
        <v>4</v>
      </c>
      <c r="D12" s="2" t="s">
        <v>294</v>
      </c>
      <c r="E12" s="2" t="s">
        <v>294</v>
      </c>
      <c r="F12" s="2" t="s">
        <v>294</v>
      </c>
      <c r="G12" s="2" t="s">
        <v>294</v>
      </c>
      <c r="H12" s="2" t="s">
        <v>294</v>
      </c>
      <c r="I12" s="2" t="s">
        <v>294</v>
      </c>
    </row>
    <row r="13" spans="1:9" ht="11.25" customHeight="1" x14ac:dyDescent="0.2">
      <c r="B13" s="34">
        <v>42005</v>
      </c>
      <c r="C13" s="113">
        <v>5</v>
      </c>
      <c r="D13" s="2" t="s">
        <v>294</v>
      </c>
      <c r="E13" s="2" t="s">
        <v>294</v>
      </c>
      <c r="F13" s="2" t="s">
        <v>294</v>
      </c>
      <c r="G13" s="2" t="s">
        <v>294</v>
      </c>
      <c r="H13" s="2" t="s">
        <v>294</v>
      </c>
      <c r="I13" s="2" t="s">
        <v>294</v>
      </c>
    </row>
    <row r="14" spans="1:9" x14ac:dyDescent="0.2">
      <c r="B14" s="34">
        <v>42005</v>
      </c>
      <c r="C14" s="113">
        <v>6</v>
      </c>
      <c r="D14" s="2" t="s">
        <v>294</v>
      </c>
      <c r="E14" s="2" t="s">
        <v>294</v>
      </c>
      <c r="F14" s="2" t="s">
        <v>294</v>
      </c>
      <c r="G14" s="2" t="s">
        <v>294</v>
      </c>
      <c r="H14" s="2" t="s">
        <v>294</v>
      </c>
      <c r="I14" s="2" t="s">
        <v>294</v>
      </c>
    </row>
    <row r="15" spans="1:9" x14ac:dyDescent="0.2">
      <c r="B15" s="34">
        <v>42005</v>
      </c>
      <c r="C15" s="113">
        <v>7</v>
      </c>
      <c r="D15" s="2" t="s">
        <v>294</v>
      </c>
      <c r="E15" s="2" t="s">
        <v>294</v>
      </c>
      <c r="F15" s="2" t="s">
        <v>294</v>
      </c>
      <c r="G15" s="2" t="s">
        <v>294</v>
      </c>
      <c r="H15" s="2" t="s">
        <v>294</v>
      </c>
      <c r="I15" s="2" t="s">
        <v>294</v>
      </c>
    </row>
    <row r="16" spans="1:9" x14ac:dyDescent="0.2">
      <c r="B16" s="34">
        <v>42005</v>
      </c>
      <c r="C16" s="113">
        <v>8</v>
      </c>
      <c r="D16" s="2" t="s">
        <v>294</v>
      </c>
      <c r="E16" s="2" t="s">
        <v>294</v>
      </c>
      <c r="F16" s="2" t="s">
        <v>294</v>
      </c>
      <c r="G16" s="2" t="s">
        <v>294</v>
      </c>
      <c r="H16" s="2" t="s">
        <v>294</v>
      </c>
      <c r="I16" s="2" t="s">
        <v>294</v>
      </c>
    </row>
    <row r="17" spans="2:9" x14ac:dyDescent="0.2">
      <c r="B17" s="34">
        <v>42005</v>
      </c>
      <c r="C17" s="113">
        <v>9</v>
      </c>
      <c r="D17" s="2" t="s">
        <v>294</v>
      </c>
      <c r="E17" s="2" t="s">
        <v>294</v>
      </c>
      <c r="F17" s="2" t="s">
        <v>294</v>
      </c>
      <c r="G17" s="2" t="s">
        <v>294</v>
      </c>
      <c r="H17" s="2" t="s">
        <v>294</v>
      </c>
      <c r="I17" s="2" t="s">
        <v>294</v>
      </c>
    </row>
    <row r="18" spans="2:9" x14ac:dyDescent="0.2">
      <c r="B18" s="34">
        <v>42005</v>
      </c>
      <c r="C18" s="113">
        <v>10</v>
      </c>
      <c r="D18" s="2" t="s">
        <v>294</v>
      </c>
      <c r="E18" s="2" t="s">
        <v>294</v>
      </c>
      <c r="F18" s="2" t="s">
        <v>294</v>
      </c>
      <c r="G18" s="2" t="s">
        <v>294</v>
      </c>
      <c r="H18" s="2" t="s">
        <v>294</v>
      </c>
      <c r="I18" s="2" t="s">
        <v>294</v>
      </c>
    </row>
    <row r="19" spans="2:9" x14ac:dyDescent="0.2">
      <c r="B19" s="34">
        <v>42005</v>
      </c>
      <c r="C19" s="113">
        <v>11</v>
      </c>
      <c r="D19" s="2" t="s">
        <v>294</v>
      </c>
      <c r="E19" s="2" t="s">
        <v>294</v>
      </c>
      <c r="F19" s="2" t="s">
        <v>294</v>
      </c>
      <c r="G19" s="2" t="s">
        <v>294</v>
      </c>
      <c r="H19" s="2" t="s">
        <v>294</v>
      </c>
      <c r="I19" s="2" t="s">
        <v>294</v>
      </c>
    </row>
    <row r="20" spans="2:9" ht="11.25" customHeight="1" x14ac:dyDescent="0.2">
      <c r="B20" s="34">
        <v>42005</v>
      </c>
      <c r="C20" s="113">
        <v>12</v>
      </c>
      <c r="D20" s="2" t="s">
        <v>294</v>
      </c>
      <c r="E20" s="2" t="s">
        <v>294</v>
      </c>
      <c r="F20" s="2" t="s">
        <v>294</v>
      </c>
      <c r="G20" s="2" t="s">
        <v>294</v>
      </c>
      <c r="H20" s="2" t="s">
        <v>294</v>
      </c>
      <c r="I20" s="2" t="s">
        <v>294</v>
      </c>
    </row>
    <row r="21" spans="2:9" x14ac:dyDescent="0.2">
      <c r="B21" s="34">
        <v>42005</v>
      </c>
      <c r="C21" s="113">
        <v>13</v>
      </c>
      <c r="D21" s="2" t="s">
        <v>294</v>
      </c>
      <c r="E21" s="2" t="s">
        <v>294</v>
      </c>
      <c r="F21" s="2" t="s">
        <v>294</v>
      </c>
      <c r="G21" s="2" t="s">
        <v>294</v>
      </c>
      <c r="H21" s="2" t="s">
        <v>294</v>
      </c>
      <c r="I21" s="2" t="s">
        <v>294</v>
      </c>
    </row>
    <row r="22" spans="2:9" x14ac:dyDescent="0.2">
      <c r="B22" s="34">
        <v>42005</v>
      </c>
      <c r="C22" s="113">
        <v>14</v>
      </c>
      <c r="D22" s="2" t="s">
        <v>294</v>
      </c>
      <c r="E22" s="2" t="s">
        <v>294</v>
      </c>
      <c r="F22" s="2" t="s">
        <v>294</v>
      </c>
      <c r="G22" s="2" t="s">
        <v>294</v>
      </c>
      <c r="H22" s="2" t="s">
        <v>294</v>
      </c>
      <c r="I22" s="2" t="s">
        <v>294</v>
      </c>
    </row>
    <row r="23" spans="2:9" x14ac:dyDescent="0.2">
      <c r="B23" s="34">
        <v>42005</v>
      </c>
      <c r="C23" s="113">
        <v>15</v>
      </c>
      <c r="D23" s="2" t="s">
        <v>294</v>
      </c>
      <c r="E23" s="2" t="s">
        <v>294</v>
      </c>
      <c r="F23" s="2" t="s">
        <v>294</v>
      </c>
      <c r="G23" s="2" t="s">
        <v>294</v>
      </c>
      <c r="H23" s="2" t="s">
        <v>294</v>
      </c>
      <c r="I23" s="2" t="s">
        <v>294</v>
      </c>
    </row>
    <row r="24" spans="2:9" x14ac:dyDescent="0.2">
      <c r="B24" s="34">
        <v>42005</v>
      </c>
      <c r="C24" s="113">
        <v>16</v>
      </c>
      <c r="D24" s="2" t="s">
        <v>294</v>
      </c>
      <c r="E24" s="2" t="s">
        <v>294</v>
      </c>
      <c r="F24" s="2" t="s">
        <v>294</v>
      </c>
      <c r="G24" s="2" t="s">
        <v>294</v>
      </c>
      <c r="H24" s="2" t="s">
        <v>294</v>
      </c>
      <c r="I24" s="2" t="s">
        <v>294</v>
      </c>
    </row>
    <row r="25" spans="2:9" x14ac:dyDescent="0.2">
      <c r="B25" s="34">
        <v>42005</v>
      </c>
      <c r="C25" s="113">
        <v>17</v>
      </c>
      <c r="D25" s="2" t="s">
        <v>294</v>
      </c>
      <c r="E25" s="2" t="s">
        <v>294</v>
      </c>
      <c r="F25" s="2" t="s">
        <v>294</v>
      </c>
      <c r="G25" s="2" t="s">
        <v>294</v>
      </c>
      <c r="H25" s="2" t="s">
        <v>294</v>
      </c>
      <c r="I25" s="2" t="s">
        <v>294</v>
      </c>
    </row>
    <row r="26" spans="2:9" x14ac:dyDescent="0.2">
      <c r="B26" s="34">
        <v>42005</v>
      </c>
      <c r="C26" s="113">
        <v>18</v>
      </c>
      <c r="D26" s="2" t="s">
        <v>294</v>
      </c>
      <c r="E26" s="2" t="s">
        <v>294</v>
      </c>
      <c r="F26" s="2" t="s">
        <v>294</v>
      </c>
      <c r="G26" s="2" t="s">
        <v>294</v>
      </c>
      <c r="H26" s="2" t="s">
        <v>294</v>
      </c>
      <c r="I26" s="2" t="s">
        <v>294</v>
      </c>
    </row>
    <row r="27" spans="2:9" ht="11.25" customHeight="1" x14ac:dyDescent="0.2">
      <c r="B27" s="34">
        <v>42005</v>
      </c>
      <c r="C27" s="113">
        <v>19</v>
      </c>
      <c r="D27" s="2" t="s">
        <v>294</v>
      </c>
      <c r="E27" s="2" t="s">
        <v>294</v>
      </c>
      <c r="F27" s="2" t="s">
        <v>294</v>
      </c>
      <c r="G27" s="2" t="s">
        <v>294</v>
      </c>
      <c r="H27" s="2" t="s">
        <v>294</v>
      </c>
      <c r="I27" s="2" t="s">
        <v>294</v>
      </c>
    </row>
    <row r="28" spans="2:9" x14ac:dyDescent="0.2">
      <c r="B28" s="34">
        <v>42005</v>
      </c>
      <c r="C28" s="113">
        <v>20</v>
      </c>
      <c r="D28" s="2" t="s">
        <v>294</v>
      </c>
      <c r="E28" s="2" t="s">
        <v>294</v>
      </c>
      <c r="F28" s="2" t="s">
        <v>294</v>
      </c>
      <c r="G28" s="2" t="s">
        <v>294</v>
      </c>
      <c r="H28" s="2" t="s">
        <v>294</v>
      </c>
      <c r="I28" s="2" t="s">
        <v>294</v>
      </c>
    </row>
    <row r="29" spans="2:9" x14ac:dyDescent="0.2">
      <c r="B29" s="34">
        <v>42005</v>
      </c>
      <c r="C29" s="113">
        <v>21</v>
      </c>
      <c r="D29" s="2" t="s">
        <v>294</v>
      </c>
      <c r="E29" s="2" t="s">
        <v>294</v>
      </c>
      <c r="F29" s="2" t="s">
        <v>294</v>
      </c>
      <c r="G29" s="2" t="s">
        <v>294</v>
      </c>
      <c r="H29" s="2" t="s">
        <v>294</v>
      </c>
      <c r="I29" s="2" t="s">
        <v>294</v>
      </c>
    </row>
    <row r="30" spans="2:9" x14ac:dyDescent="0.2">
      <c r="B30" s="34">
        <v>42005</v>
      </c>
      <c r="C30" s="113">
        <v>22</v>
      </c>
      <c r="D30" s="2" t="s">
        <v>294</v>
      </c>
      <c r="E30" s="2" t="s">
        <v>294</v>
      </c>
      <c r="F30" s="2" t="s">
        <v>294</v>
      </c>
      <c r="G30" s="2" t="s">
        <v>294</v>
      </c>
      <c r="H30" s="2" t="s">
        <v>294</v>
      </c>
      <c r="I30" s="2" t="s">
        <v>294</v>
      </c>
    </row>
    <row r="31" spans="2:9" x14ac:dyDescent="0.2">
      <c r="B31" s="34">
        <v>42005</v>
      </c>
      <c r="C31" s="113">
        <v>23</v>
      </c>
      <c r="D31" s="2" t="s">
        <v>294</v>
      </c>
      <c r="E31" s="2" t="s">
        <v>294</v>
      </c>
      <c r="F31" s="2" t="s">
        <v>294</v>
      </c>
      <c r="G31" s="2" t="s">
        <v>294</v>
      </c>
      <c r="H31" s="2" t="s">
        <v>294</v>
      </c>
      <c r="I31" s="2" t="s">
        <v>294</v>
      </c>
    </row>
    <row r="32" spans="2:9" x14ac:dyDescent="0.2">
      <c r="B32" s="34">
        <v>42005</v>
      </c>
      <c r="C32" s="113">
        <v>24</v>
      </c>
      <c r="D32" s="2" t="s">
        <v>294</v>
      </c>
      <c r="E32" s="2" t="s">
        <v>294</v>
      </c>
      <c r="F32" s="2" t="s">
        <v>294</v>
      </c>
      <c r="G32" s="2" t="s">
        <v>294</v>
      </c>
      <c r="H32" s="2" t="s">
        <v>294</v>
      </c>
      <c r="I32" s="2" t="s">
        <v>294</v>
      </c>
    </row>
    <row r="33" spans="2:9" x14ac:dyDescent="0.2">
      <c r="B33" s="34">
        <v>42006</v>
      </c>
      <c r="C33" s="113">
        <v>1</v>
      </c>
      <c r="D33" s="2" t="s">
        <v>294</v>
      </c>
      <c r="E33" s="2" t="s">
        <v>294</v>
      </c>
      <c r="F33" s="2" t="s">
        <v>294</v>
      </c>
      <c r="G33" s="2" t="s">
        <v>294</v>
      </c>
      <c r="H33" s="2" t="s">
        <v>294</v>
      </c>
      <c r="I33" s="2" t="s">
        <v>294</v>
      </c>
    </row>
    <row r="34" spans="2:9" x14ac:dyDescent="0.2">
      <c r="B34" s="34">
        <v>42006</v>
      </c>
      <c r="C34" s="113">
        <v>2</v>
      </c>
      <c r="D34" s="2" t="s">
        <v>294</v>
      </c>
      <c r="E34" s="2" t="s">
        <v>294</v>
      </c>
      <c r="F34" s="2" t="s">
        <v>294</v>
      </c>
      <c r="G34" s="2" t="s">
        <v>294</v>
      </c>
      <c r="H34" s="2" t="s">
        <v>294</v>
      </c>
      <c r="I34" s="2" t="s">
        <v>294</v>
      </c>
    </row>
    <row r="35" spans="2:9" x14ac:dyDescent="0.2">
      <c r="B35" s="34">
        <v>42006</v>
      </c>
      <c r="C35" s="113">
        <v>3</v>
      </c>
      <c r="D35" s="2" t="s">
        <v>294</v>
      </c>
      <c r="E35" s="2" t="s">
        <v>294</v>
      </c>
      <c r="F35" s="2" t="s">
        <v>294</v>
      </c>
      <c r="G35" s="2" t="s">
        <v>294</v>
      </c>
      <c r="H35" s="2" t="s">
        <v>294</v>
      </c>
      <c r="I35" s="2" t="s">
        <v>294</v>
      </c>
    </row>
    <row r="36" spans="2:9" x14ac:dyDescent="0.2">
      <c r="B36" s="34">
        <v>42006</v>
      </c>
      <c r="C36" s="113">
        <v>4</v>
      </c>
      <c r="D36" s="2" t="s">
        <v>294</v>
      </c>
      <c r="E36" s="2" t="s">
        <v>294</v>
      </c>
      <c r="F36" s="2" t="s">
        <v>294</v>
      </c>
      <c r="G36" s="2" t="s">
        <v>294</v>
      </c>
      <c r="H36" s="2" t="s">
        <v>294</v>
      </c>
      <c r="I36" s="2" t="s">
        <v>294</v>
      </c>
    </row>
    <row r="37" spans="2:9" x14ac:dyDescent="0.2">
      <c r="B37" s="34">
        <v>42006</v>
      </c>
      <c r="C37" s="113">
        <v>5</v>
      </c>
      <c r="D37" s="2" t="s">
        <v>294</v>
      </c>
      <c r="E37" s="2" t="s">
        <v>294</v>
      </c>
      <c r="F37" s="2" t="s">
        <v>294</v>
      </c>
      <c r="G37" s="2" t="s">
        <v>294</v>
      </c>
      <c r="H37" s="2" t="s">
        <v>294</v>
      </c>
      <c r="I37" s="2" t="s">
        <v>294</v>
      </c>
    </row>
    <row r="38" spans="2:9" x14ac:dyDescent="0.2">
      <c r="B38" s="34">
        <v>42006</v>
      </c>
      <c r="C38" s="113">
        <v>6</v>
      </c>
      <c r="D38" s="2" t="s">
        <v>294</v>
      </c>
      <c r="E38" s="2" t="s">
        <v>294</v>
      </c>
      <c r="F38" s="2" t="s">
        <v>294</v>
      </c>
      <c r="G38" s="2" t="s">
        <v>294</v>
      </c>
      <c r="H38" s="2" t="s">
        <v>294</v>
      </c>
      <c r="I38" s="2" t="s">
        <v>294</v>
      </c>
    </row>
    <row r="39" spans="2:9" x14ac:dyDescent="0.2">
      <c r="B39" s="34">
        <v>42006</v>
      </c>
      <c r="C39" s="113">
        <v>7</v>
      </c>
      <c r="D39" s="2" t="s">
        <v>294</v>
      </c>
      <c r="E39" s="2" t="s">
        <v>294</v>
      </c>
      <c r="F39" s="2" t="s">
        <v>294</v>
      </c>
      <c r="G39" s="2" t="s">
        <v>294</v>
      </c>
      <c r="H39" s="2" t="s">
        <v>294</v>
      </c>
      <c r="I39" s="2" t="s">
        <v>294</v>
      </c>
    </row>
    <row r="40" spans="2:9" x14ac:dyDescent="0.2">
      <c r="B40" s="34">
        <v>42006</v>
      </c>
      <c r="C40" s="113">
        <v>8</v>
      </c>
      <c r="D40" s="2" t="s">
        <v>294</v>
      </c>
      <c r="E40" s="2" t="s">
        <v>294</v>
      </c>
      <c r="F40" s="2" t="s">
        <v>294</v>
      </c>
      <c r="G40" s="2" t="s">
        <v>294</v>
      </c>
      <c r="H40" s="2" t="s">
        <v>294</v>
      </c>
      <c r="I40" s="2" t="s">
        <v>294</v>
      </c>
    </row>
    <row r="41" spans="2:9" x14ac:dyDescent="0.2">
      <c r="B41" s="34">
        <v>42006</v>
      </c>
      <c r="C41" s="113">
        <v>9</v>
      </c>
      <c r="D41" s="2" t="s">
        <v>294</v>
      </c>
      <c r="E41" s="2" t="s">
        <v>294</v>
      </c>
      <c r="F41" s="2" t="s">
        <v>294</v>
      </c>
      <c r="G41" s="2" t="s">
        <v>294</v>
      </c>
      <c r="H41" s="2" t="s">
        <v>294</v>
      </c>
      <c r="I41" s="2" t="s">
        <v>294</v>
      </c>
    </row>
    <row r="42" spans="2:9" x14ac:dyDescent="0.2">
      <c r="B42" s="34">
        <v>42006</v>
      </c>
      <c r="C42" s="113">
        <v>10</v>
      </c>
      <c r="D42" s="2" t="s">
        <v>294</v>
      </c>
      <c r="E42" s="2" t="s">
        <v>294</v>
      </c>
      <c r="F42" s="2" t="s">
        <v>294</v>
      </c>
      <c r="G42" s="2" t="s">
        <v>294</v>
      </c>
      <c r="H42" s="2" t="s">
        <v>294</v>
      </c>
      <c r="I42" s="2" t="s">
        <v>294</v>
      </c>
    </row>
    <row r="43" spans="2:9" x14ac:dyDescent="0.2">
      <c r="B43" s="34">
        <v>42006</v>
      </c>
      <c r="C43" s="113">
        <v>11</v>
      </c>
      <c r="D43" s="2" t="s">
        <v>294</v>
      </c>
      <c r="E43" s="2" t="s">
        <v>294</v>
      </c>
      <c r="F43" s="2" t="s">
        <v>294</v>
      </c>
      <c r="G43" s="2" t="s">
        <v>294</v>
      </c>
      <c r="H43" s="2" t="s">
        <v>294</v>
      </c>
      <c r="I43" s="2" t="s">
        <v>294</v>
      </c>
    </row>
    <row r="44" spans="2:9" x14ac:dyDescent="0.2">
      <c r="B44" s="34">
        <v>42006</v>
      </c>
      <c r="C44" s="113">
        <v>12</v>
      </c>
      <c r="D44" s="2" t="s">
        <v>294</v>
      </c>
      <c r="E44" s="2" t="s">
        <v>294</v>
      </c>
      <c r="F44" s="2" t="s">
        <v>294</v>
      </c>
      <c r="G44" s="2" t="s">
        <v>294</v>
      </c>
      <c r="H44" s="2" t="s">
        <v>294</v>
      </c>
      <c r="I44" s="2" t="s">
        <v>294</v>
      </c>
    </row>
    <row r="45" spans="2:9" x14ac:dyDescent="0.2">
      <c r="B45" s="34">
        <v>42006</v>
      </c>
      <c r="C45" s="113">
        <v>13</v>
      </c>
      <c r="D45" s="2" t="s">
        <v>294</v>
      </c>
      <c r="E45" s="2" t="s">
        <v>294</v>
      </c>
      <c r="F45" s="2" t="s">
        <v>294</v>
      </c>
      <c r="G45" s="2" t="s">
        <v>294</v>
      </c>
      <c r="H45" s="2" t="s">
        <v>294</v>
      </c>
      <c r="I45" s="2" t="s">
        <v>294</v>
      </c>
    </row>
    <row r="46" spans="2:9" x14ac:dyDescent="0.2">
      <c r="B46" s="34">
        <v>42006</v>
      </c>
      <c r="C46" s="113">
        <v>14</v>
      </c>
      <c r="D46" s="2" t="s">
        <v>294</v>
      </c>
      <c r="E46" s="2" t="s">
        <v>294</v>
      </c>
      <c r="F46" s="2" t="s">
        <v>294</v>
      </c>
      <c r="G46" s="2" t="s">
        <v>294</v>
      </c>
      <c r="H46" s="2" t="s">
        <v>294</v>
      </c>
      <c r="I46" s="2" t="s">
        <v>294</v>
      </c>
    </row>
    <row r="47" spans="2:9" x14ac:dyDescent="0.2">
      <c r="B47" s="34">
        <v>42006</v>
      </c>
      <c r="C47" s="113">
        <v>15</v>
      </c>
      <c r="D47" s="2" t="s">
        <v>294</v>
      </c>
      <c r="E47" s="2" t="s">
        <v>294</v>
      </c>
      <c r="F47" s="2" t="s">
        <v>294</v>
      </c>
      <c r="G47" s="2" t="s">
        <v>294</v>
      </c>
      <c r="H47" s="2" t="s">
        <v>294</v>
      </c>
      <c r="I47" s="2" t="s">
        <v>294</v>
      </c>
    </row>
    <row r="48" spans="2:9" x14ac:dyDescent="0.2">
      <c r="B48" s="34">
        <v>42006</v>
      </c>
      <c r="C48" s="113">
        <v>16</v>
      </c>
      <c r="D48" s="2" t="s">
        <v>294</v>
      </c>
      <c r="E48" s="2" t="s">
        <v>294</v>
      </c>
      <c r="F48" s="2" t="s">
        <v>294</v>
      </c>
      <c r="G48" s="2" t="s">
        <v>294</v>
      </c>
      <c r="H48" s="2" t="s">
        <v>294</v>
      </c>
      <c r="I48" s="2" t="s">
        <v>294</v>
      </c>
    </row>
    <row r="49" spans="2:9" x14ac:dyDescent="0.2">
      <c r="B49" s="34">
        <v>42006</v>
      </c>
      <c r="C49" s="113">
        <v>17</v>
      </c>
      <c r="D49" s="2" t="s">
        <v>294</v>
      </c>
      <c r="E49" s="2" t="s">
        <v>294</v>
      </c>
      <c r="F49" s="2" t="s">
        <v>294</v>
      </c>
      <c r="G49" s="2" t="s">
        <v>294</v>
      </c>
      <c r="H49" s="2" t="s">
        <v>294</v>
      </c>
      <c r="I49" s="2" t="s">
        <v>294</v>
      </c>
    </row>
    <row r="50" spans="2:9" x14ac:dyDescent="0.2">
      <c r="B50" s="34">
        <v>42006</v>
      </c>
      <c r="C50" s="113">
        <v>18</v>
      </c>
      <c r="D50" s="2" t="s">
        <v>294</v>
      </c>
      <c r="E50" s="2" t="s">
        <v>294</v>
      </c>
      <c r="F50" s="2" t="s">
        <v>294</v>
      </c>
      <c r="G50" s="2" t="s">
        <v>294</v>
      </c>
      <c r="H50" s="2" t="s">
        <v>294</v>
      </c>
      <c r="I50" s="2" t="s">
        <v>294</v>
      </c>
    </row>
    <row r="51" spans="2:9" x14ac:dyDescent="0.2">
      <c r="B51" s="34">
        <v>42006</v>
      </c>
      <c r="C51" s="113">
        <v>19</v>
      </c>
      <c r="D51" s="2" t="s">
        <v>294</v>
      </c>
      <c r="E51" s="2" t="s">
        <v>294</v>
      </c>
      <c r="F51" s="2" t="s">
        <v>294</v>
      </c>
      <c r="G51" s="2" t="s">
        <v>294</v>
      </c>
      <c r="H51" s="2" t="s">
        <v>294</v>
      </c>
      <c r="I51" s="2" t="s">
        <v>294</v>
      </c>
    </row>
    <row r="52" spans="2:9" x14ac:dyDescent="0.2">
      <c r="B52" s="34">
        <v>42006</v>
      </c>
      <c r="C52" s="113">
        <v>20</v>
      </c>
      <c r="D52" s="2" t="s">
        <v>294</v>
      </c>
      <c r="E52" s="2" t="s">
        <v>294</v>
      </c>
      <c r="F52" s="2" t="s">
        <v>294</v>
      </c>
      <c r="G52" s="2" t="s">
        <v>294</v>
      </c>
      <c r="H52" s="2" t="s">
        <v>294</v>
      </c>
      <c r="I52" s="2" t="s">
        <v>294</v>
      </c>
    </row>
    <row r="53" spans="2:9" x14ac:dyDescent="0.2">
      <c r="B53" s="34">
        <v>42006</v>
      </c>
      <c r="C53" s="113">
        <v>21</v>
      </c>
      <c r="D53" s="2" t="s">
        <v>294</v>
      </c>
      <c r="E53" s="2" t="s">
        <v>294</v>
      </c>
      <c r="F53" s="2" t="s">
        <v>294</v>
      </c>
      <c r="G53" s="2" t="s">
        <v>294</v>
      </c>
      <c r="H53" s="2" t="s">
        <v>294</v>
      </c>
      <c r="I53" s="2" t="s">
        <v>294</v>
      </c>
    </row>
    <row r="54" spans="2:9" x14ac:dyDescent="0.2">
      <c r="B54" s="34">
        <v>42006</v>
      </c>
      <c r="C54" s="113">
        <v>22</v>
      </c>
      <c r="D54" s="2" t="s">
        <v>294</v>
      </c>
      <c r="E54" s="2" t="s">
        <v>294</v>
      </c>
      <c r="F54" s="2" t="s">
        <v>294</v>
      </c>
      <c r="G54" s="2" t="s">
        <v>294</v>
      </c>
      <c r="H54" s="2" t="s">
        <v>294</v>
      </c>
      <c r="I54" s="2" t="s">
        <v>294</v>
      </c>
    </row>
    <row r="55" spans="2:9" x14ac:dyDescent="0.2">
      <c r="B55" s="34">
        <v>42006</v>
      </c>
      <c r="C55" s="113">
        <v>23</v>
      </c>
      <c r="D55" s="2" t="s">
        <v>294</v>
      </c>
      <c r="E55" s="2" t="s">
        <v>294</v>
      </c>
      <c r="F55" s="2" t="s">
        <v>294</v>
      </c>
      <c r="G55" s="2" t="s">
        <v>294</v>
      </c>
      <c r="H55" s="2" t="s">
        <v>294</v>
      </c>
      <c r="I55" s="2" t="s">
        <v>294</v>
      </c>
    </row>
    <row r="56" spans="2:9" x14ac:dyDescent="0.2">
      <c r="B56" s="34">
        <v>42006</v>
      </c>
      <c r="C56" s="113">
        <v>24</v>
      </c>
      <c r="D56" s="2" t="s">
        <v>294</v>
      </c>
      <c r="E56" s="2" t="s">
        <v>294</v>
      </c>
      <c r="F56" s="2" t="s">
        <v>294</v>
      </c>
      <c r="G56" s="2" t="s">
        <v>294</v>
      </c>
      <c r="H56" s="2" t="s">
        <v>294</v>
      </c>
      <c r="I56" s="2" t="s">
        <v>294</v>
      </c>
    </row>
  </sheetData>
  <customSheetViews>
    <customSheetView guid="{64245E33-E577-4C25-9B98-21C112E84FF6}" scale="75" showPageBreaks="1" showGridLines="0" fitToPage="1" printArea="1">
      <selection activeCell="G14" sqref="G14"/>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G14" sqref="G14"/>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F52" sqref="F52"/>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orientation="landscape" r:id="rId4"/>
      <headerFooter alignWithMargins="0">
        <oddFooter>&amp;R&amp;A</oddFooter>
      </headerFooter>
    </customSheetView>
  </customSheetViews>
  <mergeCells count="4">
    <mergeCell ref="B1:I1"/>
    <mergeCell ref="B2:I2"/>
    <mergeCell ref="B4:I4"/>
    <mergeCell ref="B5:I5"/>
  </mergeCells>
  <phoneticPr fontId="0" type="noConversion"/>
  <printOptions horizontalCentered="1" headings="1" gridLines="1"/>
  <pageMargins left="0.25" right="0.25" top="0.75" bottom="0.5" header="0.5" footer="0.5"/>
  <pageSetup orientation="landscape" r:id="rId5"/>
  <headerFooter alignWithMargins="0">
    <oddFooter>&amp;L&amp;D&amp;CSDGE 2017 IEPR Demand Forecast&amp;R&amp;A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
  <sheetViews>
    <sheetView workbookViewId="0">
      <selection activeCell="H16" sqref="H16"/>
    </sheetView>
  </sheetViews>
  <sheetFormatPr defaultRowHeight="11.25" x14ac:dyDescent="0.2"/>
  <cols>
    <col min="1" max="1" width="11.33203125" customWidth="1"/>
    <col min="2" max="2" width="17.83203125" customWidth="1"/>
    <col min="3" max="3" width="20.6640625" customWidth="1"/>
    <col min="4" max="4" width="23" customWidth="1"/>
    <col min="5" max="5" width="10.5" customWidth="1"/>
    <col min="6" max="6" width="22.83203125" bestFit="1" customWidth="1"/>
    <col min="7" max="7" width="37.33203125" bestFit="1" customWidth="1"/>
    <col min="8" max="8" width="36.33203125" bestFit="1" customWidth="1"/>
    <col min="9" max="9" width="52.1640625" bestFit="1" customWidth="1"/>
  </cols>
  <sheetData>
    <row r="1" spans="1:9" ht="15.75" x14ac:dyDescent="0.25">
      <c r="A1" s="373" t="s">
        <v>362</v>
      </c>
      <c r="B1" s="373"/>
      <c r="C1" s="373"/>
      <c r="D1" s="373"/>
      <c r="E1" s="373"/>
      <c r="F1" s="373"/>
      <c r="G1" s="373"/>
      <c r="H1" s="373"/>
      <c r="I1" s="373"/>
    </row>
    <row r="2" spans="1:9" ht="12.75" x14ac:dyDescent="0.2">
      <c r="G2" s="253" t="str">
        <f>'FormsList&amp;FilerInfo'!B1</f>
        <v>San Diego Gas &amp; Electric</v>
      </c>
    </row>
    <row r="3" spans="1:9" ht="15.75" x14ac:dyDescent="0.25">
      <c r="A3" s="372" t="s">
        <v>356</v>
      </c>
      <c r="B3" s="372"/>
      <c r="C3" s="372"/>
      <c r="D3" s="372"/>
      <c r="E3" s="372"/>
      <c r="F3" s="372"/>
      <c r="G3" s="372"/>
      <c r="H3" s="372"/>
      <c r="I3" s="372"/>
    </row>
    <row r="5" spans="1:9" ht="49.5" customHeight="1" x14ac:dyDescent="0.2">
      <c r="A5" s="374" t="s">
        <v>339</v>
      </c>
      <c r="B5" s="374"/>
      <c r="C5" s="374"/>
      <c r="D5" s="374"/>
      <c r="E5" s="374"/>
      <c r="F5" s="374"/>
      <c r="G5" s="374"/>
      <c r="H5" s="374"/>
      <c r="I5" s="374"/>
    </row>
    <row r="7" spans="1:9" ht="25.5" x14ac:dyDescent="0.2">
      <c r="A7" s="252" t="s">
        <v>296</v>
      </c>
      <c r="B7" s="252" t="s">
        <v>340</v>
      </c>
      <c r="C7" s="252" t="s">
        <v>341</v>
      </c>
      <c r="D7" s="252" t="s">
        <v>342</v>
      </c>
      <c r="E7" s="252" t="s">
        <v>190</v>
      </c>
      <c r="F7" s="252" t="s">
        <v>298</v>
      </c>
      <c r="G7" s="252" t="s">
        <v>329</v>
      </c>
      <c r="H7" s="252" t="s">
        <v>330</v>
      </c>
      <c r="I7" s="252" t="s">
        <v>331</v>
      </c>
    </row>
    <row r="8" spans="1:9" x14ac:dyDescent="0.2">
      <c r="A8" s="2">
        <v>12</v>
      </c>
      <c r="B8" s="2"/>
      <c r="C8" s="2" t="s">
        <v>343</v>
      </c>
      <c r="D8" s="2" t="s">
        <v>344</v>
      </c>
      <c r="E8" s="2">
        <v>2014</v>
      </c>
      <c r="F8" s="326">
        <v>399</v>
      </c>
      <c r="G8" s="326">
        <v>12171.679661</v>
      </c>
      <c r="H8" s="326">
        <v>10938.285</v>
      </c>
      <c r="I8" s="326">
        <v>4981.9148929108997</v>
      </c>
    </row>
    <row r="9" spans="1:9" x14ac:dyDescent="0.2">
      <c r="A9" s="2">
        <v>12</v>
      </c>
      <c r="B9" s="2"/>
      <c r="C9" s="2" t="s">
        <v>345</v>
      </c>
      <c r="D9" s="2" t="s">
        <v>344</v>
      </c>
      <c r="E9" s="2">
        <v>2014</v>
      </c>
      <c r="F9" s="326">
        <v>792</v>
      </c>
      <c r="G9" s="326">
        <v>2536.4947149999998</v>
      </c>
      <c r="H9" s="326">
        <v>2634.85</v>
      </c>
      <c r="I9" s="326">
        <v>740.11467334710005</v>
      </c>
    </row>
    <row r="10" spans="1:9" x14ac:dyDescent="0.2">
      <c r="A10" s="2">
        <v>12</v>
      </c>
      <c r="B10" s="2"/>
      <c r="C10" s="2" t="s">
        <v>346</v>
      </c>
      <c r="D10" s="2" t="s">
        <v>344</v>
      </c>
      <c r="E10" s="2">
        <v>2014</v>
      </c>
      <c r="F10" s="326">
        <v>763</v>
      </c>
      <c r="G10" s="326">
        <v>5071.0023259999998</v>
      </c>
      <c r="H10" s="326">
        <v>4920.085</v>
      </c>
      <c r="I10" s="326">
        <v>1028.6451261792199</v>
      </c>
    </row>
    <row r="11" spans="1:9" x14ac:dyDescent="0.2">
      <c r="A11" s="2">
        <v>12</v>
      </c>
      <c r="B11" s="2"/>
      <c r="C11" s="2" t="s">
        <v>343</v>
      </c>
      <c r="D11" s="2" t="s">
        <v>347</v>
      </c>
      <c r="E11" s="2">
        <v>2014</v>
      </c>
      <c r="F11" s="326">
        <v>1074</v>
      </c>
      <c r="G11" s="326">
        <v>10503.557736999999</v>
      </c>
      <c r="H11" s="326">
        <v>9455.4950000000008</v>
      </c>
      <c r="I11" s="326">
        <v>4012.3027369718602</v>
      </c>
    </row>
    <row r="12" spans="1:9" x14ac:dyDescent="0.2">
      <c r="A12" s="2">
        <v>12</v>
      </c>
      <c r="B12" s="2"/>
      <c r="C12" s="2" t="s">
        <v>345</v>
      </c>
      <c r="D12" s="2" t="s">
        <v>347</v>
      </c>
      <c r="E12" s="2">
        <v>2014</v>
      </c>
      <c r="F12" s="326">
        <v>1284</v>
      </c>
      <c r="G12" s="326">
        <v>2496.2291310000001</v>
      </c>
      <c r="H12" s="326">
        <v>2641.4250000000002</v>
      </c>
      <c r="I12" s="326">
        <v>789.12087648775503</v>
      </c>
    </row>
    <row r="13" spans="1:9" x14ac:dyDescent="0.2">
      <c r="A13" s="2">
        <v>12</v>
      </c>
      <c r="B13" s="2"/>
      <c r="C13" s="2" t="s">
        <v>346</v>
      </c>
      <c r="D13" s="2" t="s">
        <v>347</v>
      </c>
      <c r="E13" s="2">
        <v>2014</v>
      </c>
      <c r="F13" s="326">
        <v>1918</v>
      </c>
      <c r="G13" s="326">
        <v>5221.5071630000002</v>
      </c>
      <c r="H13" s="326">
        <v>5094.7124999999996</v>
      </c>
      <c r="I13" s="326">
        <v>1022.36706268852</v>
      </c>
    </row>
    <row r="14" spans="1:9" x14ac:dyDescent="0.2">
      <c r="A14" s="2">
        <v>12</v>
      </c>
      <c r="B14" s="2"/>
      <c r="C14" s="2" t="s">
        <v>343</v>
      </c>
      <c r="D14" s="2" t="s">
        <v>344</v>
      </c>
      <c r="E14" s="2">
        <v>2015</v>
      </c>
      <c r="F14" s="326">
        <v>378</v>
      </c>
      <c r="G14" s="326">
        <v>11779.601177</v>
      </c>
      <c r="H14" s="326">
        <v>10260.247499999999</v>
      </c>
      <c r="I14" s="326">
        <v>4687.6668191237104</v>
      </c>
    </row>
    <row r="15" spans="1:9" x14ac:dyDescent="0.2">
      <c r="A15" s="2">
        <v>12</v>
      </c>
      <c r="B15" s="2"/>
      <c r="C15" s="2" t="s">
        <v>345</v>
      </c>
      <c r="D15" s="2" t="s">
        <v>344</v>
      </c>
      <c r="E15" s="2">
        <v>2015</v>
      </c>
      <c r="F15" s="326">
        <v>833</v>
      </c>
      <c r="G15" s="326">
        <v>2532.811134</v>
      </c>
      <c r="H15" s="326">
        <v>2631.1149999999998</v>
      </c>
      <c r="I15" s="326">
        <v>747.63380934276302</v>
      </c>
    </row>
    <row r="16" spans="1:9" x14ac:dyDescent="0.2">
      <c r="A16" s="2">
        <v>12</v>
      </c>
      <c r="B16" s="2"/>
      <c r="C16" s="2" t="s">
        <v>346</v>
      </c>
      <c r="D16" s="2" t="s">
        <v>344</v>
      </c>
      <c r="E16" s="2">
        <v>2015</v>
      </c>
      <c r="F16" s="326">
        <v>743</v>
      </c>
      <c r="G16" s="326">
        <v>5047.796096</v>
      </c>
      <c r="H16" s="326">
        <v>4830.3950000000004</v>
      </c>
      <c r="I16" s="326">
        <v>1009.83353659205</v>
      </c>
    </row>
    <row r="17" spans="1:9" x14ac:dyDescent="0.2">
      <c r="A17" s="2">
        <v>12</v>
      </c>
      <c r="B17" s="2"/>
      <c r="C17" s="2" t="s">
        <v>343</v>
      </c>
      <c r="D17" s="2" t="s">
        <v>347</v>
      </c>
      <c r="E17" s="2">
        <v>2015</v>
      </c>
      <c r="F17" s="326">
        <v>944</v>
      </c>
      <c r="G17" s="326">
        <v>10437.873272999999</v>
      </c>
      <c r="H17" s="326">
        <v>9392.7924999999996</v>
      </c>
      <c r="I17" s="326">
        <v>3865.1898037534402</v>
      </c>
    </row>
    <row r="18" spans="1:9" x14ac:dyDescent="0.2">
      <c r="A18" s="2">
        <v>12</v>
      </c>
      <c r="B18" s="2"/>
      <c r="C18" s="2" t="s">
        <v>345</v>
      </c>
      <c r="D18" s="2" t="s">
        <v>347</v>
      </c>
      <c r="E18" s="2">
        <v>2015</v>
      </c>
      <c r="F18" s="326">
        <v>1297</v>
      </c>
      <c r="G18" s="326">
        <v>2507.1734270000002</v>
      </c>
      <c r="H18" s="326">
        <v>2647.6950000000002</v>
      </c>
      <c r="I18" s="326">
        <v>788.590453087122</v>
      </c>
    </row>
    <row r="19" spans="1:9" x14ac:dyDescent="0.2">
      <c r="A19" s="2">
        <v>12</v>
      </c>
      <c r="B19" s="2"/>
      <c r="C19" s="2" t="s">
        <v>346</v>
      </c>
      <c r="D19" s="2" t="s">
        <v>347</v>
      </c>
      <c r="E19" s="2">
        <v>2015</v>
      </c>
      <c r="F19" s="326">
        <v>1868</v>
      </c>
      <c r="G19" s="326">
        <v>5226.853642</v>
      </c>
      <c r="H19" s="326">
        <v>5124.2475000000004</v>
      </c>
      <c r="I19" s="326">
        <v>1032.6106638976701</v>
      </c>
    </row>
    <row r="22" spans="1:9" x14ac:dyDescent="0.2">
      <c r="A22" t="s">
        <v>348</v>
      </c>
    </row>
    <row r="23" spans="1:9" x14ac:dyDescent="0.2">
      <c r="B23" t="s">
        <v>349</v>
      </c>
    </row>
    <row r="24" spans="1:9" x14ac:dyDescent="0.2">
      <c r="B24" t="s">
        <v>350</v>
      </c>
    </row>
    <row r="25" spans="1:9" x14ac:dyDescent="0.2">
      <c r="B25" t="s">
        <v>351</v>
      </c>
    </row>
    <row r="26" spans="1:9" ht="15.75" x14ac:dyDescent="0.25">
      <c r="A26" s="372"/>
      <c r="B26" s="372"/>
      <c r="C26" s="372"/>
      <c r="D26" s="372"/>
      <c r="E26" s="372"/>
      <c r="F26" s="372"/>
      <c r="G26" s="372"/>
      <c r="H26" s="372"/>
      <c r="I26" s="372"/>
    </row>
  </sheetData>
  <customSheetViews>
    <customSheetView guid="{64245E33-E577-4C25-9B98-21C112E84FF6}" showPageBreaks="1" fitToPage="1" printArea="1">
      <selection activeCell="H45" sqref="H45"/>
      <pageMargins left="0.7" right="0.7" top="0.75" bottom="0.75" header="0.3" footer="0.3"/>
      <pageSetup scale="67" orientation="landscape" r:id="rId1"/>
    </customSheetView>
    <customSheetView guid="{2C54E754-4594-47E3-AFE9-B28C28B63E5C}" fitToPage="1">
      <selection activeCell="H45" sqref="H45"/>
      <pageMargins left="0.7" right="0.7" top="0.75" bottom="0.75" header="0.3" footer="0.3"/>
      <pageSetup scale="67" orientation="landscape" r:id="rId2"/>
    </customSheetView>
    <customSheetView guid="{DC437496-B10F-474B-8F6E-F19B4DA7C026}">
      <selection activeCell="H41" sqref="H41"/>
      <pageMargins left="0.7" right="0.7" top="0.75" bottom="0.75" header="0.3" footer="0.3"/>
    </customSheetView>
  </customSheetViews>
  <mergeCells count="4">
    <mergeCell ref="A26:I26"/>
    <mergeCell ref="A1:I1"/>
    <mergeCell ref="A3:I3"/>
    <mergeCell ref="A5:I5"/>
  </mergeCells>
  <printOptions horizontalCentered="1" headings="1" gridLines="1"/>
  <pageMargins left="0.25" right="0.25" top="0.75" bottom="0.5" header="0.5" footer="0.5"/>
  <pageSetup scale="72" orientation="landscape" r:id="rId3"/>
  <headerFooter>
    <oddFooter>&amp;L&amp;D&amp;CSDGE 2017 IEPR Demand Forecast&amp;R&amp;A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workbookViewId="0">
      <selection sqref="A1:N1"/>
    </sheetView>
  </sheetViews>
  <sheetFormatPr defaultRowHeight="12.75" x14ac:dyDescent="0.2"/>
  <cols>
    <col min="1" max="16384" width="9.33203125" style="8"/>
  </cols>
  <sheetData>
    <row r="1" spans="1:14" ht="15.75" x14ac:dyDescent="0.25">
      <c r="A1" s="373" t="s">
        <v>363</v>
      </c>
      <c r="B1" s="373"/>
      <c r="C1" s="373"/>
      <c r="D1" s="373"/>
      <c r="E1" s="373"/>
      <c r="F1" s="373"/>
      <c r="G1" s="373"/>
      <c r="H1" s="373"/>
      <c r="I1" s="373"/>
      <c r="J1" s="373"/>
      <c r="K1" s="373"/>
      <c r="L1" s="373"/>
      <c r="M1" s="373"/>
      <c r="N1" s="373"/>
    </row>
    <row r="2" spans="1:14" ht="15.75" x14ac:dyDescent="0.25">
      <c r="A2" s="375" t="str">
        <f>'FormsList&amp;FilerInfo'!B1</f>
        <v>San Diego Gas &amp; Electric</v>
      </c>
      <c r="B2" s="375"/>
      <c r="C2" s="375"/>
      <c r="D2" s="375"/>
      <c r="E2" s="375"/>
      <c r="F2" s="375"/>
      <c r="G2" s="375"/>
      <c r="H2" s="375"/>
      <c r="I2" s="375"/>
      <c r="J2" s="375"/>
      <c r="K2" s="375"/>
      <c r="L2" s="375"/>
      <c r="M2" s="375"/>
      <c r="N2" s="375"/>
    </row>
    <row r="3" spans="1:14" ht="15.75" x14ac:dyDescent="0.25">
      <c r="A3" s="372" t="s">
        <v>359</v>
      </c>
      <c r="B3" s="372"/>
      <c r="C3" s="372"/>
      <c r="D3" s="372"/>
      <c r="E3" s="372"/>
      <c r="F3" s="372"/>
      <c r="G3" s="372"/>
      <c r="H3" s="372"/>
      <c r="I3" s="372"/>
      <c r="J3" s="372"/>
      <c r="K3" s="372"/>
      <c r="L3" s="372"/>
      <c r="M3" s="372"/>
      <c r="N3" s="372"/>
    </row>
  </sheetData>
  <mergeCells count="3">
    <mergeCell ref="A1:N1"/>
    <mergeCell ref="A2:N2"/>
    <mergeCell ref="A3:N3"/>
  </mergeCells>
  <printOptions headings="1" gridLines="1"/>
  <pageMargins left="0.7" right="0.7" top="0.75" bottom="0.75" header="0.3" footer="0.3"/>
  <pageSetup orientation="landscape" r:id="rId1"/>
  <headerFooter>
    <oddFooter>&amp;L&amp;D&amp;CSDGE 2017 IEPR Demand Forecast&amp;R&amp;A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3"/>
  <sheetViews>
    <sheetView workbookViewId="0">
      <selection sqref="A1:H1"/>
    </sheetView>
  </sheetViews>
  <sheetFormatPr defaultRowHeight="11.25" x14ac:dyDescent="0.2"/>
  <cols>
    <col min="1" max="1" width="24.33203125" customWidth="1"/>
    <col min="2" max="2" width="16.1640625" bestFit="1" customWidth="1"/>
    <col min="3" max="3" width="22.33203125" bestFit="1" customWidth="1"/>
    <col min="4" max="4" width="6" bestFit="1" customWidth="1"/>
    <col min="5" max="5" width="22.83203125" bestFit="1" customWidth="1"/>
    <col min="6" max="6" width="37.33203125" bestFit="1" customWidth="1"/>
    <col min="7" max="7" width="36.33203125" bestFit="1" customWidth="1"/>
    <col min="8" max="8" width="52.1640625" bestFit="1" customWidth="1"/>
  </cols>
  <sheetData>
    <row r="1" spans="1:9" ht="15.75" x14ac:dyDescent="0.25">
      <c r="A1" s="373" t="s">
        <v>336</v>
      </c>
      <c r="B1" s="373"/>
      <c r="C1" s="373"/>
      <c r="D1" s="373"/>
      <c r="E1" s="373"/>
      <c r="F1" s="373"/>
      <c r="G1" s="373"/>
      <c r="H1" s="373"/>
    </row>
    <row r="2" spans="1:9" ht="12.75" x14ac:dyDescent="0.2">
      <c r="A2" s="376" t="s">
        <v>212</v>
      </c>
      <c r="B2" s="376"/>
      <c r="C2" s="376"/>
      <c r="D2" s="376"/>
      <c r="E2" s="376"/>
      <c r="F2" s="376"/>
      <c r="G2" s="376"/>
      <c r="H2" s="376"/>
    </row>
    <row r="3" spans="1:9" ht="15.75" x14ac:dyDescent="0.25">
      <c r="A3" s="372" t="s">
        <v>357</v>
      </c>
      <c r="B3" s="372"/>
      <c r="C3" s="372"/>
      <c r="D3" s="372"/>
      <c r="E3" s="372"/>
      <c r="F3" s="372"/>
      <c r="G3" s="372"/>
      <c r="H3" s="372"/>
      <c r="I3" s="372"/>
    </row>
    <row r="4" spans="1:9" ht="15.75" x14ac:dyDescent="0.25">
      <c r="A4" s="231"/>
      <c r="B4" s="231"/>
      <c r="C4" s="231"/>
      <c r="D4" s="231"/>
      <c r="E4" s="231"/>
      <c r="F4" s="231"/>
      <c r="G4" s="231"/>
      <c r="H4" s="231"/>
    </row>
    <row r="5" spans="1:9" ht="57" customHeight="1" x14ac:dyDescent="0.2">
      <c r="A5" s="374" t="s">
        <v>326</v>
      </c>
      <c r="B5" s="374"/>
      <c r="C5" s="374"/>
      <c r="D5" s="374"/>
      <c r="E5" s="374"/>
      <c r="F5" s="374"/>
      <c r="G5" s="374"/>
      <c r="H5" s="374"/>
    </row>
    <row r="6" spans="1:9" ht="12.75" x14ac:dyDescent="0.2">
      <c r="A6" s="8"/>
      <c r="B6" s="8"/>
      <c r="C6" s="8"/>
      <c r="D6" s="8"/>
      <c r="E6" s="8"/>
      <c r="F6" s="229"/>
      <c r="G6" s="229"/>
      <c r="H6" s="229"/>
    </row>
    <row r="7" spans="1:9" ht="25.5" x14ac:dyDescent="0.2">
      <c r="A7" s="230" t="s">
        <v>295</v>
      </c>
      <c r="B7" s="230" t="s">
        <v>296</v>
      </c>
      <c r="C7" s="230" t="s">
        <v>297</v>
      </c>
      <c r="D7" s="230" t="s">
        <v>190</v>
      </c>
      <c r="E7" s="230" t="s">
        <v>298</v>
      </c>
      <c r="F7" s="230" t="s">
        <v>329</v>
      </c>
      <c r="G7" s="230" t="s">
        <v>330</v>
      </c>
      <c r="H7" s="230" t="s">
        <v>331</v>
      </c>
    </row>
    <row r="8" spans="1:9" ht="12" customHeight="1" x14ac:dyDescent="0.2">
      <c r="A8" s="8" t="s">
        <v>299</v>
      </c>
      <c r="B8" s="8">
        <v>12</v>
      </c>
      <c r="C8" s="8" t="s">
        <v>332</v>
      </c>
      <c r="D8" s="8">
        <v>2013</v>
      </c>
      <c r="E8" s="325">
        <v>1308</v>
      </c>
      <c r="F8" s="325">
        <v>14601.915687999999</v>
      </c>
      <c r="G8" s="325">
        <v>7141.92</v>
      </c>
      <c r="H8" s="325">
        <v>19923.326006512601</v>
      </c>
    </row>
    <row r="9" spans="1:9" ht="12.75" x14ac:dyDescent="0.2">
      <c r="A9" s="8" t="s">
        <v>299</v>
      </c>
      <c r="B9" s="8">
        <v>12</v>
      </c>
      <c r="C9" s="8" t="s">
        <v>333</v>
      </c>
      <c r="D9" s="8">
        <v>2013</v>
      </c>
      <c r="E9" s="325">
        <v>134</v>
      </c>
      <c r="F9" s="325">
        <v>1215910.851089</v>
      </c>
      <c r="G9" s="325">
        <v>217255.17499999999</v>
      </c>
      <c r="H9" s="325">
        <v>4362512.2426131098</v>
      </c>
    </row>
    <row r="10" spans="1:9" ht="12.75" x14ac:dyDescent="0.2">
      <c r="A10" s="8" t="s">
        <v>306</v>
      </c>
      <c r="B10" s="8">
        <v>12</v>
      </c>
      <c r="C10" s="8" t="s">
        <v>332</v>
      </c>
      <c r="D10" s="8">
        <v>2013</v>
      </c>
      <c r="E10" s="325">
        <v>1323</v>
      </c>
      <c r="F10" s="325">
        <v>19820.728715000001</v>
      </c>
      <c r="G10" s="325">
        <v>13295.325000000001</v>
      </c>
      <c r="H10" s="325">
        <v>21548.537210488201</v>
      </c>
    </row>
    <row r="11" spans="1:9" ht="12.75" x14ac:dyDescent="0.2">
      <c r="A11" s="8" t="s">
        <v>306</v>
      </c>
      <c r="B11" s="8">
        <v>12</v>
      </c>
      <c r="C11" s="8" t="s">
        <v>333</v>
      </c>
      <c r="D11" s="8">
        <v>2013</v>
      </c>
      <c r="E11" s="325">
        <v>450</v>
      </c>
      <c r="F11" s="325">
        <v>1077388.803146</v>
      </c>
      <c r="G11" s="325">
        <v>307976.03999999998</v>
      </c>
      <c r="H11" s="325">
        <v>3417419.01596657</v>
      </c>
    </row>
    <row r="12" spans="1:9" ht="12.75" x14ac:dyDescent="0.2">
      <c r="A12" s="8" t="s">
        <v>306</v>
      </c>
      <c r="B12" s="8">
        <v>12</v>
      </c>
      <c r="C12" s="8" t="s">
        <v>301</v>
      </c>
      <c r="D12" s="8">
        <v>2013</v>
      </c>
      <c r="E12" s="325">
        <v>26</v>
      </c>
      <c r="F12" s="325">
        <v>2923089.78</v>
      </c>
      <c r="G12" s="325">
        <v>1859026.08</v>
      </c>
      <c r="H12" s="325">
        <v>3752340.8809007001</v>
      </c>
    </row>
    <row r="13" spans="1:9" ht="12.75" x14ac:dyDescent="0.2">
      <c r="A13" s="8" t="s">
        <v>306</v>
      </c>
      <c r="B13" s="8">
        <v>12</v>
      </c>
      <c r="C13" s="8" t="s">
        <v>303</v>
      </c>
      <c r="D13" s="8">
        <v>2013</v>
      </c>
      <c r="E13" s="325">
        <v>33</v>
      </c>
      <c r="F13" s="325">
        <v>224928.12484800001</v>
      </c>
      <c r="G13" s="325">
        <v>188492.48</v>
      </c>
      <c r="H13" s="325">
        <v>136948.337041855</v>
      </c>
    </row>
    <row r="14" spans="1:9" ht="12.75" x14ac:dyDescent="0.2">
      <c r="A14" s="8" t="s">
        <v>308</v>
      </c>
      <c r="B14" s="8">
        <v>12</v>
      </c>
      <c r="C14" s="8" t="s">
        <v>332</v>
      </c>
      <c r="D14" s="8">
        <v>2013</v>
      </c>
      <c r="E14" s="325">
        <v>702</v>
      </c>
      <c r="F14" s="325">
        <v>22291.463104999999</v>
      </c>
      <c r="G14" s="325">
        <v>12516.5875</v>
      </c>
      <c r="H14" s="325">
        <v>25106.513305016899</v>
      </c>
    </row>
    <row r="15" spans="1:9" ht="12.75" x14ac:dyDescent="0.2">
      <c r="A15" s="8" t="s">
        <v>308</v>
      </c>
      <c r="B15" s="8">
        <v>12</v>
      </c>
      <c r="C15" s="8" t="s">
        <v>333</v>
      </c>
      <c r="D15" s="8">
        <v>2013</v>
      </c>
      <c r="E15" s="325">
        <v>460</v>
      </c>
      <c r="F15" s="325">
        <v>773263.26664699998</v>
      </c>
      <c r="G15" s="325">
        <v>229827.06</v>
      </c>
      <c r="H15" s="325">
        <v>1958690.57538693</v>
      </c>
    </row>
    <row r="16" spans="1:9" ht="12.75" x14ac:dyDescent="0.2">
      <c r="A16" s="8" t="s">
        <v>308</v>
      </c>
      <c r="B16" s="8">
        <v>12</v>
      </c>
      <c r="C16" s="8" t="s">
        <v>301</v>
      </c>
      <c r="D16" s="8">
        <v>2013</v>
      </c>
      <c r="E16" s="325">
        <v>40</v>
      </c>
      <c r="F16" s="325">
        <v>1695949.0706750001</v>
      </c>
      <c r="G16" s="325">
        <v>1674552.12</v>
      </c>
      <c r="H16" s="325">
        <v>1118030.6138404</v>
      </c>
    </row>
    <row r="17" spans="1:8" ht="12.75" x14ac:dyDescent="0.2">
      <c r="A17" s="8" t="s">
        <v>308</v>
      </c>
      <c r="B17" s="8">
        <v>12</v>
      </c>
      <c r="C17" s="8" t="s">
        <v>302</v>
      </c>
      <c r="D17" s="8">
        <v>2013</v>
      </c>
      <c r="E17" s="325">
        <v>21</v>
      </c>
      <c r="F17" s="325">
        <v>58023.572427999999</v>
      </c>
      <c r="G17" s="325">
        <v>50845.77</v>
      </c>
      <c r="H17" s="325">
        <v>34492.277278289403</v>
      </c>
    </row>
    <row r="18" spans="1:8" ht="12.75" x14ac:dyDescent="0.2">
      <c r="A18" s="8" t="s">
        <v>308</v>
      </c>
      <c r="B18" s="8">
        <v>12</v>
      </c>
      <c r="C18" s="8" t="s">
        <v>305</v>
      </c>
      <c r="D18" s="8">
        <v>2013</v>
      </c>
      <c r="E18" s="325">
        <v>19</v>
      </c>
      <c r="F18" s="325">
        <v>71512.785526000007</v>
      </c>
      <c r="G18" s="325">
        <v>14783.81</v>
      </c>
      <c r="H18" s="325">
        <v>109596.18105472199</v>
      </c>
    </row>
    <row r="19" spans="1:8" ht="12.75" x14ac:dyDescent="0.2">
      <c r="A19" s="8" t="s">
        <v>312</v>
      </c>
      <c r="B19" s="8">
        <v>12</v>
      </c>
      <c r="C19" s="8" t="s">
        <v>332</v>
      </c>
      <c r="D19" s="8">
        <v>2013</v>
      </c>
      <c r="E19" s="325">
        <v>41918</v>
      </c>
      <c r="F19" s="325">
        <v>13602.779375</v>
      </c>
      <c r="G19" s="325">
        <v>7240.6049999999996</v>
      </c>
      <c r="H19" s="325">
        <v>19193.777453345301</v>
      </c>
    </row>
    <row r="20" spans="1:8" ht="12.75" x14ac:dyDescent="0.2">
      <c r="A20" s="8" t="s">
        <v>312</v>
      </c>
      <c r="B20" s="8">
        <v>12</v>
      </c>
      <c r="C20" s="8" t="s">
        <v>300</v>
      </c>
      <c r="D20" s="8">
        <v>2013</v>
      </c>
      <c r="E20" s="325">
        <v>27</v>
      </c>
      <c r="F20" s="325">
        <v>189101.35962900001</v>
      </c>
      <c r="G20" s="325">
        <v>124365.88</v>
      </c>
      <c r="H20" s="325">
        <v>150902.45915554301</v>
      </c>
    </row>
    <row r="21" spans="1:8" ht="12.75" x14ac:dyDescent="0.2">
      <c r="A21" s="8" t="s">
        <v>312</v>
      </c>
      <c r="B21" s="8">
        <v>12</v>
      </c>
      <c r="C21" s="8" t="s">
        <v>333</v>
      </c>
      <c r="D21" s="8">
        <v>2013</v>
      </c>
      <c r="E21" s="325">
        <v>4135</v>
      </c>
      <c r="F21" s="325">
        <v>325608.533735</v>
      </c>
      <c r="G21" s="325">
        <v>126110.72</v>
      </c>
      <c r="H21" s="325">
        <v>918160.19036333996</v>
      </c>
    </row>
    <row r="22" spans="1:8" ht="12.75" x14ac:dyDescent="0.2">
      <c r="A22" s="8" t="s">
        <v>312</v>
      </c>
      <c r="B22" s="8">
        <v>12</v>
      </c>
      <c r="C22" s="8" t="s">
        <v>301</v>
      </c>
      <c r="D22" s="8">
        <v>2013</v>
      </c>
      <c r="E22" s="325">
        <v>222</v>
      </c>
      <c r="F22" s="325">
        <v>2383885.1843190002</v>
      </c>
      <c r="G22" s="325">
        <v>1195205.335</v>
      </c>
      <c r="H22" s="325">
        <v>4799975.5878555998</v>
      </c>
    </row>
    <row r="23" spans="1:8" ht="12.75" x14ac:dyDescent="0.2">
      <c r="A23" s="8" t="s">
        <v>312</v>
      </c>
      <c r="B23" s="8">
        <v>12</v>
      </c>
      <c r="C23" s="8" t="s">
        <v>334</v>
      </c>
      <c r="D23" s="8">
        <v>2013</v>
      </c>
      <c r="E23" s="325">
        <v>3597</v>
      </c>
      <c r="F23" s="325">
        <v>4642.2930720000004</v>
      </c>
      <c r="G23" s="325">
        <v>3710.5250000000001</v>
      </c>
      <c r="H23" s="325">
        <v>4411.8490546591302</v>
      </c>
    </row>
    <row r="24" spans="1:8" ht="12.75" x14ac:dyDescent="0.2">
      <c r="A24" s="8" t="s">
        <v>312</v>
      </c>
      <c r="B24" s="8">
        <v>12</v>
      </c>
      <c r="C24" s="8" t="s">
        <v>302</v>
      </c>
      <c r="D24" s="8">
        <v>2013</v>
      </c>
      <c r="E24" s="325">
        <v>261</v>
      </c>
      <c r="F24" s="325">
        <v>38719.502950000002</v>
      </c>
      <c r="G24" s="325">
        <v>29958.32</v>
      </c>
      <c r="H24" s="325">
        <v>30552.809031575202</v>
      </c>
    </row>
    <row r="25" spans="1:8" ht="12.75" x14ac:dyDescent="0.2">
      <c r="A25" s="8" t="s">
        <v>312</v>
      </c>
      <c r="B25" s="8">
        <v>12</v>
      </c>
      <c r="C25" s="8" t="s">
        <v>303</v>
      </c>
      <c r="D25" s="8">
        <v>2013</v>
      </c>
      <c r="E25" s="325">
        <v>92</v>
      </c>
      <c r="F25" s="325">
        <v>233411.96681499999</v>
      </c>
      <c r="G25" s="325">
        <v>139752.88</v>
      </c>
      <c r="H25" s="325">
        <v>233716.553494797</v>
      </c>
    </row>
    <row r="26" spans="1:8" ht="12.75" x14ac:dyDescent="0.2">
      <c r="A26" s="8" t="s">
        <v>312</v>
      </c>
      <c r="B26" s="8">
        <v>12</v>
      </c>
      <c r="C26" s="8" t="s">
        <v>335</v>
      </c>
      <c r="D26" s="8">
        <v>2013</v>
      </c>
      <c r="E26" s="325">
        <v>118</v>
      </c>
      <c r="F26" s="325">
        <v>12287.032160999999</v>
      </c>
      <c r="G26" s="325">
        <v>7197.76</v>
      </c>
      <c r="H26" s="325">
        <v>12703.553301825201</v>
      </c>
    </row>
    <row r="27" spans="1:8" ht="12.75" x14ac:dyDescent="0.2">
      <c r="A27" s="8" t="s">
        <v>312</v>
      </c>
      <c r="B27" s="8">
        <v>12</v>
      </c>
      <c r="C27" s="8" t="s">
        <v>304</v>
      </c>
      <c r="D27" s="8">
        <v>2013</v>
      </c>
      <c r="E27" s="325">
        <v>43</v>
      </c>
      <c r="F27" s="325">
        <v>56846.092092999999</v>
      </c>
      <c r="G27" s="325">
        <v>49075.48</v>
      </c>
      <c r="H27" s="325">
        <v>39273.032920537997</v>
      </c>
    </row>
    <row r="28" spans="1:8" ht="12.75" x14ac:dyDescent="0.2">
      <c r="A28" s="8" t="s">
        <v>312</v>
      </c>
      <c r="B28" s="8">
        <v>12</v>
      </c>
      <c r="C28" s="8" t="s">
        <v>305</v>
      </c>
      <c r="D28" s="8">
        <v>2013</v>
      </c>
      <c r="E28" s="325">
        <v>385</v>
      </c>
      <c r="F28" s="325">
        <v>22505.976440999999</v>
      </c>
      <c r="G28" s="325">
        <v>4399.2349999999997</v>
      </c>
      <c r="H28" s="325">
        <v>53216.990574081101</v>
      </c>
    </row>
    <row r="29" spans="1:8" ht="12.75" x14ac:dyDescent="0.2">
      <c r="A29" s="8" t="s">
        <v>316</v>
      </c>
      <c r="B29" s="8">
        <v>12</v>
      </c>
      <c r="C29" s="8" t="s">
        <v>332</v>
      </c>
      <c r="D29" s="8">
        <v>2013</v>
      </c>
      <c r="E29" s="325">
        <v>270</v>
      </c>
      <c r="F29" s="325">
        <v>28035.361018</v>
      </c>
      <c r="G29" s="325">
        <v>14994.725</v>
      </c>
      <c r="H29" s="325">
        <v>31944.082104891699</v>
      </c>
    </row>
    <row r="30" spans="1:8" ht="12.75" x14ac:dyDescent="0.2">
      <c r="A30" s="8" t="s">
        <v>316</v>
      </c>
      <c r="B30" s="8">
        <v>12</v>
      </c>
      <c r="C30" s="8" t="s">
        <v>333</v>
      </c>
      <c r="D30" s="8">
        <v>2013</v>
      </c>
      <c r="E30" s="325">
        <v>99</v>
      </c>
      <c r="F30" s="325">
        <v>461759.55944400001</v>
      </c>
      <c r="G30" s="325">
        <v>222369.04500000001</v>
      </c>
      <c r="H30" s="325">
        <v>762889.83746857801</v>
      </c>
    </row>
    <row r="31" spans="1:8" ht="12.75" x14ac:dyDescent="0.2">
      <c r="A31" s="8" t="s">
        <v>317</v>
      </c>
      <c r="B31" s="8">
        <v>12</v>
      </c>
      <c r="C31" s="8" t="s">
        <v>332</v>
      </c>
      <c r="D31" s="8">
        <v>2013</v>
      </c>
      <c r="E31" s="325">
        <v>939</v>
      </c>
      <c r="F31" s="325">
        <v>17498.575441000001</v>
      </c>
      <c r="G31" s="325">
        <v>11433.54</v>
      </c>
      <c r="H31" s="325">
        <v>18947.233730256699</v>
      </c>
    </row>
    <row r="32" spans="1:8" ht="12.75" x14ac:dyDescent="0.2">
      <c r="A32" s="8" t="s">
        <v>317</v>
      </c>
      <c r="B32" s="8">
        <v>12</v>
      </c>
      <c r="C32" s="8" t="s">
        <v>300</v>
      </c>
      <c r="D32" s="8">
        <v>2013</v>
      </c>
      <c r="E32" s="325">
        <v>16</v>
      </c>
      <c r="F32" s="325">
        <v>192850.29874999999</v>
      </c>
      <c r="G32" s="325">
        <v>167401.28</v>
      </c>
      <c r="H32" s="325">
        <v>151015.38032729799</v>
      </c>
    </row>
    <row r="33" spans="1:8" ht="12.75" x14ac:dyDescent="0.2">
      <c r="A33" s="8" t="s">
        <v>317</v>
      </c>
      <c r="B33" s="8">
        <v>12</v>
      </c>
      <c r="C33" s="8" t="s">
        <v>333</v>
      </c>
      <c r="D33" s="8">
        <v>2013</v>
      </c>
      <c r="E33" s="325">
        <v>618</v>
      </c>
      <c r="F33" s="325">
        <v>325963.86362100003</v>
      </c>
      <c r="G33" s="325">
        <v>231509.53</v>
      </c>
      <c r="H33" s="325">
        <v>388772.82602266403</v>
      </c>
    </row>
    <row r="34" spans="1:8" ht="12.75" x14ac:dyDescent="0.2">
      <c r="A34" s="8" t="s">
        <v>317</v>
      </c>
      <c r="B34" s="8">
        <v>12</v>
      </c>
      <c r="C34" s="8" t="s">
        <v>301</v>
      </c>
      <c r="D34" s="8">
        <v>2013</v>
      </c>
      <c r="E34" s="325">
        <v>138</v>
      </c>
      <c r="F34" s="325">
        <v>445356.25155699998</v>
      </c>
      <c r="G34" s="325">
        <v>260392.48</v>
      </c>
      <c r="H34" s="325">
        <v>486249.35003246</v>
      </c>
    </row>
    <row r="35" spans="1:8" ht="12.75" x14ac:dyDescent="0.2">
      <c r="A35" s="8" t="s">
        <v>317</v>
      </c>
      <c r="B35" s="8">
        <v>12</v>
      </c>
      <c r="C35" s="8" t="s">
        <v>302</v>
      </c>
      <c r="D35" s="8">
        <v>2013</v>
      </c>
      <c r="E35" s="325">
        <v>23</v>
      </c>
      <c r="F35" s="325">
        <v>33816.994782000002</v>
      </c>
      <c r="G35" s="325">
        <v>26390.240000000002</v>
      </c>
      <c r="H35" s="325">
        <v>26956.789607330102</v>
      </c>
    </row>
    <row r="36" spans="1:8" ht="12.75" x14ac:dyDescent="0.2">
      <c r="A36" s="8" t="s">
        <v>317</v>
      </c>
      <c r="B36" s="8">
        <v>12</v>
      </c>
      <c r="C36" s="8" t="s">
        <v>303</v>
      </c>
      <c r="D36" s="8">
        <v>2013</v>
      </c>
      <c r="E36" s="325">
        <v>76</v>
      </c>
      <c r="F36" s="325">
        <v>189701.21309199999</v>
      </c>
      <c r="G36" s="325">
        <v>178480.72</v>
      </c>
      <c r="H36" s="325">
        <v>127556.99188480699</v>
      </c>
    </row>
    <row r="37" spans="1:8" ht="12.75" x14ac:dyDescent="0.2">
      <c r="A37" s="8" t="s">
        <v>320</v>
      </c>
      <c r="B37" s="8">
        <v>12</v>
      </c>
      <c r="C37" s="8" t="s">
        <v>332</v>
      </c>
      <c r="D37" s="8">
        <v>2013</v>
      </c>
      <c r="E37" s="325">
        <v>3121</v>
      </c>
      <c r="F37" s="325">
        <v>17068.151809999999</v>
      </c>
      <c r="G37" s="325">
        <v>9931.5650000000005</v>
      </c>
      <c r="H37" s="325">
        <v>20752.8988409794</v>
      </c>
    </row>
    <row r="38" spans="1:8" ht="12.75" x14ac:dyDescent="0.2">
      <c r="A38" s="8" t="s">
        <v>320</v>
      </c>
      <c r="B38" s="8">
        <v>12</v>
      </c>
      <c r="C38" s="8" t="s">
        <v>333</v>
      </c>
      <c r="D38" s="8">
        <v>2013</v>
      </c>
      <c r="E38" s="325">
        <v>390</v>
      </c>
      <c r="F38" s="325">
        <v>187564.748356</v>
      </c>
      <c r="G38" s="325">
        <v>101681.32</v>
      </c>
      <c r="H38" s="325">
        <v>322617.859156652</v>
      </c>
    </row>
    <row r="39" spans="1:8" ht="12.75" x14ac:dyDescent="0.2">
      <c r="A39" s="8" t="s">
        <v>320</v>
      </c>
      <c r="B39" s="8">
        <v>12</v>
      </c>
      <c r="C39" s="8" t="s">
        <v>301</v>
      </c>
      <c r="D39" s="8">
        <v>2013</v>
      </c>
      <c r="E39" s="325">
        <v>20</v>
      </c>
      <c r="F39" s="325">
        <v>1613390.3848999999</v>
      </c>
      <c r="G39" s="325">
        <v>833326.04599999997</v>
      </c>
      <c r="H39" s="325">
        <v>2289837.46052325</v>
      </c>
    </row>
    <row r="40" spans="1:8" ht="12.75" x14ac:dyDescent="0.2">
      <c r="A40" s="8" t="s">
        <v>320</v>
      </c>
      <c r="B40" s="8">
        <v>12</v>
      </c>
      <c r="C40" s="8" t="s">
        <v>305</v>
      </c>
      <c r="D40" s="8">
        <v>2013</v>
      </c>
      <c r="E40" s="325">
        <v>39</v>
      </c>
      <c r="F40" s="325">
        <v>33477.277050999997</v>
      </c>
      <c r="G40" s="325">
        <v>7989.2349999999997</v>
      </c>
      <c r="H40" s="325">
        <v>68895.305852391903</v>
      </c>
    </row>
    <row r="41" spans="1:8" ht="12.75" x14ac:dyDescent="0.2">
      <c r="A41" s="8" t="s">
        <v>299</v>
      </c>
      <c r="B41" s="8">
        <v>12</v>
      </c>
      <c r="C41" s="8" t="s">
        <v>332</v>
      </c>
      <c r="D41" s="8">
        <v>2014</v>
      </c>
      <c r="E41" s="325">
        <v>1227</v>
      </c>
      <c r="F41" s="325">
        <v>14393.52059</v>
      </c>
      <c r="G41" s="325">
        <v>7215.9949999999999</v>
      </c>
      <c r="H41" s="325">
        <v>19060.352808694901</v>
      </c>
    </row>
    <row r="42" spans="1:8" ht="12.75" x14ac:dyDescent="0.2">
      <c r="A42" s="8" t="s">
        <v>299</v>
      </c>
      <c r="B42" s="8">
        <v>12</v>
      </c>
      <c r="C42" s="8" t="s">
        <v>333</v>
      </c>
      <c r="D42" s="8">
        <v>2014</v>
      </c>
      <c r="E42" s="325">
        <v>145</v>
      </c>
      <c r="F42" s="325">
        <v>1040144.356344</v>
      </c>
      <c r="G42" s="325">
        <v>162148.16</v>
      </c>
      <c r="H42" s="325">
        <v>4360764.9263316998</v>
      </c>
    </row>
    <row r="43" spans="1:8" ht="12.75" x14ac:dyDescent="0.2">
      <c r="A43" s="8" t="s">
        <v>299</v>
      </c>
      <c r="B43" s="8">
        <v>12</v>
      </c>
      <c r="C43" s="8" t="s">
        <v>322</v>
      </c>
      <c r="D43" s="8">
        <v>2014</v>
      </c>
      <c r="E43" s="325">
        <v>18</v>
      </c>
      <c r="F43" s="325">
        <v>28758.305554999999</v>
      </c>
      <c r="G43" s="325">
        <v>27642.51</v>
      </c>
      <c r="H43" s="325">
        <v>20322.1068518746</v>
      </c>
    </row>
    <row r="44" spans="1:8" ht="12.75" x14ac:dyDescent="0.2">
      <c r="A44" s="8" t="s">
        <v>299</v>
      </c>
      <c r="B44" s="8">
        <v>12</v>
      </c>
      <c r="C44" s="8" t="s">
        <v>324</v>
      </c>
      <c r="D44" s="8">
        <v>2014</v>
      </c>
      <c r="E44" s="325">
        <v>18</v>
      </c>
      <c r="F44" s="325">
        <v>54669.428611000003</v>
      </c>
      <c r="G44" s="325">
        <v>62766.607499999998</v>
      </c>
      <c r="H44" s="325">
        <v>38951.509276040502</v>
      </c>
    </row>
    <row r="45" spans="1:8" ht="12.75" x14ac:dyDescent="0.2">
      <c r="A45" s="8" t="s">
        <v>299</v>
      </c>
      <c r="B45" s="8">
        <v>12</v>
      </c>
      <c r="C45" s="8" t="s">
        <v>302</v>
      </c>
      <c r="D45" s="8">
        <v>2014</v>
      </c>
      <c r="E45" s="325">
        <v>50</v>
      </c>
      <c r="F45" s="325">
        <v>37918.005599999997</v>
      </c>
      <c r="G45" s="325">
        <v>34836.074999999997</v>
      </c>
      <c r="H45" s="325">
        <v>17160.2738832457</v>
      </c>
    </row>
    <row r="46" spans="1:8" ht="12.75" x14ac:dyDescent="0.2">
      <c r="A46" s="8" t="s">
        <v>306</v>
      </c>
      <c r="B46" s="8">
        <v>12</v>
      </c>
      <c r="C46" s="8" t="s">
        <v>332</v>
      </c>
      <c r="D46" s="8">
        <v>2014</v>
      </c>
      <c r="E46" s="325">
        <v>1267</v>
      </c>
      <c r="F46" s="325">
        <v>21636.751724000002</v>
      </c>
      <c r="G46" s="325">
        <v>13949.375</v>
      </c>
      <c r="H46" s="325">
        <v>26272.023387744499</v>
      </c>
    </row>
    <row r="47" spans="1:8" ht="12.75" x14ac:dyDescent="0.2">
      <c r="A47" s="8" t="s">
        <v>306</v>
      </c>
      <c r="B47" s="8">
        <v>12</v>
      </c>
      <c r="C47" s="8" t="s">
        <v>333</v>
      </c>
      <c r="D47" s="8">
        <v>2014</v>
      </c>
      <c r="E47" s="325">
        <v>534</v>
      </c>
      <c r="F47" s="325">
        <v>973453.05747500004</v>
      </c>
      <c r="G47" s="325">
        <v>288703.56</v>
      </c>
      <c r="H47" s="325">
        <v>3286179.6118800798</v>
      </c>
    </row>
    <row r="48" spans="1:8" ht="12.75" x14ac:dyDescent="0.2">
      <c r="A48" s="8" t="s">
        <v>306</v>
      </c>
      <c r="B48" s="8">
        <v>12</v>
      </c>
      <c r="C48" s="8" t="s">
        <v>301</v>
      </c>
      <c r="D48" s="8">
        <v>2014</v>
      </c>
      <c r="E48" s="325">
        <v>26</v>
      </c>
      <c r="F48" s="325">
        <v>2920419.0880760001</v>
      </c>
      <c r="G48" s="325">
        <v>1743183.35</v>
      </c>
      <c r="H48" s="325">
        <v>3965862.1485421201</v>
      </c>
    </row>
    <row r="49" spans="1:8" ht="12.75" x14ac:dyDescent="0.2">
      <c r="A49" s="8" t="s">
        <v>306</v>
      </c>
      <c r="B49" s="8">
        <v>12</v>
      </c>
      <c r="C49" s="8" t="s">
        <v>324</v>
      </c>
      <c r="D49" s="8">
        <v>2014</v>
      </c>
      <c r="E49" s="325">
        <v>24</v>
      </c>
      <c r="F49" s="325">
        <v>20721.852916</v>
      </c>
      <c r="G49" s="325">
        <v>11903.264999999999</v>
      </c>
      <c r="H49" s="325">
        <v>25683.809695857799</v>
      </c>
    </row>
    <row r="50" spans="1:8" ht="12.75" x14ac:dyDescent="0.2">
      <c r="A50" s="8" t="s">
        <v>306</v>
      </c>
      <c r="B50" s="8">
        <v>12</v>
      </c>
      <c r="C50" s="8" t="s">
        <v>303</v>
      </c>
      <c r="D50" s="8">
        <v>2014</v>
      </c>
      <c r="E50" s="325">
        <v>37</v>
      </c>
      <c r="F50" s="325">
        <v>220156.56216199999</v>
      </c>
      <c r="G50" s="325">
        <v>168046.2</v>
      </c>
      <c r="H50" s="325">
        <v>151857.165924359</v>
      </c>
    </row>
    <row r="51" spans="1:8" ht="12.75" x14ac:dyDescent="0.2">
      <c r="A51" s="8" t="s">
        <v>308</v>
      </c>
      <c r="B51" s="8">
        <v>12</v>
      </c>
      <c r="C51" s="8" t="s">
        <v>332</v>
      </c>
      <c r="D51" s="8">
        <v>2014</v>
      </c>
      <c r="E51" s="325">
        <v>725</v>
      </c>
      <c r="F51" s="325">
        <v>21162.977095999999</v>
      </c>
      <c r="G51" s="325">
        <v>12260.04</v>
      </c>
      <c r="H51" s="325">
        <v>24171.7100273369</v>
      </c>
    </row>
    <row r="52" spans="1:8" ht="12.75" x14ac:dyDescent="0.2">
      <c r="A52" s="8" t="s">
        <v>308</v>
      </c>
      <c r="B52" s="8">
        <v>12</v>
      </c>
      <c r="C52" s="8" t="s">
        <v>333</v>
      </c>
      <c r="D52" s="8">
        <v>2014</v>
      </c>
      <c r="E52" s="325">
        <v>532</v>
      </c>
      <c r="F52" s="325">
        <v>692843.43477000005</v>
      </c>
      <c r="G52" s="325">
        <v>218735.56</v>
      </c>
      <c r="H52" s="325">
        <v>1941555.6100040199</v>
      </c>
    </row>
    <row r="53" spans="1:8" ht="12.75" x14ac:dyDescent="0.2">
      <c r="A53" s="8" t="s">
        <v>308</v>
      </c>
      <c r="B53" s="8">
        <v>12</v>
      </c>
      <c r="C53" s="8" t="s">
        <v>301</v>
      </c>
      <c r="D53" s="8">
        <v>2014</v>
      </c>
      <c r="E53" s="325">
        <v>47</v>
      </c>
      <c r="F53" s="325">
        <v>1679108.494255</v>
      </c>
      <c r="G53" s="325">
        <v>1216969.44</v>
      </c>
      <c r="H53" s="325">
        <v>2083600.0154624099</v>
      </c>
    </row>
    <row r="54" spans="1:8" ht="12.75" x14ac:dyDescent="0.2">
      <c r="A54" s="8" t="s">
        <v>308</v>
      </c>
      <c r="B54" s="8">
        <v>12</v>
      </c>
      <c r="C54" s="8" t="s">
        <v>324</v>
      </c>
      <c r="D54" s="8">
        <v>2014</v>
      </c>
      <c r="E54" s="325">
        <v>16</v>
      </c>
      <c r="F54" s="325">
        <v>33771.319374999999</v>
      </c>
      <c r="G54" s="325">
        <v>12870.247499999999</v>
      </c>
      <c r="H54" s="325">
        <v>46234.800496746102</v>
      </c>
    </row>
    <row r="55" spans="1:8" ht="12.75" x14ac:dyDescent="0.2">
      <c r="A55" s="8" t="s">
        <v>308</v>
      </c>
      <c r="B55" s="8">
        <v>12</v>
      </c>
      <c r="C55" s="8" t="s">
        <v>302</v>
      </c>
      <c r="D55" s="8">
        <v>2014</v>
      </c>
      <c r="E55" s="325">
        <v>17</v>
      </c>
      <c r="F55" s="325">
        <v>54788.886176</v>
      </c>
      <c r="G55" s="325">
        <v>48171.199999999997</v>
      </c>
      <c r="H55" s="325">
        <v>41171.941976251597</v>
      </c>
    </row>
    <row r="56" spans="1:8" ht="12.75" x14ac:dyDescent="0.2">
      <c r="A56" s="8" t="s">
        <v>308</v>
      </c>
      <c r="B56" s="8">
        <v>12</v>
      </c>
      <c r="C56" s="8" t="s">
        <v>305</v>
      </c>
      <c r="D56" s="8">
        <v>2014</v>
      </c>
      <c r="E56" s="325">
        <v>21</v>
      </c>
      <c r="F56" s="325">
        <v>73725.038094999996</v>
      </c>
      <c r="G56" s="325">
        <v>18078.674999999999</v>
      </c>
      <c r="H56" s="325">
        <v>105725.744267263</v>
      </c>
    </row>
    <row r="57" spans="1:8" ht="12.75" x14ac:dyDescent="0.2">
      <c r="A57" s="8" t="s">
        <v>312</v>
      </c>
      <c r="B57" s="8">
        <v>12</v>
      </c>
      <c r="C57" s="8" t="s">
        <v>332</v>
      </c>
      <c r="D57" s="8">
        <v>2014</v>
      </c>
      <c r="E57" s="325">
        <v>40187</v>
      </c>
      <c r="F57" s="325">
        <v>14075.727272</v>
      </c>
      <c r="G57" s="325">
        <v>7681.7650000000003</v>
      </c>
      <c r="H57" s="325">
        <v>19388.261859563099</v>
      </c>
    </row>
    <row r="58" spans="1:8" ht="12.75" x14ac:dyDescent="0.2">
      <c r="A58" s="8" t="s">
        <v>312</v>
      </c>
      <c r="B58" s="8">
        <v>12</v>
      </c>
      <c r="C58" s="8" t="s">
        <v>300</v>
      </c>
      <c r="D58" s="8">
        <v>2014</v>
      </c>
      <c r="E58" s="325">
        <v>43</v>
      </c>
      <c r="F58" s="325">
        <v>181803.339534</v>
      </c>
      <c r="G58" s="325">
        <v>131789.68</v>
      </c>
      <c r="H58" s="325">
        <v>139328.52543399701</v>
      </c>
    </row>
    <row r="59" spans="1:8" ht="12.75" x14ac:dyDescent="0.2">
      <c r="A59" s="8" t="s">
        <v>312</v>
      </c>
      <c r="B59" s="8">
        <v>12</v>
      </c>
      <c r="C59" s="8" t="s">
        <v>333</v>
      </c>
      <c r="D59" s="8">
        <v>2014</v>
      </c>
      <c r="E59" s="325">
        <v>4516</v>
      </c>
      <c r="F59" s="325">
        <v>276360.58125500003</v>
      </c>
      <c r="G59" s="325">
        <v>121083.52</v>
      </c>
      <c r="H59" s="325">
        <v>799644.03273936198</v>
      </c>
    </row>
    <row r="60" spans="1:8" ht="12.75" x14ac:dyDescent="0.2">
      <c r="A60" s="8" t="s">
        <v>312</v>
      </c>
      <c r="B60" s="8">
        <v>12</v>
      </c>
      <c r="C60" s="8" t="s">
        <v>301</v>
      </c>
      <c r="D60" s="8">
        <v>2014</v>
      </c>
      <c r="E60" s="325">
        <v>200</v>
      </c>
      <c r="F60" s="325">
        <v>2189174.3311450002</v>
      </c>
      <c r="G60" s="325">
        <v>1072347.42</v>
      </c>
      <c r="H60" s="325">
        <v>4558296.5894748298</v>
      </c>
    </row>
    <row r="61" spans="1:8" ht="12.75" x14ac:dyDescent="0.2">
      <c r="A61" s="8" t="s">
        <v>312</v>
      </c>
      <c r="B61" s="8">
        <v>12</v>
      </c>
      <c r="C61" s="8" t="s">
        <v>322</v>
      </c>
      <c r="D61" s="8">
        <v>2014</v>
      </c>
      <c r="E61" s="325">
        <v>732</v>
      </c>
      <c r="F61" s="325">
        <v>9325.544398</v>
      </c>
      <c r="G61" s="325">
        <v>344.76499999999999</v>
      </c>
      <c r="H61" s="325">
        <v>18288.215025171899</v>
      </c>
    </row>
    <row r="62" spans="1:8" ht="12.75" x14ac:dyDescent="0.2">
      <c r="A62" s="8" t="s">
        <v>312</v>
      </c>
      <c r="B62" s="8">
        <v>12</v>
      </c>
      <c r="C62" s="8" t="s">
        <v>324</v>
      </c>
      <c r="D62" s="8">
        <v>2014</v>
      </c>
      <c r="E62" s="325">
        <v>802</v>
      </c>
      <c r="F62" s="325">
        <v>8121.1408099999999</v>
      </c>
      <c r="G62" s="325">
        <v>1548.0975000000001</v>
      </c>
      <c r="H62" s="325">
        <v>14976.759514621201</v>
      </c>
    </row>
    <row r="63" spans="1:8" ht="12.75" x14ac:dyDescent="0.2">
      <c r="A63" s="8" t="s">
        <v>312</v>
      </c>
      <c r="B63" s="8">
        <v>12</v>
      </c>
      <c r="C63" s="8" t="s">
        <v>334</v>
      </c>
      <c r="D63" s="8">
        <v>2014</v>
      </c>
      <c r="E63" s="325">
        <v>3690</v>
      </c>
      <c r="F63" s="325">
        <v>4563.7543180000002</v>
      </c>
      <c r="G63" s="325">
        <v>3647.6849999999999</v>
      </c>
      <c r="H63" s="325">
        <v>4608.26764900739</v>
      </c>
    </row>
    <row r="64" spans="1:8" ht="12.75" x14ac:dyDescent="0.2">
      <c r="A64" s="8" t="s">
        <v>312</v>
      </c>
      <c r="B64" s="8">
        <v>12</v>
      </c>
      <c r="C64" s="8" t="s">
        <v>302</v>
      </c>
      <c r="D64" s="8">
        <v>2014</v>
      </c>
      <c r="E64" s="325">
        <v>250</v>
      </c>
      <c r="F64" s="325">
        <v>42101.341359999999</v>
      </c>
      <c r="G64" s="325">
        <v>33174.94</v>
      </c>
      <c r="H64" s="325">
        <v>32903.045633339803</v>
      </c>
    </row>
    <row r="65" spans="1:8" ht="12.75" x14ac:dyDescent="0.2">
      <c r="A65" s="8" t="s">
        <v>312</v>
      </c>
      <c r="B65" s="8">
        <v>12</v>
      </c>
      <c r="C65" s="8" t="s">
        <v>303</v>
      </c>
      <c r="D65" s="8">
        <v>2014</v>
      </c>
      <c r="E65" s="325">
        <v>119</v>
      </c>
      <c r="F65" s="325">
        <v>217371.62075599999</v>
      </c>
      <c r="G65" s="325">
        <v>148050.88</v>
      </c>
      <c r="H65" s="325">
        <v>196392.469340471</v>
      </c>
    </row>
    <row r="66" spans="1:8" ht="12.75" x14ac:dyDescent="0.2">
      <c r="A66" s="8" t="s">
        <v>312</v>
      </c>
      <c r="B66" s="8">
        <v>12</v>
      </c>
      <c r="C66" s="8" t="s">
        <v>335</v>
      </c>
      <c r="D66" s="8">
        <v>2014</v>
      </c>
      <c r="E66" s="325">
        <v>122</v>
      </c>
      <c r="F66" s="325">
        <v>11979.831721</v>
      </c>
      <c r="G66" s="325">
        <v>7039.585</v>
      </c>
      <c r="H66" s="325">
        <v>12171.3380577761</v>
      </c>
    </row>
    <row r="67" spans="1:8" ht="12.75" x14ac:dyDescent="0.2">
      <c r="A67" s="8" t="s">
        <v>312</v>
      </c>
      <c r="B67" s="8">
        <v>12</v>
      </c>
      <c r="C67" s="8" t="s">
        <v>314</v>
      </c>
      <c r="D67" s="8">
        <v>2014</v>
      </c>
      <c r="E67" s="325">
        <v>15</v>
      </c>
      <c r="F67" s="325">
        <v>26319.736333000001</v>
      </c>
      <c r="G67" s="325">
        <v>14831.465</v>
      </c>
      <c r="H67" s="325">
        <v>25045.099577732901</v>
      </c>
    </row>
    <row r="68" spans="1:8" ht="12.75" x14ac:dyDescent="0.2">
      <c r="A68" s="8" t="s">
        <v>312</v>
      </c>
      <c r="B68" s="8">
        <v>12</v>
      </c>
      <c r="C68" s="8" t="s">
        <v>304</v>
      </c>
      <c r="D68" s="8">
        <v>2014</v>
      </c>
      <c r="E68" s="325">
        <v>50</v>
      </c>
      <c r="F68" s="325">
        <v>59371.327899999997</v>
      </c>
      <c r="G68" s="325">
        <v>48296.800000000003</v>
      </c>
      <c r="H68" s="325">
        <v>44766.184557795401</v>
      </c>
    </row>
    <row r="69" spans="1:8" ht="12.75" x14ac:dyDescent="0.2">
      <c r="A69" s="8" t="s">
        <v>312</v>
      </c>
      <c r="B69" s="8">
        <v>12</v>
      </c>
      <c r="C69" s="8" t="s">
        <v>305</v>
      </c>
      <c r="D69" s="8">
        <v>2014</v>
      </c>
      <c r="E69" s="325">
        <v>422</v>
      </c>
      <c r="F69" s="325">
        <v>21697.751681999998</v>
      </c>
      <c r="G69" s="325">
        <v>4392.3950000000004</v>
      </c>
      <c r="H69" s="325">
        <v>48924.663878270301</v>
      </c>
    </row>
    <row r="70" spans="1:8" ht="12.75" x14ac:dyDescent="0.2">
      <c r="A70" s="8" t="s">
        <v>312</v>
      </c>
      <c r="B70" s="8">
        <v>12</v>
      </c>
      <c r="C70" s="8" t="s">
        <v>310</v>
      </c>
      <c r="D70" s="8">
        <v>2014</v>
      </c>
      <c r="E70" s="325">
        <v>25</v>
      </c>
      <c r="F70" s="325">
        <v>192660.65900000001</v>
      </c>
      <c r="G70" s="325">
        <v>112080.44500000001</v>
      </c>
      <c r="H70" s="325">
        <v>235511.41785569099</v>
      </c>
    </row>
    <row r="71" spans="1:8" ht="12.75" x14ac:dyDescent="0.2">
      <c r="A71" s="8" t="s">
        <v>316</v>
      </c>
      <c r="B71" s="8">
        <v>12</v>
      </c>
      <c r="C71" s="8" t="s">
        <v>332</v>
      </c>
      <c r="D71" s="8">
        <v>2014</v>
      </c>
      <c r="E71" s="325">
        <v>264</v>
      </c>
      <c r="F71" s="325">
        <v>27814.391911999999</v>
      </c>
      <c r="G71" s="325">
        <v>15095.0875</v>
      </c>
      <c r="H71" s="325">
        <v>33499.102947642597</v>
      </c>
    </row>
    <row r="72" spans="1:8" ht="12.75" x14ac:dyDescent="0.2">
      <c r="A72" s="8" t="s">
        <v>316</v>
      </c>
      <c r="B72" s="8">
        <v>12</v>
      </c>
      <c r="C72" s="8" t="s">
        <v>333</v>
      </c>
      <c r="D72" s="8">
        <v>2014</v>
      </c>
      <c r="E72" s="325">
        <v>126</v>
      </c>
      <c r="F72" s="325">
        <v>516703.56539599999</v>
      </c>
      <c r="G72" s="325">
        <v>222504.13</v>
      </c>
      <c r="H72" s="325">
        <v>875788.11637701595</v>
      </c>
    </row>
    <row r="73" spans="1:8" ht="12.75" x14ac:dyDescent="0.2">
      <c r="A73" s="8" t="s">
        <v>317</v>
      </c>
      <c r="B73" s="8">
        <v>12</v>
      </c>
      <c r="C73" s="8" t="s">
        <v>332</v>
      </c>
      <c r="D73" s="8">
        <v>2014</v>
      </c>
      <c r="E73" s="325">
        <v>934</v>
      </c>
      <c r="F73" s="325">
        <v>17575.999967</v>
      </c>
      <c r="G73" s="325">
        <v>10835.1625</v>
      </c>
      <c r="H73" s="325">
        <v>19790.456896729102</v>
      </c>
    </row>
    <row r="74" spans="1:8" ht="12.75" x14ac:dyDescent="0.2">
      <c r="A74" s="8" t="s">
        <v>317</v>
      </c>
      <c r="B74" s="8">
        <v>12</v>
      </c>
      <c r="C74" s="8" t="s">
        <v>300</v>
      </c>
      <c r="D74" s="8">
        <v>2014</v>
      </c>
      <c r="E74" s="325">
        <v>22</v>
      </c>
      <c r="F74" s="325">
        <v>213918.50909000001</v>
      </c>
      <c r="G74" s="325">
        <v>211456.48</v>
      </c>
      <c r="H74" s="325">
        <v>139050.58708918799</v>
      </c>
    </row>
    <row r="75" spans="1:8" ht="12.75" x14ac:dyDescent="0.2">
      <c r="A75" s="8" t="s">
        <v>317</v>
      </c>
      <c r="B75" s="8">
        <v>12</v>
      </c>
      <c r="C75" s="8" t="s">
        <v>333</v>
      </c>
      <c r="D75" s="8">
        <v>2014</v>
      </c>
      <c r="E75" s="325">
        <v>664</v>
      </c>
      <c r="F75" s="325">
        <v>316398.058777</v>
      </c>
      <c r="G75" s="325">
        <v>233601.2</v>
      </c>
      <c r="H75" s="325">
        <v>382190.98074768699</v>
      </c>
    </row>
    <row r="76" spans="1:8" ht="12.75" x14ac:dyDescent="0.2">
      <c r="A76" s="8" t="s">
        <v>317</v>
      </c>
      <c r="B76" s="8">
        <v>12</v>
      </c>
      <c r="C76" s="8" t="s">
        <v>301</v>
      </c>
      <c r="D76" s="8">
        <v>2014</v>
      </c>
      <c r="E76" s="325">
        <v>136</v>
      </c>
      <c r="F76" s="325">
        <v>461950.32139699999</v>
      </c>
      <c r="G76" s="325">
        <v>295903.68</v>
      </c>
      <c r="H76" s="325">
        <v>456512.56148005702</v>
      </c>
    </row>
    <row r="77" spans="1:8" ht="12.75" x14ac:dyDescent="0.2">
      <c r="A77" s="8" t="s">
        <v>317</v>
      </c>
      <c r="B77" s="8">
        <v>12</v>
      </c>
      <c r="C77" s="8" t="s">
        <v>302</v>
      </c>
      <c r="D77" s="8">
        <v>2014</v>
      </c>
      <c r="E77" s="325">
        <v>21</v>
      </c>
      <c r="F77" s="325">
        <v>38554.405714</v>
      </c>
      <c r="G77" s="325">
        <v>31421.759999999998</v>
      </c>
      <c r="H77" s="325">
        <v>22888.124114040598</v>
      </c>
    </row>
    <row r="78" spans="1:8" ht="12.75" x14ac:dyDescent="0.2">
      <c r="A78" s="8" t="s">
        <v>317</v>
      </c>
      <c r="B78" s="8">
        <v>12</v>
      </c>
      <c r="C78" s="8" t="s">
        <v>303</v>
      </c>
      <c r="D78" s="8">
        <v>2014</v>
      </c>
      <c r="E78" s="325">
        <v>88</v>
      </c>
      <c r="F78" s="325">
        <v>195140.494431</v>
      </c>
      <c r="G78" s="325">
        <v>182485.24</v>
      </c>
      <c r="H78" s="325">
        <v>124805.30805866999</v>
      </c>
    </row>
    <row r="79" spans="1:8" ht="12.75" x14ac:dyDescent="0.2">
      <c r="A79" s="8" t="s">
        <v>320</v>
      </c>
      <c r="B79" s="8">
        <v>12</v>
      </c>
      <c r="C79" s="8" t="s">
        <v>332</v>
      </c>
      <c r="D79" s="8">
        <v>2014</v>
      </c>
      <c r="E79" s="325">
        <v>2992</v>
      </c>
      <c r="F79" s="325">
        <v>17420.066921000001</v>
      </c>
      <c r="G79" s="325">
        <v>10382.36</v>
      </c>
      <c r="H79" s="325">
        <v>21962.6596880039</v>
      </c>
    </row>
    <row r="80" spans="1:8" ht="12.75" x14ac:dyDescent="0.2">
      <c r="A80" s="8" t="s">
        <v>320</v>
      </c>
      <c r="B80" s="8">
        <v>12</v>
      </c>
      <c r="C80" s="8" t="s">
        <v>333</v>
      </c>
      <c r="D80" s="8">
        <v>2014</v>
      </c>
      <c r="E80" s="325">
        <v>454</v>
      </c>
      <c r="F80" s="325">
        <v>182095.243491</v>
      </c>
      <c r="G80" s="325">
        <v>97960.104999999996</v>
      </c>
      <c r="H80" s="325">
        <v>451491.82158822002</v>
      </c>
    </row>
    <row r="81" spans="1:8" ht="12.75" x14ac:dyDescent="0.2">
      <c r="A81" s="8" t="s">
        <v>320</v>
      </c>
      <c r="B81" s="8">
        <v>12</v>
      </c>
      <c r="C81" s="8" t="s">
        <v>301</v>
      </c>
      <c r="D81" s="8">
        <v>2014</v>
      </c>
      <c r="E81" s="325">
        <v>17</v>
      </c>
      <c r="F81" s="325">
        <v>1340053.123529</v>
      </c>
      <c r="G81" s="325">
        <v>863680.96</v>
      </c>
      <c r="H81" s="325">
        <v>1758853.7489014999</v>
      </c>
    </row>
    <row r="82" spans="1:8" ht="12.75" x14ac:dyDescent="0.2">
      <c r="A82" s="8" t="s">
        <v>320</v>
      </c>
      <c r="B82" s="8">
        <v>12</v>
      </c>
      <c r="C82" s="8" t="s">
        <v>305</v>
      </c>
      <c r="D82" s="8">
        <v>2014</v>
      </c>
      <c r="E82" s="325">
        <v>35</v>
      </c>
      <c r="F82" s="325">
        <v>42943.173428000002</v>
      </c>
      <c r="G82" s="325">
        <v>7988.93</v>
      </c>
      <c r="H82" s="325">
        <v>85217.493036324304</v>
      </c>
    </row>
    <row r="83" spans="1:8" ht="12.75" x14ac:dyDescent="0.2">
      <c r="A83" s="8" t="s">
        <v>299</v>
      </c>
      <c r="B83" s="8">
        <v>12</v>
      </c>
      <c r="C83" s="8" t="s">
        <v>332</v>
      </c>
      <c r="D83" s="8">
        <v>2015</v>
      </c>
      <c r="E83" s="325">
        <v>1039</v>
      </c>
      <c r="F83" s="325">
        <v>15284.389735000001</v>
      </c>
      <c r="G83" s="325">
        <v>7596.1049999999996</v>
      </c>
      <c r="H83" s="325">
        <v>20201.718765115798</v>
      </c>
    </row>
    <row r="84" spans="1:8" ht="12.75" x14ac:dyDescent="0.2">
      <c r="A84" s="8" t="s">
        <v>299</v>
      </c>
      <c r="B84" s="8">
        <v>12</v>
      </c>
      <c r="C84" s="8" t="s">
        <v>333</v>
      </c>
      <c r="D84" s="8">
        <v>2015</v>
      </c>
      <c r="E84" s="325">
        <v>162</v>
      </c>
      <c r="F84" s="325">
        <v>987519.03770900005</v>
      </c>
      <c r="G84" s="325">
        <v>146905.22</v>
      </c>
      <c r="H84" s="325">
        <v>4748192.6546693202</v>
      </c>
    </row>
    <row r="85" spans="1:8" ht="12.75" x14ac:dyDescent="0.2">
      <c r="A85" s="8" t="s">
        <v>299</v>
      </c>
      <c r="B85" s="8">
        <v>12</v>
      </c>
      <c r="C85" s="8" t="s">
        <v>301</v>
      </c>
      <c r="D85" s="8">
        <v>2015</v>
      </c>
      <c r="E85" s="325">
        <v>17</v>
      </c>
      <c r="F85" s="325">
        <v>581762.87529400003</v>
      </c>
      <c r="G85" s="325">
        <v>195160.95999999999</v>
      </c>
      <c r="H85" s="325">
        <v>614507.97520575998</v>
      </c>
    </row>
    <row r="86" spans="1:8" ht="12.75" x14ac:dyDescent="0.2">
      <c r="A86" s="8" t="s">
        <v>299</v>
      </c>
      <c r="B86" s="8">
        <v>12</v>
      </c>
      <c r="C86" s="8" t="s">
        <v>322</v>
      </c>
      <c r="D86" s="8">
        <v>2015</v>
      </c>
      <c r="E86" s="325">
        <v>38</v>
      </c>
      <c r="F86" s="325">
        <v>30264.184342</v>
      </c>
      <c r="G86" s="325">
        <v>26806.76</v>
      </c>
      <c r="H86" s="325">
        <v>27399.787095664102</v>
      </c>
    </row>
    <row r="87" spans="1:8" ht="12.75" x14ac:dyDescent="0.2">
      <c r="A87" s="8" t="s">
        <v>299</v>
      </c>
      <c r="B87" s="8">
        <v>12</v>
      </c>
      <c r="C87" s="8" t="s">
        <v>324</v>
      </c>
      <c r="D87" s="8">
        <v>2015</v>
      </c>
      <c r="E87" s="325">
        <v>121</v>
      </c>
      <c r="F87" s="325">
        <v>19034.104338000001</v>
      </c>
      <c r="G87" s="325">
        <v>7763.6949999999997</v>
      </c>
      <c r="H87" s="325">
        <v>25718.5458128883</v>
      </c>
    </row>
    <row r="88" spans="1:8" ht="12.75" x14ac:dyDescent="0.2">
      <c r="A88" s="8" t="s">
        <v>299</v>
      </c>
      <c r="B88" s="8">
        <v>12</v>
      </c>
      <c r="C88" s="8" t="s">
        <v>302</v>
      </c>
      <c r="D88" s="8">
        <v>2015</v>
      </c>
      <c r="E88" s="325">
        <v>47</v>
      </c>
      <c r="F88" s="325">
        <v>35838.163296999999</v>
      </c>
      <c r="G88" s="325">
        <v>31365.634999999998</v>
      </c>
      <c r="H88" s="325">
        <v>17020.036239287299</v>
      </c>
    </row>
    <row r="89" spans="1:8" ht="12.75" x14ac:dyDescent="0.2">
      <c r="A89" s="8" t="s">
        <v>306</v>
      </c>
      <c r="B89" s="8">
        <v>12</v>
      </c>
      <c r="C89" s="8" t="s">
        <v>332</v>
      </c>
      <c r="D89" s="8">
        <v>2015</v>
      </c>
      <c r="E89" s="325">
        <v>1163</v>
      </c>
      <c r="F89" s="325">
        <v>20426.739852999999</v>
      </c>
      <c r="G89" s="325">
        <v>13358.84</v>
      </c>
      <c r="H89" s="325">
        <v>23075.5097627674</v>
      </c>
    </row>
    <row r="90" spans="1:8" ht="12.75" x14ac:dyDescent="0.2">
      <c r="A90" s="8" t="s">
        <v>306</v>
      </c>
      <c r="B90" s="8">
        <v>12</v>
      </c>
      <c r="C90" s="8" t="s">
        <v>333</v>
      </c>
      <c r="D90" s="8">
        <v>2015</v>
      </c>
      <c r="E90" s="325">
        <v>617</v>
      </c>
      <c r="F90" s="325">
        <v>891574.78090999997</v>
      </c>
      <c r="G90" s="325">
        <v>260285.68</v>
      </c>
      <c r="H90" s="325">
        <v>3058840.8087558299</v>
      </c>
    </row>
    <row r="91" spans="1:8" ht="12.75" x14ac:dyDescent="0.2">
      <c r="A91" s="8" t="s">
        <v>306</v>
      </c>
      <c r="B91" s="8">
        <v>12</v>
      </c>
      <c r="C91" s="8" t="s">
        <v>301</v>
      </c>
      <c r="D91" s="8">
        <v>2015</v>
      </c>
      <c r="E91" s="325">
        <v>29</v>
      </c>
      <c r="F91" s="325">
        <v>2853869.5131029999</v>
      </c>
      <c r="G91" s="325">
        <v>1943467.52</v>
      </c>
      <c r="H91" s="325">
        <v>3784610.0170634701</v>
      </c>
    </row>
    <row r="92" spans="1:8" ht="12.75" x14ac:dyDescent="0.2">
      <c r="A92" s="8" t="s">
        <v>306</v>
      </c>
      <c r="B92" s="8">
        <v>12</v>
      </c>
      <c r="C92" s="8" t="s">
        <v>322</v>
      </c>
      <c r="D92" s="8">
        <v>2015</v>
      </c>
      <c r="E92" s="325">
        <v>38</v>
      </c>
      <c r="F92" s="325">
        <v>19363.164605000002</v>
      </c>
      <c r="G92" s="325">
        <v>12152.014999999999</v>
      </c>
      <c r="H92" s="325">
        <v>28382.255884027301</v>
      </c>
    </row>
    <row r="93" spans="1:8" ht="12.75" x14ac:dyDescent="0.2">
      <c r="A93" s="8" t="s">
        <v>306</v>
      </c>
      <c r="B93" s="8">
        <v>12</v>
      </c>
      <c r="C93" s="8" t="s">
        <v>324</v>
      </c>
      <c r="D93" s="8">
        <v>2015</v>
      </c>
      <c r="E93" s="325">
        <v>100</v>
      </c>
      <c r="F93" s="325">
        <v>22621.726750000002</v>
      </c>
      <c r="G93" s="325">
        <v>11249.545</v>
      </c>
      <c r="H93" s="325">
        <v>33325.1620256963</v>
      </c>
    </row>
    <row r="94" spans="1:8" ht="12.75" x14ac:dyDescent="0.2">
      <c r="A94" s="8" t="s">
        <v>306</v>
      </c>
      <c r="B94" s="8">
        <v>12</v>
      </c>
      <c r="C94" s="8" t="s">
        <v>303</v>
      </c>
      <c r="D94" s="8">
        <v>2015</v>
      </c>
      <c r="E94" s="325">
        <v>29</v>
      </c>
      <c r="F94" s="325">
        <v>240144.41379300001</v>
      </c>
      <c r="G94" s="325">
        <v>171766.44</v>
      </c>
      <c r="H94" s="325">
        <v>172344.640524463</v>
      </c>
    </row>
    <row r="95" spans="1:8" ht="12.75" x14ac:dyDescent="0.2">
      <c r="A95" s="8" t="s">
        <v>308</v>
      </c>
      <c r="B95" s="8">
        <v>12</v>
      </c>
      <c r="C95" s="8" t="s">
        <v>332</v>
      </c>
      <c r="D95" s="8">
        <v>2015</v>
      </c>
      <c r="E95" s="325">
        <v>528</v>
      </c>
      <c r="F95" s="325">
        <v>19774.456807999999</v>
      </c>
      <c r="G95" s="325">
        <v>10170.195</v>
      </c>
      <c r="H95" s="325">
        <v>23525.4010541444</v>
      </c>
    </row>
    <row r="96" spans="1:8" ht="12.75" x14ac:dyDescent="0.2">
      <c r="A96" s="8" t="s">
        <v>308</v>
      </c>
      <c r="B96" s="8">
        <v>12</v>
      </c>
      <c r="C96" s="8" t="s">
        <v>333</v>
      </c>
      <c r="D96" s="8">
        <v>2015</v>
      </c>
      <c r="E96" s="325">
        <v>545</v>
      </c>
      <c r="F96" s="325">
        <v>649347.61402700003</v>
      </c>
      <c r="G96" s="325">
        <v>216184.64</v>
      </c>
      <c r="H96" s="325">
        <v>1604021.2925159701</v>
      </c>
    </row>
    <row r="97" spans="1:8" ht="12.75" x14ac:dyDescent="0.2">
      <c r="A97" s="8" t="s">
        <v>308</v>
      </c>
      <c r="B97" s="8">
        <v>12</v>
      </c>
      <c r="C97" s="8" t="s">
        <v>301</v>
      </c>
      <c r="D97" s="8">
        <v>2015</v>
      </c>
      <c r="E97" s="325">
        <v>48</v>
      </c>
      <c r="F97" s="325">
        <v>1327431.2829160001</v>
      </c>
      <c r="G97" s="325">
        <v>1107609.24</v>
      </c>
      <c r="H97" s="325">
        <v>1056511.8670308201</v>
      </c>
    </row>
    <row r="98" spans="1:8" ht="12.75" x14ac:dyDescent="0.2">
      <c r="A98" s="8" t="s">
        <v>308</v>
      </c>
      <c r="B98" s="8">
        <v>12</v>
      </c>
      <c r="C98" s="8" t="s">
        <v>322</v>
      </c>
      <c r="D98" s="8">
        <v>2015</v>
      </c>
      <c r="E98" s="325">
        <v>74</v>
      </c>
      <c r="F98" s="325">
        <v>25634.166824</v>
      </c>
      <c r="G98" s="325">
        <v>25434.942500000001</v>
      </c>
      <c r="H98" s="325">
        <v>19185.369564594199</v>
      </c>
    </row>
    <row r="99" spans="1:8" ht="12.75" x14ac:dyDescent="0.2">
      <c r="A99" s="8" t="s">
        <v>308</v>
      </c>
      <c r="B99" s="8">
        <v>12</v>
      </c>
      <c r="C99" s="8" t="s">
        <v>324</v>
      </c>
      <c r="D99" s="8">
        <v>2015</v>
      </c>
      <c r="E99" s="325">
        <v>119</v>
      </c>
      <c r="F99" s="325">
        <v>29628.147477999999</v>
      </c>
      <c r="G99" s="325">
        <v>23341.05</v>
      </c>
      <c r="H99" s="325">
        <v>28800.192111655899</v>
      </c>
    </row>
    <row r="100" spans="1:8" ht="12.75" x14ac:dyDescent="0.2">
      <c r="A100" s="8" t="s">
        <v>308</v>
      </c>
      <c r="B100" s="8">
        <v>12</v>
      </c>
      <c r="C100" s="8" t="s">
        <v>302</v>
      </c>
      <c r="D100" s="8">
        <v>2015</v>
      </c>
      <c r="E100" s="325">
        <v>16</v>
      </c>
      <c r="F100" s="325">
        <v>55605.176562000001</v>
      </c>
      <c r="G100" s="325">
        <v>47575.74</v>
      </c>
      <c r="H100" s="325">
        <v>40132.811790321102</v>
      </c>
    </row>
    <row r="101" spans="1:8" ht="12.75" x14ac:dyDescent="0.2">
      <c r="A101" s="8" t="s">
        <v>308</v>
      </c>
      <c r="B101" s="8">
        <v>12</v>
      </c>
      <c r="C101" s="8" t="s">
        <v>305</v>
      </c>
      <c r="D101" s="8">
        <v>2015</v>
      </c>
      <c r="E101" s="325">
        <v>21</v>
      </c>
      <c r="F101" s="325">
        <v>64829.37</v>
      </c>
      <c r="G101" s="325">
        <v>27872.09</v>
      </c>
      <c r="H101" s="325">
        <v>80752.169749283596</v>
      </c>
    </row>
    <row r="102" spans="1:8" ht="12.75" x14ac:dyDescent="0.2">
      <c r="A102" s="8" t="s">
        <v>312</v>
      </c>
      <c r="B102" s="8">
        <v>12</v>
      </c>
      <c r="C102" s="8" t="s">
        <v>332</v>
      </c>
      <c r="D102" s="8">
        <v>2015</v>
      </c>
      <c r="E102" s="325">
        <v>32657</v>
      </c>
      <c r="F102" s="325">
        <v>13988.018781000001</v>
      </c>
      <c r="G102" s="325">
        <v>7902.335</v>
      </c>
      <c r="H102" s="325">
        <v>19928.196253170801</v>
      </c>
    </row>
    <row r="103" spans="1:8" ht="12.75" x14ac:dyDescent="0.2">
      <c r="A103" s="8" t="s">
        <v>312</v>
      </c>
      <c r="B103" s="8">
        <v>12</v>
      </c>
      <c r="C103" s="8" t="s">
        <v>300</v>
      </c>
      <c r="D103" s="8">
        <v>2015</v>
      </c>
      <c r="E103" s="325">
        <v>41</v>
      </c>
      <c r="F103" s="325">
        <v>161488.736829</v>
      </c>
      <c r="G103" s="325">
        <v>132367.67999999999</v>
      </c>
      <c r="H103" s="325">
        <v>99682.9968029835</v>
      </c>
    </row>
    <row r="104" spans="1:8" ht="12.75" x14ac:dyDescent="0.2">
      <c r="A104" s="8" t="s">
        <v>312</v>
      </c>
      <c r="B104" s="8">
        <v>12</v>
      </c>
      <c r="C104" s="8" t="s">
        <v>333</v>
      </c>
      <c r="D104" s="8">
        <v>2015</v>
      </c>
      <c r="E104" s="325">
        <v>5148</v>
      </c>
      <c r="F104" s="325">
        <v>291228.57914099999</v>
      </c>
      <c r="G104" s="325">
        <v>122624.55</v>
      </c>
      <c r="H104" s="325">
        <v>765284.90412672702</v>
      </c>
    </row>
    <row r="105" spans="1:8" ht="12.75" x14ac:dyDescent="0.2">
      <c r="A105" s="8" t="s">
        <v>312</v>
      </c>
      <c r="B105" s="8">
        <v>12</v>
      </c>
      <c r="C105" s="8" t="s">
        <v>301</v>
      </c>
      <c r="D105" s="8">
        <v>2015</v>
      </c>
      <c r="E105" s="325">
        <v>237</v>
      </c>
      <c r="F105" s="325">
        <v>1864466.5060970001</v>
      </c>
      <c r="G105" s="325">
        <v>994534.72</v>
      </c>
      <c r="H105" s="325">
        <v>4087486.2821236602</v>
      </c>
    </row>
    <row r="106" spans="1:8" ht="12.75" x14ac:dyDescent="0.2">
      <c r="A106" s="8" t="s">
        <v>312</v>
      </c>
      <c r="B106" s="8">
        <v>12</v>
      </c>
      <c r="C106" s="8" t="s">
        <v>322</v>
      </c>
      <c r="D106" s="8">
        <v>2015</v>
      </c>
      <c r="E106" s="325">
        <v>1100</v>
      </c>
      <c r="F106" s="325">
        <v>13037.188367999999</v>
      </c>
      <c r="G106" s="325">
        <v>3751.83</v>
      </c>
      <c r="H106" s="325">
        <v>30382.102792001799</v>
      </c>
    </row>
    <row r="107" spans="1:8" ht="12.75" x14ac:dyDescent="0.2">
      <c r="A107" s="8" t="s">
        <v>312</v>
      </c>
      <c r="B107" s="8">
        <v>12</v>
      </c>
      <c r="C107" s="8" t="s">
        <v>324</v>
      </c>
      <c r="D107" s="8">
        <v>2015</v>
      </c>
      <c r="E107" s="325">
        <v>5164</v>
      </c>
      <c r="F107" s="325">
        <v>13694.070812</v>
      </c>
      <c r="G107" s="325">
        <v>6491.1575000000003</v>
      </c>
      <c r="H107" s="325">
        <v>19642.917526507401</v>
      </c>
    </row>
    <row r="108" spans="1:8" ht="12.75" x14ac:dyDescent="0.2">
      <c r="A108" s="8" t="s">
        <v>312</v>
      </c>
      <c r="B108" s="8">
        <v>12</v>
      </c>
      <c r="C108" s="8" t="s">
        <v>334</v>
      </c>
      <c r="D108" s="8">
        <v>2015</v>
      </c>
      <c r="E108" s="325">
        <v>3625</v>
      </c>
      <c r="F108" s="325">
        <v>4306.6487260000004</v>
      </c>
      <c r="G108" s="325">
        <v>3543.7950000000001</v>
      </c>
      <c r="H108" s="325">
        <v>4344.7891438905399</v>
      </c>
    </row>
    <row r="109" spans="1:8" ht="12.75" x14ac:dyDescent="0.2">
      <c r="A109" s="8" t="s">
        <v>312</v>
      </c>
      <c r="B109" s="8">
        <v>12</v>
      </c>
      <c r="C109" s="8" t="s">
        <v>302</v>
      </c>
      <c r="D109" s="8">
        <v>2015</v>
      </c>
      <c r="E109" s="325">
        <v>237</v>
      </c>
      <c r="F109" s="325">
        <v>40345.185759</v>
      </c>
      <c r="G109" s="325">
        <v>33182.400000000001</v>
      </c>
      <c r="H109" s="325">
        <v>32262.1968839521</v>
      </c>
    </row>
    <row r="110" spans="1:8" ht="12.75" x14ac:dyDescent="0.2">
      <c r="A110" s="8" t="s">
        <v>312</v>
      </c>
      <c r="B110" s="8">
        <v>12</v>
      </c>
      <c r="C110" s="8" t="s">
        <v>303</v>
      </c>
      <c r="D110" s="8">
        <v>2015</v>
      </c>
      <c r="E110" s="325">
        <v>109</v>
      </c>
      <c r="F110" s="325">
        <v>223591.693027</v>
      </c>
      <c r="G110" s="325">
        <v>153772.79999999999</v>
      </c>
      <c r="H110" s="325">
        <v>199944.548764687</v>
      </c>
    </row>
    <row r="111" spans="1:8" ht="12.75" x14ac:dyDescent="0.2">
      <c r="A111" s="8" t="s">
        <v>312</v>
      </c>
      <c r="B111" s="8">
        <v>12</v>
      </c>
      <c r="C111" s="8" t="s">
        <v>335</v>
      </c>
      <c r="D111" s="8">
        <v>2015</v>
      </c>
      <c r="E111" s="325">
        <v>137</v>
      </c>
      <c r="F111" s="325">
        <v>11630.028686</v>
      </c>
      <c r="G111" s="325">
        <v>7876.0050000000001</v>
      </c>
      <c r="H111" s="325">
        <v>11916.8573576901</v>
      </c>
    </row>
    <row r="112" spans="1:8" ht="12.75" x14ac:dyDescent="0.2">
      <c r="A112" s="8" t="s">
        <v>312</v>
      </c>
      <c r="B112" s="8">
        <v>12</v>
      </c>
      <c r="C112" s="8" t="s">
        <v>314</v>
      </c>
      <c r="D112" s="8">
        <v>2015</v>
      </c>
      <c r="E112" s="325">
        <v>24</v>
      </c>
      <c r="F112" s="325">
        <v>24975.587082999999</v>
      </c>
      <c r="G112" s="325">
        <v>20558.322499999998</v>
      </c>
      <c r="H112" s="325">
        <v>20931.934259136498</v>
      </c>
    </row>
    <row r="113" spans="1:8" ht="12.75" x14ac:dyDescent="0.2">
      <c r="A113" s="8" t="s">
        <v>312</v>
      </c>
      <c r="B113" s="8">
        <v>12</v>
      </c>
      <c r="C113" s="8" t="s">
        <v>304</v>
      </c>
      <c r="D113" s="8">
        <v>2015</v>
      </c>
      <c r="E113" s="325">
        <v>61</v>
      </c>
      <c r="F113" s="325">
        <v>53328.525901000001</v>
      </c>
      <c r="G113" s="325">
        <v>41067.519999999997</v>
      </c>
      <c r="H113" s="325">
        <v>39428.678569590003</v>
      </c>
    </row>
    <row r="114" spans="1:8" ht="12.75" x14ac:dyDescent="0.2">
      <c r="A114" s="8" t="s">
        <v>312</v>
      </c>
      <c r="B114" s="8">
        <v>12</v>
      </c>
      <c r="C114" s="8" t="s">
        <v>305</v>
      </c>
      <c r="D114" s="8">
        <v>2015</v>
      </c>
      <c r="E114" s="325">
        <v>409</v>
      </c>
      <c r="F114" s="325">
        <v>19226.060047999999</v>
      </c>
      <c r="G114" s="325">
        <v>3575.2750000000001</v>
      </c>
      <c r="H114" s="325">
        <v>42785.229775313303</v>
      </c>
    </row>
    <row r="115" spans="1:8" ht="12.75" x14ac:dyDescent="0.2">
      <c r="A115" s="8" t="s">
        <v>312</v>
      </c>
      <c r="B115" s="8">
        <v>12</v>
      </c>
      <c r="C115" s="8" t="s">
        <v>310</v>
      </c>
      <c r="D115" s="8">
        <v>2015</v>
      </c>
      <c r="E115" s="325">
        <v>27</v>
      </c>
      <c r="F115" s="325">
        <v>189251.26759199999</v>
      </c>
      <c r="G115" s="325">
        <v>100581.3</v>
      </c>
      <c r="H115" s="325">
        <v>227156.27405582799</v>
      </c>
    </row>
    <row r="116" spans="1:8" ht="12.75" x14ac:dyDescent="0.2">
      <c r="A116" s="8" t="s">
        <v>316</v>
      </c>
      <c r="B116" s="8">
        <v>12</v>
      </c>
      <c r="C116" s="8" t="s">
        <v>332</v>
      </c>
      <c r="D116" s="8">
        <v>2015</v>
      </c>
      <c r="E116" s="325">
        <v>190</v>
      </c>
      <c r="F116" s="325">
        <v>28186.343105</v>
      </c>
      <c r="G116" s="325">
        <v>13944.967500000001</v>
      </c>
      <c r="H116" s="325">
        <v>44677.954659080999</v>
      </c>
    </row>
    <row r="117" spans="1:8" ht="12.75" x14ac:dyDescent="0.2">
      <c r="A117" s="8" t="s">
        <v>316</v>
      </c>
      <c r="B117" s="8">
        <v>12</v>
      </c>
      <c r="C117" s="8" t="s">
        <v>333</v>
      </c>
      <c r="D117" s="8">
        <v>2015</v>
      </c>
      <c r="E117" s="325">
        <v>144</v>
      </c>
      <c r="F117" s="325">
        <v>646757.16142300004</v>
      </c>
      <c r="G117" s="325">
        <v>241983.96</v>
      </c>
      <c r="H117" s="325">
        <v>1080774.15746028</v>
      </c>
    </row>
    <row r="118" spans="1:8" ht="12.75" x14ac:dyDescent="0.2">
      <c r="A118" s="8" t="s">
        <v>316</v>
      </c>
      <c r="B118" s="8">
        <v>12</v>
      </c>
      <c r="C118" s="8" t="s">
        <v>324</v>
      </c>
      <c r="D118" s="8">
        <v>2015</v>
      </c>
      <c r="E118" s="325">
        <v>52</v>
      </c>
      <c r="F118" s="325">
        <v>29624.636537999999</v>
      </c>
      <c r="G118" s="325">
        <v>24656.99</v>
      </c>
      <c r="H118" s="325">
        <v>23642.3854307234</v>
      </c>
    </row>
    <row r="119" spans="1:8" ht="12.75" x14ac:dyDescent="0.2">
      <c r="A119" s="8" t="s">
        <v>317</v>
      </c>
      <c r="B119" s="8">
        <v>12</v>
      </c>
      <c r="C119" s="8" t="s">
        <v>332</v>
      </c>
      <c r="D119" s="8">
        <v>2015</v>
      </c>
      <c r="E119" s="325">
        <v>898</v>
      </c>
      <c r="F119" s="325">
        <v>17857.256848000001</v>
      </c>
      <c r="G119" s="325">
        <v>10973.627500000001</v>
      </c>
      <c r="H119" s="325">
        <v>19895.879327946001</v>
      </c>
    </row>
    <row r="120" spans="1:8" ht="12.75" x14ac:dyDescent="0.2">
      <c r="A120" s="8" t="s">
        <v>317</v>
      </c>
      <c r="B120" s="8">
        <v>12</v>
      </c>
      <c r="C120" s="8" t="s">
        <v>300</v>
      </c>
      <c r="D120" s="8">
        <v>2015</v>
      </c>
      <c r="E120" s="325">
        <v>23</v>
      </c>
      <c r="F120" s="325">
        <v>207718.96869499999</v>
      </c>
      <c r="G120" s="325">
        <v>204504.24</v>
      </c>
      <c r="H120" s="325">
        <v>137475.87280347</v>
      </c>
    </row>
    <row r="121" spans="1:8" ht="12.75" x14ac:dyDescent="0.2">
      <c r="A121" s="8" t="s">
        <v>317</v>
      </c>
      <c r="B121" s="8">
        <v>12</v>
      </c>
      <c r="C121" s="8" t="s">
        <v>333</v>
      </c>
      <c r="D121" s="8">
        <v>2015</v>
      </c>
      <c r="E121" s="325">
        <v>680</v>
      </c>
      <c r="F121" s="325">
        <v>303599.45182999998</v>
      </c>
      <c r="G121" s="325">
        <v>214001.52</v>
      </c>
      <c r="H121" s="325">
        <v>379563.45063081698</v>
      </c>
    </row>
    <row r="122" spans="1:8" ht="12.75" x14ac:dyDescent="0.2">
      <c r="A122" s="8" t="s">
        <v>317</v>
      </c>
      <c r="B122" s="8">
        <v>12</v>
      </c>
      <c r="C122" s="8" t="s">
        <v>301</v>
      </c>
      <c r="D122" s="8">
        <v>2015</v>
      </c>
      <c r="E122" s="325">
        <v>166</v>
      </c>
      <c r="F122" s="325">
        <v>499410.39972799999</v>
      </c>
      <c r="G122" s="325">
        <v>311960.40000000002</v>
      </c>
      <c r="H122" s="325">
        <v>486700.20063970698</v>
      </c>
    </row>
    <row r="123" spans="1:8" ht="12.75" x14ac:dyDescent="0.2">
      <c r="A123" s="8" t="s">
        <v>317</v>
      </c>
      <c r="B123" s="8">
        <v>12</v>
      </c>
      <c r="C123" s="8" t="s">
        <v>322</v>
      </c>
      <c r="D123" s="8">
        <v>2015</v>
      </c>
      <c r="E123" s="325">
        <v>19</v>
      </c>
      <c r="F123" s="325">
        <v>16065.151051999999</v>
      </c>
      <c r="G123" s="325">
        <v>13115.62</v>
      </c>
      <c r="H123" s="325">
        <v>14226.005809353401</v>
      </c>
    </row>
    <row r="124" spans="1:8" ht="12.75" x14ac:dyDescent="0.2">
      <c r="A124" s="8" t="s">
        <v>317</v>
      </c>
      <c r="B124" s="8">
        <v>12</v>
      </c>
      <c r="C124" s="8" t="s">
        <v>324</v>
      </c>
      <c r="D124" s="8">
        <v>2015</v>
      </c>
      <c r="E124" s="325">
        <v>24</v>
      </c>
      <c r="F124" s="325">
        <v>15485.698333</v>
      </c>
      <c r="G124" s="325">
        <v>11676.4575</v>
      </c>
      <c r="H124" s="325">
        <v>14533.321292808399</v>
      </c>
    </row>
    <row r="125" spans="1:8" ht="12.75" x14ac:dyDescent="0.2">
      <c r="A125" s="8" t="s">
        <v>317</v>
      </c>
      <c r="B125" s="8">
        <v>12</v>
      </c>
      <c r="C125" s="8" t="s">
        <v>302</v>
      </c>
      <c r="D125" s="8">
        <v>2015</v>
      </c>
      <c r="E125" s="325">
        <v>22</v>
      </c>
      <c r="F125" s="325">
        <v>42141.707272</v>
      </c>
      <c r="G125" s="325">
        <v>36182.120000000003</v>
      </c>
      <c r="H125" s="325">
        <v>26505.911722606601</v>
      </c>
    </row>
    <row r="126" spans="1:8" ht="12.75" x14ac:dyDescent="0.2">
      <c r="A126" s="8" t="s">
        <v>317</v>
      </c>
      <c r="B126" s="8">
        <v>12</v>
      </c>
      <c r="C126" s="8" t="s">
        <v>303</v>
      </c>
      <c r="D126" s="8">
        <v>2015</v>
      </c>
      <c r="E126" s="325">
        <v>90</v>
      </c>
      <c r="F126" s="325">
        <v>193499.800888</v>
      </c>
      <c r="G126" s="325">
        <v>188246.78</v>
      </c>
      <c r="H126" s="325">
        <v>119024.49812207599</v>
      </c>
    </row>
    <row r="127" spans="1:8" ht="12.75" x14ac:dyDescent="0.2">
      <c r="A127" s="8" t="s">
        <v>320</v>
      </c>
      <c r="B127" s="8">
        <v>12</v>
      </c>
      <c r="C127" s="8" t="s">
        <v>332</v>
      </c>
      <c r="D127" s="8">
        <v>2015</v>
      </c>
      <c r="E127" s="325">
        <v>2393</v>
      </c>
      <c r="F127" s="325">
        <v>17677.810569000001</v>
      </c>
      <c r="G127" s="325">
        <v>10976.725</v>
      </c>
      <c r="H127" s="325">
        <v>21488.500781401399</v>
      </c>
    </row>
    <row r="128" spans="1:8" ht="12.75" x14ac:dyDescent="0.2">
      <c r="A128" s="8" t="s">
        <v>320</v>
      </c>
      <c r="B128" s="8">
        <v>12</v>
      </c>
      <c r="C128" s="8" t="s">
        <v>333</v>
      </c>
      <c r="D128" s="8">
        <v>2015</v>
      </c>
      <c r="E128" s="325">
        <v>493</v>
      </c>
      <c r="F128" s="325">
        <v>194797.496044</v>
      </c>
      <c r="G128" s="325">
        <v>105999.67999999999</v>
      </c>
      <c r="H128" s="325">
        <v>436882.65128733998</v>
      </c>
    </row>
    <row r="129" spans="1:8" ht="12.75" x14ac:dyDescent="0.2">
      <c r="A129" s="8" t="s">
        <v>320</v>
      </c>
      <c r="B129" s="8">
        <v>12</v>
      </c>
      <c r="C129" s="8" t="s">
        <v>301</v>
      </c>
      <c r="D129" s="8">
        <v>2015</v>
      </c>
      <c r="E129" s="325">
        <v>20</v>
      </c>
      <c r="F129" s="325">
        <v>1392287.409</v>
      </c>
      <c r="G129" s="325">
        <v>900869.92</v>
      </c>
      <c r="H129" s="325">
        <v>1816287.4666992901</v>
      </c>
    </row>
    <row r="130" spans="1:8" ht="12.75" x14ac:dyDescent="0.2">
      <c r="A130" s="8" t="s">
        <v>320</v>
      </c>
      <c r="B130" s="8">
        <v>12</v>
      </c>
      <c r="C130" s="8" t="s">
        <v>322</v>
      </c>
      <c r="D130" s="8">
        <v>2015</v>
      </c>
      <c r="E130" s="325">
        <v>29</v>
      </c>
      <c r="F130" s="325">
        <v>14868.611724</v>
      </c>
      <c r="G130" s="325">
        <v>4929.6949999999997</v>
      </c>
      <c r="H130" s="325">
        <v>33150.508159869998</v>
      </c>
    </row>
    <row r="131" spans="1:8" ht="12.75" x14ac:dyDescent="0.2">
      <c r="A131" s="8" t="s">
        <v>320</v>
      </c>
      <c r="B131" s="8">
        <v>12</v>
      </c>
      <c r="C131" s="8" t="s">
        <v>324</v>
      </c>
      <c r="D131" s="8">
        <v>2015</v>
      </c>
      <c r="E131" s="325">
        <v>282</v>
      </c>
      <c r="F131" s="325">
        <v>17912.512056</v>
      </c>
      <c r="G131" s="325">
        <v>9645.5825000000004</v>
      </c>
      <c r="H131" s="325">
        <v>22716.327312707901</v>
      </c>
    </row>
    <row r="132" spans="1:8" ht="12.75" x14ac:dyDescent="0.2">
      <c r="A132" s="8" t="s">
        <v>320</v>
      </c>
      <c r="B132" s="8">
        <v>12</v>
      </c>
      <c r="C132" s="8" t="s">
        <v>302</v>
      </c>
      <c r="D132" s="8">
        <v>2015</v>
      </c>
      <c r="E132" s="325">
        <v>15</v>
      </c>
      <c r="F132" s="325">
        <v>49217.361665999997</v>
      </c>
      <c r="G132" s="325">
        <v>45977.760000000002</v>
      </c>
      <c r="H132" s="325">
        <v>27306.473743679398</v>
      </c>
    </row>
    <row r="133" spans="1:8" ht="12.75" x14ac:dyDescent="0.2">
      <c r="A133" s="8" t="s">
        <v>320</v>
      </c>
      <c r="B133" s="8">
        <v>12</v>
      </c>
      <c r="C133" s="8" t="s">
        <v>305</v>
      </c>
      <c r="D133" s="8">
        <v>2015</v>
      </c>
      <c r="E133" s="325">
        <v>31</v>
      </c>
      <c r="F133" s="325">
        <v>47675.632096000001</v>
      </c>
      <c r="G133" s="325">
        <v>16238.205</v>
      </c>
      <c r="H133" s="325">
        <v>95114.240776277598</v>
      </c>
    </row>
  </sheetData>
  <mergeCells count="4">
    <mergeCell ref="A5:H5"/>
    <mergeCell ref="A1:H1"/>
    <mergeCell ref="A2:H2"/>
    <mergeCell ref="A3:I3"/>
  </mergeCells>
  <printOptions headings="1" gridLines="1"/>
  <pageMargins left="0.7" right="0.7" top="0.75" bottom="0.75" header="0.3" footer="0.3"/>
  <pageSetup scale="31" orientation="landscape" r:id="rId1"/>
  <headerFooter>
    <oddFooter>&amp;L&amp;D&amp;CSDGE 2017 IEPR Demand Forecast&amp;R&amp;A</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51"/>
  <sheetViews>
    <sheetView workbookViewId="0">
      <selection sqref="A1:N1"/>
    </sheetView>
  </sheetViews>
  <sheetFormatPr defaultRowHeight="11.25" x14ac:dyDescent="0.2"/>
  <sheetData>
    <row r="1" spans="1:14" ht="15.75" x14ac:dyDescent="0.25">
      <c r="A1" s="377" t="s">
        <v>364</v>
      </c>
      <c r="B1" s="377"/>
      <c r="C1" s="377"/>
      <c r="D1" s="377"/>
      <c r="E1" s="377"/>
      <c r="F1" s="377"/>
      <c r="G1" s="377"/>
      <c r="H1" s="377"/>
      <c r="I1" s="377"/>
      <c r="J1" s="377"/>
      <c r="K1" s="377"/>
      <c r="L1" s="377"/>
      <c r="M1" s="377"/>
      <c r="N1" s="377"/>
    </row>
    <row r="2" spans="1:14" ht="15.75" x14ac:dyDescent="0.25">
      <c r="A2" s="378" t="s">
        <v>212</v>
      </c>
      <c r="B2" s="378"/>
      <c r="C2" s="378"/>
      <c r="D2" s="378"/>
      <c r="E2" s="378"/>
      <c r="F2" s="378"/>
      <c r="G2" s="378"/>
      <c r="H2" s="378"/>
      <c r="I2" s="378"/>
      <c r="J2" s="378"/>
      <c r="K2" s="378"/>
      <c r="L2" s="378"/>
      <c r="M2" s="378"/>
      <c r="N2" s="378"/>
    </row>
    <row r="3" spans="1:14" ht="15.75" x14ac:dyDescent="0.25">
      <c r="A3" s="379" t="s">
        <v>360</v>
      </c>
      <c r="B3" s="379"/>
      <c r="C3" s="379"/>
      <c r="D3" s="379"/>
      <c r="E3" s="379"/>
      <c r="F3" s="379"/>
      <c r="G3" s="379"/>
      <c r="H3" s="379"/>
      <c r="I3" s="379"/>
      <c r="J3" s="379"/>
      <c r="K3" s="379"/>
      <c r="L3" s="379"/>
      <c r="M3" s="379"/>
      <c r="N3" s="379"/>
    </row>
    <row r="51" spans="14:14" ht="15" x14ac:dyDescent="0.2">
      <c r="N51" s="24"/>
    </row>
  </sheetData>
  <mergeCells count="3">
    <mergeCell ref="A1:N1"/>
    <mergeCell ref="A2:N2"/>
    <mergeCell ref="A3:N3"/>
  </mergeCells>
  <printOptions headings="1" gridLines="1"/>
  <pageMargins left="0.7" right="0.7" top="0.75" bottom="0.75" header="0.3" footer="0.3"/>
  <pageSetup orientation="landscape" r:id="rId1"/>
  <headerFooter>
    <oddFooter>&amp;L&amp;D&amp;CSDGE 2017 IEPR Demand Forecast&amp;R&amp;A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117"/>
  <sheetViews>
    <sheetView workbookViewId="0"/>
  </sheetViews>
  <sheetFormatPr defaultRowHeight="11.25" x14ac:dyDescent="0.2"/>
  <cols>
    <col min="1" max="1" width="3" customWidth="1"/>
    <col min="2" max="2" width="28.1640625" bestFit="1" customWidth="1"/>
    <col min="3" max="3" width="16.1640625" bestFit="1" customWidth="1"/>
    <col min="4" max="4" width="22.33203125" bestFit="1" customWidth="1"/>
    <col min="5" max="5" width="6" bestFit="1" customWidth="1"/>
    <col min="6" max="6" width="22.83203125" bestFit="1" customWidth="1"/>
    <col min="7" max="7" width="37.33203125" bestFit="1" customWidth="1"/>
    <col min="8" max="8" width="36.33203125" bestFit="1" customWidth="1"/>
    <col min="9" max="9" width="52.1640625" bestFit="1" customWidth="1"/>
    <col min="10" max="10" width="24.6640625" customWidth="1"/>
    <col min="11" max="11" width="21" customWidth="1"/>
    <col min="12" max="12" width="21.5" customWidth="1"/>
  </cols>
  <sheetData>
    <row r="1" spans="2:12" ht="15.75" x14ac:dyDescent="0.25">
      <c r="B1" s="373" t="s">
        <v>328</v>
      </c>
      <c r="C1" s="373"/>
      <c r="D1" s="373"/>
      <c r="E1" s="373"/>
      <c r="F1" s="373"/>
      <c r="G1" s="373"/>
      <c r="H1" s="373"/>
      <c r="I1" s="373"/>
      <c r="J1" s="228"/>
      <c r="K1" s="228"/>
      <c r="L1" s="228"/>
    </row>
    <row r="2" spans="2:12" ht="24.75" customHeight="1" x14ac:dyDescent="0.2">
      <c r="B2" s="376" t="str">
        <f>'FormsList&amp;FilerInfo'!B1</f>
        <v>San Diego Gas &amp; Electric</v>
      </c>
      <c r="C2" s="376"/>
      <c r="D2" s="376"/>
      <c r="E2" s="376"/>
      <c r="F2" s="376"/>
      <c r="G2" s="376"/>
      <c r="H2" s="376"/>
      <c r="I2" s="376"/>
      <c r="J2" s="227"/>
      <c r="K2" s="227"/>
      <c r="L2" s="227"/>
    </row>
    <row r="3" spans="2:12" ht="15.75" x14ac:dyDescent="0.25">
      <c r="B3" s="372" t="s">
        <v>357</v>
      </c>
      <c r="C3" s="372"/>
      <c r="D3" s="372"/>
      <c r="E3" s="372"/>
      <c r="F3" s="372"/>
      <c r="G3" s="372"/>
      <c r="H3" s="372"/>
      <c r="I3" s="372"/>
    </row>
    <row r="4" spans="2:12" ht="15.75" x14ac:dyDescent="0.25">
      <c r="B4" s="380" t="s">
        <v>327</v>
      </c>
      <c r="C4" s="380"/>
      <c r="D4" s="380"/>
      <c r="E4" s="380"/>
      <c r="F4" s="380"/>
      <c r="G4" s="380"/>
      <c r="H4" s="380"/>
      <c r="I4" s="380"/>
    </row>
    <row r="5" spans="2:12" ht="57" customHeight="1" x14ac:dyDescent="0.2">
      <c r="B5" s="374" t="s">
        <v>326</v>
      </c>
      <c r="C5" s="374"/>
      <c r="D5" s="374"/>
      <c r="E5" s="374"/>
      <c r="F5" s="374"/>
      <c r="G5" s="374"/>
      <c r="H5" s="374"/>
      <c r="I5" s="374"/>
    </row>
    <row r="6" spans="2:12" ht="15" x14ac:dyDescent="0.2">
      <c r="B6" s="239" t="s">
        <v>228</v>
      </c>
      <c r="C6" s="240"/>
      <c r="D6" s="240"/>
      <c r="E6" s="240"/>
      <c r="F6" s="240"/>
      <c r="G6" s="241"/>
      <c r="H6" s="241"/>
      <c r="I6" s="241"/>
    </row>
    <row r="7" spans="2:12" ht="25.5" x14ac:dyDescent="0.2">
      <c r="B7" s="230" t="s">
        <v>295</v>
      </c>
      <c r="C7" s="230" t="s">
        <v>296</v>
      </c>
      <c r="D7" s="230" t="s">
        <v>297</v>
      </c>
      <c r="E7" s="230" t="s">
        <v>190</v>
      </c>
      <c r="F7" s="230" t="s">
        <v>298</v>
      </c>
      <c r="G7" s="230" t="s">
        <v>329</v>
      </c>
      <c r="H7" s="230" t="s">
        <v>330</v>
      </c>
      <c r="I7" s="230" t="s">
        <v>331</v>
      </c>
    </row>
    <row r="8" spans="2:12" ht="12.75" x14ac:dyDescent="0.2">
      <c r="B8" s="8" t="s">
        <v>299</v>
      </c>
      <c r="C8" s="8">
        <v>12</v>
      </c>
      <c r="D8" s="8" t="s">
        <v>300</v>
      </c>
      <c r="E8" s="8">
        <v>2013</v>
      </c>
      <c r="F8" s="316"/>
      <c r="G8" s="320"/>
      <c r="H8" s="320"/>
      <c r="I8" s="320"/>
    </row>
    <row r="9" spans="2:12" ht="12.75" x14ac:dyDescent="0.2">
      <c r="B9" s="8" t="s">
        <v>299</v>
      </c>
      <c r="C9" s="8">
        <v>12</v>
      </c>
      <c r="D9" s="8" t="s">
        <v>301</v>
      </c>
      <c r="E9" s="8">
        <v>2013</v>
      </c>
      <c r="F9" s="316"/>
      <c r="G9" s="320"/>
      <c r="H9" s="320"/>
      <c r="I9" s="320"/>
    </row>
    <row r="10" spans="2:12" ht="12.75" x14ac:dyDescent="0.2">
      <c r="B10" s="8" t="s">
        <v>299</v>
      </c>
      <c r="C10" s="8">
        <v>12</v>
      </c>
      <c r="D10" s="8" t="s">
        <v>302</v>
      </c>
      <c r="E10" s="8">
        <v>2013</v>
      </c>
      <c r="F10" s="316"/>
      <c r="G10" s="320"/>
      <c r="H10" s="320"/>
      <c r="I10" s="320"/>
    </row>
    <row r="11" spans="2:12" ht="12.75" x14ac:dyDescent="0.2">
      <c r="B11" s="8" t="s">
        <v>299</v>
      </c>
      <c r="C11" s="8">
        <v>12</v>
      </c>
      <c r="D11" s="8" t="s">
        <v>303</v>
      </c>
      <c r="E11" s="8">
        <v>2013</v>
      </c>
      <c r="F11" s="316"/>
      <c r="G11" s="320"/>
      <c r="H11" s="320"/>
      <c r="I11" s="320"/>
    </row>
    <row r="12" spans="2:12" ht="12.75" x14ac:dyDescent="0.2">
      <c r="B12" s="8" t="s">
        <v>299</v>
      </c>
      <c r="C12" s="8">
        <v>12</v>
      </c>
      <c r="D12" s="8" t="s">
        <v>304</v>
      </c>
      <c r="E12" s="8">
        <v>2013</v>
      </c>
      <c r="F12" s="316"/>
      <c r="G12" s="320"/>
      <c r="H12" s="320"/>
      <c r="I12" s="320"/>
    </row>
    <row r="13" spans="2:12" ht="12.75" x14ac:dyDescent="0.2">
      <c r="B13" s="8" t="s">
        <v>299</v>
      </c>
      <c r="C13" s="8">
        <v>12</v>
      </c>
      <c r="D13" s="8" t="s">
        <v>305</v>
      </c>
      <c r="E13" s="8">
        <v>2013</v>
      </c>
      <c r="F13" s="316"/>
      <c r="G13" s="320"/>
      <c r="H13" s="320"/>
      <c r="I13" s="320"/>
    </row>
    <row r="14" spans="2:12" ht="12.75" x14ac:dyDescent="0.2">
      <c r="B14" s="8" t="s">
        <v>306</v>
      </c>
      <c r="C14" s="8">
        <v>12</v>
      </c>
      <c r="D14" s="8" t="s">
        <v>300</v>
      </c>
      <c r="E14" s="8">
        <v>2013</v>
      </c>
      <c r="F14" s="316"/>
      <c r="G14" s="320"/>
      <c r="H14" s="320"/>
      <c r="I14" s="320"/>
    </row>
    <row r="15" spans="2:12" ht="12.75" x14ac:dyDescent="0.2">
      <c r="B15" s="8" t="s">
        <v>306</v>
      </c>
      <c r="C15" s="8">
        <v>12</v>
      </c>
      <c r="D15" s="8" t="s">
        <v>302</v>
      </c>
      <c r="E15" s="8">
        <v>2013</v>
      </c>
      <c r="F15" s="316"/>
      <c r="G15" s="320"/>
      <c r="H15" s="320"/>
      <c r="I15" s="320"/>
    </row>
    <row r="16" spans="2:12" ht="12.75" x14ac:dyDescent="0.2">
      <c r="B16" s="8" t="s">
        <v>306</v>
      </c>
      <c r="C16" s="8">
        <v>12</v>
      </c>
      <c r="D16" s="8" t="s">
        <v>307</v>
      </c>
      <c r="E16" s="8">
        <v>2013</v>
      </c>
      <c r="F16" s="316"/>
      <c r="G16" s="320"/>
      <c r="H16" s="320"/>
      <c r="I16" s="320"/>
    </row>
    <row r="17" spans="2:9" ht="12.75" x14ac:dyDescent="0.2">
      <c r="B17" s="8" t="s">
        <v>306</v>
      </c>
      <c r="C17" s="8">
        <v>12</v>
      </c>
      <c r="D17" s="8" t="s">
        <v>305</v>
      </c>
      <c r="E17" s="8">
        <v>2013</v>
      </c>
      <c r="F17" s="316"/>
      <c r="G17" s="320"/>
      <c r="H17" s="320"/>
      <c r="I17" s="320"/>
    </row>
    <row r="18" spans="2:9" ht="12.75" x14ac:dyDescent="0.2">
      <c r="B18" s="8" t="s">
        <v>308</v>
      </c>
      <c r="C18" s="8">
        <v>12</v>
      </c>
      <c r="D18" s="8" t="s">
        <v>309</v>
      </c>
      <c r="E18" s="8">
        <v>2013</v>
      </c>
      <c r="F18" s="316"/>
      <c r="G18" s="320"/>
      <c r="H18" s="320"/>
      <c r="I18" s="320"/>
    </row>
    <row r="19" spans="2:9" ht="12.75" x14ac:dyDescent="0.2">
      <c r="B19" s="8" t="s">
        <v>308</v>
      </c>
      <c r="C19" s="8">
        <v>12</v>
      </c>
      <c r="D19" s="8" t="s">
        <v>303</v>
      </c>
      <c r="E19" s="8">
        <v>2013</v>
      </c>
      <c r="F19" s="316"/>
      <c r="G19" s="320"/>
      <c r="H19" s="320"/>
      <c r="I19" s="320"/>
    </row>
    <row r="20" spans="2:9" ht="12.75" x14ac:dyDescent="0.2">
      <c r="B20" s="8" t="s">
        <v>308</v>
      </c>
      <c r="C20" s="8">
        <v>12</v>
      </c>
      <c r="D20" s="8" t="s">
        <v>310</v>
      </c>
      <c r="E20" s="8">
        <v>2013</v>
      </c>
      <c r="F20" s="316"/>
      <c r="G20" s="320"/>
      <c r="H20" s="320"/>
      <c r="I20" s="320"/>
    </row>
    <row r="21" spans="2:9" ht="12.75" x14ac:dyDescent="0.2">
      <c r="B21" s="8" t="s">
        <v>308</v>
      </c>
      <c r="C21" s="8">
        <v>12</v>
      </c>
      <c r="D21" s="8" t="s">
        <v>311</v>
      </c>
      <c r="E21" s="8">
        <v>2013</v>
      </c>
      <c r="F21" s="316"/>
      <c r="G21" s="320"/>
      <c r="H21" s="320"/>
      <c r="I21" s="320"/>
    </row>
    <row r="22" spans="2:9" ht="12.75" x14ac:dyDescent="0.2">
      <c r="B22" s="8" t="s">
        <v>312</v>
      </c>
      <c r="C22" s="8">
        <v>12</v>
      </c>
      <c r="D22" s="8" t="s">
        <v>313</v>
      </c>
      <c r="E22" s="8">
        <v>2013</v>
      </c>
      <c r="F22" s="316"/>
      <c r="G22" s="320"/>
      <c r="H22" s="320"/>
      <c r="I22" s="320"/>
    </row>
    <row r="23" spans="2:9" ht="12.75" x14ac:dyDescent="0.2">
      <c r="B23" s="8" t="s">
        <v>312</v>
      </c>
      <c r="C23" s="8">
        <v>12</v>
      </c>
      <c r="D23" s="8" t="s">
        <v>309</v>
      </c>
      <c r="E23" s="8">
        <v>2013</v>
      </c>
      <c r="F23" s="316"/>
      <c r="G23" s="320"/>
      <c r="H23" s="320"/>
      <c r="I23" s="320"/>
    </row>
    <row r="24" spans="2:9" ht="12.75" x14ac:dyDescent="0.2">
      <c r="B24" s="8" t="s">
        <v>312</v>
      </c>
      <c r="C24" s="8">
        <v>12</v>
      </c>
      <c r="D24" s="8" t="s">
        <v>307</v>
      </c>
      <c r="E24" s="8">
        <v>2013</v>
      </c>
      <c r="F24" s="316"/>
      <c r="G24" s="320"/>
      <c r="H24" s="320"/>
      <c r="I24" s="320"/>
    </row>
    <row r="25" spans="2:9" ht="12.75" x14ac:dyDescent="0.2">
      <c r="B25" s="8" t="s">
        <v>312</v>
      </c>
      <c r="C25" s="8">
        <v>12</v>
      </c>
      <c r="D25" s="8" t="s">
        <v>314</v>
      </c>
      <c r="E25" s="8">
        <v>2013</v>
      </c>
      <c r="F25" s="316"/>
      <c r="G25" s="320"/>
      <c r="H25" s="320"/>
      <c r="I25" s="320"/>
    </row>
    <row r="26" spans="2:9" ht="12.75" x14ac:dyDescent="0.2">
      <c r="B26" s="8" t="s">
        <v>312</v>
      </c>
      <c r="C26" s="8">
        <v>12</v>
      </c>
      <c r="D26" s="8" t="s">
        <v>315</v>
      </c>
      <c r="E26" s="8">
        <v>2013</v>
      </c>
      <c r="F26" s="316"/>
      <c r="G26" s="320"/>
      <c r="H26" s="320"/>
      <c r="I26" s="320"/>
    </row>
    <row r="27" spans="2:9" ht="12.75" x14ac:dyDescent="0.2">
      <c r="B27" s="8" t="s">
        <v>312</v>
      </c>
      <c r="C27" s="8">
        <v>12</v>
      </c>
      <c r="D27" s="8" t="s">
        <v>310</v>
      </c>
      <c r="E27" s="8">
        <v>2013</v>
      </c>
      <c r="F27" s="316"/>
      <c r="G27" s="320"/>
      <c r="H27" s="320"/>
      <c r="I27" s="320"/>
    </row>
    <row r="28" spans="2:9" ht="12.75" x14ac:dyDescent="0.2">
      <c r="B28" s="8" t="s">
        <v>316</v>
      </c>
      <c r="C28" s="8">
        <v>12</v>
      </c>
      <c r="D28" s="8" t="s">
        <v>300</v>
      </c>
      <c r="E28" s="8">
        <v>2013</v>
      </c>
      <c r="F28" s="316"/>
      <c r="G28" s="320"/>
      <c r="H28" s="320"/>
      <c r="I28" s="320"/>
    </row>
    <row r="29" spans="2:9" ht="12.75" x14ac:dyDescent="0.2">
      <c r="B29" s="8" t="s">
        <v>316</v>
      </c>
      <c r="C29" s="8">
        <v>12</v>
      </c>
      <c r="D29" s="8" t="s">
        <v>301</v>
      </c>
      <c r="E29" s="8">
        <v>2013</v>
      </c>
      <c r="F29" s="316"/>
      <c r="G29" s="320"/>
      <c r="H29" s="320"/>
      <c r="I29" s="320"/>
    </row>
    <row r="30" spans="2:9" ht="12.75" x14ac:dyDescent="0.2">
      <c r="B30" s="8" t="s">
        <v>316</v>
      </c>
      <c r="C30" s="8">
        <v>12</v>
      </c>
      <c r="D30" s="8" t="s">
        <v>302</v>
      </c>
      <c r="E30" s="8">
        <v>2013</v>
      </c>
      <c r="F30" s="316"/>
      <c r="G30" s="320"/>
      <c r="H30" s="320"/>
      <c r="I30" s="320"/>
    </row>
    <row r="31" spans="2:9" ht="12.75" x14ac:dyDescent="0.2">
      <c r="B31" s="8" t="s">
        <v>316</v>
      </c>
      <c r="C31" s="8">
        <v>12</v>
      </c>
      <c r="D31" s="8" t="s">
        <v>305</v>
      </c>
      <c r="E31" s="8">
        <v>2013</v>
      </c>
      <c r="F31" s="316"/>
      <c r="G31" s="320"/>
      <c r="H31" s="320"/>
      <c r="I31" s="320"/>
    </row>
    <row r="32" spans="2:9" ht="12.75" x14ac:dyDescent="0.2">
      <c r="B32" s="8" t="s">
        <v>317</v>
      </c>
      <c r="C32" s="8">
        <v>12</v>
      </c>
      <c r="D32" s="8" t="s">
        <v>318</v>
      </c>
      <c r="E32" s="8">
        <v>2013</v>
      </c>
      <c r="F32" s="316"/>
      <c r="G32" s="320"/>
      <c r="H32" s="320"/>
      <c r="I32" s="320"/>
    </row>
    <row r="33" spans="2:9" ht="12.75" x14ac:dyDescent="0.2">
      <c r="B33" s="8" t="s">
        <v>317</v>
      </c>
      <c r="C33" s="8">
        <v>12</v>
      </c>
      <c r="D33" s="8" t="s">
        <v>319</v>
      </c>
      <c r="E33" s="8">
        <v>2013</v>
      </c>
      <c r="F33" s="316"/>
      <c r="G33" s="320"/>
      <c r="H33" s="320"/>
      <c r="I33" s="320"/>
    </row>
    <row r="34" spans="2:9" ht="12.75" x14ac:dyDescent="0.2">
      <c r="B34" s="8" t="s">
        <v>317</v>
      </c>
      <c r="C34" s="8">
        <v>12</v>
      </c>
      <c r="D34" s="8" t="s">
        <v>307</v>
      </c>
      <c r="E34" s="8">
        <v>2013</v>
      </c>
      <c r="F34" s="316"/>
      <c r="G34" s="320"/>
      <c r="H34" s="320"/>
      <c r="I34" s="320"/>
    </row>
    <row r="35" spans="2:9" ht="12.75" x14ac:dyDescent="0.2">
      <c r="B35" s="8" t="s">
        <v>317</v>
      </c>
      <c r="C35" s="8">
        <v>12</v>
      </c>
      <c r="D35" s="8" t="s">
        <v>304</v>
      </c>
      <c r="E35" s="8">
        <v>2013</v>
      </c>
      <c r="F35" s="316"/>
      <c r="G35" s="320"/>
      <c r="H35" s="320"/>
      <c r="I35" s="320"/>
    </row>
    <row r="36" spans="2:9" ht="12.75" x14ac:dyDescent="0.2">
      <c r="B36" s="8" t="s">
        <v>317</v>
      </c>
      <c r="C36" s="8">
        <v>12</v>
      </c>
      <c r="D36" s="8" t="s">
        <v>305</v>
      </c>
      <c r="E36" s="8">
        <v>2013</v>
      </c>
      <c r="F36" s="316"/>
      <c r="G36" s="320"/>
      <c r="H36" s="320"/>
      <c r="I36" s="320"/>
    </row>
    <row r="37" spans="2:9" ht="12.75" x14ac:dyDescent="0.2">
      <c r="B37" s="8" t="s">
        <v>320</v>
      </c>
      <c r="C37" s="8">
        <v>12</v>
      </c>
      <c r="D37" s="8" t="s">
        <v>300</v>
      </c>
      <c r="E37" s="8">
        <v>2013</v>
      </c>
      <c r="F37" s="316"/>
      <c r="G37" s="320"/>
      <c r="H37" s="320"/>
      <c r="I37" s="320"/>
    </row>
    <row r="38" spans="2:9" ht="12.75" x14ac:dyDescent="0.2">
      <c r="B38" s="8" t="s">
        <v>320</v>
      </c>
      <c r="C38" s="8">
        <v>12</v>
      </c>
      <c r="D38" s="8" t="s">
        <v>318</v>
      </c>
      <c r="E38" s="8">
        <v>2013</v>
      </c>
      <c r="F38" s="316"/>
      <c r="G38" s="320"/>
      <c r="H38" s="320"/>
      <c r="I38" s="320"/>
    </row>
    <row r="39" spans="2:9" ht="12.75" x14ac:dyDescent="0.2">
      <c r="B39" s="8" t="s">
        <v>320</v>
      </c>
      <c r="C39" s="8">
        <v>12</v>
      </c>
      <c r="D39" s="8" t="s">
        <v>302</v>
      </c>
      <c r="E39" s="8">
        <v>2013</v>
      </c>
      <c r="F39" s="316"/>
      <c r="G39" s="320"/>
      <c r="H39" s="320"/>
      <c r="I39" s="320"/>
    </row>
    <row r="40" spans="2:9" ht="12.75" x14ac:dyDescent="0.2">
      <c r="B40" s="8" t="s">
        <v>320</v>
      </c>
      <c r="C40" s="8">
        <v>12</v>
      </c>
      <c r="D40" s="8" t="s">
        <v>303</v>
      </c>
      <c r="E40" s="8">
        <v>2013</v>
      </c>
      <c r="F40" s="316"/>
      <c r="G40" s="320"/>
      <c r="H40" s="320"/>
      <c r="I40" s="320"/>
    </row>
    <row r="41" spans="2:9" ht="12.75" x14ac:dyDescent="0.2">
      <c r="B41" s="8" t="s">
        <v>299</v>
      </c>
      <c r="C41" s="8">
        <v>12</v>
      </c>
      <c r="D41" s="8" t="s">
        <v>321</v>
      </c>
      <c r="E41" s="8">
        <v>2014</v>
      </c>
      <c r="F41" s="316"/>
      <c r="G41" s="320"/>
      <c r="H41" s="320"/>
      <c r="I41" s="320"/>
    </row>
    <row r="42" spans="2:9" ht="12.75" x14ac:dyDescent="0.2">
      <c r="B42" s="8" t="s">
        <v>299</v>
      </c>
      <c r="C42" s="8">
        <v>12</v>
      </c>
      <c r="D42" s="8" t="s">
        <v>300</v>
      </c>
      <c r="E42" s="8">
        <v>2014</v>
      </c>
      <c r="F42" s="316"/>
      <c r="G42" s="320"/>
      <c r="H42" s="320"/>
      <c r="I42" s="320"/>
    </row>
    <row r="43" spans="2:9" ht="12.75" x14ac:dyDescent="0.2">
      <c r="B43" s="8" t="s">
        <v>299</v>
      </c>
      <c r="C43" s="8">
        <v>12</v>
      </c>
      <c r="D43" s="8" t="s">
        <v>301</v>
      </c>
      <c r="E43" s="8">
        <v>2014</v>
      </c>
      <c r="F43" s="316"/>
      <c r="G43" s="320"/>
      <c r="H43" s="320"/>
      <c r="I43" s="320"/>
    </row>
    <row r="44" spans="2:9" ht="12.75" x14ac:dyDescent="0.2">
      <c r="B44" s="8" t="s">
        <v>299</v>
      </c>
      <c r="C44" s="8">
        <v>12</v>
      </c>
      <c r="D44" s="8" t="s">
        <v>303</v>
      </c>
      <c r="E44" s="8">
        <v>2014</v>
      </c>
      <c r="F44" s="316"/>
      <c r="G44" s="320"/>
      <c r="H44" s="320"/>
      <c r="I44" s="320"/>
    </row>
    <row r="45" spans="2:9" ht="12.75" x14ac:dyDescent="0.2">
      <c r="B45" s="8" t="s">
        <v>299</v>
      </c>
      <c r="C45" s="8">
        <v>12</v>
      </c>
      <c r="D45" s="8" t="s">
        <v>304</v>
      </c>
      <c r="E45" s="8">
        <v>2014</v>
      </c>
      <c r="F45" s="316"/>
      <c r="G45" s="320"/>
      <c r="H45" s="320"/>
      <c r="I45" s="320"/>
    </row>
    <row r="46" spans="2:9" ht="12.75" x14ac:dyDescent="0.2">
      <c r="B46" s="8" t="s">
        <v>299</v>
      </c>
      <c r="C46" s="8">
        <v>12</v>
      </c>
      <c r="D46" s="8" t="s">
        <v>305</v>
      </c>
      <c r="E46" s="8">
        <v>2014</v>
      </c>
      <c r="F46" s="316"/>
      <c r="G46" s="320"/>
      <c r="H46" s="320"/>
      <c r="I46" s="320"/>
    </row>
    <row r="47" spans="2:9" ht="12.75" x14ac:dyDescent="0.2">
      <c r="B47" s="8" t="s">
        <v>306</v>
      </c>
      <c r="C47" s="8">
        <v>12</v>
      </c>
      <c r="D47" s="8" t="s">
        <v>300</v>
      </c>
      <c r="E47" s="8">
        <v>2014</v>
      </c>
      <c r="F47" s="316"/>
      <c r="G47" s="320"/>
      <c r="H47" s="320"/>
      <c r="I47" s="320"/>
    </row>
    <row r="48" spans="2:9" ht="12.75" x14ac:dyDescent="0.2">
      <c r="B48" s="8" t="s">
        <v>306</v>
      </c>
      <c r="C48" s="8">
        <v>12</v>
      </c>
      <c r="D48" s="8" t="s">
        <v>322</v>
      </c>
      <c r="E48" s="8">
        <v>2014</v>
      </c>
      <c r="F48" s="316"/>
      <c r="G48" s="320"/>
      <c r="H48" s="320"/>
      <c r="I48" s="320"/>
    </row>
    <row r="49" spans="2:9" ht="12.75" x14ac:dyDescent="0.2">
      <c r="B49" s="8" t="s">
        <v>306</v>
      </c>
      <c r="C49" s="8">
        <v>12</v>
      </c>
      <c r="D49" s="8" t="s">
        <v>302</v>
      </c>
      <c r="E49" s="8">
        <v>2014</v>
      </c>
      <c r="F49" s="316"/>
      <c r="G49" s="320"/>
      <c r="H49" s="320"/>
      <c r="I49" s="320"/>
    </row>
    <row r="50" spans="2:9" ht="12.75" x14ac:dyDescent="0.2">
      <c r="B50" s="8" t="s">
        <v>306</v>
      </c>
      <c r="C50" s="8">
        <v>12</v>
      </c>
      <c r="D50" s="8" t="s">
        <v>307</v>
      </c>
      <c r="E50" s="8">
        <v>2014</v>
      </c>
      <c r="F50" s="316"/>
      <c r="G50" s="320"/>
      <c r="H50" s="320"/>
      <c r="I50" s="320"/>
    </row>
    <row r="51" spans="2:9" ht="12.75" x14ac:dyDescent="0.2">
      <c r="B51" s="8" t="s">
        <v>306</v>
      </c>
      <c r="C51" s="8">
        <v>12</v>
      </c>
      <c r="D51" s="8" t="s">
        <v>305</v>
      </c>
      <c r="E51" s="8">
        <v>2014</v>
      </c>
      <c r="F51" s="316"/>
      <c r="G51" s="320"/>
      <c r="H51" s="320"/>
      <c r="I51" s="320"/>
    </row>
    <row r="52" spans="2:9" ht="12.75" x14ac:dyDescent="0.2">
      <c r="B52" s="8" t="s">
        <v>306</v>
      </c>
      <c r="C52" s="8">
        <v>12</v>
      </c>
      <c r="D52" s="8" t="s">
        <v>310</v>
      </c>
      <c r="E52" s="8">
        <v>2014</v>
      </c>
      <c r="F52" s="316"/>
      <c r="G52" s="320"/>
      <c r="H52" s="320"/>
      <c r="I52" s="320"/>
    </row>
    <row r="53" spans="2:9" ht="12.75" x14ac:dyDescent="0.2">
      <c r="B53" s="8" t="s">
        <v>308</v>
      </c>
      <c r="C53" s="8">
        <v>12</v>
      </c>
      <c r="D53" s="8" t="s">
        <v>322</v>
      </c>
      <c r="E53" s="8">
        <v>2014</v>
      </c>
      <c r="F53" s="316"/>
      <c r="G53" s="320"/>
      <c r="H53" s="320"/>
      <c r="I53" s="320"/>
    </row>
    <row r="54" spans="2:9" ht="12.75" x14ac:dyDescent="0.2">
      <c r="B54" s="8" t="s">
        <v>308</v>
      </c>
      <c r="C54" s="8">
        <v>12</v>
      </c>
      <c r="D54" s="8" t="s">
        <v>303</v>
      </c>
      <c r="E54" s="8">
        <v>2014</v>
      </c>
      <c r="F54" s="316"/>
      <c r="G54" s="320"/>
      <c r="H54" s="320"/>
      <c r="I54" s="320"/>
    </row>
    <row r="55" spans="2:9" ht="12.75" x14ac:dyDescent="0.2">
      <c r="B55" s="8" t="s">
        <v>308</v>
      </c>
      <c r="C55" s="8">
        <v>12</v>
      </c>
      <c r="D55" s="8" t="s">
        <v>310</v>
      </c>
      <c r="E55" s="8">
        <v>2014</v>
      </c>
      <c r="F55" s="316"/>
      <c r="G55" s="320"/>
      <c r="H55" s="320"/>
      <c r="I55" s="320"/>
    </row>
    <row r="56" spans="2:9" ht="12.75" x14ac:dyDescent="0.2">
      <c r="B56" s="8" t="s">
        <v>312</v>
      </c>
      <c r="C56" s="8">
        <v>12</v>
      </c>
      <c r="D56" s="8" t="s">
        <v>313</v>
      </c>
      <c r="E56" s="8">
        <v>2014</v>
      </c>
      <c r="F56" s="316"/>
      <c r="G56" s="320"/>
      <c r="H56" s="320"/>
      <c r="I56" s="320"/>
    </row>
    <row r="57" spans="2:9" ht="12.75" x14ac:dyDescent="0.2">
      <c r="B57" s="8" t="s">
        <v>312</v>
      </c>
      <c r="C57" s="8">
        <v>12</v>
      </c>
      <c r="D57" s="8" t="s">
        <v>309</v>
      </c>
      <c r="E57" s="8">
        <v>2014</v>
      </c>
      <c r="F57" s="316"/>
      <c r="G57" s="320"/>
      <c r="H57" s="320"/>
      <c r="I57" s="320"/>
    </row>
    <row r="58" spans="2:9" ht="12.75" x14ac:dyDescent="0.2">
      <c r="B58" s="8" t="s">
        <v>312</v>
      </c>
      <c r="C58" s="8">
        <v>12</v>
      </c>
      <c r="D58" s="8" t="s">
        <v>307</v>
      </c>
      <c r="E58" s="8">
        <v>2014</v>
      </c>
      <c r="F58" s="316"/>
      <c r="G58" s="320"/>
      <c r="H58" s="320"/>
      <c r="I58" s="320"/>
    </row>
    <row r="59" spans="2:9" ht="12.75" x14ac:dyDescent="0.2">
      <c r="B59" s="8" t="s">
        <v>312</v>
      </c>
      <c r="C59" s="8">
        <v>12</v>
      </c>
      <c r="D59" s="8" t="s">
        <v>323</v>
      </c>
      <c r="E59" s="8">
        <v>2014</v>
      </c>
      <c r="F59" s="316"/>
      <c r="G59" s="320"/>
      <c r="H59" s="320"/>
      <c r="I59" s="320"/>
    </row>
    <row r="60" spans="2:9" ht="12.75" x14ac:dyDescent="0.2">
      <c r="B60" s="8" t="s">
        <v>312</v>
      </c>
      <c r="C60" s="8">
        <v>12</v>
      </c>
      <c r="D60" s="8" t="s">
        <v>315</v>
      </c>
      <c r="E60" s="8">
        <v>2014</v>
      </c>
      <c r="F60" s="316"/>
      <c r="G60" s="320"/>
      <c r="H60" s="320"/>
      <c r="I60" s="320"/>
    </row>
    <row r="61" spans="2:9" ht="12.75" x14ac:dyDescent="0.2">
      <c r="B61" s="8" t="s">
        <v>316</v>
      </c>
      <c r="C61" s="8">
        <v>12</v>
      </c>
      <c r="D61" s="8" t="s">
        <v>300</v>
      </c>
      <c r="E61" s="8">
        <v>2014</v>
      </c>
      <c r="F61" s="316"/>
      <c r="G61" s="320"/>
      <c r="H61" s="320"/>
      <c r="I61" s="320"/>
    </row>
    <row r="62" spans="2:9" ht="12.75" x14ac:dyDescent="0.2">
      <c r="B62" s="8" t="s">
        <v>316</v>
      </c>
      <c r="C62" s="8">
        <v>12</v>
      </c>
      <c r="D62" s="8" t="s">
        <v>301</v>
      </c>
      <c r="E62" s="8">
        <v>2014</v>
      </c>
      <c r="F62" s="316"/>
      <c r="G62" s="320"/>
      <c r="H62" s="320"/>
      <c r="I62" s="320"/>
    </row>
    <row r="63" spans="2:9" ht="12.75" x14ac:dyDescent="0.2">
      <c r="B63" s="8" t="s">
        <v>316</v>
      </c>
      <c r="C63" s="8">
        <v>12</v>
      </c>
      <c r="D63" s="8" t="s">
        <v>324</v>
      </c>
      <c r="E63" s="8">
        <v>2014</v>
      </c>
      <c r="F63" s="316"/>
      <c r="G63" s="320"/>
      <c r="H63" s="320"/>
      <c r="I63" s="320"/>
    </row>
    <row r="64" spans="2:9" ht="12.75" x14ac:dyDescent="0.2">
      <c r="B64" s="8" t="s">
        <v>316</v>
      </c>
      <c r="C64" s="8">
        <v>12</v>
      </c>
      <c r="D64" s="8" t="s">
        <v>303</v>
      </c>
      <c r="E64" s="8">
        <v>2014</v>
      </c>
      <c r="F64" s="316"/>
      <c r="G64" s="320"/>
      <c r="H64" s="320"/>
      <c r="I64" s="320"/>
    </row>
    <row r="65" spans="2:9" ht="12.75" x14ac:dyDescent="0.2">
      <c r="B65" s="8" t="s">
        <v>316</v>
      </c>
      <c r="C65" s="8">
        <v>12</v>
      </c>
      <c r="D65" s="8" t="s">
        <v>305</v>
      </c>
      <c r="E65" s="8">
        <v>2014</v>
      </c>
      <c r="F65" s="316"/>
      <c r="G65" s="320"/>
      <c r="H65" s="320"/>
      <c r="I65" s="320"/>
    </row>
    <row r="66" spans="2:9" ht="12.75" x14ac:dyDescent="0.2">
      <c r="B66" s="8" t="s">
        <v>316</v>
      </c>
      <c r="C66" s="8">
        <v>12</v>
      </c>
      <c r="D66" s="8" t="s">
        <v>310</v>
      </c>
      <c r="E66" s="8">
        <v>2014</v>
      </c>
      <c r="F66" s="316"/>
      <c r="G66" s="320"/>
      <c r="H66" s="320"/>
      <c r="I66" s="320"/>
    </row>
    <row r="67" spans="2:9" ht="12.75" x14ac:dyDescent="0.2">
      <c r="B67" s="8" t="s">
        <v>317</v>
      </c>
      <c r="C67" s="8">
        <v>12</v>
      </c>
      <c r="D67" s="8" t="s">
        <v>318</v>
      </c>
      <c r="E67" s="8">
        <v>2014</v>
      </c>
      <c r="F67" s="316"/>
      <c r="G67" s="320"/>
      <c r="H67" s="320"/>
      <c r="I67" s="320"/>
    </row>
    <row r="68" spans="2:9" ht="12.75" x14ac:dyDescent="0.2">
      <c r="B68" s="8" t="s">
        <v>317</v>
      </c>
      <c r="C68" s="8">
        <v>12</v>
      </c>
      <c r="D68" s="8" t="s">
        <v>322</v>
      </c>
      <c r="E68" s="8">
        <v>2014</v>
      </c>
      <c r="F68" s="316"/>
      <c r="G68" s="320"/>
      <c r="H68" s="320"/>
      <c r="I68" s="320"/>
    </row>
    <row r="69" spans="2:9" ht="12.75" x14ac:dyDescent="0.2">
      <c r="B69" s="8" t="s">
        <v>317</v>
      </c>
      <c r="C69" s="8">
        <v>12</v>
      </c>
      <c r="D69" s="8" t="s">
        <v>324</v>
      </c>
      <c r="E69" s="8">
        <v>2014</v>
      </c>
      <c r="F69" s="316"/>
      <c r="G69" s="320"/>
      <c r="H69" s="320"/>
      <c r="I69" s="320"/>
    </row>
    <row r="70" spans="2:9" ht="12.75" x14ac:dyDescent="0.2">
      <c r="B70" s="8" t="s">
        <v>317</v>
      </c>
      <c r="C70" s="8">
        <v>12</v>
      </c>
      <c r="D70" s="8" t="s">
        <v>319</v>
      </c>
      <c r="E70" s="8">
        <v>2014</v>
      </c>
      <c r="F70" s="316"/>
      <c r="G70" s="320"/>
      <c r="H70" s="320"/>
      <c r="I70" s="320"/>
    </row>
    <row r="71" spans="2:9" ht="12.75" x14ac:dyDescent="0.2">
      <c r="B71" s="8" t="s">
        <v>317</v>
      </c>
      <c r="C71" s="8">
        <v>12</v>
      </c>
      <c r="D71" s="8" t="s">
        <v>307</v>
      </c>
      <c r="E71" s="8">
        <v>2014</v>
      </c>
      <c r="F71" s="316"/>
      <c r="G71" s="320"/>
      <c r="H71" s="320"/>
      <c r="I71" s="320"/>
    </row>
    <row r="72" spans="2:9" ht="12.75" x14ac:dyDescent="0.2">
      <c r="B72" s="8" t="s">
        <v>317</v>
      </c>
      <c r="C72" s="8">
        <v>12</v>
      </c>
      <c r="D72" s="8" t="s">
        <v>304</v>
      </c>
      <c r="E72" s="8">
        <v>2014</v>
      </c>
      <c r="F72" s="316"/>
      <c r="G72" s="320"/>
      <c r="H72" s="320"/>
      <c r="I72" s="320"/>
    </row>
    <row r="73" spans="2:9" ht="12.75" x14ac:dyDescent="0.2">
      <c r="B73" s="8" t="s">
        <v>317</v>
      </c>
      <c r="C73" s="8">
        <v>12</v>
      </c>
      <c r="D73" s="8" t="s">
        <v>305</v>
      </c>
      <c r="E73" s="8">
        <v>2014</v>
      </c>
      <c r="F73" s="316"/>
      <c r="G73" s="320"/>
      <c r="H73" s="320"/>
      <c r="I73" s="320"/>
    </row>
    <row r="74" spans="2:9" ht="12.75" x14ac:dyDescent="0.2">
      <c r="B74" s="8" t="s">
        <v>320</v>
      </c>
      <c r="C74" s="8">
        <v>12</v>
      </c>
      <c r="D74" s="8" t="s">
        <v>300</v>
      </c>
      <c r="E74" s="8">
        <v>2014</v>
      </c>
      <c r="F74" s="316"/>
      <c r="G74" s="320"/>
      <c r="H74" s="320"/>
      <c r="I74" s="320"/>
    </row>
    <row r="75" spans="2:9" ht="12.75" x14ac:dyDescent="0.2">
      <c r="B75" s="8" t="s">
        <v>320</v>
      </c>
      <c r="C75" s="8">
        <v>12</v>
      </c>
      <c r="D75" s="8" t="s">
        <v>318</v>
      </c>
      <c r="E75" s="8">
        <v>2014</v>
      </c>
      <c r="F75" s="316"/>
      <c r="G75" s="320"/>
      <c r="H75" s="320"/>
      <c r="I75" s="320"/>
    </row>
    <row r="76" spans="2:9" ht="12.75" x14ac:dyDescent="0.2">
      <c r="B76" s="8" t="s">
        <v>320</v>
      </c>
      <c r="C76" s="8">
        <v>12</v>
      </c>
      <c r="D76" s="8" t="s">
        <v>322</v>
      </c>
      <c r="E76" s="8">
        <v>2014</v>
      </c>
      <c r="F76" s="316"/>
      <c r="G76" s="320"/>
      <c r="H76" s="320"/>
      <c r="I76" s="320"/>
    </row>
    <row r="77" spans="2:9" ht="12.75" x14ac:dyDescent="0.2">
      <c r="B77" s="8" t="s">
        <v>320</v>
      </c>
      <c r="C77" s="8">
        <v>12</v>
      </c>
      <c r="D77" s="8" t="s">
        <v>324</v>
      </c>
      <c r="E77" s="8">
        <v>2014</v>
      </c>
      <c r="F77" s="316"/>
      <c r="G77" s="320"/>
      <c r="H77" s="320"/>
      <c r="I77" s="320"/>
    </row>
    <row r="78" spans="2:9" ht="12.75" x14ac:dyDescent="0.2">
      <c r="B78" s="8" t="s">
        <v>320</v>
      </c>
      <c r="C78" s="8">
        <v>12</v>
      </c>
      <c r="D78" s="8" t="s">
        <v>302</v>
      </c>
      <c r="E78" s="8">
        <v>2014</v>
      </c>
      <c r="F78" s="316"/>
      <c r="G78" s="320"/>
      <c r="H78" s="320"/>
      <c r="I78" s="320"/>
    </row>
    <row r="79" spans="2:9" ht="12.75" x14ac:dyDescent="0.2">
      <c r="B79" s="8" t="s">
        <v>320</v>
      </c>
      <c r="C79" s="8">
        <v>12</v>
      </c>
      <c r="D79" s="8" t="s">
        <v>303</v>
      </c>
      <c r="E79" s="8">
        <v>2014</v>
      </c>
      <c r="F79" s="316"/>
      <c r="G79" s="320"/>
      <c r="H79" s="320"/>
      <c r="I79" s="320"/>
    </row>
    <row r="80" spans="2:9" ht="12.75" x14ac:dyDescent="0.2">
      <c r="B80" s="8" t="s">
        <v>320</v>
      </c>
      <c r="C80" s="8">
        <v>12</v>
      </c>
      <c r="D80" s="8" t="s">
        <v>307</v>
      </c>
      <c r="E80" s="8">
        <v>2014</v>
      </c>
      <c r="F80" s="316"/>
      <c r="G80" s="320"/>
      <c r="H80" s="320"/>
      <c r="I80" s="320"/>
    </row>
    <row r="81" spans="2:9" ht="12.75" x14ac:dyDescent="0.2">
      <c r="B81" s="8" t="s">
        <v>320</v>
      </c>
      <c r="C81" s="8">
        <v>12</v>
      </c>
      <c r="D81" s="8" t="s">
        <v>323</v>
      </c>
      <c r="E81" s="8">
        <v>2014</v>
      </c>
      <c r="F81" s="316"/>
      <c r="G81" s="320"/>
      <c r="H81" s="320"/>
      <c r="I81" s="320"/>
    </row>
    <row r="82" spans="2:9" ht="12.75" x14ac:dyDescent="0.2">
      <c r="B82" s="8" t="s">
        <v>320</v>
      </c>
      <c r="C82" s="8">
        <v>12</v>
      </c>
      <c r="D82" s="8" t="s">
        <v>310</v>
      </c>
      <c r="E82" s="8">
        <v>2014</v>
      </c>
      <c r="F82" s="316"/>
      <c r="G82" s="320"/>
      <c r="H82" s="320"/>
      <c r="I82" s="320"/>
    </row>
    <row r="83" spans="2:9" ht="12.75" x14ac:dyDescent="0.2">
      <c r="B83" s="8" t="s">
        <v>299</v>
      </c>
      <c r="C83" s="8">
        <v>12</v>
      </c>
      <c r="D83" s="8" t="s">
        <v>321</v>
      </c>
      <c r="E83" s="8">
        <v>2015</v>
      </c>
      <c r="F83" s="316"/>
      <c r="G83" s="320"/>
      <c r="H83" s="320"/>
      <c r="I83" s="320"/>
    </row>
    <row r="84" spans="2:9" ht="12.75" x14ac:dyDescent="0.2">
      <c r="B84" s="8" t="s">
        <v>299</v>
      </c>
      <c r="C84" s="8">
        <v>12</v>
      </c>
      <c r="D84" s="8" t="s">
        <v>300</v>
      </c>
      <c r="E84" s="8">
        <v>2015</v>
      </c>
      <c r="F84" s="316"/>
      <c r="G84" s="320"/>
      <c r="H84" s="320"/>
      <c r="I84" s="320"/>
    </row>
    <row r="85" spans="2:9" ht="12.75" x14ac:dyDescent="0.2">
      <c r="B85" s="8" t="s">
        <v>299</v>
      </c>
      <c r="C85" s="8">
        <v>12</v>
      </c>
      <c r="D85" s="8" t="s">
        <v>303</v>
      </c>
      <c r="E85" s="8">
        <v>2015</v>
      </c>
      <c r="F85" s="316"/>
      <c r="G85" s="320"/>
      <c r="H85" s="320"/>
      <c r="I85" s="320"/>
    </row>
    <row r="86" spans="2:9" ht="12.75" x14ac:dyDescent="0.2">
      <c r="B86" s="8" t="s">
        <v>299</v>
      </c>
      <c r="C86" s="8">
        <v>12</v>
      </c>
      <c r="D86" s="8" t="s">
        <v>314</v>
      </c>
      <c r="E86" s="8">
        <v>2015</v>
      </c>
      <c r="F86" s="316"/>
      <c r="G86" s="320"/>
      <c r="H86" s="320"/>
      <c r="I86" s="320"/>
    </row>
    <row r="87" spans="2:9" ht="12.75" x14ac:dyDescent="0.2">
      <c r="B87" s="8" t="s">
        <v>299</v>
      </c>
      <c r="C87" s="8">
        <v>12</v>
      </c>
      <c r="D87" s="8" t="s">
        <v>304</v>
      </c>
      <c r="E87" s="8">
        <v>2015</v>
      </c>
      <c r="F87" s="316"/>
      <c r="G87" s="320"/>
      <c r="H87" s="320"/>
      <c r="I87" s="320"/>
    </row>
    <row r="88" spans="2:9" ht="12.75" x14ac:dyDescent="0.2">
      <c r="B88" s="8" t="s">
        <v>299</v>
      </c>
      <c r="C88" s="8">
        <v>12</v>
      </c>
      <c r="D88" s="8" t="s">
        <v>305</v>
      </c>
      <c r="E88" s="8">
        <v>2015</v>
      </c>
      <c r="F88" s="316"/>
      <c r="G88" s="320"/>
      <c r="H88" s="320"/>
      <c r="I88" s="320"/>
    </row>
    <row r="89" spans="2:9" ht="12.75" x14ac:dyDescent="0.2">
      <c r="B89" s="8" t="s">
        <v>306</v>
      </c>
      <c r="C89" s="8">
        <v>12</v>
      </c>
      <c r="D89" s="8" t="s">
        <v>300</v>
      </c>
      <c r="E89" s="8">
        <v>2015</v>
      </c>
      <c r="F89" s="316"/>
      <c r="G89" s="320"/>
      <c r="H89" s="320"/>
      <c r="I89" s="320"/>
    </row>
    <row r="90" spans="2:9" ht="12.75" x14ac:dyDescent="0.2">
      <c r="B90" s="8" t="s">
        <v>306</v>
      </c>
      <c r="C90" s="8">
        <v>12</v>
      </c>
      <c r="D90" s="8" t="s">
        <v>302</v>
      </c>
      <c r="E90" s="8">
        <v>2015</v>
      </c>
      <c r="F90" s="316"/>
      <c r="G90" s="320"/>
      <c r="H90" s="320"/>
      <c r="I90" s="320"/>
    </row>
    <row r="91" spans="2:9" ht="12.75" x14ac:dyDescent="0.2">
      <c r="B91" s="8" t="s">
        <v>306</v>
      </c>
      <c r="C91" s="8">
        <v>12</v>
      </c>
      <c r="D91" s="8" t="s">
        <v>305</v>
      </c>
      <c r="E91" s="8">
        <v>2015</v>
      </c>
      <c r="F91" s="316"/>
      <c r="G91" s="320"/>
      <c r="H91" s="320"/>
      <c r="I91" s="320"/>
    </row>
    <row r="92" spans="2:9" ht="12.75" x14ac:dyDescent="0.2">
      <c r="B92" s="8" t="s">
        <v>306</v>
      </c>
      <c r="C92" s="8">
        <v>12</v>
      </c>
      <c r="D92" s="8" t="s">
        <v>310</v>
      </c>
      <c r="E92" s="8">
        <v>2015</v>
      </c>
      <c r="F92" s="316"/>
      <c r="G92" s="320"/>
      <c r="H92" s="320"/>
      <c r="I92" s="320"/>
    </row>
    <row r="93" spans="2:9" ht="12.75" x14ac:dyDescent="0.2">
      <c r="B93" s="8" t="s">
        <v>308</v>
      </c>
      <c r="C93" s="8">
        <v>12</v>
      </c>
      <c r="D93" s="8" t="s">
        <v>303</v>
      </c>
      <c r="E93" s="8">
        <v>2015</v>
      </c>
      <c r="F93" s="316"/>
      <c r="G93" s="320"/>
      <c r="H93" s="320"/>
      <c r="I93" s="320"/>
    </row>
    <row r="94" spans="2:9" ht="12.75" x14ac:dyDescent="0.2">
      <c r="B94" s="8" t="s">
        <v>308</v>
      </c>
      <c r="C94" s="8">
        <v>12</v>
      </c>
      <c r="D94" s="8" t="s">
        <v>310</v>
      </c>
      <c r="E94" s="8">
        <v>2015</v>
      </c>
      <c r="F94" s="316"/>
      <c r="G94" s="320"/>
      <c r="H94" s="320"/>
      <c r="I94" s="320"/>
    </row>
    <row r="95" spans="2:9" ht="12.75" x14ac:dyDescent="0.2">
      <c r="B95" s="8" t="s">
        <v>308</v>
      </c>
      <c r="C95" s="8">
        <v>12</v>
      </c>
      <c r="D95" s="8" t="s">
        <v>311</v>
      </c>
      <c r="E95" s="8">
        <v>2015</v>
      </c>
      <c r="F95" s="316"/>
      <c r="G95" s="320"/>
      <c r="H95" s="320"/>
      <c r="I95" s="320"/>
    </row>
    <row r="96" spans="2:9" ht="12.75" x14ac:dyDescent="0.2">
      <c r="B96" s="8" t="s">
        <v>312</v>
      </c>
      <c r="C96" s="8">
        <v>12</v>
      </c>
      <c r="D96" s="8" t="s">
        <v>313</v>
      </c>
      <c r="E96" s="8">
        <v>2015</v>
      </c>
      <c r="F96" s="316"/>
      <c r="G96" s="320"/>
      <c r="H96" s="320"/>
      <c r="I96" s="320"/>
    </row>
    <row r="97" spans="2:9" ht="12.75" x14ac:dyDescent="0.2">
      <c r="B97" s="8" t="s">
        <v>312</v>
      </c>
      <c r="C97" s="8">
        <v>12</v>
      </c>
      <c r="D97" s="8" t="s">
        <v>309</v>
      </c>
      <c r="E97" s="8">
        <v>2015</v>
      </c>
      <c r="F97" s="316"/>
      <c r="G97" s="320"/>
      <c r="H97" s="320"/>
      <c r="I97" s="320"/>
    </row>
    <row r="98" spans="2:9" ht="12.75" x14ac:dyDescent="0.2">
      <c r="B98" s="8" t="s">
        <v>312</v>
      </c>
      <c r="C98" s="8">
        <v>12</v>
      </c>
      <c r="D98" s="8" t="s">
        <v>307</v>
      </c>
      <c r="E98" s="8">
        <v>2015</v>
      </c>
      <c r="F98" s="316"/>
      <c r="G98" s="320"/>
      <c r="H98" s="320"/>
      <c r="I98" s="320"/>
    </row>
    <row r="99" spans="2:9" ht="12.75" x14ac:dyDescent="0.2">
      <c r="B99" s="8" t="s">
        <v>312</v>
      </c>
      <c r="C99" s="8">
        <v>12</v>
      </c>
      <c r="D99" s="8" t="s">
        <v>315</v>
      </c>
      <c r="E99" s="8">
        <v>2015</v>
      </c>
      <c r="F99" s="316"/>
      <c r="G99" s="320"/>
      <c r="H99" s="320"/>
      <c r="I99" s="320"/>
    </row>
    <row r="100" spans="2:9" ht="12.75" x14ac:dyDescent="0.2">
      <c r="B100" s="8" t="s">
        <v>312</v>
      </c>
      <c r="C100" s="8">
        <v>12</v>
      </c>
      <c r="D100" s="8" t="s">
        <v>325</v>
      </c>
      <c r="E100" s="8">
        <v>2015</v>
      </c>
      <c r="F100" s="316"/>
      <c r="G100" s="320"/>
      <c r="H100" s="320"/>
      <c r="I100" s="320"/>
    </row>
    <row r="101" spans="2:9" ht="12.75" x14ac:dyDescent="0.2">
      <c r="B101" s="8" t="s">
        <v>316</v>
      </c>
      <c r="C101" s="8">
        <v>12</v>
      </c>
      <c r="D101" s="8" t="s">
        <v>300</v>
      </c>
      <c r="E101" s="8">
        <v>2015</v>
      </c>
      <c r="F101" s="316"/>
      <c r="G101" s="320"/>
      <c r="H101" s="320"/>
      <c r="I101" s="320"/>
    </row>
    <row r="102" spans="2:9" ht="12.75" x14ac:dyDescent="0.2">
      <c r="B102" s="8" t="s">
        <v>316</v>
      </c>
      <c r="C102" s="8">
        <v>12</v>
      </c>
      <c r="D102" s="8" t="s">
        <v>301</v>
      </c>
      <c r="E102" s="8">
        <v>2015</v>
      </c>
      <c r="F102" s="316"/>
      <c r="G102" s="320"/>
      <c r="H102" s="320"/>
      <c r="I102" s="320"/>
    </row>
    <row r="103" spans="2:9" ht="12.75" x14ac:dyDescent="0.2">
      <c r="B103" s="8" t="s">
        <v>316</v>
      </c>
      <c r="C103" s="8">
        <v>12</v>
      </c>
      <c r="D103" s="8" t="s">
        <v>322</v>
      </c>
      <c r="E103" s="8">
        <v>2015</v>
      </c>
      <c r="F103" s="316"/>
      <c r="G103" s="320"/>
      <c r="H103" s="320"/>
      <c r="I103" s="320"/>
    </row>
    <row r="104" spans="2:9" ht="12.75" x14ac:dyDescent="0.2">
      <c r="B104" s="8" t="s">
        <v>316</v>
      </c>
      <c r="C104" s="8">
        <v>12</v>
      </c>
      <c r="D104" s="8" t="s">
        <v>303</v>
      </c>
      <c r="E104" s="8">
        <v>2015</v>
      </c>
      <c r="F104" s="316"/>
      <c r="G104" s="320"/>
      <c r="H104" s="320"/>
      <c r="I104" s="320"/>
    </row>
    <row r="105" spans="2:9" ht="12.75" x14ac:dyDescent="0.2">
      <c r="B105" s="8" t="s">
        <v>316</v>
      </c>
      <c r="C105" s="8">
        <v>12</v>
      </c>
      <c r="D105" s="8" t="s">
        <v>305</v>
      </c>
      <c r="E105" s="8">
        <v>2015</v>
      </c>
      <c r="F105" s="316"/>
      <c r="G105" s="320"/>
      <c r="H105" s="320"/>
      <c r="I105" s="320"/>
    </row>
    <row r="106" spans="2:9" ht="12.75" x14ac:dyDescent="0.2">
      <c r="B106" s="8" t="s">
        <v>316</v>
      </c>
      <c r="C106" s="8">
        <v>12</v>
      </c>
      <c r="D106" s="8" t="s">
        <v>310</v>
      </c>
      <c r="E106" s="8">
        <v>2015</v>
      </c>
      <c r="F106" s="316"/>
      <c r="G106" s="320"/>
      <c r="H106" s="320"/>
      <c r="I106" s="320"/>
    </row>
    <row r="107" spans="2:9" ht="12.75" x14ac:dyDescent="0.2">
      <c r="B107" s="8" t="s">
        <v>317</v>
      </c>
      <c r="C107" s="8">
        <v>12</v>
      </c>
      <c r="D107" s="8" t="s">
        <v>318</v>
      </c>
      <c r="E107" s="8">
        <v>2015</v>
      </c>
      <c r="F107" s="316"/>
      <c r="G107" s="320"/>
      <c r="H107" s="320"/>
      <c r="I107" s="320"/>
    </row>
    <row r="108" spans="2:9" ht="12.75" x14ac:dyDescent="0.2">
      <c r="B108" s="8" t="s">
        <v>317</v>
      </c>
      <c r="C108" s="8">
        <v>12</v>
      </c>
      <c r="D108" s="8" t="s">
        <v>319</v>
      </c>
      <c r="E108" s="8">
        <v>2015</v>
      </c>
      <c r="F108" s="316"/>
      <c r="G108" s="320"/>
      <c r="H108" s="320"/>
      <c r="I108" s="320"/>
    </row>
    <row r="109" spans="2:9" ht="12.75" x14ac:dyDescent="0.2">
      <c r="B109" s="8" t="s">
        <v>317</v>
      </c>
      <c r="C109" s="8">
        <v>12</v>
      </c>
      <c r="D109" s="8" t="s">
        <v>307</v>
      </c>
      <c r="E109" s="8">
        <v>2015</v>
      </c>
      <c r="F109" s="316"/>
      <c r="G109" s="320"/>
      <c r="H109" s="320"/>
      <c r="I109" s="320"/>
    </row>
    <row r="110" spans="2:9" ht="12.75" x14ac:dyDescent="0.2">
      <c r="B110" s="8" t="s">
        <v>317</v>
      </c>
      <c r="C110" s="8">
        <v>12</v>
      </c>
      <c r="D110" s="8" t="s">
        <v>304</v>
      </c>
      <c r="E110" s="8">
        <v>2015</v>
      </c>
      <c r="F110" s="316"/>
      <c r="G110" s="320"/>
      <c r="H110" s="320"/>
      <c r="I110" s="320"/>
    </row>
    <row r="111" spans="2:9" ht="12.75" x14ac:dyDescent="0.2">
      <c r="B111" s="8" t="s">
        <v>317</v>
      </c>
      <c r="C111" s="8">
        <v>12</v>
      </c>
      <c r="D111" s="8" t="s">
        <v>315</v>
      </c>
      <c r="E111" s="8">
        <v>2015</v>
      </c>
      <c r="F111" s="316"/>
      <c r="G111" s="320"/>
      <c r="H111" s="320"/>
      <c r="I111" s="320"/>
    </row>
    <row r="112" spans="2:9" ht="12.75" x14ac:dyDescent="0.2">
      <c r="B112" s="8" t="s">
        <v>317</v>
      </c>
      <c r="C112" s="8">
        <v>12</v>
      </c>
      <c r="D112" s="8" t="s">
        <v>305</v>
      </c>
      <c r="E112" s="8">
        <v>2015</v>
      </c>
      <c r="F112" s="316"/>
      <c r="G112" s="320"/>
      <c r="H112" s="320"/>
      <c r="I112" s="320"/>
    </row>
    <row r="113" spans="2:9" ht="12.75" x14ac:dyDescent="0.2">
      <c r="B113" s="8" t="s">
        <v>320</v>
      </c>
      <c r="C113" s="8">
        <v>12</v>
      </c>
      <c r="D113" s="8" t="s">
        <v>300</v>
      </c>
      <c r="E113" s="8">
        <v>2015</v>
      </c>
      <c r="F113" s="316"/>
      <c r="G113" s="320"/>
      <c r="H113" s="320"/>
      <c r="I113" s="320"/>
    </row>
    <row r="114" spans="2:9" ht="12.75" x14ac:dyDescent="0.2">
      <c r="B114" s="8" t="s">
        <v>320</v>
      </c>
      <c r="C114" s="8">
        <v>12</v>
      </c>
      <c r="D114" s="8" t="s">
        <v>303</v>
      </c>
      <c r="E114" s="8">
        <v>2015</v>
      </c>
      <c r="F114" s="316"/>
      <c r="G114" s="320"/>
      <c r="H114" s="320"/>
      <c r="I114" s="320"/>
    </row>
    <row r="115" spans="2:9" ht="12.75" x14ac:dyDescent="0.2">
      <c r="B115" s="8" t="s">
        <v>320</v>
      </c>
      <c r="C115" s="8">
        <v>12</v>
      </c>
      <c r="D115" s="8" t="s">
        <v>307</v>
      </c>
      <c r="E115" s="8">
        <v>2015</v>
      </c>
      <c r="F115" s="316"/>
      <c r="G115" s="320"/>
      <c r="H115" s="320"/>
      <c r="I115" s="320"/>
    </row>
    <row r="116" spans="2:9" ht="12.75" x14ac:dyDescent="0.2">
      <c r="B116" s="8" t="s">
        <v>320</v>
      </c>
      <c r="C116" s="8">
        <v>12</v>
      </c>
      <c r="D116" s="8" t="s">
        <v>310</v>
      </c>
      <c r="E116" s="8">
        <v>2015</v>
      </c>
      <c r="F116" s="316"/>
      <c r="G116" s="320"/>
      <c r="H116" s="320"/>
      <c r="I116" s="320"/>
    </row>
    <row r="117" spans="2:9" ht="12.75" x14ac:dyDescent="0.2">
      <c r="B117" s="8" t="s">
        <v>320</v>
      </c>
      <c r="C117" s="8">
        <v>12</v>
      </c>
      <c r="D117" s="8" t="s">
        <v>325</v>
      </c>
      <c r="E117" s="8">
        <v>2015</v>
      </c>
      <c r="F117" s="316"/>
      <c r="G117" s="320"/>
      <c r="H117" s="320"/>
      <c r="I117" s="320"/>
    </row>
  </sheetData>
  <customSheetViews>
    <customSheetView guid="{64245E33-E577-4C25-9B98-21C112E84FF6}" showPageBreaks="1" fitToPage="1" printArea="1">
      <selection activeCell="I23" sqref="I23"/>
      <pageMargins left="0.7" right="0.7" top="0.75" bottom="0.75" header="0.3" footer="0.3"/>
      <pageSetup scale="67" orientation="landscape" r:id="rId1"/>
    </customSheetView>
    <customSheetView guid="{2C54E754-4594-47E3-AFE9-B28C28B63E5C}" fitToPage="1">
      <selection activeCell="I23" sqref="I23"/>
      <pageMargins left="0.7" right="0.7" top="0.75" bottom="0.75" header="0.3" footer="0.3"/>
      <pageSetup scale="67" orientation="landscape" r:id="rId2"/>
    </customSheetView>
  </customSheetViews>
  <mergeCells count="5">
    <mergeCell ref="B5:I5"/>
    <mergeCell ref="B4:I4"/>
    <mergeCell ref="B2:I2"/>
    <mergeCell ref="B1:I1"/>
    <mergeCell ref="B3:I3"/>
  </mergeCells>
  <printOptions horizontalCentered="1" headings="1" gridLines="1"/>
  <pageMargins left="0.25" right="0.25" top="0.75" bottom="0.5" header="0.5" footer="0.5"/>
  <pageSetup scale="35" orientation="landscape" r:id="rId3"/>
  <headerFooter>
    <oddFooter>&amp;L&amp;D&amp;CSDGE 2017 IEPR Demand Forecast&amp;R&amp;A</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
  <sheetViews>
    <sheetView workbookViewId="0">
      <selection sqref="A1:N1"/>
    </sheetView>
  </sheetViews>
  <sheetFormatPr defaultRowHeight="11.25" x14ac:dyDescent="0.2"/>
  <sheetData>
    <row r="1" spans="1:14" ht="15.75" x14ac:dyDescent="0.25">
      <c r="A1" s="373" t="s">
        <v>365</v>
      </c>
      <c r="B1" s="373"/>
      <c r="C1" s="373"/>
      <c r="D1" s="373"/>
      <c r="E1" s="373"/>
      <c r="F1" s="373"/>
      <c r="G1" s="373"/>
      <c r="H1" s="373"/>
      <c r="I1" s="373"/>
      <c r="J1" s="373"/>
      <c r="K1" s="373"/>
      <c r="L1" s="373"/>
      <c r="M1" s="373"/>
      <c r="N1" s="373"/>
    </row>
    <row r="2" spans="1:14" ht="15.75" x14ac:dyDescent="0.25">
      <c r="A2" s="375" t="s">
        <v>361</v>
      </c>
      <c r="B2" s="375"/>
      <c r="C2" s="375"/>
      <c r="D2" s="375"/>
      <c r="E2" s="375"/>
      <c r="F2" s="375"/>
      <c r="G2" s="375"/>
      <c r="H2" s="375"/>
      <c r="I2" s="375"/>
      <c r="J2" s="375"/>
      <c r="K2" s="375"/>
      <c r="L2" s="375"/>
      <c r="M2" s="375"/>
      <c r="N2" s="375"/>
    </row>
    <row r="3" spans="1:14" ht="15.75" x14ac:dyDescent="0.25">
      <c r="A3" s="372" t="s">
        <v>360</v>
      </c>
      <c r="B3" s="372"/>
      <c r="C3" s="372"/>
      <c r="D3" s="372"/>
      <c r="E3" s="372"/>
      <c r="F3" s="372"/>
      <c r="G3" s="372"/>
      <c r="H3" s="372"/>
      <c r="I3" s="372"/>
      <c r="J3" s="372"/>
      <c r="K3" s="372"/>
      <c r="L3" s="372"/>
      <c r="M3" s="372"/>
      <c r="N3" s="372"/>
    </row>
    <row r="4" spans="1:14" ht="20.25" x14ac:dyDescent="0.3">
      <c r="A4" s="381" t="s">
        <v>327</v>
      </c>
      <c r="B4" s="381"/>
      <c r="C4" s="381"/>
      <c r="D4" s="381"/>
      <c r="E4" s="381"/>
      <c r="F4" s="381"/>
      <c r="G4" s="381"/>
      <c r="H4" s="381"/>
      <c r="I4" s="381"/>
      <c r="J4" s="381"/>
      <c r="K4" s="381"/>
      <c r="L4" s="381"/>
      <c r="M4" s="381"/>
      <c r="N4" s="381"/>
    </row>
  </sheetData>
  <mergeCells count="4">
    <mergeCell ref="A1:N1"/>
    <mergeCell ref="A2:N2"/>
    <mergeCell ref="A3:N3"/>
    <mergeCell ref="A4:N4"/>
  </mergeCells>
  <printOptions headings="1" gridLines="1"/>
  <pageMargins left="0.7" right="0.7" top="0.75" bottom="0.75" header="0.3" footer="0.3"/>
  <pageSetup orientation="landscape" r:id="rId1"/>
  <headerFooter>
    <oddFooter>&amp;L&amp;D&amp;CSDGE 2017 IEPR Demand Forecast&amp;R&amp;A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41"/>
  <sheetViews>
    <sheetView zoomScaleNormal="100" workbookViewId="0"/>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16" ht="15.75" x14ac:dyDescent="0.25">
      <c r="B1" s="330" t="s">
        <v>36</v>
      </c>
      <c r="C1" s="330"/>
      <c r="D1" s="330"/>
      <c r="E1" s="330"/>
      <c r="F1" s="330"/>
      <c r="G1" s="330"/>
      <c r="H1" s="330"/>
      <c r="I1" s="330"/>
      <c r="J1" s="330"/>
      <c r="K1" s="330"/>
      <c r="L1" s="330"/>
      <c r="M1" s="330"/>
      <c r="N1" s="330"/>
      <c r="O1" s="330"/>
      <c r="P1" s="330"/>
    </row>
    <row r="2" spans="2:16" ht="12.75" x14ac:dyDescent="0.2">
      <c r="B2" s="383" t="str">
        <f>'FormsList&amp;FilerInfo'!B1</f>
        <v>San Diego Gas &amp; Electric</v>
      </c>
      <c r="C2" s="383"/>
      <c r="D2" s="383"/>
      <c r="E2" s="383"/>
      <c r="F2" s="383"/>
      <c r="G2" s="383"/>
      <c r="H2" s="383"/>
      <c r="I2" s="383"/>
      <c r="J2" s="383"/>
      <c r="K2" s="383"/>
      <c r="L2" s="383"/>
      <c r="M2" s="383"/>
      <c r="N2" s="383"/>
      <c r="O2" s="383"/>
      <c r="P2" s="383"/>
    </row>
    <row r="3" spans="2:16" ht="12.75" x14ac:dyDescent="0.2">
      <c r="B3" s="68"/>
      <c r="C3" s="68"/>
      <c r="D3" s="68"/>
      <c r="E3" s="68"/>
      <c r="F3" s="68"/>
      <c r="G3" s="68"/>
      <c r="H3" s="68"/>
    </row>
    <row r="4" spans="2:16" ht="12.75" x14ac:dyDescent="0.2">
      <c r="B4" s="382"/>
      <c r="C4" s="382"/>
      <c r="D4" s="382"/>
      <c r="E4" s="382"/>
      <c r="F4" s="382"/>
      <c r="G4" s="382"/>
      <c r="H4" s="382"/>
    </row>
    <row r="5" spans="2:16" ht="15.75" x14ac:dyDescent="0.25">
      <c r="B5" s="384" t="s">
        <v>154</v>
      </c>
      <c r="C5" s="384"/>
      <c r="D5" s="384"/>
      <c r="E5" s="384"/>
      <c r="F5" s="384"/>
      <c r="G5" s="384"/>
      <c r="H5" s="384"/>
      <c r="I5" s="384"/>
      <c r="J5" s="384"/>
      <c r="K5" s="384"/>
      <c r="L5" s="384"/>
      <c r="M5" s="384"/>
      <c r="N5" s="384"/>
      <c r="O5" s="384"/>
      <c r="P5" s="384"/>
    </row>
    <row r="6" spans="2:16" ht="12.75" x14ac:dyDescent="0.2">
      <c r="B6" s="382" t="s">
        <v>21</v>
      </c>
      <c r="C6" s="382"/>
      <c r="D6" s="382"/>
      <c r="E6" s="382"/>
      <c r="F6" s="382"/>
      <c r="G6" s="382"/>
      <c r="H6" s="382"/>
      <c r="I6" s="382"/>
      <c r="J6" s="382"/>
      <c r="K6" s="382"/>
      <c r="L6" s="382"/>
      <c r="M6" s="382"/>
      <c r="N6" s="382"/>
      <c r="O6" s="382"/>
      <c r="P6" s="382"/>
    </row>
    <row r="10" spans="2:16" x14ac:dyDescent="0.2">
      <c r="B10" s="106"/>
      <c r="C10" s="388" t="s">
        <v>155</v>
      </c>
      <c r="D10" s="388"/>
      <c r="E10" s="388"/>
      <c r="F10" s="388"/>
      <c r="G10" s="388"/>
      <c r="H10" s="388"/>
      <c r="J10" s="106"/>
      <c r="K10" s="385" t="s">
        <v>240</v>
      </c>
      <c r="L10" s="386"/>
      <c r="M10" s="386"/>
      <c r="N10" s="386"/>
      <c r="O10" s="386"/>
      <c r="P10" s="387"/>
    </row>
    <row r="11" spans="2:16" ht="22.5" x14ac:dyDescent="0.2">
      <c r="B11" s="69" t="s">
        <v>12</v>
      </c>
      <c r="C11" s="107" t="s">
        <v>17</v>
      </c>
      <c r="D11" s="107" t="s">
        <v>239</v>
      </c>
      <c r="E11" s="107"/>
      <c r="F11" s="107"/>
      <c r="G11" s="107"/>
      <c r="H11" s="107" t="s">
        <v>13</v>
      </c>
      <c r="J11" s="107" t="s">
        <v>12</v>
      </c>
      <c r="K11" s="107" t="s">
        <v>17</v>
      </c>
      <c r="L11" s="107" t="s">
        <v>239</v>
      </c>
      <c r="M11" s="107"/>
      <c r="N11" s="107"/>
      <c r="O11" s="107"/>
      <c r="P11" s="107" t="s">
        <v>13</v>
      </c>
    </row>
    <row r="12" spans="2:16" x14ac:dyDescent="0.2">
      <c r="B12" s="115">
        <v>2000</v>
      </c>
      <c r="C12" s="159">
        <v>6.0200113151298022E-2</v>
      </c>
      <c r="D12" s="159">
        <v>6.5223606527092378E-3</v>
      </c>
      <c r="E12" s="159"/>
      <c r="F12" s="159"/>
      <c r="G12" s="159"/>
      <c r="H12" s="159">
        <f>C12+D12</f>
        <v>6.6722473804007254E-2</v>
      </c>
      <c r="J12" s="115">
        <v>2000</v>
      </c>
      <c r="K12" s="159"/>
      <c r="L12" s="159">
        <v>362.24089649999991</v>
      </c>
      <c r="M12" s="159"/>
      <c r="N12" s="159"/>
      <c r="O12" s="159"/>
      <c r="P12" s="159">
        <f>K12+L12</f>
        <v>362.24089649999991</v>
      </c>
    </row>
    <row r="13" spans="2:16" x14ac:dyDescent="0.2">
      <c r="B13" s="115">
        <v>2001</v>
      </c>
      <c r="C13" s="159">
        <v>0.6004374871088155</v>
      </c>
      <c r="D13" s="159">
        <v>3.3599675428145716E-2</v>
      </c>
      <c r="E13" s="159"/>
      <c r="F13" s="159"/>
      <c r="G13" s="159"/>
      <c r="H13" s="159">
        <f t="shared" ref="H13:H28" si="0">C13+D13</f>
        <v>0.63403716253696119</v>
      </c>
      <c r="J13" s="115">
        <v>2001</v>
      </c>
      <c r="K13" s="159"/>
      <c r="L13" s="159">
        <v>366.41505965680005</v>
      </c>
      <c r="M13" s="159"/>
      <c r="N13" s="159"/>
      <c r="O13" s="159"/>
      <c r="P13" s="159">
        <f t="shared" ref="P13:P28" si="1">K13+L13</f>
        <v>366.41505965680005</v>
      </c>
    </row>
    <row r="14" spans="2:16" x14ac:dyDescent="0.2">
      <c r="B14" s="115">
        <v>2002</v>
      </c>
      <c r="C14" s="159">
        <v>2.3002271272346793</v>
      </c>
      <c r="D14" s="159">
        <v>0.25201136242286837</v>
      </c>
      <c r="E14" s="159"/>
      <c r="F14" s="159"/>
      <c r="G14" s="159"/>
      <c r="H14" s="159">
        <f t="shared" si="0"/>
        <v>2.5522384896575474</v>
      </c>
      <c r="J14" s="115">
        <v>2002</v>
      </c>
      <c r="K14" s="159"/>
      <c r="L14" s="159">
        <v>524.35538169442418</v>
      </c>
      <c r="M14" s="159"/>
      <c r="N14" s="159"/>
      <c r="O14" s="159"/>
      <c r="P14" s="159">
        <f t="shared" si="1"/>
        <v>524.35538169442418</v>
      </c>
    </row>
    <row r="15" spans="2:16" x14ac:dyDescent="0.2">
      <c r="B15" s="115">
        <v>2003</v>
      </c>
      <c r="C15" s="159">
        <v>4.5894464549730065</v>
      </c>
      <c r="D15" s="159">
        <v>1.8802097247159031</v>
      </c>
      <c r="E15" s="159"/>
      <c r="F15" s="159"/>
      <c r="G15" s="159"/>
      <c r="H15" s="159">
        <f t="shared" si="0"/>
        <v>6.4696561796889096</v>
      </c>
      <c r="J15" s="115">
        <v>2003</v>
      </c>
      <c r="K15" s="159"/>
      <c r="L15" s="159">
        <v>589.59830578381354</v>
      </c>
      <c r="M15" s="159"/>
      <c r="N15" s="159"/>
      <c r="O15" s="159"/>
      <c r="P15" s="159">
        <f t="shared" si="1"/>
        <v>589.59830578381354</v>
      </c>
    </row>
    <row r="16" spans="2:16" x14ac:dyDescent="0.2">
      <c r="B16" s="115">
        <v>2004</v>
      </c>
      <c r="C16" s="159">
        <v>8.6532514509830651</v>
      </c>
      <c r="D16" s="159">
        <v>4.563440461698467</v>
      </c>
      <c r="E16" s="159"/>
      <c r="F16" s="159"/>
      <c r="G16" s="159"/>
      <c r="H16" s="159">
        <f t="shared" si="0"/>
        <v>13.216691912681533</v>
      </c>
      <c r="J16" s="115">
        <v>2004</v>
      </c>
      <c r="K16" s="159"/>
      <c r="L16" s="159">
        <v>655.16675444640953</v>
      </c>
      <c r="M16" s="159"/>
      <c r="N16" s="159"/>
      <c r="O16" s="159"/>
      <c r="P16" s="159">
        <f t="shared" si="1"/>
        <v>655.16675444640953</v>
      </c>
    </row>
    <row r="17" spans="2:20" x14ac:dyDescent="0.2">
      <c r="B17" s="115">
        <v>2005</v>
      </c>
      <c r="C17" s="159">
        <v>12.858206111206041</v>
      </c>
      <c r="D17" s="159">
        <v>7.9831904190146643</v>
      </c>
      <c r="E17" s="159"/>
      <c r="F17" s="159"/>
      <c r="G17" s="159"/>
      <c r="H17" s="159">
        <f t="shared" si="0"/>
        <v>20.841396530220706</v>
      </c>
      <c r="J17" s="115">
        <v>2005</v>
      </c>
      <c r="K17" s="159"/>
      <c r="L17" s="159">
        <v>695.13894718719996</v>
      </c>
      <c r="M17" s="159"/>
      <c r="N17" s="159"/>
      <c r="O17" s="159"/>
      <c r="P17" s="159">
        <f t="shared" si="1"/>
        <v>695.13894718719996</v>
      </c>
    </row>
    <row r="18" spans="2:20" x14ac:dyDescent="0.2">
      <c r="B18" s="115">
        <v>2006</v>
      </c>
      <c r="C18" s="159">
        <v>17.978792161264224</v>
      </c>
      <c r="D18" s="159">
        <v>11.090544350616335</v>
      </c>
      <c r="E18" s="159"/>
      <c r="F18" s="159"/>
      <c r="G18" s="159"/>
      <c r="H18" s="159">
        <f t="shared" si="0"/>
        <v>29.069336511880557</v>
      </c>
      <c r="J18" s="115">
        <v>2006</v>
      </c>
      <c r="K18" s="159"/>
      <c r="L18" s="159">
        <v>705.41036901550001</v>
      </c>
      <c r="M18" s="159"/>
      <c r="N18" s="159"/>
      <c r="O18" s="159"/>
      <c r="P18" s="159">
        <f t="shared" si="1"/>
        <v>705.41036901550001</v>
      </c>
    </row>
    <row r="19" spans="2:20" x14ac:dyDescent="0.2">
      <c r="B19" s="115">
        <v>2007</v>
      </c>
      <c r="C19" s="159">
        <v>24.393137555275924</v>
      </c>
      <c r="D19" s="159">
        <v>17.195537226076894</v>
      </c>
      <c r="E19" s="159"/>
      <c r="F19" s="159"/>
      <c r="G19" s="159"/>
      <c r="H19" s="159">
        <f t="shared" si="0"/>
        <v>41.588674781352822</v>
      </c>
      <c r="J19" s="115">
        <v>2007</v>
      </c>
      <c r="K19" s="159"/>
      <c r="L19" s="159">
        <v>731.10760630139998</v>
      </c>
      <c r="M19" s="159"/>
      <c r="N19" s="159"/>
      <c r="O19" s="159"/>
      <c r="P19" s="159">
        <f t="shared" si="1"/>
        <v>731.10760630139998</v>
      </c>
      <c r="S19" s="13"/>
      <c r="T19" s="13"/>
    </row>
    <row r="20" spans="2:20" x14ac:dyDescent="0.2">
      <c r="B20" s="115">
        <v>2008</v>
      </c>
      <c r="C20" s="159">
        <v>31.198332335814989</v>
      </c>
      <c r="D20" s="159">
        <v>26.174419762489354</v>
      </c>
      <c r="E20" s="159"/>
      <c r="F20" s="159"/>
      <c r="G20" s="159"/>
      <c r="H20" s="159">
        <f t="shared" si="0"/>
        <v>57.372752098304346</v>
      </c>
      <c r="J20" s="115">
        <v>2008</v>
      </c>
      <c r="K20" s="159"/>
      <c r="L20" s="159">
        <v>719.33824918901792</v>
      </c>
      <c r="M20" s="159"/>
      <c r="N20" s="159"/>
      <c r="O20" s="159"/>
      <c r="P20" s="159">
        <f t="shared" si="1"/>
        <v>719.33824918901792</v>
      </c>
    </row>
    <row r="21" spans="2:20" x14ac:dyDescent="0.2">
      <c r="B21" s="115">
        <v>2009</v>
      </c>
      <c r="C21" s="159">
        <v>42.332413030151613</v>
      </c>
      <c r="D21" s="159">
        <v>41.648050082196058</v>
      </c>
      <c r="E21" s="159"/>
      <c r="F21" s="159"/>
      <c r="G21" s="159"/>
      <c r="H21" s="159">
        <f t="shared" si="0"/>
        <v>83.980463112347678</v>
      </c>
      <c r="J21" s="115">
        <v>2009</v>
      </c>
      <c r="K21" s="159"/>
      <c r="L21" s="159">
        <v>740.91457925575742</v>
      </c>
      <c r="M21" s="159"/>
      <c r="N21" s="159"/>
      <c r="O21" s="159"/>
      <c r="P21" s="159">
        <f t="shared" si="1"/>
        <v>740.91457925575742</v>
      </c>
    </row>
    <row r="22" spans="2:20" x14ac:dyDescent="0.2">
      <c r="B22" s="115">
        <v>2010</v>
      </c>
      <c r="C22" s="159">
        <v>63.453188999606915</v>
      </c>
      <c r="D22" s="159">
        <v>54.884106219827807</v>
      </c>
      <c r="E22" s="159"/>
      <c r="F22" s="159"/>
      <c r="G22" s="159"/>
      <c r="H22" s="159">
        <f t="shared" si="0"/>
        <v>118.33729521943472</v>
      </c>
      <c r="J22" s="115">
        <v>2010</v>
      </c>
      <c r="K22" s="159"/>
      <c r="L22" s="159">
        <v>731.64944670306681</v>
      </c>
      <c r="M22" s="159"/>
      <c r="N22" s="159"/>
      <c r="O22" s="159"/>
      <c r="P22" s="159">
        <f t="shared" si="1"/>
        <v>731.64944670306681</v>
      </c>
    </row>
    <row r="23" spans="2:20" x14ac:dyDescent="0.2">
      <c r="B23" s="115">
        <v>2011</v>
      </c>
      <c r="C23" s="159">
        <v>89.094154349413671</v>
      </c>
      <c r="D23" s="159">
        <v>82.332336256740589</v>
      </c>
      <c r="E23" s="159"/>
      <c r="F23" s="159"/>
      <c r="G23" s="159"/>
      <c r="H23" s="159">
        <f t="shared" si="0"/>
        <v>171.42649060615426</v>
      </c>
      <c r="J23" s="115">
        <v>2011</v>
      </c>
      <c r="K23" s="159"/>
      <c r="L23" s="159">
        <v>731.23280834534603</v>
      </c>
      <c r="M23" s="159"/>
      <c r="N23" s="159"/>
      <c r="O23" s="159"/>
      <c r="P23" s="159">
        <f t="shared" si="1"/>
        <v>731.23280834534603</v>
      </c>
    </row>
    <row r="24" spans="2:20" x14ac:dyDescent="0.2">
      <c r="B24" s="115">
        <v>2012</v>
      </c>
      <c r="C24" s="159">
        <v>117.01375958739433</v>
      </c>
      <c r="D24" s="159">
        <v>103.0001966581337</v>
      </c>
      <c r="E24" s="159"/>
      <c r="F24" s="159"/>
      <c r="G24" s="159"/>
      <c r="H24" s="159">
        <f t="shared" si="0"/>
        <v>220.01395624552805</v>
      </c>
      <c r="J24" s="115">
        <v>2012</v>
      </c>
      <c r="K24" s="159"/>
      <c r="L24" s="159">
        <v>731.45768731463045</v>
      </c>
      <c r="M24" s="159"/>
      <c r="N24" s="159"/>
      <c r="O24" s="159"/>
      <c r="P24" s="159">
        <f t="shared" si="1"/>
        <v>731.45768731463045</v>
      </c>
    </row>
    <row r="25" spans="2:20" x14ac:dyDescent="0.2">
      <c r="B25" s="115">
        <v>2013</v>
      </c>
      <c r="C25" s="159">
        <v>181.13757045713467</v>
      </c>
      <c r="D25" s="159">
        <v>130.24979483730402</v>
      </c>
      <c r="E25" s="159"/>
      <c r="F25" s="159"/>
      <c r="G25" s="159"/>
      <c r="H25" s="159">
        <f t="shared" si="0"/>
        <v>311.38736529443872</v>
      </c>
      <c r="J25" s="115">
        <v>2013</v>
      </c>
      <c r="K25" s="159"/>
      <c r="L25" s="159">
        <v>734.61760400000003</v>
      </c>
      <c r="M25" s="159"/>
      <c r="N25" s="159"/>
      <c r="O25" s="159"/>
      <c r="P25" s="159">
        <f t="shared" si="1"/>
        <v>734.61760400000003</v>
      </c>
    </row>
    <row r="26" spans="2:20" x14ac:dyDescent="0.2">
      <c r="B26" s="115">
        <v>2014</v>
      </c>
      <c r="C26" s="159">
        <v>297.69003221118362</v>
      </c>
      <c r="D26" s="159">
        <v>151.20609614368573</v>
      </c>
      <c r="E26" s="159"/>
      <c r="F26" s="159"/>
      <c r="G26" s="159"/>
      <c r="H26" s="159">
        <f t="shared" si="0"/>
        <v>448.89612835486935</v>
      </c>
      <c r="J26" s="115">
        <v>2014</v>
      </c>
      <c r="K26" s="159"/>
      <c r="L26" s="159">
        <v>661.56586100000004</v>
      </c>
      <c r="M26" s="159"/>
      <c r="N26" s="159"/>
      <c r="O26" s="159"/>
      <c r="P26" s="159">
        <f t="shared" si="1"/>
        <v>661.56586100000004</v>
      </c>
    </row>
    <row r="27" spans="2:20" x14ac:dyDescent="0.2">
      <c r="B27" s="115">
        <v>2015</v>
      </c>
      <c r="C27" s="106">
        <v>457.55545999999998</v>
      </c>
      <c r="D27" s="106">
        <v>186.04578000000001</v>
      </c>
      <c r="E27" s="106"/>
      <c r="F27" s="106"/>
      <c r="G27" s="106"/>
      <c r="H27" s="159">
        <f t="shared" si="0"/>
        <v>643.60123999999996</v>
      </c>
      <c r="J27" s="115">
        <v>2015</v>
      </c>
      <c r="K27" s="106"/>
      <c r="L27" s="106">
        <v>676.059932</v>
      </c>
      <c r="M27" s="106"/>
      <c r="N27" s="106"/>
      <c r="O27" s="106"/>
      <c r="P27" s="159">
        <f t="shared" si="1"/>
        <v>676.059932</v>
      </c>
    </row>
    <row r="28" spans="2:20" ht="12" thickBot="1" x14ac:dyDescent="0.25">
      <c r="B28" s="163">
        <v>2016</v>
      </c>
      <c r="C28" s="164">
        <v>751.89260999999999</v>
      </c>
      <c r="D28" s="164">
        <v>232.59343000000001</v>
      </c>
      <c r="E28" s="164"/>
      <c r="F28" s="164"/>
      <c r="G28" s="164"/>
      <c r="H28" s="165">
        <f t="shared" si="0"/>
        <v>984.48604</v>
      </c>
      <c r="J28" s="163">
        <v>2016</v>
      </c>
      <c r="K28" s="164"/>
      <c r="L28" s="164">
        <v>638.36926000000005</v>
      </c>
      <c r="M28" s="164"/>
      <c r="N28" s="164"/>
      <c r="O28" s="164"/>
      <c r="P28" s="165">
        <f t="shared" si="1"/>
        <v>638.36926000000005</v>
      </c>
    </row>
    <row r="29" spans="2:20" ht="12" thickTop="1" x14ac:dyDescent="0.2">
      <c r="B29" s="160">
        <v>2017</v>
      </c>
      <c r="C29" s="161">
        <v>944.93365743758011</v>
      </c>
      <c r="D29" s="161">
        <v>282.14092307742129</v>
      </c>
      <c r="E29" s="161"/>
      <c r="F29" s="161"/>
      <c r="G29" s="161"/>
      <c r="H29" s="162">
        <f t="shared" ref="H29:H38" si="2">C29+D29</f>
        <v>1227.0745805150013</v>
      </c>
      <c r="J29" s="115">
        <v>2017</v>
      </c>
      <c r="K29" s="106"/>
      <c r="L29" s="106">
        <v>658.66501765999999</v>
      </c>
      <c r="M29" s="106"/>
      <c r="N29" s="106"/>
      <c r="O29" s="106"/>
      <c r="P29" s="159">
        <f t="shared" ref="P29:P40" si="3">K29+L29</f>
        <v>658.66501765999999</v>
      </c>
    </row>
    <row r="30" spans="2:20" x14ac:dyDescent="0.2">
      <c r="B30" s="115">
        <v>2018</v>
      </c>
      <c r="C30" s="106">
        <v>1045.681098972241</v>
      </c>
      <c r="D30" s="106">
        <v>308.29532062840201</v>
      </c>
      <c r="E30" s="106"/>
      <c r="F30" s="106"/>
      <c r="G30" s="106"/>
      <c r="H30" s="159">
        <f t="shared" si="2"/>
        <v>1353.9764196006431</v>
      </c>
      <c r="J30" s="115">
        <v>2018</v>
      </c>
      <c r="K30" s="106"/>
      <c r="L30" s="106">
        <v>656.91900287999999</v>
      </c>
      <c r="M30" s="106"/>
      <c r="N30" s="106"/>
      <c r="O30" s="106"/>
      <c r="P30" s="159">
        <f t="shared" si="3"/>
        <v>656.91900287999999</v>
      </c>
    </row>
    <row r="31" spans="2:20" x14ac:dyDescent="0.2">
      <c r="B31" s="115">
        <v>2019</v>
      </c>
      <c r="C31" s="106">
        <v>1129.6623389008951</v>
      </c>
      <c r="D31" s="106">
        <v>337.12136530977466</v>
      </c>
      <c r="E31" s="106"/>
      <c r="F31" s="106"/>
      <c r="G31" s="106"/>
      <c r="H31" s="159">
        <f t="shared" si="2"/>
        <v>1466.7837042106698</v>
      </c>
      <c r="J31" s="115">
        <v>2019</v>
      </c>
      <c r="K31" s="106"/>
      <c r="L31" s="106">
        <v>656.91228683999998</v>
      </c>
      <c r="M31" s="106"/>
      <c r="N31" s="106"/>
      <c r="O31" s="106"/>
      <c r="P31" s="159">
        <f t="shared" si="3"/>
        <v>656.91228683999998</v>
      </c>
    </row>
    <row r="32" spans="2:20" x14ac:dyDescent="0.2">
      <c r="B32" s="115">
        <v>2020</v>
      </c>
      <c r="C32" s="106">
        <v>1207.6603407579951</v>
      </c>
      <c r="D32" s="106">
        <v>368.75292295489982</v>
      </c>
      <c r="E32" s="106"/>
      <c r="F32" s="106"/>
      <c r="G32" s="106"/>
      <c r="H32" s="159">
        <f t="shared" si="2"/>
        <v>1576.4132637128948</v>
      </c>
      <c r="J32" s="115">
        <v>2020</v>
      </c>
      <c r="K32" s="106"/>
      <c r="L32" s="106">
        <v>657.49876914000004</v>
      </c>
      <c r="M32" s="106"/>
      <c r="N32" s="106"/>
      <c r="O32" s="106"/>
      <c r="P32" s="159">
        <f t="shared" si="3"/>
        <v>657.49876914000004</v>
      </c>
    </row>
    <row r="33" spans="2:16" x14ac:dyDescent="0.2">
      <c r="B33" s="115">
        <v>2021</v>
      </c>
      <c r="C33" s="106">
        <v>1287.3513383329077</v>
      </c>
      <c r="D33" s="106">
        <v>399.60436389471022</v>
      </c>
      <c r="E33" s="106"/>
      <c r="F33" s="106"/>
      <c r="G33" s="106"/>
      <c r="H33" s="159">
        <f t="shared" si="2"/>
        <v>1686.9557022276181</v>
      </c>
      <c r="J33" s="115">
        <v>2021</v>
      </c>
      <c r="K33" s="106"/>
      <c r="L33" s="106">
        <v>657.11001962</v>
      </c>
      <c r="M33" s="106"/>
      <c r="N33" s="106"/>
      <c r="O33" s="106"/>
      <c r="P33" s="159">
        <f t="shared" si="3"/>
        <v>657.11001962</v>
      </c>
    </row>
    <row r="34" spans="2:16" x14ac:dyDescent="0.2">
      <c r="B34" s="115">
        <v>2022</v>
      </c>
      <c r="C34" s="106">
        <v>1386.8753914748049</v>
      </c>
      <c r="D34" s="106">
        <v>431.95260934002664</v>
      </c>
      <c r="E34" s="106"/>
      <c r="F34" s="106"/>
      <c r="G34" s="106"/>
      <c r="H34" s="159">
        <f t="shared" si="2"/>
        <v>1818.8280008148315</v>
      </c>
      <c r="J34" s="115">
        <v>2022</v>
      </c>
      <c r="K34" s="106"/>
      <c r="L34" s="106">
        <v>657.17369187999998</v>
      </c>
      <c r="M34" s="106"/>
      <c r="N34" s="106"/>
      <c r="O34" s="106"/>
      <c r="P34" s="159">
        <f t="shared" si="3"/>
        <v>657.17369187999998</v>
      </c>
    </row>
    <row r="35" spans="2:16" x14ac:dyDescent="0.2">
      <c r="B35" s="115">
        <v>2023</v>
      </c>
      <c r="C35" s="106">
        <v>1501.1480518636256</v>
      </c>
      <c r="D35" s="106">
        <v>464.18638281423858</v>
      </c>
      <c r="E35" s="106"/>
      <c r="F35" s="106"/>
      <c r="G35" s="106"/>
      <c r="H35" s="159">
        <f t="shared" si="2"/>
        <v>1965.3344346778642</v>
      </c>
      <c r="J35" s="115">
        <v>2023</v>
      </c>
      <c r="K35" s="106"/>
      <c r="L35" s="106">
        <v>657.26082688000008</v>
      </c>
      <c r="M35" s="106"/>
      <c r="N35" s="106"/>
      <c r="O35" s="106"/>
      <c r="P35" s="159">
        <f t="shared" si="3"/>
        <v>657.26082688000008</v>
      </c>
    </row>
    <row r="36" spans="2:16" x14ac:dyDescent="0.2">
      <c r="B36" s="115">
        <v>2024</v>
      </c>
      <c r="C36" s="106">
        <v>1632.1759469999017</v>
      </c>
      <c r="D36" s="106">
        <v>496.21958467203865</v>
      </c>
      <c r="E36" s="106"/>
      <c r="F36" s="106"/>
      <c r="G36" s="106"/>
      <c r="H36" s="159">
        <f t="shared" si="2"/>
        <v>2128.3955316719403</v>
      </c>
      <c r="J36" s="115">
        <v>2024</v>
      </c>
      <c r="K36" s="106"/>
      <c r="L36" s="106">
        <v>657.18151279999995</v>
      </c>
      <c r="M36" s="106"/>
      <c r="N36" s="106"/>
      <c r="O36" s="106"/>
      <c r="P36" s="159">
        <f t="shared" si="3"/>
        <v>657.18151279999995</v>
      </c>
    </row>
    <row r="37" spans="2:16" x14ac:dyDescent="0.2">
      <c r="B37" s="115">
        <v>2025</v>
      </c>
      <c r="C37" s="106">
        <v>1766.9800747543977</v>
      </c>
      <c r="D37" s="106">
        <v>524.42498427668625</v>
      </c>
      <c r="E37" s="106"/>
      <c r="F37" s="106"/>
      <c r="G37" s="106"/>
      <c r="H37" s="159">
        <f t="shared" si="2"/>
        <v>2291.405059031084</v>
      </c>
      <c r="J37" s="115">
        <v>2025</v>
      </c>
      <c r="K37" s="106"/>
      <c r="L37" s="106">
        <v>657.20534385999997</v>
      </c>
      <c r="M37" s="106"/>
      <c r="N37" s="106"/>
      <c r="O37" s="106"/>
      <c r="P37" s="159">
        <f t="shared" si="3"/>
        <v>657.20534385999997</v>
      </c>
    </row>
    <row r="38" spans="2:16" x14ac:dyDescent="0.2">
      <c r="B38" s="115">
        <v>2026</v>
      </c>
      <c r="C38" s="106">
        <v>1915.9388118092797</v>
      </c>
      <c r="D38" s="106">
        <v>552.14276338575462</v>
      </c>
      <c r="E38" s="106"/>
      <c r="F38" s="106"/>
      <c r="G38" s="106"/>
      <c r="H38" s="159">
        <f t="shared" si="2"/>
        <v>2468.0815751950345</v>
      </c>
      <c r="J38" s="115">
        <v>2026</v>
      </c>
      <c r="K38" s="106"/>
      <c r="L38" s="106">
        <v>657.2158945000001</v>
      </c>
      <c r="M38" s="106"/>
      <c r="N38" s="106"/>
      <c r="O38" s="106"/>
      <c r="P38" s="159">
        <f t="shared" si="3"/>
        <v>657.2158945000001</v>
      </c>
    </row>
    <row r="39" spans="2:16" x14ac:dyDescent="0.2">
      <c r="B39" s="115">
        <v>2027</v>
      </c>
      <c r="C39" s="106">
        <v>2069.5962815496482</v>
      </c>
      <c r="D39" s="106">
        <v>578.84592498804022</v>
      </c>
      <c r="E39" s="106"/>
      <c r="F39" s="106"/>
      <c r="G39" s="106"/>
      <c r="H39" s="159">
        <f>C39+D39</f>
        <v>2648.4422065376884</v>
      </c>
      <c r="J39" s="115">
        <v>2027</v>
      </c>
      <c r="K39" s="106"/>
      <c r="L39" s="106">
        <v>657.20091705999994</v>
      </c>
      <c r="M39" s="106"/>
      <c r="N39" s="106"/>
      <c r="O39" s="106"/>
      <c r="P39" s="159">
        <f t="shared" si="3"/>
        <v>657.20091705999994</v>
      </c>
    </row>
    <row r="40" spans="2:16" x14ac:dyDescent="0.2">
      <c r="B40" s="115">
        <v>2028</v>
      </c>
      <c r="C40" s="106">
        <v>2234.6434104945474</v>
      </c>
      <c r="D40" s="106">
        <v>607.65728482391796</v>
      </c>
      <c r="E40" s="106"/>
      <c r="F40" s="106"/>
      <c r="G40" s="106"/>
      <c r="H40" s="159">
        <f>C40+D40</f>
        <v>2842.3006953184654</v>
      </c>
      <c r="J40" s="115">
        <v>2028</v>
      </c>
      <c r="K40" s="106"/>
      <c r="L40" s="106">
        <v>657.20738514000004</v>
      </c>
      <c r="M40" s="106"/>
      <c r="N40" s="106"/>
      <c r="O40" s="106"/>
      <c r="P40" s="159">
        <f t="shared" si="3"/>
        <v>657.20738514000004</v>
      </c>
    </row>
    <row r="41" spans="2:16" x14ac:dyDescent="0.2">
      <c r="B41" s="83"/>
      <c r="C41" s="83"/>
    </row>
  </sheetData>
  <customSheetViews>
    <customSheetView guid="{64245E33-E577-4C25-9B98-21C112E84FF6}" showPageBreaks="1" fitToPage="1" printArea="1" topLeftCell="A12">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2">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C25" sqref="C25:C26"/>
      <pageMargins left="0.7" right="0.7" top="0.75" bottom="0.75" header="0.3" footer="0.3"/>
      <pageSetup orientation="portrait" r:id="rId3"/>
      <headerFooter>
        <oddFooter>&amp;C&amp;A page &amp;P of &amp;N</oddFooter>
      </headerFooter>
    </customSheetView>
    <customSheetView guid="{C3E70234-FA18-40E7-B25F-218A5F7D2EA2}">
      <selection activeCell="J23" sqref="J23"/>
      <pageMargins left="0.7" right="0.7" top="0.75" bottom="0.75" header="0.3" footer="0.3"/>
      <pageSetup orientation="portrait" r:id="rId4"/>
      <headerFooter>
        <oddFooter>&amp;C&amp;A page &amp;P of &amp;N</oddFooter>
      </headerFooter>
    </customSheetView>
  </customSheetViews>
  <mergeCells count="7">
    <mergeCell ref="K10:P10"/>
    <mergeCell ref="C10:H10"/>
    <mergeCell ref="B4:H4"/>
    <mergeCell ref="B1:P1"/>
    <mergeCell ref="B2:P2"/>
    <mergeCell ref="B5:P5"/>
    <mergeCell ref="B6:P6"/>
  </mergeCells>
  <printOptions horizontalCentered="1" headings="1" gridLines="1"/>
  <pageMargins left="0.25" right="0.25" top="0.75" bottom="0.5" header="0.5" footer="0.5"/>
  <pageSetup orientation="landscape" r:id="rId5"/>
  <headerFooter>
    <oddFooter>&amp;L&amp;D&amp;CSDGE 2017 IEPR Demand Forecast&amp;R&amp;A</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44"/>
  <sheetViews>
    <sheetView workbookViewId="0"/>
  </sheetViews>
  <sheetFormatPr defaultRowHeight="11.25" x14ac:dyDescent="0.2"/>
  <cols>
    <col min="1" max="1" width="2.16406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16" ht="15.75" x14ac:dyDescent="0.25">
      <c r="B1" s="330" t="s">
        <v>37</v>
      </c>
      <c r="C1" s="330"/>
      <c r="D1" s="330"/>
      <c r="E1" s="330"/>
      <c r="F1" s="330"/>
      <c r="G1" s="330"/>
      <c r="H1" s="330"/>
      <c r="I1" s="330"/>
      <c r="J1" s="330"/>
      <c r="K1" s="330"/>
      <c r="L1" s="330"/>
      <c r="M1" s="330"/>
      <c r="N1" s="330"/>
      <c r="O1" s="330"/>
      <c r="P1" s="330"/>
    </row>
    <row r="2" spans="2:16" ht="12.75" x14ac:dyDescent="0.2">
      <c r="B2" s="383" t="str">
        <f>'FormsList&amp;FilerInfo'!B1</f>
        <v>San Diego Gas &amp; Electric</v>
      </c>
      <c r="C2" s="383"/>
      <c r="D2" s="383"/>
      <c r="E2" s="383"/>
      <c r="F2" s="383"/>
      <c r="G2" s="383"/>
      <c r="H2" s="383"/>
      <c r="I2" s="383"/>
      <c r="J2" s="383"/>
      <c r="K2" s="383"/>
      <c r="L2" s="383"/>
      <c r="M2" s="383"/>
      <c r="N2" s="383"/>
      <c r="O2" s="383"/>
      <c r="P2" s="383"/>
    </row>
    <row r="3" spans="2:16" ht="12.75" x14ac:dyDescent="0.2">
      <c r="B3" s="68"/>
      <c r="C3" s="68"/>
      <c r="D3" s="68"/>
      <c r="E3" s="68"/>
      <c r="F3" s="68"/>
      <c r="G3" s="68"/>
      <c r="H3" s="68"/>
    </row>
    <row r="4" spans="2:16" ht="12.75" x14ac:dyDescent="0.2">
      <c r="B4" s="382"/>
      <c r="C4" s="382"/>
      <c r="D4" s="382"/>
      <c r="E4" s="382"/>
      <c r="F4" s="382"/>
      <c r="G4" s="382"/>
      <c r="H4" s="382"/>
    </row>
    <row r="5" spans="2:16" ht="15.75" x14ac:dyDescent="0.25">
      <c r="B5" s="384" t="s">
        <v>154</v>
      </c>
      <c r="C5" s="384"/>
      <c r="D5" s="384"/>
      <c r="E5" s="384"/>
      <c r="F5" s="384"/>
      <c r="G5" s="384"/>
      <c r="H5" s="384"/>
      <c r="I5" s="384"/>
      <c r="J5" s="384"/>
      <c r="K5" s="384"/>
      <c r="L5" s="384"/>
      <c r="M5" s="384"/>
      <c r="N5" s="384"/>
      <c r="O5" s="384"/>
      <c r="P5" s="384"/>
    </row>
    <row r="6" spans="2:16" ht="12.75" x14ac:dyDescent="0.2">
      <c r="B6" s="382" t="s">
        <v>23</v>
      </c>
      <c r="C6" s="382"/>
      <c r="D6" s="382"/>
      <c r="E6" s="382"/>
      <c r="F6" s="382"/>
      <c r="G6" s="382"/>
      <c r="H6" s="382"/>
      <c r="I6" s="382"/>
      <c r="J6" s="382"/>
      <c r="K6" s="382"/>
      <c r="L6" s="382"/>
      <c r="M6" s="382"/>
      <c r="N6" s="382"/>
      <c r="O6" s="382"/>
      <c r="P6" s="382"/>
    </row>
    <row r="10" spans="2:16" x14ac:dyDescent="0.2">
      <c r="B10" s="106"/>
      <c r="C10" s="388" t="s">
        <v>155</v>
      </c>
      <c r="D10" s="388"/>
      <c r="E10" s="388"/>
      <c r="F10" s="388"/>
      <c r="G10" s="388"/>
      <c r="H10" s="388"/>
      <c r="J10" s="106"/>
      <c r="K10" s="385" t="s">
        <v>240</v>
      </c>
      <c r="L10" s="386"/>
      <c r="M10" s="386"/>
      <c r="N10" s="386"/>
      <c r="O10" s="386"/>
      <c r="P10" s="387"/>
    </row>
    <row r="11" spans="2:16" ht="22.5" x14ac:dyDescent="0.2">
      <c r="B11" s="69" t="s">
        <v>12</v>
      </c>
      <c r="C11" s="107" t="s">
        <v>17</v>
      </c>
      <c r="D11" s="107" t="s">
        <v>239</v>
      </c>
      <c r="E11" s="107"/>
      <c r="F11" s="107"/>
      <c r="G11" s="107"/>
      <c r="H11" s="107" t="s">
        <v>13</v>
      </c>
      <c r="J11" s="107" t="s">
        <v>12</v>
      </c>
      <c r="K11" s="107" t="s">
        <v>17</v>
      </c>
      <c r="L11" s="107" t="s">
        <v>239</v>
      </c>
      <c r="M11" s="107"/>
      <c r="N11" s="107"/>
      <c r="O11" s="107"/>
      <c r="P11" s="107" t="s">
        <v>13</v>
      </c>
    </row>
    <row r="12" spans="2:16" x14ac:dyDescent="0.2">
      <c r="B12" s="115">
        <v>2000</v>
      </c>
      <c r="C12" s="159"/>
      <c r="D12" s="159"/>
      <c r="E12" s="159"/>
      <c r="F12" s="159"/>
      <c r="G12" s="159"/>
      <c r="H12" s="159">
        <v>2.0265913188457489E-2</v>
      </c>
      <c r="J12" s="115">
        <v>2000</v>
      </c>
      <c r="K12" s="159"/>
      <c r="L12" s="159"/>
      <c r="M12" s="159"/>
      <c r="N12" s="159"/>
      <c r="O12" s="159"/>
      <c r="P12" s="159">
        <v>48.997830718513285</v>
      </c>
    </row>
    <row r="13" spans="2:16" x14ac:dyDescent="0.2">
      <c r="B13" s="115">
        <v>2001</v>
      </c>
      <c r="C13" s="159"/>
      <c r="D13" s="159"/>
      <c r="E13" s="159"/>
      <c r="F13" s="159"/>
      <c r="G13" s="159"/>
      <c r="H13" s="159">
        <v>0.43839146553476643</v>
      </c>
      <c r="J13" s="115">
        <v>2001</v>
      </c>
      <c r="K13" s="159"/>
      <c r="L13" s="159"/>
      <c r="M13" s="159"/>
      <c r="N13" s="159"/>
      <c r="O13" s="159"/>
      <c r="P13" s="159">
        <v>41.717303989349539</v>
      </c>
    </row>
    <row r="14" spans="2:16" x14ac:dyDescent="0.2">
      <c r="B14" s="115">
        <v>2002</v>
      </c>
      <c r="C14" s="159"/>
      <c r="D14" s="159"/>
      <c r="E14" s="159"/>
      <c r="F14" s="159"/>
      <c r="G14" s="159"/>
      <c r="H14" s="159">
        <v>0.9651260031729938</v>
      </c>
      <c r="J14" s="115">
        <v>2002</v>
      </c>
      <c r="K14" s="159"/>
      <c r="L14" s="159"/>
      <c r="M14" s="159"/>
      <c r="N14" s="159"/>
      <c r="O14" s="159"/>
      <c r="P14" s="159">
        <v>74.918673854200435</v>
      </c>
    </row>
    <row r="15" spans="2:16" x14ac:dyDescent="0.2">
      <c r="B15" s="115">
        <v>2003</v>
      </c>
      <c r="C15" s="159"/>
      <c r="D15" s="159"/>
      <c r="E15" s="159"/>
      <c r="F15" s="159"/>
      <c r="G15" s="159"/>
      <c r="H15" s="159">
        <v>2.4594336287235219</v>
      </c>
      <c r="J15" s="115">
        <v>2003</v>
      </c>
      <c r="K15" s="159"/>
      <c r="L15" s="159"/>
      <c r="M15" s="159"/>
      <c r="N15" s="159"/>
      <c r="O15" s="159"/>
      <c r="P15" s="159">
        <v>69.200846303408539</v>
      </c>
    </row>
    <row r="16" spans="2:16" x14ac:dyDescent="0.2">
      <c r="B16" s="115">
        <v>2004</v>
      </c>
      <c r="C16" s="159"/>
      <c r="D16" s="159"/>
      <c r="E16" s="159"/>
      <c r="F16" s="159"/>
      <c r="G16" s="159"/>
      <c r="H16" s="159">
        <v>5.7445632890241178</v>
      </c>
      <c r="J16" s="115">
        <v>2004</v>
      </c>
      <c r="K16" s="159"/>
      <c r="L16" s="159"/>
      <c r="M16" s="159"/>
      <c r="N16" s="159"/>
      <c r="O16" s="159"/>
      <c r="P16" s="159">
        <v>94.134042018853521</v>
      </c>
    </row>
    <row r="17" spans="2:22" x14ac:dyDescent="0.2">
      <c r="B17" s="115">
        <v>2005</v>
      </c>
      <c r="C17" s="159"/>
      <c r="D17" s="159"/>
      <c r="E17" s="159"/>
      <c r="F17" s="159"/>
      <c r="G17" s="159"/>
      <c r="H17" s="159">
        <v>9.3775902018643027</v>
      </c>
      <c r="J17" s="115">
        <v>2005</v>
      </c>
      <c r="K17" s="159"/>
      <c r="L17" s="159"/>
      <c r="M17" s="159"/>
      <c r="N17" s="159"/>
      <c r="O17" s="159"/>
      <c r="P17" s="159">
        <v>96.484940460330193</v>
      </c>
    </row>
    <row r="18" spans="2:22" x14ac:dyDescent="0.2">
      <c r="B18" s="115">
        <v>2006</v>
      </c>
      <c r="C18" s="159"/>
      <c r="D18" s="159"/>
      <c r="E18" s="159"/>
      <c r="F18" s="159"/>
      <c r="G18" s="159"/>
      <c r="H18" s="159">
        <v>13.499193772003823</v>
      </c>
      <c r="J18" s="115">
        <v>2006</v>
      </c>
      <c r="K18" s="159"/>
      <c r="L18" s="159"/>
      <c r="M18" s="159"/>
      <c r="N18" s="159"/>
      <c r="O18" s="159"/>
      <c r="P18" s="159">
        <v>77.464141816449626</v>
      </c>
      <c r="R18" s="13"/>
      <c r="S18" s="13"/>
    </row>
    <row r="19" spans="2:22" x14ac:dyDescent="0.2">
      <c r="B19" s="115">
        <v>2007</v>
      </c>
      <c r="C19" s="159"/>
      <c r="D19" s="159"/>
      <c r="E19" s="159"/>
      <c r="F19" s="159"/>
      <c r="G19" s="159"/>
      <c r="H19" s="159">
        <v>19.909131310380758</v>
      </c>
      <c r="J19" s="115">
        <v>2007</v>
      </c>
      <c r="K19" s="159"/>
      <c r="L19" s="159"/>
      <c r="M19" s="159"/>
      <c r="N19" s="159"/>
      <c r="O19" s="159"/>
      <c r="P19" s="159">
        <v>85.342304207806478</v>
      </c>
    </row>
    <row r="20" spans="2:22" x14ac:dyDescent="0.2">
      <c r="B20" s="115">
        <v>2008</v>
      </c>
      <c r="C20" s="159"/>
      <c r="D20" s="159"/>
      <c r="E20" s="159"/>
      <c r="F20" s="159"/>
      <c r="G20" s="159"/>
      <c r="H20" s="159">
        <v>23.799279981807945</v>
      </c>
      <c r="J20" s="115">
        <v>2008</v>
      </c>
      <c r="K20" s="159"/>
      <c r="L20" s="159"/>
      <c r="M20" s="159"/>
      <c r="N20" s="159"/>
      <c r="O20" s="159"/>
      <c r="P20" s="159">
        <v>102.37753963548215</v>
      </c>
    </row>
    <row r="21" spans="2:22" x14ac:dyDescent="0.2">
      <c r="B21" s="115">
        <v>2009</v>
      </c>
      <c r="C21" s="159"/>
      <c r="D21" s="159"/>
      <c r="E21" s="159"/>
      <c r="F21" s="159"/>
      <c r="G21" s="159"/>
      <c r="H21" s="159">
        <v>28.427959279146016</v>
      </c>
      <c r="J21" s="115">
        <v>2009</v>
      </c>
      <c r="K21" s="159"/>
      <c r="L21" s="159"/>
      <c r="M21" s="159"/>
      <c r="N21" s="159"/>
      <c r="O21" s="159"/>
      <c r="P21" s="159">
        <v>95.863773917141074</v>
      </c>
    </row>
    <row r="22" spans="2:22" x14ac:dyDescent="0.2">
      <c r="B22" s="115">
        <v>2010</v>
      </c>
      <c r="C22" s="159"/>
      <c r="D22" s="159"/>
      <c r="E22" s="159"/>
      <c r="F22" s="159"/>
      <c r="G22" s="159"/>
      <c r="H22" s="159">
        <v>42.039130496867017</v>
      </c>
      <c r="J22" s="115">
        <v>2010</v>
      </c>
      <c r="K22" s="159"/>
      <c r="L22" s="159"/>
      <c r="M22" s="159"/>
      <c r="N22" s="159"/>
      <c r="O22" s="159"/>
      <c r="P22" s="159">
        <v>94.664997975607221</v>
      </c>
    </row>
    <row r="23" spans="2:22" x14ac:dyDescent="0.2">
      <c r="B23" s="115">
        <v>2011</v>
      </c>
      <c r="C23" s="159"/>
      <c r="D23" s="159"/>
      <c r="E23" s="159"/>
      <c r="F23" s="159"/>
      <c r="G23" s="159"/>
      <c r="H23" s="159">
        <v>76.333896043735194</v>
      </c>
      <c r="J23" s="115">
        <v>2011</v>
      </c>
      <c r="K23" s="159"/>
      <c r="L23" s="159"/>
      <c r="M23" s="159"/>
      <c r="N23" s="159"/>
      <c r="O23" s="159"/>
      <c r="P23" s="159">
        <v>94.611090917428029</v>
      </c>
    </row>
    <row r="24" spans="2:22" x14ac:dyDescent="0.2">
      <c r="B24" s="115">
        <v>2012</v>
      </c>
      <c r="C24" s="159"/>
      <c r="D24" s="159"/>
      <c r="E24" s="159"/>
      <c r="F24" s="159"/>
      <c r="G24" s="159"/>
      <c r="H24" s="159">
        <v>63.889821755835413</v>
      </c>
      <c r="J24" s="115">
        <v>2012</v>
      </c>
      <c r="K24" s="159"/>
      <c r="L24" s="159"/>
      <c r="M24" s="159"/>
      <c r="N24" s="159"/>
      <c r="O24" s="159"/>
      <c r="P24" s="159">
        <v>94.64018704709504</v>
      </c>
    </row>
    <row r="25" spans="2:22" x14ac:dyDescent="0.2">
      <c r="B25" s="115">
        <v>2013</v>
      </c>
      <c r="C25" s="159"/>
      <c r="D25" s="159"/>
      <c r="E25" s="159"/>
      <c r="F25" s="159"/>
      <c r="G25" s="159"/>
      <c r="H25" s="159">
        <v>108.70718022383853</v>
      </c>
      <c r="J25" s="115">
        <v>2013</v>
      </c>
      <c r="K25" s="159"/>
      <c r="L25" s="159"/>
      <c r="M25" s="159"/>
      <c r="N25" s="159"/>
      <c r="O25" s="159"/>
      <c r="P25" s="159">
        <v>98.568935206828598</v>
      </c>
    </row>
    <row r="26" spans="2:22" x14ac:dyDescent="0.2">
      <c r="B26" s="115">
        <v>2014</v>
      </c>
      <c r="C26" s="159"/>
      <c r="D26" s="159"/>
      <c r="E26" s="159"/>
      <c r="F26" s="159"/>
      <c r="G26" s="159"/>
      <c r="H26" s="159">
        <v>132.90404530132886</v>
      </c>
      <c r="J26" s="115">
        <v>2014</v>
      </c>
      <c r="K26" s="159"/>
      <c r="L26" s="159"/>
      <c r="M26" s="159"/>
      <c r="N26" s="159"/>
      <c r="O26" s="159"/>
      <c r="P26" s="159">
        <v>100.04758791629001</v>
      </c>
    </row>
    <row r="27" spans="2:22" x14ac:dyDescent="0.2">
      <c r="B27" s="115">
        <v>2015</v>
      </c>
      <c r="C27" s="106"/>
      <c r="D27" s="106"/>
      <c r="E27" s="106"/>
      <c r="F27" s="106"/>
      <c r="G27" s="106"/>
      <c r="H27" s="159">
        <v>149.604221</v>
      </c>
      <c r="J27" s="115">
        <v>2015</v>
      </c>
      <c r="K27" s="106"/>
      <c r="L27" s="106"/>
      <c r="M27" s="106"/>
      <c r="N27" s="106"/>
      <c r="O27" s="106"/>
      <c r="P27" s="159">
        <v>79.825299999999984</v>
      </c>
    </row>
    <row r="28" spans="2:22" ht="12" thickBot="1" x14ac:dyDescent="0.25">
      <c r="B28" s="163">
        <v>2016</v>
      </c>
      <c r="C28" s="164"/>
      <c r="D28" s="164"/>
      <c r="E28" s="164"/>
      <c r="F28" s="164"/>
      <c r="G28" s="164"/>
      <c r="H28" s="165">
        <v>95.913759999999996</v>
      </c>
      <c r="J28" s="163">
        <v>2016</v>
      </c>
      <c r="K28" s="164"/>
      <c r="L28" s="164"/>
      <c r="M28" s="164"/>
      <c r="N28" s="164"/>
      <c r="O28" s="164"/>
      <c r="P28" s="165">
        <v>73.274600000000007</v>
      </c>
    </row>
    <row r="29" spans="2:22" ht="12" thickTop="1" x14ac:dyDescent="0.2">
      <c r="B29" s="160">
        <v>2017</v>
      </c>
      <c r="C29" s="161"/>
      <c r="D29" s="161"/>
      <c r="E29" s="161"/>
      <c r="F29" s="161"/>
      <c r="G29" s="161"/>
      <c r="H29" s="162">
        <v>117.73447043388911</v>
      </c>
      <c r="J29" s="115">
        <v>2017</v>
      </c>
      <c r="K29" s="106"/>
      <c r="L29" s="106"/>
      <c r="M29" s="106"/>
      <c r="N29" s="106"/>
      <c r="O29" s="106"/>
      <c r="P29" s="159">
        <v>74.369690000000006</v>
      </c>
    </row>
    <row r="30" spans="2:22" x14ac:dyDescent="0.2">
      <c r="B30" s="115">
        <v>2018</v>
      </c>
      <c r="C30" s="106"/>
      <c r="D30" s="106"/>
      <c r="E30" s="106"/>
      <c r="F30" s="106"/>
      <c r="G30" s="106"/>
      <c r="H30" s="159">
        <v>129.27448688241344</v>
      </c>
      <c r="J30" s="115">
        <v>2018</v>
      </c>
      <c r="K30" s="106"/>
      <c r="L30" s="106"/>
      <c r="M30" s="106"/>
      <c r="N30" s="106"/>
      <c r="O30" s="106"/>
      <c r="P30" s="159">
        <v>73.306169999999995</v>
      </c>
      <c r="V30" s="314"/>
    </row>
    <row r="31" spans="2:22" x14ac:dyDescent="0.2">
      <c r="B31" s="115">
        <v>2019</v>
      </c>
      <c r="C31" s="106"/>
      <c r="D31" s="106"/>
      <c r="E31" s="106"/>
      <c r="F31" s="106"/>
      <c r="G31" s="106"/>
      <c r="H31" s="159">
        <v>139.60826516711407</v>
      </c>
      <c r="J31" s="115">
        <v>2019</v>
      </c>
      <c r="K31" s="106"/>
      <c r="L31" s="106"/>
      <c r="M31" s="106"/>
      <c r="N31" s="106"/>
      <c r="O31" s="106"/>
      <c r="P31" s="159">
        <v>78.617999999999995</v>
      </c>
      <c r="V31" s="314"/>
    </row>
    <row r="32" spans="2:22" x14ac:dyDescent="0.2">
      <c r="B32" s="115">
        <v>2020</v>
      </c>
      <c r="C32" s="106"/>
      <c r="D32" s="106"/>
      <c r="E32" s="106"/>
      <c r="F32" s="106"/>
      <c r="G32" s="106"/>
      <c r="H32" s="159">
        <v>149.46987180250792</v>
      </c>
      <c r="J32" s="115">
        <v>2020</v>
      </c>
      <c r="K32" s="106"/>
      <c r="L32" s="106"/>
      <c r="M32" s="106"/>
      <c r="N32" s="106"/>
      <c r="O32" s="106"/>
      <c r="P32" s="159">
        <v>81.614800000000002</v>
      </c>
      <c r="V32" s="314"/>
    </row>
    <row r="33" spans="2:22" x14ac:dyDescent="0.2">
      <c r="B33" s="115">
        <v>2021</v>
      </c>
      <c r="C33" s="106"/>
      <c r="D33" s="106"/>
      <c r="E33" s="106"/>
      <c r="F33" s="106"/>
      <c r="G33" s="106"/>
      <c r="H33" s="159">
        <v>160.56280978271354</v>
      </c>
      <c r="J33" s="115">
        <v>2021</v>
      </c>
      <c r="K33" s="106"/>
      <c r="L33" s="106"/>
      <c r="M33" s="106"/>
      <c r="N33" s="106"/>
      <c r="O33" s="106"/>
      <c r="P33" s="159">
        <v>81.681200000000004</v>
      </c>
      <c r="V33" s="314"/>
    </row>
    <row r="34" spans="2:22" x14ac:dyDescent="0.2">
      <c r="B34" s="115">
        <v>2022</v>
      </c>
      <c r="C34" s="106"/>
      <c r="D34" s="106"/>
      <c r="E34" s="106"/>
      <c r="F34" s="106"/>
      <c r="G34" s="106"/>
      <c r="H34" s="159">
        <v>173.2556805753822</v>
      </c>
      <c r="J34" s="115">
        <v>2022</v>
      </c>
      <c r="K34" s="106"/>
      <c r="L34" s="106"/>
      <c r="M34" s="106"/>
      <c r="N34" s="106"/>
      <c r="O34" s="106"/>
      <c r="P34" s="159">
        <v>77.600449999999995</v>
      </c>
      <c r="V34" s="314"/>
    </row>
    <row r="35" spans="2:22" x14ac:dyDescent="0.2">
      <c r="B35" s="115">
        <v>2023</v>
      </c>
      <c r="C35" s="106"/>
      <c r="D35" s="106"/>
      <c r="E35" s="106"/>
      <c r="F35" s="106"/>
      <c r="G35" s="106"/>
      <c r="H35" s="159">
        <v>187.24514969511353</v>
      </c>
      <c r="J35" s="115">
        <v>2023</v>
      </c>
      <c r="K35" s="106"/>
      <c r="L35" s="106"/>
      <c r="M35" s="106"/>
      <c r="N35" s="106"/>
      <c r="O35" s="106"/>
      <c r="P35" s="159">
        <v>74.369690000000006</v>
      </c>
      <c r="V35" s="314"/>
    </row>
    <row r="36" spans="2:22" x14ac:dyDescent="0.2">
      <c r="B36" s="115">
        <v>2024</v>
      </c>
      <c r="C36" s="106"/>
      <c r="D36" s="106"/>
      <c r="E36" s="106"/>
      <c r="F36" s="106"/>
      <c r="G36" s="106"/>
      <c r="H36" s="159">
        <v>202.25945047047443</v>
      </c>
      <c r="J36" s="115">
        <v>2024</v>
      </c>
      <c r="K36" s="106"/>
      <c r="L36" s="106"/>
      <c r="M36" s="106"/>
      <c r="N36" s="106"/>
      <c r="O36" s="106"/>
      <c r="P36" s="159">
        <v>78.617999999999995</v>
      </c>
      <c r="V36" s="314"/>
    </row>
    <row r="37" spans="2:22" x14ac:dyDescent="0.2">
      <c r="B37" s="115">
        <v>2025</v>
      </c>
      <c r="C37" s="106"/>
      <c r="D37" s="106"/>
      <c r="E37" s="106"/>
      <c r="F37" s="106"/>
      <c r="G37" s="106"/>
      <c r="H37" s="159">
        <v>218.2011467300247</v>
      </c>
      <c r="J37" s="115">
        <v>2025</v>
      </c>
      <c r="K37" s="106"/>
      <c r="L37" s="106"/>
      <c r="M37" s="106"/>
      <c r="N37" s="106"/>
      <c r="O37" s="106"/>
      <c r="P37" s="159">
        <v>78.017229999999998</v>
      </c>
      <c r="V37" s="314"/>
    </row>
    <row r="38" spans="2:22" x14ac:dyDescent="0.2">
      <c r="B38" s="115">
        <v>2026</v>
      </c>
      <c r="C38" s="106"/>
      <c r="D38" s="106"/>
      <c r="E38" s="106"/>
      <c r="F38" s="106"/>
      <c r="G38" s="106"/>
      <c r="H38" s="159">
        <v>234.90663559860243</v>
      </c>
      <c r="J38" s="115">
        <v>2026</v>
      </c>
      <c r="K38" s="106"/>
      <c r="L38" s="106"/>
      <c r="M38" s="106"/>
      <c r="N38" s="106"/>
      <c r="O38" s="106"/>
      <c r="P38" s="159">
        <v>81.614800000000002</v>
      </c>
      <c r="V38" s="314"/>
    </row>
    <row r="39" spans="2:22" x14ac:dyDescent="0.2">
      <c r="B39" s="115">
        <v>2027</v>
      </c>
      <c r="C39" s="106"/>
      <c r="D39" s="106"/>
      <c r="E39" s="106"/>
      <c r="F39" s="106"/>
      <c r="G39" s="106"/>
      <c r="H39" s="159">
        <v>251.80080130384161</v>
      </c>
      <c r="J39" s="115">
        <v>2027</v>
      </c>
      <c r="K39" s="106"/>
      <c r="L39" s="106"/>
      <c r="M39" s="106"/>
      <c r="N39" s="106"/>
      <c r="O39" s="106"/>
      <c r="P39" s="159">
        <v>81.681200000000004</v>
      </c>
      <c r="V39" s="314"/>
    </row>
    <row r="40" spans="2:22" x14ac:dyDescent="0.2">
      <c r="B40" s="115">
        <v>2028</v>
      </c>
      <c r="C40" s="106"/>
      <c r="D40" s="106"/>
      <c r="E40" s="106"/>
      <c r="F40" s="106"/>
      <c r="G40" s="106"/>
      <c r="H40" s="159">
        <v>1.4212459364031425</v>
      </c>
      <c r="J40" s="115">
        <v>2028</v>
      </c>
      <c r="K40" s="106"/>
      <c r="L40" s="106"/>
      <c r="M40" s="106"/>
      <c r="N40" s="106"/>
      <c r="O40" s="106"/>
      <c r="P40" s="159">
        <v>74.894300000000001</v>
      </c>
      <c r="V40" s="314"/>
    </row>
    <row r="41" spans="2:22" x14ac:dyDescent="0.2">
      <c r="B41" s="83"/>
      <c r="C41" s="83"/>
      <c r="J41" s="83"/>
      <c r="K41" s="83"/>
      <c r="V41" s="314"/>
    </row>
    <row r="44" spans="2:22" x14ac:dyDescent="0.2">
      <c r="B44" s="70"/>
    </row>
  </sheetData>
  <customSheetViews>
    <customSheetView guid="{64245E33-E577-4C25-9B98-21C112E84FF6}" showPageBreaks="1" fitToPage="1" printArea="1" topLeftCell="A13">
      <selection activeCell="B10" sqref="B10:H70"/>
      <pageMargins left="0.7" right="0.7" top="0.75" bottom="0.75" header="0.3" footer="0.3"/>
      <pageSetup orientation="portrait" r:id="rId1"/>
      <headerFooter>
        <oddFooter>&amp;C&amp;A page &amp;P of &amp;N</oddFooter>
      </headerFooter>
    </customSheetView>
    <customSheetView guid="{2C54E754-4594-47E3-AFE9-B28C28B63E5C}" fitToPage="1" topLeftCell="A13">
      <selection activeCell="B10" sqref="B10:H70"/>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16" sqref="L16"/>
      <pageMargins left="0.7" right="0.7" top="0.75" bottom="0.75" header="0.3" footer="0.3"/>
      <pageSetup orientation="portrait" r:id="rId3"/>
      <headerFooter>
        <oddFooter>&amp;C&amp;A page &amp;P of &amp;N</oddFooter>
      </headerFooter>
    </customSheetView>
    <customSheetView guid="{C3E70234-FA18-40E7-B25F-218A5F7D2EA2}">
      <selection activeCell="L16" sqref="L16"/>
      <pageMargins left="0.7" right="0.7" top="0.75" bottom="0.75" header="0.3" footer="0.3"/>
      <pageSetup orientation="portrait" r:id="rId4"/>
      <headerFooter>
        <oddFooter>&amp;C&amp;A page &amp;P of &amp;N</oddFooter>
      </headerFooter>
    </customSheetView>
  </customSheetViews>
  <mergeCells count="7">
    <mergeCell ref="K10:P10"/>
    <mergeCell ref="B1:P1"/>
    <mergeCell ref="B2:P2"/>
    <mergeCell ref="B5:P5"/>
    <mergeCell ref="B6:P6"/>
    <mergeCell ref="C10:H10"/>
    <mergeCell ref="B4:H4"/>
  </mergeCells>
  <printOptions horizontalCentered="1" headings="1" gridLines="1"/>
  <pageMargins left="0.25" right="0.25" top="0.75" bottom="0.5" header="0.5" footer="0.5"/>
  <pageSetup orientation="landscape" r:id="rId5"/>
  <headerFooter>
    <oddFooter>&amp;L&amp;D&amp;CSDGE 2017 IEPR Demand Forecast&amp;R&amp;A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4"/>
  <sheetViews>
    <sheetView workbookViewId="0">
      <selection sqref="A1:O1"/>
    </sheetView>
  </sheetViews>
  <sheetFormatPr defaultColWidth="8.6640625" defaultRowHeight="11.25" x14ac:dyDescent="0.2"/>
  <cols>
    <col min="1" max="1" width="1.6640625" style="83" customWidth="1"/>
    <col min="2" max="2" width="11" style="83" customWidth="1"/>
    <col min="3" max="3" width="13.1640625" style="83" customWidth="1"/>
    <col min="4" max="4" width="13.6640625" style="83" customWidth="1"/>
    <col min="5" max="5" width="17.33203125" style="83" bestFit="1" customWidth="1"/>
    <col min="6" max="6" width="15.1640625" style="83" customWidth="1"/>
    <col min="7" max="7" width="13.1640625" style="83" customWidth="1"/>
    <col min="8" max="8" width="4.83203125" style="83" customWidth="1"/>
    <col min="9" max="9" width="18.6640625" style="83" bestFit="1" customWidth="1"/>
    <col min="10" max="10" width="17.1640625" style="83" customWidth="1"/>
    <col min="11" max="11" width="5.5" style="83" customWidth="1"/>
    <col min="12" max="12" width="12.6640625" style="83" hidden="1" customWidth="1"/>
    <col min="13" max="13" width="8.6640625" style="83"/>
    <col min="14" max="14" width="15.83203125" style="83" customWidth="1"/>
    <col min="15" max="15" width="16.33203125" style="83" customWidth="1"/>
    <col min="16" max="256" width="8.6640625" style="83"/>
    <col min="257" max="257" width="1.6640625" style="83" customWidth="1"/>
    <col min="258" max="258" width="11" style="83" customWidth="1"/>
    <col min="259" max="259" width="13.1640625" style="83" customWidth="1"/>
    <col min="260" max="260" width="13.6640625" style="83" customWidth="1"/>
    <col min="261" max="261" width="17.33203125" style="83" bestFit="1" customWidth="1"/>
    <col min="262" max="262" width="15.1640625" style="83" customWidth="1"/>
    <col min="263" max="263" width="13.1640625" style="83" customWidth="1"/>
    <col min="264" max="264" width="4.83203125" style="83" customWidth="1"/>
    <col min="265" max="265" width="18.6640625" style="83" bestFit="1" customWidth="1"/>
    <col min="266" max="266" width="17.1640625" style="83" customWidth="1"/>
    <col min="267" max="267" width="5.5" style="83" customWidth="1"/>
    <col min="268" max="268" width="0" style="83" hidden="1" customWidth="1"/>
    <col min="269" max="269" width="8.6640625" style="83"/>
    <col min="270" max="270" width="15.83203125" style="83" customWidth="1"/>
    <col min="271" max="271" width="16.33203125" style="83" customWidth="1"/>
    <col min="272" max="512" width="8.6640625" style="83"/>
    <col min="513" max="513" width="1.6640625" style="83" customWidth="1"/>
    <col min="514" max="514" width="11" style="83" customWidth="1"/>
    <col min="515" max="515" width="13.1640625" style="83" customWidth="1"/>
    <col min="516" max="516" width="13.6640625" style="83" customWidth="1"/>
    <col min="517" max="517" width="17.33203125" style="83" bestFit="1" customWidth="1"/>
    <col min="518" max="518" width="15.1640625" style="83" customWidth="1"/>
    <col min="519" max="519" width="13.1640625" style="83" customWidth="1"/>
    <col min="520" max="520" width="4.83203125" style="83" customWidth="1"/>
    <col min="521" max="521" width="18.6640625" style="83" bestFit="1" customWidth="1"/>
    <col min="522" max="522" width="17.1640625" style="83" customWidth="1"/>
    <col min="523" max="523" width="5.5" style="83" customWidth="1"/>
    <col min="524" max="524" width="0" style="83" hidden="1" customWidth="1"/>
    <col min="525" max="525" width="8.6640625" style="83"/>
    <col min="526" max="526" width="15.83203125" style="83" customWidth="1"/>
    <col min="527" max="527" width="16.33203125" style="83" customWidth="1"/>
    <col min="528" max="768" width="8.6640625" style="83"/>
    <col min="769" max="769" width="1.6640625" style="83" customWidth="1"/>
    <col min="770" max="770" width="11" style="83" customWidth="1"/>
    <col min="771" max="771" width="13.1640625" style="83" customWidth="1"/>
    <col min="772" max="772" width="13.6640625" style="83" customWidth="1"/>
    <col min="773" max="773" width="17.33203125" style="83" bestFit="1" customWidth="1"/>
    <col min="774" max="774" width="15.1640625" style="83" customWidth="1"/>
    <col min="775" max="775" width="13.1640625" style="83" customWidth="1"/>
    <col min="776" max="776" width="4.83203125" style="83" customWidth="1"/>
    <col min="777" max="777" width="18.6640625" style="83" bestFit="1" customWidth="1"/>
    <col min="778" max="778" width="17.1640625" style="83" customWidth="1"/>
    <col min="779" max="779" width="5.5" style="83" customWidth="1"/>
    <col min="780" max="780" width="0" style="83" hidden="1" customWidth="1"/>
    <col min="781" max="781" width="8.6640625" style="83"/>
    <col min="782" max="782" width="15.83203125" style="83" customWidth="1"/>
    <col min="783" max="783" width="16.33203125" style="83" customWidth="1"/>
    <col min="784" max="1024" width="8.6640625" style="83"/>
    <col min="1025" max="1025" width="1.6640625" style="83" customWidth="1"/>
    <col min="1026" max="1026" width="11" style="83" customWidth="1"/>
    <col min="1027" max="1027" width="13.1640625" style="83" customWidth="1"/>
    <col min="1028" max="1028" width="13.6640625" style="83" customWidth="1"/>
    <col min="1029" max="1029" width="17.33203125" style="83" bestFit="1" customWidth="1"/>
    <col min="1030" max="1030" width="15.1640625" style="83" customWidth="1"/>
    <col min="1031" max="1031" width="13.1640625" style="83" customWidth="1"/>
    <col min="1032" max="1032" width="4.83203125" style="83" customWidth="1"/>
    <col min="1033" max="1033" width="18.6640625" style="83" bestFit="1" customWidth="1"/>
    <col min="1034" max="1034" width="17.1640625" style="83" customWidth="1"/>
    <col min="1035" max="1035" width="5.5" style="83" customWidth="1"/>
    <col min="1036" max="1036" width="0" style="83" hidden="1" customWidth="1"/>
    <col min="1037" max="1037" width="8.6640625" style="83"/>
    <col min="1038" max="1038" width="15.83203125" style="83" customWidth="1"/>
    <col min="1039" max="1039" width="16.33203125" style="83" customWidth="1"/>
    <col min="1040" max="1280" width="8.6640625" style="83"/>
    <col min="1281" max="1281" width="1.6640625" style="83" customWidth="1"/>
    <col min="1282" max="1282" width="11" style="83" customWidth="1"/>
    <col min="1283" max="1283" width="13.1640625" style="83" customWidth="1"/>
    <col min="1284" max="1284" width="13.6640625" style="83" customWidth="1"/>
    <col min="1285" max="1285" width="17.33203125" style="83" bestFit="1" customWidth="1"/>
    <col min="1286" max="1286" width="15.1640625" style="83" customWidth="1"/>
    <col min="1287" max="1287" width="13.1640625" style="83" customWidth="1"/>
    <col min="1288" max="1288" width="4.83203125" style="83" customWidth="1"/>
    <col min="1289" max="1289" width="18.6640625" style="83" bestFit="1" customWidth="1"/>
    <col min="1290" max="1290" width="17.1640625" style="83" customWidth="1"/>
    <col min="1291" max="1291" width="5.5" style="83" customWidth="1"/>
    <col min="1292" max="1292" width="0" style="83" hidden="1" customWidth="1"/>
    <col min="1293" max="1293" width="8.6640625" style="83"/>
    <col min="1294" max="1294" width="15.83203125" style="83" customWidth="1"/>
    <col min="1295" max="1295" width="16.33203125" style="83" customWidth="1"/>
    <col min="1296" max="1536" width="8.6640625" style="83"/>
    <col min="1537" max="1537" width="1.6640625" style="83" customWidth="1"/>
    <col min="1538" max="1538" width="11" style="83" customWidth="1"/>
    <col min="1539" max="1539" width="13.1640625" style="83" customWidth="1"/>
    <col min="1540" max="1540" width="13.6640625" style="83" customWidth="1"/>
    <col min="1541" max="1541" width="17.33203125" style="83" bestFit="1" customWidth="1"/>
    <col min="1542" max="1542" width="15.1640625" style="83" customWidth="1"/>
    <col min="1543" max="1543" width="13.1640625" style="83" customWidth="1"/>
    <col min="1544" max="1544" width="4.83203125" style="83" customWidth="1"/>
    <col min="1545" max="1545" width="18.6640625" style="83" bestFit="1" customWidth="1"/>
    <col min="1546" max="1546" width="17.1640625" style="83" customWidth="1"/>
    <col min="1547" max="1547" width="5.5" style="83" customWidth="1"/>
    <col min="1548" max="1548" width="0" style="83" hidden="1" customWidth="1"/>
    <col min="1549" max="1549" width="8.6640625" style="83"/>
    <col min="1550" max="1550" width="15.83203125" style="83" customWidth="1"/>
    <col min="1551" max="1551" width="16.33203125" style="83" customWidth="1"/>
    <col min="1552" max="1792" width="8.6640625" style="83"/>
    <col min="1793" max="1793" width="1.6640625" style="83" customWidth="1"/>
    <col min="1794" max="1794" width="11" style="83" customWidth="1"/>
    <col min="1795" max="1795" width="13.1640625" style="83" customWidth="1"/>
    <col min="1796" max="1796" width="13.6640625" style="83" customWidth="1"/>
    <col min="1797" max="1797" width="17.33203125" style="83" bestFit="1" customWidth="1"/>
    <col min="1798" max="1798" width="15.1640625" style="83" customWidth="1"/>
    <col min="1799" max="1799" width="13.1640625" style="83" customWidth="1"/>
    <col min="1800" max="1800" width="4.83203125" style="83" customWidth="1"/>
    <col min="1801" max="1801" width="18.6640625" style="83" bestFit="1" customWidth="1"/>
    <col min="1802" max="1802" width="17.1640625" style="83" customWidth="1"/>
    <col min="1803" max="1803" width="5.5" style="83" customWidth="1"/>
    <col min="1804" max="1804" width="0" style="83" hidden="1" customWidth="1"/>
    <col min="1805" max="1805" width="8.6640625" style="83"/>
    <col min="1806" max="1806" width="15.83203125" style="83" customWidth="1"/>
    <col min="1807" max="1807" width="16.33203125" style="83" customWidth="1"/>
    <col min="1808" max="2048" width="8.6640625" style="83"/>
    <col min="2049" max="2049" width="1.6640625" style="83" customWidth="1"/>
    <col min="2050" max="2050" width="11" style="83" customWidth="1"/>
    <col min="2051" max="2051" width="13.1640625" style="83" customWidth="1"/>
    <col min="2052" max="2052" width="13.6640625" style="83" customWidth="1"/>
    <col min="2053" max="2053" width="17.33203125" style="83" bestFit="1" customWidth="1"/>
    <col min="2054" max="2054" width="15.1640625" style="83" customWidth="1"/>
    <col min="2055" max="2055" width="13.1640625" style="83" customWidth="1"/>
    <col min="2056" max="2056" width="4.83203125" style="83" customWidth="1"/>
    <col min="2057" max="2057" width="18.6640625" style="83" bestFit="1" customWidth="1"/>
    <col min="2058" max="2058" width="17.1640625" style="83" customWidth="1"/>
    <col min="2059" max="2059" width="5.5" style="83" customWidth="1"/>
    <col min="2060" max="2060" width="0" style="83" hidden="1" customWidth="1"/>
    <col min="2061" max="2061" width="8.6640625" style="83"/>
    <col min="2062" max="2062" width="15.83203125" style="83" customWidth="1"/>
    <col min="2063" max="2063" width="16.33203125" style="83" customWidth="1"/>
    <col min="2064" max="2304" width="8.6640625" style="83"/>
    <col min="2305" max="2305" width="1.6640625" style="83" customWidth="1"/>
    <col min="2306" max="2306" width="11" style="83" customWidth="1"/>
    <col min="2307" max="2307" width="13.1640625" style="83" customWidth="1"/>
    <col min="2308" max="2308" width="13.6640625" style="83" customWidth="1"/>
    <col min="2309" max="2309" width="17.33203125" style="83" bestFit="1" customWidth="1"/>
    <col min="2310" max="2310" width="15.1640625" style="83" customWidth="1"/>
    <col min="2311" max="2311" width="13.1640625" style="83" customWidth="1"/>
    <col min="2312" max="2312" width="4.83203125" style="83" customWidth="1"/>
    <col min="2313" max="2313" width="18.6640625" style="83" bestFit="1" customWidth="1"/>
    <col min="2314" max="2314" width="17.1640625" style="83" customWidth="1"/>
    <col min="2315" max="2315" width="5.5" style="83" customWidth="1"/>
    <col min="2316" max="2316" width="0" style="83" hidden="1" customWidth="1"/>
    <col min="2317" max="2317" width="8.6640625" style="83"/>
    <col min="2318" max="2318" width="15.83203125" style="83" customWidth="1"/>
    <col min="2319" max="2319" width="16.33203125" style="83" customWidth="1"/>
    <col min="2320" max="2560" width="8.6640625" style="83"/>
    <col min="2561" max="2561" width="1.6640625" style="83" customWidth="1"/>
    <col min="2562" max="2562" width="11" style="83" customWidth="1"/>
    <col min="2563" max="2563" width="13.1640625" style="83" customWidth="1"/>
    <col min="2564" max="2564" width="13.6640625" style="83" customWidth="1"/>
    <col min="2565" max="2565" width="17.33203125" style="83" bestFit="1" customWidth="1"/>
    <col min="2566" max="2566" width="15.1640625" style="83" customWidth="1"/>
    <col min="2567" max="2567" width="13.1640625" style="83" customWidth="1"/>
    <col min="2568" max="2568" width="4.83203125" style="83" customWidth="1"/>
    <col min="2569" max="2569" width="18.6640625" style="83" bestFit="1" customWidth="1"/>
    <col min="2570" max="2570" width="17.1640625" style="83" customWidth="1"/>
    <col min="2571" max="2571" width="5.5" style="83" customWidth="1"/>
    <col min="2572" max="2572" width="0" style="83" hidden="1" customWidth="1"/>
    <col min="2573" max="2573" width="8.6640625" style="83"/>
    <col min="2574" max="2574" width="15.83203125" style="83" customWidth="1"/>
    <col min="2575" max="2575" width="16.33203125" style="83" customWidth="1"/>
    <col min="2576" max="2816" width="8.6640625" style="83"/>
    <col min="2817" max="2817" width="1.6640625" style="83" customWidth="1"/>
    <col min="2818" max="2818" width="11" style="83" customWidth="1"/>
    <col min="2819" max="2819" width="13.1640625" style="83" customWidth="1"/>
    <col min="2820" max="2820" width="13.6640625" style="83" customWidth="1"/>
    <col min="2821" max="2821" width="17.33203125" style="83" bestFit="1" customWidth="1"/>
    <col min="2822" max="2822" width="15.1640625" style="83" customWidth="1"/>
    <col min="2823" max="2823" width="13.1640625" style="83" customWidth="1"/>
    <col min="2824" max="2824" width="4.83203125" style="83" customWidth="1"/>
    <col min="2825" max="2825" width="18.6640625" style="83" bestFit="1" customWidth="1"/>
    <col min="2826" max="2826" width="17.1640625" style="83" customWidth="1"/>
    <col min="2827" max="2827" width="5.5" style="83" customWidth="1"/>
    <col min="2828" max="2828" width="0" style="83" hidden="1" customWidth="1"/>
    <col min="2829" max="2829" width="8.6640625" style="83"/>
    <col min="2830" max="2830" width="15.83203125" style="83" customWidth="1"/>
    <col min="2831" max="2831" width="16.33203125" style="83" customWidth="1"/>
    <col min="2832" max="3072" width="8.6640625" style="83"/>
    <col min="3073" max="3073" width="1.6640625" style="83" customWidth="1"/>
    <col min="3074" max="3074" width="11" style="83" customWidth="1"/>
    <col min="3075" max="3075" width="13.1640625" style="83" customWidth="1"/>
    <col min="3076" max="3076" width="13.6640625" style="83" customWidth="1"/>
    <col min="3077" max="3077" width="17.33203125" style="83" bestFit="1" customWidth="1"/>
    <col min="3078" max="3078" width="15.1640625" style="83" customWidth="1"/>
    <col min="3079" max="3079" width="13.1640625" style="83" customWidth="1"/>
    <col min="3080" max="3080" width="4.83203125" style="83" customWidth="1"/>
    <col min="3081" max="3081" width="18.6640625" style="83" bestFit="1" customWidth="1"/>
    <col min="3082" max="3082" width="17.1640625" style="83" customWidth="1"/>
    <col min="3083" max="3083" width="5.5" style="83" customWidth="1"/>
    <col min="3084" max="3084" width="0" style="83" hidden="1" customWidth="1"/>
    <col min="3085" max="3085" width="8.6640625" style="83"/>
    <col min="3086" max="3086" width="15.83203125" style="83" customWidth="1"/>
    <col min="3087" max="3087" width="16.33203125" style="83" customWidth="1"/>
    <col min="3088" max="3328" width="8.6640625" style="83"/>
    <col min="3329" max="3329" width="1.6640625" style="83" customWidth="1"/>
    <col min="3330" max="3330" width="11" style="83" customWidth="1"/>
    <col min="3331" max="3331" width="13.1640625" style="83" customWidth="1"/>
    <col min="3332" max="3332" width="13.6640625" style="83" customWidth="1"/>
    <col min="3333" max="3333" width="17.33203125" style="83" bestFit="1" customWidth="1"/>
    <col min="3334" max="3334" width="15.1640625" style="83" customWidth="1"/>
    <col min="3335" max="3335" width="13.1640625" style="83" customWidth="1"/>
    <col min="3336" max="3336" width="4.83203125" style="83" customWidth="1"/>
    <col min="3337" max="3337" width="18.6640625" style="83" bestFit="1" customWidth="1"/>
    <col min="3338" max="3338" width="17.1640625" style="83" customWidth="1"/>
    <col min="3339" max="3339" width="5.5" style="83" customWidth="1"/>
    <col min="3340" max="3340" width="0" style="83" hidden="1" customWidth="1"/>
    <col min="3341" max="3341" width="8.6640625" style="83"/>
    <col min="3342" max="3342" width="15.83203125" style="83" customWidth="1"/>
    <col min="3343" max="3343" width="16.33203125" style="83" customWidth="1"/>
    <col min="3344" max="3584" width="8.6640625" style="83"/>
    <col min="3585" max="3585" width="1.6640625" style="83" customWidth="1"/>
    <col min="3586" max="3586" width="11" style="83" customWidth="1"/>
    <col min="3587" max="3587" width="13.1640625" style="83" customWidth="1"/>
    <col min="3588" max="3588" width="13.6640625" style="83" customWidth="1"/>
    <col min="3589" max="3589" width="17.33203125" style="83" bestFit="1" customWidth="1"/>
    <col min="3590" max="3590" width="15.1640625" style="83" customWidth="1"/>
    <col min="3591" max="3591" width="13.1640625" style="83" customWidth="1"/>
    <col min="3592" max="3592" width="4.83203125" style="83" customWidth="1"/>
    <col min="3593" max="3593" width="18.6640625" style="83" bestFit="1" customWidth="1"/>
    <col min="3594" max="3594" width="17.1640625" style="83" customWidth="1"/>
    <col min="3595" max="3595" width="5.5" style="83" customWidth="1"/>
    <col min="3596" max="3596" width="0" style="83" hidden="1" customWidth="1"/>
    <col min="3597" max="3597" width="8.6640625" style="83"/>
    <col min="3598" max="3598" width="15.83203125" style="83" customWidth="1"/>
    <col min="3599" max="3599" width="16.33203125" style="83" customWidth="1"/>
    <col min="3600" max="3840" width="8.6640625" style="83"/>
    <col min="3841" max="3841" width="1.6640625" style="83" customWidth="1"/>
    <col min="3842" max="3842" width="11" style="83" customWidth="1"/>
    <col min="3843" max="3843" width="13.1640625" style="83" customWidth="1"/>
    <col min="3844" max="3844" width="13.6640625" style="83" customWidth="1"/>
    <col min="3845" max="3845" width="17.33203125" style="83" bestFit="1" customWidth="1"/>
    <col min="3846" max="3846" width="15.1640625" style="83" customWidth="1"/>
    <col min="3847" max="3847" width="13.1640625" style="83" customWidth="1"/>
    <col min="3848" max="3848" width="4.83203125" style="83" customWidth="1"/>
    <col min="3849" max="3849" width="18.6640625" style="83" bestFit="1" customWidth="1"/>
    <col min="3850" max="3850" width="17.1640625" style="83" customWidth="1"/>
    <col min="3851" max="3851" width="5.5" style="83" customWidth="1"/>
    <col min="3852" max="3852" width="0" style="83" hidden="1" customWidth="1"/>
    <col min="3853" max="3853" width="8.6640625" style="83"/>
    <col min="3854" max="3854" width="15.83203125" style="83" customWidth="1"/>
    <col min="3855" max="3855" width="16.33203125" style="83" customWidth="1"/>
    <col min="3856" max="4096" width="8.6640625" style="83"/>
    <col min="4097" max="4097" width="1.6640625" style="83" customWidth="1"/>
    <col min="4098" max="4098" width="11" style="83" customWidth="1"/>
    <col min="4099" max="4099" width="13.1640625" style="83" customWidth="1"/>
    <col min="4100" max="4100" width="13.6640625" style="83" customWidth="1"/>
    <col min="4101" max="4101" width="17.33203125" style="83" bestFit="1" customWidth="1"/>
    <col min="4102" max="4102" width="15.1640625" style="83" customWidth="1"/>
    <col min="4103" max="4103" width="13.1640625" style="83" customWidth="1"/>
    <col min="4104" max="4104" width="4.83203125" style="83" customWidth="1"/>
    <col min="4105" max="4105" width="18.6640625" style="83" bestFit="1" customWidth="1"/>
    <col min="4106" max="4106" width="17.1640625" style="83" customWidth="1"/>
    <col min="4107" max="4107" width="5.5" style="83" customWidth="1"/>
    <col min="4108" max="4108" width="0" style="83" hidden="1" customWidth="1"/>
    <col min="4109" max="4109" width="8.6640625" style="83"/>
    <col min="4110" max="4110" width="15.83203125" style="83" customWidth="1"/>
    <col min="4111" max="4111" width="16.33203125" style="83" customWidth="1"/>
    <col min="4112" max="4352" width="8.6640625" style="83"/>
    <col min="4353" max="4353" width="1.6640625" style="83" customWidth="1"/>
    <col min="4354" max="4354" width="11" style="83" customWidth="1"/>
    <col min="4355" max="4355" width="13.1640625" style="83" customWidth="1"/>
    <col min="4356" max="4356" width="13.6640625" style="83" customWidth="1"/>
    <col min="4357" max="4357" width="17.33203125" style="83" bestFit="1" customWidth="1"/>
    <col min="4358" max="4358" width="15.1640625" style="83" customWidth="1"/>
    <col min="4359" max="4359" width="13.1640625" style="83" customWidth="1"/>
    <col min="4360" max="4360" width="4.83203125" style="83" customWidth="1"/>
    <col min="4361" max="4361" width="18.6640625" style="83" bestFit="1" customWidth="1"/>
    <col min="4362" max="4362" width="17.1640625" style="83" customWidth="1"/>
    <col min="4363" max="4363" width="5.5" style="83" customWidth="1"/>
    <col min="4364" max="4364" width="0" style="83" hidden="1" customWidth="1"/>
    <col min="4365" max="4365" width="8.6640625" style="83"/>
    <col min="4366" max="4366" width="15.83203125" style="83" customWidth="1"/>
    <col min="4367" max="4367" width="16.33203125" style="83" customWidth="1"/>
    <col min="4368" max="4608" width="8.6640625" style="83"/>
    <col min="4609" max="4609" width="1.6640625" style="83" customWidth="1"/>
    <col min="4610" max="4610" width="11" style="83" customWidth="1"/>
    <col min="4611" max="4611" width="13.1640625" style="83" customWidth="1"/>
    <col min="4612" max="4612" width="13.6640625" style="83" customWidth="1"/>
    <col min="4613" max="4613" width="17.33203125" style="83" bestFit="1" customWidth="1"/>
    <col min="4614" max="4614" width="15.1640625" style="83" customWidth="1"/>
    <col min="4615" max="4615" width="13.1640625" style="83" customWidth="1"/>
    <col min="4616" max="4616" width="4.83203125" style="83" customWidth="1"/>
    <col min="4617" max="4617" width="18.6640625" style="83" bestFit="1" customWidth="1"/>
    <col min="4618" max="4618" width="17.1640625" style="83" customWidth="1"/>
    <col min="4619" max="4619" width="5.5" style="83" customWidth="1"/>
    <col min="4620" max="4620" width="0" style="83" hidden="1" customWidth="1"/>
    <col min="4621" max="4621" width="8.6640625" style="83"/>
    <col min="4622" max="4622" width="15.83203125" style="83" customWidth="1"/>
    <col min="4623" max="4623" width="16.33203125" style="83" customWidth="1"/>
    <col min="4624" max="4864" width="8.6640625" style="83"/>
    <col min="4865" max="4865" width="1.6640625" style="83" customWidth="1"/>
    <col min="4866" max="4866" width="11" style="83" customWidth="1"/>
    <col min="4867" max="4867" width="13.1640625" style="83" customWidth="1"/>
    <col min="4868" max="4868" width="13.6640625" style="83" customWidth="1"/>
    <col min="4869" max="4869" width="17.33203125" style="83" bestFit="1" customWidth="1"/>
    <col min="4870" max="4870" width="15.1640625" style="83" customWidth="1"/>
    <col min="4871" max="4871" width="13.1640625" style="83" customWidth="1"/>
    <col min="4872" max="4872" width="4.83203125" style="83" customWidth="1"/>
    <col min="4873" max="4873" width="18.6640625" style="83" bestFit="1" customWidth="1"/>
    <col min="4874" max="4874" width="17.1640625" style="83" customWidth="1"/>
    <col min="4875" max="4875" width="5.5" style="83" customWidth="1"/>
    <col min="4876" max="4876" width="0" style="83" hidden="1" customWidth="1"/>
    <col min="4877" max="4877" width="8.6640625" style="83"/>
    <col min="4878" max="4878" width="15.83203125" style="83" customWidth="1"/>
    <col min="4879" max="4879" width="16.33203125" style="83" customWidth="1"/>
    <col min="4880" max="5120" width="8.6640625" style="83"/>
    <col min="5121" max="5121" width="1.6640625" style="83" customWidth="1"/>
    <col min="5122" max="5122" width="11" style="83" customWidth="1"/>
    <col min="5123" max="5123" width="13.1640625" style="83" customWidth="1"/>
    <col min="5124" max="5124" width="13.6640625" style="83" customWidth="1"/>
    <col min="5125" max="5125" width="17.33203125" style="83" bestFit="1" customWidth="1"/>
    <col min="5126" max="5126" width="15.1640625" style="83" customWidth="1"/>
    <col min="5127" max="5127" width="13.1640625" style="83" customWidth="1"/>
    <col min="5128" max="5128" width="4.83203125" style="83" customWidth="1"/>
    <col min="5129" max="5129" width="18.6640625" style="83" bestFit="1" customWidth="1"/>
    <col min="5130" max="5130" width="17.1640625" style="83" customWidth="1"/>
    <col min="5131" max="5131" width="5.5" style="83" customWidth="1"/>
    <col min="5132" max="5132" width="0" style="83" hidden="1" customWidth="1"/>
    <col min="5133" max="5133" width="8.6640625" style="83"/>
    <col min="5134" max="5134" width="15.83203125" style="83" customWidth="1"/>
    <col min="5135" max="5135" width="16.33203125" style="83" customWidth="1"/>
    <col min="5136" max="5376" width="8.6640625" style="83"/>
    <col min="5377" max="5377" width="1.6640625" style="83" customWidth="1"/>
    <col min="5378" max="5378" width="11" style="83" customWidth="1"/>
    <col min="5379" max="5379" width="13.1640625" style="83" customWidth="1"/>
    <col min="5380" max="5380" width="13.6640625" style="83" customWidth="1"/>
    <col min="5381" max="5381" width="17.33203125" style="83" bestFit="1" customWidth="1"/>
    <col min="5382" max="5382" width="15.1640625" style="83" customWidth="1"/>
    <col min="5383" max="5383" width="13.1640625" style="83" customWidth="1"/>
    <col min="5384" max="5384" width="4.83203125" style="83" customWidth="1"/>
    <col min="5385" max="5385" width="18.6640625" style="83" bestFit="1" customWidth="1"/>
    <col min="5386" max="5386" width="17.1640625" style="83" customWidth="1"/>
    <col min="5387" max="5387" width="5.5" style="83" customWidth="1"/>
    <col min="5388" max="5388" width="0" style="83" hidden="1" customWidth="1"/>
    <col min="5389" max="5389" width="8.6640625" style="83"/>
    <col min="5390" max="5390" width="15.83203125" style="83" customWidth="1"/>
    <col min="5391" max="5391" width="16.33203125" style="83" customWidth="1"/>
    <col min="5392" max="5632" width="8.6640625" style="83"/>
    <col min="5633" max="5633" width="1.6640625" style="83" customWidth="1"/>
    <col min="5634" max="5634" width="11" style="83" customWidth="1"/>
    <col min="5635" max="5635" width="13.1640625" style="83" customWidth="1"/>
    <col min="5636" max="5636" width="13.6640625" style="83" customWidth="1"/>
    <col min="5637" max="5637" width="17.33203125" style="83" bestFit="1" customWidth="1"/>
    <col min="5638" max="5638" width="15.1640625" style="83" customWidth="1"/>
    <col min="5639" max="5639" width="13.1640625" style="83" customWidth="1"/>
    <col min="5640" max="5640" width="4.83203125" style="83" customWidth="1"/>
    <col min="5641" max="5641" width="18.6640625" style="83" bestFit="1" customWidth="1"/>
    <col min="5642" max="5642" width="17.1640625" style="83" customWidth="1"/>
    <col min="5643" max="5643" width="5.5" style="83" customWidth="1"/>
    <col min="5644" max="5644" width="0" style="83" hidden="1" customWidth="1"/>
    <col min="5645" max="5645" width="8.6640625" style="83"/>
    <col min="5646" max="5646" width="15.83203125" style="83" customWidth="1"/>
    <col min="5647" max="5647" width="16.33203125" style="83" customWidth="1"/>
    <col min="5648" max="5888" width="8.6640625" style="83"/>
    <col min="5889" max="5889" width="1.6640625" style="83" customWidth="1"/>
    <col min="5890" max="5890" width="11" style="83" customWidth="1"/>
    <col min="5891" max="5891" width="13.1640625" style="83" customWidth="1"/>
    <col min="5892" max="5892" width="13.6640625" style="83" customWidth="1"/>
    <col min="5893" max="5893" width="17.33203125" style="83" bestFit="1" customWidth="1"/>
    <col min="5894" max="5894" width="15.1640625" style="83" customWidth="1"/>
    <col min="5895" max="5895" width="13.1640625" style="83" customWidth="1"/>
    <col min="5896" max="5896" width="4.83203125" style="83" customWidth="1"/>
    <col min="5897" max="5897" width="18.6640625" style="83" bestFit="1" customWidth="1"/>
    <col min="5898" max="5898" width="17.1640625" style="83" customWidth="1"/>
    <col min="5899" max="5899" width="5.5" style="83" customWidth="1"/>
    <col min="5900" max="5900" width="0" style="83" hidden="1" customWidth="1"/>
    <col min="5901" max="5901" width="8.6640625" style="83"/>
    <col min="5902" max="5902" width="15.83203125" style="83" customWidth="1"/>
    <col min="5903" max="5903" width="16.33203125" style="83" customWidth="1"/>
    <col min="5904" max="6144" width="8.6640625" style="83"/>
    <col min="6145" max="6145" width="1.6640625" style="83" customWidth="1"/>
    <col min="6146" max="6146" width="11" style="83" customWidth="1"/>
    <col min="6147" max="6147" width="13.1640625" style="83" customWidth="1"/>
    <col min="6148" max="6148" width="13.6640625" style="83" customWidth="1"/>
    <col min="6149" max="6149" width="17.33203125" style="83" bestFit="1" customWidth="1"/>
    <col min="6150" max="6150" width="15.1640625" style="83" customWidth="1"/>
    <col min="6151" max="6151" width="13.1640625" style="83" customWidth="1"/>
    <col min="6152" max="6152" width="4.83203125" style="83" customWidth="1"/>
    <col min="6153" max="6153" width="18.6640625" style="83" bestFit="1" customWidth="1"/>
    <col min="6154" max="6154" width="17.1640625" style="83" customWidth="1"/>
    <col min="6155" max="6155" width="5.5" style="83" customWidth="1"/>
    <col min="6156" max="6156" width="0" style="83" hidden="1" customWidth="1"/>
    <col min="6157" max="6157" width="8.6640625" style="83"/>
    <col min="6158" max="6158" width="15.83203125" style="83" customWidth="1"/>
    <col min="6159" max="6159" width="16.33203125" style="83" customWidth="1"/>
    <col min="6160" max="6400" width="8.6640625" style="83"/>
    <col min="6401" max="6401" width="1.6640625" style="83" customWidth="1"/>
    <col min="6402" max="6402" width="11" style="83" customWidth="1"/>
    <col min="6403" max="6403" width="13.1640625" style="83" customWidth="1"/>
    <col min="6404" max="6404" width="13.6640625" style="83" customWidth="1"/>
    <col min="6405" max="6405" width="17.33203125" style="83" bestFit="1" customWidth="1"/>
    <col min="6406" max="6406" width="15.1640625" style="83" customWidth="1"/>
    <col min="6407" max="6407" width="13.1640625" style="83" customWidth="1"/>
    <col min="6408" max="6408" width="4.83203125" style="83" customWidth="1"/>
    <col min="6409" max="6409" width="18.6640625" style="83" bestFit="1" customWidth="1"/>
    <col min="6410" max="6410" width="17.1640625" style="83" customWidth="1"/>
    <col min="6411" max="6411" width="5.5" style="83" customWidth="1"/>
    <col min="6412" max="6412" width="0" style="83" hidden="1" customWidth="1"/>
    <col min="6413" max="6413" width="8.6640625" style="83"/>
    <col min="6414" max="6414" width="15.83203125" style="83" customWidth="1"/>
    <col min="6415" max="6415" width="16.33203125" style="83" customWidth="1"/>
    <col min="6416" max="6656" width="8.6640625" style="83"/>
    <col min="6657" max="6657" width="1.6640625" style="83" customWidth="1"/>
    <col min="6658" max="6658" width="11" style="83" customWidth="1"/>
    <col min="6659" max="6659" width="13.1640625" style="83" customWidth="1"/>
    <col min="6660" max="6660" width="13.6640625" style="83" customWidth="1"/>
    <col min="6661" max="6661" width="17.33203125" style="83" bestFit="1" customWidth="1"/>
    <col min="6662" max="6662" width="15.1640625" style="83" customWidth="1"/>
    <col min="6663" max="6663" width="13.1640625" style="83" customWidth="1"/>
    <col min="6664" max="6664" width="4.83203125" style="83" customWidth="1"/>
    <col min="6665" max="6665" width="18.6640625" style="83" bestFit="1" customWidth="1"/>
    <col min="6666" max="6666" width="17.1640625" style="83" customWidth="1"/>
    <col min="6667" max="6667" width="5.5" style="83" customWidth="1"/>
    <col min="6668" max="6668" width="0" style="83" hidden="1" customWidth="1"/>
    <col min="6669" max="6669" width="8.6640625" style="83"/>
    <col min="6670" max="6670" width="15.83203125" style="83" customWidth="1"/>
    <col min="6671" max="6671" width="16.33203125" style="83" customWidth="1"/>
    <col min="6672" max="6912" width="8.6640625" style="83"/>
    <col min="6913" max="6913" width="1.6640625" style="83" customWidth="1"/>
    <col min="6914" max="6914" width="11" style="83" customWidth="1"/>
    <col min="6915" max="6915" width="13.1640625" style="83" customWidth="1"/>
    <col min="6916" max="6916" width="13.6640625" style="83" customWidth="1"/>
    <col min="6917" max="6917" width="17.33203125" style="83" bestFit="1" customWidth="1"/>
    <col min="6918" max="6918" width="15.1640625" style="83" customWidth="1"/>
    <col min="6919" max="6919" width="13.1640625" style="83" customWidth="1"/>
    <col min="6920" max="6920" width="4.83203125" style="83" customWidth="1"/>
    <col min="6921" max="6921" width="18.6640625" style="83" bestFit="1" customWidth="1"/>
    <col min="6922" max="6922" width="17.1640625" style="83" customWidth="1"/>
    <col min="6923" max="6923" width="5.5" style="83" customWidth="1"/>
    <col min="6924" max="6924" width="0" style="83" hidden="1" customWidth="1"/>
    <col min="6925" max="6925" width="8.6640625" style="83"/>
    <col min="6926" max="6926" width="15.83203125" style="83" customWidth="1"/>
    <col min="6927" max="6927" width="16.33203125" style="83" customWidth="1"/>
    <col min="6928" max="7168" width="8.6640625" style="83"/>
    <col min="7169" max="7169" width="1.6640625" style="83" customWidth="1"/>
    <col min="7170" max="7170" width="11" style="83" customWidth="1"/>
    <col min="7171" max="7171" width="13.1640625" style="83" customWidth="1"/>
    <col min="7172" max="7172" width="13.6640625" style="83" customWidth="1"/>
    <col min="7173" max="7173" width="17.33203125" style="83" bestFit="1" customWidth="1"/>
    <col min="7174" max="7174" width="15.1640625" style="83" customWidth="1"/>
    <col min="7175" max="7175" width="13.1640625" style="83" customWidth="1"/>
    <col min="7176" max="7176" width="4.83203125" style="83" customWidth="1"/>
    <col min="7177" max="7177" width="18.6640625" style="83" bestFit="1" customWidth="1"/>
    <col min="7178" max="7178" width="17.1640625" style="83" customWidth="1"/>
    <col min="7179" max="7179" width="5.5" style="83" customWidth="1"/>
    <col min="7180" max="7180" width="0" style="83" hidden="1" customWidth="1"/>
    <col min="7181" max="7181" width="8.6640625" style="83"/>
    <col min="7182" max="7182" width="15.83203125" style="83" customWidth="1"/>
    <col min="7183" max="7183" width="16.33203125" style="83" customWidth="1"/>
    <col min="7184" max="7424" width="8.6640625" style="83"/>
    <col min="7425" max="7425" width="1.6640625" style="83" customWidth="1"/>
    <col min="7426" max="7426" width="11" style="83" customWidth="1"/>
    <col min="7427" max="7427" width="13.1640625" style="83" customWidth="1"/>
    <col min="7428" max="7428" width="13.6640625" style="83" customWidth="1"/>
    <col min="7429" max="7429" width="17.33203125" style="83" bestFit="1" customWidth="1"/>
    <col min="7430" max="7430" width="15.1640625" style="83" customWidth="1"/>
    <col min="7431" max="7431" width="13.1640625" style="83" customWidth="1"/>
    <col min="7432" max="7432" width="4.83203125" style="83" customWidth="1"/>
    <col min="7433" max="7433" width="18.6640625" style="83" bestFit="1" customWidth="1"/>
    <col min="7434" max="7434" width="17.1640625" style="83" customWidth="1"/>
    <col min="7435" max="7435" width="5.5" style="83" customWidth="1"/>
    <col min="7436" max="7436" width="0" style="83" hidden="1" customWidth="1"/>
    <col min="7437" max="7437" width="8.6640625" style="83"/>
    <col min="7438" max="7438" width="15.83203125" style="83" customWidth="1"/>
    <col min="7439" max="7439" width="16.33203125" style="83" customWidth="1"/>
    <col min="7440" max="7680" width="8.6640625" style="83"/>
    <col min="7681" max="7681" width="1.6640625" style="83" customWidth="1"/>
    <col min="7682" max="7682" width="11" style="83" customWidth="1"/>
    <col min="7683" max="7683" width="13.1640625" style="83" customWidth="1"/>
    <col min="7684" max="7684" width="13.6640625" style="83" customWidth="1"/>
    <col min="7685" max="7685" width="17.33203125" style="83" bestFit="1" customWidth="1"/>
    <col min="7686" max="7686" width="15.1640625" style="83" customWidth="1"/>
    <col min="7687" max="7687" width="13.1640625" style="83" customWidth="1"/>
    <col min="7688" max="7688" width="4.83203125" style="83" customWidth="1"/>
    <col min="7689" max="7689" width="18.6640625" style="83" bestFit="1" customWidth="1"/>
    <col min="7690" max="7690" width="17.1640625" style="83" customWidth="1"/>
    <col min="7691" max="7691" width="5.5" style="83" customWidth="1"/>
    <col min="7692" max="7692" width="0" style="83" hidden="1" customWidth="1"/>
    <col min="7693" max="7693" width="8.6640625" style="83"/>
    <col min="7694" max="7694" width="15.83203125" style="83" customWidth="1"/>
    <col min="7695" max="7695" width="16.33203125" style="83" customWidth="1"/>
    <col min="7696" max="7936" width="8.6640625" style="83"/>
    <col min="7937" max="7937" width="1.6640625" style="83" customWidth="1"/>
    <col min="7938" max="7938" width="11" style="83" customWidth="1"/>
    <col min="7939" max="7939" width="13.1640625" style="83" customWidth="1"/>
    <col min="7940" max="7940" width="13.6640625" style="83" customWidth="1"/>
    <col min="7941" max="7941" width="17.33203125" style="83" bestFit="1" customWidth="1"/>
    <col min="7942" max="7942" width="15.1640625" style="83" customWidth="1"/>
    <col min="7943" max="7943" width="13.1640625" style="83" customWidth="1"/>
    <col min="7944" max="7944" width="4.83203125" style="83" customWidth="1"/>
    <col min="7945" max="7945" width="18.6640625" style="83" bestFit="1" customWidth="1"/>
    <col min="7946" max="7946" width="17.1640625" style="83" customWidth="1"/>
    <col min="7947" max="7947" width="5.5" style="83" customWidth="1"/>
    <col min="7948" max="7948" width="0" style="83" hidden="1" customWidth="1"/>
    <col min="7949" max="7949" width="8.6640625" style="83"/>
    <col min="7950" max="7950" width="15.83203125" style="83" customWidth="1"/>
    <col min="7951" max="7951" width="16.33203125" style="83" customWidth="1"/>
    <col min="7952" max="8192" width="8.6640625" style="83"/>
    <col min="8193" max="8193" width="1.6640625" style="83" customWidth="1"/>
    <col min="8194" max="8194" width="11" style="83" customWidth="1"/>
    <col min="8195" max="8195" width="13.1640625" style="83" customWidth="1"/>
    <col min="8196" max="8196" width="13.6640625" style="83" customWidth="1"/>
    <col min="8197" max="8197" width="17.33203125" style="83" bestFit="1" customWidth="1"/>
    <col min="8198" max="8198" width="15.1640625" style="83" customWidth="1"/>
    <col min="8199" max="8199" width="13.1640625" style="83" customWidth="1"/>
    <col min="8200" max="8200" width="4.83203125" style="83" customWidth="1"/>
    <col min="8201" max="8201" width="18.6640625" style="83" bestFit="1" customWidth="1"/>
    <col min="8202" max="8202" width="17.1640625" style="83" customWidth="1"/>
    <col min="8203" max="8203" width="5.5" style="83" customWidth="1"/>
    <col min="8204" max="8204" width="0" style="83" hidden="1" customWidth="1"/>
    <col min="8205" max="8205" width="8.6640625" style="83"/>
    <col min="8206" max="8206" width="15.83203125" style="83" customWidth="1"/>
    <col min="8207" max="8207" width="16.33203125" style="83" customWidth="1"/>
    <col min="8208" max="8448" width="8.6640625" style="83"/>
    <col min="8449" max="8449" width="1.6640625" style="83" customWidth="1"/>
    <col min="8450" max="8450" width="11" style="83" customWidth="1"/>
    <col min="8451" max="8451" width="13.1640625" style="83" customWidth="1"/>
    <col min="8452" max="8452" width="13.6640625" style="83" customWidth="1"/>
    <col min="8453" max="8453" width="17.33203125" style="83" bestFit="1" customWidth="1"/>
    <col min="8454" max="8454" width="15.1640625" style="83" customWidth="1"/>
    <col min="8455" max="8455" width="13.1640625" style="83" customWidth="1"/>
    <col min="8456" max="8456" width="4.83203125" style="83" customWidth="1"/>
    <col min="8457" max="8457" width="18.6640625" style="83" bestFit="1" customWidth="1"/>
    <col min="8458" max="8458" width="17.1640625" style="83" customWidth="1"/>
    <col min="8459" max="8459" width="5.5" style="83" customWidth="1"/>
    <col min="8460" max="8460" width="0" style="83" hidden="1" customWidth="1"/>
    <col min="8461" max="8461" width="8.6640625" style="83"/>
    <col min="8462" max="8462" width="15.83203125" style="83" customWidth="1"/>
    <col min="8463" max="8463" width="16.33203125" style="83" customWidth="1"/>
    <col min="8464" max="8704" width="8.6640625" style="83"/>
    <col min="8705" max="8705" width="1.6640625" style="83" customWidth="1"/>
    <col min="8706" max="8706" width="11" style="83" customWidth="1"/>
    <col min="8707" max="8707" width="13.1640625" style="83" customWidth="1"/>
    <col min="8708" max="8708" width="13.6640625" style="83" customWidth="1"/>
    <col min="8709" max="8709" width="17.33203125" style="83" bestFit="1" customWidth="1"/>
    <col min="8710" max="8710" width="15.1640625" style="83" customWidth="1"/>
    <col min="8711" max="8711" width="13.1640625" style="83" customWidth="1"/>
    <col min="8712" max="8712" width="4.83203125" style="83" customWidth="1"/>
    <col min="8713" max="8713" width="18.6640625" style="83" bestFit="1" customWidth="1"/>
    <col min="8714" max="8714" width="17.1640625" style="83" customWidth="1"/>
    <col min="8715" max="8715" width="5.5" style="83" customWidth="1"/>
    <col min="8716" max="8716" width="0" style="83" hidden="1" customWidth="1"/>
    <col min="8717" max="8717" width="8.6640625" style="83"/>
    <col min="8718" max="8718" width="15.83203125" style="83" customWidth="1"/>
    <col min="8719" max="8719" width="16.33203125" style="83" customWidth="1"/>
    <col min="8720" max="8960" width="8.6640625" style="83"/>
    <col min="8961" max="8961" width="1.6640625" style="83" customWidth="1"/>
    <col min="8962" max="8962" width="11" style="83" customWidth="1"/>
    <col min="8963" max="8963" width="13.1640625" style="83" customWidth="1"/>
    <col min="8964" max="8964" width="13.6640625" style="83" customWidth="1"/>
    <col min="8965" max="8965" width="17.33203125" style="83" bestFit="1" customWidth="1"/>
    <col min="8966" max="8966" width="15.1640625" style="83" customWidth="1"/>
    <col min="8967" max="8967" width="13.1640625" style="83" customWidth="1"/>
    <col min="8968" max="8968" width="4.83203125" style="83" customWidth="1"/>
    <col min="8969" max="8969" width="18.6640625" style="83" bestFit="1" customWidth="1"/>
    <col min="8970" max="8970" width="17.1640625" style="83" customWidth="1"/>
    <col min="8971" max="8971" width="5.5" style="83" customWidth="1"/>
    <col min="8972" max="8972" width="0" style="83" hidden="1" customWidth="1"/>
    <col min="8973" max="8973" width="8.6640625" style="83"/>
    <col min="8974" max="8974" width="15.83203125" style="83" customWidth="1"/>
    <col min="8975" max="8975" width="16.33203125" style="83" customWidth="1"/>
    <col min="8976" max="9216" width="8.6640625" style="83"/>
    <col min="9217" max="9217" width="1.6640625" style="83" customWidth="1"/>
    <col min="9218" max="9218" width="11" style="83" customWidth="1"/>
    <col min="9219" max="9219" width="13.1640625" style="83" customWidth="1"/>
    <col min="9220" max="9220" width="13.6640625" style="83" customWidth="1"/>
    <col min="9221" max="9221" width="17.33203125" style="83" bestFit="1" customWidth="1"/>
    <col min="9222" max="9222" width="15.1640625" style="83" customWidth="1"/>
    <col min="9223" max="9223" width="13.1640625" style="83" customWidth="1"/>
    <col min="9224" max="9224" width="4.83203125" style="83" customWidth="1"/>
    <col min="9225" max="9225" width="18.6640625" style="83" bestFit="1" customWidth="1"/>
    <col min="9226" max="9226" width="17.1640625" style="83" customWidth="1"/>
    <col min="9227" max="9227" width="5.5" style="83" customWidth="1"/>
    <col min="9228" max="9228" width="0" style="83" hidden="1" customWidth="1"/>
    <col min="9229" max="9229" width="8.6640625" style="83"/>
    <col min="9230" max="9230" width="15.83203125" style="83" customWidth="1"/>
    <col min="9231" max="9231" width="16.33203125" style="83" customWidth="1"/>
    <col min="9232" max="9472" width="8.6640625" style="83"/>
    <col min="9473" max="9473" width="1.6640625" style="83" customWidth="1"/>
    <col min="9474" max="9474" width="11" style="83" customWidth="1"/>
    <col min="9475" max="9475" width="13.1640625" style="83" customWidth="1"/>
    <col min="9476" max="9476" width="13.6640625" style="83" customWidth="1"/>
    <col min="9477" max="9477" width="17.33203125" style="83" bestFit="1" customWidth="1"/>
    <col min="9478" max="9478" width="15.1640625" style="83" customWidth="1"/>
    <col min="9479" max="9479" width="13.1640625" style="83" customWidth="1"/>
    <col min="9480" max="9480" width="4.83203125" style="83" customWidth="1"/>
    <col min="9481" max="9481" width="18.6640625" style="83" bestFit="1" customWidth="1"/>
    <col min="9482" max="9482" width="17.1640625" style="83" customWidth="1"/>
    <col min="9483" max="9483" width="5.5" style="83" customWidth="1"/>
    <col min="9484" max="9484" width="0" style="83" hidden="1" customWidth="1"/>
    <col min="9485" max="9485" width="8.6640625" style="83"/>
    <col min="9486" max="9486" width="15.83203125" style="83" customWidth="1"/>
    <col min="9487" max="9487" width="16.33203125" style="83" customWidth="1"/>
    <col min="9488" max="9728" width="8.6640625" style="83"/>
    <col min="9729" max="9729" width="1.6640625" style="83" customWidth="1"/>
    <col min="9730" max="9730" width="11" style="83" customWidth="1"/>
    <col min="9731" max="9731" width="13.1640625" style="83" customWidth="1"/>
    <col min="9732" max="9732" width="13.6640625" style="83" customWidth="1"/>
    <col min="9733" max="9733" width="17.33203125" style="83" bestFit="1" customWidth="1"/>
    <col min="9734" max="9734" width="15.1640625" style="83" customWidth="1"/>
    <col min="9735" max="9735" width="13.1640625" style="83" customWidth="1"/>
    <col min="9736" max="9736" width="4.83203125" style="83" customWidth="1"/>
    <col min="9737" max="9737" width="18.6640625" style="83" bestFit="1" customWidth="1"/>
    <col min="9738" max="9738" width="17.1640625" style="83" customWidth="1"/>
    <col min="9739" max="9739" width="5.5" style="83" customWidth="1"/>
    <col min="9740" max="9740" width="0" style="83" hidden="1" customWidth="1"/>
    <col min="9741" max="9741" width="8.6640625" style="83"/>
    <col min="9742" max="9742" width="15.83203125" style="83" customWidth="1"/>
    <col min="9743" max="9743" width="16.33203125" style="83" customWidth="1"/>
    <col min="9744" max="9984" width="8.6640625" style="83"/>
    <col min="9985" max="9985" width="1.6640625" style="83" customWidth="1"/>
    <col min="9986" max="9986" width="11" style="83" customWidth="1"/>
    <col min="9987" max="9987" width="13.1640625" style="83" customWidth="1"/>
    <col min="9988" max="9988" width="13.6640625" style="83" customWidth="1"/>
    <col min="9989" max="9989" width="17.33203125" style="83" bestFit="1" customWidth="1"/>
    <col min="9990" max="9990" width="15.1640625" style="83" customWidth="1"/>
    <col min="9991" max="9991" width="13.1640625" style="83" customWidth="1"/>
    <col min="9992" max="9992" width="4.83203125" style="83" customWidth="1"/>
    <col min="9993" max="9993" width="18.6640625" style="83" bestFit="1" customWidth="1"/>
    <col min="9994" max="9994" width="17.1640625" style="83" customWidth="1"/>
    <col min="9995" max="9995" width="5.5" style="83" customWidth="1"/>
    <col min="9996" max="9996" width="0" style="83" hidden="1" customWidth="1"/>
    <col min="9997" max="9997" width="8.6640625" style="83"/>
    <col min="9998" max="9998" width="15.83203125" style="83" customWidth="1"/>
    <col min="9999" max="9999" width="16.33203125" style="83" customWidth="1"/>
    <col min="10000" max="10240" width="8.6640625" style="83"/>
    <col min="10241" max="10241" width="1.6640625" style="83" customWidth="1"/>
    <col min="10242" max="10242" width="11" style="83" customWidth="1"/>
    <col min="10243" max="10243" width="13.1640625" style="83" customWidth="1"/>
    <col min="10244" max="10244" width="13.6640625" style="83" customWidth="1"/>
    <col min="10245" max="10245" width="17.33203125" style="83" bestFit="1" customWidth="1"/>
    <col min="10246" max="10246" width="15.1640625" style="83" customWidth="1"/>
    <col min="10247" max="10247" width="13.1640625" style="83" customWidth="1"/>
    <col min="10248" max="10248" width="4.83203125" style="83" customWidth="1"/>
    <col min="10249" max="10249" width="18.6640625" style="83" bestFit="1" customWidth="1"/>
    <col min="10250" max="10250" width="17.1640625" style="83" customWidth="1"/>
    <col min="10251" max="10251" width="5.5" style="83" customWidth="1"/>
    <col min="10252" max="10252" width="0" style="83" hidden="1" customWidth="1"/>
    <col min="10253" max="10253" width="8.6640625" style="83"/>
    <col min="10254" max="10254" width="15.83203125" style="83" customWidth="1"/>
    <col min="10255" max="10255" width="16.33203125" style="83" customWidth="1"/>
    <col min="10256" max="10496" width="8.6640625" style="83"/>
    <col min="10497" max="10497" width="1.6640625" style="83" customWidth="1"/>
    <col min="10498" max="10498" width="11" style="83" customWidth="1"/>
    <col min="10499" max="10499" width="13.1640625" style="83" customWidth="1"/>
    <col min="10500" max="10500" width="13.6640625" style="83" customWidth="1"/>
    <col min="10501" max="10501" width="17.33203125" style="83" bestFit="1" customWidth="1"/>
    <col min="10502" max="10502" width="15.1640625" style="83" customWidth="1"/>
    <col min="10503" max="10503" width="13.1640625" style="83" customWidth="1"/>
    <col min="10504" max="10504" width="4.83203125" style="83" customWidth="1"/>
    <col min="10505" max="10505" width="18.6640625" style="83" bestFit="1" customWidth="1"/>
    <col min="10506" max="10506" width="17.1640625" style="83" customWidth="1"/>
    <col min="10507" max="10507" width="5.5" style="83" customWidth="1"/>
    <col min="10508" max="10508" width="0" style="83" hidden="1" customWidth="1"/>
    <col min="10509" max="10509" width="8.6640625" style="83"/>
    <col min="10510" max="10510" width="15.83203125" style="83" customWidth="1"/>
    <col min="10511" max="10511" width="16.33203125" style="83" customWidth="1"/>
    <col min="10512" max="10752" width="8.6640625" style="83"/>
    <col min="10753" max="10753" width="1.6640625" style="83" customWidth="1"/>
    <col min="10754" max="10754" width="11" style="83" customWidth="1"/>
    <col min="10755" max="10755" width="13.1640625" style="83" customWidth="1"/>
    <col min="10756" max="10756" width="13.6640625" style="83" customWidth="1"/>
    <col min="10757" max="10757" width="17.33203125" style="83" bestFit="1" customWidth="1"/>
    <col min="10758" max="10758" width="15.1640625" style="83" customWidth="1"/>
    <col min="10759" max="10759" width="13.1640625" style="83" customWidth="1"/>
    <col min="10760" max="10760" width="4.83203125" style="83" customWidth="1"/>
    <col min="10761" max="10761" width="18.6640625" style="83" bestFit="1" customWidth="1"/>
    <col min="10762" max="10762" width="17.1640625" style="83" customWidth="1"/>
    <col min="10763" max="10763" width="5.5" style="83" customWidth="1"/>
    <col min="10764" max="10764" width="0" style="83" hidden="1" customWidth="1"/>
    <col min="10765" max="10765" width="8.6640625" style="83"/>
    <col min="10766" max="10766" width="15.83203125" style="83" customWidth="1"/>
    <col min="10767" max="10767" width="16.33203125" style="83" customWidth="1"/>
    <col min="10768" max="11008" width="8.6640625" style="83"/>
    <col min="11009" max="11009" width="1.6640625" style="83" customWidth="1"/>
    <col min="11010" max="11010" width="11" style="83" customWidth="1"/>
    <col min="11011" max="11011" width="13.1640625" style="83" customWidth="1"/>
    <col min="11012" max="11012" width="13.6640625" style="83" customWidth="1"/>
    <col min="11013" max="11013" width="17.33203125" style="83" bestFit="1" customWidth="1"/>
    <col min="11014" max="11014" width="15.1640625" style="83" customWidth="1"/>
    <col min="11015" max="11015" width="13.1640625" style="83" customWidth="1"/>
    <col min="11016" max="11016" width="4.83203125" style="83" customWidth="1"/>
    <col min="11017" max="11017" width="18.6640625" style="83" bestFit="1" customWidth="1"/>
    <col min="11018" max="11018" width="17.1640625" style="83" customWidth="1"/>
    <col min="11019" max="11019" width="5.5" style="83" customWidth="1"/>
    <col min="11020" max="11020" width="0" style="83" hidden="1" customWidth="1"/>
    <col min="11021" max="11021" width="8.6640625" style="83"/>
    <col min="11022" max="11022" width="15.83203125" style="83" customWidth="1"/>
    <col min="11023" max="11023" width="16.33203125" style="83" customWidth="1"/>
    <col min="11024" max="11264" width="8.6640625" style="83"/>
    <col min="11265" max="11265" width="1.6640625" style="83" customWidth="1"/>
    <col min="11266" max="11266" width="11" style="83" customWidth="1"/>
    <col min="11267" max="11267" width="13.1640625" style="83" customWidth="1"/>
    <col min="11268" max="11268" width="13.6640625" style="83" customWidth="1"/>
    <col min="11269" max="11269" width="17.33203125" style="83" bestFit="1" customWidth="1"/>
    <col min="11270" max="11270" width="15.1640625" style="83" customWidth="1"/>
    <col min="11271" max="11271" width="13.1640625" style="83" customWidth="1"/>
    <col min="11272" max="11272" width="4.83203125" style="83" customWidth="1"/>
    <col min="11273" max="11273" width="18.6640625" style="83" bestFit="1" customWidth="1"/>
    <col min="11274" max="11274" width="17.1640625" style="83" customWidth="1"/>
    <col min="11275" max="11275" width="5.5" style="83" customWidth="1"/>
    <col min="11276" max="11276" width="0" style="83" hidden="1" customWidth="1"/>
    <col min="11277" max="11277" width="8.6640625" style="83"/>
    <col min="11278" max="11278" width="15.83203125" style="83" customWidth="1"/>
    <col min="11279" max="11279" width="16.33203125" style="83" customWidth="1"/>
    <col min="11280" max="11520" width="8.6640625" style="83"/>
    <col min="11521" max="11521" width="1.6640625" style="83" customWidth="1"/>
    <col min="11522" max="11522" width="11" style="83" customWidth="1"/>
    <col min="11523" max="11523" width="13.1640625" style="83" customWidth="1"/>
    <col min="11524" max="11524" width="13.6640625" style="83" customWidth="1"/>
    <col min="11525" max="11525" width="17.33203125" style="83" bestFit="1" customWidth="1"/>
    <col min="11526" max="11526" width="15.1640625" style="83" customWidth="1"/>
    <col min="11527" max="11527" width="13.1640625" style="83" customWidth="1"/>
    <col min="11528" max="11528" width="4.83203125" style="83" customWidth="1"/>
    <col min="11529" max="11529" width="18.6640625" style="83" bestFit="1" customWidth="1"/>
    <col min="11530" max="11530" width="17.1640625" style="83" customWidth="1"/>
    <col min="11531" max="11531" width="5.5" style="83" customWidth="1"/>
    <col min="11532" max="11532" width="0" style="83" hidden="1" customWidth="1"/>
    <col min="11533" max="11533" width="8.6640625" style="83"/>
    <col min="11534" max="11534" width="15.83203125" style="83" customWidth="1"/>
    <col min="11535" max="11535" width="16.33203125" style="83" customWidth="1"/>
    <col min="11536" max="11776" width="8.6640625" style="83"/>
    <col min="11777" max="11777" width="1.6640625" style="83" customWidth="1"/>
    <col min="11778" max="11778" width="11" style="83" customWidth="1"/>
    <col min="11779" max="11779" width="13.1640625" style="83" customWidth="1"/>
    <col min="11780" max="11780" width="13.6640625" style="83" customWidth="1"/>
    <col min="11781" max="11781" width="17.33203125" style="83" bestFit="1" customWidth="1"/>
    <col min="11782" max="11782" width="15.1640625" style="83" customWidth="1"/>
    <col min="11783" max="11783" width="13.1640625" style="83" customWidth="1"/>
    <col min="11784" max="11784" width="4.83203125" style="83" customWidth="1"/>
    <col min="11785" max="11785" width="18.6640625" style="83" bestFit="1" customWidth="1"/>
    <col min="11786" max="11786" width="17.1640625" style="83" customWidth="1"/>
    <col min="11787" max="11787" width="5.5" style="83" customWidth="1"/>
    <col min="11788" max="11788" width="0" style="83" hidden="1" customWidth="1"/>
    <col min="11789" max="11789" width="8.6640625" style="83"/>
    <col min="11790" max="11790" width="15.83203125" style="83" customWidth="1"/>
    <col min="11791" max="11791" width="16.33203125" style="83" customWidth="1"/>
    <col min="11792" max="12032" width="8.6640625" style="83"/>
    <col min="12033" max="12033" width="1.6640625" style="83" customWidth="1"/>
    <col min="12034" max="12034" width="11" style="83" customWidth="1"/>
    <col min="12035" max="12035" width="13.1640625" style="83" customWidth="1"/>
    <col min="12036" max="12036" width="13.6640625" style="83" customWidth="1"/>
    <col min="12037" max="12037" width="17.33203125" style="83" bestFit="1" customWidth="1"/>
    <col min="12038" max="12038" width="15.1640625" style="83" customWidth="1"/>
    <col min="12039" max="12039" width="13.1640625" style="83" customWidth="1"/>
    <col min="12040" max="12040" width="4.83203125" style="83" customWidth="1"/>
    <col min="12041" max="12041" width="18.6640625" style="83" bestFit="1" customWidth="1"/>
    <col min="12042" max="12042" width="17.1640625" style="83" customWidth="1"/>
    <col min="12043" max="12043" width="5.5" style="83" customWidth="1"/>
    <col min="12044" max="12044" width="0" style="83" hidden="1" customWidth="1"/>
    <col min="12045" max="12045" width="8.6640625" style="83"/>
    <col min="12046" max="12046" width="15.83203125" style="83" customWidth="1"/>
    <col min="12047" max="12047" width="16.33203125" style="83" customWidth="1"/>
    <col min="12048" max="12288" width="8.6640625" style="83"/>
    <col min="12289" max="12289" width="1.6640625" style="83" customWidth="1"/>
    <col min="12290" max="12290" width="11" style="83" customWidth="1"/>
    <col min="12291" max="12291" width="13.1640625" style="83" customWidth="1"/>
    <col min="12292" max="12292" width="13.6640625" style="83" customWidth="1"/>
    <col min="12293" max="12293" width="17.33203125" style="83" bestFit="1" customWidth="1"/>
    <col min="12294" max="12294" width="15.1640625" style="83" customWidth="1"/>
    <col min="12295" max="12295" width="13.1640625" style="83" customWidth="1"/>
    <col min="12296" max="12296" width="4.83203125" style="83" customWidth="1"/>
    <col min="12297" max="12297" width="18.6640625" style="83" bestFit="1" customWidth="1"/>
    <col min="12298" max="12298" width="17.1640625" style="83" customWidth="1"/>
    <col min="12299" max="12299" width="5.5" style="83" customWidth="1"/>
    <col min="12300" max="12300" width="0" style="83" hidden="1" customWidth="1"/>
    <col min="12301" max="12301" width="8.6640625" style="83"/>
    <col min="12302" max="12302" width="15.83203125" style="83" customWidth="1"/>
    <col min="12303" max="12303" width="16.33203125" style="83" customWidth="1"/>
    <col min="12304" max="12544" width="8.6640625" style="83"/>
    <col min="12545" max="12545" width="1.6640625" style="83" customWidth="1"/>
    <col min="12546" max="12546" width="11" style="83" customWidth="1"/>
    <col min="12547" max="12547" width="13.1640625" style="83" customWidth="1"/>
    <col min="12548" max="12548" width="13.6640625" style="83" customWidth="1"/>
    <col min="12549" max="12549" width="17.33203125" style="83" bestFit="1" customWidth="1"/>
    <col min="12550" max="12550" width="15.1640625" style="83" customWidth="1"/>
    <col min="12551" max="12551" width="13.1640625" style="83" customWidth="1"/>
    <col min="12552" max="12552" width="4.83203125" style="83" customWidth="1"/>
    <col min="12553" max="12553" width="18.6640625" style="83" bestFit="1" customWidth="1"/>
    <col min="12554" max="12554" width="17.1640625" style="83" customWidth="1"/>
    <col min="12555" max="12555" width="5.5" style="83" customWidth="1"/>
    <col min="12556" max="12556" width="0" style="83" hidden="1" customWidth="1"/>
    <col min="12557" max="12557" width="8.6640625" style="83"/>
    <col min="12558" max="12558" width="15.83203125" style="83" customWidth="1"/>
    <col min="12559" max="12559" width="16.33203125" style="83" customWidth="1"/>
    <col min="12560" max="12800" width="8.6640625" style="83"/>
    <col min="12801" max="12801" width="1.6640625" style="83" customWidth="1"/>
    <col min="12802" max="12802" width="11" style="83" customWidth="1"/>
    <col min="12803" max="12803" width="13.1640625" style="83" customWidth="1"/>
    <col min="12804" max="12804" width="13.6640625" style="83" customWidth="1"/>
    <col min="12805" max="12805" width="17.33203125" style="83" bestFit="1" customWidth="1"/>
    <col min="12806" max="12806" width="15.1640625" style="83" customWidth="1"/>
    <col min="12807" max="12807" width="13.1640625" style="83" customWidth="1"/>
    <col min="12808" max="12808" width="4.83203125" style="83" customWidth="1"/>
    <col min="12809" max="12809" width="18.6640625" style="83" bestFit="1" customWidth="1"/>
    <col min="12810" max="12810" width="17.1640625" style="83" customWidth="1"/>
    <col min="12811" max="12811" width="5.5" style="83" customWidth="1"/>
    <col min="12812" max="12812" width="0" style="83" hidden="1" customWidth="1"/>
    <col min="12813" max="12813" width="8.6640625" style="83"/>
    <col min="12814" max="12814" width="15.83203125" style="83" customWidth="1"/>
    <col min="12815" max="12815" width="16.33203125" style="83" customWidth="1"/>
    <col min="12816" max="13056" width="8.6640625" style="83"/>
    <col min="13057" max="13057" width="1.6640625" style="83" customWidth="1"/>
    <col min="13058" max="13058" width="11" style="83" customWidth="1"/>
    <col min="13059" max="13059" width="13.1640625" style="83" customWidth="1"/>
    <col min="13060" max="13060" width="13.6640625" style="83" customWidth="1"/>
    <col min="13061" max="13061" width="17.33203125" style="83" bestFit="1" customWidth="1"/>
    <col min="13062" max="13062" width="15.1640625" style="83" customWidth="1"/>
    <col min="13063" max="13063" width="13.1640625" style="83" customWidth="1"/>
    <col min="13064" max="13064" width="4.83203125" style="83" customWidth="1"/>
    <col min="13065" max="13065" width="18.6640625" style="83" bestFit="1" customWidth="1"/>
    <col min="13066" max="13066" width="17.1640625" style="83" customWidth="1"/>
    <col min="13067" max="13067" width="5.5" style="83" customWidth="1"/>
    <col min="13068" max="13068" width="0" style="83" hidden="1" customWidth="1"/>
    <col min="13069" max="13069" width="8.6640625" style="83"/>
    <col min="13070" max="13070" width="15.83203125" style="83" customWidth="1"/>
    <col min="13071" max="13071" width="16.33203125" style="83" customWidth="1"/>
    <col min="13072" max="13312" width="8.6640625" style="83"/>
    <col min="13313" max="13313" width="1.6640625" style="83" customWidth="1"/>
    <col min="13314" max="13314" width="11" style="83" customWidth="1"/>
    <col min="13315" max="13315" width="13.1640625" style="83" customWidth="1"/>
    <col min="13316" max="13316" width="13.6640625" style="83" customWidth="1"/>
    <col min="13317" max="13317" width="17.33203125" style="83" bestFit="1" customWidth="1"/>
    <col min="13318" max="13318" width="15.1640625" style="83" customWidth="1"/>
    <col min="13319" max="13319" width="13.1640625" style="83" customWidth="1"/>
    <col min="13320" max="13320" width="4.83203125" style="83" customWidth="1"/>
    <col min="13321" max="13321" width="18.6640625" style="83" bestFit="1" customWidth="1"/>
    <col min="13322" max="13322" width="17.1640625" style="83" customWidth="1"/>
    <col min="13323" max="13323" width="5.5" style="83" customWidth="1"/>
    <col min="13324" max="13324" width="0" style="83" hidden="1" customWidth="1"/>
    <col min="13325" max="13325" width="8.6640625" style="83"/>
    <col min="13326" max="13326" width="15.83203125" style="83" customWidth="1"/>
    <col min="13327" max="13327" width="16.33203125" style="83" customWidth="1"/>
    <col min="13328" max="13568" width="8.6640625" style="83"/>
    <col min="13569" max="13569" width="1.6640625" style="83" customWidth="1"/>
    <col min="13570" max="13570" width="11" style="83" customWidth="1"/>
    <col min="13571" max="13571" width="13.1640625" style="83" customWidth="1"/>
    <col min="13572" max="13572" width="13.6640625" style="83" customWidth="1"/>
    <col min="13573" max="13573" width="17.33203125" style="83" bestFit="1" customWidth="1"/>
    <col min="13574" max="13574" width="15.1640625" style="83" customWidth="1"/>
    <col min="13575" max="13575" width="13.1640625" style="83" customWidth="1"/>
    <col min="13576" max="13576" width="4.83203125" style="83" customWidth="1"/>
    <col min="13577" max="13577" width="18.6640625" style="83" bestFit="1" customWidth="1"/>
    <col min="13578" max="13578" width="17.1640625" style="83" customWidth="1"/>
    <col min="13579" max="13579" width="5.5" style="83" customWidth="1"/>
    <col min="13580" max="13580" width="0" style="83" hidden="1" customWidth="1"/>
    <col min="13581" max="13581" width="8.6640625" style="83"/>
    <col min="13582" max="13582" width="15.83203125" style="83" customWidth="1"/>
    <col min="13583" max="13583" width="16.33203125" style="83" customWidth="1"/>
    <col min="13584" max="13824" width="8.6640625" style="83"/>
    <col min="13825" max="13825" width="1.6640625" style="83" customWidth="1"/>
    <col min="13826" max="13826" width="11" style="83" customWidth="1"/>
    <col min="13827" max="13827" width="13.1640625" style="83" customWidth="1"/>
    <col min="13828" max="13828" width="13.6640625" style="83" customWidth="1"/>
    <col min="13829" max="13829" width="17.33203125" style="83" bestFit="1" customWidth="1"/>
    <col min="13830" max="13830" width="15.1640625" style="83" customWidth="1"/>
    <col min="13831" max="13831" width="13.1640625" style="83" customWidth="1"/>
    <col min="13832" max="13832" width="4.83203125" style="83" customWidth="1"/>
    <col min="13833" max="13833" width="18.6640625" style="83" bestFit="1" customWidth="1"/>
    <col min="13834" max="13834" width="17.1640625" style="83" customWidth="1"/>
    <col min="13835" max="13835" width="5.5" style="83" customWidth="1"/>
    <col min="13836" max="13836" width="0" style="83" hidden="1" customWidth="1"/>
    <col min="13837" max="13837" width="8.6640625" style="83"/>
    <col min="13838" max="13838" width="15.83203125" style="83" customWidth="1"/>
    <col min="13839" max="13839" width="16.33203125" style="83" customWidth="1"/>
    <col min="13840" max="14080" width="8.6640625" style="83"/>
    <col min="14081" max="14081" width="1.6640625" style="83" customWidth="1"/>
    <col min="14082" max="14082" width="11" style="83" customWidth="1"/>
    <col min="14083" max="14083" width="13.1640625" style="83" customWidth="1"/>
    <col min="14084" max="14084" width="13.6640625" style="83" customWidth="1"/>
    <col min="14085" max="14085" width="17.33203125" style="83" bestFit="1" customWidth="1"/>
    <col min="14086" max="14086" width="15.1640625" style="83" customWidth="1"/>
    <col min="14087" max="14087" width="13.1640625" style="83" customWidth="1"/>
    <col min="14088" max="14088" width="4.83203125" style="83" customWidth="1"/>
    <col min="14089" max="14089" width="18.6640625" style="83" bestFit="1" customWidth="1"/>
    <col min="14090" max="14090" width="17.1640625" style="83" customWidth="1"/>
    <col min="14091" max="14091" width="5.5" style="83" customWidth="1"/>
    <col min="14092" max="14092" width="0" style="83" hidden="1" customWidth="1"/>
    <col min="14093" max="14093" width="8.6640625" style="83"/>
    <col min="14094" max="14094" width="15.83203125" style="83" customWidth="1"/>
    <col min="14095" max="14095" width="16.33203125" style="83" customWidth="1"/>
    <col min="14096" max="14336" width="8.6640625" style="83"/>
    <col min="14337" max="14337" width="1.6640625" style="83" customWidth="1"/>
    <col min="14338" max="14338" width="11" style="83" customWidth="1"/>
    <col min="14339" max="14339" width="13.1640625" style="83" customWidth="1"/>
    <col min="14340" max="14340" width="13.6640625" style="83" customWidth="1"/>
    <col min="14341" max="14341" width="17.33203125" style="83" bestFit="1" customWidth="1"/>
    <col min="14342" max="14342" width="15.1640625" style="83" customWidth="1"/>
    <col min="14343" max="14343" width="13.1640625" style="83" customWidth="1"/>
    <col min="14344" max="14344" width="4.83203125" style="83" customWidth="1"/>
    <col min="14345" max="14345" width="18.6640625" style="83" bestFit="1" customWidth="1"/>
    <col min="14346" max="14346" width="17.1640625" style="83" customWidth="1"/>
    <col min="14347" max="14347" width="5.5" style="83" customWidth="1"/>
    <col min="14348" max="14348" width="0" style="83" hidden="1" customWidth="1"/>
    <col min="14349" max="14349" width="8.6640625" style="83"/>
    <col min="14350" max="14350" width="15.83203125" style="83" customWidth="1"/>
    <col min="14351" max="14351" width="16.33203125" style="83" customWidth="1"/>
    <col min="14352" max="14592" width="8.6640625" style="83"/>
    <col min="14593" max="14593" width="1.6640625" style="83" customWidth="1"/>
    <col min="14594" max="14594" width="11" style="83" customWidth="1"/>
    <col min="14595" max="14595" width="13.1640625" style="83" customWidth="1"/>
    <col min="14596" max="14596" width="13.6640625" style="83" customWidth="1"/>
    <col min="14597" max="14597" width="17.33203125" style="83" bestFit="1" customWidth="1"/>
    <col min="14598" max="14598" width="15.1640625" style="83" customWidth="1"/>
    <col min="14599" max="14599" width="13.1640625" style="83" customWidth="1"/>
    <col min="14600" max="14600" width="4.83203125" style="83" customWidth="1"/>
    <col min="14601" max="14601" width="18.6640625" style="83" bestFit="1" customWidth="1"/>
    <col min="14602" max="14602" width="17.1640625" style="83" customWidth="1"/>
    <col min="14603" max="14603" width="5.5" style="83" customWidth="1"/>
    <col min="14604" max="14604" width="0" style="83" hidden="1" customWidth="1"/>
    <col min="14605" max="14605" width="8.6640625" style="83"/>
    <col min="14606" max="14606" width="15.83203125" style="83" customWidth="1"/>
    <col min="14607" max="14607" width="16.33203125" style="83" customWidth="1"/>
    <col min="14608" max="14848" width="8.6640625" style="83"/>
    <col min="14849" max="14849" width="1.6640625" style="83" customWidth="1"/>
    <col min="14850" max="14850" width="11" style="83" customWidth="1"/>
    <col min="14851" max="14851" width="13.1640625" style="83" customWidth="1"/>
    <col min="14852" max="14852" width="13.6640625" style="83" customWidth="1"/>
    <col min="14853" max="14853" width="17.33203125" style="83" bestFit="1" customWidth="1"/>
    <col min="14854" max="14854" width="15.1640625" style="83" customWidth="1"/>
    <col min="14855" max="14855" width="13.1640625" style="83" customWidth="1"/>
    <col min="14856" max="14856" width="4.83203125" style="83" customWidth="1"/>
    <col min="14857" max="14857" width="18.6640625" style="83" bestFit="1" customWidth="1"/>
    <col min="14858" max="14858" width="17.1640625" style="83" customWidth="1"/>
    <col min="14859" max="14859" width="5.5" style="83" customWidth="1"/>
    <col min="14860" max="14860" width="0" style="83" hidden="1" customWidth="1"/>
    <col min="14861" max="14861" width="8.6640625" style="83"/>
    <col min="14862" max="14862" width="15.83203125" style="83" customWidth="1"/>
    <col min="14863" max="14863" width="16.33203125" style="83" customWidth="1"/>
    <col min="14864" max="15104" width="8.6640625" style="83"/>
    <col min="15105" max="15105" width="1.6640625" style="83" customWidth="1"/>
    <col min="15106" max="15106" width="11" style="83" customWidth="1"/>
    <col min="15107" max="15107" width="13.1640625" style="83" customWidth="1"/>
    <col min="15108" max="15108" width="13.6640625" style="83" customWidth="1"/>
    <col min="15109" max="15109" width="17.33203125" style="83" bestFit="1" customWidth="1"/>
    <col min="15110" max="15110" width="15.1640625" style="83" customWidth="1"/>
    <col min="15111" max="15111" width="13.1640625" style="83" customWidth="1"/>
    <col min="15112" max="15112" width="4.83203125" style="83" customWidth="1"/>
    <col min="15113" max="15113" width="18.6640625" style="83" bestFit="1" customWidth="1"/>
    <col min="15114" max="15114" width="17.1640625" style="83" customWidth="1"/>
    <col min="15115" max="15115" width="5.5" style="83" customWidth="1"/>
    <col min="15116" max="15116" width="0" style="83" hidden="1" customWidth="1"/>
    <col min="15117" max="15117" width="8.6640625" style="83"/>
    <col min="15118" max="15118" width="15.83203125" style="83" customWidth="1"/>
    <col min="15119" max="15119" width="16.33203125" style="83" customWidth="1"/>
    <col min="15120" max="15360" width="8.6640625" style="83"/>
    <col min="15361" max="15361" width="1.6640625" style="83" customWidth="1"/>
    <col min="15362" max="15362" width="11" style="83" customWidth="1"/>
    <col min="15363" max="15363" width="13.1640625" style="83" customWidth="1"/>
    <col min="15364" max="15364" width="13.6640625" style="83" customWidth="1"/>
    <col min="15365" max="15365" width="17.33203125" style="83" bestFit="1" customWidth="1"/>
    <col min="15366" max="15366" width="15.1640625" style="83" customWidth="1"/>
    <col min="15367" max="15367" width="13.1640625" style="83" customWidth="1"/>
    <col min="15368" max="15368" width="4.83203125" style="83" customWidth="1"/>
    <col min="15369" max="15369" width="18.6640625" style="83" bestFit="1" customWidth="1"/>
    <col min="15370" max="15370" width="17.1640625" style="83" customWidth="1"/>
    <col min="15371" max="15371" width="5.5" style="83" customWidth="1"/>
    <col min="15372" max="15372" width="0" style="83" hidden="1" customWidth="1"/>
    <col min="15373" max="15373" width="8.6640625" style="83"/>
    <col min="15374" max="15374" width="15.83203125" style="83" customWidth="1"/>
    <col min="15375" max="15375" width="16.33203125" style="83" customWidth="1"/>
    <col min="15376" max="15616" width="8.6640625" style="83"/>
    <col min="15617" max="15617" width="1.6640625" style="83" customWidth="1"/>
    <col min="15618" max="15618" width="11" style="83" customWidth="1"/>
    <col min="15619" max="15619" width="13.1640625" style="83" customWidth="1"/>
    <col min="15620" max="15620" width="13.6640625" style="83" customWidth="1"/>
    <col min="15621" max="15621" width="17.33203125" style="83" bestFit="1" customWidth="1"/>
    <col min="15622" max="15622" width="15.1640625" style="83" customWidth="1"/>
    <col min="15623" max="15623" width="13.1640625" style="83" customWidth="1"/>
    <col min="15624" max="15624" width="4.83203125" style="83" customWidth="1"/>
    <col min="15625" max="15625" width="18.6640625" style="83" bestFit="1" customWidth="1"/>
    <col min="15626" max="15626" width="17.1640625" style="83" customWidth="1"/>
    <col min="15627" max="15627" width="5.5" style="83" customWidth="1"/>
    <col min="15628" max="15628" width="0" style="83" hidden="1" customWidth="1"/>
    <col min="15629" max="15629" width="8.6640625" style="83"/>
    <col min="15630" max="15630" width="15.83203125" style="83" customWidth="1"/>
    <col min="15631" max="15631" width="16.33203125" style="83" customWidth="1"/>
    <col min="15632" max="15872" width="8.6640625" style="83"/>
    <col min="15873" max="15873" width="1.6640625" style="83" customWidth="1"/>
    <col min="15874" max="15874" width="11" style="83" customWidth="1"/>
    <col min="15875" max="15875" width="13.1640625" style="83" customWidth="1"/>
    <col min="15876" max="15876" width="13.6640625" style="83" customWidth="1"/>
    <col min="15877" max="15877" width="17.33203125" style="83" bestFit="1" customWidth="1"/>
    <col min="15878" max="15878" width="15.1640625" style="83" customWidth="1"/>
    <col min="15879" max="15879" width="13.1640625" style="83" customWidth="1"/>
    <col min="15880" max="15880" width="4.83203125" style="83" customWidth="1"/>
    <col min="15881" max="15881" width="18.6640625" style="83" bestFit="1" customWidth="1"/>
    <col min="15882" max="15882" width="17.1640625" style="83" customWidth="1"/>
    <col min="15883" max="15883" width="5.5" style="83" customWidth="1"/>
    <col min="15884" max="15884" width="0" style="83" hidden="1" customWidth="1"/>
    <col min="15885" max="15885" width="8.6640625" style="83"/>
    <col min="15886" max="15886" width="15.83203125" style="83" customWidth="1"/>
    <col min="15887" max="15887" width="16.33203125" style="83" customWidth="1"/>
    <col min="15888" max="16128" width="8.6640625" style="83"/>
    <col min="16129" max="16129" width="1.6640625" style="83" customWidth="1"/>
    <col min="16130" max="16130" width="11" style="83" customWidth="1"/>
    <col min="16131" max="16131" width="13.1640625" style="83" customWidth="1"/>
    <col min="16132" max="16132" width="13.6640625" style="83" customWidth="1"/>
    <col min="16133" max="16133" width="17.33203125" style="83" bestFit="1" customWidth="1"/>
    <col min="16134" max="16134" width="15.1640625" style="83" customWidth="1"/>
    <col min="16135" max="16135" width="13.1640625" style="83" customWidth="1"/>
    <col min="16136" max="16136" width="4.83203125" style="83" customWidth="1"/>
    <col min="16137" max="16137" width="18.6640625" style="83" bestFit="1" customWidth="1"/>
    <col min="16138" max="16138" width="17.1640625" style="83" customWidth="1"/>
    <col min="16139" max="16139" width="5.5" style="83" customWidth="1"/>
    <col min="16140" max="16140" width="0" style="83" hidden="1" customWidth="1"/>
    <col min="16141" max="16141" width="8.6640625" style="83"/>
    <col min="16142" max="16142" width="15.83203125" style="83" customWidth="1"/>
    <col min="16143" max="16143" width="16.33203125" style="83" customWidth="1"/>
    <col min="16144" max="16384" width="8.6640625" style="83"/>
  </cols>
  <sheetData>
    <row r="1" spans="1:15" s="80" customFormat="1" ht="15.75" x14ac:dyDescent="0.25">
      <c r="A1" s="330" t="s">
        <v>164</v>
      </c>
      <c r="B1" s="330"/>
      <c r="C1" s="330"/>
      <c r="D1" s="330"/>
      <c r="E1" s="330"/>
      <c r="F1" s="330"/>
      <c r="G1" s="330"/>
      <c r="H1" s="330"/>
      <c r="I1" s="330"/>
      <c r="J1" s="330"/>
      <c r="K1" s="330"/>
      <c r="L1" s="330"/>
      <c r="M1" s="330"/>
      <c r="N1" s="330"/>
      <c r="O1" s="330"/>
    </row>
    <row r="2" spans="1:15" s="81" customFormat="1" ht="12.75" x14ac:dyDescent="0.2">
      <c r="B2" s="331" t="s">
        <v>212</v>
      </c>
      <c r="C2" s="331"/>
      <c r="D2" s="331"/>
      <c r="E2" s="331"/>
      <c r="F2" s="331"/>
      <c r="G2" s="331"/>
      <c r="H2" s="331"/>
      <c r="I2" s="331"/>
      <c r="J2" s="331"/>
      <c r="K2" s="331"/>
      <c r="L2" s="331"/>
      <c r="M2" s="331"/>
      <c r="N2" s="331"/>
      <c r="O2" s="331"/>
    </row>
    <row r="3" spans="1:15" s="81" customFormat="1" ht="12.75" x14ac:dyDescent="0.2">
      <c r="B3" s="331"/>
      <c r="C3" s="331"/>
      <c r="D3" s="331"/>
      <c r="E3" s="331"/>
      <c r="F3" s="331"/>
      <c r="G3" s="331"/>
      <c r="H3" s="331"/>
      <c r="I3" s="331"/>
    </row>
    <row r="4" spans="1:15" s="81" customFormat="1" ht="12.75" x14ac:dyDescent="0.2">
      <c r="B4" s="331"/>
      <c r="C4" s="331"/>
      <c r="D4" s="331"/>
      <c r="E4" s="331"/>
      <c r="F4" s="331"/>
      <c r="G4" s="331"/>
      <c r="H4" s="331"/>
      <c r="I4" s="331"/>
    </row>
    <row r="5" spans="1:15" s="80" customFormat="1" ht="15.75" x14ac:dyDescent="0.2">
      <c r="B5" s="332" t="s">
        <v>216</v>
      </c>
      <c r="C5" s="332"/>
      <c r="D5" s="332"/>
      <c r="E5" s="332"/>
      <c r="F5" s="332"/>
      <c r="G5" s="332"/>
      <c r="H5" s="332"/>
      <c r="I5" s="332"/>
      <c r="J5" s="332"/>
      <c r="K5" s="332"/>
      <c r="L5" s="332"/>
      <c r="M5" s="332"/>
      <c r="N5" s="332"/>
      <c r="O5" s="332"/>
    </row>
    <row r="6" spans="1:15" ht="15.75" x14ac:dyDescent="0.25">
      <c r="B6" s="329" t="s">
        <v>217</v>
      </c>
      <c r="C6" s="329"/>
      <c r="D6" s="329"/>
      <c r="E6" s="329"/>
      <c r="F6" s="329"/>
      <c r="G6" s="329"/>
      <c r="H6" s="329"/>
      <c r="I6" s="329"/>
      <c r="J6" s="329"/>
      <c r="K6" s="329"/>
      <c r="L6" s="329"/>
      <c r="M6" s="329"/>
      <c r="N6" s="329"/>
      <c r="O6" s="329"/>
    </row>
    <row r="7" spans="1:15" ht="12.75" x14ac:dyDescent="0.2">
      <c r="C7" s="81"/>
      <c r="D7" s="81"/>
      <c r="E7" s="81"/>
      <c r="F7" s="81"/>
      <c r="G7" s="81"/>
      <c r="H7" s="81"/>
      <c r="I7" s="81"/>
      <c r="J7" s="81"/>
      <c r="K7" s="81"/>
      <c r="L7" s="81"/>
    </row>
    <row r="8" spans="1:15" ht="56.25" x14ac:dyDescent="0.2">
      <c r="B8" s="127" t="s">
        <v>12</v>
      </c>
      <c r="C8" s="84" t="s">
        <v>17</v>
      </c>
      <c r="D8" s="128" t="s">
        <v>213</v>
      </c>
      <c r="E8" s="128" t="s">
        <v>218</v>
      </c>
      <c r="F8" s="85" t="s">
        <v>24</v>
      </c>
      <c r="G8" s="129" t="s">
        <v>219</v>
      </c>
      <c r="H8" s="85"/>
      <c r="I8" s="130" t="s">
        <v>220</v>
      </c>
      <c r="J8" s="130" t="s">
        <v>221</v>
      </c>
      <c r="K8" s="131"/>
      <c r="L8" s="132"/>
      <c r="N8" s="86" t="s">
        <v>222</v>
      </c>
      <c r="O8" s="86" t="s">
        <v>223</v>
      </c>
    </row>
    <row r="9" spans="1:15" x14ac:dyDescent="0.2">
      <c r="K9" s="89"/>
    </row>
    <row r="10" spans="1:15" x14ac:dyDescent="0.2">
      <c r="B10" s="280">
        <v>2000</v>
      </c>
      <c r="C10" s="281">
        <v>6512.1160550000004</v>
      </c>
      <c r="D10" s="281">
        <v>11548.422547</v>
      </c>
      <c r="E10" s="281">
        <v>267.42551900000001</v>
      </c>
      <c r="F10" s="281">
        <v>95.929266999999982</v>
      </c>
      <c r="G10" s="282">
        <v>18423.893388</v>
      </c>
      <c r="H10" s="279"/>
      <c r="I10" s="282"/>
      <c r="J10" s="282">
        <v>18423.893388</v>
      </c>
      <c r="K10" s="291"/>
      <c r="L10" s="292"/>
      <c r="M10" s="279"/>
      <c r="N10" s="281"/>
      <c r="O10" s="281"/>
    </row>
    <row r="11" spans="1:15" ht="11.25" customHeight="1" x14ac:dyDescent="0.2">
      <c r="B11" s="280">
        <v>2001</v>
      </c>
      <c r="C11" s="281">
        <v>6115.6885629999997</v>
      </c>
      <c r="D11" s="281">
        <v>11018.463937</v>
      </c>
      <c r="E11" s="281">
        <v>233.77609600000002</v>
      </c>
      <c r="F11" s="281">
        <v>94.938209999999998</v>
      </c>
      <c r="G11" s="282">
        <v>17462.866806000002</v>
      </c>
      <c r="H11" s="279"/>
      <c r="I11" s="282"/>
      <c r="J11" s="282">
        <v>17462.866806000002</v>
      </c>
      <c r="K11" s="291"/>
      <c r="L11" s="292"/>
      <c r="M11" s="279"/>
      <c r="N11" s="281"/>
      <c r="O11" s="281"/>
    </row>
    <row r="12" spans="1:15" x14ac:dyDescent="0.2">
      <c r="B12" s="280">
        <v>2002</v>
      </c>
      <c r="C12" s="281">
        <v>6325.5040479999998</v>
      </c>
      <c r="D12" s="281">
        <v>11075.202554</v>
      </c>
      <c r="E12" s="281">
        <v>252.019634</v>
      </c>
      <c r="F12" s="281">
        <v>95.829318999999998</v>
      </c>
      <c r="G12" s="282">
        <v>17748.555554999999</v>
      </c>
      <c r="H12" s="279"/>
      <c r="I12" s="282"/>
      <c r="J12" s="282">
        <v>17748.555554999999</v>
      </c>
      <c r="K12" s="291"/>
      <c r="L12" s="292"/>
      <c r="M12" s="279"/>
      <c r="N12" s="281"/>
      <c r="O12" s="281"/>
    </row>
    <row r="13" spans="1:15" x14ac:dyDescent="0.2">
      <c r="B13" s="280">
        <v>2003</v>
      </c>
      <c r="C13" s="281">
        <v>6745.3306510000002</v>
      </c>
      <c r="D13" s="281">
        <v>11294.186841000001</v>
      </c>
      <c r="E13" s="281">
        <v>227.28546199999997</v>
      </c>
      <c r="F13" s="281">
        <v>98.778795000000002</v>
      </c>
      <c r="G13" s="282">
        <v>18365.581748999997</v>
      </c>
      <c r="H13" s="279"/>
      <c r="I13" s="282"/>
      <c r="J13" s="282">
        <v>18365.581748999997</v>
      </c>
      <c r="K13" s="291"/>
      <c r="L13" s="292"/>
      <c r="M13" s="279"/>
      <c r="N13" s="281"/>
      <c r="O13" s="281"/>
    </row>
    <row r="14" spans="1:15" x14ac:dyDescent="0.2">
      <c r="B14" s="280">
        <v>2004</v>
      </c>
      <c r="C14" s="281">
        <v>7072.0726100000002</v>
      </c>
      <c r="D14" s="281">
        <v>11794.363004999999</v>
      </c>
      <c r="E14" s="281">
        <v>281.60925700000001</v>
      </c>
      <c r="F14" s="281">
        <v>104.507609</v>
      </c>
      <c r="G14" s="282">
        <v>19252.552480999999</v>
      </c>
      <c r="H14" s="279"/>
      <c r="I14" s="282"/>
      <c r="J14" s="282">
        <v>19252.552480999999</v>
      </c>
      <c r="K14" s="291"/>
      <c r="L14" s="292"/>
      <c r="M14" s="279"/>
      <c r="N14" s="281"/>
      <c r="O14" s="281"/>
    </row>
    <row r="15" spans="1:15" x14ac:dyDescent="0.2">
      <c r="B15" s="280">
        <v>2005</v>
      </c>
      <c r="C15" s="281">
        <v>7102.3828199999998</v>
      </c>
      <c r="D15" s="281">
        <v>11740.322512000001</v>
      </c>
      <c r="E15" s="281">
        <v>271.38262900000001</v>
      </c>
      <c r="F15" s="281">
        <v>99.958850999999996</v>
      </c>
      <c r="G15" s="282">
        <v>19214.046812000001</v>
      </c>
      <c r="H15" s="279"/>
      <c r="I15" s="282"/>
      <c r="J15" s="282">
        <v>19214.046812000001</v>
      </c>
      <c r="K15" s="291"/>
      <c r="L15" s="292"/>
      <c r="M15" s="279"/>
      <c r="N15" s="281"/>
      <c r="O15" s="281"/>
    </row>
    <row r="16" spans="1:15" x14ac:dyDescent="0.2">
      <c r="B16" s="280">
        <v>2006</v>
      </c>
      <c r="C16" s="281">
        <v>7522.3465269999997</v>
      </c>
      <c r="D16" s="281">
        <v>12310.453653</v>
      </c>
      <c r="E16" s="281">
        <v>295.04965600000003</v>
      </c>
      <c r="F16" s="281">
        <v>108.67603800000001</v>
      </c>
      <c r="G16" s="282">
        <v>20236.525873999999</v>
      </c>
      <c r="H16" s="279"/>
      <c r="I16" s="282"/>
      <c r="J16" s="282">
        <v>20236.525873999999</v>
      </c>
      <c r="K16" s="291"/>
      <c r="L16" s="292"/>
      <c r="M16" s="279"/>
      <c r="N16" s="281"/>
      <c r="O16" s="281"/>
    </row>
    <row r="17" spans="2:20" x14ac:dyDescent="0.2">
      <c r="B17" s="280">
        <v>2007</v>
      </c>
      <c r="C17" s="281">
        <v>7539.0243350000001</v>
      </c>
      <c r="D17" s="281">
        <v>12306.759851999999</v>
      </c>
      <c r="E17" s="281">
        <v>316.35008099999999</v>
      </c>
      <c r="F17" s="281">
        <v>113.76287100000002</v>
      </c>
      <c r="G17" s="282">
        <v>20275.897138999997</v>
      </c>
      <c r="H17" s="279"/>
      <c r="I17" s="282"/>
      <c r="J17" s="282">
        <v>20275.897138999997</v>
      </c>
      <c r="K17" s="291"/>
      <c r="L17" s="292"/>
      <c r="M17" s="279"/>
      <c r="N17" s="281"/>
      <c r="O17" s="281"/>
    </row>
    <row r="18" spans="2:20" ht="11.25" customHeight="1" x14ac:dyDescent="0.2">
      <c r="B18" s="280">
        <v>2008</v>
      </c>
      <c r="C18" s="281">
        <v>7715.5391470000004</v>
      </c>
      <c r="D18" s="281">
        <v>12520.077792</v>
      </c>
      <c r="E18" s="281">
        <v>296.26066800000001</v>
      </c>
      <c r="F18" s="281">
        <v>112.59575000000004</v>
      </c>
      <c r="G18" s="282">
        <v>20644.473356999999</v>
      </c>
      <c r="H18" s="279"/>
      <c r="I18" s="282"/>
      <c r="J18" s="282">
        <v>20644.473356999999</v>
      </c>
      <c r="K18" s="291"/>
      <c r="L18" s="292"/>
      <c r="M18" s="279"/>
      <c r="N18" s="281"/>
      <c r="O18" s="281"/>
    </row>
    <row r="19" spans="2:20" x14ac:dyDescent="0.2">
      <c r="B19" s="280">
        <v>2009</v>
      </c>
      <c r="C19" s="281">
        <v>7549.8656129999999</v>
      </c>
      <c r="D19" s="281">
        <v>12144.307026</v>
      </c>
      <c r="E19" s="281">
        <v>302.622165</v>
      </c>
      <c r="F19" s="281">
        <v>115.94972199999994</v>
      </c>
      <c r="G19" s="282">
        <v>20112.744526000002</v>
      </c>
      <c r="H19" s="279"/>
      <c r="I19" s="282"/>
      <c r="J19" s="282">
        <v>20112.744526000002</v>
      </c>
      <c r="K19" s="291"/>
      <c r="L19" s="292"/>
      <c r="M19" s="279"/>
      <c r="N19" s="281"/>
      <c r="O19" s="281"/>
    </row>
    <row r="20" spans="2:20" x14ac:dyDescent="0.2">
      <c r="B20" s="280">
        <v>2010</v>
      </c>
      <c r="C20" s="281">
        <v>7315.8699070000002</v>
      </c>
      <c r="D20" s="281">
        <v>11766.086507</v>
      </c>
      <c r="E20" s="281">
        <v>289.47331700000001</v>
      </c>
      <c r="F20" s="281">
        <v>113.63868800000006</v>
      </c>
      <c r="G20" s="282">
        <v>19485.068418999999</v>
      </c>
      <c r="H20" s="279"/>
      <c r="I20" s="282"/>
      <c r="J20" s="282">
        <v>19485.068418999999</v>
      </c>
      <c r="K20" s="291"/>
      <c r="L20" s="292"/>
      <c r="M20" s="279"/>
      <c r="N20" s="281">
        <v>0.20812058215023624</v>
      </c>
      <c r="O20" s="281"/>
    </row>
    <row r="21" spans="2:20" x14ac:dyDescent="0.2">
      <c r="B21" s="280">
        <v>2011</v>
      </c>
      <c r="C21" s="281">
        <v>7385.4553589999996</v>
      </c>
      <c r="D21" s="281">
        <v>11711.879986</v>
      </c>
      <c r="E21" s="281">
        <v>311.268035</v>
      </c>
      <c r="F21" s="281">
        <v>105.89992700000001</v>
      </c>
      <c r="G21" s="282">
        <v>19514.503306999999</v>
      </c>
      <c r="H21" s="279"/>
      <c r="I21" s="282"/>
      <c r="J21" s="282">
        <v>19514.503307000003</v>
      </c>
      <c r="K21" s="291"/>
      <c r="L21" s="292"/>
      <c r="M21" s="279"/>
      <c r="N21" s="281">
        <v>2.1529000000000655</v>
      </c>
      <c r="O21" s="281">
        <v>0.12347000000000925</v>
      </c>
    </row>
    <row r="22" spans="2:20" x14ac:dyDescent="0.2">
      <c r="B22" s="280">
        <v>2012</v>
      </c>
      <c r="C22" s="281">
        <v>7597.7005520000002</v>
      </c>
      <c r="D22" s="281">
        <v>12001.998733</v>
      </c>
      <c r="E22" s="281">
        <v>324.60812700000002</v>
      </c>
      <c r="F22" s="281">
        <v>101.39161000000001</v>
      </c>
      <c r="G22" s="282">
        <v>20025.699022000001</v>
      </c>
      <c r="H22" s="293"/>
      <c r="I22" s="282"/>
      <c r="J22" s="282">
        <v>20025.699022000001</v>
      </c>
      <c r="K22" s="291"/>
      <c r="L22" s="292"/>
      <c r="M22" s="279"/>
      <c r="N22" s="282">
        <v>5.4085799999999509</v>
      </c>
      <c r="O22" s="282">
        <v>1.056609999999967</v>
      </c>
    </row>
    <row r="23" spans="2:20" x14ac:dyDescent="0.2">
      <c r="B23" s="280">
        <v>2013</v>
      </c>
      <c r="C23" s="281">
        <v>7402.0462280000002</v>
      </c>
      <c r="D23" s="281">
        <v>11931.869124999999</v>
      </c>
      <c r="E23" s="281">
        <v>329.689999</v>
      </c>
      <c r="F23" s="281">
        <v>93.086583000000019</v>
      </c>
      <c r="G23" s="282">
        <v>19756.691934999999</v>
      </c>
      <c r="H23" s="293"/>
      <c r="I23" s="282"/>
      <c r="J23" s="282">
        <v>19756.691934999999</v>
      </c>
      <c r="K23" s="291"/>
      <c r="L23" s="292"/>
      <c r="M23" s="279"/>
      <c r="N23" s="282">
        <v>13.744749999999758</v>
      </c>
      <c r="O23" s="282">
        <v>1.3925599999999767</v>
      </c>
    </row>
    <row r="24" spans="2:20" x14ac:dyDescent="0.2">
      <c r="B24" s="280">
        <v>2014</v>
      </c>
      <c r="C24" s="281">
        <v>7347.3692719999999</v>
      </c>
      <c r="D24" s="281">
        <v>12340.394806</v>
      </c>
      <c r="E24" s="281">
        <v>334.11048199999999</v>
      </c>
      <c r="F24" s="281">
        <v>94.079058000000046</v>
      </c>
      <c r="G24" s="282">
        <v>20115.953618</v>
      </c>
      <c r="H24" s="293"/>
      <c r="I24" s="282"/>
      <c r="J24" s="282">
        <v>20115.953618</v>
      </c>
      <c r="K24" s="291"/>
      <c r="L24" s="292"/>
      <c r="M24" s="279"/>
      <c r="N24" s="282">
        <v>33.421320000000229</v>
      </c>
      <c r="O24" s="282">
        <v>1.5111000000000956</v>
      </c>
    </row>
    <row r="25" spans="2:20" x14ac:dyDescent="0.2">
      <c r="B25" s="288">
        <v>2015</v>
      </c>
      <c r="C25" s="282">
        <v>7151.8163089999898</v>
      </c>
      <c r="D25" s="282">
        <v>12352.799571</v>
      </c>
      <c r="E25" s="282">
        <v>324.53750300000002</v>
      </c>
      <c r="F25" s="282">
        <v>89.641334999999899</v>
      </c>
      <c r="G25" s="282">
        <f>SUM(C25:F25)</f>
        <v>19918.79471799999</v>
      </c>
      <c r="H25" s="293"/>
      <c r="I25" s="289"/>
      <c r="J25" s="289">
        <f>G25-I25</f>
        <v>19918.79471799999</v>
      </c>
      <c r="K25" s="296"/>
      <c r="L25" s="297"/>
      <c r="M25" s="279"/>
      <c r="N25" s="282">
        <v>60.403019999996765</v>
      </c>
      <c r="O25" s="282">
        <v>1.5512499999999636</v>
      </c>
      <c r="R25" s="168"/>
      <c r="S25" s="13"/>
      <c r="T25" s="13"/>
    </row>
    <row r="26" spans="2:20" ht="12" thickBot="1" x14ac:dyDescent="0.25">
      <c r="B26" s="286">
        <v>2016</v>
      </c>
      <c r="C26" s="287">
        <v>6692.2783790000003</v>
      </c>
      <c r="D26" s="287">
        <v>12067.171608999981</v>
      </c>
      <c r="E26" s="287">
        <v>328.05623800000001</v>
      </c>
      <c r="F26" s="287">
        <v>81.197494000000006</v>
      </c>
      <c r="G26" s="287">
        <f>SUM(C26:F26)</f>
        <v>19168.703719999983</v>
      </c>
      <c r="H26" s="293"/>
      <c r="I26" s="298"/>
      <c r="J26" s="298">
        <f>G26-I26</f>
        <v>19168.703719999983</v>
      </c>
      <c r="K26" s="296"/>
      <c r="L26" s="297"/>
      <c r="M26" s="279"/>
      <c r="N26" s="287">
        <v>76.251129999999819</v>
      </c>
      <c r="O26" s="298">
        <v>1.1285000000001613</v>
      </c>
      <c r="R26"/>
      <c r="S26"/>
      <c r="T26"/>
    </row>
    <row r="27" spans="2:20" ht="12" thickTop="1" x14ac:dyDescent="0.2">
      <c r="B27" s="288">
        <v>2017</v>
      </c>
      <c r="C27" s="289">
        <v>6519.0971958914761</v>
      </c>
      <c r="D27" s="289">
        <v>11942.091335824814</v>
      </c>
      <c r="E27" s="289">
        <v>336.68483540480418</v>
      </c>
      <c r="F27" s="289">
        <v>84.934369559637034</v>
      </c>
      <c r="G27" s="290">
        <v>18882.807736680734</v>
      </c>
      <c r="H27" s="293"/>
      <c r="I27" s="289">
        <v>64.165016116697416</v>
      </c>
      <c r="J27" s="289">
        <f>G27-I27</f>
        <v>18818.642720564036</v>
      </c>
      <c r="K27" s="296"/>
      <c r="L27" s="297"/>
      <c r="M27" s="279"/>
      <c r="N27" s="289">
        <v>102.29344999999616</v>
      </c>
      <c r="O27" s="289">
        <v>0.27375000000001692</v>
      </c>
      <c r="R27"/>
      <c r="S27"/>
      <c r="T27"/>
    </row>
    <row r="28" spans="2:20" x14ac:dyDescent="0.2">
      <c r="B28" s="280">
        <v>2018</v>
      </c>
      <c r="C28" s="281">
        <v>6547.2088252112044</v>
      </c>
      <c r="D28" s="281">
        <v>12025.751434325277</v>
      </c>
      <c r="E28" s="281">
        <v>338.50695541844715</v>
      </c>
      <c r="F28" s="281">
        <v>85.577867215173626</v>
      </c>
      <c r="G28" s="282">
        <v>18997.045082170098</v>
      </c>
      <c r="H28" s="293"/>
      <c r="I28" s="281">
        <v>237.42049214650521</v>
      </c>
      <c r="J28" s="289">
        <f t="shared" ref="J28:J38" si="0">G28-I28</f>
        <v>18759.624590023592</v>
      </c>
      <c r="K28" s="296"/>
      <c r="L28" s="297"/>
      <c r="M28" s="279"/>
      <c r="N28" s="281">
        <v>137.61554999999797</v>
      </c>
      <c r="O28" s="281">
        <v>0.27375000000001687</v>
      </c>
    </row>
    <row r="29" spans="2:20" x14ac:dyDescent="0.2">
      <c r="B29" s="280">
        <v>2019</v>
      </c>
      <c r="C29" s="281">
        <v>6654.0865119726022</v>
      </c>
      <c r="D29" s="281">
        <v>12205.4248500863</v>
      </c>
      <c r="E29" s="281">
        <v>340.58755442168803</v>
      </c>
      <c r="F29" s="281">
        <v>86.272334088429261</v>
      </c>
      <c r="G29" s="282">
        <v>19286.371250569016</v>
      </c>
      <c r="H29" s="293"/>
      <c r="I29" s="281">
        <v>468.29513249050967</v>
      </c>
      <c r="J29" s="289">
        <f t="shared" si="0"/>
        <v>18818.076118078508</v>
      </c>
      <c r="K29" s="296"/>
      <c r="L29" s="297"/>
      <c r="M29" s="279"/>
      <c r="N29" s="281">
        <v>177.48044999999536</v>
      </c>
      <c r="O29" s="281">
        <v>0.27375000000001692</v>
      </c>
    </row>
    <row r="30" spans="2:20" x14ac:dyDescent="0.2">
      <c r="B30" s="280">
        <v>2020</v>
      </c>
      <c r="C30" s="281">
        <v>6665.2252968873445</v>
      </c>
      <c r="D30" s="281">
        <v>12402.389181289065</v>
      </c>
      <c r="E30" s="281">
        <v>344.31916741835147</v>
      </c>
      <c r="F30" s="281">
        <v>86.999605549232626</v>
      </c>
      <c r="G30" s="282">
        <v>19498.933251143993</v>
      </c>
      <c r="H30" s="293"/>
      <c r="I30" s="281">
        <v>753.35644104207904</v>
      </c>
      <c r="J30" s="289">
        <f t="shared" si="0"/>
        <v>18745.576810101913</v>
      </c>
      <c r="K30" s="296"/>
      <c r="L30" s="297"/>
      <c r="M30" s="279"/>
      <c r="N30" s="281">
        <v>226.6399799999966</v>
      </c>
      <c r="O30" s="281">
        <v>0.27450000000001695</v>
      </c>
    </row>
    <row r="31" spans="2:20" x14ac:dyDescent="0.2">
      <c r="B31" s="280">
        <v>2021</v>
      </c>
      <c r="C31" s="281">
        <v>6692.9352767670662</v>
      </c>
      <c r="D31" s="281">
        <v>12467.016952406568</v>
      </c>
      <c r="E31" s="281">
        <v>349.38280688054846</v>
      </c>
      <c r="F31" s="281">
        <v>87.735127959018669</v>
      </c>
      <c r="G31" s="282">
        <v>19597.070164013199</v>
      </c>
      <c r="H31" s="293"/>
      <c r="I31" s="281">
        <v>915.09178423265257</v>
      </c>
      <c r="J31" s="289">
        <f t="shared" si="0"/>
        <v>18681.978379780547</v>
      </c>
      <c r="K31" s="296"/>
      <c r="L31" s="297"/>
      <c r="M31" s="279"/>
      <c r="N31" s="281">
        <v>283.72644000000059</v>
      </c>
      <c r="O31" s="281">
        <v>0.27375000000001687</v>
      </c>
    </row>
    <row r="32" spans="2:20" x14ac:dyDescent="0.2">
      <c r="B32" s="280">
        <v>2022</v>
      </c>
      <c r="C32" s="281">
        <v>6734.8684052974522</v>
      </c>
      <c r="D32" s="281">
        <v>12558.903439898411</v>
      </c>
      <c r="E32" s="281">
        <v>354.27047842638228</v>
      </c>
      <c r="F32" s="281">
        <v>88.492350206264049</v>
      </c>
      <c r="G32" s="282">
        <v>19736.534673828512</v>
      </c>
      <c r="H32" s="293"/>
      <c r="I32" s="281">
        <v>1077.1463564677872</v>
      </c>
      <c r="J32" s="289">
        <f t="shared" si="0"/>
        <v>18659.388317360725</v>
      </c>
      <c r="K32" s="296"/>
      <c r="L32" s="297"/>
      <c r="M32" s="279"/>
      <c r="N32" s="281">
        <v>352.00025000000238</v>
      </c>
      <c r="O32" s="281">
        <v>0.27375000000001692</v>
      </c>
    </row>
    <row r="33" spans="2:16" x14ac:dyDescent="0.2">
      <c r="B33" s="280">
        <v>2023</v>
      </c>
      <c r="C33" s="281">
        <v>6795.078640389127</v>
      </c>
      <c r="D33" s="281">
        <v>12705.27082606628</v>
      </c>
      <c r="E33" s="281">
        <v>357.34511894229843</v>
      </c>
      <c r="F33" s="281">
        <v>89.271738915078814</v>
      </c>
      <c r="G33" s="282">
        <v>19946.966324312787</v>
      </c>
      <c r="H33" s="293"/>
      <c r="I33" s="281">
        <v>1245.3024883290543</v>
      </c>
      <c r="J33" s="289">
        <f t="shared" si="0"/>
        <v>18701.663835983734</v>
      </c>
      <c r="K33" s="296"/>
      <c r="L33" s="297"/>
      <c r="M33" s="279"/>
      <c r="N33" s="281">
        <v>434.44661000000883</v>
      </c>
      <c r="O33" s="281">
        <v>0.27375000000001692</v>
      </c>
    </row>
    <row r="34" spans="2:16" x14ac:dyDescent="0.2">
      <c r="B34" s="280">
        <v>2024</v>
      </c>
      <c r="C34" s="281">
        <v>6853.8738249829757</v>
      </c>
      <c r="D34" s="281">
        <v>12862.497512393074</v>
      </c>
      <c r="E34" s="281">
        <v>360.24801833664856</v>
      </c>
      <c r="F34" s="281">
        <v>90.05613271195773</v>
      </c>
      <c r="G34" s="282">
        <v>20166.675488424658</v>
      </c>
      <c r="H34" s="293"/>
      <c r="I34" s="281">
        <v>1405.068103167654</v>
      </c>
      <c r="J34" s="289">
        <f t="shared" si="0"/>
        <v>18761.607385257004</v>
      </c>
      <c r="K34" s="296"/>
      <c r="L34" s="297"/>
      <c r="M34" s="279"/>
      <c r="N34" s="281">
        <v>531.01546000006124</v>
      </c>
      <c r="O34" s="281">
        <v>0.27450000000001695</v>
      </c>
    </row>
    <row r="35" spans="2:16" s="89" customFormat="1" x14ac:dyDescent="0.2">
      <c r="B35" s="280">
        <v>2025</v>
      </c>
      <c r="C35" s="281">
        <v>6894.7599289473355</v>
      </c>
      <c r="D35" s="281">
        <v>12995.541068009858</v>
      </c>
      <c r="E35" s="281">
        <v>365.7539285977536</v>
      </c>
      <c r="F35" s="281">
        <v>90.827392047676838</v>
      </c>
      <c r="G35" s="282">
        <v>20346.88231760262</v>
      </c>
      <c r="H35" s="293"/>
      <c r="I35" s="281">
        <v>1562.3226836826143</v>
      </c>
      <c r="J35" s="289">
        <f t="shared" si="0"/>
        <v>18784.559633920006</v>
      </c>
      <c r="K35" s="296"/>
      <c r="L35" s="297"/>
      <c r="M35" s="283"/>
      <c r="N35" s="281">
        <v>638.64763000000698</v>
      </c>
      <c r="O35" s="281">
        <v>0.27375000000001687</v>
      </c>
      <c r="P35" s="83"/>
    </row>
    <row r="36" spans="2:16" x14ac:dyDescent="0.2">
      <c r="B36" s="280">
        <v>2026</v>
      </c>
      <c r="C36" s="281">
        <v>6938.651000192971</v>
      </c>
      <c r="D36" s="281">
        <v>13122.465762748712</v>
      </c>
      <c r="E36" s="281">
        <v>368.12035920368459</v>
      </c>
      <c r="F36" s="281">
        <v>91.574175259414019</v>
      </c>
      <c r="G36" s="282">
        <v>20520.81129740478</v>
      </c>
      <c r="H36" s="293"/>
      <c r="I36" s="281">
        <v>1717.1969146113688</v>
      </c>
      <c r="J36" s="289">
        <f t="shared" si="0"/>
        <v>18803.61438279341</v>
      </c>
      <c r="K36" s="296"/>
      <c r="L36" s="297"/>
      <c r="M36" s="279"/>
      <c r="N36" s="281">
        <v>748.53609999993262</v>
      </c>
      <c r="O36" s="281">
        <v>0.27375000000001687</v>
      </c>
    </row>
    <row r="37" spans="2:16" x14ac:dyDescent="0.2">
      <c r="B37" s="280">
        <v>2027</v>
      </c>
      <c r="C37" s="281">
        <v>6973.3863606498962</v>
      </c>
      <c r="D37" s="281">
        <v>13318.953261514413</v>
      </c>
      <c r="E37" s="281">
        <v>370.92497658653866</v>
      </c>
      <c r="F37" s="281">
        <v>92.296013894307904</v>
      </c>
      <c r="G37" s="282">
        <v>20755.560612645157</v>
      </c>
      <c r="H37" s="293"/>
      <c r="I37" s="281">
        <v>1853.653530649337</v>
      </c>
      <c r="J37" s="289">
        <f t="shared" si="0"/>
        <v>18901.907081995821</v>
      </c>
      <c r="K37" s="296"/>
      <c r="L37" s="297"/>
      <c r="M37" s="283"/>
      <c r="N37" s="281">
        <v>861.59787999992693</v>
      </c>
      <c r="O37" s="281">
        <v>0.27375000000001687</v>
      </c>
    </row>
    <row r="38" spans="2:16" x14ac:dyDescent="0.2">
      <c r="B38" s="280">
        <v>2028</v>
      </c>
      <c r="C38" s="281">
        <v>7028.8606595317406</v>
      </c>
      <c r="D38" s="281">
        <v>13545.255890200848</v>
      </c>
      <c r="E38" s="281">
        <v>373.87467942132599</v>
      </c>
      <c r="F38" s="281">
        <v>93.006251885289657</v>
      </c>
      <c r="G38" s="282">
        <v>21040.997481039205</v>
      </c>
      <c r="H38" s="293"/>
      <c r="I38" s="281">
        <v>2005.0587726824378</v>
      </c>
      <c r="J38" s="289">
        <f t="shared" si="0"/>
        <v>19035.938708356767</v>
      </c>
      <c r="K38" s="296"/>
      <c r="L38" s="297"/>
      <c r="M38" s="279"/>
      <c r="N38" s="281">
        <v>990.74481000001003</v>
      </c>
      <c r="O38" s="281">
        <v>0.27450000000001701</v>
      </c>
    </row>
    <row r="39" spans="2:16" x14ac:dyDescent="0.2">
      <c r="B39" s="134" t="s">
        <v>224</v>
      </c>
    </row>
    <row r="40" spans="2:16" x14ac:dyDescent="0.2">
      <c r="B40" s="83" t="s">
        <v>225</v>
      </c>
    </row>
    <row r="43" spans="2:16" x14ac:dyDescent="0.2">
      <c r="B43" s="279"/>
      <c r="C43" s="279"/>
      <c r="D43" s="279"/>
      <c r="E43" s="279"/>
      <c r="F43" s="279"/>
      <c r="G43" s="279"/>
      <c r="H43" s="279"/>
      <c r="I43" s="279"/>
      <c r="J43" s="279"/>
      <c r="K43" s="279"/>
      <c r="L43" s="279"/>
      <c r="M43" s="279"/>
      <c r="N43" s="279"/>
      <c r="O43" s="279"/>
    </row>
    <row r="44" spans="2:16" x14ac:dyDescent="0.2">
      <c r="B44" s="279"/>
      <c r="C44" s="279"/>
      <c r="D44" s="279"/>
      <c r="E44" s="279"/>
      <c r="F44" s="279"/>
      <c r="G44" s="279"/>
      <c r="H44" s="279"/>
      <c r="I44" s="279"/>
      <c r="J44" s="279"/>
      <c r="K44" s="279"/>
      <c r="L44" s="279"/>
      <c r="M44" s="279"/>
      <c r="N44" s="279"/>
      <c r="O44" s="279"/>
    </row>
  </sheetData>
  <mergeCells count="6">
    <mergeCell ref="B6:O6"/>
    <mergeCell ref="A1:O1"/>
    <mergeCell ref="B2:O2"/>
    <mergeCell ref="B3:I3"/>
    <mergeCell ref="B4:I4"/>
    <mergeCell ref="B5:O5"/>
  </mergeCells>
  <printOptions headings="1" gridLines="1"/>
  <pageMargins left="0.7" right="0.7" top="0.75" bottom="0.75" header="0.3" footer="0.3"/>
  <pageSetup scale="88" orientation="landscape" r:id="rId1"/>
  <headerFooter>
    <oddFooter>&amp;L&amp;D&amp;CSDGE 2017 IEPR Demand Forecast&amp;R&amp;A</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41"/>
  <sheetViews>
    <sheetView workbookViewId="0"/>
  </sheetViews>
  <sheetFormatPr defaultRowHeight="11.25" x14ac:dyDescent="0.2"/>
  <cols>
    <col min="1" max="1" width="2.5" customWidth="1"/>
    <col min="2" max="5" width="14.33203125" customWidth="1"/>
    <col min="6" max="6" width="14.83203125" customWidth="1"/>
    <col min="7" max="8" width="14.33203125" customWidth="1"/>
    <col min="9" max="9" width="10.83203125" customWidth="1"/>
    <col min="10" max="13" width="14.33203125" customWidth="1"/>
    <col min="14" max="14" width="14.83203125" customWidth="1"/>
    <col min="15" max="16" width="14.33203125" customWidth="1"/>
    <col min="17" max="17" width="10.83203125" customWidth="1"/>
    <col min="18" max="21" width="14.33203125" customWidth="1"/>
    <col min="22" max="22" width="14.83203125" customWidth="1"/>
    <col min="23" max="24" width="14.33203125" customWidth="1"/>
  </cols>
  <sheetData>
    <row r="1" spans="2:16" ht="15.75" x14ac:dyDescent="0.25">
      <c r="B1" s="330" t="s">
        <v>148</v>
      </c>
      <c r="C1" s="330"/>
      <c r="D1" s="330"/>
      <c r="E1" s="330"/>
      <c r="F1" s="330"/>
      <c r="G1" s="330"/>
      <c r="H1" s="330"/>
      <c r="I1" s="330"/>
      <c r="J1" s="330"/>
      <c r="K1" s="330"/>
      <c r="L1" s="330"/>
      <c r="M1" s="330"/>
      <c r="N1" s="330"/>
      <c r="O1" s="330"/>
      <c r="P1" s="330"/>
    </row>
    <row r="2" spans="2:16" ht="12.75" x14ac:dyDescent="0.2">
      <c r="B2" s="383" t="str">
        <f>'FormsList&amp;FilerInfo'!B1</f>
        <v>San Diego Gas &amp; Electric</v>
      </c>
      <c r="C2" s="383"/>
      <c r="D2" s="383"/>
      <c r="E2" s="383"/>
      <c r="F2" s="383"/>
      <c r="G2" s="383"/>
      <c r="H2" s="383"/>
      <c r="I2" s="383"/>
      <c r="J2" s="383"/>
      <c r="K2" s="383"/>
      <c r="L2" s="383"/>
      <c r="M2" s="383"/>
      <c r="N2" s="383"/>
      <c r="O2" s="383"/>
      <c r="P2" s="383"/>
    </row>
    <row r="3" spans="2:16" ht="12.75" x14ac:dyDescent="0.2">
      <c r="B3" s="68"/>
      <c r="C3" s="68"/>
      <c r="D3" s="68"/>
      <c r="E3" s="68"/>
      <c r="F3" s="68"/>
      <c r="G3" s="68"/>
      <c r="H3" s="68"/>
    </row>
    <row r="4" spans="2:16" ht="12.75" x14ac:dyDescent="0.2">
      <c r="B4" s="382"/>
      <c r="C4" s="382"/>
      <c r="D4" s="382"/>
      <c r="E4" s="382"/>
      <c r="F4" s="382"/>
      <c r="G4" s="382"/>
      <c r="H4" s="382"/>
    </row>
    <row r="5" spans="2:16" ht="15.75" x14ac:dyDescent="0.25">
      <c r="B5" s="384" t="s">
        <v>154</v>
      </c>
      <c r="C5" s="384"/>
      <c r="D5" s="384"/>
      <c r="E5" s="384"/>
      <c r="F5" s="384"/>
      <c r="G5" s="384"/>
      <c r="H5" s="384"/>
      <c r="I5" s="384"/>
      <c r="J5" s="384"/>
      <c r="K5" s="384"/>
      <c r="L5" s="384"/>
      <c r="M5" s="384"/>
      <c r="N5" s="384"/>
      <c r="O5" s="384"/>
      <c r="P5" s="384"/>
    </row>
    <row r="6" spans="2:16" ht="12.75" x14ac:dyDescent="0.2">
      <c r="B6" s="382" t="s">
        <v>200</v>
      </c>
      <c r="C6" s="382"/>
      <c r="D6" s="382"/>
      <c r="E6" s="382"/>
      <c r="F6" s="382"/>
      <c r="G6" s="382"/>
      <c r="H6" s="382"/>
      <c r="I6" s="382"/>
      <c r="J6" s="382"/>
      <c r="K6" s="382"/>
      <c r="L6" s="382"/>
      <c r="M6" s="382"/>
      <c r="N6" s="382"/>
      <c r="O6" s="382"/>
      <c r="P6" s="382"/>
    </row>
    <row r="10" spans="2:16" x14ac:dyDescent="0.2">
      <c r="B10" s="106"/>
      <c r="C10" s="388" t="s">
        <v>155</v>
      </c>
      <c r="D10" s="388"/>
      <c r="E10" s="388"/>
      <c r="F10" s="388"/>
      <c r="G10" s="388"/>
      <c r="H10" s="388"/>
      <c r="J10" s="106"/>
      <c r="K10" s="385" t="s">
        <v>240</v>
      </c>
      <c r="L10" s="386"/>
      <c r="M10" s="386"/>
      <c r="N10" s="386"/>
      <c r="O10" s="386"/>
      <c r="P10" s="387"/>
    </row>
    <row r="11" spans="2:16" ht="22.5" x14ac:dyDescent="0.2">
      <c r="B11" s="69" t="s">
        <v>12</v>
      </c>
      <c r="C11" s="107" t="s">
        <v>17</v>
      </c>
      <c r="D11" s="107" t="s">
        <v>239</v>
      </c>
      <c r="E11" s="107"/>
      <c r="F11" s="107"/>
      <c r="G11" s="107"/>
      <c r="H11" s="107" t="s">
        <v>13</v>
      </c>
      <c r="J11" s="107" t="s">
        <v>12</v>
      </c>
      <c r="K11" s="107" t="s">
        <v>17</v>
      </c>
      <c r="L11" s="107" t="s">
        <v>239</v>
      </c>
      <c r="M11" s="107"/>
      <c r="N11" s="107"/>
      <c r="O11" s="107"/>
      <c r="P11" s="107" t="s">
        <v>13</v>
      </c>
    </row>
    <row r="12" spans="2:16" x14ac:dyDescent="0.2">
      <c r="B12" s="115">
        <v>2000</v>
      </c>
      <c r="C12" s="159">
        <v>8.9400000000000007E-2</v>
      </c>
      <c r="D12" s="159">
        <v>1.2000000000000007E-2</v>
      </c>
      <c r="E12" s="159"/>
      <c r="F12" s="159"/>
      <c r="G12" s="159"/>
      <c r="H12" s="159">
        <f>C12+D12</f>
        <v>0.10140000000000002</v>
      </c>
      <c r="J12" s="115">
        <v>2000</v>
      </c>
      <c r="K12" s="159"/>
      <c r="L12" s="313" t="s">
        <v>294</v>
      </c>
      <c r="M12" s="159"/>
      <c r="N12" s="159"/>
      <c r="O12" s="159"/>
      <c r="P12" s="166" t="str">
        <f>L12</f>
        <v>N/A</v>
      </c>
    </row>
    <row r="13" spans="2:16" x14ac:dyDescent="0.2">
      <c r="B13" s="115">
        <v>2001</v>
      </c>
      <c r="C13" s="159">
        <v>0.88399999999999967</v>
      </c>
      <c r="D13" s="159">
        <v>4.8799999999999955E-2</v>
      </c>
      <c r="E13" s="159"/>
      <c r="F13" s="159"/>
      <c r="G13" s="159"/>
      <c r="H13" s="159">
        <f t="shared" ref="H13:H40" si="0">C13+D13</f>
        <v>0.93279999999999963</v>
      </c>
      <c r="J13" s="115">
        <v>2001</v>
      </c>
      <c r="K13" s="159"/>
      <c r="L13" s="313" t="s">
        <v>294</v>
      </c>
      <c r="M13" s="159"/>
      <c r="N13" s="159"/>
      <c r="O13" s="159"/>
      <c r="P13" s="166" t="str">
        <f t="shared" ref="P13:P40" si="1">L13</f>
        <v>N/A</v>
      </c>
    </row>
    <row r="14" spans="2:16" x14ac:dyDescent="0.2">
      <c r="B14" s="115">
        <v>2002</v>
      </c>
      <c r="C14" s="159">
        <v>1.8920000000000001</v>
      </c>
      <c r="D14" s="159">
        <v>0.30939999999999984</v>
      </c>
      <c r="E14" s="159"/>
      <c r="F14" s="159"/>
      <c r="G14" s="159"/>
      <c r="H14" s="159">
        <f t="shared" si="0"/>
        <v>2.2014</v>
      </c>
      <c r="J14" s="115">
        <v>2002</v>
      </c>
      <c r="K14" s="159"/>
      <c r="L14" s="313" t="s">
        <v>294</v>
      </c>
      <c r="M14" s="159"/>
      <c r="N14" s="159"/>
      <c r="O14" s="159"/>
      <c r="P14" s="166" t="str">
        <f t="shared" si="1"/>
        <v>N/A</v>
      </c>
    </row>
    <row r="15" spans="2:16" x14ac:dyDescent="0.2">
      <c r="B15" s="115">
        <v>2003</v>
      </c>
      <c r="C15" s="159">
        <v>3.8993360000000021</v>
      </c>
      <c r="D15" s="159">
        <v>2.0954000000000002</v>
      </c>
      <c r="E15" s="159"/>
      <c r="F15" s="159"/>
      <c r="G15" s="159"/>
      <c r="H15" s="159">
        <f t="shared" si="0"/>
        <v>5.9947360000000023</v>
      </c>
      <c r="J15" s="115">
        <v>2003</v>
      </c>
      <c r="K15" s="159"/>
      <c r="L15" s="313" t="s">
        <v>294</v>
      </c>
      <c r="M15" s="159"/>
      <c r="N15" s="159"/>
      <c r="O15" s="159"/>
      <c r="P15" s="166" t="str">
        <f t="shared" si="1"/>
        <v>N/A</v>
      </c>
    </row>
    <row r="16" spans="2:16" x14ac:dyDescent="0.2">
      <c r="B16" s="115">
        <v>2004</v>
      </c>
      <c r="C16" s="159">
        <v>6.3648760000000024</v>
      </c>
      <c r="D16" s="159">
        <v>3.5190000000000001</v>
      </c>
      <c r="E16" s="159"/>
      <c r="F16" s="159"/>
      <c r="G16" s="159"/>
      <c r="H16" s="159">
        <f t="shared" si="0"/>
        <v>9.8838760000000025</v>
      </c>
      <c r="J16" s="115">
        <v>2004</v>
      </c>
      <c r="K16" s="159"/>
      <c r="L16" s="159">
        <v>362</v>
      </c>
      <c r="M16" s="159"/>
      <c r="N16" s="159"/>
      <c r="O16" s="159"/>
      <c r="P16" s="166">
        <f t="shared" si="1"/>
        <v>362</v>
      </c>
    </row>
    <row r="17" spans="2:19" x14ac:dyDescent="0.2">
      <c r="B17" s="115">
        <v>2005</v>
      </c>
      <c r="C17" s="159">
        <v>9.1466059999999967</v>
      </c>
      <c r="D17" s="159">
        <v>5.7856000000000005</v>
      </c>
      <c r="E17" s="159"/>
      <c r="F17" s="159"/>
      <c r="G17" s="159"/>
      <c r="H17" s="159">
        <f t="shared" si="0"/>
        <v>14.932205999999997</v>
      </c>
      <c r="J17" s="115">
        <v>2005</v>
      </c>
      <c r="K17" s="159"/>
      <c r="L17" s="159">
        <v>377</v>
      </c>
      <c r="M17" s="159"/>
      <c r="N17" s="159"/>
      <c r="O17" s="159"/>
      <c r="P17" s="166">
        <f t="shared" si="1"/>
        <v>377</v>
      </c>
    </row>
    <row r="18" spans="2:19" x14ac:dyDescent="0.2">
      <c r="B18" s="115">
        <v>2006</v>
      </c>
      <c r="C18" s="159">
        <v>12.74985899999999</v>
      </c>
      <c r="D18" s="159">
        <v>7.3879959999999993</v>
      </c>
      <c r="E18" s="159"/>
      <c r="F18" s="159"/>
      <c r="G18" s="159"/>
      <c r="H18" s="159">
        <f t="shared" si="0"/>
        <v>20.137854999999988</v>
      </c>
      <c r="J18" s="115">
        <v>2006</v>
      </c>
      <c r="K18" s="159"/>
      <c r="L18" s="159">
        <v>384</v>
      </c>
      <c r="M18" s="159"/>
      <c r="N18" s="159"/>
      <c r="O18" s="159"/>
      <c r="P18" s="166">
        <f t="shared" si="1"/>
        <v>384</v>
      </c>
    </row>
    <row r="19" spans="2:19" x14ac:dyDescent="0.2">
      <c r="B19" s="115">
        <v>2007</v>
      </c>
      <c r="C19" s="159">
        <v>16.390487999999987</v>
      </c>
      <c r="D19" s="159">
        <v>12.230726000000004</v>
      </c>
      <c r="E19" s="159"/>
      <c r="F19" s="159"/>
      <c r="G19" s="159"/>
      <c r="H19" s="159">
        <f t="shared" si="0"/>
        <v>28.621213999999991</v>
      </c>
      <c r="J19" s="115">
        <v>2007</v>
      </c>
      <c r="K19" s="159"/>
      <c r="L19" s="159">
        <v>384</v>
      </c>
      <c r="M19" s="159"/>
      <c r="N19" s="159"/>
      <c r="O19" s="159"/>
      <c r="P19" s="166">
        <f t="shared" si="1"/>
        <v>384</v>
      </c>
    </row>
    <row r="20" spans="2:19" x14ac:dyDescent="0.2">
      <c r="B20" s="115">
        <v>2008</v>
      </c>
      <c r="C20" s="159">
        <v>20.356437999999976</v>
      </c>
      <c r="D20" s="159">
        <v>23.446186000000004</v>
      </c>
      <c r="E20" s="159"/>
      <c r="F20" s="159"/>
      <c r="G20" s="159"/>
      <c r="H20" s="159">
        <f t="shared" si="0"/>
        <v>43.80262399999998</v>
      </c>
      <c r="J20" s="115">
        <v>2008</v>
      </c>
      <c r="K20" s="159"/>
      <c r="L20" s="159">
        <v>345</v>
      </c>
      <c r="M20" s="159"/>
      <c r="N20" s="159"/>
      <c r="O20" s="159"/>
      <c r="P20" s="166">
        <f t="shared" si="1"/>
        <v>345</v>
      </c>
    </row>
    <row r="21" spans="2:19" x14ac:dyDescent="0.2">
      <c r="B21" s="115">
        <v>2009</v>
      </c>
      <c r="C21" s="159">
        <v>31.656352999999982</v>
      </c>
      <c r="D21" s="159">
        <v>28.527386000000014</v>
      </c>
      <c r="E21" s="159"/>
      <c r="F21" s="159"/>
      <c r="G21" s="159"/>
      <c r="H21" s="159">
        <f t="shared" si="0"/>
        <v>60.183738999999996</v>
      </c>
      <c r="J21" s="115">
        <v>2009</v>
      </c>
      <c r="K21" s="159"/>
      <c r="L21" s="159">
        <v>342</v>
      </c>
      <c r="M21" s="159"/>
      <c r="N21" s="159"/>
      <c r="O21" s="159"/>
      <c r="P21" s="166">
        <f t="shared" si="1"/>
        <v>342</v>
      </c>
    </row>
    <row r="22" spans="2:19" x14ac:dyDescent="0.2">
      <c r="B22" s="115">
        <v>2010</v>
      </c>
      <c r="C22" s="159">
        <v>44.990850999999992</v>
      </c>
      <c r="D22" s="159">
        <v>41.604686000000029</v>
      </c>
      <c r="E22" s="159"/>
      <c r="F22" s="159"/>
      <c r="G22" s="159"/>
      <c r="H22" s="159">
        <f t="shared" si="0"/>
        <v>86.595537000000022</v>
      </c>
      <c r="J22" s="115">
        <v>2010</v>
      </c>
      <c r="K22" s="159"/>
      <c r="L22" s="159">
        <v>349</v>
      </c>
      <c r="M22" s="159"/>
      <c r="N22" s="159"/>
      <c r="O22" s="159"/>
      <c r="P22" s="166">
        <f t="shared" si="1"/>
        <v>349</v>
      </c>
    </row>
    <row r="23" spans="2:19" x14ac:dyDescent="0.2">
      <c r="B23" s="115">
        <v>2011</v>
      </c>
      <c r="C23" s="159">
        <v>61.739050999999954</v>
      </c>
      <c r="D23" s="159">
        <v>59.616686000000009</v>
      </c>
      <c r="E23" s="159"/>
      <c r="F23" s="159"/>
      <c r="G23" s="159"/>
      <c r="H23" s="159">
        <f t="shared" si="0"/>
        <v>121.35573699999996</v>
      </c>
      <c r="J23" s="115">
        <v>2011</v>
      </c>
      <c r="K23" s="159"/>
      <c r="L23" s="159">
        <v>347</v>
      </c>
      <c r="M23" s="159"/>
      <c r="N23" s="159"/>
      <c r="O23" s="159"/>
      <c r="P23" s="166">
        <f t="shared" si="1"/>
        <v>347</v>
      </c>
    </row>
    <row r="24" spans="2:19" x14ac:dyDescent="0.2">
      <c r="B24" s="115">
        <v>2012</v>
      </c>
      <c r="C24" s="159">
        <v>86.495832999999848</v>
      </c>
      <c r="D24" s="159">
        <v>72.202585999999997</v>
      </c>
      <c r="E24" s="159"/>
      <c r="F24" s="159"/>
      <c r="G24" s="159"/>
      <c r="H24" s="159">
        <f t="shared" si="0"/>
        <v>158.69841899999983</v>
      </c>
      <c r="J24" s="115">
        <v>2012</v>
      </c>
      <c r="K24" s="159"/>
      <c r="L24" s="159">
        <v>347</v>
      </c>
      <c r="M24" s="159"/>
      <c r="N24" s="159"/>
      <c r="O24" s="159"/>
      <c r="P24" s="166">
        <f t="shared" si="1"/>
        <v>347</v>
      </c>
    </row>
    <row r="25" spans="2:19" x14ac:dyDescent="0.2">
      <c r="B25" s="115">
        <v>2013</v>
      </c>
      <c r="C25" s="159">
        <v>140.68682699999979</v>
      </c>
      <c r="D25" s="159">
        <v>84.667255000000011</v>
      </c>
      <c r="E25" s="159"/>
      <c r="F25" s="159"/>
      <c r="G25" s="159"/>
      <c r="H25" s="159">
        <f t="shared" si="0"/>
        <v>225.35408199999981</v>
      </c>
      <c r="J25" s="115">
        <v>2013</v>
      </c>
      <c r="K25" s="159"/>
      <c r="L25" s="159">
        <v>348.61750000000018</v>
      </c>
      <c r="M25" s="159"/>
      <c r="N25" s="159"/>
      <c r="O25" s="159"/>
      <c r="P25" s="166">
        <f t="shared" si="1"/>
        <v>348.61750000000018</v>
      </c>
    </row>
    <row r="26" spans="2:19" x14ac:dyDescent="0.2">
      <c r="B26" s="115">
        <v>2014</v>
      </c>
      <c r="C26" s="159">
        <v>225.85854399999977</v>
      </c>
      <c r="D26" s="159">
        <v>102.329565</v>
      </c>
      <c r="E26" s="159"/>
      <c r="F26" s="159"/>
      <c r="G26" s="159"/>
      <c r="H26" s="159">
        <f t="shared" si="0"/>
        <v>328.18810899999977</v>
      </c>
      <c r="J26" s="115">
        <v>2014</v>
      </c>
      <c r="K26" s="159"/>
      <c r="L26" s="159">
        <v>352.14350000000019</v>
      </c>
      <c r="M26" s="159"/>
      <c r="N26" s="159"/>
      <c r="O26" s="159"/>
      <c r="P26" s="159">
        <f t="shared" si="1"/>
        <v>352.14350000000019</v>
      </c>
    </row>
    <row r="27" spans="2:19" x14ac:dyDescent="0.2">
      <c r="B27" s="115">
        <v>2015</v>
      </c>
      <c r="C27" s="106">
        <v>368.10397999999998</v>
      </c>
      <c r="D27" s="106">
        <v>127.56515</v>
      </c>
      <c r="E27" s="106"/>
      <c r="F27" s="106"/>
      <c r="G27" s="106"/>
      <c r="H27" s="159">
        <f t="shared" si="0"/>
        <v>495.66913</v>
      </c>
      <c r="J27" s="115">
        <v>2015</v>
      </c>
      <c r="K27" s="106"/>
      <c r="L27" s="106">
        <v>333.92350000000016</v>
      </c>
      <c r="M27" s="106"/>
      <c r="N27" s="106"/>
      <c r="O27" s="106"/>
      <c r="P27" s="159">
        <f t="shared" si="1"/>
        <v>333.92350000000016</v>
      </c>
    </row>
    <row r="28" spans="2:19" ht="12" thickBot="1" x14ac:dyDescent="0.25">
      <c r="B28" s="163">
        <v>2016</v>
      </c>
      <c r="C28" s="164">
        <v>532.29753000000005</v>
      </c>
      <c r="D28" s="164">
        <v>161.76536999999999</v>
      </c>
      <c r="E28" s="164"/>
      <c r="F28" s="164"/>
      <c r="G28" s="164"/>
      <c r="H28" s="164">
        <f t="shared" si="0"/>
        <v>694.06290000000001</v>
      </c>
      <c r="J28" s="163">
        <v>2016</v>
      </c>
      <c r="K28" s="164"/>
      <c r="L28" s="164">
        <v>279.43950000000018</v>
      </c>
      <c r="M28" s="164"/>
      <c r="N28" s="164"/>
      <c r="O28" s="164"/>
      <c r="P28" s="165">
        <f t="shared" si="1"/>
        <v>279.43950000000018</v>
      </c>
      <c r="R28" s="13"/>
      <c r="S28" s="13"/>
    </row>
    <row r="29" spans="2:19" ht="12" thickTop="1" x14ac:dyDescent="0.2">
      <c r="B29" s="160">
        <v>2017</v>
      </c>
      <c r="C29" s="161">
        <v>598.89905288238435</v>
      </c>
      <c r="D29" s="161">
        <v>176.34501992744441</v>
      </c>
      <c r="E29" s="161"/>
      <c r="F29" s="161"/>
      <c r="G29" s="161"/>
      <c r="H29" s="159">
        <f t="shared" si="0"/>
        <v>775.24407280982882</v>
      </c>
      <c r="J29" s="115">
        <v>2017</v>
      </c>
      <c r="K29" s="106"/>
      <c r="L29" s="106">
        <v>279.43950000000018</v>
      </c>
      <c r="M29" s="106"/>
      <c r="N29" s="106"/>
      <c r="O29" s="106"/>
      <c r="P29" s="159">
        <f t="shared" si="1"/>
        <v>279.43950000000018</v>
      </c>
    </row>
    <row r="30" spans="2:19" x14ac:dyDescent="0.2">
      <c r="B30" s="115">
        <v>2018</v>
      </c>
      <c r="C30" s="106">
        <v>653.48293706473123</v>
      </c>
      <c r="D30" s="106">
        <v>192.88006117446312</v>
      </c>
      <c r="E30" s="106"/>
      <c r="F30" s="106"/>
      <c r="G30" s="106"/>
      <c r="H30" s="159">
        <f t="shared" si="0"/>
        <v>846.36299823919433</v>
      </c>
      <c r="J30" s="115">
        <v>2018</v>
      </c>
      <c r="K30" s="106"/>
      <c r="L30" s="106">
        <v>279.43950000000018</v>
      </c>
      <c r="M30" s="106"/>
      <c r="N30" s="106"/>
      <c r="O30" s="106"/>
      <c r="P30" s="159">
        <f t="shared" si="1"/>
        <v>279.43950000000018</v>
      </c>
    </row>
    <row r="31" spans="2:19" x14ac:dyDescent="0.2">
      <c r="B31" s="115">
        <v>2019</v>
      </c>
      <c r="C31" s="106">
        <v>699.85137900194593</v>
      </c>
      <c r="D31" s="106">
        <v>210.87037050485171</v>
      </c>
      <c r="E31" s="106"/>
      <c r="F31" s="106"/>
      <c r="G31" s="106"/>
      <c r="H31" s="159">
        <f t="shared" si="0"/>
        <v>910.72174950679766</v>
      </c>
      <c r="J31" s="115">
        <v>2019</v>
      </c>
      <c r="K31" s="106"/>
      <c r="L31" s="106">
        <v>279.43950000000018</v>
      </c>
      <c r="M31" s="106"/>
      <c r="N31" s="106"/>
      <c r="O31" s="106"/>
      <c r="P31" s="159">
        <f t="shared" si="1"/>
        <v>279.43950000000018</v>
      </c>
    </row>
    <row r="32" spans="2:19" x14ac:dyDescent="0.2">
      <c r="B32" s="115">
        <v>2020</v>
      </c>
      <c r="C32" s="106">
        <v>743.67932277307671</v>
      </c>
      <c r="D32" s="106">
        <v>229.74319268653312</v>
      </c>
      <c r="E32" s="106"/>
      <c r="F32" s="106"/>
      <c r="G32" s="106"/>
      <c r="H32" s="159">
        <f t="shared" si="0"/>
        <v>973.42251545960983</v>
      </c>
      <c r="J32" s="115">
        <v>2020</v>
      </c>
      <c r="K32" s="106"/>
      <c r="L32" s="106">
        <v>279.43950000000018</v>
      </c>
      <c r="M32" s="106"/>
      <c r="N32" s="106"/>
      <c r="O32" s="106"/>
      <c r="P32" s="159">
        <f t="shared" si="1"/>
        <v>279.43950000000018</v>
      </c>
    </row>
    <row r="33" spans="2:16" x14ac:dyDescent="0.2">
      <c r="B33" s="115">
        <v>2021</v>
      </c>
      <c r="C33" s="106">
        <v>798.50216958574401</v>
      </c>
      <c r="D33" s="106">
        <v>248.89791567772099</v>
      </c>
      <c r="E33" s="106"/>
      <c r="F33" s="106"/>
      <c r="G33" s="106"/>
      <c r="H33" s="159">
        <f t="shared" si="0"/>
        <v>1047.4000852634649</v>
      </c>
      <c r="J33" s="115">
        <v>2021</v>
      </c>
      <c r="K33" s="106"/>
      <c r="L33" s="106">
        <v>279.43950000000018</v>
      </c>
      <c r="M33" s="106"/>
      <c r="N33" s="106"/>
      <c r="O33" s="106"/>
      <c r="P33" s="159">
        <f t="shared" si="1"/>
        <v>279.43950000000018</v>
      </c>
    </row>
    <row r="34" spans="2:16" x14ac:dyDescent="0.2">
      <c r="B34" s="115">
        <v>2022</v>
      </c>
      <c r="C34" s="106">
        <v>862.74487907602361</v>
      </c>
      <c r="D34" s="106">
        <v>268.5212875690961</v>
      </c>
      <c r="E34" s="106"/>
      <c r="F34" s="106"/>
      <c r="G34" s="106"/>
      <c r="H34" s="159">
        <f t="shared" si="0"/>
        <v>1131.2661666451197</v>
      </c>
      <c r="J34" s="115">
        <v>2022</v>
      </c>
      <c r="K34" s="106"/>
      <c r="L34" s="106">
        <v>279.43950000000018</v>
      </c>
      <c r="M34" s="106"/>
      <c r="N34" s="106"/>
      <c r="O34" s="106"/>
      <c r="P34" s="159">
        <f t="shared" si="1"/>
        <v>279.43950000000018</v>
      </c>
    </row>
    <row r="35" spans="2:16" x14ac:dyDescent="0.2">
      <c r="B35" s="115">
        <v>2023</v>
      </c>
      <c r="C35" s="106">
        <v>935.29458107299956</v>
      </c>
      <c r="D35" s="106">
        <v>287.57354834723861</v>
      </c>
      <c r="E35" s="106"/>
      <c r="F35" s="106"/>
      <c r="G35" s="106"/>
      <c r="H35" s="159">
        <f t="shared" si="0"/>
        <v>1222.8681294202381</v>
      </c>
      <c r="J35" s="115">
        <v>2023</v>
      </c>
      <c r="K35" s="106"/>
      <c r="L35" s="106">
        <v>279.43950000000018</v>
      </c>
      <c r="M35" s="106"/>
      <c r="N35" s="106"/>
      <c r="O35" s="106"/>
      <c r="P35" s="159">
        <f t="shared" si="1"/>
        <v>279.43950000000018</v>
      </c>
    </row>
    <row r="36" spans="2:16" x14ac:dyDescent="0.2">
      <c r="B36" s="115">
        <v>2024</v>
      </c>
      <c r="C36" s="106">
        <v>1015.0477614383392</v>
      </c>
      <c r="D36" s="106">
        <v>305.56420446026124</v>
      </c>
      <c r="E36" s="106"/>
      <c r="F36" s="106"/>
      <c r="G36" s="106"/>
      <c r="H36" s="159">
        <f t="shared" si="0"/>
        <v>1320.6119658986004</v>
      </c>
      <c r="J36" s="115">
        <v>2024</v>
      </c>
      <c r="K36" s="106"/>
      <c r="L36" s="106">
        <v>279.43950000000018</v>
      </c>
      <c r="M36" s="106"/>
      <c r="N36" s="106"/>
      <c r="O36" s="106"/>
      <c r="P36" s="159">
        <f t="shared" si="1"/>
        <v>279.43950000000018</v>
      </c>
    </row>
    <row r="37" spans="2:16" x14ac:dyDescent="0.2">
      <c r="B37" s="115">
        <v>2025</v>
      </c>
      <c r="C37" s="106">
        <v>1101.3728142657176</v>
      </c>
      <c r="D37" s="106">
        <v>322.84607227768919</v>
      </c>
      <c r="E37" s="106"/>
      <c r="F37" s="106"/>
      <c r="G37" s="106"/>
      <c r="H37" s="159">
        <f t="shared" si="0"/>
        <v>1424.2188865434068</v>
      </c>
      <c r="J37" s="115">
        <v>2025</v>
      </c>
      <c r="K37" s="106"/>
      <c r="L37" s="106">
        <v>279.43950000000018</v>
      </c>
      <c r="M37" s="106"/>
      <c r="N37" s="106"/>
      <c r="O37" s="106"/>
      <c r="P37" s="159">
        <f t="shared" si="1"/>
        <v>279.43950000000018</v>
      </c>
    </row>
    <row r="38" spans="2:16" x14ac:dyDescent="0.2">
      <c r="B38" s="115">
        <v>2026</v>
      </c>
      <c r="C38" s="106">
        <v>1193.506319453812</v>
      </c>
      <c r="D38" s="106">
        <v>338.86281999593189</v>
      </c>
      <c r="E38" s="106"/>
      <c r="F38" s="106"/>
      <c r="G38" s="106"/>
      <c r="H38" s="159">
        <f t="shared" si="0"/>
        <v>1532.3691394497439</v>
      </c>
      <c r="J38" s="115">
        <v>2026</v>
      </c>
      <c r="K38" s="106"/>
      <c r="L38" s="106">
        <v>279.43950000000018</v>
      </c>
      <c r="M38" s="106"/>
      <c r="N38" s="106"/>
      <c r="O38" s="106"/>
      <c r="P38" s="159">
        <f t="shared" si="1"/>
        <v>279.43950000000018</v>
      </c>
    </row>
    <row r="39" spans="2:16" x14ac:dyDescent="0.2">
      <c r="B39" s="115">
        <v>2027</v>
      </c>
      <c r="C39" s="106">
        <v>1285.639824641896</v>
      </c>
      <c r="D39" s="106">
        <v>354.87956771417328</v>
      </c>
      <c r="E39" s="106"/>
      <c r="F39" s="106"/>
      <c r="G39" s="106"/>
      <c r="H39" s="159">
        <f t="shared" si="0"/>
        <v>1640.5193923560691</v>
      </c>
      <c r="J39" s="115">
        <v>2027</v>
      </c>
      <c r="K39" s="106"/>
      <c r="L39" s="106">
        <v>279.43950000000018</v>
      </c>
      <c r="M39" s="106"/>
      <c r="N39" s="106"/>
      <c r="O39" s="106"/>
      <c r="P39" s="159">
        <f t="shared" si="1"/>
        <v>279.43950000000018</v>
      </c>
    </row>
    <row r="40" spans="2:16" x14ac:dyDescent="0.2">
      <c r="B40" s="115">
        <v>2028</v>
      </c>
      <c r="C40" s="106">
        <v>1384.8856363505918</v>
      </c>
      <c r="D40" s="106">
        <v>371.6533657558254</v>
      </c>
      <c r="E40" s="106"/>
      <c r="F40" s="106"/>
      <c r="G40" s="106"/>
      <c r="H40" s="159">
        <f t="shared" si="0"/>
        <v>1756.5390021064172</v>
      </c>
      <c r="J40" s="115">
        <v>2028</v>
      </c>
      <c r="K40" s="106"/>
      <c r="L40" s="106">
        <v>279.43950000000018</v>
      </c>
      <c r="M40" s="106"/>
      <c r="N40" s="106"/>
      <c r="O40" s="106"/>
      <c r="P40" s="159">
        <f t="shared" si="1"/>
        <v>279.43950000000018</v>
      </c>
    </row>
    <row r="41" spans="2:16" x14ac:dyDescent="0.2">
      <c r="B41" s="83"/>
      <c r="C41" s="83"/>
      <c r="J41" s="83"/>
      <c r="K41" s="83"/>
    </row>
  </sheetData>
  <customSheetViews>
    <customSheetView guid="{64245E33-E577-4C25-9B98-21C112E84FF6}" showPageBreaks="1" fitToPage="1" printArea="1" topLeftCell="A34">
      <selection activeCell="J43" sqref="J43"/>
      <pageMargins left="0.7" right="0.7" top="0.75" bottom="0.75" header="0.3" footer="0.3"/>
      <pageSetup orientation="portrait" r:id="rId1"/>
      <headerFooter>
        <oddFooter>&amp;C&amp;A page &amp;P of &amp;N</oddFooter>
      </headerFooter>
    </customSheetView>
    <customSheetView guid="{2C54E754-4594-47E3-AFE9-B28C28B63E5C}" fitToPage="1" topLeftCell="A34">
      <selection activeCell="J43" sqref="J43"/>
      <pageMargins left="0.7" right="0.7" top="0.75" bottom="0.75" header="0.3" footer="0.3"/>
      <pageSetup orientation="portrait" r:id="rId2"/>
      <headerFooter>
        <oddFooter>&amp;C&amp;A page &amp;P of &amp;N</oddFooter>
      </headerFooter>
    </customSheetView>
    <customSheetView guid="{DC437496-B10F-474B-8F6E-F19B4DA7C026}" showPageBreaks="1" printArea="1">
      <selection activeCell="L70" sqref="L70"/>
      <pageMargins left="0.7" right="0.7" top="0.75" bottom="0.75" header="0.3" footer="0.3"/>
      <pageSetup orientation="portrait" r:id="rId3"/>
      <headerFooter>
        <oddFooter>&amp;C&amp;A page &amp;P of &amp;N</oddFooter>
      </headerFooter>
    </customSheetView>
    <customSheetView guid="{C3E70234-FA18-40E7-B25F-218A5F7D2EA2}">
      <selection activeCell="L70" sqref="L70"/>
      <pageMargins left="0.7" right="0.7" top="0.75" bottom="0.75" header="0.3" footer="0.3"/>
      <pageSetup orientation="portrait" r:id="rId4"/>
      <headerFooter>
        <oddFooter>&amp;C&amp;A page &amp;P of &amp;N</oddFooter>
      </headerFooter>
    </customSheetView>
  </customSheetViews>
  <mergeCells count="7">
    <mergeCell ref="K10:P10"/>
    <mergeCell ref="B1:P1"/>
    <mergeCell ref="B2:P2"/>
    <mergeCell ref="B5:P5"/>
    <mergeCell ref="B6:P6"/>
    <mergeCell ref="C10:H10"/>
    <mergeCell ref="B4:H4"/>
  </mergeCells>
  <printOptions horizontalCentered="1" headings="1" gridLines="1"/>
  <pageMargins left="0.25" right="0.25" top="0.75" bottom="0.5" header="0.5" footer="0.5"/>
  <pageSetup orientation="landscape" r:id="rId5"/>
  <headerFooter>
    <oddFooter>&amp;L&amp;D&amp;CSDGE 2017 IEPR Demand Forecast&amp;R&amp;A</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430"/>
  <sheetViews>
    <sheetView workbookViewId="0">
      <selection sqref="A1:M1"/>
    </sheetView>
  </sheetViews>
  <sheetFormatPr defaultRowHeight="11.25" x14ac:dyDescent="0.2"/>
  <cols>
    <col min="4" max="13" width="13.5" customWidth="1"/>
  </cols>
  <sheetData>
    <row r="1" spans="1:13" ht="15.75" x14ac:dyDescent="0.25">
      <c r="A1" s="373" t="s">
        <v>193</v>
      </c>
      <c r="B1" s="373"/>
      <c r="C1" s="373"/>
      <c r="D1" s="373"/>
      <c r="E1" s="373"/>
      <c r="F1" s="373"/>
      <c r="G1" s="373"/>
      <c r="H1" s="373"/>
      <c r="I1" s="373"/>
      <c r="J1" s="373"/>
      <c r="K1" s="373"/>
      <c r="L1" s="373"/>
      <c r="M1" s="373"/>
    </row>
    <row r="2" spans="1:13" ht="12.75" x14ac:dyDescent="0.2">
      <c r="A2" s="389" t="s">
        <v>212</v>
      </c>
      <c r="B2" s="390"/>
      <c r="C2" s="390"/>
      <c r="D2" s="390"/>
      <c r="E2" s="390"/>
      <c r="F2" s="390"/>
      <c r="G2" s="390"/>
      <c r="H2" s="390"/>
      <c r="I2" s="390"/>
      <c r="J2" s="390"/>
      <c r="K2" s="390"/>
      <c r="L2" s="390"/>
      <c r="M2" s="390"/>
    </row>
    <row r="4" spans="1:13" ht="12.75" x14ac:dyDescent="0.2">
      <c r="A4" s="393" t="s">
        <v>187</v>
      </c>
      <c r="B4" s="394"/>
      <c r="C4" s="394"/>
      <c r="D4" s="394"/>
      <c r="E4" s="394"/>
      <c r="F4" s="394"/>
      <c r="G4" s="394"/>
      <c r="H4" s="394"/>
      <c r="I4" s="394"/>
      <c r="J4" s="394"/>
      <c r="K4" s="394"/>
      <c r="L4" s="394"/>
      <c r="M4" s="395"/>
    </row>
    <row r="5" spans="1:13" x14ac:dyDescent="0.2">
      <c r="A5" s="13"/>
      <c r="B5" s="13"/>
      <c r="C5" s="13"/>
      <c r="D5" s="391" t="s">
        <v>17</v>
      </c>
      <c r="E5" s="392"/>
      <c r="F5" s="391" t="s">
        <v>18</v>
      </c>
      <c r="G5" s="392"/>
      <c r="H5" s="391" t="s">
        <v>16</v>
      </c>
      <c r="I5" s="392"/>
      <c r="J5" s="391" t="s">
        <v>22</v>
      </c>
      <c r="K5" s="392"/>
      <c r="L5" s="391" t="s">
        <v>188</v>
      </c>
      <c r="M5" s="392"/>
    </row>
    <row r="6" spans="1:13" ht="22.5" x14ac:dyDescent="0.2">
      <c r="A6" s="2" t="s">
        <v>189</v>
      </c>
      <c r="B6" s="2" t="s">
        <v>190</v>
      </c>
      <c r="C6" s="2" t="s">
        <v>191</v>
      </c>
      <c r="D6" s="109" t="s">
        <v>202</v>
      </c>
      <c r="E6" s="109" t="s">
        <v>201</v>
      </c>
      <c r="F6" s="109" t="s">
        <v>202</v>
      </c>
      <c r="G6" s="109" t="s">
        <v>201</v>
      </c>
      <c r="H6" s="109" t="s">
        <v>202</v>
      </c>
      <c r="I6" s="109" t="s">
        <v>201</v>
      </c>
      <c r="J6" s="109" t="s">
        <v>202</v>
      </c>
      <c r="K6" s="109" t="s">
        <v>201</v>
      </c>
      <c r="L6" s="109" t="s">
        <v>202</v>
      </c>
      <c r="M6" s="109" t="s">
        <v>201</v>
      </c>
    </row>
    <row r="7" spans="1:13" x14ac:dyDescent="0.2">
      <c r="A7" s="111">
        <v>91901</v>
      </c>
      <c r="B7" s="111">
        <v>2013</v>
      </c>
      <c r="C7" s="111">
        <v>1</v>
      </c>
      <c r="D7" s="111">
        <v>10</v>
      </c>
      <c r="E7" s="111">
        <v>56.2</v>
      </c>
      <c r="F7" s="111">
        <v>0</v>
      </c>
      <c r="G7" s="111">
        <v>0</v>
      </c>
      <c r="H7" s="111">
        <v>0</v>
      </c>
      <c r="I7" s="111">
        <v>0</v>
      </c>
      <c r="J7" s="111">
        <v>0</v>
      </c>
      <c r="K7" s="111">
        <v>0</v>
      </c>
      <c r="L7" s="111">
        <v>0</v>
      </c>
      <c r="M7" s="111">
        <v>0</v>
      </c>
    </row>
    <row r="8" spans="1:13" x14ac:dyDescent="0.2">
      <c r="A8" s="111">
        <v>91901</v>
      </c>
      <c r="B8" s="111">
        <v>2013</v>
      </c>
      <c r="C8" s="111">
        <v>2</v>
      </c>
      <c r="D8" s="111">
        <v>9</v>
      </c>
      <c r="E8" s="111">
        <v>72.599999999999994</v>
      </c>
      <c r="F8" s="111">
        <v>0</v>
      </c>
      <c r="G8" s="111">
        <v>0</v>
      </c>
      <c r="H8" s="111">
        <v>0</v>
      </c>
      <c r="I8" s="111">
        <v>0</v>
      </c>
      <c r="J8" s="111">
        <v>0</v>
      </c>
      <c r="K8" s="111">
        <v>0</v>
      </c>
      <c r="L8" s="111">
        <v>0</v>
      </c>
      <c r="M8" s="111">
        <v>0</v>
      </c>
    </row>
    <row r="9" spans="1:13" x14ac:dyDescent="0.2">
      <c r="A9" s="111">
        <v>91901</v>
      </c>
      <c r="B9" s="111">
        <v>2013</v>
      </c>
      <c r="C9" s="111">
        <v>3</v>
      </c>
      <c r="D9" s="111">
        <v>10</v>
      </c>
      <c r="E9" s="111">
        <v>63.6</v>
      </c>
      <c r="F9" s="111">
        <v>0</v>
      </c>
      <c r="G9" s="111">
        <v>0</v>
      </c>
      <c r="H9" s="111">
        <v>0</v>
      </c>
      <c r="I9" s="111">
        <v>0</v>
      </c>
      <c r="J9" s="111">
        <v>0</v>
      </c>
      <c r="K9" s="111">
        <v>0</v>
      </c>
      <c r="L9" s="111">
        <v>0</v>
      </c>
      <c r="M9" s="111">
        <v>0</v>
      </c>
    </row>
    <row r="10" spans="1:13" x14ac:dyDescent="0.2">
      <c r="A10" s="111">
        <v>91901</v>
      </c>
      <c r="B10" s="111">
        <v>2013</v>
      </c>
      <c r="C10" s="111">
        <v>4</v>
      </c>
      <c r="D10" s="111">
        <v>10</v>
      </c>
      <c r="E10" s="111">
        <v>70.513000000000005</v>
      </c>
      <c r="F10" s="111">
        <v>0</v>
      </c>
      <c r="G10" s="111">
        <v>0</v>
      </c>
      <c r="H10" s="111">
        <v>0</v>
      </c>
      <c r="I10" s="111">
        <v>0</v>
      </c>
      <c r="J10" s="111">
        <v>0</v>
      </c>
      <c r="K10" s="111">
        <v>0</v>
      </c>
      <c r="L10" s="111">
        <v>0</v>
      </c>
      <c r="M10" s="111">
        <v>0</v>
      </c>
    </row>
    <row r="11" spans="1:13" x14ac:dyDescent="0.2">
      <c r="A11" s="111">
        <v>91901</v>
      </c>
      <c r="B11" s="111">
        <v>2013</v>
      </c>
      <c r="C11" s="111">
        <v>5</v>
      </c>
      <c r="D11" s="111">
        <v>12</v>
      </c>
      <c r="E11" s="111">
        <v>69.151999999999987</v>
      </c>
      <c r="F11" s="111">
        <v>0</v>
      </c>
      <c r="G11" s="111">
        <v>0</v>
      </c>
      <c r="H11" s="111">
        <v>0</v>
      </c>
      <c r="I11" s="111">
        <v>0</v>
      </c>
      <c r="J11" s="111">
        <v>0</v>
      </c>
      <c r="K11" s="111">
        <v>0</v>
      </c>
      <c r="L11" s="111">
        <v>0</v>
      </c>
      <c r="M11" s="111">
        <v>0</v>
      </c>
    </row>
    <row r="12" spans="1:13" x14ac:dyDescent="0.2">
      <c r="A12" s="111">
        <v>91901</v>
      </c>
      <c r="B12" s="111">
        <v>2013</v>
      </c>
      <c r="C12" s="111">
        <v>6</v>
      </c>
      <c r="D12" s="111">
        <v>8</v>
      </c>
      <c r="E12" s="111">
        <v>38.545999999999999</v>
      </c>
      <c r="F12" s="111">
        <v>0</v>
      </c>
      <c r="G12" s="111">
        <v>0</v>
      </c>
      <c r="H12" s="111">
        <v>0</v>
      </c>
      <c r="I12" s="111">
        <v>0</v>
      </c>
      <c r="J12" s="111">
        <v>0</v>
      </c>
      <c r="K12" s="111">
        <v>0</v>
      </c>
      <c r="L12" s="111">
        <v>0</v>
      </c>
      <c r="M12" s="111">
        <v>0</v>
      </c>
    </row>
    <row r="13" spans="1:13" x14ac:dyDescent="0.2">
      <c r="A13" s="111">
        <v>91901</v>
      </c>
      <c r="B13" s="111">
        <v>2013</v>
      </c>
      <c r="C13" s="111">
        <v>7</v>
      </c>
      <c r="D13" s="111">
        <v>12</v>
      </c>
      <c r="E13" s="111">
        <v>75.246999999999986</v>
      </c>
      <c r="F13" s="111">
        <v>0</v>
      </c>
      <c r="G13" s="111">
        <v>0</v>
      </c>
      <c r="H13" s="111">
        <v>0</v>
      </c>
      <c r="I13" s="111">
        <v>0</v>
      </c>
      <c r="J13" s="111">
        <v>0</v>
      </c>
      <c r="K13" s="111">
        <v>0</v>
      </c>
      <c r="L13" s="111">
        <v>0</v>
      </c>
      <c r="M13" s="111">
        <v>0</v>
      </c>
    </row>
    <row r="14" spans="1:13" x14ac:dyDescent="0.2">
      <c r="A14" s="111">
        <v>91901</v>
      </c>
      <c r="B14" s="111">
        <v>2013</v>
      </c>
      <c r="C14" s="111">
        <v>8</v>
      </c>
      <c r="D14" s="111">
        <v>19</v>
      </c>
      <c r="E14" s="111">
        <v>133.84100000000001</v>
      </c>
      <c r="F14" s="111">
        <v>0</v>
      </c>
      <c r="G14" s="111">
        <v>0</v>
      </c>
      <c r="H14" s="111">
        <v>0</v>
      </c>
      <c r="I14" s="111">
        <v>0</v>
      </c>
      <c r="J14" s="111">
        <v>0</v>
      </c>
      <c r="K14" s="111">
        <v>0</v>
      </c>
      <c r="L14" s="111">
        <v>0</v>
      </c>
      <c r="M14" s="111">
        <v>0</v>
      </c>
    </row>
    <row r="15" spans="1:13" x14ac:dyDescent="0.2">
      <c r="A15" s="111">
        <v>91901</v>
      </c>
      <c r="B15" s="111">
        <v>2013</v>
      </c>
      <c r="C15" s="111">
        <v>9</v>
      </c>
      <c r="D15" s="111">
        <v>17</v>
      </c>
      <c r="E15" s="111">
        <v>104</v>
      </c>
      <c r="F15" s="111">
        <v>0</v>
      </c>
      <c r="G15" s="111">
        <v>0</v>
      </c>
      <c r="H15" s="111">
        <v>0</v>
      </c>
      <c r="I15" s="111">
        <v>0</v>
      </c>
      <c r="J15" s="111">
        <v>0</v>
      </c>
      <c r="K15" s="111">
        <v>0</v>
      </c>
      <c r="L15" s="111">
        <v>0</v>
      </c>
      <c r="M15" s="111">
        <v>0</v>
      </c>
    </row>
    <row r="16" spans="1:13" x14ac:dyDescent="0.2">
      <c r="A16" s="111">
        <v>91901</v>
      </c>
      <c r="B16" s="111">
        <v>2013</v>
      </c>
      <c r="C16" s="111">
        <v>10</v>
      </c>
      <c r="D16" s="111">
        <v>26</v>
      </c>
      <c r="E16" s="111">
        <v>160.95699999999997</v>
      </c>
      <c r="F16" s="111">
        <v>0</v>
      </c>
      <c r="G16" s="111">
        <v>0</v>
      </c>
      <c r="H16" s="111">
        <v>0</v>
      </c>
      <c r="I16" s="111">
        <v>0</v>
      </c>
      <c r="J16" s="111">
        <v>0</v>
      </c>
      <c r="K16" s="111">
        <v>0</v>
      </c>
      <c r="L16" s="111">
        <v>0</v>
      </c>
      <c r="M16" s="111">
        <v>0</v>
      </c>
    </row>
    <row r="17" spans="1:13" x14ac:dyDescent="0.2">
      <c r="A17" s="111">
        <v>91901</v>
      </c>
      <c r="B17" s="111">
        <v>2013</v>
      </c>
      <c r="C17" s="111">
        <v>11</v>
      </c>
      <c r="D17" s="111">
        <v>18</v>
      </c>
      <c r="E17" s="111">
        <v>117.58600000000001</v>
      </c>
      <c r="F17" s="111">
        <v>0</v>
      </c>
      <c r="G17" s="111">
        <v>0</v>
      </c>
      <c r="H17" s="111">
        <v>0</v>
      </c>
      <c r="I17" s="111">
        <v>0</v>
      </c>
      <c r="J17" s="111">
        <v>0</v>
      </c>
      <c r="K17" s="111">
        <v>0</v>
      </c>
      <c r="L17" s="111">
        <v>0</v>
      </c>
      <c r="M17" s="111">
        <v>0</v>
      </c>
    </row>
    <row r="18" spans="1:13" x14ac:dyDescent="0.2">
      <c r="A18" s="111">
        <v>91901</v>
      </c>
      <c r="B18" s="111">
        <v>2013</v>
      </c>
      <c r="C18" s="111">
        <v>12</v>
      </c>
      <c r="D18" s="111">
        <v>20</v>
      </c>
      <c r="E18" s="111">
        <v>122.96499999999997</v>
      </c>
      <c r="F18" s="111">
        <v>0</v>
      </c>
      <c r="G18" s="111">
        <v>0</v>
      </c>
      <c r="H18" s="111">
        <v>0</v>
      </c>
      <c r="I18" s="111">
        <v>0</v>
      </c>
      <c r="J18" s="111">
        <v>0</v>
      </c>
      <c r="K18" s="111">
        <v>0</v>
      </c>
      <c r="L18" s="111">
        <v>0</v>
      </c>
      <c r="M18" s="111">
        <v>0</v>
      </c>
    </row>
    <row r="19" spans="1:13" x14ac:dyDescent="0.2">
      <c r="A19" s="111">
        <v>91901</v>
      </c>
      <c r="B19" s="111">
        <v>2014</v>
      </c>
      <c r="C19" s="111">
        <v>1</v>
      </c>
      <c r="D19" s="111">
        <v>23</v>
      </c>
      <c r="E19" s="111">
        <v>139.69400000000002</v>
      </c>
      <c r="F19" s="111">
        <v>0</v>
      </c>
      <c r="G19" s="111">
        <v>0</v>
      </c>
      <c r="H19" s="111">
        <v>0</v>
      </c>
      <c r="I19" s="111">
        <v>0</v>
      </c>
      <c r="J19" s="111">
        <v>0</v>
      </c>
      <c r="K19" s="111">
        <v>0</v>
      </c>
      <c r="L19" s="111">
        <v>0</v>
      </c>
      <c r="M19" s="111">
        <v>0</v>
      </c>
    </row>
    <row r="20" spans="1:13" x14ac:dyDescent="0.2">
      <c r="A20" s="111">
        <v>91901</v>
      </c>
      <c r="B20" s="111">
        <v>2014</v>
      </c>
      <c r="C20" s="111">
        <v>2</v>
      </c>
      <c r="D20" s="111">
        <v>17</v>
      </c>
      <c r="E20" s="111">
        <v>126.012</v>
      </c>
      <c r="F20" s="111">
        <v>0</v>
      </c>
      <c r="G20" s="111">
        <v>0</v>
      </c>
      <c r="H20" s="111">
        <v>0</v>
      </c>
      <c r="I20" s="111">
        <v>0</v>
      </c>
      <c r="J20" s="111">
        <v>0</v>
      </c>
      <c r="K20" s="111">
        <v>0</v>
      </c>
      <c r="L20" s="111">
        <v>0</v>
      </c>
      <c r="M20" s="111">
        <v>0</v>
      </c>
    </row>
    <row r="21" spans="1:13" x14ac:dyDescent="0.2">
      <c r="A21" s="111">
        <v>91901</v>
      </c>
      <c r="B21" s="111">
        <v>2014</v>
      </c>
      <c r="C21" s="111">
        <v>3</v>
      </c>
      <c r="D21" s="111">
        <v>18</v>
      </c>
      <c r="E21" s="111">
        <v>116.637</v>
      </c>
      <c r="F21" s="111">
        <v>0</v>
      </c>
      <c r="G21" s="111">
        <v>0</v>
      </c>
      <c r="H21" s="111">
        <v>0</v>
      </c>
      <c r="I21" s="111">
        <v>0</v>
      </c>
      <c r="J21" s="111">
        <v>1</v>
      </c>
      <c r="K21" s="111">
        <v>21.943000000000001</v>
      </c>
      <c r="L21" s="111">
        <v>0</v>
      </c>
      <c r="M21" s="111">
        <v>0</v>
      </c>
    </row>
    <row r="22" spans="1:13" x14ac:dyDescent="0.2">
      <c r="A22" s="111">
        <v>91901</v>
      </c>
      <c r="B22" s="111">
        <v>2014</v>
      </c>
      <c r="C22" s="111">
        <v>4</v>
      </c>
      <c r="D22" s="111">
        <v>14</v>
      </c>
      <c r="E22" s="111">
        <v>84.307000000000002</v>
      </c>
      <c r="F22" s="111">
        <v>0</v>
      </c>
      <c r="G22" s="111">
        <v>0</v>
      </c>
      <c r="H22" s="111">
        <v>0</v>
      </c>
      <c r="I22" s="111">
        <v>0</v>
      </c>
      <c r="J22" s="111">
        <v>0</v>
      </c>
      <c r="K22" s="111">
        <v>0</v>
      </c>
      <c r="L22" s="111">
        <v>0</v>
      </c>
      <c r="M22" s="111">
        <v>0</v>
      </c>
    </row>
    <row r="23" spans="1:13" x14ac:dyDescent="0.2">
      <c r="A23" s="111">
        <v>91901</v>
      </c>
      <c r="B23" s="111">
        <v>2014</v>
      </c>
      <c r="C23" s="111">
        <v>5</v>
      </c>
      <c r="D23" s="111">
        <v>22</v>
      </c>
      <c r="E23" s="111">
        <v>143.82499999999999</v>
      </c>
      <c r="F23" s="111">
        <v>0</v>
      </c>
      <c r="G23" s="111">
        <v>0</v>
      </c>
      <c r="H23" s="111">
        <v>0</v>
      </c>
      <c r="I23" s="111">
        <v>0</v>
      </c>
      <c r="J23" s="111">
        <v>0</v>
      </c>
      <c r="K23" s="111">
        <v>0</v>
      </c>
      <c r="L23" s="111">
        <v>0</v>
      </c>
      <c r="M23" s="111">
        <v>0</v>
      </c>
    </row>
    <row r="24" spans="1:13" x14ac:dyDescent="0.2">
      <c r="A24" s="111">
        <v>91901</v>
      </c>
      <c r="B24" s="111">
        <v>2014</v>
      </c>
      <c r="C24" s="111">
        <v>6</v>
      </c>
      <c r="D24" s="111">
        <v>12</v>
      </c>
      <c r="E24" s="111">
        <v>99.029000000000011</v>
      </c>
      <c r="F24" s="111">
        <v>0</v>
      </c>
      <c r="G24" s="111">
        <v>0</v>
      </c>
      <c r="H24" s="111">
        <v>0</v>
      </c>
      <c r="I24" s="111">
        <v>0</v>
      </c>
      <c r="J24" s="111">
        <v>0</v>
      </c>
      <c r="K24" s="111">
        <v>0</v>
      </c>
      <c r="L24" s="111">
        <v>0</v>
      </c>
      <c r="M24" s="111">
        <v>0</v>
      </c>
    </row>
    <row r="25" spans="1:13" x14ac:dyDescent="0.2">
      <c r="A25" s="111">
        <v>91901</v>
      </c>
      <c r="B25" s="111">
        <v>2014</v>
      </c>
      <c r="C25" s="111">
        <v>7</v>
      </c>
      <c r="D25" s="111">
        <v>16</v>
      </c>
      <c r="E25" s="111">
        <v>112.02500000000001</v>
      </c>
      <c r="F25" s="111">
        <v>0</v>
      </c>
      <c r="G25" s="111">
        <v>0</v>
      </c>
      <c r="H25" s="111">
        <v>0</v>
      </c>
      <c r="I25" s="111">
        <v>0</v>
      </c>
      <c r="J25" s="111">
        <v>0</v>
      </c>
      <c r="K25" s="111">
        <v>0</v>
      </c>
      <c r="L25" s="111">
        <v>0</v>
      </c>
      <c r="M25" s="111">
        <v>0</v>
      </c>
    </row>
    <row r="26" spans="1:13" x14ac:dyDescent="0.2">
      <c r="A26" s="111">
        <v>91901</v>
      </c>
      <c r="B26" s="111">
        <v>2014</v>
      </c>
      <c r="C26" s="111">
        <v>8</v>
      </c>
      <c r="D26" s="111">
        <v>14</v>
      </c>
      <c r="E26" s="111">
        <v>90.112000000000009</v>
      </c>
      <c r="F26" s="111">
        <v>0</v>
      </c>
      <c r="G26" s="111">
        <v>0</v>
      </c>
      <c r="H26" s="111">
        <v>0</v>
      </c>
      <c r="I26" s="111">
        <v>0</v>
      </c>
      <c r="J26" s="111">
        <v>0</v>
      </c>
      <c r="K26" s="111">
        <v>0</v>
      </c>
      <c r="L26" s="111">
        <v>0</v>
      </c>
      <c r="M26" s="111">
        <v>0</v>
      </c>
    </row>
    <row r="27" spans="1:13" x14ac:dyDescent="0.2">
      <c r="A27" s="111">
        <v>91901</v>
      </c>
      <c r="B27" s="111">
        <v>2014</v>
      </c>
      <c r="C27" s="111">
        <v>9</v>
      </c>
      <c r="D27" s="111">
        <v>9</v>
      </c>
      <c r="E27" s="111">
        <v>52.722000000000008</v>
      </c>
      <c r="F27" s="111">
        <v>0</v>
      </c>
      <c r="G27" s="111">
        <v>0</v>
      </c>
      <c r="H27" s="111">
        <v>0</v>
      </c>
      <c r="I27" s="111">
        <v>0</v>
      </c>
      <c r="J27" s="111">
        <v>0</v>
      </c>
      <c r="K27" s="111">
        <v>0</v>
      </c>
      <c r="L27" s="111">
        <v>0</v>
      </c>
      <c r="M27" s="111">
        <v>0</v>
      </c>
    </row>
    <row r="28" spans="1:13" x14ac:dyDescent="0.2">
      <c r="A28" s="111">
        <v>91901</v>
      </c>
      <c r="B28" s="111">
        <v>2014</v>
      </c>
      <c r="C28" s="111">
        <v>10</v>
      </c>
      <c r="D28" s="111">
        <v>28</v>
      </c>
      <c r="E28" s="111">
        <v>182.03399999999996</v>
      </c>
      <c r="F28" s="111">
        <v>1</v>
      </c>
      <c r="G28" s="111">
        <v>11.052</v>
      </c>
      <c r="H28" s="111">
        <v>0</v>
      </c>
      <c r="I28" s="111">
        <v>0</v>
      </c>
      <c r="J28" s="111">
        <v>0</v>
      </c>
      <c r="K28" s="111">
        <v>0</v>
      </c>
      <c r="L28" s="111">
        <v>0</v>
      </c>
      <c r="M28" s="111">
        <v>0</v>
      </c>
    </row>
    <row r="29" spans="1:13" x14ac:dyDescent="0.2">
      <c r="A29" s="111">
        <v>91901</v>
      </c>
      <c r="B29" s="111">
        <v>2014</v>
      </c>
      <c r="C29" s="111">
        <v>11</v>
      </c>
      <c r="D29" s="111">
        <v>22</v>
      </c>
      <c r="E29" s="111">
        <v>172.87299999999999</v>
      </c>
      <c r="F29" s="111">
        <v>0</v>
      </c>
      <c r="G29" s="111">
        <v>0</v>
      </c>
      <c r="H29" s="111">
        <v>0</v>
      </c>
      <c r="I29" s="111">
        <v>0</v>
      </c>
      <c r="J29" s="111">
        <v>0</v>
      </c>
      <c r="K29" s="111">
        <v>0</v>
      </c>
      <c r="L29" s="111">
        <v>0</v>
      </c>
      <c r="M29" s="111">
        <v>0</v>
      </c>
    </row>
    <row r="30" spans="1:13" x14ac:dyDescent="0.2">
      <c r="A30" s="111">
        <v>91901</v>
      </c>
      <c r="B30" s="111">
        <v>2014</v>
      </c>
      <c r="C30" s="111">
        <v>12</v>
      </c>
      <c r="D30" s="111">
        <v>29</v>
      </c>
      <c r="E30" s="111">
        <v>200.07500000000002</v>
      </c>
      <c r="F30" s="111">
        <v>0</v>
      </c>
      <c r="G30" s="111">
        <v>0</v>
      </c>
      <c r="H30" s="111">
        <v>0</v>
      </c>
      <c r="I30" s="111">
        <v>0</v>
      </c>
      <c r="J30" s="111">
        <v>0</v>
      </c>
      <c r="K30" s="111">
        <v>0</v>
      </c>
      <c r="L30" s="111">
        <v>0</v>
      </c>
      <c r="M30" s="111">
        <v>0</v>
      </c>
    </row>
    <row r="31" spans="1:13" x14ac:dyDescent="0.2">
      <c r="A31" s="111">
        <v>91901</v>
      </c>
      <c r="B31" s="111">
        <v>2015</v>
      </c>
      <c r="C31" s="111">
        <v>1</v>
      </c>
      <c r="D31" s="111">
        <v>15</v>
      </c>
      <c r="E31" s="111">
        <v>106.751</v>
      </c>
      <c r="F31" s="111">
        <v>0</v>
      </c>
      <c r="G31" s="111">
        <v>0</v>
      </c>
      <c r="H31" s="111">
        <v>0</v>
      </c>
      <c r="I31" s="111">
        <v>0</v>
      </c>
      <c r="J31" s="111">
        <v>0</v>
      </c>
      <c r="K31" s="111">
        <v>0</v>
      </c>
      <c r="L31" s="111">
        <v>0</v>
      </c>
      <c r="M31" s="111">
        <v>0</v>
      </c>
    </row>
    <row r="32" spans="1:13" x14ac:dyDescent="0.2">
      <c r="A32" s="111">
        <v>91901</v>
      </c>
      <c r="B32" s="111">
        <v>2015</v>
      </c>
      <c r="C32" s="111">
        <v>2</v>
      </c>
      <c r="D32" s="111">
        <v>22</v>
      </c>
      <c r="E32" s="111">
        <v>159.22199999999998</v>
      </c>
      <c r="F32" s="111">
        <v>0</v>
      </c>
      <c r="G32" s="111">
        <v>0</v>
      </c>
      <c r="H32" s="111">
        <v>0</v>
      </c>
      <c r="I32" s="111">
        <v>0</v>
      </c>
      <c r="J32" s="111">
        <v>0</v>
      </c>
      <c r="K32" s="111">
        <v>0</v>
      </c>
      <c r="L32" s="111">
        <v>0</v>
      </c>
      <c r="M32" s="111">
        <v>0</v>
      </c>
    </row>
    <row r="33" spans="1:13" x14ac:dyDescent="0.2">
      <c r="A33" s="111">
        <v>91901</v>
      </c>
      <c r="B33" s="111">
        <v>2015</v>
      </c>
      <c r="C33" s="111">
        <v>3</v>
      </c>
      <c r="D33" s="111">
        <v>19</v>
      </c>
      <c r="E33" s="111">
        <v>120.50900000000001</v>
      </c>
      <c r="F33" s="111">
        <v>0</v>
      </c>
      <c r="G33" s="111">
        <v>0</v>
      </c>
      <c r="H33" s="111">
        <v>0</v>
      </c>
      <c r="I33" s="111">
        <v>0</v>
      </c>
      <c r="J33" s="111">
        <v>0</v>
      </c>
      <c r="K33" s="111">
        <v>0</v>
      </c>
      <c r="L33" s="111">
        <v>0</v>
      </c>
      <c r="M33" s="111">
        <v>0</v>
      </c>
    </row>
    <row r="34" spans="1:13" x14ac:dyDescent="0.2">
      <c r="A34" s="111">
        <v>91901</v>
      </c>
      <c r="B34" s="111">
        <v>2015</v>
      </c>
      <c r="C34" s="111">
        <v>4</v>
      </c>
      <c r="D34" s="111">
        <v>24</v>
      </c>
      <c r="E34" s="111">
        <v>143.916</v>
      </c>
      <c r="F34" s="111">
        <v>0</v>
      </c>
      <c r="G34" s="111">
        <v>0</v>
      </c>
      <c r="H34" s="111">
        <v>0</v>
      </c>
      <c r="I34" s="111">
        <v>0</v>
      </c>
      <c r="J34" s="111">
        <v>0</v>
      </c>
      <c r="K34" s="111">
        <v>0</v>
      </c>
      <c r="L34" s="111">
        <v>0</v>
      </c>
      <c r="M34" s="111">
        <v>0</v>
      </c>
    </row>
    <row r="35" spans="1:13" x14ac:dyDescent="0.2">
      <c r="A35" s="111">
        <v>91901</v>
      </c>
      <c r="B35" s="111">
        <v>2015</v>
      </c>
      <c r="C35" s="111">
        <v>5</v>
      </c>
      <c r="D35" s="111">
        <v>23</v>
      </c>
      <c r="E35" s="111">
        <v>139.29499999999999</v>
      </c>
      <c r="F35" s="111">
        <v>0</v>
      </c>
      <c r="G35" s="111">
        <v>0</v>
      </c>
      <c r="H35" s="111">
        <v>0</v>
      </c>
      <c r="I35" s="111">
        <v>0</v>
      </c>
      <c r="J35" s="111">
        <v>0</v>
      </c>
      <c r="K35" s="111">
        <v>0</v>
      </c>
      <c r="L35" s="111">
        <v>0</v>
      </c>
      <c r="M35" s="111">
        <v>0</v>
      </c>
    </row>
    <row r="36" spans="1:13" x14ac:dyDescent="0.2">
      <c r="A36" s="111">
        <v>91901</v>
      </c>
      <c r="B36" s="111">
        <v>2015</v>
      </c>
      <c r="C36" s="111">
        <v>6</v>
      </c>
      <c r="D36" s="111">
        <v>15</v>
      </c>
      <c r="E36" s="111">
        <v>104.669</v>
      </c>
      <c r="F36" s="111">
        <v>0</v>
      </c>
      <c r="G36" s="111">
        <v>0</v>
      </c>
      <c r="H36" s="111">
        <v>0</v>
      </c>
      <c r="I36" s="111">
        <v>0</v>
      </c>
      <c r="J36" s="111">
        <v>0</v>
      </c>
      <c r="K36" s="111">
        <v>0</v>
      </c>
      <c r="L36" s="111">
        <v>0</v>
      </c>
      <c r="M36" s="111">
        <v>0</v>
      </c>
    </row>
    <row r="37" spans="1:13" x14ac:dyDescent="0.2">
      <c r="A37" s="111">
        <v>91901</v>
      </c>
      <c r="B37" s="111">
        <v>2015</v>
      </c>
      <c r="C37" s="111">
        <v>7</v>
      </c>
      <c r="D37" s="111">
        <v>17</v>
      </c>
      <c r="E37" s="111">
        <v>98.051000000000002</v>
      </c>
      <c r="F37" s="111">
        <v>0</v>
      </c>
      <c r="G37" s="111">
        <v>0</v>
      </c>
      <c r="H37" s="111">
        <v>0</v>
      </c>
      <c r="I37" s="111">
        <v>0</v>
      </c>
      <c r="J37" s="111">
        <v>0</v>
      </c>
      <c r="K37" s="111">
        <v>0</v>
      </c>
      <c r="L37" s="111">
        <v>0</v>
      </c>
      <c r="M37" s="111">
        <v>0</v>
      </c>
    </row>
    <row r="38" spans="1:13" x14ac:dyDescent="0.2">
      <c r="A38" s="111">
        <v>91901</v>
      </c>
      <c r="B38" s="111">
        <v>2015</v>
      </c>
      <c r="C38" s="111">
        <v>8</v>
      </c>
      <c r="D38" s="111">
        <v>20</v>
      </c>
      <c r="E38" s="111">
        <v>140.42899999999997</v>
      </c>
      <c r="F38" s="111">
        <v>0</v>
      </c>
      <c r="G38" s="111">
        <v>0</v>
      </c>
      <c r="H38" s="111">
        <v>0</v>
      </c>
      <c r="I38" s="111">
        <v>0</v>
      </c>
      <c r="J38" s="111">
        <v>0</v>
      </c>
      <c r="K38" s="111">
        <v>0</v>
      </c>
      <c r="L38" s="111">
        <v>0</v>
      </c>
      <c r="M38" s="111">
        <v>0</v>
      </c>
    </row>
    <row r="39" spans="1:13" x14ac:dyDescent="0.2">
      <c r="A39" s="111">
        <v>91901</v>
      </c>
      <c r="B39" s="111">
        <v>2015</v>
      </c>
      <c r="C39" s="111">
        <v>9</v>
      </c>
      <c r="D39" s="111">
        <v>27</v>
      </c>
      <c r="E39" s="111">
        <v>181.40599999999998</v>
      </c>
      <c r="F39" s="111">
        <v>1</v>
      </c>
      <c r="G39" s="111">
        <v>1.93</v>
      </c>
      <c r="H39" s="111">
        <v>0</v>
      </c>
      <c r="I39" s="111">
        <v>0</v>
      </c>
      <c r="J39" s="111">
        <v>0</v>
      </c>
      <c r="K39" s="111">
        <v>0</v>
      </c>
      <c r="L39" s="111">
        <v>0</v>
      </c>
      <c r="M39" s="111">
        <v>0</v>
      </c>
    </row>
    <row r="40" spans="1:13" x14ac:dyDescent="0.2">
      <c r="A40" s="111">
        <v>91901</v>
      </c>
      <c r="B40" s="111">
        <v>2015</v>
      </c>
      <c r="C40" s="111">
        <v>10</v>
      </c>
      <c r="D40" s="111">
        <v>33</v>
      </c>
      <c r="E40" s="111">
        <v>225.3</v>
      </c>
      <c r="F40" s="111">
        <v>0</v>
      </c>
      <c r="G40" s="111">
        <v>0</v>
      </c>
      <c r="H40" s="111">
        <v>0</v>
      </c>
      <c r="I40" s="111">
        <v>0</v>
      </c>
      <c r="J40" s="111">
        <v>0</v>
      </c>
      <c r="K40" s="111">
        <v>0</v>
      </c>
      <c r="L40" s="111">
        <v>0</v>
      </c>
      <c r="M40" s="111">
        <v>0</v>
      </c>
    </row>
    <row r="41" spans="1:13" x14ac:dyDescent="0.2">
      <c r="A41" s="111">
        <v>91901</v>
      </c>
      <c r="B41" s="111">
        <v>2015</v>
      </c>
      <c r="C41" s="111">
        <v>11</v>
      </c>
      <c r="D41" s="111">
        <v>37</v>
      </c>
      <c r="E41" s="111">
        <v>262.49</v>
      </c>
      <c r="F41" s="111">
        <v>0</v>
      </c>
      <c r="G41" s="111">
        <v>0</v>
      </c>
      <c r="H41" s="111">
        <v>0</v>
      </c>
      <c r="I41" s="111">
        <v>0</v>
      </c>
      <c r="J41" s="111">
        <v>0</v>
      </c>
      <c r="K41" s="111">
        <v>0</v>
      </c>
      <c r="L41" s="111">
        <v>0</v>
      </c>
      <c r="M41" s="111">
        <v>0</v>
      </c>
    </row>
    <row r="42" spans="1:13" x14ac:dyDescent="0.2">
      <c r="A42" s="111">
        <v>91901</v>
      </c>
      <c r="B42" s="111">
        <v>2015</v>
      </c>
      <c r="C42" s="111">
        <v>12</v>
      </c>
      <c r="D42" s="111">
        <v>38</v>
      </c>
      <c r="E42" s="111">
        <v>322.80500000000006</v>
      </c>
      <c r="F42" s="111">
        <v>0</v>
      </c>
      <c r="G42" s="111">
        <v>0</v>
      </c>
      <c r="H42" s="111">
        <v>0</v>
      </c>
      <c r="I42" s="111">
        <v>0</v>
      </c>
      <c r="J42" s="111">
        <v>0</v>
      </c>
      <c r="K42" s="111">
        <v>0</v>
      </c>
      <c r="L42" s="111">
        <v>0</v>
      </c>
      <c r="M42" s="111">
        <v>0</v>
      </c>
    </row>
    <row r="43" spans="1:13" x14ac:dyDescent="0.2">
      <c r="A43" s="111">
        <v>91901</v>
      </c>
      <c r="B43" s="111">
        <v>2016</v>
      </c>
      <c r="C43" s="111">
        <v>1</v>
      </c>
      <c r="D43" s="111">
        <v>27</v>
      </c>
      <c r="E43" s="111">
        <v>200.37099999999998</v>
      </c>
      <c r="F43" s="111">
        <v>0</v>
      </c>
      <c r="G43" s="111">
        <v>0</v>
      </c>
      <c r="H43" s="111">
        <v>0</v>
      </c>
      <c r="I43" s="111">
        <v>0</v>
      </c>
      <c r="J43" s="111">
        <v>0</v>
      </c>
      <c r="K43" s="111">
        <v>0</v>
      </c>
      <c r="L43" s="111">
        <v>0</v>
      </c>
      <c r="M43" s="111">
        <v>0</v>
      </c>
    </row>
    <row r="44" spans="1:13" x14ac:dyDescent="0.2">
      <c r="A44" s="111">
        <v>91901</v>
      </c>
      <c r="B44" s="111">
        <v>2016</v>
      </c>
      <c r="C44" s="111">
        <v>2</v>
      </c>
      <c r="D44" s="111">
        <v>35</v>
      </c>
      <c r="E44" s="111">
        <v>242.16200000000006</v>
      </c>
      <c r="F44" s="111">
        <v>0</v>
      </c>
      <c r="G44" s="111">
        <v>0</v>
      </c>
      <c r="H44" s="111">
        <v>0</v>
      </c>
      <c r="I44" s="111">
        <v>0</v>
      </c>
      <c r="J44" s="111">
        <v>0</v>
      </c>
      <c r="K44" s="111">
        <v>0</v>
      </c>
      <c r="L44" s="111">
        <v>0</v>
      </c>
      <c r="M44" s="111">
        <v>0</v>
      </c>
    </row>
    <row r="45" spans="1:13" x14ac:dyDescent="0.2">
      <c r="A45" s="111">
        <v>91901</v>
      </c>
      <c r="B45" s="111">
        <v>2016</v>
      </c>
      <c r="C45" s="111">
        <v>3</v>
      </c>
      <c r="D45" s="111">
        <v>27</v>
      </c>
      <c r="E45" s="111">
        <v>189.91499999999999</v>
      </c>
      <c r="F45" s="111">
        <v>0</v>
      </c>
      <c r="G45" s="111">
        <v>0</v>
      </c>
      <c r="H45" s="111">
        <v>0</v>
      </c>
      <c r="I45" s="111">
        <v>0</v>
      </c>
      <c r="J45" s="111">
        <v>0</v>
      </c>
      <c r="K45" s="111">
        <v>0</v>
      </c>
      <c r="L45" s="111">
        <v>0</v>
      </c>
      <c r="M45" s="111">
        <v>0</v>
      </c>
    </row>
    <row r="46" spans="1:13" x14ac:dyDescent="0.2">
      <c r="A46" s="111">
        <v>91901</v>
      </c>
      <c r="B46" s="111">
        <v>2016</v>
      </c>
      <c r="C46" s="111">
        <v>4</v>
      </c>
      <c r="D46" s="111">
        <v>21</v>
      </c>
      <c r="E46" s="111">
        <v>142.16300000000001</v>
      </c>
      <c r="F46" s="111">
        <v>2</v>
      </c>
      <c r="G46" s="111">
        <v>29.396999999999998</v>
      </c>
      <c r="H46" s="111">
        <v>0</v>
      </c>
      <c r="I46" s="111">
        <v>0</v>
      </c>
      <c r="J46" s="111">
        <v>0</v>
      </c>
      <c r="K46" s="111">
        <v>0</v>
      </c>
      <c r="L46" s="111">
        <v>0</v>
      </c>
      <c r="M46" s="111">
        <v>0</v>
      </c>
    </row>
    <row r="47" spans="1:13" x14ac:dyDescent="0.2">
      <c r="A47" s="111">
        <v>91901</v>
      </c>
      <c r="B47" s="111">
        <v>2016</v>
      </c>
      <c r="C47" s="111">
        <v>5</v>
      </c>
      <c r="D47" s="111">
        <v>32</v>
      </c>
      <c r="E47" s="111">
        <v>233.36999999999998</v>
      </c>
      <c r="F47" s="111">
        <v>0</v>
      </c>
      <c r="G47" s="111">
        <v>0</v>
      </c>
      <c r="H47" s="111">
        <v>0</v>
      </c>
      <c r="I47" s="111">
        <v>0</v>
      </c>
      <c r="J47" s="111">
        <v>0</v>
      </c>
      <c r="K47" s="111">
        <v>0</v>
      </c>
      <c r="L47" s="111">
        <v>0</v>
      </c>
      <c r="M47" s="111">
        <v>0</v>
      </c>
    </row>
    <row r="48" spans="1:13" x14ac:dyDescent="0.2">
      <c r="A48" s="111">
        <v>91901</v>
      </c>
      <c r="B48" s="111">
        <v>2016</v>
      </c>
      <c r="C48" s="111">
        <v>6</v>
      </c>
      <c r="D48" s="111">
        <v>32</v>
      </c>
      <c r="E48" s="111">
        <v>174.11500000000001</v>
      </c>
      <c r="F48" s="111">
        <v>0</v>
      </c>
      <c r="G48" s="111">
        <v>0</v>
      </c>
      <c r="H48" s="111">
        <v>0</v>
      </c>
      <c r="I48" s="111">
        <v>0</v>
      </c>
      <c r="J48" s="111">
        <v>1</v>
      </c>
      <c r="K48" s="111">
        <v>10.385999999999999</v>
      </c>
      <c r="L48" s="111">
        <v>0</v>
      </c>
      <c r="M48" s="111">
        <v>0</v>
      </c>
    </row>
    <row r="49" spans="1:13" x14ac:dyDescent="0.2">
      <c r="A49" s="111">
        <v>91901</v>
      </c>
      <c r="B49" s="111">
        <v>2016</v>
      </c>
      <c r="C49" s="111">
        <v>7</v>
      </c>
      <c r="D49" s="111">
        <v>16</v>
      </c>
      <c r="E49" s="111">
        <v>119.97600000000001</v>
      </c>
      <c r="F49" s="111">
        <v>1</v>
      </c>
      <c r="G49" s="111">
        <v>12.826000000000001</v>
      </c>
      <c r="H49" s="111">
        <v>0</v>
      </c>
      <c r="I49" s="111">
        <v>0</v>
      </c>
      <c r="J49" s="111">
        <v>0</v>
      </c>
      <c r="K49" s="111">
        <v>0</v>
      </c>
      <c r="L49" s="111">
        <v>0</v>
      </c>
      <c r="M49" s="111">
        <v>0</v>
      </c>
    </row>
    <row r="50" spans="1:13" x14ac:dyDescent="0.2">
      <c r="A50" s="111">
        <v>91901</v>
      </c>
      <c r="B50" s="111">
        <v>2016</v>
      </c>
      <c r="C50" s="111">
        <v>8</v>
      </c>
      <c r="D50" s="111">
        <v>25</v>
      </c>
      <c r="E50" s="111">
        <v>162.09900000000005</v>
      </c>
      <c r="F50" s="111">
        <v>1</v>
      </c>
      <c r="G50" s="111">
        <v>62.738</v>
      </c>
      <c r="H50" s="111">
        <v>0</v>
      </c>
      <c r="I50" s="111">
        <v>0</v>
      </c>
      <c r="J50" s="111">
        <v>0</v>
      </c>
      <c r="K50" s="111">
        <v>0</v>
      </c>
      <c r="L50" s="111">
        <v>0</v>
      </c>
      <c r="M50" s="111">
        <v>0</v>
      </c>
    </row>
    <row r="51" spans="1:13" x14ac:dyDescent="0.2">
      <c r="A51" s="111">
        <v>91901</v>
      </c>
      <c r="B51" s="111">
        <v>2016</v>
      </c>
      <c r="C51" s="111">
        <v>9</v>
      </c>
      <c r="D51" s="111">
        <v>13</v>
      </c>
      <c r="E51" s="111">
        <v>91.850999999999999</v>
      </c>
      <c r="F51" s="111">
        <v>0</v>
      </c>
      <c r="G51" s="111">
        <v>0</v>
      </c>
      <c r="H51" s="111">
        <v>0</v>
      </c>
      <c r="I51" s="111">
        <v>0</v>
      </c>
      <c r="J51" s="111">
        <v>0</v>
      </c>
      <c r="K51" s="111">
        <v>0</v>
      </c>
      <c r="L51" s="111">
        <v>0</v>
      </c>
      <c r="M51" s="111">
        <v>0</v>
      </c>
    </row>
    <row r="52" spans="1:13" x14ac:dyDescent="0.2">
      <c r="A52" s="111">
        <v>91901</v>
      </c>
      <c r="B52" s="111">
        <v>2016</v>
      </c>
      <c r="C52" s="111">
        <v>10</v>
      </c>
      <c r="D52" s="111">
        <v>30</v>
      </c>
      <c r="E52" s="111">
        <v>211.11700000000002</v>
      </c>
      <c r="F52" s="111">
        <v>1</v>
      </c>
      <c r="G52" s="111">
        <v>11.657</v>
      </c>
      <c r="H52" s="111">
        <v>0</v>
      </c>
      <c r="I52" s="111">
        <v>0</v>
      </c>
      <c r="J52" s="111">
        <v>0</v>
      </c>
      <c r="K52" s="111">
        <v>0</v>
      </c>
      <c r="L52" s="111">
        <v>0</v>
      </c>
      <c r="M52" s="111">
        <v>0</v>
      </c>
    </row>
    <row r="53" spans="1:13" x14ac:dyDescent="0.2">
      <c r="A53" s="111">
        <v>91901</v>
      </c>
      <c r="B53" s="111">
        <v>2016</v>
      </c>
      <c r="C53" s="111">
        <v>11</v>
      </c>
      <c r="D53" s="111">
        <v>18</v>
      </c>
      <c r="E53" s="111">
        <v>141.26199999999997</v>
      </c>
      <c r="F53" s="111">
        <v>0</v>
      </c>
      <c r="G53" s="111">
        <v>0</v>
      </c>
      <c r="H53" s="111">
        <v>0</v>
      </c>
      <c r="I53" s="111">
        <v>0</v>
      </c>
      <c r="J53" s="111">
        <v>0</v>
      </c>
      <c r="K53" s="111">
        <v>0</v>
      </c>
      <c r="L53" s="111">
        <v>0</v>
      </c>
      <c r="M53" s="111">
        <v>0</v>
      </c>
    </row>
    <row r="54" spans="1:13" x14ac:dyDescent="0.2">
      <c r="A54" s="111">
        <v>91901</v>
      </c>
      <c r="B54" s="111">
        <v>2016</v>
      </c>
      <c r="C54" s="111">
        <v>12</v>
      </c>
      <c r="D54" s="111">
        <v>19</v>
      </c>
      <c r="E54" s="111">
        <v>134.17400000000001</v>
      </c>
      <c r="F54" s="111">
        <v>3</v>
      </c>
      <c r="G54" s="111">
        <v>25.683</v>
      </c>
      <c r="H54" s="111">
        <v>0</v>
      </c>
      <c r="I54" s="111">
        <v>0</v>
      </c>
      <c r="J54" s="111">
        <v>0</v>
      </c>
      <c r="K54" s="111">
        <v>0</v>
      </c>
      <c r="L54" s="111">
        <v>0</v>
      </c>
      <c r="M54" s="111">
        <v>0</v>
      </c>
    </row>
    <row r="55" spans="1:13" x14ac:dyDescent="0.2">
      <c r="A55" s="111">
        <v>91902</v>
      </c>
      <c r="B55" s="111">
        <v>2013</v>
      </c>
      <c r="C55" s="111">
        <v>1</v>
      </c>
      <c r="D55" s="111">
        <v>7</v>
      </c>
      <c r="E55" s="111">
        <v>24</v>
      </c>
      <c r="F55" s="111">
        <v>0</v>
      </c>
      <c r="G55" s="111">
        <v>0</v>
      </c>
      <c r="H55" s="111">
        <v>0</v>
      </c>
      <c r="I55" s="111">
        <v>0</v>
      </c>
      <c r="J55" s="111">
        <v>0</v>
      </c>
      <c r="K55" s="111">
        <v>0</v>
      </c>
      <c r="L55" s="111">
        <v>0</v>
      </c>
      <c r="M55" s="111">
        <v>0</v>
      </c>
    </row>
    <row r="56" spans="1:13" x14ac:dyDescent="0.2">
      <c r="A56" s="111">
        <v>91902</v>
      </c>
      <c r="B56" s="111">
        <v>2013</v>
      </c>
      <c r="C56" s="111">
        <v>2</v>
      </c>
      <c r="D56" s="111">
        <v>5</v>
      </c>
      <c r="E56" s="111">
        <v>26</v>
      </c>
      <c r="F56" s="111">
        <v>0</v>
      </c>
      <c r="G56" s="111">
        <v>0</v>
      </c>
      <c r="H56" s="111">
        <v>0</v>
      </c>
      <c r="I56" s="111">
        <v>0</v>
      </c>
      <c r="J56" s="111">
        <v>0</v>
      </c>
      <c r="K56" s="111">
        <v>0</v>
      </c>
      <c r="L56" s="111">
        <v>0</v>
      </c>
      <c r="M56" s="111">
        <v>0</v>
      </c>
    </row>
    <row r="57" spans="1:13" x14ac:dyDescent="0.2">
      <c r="A57" s="111">
        <v>91902</v>
      </c>
      <c r="B57" s="111">
        <v>2013</v>
      </c>
      <c r="C57" s="111">
        <v>3</v>
      </c>
      <c r="D57" s="111">
        <v>4</v>
      </c>
      <c r="E57" s="111">
        <v>20.815000000000001</v>
      </c>
      <c r="F57" s="111">
        <v>0</v>
      </c>
      <c r="G57" s="111">
        <v>0</v>
      </c>
      <c r="H57" s="111">
        <v>0</v>
      </c>
      <c r="I57" s="111">
        <v>0</v>
      </c>
      <c r="J57" s="111">
        <v>0</v>
      </c>
      <c r="K57" s="111">
        <v>0</v>
      </c>
      <c r="L57" s="111">
        <v>0</v>
      </c>
      <c r="M57" s="111">
        <v>0</v>
      </c>
    </row>
    <row r="58" spans="1:13" x14ac:dyDescent="0.2">
      <c r="A58" s="111">
        <v>91902</v>
      </c>
      <c r="B58" s="111">
        <v>2013</v>
      </c>
      <c r="C58" s="111">
        <v>4</v>
      </c>
      <c r="D58" s="111">
        <v>9</v>
      </c>
      <c r="E58" s="111">
        <v>48.67</v>
      </c>
      <c r="F58" s="111">
        <v>0</v>
      </c>
      <c r="G58" s="111">
        <v>0</v>
      </c>
      <c r="H58" s="111">
        <v>0</v>
      </c>
      <c r="I58" s="111">
        <v>0</v>
      </c>
      <c r="J58" s="111">
        <v>0</v>
      </c>
      <c r="K58" s="111">
        <v>0</v>
      </c>
      <c r="L58" s="111">
        <v>0</v>
      </c>
      <c r="M58" s="111">
        <v>0</v>
      </c>
    </row>
    <row r="59" spans="1:13" x14ac:dyDescent="0.2">
      <c r="A59" s="111">
        <v>91902</v>
      </c>
      <c r="B59" s="111">
        <v>2013</v>
      </c>
      <c r="C59" s="111">
        <v>5</v>
      </c>
      <c r="D59" s="111">
        <v>7</v>
      </c>
      <c r="E59" s="111">
        <v>32.101999999999997</v>
      </c>
      <c r="F59" s="111">
        <v>0</v>
      </c>
      <c r="G59" s="111">
        <v>0</v>
      </c>
      <c r="H59" s="111">
        <v>0</v>
      </c>
      <c r="I59" s="111">
        <v>0</v>
      </c>
      <c r="J59" s="111">
        <v>0</v>
      </c>
      <c r="K59" s="111">
        <v>0</v>
      </c>
      <c r="L59" s="111">
        <v>0</v>
      </c>
      <c r="M59" s="111">
        <v>0</v>
      </c>
    </row>
    <row r="60" spans="1:13" x14ac:dyDescent="0.2">
      <c r="A60" s="111">
        <v>91902</v>
      </c>
      <c r="B60" s="111">
        <v>2013</v>
      </c>
      <c r="C60" s="111">
        <v>6</v>
      </c>
      <c r="D60" s="111">
        <v>9</v>
      </c>
      <c r="E60" s="111">
        <v>48.358999999999995</v>
      </c>
      <c r="F60" s="111">
        <v>0</v>
      </c>
      <c r="G60" s="111">
        <v>0</v>
      </c>
      <c r="H60" s="111">
        <v>0</v>
      </c>
      <c r="I60" s="111">
        <v>0</v>
      </c>
      <c r="J60" s="111">
        <v>0</v>
      </c>
      <c r="K60" s="111">
        <v>0</v>
      </c>
      <c r="L60" s="111">
        <v>0</v>
      </c>
      <c r="M60" s="111">
        <v>0</v>
      </c>
    </row>
    <row r="61" spans="1:13" x14ac:dyDescent="0.2">
      <c r="A61" s="111">
        <v>91902</v>
      </c>
      <c r="B61" s="111">
        <v>2013</v>
      </c>
      <c r="C61" s="111">
        <v>7</v>
      </c>
      <c r="D61" s="111">
        <v>6</v>
      </c>
      <c r="E61" s="111">
        <v>28.388000000000002</v>
      </c>
      <c r="F61" s="111">
        <v>0</v>
      </c>
      <c r="G61" s="111">
        <v>0</v>
      </c>
      <c r="H61" s="111">
        <v>0</v>
      </c>
      <c r="I61" s="111">
        <v>0</v>
      </c>
      <c r="J61" s="111">
        <v>0</v>
      </c>
      <c r="K61" s="111">
        <v>0</v>
      </c>
      <c r="L61" s="111">
        <v>0</v>
      </c>
      <c r="M61" s="111">
        <v>0</v>
      </c>
    </row>
    <row r="62" spans="1:13" x14ac:dyDescent="0.2">
      <c r="A62" s="111">
        <v>91902</v>
      </c>
      <c r="B62" s="111">
        <v>2013</v>
      </c>
      <c r="C62" s="111">
        <v>8</v>
      </c>
      <c r="D62" s="111">
        <v>9</v>
      </c>
      <c r="E62" s="111">
        <v>43.231000000000002</v>
      </c>
      <c r="F62" s="111">
        <v>0</v>
      </c>
      <c r="G62" s="111">
        <v>0</v>
      </c>
      <c r="H62" s="111">
        <v>0</v>
      </c>
      <c r="I62" s="111">
        <v>0</v>
      </c>
      <c r="J62" s="111">
        <v>0</v>
      </c>
      <c r="K62" s="111">
        <v>0</v>
      </c>
      <c r="L62" s="111">
        <v>0</v>
      </c>
      <c r="M62" s="111">
        <v>0</v>
      </c>
    </row>
    <row r="63" spans="1:13" x14ac:dyDescent="0.2">
      <c r="A63" s="111">
        <v>91902</v>
      </c>
      <c r="B63" s="111">
        <v>2013</v>
      </c>
      <c r="C63" s="111">
        <v>9</v>
      </c>
      <c r="D63" s="111">
        <v>6</v>
      </c>
      <c r="E63" s="111">
        <v>31.100999999999996</v>
      </c>
      <c r="F63" s="111">
        <v>0</v>
      </c>
      <c r="G63" s="111">
        <v>0</v>
      </c>
      <c r="H63" s="111">
        <v>0</v>
      </c>
      <c r="I63" s="111">
        <v>0</v>
      </c>
      <c r="J63" s="111">
        <v>0</v>
      </c>
      <c r="K63" s="111">
        <v>0</v>
      </c>
      <c r="L63" s="111">
        <v>0</v>
      </c>
      <c r="M63" s="111">
        <v>0</v>
      </c>
    </row>
    <row r="64" spans="1:13" x14ac:dyDescent="0.2">
      <c r="A64" s="111">
        <v>91902</v>
      </c>
      <c r="B64" s="111">
        <v>2013</v>
      </c>
      <c r="C64" s="111">
        <v>10</v>
      </c>
      <c r="D64" s="111">
        <v>6</v>
      </c>
      <c r="E64" s="111">
        <v>38.234999999999999</v>
      </c>
      <c r="F64" s="111">
        <v>0</v>
      </c>
      <c r="G64" s="111">
        <v>0</v>
      </c>
      <c r="H64" s="111">
        <v>0</v>
      </c>
      <c r="I64" s="111">
        <v>0</v>
      </c>
      <c r="J64" s="111">
        <v>0</v>
      </c>
      <c r="K64" s="111">
        <v>0</v>
      </c>
      <c r="L64" s="111">
        <v>0</v>
      </c>
      <c r="M64" s="111">
        <v>0</v>
      </c>
    </row>
    <row r="65" spans="1:13" x14ac:dyDescent="0.2">
      <c r="A65" s="111">
        <v>91902</v>
      </c>
      <c r="B65" s="111">
        <v>2013</v>
      </c>
      <c r="C65" s="111">
        <v>11</v>
      </c>
      <c r="D65" s="111">
        <v>8</v>
      </c>
      <c r="E65" s="111">
        <v>40.688000000000002</v>
      </c>
      <c r="F65" s="111">
        <v>0</v>
      </c>
      <c r="G65" s="111">
        <v>0</v>
      </c>
      <c r="H65" s="111">
        <v>0</v>
      </c>
      <c r="I65" s="111">
        <v>0</v>
      </c>
      <c r="J65" s="111">
        <v>0</v>
      </c>
      <c r="K65" s="111">
        <v>0</v>
      </c>
      <c r="L65" s="111">
        <v>0</v>
      </c>
      <c r="M65" s="111">
        <v>0</v>
      </c>
    </row>
    <row r="66" spans="1:13" x14ac:dyDescent="0.2">
      <c r="A66" s="111">
        <v>91902</v>
      </c>
      <c r="B66" s="111">
        <v>2013</v>
      </c>
      <c r="C66" s="111">
        <v>12</v>
      </c>
      <c r="D66" s="111">
        <v>19</v>
      </c>
      <c r="E66" s="111">
        <v>91.79</v>
      </c>
      <c r="F66" s="111">
        <v>0</v>
      </c>
      <c r="G66" s="111">
        <v>0</v>
      </c>
      <c r="H66" s="111">
        <v>0</v>
      </c>
      <c r="I66" s="111">
        <v>0</v>
      </c>
      <c r="J66" s="111">
        <v>0</v>
      </c>
      <c r="K66" s="111">
        <v>0</v>
      </c>
      <c r="L66" s="111">
        <v>0</v>
      </c>
      <c r="M66" s="111">
        <v>0</v>
      </c>
    </row>
    <row r="67" spans="1:13" x14ac:dyDescent="0.2">
      <c r="A67" s="111">
        <v>91902</v>
      </c>
      <c r="B67" s="111">
        <v>2014</v>
      </c>
      <c r="C67" s="111">
        <v>1</v>
      </c>
      <c r="D67" s="111">
        <v>12</v>
      </c>
      <c r="E67" s="111">
        <v>83.286999999999992</v>
      </c>
      <c r="F67" s="111">
        <v>0</v>
      </c>
      <c r="G67" s="111">
        <v>0</v>
      </c>
      <c r="H67" s="111">
        <v>0</v>
      </c>
      <c r="I67" s="111">
        <v>0</v>
      </c>
      <c r="J67" s="111">
        <v>0</v>
      </c>
      <c r="K67" s="111">
        <v>0</v>
      </c>
      <c r="L67" s="111">
        <v>0</v>
      </c>
      <c r="M67" s="111">
        <v>0</v>
      </c>
    </row>
    <row r="68" spans="1:13" x14ac:dyDescent="0.2">
      <c r="A68" s="111">
        <v>91902</v>
      </c>
      <c r="B68" s="111">
        <v>2014</v>
      </c>
      <c r="C68" s="111">
        <v>2</v>
      </c>
      <c r="D68" s="111">
        <v>15</v>
      </c>
      <c r="E68" s="111">
        <v>79.376999999999995</v>
      </c>
      <c r="F68" s="111">
        <v>0</v>
      </c>
      <c r="G68" s="111">
        <v>0</v>
      </c>
      <c r="H68" s="111">
        <v>0</v>
      </c>
      <c r="I68" s="111">
        <v>0</v>
      </c>
      <c r="J68" s="111">
        <v>0</v>
      </c>
      <c r="K68" s="111">
        <v>0</v>
      </c>
      <c r="L68" s="111">
        <v>0</v>
      </c>
      <c r="M68" s="111">
        <v>0</v>
      </c>
    </row>
    <row r="69" spans="1:13" x14ac:dyDescent="0.2">
      <c r="A69" s="111">
        <v>91902</v>
      </c>
      <c r="B69" s="111">
        <v>2014</v>
      </c>
      <c r="C69" s="111">
        <v>3</v>
      </c>
      <c r="D69" s="111">
        <v>12</v>
      </c>
      <c r="E69" s="111">
        <v>59.294999999999995</v>
      </c>
      <c r="F69" s="111">
        <v>0</v>
      </c>
      <c r="G69" s="111">
        <v>0</v>
      </c>
      <c r="H69" s="111">
        <v>0</v>
      </c>
      <c r="I69" s="111">
        <v>0</v>
      </c>
      <c r="J69" s="111">
        <v>0</v>
      </c>
      <c r="K69" s="111">
        <v>0</v>
      </c>
      <c r="L69" s="111">
        <v>0</v>
      </c>
      <c r="M69" s="111">
        <v>0</v>
      </c>
    </row>
    <row r="70" spans="1:13" x14ac:dyDescent="0.2">
      <c r="A70" s="111">
        <v>91902</v>
      </c>
      <c r="B70" s="111">
        <v>2014</v>
      </c>
      <c r="C70" s="111">
        <v>4</v>
      </c>
      <c r="D70" s="111">
        <v>11</v>
      </c>
      <c r="E70" s="111">
        <v>53.736999999999995</v>
      </c>
      <c r="F70" s="111">
        <v>0</v>
      </c>
      <c r="G70" s="111">
        <v>0</v>
      </c>
      <c r="H70" s="111">
        <v>0</v>
      </c>
      <c r="I70" s="111">
        <v>0</v>
      </c>
      <c r="J70" s="111">
        <v>0</v>
      </c>
      <c r="K70" s="111">
        <v>0</v>
      </c>
      <c r="L70" s="111">
        <v>0</v>
      </c>
      <c r="M70" s="111">
        <v>0</v>
      </c>
    </row>
    <row r="71" spans="1:13" x14ac:dyDescent="0.2">
      <c r="A71" s="111">
        <v>91902</v>
      </c>
      <c r="B71" s="111">
        <v>2014</v>
      </c>
      <c r="C71" s="111">
        <v>5</v>
      </c>
      <c r="D71" s="111">
        <v>22</v>
      </c>
      <c r="E71" s="111">
        <v>114.16900000000001</v>
      </c>
      <c r="F71" s="111">
        <v>0</v>
      </c>
      <c r="G71" s="111">
        <v>0</v>
      </c>
      <c r="H71" s="111">
        <v>0</v>
      </c>
      <c r="I71" s="111">
        <v>0</v>
      </c>
      <c r="J71" s="111">
        <v>0</v>
      </c>
      <c r="K71" s="111">
        <v>0</v>
      </c>
      <c r="L71" s="111">
        <v>0</v>
      </c>
      <c r="M71" s="111">
        <v>0</v>
      </c>
    </row>
    <row r="72" spans="1:13" x14ac:dyDescent="0.2">
      <c r="A72" s="111">
        <v>91902</v>
      </c>
      <c r="B72" s="111">
        <v>2014</v>
      </c>
      <c r="C72" s="111">
        <v>6</v>
      </c>
      <c r="D72" s="111">
        <v>8</v>
      </c>
      <c r="E72" s="111">
        <v>34.942999999999998</v>
      </c>
      <c r="F72" s="111">
        <v>0</v>
      </c>
      <c r="G72" s="111">
        <v>0</v>
      </c>
      <c r="H72" s="111">
        <v>0</v>
      </c>
      <c r="I72" s="111">
        <v>0</v>
      </c>
      <c r="J72" s="111">
        <v>0</v>
      </c>
      <c r="K72" s="111">
        <v>0</v>
      </c>
      <c r="L72" s="111">
        <v>0</v>
      </c>
      <c r="M72" s="111">
        <v>0</v>
      </c>
    </row>
    <row r="73" spans="1:13" x14ac:dyDescent="0.2">
      <c r="A73" s="111">
        <v>91902</v>
      </c>
      <c r="B73" s="111">
        <v>2014</v>
      </c>
      <c r="C73" s="111">
        <v>7</v>
      </c>
      <c r="D73" s="111">
        <v>11</v>
      </c>
      <c r="E73" s="111">
        <v>65.591999999999999</v>
      </c>
      <c r="F73" s="111">
        <v>0</v>
      </c>
      <c r="G73" s="111">
        <v>0</v>
      </c>
      <c r="H73" s="111">
        <v>0</v>
      </c>
      <c r="I73" s="111">
        <v>0</v>
      </c>
      <c r="J73" s="111">
        <v>0</v>
      </c>
      <c r="K73" s="111">
        <v>0</v>
      </c>
      <c r="L73" s="111">
        <v>0</v>
      </c>
      <c r="M73" s="111">
        <v>0</v>
      </c>
    </row>
    <row r="74" spans="1:13" x14ac:dyDescent="0.2">
      <c r="A74" s="111">
        <v>91902</v>
      </c>
      <c r="B74" s="111">
        <v>2014</v>
      </c>
      <c r="C74" s="111">
        <v>8</v>
      </c>
      <c r="D74" s="111">
        <v>14</v>
      </c>
      <c r="E74" s="111">
        <v>81.103000000000023</v>
      </c>
      <c r="F74" s="111">
        <v>0</v>
      </c>
      <c r="G74" s="111">
        <v>0</v>
      </c>
      <c r="H74" s="111">
        <v>0</v>
      </c>
      <c r="I74" s="111">
        <v>0</v>
      </c>
      <c r="J74" s="111">
        <v>0</v>
      </c>
      <c r="K74" s="111">
        <v>0</v>
      </c>
      <c r="L74" s="111">
        <v>0</v>
      </c>
      <c r="M74" s="111">
        <v>0</v>
      </c>
    </row>
    <row r="75" spans="1:13" x14ac:dyDescent="0.2">
      <c r="A75" s="111">
        <v>91902</v>
      </c>
      <c r="B75" s="111">
        <v>2014</v>
      </c>
      <c r="C75" s="111">
        <v>9</v>
      </c>
      <c r="D75" s="111">
        <v>21</v>
      </c>
      <c r="E75" s="111">
        <v>112.09799999999998</v>
      </c>
      <c r="F75" s="111">
        <v>0</v>
      </c>
      <c r="G75" s="111">
        <v>0</v>
      </c>
      <c r="H75" s="111">
        <v>0</v>
      </c>
      <c r="I75" s="111">
        <v>0</v>
      </c>
      <c r="J75" s="111">
        <v>0</v>
      </c>
      <c r="K75" s="111">
        <v>0</v>
      </c>
      <c r="L75" s="111">
        <v>0</v>
      </c>
      <c r="M75" s="111">
        <v>0</v>
      </c>
    </row>
    <row r="76" spans="1:13" x14ac:dyDescent="0.2">
      <c r="A76" s="111">
        <v>91902</v>
      </c>
      <c r="B76" s="111">
        <v>2014</v>
      </c>
      <c r="C76" s="111">
        <v>10</v>
      </c>
      <c r="D76" s="111">
        <v>19</v>
      </c>
      <c r="E76" s="111">
        <v>99.986000000000018</v>
      </c>
      <c r="F76" s="111">
        <v>0</v>
      </c>
      <c r="G76" s="111">
        <v>0</v>
      </c>
      <c r="H76" s="111">
        <v>0</v>
      </c>
      <c r="I76" s="111">
        <v>0</v>
      </c>
      <c r="J76" s="111">
        <v>0</v>
      </c>
      <c r="K76" s="111">
        <v>0</v>
      </c>
      <c r="L76" s="111">
        <v>0</v>
      </c>
      <c r="M76" s="111">
        <v>0</v>
      </c>
    </row>
    <row r="77" spans="1:13" x14ac:dyDescent="0.2">
      <c r="A77" s="111">
        <v>91902</v>
      </c>
      <c r="B77" s="111">
        <v>2014</v>
      </c>
      <c r="C77" s="111">
        <v>11</v>
      </c>
      <c r="D77" s="111">
        <v>11</v>
      </c>
      <c r="E77" s="111">
        <v>62.079999999999991</v>
      </c>
      <c r="F77" s="111">
        <v>0</v>
      </c>
      <c r="G77" s="111">
        <v>0</v>
      </c>
      <c r="H77" s="111">
        <v>0</v>
      </c>
      <c r="I77" s="111">
        <v>0</v>
      </c>
      <c r="J77" s="111">
        <v>0</v>
      </c>
      <c r="K77" s="111">
        <v>0</v>
      </c>
      <c r="L77" s="111">
        <v>0</v>
      </c>
      <c r="M77" s="111">
        <v>0</v>
      </c>
    </row>
    <row r="78" spans="1:13" x14ac:dyDescent="0.2">
      <c r="A78" s="111">
        <v>91902</v>
      </c>
      <c r="B78" s="111">
        <v>2014</v>
      </c>
      <c r="C78" s="111">
        <v>12</v>
      </c>
      <c r="D78" s="111">
        <v>12</v>
      </c>
      <c r="E78" s="111">
        <v>54.917999999999999</v>
      </c>
      <c r="F78" s="111">
        <v>0</v>
      </c>
      <c r="G78" s="111">
        <v>0</v>
      </c>
      <c r="H78" s="111">
        <v>0</v>
      </c>
      <c r="I78" s="111">
        <v>0</v>
      </c>
      <c r="J78" s="111">
        <v>0</v>
      </c>
      <c r="K78" s="111">
        <v>0</v>
      </c>
      <c r="L78" s="111">
        <v>0</v>
      </c>
      <c r="M78" s="111">
        <v>0</v>
      </c>
    </row>
    <row r="79" spans="1:13" x14ac:dyDescent="0.2">
      <c r="A79" s="111">
        <v>91902</v>
      </c>
      <c r="B79" s="111">
        <v>2015</v>
      </c>
      <c r="C79" s="111">
        <v>1</v>
      </c>
      <c r="D79" s="111">
        <v>20</v>
      </c>
      <c r="E79" s="111">
        <v>108.34599999999999</v>
      </c>
      <c r="F79" s="111">
        <v>0</v>
      </c>
      <c r="G79" s="111">
        <v>0</v>
      </c>
      <c r="H79" s="111">
        <v>0</v>
      </c>
      <c r="I79" s="111">
        <v>0</v>
      </c>
      <c r="J79" s="111">
        <v>0</v>
      </c>
      <c r="K79" s="111">
        <v>0</v>
      </c>
      <c r="L79" s="111">
        <v>0</v>
      </c>
      <c r="M79" s="111">
        <v>0</v>
      </c>
    </row>
    <row r="80" spans="1:13" x14ac:dyDescent="0.2">
      <c r="A80" s="111">
        <v>91902</v>
      </c>
      <c r="B80" s="111">
        <v>2015</v>
      </c>
      <c r="C80" s="111">
        <v>2</v>
      </c>
      <c r="D80" s="111">
        <v>24</v>
      </c>
      <c r="E80" s="111">
        <v>128.71099999999998</v>
      </c>
      <c r="F80" s="111">
        <v>0</v>
      </c>
      <c r="G80" s="111">
        <v>0</v>
      </c>
      <c r="H80" s="111">
        <v>0</v>
      </c>
      <c r="I80" s="111">
        <v>0</v>
      </c>
      <c r="J80" s="111">
        <v>0</v>
      </c>
      <c r="K80" s="111">
        <v>0</v>
      </c>
      <c r="L80" s="111">
        <v>0</v>
      </c>
      <c r="M80" s="111">
        <v>0</v>
      </c>
    </row>
    <row r="81" spans="1:13" x14ac:dyDescent="0.2">
      <c r="A81" s="111">
        <v>91902</v>
      </c>
      <c r="B81" s="111">
        <v>2015</v>
      </c>
      <c r="C81" s="111">
        <v>3</v>
      </c>
      <c r="D81" s="111">
        <v>20</v>
      </c>
      <c r="E81" s="111">
        <v>111.78700000000001</v>
      </c>
      <c r="F81" s="111">
        <v>1</v>
      </c>
      <c r="G81" s="111">
        <v>6.5650000000000004</v>
      </c>
      <c r="H81" s="111">
        <v>0</v>
      </c>
      <c r="I81" s="111">
        <v>0</v>
      </c>
      <c r="J81" s="111">
        <v>0</v>
      </c>
      <c r="K81" s="111">
        <v>0</v>
      </c>
      <c r="L81" s="111">
        <v>0</v>
      </c>
      <c r="M81" s="111">
        <v>0</v>
      </c>
    </row>
    <row r="82" spans="1:13" x14ac:dyDescent="0.2">
      <c r="A82" s="111">
        <v>91902</v>
      </c>
      <c r="B82" s="111">
        <v>2015</v>
      </c>
      <c r="C82" s="111">
        <v>4</v>
      </c>
      <c r="D82" s="111">
        <v>24</v>
      </c>
      <c r="E82" s="111">
        <v>126.90200000000003</v>
      </c>
      <c r="F82" s="111">
        <v>0</v>
      </c>
      <c r="G82" s="111">
        <v>0</v>
      </c>
      <c r="H82" s="111">
        <v>0</v>
      </c>
      <c r="I82" s="111">
        <v>0</v>
      </c>
      <c r="J82" s="111">
        <v>0</v>
      </c>
      <c r="K82" s="111">
        <v>0</v>
      </c>
      <c r="L82" s="111">
        <v>0</v>
      </c>
      <c r="M82" s="111">
        <v>0</v>
      </c>
    </row>
    <row r="83" spans="1:13" x14ac:dyDescent="0.2">
      <c r="A83" s="111">
        <v>91902</v>
      </c>
      <c r="B83" s="111">
        <v>2015</v>
      </c>
      <c r="C83" s="111">
        <v>5</v>
      </c>
      <c r="D83" s="111">
        <v>19</v>
      </c>
      <c r="E83" s="111">
        <v>110.13200000000002</v>
      </c>
      <c r="F83" s="111">
        <v>0</v>
      </c>
      <c r="G83" s="111">
        <v>0</v>
      </c>
      <c r="H83" s="111">
        <v>0</v>
      </c>
      <c r="I83" s="111">
        <v>0</v>
      </c>
      <c r="J83" s="111">
        <v>0</v>
      </c>
      <c r="K83" s="111">
        <v>0</v>
      </c>
      <c r="L83" s="111">
        <v>0</v>
      </c>
      <c r="M83" s="111">
        <v>0</v>
      </c>
    </row>
    <row r="84" spans="1:13" x14ac:dyDescent="0.2">
      <c r="A84" s="111">
        <v>91902</v>
      </c>
      <c r="B84" s="111">
        <v>2015</v>
      </c>
      <c r="C84" s="111">
        <v>6</v>
      </c>
      <c r="D84" s="111">
        <v>21</v>
      </c>
      <c r="E84" s="111">
        <v>121.10599999999997</v>
      </c>
      <c r="F84" s="111">
        <v>0</v>
      </c>
      <c r="G84" s="111">
        <v>0</v>
      </c>
      <c r="H84" s="111">
        <v>0</v>
      </c>
      <c r="I84" s="111">
        <v>0</v>
      </c>
      <c r="J84" s="111">
        <v>0</v>
      </c>
      <c r="K84" s="111">
        <v>0</v>
      </c>
      <c r="L84" s="111">
        <v>0</v>
      </c>
      <c r="M84" s="111">
        <v>0</v>
      </c>
    </row>
    <row r="85" spans="1:13" x14ac:dyDescent="0.2">
      <c r="A85" s="111">
        <v>91902</v>
      </c>
      <c r="B85" s="111">
        <v>2015</v>
      </c>
      <c r="C85" s="111">
        <v>7</v>
      </c>
      <c r="D85" s="111">
        <v>28</v>
      </c>
      <c r="E85" s="111">
        <v>165.58199999999994</v>
      </c>
      <c r="F85" s="111">
        <v>0</v>
      </c>
      <c r="G85" s="111">
        <v>0</v>
      </c>
      <c r="H85" s="111">
        <v>0</v>
      </c>
      <c r="I85" s="111">
        <v>0</v>
      </c>
      <c r="J85" s="111">
        <v>0</v>
      </c>
      <c r="K85" s="111">
        <v>0</v>
      </c>
      <c r="L85" s="111">
        <v>0</v>
      </c>
      <c r="M85" s="111">
        <v>0</v>
      </c>
    </row>
    <row r="86" spans="1:13" x14ac:dyDescent="0.2">
      <c r="A86" s="111">
        <v>91902</v>
      </c>
      <c r="B86" s="111">
        <v>2015</v>
      </c>
      <c r="C86" s="111">
        <v>8</v>
      </c>
      <c r="D86" s="111">
        <v>23</v>
      </c>
      <c r="E86" s="111">
        <v>143.77100000000002</v>
      </c>
      <c r="F86" s="111">
        <v>1</v>
      </c>
      <c r="G86" s="111">
        <v>11.092000000000001</v>
      </c>
      <c r="H86" s="111">
        <v>0</v>
      </c>
      <c r="I86" s="111">
        <v>0</v>
      </c>
      <c r="J86" s="111">
        <v>0</v>
      </c>
      <c r="K86" s="111">
        <v>0</v>
      </c>
      <c r="L86" s="111">
        <v>0</v>
      </c>
      <c r="M86" s="111">
        <v>0</v>
      </c>
    </row>
    <row r="87" spans="1:13" x14ac:dyDescent="0.2">
      <c r="A87" s="111">
        <v>91902</v>
      </c>
      <c r="B87" s="111">
        <v>2015</v>
      </c>
      <c r="C87" s="111">
        <v>9</v>
      </c>
      <c r="D87" s="111">
        <v>23</v>
      </c>
      <c r="E87" s="111">
        <v>110.78599999999999</v>
      </c>
      <c r="F87" s="111">
        <v>0</v>
      </c>
      <c r="G87" s="111">
        <v>0</v>
      </c>
      <c r="H87" s="111">
        <v>0</v>
      </c>
      <c r="I87" s="111">
        <v>0</v>
      </c>
      <c r="J87" s="111">
        <v>0</v>
      </c>
      <c r="K87" s="111">
        <v>0</v>
      </c>
      <c r="L87" s="111">
        <v>0</v>
      </c>
      <c r="M87" s="111">
        <v>0</v>
      </c>
    </row>
    <row r="88" spans="1:13" x14ac:dyDescent="0.2">
      <c r="A88" s="111">
        <v>91902</v>
      </c>
      <c r="B88" s="111">
        <v>2015</v>
      </c>
      <c r="C88" s="111">
        <v>10</v>
      </c>
      <c r="D88" s="111">
        <v>16</v>
      </c>
      <c r="E88" s="111">
        <v>91.100999999999985</v>
      </c>
      <c r="F88" s="111">
        <v>0</v>
      </c>
      <c r="G88" s="111">
        <v>0</v>
      </c>
      <c r="H88" s="111">
        <v>0</v>
      </c>
      <c r="I88" s="111">
        <v>0</v>
      </c>
      <c r="J88" s="111">
        <v>0</v>
      </c>
      <c r="K88" s="111">
        <v>0</v>
      </c>
      <c r="L88" s="111">
        <v>0</v>
      </c>
      <c r="M88" s="111">
        <v>0</v>
      </c>
    </row>
    <row r="89" spans="1:13" x14ac:dyDescent="0.2">
      <c r="A89" s="111">
        <v>91902</v>
      </c>
      <c r="B89" s="111">
        <v>2015</v>
      </c>
      <c r="C89" s="111">
        <v>11</v>
      </c>
      <c r="D89" s="111">
        <v>28</v>
      </c>
      <c r="E89" s="111">
        <v>179.196</v>
      </c>
      <c r="F89" s="111">
        <v>0</v>
      </c>
      <c r="G89" s="111">
        <v>0</v>
      </c>
      <c r="H89" s="111">
        <v>0</v>
      </c>
      <c r="I89" s="111">
        <v>0</v>
      </c>
      <c r="J89" s="111">
        <v>0</v>
      </c>
      <c r="K89" s="111">
        <v>0</v>
      </c>
      <c r="L89" s="111">
        <v>0</v>
      </c>
      <c r="M89" s="111">
        <v>0</v>
      </c>
    </row>
    <row r="90" spans="1:13" x14ac:dyDescent="0.2">
      <c r="A90" s="111">
        <v>91902</v>
      </c>
      <c r="B90" s="111">
        <v>2015</v>
      </c>
      <c r="C90" s="111">
        <v>12</v>
      </c>
      <c r="D90" s="111">
        <v>37</v>
      </c>
      <c r="E90" s="111">
        <v>237.06100000000006</v>
      </c>
      <c r="F90" s="111">
        <v>0</v>
      </c>
      <c r="G90" s="111">
        <v>0</v>
      </c>
      <c r="H90" s="111">
        <v>0</v>
      </c>
      <c r="I90" s="111">
        <v>0</v>
      </c>
      <c r="J90" s="111">
        <v>0</v>
      </c>
      <c r="K90" s="111">
        <v>0</v>
      </c>
      <c r="L90" s="111">
        <v>0</v>
      </c>
      <c r="M90" s="111">
        <v>0</v>
      </c>
    </row>
    <row r="91" spans="1:13" x14ac:dyDescent="0.2">
      <c r="A91" s="111">
        <v>91902</v>
      </c>
      <c r="B91" s="111">
        <v>2016</v>
      </c>
      <c r="C91" s="111">
        <v>1</v>
      </c>
      <c r="D91" s="111">
        <v>30</v>
      </c>
      <c r="E91" s="111">
        <v>174.26900000000003</v>
      </c>
      <c r="F91" s="111">
        <v>0</v>
      </c>
      <c r="G91" s="111">
        <v>0</v>
      </c>
      <c r="H91" s="111">
        <v>0</v>
      </c>
      <c r="I91" s="111">
        <v>0</v>
      </c>
      <c r="J91" s="111">
        <v>0</v>
      </c>
      <c r="K91" s="111">
        <v>0</v>
      </c>
      <c r="L91" s="111">
        <v>0</v>
      </c>
      <c r="M91" s="111">
        <v>0</v>
      </c>
    </row>
    <row r="92" spans="1:13" x14ac:dyDescent="0.2">
      <c r="A92" s="111">
        <v>91902</v>
      </c>
      <c r="B92" s="111">
        <v>2016</v>
      </c>
      <c r="C92" s="111">
        <v>2</v>
      </c>
      <c r="D92" s="111">
        <v>34</v>
      </c>
      <c r="E92" s="111">
        <v>199.67400000000006</v>
      </c>
      <c r="F92" s="111">
        <v>0</v>
      </c>
      <c r="G92" s="111">
        <v>0</v>
      </c>
      <c r="H92" s="111">
        <v>0</v>
      </c>
      <c r="I92" s="111">
        <v>0</v>
      </c>
      <c r="J92" s="111">
        <v>0</v>
      </c>
      <c r="K92" s="111">
        <v>0</v>
      </c>
      <c r="L92" s="111">
        <v>0</v>
      </c>
      <c r="M92" s="111">
        <v>0</v>
      </c>
    </row>
    <row r="93" spans="1:13" x14ac:dyDescent="0.2">
      <c r="A93" s="111">
        <v>91902</v>
      </c>
      <c r="B93" s="111">
        <v>2016</v>
      </c>
      <c r="C93" s="111">
        <v>3</v>
      </c>
      <c r="D93" s="111">
        <v>35</v>
      </c>
      <c r="E93" s="111">
        <v>224.15800000000004</v>
      </c>
      <c r="F93" s="111">
        <v>0</v>
      </c>
      <c r="G93" s="111">
        <v>0</v>
      </c>
      <c r="H93" s="111">
        <v>0</v>
      </c>
      <c r="I93" s="111">
        <v>0</v>
      </c>
      <c r="J93" s="111">
        <v>0</v>
      </c>
      <c r="K93" s="111">
        <v>0</v>
      </c>
      <c r="L93" s="111">
        <v>0</v>
      </c>
      <c r="M93" s="111">
        <v>0</v>
      </c>
    </row>
    <row r="94" spans="1:13" x14ac:dyDescent="0.2">
      <c r="A94" s="111">
        <v>91902</v>
      </c>
      <c r="B94" s="111">
        <v>2016</v>
      </c>
      <c r="C94" s="111">
        <v>4</v>
      </c>
      <c r="D94" s="111">
        <v>28</v>
      </c>
      <c r="E94" s="111">
        <v>172.61099999999999</v>
      </c>
      <c r="F94" s="111">
        <v>0</v>
      </c>
      <c r="G94" s="111">
        <v>0</v>
      </c>
      <c r="H94" s="111">
        <v>0</v>
      </c>
      <c r="I94" s="111">
        <v>0</v>
      </c>
      <c r="J94" s="111">
        <v>0</v>
      </c>
      <c r="K94" s="111">
        <v>0</v>
      </c>
      <c r="L94" s="111">
        <v>0</v>
      </c>
      <c r="M94" s="111">
        <v>0</v>
      </c>
    </row>
    <row r="95" spans="1:13" x14ac:dyDescent="0.2">
      <c r="A95" s="111">
        <v>91902</v>
      </c>
      <c r="B95" s="111">
        <v>2016</v>
      </c>
      <c r="C95" s="111">
        <v>5</v>
      </c>
      <c r="D95" s="111">
        <v>24</v>
      </c>
      <c r="E95" s="111">
        <v>139.291</v>
      </c>
      <c r="F95" s="111">
        <v>0</v>
      </c>
      <c r="G95" s="111">
        <v>0</v>
      </c>
      <c r="H95" s="111">
        <v>0</v>
      </c>
      <c r="I95" s="111">
        <v>0</v>
      </c>
      <c r="J95" s="111">
        <v>0</v>
      </c>
      <c r="K95" s="111">
        <v>0</v>
      </c>
      <c r="L95" s="111">
        <v>0</v>
      </c>
      <c r="M95" s="111">
        <v>0</v>
      </c>
    </row>
    <row r="96" spans="1:13" x14ac:dyDescent="0.2">
      <c r="A96" s="111">
        <v>91902</v>
      </c>
      <c r="B96" s="111">
        <v>2016</v>
      </c>
      <c r="C96" s="111">
        <v>6</v>
      </c>
      <c r="D96" s="111">
        <v>30</v>
      </c>
      <c r="E96" s="111">
        <v>190.08000000000004</v>
      </c>
      <c r="F96" s="111">
        <v>0</v>
      </c>
      <c r="G96" s="111">
        <v>0</v>
      </c>
      <c r="H96" s="111">
        <v>0</v>
      </c>
      <c r="I96" s="111">
        <v>0</v>
      </c>
      <c r="J96" s="111">
        <v>0</v>
      </c>
      <c r="K96" s="111">
        <v>0</v>
      </c>
      <c r="L96" s="111">
        <v>0</v>
      </c>
      <c r="M96" s="111">
        <v>0</v>
      </c>
    </row>
    <row r="97" spans="1:13" x14ac:dyDescent="0.2">
      <c r="A97" s="111">
        <v>91902</v>
      </c>
      <c r="B97" s="111">
        <v>2016</v>
      </c>
      <c r="C97" s="111">
        <v>7</v>
      </c>
      <c r="D97" s="111">
        <v>18</v>
      </c>
      <c r="E97" s="111">
        <v>112.215</v>
      </c>
      <c r="F97" s="111">
        <v>0</v>
      </c>
      <c r="G97" s="111">
        <v>0</v>
      </c>
      <c r="H97" s="111">
        <v>0</v>
      </c>
      <c r="I97" s="111">
        <v>0</v>
      </c>
      <c r="J97" s="111">
        <v>0</v>
      </c>
      <c r="K97" s="111">
        <v>0</v>
      </c>
      <c r="L97" s="111">
        <v>0</v>
      </c>
      <c r="M97" s="111">
        <v>0</v>
      </c>
    </row>
    <row r="98" spans="1:13" x14ac:dyDescent="0.2">
      <c r="A98" s="111">
        <v>91902</v>
      </c>
      <c r="B98" s="111">
        <v>2016</v>
      </c>
      <c r="C98" s="111">
        <v>8</v>
      </c>
      <c r="D98" s="111">
        <v>27</v>
      </c>
      <c r="E98" s="111">
        <v>184.828</v>
      </c>
      <c r="F98" s="111">
        <v>0</v>
      </c>
      <c r="G98" s="111">
        <v>0</v>
      </c>
      <c r="H98" s="111">
        <v>0</v>
      </c>
      <c r="I98" s="111">
        <v>0</v>
      </c>
      <c r="J98" s="111">
        <v>0</v>
      </c>
      <c r="K98" s="111">
        <v>0</v>
      </c>
      <c r="L98" s="111">
        <v>0</v>
      </c>
      <c r="M98" s="111">
        <v>0</v>
      </c>
    </row>
    <row r="99" spans="1:13" x14ac:dyDescent="0.2">
      <c r="A99" s="111">
        <v>91902</v>
      </c>
      <c r="B99" s="111">
        <v>2016</v>
      </c>
      <c r="C99" s="111">
        <v>9</v>
      </c>
      <c r="D99" s="111">
        <v>16</v>
      </c>
      <c r="E99" s="111">
        <v>100.34699999999999</v>
      </c>
      <c r="F99" s="111">
        <v>0</v>
      </c>
      <c r="G99" s="111">
        <v>0</v>
      </c>
      <c r="H99" s="111">
        <v>0</v>
      </c>
      <c r="I99" s="111">
        <v>0</v>
      </c>
      <c r="J99" s="111">
        <v>0</v>
      </c>
      <c r="K99" s="111">
        <v>0</v>
      </c>
      <c r="L99" s="111">
        <v>0</v>
      </c>
      <c r="M99" s="111">
        <v>0</v>
      </c>
    </row>
    <row r="100" spans="1:13" x14ac:dyDescent="0.2">
      <c r="A100" s="111">
        <v>91902</v>
      </c>
      <c r="B100" s="111">
        <v>2016</v>
      </c>
      <c r="C100" s="111">
        <v>10</v>
      </c>
      <c r="D100" s="111">
        <v>23</v>
      </c>
      <c r="E100" s="111">
        <v>120.28900000000002</v>
      </c>
      <c r="F100" s="111">
        <v>0</v>
      </c>
      <c r="G100" s="111">
        <v>0</v>
      </c>
      <c r="H100" s="111">
        <v>0</v>
      </c>
      <c r="I100" s="111">
        <v>0</v>
      </c>
      <c r="J100" s="111">
        <v>0</v>
      </c>
      <c r="K100" s="111">
        <v>0</v>
      </c>
      <c r="L100" s="111">
        <v>0</v>
      </c>
      <c r="M100" s="111">
        <v>0</v>
      </c>
    </row>
    <row r="101" spans="1:13" x14ac:dyDescent="0.2">
      <c r="A101" s="111">
        <v>91902</v>
      </c>
      <c r="B101" s="111">
        <v>2016</v>
      </c>
      <c r="C101" s="111">
        <v>11</v>
      </c>
      <c r="D101" s="111">
        <v>20</v>
      </c>
      <c r="E101" s="111">
        <v>117.44000000000001</v>
      </c>
      <c r="F101" s="111">
        <v>0</v>
      </c>
      <c r="G101" s="111">
        <v>0</v>
      </c>
      <c r="H101" s="111">
        <v>0</v>
      </c>
      <c r="I101" s="111">
        <v>0</v>
      </c>
      <c r="J101" s="111">
        <v>0</v>
      </c>
      <c r="K101" s="111">
        <v>0</v>
      </c>
      <c r="L101" s="111">
        <v>0</v>
      </c>
      <c r="M101" s="111">
        <v>0</v>
      </c>
    </row>
    <row r="102" spans="1:13" x14ac:dyDescent="0.2">
      <c r="A102" s="111">
        <v>91902</v>
      </c>
      <c r="B102" s="111">
        <v>2016</v>
      </c>
      <c r="C102" s="111">
        <v>12</v>
      </c>
      <c r="D102" s="111">
        <v>19</v>
      </c>
      <c r="E102" s="111">
        <v>102.34099999999999</v>
      </c>
      <c r="F102" s="111">
        <v>0</v>
      </c>
      <c r="G102" s="111">
        <v>0</v>
      </c>
      <c r="H102" s="111">
        <v>0</v>
      </c>
      <c r="I102" s="111">
        <v>0</v>
      </c>
      <c r="J102" s="111">
        <v>0</v>
      </c>
      <c r="K102" s="111">
        <v>0</v>
      </c>
      <c r="L102" s="111">
        <v>0</v>
      </c>
      <c r="M102" s="111">
        <v>0</v>
      </c>
    </row>
    <row r="103" spans="1:13" x14ac:dyDescent="0.2">
      <c r="A103" s="111">
        <v>91905</v>
      </c>
      <c r="B103" s="111">
        <v>2013</v>
      </c>
      <c r="C103" s="111">
        <v>1</v>
      </c>
      <c r="D103" s="111">
        <v>0</v>
      </c>
      <c r="E103" s="111">
        <v>0</v>
      </c>
      <c r="F103" s="111">
        <v>1</v>
      </c>
      <c r="G103" s="111">
        <v>17.100000000000001</v>
      </c>
      <c r="H103" s="111">
        <v>0</v>
      </c>
      <c r="I103" s="111">
        <v>0</v>
      </c>
      <c r="J103" s="111">
        <v>0</v>
      </c>
      <c r="K103" s="111">
        <v>0</v>
      </c>
      <c r="L103" s="111">
        <v>0</v>
      </c>
      <c r="M103" s="111">
        <v>0</v>
      </c>
    </row>
    <row r="104" spans="1:13" x14ac:dyDescent="0.2">
      <c r="A104" s="111">
        <v>91905</v>
      </c>
      <c r="B104" s="111">
        <v>2013</v>
      </c>
      <c r="C104" s="111">
        <v>2</v>
      </c>
      <c r="D104" s="111">
        <v>1</v>
      </c>
      <c r="E104" s="111">
        <v>5.5</v>
      </c>
      <c r="F104" s="111">
        <v>1</v>
      </c>
      <c r="G104" s="111">
        <v>64.5</v>
      </c>
      <c r="H104" s="111">
        <v>0</v>
      </c>
      <c r="I104" s="111">
        <v>0</v>
      </c>
      <c r="J104" s="111">
        <v>0</v>
      </c>
      <c r="K104" s="111">
        <v>0</v>
      </c>
      <c r="L104" s="111">
        <v>0</v>
      </c>
      <c r="M104" s="111">
        <v>0</v>
      </c>
    </row>
    <row r="105" spans="1:13" x14ac:dyDescent="0.2">
      <c r="A105" s="111">
        <v>91905</v>
      </c>
      <c r="B105" s="111">
        <v>2013</v>
      </c>
      <c r="C105" s="111">
        <v>3</v>
      </c>
      <c r="D105" s="111">
        <v>0</v>
      </c>
      <c r="E105" s="111">
        <v>0</v>
      </c>
      <c r="F105" s="111">
        <v>0</v>
      </c>
      <c r="G105" s="111">
        <v>0</v>
      </c>
      <c r="H105" s="111">
        <v>0</v>
      </c>
      <c r="I105" s="111">
        <v>0</v>
      </c>
      <c r="J105" s="111">
        <v>0</v>
      </c>
      <c r="K105" s="111">
        <v>0</v>
      </c>
      <c r="L105" s="111">
        <v>0</v>
      </c>
      <c r="M105" s="111">
        <v>0</v>
      </c>
    </row>
    <row r="106" spans="1:13" x14ac:dyDescent="0.2">
      <c r="A106" s="111">
        <v>91905</v>
      </c>
      <c r="B106" s="111">
        <v>2013</v>
      </c>
      <c r="C106" s="111">
        <v>4</v>
      </c>
      <c r="D106" s="111">
        <v>1</v>
      </c>
      <c r="E106" s="111">
        <v>2.536</v>
      </c>
      <c r="F106" s="111">
        <v>0</v>
      </c>
      <c r="G106" s="111">
        <v>0</v>
      </c>
      <c r="H106" s="111">
        <v>0</v>
      </c>
      <c r="I106" s="111">
        <v>0</v>
      </c>
      <c r="J106" s="111">
        <v>0</v>
      </c>
      <c r="K106" s="111">
        <v>0</v>
      </c>
      <c r="L106" s="111">
        <v>0</v>
      </c>
      <c r="M106" s="111">
        <v>0</v>
      </c>
    </row>
    <row r="107" spans="1:13" x14ac:dyDescent="0.2">
      <c r="A107" s="111">
        <v>91905</v>
      </c>
      <c r="B107" s="111">
        <v>2013</v>
      </c>
      <c r="C107" s="111">
        <v>5</v>
      </c>
      <c r="D107" s="111">
        <v>1</v>
      </c>
      <c r="E107" s="111">
        <v>8.6310000000000002</v>
      </c>
      <c r="F107" s="111">
        <v>0</v>
      </c>
      <c r="G107" s="111">
        <v>0</v>
      </c>
      <c r="H107" s="111">
        <v>0</v>
      </c>
      <c r="I107" s="111">
        <v>0</v>
      </c>
      <c r="J107" s="111">
        <v>0</v>
      </c>
      <c r="K107" s="111">
        <v>0</v>
      </c>
      <c r="L107" s="111">
        <v>0</v>
      </c>
      <c r="M107" s="111">
        <v>0</v>
      </c>
    </row>
    <row r="108" spans="1:13" x14ac:dyDescent="0.2">
      <c r="A108" s="111">
        <v>91905</v>
      </c>
      <c r="B108" s="111">
        <v>2013</v>
      </c>
      <c r="C108" s="111">
        <v>6</v>
      </c>
      <c r="D108" s="111">
        <v>1</v>
      </c>
      <c r="E108" s="111">
        <v>4.3369999999999997</v>
      </c>
      <c r="F108" s="111">
        <v>0</v>
      </c>
      <c r="G108" s="111">
        <v>0</v>
      </c>
      <c r="H108" s="111">
        <v>0</v>
      </c>
      <c r="I108" s="111">
        <v>0</v>
      </c>
      <c r="J108" s="111">
        <v>0</v>
      </c>
      <c r="K108" s="111">
        <v>0</v>
      </c>
      <c r="L108" s="111">
        <v>0</v>
      </c>
      <c r="M108" s="111">
        <v>0</v>
      </c>
    </row>
    <row r="109" spans="1:13" x14ac:dyDescent="0.2">
      <c r="A109" s="111">
        <v>91905</v>
      </c>
      <c r="B109" s="111">
        <v>2013</v>
      </c>
      <c r="C109" s="111">
        <v>7</v>
      </c>
      <c r="D109" s="111">
        <v>0</v>
      </c>
      <c r="E109" s="111">
        <v>0</v>
      </c>
      <c r="F109" s="111">
        <v>0</v>
      </c>
      <c r="G109" s="111">
        <v>0</v>
      </c>
      <c r="H109" s="111">
        <v>0</v>
      </c>
      <c r="I109" s="111">
        <v>0</v>
      </c>
      <c r="J109" s="111">
        <v>0</v>
      </c>
      <c r="K109" s="111">
        <v>0</v>
      </c>
      <c r="L109" s="111">
        <v>0</v>
      </c>
      <c r="M109" s="111">
        <v>0</v>
      </c>
    </row>
    <row r="110" spans="1:13" x14ac:dyDescent="0.2">
      <c r="A110" s="111">
        <v>91905</v>
      </c>
      <c r="B110" s="111">
        <v>2013</v>
      </c>
      <c r="C110" s="111">
        <v>8</v>
      </c>
      <c r="D110" s="111">
        <v>0</v>
      </c>
      <c r="E110" s="111">
        <v>0</v>
      </c>
      <c r="F110" s="111">
        <v>0</v>
      </c>
      <c r="G110" s="111">
        <v>0</v>
      </c>
      <c r="H110" s="111">
        <v>0</v>
      </c>
      <c r="I110" s="111">
        <v>0</v>
      </c>
      <c r="J110" s="111">
        <v>0</v>
      </c>
      <c r="K110" s="111">
        <v>0</v>
      </c>
      <c r="L110" s="111">
        <v>0</v>
      </c>
      <c r="M110" s="111">
        <v>0</v>
      </c>
    </row>
    <row r="111" spans="1:13" x14ac:dyDescent="0.2">
      <c r="A111" s="111">
        <v>91905</v>
      </c>
      <c r="B111" s="111">
        <v>2013</v>
      </c>
      <c r="C111" s="111">
        <v>9</v>
      </c>
      <c r="D111" s="111">
        <v>0</v>
      </c>
      <c r="E111" s="111">
        <v>0</v>
      </c>
      <c r="F111" s="111">
        <v>0</v>
      </c>
      <c r="G111" s="111">
        <v>0</v>
      </c>
      <c r="H111" s="111">
        <v>0</v>
      </c>
      <c r="I111" s="111">
        <v>0</v>
      </c>
      <c r="J111" s="111">
        <v>0</v>
      </c>
      <c r="K111" s="111">
        <v>0</v>
      </c>
      <c r="L111" s="111">
        <v>0</v>
      </c>
      <c r="M111" s="111">
        <v>0</v>
      </c>
    </row>
    <row r="112" spans="1:13" x14ac:dyDescent="0.2">
      <c r="A112" s="111">
        <v>91905</v>
      </c>
      <c r="B112" s="111">
        <v>2013</v>
      </c>
      <c r="C112" s="111">
        <v>10</v>
      </c>
      <c r="D112" s="111">
        <v>0</v>
      </c>
      <c r="E112" s="111">
        <v>0</v>
      </c>
      <c r="F112" s="111">
        <v>0</v>
      </c>
      <c r="G112" s="111">
        <v>0</v>
      </c>
      <c r="H112" s="111">
        <v>0</v>
      </c>
      <c r="I112" s="111">
        <v>0</v>
      </c>
      <c r="J112" s="111">
        <v>0</v>
      </c>
      <c r="K112" s="111">
        <v>0</v>
      </c>
      <c r="L112" s="111">
        <v>0</v>
      </c>
      <c r="M112" s="111">
        <v>0</v>
      </c>
    </row>
    <row r="113" spans="1:13" x14ac:dyDescent="0.2">
      <c r="A113" s="111">
        <v>91905</v>
      </c>
      <c r="B113" s="111">
        <v>2013</v>
      </c>
      <c r="C113" s="111">
        <v>11</v>
      </c>
      <c r="D113" s="111">
        <v>1</v>
      </c>
      <c r="E113" s="111">
        <v>2.0880000000000001</v>
      </c>
      <c r="F113" s="111">
        <v>0</v>
      </c>
      <c r="G113" s="111">
        <v>0</v>
      </c>
      <c r="H113" s="111">
        <v>0</v>
      </c>
      <c r="I113" s="111">
        <v>0</v>
      </c>
      <c r="J113" s="111">
        <v>0</v>
      </c>
      <c r="K113" s="111">
        <v>0</v>
      </c>
      <c r="L113" s="111">
        <v>0</v>
      </c>
      <c r="M113" s="111">
        <v>0</v>
      </c>
    </row>
    <row r="114" spans="1:13" x14ac:dyDescent="0.2">
      <c r="A114" s="111">
        <v>91905</v>
      </c>
      <c r="B114" s="111">
        <v>2013</v>
      </c>
      <c r="C114" s="111">
        <v>12</v>
      </c>
      <c r="D114" s="111">
        <v>0</v>
      </c>
      <c r="E114" s="111">
        <v>0</v>
      </c>
      <c r="F114" s="111">
        <v>0</v>
      </c>
      <c r="G114" s="111">
        <v>0</v>
      </c>
      <c r="H114" s="111">
        <v>0</v>
      </c>
      <c r="I114" s="111">
        <v>0</v>
      </c>
      <c r="J114" s="111">
        <v>0</v>
      </c>
      <c r="K114" s="111">
        <v>0</v>
      </c>
      <c r="L114" s="111">
        <v>0</v>
      </c>
      <c r="M114" s="111">
        <v>0</v>
      </c>
    </row>
    <row r="115" spans="1:13" x14ac:dyDescent="0.2">
      <c r="A115" s="111">
        <v>91905</v>
      </c>
      <c r="B115" s="111">
        <v>2014</v>
      </c>
      <c r="C115" s="111">
        <v>1</v>
      </c>
      <c r="D115" s="111">
        <v>0</v>
      </c>
      <c r="E115" s="111">
        <v>0</v>
      </c>
      <c r="F115" s="111">
        <v>0</v>
      </c>
      <c r="G115" s="111">
        <v>0</v>
      </c>
      <c r="H115" s="111">
        <v>0</v>
      </c>
      <c r="I115" s="111">
        <v>0</v>
      </c>
      <c r="J115" s="111">
        <v>0</v>
      </c>
      <c r="K115" s="111">
        <v>0</v>
      </c>
      <c r="L115" s="111">
        <v>0</v>
      </c>
      <c r="M115" s="111">
        <v>0</v>
      </c>
    </row>
    <row r="116" spans="1:13" x14ac:dyDescent="0.2">
      <c r="A116" s="111">
        <v>91905</v>
      </c>
      <c r="B116" s="111">
        <v>2014</v>
      </c>
      <c r="C116" s="111">
        <v>2</v>
      </c>
      <c r="D116" s="111">
        <v>1</v>
      </c>
      <c r="E116" s="111">
        <v>16.317</v>
      </c>
      <c r="F116" s="111">
        <v>0</v>
      </c>
      <c r="G116" s="111">
        <v>0</v>
      </c>
      <c r="H116" s="111">
        <v>0</v>
      </c>
      <c r="I116" s="111">
        <v>0</v>
      </c>
      <c r="J116" s="111">
        <v>0</v>
      </c>
      <c r="K116" s="111">
        <v>0</v>
      </c>
      <c r="L116" s="111">
        <v>0</v>
      </c>
      <c r="M116" s="111">
        <v>0</v>
      </c>
    </row>
    <row r="117" spans="1:13" x14ac:dyDescent="0.2">
      <c r="A117" s="111">
        <v>91905</v>
      </c>
      <c r="B117" s="111">
        <v>2014</v>
      </c>
      <c r="C117" s="111">
        <v>3</v>
      </c>
      <c r="D117" s="111">
        <v>1</v>
      </c>
      <c r="E117" s="111">
        <v>4.5359999999999996</v>
      </c>
      <c r="F117" s="111">
        <v>0</v>
      </c>
      <c r="G117" s="111">
        <v>0</v>
      </c>
      <c r="H117" s="111">
        <v>0</v>
      </c>
      <c r="I117" s="111">
        <v>0</v>
      </c>
      <c r="J117" s="111">
        <v>0</v>
      </c>
      <c r="K117" s="111">
        <v>0</v>
      </c>
      <c r="L117" s="111">
        <v>0</v>
      </c>
      <c r="M117" s="111">
        <v>0</v>
      </c>
    </row>
    <row r="118" spans="1:13" x14ac:dyDescent="0.2">
      <c r="A118" s="111">
        <v>91905</v>
      </c>
      <c r="B118" s="111">
        <v>2014</v>
      </c>
      <c r="C118" s="111">
        <v>4</v>
      </c>
      <c r="D118" s="111">
        <v>0</v>
      </c>
      <c r="E118" s="111">
        <v>0</v>
      </c>
      <c r="F118" s="111">
        <v>0</v>
      </c>
      <c r="G118" s="111">
        <v>0</v>
      </c>
      <c r="H118" s="111">
        <v>0</v>
      </c>
      <c r="I118" s="111">
        <v>0</v>
      </c>
      <c r="J118" s="111">
        <v>0</v>
      </c>
      <c r="K118" s="111">
        <v>0</v>
      </c>
      <c r="L118" s="111">
        <v>0</v>
      </c>
      <c r="M118" s="111">
        <v>0</v>
      </c>
    </row>
    <row r="119" spans="1:13" x14ac:dyDescent="0.2">
      <c r="A119" s="111">
        <v>91905</v>
      </c>
      <c r="B119" s="111">
        <v>2014</v>
      </c>
      <c r="C119" s="111">
        <v>5</v>
      </c>
      <c r="D119" s="111">
        <v>0</v>
      </c>
      <c r="E119" s="111">
        <v>0</v>
      </c>
      <c r="F119" s="111">
        <v>0</v>
      </c>
      <c r="G119" s="111">
        <v>0</v>
      </c>
      <c r="H119" s="111">
        <v>0</v>
      </c>
      <c r="I119" s="111">
        <v>0</v>
      </c>
      <c r="J119" s="111">
        <v>0</v>
      </c>
      <c r="K119" s="111">
        <v>0</v>
      </c>
      <c r="L119" s="111">
        <v>0</v>
      </c>
      <c r="M119" s="111">
        <v>0</v>
      </c>
    </row>
    <row r="120" spans="1:13" x14ac:dyDescent="0.2">
      <c r="A120" s="111">
        <v>91905</v>
      </c>
      <c r="B120" s="111">
        <v>2014</v>
      </c>
      <c r="C120" s="111">
        <v>6</v>
      </c>
      <c r="D120" s="111">
        <v>0</v>
      </c>
      <c r="E120" s="111">
        <v>0</v>
      </c>
      <c r="F120" s="111">
        <v>0</v>
      </c>
      <c r="G120" s="111">
        <v>0</v>
      </c>
      <c r="H120" s="111">
        <v>0</v>
      </c>
      <c r="I120" s="111">
        <v>0</v>
      </c>
      <c r="J120" s="111">
        <v>0</v>
      </c>
      <c r="K120" s="111">
        <v>0</v>
      </c>
      <c r="L120" s="111">
        <v>0</v>
      </c>
      <c r="M120" s="111">
        <v>0</v>
      </c>
    </row>
    <row r="121" spans="1:13" x14ac:dyDescent="0.2">
      <c r="A121" s="111">
        <v>91905</v>
      </c>
      <c r="B121" s="111">
        <v>2014</v>
      </c>
      <c r="C121" s="111">
        <v>7</v>
      </c>
      <c r="D121" s="111">
        <v>2</v>
      </c>
      <c r="E121" s="111">
        <v>10.879</v>
      </c>
      <c r="F121" s="111">
        <v>0</v>
      </c>
      <c r="G121" s="111">
        <v>0</v>
      </c>
      <c r="H121" s="111">
        <v>0</v>
      </c>
      <c r="I121" s="111">
        <v>0</v>
      </c>
      <c r="J121" s="111">
        <v>0</v>
      </c>
      <c r="K121" s="111">
        <v>0</v>
      </c>
      <c r="L121" s="111">
        <v>0</v>
      </c>
      <c r="M121" s="111">
        <v>0</v>
      </c>
    </row>
    <row r="122" spans="1:13" x14ac:dyDescent="0.2">
      <c r="A122" s="111">
        <v>91905</v>
      </c>
      <c r="B122" s="111">
        <v>2014</v>
      </c>
      <c r="C122" s="111">
        <v>8</v>
      </c>
      <c r="D122" s="111">
        <v>0</v>
      </c>
      <c r="E122" s="111">
        <v>0</v>
      </c>
      <c r="F122" s="111">
        <v>0</v>
      </c>
      <c r="G122" s="111">
        <v>0</v>
      </c>
      <c r="H122" s="111">
        <v>0</v>
      </c>
      <c r="I122" s="111">
        <v>0</v>
      </c>
      <c r="J122" s="111">
        <v>0</v>
      </c>
      <c r="K122" s="111">
        <v>0</v>
      </c>
      <c r="L122" s="111">
        <v>0</v>
      </c>
      <c r="M122" s="111">
        <v>0</v>
      </c>
    </row>
    <row r="123" spans="1:13" x14ac:dyDescent="0.2">
      <c r="A123" s="111">
        <v>91905</v>
      </c>
      <c r="B123" s="111">
        <v>2014</v>
      </c>
      <c r="C123" s="111">
        <v>9</v>
      </c>
      <c r="D123" s="111">
        <v>0</v>
      </c>
      <c r="E123" s="111">
        <v>0</v>
      </c>
      <c r="F123" s="111">
        <v>0</v>
      </c>
      <c r="G123" s="111">
        <v>0</v>
      </c>
      <c r="H123" s="111">
        <v>0</v>
      </c>
      <c r="I123" s="111">
        <v>0</v>
      </c>
      <c r="J123" s="111">
        <v>0</v>
      </c>
      <c r="K123" s="111">
        <v>0</v>
      </c>
      <c r="L123" s="111">
        <v>0</v>
      </c>
      <c r="M123" s="111">
        <v>0</v>
      </c>
    </row>
    <row r="124" spans="1:13" x14ac:dyDescent="0.2">
      <c r="A124" s="111">
        <v>91905</v>
      </c>
      <c r="B124" s="111">
        <v>2014</v>
      </c>
      <c r="C124" s="111">
        <v>10</v>
      </c>
      <c r="D124" s="111">
        <v>0</v>
      </c>
      <c r="E124" s="111">
        <v>0</v>
      </c>
      <c r="F124" s="111">
        <v>0</v>
      </c>
      <c r="G124" s="111">
        <v>0</v>
      </c>
      <c r="H124" s="111">
        <v>0</v>
      </c>
      <c r="I124" s="111">
        <v>0</v>
      </c>
      <c r="J124" s="111">
        <v>0</v>
      </c>
      <c r="K124" s="111">
        <v>0</v>
      </c>
      <c r="L124" s="111">
        <v>0</v>
      </c>
      <c r="M124" s="111">
        <v>0</v>
      </c>
    </row>
    <row r="125" spans="1:13" x14ac:dyDescent="0.2">
      <c r="A125" s="111">
        <v>91905</v>
      </c>
      <c r="B125" s="111">
        <v>2014</v>
      </c>
      <c r="C125" s="111">
        <v>11</v>
      </c>
      <c r="D125" s="111">
        <v>0</v>
      </c>
      <c r="E125" s="111">
        <v>0</v>
      </c>
      <c r="F125" s="111">
        <v>0</v>
      </c>
      <c r="G125" s="111">
        <v>0</v>
      </c>
      <c r="H125" s="111">
        <v>0</v>
      </c>
      <c r="I125" s="111">
        <v>0</v>
      </c>
      <c r="J125" s="111">
        <v>0</v>
      </c>
      <c r="K125" s="111">
        <v>0</v>
      </c>
      <c r="L125" s="111">
        <v>0</v>
      </c>
      <c r="M125" s="111">
        <v>0</v>
      </c>
    </row>
    <row r="126" spans="1:13" x14ac:dyDescent="0.2">
      <c r="A126" s="111">
        <v>91905</v>
      </c>
      <c r="B126" s="111">
        <v>2014</v>
      </c>
      <c r="C126" s="111">
        <v>12</v>
      </c>
      <c r="D126" s="111">
        <v>0</v>
      </c>
      <c r="E126" s="111">
        <v>0</v>
      </c>
      <c r="F126" s="111">
        <v>0</v>
      </c>
      <c r="G126" s="111">
        <v>0</v>
      </c>
      <c r="H126" s="111">
        <v>0</v>
      </c>
      <c r="I126" s="111">
        <v>0</v>
      </c>
      <c r="J126" s="111">
        <v>0</v>
      </c>
      <c r="K126" s="111">
        <v>0</v>
      </c>
      <c r="L126" s="111">
        <v>0</v>
      </c>
      <c r="M126" s="111">
        <v>0</v>
      </c>
    </row>
    <row r="127" spans="1:13" x14ac:dyDescent="0.2">
      <c r="A127" s="111">
        <v>91905</v>
      </c>
      <c r="B127" s="111">
        <v>2015</v>
      </c>
      <c r="C127" s="111">
        <v>1</v>
      </c>
      <c r="D127" s="111">
        <v>2</v>
      </c>
      <c r="E127" s="111">
        <v>11.374000000000001</v>
      </c>
      <c r="F127" s="111">
        <v>0</v>
      </c>
      <c r="G127" s="111">
        <v>0</v>
      </c>
      <c r="H127" s="111">
        <v>0</v>
      </c>
      <c r="I127" s="111">
        <v>0</v>
      </c>
      <c r="J127" s="111">
        <v>0</v>
      </c>
      <c r="K127" s="111">
        <v>0</v>
      </c>
      <c r="L127" s="111">
        <v>0</v>
      </c>
      <c r="M127" s="111">
        <v>0</v>
      </c>
    </row>
    <row r="128" spans="1:13" x14ac:dyDescent="0.2">
      <c r="A128" s="111">
        <v>91905</v>
      </c>
      <c r="B128" s="111">
        <v>2015</v>
      </c>
      <c r="C128" s="111">
        <v>2</v>
      </c>
      <c r="D128" s="111">
        <v>1</v>
      </c>
      <c r="E128" s="111">
        <v>4.798</v>
      </c>
      <c r="F128" s="111">
        <v>0</v>
      </c>
      <c r="G128" s="111">
        <v>0</v>
      </c>
      <c r="H128" s="111">
        <v>0</v>
      </c>
      <c r="I128" s="111">
        <v>0</v>
      </c>
      <c r="J128" s="111">
        <v>0</v>
      </c>
      <c r="K128" s="111">
        <v>0</v>
      </c>
      <c r="L128" s="111">
        <v>0</v>
      </c>
      <c r="M128" s="111">
        <v>0</v>
      </c>
    </row>
    <row r="129" spans="1:13" x14ac:dyDescent="0.2">
      <c r="A129" s="111">
        <v>91905</v>
      </c>
      <c r="B129" s="111">
        <v>2015</v>
      </c>
      <c r="C129" s="111">
        <v>3</v>
      </c>
      <c r="D129" s="111">
        <v>1</v>
      </c>
      <c r="E129" s="111">
        <v>2.91</v>
      </c>
      <c r="F129" s="111">
        <v>0</v>
      </c>
      <c r="G129" s="111">
        <v>0</v>
      </c>
      <c r="H129" s="111">
        <v>0</v>
      </c>
      <c r="I129" s="111">
        <v>0</v>
      </c>
      <c r="J129" s="111">
        <v>0</v>
      </c>
      <c r="K129" s="111">
        <v>0</v>
      </c>
      <c r="L129" s="111">
        <v>0</v>
      </c>
      <c r="M129" s="111">
        <v>0</v>
      </c>
    </row>
    <row r="130" spans="1:13" x14ac:dyDescent="0.2">
      <c r="A130" s="111">
        <v>91905</v>
      </c>
      <c r="B130" s="111">
        <v>2015</v>
      </c>
      <c r="C130" s="111">
        <v>4</v>
      </c>
      <c r="D130" s="111">
        <v>0</v>
      </c>
      <c r="E130" s="111">
        <v>0</v>
      </c>
      <c r="F130" s="111">
        <v>0</v>
      </c>
      <c r="G130" s="111">
        <v>0</v>
      </c>
      <c r="H130" s="111">
        <v>0</v>
      </c>
      <c r="I130" s="111">
        <v>0</v>
      </c>
      <c r="J130" s="111">
        <v>0</v>
      </c>
      <c r="K130" s="111">
        <v>0</v>
      </c>
      <c r="L130" s="111">
        <v>0</v>
      </c>
      <c r="M130" s="111">
        <v>0</v>
      </c>
    </row>
    <row r="131" spans="1:13" x14ac:dyDescent="0.2">
      <c r="A131" s="111">
        <v>91905</v>
      </c>
      <c r="B131" s="111">
        <v>2015</v>
      </c>
      <c r="C131" s="111">
        <v>5</v>
      </c>
      <c r="D131" s="111">
        <v>2</v>
      </c>
      <c r="E131" s="111">
        <v>13.613</v>
      </c>
      <c r="F131" s="111">
        <v>0</v>
      </c>
      <c r="G131" s="111">
        <v>0</v>
      </c>
      <c r="H131" s="111">
        <v>0</v>
      </c>
      <c r="I131" s="111">
        <v>0</v>
      </c>
      <c r="J131" s="111">
        <v>0</v>
      </c>
      <c r="K131" s="111">
        <v>0</v>
      </c>
      <c r="L131" s="111">
        <v>0</v>
      </c>
      <c r="M131" s="111">
        <v>0</v>
      </c>
    </row>
    <row r="132" spans="1:13" x14ac:dyDescent="0.2">
      <c r="A132" s="111">
        <v>91905</v>
      </c>
      <c r="B132" s="111">
        <v>2015</v>
      </c>
      <c r="C132" s="111">
        <v>6</v>
      </c>
      <c r="D132" s="111">
        <v>0</v>
      </c>
      <c r="E132" s="111">
        <v>0</v>
      </c>
      <c r="F132" s="111">
        <v>1</v>
      </c>
      <c r="G132" s="111">
        <v>24.986999999999998</v>
      </c>
      <c r="H132" s="111">
        <v>0</v>
      </c>
      <c r="I132" s="111">
        <v>0</v>
      </c>
      <c r="J132" s="111">
        <v>0</v>
      </c>
      <c r="K132" s="111">
        <v>0</v>
      </c>
      <c r="L132" s="111">
        <v>0</v>
      </c>
      <c r="M132" s="111">
        <v>0</v>
      </c>
    </row>
    <row r="133" spans="1:13" x14ac:dyDescent="0.2">
      <c r="A133" s="111">
        <v>91905</v>
      </c>
      <c r="B133" s="111">
        <v>2015</v>
      </c>
      <c r="C133" s="111">
        <v>7</v>
      </c>
      <c r="D133" s="111">
        <v>0</v>
      </c>
      <c r="E133" s="111">
        <v>0</v>
      </c>
      <c r="F133" s="111">
        <v>0</v>
      </c>
      <c r="G133" s="111">
        <v>0</v>
      </c>
      <c r="H133" s="111">
        <v>0</v>
      </c>
      <c r="I133" s="111">
        <v>0</v>
      </c>
      <c r="J133" s="111">
        <v>0</v>
      </c>
      <c r="K133" s="111">
        <v>0</v>
      </c>
      <c r="L133" s="111">
        <v>0</v>
      </c>
      <c r="M133" s="111">
        <v>0</v>
      </c>
    </row>
    <row r="134" spans="1:13" x14ac:dyDescent="0.2">
      <c r="A134" s="111">
        <v>91905</v>
      </c>
      <c r="B134" s="111">
        <v>2015</v>
      </c>
      <c r="C134" s="111">
        <v>8</v>
      </c>
      <c r="D134" s="111">
        <v>0</v>
      </c>
      <c r="E134" s="111">
        <v>0</v>
      </c>
      <c r="F134" s="111">
        <v>0</v>
      </c>
      <c r="G134" s="111">
        <v>0</v>
      </c>
      <c r="H134" s="111">
        <v>0</v>
      </c>
      <c r="I134" s="111">
        <v>0</v>
      </c>
      <c r="J134" s="111">
        <v>0</v>
      </c>
      <c r="K134" s="111">
        <v>0</v>
      </c>
      <c r="L134" s="111">
        <v>0</v>
      </c>
      <c r="M134" s="111">
        <v>0</v>
      </c>
    </row>
    <row r="135" spans="1:13" x14ac:dyDescent="0.2">
      <c r="A135" s="111">
        <v>91905</v>
      </c>
      <c r="B135" s="111">
        <v>2015</v>
      </c>
      <c r="C135" s="111">
        <v>9</v>
      </c>
      <c r="D135" s="111">
        <v>0</v>
      </c>
      <c r="E135" s="111">
        <v>0</v>
      </c>
      <c r="F135" s="111">
        <v>0</v>
      </c>
      <c r="G135" s="111">
        <v>0</v>
      </c>
      <c r="H135" s="111">
        <v>0</v>
      </c>
      <c r="I135" s="111">
        <v>0</v>
      </c>
      <c r="J135" s="111">
        <v>0</v>
      </c>
      <c r="K135" s="111">
        <v>0</v>
      </c>
      <c r="L135" s="111">
        <v>0</v>
      </c>
      <c r="M135" s="111">
        <v>0</v>
      </c>
    </row>
    <row r="136" spans="1:13" x14ac:dyDescent="0.2">
      <c r="A136" s="111">
        <v>91905</v>
      </c>
      <c r="B136" s="111">
        <v>2015</v>
      </c>
      <c r="C136" s="111">
        <v>10</v>
      </c>
      <c r="D136" s="111">
        <v>0</v>
      </c>
      <c r="E136" s="111">
        <v>0</v>
      </c>
      <c r="F136" s="111">
        <v>0</v>
      </c>
      <c r="G136" s="111">
        <v>0</v>
      </c>
      <c r="H136" s="111">
        <v>0</v>
      </c>
      <c r="I136" s="111">
        <v>0</v>
      </c>
      <c r="J136" s="111">
        <v>0</v>
      </c>
      <c r="K136" s="111">
        <v>0</v>
      </c>
      <c r="L136" s="111">
        <v>0</v>
      </c>
      <c r="M136" s="111">
        <v>0</v>
      </c>
    </row>
    <row r="137" spans="1:13" x14ac:dyDescent="0.2">
      <c r="A137" s="111">
        <v>91905</v>
      </c>
      <c r="B137" s="111">
        <v>2015</v>
      </c>
      <c r="C137" s="111">
        <v>11</v>
      </c>
      <c r="D137" s="111">
        <v>0</v>
      </c>
      <c r="E137" s="111">
        <v>0</v>
      </c>
      <c r="F137" s="111">
        <v>0</v>
      </c>
      <c r="G137" s="111">
        <v>0</v>
      </c>
      <c r="H137" s="111">
        <v>0</v>
      </c>
      <c r="I137" s="111">
        <v>0</v>
      </c>
      <c r="J137" s="111">
        <v>0</v>
      </c>
      <c r="K137" s="111">
        <v>0</v>
      </c>
      <c r="L137" s="111">
        <v>0</v>
      </c>
      <c r="M137" s="111">
        <v>0</v>
      </c>
    </row>
    <row r="138" spans="1:13" x14ac:dyDescent="0.2">
      <c r="A138" s="111">
        <v>91905</v>
      </c>
      <c r="B138" s="111">
        <v>2015</v>
      </c>
      <c r="C138" s="111">
        <v>12</v>
      </c>
      <c r="D138" s="111">
        <v>1</v>
      </c>
      <c r="E138" s="111">
        <v>1.7350000000000001</v>
      </c>
      <c r="F138" s="111">
        <v>0</v>
      </c>
      <c r="G138" s="111">
        <v>0</v>
      </c>
      <c r="H138" s="111">
        <v>0</v>
      </c>
      <c r="I138" s="111">
        <v>0</v>
      </c>
      <c r="J138" s="111">
        <v>0</v>
      </c>
      <c r="K138" s="111">
        <v>0</v>
      </c>
      <c r="L138" s="111">
        <v>0</v>
      </c>
      <c r="M138" s="111">
        <v>0</v>
      </c>
    </row>
    <row r="139" spans="1:13" x14ac:dyDescent="0.2">
      <c r="A139" s="111">
        <v>91905</v>
      </c>
      <c r="B139" s="111">
        <v>2016</v>
      </c>
      <c r="C139" s="111">
        <v>1</v>
      </c>
      <c r="D139" s="111">
        <v>3</v>
      </c>
      <c r="E139" s="111">
        <v>15.298999999999999</v>
      </c>
      <c r="F139" s="111">
        <v>0</v>
      </c>
      <c r="G139" s="111">
        <v>0</v>
      </c>
      <c r="H139" s="111">
        <v>0</v>
      </c>
      <c r="I139" s="111">
        <v>0</v>
      </c>
      <c r="J139" s="111">
        <v>0</v>
      </c>
      <c r="K139" s="111">
        <v>0</v>
      </c>
      <c r="L139" s="111">
        <v>0</v>
      </c>
      <c r="M139" s="111">
        <v>0</v>
      </c>
    </row>
    <row r="140" spans="1:13" x14ac:dyDescent="0.2">
      <c r="A140" s="111">
        <v>91905</v>
      </c>
      <c r="B140" s="111">
        <v>2016</v>
      </c>
      <c r="C140" s="111">
        <v>2</v>
      </c>
      <c r="D140" s="111">
        <v>0</v>
      </c>
      <c r="E140" s="111">
        <v>0</v>
      </c>
      <c r="F140" s="111">
        <v>0</v>
      </c>
      <c r="G140" s="111">
        <v>0</v>
      </c>
      <c r="H140" s="111">
        <v>0</v>
      </c>
      <c r="I140" s="111">
        <v>0</v>
      </c>
      <c r="J140" s="111">
        <v>0</v>
      </c>
      <c r="K140" s="111">
        <v>0</v>
      </c>
      <c r="L140" s="111">
        <v>0</v>
      </c>
      <c r="M140" s="111">
        <v>0</v>
      </c>
    </row>
    <row r="141" spans="1:13" x14ac:dyDescent="0.2">
      <c r="A141" s="111">
        <v>91905</v>
      </c>
      <c r="B141" s="111">
        <v>2016</v>
      </c>
      <c r="C141" s="111">
        <v>3</v>
      </c>
      <c r="D141" s="111">
        <v>2</v>
      </c>
      <c r="E141" s="111">
        <v>15.376000000000001</v>
      </c>
      <c r="F141" s="111">
        <v>0</v>
      </c>
      <c r="G141" s="111">
        <v>0</v>
      </c>
      <c r="H141" s="111">
        <v>0</v>
      </c>
      <c r="I141" s="111">
        <v>0</v>
      </c>
      <c r="J141" s="111">
        <v>0</v>
      </c>
      <c r="K141" s="111">
        <v>0</v>
      </c>
      <c r="L141" s="111">
        <v>0</v>
      </c>
      <c r="M141" s="111">
        <v>0</v>
      </c>
    </row>
    <row r="142" spans="1:13" x14ac:dyDescent="0.2">
      <c r="A142" s="111">
        <v>91905</v>
      </c>
      <c r="B142" s="111">
        <v>2016</v>
      </c>
      <c r="C142" s="111">
        <v>4</v>
      </c>
      <c r="D142" s="111">
        <v>0</v>
      </c>
      <c r="E142" s="111">
        <v>0</v>
      </c>
      <c r="F142" s="111">
        <v>0</v>
      </c>
      <c r="G142" s="111">
        <v>0</v>
      </c>
      <c r="H142" s="111">
        <v>0</v>
      </c>
      <c r="I142" s="111">
        <v>0</v>
      </c>
      <c r="J142" s="111">
        <v>0</v>
      </c>
      <c r="K142" s="111">
        <v>0</v>
      </c>
      <c r="L142" s="111">
        <v>0</v>
      </c>
      <c r="M142" s="111">
        <v>0</v>
      </c>
    </row>
    <row r="143" spans="1:13" x14ac:dyDescent="0.2">
      <c r="A143" s="111">
        <v>91905</v>
      </c>
      <c r="B143" s="111">
        <v>2016</v>
      </c>
      <c r="C143" s="111">
        <v>5</v>
      </c>
      <c r="D143" s="111">
        <v>4</v>
      </c>
      <c r="E143" s="111">
        <v>18.337</v>
      </c>
      <c r="F143" s="111">
        <v>0</v>
      </c>
      <c r="G143" s="111">
        <v>0</v>
      </c>
      <c r="H143" s="111">
        <v>0</v>
      </c>
      <c r="I143" s="111">
        <v>0</v>
      </c>
      <c r="J143" s="111">
        <v>0</v>
      </c>
      <c r="K143" s="111">
        <v>0</v>
      </c>
      <c r="L143" s="111">
        <v>0</v>
      </c>
      <c r="M143" s="111">
        <v>0</v>
      </c>
    </row>
    <row r="144" spans="1:13" x14ac:dyDescent="0.2">
      <c r="A144" s="111">
        <v>91905</v>
      </c>
      <c r="B144" s="111">
        <v>2016</v>
      </c>
      <c r="C144" s="111">
        <v>6</v>
      </c>
      <c r="D144" s="111">
        <v>1</v>
      </c>
      <c r="E144" s="111">
        <v>4.3899999999999997</v>
      </c>
      <c r="F144" s="111">
        <v>0</v>
      </c>
      <c r="G144" s="111">
        <v>0</v>
      </c>
      <c r="H144" s="111">
        <v>0</v>
      </c>
      <c r="I144" s="111">
        <v>0</v>
      </c>
      <c r="J144" s="111">
        <v>0</v>
      </c>
      <c r="K144" s="111">
        <v>0</v>
      </c>
      <c r="L144" s="111">
        <v>0</v>
      </c>
      <c r="M144" s="111">
        <v>0</v>
      </c>
    </row>
    <row r="145" spans="1:13" x14ac:dyDescent="0.2">
      <c r="A145" s="111">
        <v>91905</v>
      </c>
      <c r="B145" s="111">
        <v>2016</v>
      </c>
      <c r="C145" s="111">
        <v>7</v>
      </c>
      <c r="D145" s="111">
        <v>0</v>
      </c>
      <c r="E145" s="111">
        <v>0</v>
      </c>
      <c r="F145" s="111">
        <v>0</v>
      </c>
      <c r="G145" s="111">
        <v>0</v>
      </c>
      <c r="H145" s="111">
        <v>0</v>
      </c>
      <c r="I145" s="111">
        <v>0</v>
      </c>
      <c r="J145" s="111">
        <v>0</v>
      </c>
      <c r="K145" s="111">
        <v>0</v>
      </c>
      <c r="L145" s="111">
        <v>0</v>
      </c>
      <c r="M145" s="111">
        <v>0</v>
      </c>
    </row>
    <row r="146" spans="1:13" x14ac:dyDescent="0.2">
      <c r="A146" s="111">
        <v>91905</v>
      </c>
      <c r="B146" s="111">
        <v>2016</v>
      </c>
      <c r="C146" s="111">
        <v>8</v>
      </c>
      <c r="D146" s="111">
        <v>6</v>
      </c>
      <c r="E146" s="111">
        <v>19.565000000000001</v>
      </c>
      <c r="F146" s="111">
        <v>0</v>
      </c>
      <c r="G146" s="111">
        <v>0</v>
      </c>
      <c r="H146" s="111">
        <v>0</v>
      </c>
      <c r="I146" s="111">
        <v>0</v>
      </c>
      <c r="J146" s="111">
        <v>0</v>
      </c>
      <c r="K146" s="111">
        <v>0</v>
      </c>
      <c r="L146" s="111">
        <v>0</v>
      </c>
      <c r="M146" s="111">
        <v>0</v>
      </c>
    </row>
    <row r="147" spans="1:13" x14ac:dyDescent="0.2">
      <c r="A147" s="111">
        <v>91905</v>
      </c>
      <c r="B147" s="111">
        <v>2016</v>
      </c>
      <c r="C147" s="111">
        <v>9</v>
      </c>
      <c r="D147" s="111">
        <v>0</v>
      </c>
      <c r="E147" s="111">
        <v>0</v>
      </c>
      <c r="F147" s="111">
        <v>0</v>
      </c>
      <c r="G147" s="111">
        <v>0</v>
      </c>
      <c r="H147" s="111">
        <v>0</v>
      </c>
      <c r="I147" s="111">
        <v>0</v>
      </c>
      <c r="J147" s="111">
        <v>0</v>
      </c>
      <c r="K147" s="111">
        <v>0</v>
      </c>
      <c r="L147" s="111">
        <v>0</v>
      </c>
      <c r="M147" s="111">
        <v>0</v>
      </c>
    </row>
    <row r="148" spans="1:13" x14ac:dyDescent="0.2">
      <c r="A148" s="111">
        <v>91905</v>
      </c>
      <c r="B148" s="111">
        <v>2016</v>
      </c>
      <c r="C148" s="111">
        <v>10</v>
      </c>
      <c r="D148" s="111">
        <v>0</v>
      </c>
      <c r="E148" s="111">
        <v>0</v>
      </c>
      <c r="F148" s="111">
        <v>0</v>
      </c>
      <c r="G148" s="111">
        <v>0</v>
      </c>
      <c r="H148" s="111">
        <v>0</v>
      </c>
      <c r="I148" s="111">
        <v>0</v>
      </c>
      <c r="J148" s="111">
        <v>0</v>
      </c>
      <c r="K148" s="111">
        <v>0</v>
      </c>
      <c r="L148" s="111">
        <v>0</v>
      </c>
      <c r="M148" s="111">
        <v>0</v>
      </c>
    </row>
    <row r="149" spans="1:13" x14ac:dyDescent="0.2">
      <c r="A149" s="111">
        <v>91905</v>
      </c>
      <c r="B149" s="111">
        <v>2016</v>
      </c>
      <c r="C149" s="111">
        <v>11</v>
      </c>
      <c r="D149" s="111">
        <v>2</v>
      </c>
      <c r="E149" s="111">
        <v>9.8670000000000009</v>
      </c>
      <c r="F149" s="111">
        <v>0</v>
      </c>
      <c r="G149" s="111">
        <v>0</v>
      </c>
      <c r="H149" s="111">
        <v>0</v>
      </c>
      <c r="I149" s="111">
        <v>0</v>
      </c>
      <c r="J149" s="111">
        <v>0</v>
      </c>
      <c r="K149" s="111">
        <v>0</v>
      </c>
      <c r="L149" s="111">
        <v>0</v>
      </c>
      <c r="M149" s="111">
        <v>0</v>
      </c>
    </row>
    <row r="150" spans="1:13" x14ac:dyDescent="0.2">
      <c r="A150" s="111">
        <v>91905</v>
      </c>
      <c r="B150" s="111">
        <v>2016</v>
      </c>
      <c r="C150" s="111">
        <v>12</v>
      </c>
      <c r="D150" s="111">
        <v>3</v>
      </c>
      <c r="E150" s="111">
        <v>19.547000000000001</v>
      </c>
      <c r="F150" s="111">
        <v>0</v>
      </c>
      <c r="G150" s="111">
        <v>0</v>
      </c>
      <c r="H150" s="111">
        <v>0</v>
      </c>
      <c r="I150" s="111">
        <v>0</v>
      </c>
      <c r="J150" s="111">
        <v>0</v>
      </c>
      <c r="K150" s="111">
        <v>0</v>
      </c>
      <c r="L150" s="111">
        <v>0</v>
      </c>
      <c r="M150" s="111">
        <v>0</v>
      </c>
    </row>
    <row r="151" spans="1:13" x14ac:dyDescent="0.2">
      <c r="A151" s="111">
        <v>91906</v>
      </c>
      <c r="B151" s="111">
        <v>2013</v>
      </c>
      <c r="C151" s="111">
        <v>1</v>
      </c>
      <c r="D151" s="111">
        <v>0</v>
      </c>
      <c r="E151" s="111">
        <v>0</v>
      </c>
      <c r="F151" s="111">
        <v>0</v>
      </c>
      <c r="G151" s="111">
        <v>0</v>
      </c>
      <c r="H151" s="111">
        <v>0</v>
      </c>
      <c r="I151" s="111">
        <v>0</v>
      </c>
      <c r="J151" s="111">
        <v>0</v>
      </c>
      <c r="K151" s="111">
        <v>0</v>
      </c>
      <c r="L151" s="111">
        <v>0</v>
      </c>
      <c r="M151" s="111">
        <v>0</v>
      </c>
    </row>
    <row r="152" spans="1:13" x14ac:dyDescent="0.2">
      <c r="A152" s="111">
        <v>91906</v>
      </c>
      <c r="B152" s="111">
        <v>2013</v>
      </c>
      <c r="C152" s="111">
        <v>2</v>
      </c>
      <c r="D152" s="111">
        <v>0</v>
      </c>
      <c r="E152" s="111">
        <v>0</v>
      </c>
      <c r="F152" s="111">
        <v>2</v>
      </c>
      <c r="G152" s="111">
        <v>473.6</v>
      </c>
      <c r="H152" s="111">
        <v>0</v>
      </c>
      <c r="I152" s="111">
        <v>0</v>
      </c>
      <c r="J152" s="111">
        <v>0</v>
      </c>
      <c r="K152" s="111">
        <v>0</v>
      </c>
      <c r="L152" s="111">
        <v>0</v>
      </c>
      <c r="M152" s="111">
        <v>0</v>
      </c>
    </row>
    <row r="153" spans="1:13" x14ac:dyDescent="0.2">
      <c r="A153" s="111">
        <v>91906</v>
      </c>
      <c r="B153" s="111">
        <v>2013</v>
      </c>
      <c r="C153" s="111">
        <v>3</v>
      </c>
      <c r="D153" s="111">
        <v>0</v>
      </c>
      <c r="E153" s="111">
        <v>0</v>
      </c>
      <c r="F153" s="111">
        <v>1</v>
      </c>
      <c r="G153" s="111">
        <v>82</v>
      </c>
      <c r="H153" s="111">
        <v>0</v>
      </c>
      <c r="I153" s="111">
        <v>0</v>
      </c>
      <c r="J153" s="111">
        <v>0</v>
      </c>
      <c r="K153" s="111">
        <v>0</v>
      </c>
      <c r="L153" s="111">
        <v>0</v>
      </c>
      <c r="M153" s="111">
        <v>0</v>
      </c>
    </row>
    <row r="154" spans="1:13" x14ac:dyDescent="0.2">
      <c r="A154" s="111">
        <v>91906</v>
      </c>
      <c r="B154" s="111">
        <v>2013</v>
      </c>
      <c r="C154" s="111">
        <v>4</v>
      </c>
      <c r="D154" s="111">
        <v>3</v>
      </c>
      <c r="E154" s="111">
        <v>14.119</v>
      </c>
      <c r="F154" s="111">
        <v>0</v>
      </c>
      <c r="G154" s="111">
        <v>0</v>
      </c>
      <c r="H154" s="111">
        <v>0</v>
      </c>
      <c r="I154" s="111">
        <v>0</v>
      </c>
      <c r="J154" s="111">
        <v>0</v>
      </c>
      <c r="K154" s="111">
        <v>0</v>
      </c>
      <c r="L154" s="111">
        <v>0</v>
      </c>
      <c r="M154" s="111">
        <v>0</v>
      </c>
    </row>
    <row r="155" spans="1:13" x14ac:dyDescent="0.2">
      <c r="A155" s="111">
        <v>91906</v>
      </c>
      <c r="B155" s="111">
        <v>2013</v>
      </c>
      <c r="C155" s="111">
        <v>5</v>
      </c>
      <c r="D155" s="111">
        <v>0</v>
      </c>
      <c r="E155" s="111">
        <v>0</v>
      </c>
      <c r="F155" s="111">
        <v>0</v>
      </c>
      <c r="G155" s="111">
        <v>0</v>
      </c>
      <c r="H155" s="111">
        <v>0</v>
      </c>
      <c r="I155" s="111">
        <v>0</v>
      </c>
      <c r="J155" s="111">
        <v>0</v>
      </c>
      <c r="K155" s="111">
        <v>0</v>
      </c>
      <c r="L155" s="111">
        <v>0</v>
      </c>
      <c r="M155" s="111">
        <v>0</v>
      </c>
    </row>
    <row r="156" spans="1:13" x14ac:dyDescent="0.2">
      <c r="A156" s="111">
        <v>91906</v>
      </c>
      <c r="B156" s="111">
        <v>2013</v>
      </c>
      <c r="C156" s="111">
        <v>6</v>
      </c>
      <c r="D156" s="111">
        <v>0</v>
      </c>
      <c r="E156" s="111">
        <v>0</v>
      </c>
      <c r="F156" s="111">
        <v>0</v>
      </c>
      <c r="G156" s="111">
        <v>0</v>
      </c>
      <c r="H156" s="111">
        <v>0</v>
      </c>
      <c r="I156" s="111">
        <v>0</v>
      </c>
      <c r="J156" s="111">
        <v>0</v>
      </c>
      <c r="K156" s="111">
        <v>0</v>
      </c>
      <c r="L156" s="111">
        <v>0</v>
      </c>
      <c r="M156" s="111">
        <v>0</v>
      </c>
    </row>
    <row r="157" spans="1:13" x14ac:dyDescent="0.2">
      <c r="A157" s="111">
        <v>91906</v>
      </c>
      <c r="B157" s="111">
        <v>2013</v>
      </c>
      <c r="C157" s="111">
        <v>7</v>
      </c>
      <c r="D157" s="111">
        <v>0</v>
      </c>
      <c r="E157" s="111">
        <v>0</v>
      </c>
      <c r="F157" s="111">
        <v>0</v>
      </c>
      <c r="G157" s="111">
        <v>0</v>
      </c>
      <c r="H157" s="111">
        <v>0</v>
      </c>
      <c r="I157" s="111">
        <v>0</v>
      </c>
      <c r="J157" s="111">
        <v>0</v>
      </c>
      <c r="K157" s="111">
        <v>0</v>
      </c>
      <c r="L157" s="111">
        <v>0</v>
      </c>
      <c r="M157" s="111">
        <v>0</v>
      </c>
    </row>
    <row r="158" spans="1:13" x14ac:dyDescent="0.2">
      <c r="A158" s="111">
        <v>91906</v>
      </c>
      <c r="B158" s="111">
        <v>2013</v>
      </c>
      <c r="C158" s="111">
        <v>8</v>
      </c>
      <c r="D158" s="111">
        <v>1</v>
      </c>
      <c r="E158" s="111">
        <v>5.593</v>
      </c>
      <c r="F158" s="111">
        <v>0</v>
      </c>
      <c r="G158" s="111">
        <v>0</v>
      </c>
      <c r="H158" s="111">
        <v>0</v>
      </c>
      <c r="I158" s="111">
        <v>0</v>
      </c>
      <c r="J158" s="111">
        <v>0</v>
      </c>
      <c r="K158" s="111">
        <v>0</v>
      </c>
      <c r="L158" s="111">
        <v>0</v>
      </c>
      <c r="M158" s="111">
        <v>0</v>
      </c>
    </row>
    <row r="159" spans="1:13" x14ac:dyDescent="0.2">
      <c r="A159" s="111">
        <v>91906</v>
      </c>
      <c r="B159" s="111">
        <v>2013</v>
      </c>
      <c r="C159" s="111">
        <v>9</v>
      </c>
      <c r="D159" s="111">
        <v>1</v>
      </c>
      <c r="E159" s="111">
        <v>3.4239999999999999</v>
      </c>
      <c r="F159" s="111">
        <v>0</v>
      </c>
      <c r="G159" s="111">
        <v>0</v>
      </c>
      <c r="H159" s="111">
        <v>0</v>
      </c>
      <c r="I159" s="111">
        <v>0</v>
      </c>
      <c r="J159" s="111">
        <v>0</v>
      </c>
      <c r="K159" s="111">
        <v>0</v>
      </c>
      <c r="L159" s="111">
        <v>0</v>
      </c>
      <c r="M159" s="111">
        <v>0</v>
      </c>
    </row>
    <row r="160" spans="1:13" x14ac:dyDescent="0.2">
      <c r="A160" s="111">
        <v>91906</v>
      </c>
      <c r="B160" s="111">
        <v>2013</v>
      </c>
      <c r="C160" s="111">
        <v>10</v>
      </c>
      <c r="D160" s="111">
        <v>1</v>
      </c>
      <c r="E160" s="111">
        <v>2.077</v>
      </c>
      <c r="F160" s="111">
        <v>0</v>
      </c>
      <c r="G160" s="111">
        <v>0</v>
      </c>
      <c r="H160" s="111">
        <v>0</v>
      </c>
      <c r="I160" s="111">
        <v>0</v>
      </c>
      <c r="J160" s="111">
        <v>0</v>
      </c>
      <c r="K160" s="111">
        <v>0</v>
      </c>
      <c r="L160" s="111">
        <v>0</v>
      </c>
      <c r="M160" s="111">
        <v>0</v>
      </c>
    </row>
    <row r="161" spans="1:13" x14ac:dyDescent="0.2">
      <c r="A161" s="111">
        <v>91906</v>
      </c>
      <c r="B161" s="111">
        <v>2013</v>
      </c>
      <c r="C161" s="111">
        <v>11</v>
      </c>
      <c r="D161" s="111">
        <v>4</v>
      </c>
      <c r="E161" s="111">
        <v>17.060000000000002</v>
      </c>
      <c r="F161" s="111">
        <v>1</v>
      </c>
      <c r="G161" s="111">
        <v>2.14</v>
      </c>
      <c r="H161" s="111">
        <v>0</v>
      </c>
      <c r="I161" s="111">
        <v>0</v>
      </c>
      <c r="J161" s="111">
        <v>0</v>
      </c>
      <c r="K161" s="111">
        <v>0</v>
      </c>
      <c r="L161" s="111">
        <v>0</v>
      </c>
      <c r="M161" s="111">
        <v>0</v>
      </c>
    </row>
    <row r="162" spans="1:13" x14ac:dyDescent="0.2">
      <c r="A162" s="111">
        <v>91906</v>
      </c>
      <c r="B162" s="111">
        <v>2013</v>
      </c>
      <c r="C162" s="111">
        <v>12</v>
      </c>
      <c r="D162" s="111">
        <v>0</v>
      </c>
      <c r="E162" s="111">
        <v>0</v>
      </c>
      <c r="F162" s="111">
        <v>0</v>
      </c>
      <c r="G162" s="111">
        <v>0</v>
      </c>
      <c r="H162" s="111">
        <v>0</v>
      </c>
      <c r="I162" s="111">
        <v>0</v>
      </c>
      <c r="J162" s="111">
        <v>0</v>
      </c>
      <c r="K162" s="111">
        <v>0</v>
      </c>
      <c r="L162" s="111">
        <v>0</v>
      </c>
      <c r="M162" s="111">
        <v>0</v>
      </c>
    </row>
    <row r="163" spans="1:13" x14ac:dyDescent="0.2">
      <c r="A163" s="111">
        <v>91906</v>
      </c>
      <c r="B163" s="111">
        <v>2014</v>
      </c>
      <c r="C163" s="111">
        <v>1</v>
      </c>
      <c r="D163" s="111">
        <v>0</v>
      </c>
      <c r="E163" s="111">
        <v>0</v>
      </c>
      <c r="F163" s="111">
        <v>0</v>
      </c>
      <c r="G163" s="111">
        <v>0</v>
      </c>
      <c r="H163" s="111">
        <v>0</v>
      </c>
      <c r="I163" s="111">
        <v>0</v>
      </c>
      <c r="J163" s="111">
        <v>0</v>
      </c>
      <c r="K163" s="111">
        <v>0</v>
      </c>
      <c r="L163" s="111">
        <v>0</v>
      </c>
      <c r="M163" s="111">
        <v>0</v>
      </c>
    </row>
    <row r="164" spans="1:13" x14ac:dyDescent="0.2">
      <c r="A164" s="111">
        <v>91906</v>
      </c>
      <c r="B164" s="111">
        <v>2014</v>
      </c>
      <c r="C164" s="111">
        <v>2</v>
      </c>
      <c r="D164" s="111">
        <v>1</v>
      </c>
      <c r="E164" s="111">
        <v>3.3860000000000001</v>
      </c>
      <c r="F164" s="111">
        <v>0</v>
      </c>
      <c r="G164" s="111">
        <v>0</v>
      </c>
      <c r="H164" s="111">
        <v>0</v>
      </c>
      <c r="I164" s="111">
        <v>0</v>
      </c>
      <c r="J164" s="111">
        <v>0</v>
      </c>
      <c r="K164" s="111">
        <v>0</v>
      </c>
      <c r="L164" s="111">
        <v>0</v>
      </c>
      <c r="M164" s="111">
        <v>0</v>
      </c>
    </row>
    <row r="165" spans="1:13" x14ac:dyDescent="0.2">
      <c r="A165" s="111">
        <v>91906</v>
      </c>
      <c r="B165" s="111">
        <v>2014</v>
      </c>
      <c r="C165" s="111">
        <v>3</v>
      </c>
      <c r="D165" s="111">
        <v>3</v>
      </c>
      <c r="E165" s="111">
        <v>19.959</v>
      </c>
      <c r="F165" s="111">
        <v>0</v>
      </c>
      <c r="G165" s="111">
        <v>0</v>
      </c>
      <c r="H165" s="111">
        <v>0</v>
      </c>
      <c r="I165" s="111">
        <v>0</v>
      </c>
      <c r="J165" s="111">
        <v>0</v>
      </c>
      <c r="K165" s="111">
        <v>0</v>
      </c>
      <c r="L165" s="111">
        <v>1</v>
      </c>
      <c r="M165" s="111">
        <v>37.99</v>
      </c>
    </row>
    <row r="166" spans="1:13" x14ac:dyDescent="0.2">
      <c r="A166" s="111">
        <v>91906</v>
      </c>
      <c r="B166" s="111">
        <v>2014</v>
      </c>
      <c r="C166" s="111">
        <v>4</v>
      </c>
      <c r="D166" s="111">
        <v>0</v>
      </c>
      <c r="E166" s="111">
        <v>0</v>
      </c>
      <c r="F166" s="111">
        <v>0</v>
      </c>
      <c r="G166" s="111">
        <v>0</v>
      </c>
      <c r="H166" s="111">
        <v>0</v>
      </c>
      <c r="I166" s="111">
        <v>0</v>
      </c>
      <c r="J166" s="111">
        <v>0</v>
      </c>
      <c r="K166" s="111">
        <v>0</v>
      </c>
      <c r="L166" s="111">
        <v>0</v>
      </c>
      <c r="M166" s="111">
        <v>0</v>
      </c>
    </row>
    <row r="167" spans="1:13" x14ac:dyDescent="0.2">
      <c r="A167" s="111">
        <v>91906</v>
      </c>
      <c r="B167" s="111">
        <v>2014</v>
      </c>
      <c r="C167" s="111">
        <v>5</v>
      </c>
      <c r="D167" s="111">
        <v>0</v>
      </c>
      <c r="E167" s="111">
        <v>0</v>
      </c>
      <c r="F167" s="111">
        <v>0</v>
      </c>
      <c r="G167" s="111">
        <v>0</v>
      </c>
      <c r="H167" s="111">
        <v>0</v>
      </c>
      <c r="I167" s="111">
        <v>0</v>
      </c>
      <c r="J167" s="111">
        <v>0</v>
      </c>
      <c r="K167" s="111">
        <v>0</v>
      </c>
      <c r="L167" s="111">
        <v>0</v>
      </c>
      <c r="M167" s="111">
        <v>0</v>
      </c>
    </row>
    <row r="168" spans="1:13" x14ac:dyDescent="0.2">
      <c r="A168" s="111">
        <v>91906</v>
      </c>
      <c r="B168" s="111">
        <v>2014</v>
      </c>
      <c r="C168" s="111">
        <v>6</v>
      </c>
      <c r="D168" s="111">
        <v>0</v>
      </c>
      <c r="E168" s="111">
        <v>0</v>
      </c>
      <c r="F168" s="111">
        <v>0</v>
      </c>
      <c r="G168" s="111">
        <v>0</v>
      </c>
      <c r="H168" s="111">
        <v>0</v>
      </c>
      <c r="I168" s="111">
        <v>0</v>
      </c>
      <c r="J168" s="111">
        <v>0</v>
      </c>
      <c r="K168" s="111">
        <v>0</v>
      </c>
      <c r="L168" s="111">
        <v>0</v>
      </c>
      <c r="M168" s="111">
        <v>0</v>
      </c>
    </row>
    <row r="169" spans="1:13" x14ac:dyDescent="0.2">
      <c r="A169" s="111">
        <v>91906</v>
      </c>
      <c r="B169" s="111">
        <v>2014</v>
      </c>
      <c r="C169" s="111">
        <v>7</v>
      </c>
      <c r="D169" s="111">
        <v>1</v>
      </c>
      <c r="E169" s="111">
        <v>7.37</v>
      </c>
      <c r="F169" s="111">
        <v>0</v>
      </c>
      <c r="G169" s="111">
        <v>0</v>
      </c>
      <c r="H169" s="111">
        <v>0</v>
      </c>
      <c r="I169" s="111">
        <v>0</v>
      </c>
      <c r="J169" s="111">
        <v>0</v>
      </c>
      <c r="K169" s="111">
        <v>0</v>
      </c>
      <c r="L169" s="111">
        <v>0</v>
      </c>
      <c r="M169" s="111">
        <v>0</v>
      </c>
    </row>
    <row r="170" spans="1:13" x14ac:dyDescent="0.2">
      <c r="A170" s="111">
        <v>91906</v>
      </c>
      <c r="B170" s="111">
        <v>2014</v>
      </c>
      <c r="C170" s="111">
        <v>8</v>
      </c>
      <c r="D170" s="111">
        <v>2</v>
      </c>
      <c r="E170" s="111">
        <v>6.2589999999999995</v>
      </c>
      <c r="F170" s="111">
        <v>0</v>
      </c>
      <c r="G170" s="111">
        <v>0</v>
      </c>
      <c r="H170" s="111">
        <v>0</v>
      </c>
      <c r="I170" s="111">
        <v>0</v>
      </c>
      <c r="J170" s="111">
        <v>0</v>
      </c>
      <c r="K170" s="111">
        <v>0</v>
      </c>
      <c r="L170" s="111">
        <v>0</v>
      </c>
      <c r="M170" s="111">
        <v>0</v>
      </c>
    </row>
    <row r="171" spans="1:13" x14ac:dyDescent="0.2">
      <c r="A171" s="111">
        <v>91906</v>
      </c>
      <c r="B171" s="111">
        <v>2014</v>
      </c>
      <c r="C171" s="111">
        <v>9</v>
      </c>
      <c r="D171" s="111">
        <v>0</v>
      </c>
      <c r="E171" s="111">
        <v>0</v>
      </c>
      <c r="F171" s="111">
        <v>0</v>
      </c>
      <c r="G171" s="111">
        <v>0</v>
      </c>
      <c r="H171" s="111">
        <v>0</v>
      </c>
      <c r="I171" s="111">
        <v>0</v>
      </c>
      <c r="J171" s="111">
        <v>1</v>
      </c>
      <c r="K171" s="111">
        <v>17.212</v>
      </c>
      <c r="L171" s="111">
        <v>0</v>
      </c>
      <c r="M171" s="111">
        <v>0</v>
      </c>
    </row>
    <row r="172" spans="1:13" x14ac:dyDescent="0.2">
      <c r="A172" s="111">
        <v>91906</v>
      </c>
      <c r="B172" s="111">
        <v>2014</v>
      </c>
      <c r="C172" s="111">
        <v>10</v>
      </c>
      <c r="D172" s="111">
        <v>0</v>
      </c>
      <c r="E172" s="111">
        <v>0</v>
      </c>
      <c r="F172" s="111">
        <v>0</v>
      </c>
      <c r="G172" s="111">
        <v>0</v>
      </c>
      <c r="H172" s="111">
        <v>0</v>
      </c>
      <c r="I172" s="111">
        <v>0</v>
      </c>
      <c r="J172" s="111">
        <v>0</v>
      </c>
      <c r="K172" s="111">
        <v>0</v>
      </c>
      <c r="L172" s="111">
        <v>0</v>
      </c>
      <c r="M172" s="111">
        <v>0</v>
      </c>
    </row>
    <row r="173" spans="1:13" x14ac:dyDescent="0.2">
      <c r="A173" s="111">
        <v>91906</v>
      </c>
      <c r="B173" s="111">
        <v>2014</v>
      </c>
      <c r="C173" s="111">
        <v>11</v>
      </c>
      <c r="D173" s="111">
        <v>0</v>
      </c>
      <c r="E173" s="111">
        <v>0</v>
      </c>
      <c r="F173" s="111">
        <v>0</v>
      </c>
      <c r="G173" s="111">
        <v>0</v>
      </c>
      <c r="H173" s="111">
        <v>0</v>
      </c>
      <c r="I173" s="111">
        <v>0</v>
      </c>
      <c r="J173" s="111">
        <v>0</v>
      </c>
      <c r="K173" s="111">
        <v>0</v>
      </c>
      <c r="L173" s="111">
        <v>0</v>
      </c>
      <c r="M173" s="111">
        <v>0</v>
      </c>
    </row>
    <row r="174" spans="1:13" x14ac:dyDescent="0.2">
      <c r="A174" s="111">
        <v>91906</v>
      </c>
      <c r="B174" s="111">
        <v>2014</v>
      </c>
      <c r="C174" s="111">
        <v>12</v>
      </c>
      <c r="D174" s="111">
        <v>5</v>
      </c>
      <c r="E174" s="111">
        <v>20.564</v>
      </c>
      <c r="F174" s="111">
        <v>0</v>
      </c>
      <c r="G174" s="111">
        <v>0</v>
      </c>
      <c r="H174" s="111">
        <v>0</v>
      </c>
      <c r="I174" s="111">
        <v>0</v>
      </c>
      <c r="J174" s="111">
        <v>0</v>
      </c>
      <c r="K174" s="111">
        <v>0</v>
      </c>
      <c r="L174" s="111">
        <v>0</v>
      </c>
      <c r="M174" s="111">
        <v>0</v>
      </c>
    </row>
    <row r="175" spans="1:13" x14ac:dyDescent="0.2">
      <c r="A175" s="111">
        <v>91906</v>
      </c>
      <c r="B175" s="111">
        <v>2015</v>
      </c>
      <c r="C175" s="111">
        <v>1</v>
      </c>
      <c r="D175" s="111">
        <v>2</v>
      </c>
      <c r="E175" s="111">
        <v>7.4480000000000004</v>
      </c>
      <c r="F175" s="111">
        <v>0</v>
      </c>
      <c r="G175" s="111">
        <v>0</v>
      </c>
      <c r="H175" s="111">
        <v>0</v>
      </c>
      <c r="I175" s="111">
        <v>0</v>
      </c>
      <c r="J175" s="111">
        <v>0</v>
      </c>
      <c r="K175" s="111">
        <v>0</v>
      </c>
      <c r="L175" s="111">
        <v>0</v>
      </c>
      <c r="M175" s="111">
        <v>0</v>
      </c>
    </row>
    <row r="176" spans="1:13" x14ac:dyDescent="0.2">
      <c r="A176" s="111">
        <v>91906</v>
      </c>
      <c r="B176" s="111">
        <v>2015</v>
      </c>
      <c r="C176" s="111">
        <v>2</v>
      </c>
      <c r="D176" s="111">
        <v>0</v>
      </c>
      <c r="E176" s="111">
        <v>0</v>
      </c>
      <c r="F176" s="111">
        <v>0</v>
      </c>
      <c r="G176" s="111">
        <v>0</v>
      </c>
      <c r="H176" s="111">
        <v>0</v>
      </c>
      <c r="I176" s="111">
        <v>0</v>
      </c>
      <c r="J176" s="111">
        <v>0</v>
      </c>
      <c r="K176" s="111">
        <v>0</v>
      </c>
      <c r="L176" s="111">
        <v>0</v>
      </c>
      <c r="M176" s="111">
        <v>0</v>
      </c>
    </row>
    <row r="177" spans="1:13" x14ac:dyDescent="0.2">
      <c r="A177" s="111">
        <v>91906</v>
      </c>
      <c r="B177" s="111">
        <v>2015</v>
      </c>
      <c r="C177" s="111">
        <v>3</v>
      </c>
      <c r="D177" s="111">
        <v>1</v>
      </c>
      <c r="E177" s="111">
        <v>3.0990000000000002</v>
      </c>
      <c r="F177" s="111">
        <v>0</v>
      </c>
      <c r="G177" s="111">
        <v>0</v>
      </c>
      <c r="H177" s="111">
        <v>0</v>
      </c>
      <c r="I177" s="111">
        <v>0</v>
      </c>
      <c r="J177" s="111">
        <v>0</v>
      </c>
      <c r="K177" s="111">
        <v>0</v>
      </c>
      <c r="L177" s="111">
        <v>0</v>
      </c>
      <c r="M177" s="111">
        <v>0</v>
      </c>
    </row>
    <row r="178" spans="1:13" x14ac:dyDescent="0.2">
      <c r="A178" s="111">
        <v>91906</v>
      </c>
      <c r="B178" s="111">
        <v>2015</v>
      </c>
      <c r="C178" s="111">
        <v>4</v>
      </c>
      <c r="D178" s="111">
        <v>0</v>
      </c>
      <c r="E178" s="111">
        <v>0</v>
      </c>
      <c r="F178" s="111">
        <v>0</v>
      </c>
      <c r="G178" s="111">
        <v>0</v>
      </c>
      <c r="H178" s="111">
        <v>0</v>
      </c>
      <c r="I178" s="111">
        <v>0</v>
      </c>
      <c r="J178" s="111">
        <v>0</v>
      </c>
      <c r="K178" s="111">
        <v>0</v>
      </c>
      <c r="L178" s="111">
        <v>0</v>
      </c>
      <c r="M178" s="111">
        <v>0</v>
      </c>
    </row>
    <row r="179" spans="1:13" x14ac:dyDescent="0.2">
      <c r="A179" s="111">
        <v>91906</v>
      </c>
      <c r="B179" s="111">
        <v>2015</v>
      </c>
      <c r="C179" s="111">
        <v>5</v>
      </c>
      <c r="D179" s="111">
        <v>1</v>
      </c>
      <c r="E179" s="111">
        <v>2.806</v>
      </c>
      <c r="F179" s="111">
        <v>0</v>
      </c>
      <c r="G179" s="111">
        <v>0</v>
      </c>
      <c r="H179" s="111">
        <v>0</v>
      </c>
      <c r="I179" s="111">
        <v>0</v>
      </c>
      <c r="J179" s="111">
        <v>0</v>
      </c>
      <c r="K179" s="111">
        <v>0</v>
      </c>
      <c r="L179" s="111">
        <v>0</v>
      </c>
      <c r="M179" s="111">
        <v>0</v>
      </c>
    </row>
    <row r="180" spans="1:13" x14ac:dyDescent="0.2">
      <c r="A180" s="111">
        <v>91906</v>
      </c>
      <c r="B180" s="111">
        <v>2015</v>
      </c>
      <c r="C180" s="111">
        <v>6</v>
      </c>
      <c r="D180" s="111">
        <v>1</v>
      </c>
      <c r="E180" s="111">
        <v>6.8380000000000001</v>
      </c>
      <c r="F180" s="111">
        <v>0</v>
      </c>
      <c r="G180" s="111">
        <v>0</v>
      </c>
      <c r="H180" s="111">
        <v>0</v>
      </c>
      <c r="I180" s="111">
        <v>0</v>
      </c>
      <c r="J180" s="111">
        <v>0</v>
      </c>
      <c r="K180" s="111">
        <v>0</v>
      </c>
      <c r="L180" s="111">
        <v>0</v>
      </c>
      <c r="M180" s="111">
        <v>0</v>
      </c>
    </row>
    <row r="181" spans="1:13" x14ac:dyDescent="0.2">
      <c r="A181" s="111">
        <v>91906</v>
      </c>
      <c r="B181" s="111">
        <v>2015</v>
      </c>
      <c r="C181" s="111">
        <v>7</v>
      </c>
      <c r="D181" s="111">
        <v>3</v>
      </c>
      <c r="E181" s="111">
        <v>13.321999999999999</v>
      </c>
      <c r="F181" s="111">
        <v>0</v>
      </c>
      <c r="G181" s="111">
        <v>0</v>
      </c>
      <c r="H181" s="111">
        <v>0</v>
      </c>
      <c r="I181" s="111">
        <v>0</v>
      </c>
      <c r="J181" s="111">
        <v>0</v>
      </c>
      <c r="K181" s="111">
        <v>0</v>
      </c>
      <c r="L181" s="111">
        <v>0</v>
      </c>
      <c r="M181" s="111">
        <v>0</v>
      </c>
    </row>
    <row r="182" spans="1:13" x14ac:dyDescent="0.2">
      <c r="A182" s="111">
        <v>91906</v>
      </c>
      <c r="B182" s="111">
        <v>2015</v>
      </c>
      <c r="C182" s="111">
        <v>8</v>
      </c>
      <c r="D182" s="111">
        <v>6</v>
      </c>
      <c r="E182" s="111">
        <v>28.872999999999998</v>
      </c>
      <c r="F182" s="111">
        <v>0</v>
      </c>
      <c r="G182" s="111">
        <v>0</v>
      </c>
      <c r="H182" s="111">
        <v>0</v>
      </c>
      <c r="I182" s="111">
        <v>0</v>
      </c>
      <c r="J182" s="111">
        <v>0</v>
      </c>
      <c r="K182" s="111">
        <v>0</v>
      </c>
      <c r="L182" s="111">
        <v>0</v>
      </c>
      <c r="M182" s="111">
        <v>0</v>
      </c>
    </row>
    <row r="183" spans="1:13" x14ac:dyDescent="0.2">
      <c r="A183" s="111">
        <v>91906</v>
      </c>
      <c r="B183" s="111">
        <v>2015</v>
      </c>
      <c r="C183" s="111">
        <v>9</v>
      </c>
      <c r="D183" s="111">
        <v>3</v>
      </c>
      <c r="E183" s="111">
        <v>15.917</v>
      </c>
      <c r="F183" s="111">
        <v>0</v>
      </c>
      <c r="G183" s="111">
        <v>0</v>
      </c>
      <c r="H183" s="111">
        <v>0</v>
      </c>
      <c r="I183" s="111">
        <v>0</v>
      </c>
      <c r="J183" s="111">
        <v>0</v>
      </c>
      <c r="K183" s="111">
        <v>0</v>
      </c>
      <c r="L183" s="111">
        <v>0</v>
      </c>
      <c r="M183" s="111">
        <v>0</v>
      </c>
    </row>
    <row r="184" spans="1:13" x14ac:dyDescent="0.2">
      <c r="A184" s="111">
        <v>91906</v>
      </c>
      <c r="B184" s="111">
        <v>2015</v>
      </c>
      <c r="C184" s="111">
        <v>10</v>
      </c>
      <c r="D184" s="111">
        <v>1</v>
      </c>
      <c r="E184" s="111">
        <v>8.1539999999999999</v>
      </c>
      <c r="F184" s="111">
        <v>0</v>
      </c>
      <c r="G184" s="111">
        <v>0</v>
      </c>
      <c r="H184" s="111">
        <v>0</v>
      </c>
      <c r="I184" s="111">
        <v>0</v>
      </c>
      <c r="J184" s="111">
        <v>0</v>
      </c>
      <c r="K184" s="111">
        <v>0</v>
      </c>
      <c r="L184" s="111">
        <v>0</v>
      </c>
      <c r="M184" s="111">
        <v>0</v>
      </c>
    </row>
    <row r="185" spans="1:13" x14ac:dyDescent="0.2">
      <c r="A185" s="111">
        <v>91906</v>
      </c>
      <c r="B185" s="111">
        <v>2015</v>
      </c>
      <c r="C185" s="111">
        <v>11</v>
      </c>
      <c r="D185" s="111">
        <v>0</v>
      </c>
      <c r="E185" s="111">
        <v>0</v>
      </c>
      <c r="F185" s="111">
        <v>1</v>
      </c>
      <c r="G185" s="111">
        <v>5.0549999999999997</v>
      </c>
      <c r="H185" s="111">
        <v>0</v>
      </c>
      <c r="I185" s="111">
        <v>0</v>
      </c>
      <c r="J185" s="111">
        <v>0</v>
      </c>
      <c r="K185" s="111">
        <v>0</v>
      </c>
      <c r="L185" s="111">
        <v>0</v>
      </c>
      <c r="M185" s="111">
        <v>0</v>
      </c>
    </row>
    <row r="186" spans="1:13" x14ac:dyDescent="0.2">
      <c r="A186" s="111">
        <v>91906</v>
      </c>
      <c r="B186" s="111">
        <v>2015</v>
      </c>
      <c r="C186" s="111">
        <v>12</v>
      </c>
      <c r="D186" s="111">
        <v>8</v>
      </c>
      <c r="E186" s="111">
        <v>39.683999999999997</v>
      </c>
      <c r="F186" s="111">
        <v>0</v>
      </c>
      <c r="G186" s="111">
        <v>0</v>
      </c>
      <c r="H186" s="111">
        <v>0</v>
      </c>
      <c r="I186" s="111">
        <v>0</v>
      </c>
      <c r="J186" s="111">
        <v>0</v>
      </c>
      <c r="K186" s="111">
        <v>0</v>
      </c>
      <c r="L186" s="111">
        <v>0</v>
      </c>
      <c r="M186" s="111">
        <v>0</v>
      </c>
    </row>
    <row r="187" spans="1:13" x14ac:dyDescent="0.2">
      <c r="A187" s="111">
        <v>91906</v>
      </c>
      <c r="B187" s="111">
        <v>2016</v>
      </c>
      <c r="C187" s="111">
        <v>1</v>
      </c>
      <c r="D187" s="111">
        <v>2</v>
      </c>
      <c r="E187" s="111">
        <v>14.526999999999999</v>
      </c>
      <c r="F187" s="111">
        <v>0</v>
      </c>
      <c r="G187" s="111">
        <v>0</v>
      </c>
      <c r="H187" s="111">
        <v>0</v>
      </c>
      <c r="I187" s="111">
        <v>0</v>
      </c>
      <c r="J187" s="111">
        <v>0</v>
      </c>
      <c r="K187" s="111">
        <v>0</v>
      </c>
      <c r="L187" s="111">
        <v>0</v>
      </c>
      <c r="M187" s="111">
        <v>0</v>
      </c>
    </row>
    <row r="188" spans="1:13" x14ac:dyDescent="0.2">
      <c r="A188" s="111">
        <v>91906</v>
      </c>
      <c r="B188" s="111">
        <v>2016</v>
      </c>
      <c r="C188" s="111">
        <v>2</v>
      </c>
      <c r="D188" s="111">
        <v>4</v>
      </c>
      <c r="E188" s="111">
        <v>19.748000000000001</v>
      </c>
      <c r="F188" s="111">
        <v>0</v>
      </c>
      <c r="G188" s="111">
        <v>0</v>
      </c>
      <c r="H188" s="111">
        <v>0</v>
      </c>
      <c r="I188" s="111">
        <v>0</v>
      </c>
      <c r="J188" s="111">
        <v>0</v>
      </c>
      <c r="K188" s="111">
        <v>0</v>
      </c>
      <c r="L188" s="111">
        <v>0</v>
      </c>
      <c r="M188" s="111">
        <v>0</v>
      </c>
    </row>
    <row r="189" spans="1:13" x14ac:dyDescent="0.2">
      <c r="A189" s="111">
        <v>91906</v>
      </c>
      <c r="B189" s="111">
        <v>2016</v>
      </c>
      <c r="C189" s="111">
        <v>3</v>
      </c>
      <c r="D189" s="111">
        <v>2</v>
      </c>
      <c r="E189" s="111">
        <v>7.3479999999999999</v>
      </c>
      <c r="F189" s="111">
        <v>0</v>
      </c>
      <c r="G189" s="111">
        <v>0</v>
      </c>
      <c r="H189" s="111">
        <v>0</v>
      </c>
      <c r="I189" s="111">
        <v>0</v>
      </c>
      <c r="J189" s="111">
        <v>0</v>
      </c>
      <c r="K189" s="111">
        <v>0</v>
      </c>
      <c r="L189" s="111">
        <v>0</v>
      </c>
      <c r="M189" s="111">
        <v>0</v>
      </c>
    </row>
    <row r="190" spans="1:13" x14ac:dyDescent="0.2">
      <c r="A190" s="111">
        <v>91906</v>
      </c>
      <c r="B190" s="111">
        <v>2016</v>
      </c>
      <c r="C190" s="111">
        <v>4</v>
      </c>
      <c r="D190" s="111">
        <v>7</v>
      </c>
      <c r="E190" s="111">
        <v>27.757999999999999</v>
      </c>
      <c r="F190" s="111">
        <v>0</v>
      </c>
      <c r="G190" s="111">
        <v>0</v>
      </c>
      <c r="H190" s="111">
        <v>0</v>
      </c>
      <c r="I190" s="111">
        <v>0</v>
      </c>
      <c r="J190" s="111">
        <v>0</v>
      </c>
      <c r="K190" s="111">
        <v>0</v>
      </c>
      <c r="L190" s="111">
        <v>0</v>
      </c>
      <c r="M190" s="111">
        <v>0</v>
      </c>
    </row>
    <row r="191" spans="1:13" x14ac:dyDescent="0.2">
      <c r="A191" s="111">
        <v>91906</v>
      </c>
      <c r="B191" s="111">
        <v>2016</v>
      </c>
      <c r="C191" s="111">
        <v>5</v>
      </c>
      <c r="D191" s="111">
        <v>4</v>
      </c>
      <c r="E191" s="111">
        <v>41.241</v>
      </c>
      <c r="F191" s="111">
        <v>2</v>
      </c>
      <c r="G191" s="111">
        <v>16.303000000000001</v>
      </c>
      <c r="H191" s="111">
        <v>0</v>
      </c>
      <c r="I191" s="111">
        <v>0</v>
      </c>
      <c r="J191" s="111">
        <v>0</v>
      </c>
      <c r="K191" s="111">
        <v>0</v>
      </c>
      <c r="L191" s="111">
        <v>0</v>
      </c>
      <c r="M191" s="111">
        <v>0</v>
      </c>
    </row>
    <row r="192" spans="1:13" x14ac:dyDescent="0.2">
      <c r="A192" s="111">
        <v>91906</v>
      </c>
      <c r="B192" s="111">
        <v>2016</v>
      </c>
      <c r="C192" s="111">
        <v>6</v>
      </c>
      <c r="D192" s="111">
        <v>3</v>
      </c>
      <c r="E192" s="111">
        <v>17.721000000000004</v>
      </c>
      <c r="F192" s="111">
        <v>0</v>
      </c>
      <c r="G192" s="111">
        <v>0</v>
      </c>
      <c r="H192" s="111">
        <v>0</v>
      </c>
      <c r="I192" s="111">
        <v>0</v>
      </c>
      <c r="J192" s="111">
        <v>0</v>
      </c>
      <c r="K192" s="111">
        <v>0</v>
      </c>
      <c r="L192" s="111">
        <v>0</v>
      </c>
      <c r="M192" s="111">
        <v>0</v>
      </c>
    </row>
    <row r="193" spans="1:13" x14ac:dyDescent="0.2">
      <c r="A193" s="111">
        <v>91906</v>
      </c>
      <c r="B193" s="111">
        <v>2016</v>
      </c>
      <c r="C193" s="111">
        <v>7</v>
      </c>
      <c r="D193" s="111">
        <v>1</v>
      </c>
      <c r="E193" s="111">
        <v>4.0510000000000002</v>
      </c>
      <c r="F193" s="111">
        <v>0</v>
      </c>
      <c r="G193" s="111">
        <v>0</v>
      </c>
      <c r="H193" s="111">
        <v>0</v>
      </c>
      <c r="I193" s="111">
        <v>0</v>
      </c>
      <c r="J193" s="111">
        <v>0</v>
      </c>
      <c r="K193" s="111">
        <v>0</v>
      </c>
      <c r="L193" s="111">
        <v>0</v>
      </c>
      <c r="M193" s="111">
        <v>0</v>
      </c>
    </row>
    <row r="194" spans="1:13" x14ac:dyDescent="0.2">
      <c r="A194" s="111">
        <v>91906</v>
      </c>
      <c r="B194" s="111">
        <v>2016</v>
      </c>
      <c r="C194" s="111">
        <v>8</v>
      </c>
      <c r="D194" s="111">
        <v>3</v>
      </c>
      <c r="E194" s="111">
        <v>14.02</v>
      </c>
      <c r="F194" s="111">
        <v>0</v>
      </c>
      <c r="G194" s="111">
        <v>0</v>
      </c>
      <c r="H194" s="111">
        <v>0</v>
      </c>
      <c r="I194" s="111">
        <v>0</v>
      </c>
      <c r="J194" s="111">
        <v>0</v>
      </c>
      <c r="K194" s="111">
        <v>0</v>
      </c>
      <c r="L194" s="111">
        <v>0</v>
      </c>
      <c r="M194" s="111">
        <v>0</v>
      </c>
    </row>
    <row r="195" spans="1:13" x14ac:dyDescent="0.2">
      <c r="A195" s="111">
        <v>91906</v>
      </c>
      <c r="B195" s="111">
        <v>2016</v>
      </c>
      <c r="C195" s="111">
        <v>9</v>
      </c>
      <c r="D195" s="111">
        <v>0</v>
      </c>
      <c r="E195" s="111">
        <v>0</v>
      </c>
      <c r="F195" s="111">
        <v>0</v>
      </c>
      <c r="G195" s="111">
        <v>0</v>
      </c>
      <c r="H195" s="111">
        <v>0</v>
      </c>
      <c r="I195" s="111">
        <v>0</v>
      </c>
      <c r="J195" s="111">
        <v>0</v>
      </c>
      <c r="K195" s="111">
        <v>0</v>
      </c>
      <c r="L195" s="111">
        <v>0</v>
      </c>
      <c r="M195" s="111">
        <v>0</v>
      </c>
    </row>
    <row r="196" spans="1:13" x14ac:dyDescent="0.2">
      <c r="A196" s="111">
        <v>91906</v>
      </c>
      <c r="B196" s="111">
        <v>2016</v>
      </c>
      <c r="C196" s="111">
        <v>10</v>
      </c>
      <c r="D196" s="111">
        <v>2</v>
      </c>
      <c r="E196" s="111">
        <v>10.548</v>
      </c>
      <c r="F196" s="111">
        <v>1</v>
      </c>
      <c r="G196" s="111">
        <v>8.8420000000000005</v>
      </c>
      <c r="H196" s="111">
        <v>0</v>
      </c>
      <c r="I196" s="111">
        <v>0</v>
      </c>
      <c r="J196" s="111">
        <v>0</v>
      </c>
      <c r="K196" s="111">
        <v>0</v>
      </c>
      <c r="L196" s="111">
        <v>0</v>
      </c>
      <c r="M196" s="111">
        <v>0</v>
      </c>
    </row>
    <row r="197" spans="1:13" x14ac:dyDescent="0.2">
      <c r="A197" s="111">
        <v>91906</v>
      </c>
      <c r="B197" s="111">
        <v>2016</v>
      </c>
      <c r="C197" s="111">
        <v>11</v>
      </c>
      <c r="D197" s="111">
        <v>3</v>
      </c>
      <c r="E197" s="111">
        <v>15.100000000000001</v>
      </c>
      <c r="F197" s="111">
        <v>1</v>
      </c>
      <c r="G197" s="111">
        <v>4.1139999999999999</v>
      </c>
      <c r="H197" s="111">
        <v>0</v>
      </c>
      <c r="I197" s="111">
        <v>0</v>
      </c>
      <c r="J197" s="111">
        <v>0</v>
      </c>
      <c r="K197" s="111">
        <v>0</v>
      </c>
      <c r="L197" s="111">
        <v>0</v>
      </c>
      <c r="M197" s="111">
        <v>0</v>
      </c>
    </row>
    <row r="198" spans="1:13" x14ac:dyDescent="0.2">
      <c r="A198" s="111">
        <v>91906</v>
      </c>
      <c r="B198" s="111">
        <v>2016</v>
      </c>
      <c r="C198" s="111">
        <v>12</v>
      </c>
      <c r="D198" s="111">
        <v>3</v>
      </c>
      <c r="E198" s="111">
        <v>20.382000000000001</v>
      </c>
      <c r="F198" s="111">
        <v>0</v>
      </c>
      <c r="G198" s="111">
        <v>0</v>
      </c>
      <c r="H198" s="111">
        <v>0</v>
      </c>
      <c r="I198" s="111">
        <v>0</v>
      </c>
      <c r="J198" s="111">
        <v>0</v>
      </c>
      <c r="K198" s="111">
        <v>0</v>
      </c>
      <c r="L198" s="111">
        <v>0</v>
      </c>
      <c r="M198" s="111">
        <v>0</v>
      </c>
    </row>
    <row r="199" spans="1:13" x14ac:dyDescent="0.2">
      <c r="A199" s="111">
        <v>91910</v>
      </c>
      <c r="B199" s="111">
        <v>2013</v>
      </c>
      <c r="C199" s="111">
        <v>1</v>
      </c>
      <c r="D199" s="111">
        <v>6</v>
      </c>
      <c r="E199" s="111">
        <v>25.499999999999996</v>
      </c>
      <c r="F199" s="111">
        <v>0</v>
      </c>
      <c r="G199" s="111">
        <v>0</v>
      </c>
      <c r="H199" s="111">
        <v>0</v>
      </c>
      <c r="I199" s="111">
        <v>0</v>
      </c>
      <c r="J199" s="111">
        <v>0</v>
      </c>
      <c r="K199" s="111">
        <v>0</v>
      </c>
      <c r="L199" s="111">
        <v>0</v>
      </c>
      <c r="M199" s="111">
        <v>0</v>
      </c>
    </row>
    <row r="200" spans="1:13" x14ac:dyDescent="0.2">
      <c r="A200" s="111">
        <v>91910</v>
      </c>
      <c r="B200" s="111">
        <v>2013</v>
      </c>
      <c r="C200" s="111">
        <v>2</v>
      </c>
      <c r="D200" s="111">
        <v>6</v>
      </c>
      <c r="E200" s="111">
        <v>23.799999999999997</v>
      </c>
      <c r="F200" s="111">
        <v>0</v>
      </c>
      <c r="G200" s="111">
        <v>0</v>
      </c>
      <c r="H200" s="111">
        <v>0</v>
      </c>
      <c r="I200" s="111">
        <v>0</v>
      </c>
      <c r="J200" s="111">
        <v>0</v>
      </c>
      <c r="K200" s="111">
        <v>0</v>
      </c>
      <c r="L200" s="111">
        <v>0</v>
      </c>
      <c r="M200" s="111">
        <v>0</v>
      </c>
    </row>
    <row r="201" spans="1:13" x14ac:dyDescent="0.2">
      <c r="A201" s="111">
        <v>91910</v>
      </c>
      <c r="B201" s="111">
        <v>2013</v>
      </c>
      <c r="C201" s="111">
        <v>3</v>
      </c>
      <c r="D201" s="111">
        <v>5</v>
      </c>
      <c r="E201" s="111">
        <v>14.439</v>
      </c>
      <c r="F201" s="111">
        <v>0</v>
      </c>
      <c r="G201" s="111">
        <v>0</v>
      </c>
      <c r="H201" s="111">
        <v>0</v>
      </c>
      <c r="I201" s="111">
        <v>0</v>
      </c>
      <c r="J201" s="111">
        <v>0</v>
      </c>
      <c r="K201" s="111">
        <v>0</v>
      </c>
      <c r="L201" s="111">
        <v>0</v>
      </c>
      <c r="M201" s="111">
        <v>0</v>
      </c>
    </row>
    <row r="202" spans="1:13" x14ac:dyDescent="0.2">
      <c r="A202" s="111">
        <v>91910</v>
      </c>
      <c r="B202" s="111">
        <v>2013</v>
      </c>
      <c r="C202" s="111">
        <v>4</v>
      </c>
      <c r="D202" s="111">
        <v>5</v>
      </c>
      <c r="E202" s="111">
        <v>19.207999999999998</v>
      </c>
      <c r="F202" s="111">
        <v>0</v>
      </c>
      <c r="G202" s="111">
        <v>0</v>
      </c>
      <c r="H202" s="111">
        <v>0</v>
      </c>
      <c r="I202" s="111">
        <v>0</v>
      </c>
      <c r="J202" s="111">
        <v>0</v>
      </c>
      <c r="K202" s="111">
        <v>0</v>
      </c>
      <c r="L202" s="111">
        <v>0</v>
      </c>
      <c r="M202" s="111">
        <v>0</v>
      </c>
    </row>
    <row r="203" spans="1:13" x14ac:dyDescent="0.2">
      <c r="A203" s="111">
        <v>91910</v>
      </c>
      <c r="B203" s="111">
        <v>2013</v>
      </c>
      <c r="C203" s="111">
        <v>5</v>
      </c>
      <c r="D203" s="111">
        <v>7</v>
      </c>
      <c r="E203" s="111">
        <v>34.668999999999997</v>
      </c>
      <c r="F203" s="111">
        <v>0</v>
      </c>
      <c r="G203" s="111">
        <v>0</v>
      </c>
      <c r="H203" s="111">
        <v>0</v>
      </c>
      <c r="I203" s="111">
        <v>0</v>
      </c>
      <c r="J203" s="111">
        <v>0</v>
      </c>
      <c r="K203" s="111">
        <v>0</v>
      </c>
      <c r="L203" s="111">
        <v>0</v>
      </c>
      <c r="M203" s="111">
        <v>0</v>
      </c>
    </row>
    <row r="204" spans="1:13" x14ac:dyDescent="0.2">
      <c r="A204" s="111">
        <v>91910</v>
      </c>
      <c r="B204" s="111">
        <v>2013</v>
      </c>
      <c r="C204" s="111">
        <v>6</v>
      </c>
      <c r="D204" s="111">
        <v>5</v>
      </c>
      <c r="E204" s="111">
        <v>23.633000000000003</v>
      </c>
      <c r="F204" s="111">
        <v>0</v>
      </c>
      <c r="G204" s="111">
        <v>0</v>
      </c>
      <c r="H204" s="111">
        <v>0</v>
      </c>
      <c r="I204" s="111">
        <v>0</v>
      </c>
      <c r="J204" s="111">
        <v>0</v>
      </c>
      <c r="K204" s="111">
        <v>0</v>
      </c>
      <c r="L204" s="111">
        <v>0</v>
      </c>
      <c r="M204" s="111">
        <v>0</v>
      </c>
    </row>
    <row r="205" spans="1:13" x14ac:dyDescent="0.2">
      <c r="A205" s="111">
        <v>91910</v>
      </c>
      <c r="B205" s="111">
        <v>2013</v>
      </c>
      <c r="C205" s="111">
        <v>7</v>
      </c>
      <c r="D205" s="111">
        <v>10</v>
      </c>
      <c r="E205" s="111">
        <v>32.724999999999994</v>
      </c>
      <c r="F205" s="111">
        <v>0</v>
      </c>
      <c r="G205" s="111">
        <v>0</v>
      </c>
      <c r="H205" s="111">
        <v>0</v>
      </c>
      <c r="I205" s="111">
        <v>0</v>
      </c>
      <c r="J205" s="111">
        <v>0</v>
      </c>
      <c r="K205" s="111">
        <v>0</v>
      </c>
      <c r="L205" s="111">
        <v>0</v>
      </c>
      <c r="M205" s="111">
        <v>0</v>
      </c>
    </row>
    <row r="206" spans="1:13" x14ac:dyDescent="0.2">
      <c r="A206" s="111">
        <v>91910</v>
      </c>
      <c r="B206" s="111">
        <v>2013</v>
      </c>
      <c r="C206" s="111">
        <v>8</v>
      </c>
      <c r="D206" s="111">
        <v>6</v>
      </c>
      <c r="E206" s="111">
        <v>20.288</v>
      </c>
      <c r="F206" s="111">
        <v>0</v>
      </c>
      <c r="G206" s="111">
        <v>0</v>
      </c>
      <c r="H206" s="111">
        <v>0</v>
      </c>
      <c r="I206" s="111">
        <v>0</v>
      </c>
      <c r="J206" s="111">
        <v>0</v>
      </c>
      <c r="K206" s="111">
        <v>0</v>
      </c>
      <c r="L206" s="111">
        <v>0</v>
      </c>
      <c r="M206" s="111">
        <v>0</v>
      </c>
    </row>
    <row r="207" spans="1:13" x14ac:dyDescent="0.2">
      <c r="A207" s="111">
        <v>91910</v>
      </c>
      <c r="B207" s="111">
        <v>2013</v>
      </c>
      <c r="C207" s="111">
        <v>9</v>
      </c>
      <c r="D207" s="111">
        <v>6</v>
      </c>
      <c r="E207" s="111">
        <v>24.722999999999999</v>
      </c>
      <c r="F207" s="111">
        <v>0</v>
      </c>
      <c r="G207" s="111">
        <v>0</v>
      </c>
      <c r="H207" s="111">
        <v>0</v>
      </c>
      <c r="I207" s="111">
        <v>0</v>
      </c>
      <c r="J207" s="111">
        <v>0</v>
      </c>
      <c r="K207" s="111">
        <v>0</v>
      </c>
      <c r="L207" s="111">
        <v>0</v>
      </c>
      <c r="M207" s="111">
        <v>0</v>
      </c>
    </row>
    <row r="208" spans="1:13" x14ac:dyDescent="0.2">
      <c r="A208" s="111">
        <v>91910</v>
      </c>
      <c r="B208" s="111">
        <v>2013</v>
      </c>
      <c r="C208" s="111">
        <v>10</v>
      </c>
      <c r="D208" s="111">
        <v>15</v>
      </c>
      <c r="E208" s="111">
        <v>63.378999999999998</v>
      </c>
      <c r="F208" s="111">
        <v>0</v>
      </c>
      <c r="G208" s="111">
        <v>0</v>
      </c>
      <c r="H208" s="111">
        <v>0</v>
      </c>
      <c r="I208" s="111">
        <v>0</v>
      </c>
      <c r="J208" s="111">
        <v>0</v>
      </c>
      <c r="K208" s="111">
        <v>0</v>
      </c>
      <c r="L208" s="111">
        <v>0</v>
      </c>
      <c r="M208" s="111">
        <v>0</v>
      </c>
    </row>
    <row r="209" spans="1:13" x14ac:dyDescent="0.2">
      <c r="A209" s="111">
        <v>91910</v>
      </c>
      <c r="B209" s="111">
        <v>2013</v>
      </c>
      <c r="C209" s="111">
        <v>11</v>
      </c>
      <c r="D209" s="111">
        <v>16</v>
      </c>
      <c r="E209" s="111">
        <v>59.625999999999998</v>
      </c>
      <c r="F209" s="111">
        <v>0</v>
      </c>
      <c r="G209" s="111">
        <v>0</v>
      </c>
      <c r="H209" s="111">
        <v>0</v>
      </c>
      <c r="I209" s="111">
        <v>0</v>
      </c>
      <c r="J209" s="111">
        <v>0</v>
      </c>
      <c r="K209" s="111">
        <v>0</v>
      </c>
      <c r="L209" s="111">
        <v>0</v>
      </c>
      <c r="M209" s="111">
        <v>0</v>
      </c>
    </row>
    <row r="210" spans="1:13" x14ac:dyDescent="0.2">
      <c r="A210" s="111">
        <v>91910</v>
      </c>
      <c r="B210" s="111">
        <v>2013</v>
      </c>
      <c r="C210" s="111">
        <v>12</v>
      </c>
      <c r="D210" s="111">
        <v>12</v>
      </c>
      <c r="E210" s="111">
        <v>49.476999999999997</v>
      </c>
      <c r="F210" s="111">
        <v>2</v>
      </c>
      <c r="G210" s="111">
        <v>359.69100000000003</v>
      </c>
      <c r="H210" s="111">
        <v>0</v>
      </c>
      <c r="I210" s="111">
        <v>0</v>
      </c>
      <c r="J210" s="111">
        <v>0</v>
      </c>
      <c r="K210" s="111">
        <v>0</v>
      </c>
      <c r="L210" s="111">
        <v>0</v>
      </c>
      <c r="M210" s="111">
        <v>0</v>
      </c>
    </row>
    <row r="211" spans="1:13" x14ac:dyDescent="0.2">
      <c r="A211" s="111">
        <v>91910</v>
      </c>
      <c r="B211" s="111">
        <v>2014</v>
      </c>
      <c r="C211" s="111">
        <v>1</v>
      </c>
      <c r="D211" s="111">
        <v>11</v>
      </c>
      <c r="E211" s="111">
        <v>45.294000000000004</v>
      </c>
      <c r="F211" s="111">
        <v>0</v>
      </c>
      <c r="G211" s="111">
        <v>0</v>
      </c>
      <c r="H211" s="111">
        <v>0</v>
      </c>
      <c r="I211" s="111">
        <v>0</v>
      </c>
      <c r="J211" s="111">
        <v>0</v>
      </c>
      <c r="K211" s="111">
        <v>0</v>
      </c>
      <c r="L211" s="111">
        <v>0</v>
      </c>
      <c r="M211" s="111">
        <v>0</v>
      </c>
    </row>
    <row r="212" spans="1:13" x14ac:dyDescent="0.2">
      <c r="A212" s="111">
        <v>91910</v>
      </c>
      <c r="B212" s="111">
        <v>2014</v>
      </c>
      <c r="C212" s="111">
        <v>2</v>
      </c>
      <c r="D212" s="111">
        <v>9</v>
      </c>
      <c r="E212" s="111">
        <v>38.770000000000003</v>
      </c>
      <c r="F212" s="111">
        <v>0</v>
      </c>
      <c r="G212" s="111">
        <v>0</v>
      </c>
      <c r="H212" s="111">
        <v>0</v>
      </c>
      <c r="I212" s="111">
        <v>0</v>
      </c>
      <c r="J212" s="111">
        <v>0</v>
      </c>
      <c r="K212" s="111">
        <v>0</v>
      </c>
      <c r="L212" s="111">
        <v>0</v>
      </c>
      <c r="M212" s="111">
        <v>0</v>
      </c>
    </row>
    <row r="213" spans="1:13" x14ac:dyDescent="0.2">
      <c r="A213" s="111">
        <v>91910</v>
      </c>
      <c r="B213" s="111">
        <v>2014</v>
      </c>
      <c r="C213" s="111">
        <v>3</v>
      </c>
      <c r="D213" s="111">
        <v>9</v>
      </c>
      <c r="E213" s="111">
        <v>40.157000000000004</v>
      </c>
      <c r="F213" s="111">
        <v>1</v>
      </c>
      <c r="G213" s="111">
        <v>46.386000000000003</v>
      </c>
      <c r="H213" s="111">
        <v>0</v>
      </c>
      <c r="I213" s="111">
        <v>0</v>
      </c>
      <c r="J213" s="111">
        <v>0</v>
      </c>
      <c r="K213" s="111">
        <v>0</v>
      </c>
      <c r="L213" s="111">
        <v>0</v>
      </c>
      <c r="M213" s="111">
        <v>0</v>
      </c>
    </row>
    <row r="214" spans="1:13" x14ac:dyDescent="0.2">
      <c r="A214" s="111">
        <v>91910</v>
      </c>
      <c r="B214" s="111">
        <v>2014</v>
      </c>
      <c r="C214" s="111">
        <v>4</v>
      </c>
      <c r="D214" s="111">
        <v>14</v>
      </c>
      <c r="E214" s="111">
        <v>62.579999999999991</v>
      </c>
      <c r="F214" s="111">
        <v>3</v>
      </c>
      <c r="G214" s="111">
        <v>538.97400000000005</v>
      </c>
      <c r="H214" s="111">
        <v>0</v>
      </c>
      <c r="I214" s="111">
        <v>0</v>
      </c>
      <c r="J214" s="111">
        <v>0</v>
      </c>
      <c r="K214" s="111">
        <v>0</v>
      </c>
      <c r="L214" s="111">
        <v>0</v>
      </c>
      <c r="M214" s="111">
        <v>0</v>
      </c>
    </row>
    <row r="215" spans="1:13" x14ac:dyDescent="0.2">
      <c r="A215" s="111">
        <v>91910</v>
      </c>
      <c r="B215" s="111">
        <v>2014</v>
      </c>
      <c r="C215" s="111">
        <v>5</v>
      </c>
      <c r="D215" s="111">
        <v>9</v>
      </c>
      <c r="E215" s="111">
        <v>41.905000000000008</v>
      </c>
      <c r="F215" s="111">
        <v>0</v>
      </c>
      <c r="G215" s="111">
        <v>0</v>
      </c>
      <c r="H215" s="111">
        <v>0</v>
      </c>
      <c r="I215" s="111">
        <v>0</v>
      </c>
      <c r="J215" s="111">
        <v>0</v>
      </c>
      <c r="K215" s="111">
        <v>0</v>
      </c>
      <c r="L215" s="111">
        <v>0</v>
      </c>
      <c r="M215" s="111">
        <v>0</v>
      </c>
    </row>
    <row r="216" spans="1:13" x14ac:dyDescent="0.2">
      <c r="A216" s="111">
        <v>91910</v>
      </c>
      <c r="B216" s="111">
        <v>2014</v>
      </c>
      <c r="C216" s="111">
        <v>6</v>
      </c>
      <c r="D216" s="111">
        <v>14</v>
      </c>
      <c r="E216" s="111">
        <v>67.295999999999992</v>
      </c>
      <c r="F216" s="111">
        <v>1</v>
      </c>
      <c r="G216" s="111">
        <v>22.3</v>
      </c>
      <c r="H216" s="111">
        <v>0</v>
      </c>
      <c r="I216" s="111">
        <v>0</v>
      </c>
      <c r="J216" s="111">
        <v>0</v>
      </c>
      <c r="K216" s="111">
        <v>0</v>
      </c>
      <c r="L216" s="111">
        <v>0</v>
      </c>
      <c r="M216" s="111">
        <v>0</v>
      </c>
    </row>
    <row r="217" spans="1:13" x14ac:dyDescent="0.2">
      <c r="A217" s="111">
        <v>91910</v>
      </c>
      <c r="B217" s="111">
        <v>2014</v>
      </c>
      <c r="C217" s="111">
        <v>7</v>
      </c>
      <c r="D217" s="111">
        <v>16</v>
      </c>
      <c r="E217" s="111">
        <v>68.304000000000002</v>
      </c>
      <c r="F217" s="111">
        <v>2</v>
      </c>
      <c r="G217" s="111">
        <v>10.667999999999999</v>
      </c>
      <c r="H217" s="111">
        <v>0</v>
      </c>
      <c r="I217" s="111">
        <v>0</v>
      </c>
      <c r="J217" s="111">
        <v>0</v>
      </c>
      <c r="K217" s="111">
        <v>0</v>
      </c>
      <c r="L217" s="111">
        <v>0</v>
      </c>
      <c r="M217" s="111">
        <v>0</v>
      </c>
    </row>
    <row r="218" spans="1:13" x14ac:dyDescent="0.2">
      <c r="A218" s="111">
        <v>91910</v>
      </c>
      <c r="B218" s="111">
        <v>2014</v>
      </c>
      <c r="C218" s="111">
        <v>8</v>
      </c>
      <c r="D218" s="111">
        <v>13</v>
      </c>
      <c r="E218" s="111">
        <v>60.043000000000013</v>
      </c>
      <c r="F218" s="111">
        <v>1</v>
      </c>
      <c r="G218" s="111">
        <v>7.5389999999999997</v>
      </c>
      <c r="H218" s="111">
        <v>0</v>
      </c>
      <c r="I218" s="111">
        <v>0</v>
      </c>
      <c r="J218" s="111">
        <v>0</v>
      </c>
      <c r="K218" s="111">
        <v>0</v>
      </c>
      <c r="L218" s="111">
        <v>0</v>
      </c>
      <c r="M218" s="111">
        <v>0</v>
      </c>
    </row>
    <row r="219" spans="1:13" x14ac:dyDescent="0.2">
      <c r="A219" s="111">
        <v>91910</v>
      </c>
      <c r="B219" s="111">
        <v>2014</v>
      </c>
      <c r="C219" s="111">
        <v>9</v>
      </c>
      <c r="D219" s="111">
        <v>18</v>
      </c>
      <c r="E219" s="111">
        <v>85.847999999999999</v>
      </c>
      <c r="F219" s="111">
        <v>1</v>
      </c>
      <c r="G219" s="111">
        <v>156.33600000000001</v>
      </c>
      <c r="H219" s="111">
        <v>0</v>
      </c>
      <c r="I219" s="111">
        <v>0</v>
      </c>
      <c r="J219" s="111">
        <v>0</v>
      </c>
      <c r="K219" s="111">
        <v>0</v>
      </c>
      <c r="L219" s="111">
        <v>0</v>
      </c>
      <c r="M219" s="111">
        <v>0</v>
      </c>
    </row>
    <row r="220" spans="1:13" x14ac:dyDescent="0.2">
      <c r="A220" s="111">
        <v>91910</v>
      </c>
      <c r="B220" s="111">
        <v>2014</v>
      </c>
      <c r="C220" s="111">
        <v>10</v>
      </c>
      <c r="D220" s="111">
        <v>25</v>
      </c>
      <c r="E220" s="111">
        <v>113.92999999999999</v>
      </c>
      <c r="F220" s="111">
        <v>1</v>
      </c>
      <c r="G220" s="111">
        <v>994.99699999999996</v>
      </c>
      <c r="H220" s="111">
        <v>0</v>
      </c>
      <c r="I220" s="111">
        <v>0</v>
      </c>
      <c r="J220" s="111">
        <v>0</v>
      </c>
      <c r="K220" s="111">
        <v>0</v>
      </c>
      <c r="L220" s="111">
        <v>0</v>
      </c>
      <c r="M220" s="111">
        <v>0</v>
      </c>
    </row>
    <row r="221" spans="1:13" x14ac:dyDescent="0.2">
      <c r="A221" s="111">
        <v>91910</v>
      </c>
      <c r="B221" s="111">
        <v>2014</v>
      </c>
      <c r="C221" s="111">
        <v>11</v>
      </c>
      <c r="D221" s="111">
        <v>20</v>
      </c>
      <c r="E221" s="111">
        <v>92.971000000000004</v>
      </c>
      <c r="F221" s="111">
        <v>0</v>
      </c>
      <c r="G221" s="111">
        <v>0</v>
      </c>
      <c r="H221" s="111">
        <v>0</v>
      </c>
      <c r="I221" s="111">
        <v>0</v>
      </c>
      <c r="J221" s="111">
        <v>0</v>
      </c>
      <c r="K221" s="111">
        <v>0</v>
      </c>
      <c r="L221" s="111">
        <v>0</v>
      </c>
      <c r="M221" s="111">
        <v>0</v>
      </c>
    </row>
    <row r="222" spans="1:13" x14ac:dyDescent="0.2">
      <c r="A222" s="111">
        <v>91910</v>
      </c>
      <c r="B222" s="111">
        <v>2014</v>
      </c>
      <c r="C222" s="111">
        <v>12</v>
      </c>
      <c r="D222" s="111">
        <v>27</v>
      </c>
      <c r="E222" s="111">
        <v>129.70799999999997</v>
      </c>
      <c r="F222" s="111">
        <v>0</v>
      </c>
      <c r="G222" s="111">
        <v>0</v>
      </c>
      <c r="H222" s="111">
        <v>0</v>
      </c>
      <c r="I222" s="111">
        <v>0</v>
      </c>
      <c r="J222" s="111">
        <v>0</v>
      </c>
      <c r="K222" s="111">
        <v>0</v>
      </c>
      <c r="L222" s="111">
        <v>0</v>
      </c>
      <c r="M222" s="111">
        <v>0</v>
      </c>
    </row>
    <row r="223" spans="1:13" x14ac:dyDescent="0.2">
      <c r="A223" s="111">
        <v>91910</v>
      </c>
      <c r="B223" s="111">
        <v>2015</v>
      </c>
      <c r="C223" s="111">
        <v>1</v>
      </c>
      <c r="D223" s="111">
        <v>25</v>
      </c>
      <c r="E223" s="111">
        <v>124.873</v>
      </c>
      <c r="F223" s="111">
        <v>0</v>
      </c>
      <c r="G223" s="111">
        <v>0</v>
      </c>
      <c r="H223" s="111">
        <v>0</v>
      </c>
      <c r="I223" s="111">
        <v>0</v>
      </c>
      <c r="J223" s="111">
        <v>0</v>
      </c>
      <c r="K223" s="111">
        <v>0</v>
      </c>
      <c r="L223" s="111">
        <v>0</v>
      </c>
      <c r="M223" s="111">
        <v>0</v>
      </c>
    </row>
    <row r="224" spans="1:13" x14ac:dyDescent="0.2">
      <c r="A224" s="111">
        <v>91910</v>
      </c>
      <c r="B224" s="111">
        <v>2015</v>
      </c>
      <c r="C224" s="111">
        <v>2</v>
      </c>
      <c r="D224" s="111">
        <v>18</v>
      </c>
      <c r="E224" s="111">
        <v>89.576999999999984</v>
      </c>
      <c r="F224" s="111">
        <v>1</v>
      </c>
      <c r="G224" s="111">
        <v>79.712000000000003</v>
      </c>
      <c r="H224" s="111">
        <v>0</v>
      </c>
      <c r="I224" s="111">
        <v>0</v>
      </c>
      <c r="J224" s="111">
        <v>0</v>
      </c>
      <c r="K224" s="111">
        <v>0</v>
      </c>
      <c r="L224" s="111">
        <v>0</v>
      </c>
      <c r="M224" s="111">
        <v>0</v>
      </c>
    </row>
    <row r="225" spans="1:13" x14ac:dyDescent="0.2">
      <c r="A225" s="111">
        <v>91910</v>
      </c>
      <c r="B225" s="111">
        <v>2015</v>
      </c>
      <c r="C225" s="111">
        <v>3</v>
      </c>
      <c r="D225" s="111">
        <v>35</v>
      </c>
      <c r="E225" s="111">
        <v>150.44500000000005</v>
      </c>
      <c r="F225" s="111">
        <v>1</v>
      </c>
      <c r="G225" s="111">
        <v>135.178</v>
      </c>
      <c r="H225" s="111">
        <v>0</v>
      </c>
      <c r="I225" s="111">
        <v>0</v>
      </c>
      <c r="J225" s="111">
        <v>0</v>
      </c>
      <c r="K225" s="111">
        <v>0</v>
      </c>
      <c r="L225" s="111">
        <v>0</v>
      </c>
      <c r="M225" s="111">
        <v>0</v>
      </c>
    </row>
    <row r="226" spans="1:13" x14ac:dyDescent="0.2">
      <c r="A226" s="111">
        <v>91910</v>
      </c>
      <c r="B226" s="111">
        <v>2015</v>
      </c>
      <c r="C226" s="111">
        <v>4</v>
      </c>
      <c r="D226" s="111">
        <v>25</v>
      </c>
      <c r="E226" s="111">
        <v>118.40099999999998</v>
      </c>
      <c r="F226" s="111">
        <v>0</v>
      </c>
      <c r="G226" s="111">
        <v>0</v>
      </c>
      <c r="H226" s="111">
        <v>0</v>
      </c>
      <c r="I226" s="111">
        <v>0</v>
      </c>
      <c r="J226" s="111">
        <v>0</v>
      </c>
      <c r="K226" s="111">
        <v>0</v>
      </c>
      <c r="L226" s="111">
        <v>0</v>
      </c>
      <c r="M226" s="111">
        <v>0</v>
      </c>
    </row>
    <row r="227" spans="1:13" x14ac:dyDescent="0.2">
      <c r="A227" s="111">
        <v>91910</v>
      </c>
      <c r="B227" s="111">
        <v>2015</v>
      </c>
      <c r="C227" s="111">
        <v>5</v>
      </c>
      <c r="D227" s="111">
        <v>27</v>
      </c>
      <c r="E227" s="111">
        <v>124.212</v>
      </c>
      <c r="F227" s="111">
        <v>3</v>
      </c>
      <c r="G227" s="111">
        <v>87.781000000000006</v>
      </c>
      <c r="H227" s="111">
        <v>0</v>
      </c>
      <c r="I227" s="111">
        <v>0</v>
      </c>
      <c r="J227" s="111">
        <v>0</v>
      </c>
      <c r="K227" s="111">
        <v>0</v>
      </c>
      <c r="L227" s="111">
        <v>0</v>
      </c>
      <c r="M227" s="111">
        <v>0</v>
      </c>
    </row>
    <row r="228" spans="1:13" x14ac:dyDescent="0.2">
      <c r="A228" s="111">
        <v>91910</v>
      </c>
      <c r="B228" s="111">
        <v>2015</v>
      </c>
      <c r="C228" s="111">
        <v>6</v>
      </c>
      <c r="D228" s="111">
        <v>27</v>
      </c>
      <c r="E228" s="111">
        <v>107.074</v>
      </c>
      <c r="F228" s="111">
        <v>1</v>
      </c>
      <c r="G228" s="111">
        <v>174.55600000000001</v>
      </c>
      <c r="H228" s="111">
        <v>0</v>
      </c>
      <c r="I228" s="111">
        <v>0</v>
      </c>
      <c r="J228" s="111">
        <v>0</v>
      </c>
      <c r="K228" s="111">
        <v>0</v>
      </c>
      <c r="L228" s="111">
        <v>0</v>
      </c>
      <c r="M228" s="111">
        <v>0</v>
      </c>
    </row>
    <row r="229" spans="1:13" x14ac:dyDescent="0.2">
      <c r="A229" s="111">
        <v>91910</v>
      </c>
      <c r="B229" s="111">
        <v>2015</v>
      </c>
      <c r="C229" s="111">
        <v>7</v>
      </c>
      <c r="D229" s="111">
        <v>29</v>
      </c>
      <c r="E229" s="111">
        <v>146.57600000000002</v>
      </c>
      <c r="F229" s="111">
        <v>0</v>
      </c>
      <c r="G229" s="111">
        <v>0</v>
      </c>
      <c r="H229" s="111">
        <v>0</v>
      </c>
      <c r="I229" s="111">
        <v>0</v>
      </c>
      <c r="J229" s="111">
        <v>0</v>
      </c>
      <c r="K229" s="111">
        <v>0</v>
      </c>
      <c r="L229" s="111">
        <v>0</v>
      </c>
      <c r="M229" s="111">
        <v>0</v>
      </c>
    </row>
    <row r="230" spans="1:13" x14ac:dyDescent="0.2">
      <c r="A230" s="111">
        <v>91910</v>
      </c>
      <c r="B230" s="111">
        <v>2015</v>
      </c>
      <c r="C230" s="111">
        <v>8</v>
      </c>
      <c r="D230" s="111">
        <v>34</v>
      </c>
      <c r="E230" s="111">
        <v>157.93700000000001</v>
      </c>
      <c r="F230" s="111">
        <v>0</v>
      </c>
      <c r="G230" s="111">
        <v>0</v>
      </c>
      <c r="H230" s="111">
        <v>0</v>
      </c>
      <c r="I230" s="111">
        <v>0</v>
      </c>
      <c r="J230" s="111">
        <v>0</v>
      </c>
      <c r="K230" s="111">
        <v>0</v>
      </c>
      <c r="L230" s="111">
        <v>0</v>
      </c>
      <c r="M230" s="111">
        <v>0</v>
      </c>
    </row>
    <row r="231" spans="1:13" x14ac:dyDescent="0.2">
      <c r="A231" s="111">
        <v>91910</v>
      </c>
      <c r="B231" s="111">
        <v>2015</v>
      </c>
      <c r="C231" s="111">
        <v>9</v>
      </c>
      <c r="D231" s="111">
        <v>34</v>
      </c>
      <c r="E231" s="111">
        <v>160.63999999999999</v>
      </c>
      <c r="F231" s="111">
        <v>0</v>
      </c>
      <c r="G231" s="111">
        <v>0</v>
      </c>
      <c r="H231" s="111">
        <v>0</v>
      </c>
      <c r="I231" s="111">
        <v>0</v>
      </c>
      <c r="J231" s="111">
        <v>0</v>
      </c>
      <c r="K231" s="111">
        <v>0</v>
      </c>
      <c r="L231" s="111">
        <v>0</v>
      </c>
      <c r="M231" s="111">
        <v>0</v>
      </c>
    </row>
    <row r="232" spans="1:13" x14ac:dyDescent="0.2">
      <c r="A232" s="111">
        <v>91910</v>
      </c>
      <c r="B232" s="111">
        <v>2015</v>
      </c>
      <c r="C232" s="111">
        <v>10</v>
      </c>
      <c r="D232" s="111">
        <v>35</v>
      </c>
      <c r="E232" s="111">
        <v>154.68300000000005</v>
      </c>
      <c r="F232" s="111">
        <v>0</v>
      </c>
      <c r="G232" s="111">
        <v>0</v>
      </c>
      <c r="H232" s="111">
        <v>0</v>
      </c>
      <c r="I232" s="111">
        <v>0</v>
      </c>
      <c r="J232" s="111">
        <v>0</v>
      </c>
      <c r="K232" s="111">
        <v>0</v>
      </c>
      <c r="L232" s="111">
        <v>0</v>
      </c>
      <c r="M232" s="111">
        <v>0</v>
      </c>
    </row>
    <row r="233" spans="1:13" x14ac:dyDescent="0.2">
      <c r="A233" s="111">
        <v>91910</v>
      </c>
      <c r="B233" s="111">
        <v>2015</v>
      </c>
      <c r="C233" s="111">
        <v>11</v>
      </c>
      <c r="D233" s="111">
        <v>31</v>
      </c>
      <c r="E233" s="111">
        <v>139.34200000000004</v>
      </c>
      <c r="F233" s="111">
        <v>0</v>
      </c>
      <c r="G233" s="111">
        <v>0</v>
      </c>
      <c r="H233" s="111">
        <v>0</v>
      </c>
      <c r="I233" s="111">
        <v>0</v>
      </c>
      <c r="J233" s="111">
        <v>0</v>
      </c>
      <c r="K233" s="111">
        <v>0</v>
      </c>
      <c r="L233" s="111">
        <v>0</v>
      </c>
      <c r="M233" s="111">
        <v>0</v>
      </c>
    </row>
    <row r="234" spans="1:13" x14ac:dyDescent="0.2">
      <c r="A234" s="111">
        <v>91910</v>
      </c>
      <c r="B234" s="111">
        <v>2015</v>
      </c>
      <c r="C234" s="111">
        <v>12</v>
      </c>
      <c r="D234" s="111">
        <v>52</v>
      </c>
      <c r="E234" s="111">
        <v>218.34399999999997</v>
      </c>
      <c r="F234" s="111">
        <v>0</v>
      </c>
      <c r="G234" s="111">
        <v>0</v>
      </c>
      <c r="H234" s="111">
        <v>0</v>
      </c>
      <c r="I234" s="111">
        <v>0</v>
      </c>
      <c r="J234" s="111">
        <v>0</v>
      </c>
      <c r="K234" s="111">
        <v>0</v>
      </c>
      <c r="L234" s="111">
        <v>0</v>
      </c>
      <c r="M234" s="111">
        <v>0</v>
      </c>
    </row>
    <row r="235" spans="1:13" x14ac:dyDescent="0.2">
      <c r="A235" s="111">
        <v>91910</v>
      </c>
      <c r="B235" s="111">
        <v>2016</v>
      </c>
      <c r="C235" s="111">
        <v>1</v>
      </c>
      <c r="D235" s="111">
        <v>43</v>
      </c>
      <c r="E235" s="111">
        <v>189.37100000000001</v>
      </c>
      <c r="F235" s="111">
        <v>0</v>
      </c>
      <c r="G235" s="111">
        <v>0</v>
      </c>
      <c r="H235" s="111">
        <v>0</v>
      </c>
      <c r="I235" s="111">
        <v>0</v>
      </c>
      <c r="J235" s="111">
        <v>0</v>
      </c>
      <c r="K235" s="111">
        <v>0</v>
      </c>
      <c r="L235" s="111">
        <v>0</v>
      </c>
      <c r="M235" s="111">
        <v>0</v>
      </c>
    </row>
    <row r="236" spans="1:13" x14ac:dyDescent="0.2">
      <c r="A236" s="111">
        <v>91910</v>
      </c>
      <c r="B236" s="111">
        <v>2016</v>
      </c>
      <c r="C236" s="111">
        <v>2</v>
      </c>
      <c r="D236" s="111">
        <v>67</v>
      </c>
      <c r="E236" s="111">
        <v>290.91099999999989</v>
      </c>
      <c r="F236" s="111">
        <v>0</v>
      </c>
      <c r="G236" s="111">
        <v>0</v>
      </c>
      <c r="H236" s="111">
        <v>0</v>
      </c>
      <c r="I236" s="111">
        <v>0</v>
      </c>
      <c r="J236" s="111">
        <v>0</v>
      </c>
      <c r="K236" s="111">
        <v>0</v>
      </c>
      <c r="L236" s="111">
        <v>0</v>
      </c>
      <c r="M236" s="111">
        <v>0</v>
      </c>
    </row>
    <row r="237" spans="1:13" x14ac:dyDescent="0.2">
      <c r="A237" s="111">
        <v>91910</v>
      </c>
      <c r="B237" s="111">
        <v>2016</v>
      </c>
      <c r="C237" s="111">
        <v>3</v>
      </c>
      <c r="D237" s="111">
        <v>51</v>
      </c>
      <c r="E237" s="111">
        <v>255.15700000000004</v>
      </c>
      <c r="F237" s="111">
        <v>1</v>
      </c>
      <c r="G237" s="111">
        <v>34.908999999999999</v>
      </c>
      <c r="H237" s="111">
        <v>0</v>
      </c>
      <c r="I237" s="111">
        <v>0</v>
      </c>
      <c r="J237" s="111">
        <v>0</v>
      </c>
      <c r="K237" s="111">
        <v>0</v>
      </c>
      <c r="L237" s="111">
        <v>0</v>
      </c>
      <c r="M237" s="111">
        <v>0</v>
      </c>
    </row>
    <row r="238" spans="1:13" x14ac:dyDescent="0.2">
      <c r="A238" s="111">
        <v>91910</v>
      </c>
      <c r="B238" s="111">
        <v>2016</v>
      </c>
      <c r="C238" s="111">
        <v>4</v>
      </c>
      <c r="D238" s="111">
        <v>36</v>
      </c>
      <c r="E238" s="111">
        <v>175.06800000000001</v>
      </c>
      <c r="F238" s="111">
        <v>0</v>
      </c>
      <c r="G238" s="111">
        <v>0</v>
      </c>
      <c r="H238" s="111">
        <v>0</v>
      </c>
      <c r="I238" s="111">
        <v>0</v>
      </c>
      <c r="J238" s="111">
        <v>0</v>
      </c>
      <c r="K238" s="111">
        <v>0</v>
      </c>
      <c r="L238" s="111">
        <v>0</v>
      </c>
      <c r="M238" s="111">
        <v>0</v>
      </c>
    </row>
    <row r="239" spans="1:13" x14ac:dyDescent="0.2">
      <c r="A239" s="111">
        <v>91910</v>
      </c>
      <c r="B239" s="111">
        <v>2016</v>
      </c>
      <c r="C239" s="111">
        <v>5</v>
      </c>
      <c r="D239" s="111">
        <v>24</v>
      </c>
      <c r="E239" s="111">
        <v>102.30400000000002</v>
      </c>
      <c r="F239" s="111">
        <v>0</v>
      </c>
      <c r="G239" s="111">
        <v>0</v>
      </c>
      <c r="H239" s="111">
        <v>0</v>
      </c>
      <c r="I239" s="111">
        <v>0</v>
      </c>
      <c r="J239" s="111">
        <v>0</v>
      </c>
      <c r="K239" s="111">
        <v>0</v>
      </c>
      <c r="L239" s="111">
        <v>0</v>
      </c>
      <c r="M239" s="111">
        <v>0</v>
      </c>
    </row>
    <row r="240" spans="1:13" x14ac:dyDescent="0.2">
      <c r="A240" s="111">
        <v>91910</v>
      </c>
      <c r="B240" s="111">
        <v>2016</v>
      </c>
      <c r="C240" s="111">
        <v>6</v>
      </c>
      <c r="D240" s="111">
        <v>45</v>
      </c>
      <c r="E240" s="111">
        <v>209.35999999999999</v>
      </c>
      <c r="F240" s="111">
        <v>1</v>
      </c>
      <c r="G240" s="111">
        <v>19.431999999999999</v>
      </c>
      <c r="H240" s="111">
        <v>0</v>
      </c>
      <c r="I240" s="111">
        <v>0</v>
      </c>
      <c r="J240" s="111">
        <v>0</v>
      </c>
      <c r="K240" s="111">
        <v>0</v>
      </c>
      <c r="L240" s="111">
        <v>0</v>
      </c>
      <c r="M240" s="111">
        <v>0</v>
      </c>
    </row>
    <row r="241" spans="1:13" x14ac:dyDescent="0.2">
      <c r="A241" s="111">
        <v>91910</v>
      </c>
      <c r="B241" s="111">
        <v>2016</v>
      </c>
      <c r="C241" s="111">
        <v>7</v>
      </c>
      <c r="D241" s="111">
        <v>28</v>
      </c>
      <c r="E241" s="111">
        <v>142.19900000000004</v>
      </c>
      <c r="F241" s="111">
        <v>1</v>
      </c>
      <c r="G241" s="111">
        <v>23.846</v>
      </c>
      <c r="H241" s="111">
        <v>0</v>
      </c>
      <c r="I241" s="111">
        <v>0</v>
      </c>
      <c r="J241" s="111">
        <v>0</v>
      </c>
      <c r="K241" s="111">
        <v>0</v>
      </c>
      <c r="L241" s="111">
        <v>0</v>
      </c>
      <c r="M241" s="111">
        <v>0</v>
      </c>
    </row>
    <row r="242" spans="1:13" x14ac:dyDescent="0.2">
      <c r="A242" s="111">
        <v>91910</v>
      </c>
      <c r="B242" s="111">
        <v>2016</v>
      </c>
      <c r="C242" s="111">
        <v>8</v>
      </c>
      <c r="D242" s="111">
        <v>34</v>
      </c>
      <c r="E242" s="111">
        <v>157.72099999999998</v>
      </c>
      <c r="F242" s="111">
        <v>0</v>
      </c>
      <c r="G242" s="111">
        <v>0</v>
      </c>
      <c r="H242" s="111">
        <v>0</v>
      </c>
      <c r="I242" s="111">
        <v>0</v>
      </c>
      <c r="J242" s="111">
        <v>0</v>
      </c>
      <c r="K242" s="111">
        <v>0</v>
      </c>
      <c r="L242" s="111">
        <v>1</v>
      </c>
      <c r="M242" s="111">
        <v>8.9600000000000009</v>
      </c>
    </row>
    <row r="243" spans="1:13" x14ac:dyDescent="0.2">
      <c r="A243" s="111">
        <v>91910</v>
      </c>
      <c r="B243" s="111">
        <v>2016</v>
      </c>
      <c r="C243" s="111">
        <v>9</v>
      </c>
      <c r="D243" s="111">
        <v>33</v>
      </c>
      <c r="E243" s="111">
        <v>147.55699999999996</v>
      </c>
      <c r="F243" s="111">
        <v>1</v>
      </c>
      <c r="G243" s="111">
        <v>34.758000000000003</v>
      </c>
      <c r="H243" s="111">
        <v>0</v>
      </c>
      <c r="I243" s="111">
        <v>0</v>
      </c>
      <c r="J243" s="111">
        <v>0</v>
      </c>
      <c r="K243" s="111">
        <v>0</v>
      </c>
      <c r="L243" s="111">
        <v>0</v>
      </c>
      <c r="M243" s="111">
        <v>0</v>
      </c>
    </row>
    <row r="244" spans="1:13" x14ac:dyDescent="0.2">
      <c r="A244" s="111">
        <v>91910</v>
      </c>
      <c r="B244" s="111">
        <v>2016</v>
      </c>
      <c r="C244" s="111">
        <v>10</v>
      </c>
      <c r="D244" s="111">
        <v>27</v>
      </c>
      <c r="E244" s="111">
        <v>117.16399999999999</v>
      </c>
      <c r="F244" s="111">
        <v>0</v>
      </c>
      <c r="G244" s="111">
        <v>0</v>
      </c>
      <c r="H244" s="111">
        <v>0</v>
      </c>
      <c r="I244" s="111">
        <v>0</v>
      </c>
      <c r="J244" s="111">
        <v>0</v>
      </c>
      <c r="K244" s="111">
        <v>0</v>
      </c>
      <c r="L244" s="111">
        <v>0</v>
      </c>
      <c r="M244" s="111">
        <v>0</v>
      </c>
    </row>
    <row r="245" spans="1:13" x14ac:dyDescent="0.2">
      <c r="A245" s="111">
        <v>91910</v>
      </c>
      <c r="B245" s="111">
        <v>2016</v>
      </c>
      <c r="C245" s="111">
        <v>11</v>
      </c>
      <c r="D245" s="111">
        <v>21</v>
      </c>
      <c r="E245" s="111">
        <v>83.184999999999988</v>
      </c>
      <c r="F245" s="111">
        <v>0</v>
      </c>
      <c r="G245" s="111">
        <v>0</v>
      </c>
      <c r="H245" s="111">
        <v>0</v>
      </c>
      <c r="I245" s="111">
        <v>0</v>
      </c>
      <c r="J245" s="111">
        <v>0</v>
      </c>
      <c r="K245" s="111">
        <v>0</v>
      </c>
      <c r="L245" s="111">
        <v>0</v>
      </c>
      <c r="M245" s="111">
        <v>0</v>
      </c>
    </row>
    <row r="246" spans="1:13" x14ac:dyDescent="0.2">
      <c r="A246" s="111">
        <v>91910</v>
      </c>
      <c r="B246" s="111">
        <v>2016</v>
      </c>
      <c r="C246" s="111">
        <v>12</v>
      </c>
      <c r="D246" s="111">
        <v>48</v>
      </c>
      <c r="E246" s="111">
        <v>217.124</v>
      </c>
      <c r="F246" s="111">
        <v>1</v>
      </c>
      <c r="G246" s="111">
        <v>11.315</v>
      </c>
      <c r="H246" s="111">
        <v>0</v>
      </c>
      <c r="I246" s="111">
        <v>0</v>
      </c>
      <c r="J246" s="111">
        <v>0</v>
      </c>
      <c r="K246" s="111">
        <v>0</v>
      </c>
      <c r="L246" s="111">
        <v>0</v>
      </c>
      <c r="M246" s="111">
        <v>0</v>
      </c>
    </row>
    <row r="247" spans="1:13" x14ac:dyDescent="0.2">
      <c r="A247" s="111">
        <v>91911</v>
      </c>
      <c r="B247" s="111">
        <v>2013</v>
      </c>
      <c r="C247" s="111">
        <v>1</v>
      </c>
      <c r="D247" s="111">
        <v>4</v>
      </c>
      <c r="E247" s="111">
        <v>21.000000000000004</v>
      </c>
      <c r="F247" s="111">
        <v>0</v>
      </c>
      <c r="G247" s="111">
        <v>0</v>
      </c>
      <c r="H247" s="111">
        <v>0</v>
      </c>
      <c r="I247" s="111">
        <v>0</v>
      </c>
      <c r="J247" s="111">
        <v>0</v>
      </c>
      <c r="K247" s="111">
        <v>0</v>
      </c>
      <c r="L247" s="111">
        <v>0</v>
      </c>
      <c r="M247" s="111">
        <v>0</v>
      </c>
    </row>
    <row r="248" spans="1:13" x14ac:dyDescent="0.2">
      <c r="A248" s="111">
        <v>91911</v>
      </c>
      <c r="B248" s="111">
        <v>2013</v>
      </c>
      <c r="C248" s="111">
        <v>2</v>
      </c>
      <c r="D248" s="111">
        <v>3</v>
      </c>
      <c r="E248" s="111">
        <v>8.2999999999999989</v>
      </c>
      <c r="F248" s="111">
        <v>0</v>
      </c>
      <c r="G248" s="111">
        <v>0</v>
      </c>
      <c r="H248" s="111">
        <v>0</v>
      </c>
      <c r="I248" s="111">
        <v>0</v>
      </c>
      <c r="J248" s="111">
        <v>0</v>
      </c>
      <c r="K248" s="111">
        <v>0</v>
      </c>
      <c r="L248" s="111">
        <v>0</v>
      </c>
      <c r="M248" s="111">
        <v>0</v>
      </c>
    </row>
    <row r="249" spans="1:13" x14ac:dyDescent="0.2">
      <c r="A249" s="111">
        <v>91911</v>
      </c>
      <c r="B249" s="111">
        <v>2013</v>
      </c>
      <c r="C249" s="111">
        <v>3</v>
      </c>
      <c r="D249" s="111">
        <v>7</v>
      </c>
      <c r="E249" s="111">
        <v>29.9</v>
      </c>
      <c r="F249" s="111">
        <v>0</v>
      </c>
      <c r="G249" s="111">
        <v>0</v>
      </c>
      <c r="H249" s="111">
        <v>0</v>
      </c>
      <c r="I249" s="111">
        <v>0</v>
      </c>
      <c r="J249" s="111">
        <v>0</v>
      </c>
      <c r="K249" s="111">
        <v>0</v>
      </c>
      <c r="L249" s="111">
        <v>0</v>
      </c>
      <c r="M249" s="111">
        <v>0</v>
      </c>
    </row>
    <row r="250" spans="1:13" x14ac:dyDescent="0.2">
      <c r="A250" s="111">
        <v>91911</v>
      </c>
      <c r="B250" s="111">
        <v>2013</v>
      </c>
      <c r="C250" s="111">
        <v>4</v>
      </c>
      <c r="D250" s="111">
        <v>13</v>
      </c>
      <c r="E250" s="111">
        <v>49.026999999999994</v>
      </c>
      <c r="F250" s="111">
        <v>0</v>
      </c>
      <c r="G250" s="111">
        <v>0</v>
      </c>
      <c r="H250" s="111">
        <v>0</v>
      </c>
      <c r="I250" s="111">
        <v>0</v>
      </c>
      <c r="J250" s="111">
        <v>0</v>
      </c>
      <c r="K250" s="111">
        <v>0</v>
      </c>
      <c r="L250" s="111">
        <v>0</v>
      </c>
      <c r="M250" s="111">
        <v>0</v>
      </c>
    </row>
    <row r="251" spans="1:13" x14ac:dyDescent="0.2">
      <c r="A251" s="111">
        <v>91911</v>
      </c>
      <c r="B251" s="111">
        <v>2013</v>
      </c>
      <c r="C251" s="111">
        <v>5</v>
      </c>
      <c r="D251" s="111">
        <v>3</v>
      </c>
      <c r="E251" s="111">
        <v>7.2869999999999999</v>
      </c>
      <c r="F251" s="111">
        <v>0</v>
      </c>
      <c r="G251" s="111">
        <v>0</v>
      </c>
      <c r="H251" s="111">
        <v>0</v>
      </c>
      <c r="I251" s="111">
        <v>0</v>
      </c>
      <c r="J251" s="111">
        <v>0</v>
      </c>
      <c r="K251" s="111">
        <v>0</v>
      </c>
      <c r="L251" s="111">
        <v>0</v>
      </c>
      <c r="M251" s="111">
        <v>0</v>
      </c>
    </row>
    <row r="252" spans="1:13" x14ac:dyDescent="0.2">
      <c r="A252" s="111">
        <v>91911</v>
      </c>
      <c r="B252" s="111">
        <v>2013</v>
      </c>
      <c r="C252" s="111">
        <v>6</v>
      </c>
      <c r="D252" s="111">
        <v>5</v>
      </c>
      <c r="E252" s="111">
        <v>18.994</v>
      </c>
      <c r="F252" s="111">
        <v>0</v>
      </c>
      <c r="G252" s="111">
        <v>0</v>
      </c>
      <c r="H252" s="111">
        <v>0</v>
      </c>
      <c r="I252" s="111">
        <v>0</v>
      </c>
      <c r="J252" s="111">
        <v>0</v>
      </c>
      <c r="K252" s="111">
        <v>0</v>
      </c>
      <c r="L252" s="111">
        <v>0</v>
      </c>
      <c r="M252" s="111">
        <v>0</v>
      </c>
    </row>
    <row r="253" spans="1:13" x14ac:dyDescent="0.2">
      <c r="A253" s="111">
        <v>91911</v>
      </c>
      <c r="B253" s="111">
        <v>2013</v>
      </c>
      <c r="C253" s="111">
        <v>7</v>
      </c>
      <c r="D253" s="111">
        <v>5</v>
      </c>
      <c r="E253" s="111">
        <v>19.125</v>
      </c>
      <c r="F253" s="111">
        <v>0</v>
      </c>
      <c r="G253" s="111">
        <v>0</v>
      </c>
      <c r="H253" s="111">
        <v>0</v>
      </c>
      <c r="I253" s="111">
        <v>0</v>
      </c>
      <c r="J253" s="111">
        <v>0</v>
      </c>
      <c r="K253" s="111">
        <v>0</v>
      </c>
      <c r="L253" s="111">
        <v>0</v>
      </c>
      <c r="M253" s="111">
        <v>0</v>
      </c>
    </row>
    <row r="254" spans="1:13" x14ac:dyDescent="0.2">
      <c r="A254" s="111">
        <v>91911</v>
      </c>
      <c r="B254" s="111">
        <v>2013</v>
      </c>
      <c r="C254" s="111">
        <v>8</v>
      </c>
      <c r="D254" s="111">
        <v>3</v>
      </c>
      <c r="E254" s="111">
        <v>11.395000000000001</v>
      </c>
      <c r="F254" s="111">
        <v>0</v>
      </c>
      <c r="G254" s="111">
        <v>0</v>
      </c>
      <c r="H254" s="111">
        <v>0</v>
      </c>
      <c r="I254" s="111">
        <v>0</v>
      </c>
      <c r="J254" s="111">
        <v>0</v>
      </c>
      <c r="K254" s="111">
        <v>0</v>
      </c>
      <c r="L254" s="111">
        <v>0</v>
      </c>
      <c r="M254" s="111">
        <v>0</v>
      </c>
    </row>
    <row r="255" spans="1:13" x14ac:dyDescent="0.2">
      <c r="A255" s="111">
        <v>91911</v>
      </c>
      <c r="B255" s="111">
        <v>2013</v>
      </c>
      <c r="C255" s="111">
        <v>9</v>
      </c>
      <c r="D255" s="111">
        <v>5</v>
      </c>
      <c r="E255" s="111">
        <v>13.782999999999999</v>
      </c>
      <c r="F255" s="111">
        <v>0</v>
      </c>
      <c r="G255" s="111">
        <v>0</v>
      </c>
      <c r="H255" s="111">
        <v>0</v>
      </c>
      <c r="I255" s="111">
        <v>0</v>
      </c>
      <c r="J255" s="111">
        <v>0</v>
      </c>
      <c r="K255" s="111">
        <v>0</v>
      </c>
      <c r="L255" s="111">
        <v>0</v>
      </c>
      <c r="M255" s="111">
        <v>0</v>
      </c>
    </row>
    <row r="256" spans="1:13" x14ac:dyDescent="0.2">
      <c r="A256" s="111">
        <v>91911</v>
      </c>
      <c r="B256" s="111">
        <v>2013</v>
      </c>
      <c r="C256" s="111">
        <v>10</v>
      </c>
      <c r="D256" s="111">
        <v>8</v>
      </c>
      <c r="E256" s="111">
        <v>27.646000000000004</v>
      </c>
      <c r="F256" s="111">
        <v>0</v>
      </c>
      <c r="G256" s="111">
        <v>0</v>
      </c>
      <c r="H256" s="111">
        <v>0</v>
      </c>
      <c r="I256" s="111">
        <v>0</v>
      </c>
      <c r="J256" s="111">
        <v>0</v>
      </c>
      <c r="K256" s="111">
        <v>0</v>
      </c>
      <c r="L256" s="111">
        <v>0</v>
      </c>
      <c r="M256" s="111">
        <v>0</v>
      </c>
    </row>
    <row r="257" spans="1:13" x14ac:dyDescent="0.2">
      <c r="A257" s="111">
        <v>91911</v>
      </c>
      <c r="B257" s="111">
        <v>2013</v>
      </c>
      <c r="C257" s="111">
        <v>11</v>
      </c>
      <c r="D257" s="111">
        <v>9</v>
      </c>
      <c r="E257" s="111">
        <v>26.96</v>
      </c>
      <c r="F257" s="111">
        <v>1</v>
      </c>
      <c r="G257" s="111">
        <v>243.04900000000001</v>
      </c>
      <c r="H257" s="111">
        <v>0</v>
      </c>
      <c r="I257" s="111">
        <v>0</v>
      </c>
      <c r="J257" s="111">
        <v>0</v>
      </c>
      <c r="K257" s="111">
        <v>0</v>
      </c>
      <c r="L257" s="111">
        <v>0</v>
      </c>
      <c r="M257" s="111">
        <v>0</v>
      </c>
    </row>
    <row r="258" spans="1:13" x14ac:dyDescent="0.2">
      <c r="A258" s="111">
        <v>91911</v>
      </c>
      <c r="B258" s="111">
        <v>2013</v>
      </c>
      <c r="C258" s="111">
        <v>12</v>
      </c>
      <c r="D258" s="111">
        <v>14</v>
      </c>
      <c r="E258" s="111">
        <v>58.293000000000006</v>
      </c>
      <c r="F258" s="111">
        <v>0</v>
      </c>
      <c r="G258" s="111">
        <v>0</v>
      </c>
      <c r="H258" s="111">
        <v>0</v>
      </c>
      <c r="I258" s="111">
        <v>0</v>
      </c>
      <c r="J258" s="111">
        <v>0</v>
      </c>
      <c r="K258" s="111">
        <v>0</v>
      </c>
      <c r="L258" s="111">
        <v>0</v>
      </c>
      <c r="M258" s="111">
        <v>0</v>
      </c>
    </row>
    <row r="259" spans="1:13" x14ac:dyDescent="0.2">
      <c r="A259" s="111">
        <v>91911</v>
      </c>
      <c r="B259" s="111">
        <v>2014</v>
      </c>
      <c r="C259" s="111">
        <v>1</v>
      </c>
      <c r="D259" s="111">
        <v>7</v>
      </c>
      <c r="E259" s="111">
        <v>28.492999999999999</v>
      </c>
      <c r="F259" s="111">
        <v>0</v>
      </c>
      <c r="G259" s="111">
        <v>0</v>
      </c>
      <c r="H259" s="111">
        <v>0</v>
      </c>
      <c r="I259" s="111">
        <v>0</v>
      </c>
      <c r="J259" s="111">
        <v>0</v>
      </c>
      <c r="K259" s="111">
        <v>0</v>
      </c>
      <c r="L259" s="111">
        <v>0</v>
      </c>
      <c r="M259" s="111">
        <v>0</v>
      </c>
    </row>
    <row r="260" spans="1:13" x14ac:dyDescent="0.2">
      <c r="A260" s="111">
        <v>91911</v>
      </c>
      <c r="B260" s="111">
        <v>2014</v>
      </c>
      <c r="C260" s="111">
        <v>2</v>
      </c>
      <c r="D260" s="111">
        <v>12</v>
      </c>
      <c r="E260" s="111">
        <v>52.629000000000005</v>
      </c>
      <c r="F260" s="111">
        <v>0</v>
      </c>
      <c r="G260" s="111">
        <v>0</v>
      </c>
      <c r="H260" s="111">
        <v>0</v>
      </c>
      <c r="I260" s="111">
        <v>0</v>
      </c>
      <c r="J260" s="111">
        <v>0</v>
      </c>
      <c r="K260" s="111">
        <v>0</v>
      </c>
      <c r="L260" s="111">
        <v>0</v>
      </c>
      <c r="M260" s="111">
        <v>0</v>
      </c>
    </row>
    <row r="261" spans="1:13" x14ac:dyDescent="0.2">
      <c r="A261" s="111">
        <v>91911</v>
      </c>
      <c r="B261" s="111">
        <v>2014</v>
      </c>
      <c r="C261" s="111">
        <v>3</v>
      </c>
      <c r="D261" s="111">
        <v>8</v>
      </c>
      <c r="E261" s="111">
        <v>28.702999999999996</v>
      </c>
      <c r="F261" s="111">
        <v>2</v>
      </c>
      <c r="G261" s="111">
        <v>453.96999999999997</v>
      </c>
      <c r="H261" s="111">
        <v>0</v>
      </c>
      <c r="I261" s="111">
        <v>0</v>
      </c>
      <c r="J261" s="111">
        <v>0</v>
      </c>
      <c r="K261" s="111">
        <v>0</v>
      </c>
      <c r="L261" s="111">
        <v>0</v>
      </c>
      <c r="M261" s="111">
        <v>0</v>
      </c>
    </row>
    <row r="262" spans="1:13" x14ac:dyDescent="0.2">
      <c r="A262" s="111">
        <v>91911</v>
      </c>
      <c r="B262" s="111">
        <v>2014</v>
      </c>
      <c r="C262" s="111">
        <v>4</v>
      </c>
      <c r="D262" s="111">
        <v>11</v>
      </c>
      <c r="E262" s="111">
        <v>47.114999999999995</v>
      </c>
      <c r="F262" s="111">
        <v>0</v>
      </c>
      <c r="G262" s="111">
        <v>0</v>
      </c>
      <c r="H262" s="111">
        <v>0</v>
      </c>
      <c r="I262" s="111">
        <v>0</v>
      </c>
      <c r="J262" s="111">
        <v>0</v>
      </c>
      <c r="K262" s="111">
        <v>0</v>
      </c>
      <c r="L262" s="111">
        <v>0</v>
      </c>
      <c r="M262" s="111">
        <v>0</v>
      </c>
    </row>
    <row r="263" spans="1:13" x14ac:dyDescent="0.2">
      <c r="A263" s="111">
        <v>91911</v>
      </c>
      <c r="B263" s="111">
        <v>2014</v>
      </c>
      <c r="C263" s="111">
        <v>5</v>
      </c>
      <c r="D263" s="111">
        <v>8</v>
      </c>
      <c r="E263" s="111">
        <v>32.304000000000002</v>
      </c>
      <c r="F263" s="111">
        <v>0</v>
      </c>
      <c r="G263" s="111">
        <v>0</v>
      </c>
      <c r="H263" s="111">
        <v>0</v>
      </c>
      <c r="I263" s="111">
        <v>0</v>
      </c>
      <c r="J263" s="111">
        <v>0</v>
      </c>
      <c r="K263" s="111">
        <v>0</v>
      </c>
      <c r="L263" s="111">
        <v>0</v>
      </c>
      <c r="M263" s="111">
        <v>0</v>
      </c>
    </row>
    <row r="264" spans="1:13" x14ac:dyDescent="0.2">
      <c r="A264" s="111">
        <v>91911</v>
      </c>
      <c r="B264" s="111">
        <v>2014</v>
      </c>
      <c r="C264" s="111">
        <v>6</v>
      </c>
      <c r="D264" s="111">
        <v>12</v>
      </c>
      <c r="E264" s="111">
        <v>48.395000000000003</v>
      </c>
      <c r="F264" s="111">
        <v>0</v>
      </c>
      <c r="G264" s="111">
        <v>0</v>
      </c>
      <c r="H264" s="111">
        <v>0</v>
      </c>
      <c r="I264" s="111">
        <v>0</v>
      </c>
      <c r="J264" s="111">
        <v>0</v>
      </c>
      <c r="K264" s="111">
        <v>0</v>
      </c>
      <c r="L264" s="111">
        <v>0</v>
      </c>
      <c r="M264" s="111">
        <v>0</v>
      </c>
    </row>
    <row r="265" spans="1:13" x14ac:dyDescent="0.2">
      <c r="A265" s="111">
        <v>91911</v>
      </c>
      <c r="B265" s="111">
        <v>2014</v>
      </c>
      <c r="C265" s="111">
        <v>7</v>
      </c>
      <c r="D265" s="111">
        <v>10</v>
      </c>
      <c r="E265" s="111">
        <v>40.467999999999996</v>
      </c>
      <c r="F265" s="111">
        <v>0</v>
      </c>
      <c r="G265" s="111">
        <v>0</v>
      </c>
      <c r="H265" s="111">
        <v>0</v>
      </c>
      <c r="I265" s="111">
        <v>0</v>
      </c>
      <c r="J265" s="111">
        <v>0</v>
      </c>
      <c r="K265" s="111">
        <v>0</v>
      </c>
      <c r="L265" s="111">
        <v>0</v>
      </c>
      <c r="M265" s="111">
        <v>0</v>
      </c>
    </row>
    <row r="266" spans="1:13" x14ac:dyDescent="0.2">
      <c r="A266" s="111">
        <v>91911</v>
      </c>
      <c r="B266" s="111">
        <v>2014</v>
      </c>
      <c r="C266" s="111">
        <v>8</v>
      </c>
      <c r="D266" s="111">
        <v>6</v>
      </c>
      <c r="E266" s="111">
        <v>30.044</v>
      </c>
      <c r="F266" s="111">
        <v>0</v>
      </c>
      <c r="G266" s="111">
        <v>0</v>
      </c>
      <c r="H266" s="111">
        <v>0</v>
      </c>
      <c r="I266" s="111">
        <v>0</v>
      </c>
      <c r="J266" s="111">
        <v>0</v>
      </c>
      <c r="K266" s="111">
        <v>0</v>
      </c>
      <c r="L266" s="111">
        <v>0</v>
      </c>
      <c r="M266" s="111">
        <v>0</v>
      </c>
    </row>
    <row r="267" spans="1:13" x14ac:dyDescent="0.2">
      <c r="A267" s="111">
        <v>91911</v>
      </c>
      <c r="B267" s="111">
        <v>2014</v>
      </c>
      <c r="C267" s="111">
        <v>9</v>
      </c>
      <c r="D267" s="111">
        <v>11</v>
      </c>
      <c r="E267" s="111">
        <v>39.091000000000001</v>
      </c>
      <c r="F267" s="111">
        <v>0</v>
      </c>
      <c r="G267" s="111">
        <v>0</v>
      </c>
      <c r="H267" s="111">
        <v>0</v>
      </c>
      <c r="I267" s="111">
        <v>0</v>
      </c>
      <c r="J267" s="111">
        <v>0</v>
      </c>
      <c r="K267" s="111">
        <v>0</v>
      </c>
      <c r="L267" s="111">
        <v>0</v>
      </c>
      <c r="M267" s="111">
        <v>0</v>
      </c>
    </row>
    <row r="268" spans="1:13" x14ac:dyDescent="0.2">
      <c r="A268" s="111">
        <v>91911</v>
      </c>
      <c r="B268" s="111">
        <v>2014</v>
      </c>
      <c r="C268" s="111">
        <v>10</v>
      </c>
      <c r="D268" s="111">
        <v>28</v>
      </c>
      <c r="E268" s="111">
        <v>123.14099999999999</v>
      </c>
      <c r="F268" s="111">
        <v>1</v>
      </c>
      <c r="G268" s="111">
        <v>89.337000000000003</v>
      </c>
      <c r="H268" s="111">
        <v>0</v>
      </c>
      <c r="I268" s="111">
        <v>0</v>
      </c>
      <c r="J268" s="111">
        <v>0</v>
      </c>
      <c r="K268" s="111">
        <v>0</v>
      </c>
      <c r="L268" s="111">
        <v>0</v>
      </c>
      <c r="M268" s="111">
        <v>0</v>
      </c>
    </row>
    <row r="269" spans="1:13" x14ac:dyDescent="0.2">
      <c r="A269" s="111">
        <v>91911</v>
      </c>
      <c r="B269" s="111">
        <v>2014</v>
      </c>
      <c r="C269" s="111">
        <v>11</v>
      </c>
      <c r="D269" s="111">
        <v>9</v>
      </c>
      <c r="E269" s="111">
        <v>31.308999999999997</v>
      </c>
      <c r="F269" s="111">
        <v>1</v>
      </c>
      <c r="G269" s="111">
        <v>9.2490000000000006</v>
      </c>
      <c r="H269" s="111">
        <v>0</v>
      </c>
      <c r="I269" s="111">
        <v>0</v>
      </c>
      <c r="J269" s="111">
        <v>0</v>
      </c>
      <c r="K269" s="111">
        <v>0</v>
      </c>
      <c r="L269" s="111">
        <v>0</v>
      </c>
      <c r="M269" s="111">
        <v>0</v>
      </c>
    </row>
    <row r="270" spans="1:13" x14ac:dyDescent="0.2">
      <c r="A270" s="111">
        <v>91911</v>
      </c>
      <c r="B270" s="111">
        <v>2014</v>
      </c>
      <c r="C270" s="111">
        <v>12</v>
      </c>
      <c r="D270" s="111">
        <v>23</v>
      </c>
      <c r="E270" s="111">
        <v>96.421999999999983</v>
      </c>
      <c r="F270" s="111">
        <v>0</v>
      </c>
      <c r="G270" s="111">
        <v>0</v>
      </c>
      <c r="H270" s="111">
        <v>0</v>
      </c>
      <c r="I270" s="111">
        <v>0</v>
      </c>
      <c r="J270" s="111">
        <v>0</v>
      </c>
      <c r="K270" s="111">
        <v>0</v>
      </c>
      <c r="L270" s="111">
        <v>0</v>
      </c>
      <c r="M270" s="111">
        <v>0</v>
      </c>
    </row>
    <row r="271" spans="1:13" x14ac:dyDescent="0.2">
      <c r="A271" s="111">
        <v>91911</v>
      </c>
      <c r="B271" s="111">
        <v>2015</v>
      </c>
      <c r="C271" s="111">
        <v>1</v>
      </c>
      <c r="D271" s="111">
        <v>26</v>
      </c>
      <c r="E271" s="111">
        <v>112.386</v>
      </c>
      <c r="F271" s="111">
        <v>1</v>
      </c>
      <c r="G271" s="111">
        <v>105.651</v>
      </c>
      <c r="H271" s="111">
        <v>0</v>
      </c>
      <c r="I271" s="111">
        <v>0</v>
      </c>
      <c r="J271" s="111">
        <v>0</v>
      </c>
      <c r="K271" s="111">
        <v>0</v>
      </c>
      <c r="L271" s="111">
        <v>0</v>
      </c>
      <c r="M271" s="111">
        <v>0</v>
      </c>
    </row>
    <row r="272" spans="1:13" x14ac:dyDescent="0.2">
      <c r="A272" s="111">
        <v>91911</v>
      </c>
      <c r="B272" s="111">
        <v>2015</v>
      </c>
      <c r="C272" s="111">
        <v>2</v>
      </c>
      <c r="D272" s="111">
        <v>27</v>
      </c>
      <c r="E272" s="111">
        <v>109.836</v>
      </c>
      <c r="F272" s="111">
        <v>0</v>
      </c>
      <c r="G272" s="111">
        <v>0</v>
      </c>
      <c r="H272" s="111">
        <v>0</v>
      </c>
      <c r="I272" s="111">
        <v>0</v>
      </c>
      <c r="J272" s="111">
        <v>0</v>
      </c>
      <c r="K272" s="111">
        <v>0</v>
      </c>
      <c r="L272" s="111">
        <v>0</v>
      </c>
      <c r="M272" s="111">
        <v>0</v>
      </c>
    </row>
    <row r="273" spans="1:13" x14ac:dyDescent="0.2">
      <c r="A273" s="111">
        <v>91911</v>
      </c>
      <c r="B273" s="111">
        <v>2015</v>
      </c>
      <c r="C273" s="111">
        <v>3</v>
      </c>
      <c r="D273" s="111">
        <v>25</v>
      </c>
      <c r="E273" s="111">
        <v>99.975000000000009</v>
      </c>
      <c r="F273" s="111">
        <v>0</v>
      </c>
      <c r="G273" s="111">
        <v>0</v>
      </c>
      <c r="H273" s="111">
        <v>0</v>
      </c>
      <c r="I273" s="111">
        <v>0</v>
      </c>
      <c r="J273" s="111">
        <v>0</v>
      </c>
      <c r="K273" s="111">
        <v>0</v>
      </c>
      <c r="L273" s="111">
        <v>0</v>
      </c>
      <c r="M273" s="111">
        <v>0</v>
      </c>
    </row>
    <row r="274" spans="1:13" x14ac:dyDescent="0.2">
      <c r="A274" s="111">
        <v>91911</v>
      </c>
      <c r="B274" s="111">
        <v>2015</v>
      </c>
      <c r="C274" s="111">
        <v>4</v>
      </c>
      <c r="D274" s="111">
        <v>22</v>
      </c>
      <c r="E274" s="111">
        <v>102.443</v>
      </c>
      <c r="F274" s="111">
        <v>0</v>
      </c>
      <c r="G274" s="111">
        <v>0</v>
      </c>
      <c r="H274" s="111">
        <v>0</v>
      </c>
      <c r="I274" s="111">
        <v>0</v>
      </c>
      <c r="J274" s="111">
        <v>0</v>
      </c>
      <c r="K274" s="111">
        <v>0</v>
      </c>
      <c r="L274" s="111">
        <v>0</v>
      </c>
      <c r="M274" s="111">
        <v>0</v>
      </c>
    </row>
    <row r="275" spans="1:13" x14ac:dyDescent="0.2">
      <c r="A275" s="111">
        <v>91911</v>
      </c>
      <c r="B275" s="111">
        <v>2015</v>
      </c>
      <c r="C275" s="111">
        <v>5</v>
      </c>
      <c r="D275" s="111">
        <v>20</v>
      </c>
      <c r="E275" s="111">
        <v>80.524999999999991</v>
      </c>
      <c r="F275" s="111">
        <v>1</v>
      </c>
      <c r="G275" s="111">
        <v>75.593999999999994</v>
      </c>
      <c r="H275" s="111">
        <v>0</v>
      </c>
      <c r="I275" s="111">
        <v>0</v>
      </c>
      <c r="J275" s="111">
        <v>0</v>
      </c>
      <c r="K275" s="111">
        <v>0</v>
      </c>
      <c r="L275" s="111">
        <v>0</v>
      </c>
      <c r="M275" s="111">
        <v>0</v>
      </c>
    </row>
    <row r="276" spans="1:13" x14ac:dyDescent="0.2">
      <c r="A276" s="111">
        <v>91911</v>
      </c>
      <c r="B276" s="111">
        <v>2015</v>
      </c>
      <c r="C276" s="111">
        <v>6</v>
      </c>
      <c r="D276" s="111">
        <v>29</v>
      </c>
      <c r="E276" s="111">
        <v>110.29899999999999</v>
      </c>
      <c r="F276" s="111">
        <v>0</v>
      </c>
      <c r="G276" s="111">
        <v>0</v>
      </c>
      <c r="H276" s="111">
        <v>0</v>
      </c>
      <c r="I276" s="111">
        <v>0</v>
      </c>
      <c r="J276" s="111">
        <v>0</v>
      </c>
      <c r="K276" s="111">
        <v>0</v>
      </c>
      <c r="L276" s="111">
        <v>0</v>
      </c>
      <c r="M276" s="111">
        <v>0</v>
      </c>
    </row>
    <row r="277" spans="1:13" x14ac:dyDescent="0.2">
      <c r="A277" s="111">
        <v>91911</v>
      </c>
      <c r="B277" s="111">
        <v>2015</v>
      </c>
      <c r="C277" s="111">
        <v>7</v>
      </c>
      <c r="D277" s="111">
        <v>27</v>
      </c>
      <c r="E277" s="111">
        <v>110.79</v>
      </c>
      <c r="F277" s="111">
        <v>1</v>
      </c>
      <c r="G277" s="111">
        <v>43.468000000000004</v>
      </c>
      <c r="H277" s="111">
        <v>0</v>
      </c>
      <c r="I277" s="111">
        <v>0</v>
      </c>
      <c r="J277" s="111">
        <v>0</v>
      </c>
      <c r="K277" s="111">
        <v>0</v>
      </c>
      <c r="L277" s="111">
        <v>0</v>
      </c>
      <c r="M277" s="111">
        <v>0</v>
      </c>
    </row>
    <row r="278" spans="1:13" x14ac:dyDescent="0.2">
      <c r="A278" s="111">
        <v>91911</v>
      </c>
      <c r="B278" s="111">
        <v>2015</v>
      </c>
      <c r="C278" s="111">
        <v>8</v>
      </c>
      <c r="D278" s="111">
        <v>27</v>
      </c>
      <c r="E278" s="111">
        <v>104.52100000000002</v>
      </c>
      <c r="F278" s="111">
        <v>0</v>
      </c>
      <c r="G278" s="111">
        <v>0</v>
      </c>
      <c r="H278" s="111">
        <v>0</v>
      </c>
      <c r="I278" s="111">
        <v>0</v>
      </c>
      <c r="J278" s="111">
        <v>0</v>
      </c>
      <c r="K278" s="111">
        <v>0</v>
      </c>
      <c r="L278" s="111">
        <v>0</v>
      </c>
      <c r="M278" s="111">
        <v>0</v>
      </c>
    </row>
    <row r="279" spans="1:13" x14ac:dyDescent="0.2">
      <c r="A279" s="111">
        <v>91911</v>
      </c>
      <c r="B279" s="111">
        <v>2015</v>
      </c>
      <c r="C279" s="111">
        <v>9</v>
      </c>
      <c r="D279" s="111">
        <v>40</v>
      </c>
      <c r="E279" s="111">
        <v>152.44800000000001</v>
      </c>
      <c r="F279" s="111">
        <v>0</v>
      </c>
      <c r="G279" s="111">
        <v>0</v>
      </c>
      <c r="H279" s="111">
        <v>0</v>
      </c>
      <c r="I279" s="111">
        <v>0</v>
      </c>
      <c r="J279" s="111">
        <v>0</v>
      </c>
      <c r="K279" s="111">
        <v>0</v>
      </c>
      <c r="L279" s="111">
        <v>0</v>
      </c>
      <c r="M279" s="111">
        <v>0</v>
      </c>
    </row>
    <row r="280" spans="1:13" x14ac:dyDescent="0.2">
      <c r="A280" s="111">
        <v>91911</v>
      </c>
      <c r="B280" s="111">
        <v>2015</v>
      </c>
      <c r="C280" s="111">
        <v>10</v>
      </c>
      <c r="D280" s="111">
        <v>21</v>
      </c>
      <c r="E280" s="111">
        <v>91.25800000000001</v>
      </c>
      <c r="F280" s="111">
        <v>0</v>
      </c>
      <c r="G280" s="111">
        <v>0</v>
      </c>
      <c r="H280" s="111">
        <v>0</v>
      </c>
      <c r="I280" s="111">
        <v>0</v>
      </c>
      <c r="J280" s="111">
        <v>0</v>
      </c>
      <c r="K280" s="111">
        <v>0</v>
      </c>
      <c r="L280" s="111">
        <v>0</v>
      </c>
      <c r="M280" s="111">
        <v>0</v>
      </c>
    </row>
    <row r="281" spans="1:13" x14ac:dyDescent="0.2">
      <c r="A281" s="111">
        <v>91911</v>
      </c>
      <c r="B281" s="111">
        <v>2015</v>
      </c>
      <c r="C281" s="111">
        <v>11</v>
      </c>
      <c r="D281" s="111">
        <v>28</v>
      </c>
      <c r="E281" s="111">
        <v>106.062</v>
      </c>
      <c r="F281" s="111">
        <v>0</v>
      </c>
      <c r="G281" s="111">
        <v>0</v>
      </c>
      <c r="H281" s="111">
        <v>0</v>
      </c>
      <c r="I281" s="111">
        <v>0</v>
      </c>
      <c r="J281" s="111">
        <v>0</v>
      </c>
      <c r="K281" s="111">
        <v>0</v>
      </c>
      <c r="L281" s="111">
        <v>0</v>
      </c>
      <c r="M281" s="111">
        <v>0</v>
      </c>
    </row>
    <row r="282" spans="1:13" x14ac:dyDescent="0.2">
      <c r="A282" s="111">
        <v>91911</v>
      </c>
      <c r="B282" s="111">
        <v>2015</v>
      </c>
      <c r="C282" s="111">
        <v>12</v>
      </c>
      <c r="D282" s="111">
        <v>45</v>
      </c>
      <c r="E282" s="111">
        <v>190.084</v>
      </c>
      <c r="F282" s="111">
        <v>0</v>
      </c>
      <c r="G282" s="111">
        <v>0</v>
      </c>
      <c r="H282" s="111">
        <v>0</v>
      </c>
      <c r="I282" s="111">
        <v>0</v>
      </c>
      <c r="J282" s="111">
        <v>0</v>
      </c>
      <c r="K282" s="111">
        <v>0</v>
      </c>
      <c r="L282" s="111">
        <v>0</v>
      </c>
      <c r="M282" s="111">
        <v>0</v>
      </c>
    </row>
    <row r="283" spans="1:13" x14ac:dyDescent="0.2">
      <c r="A283" s="111">
        <v>91911</v>
      </c>
      <c r="B283" s="111">
        <v>2016</v>
      </c>
      <c r="C283" s="111">
        <v>1</v>
      </c>
      <c r="D283" s="111">
        <v>44</v>
      </c>
      <c r="E283" s="111">
        <v>189.489</v>
      </c>
      <c r="F283" s="111">
        <v>0</v>
      </c>
      <c r="G283" s="111">
        <v>0</v>
      </c>
      <c r="H283" s="111">
        <v>0</v>
      </c>
      <c r="I283" s="111">
        <v>0</v>
      </c>
      <c r="J283" s="111">
        <v>0</v>
      </c>
      <c r="K283" s="111">
        <v>0</v>
      </c>
      <c r="L283" s="111">
        <v>0</v>
      </c>
      <c r="M283" s="111">
        <v>0</v>
      </c>
    </row>
    <row r="284" spans="1:13" x14ac:dyDescent="0.2">
      <c r="A284" s="111">
        <v>91911</v>
      </c>
      <c r="B284" s="111">
        <v>2016</v>
      </c>
      <c r="C284" s="111">
        <v>2</v>
      </c>
      <c r="D284" s="111">
        <v>63</v>
      </c>
      <c r="E284" s="111">
        <v>265.27799999999996</v>
      </c>
      <c r="F284" s="111">
        <v>0</v>
      </c>
      <c r="G284" s="111">
        <v>0</v>
      </c>
      <c r="H284" s="111">
        <v>0</v>
      </c>
      <c r="I284" s="111">
        <v>0</v>
      </c>
      <c r="J284" s="111">
        <v>0</v>
      </c>
      <c r="K284" s="111">
        <v>0</v>
      </c>
      <c r="L284" s="111">
        <v>0</v>
      </c>
      <c r="M284" s="111">
        <v>0</v>
      </c>
    </row>
    <row r="285" spans="1:13" x14ac:dyDescent="0.2">
      <c r="A285" s="111">
        <v>91911</v>
      </c>
      <c r="B285" s="111">
        <v>2016</v>
      </c>
      <c r="C285" s="111">
        <v>3</v>
      </c>
      <c r="D285" s="111">
        <v>40</v>
      </c>
      <c r="E285" s="111">
        <v>159.05799999999999</v>
      </c>
      <c r="F285" s="111">
        <v>0</v>
      </c>
      <c r="G285" s="111">
        <v>0</v>
      </c>
      <c r="H285" s="111">
        <v>0</v>
      </c>
      <c r="I285" s="111">
        <v>0</v>
      </c>
      <c r="J285" s="111">
        <v>0</v>
      </c>
      <c r="K285" s="111">
        <v>0</v>
      </c>
      <c r="L285" s="111">
        <v>0</v>
      </c>
      <c r="M285" s="111">
        <v>0</v>
      </c>
    </row>
    <row r="286" spans="1:13" x14ac:dyDescent="0.2">
      <c r="A286" s="111">
        <v>91911</v>
      </c>
      <c r="B286" s="111">
        <v>2016</v>
      </c>
      <c r="C286" s="111">
        <v>4</v>
      </c>
      <c r="D286" s="111">
        <v>32</v>
      </c>
      <c r="E286" s="111">
        <v>125.07700000000001</v>
      </c>
      <c r="F286" s="111">
        <v>0</v>
      </c>
      <c r="G286" s="111">
        <v>0</v>
      </c>
      <c r="H286" s="111">
        <v>0</v>
      </c>
      <c r="I286" s="111">
        <v>0</v>
      </c>
      <c r="J286" s="111">
        <v>0</v>
      </c>
      <c r="K286" s="111">
        <v>0</v>
      </c>
      <c r="L286" s="111">
        <v>0</v>
      </c>
      <c r="M286" s="111">
        <v>0</v>
      </c>
    </row>
    <row r="287" spans="1:13" x14ac:dyDescent="0.2">
      <c r="A287" s="111">
        <v>91911</v>
      </c>
      <c r="B287" s="111">
        <v>2016</v>
      </c>
      <c r="C287" s="111">
        <v>5</v>
      </c>
      <c r="D287" s="111">
        <v>46</v>
      </c>
      <c r="E287" s="111">
        <v>192.29900000000006</v>
      </c>
      <c r="F287" s="111">
        <v>0</v>
      </c>
      <c r="G287" s="111">
        <v>0</v>
      </c>
      <c r="H287" s="111">
        <v>0</v>
      </c>
      <c r="I287" s="111">
        <v>0</v>
      </c>
      <c r="J287" s="111">
        <v>0</v>
      </c>
      <c r="K287" s="111">
        <v>0</v>
      </c>
      <c r="L287" s="111">
        <v>0</v>
      </c>
      <c r="M287" s="111">
        <v>0</v>
      </c>
    </row>
    <row r="288" spans="1:13" x14ac:dyDescent="0.2">
      <c r="A288" s="111">
        <v>91911</v>
      </c>
      <c r="B288" s="111">
        <v>2016</v>
      </c>
      <c r="C288" s="111">
        <v>6</v>
      </c>
      <c r="D288" s="111">
        <v>38</v>
      </c>
      <c r="E288" s="111">
        <v>171.54600000000005</v>
      </c>
      <c r="F288" s="111">
        <v>2</v>
      </c>
      <c r="G288" s="111">
        <v>17.135999999999999</v>
      </c>
      <c r="H288" s="111">
        <v>1</v>
      </c>
      <c r="I288" s="111">
        <v>21.353999999999999</v>
      </c>
      <c r="J288" s="111">
        <v>0</v>
      </c>
      <c r="K288" s="111">
        <v>0</v>
      </c>
      <c r="L288" s="111">
        <v>0</v>
      </c>
      <c r="M288" s="111">
        <v>0</v>
      </c>
    </row>
    <row r="289" spans="1:13" x14ac:dyDescent="0.2">
      <c r="A289" s="111">
        <v>91911</v>
      </c>
      <c r="B289" s="111">
        <v>2016</v>
      </c>
      <c r="C289" s="111">
        <v>7</v>
      </c>
      <c r="D289" s="111">
        <v>27</v>
      </c>
      <c r="E289" s="111">
        <v>106.60699999999999</v>
      </c>
      <c r="F289" s="111">
        <v>0</v>
      </c>
      <c r="G289" s="111">
        <v>0</v>
      </c>
      <c r="H289" s="111">
        <v>0</v>
      </c>
      <c r="I289" s="111">
        <v>0</v>
      </c>
      <c r="J289" s="111">
        <v>0</v>
      </c>
      <c r="K289" s="111">
        <v>0</v>
      </c>
      <c r="L289" s="111">
        <v>0</v>
      </c>
      <c r="M289" s="111">
        <v>0</v>
      </c>
    </row>
    <row r="290" spans="1:13" x14ac:dyDescent="0.2">
      <c r="A290" s="111">
        <v>91911</v>
      </c>
      <c r="B290" s="111">
        <v>2016</v>
      </c>
      <c r="C290" s="111">
        <v>8</v>
      </c>
      <c r="D290" s="111">
        <v>36</v>
      </c>
      <c r="E290" s="111">
        <v>160.51999999999998</v>
      </c>
      <c r="F290" s="111">
        <v>0</v>
      </c>
      <c r="G290" s="111">
        <v>0</v>
      </c>
      <c r="H290" s="111">
        <v>0</v>
      </c>
      <c r="I290" s="111">
        <v>0</v>
      </c>
      <c r="J290" s="111">
        <v>0</v>
      </c>
      <c r="K290" s="111">
        <v>0</v>
      </c>
      <c r="L290" s="111">
        <v>0</v>
      </c>
      <c r="M290" s="111">
        <v>0</v>
      </c>
    </row>
    <row r="291" spans="1:13" x14ac:dyDescent="0.2">
      <c r="A291" s="111">
        <v>91911</v>
      </c>
      <c r="B291" s="111">
        <v>2016</v>
      </c>
      <c r="C291" s="111">
        <v>9</v>
      </c>
      <c r="D291" s="111">
        <v>24</v>
      </c>
      <c r="E291" s="111">
        <v>102.913</v>
      </c>
      <c r="F291" s="111">
        <v>1</v>
      </c>
      <c r="G291" s="111">
        <v>389.53500000000003</v>
      </c>
      <c r="H291" s="111">
        <v>0</v>
      </c>
      <c r="I291" s="111">
        <v>0</v>
      </c>
      <c r="J291" s="111">
        <v>0</v>
      </c>
      <c r="K291" s="111">
        <v>0</v>
      </c>
      <c r="L291" s="111">
        <v>0</v>
      </c>
      <c r="M291" s="111">
        <v>0</v>
      </c>
    </row>
    <row r="292" spans="1:13" x14ac:dyDescent="0.2">
      <c r="A292" s="111">
        <v>91911</v>
      </c>
      <c r="B292" s="111">
        <v>2016</v>
      </c>
      <c r="C292" s="111">
        <v>10</v>
      </c>
      <c r="D292" s="111">
        <v>36</v>
      </c>
      <c r="E292" s="111">
        <v>158.01500000000001</v>
      </c>
      <c r="F292" s="111">
        <v>0</v>
      </c>
      <c r="G292" s="111">
        <v>0</v>
      </c>
      <c r="H292" s="111">
        <v>0</v>
      </c>
      <c r="I292" s="111">
        <v>0</v>
      </c>
      <c r="J292" s="111">
        <v>0</v>
      </c>
      <c r="K292" s="111">
        <v>0</v>
      </c>
      <c r="L292" s="111">
        <v>0</v>
      </c>
      <c r="M292" s="111">
        <v>0</v>
      </c>
    </row>
    <row r="293" spans="1:13" x14ac:dyDescent="0.2">
      <c r="A293" s="111">
        <v>91911</v>
      </c>
      <c r="B293" s="111">
        <v>2016</v>
      </c>
      <c r="C293" s="111">
        <v>11</v>
      </c>
      <c r="D293" s="111">
        <v>35</v>
      </c>
      <c r="E293" s="111">
        <v>156.81699999999995</v>
      </c>
      <c r="F293" s="111">
        <v>0</v>
      </c>
      <c r="G293" s="111">
        <v>0</v>
      </c>
      <c r="H293" s="111">
        <v>0</v>
      </c>
      <c r="I293" s="111">
        <v>0</v>
      </c>
      <c r="J293" s="111">
        <v>0</v>
      </c>
      <c r="K293" s="111">
        <v>0</v>
      </c>
      <c r="L293" s="111">
        <v>0</v>
      </c>
      <c r="M293" s="111">
        <v>0</v>
      </c>
    </row>
    <row r="294" spans="1:13" x14ac:dyDescent="0.2">
      <c r="A294" s="111">
        <v>91911</v>
      </c>
      <c r="B294" s="111">
        <v>2016</v>
      </c>
      <c r="C294" s="111">
        <v>12</v>
      </c>
      <c r="D294" s="111">
        <v>36</v>
      </c>
      <c r="E294" s="111">
        <v>144.733</v>
      </c>
      <c r="F294" s="111">
        <v>0</v>
      </c>
      <c r="G294" s="111">
        <v>0</v>
      </c>
      <c r="H294" s="111">
        <v>0</v>
      </c>
      <c r="I294" s="111">
        <v>0</v>
      </c>
      <c r="J294" s="111">
        <v>0</v>
      </c>
      <c r="K294" s="111">
        <v>0</v>
      </c>
      <c r="L294" s="111">
        <v>0</v>
      </c>
      <c r="M294" s="111">
        <v>0</v>
      </c>
    </row>
    <row r="295" spans="1:13" x14ac:dyDescent="0.2">
      <c r="A295" s="111">
        <v>91913</v>
      </c>
      <c r="B295" s="111">
        <v>2013</v>
      </c>
      <c r="C295" s="111">
        <v>1</v>
      </c>
      <c r="D295" s="111">
        <v>29</v>
      </c>
      <c r="E295" s="111">
        <v>77.899999999999977</v>
      </c>
      <c r="F295" s="111">
        <v>0</v>
      </c>
      <c r="G295" s="111">
        <v>0</v>
      </c>
      <c r="H295" s="111">
        <v>0</v>
      </c>
      <c r="I295" s="111">
        <v>0</v>
      </c>
      <c r="J295" s="111">
        <v>0</v>
      </c>
      <c r="K295" s="111">
        <v>0</v>
      </c>
      <c r="L295" s="111">
        <v>0</v>
      </c>
      <c r="M295" s="111">
        <v>0</v>
      </c>
    </row>
    <row r="296" spans="1:13" x14ac:dyDescent="0.2">
      <c r="A296" s="111">
        <v>91913</v>
      </c>
      <c r="B296" s="111">
        <v>2013</v>
      </c>
      <c r="C296" s="111">
        <v>2</v>
      </c>
      <c r="D296" s="111">
        <v>10</v>
      </c>
      <c r="E296" s="111">
        <v>29.900000000000002</v>
      </c>
      <c r="F296" s="111">
        <v>0</v>
      </c>
      <c r="G296" s="111">
        <v>0</v>
      </c>
      <c r="H296" s="111">
        <v>0</v>
      </c>
      <c r="I296" s="111">
        <v>0</v>
      </c>
      <c r="J296" s="111">
        <v>0</v>
      </c>
      <c r="K296" s="111">
        <v>0</v>
      </c>
      <c r="L296" s="111">
        <v>0</v>
      </c>
      <c r="M296" s="111">
        <v>0</v>
      </c>
    </row>
    <row r="297" spans="1:13" x14ac:dyDescent="0.2">
      <c r="A297" s="111">
        <v>91913</v>
      </c>
      <c r="B297" s="111">
        <v>2013</v>
      </c>
      <c r="C297" s="111">
        <v>3</v>
      </c>
      <c r="D297" s="111">
        <v>18</v>
      </c>
      <c r="E297" s="111">
        <v>44.610000000000007</v>
      </c>
      <c r="F297" s="111">
        <v>0</v>
      </c>
      <c r="G297" s="111">
        <v>0</v>
      </c>
      <c r="H297" s="111">
        <v>0</v>
      </c>
      <c r="I297" s="111">
        <v>0</v>
      </c>
      <c r="J297" s="111">
        <v>0</v>
      </c>
      <c r="K297" s="111">
        <v>0</v>
      </c>
      <c r="L297" s="111">
        <v>0</v>
      </c>
      <c r="M297" s="111">
        <v>0</v>
      </c>
    </row>
    <row r="298" spans="1:13" x14ac:dyDescent="0.2">
      <c r="A298" s="111">
        <v>91913</v>
      </c>
      <c r="B298" s="111">
        <v>2013</v>
      </c>
      <c r="C298" s="111">
        <v>4</v>
      </c>
      <c r="D298" s="111">
        <v>8</v>
      </c>
      <c r="E298" s="111">
        <v>26.073</v>
      </c>
      <c r="F298" s="111">
        <v>0</v>
      </c>
      <c r="G298" s="111">
        <v>0</v>
      </c>
      <c r="H298" s="111">
        <v>0</v>
      </c>
      <c r="I298" s="111">
        <v>0</v>
      </c>
      <c r="J298" s="111">
        <v>0</v>
      </c>
      <c r="K298" s="111">
        <v>0</v>
      </c>
      <c r="L298" s="111">
        <v>0</v>
      </c>
      <c r="M298" s="111">
        <v>0</v>
      </c>
    </row>
    <row r="299" spans="1:13" x14ac:dyDescent="0.2">
      <c r="A299" s="111">
        <v>91913</v>
      </c>
      <c r="B299" s="111">
        <v>2013</v>
      </c>
      <c r="C299" s="111">
        <v>5</v>
      </c>
      <c r="D299" s="111">
        <v>10</v>
      </c>
      <c r="E299" s="111">
        <v>26.292999999999996</v>
      </c>
      <c r="F299" s="111">
        <v>0</v>
      </c>
      <c r="G299" s="111">
        <v>0</v>
      </c>
      <c r="H299" s="111">
        <v>0</v>
      </c>
      <c r="I299" s="111">
        <v>0</v>
      </c>
      <c r="J299" s="111">
        <v>0</v>
      </c>
      <c r="K299" s="111">
        <v>0</v>
      </c>
      <c r="L299" s="111">
        <v>1</v>
      </c>
      <c r="M299" s="111">
        <v>425.91399999999999</v>
      </c>
    </row>
    <row r="300" spans="1:13" x14ac:dyDescent="0.2">
      <c r="A300" s="111">
        <v>91913</v>
      </c>
      <c r="B300" s="111">
        <v>2013</v>
      </c>
      <c r="C300" s="111">
        <v>6</v>
      </c>
      <c r="D300" s="111">
        <v>17</v>
      </c>
      <c r="E300" s="111">
        <v>54.391999999999996</v>
      </c>
      <c r="F300" s="111">
        <v>0</v>
      </c>
      <c r="G300" s="111">
        <v>0</v>
      </c>
      <c r="H300" s="111">
        <v>0</v>
      </c>
      <c r="I300" s="111">
        <v>0</v>
      </c>
      <c r="J300" s="111">
        <v>0</v>
      </c>
      <c r="K300" s="111">
        <v>0</v>
      </c>
      <c r="L300" s="111">
        <v>0</v>
      </c>
      <c r="M300" s="111">
        <v>0</v>
      </c>
    </row>
    <row r="301" spans="1:13" x14ac:dyDescent="0.2">
      <c r="A301" s="111">
        <v>91913</v>
      </c>
      <c r="B301" s="111">
        <v>2013</v>
      </c>
      <c r="C301" s="111">
        <v>7</v>
      </c>
      <c r="D301" s="111">
        <v>15</v>
      </c>
      <c r="E301" s="111">
        <v>52.733999999999988</v>
      </c>
      <c r="F301" s="111">
        <v>0</v>
      </c>
      <c r="G301" s="111">
        <v>0</v>
      </c>
      <c r="H301" s="111">
        <v>0</v>
      </c>
      <c r="I301" s="111">
        <v>0</v>
      </c>
      <c r="J301" s="111">
        <v>0</v>
      </c>
      <c r="K301" s="111">
        <v>0</v>
      </c>
      <c r="L301" s="111">
        <v>0</v>
      </c>
      <c r="M301" s="111">
        <v>0</v>
      </c>
    </row>
    <row r="302" spans="1:13" x14ac:dyDescent="0.2">
      <c r="A302" s="111">
        <v>91913</v>
      </c>
      <c r="B302" s="111">
        <v>2013</v>
      </c>
      <c r="C302" s="111">
        <v>8</v>
      </c>
      <c r="D302" s="111">
        <v>12</v>
      </c>
      <c r="E302" s="111">
        <v>34.265999999999998</v>
      </c>
      <c r="F302" s="111">
        <v>0</v>
      </c>
      <c r="G302" s="111">
        <v>0</v>
      </c>
      <c r="H302" s="111">
        <v>0</v>
      </c>
      <c r="I302" s="111">
        <v>0</v>
      </c>
      <c r="J302" s="111">
        <v>0</v>
      </c>
      <c r="K302" s="111">
        <v>0</v>
      </c>
      <c r="L302" s="111">
        <v>0</v>
      </c>
      <c r="M302" s="111">
        <v>0</v>
      </c>
    </row>
    <row r="303" spans="1:13" x14ac:dyDescent="0.2">
      <c r="A303" s="111">
        <v>91913</v>
      </c>
      <c r="B303" s="111">
        <v>2013</v>
      </c>
      <c r="C303" s="111">
        <v>9</v>
      </c>
      <c r="D303" s="111">
        <v>21</v>
      </c>
      <c r="E303" s="111">
        <v>60.844999999999985</v>
      </c>
      <c r="F303" s="111">
        <v>3</v>
      </c>
      <c r="G303" s="111">
        <v>1280.058</v>
      </c>
      <c r="H303" s="111">
        <v>0</v>
      </c>
      <c r="I303" s="111">
        <v>0</v>
      </c>
      <c r="J303" s="111">
        <v>0</v>
      </c>
      <c r="K303" s="111">
        <v>0</v>
      </c>
      <c r="L303" s="111">
        <v>0</v>
      </c>
      <c r="M303" s="111">
        <v>0</v>
      </c>
    </row>
    <row r="304" spans="1:13" x14ac:dyDescent="0.2">
      <c r="A304" s="111">
        <v>91913</v>
      </c>
      <c r="B304" s="111">
        <v>2013</v>
      </c>
      <c r="C304" s="111">
        <v>10</v>
      </c>
      <c r="D304" s="111">
        <v>27</v>
      </c>
      <c r="E304" s="111">
        <v>101.18700000000001</v>
      </c>
      <c r="F304" s="111">
        <v>0</v>
      </c>
      <c r="G304" s="111">
        <v>0</v>
      </c>
      <c r="H304" s="111">
        <v>0</v>
      </c>
      <c r="I304" s="111">
        <v>0</v>
      </c>
      <c r="J304" s="111">
        <v>0</v>
      </c>
      <c r="K304" s="111">
        <v>0</v>
      </c>
      <c r="L304" s="111">
        <v>0</v>
      </c>
      <c r="M304" s="111">
        <v>0</v>
      </c>
    </row>
    <row r="305" spans="1:13" x14ac:dyDescent="0.2">
      <c r="A305" s="111">
        <v>91913</v>
      </c>
      <c r="B305" s="111">
        <v>2013</v>
      </c>
      <c r="C305" s="111">
        <v>11</v>
      </c>
      <c r="D305" s="111">
        <v>19</v>
      </c>
      <c r="E305" s="111">
        <v>63.260999999999996</v>
      </c>
      <c r="F305" s="111">
        <v>0</v>
      </c>
      <c r="G305" s="111">
        <v>0</v>
      </c>
      <c r="H305" s="111">
        <v>0</v>
      </c>
      <c r="I305" s="111">
        <v>0</v>
      </c>
      <c r="J305" s="111">
        <v>0</v>
      </c>
      <c r="K305" s="111">
        <v>0</v>
      </c>
      <c r="L305" s="111">
        <v>0</v>
      </c>
      <c r="M305" s="111">
        <v>0</v>
      </c>
    </row>
    <row r="306" spans="1:13" x14ac:dyDescent="0.2">
      <c r="A306" s="111">
        <v>91913</v>
      </c>
      <c r="B306" s="111">
        <v>2013</v>
      </c>
      <c r="C306" s="111">
        <v>12</v>
      </c>
      <c r="D306" s="111">
        <v>29</v>
      </c>
      <c r="E306" s="111">
        <v>117.34</v>
      </c>
      <c r="F306" s="111">
        <v>0</v>
      </c>
      <c r="G306" s="111">
        <v>0</v>
      </c>
      <c r="H306" s="111">
        <v>0</v>
      </c>
      <c r="I306" s="111">
        <v>0</v>
      </c>
      <c r="J306" s="111">
        <v>0</v>
      </c>
      <c r="K306" s="111">
        <v>0</v>
      </c>
      <c r="L306" s="111">
        <v>0</v>
      </c>
      <c r="M306" s="111">
        <v>0</v>
      </c>
    </row>
    <row r="307" spans="1:13" x14ac:dyDescent="0.2">
      <c r="A307" s="111">
        <v>91913</v>
      </c>
      <c r="B307" s="111">
        <v>2014</v>
      </c>
      <c r="C307" s="111">
        <v>1</v>
      </c>
      <c r="D307" s="111">
        <v>15</v>
      </c>
      <c r="E307" s="111">
        <v>72.99199999999999</v>
      </c>
      <c r="F307" s="111">
        <v>0</v>
      </c>
      <c r="G307" s="111">
        <v>0</v>
      </c>
      <c r="H307" s="111">
        <v>0</v>
      </c>
      <c r="I307" s="111">
        <v>0</v>
      </c>
      <c r="J307" s="111">
        <v>0</v>
      </c>
      <c r="K307" s="111">
        <v>0</v>
      </c>
      <c r="L307" s="111">
        <v>0</v>
      </c>
      <c r="M307" s="111">
        <v>0</v>
      </c>
    </row>
    <row r="308" spans="1:13" x14ac:dyDescent="0.2">
      <c r="A308" s="111">
        <v>91913</v>
      </c>
      <c r="B308" s="111">
        <v>2014</v>
      </c>
      <c r="C308" s="111">
        <v>2</v>
      </c>
      <c r="D308" s="111">
        <v>9</v>
      </c>
      <c r="E308" s="111">
        <v>44.334000000000003</v>
      </c>
      <c r="F308" s="111">
        <v>0</v>
      </c>
      <c r="G308" s="111">
        <v>0</v>
      </c>
      <c r="H308" s="111">
        <v>0</v>
      </c>
      <c r="I308" s="111">
        <v>0</v>
      </c>
      <c r="J308" s="111">
        <v>0</v>
      </c>
      <c r="K308" s="111">
        <v>0</v>
      </c>
      <c r="L308" s="111">
        <v>0</v>
      </c>
      <c r="M308" s="111">
        <v>0</v>
      </c>
    </row>
    <row r="309" spans="1:13" x14ac:dyDescent="0.2">
      <c r="A309" s="111">
        <v>91913</v>
      </c>
      <c r="B309" s="111">
        <v>2014</v>
      </c>
      <c r="C309" s="111">
        <v>3</v>
      </c>
      <c r="D309" s="111">
        <v>12</v>
      </c>
      <c r="E309" s="111">
        <v>45.103999999999999</v>
      </c>
      <c r="F309" s="111">
        <v>0</v>
      </c>
      <c r="G309" s="111">
        <v>0</v>
      </c>
      <c r="H309" s="111">
        <v>0</v>
      </c>
      <c r="I309" s="111">
        <v>0</v>
      </c>
      <c r="J309" s="111">
        <v>0</v>
      </c>
      <c r="K309" s="111">
        <v>0</v>
      </c>
      <c r="L309" s="111">
        <v>0</v>
      </c>
      <c r="M309" s="111">
        <v>0</v>
      </c>
    </row>
    <row r="310" spans="1:13" x14ac:dyDescent="0.2">
      <c r="A310" s="111">
        <v>91913</v>
      </c>
      <c r="B310" s="111">
        <v>2014</v>
      </c>
      <c r="C310" s="111">
        <v>4</v>
      </c>
      <c r="D310" s="111">
        <v>7</v>
      </c>
      <c r="E310" s="111">
        <v>29.648</v>
      </c>
      <c r="F310" s="111">
        <v>0</v>
      </c>
      <c r="G310" s="111">
        <v>0</v>
      </c>
      <c r="H310" s="111">
        <v>0</v>
      </c>
      <c r="I310" s="111">
        <v>0</v>
      </c>
      <c r="J310" s="111">
        <v>0</v>
      </c>
      <c r="K310" s="111">
        <v>0</v>
      </c>
      <c r="L310" s="111">
        <v>0</v>
      </c>
      <c r="M310" s="111">
        <v>0</v>
      </c>
    </row>
    <row r="311" spans="1:13" x14ac:dyDescent="0.2">
      <c r="A311" s="111">
        <v>91913</v>
      </c>
      <c r="B311" s="111">
        <v>2014</v>
      </c>
      <c r="C311" s="111">
        <v>5</v>
      </c>
      <c r="D311" s="111">
        <v>17</v>
      </c>
      <c r="E311" s="111">
        <v>72.061999999999998</v>
      </c>
      <c r="F311" s="111">
        <v>0</v>
      </c>
      <c r="G311" s="111">
        <v>0</v>
      </c>
      <c r="H311" s="111">
        <v>0</v>
      </c>
      <c r="I311" s="111">
        <v>0</v>
      </c>
      <c r="J311" s="111">
        <v>0</v>
      </c>
      <c r="K311" s="111">
        <v>0</v>
      </c>
      <c r="L311" s="111">
        <v>0</v>
      </c>
      <c r="M311" s="111">
        <v>0</v>
      </c>
    </row>
    <row r="312" spans="1:13" x14ac:dyDescent="0.2">
      <c r="A312" s="111">
        <v>91913</v>
      </c>
      <c r="B312" s="111">
        <v>2014</v>
      </c>
      <c r="C312" s="111">
        <v>6</v>
      </c>
      <c r="D312" s="111">
        <v>15</v>
      </c>
      <c r="E312" s="111">
        <v>56.849000000000011</v>
      </c>
      <c r="F312" s="111">
        <v>0</v>
      </c>
      <c r="G312" s="111">
        <v>0</v>
      </c>
      <c r="H312" s="111">
        <v>0</v>
      </c>
      <c r="I312" s="111">
        <v>0</v>
      </c>
      <c r="J312" s="111">
        <v>0</v>
      </c>
      <c r="K312" s="111">
        <v>0</v>
      </c>
      <c r="L312" s="111">
        <v>0</v>
      </c>
      <c r="M312" s="111">
        <v>0</v>
      </c>
    </row>
    <row r="313" spans="1:13" x14ac:dyDescent="0.2">
      <c r="A313" s="111">
        <v>91913</v>
      </c>
      <c r="B313" s="111">
        <v>2014</v>
      </c>
      <c r="C313" s="111">
        <v>7</v>
      </c>
      <c r="D313" s="111">
        <v>13</v>
      </c>
      <c r="E313" s="111">
        <v>54.797999999999995</v>
      </c>
      <c r="F313" s="111">
        <v>0</v>
      </c>
      <c r="G313" s="111">
        <v>0</v>
      </c>
      <c r="H313" s="111">
        <v>0</v>
      </c>
      <c r="I313" s="111">
        <v>0</v>
      </c>
      <c r="J313" s="111">
        <v>0</v>
      </c>
      <c r="K313" s="111">
        <v>0</v>
      </c>
      <c r="L313" s="111">
        <v>0</v>
      </c>
      <c r="M313" s="111">
        <v>0</v>
      </c>
    </row>
    <row r="314" spans="1:13" x14ac:dyDescent="0.2">
      <c r="A314" s="111">
        <v>91913</v>
      </c>
      <c r="B314" s="111">
        <v>2014</v>
      </c>
      <c r="C314" s="111">
        <v>8</v>
      </c>
      <c r="D314" s="111">
        <v>16</v>
      </c>
      <c r="E314" s="111">
        <v>76.832999999999998</v>
      </c>
      <c r="F314" s="111">
        <v>0</v>
      </c>
      <c r="G314" s="111">
        <v>0</v>
      </c>
      <c r="H314" s="111">
        <v>0</v>
      </c>
      <c r="I314" s="111">
        <v>0</v>
      </c>
      <c r="J314" s="111">
        <v>0</v>
      </c>
      <c r="K314" s="111">
        <v>0</v>
      </c>
      <c r="L314" s="111">
        <v>0</v>
      </c>
      <c r="M314" s="111">
        <v>0</v>
      </c>
    </row>
    <row r="315" spans="1:13" x14ac:dyDescent="0.2">
      <c r="A315" s="111">
        <v>91913</v>
      </c>
      <c r="B315" s="111">
        <v>2014</v>
      </c>
      <c r="C315" s="111">
        <v>9</v>
      </c>
      <c r="D315" s="111">
        <v>16</v>
      </c>
      <c r="E315" s="111">
        <v>63.769000000000013</v>
      </c>
      <c r="F315" s="111">
        <v>0</v>
      </c>
      <c r="G315" s="111">
        <v>0</v>
      </c>
      <c r="H315" s="111">
        <v>0</v>
      </c>
      <c r="I315" s="111">
        <v>0</v>
      </c>
      <c r="J315" s="111">
        <v>0</v>
      </c>
      <c r="K315" s="111">
        <v>0</v>
      </c>
      <c r="L315" s="111">
        <v>0</v>
      </c>
      <c r="M315" s="111">
        <v>0</v>
      </c>
    </row>
    <row r="316" spans="1:13" x14ac:dyDescent="0.2">
      <c r="A316" s="111">
        <v>91913</v>
      </c>
      <c r="B316" s="111">
        <v>2014</v>
      </c>
      <c r="C316" s="111">
        <v>10</v>
      </c>
      <c r="D316" s="111">
        <v>22</v>
      </c>
      <c r="E316" s="111">
        <v>101.321</v>
      </c>
      <c r="F316" s="111">
        <v>0</v>
      </c>
      <c r="G316" s="111">
        <v>0</v>
      </c>
      <c r="H316" s="111">
        <v>0</v>
      </c>
      <c r="I316" s="111">
        <v>0</v>
      </c>
      <c r="J316" s="111">
        <v>0</v>
      </c>
      <c r="K316" s="111">
        <v>0</v>
      </c>
      <c r="L316" s="111">
        <v>0</v>
      </c>
      <c r="M316" s="111">
        <v>0</v>
      </c>
    </row>
    <row r="317" spans="1:13" x14ac:dyDescent="0.2">
      <c r="A317" s="111">
        <v>91913</v>
      </c>
      <c r="B317" s="111">
        <v>2014</v>
      </c>
      <c r="C317" s="111">
        <v>11</v>
      </c>
      <c r="D317" s="111">
        <v>11</v>
      </c>
      <c r="E317" s="111">
        <v>45.573999999999998</v>
      </c>
      <c r="F317" s="111">
        <v>0</v>
      </c>
      <c r="G317" s="111">
        <v>0</v>
      </c>
      <c r="H317" s="111">
        <v>0</v>
      </c>
      <c r="I317" s="111">
        <v>0</v>
      </c>
      <c r="J317" s="111">
        <v>0</v>
      </c>
      <c r="K317" s="111">
        <v>0</v>
      </c>
      <c r="L317" s="111">
        <v>0</v>
      </c>
      <c r="M317" s="111">
        <v>0</v>
      </c>
    </row>
    <row r="318" spans="1:13" x14ac:dyDescent="0.2">
      <c r="A318" s="111">
        <v>91913</v>
      </c>
      <c r="B318" s="111">
        <v>2014</v>
      </c>
      <c r="C318" s="111">
        <v>12</v>
      </c>
      <c r="D318" s="111">
        <v>31</v>
      </c>
      <c r="E318" s="111">
        <v>114.35499999999998</v>
      </c>
      <c r="F318" s="111">
        <v>0</v>
      </c>
      <c r="G318" s="111">
        <v>0</v>
      </c>
      <c r="H318" s="111">
        <v>0</v>
      </c>
      <c r="I318" s="111">
        <v>0</v>
      </c>
      <c r="J318" s="111">
        <v>0</v>
      </c>
      <c r="K318" s="111">
        <v>0</v>
      </c>
      <c r="L318" s="111">
        <v>0</v>
      </c>
      <c r="M318" s="111">
        <v>0</v>
      </c>
    </row>
    <row r="319" spans="1:13" x14ac:dyDescent="0.2">
      <c r="A319" s="111">
        <v>91913</v>
      </c>
      <c r="B319" s="111">
        <v>2015</v>
      </c>
      <c r="C319" s="111">
        <v>1</v>
      </c>
      <c r="D319" s="111">
        <v>26</v>
      </c>
      <c r="E319" s="111">
        <v>123.94800000000001</v>
      </c>
      <c r="F319" s="111">
        <v>0</v>
      </c>
      <c r="G319" s="111">
        <v>0</v>
      </c>
      <c r="H319" s="111">
        <v>0</v>
      </c>
      <c r="I319" s="111">
        <v>0</v>
      </c>
      <c r="J319" s="111">
        <v>0</v>
      </c>
      <c r="K319" s="111">
        <v>0</v>
      </c>
      <c r="L319" s="111">
        <v>0</v>
      </c>
      <c r="M319" s="111">
        <v>0</v>
      </c>
    </row>
    <row r="320" spans="1:13" x14ac:dyDescent="0.2">
      <c r="A320" s="111">
        <v>91913</v>
      </c>
      <c r="B320" s="111">
        <v>2015</v>
      </c>
      <c r="C320" s="111">
        <v>2</v>
      </c>
      <c r="D320" s="111">
        <v>31</v>
      </c>
      <c r="E320" s="111">
        <v>140.77000000000001</v>
      </c>
      <c r="F320" s="111">
        <v>0</v>
      </c>
      <c r="G320" s="111">
        <v>0</v>
      </c>
      <c r="H320" s="111">
        <v>0</v>
      </c>
      <c r="I320" s="111">
        <v>0</v>
      </c>
      <c r="J320" s="111">
        <v>0</v>
      </c>
      <c r="K320" s="111">
        <v>0</v>
      </c>
      <c r="L320" s="111">
        <v>0</v>
      </c>
      <c r="M320" s="111">
        <v>0</v>
      </c>
    </row>
    <row r="321" spans="1:13" x14ac:dyDescent="0.2">
      <c r="A321" s="111">
        <v>91913</v>
      </c>
      <c r="B321" s="111">
        <v>2015</v>
      </c>
      <c r="C321" s="111">
        <v>3</v>
      </c>
      <c r="D321" s="111">
        <v>32</v>
      </c>
      <c r="E321" s="111">
        <v>136.29900000000004</v>
      </c>
      <c r="F321" s="111">
        <v>0</v>
      </c>
      <c r="G321" s="111">
        <v>0</v>
      </c>
      <c r="H321" s="111">
        <v>0</v>
      </c>
      <c r="I321" s="111">
        <v>0</v>
      </c>
      <c r="J321" s="111">
        <v>0</v>
      </c>
      <c r="K321" s="111">
        <v>0</v>
      </c>
      <c r="L321" s="111">
        <v>0</v>
      </c>
      <c r="M321" s="111">
        <v>0</v>
      </c>
    </row>
    <row r="322" spans="1:13" x14ac:dyDescent="0.2">
      <c r="A322" s="111">
        <v>91913</v>
      </c>
      <c r="B322" s="111">
        <v>2015</v>
      </c>
      <c r="C322" s="111">
        <v>4</v>
      </c>
      <c r="D322" s="111">
        <v>35</v>
      </c>
      <c r="E322" s="111">
        <v>139.50899999999999</v>
      </c>
      <c r="F322" s="111">
        <v>0</v>
      </c>
      <c r="G322" s="111">
        <v>0</v>
      </c>
      <c r="H322" s="111">
        <v>0</v>
      </c>
      <c r="I322" s="111">
        <v>0</v>
      </c>
      <c r="J322" s="111">
        <v>0</v>
      </c>
      <c r="K322" s="111">
        <v>0</v>
      </c>
      <c r="L322" s="111">
        <v>0</v>
      </c>
      <c r="M322" s="111">
        <v>0</v>
      </c>
    </row>
    <row r="323" spans="1:13" x14ac:dyDescent="0.2">
      <c r="A323" s="111">
        <v>91913</v>
      </c>
      <c r="B323" s="111">
        <v>2015</v>
      </c>
      <c r="C323" s="111">
        <v>5</v>
      </c>
      <c r="D323" s="111">
        <v>16</v>
      </c>
      <c r="E323" s="111">
        <v>74.864999999999995</v>
      </c>
      <c r="F323" s="111">
        <v>0</v>
      </c>
      <c r="G323" s="111">
        <v>0</v>
      </c>
      <c r="H323" s="111">
        <v>0</v>
      </c>
      <c r="I323" s="111">
        <v>0</v>
      </c>
      <c r="J323" s="111">
        <v>0</v>
      </c>
      <c r="K323" s="111">
        <v>0</v>
      </c>
      <c r="L323" s="111">
        <v>0</v>
      </c>
      <c r="M323" s="111">
        <v>0</v>
      </c>
    </row>
    <row r="324" spans="1:13" x14ac:dyDescent="0.2">
      <c r="A324" s="111">
        <v>91913</v>
      </c>
      <c r="B324" s="111">
        <v>2015</v>
      </c>
      <c r="C324" s="111">
        <v>6</v>
      </c>
      <c r="D324" s="111">
        <v>27</v>
      </c>
      <c r="E324" s="111">
        <v>121.369</v>
      </c>
      <c r="F324" s="111">
        <v>0</v>
      </c>
      <c r="G324" s="111">
        <v>0</v>
      </c>
      <c r="H324" s="111">
        <v>0</v>
      </c>
      <c r="I324" s="111">
        <v>0</v>
      </c>
      <c r="J324" s="111">
        <v>0</v>
      </c>
      <c r="K324" s="111">
        <v>0</v>
      </c>
      <c r="L324" s="111">
        <v>0</v>
      </c>
      <c r="M324" s="111">
        <v>0</v>
      </c>
    </row>
    <row r="325" spans="1:13" x14ac:dyDescent="0.2">
      <c r="A325" s="111">
        <v>91913</v>
      </c>
      <c r="B325" s="111">
        <v>2015</v>
      </c>
      <c r="C325" s="111">
        <v>7</v>
      </c>
      <c r="D325" s="111">
        <v>37</v>
      </c>
      <c r="E325" s="111">
        <v>154.80299999999997</v>
      </c>
      <c r="F325" s="111">
        <v>0</v>
      </c>
      <c r="G325" s="111">
        <v>0</v>
      </c>
      <c r="H325" s="111">
        <v>0</v>
      </c>
      <c r="I325" s="111">
        <v>0</v>
      </c>
      <c r="J325" s="111">
        <v>0</v>
      </c>
      <c r="K325" s="111">
        <v>0</v>
      </c>
      <c r="L325" s="111">
        <v>0</v>
      </c>
      <c r="M325" s="111">
        <v>0</v>
      </c>
    </row>
    <row r="326" spans="1:13" x14ac:dyDescent="0.2">
      <c r="A326" s="111">
        <v>91913</v>
      </c>
      <c r="B326" s="111">
        <v>2015</v>
      </c>
      <c r="C326" s="111">
        <v>8</v>
      </c>
      <c r="D326" s="111">
        <v>91</v>
      </c>
      <c r="E326" s="111">
        <v>421.55099999999976</v>
      </c>
      <c r="F326" s="111">
        <v>0</v>
      </c>
      <c r="G326" s="111">
        <v>0</v>
      </c>
      <c r="H326" s="111">
        <v>0</v>
      </c>
      <c r="I326" s="111">
        <v>0</v>
      </c>
      <c r="J326" s="111">
        <v>0</v>
      </c>
      <c r="K326" s="111">
        <v>0</v>
      </c>
      <c r="L326" s="111">
        <v>0</v>
      </c>
      <c r="M326" s="111">
        <v>0</v>
      </c>
    </row>
    <row r="327" spans="1:13" x14ac:dyDescent="0.2">
      <c r="A327" s="111">
        <v>91913</v>
      </c>
      <c r="B327" s="111">
        <v>2015</v>
      </c>
      <c r="C327" s="111">
        <v>9</v>
      </c>
      <c r="D327" s="111">
        <v>42</v>
      </c>
      <c r="E327" s="111">
        <v>167.71700000000001</v>
      </c>
      <c r="F327" s="111">
        <v>0</v>
      </c>
      <c r="G327" s="111">
        <v>0</v>
      </c>
      <c r="H327" s="111">
        <v>0</v>
      </c>
      <c r="I327" s="111">
        <v>0</v>
      </c>
      <c r="J327" s="111">
        <v>0</v>
      </c>
      <c r="K327" s="111">
        <v>0</v>
      </c>
      <c r="L327" s="111">
        <v>0</v>
      </c>
      <c r="M327" s="111">
        <v>0</v>
      </c>
    </row>
    <row r="328" spans="1:13" x14ac:dyDescent="0.2">
      <c r="A328" s="111">
        <v>91913</v>
      </c>
      <c r="B328" s="111">
        <v>2015</v>
      </c>
      <c r="C328" s="111">
        <v>10</v>
      </c>
      <c r="D328" s="111">
        <v>49</v>
      </c>
      <c r="E328" s="111">
        <v>219.78200000000001</v>
      </c>
      <c r="F328" s="111">
        <v>0</v>
      </c>
      <c r="G328" s="111">
        <v>0</v>
      </c>
      <c r="H328" s="111">
        <v>0</v>
      </c>
      <c r="I328" s="111">
        <v>0</v>
      </c>
      <c r="J328" s="111">
        <v>0</v>
      </c>
      <c r="K328" s="111">
        <v>0</v>
      </c>
      <c r="L328" s="111">
        <v>0</v>
      </c>
      <c r="M328" s="111">
        <v>0</v>
      </c>
    </row>
    <row r="329" spans="1:13" x14ac:dyDescent="0.2">
      <c r="A329" s="111">
        <v>91913</v>
      </c>
      <c r="B329" s="111">
        <v>2015</v>
      </c>
      <c r="C329" s="111">
        <v>11</v>
      </c>
      <c r="D329" s="111">
        <v>31</v>
      </c>
      <c r="E329" s="111">
        <v>141.49299999999997</v>
      </c>
      <c r="F329" s="111">
        <v>0</v>
      </c>
      <c r="G329" s="111">
        <v>0</v>
      </c>
      <c r="H329" s="111">
        <v>0</v>
      </c>
      <c r="I329" s="111">
        <v>0</v>
      </c>
      <c r="J329" s="111">
        <v>0</v>
      </c>
      <c r="K329" s="111">
        <v>0</v>
      </c>
      <c r="L329" s="111">
        <v>0</v>
      </c>
      <c r="M329" s="111">
        <v>0</v>
      </c>
    </row>
    <row r="330" spans="1:13" x14ac:dyDescent="0.2">
      <c r="A330" s="111">
        <v>91913</v>
      </c>
      <c r="B330" s="111">
        <v>2015</v>
      </c>
      <c r="C330" s="111">
        <v>12</v>
      </c>
      <c r="D330" s="111">
        <v>55</v>
      </c>
      <c r="E330" s="111">
        <v>231.53400000000002</v>
      </c>
      <c r="F330" s="111">
        <v>0</v>
      </c>
      <c r="G330" s="111">
        <v>0</v>
      </c>
      <c r="H330" s="111">
        <v>0</v>
      </c>
      <c r="I330" s="111">
        <v>0</v>
      </c>
      <c r="J330" s="111">
        <v>0</v>
      </c>
      <c r="K330" s="111">
        <v>0</v>
      </c>
      <c r="L330" s="111">
        <v>0</v>
      </c>
      <c r="M330" s="111">
        <v>0</v>
      </c>
    </row>
    <row r="331" spans="1:13" x14ac:dyDescent="0.2">
      <c r="A331" s="111">
        <v>91913</v>
      </c>
      <c r="B331" s="111">
        <v>2016</v>
      </c>
      <c r="C331" s="111">
        <v>1</v>
      </c>
      <c r="D331" s="111">
        <v>56</v>
      </c>
      <c r="E331" s="111">
        <v>251.14200000000002</v>
      </c>
      <c r="F331" s="111">
        <v>0</v>
      </c>
      <c r="G331" s="111">
        <v>0</v>
      </c>
      <c r="H331" s="111">
        <v>0</v>
      </c>
      <c r="I331" s="111">
        <v>0</v>
      </c>
      <c r="J331" s="111">
        <v>0</v>
      </c>
      <c r="K331" s="111">
        <v>0</v>
      </c>
      <c r="L331" s="111">
        <v>0</v>
      </c>
      <c r="M331" s="111">
        <v>0</v>
      </c>
    </row>
    <row r="332" spans="1:13" x14ac:dyDescent="0.2">
      <c r="A332" s="111">
        <v>91913</v>
      </c>
      <c r="B332" s="111">
        <v>2016</v>
      </c>
      <c r="C332" s="111">
        <v>2</v>
      </c>
      <c r="D332" s="111">
        <v>80</v>
      </c>
      <c r="E332" s="111">
        <v>355.05699999999985</v>
      </c>
      <c r="F332" s="111">
        <v>0</v>
      </c>
      <c r="G332" s="111">
        <v>0</v>
      </c>
      <c r="H332" s="111">
        <v>0</v>
      </c>
      <c r="I332" s="111">
        <v>0</v>
      </c>
      <c r="J332" s="111">
        <v>0</v>
      </c>
      <c r="K332" s="111">
        <v>0</v>
      </c>
      <c r="L332" s="111">
        <v>0</v>
      </c>
      <c r="M332" s="111">
        <v>0</v>
      </c>
    </row>
    <row r="333" spans="1:13" x14ac:dyDescent="0.2">
      <c r="A333" s="111">
        <v>91913</v>
      </c>
      <c r="B333" s="111">
        <v>2016</v>
      </c>
      <c r="C333" s="111">
        <v>3</v>
      </c>
      <c r="D333" s="111">
        <v>61</v>
      </c>
      <c r="E333" s="111">
        <v>260.54499999999996</v>
      </c>
      <c r="F333" s="111">
        <v>0</v>
      </c>
      <c r="G333" s="111">
        <v>0</v>
      </c>
      <c r="H333" s="111">
        <v>0</v>
      </c>
      <c r="I333" s="111">
        <v>0</v>
      </c>
      <c r="J333" s="111">
        <v>0</v>
      </c>
      <c r="K333" s="111">
        <v>0</v>
      </c>
      <c r="L333" s="111">
        <v>0</v>
      </c>
      <c r="M333" s="111">
        <v>0</v>
      </c>
    </row>
    <row r="334" spans="1:13" x14ac:dyDescent="0.2">
      <c r="A334" s="111">
        <v>91913</v>
      </c>
      <c r="B334" s="111">
        <v>2016</v>
      </c>
      <c r="C334" s="111">
        <v>4</v>
      </c>
      <c r="D334" s="111">
        <v>49</v>
      </c>
      <c r="E334" s="111">
        <v>215.05700000000004</v>
      </c>
      <c r="F334" s="111">
        <v>0</v>
      </c>
      <c r="G334" s="111">
        <v>0</v>
      </c>
      <c r="H334" s="111">
        <v>0</v>
      </c>
      <c r="I334" s="111">
        <v>0</v>
      </c>
      <c r="J334" s="111">
        <v>0</v>
      </c>
      <c r="K334" s="111">
        <v>0</v>
      </c>
      <c r="L334" s="111">
        <v>0</v>
      </c>
      <c r="M334" s="111">
        <v>0</v>
      </c>
    </row>
    <row r="335" spans="1:13" x14ac:dyDescent="0.2">
      <c r="A335" s="111">
        <v>91913</v>
      </c>
      <c r="B335" s="111">
        <v>2016</v>
      </c>
      <c r="C335" s="111">
        <v>5</v>
      </c>
      <c r="D335" s="111">
        <v>75</v>
      </c>
      <c r="E335" s="111">
        <v>303.97399999999988</v>
      </c>
      <c r="F335" s="111">
        <v>0</v>
      </c>
      <c r="G335" s="111">
        <v>0</v>
      </c>
      <c r="H335" s="111">
        <v>0</v>
      </c>
      <c r="I335" s="111">
        <v>0</v>
      </c>
      <c r="J335" s="111">
        <v>0</v>
      </c>
      <c r="K335" s="111">
        <v>0</v>
      </c>
      <c r="L335" s="111">
        <v>0</v>
      </c>
      <c r="M335" s="111">
        <v>0</v>
      </c>
    </row>
    <row r="336" spans="1:13" x14ac:dyDescent="0.2">
      <c r="A336" s="111">
        <v>91913</v>
      </c>
      <c r="B336" s="111">
        <v>2016</v>
      </c>
      <c r="C336" s="111">
        <v>6</v>
      </c>
      <c r="D336" s="111">
        <v>76</v>
      </c>
      <c r="E336" s="111">
        <v>327.67399999999998</v>
      </c>
      <c r="F336" s="111">
        <v>0</v>
      </c>
      <c r="G336" s="111">
        <v>0</v>
      </c>
      <c r="H336" s="111">
        <v>0</v>
      </c>
      <c r="I336" s="111">
        <v>0</v>
      </c>
      <c r="J336" s="111">
        <v>0</v>
      </c>
      <c r="K336" s="111">
        <v>0</v>
      </c>
      <c r="L336" s="111">
        <v>0</v>
      </c>
      <c r="M336" s="111">
        <v>0</v>
      </c>
    </row>
    <row r="337" spans="1:13" x14ac:dyDescent="0.2">
      <c r="A337" s="111">
        <v>91913</v>
      </c>
      <c r="B337" s="111">
        <v>2016</v>
      </c>
      <c r="C337" s="111">
        <v>7</v>
      </c>
      <c r="D337" s="111">
        <v>16</v>
      </c>
      <c r="E337" s="111">
        <v>73.122</v>
      </c>
      <c r="F337" s="111">
        <v>0</v>
      </c>
      <c r="G337" s="111">
        <v>0</v>
      </c>
      <c r="H337" s="111">
        <v>0</v>
      </c>
      <c r="I337" s="111">
        <v>0</v>
      </c>
      <c r="J337" s="111">
        <v>0</v>
      </c>
      <c r="K337" s="111">
        <v>0</v>
      </c>
      <c r="L337" s="111">
        <v>0</v>
      </c>
      <c r="M337" s="111">
        <v>0</v>
      </c>
    </row>
    <row r="338" spans="1:13" x14ac:dyDescent="0.2">
      <c r="A338" s="111">
        <v>91913</v>
      </c>
      <c r="B338" s="111">
        <v>2016</v>
      </c>
      <c r="C338" s="111">
        <v>8</v>
      </c>
      <c r="D338" s="111">
        <v>42</v>
      </c>
      <c r="E338" s="111">
        <v>180.12600000000009</v>
      </c>
      <c r="F338" s="111">
        <v>0</v>
      </c>
      <c r="G338" s="111">
        <v>0</v>
      </c>
      <c r="H338" s="111">
        <v>0</v>
      </c>
      <c r="I338" s="111">
        <v>0</v>
      </c>
      <c r="J338" s="111">
        <v>0</v>
      </c>
      <c r="K338" s="111">
        <v>0</v>
      </c>
      <c r="L338" s="111">
        <v>0</v>
      </c>
      <c r="M338" s="111">
        <v>0</v>
      </c>
    </row>
    <row r="339" spans="1:13" x14ac:dyDescent="0.2">
      <c r="A339" s="111">
        <v>91913</v>
      </c>
      <c r="B339" s="111">
        <v>2016</v>
      </c>
      <c r="C339" s="111">
        <v>9</v>
      </c>
      <c r="D339" s="111">
        <v>31</v>
      </c>
      <c r="E339" s="111">
        <v>144.75499999999997</v>
      </c>
      <c r="F339" s="111">
        <v>0</v>
      </c>
      <c r="G339" s="111">
        <v>0</v>
      </c>
      <c r="H339" s="111">
        <v>0</v>
      </c>
      <c r="I339" s="111">
        <v>0</v>
      </c>
      <c r="J339" s="111">
        <v>0</v>
      </c>
      <c r="K339" s="111">
        <v>0</v>
      </c>
      <c r="L339" s="111">
        <v>0</v>
      </c>
      <c r="M339" s="111">
        <v>0</v>
      </c>
    </row>
    <row r="340" spans="1:13" x14ac:dyDescent="0.2">
      <c r="A340" s="111">
        <v>91913</v>
      </c>
      <c r="B340" s="111">
        <v>2016</v>
      </c>
      <c r="C340" s="111">
        <v>10</v>
      </c>
      <c r="D340" s="111">
        <v>43</v>
      </c>
      <c r="E340" s="111">
        <v>184.55900000000008</v>
      </c>
      <c r="F340" s="111">
        <v>0</v>
      </c>
      <c r="G340" s="111">
        <v>0</v>
      </c>
      <c r="H340" s="111">
        <v>0</v>
      </c>
      <c r="I340" s="111">
        <v>0</v>
      </c>
      <c r="J340" s="111">
        <v>0</v>
      </c>
      <c r="K340" s="111">
        <v>0</v>
      </c>
      <c r="L340" s="111">
        <v>0</v>
      </c>
      <c r="M340" s="111">
        <v>0</v>
      </c>
    </row>
    <row r="341" spans="1:13" x14ac:dyDescent="0.2">
      <c r="A341" s="111">
        <v>91913</v>
      </c>
      <c r="B341" s="111">
        <v>2016</v>
      </c>
      <c r="C341" s="111">
        <v>11</v>
      </c>
      <c r="D341" s="111">
        <v>41</v>
      </c>
      <c r="E341" s="111">
        <v>184.92600000000004</v>
      </c>
      <c r="F341" s="111">
        <v>0</v>
      </c>
      <c r="G341" s="111">
        <v>0</v>
      </c>
      <c r="H341" s="111">
        <v>0</v>
      </c>
      <c r="I341" s="111">
        <v>0</v>
      </c>
      <c r="J341" s="111">
        <v>0</v>
      </c>
      <c r="K341" s="111">
        <v>0</v>
      </c>
      <c r="L341" s="111">
        <v>0</v>
      </c>
      <c r="M341" s="111">
        <v>0</v>
      </c>
    </row>
    <row r="342" spans="1:13" x14ac:dyDescent="0.2">
      <c r="A342" s="111">
        <v>91913</v>
      </c>
      <c r="B342" s="111">
        <v>2016</v>
      </c>
      <c r="C342" s="111">
        <v>12</v>
      </c>
      <c r="D342" s="111">
        <v>38</v>
      </c>
      <c r="E342" s="111">
        <v>170.08300000000003</v>
      </c>
      <c r="F342" s="111">
        <v>0</v>
      </c>
      <c r="G342" s="111">
        <v>0</v>
      </c>
      <c r="H342" s="111">
        <v>0</v>
      </c>
      <c r="I342" s="111">
        <v>0</v>
      </c>
      <c r="J342" s="111">
        <v>0</v>
      </c>
      <c r="K342" s="111">
        <v>0</v>
      </c>
      <c r="L342" s="111">
        <v>0</v>
      </c>
      <c r="M342" s="111">
        <v>0</v>
      </c>
    </row>
    <row r="343" spans="1:13" x14ac:dyDescent="0.2">
      <c r="A343" s="111">
        <v>91914</v>
      </c>
      <c r="B343" s="111">
        <v>2013</v>
      </c>
      <c r="C343" s="111">
        <v>1</v>
      </c>
      <c r="D343" s="111">
        <v>11</v>
      </c>
      <c r="E343" s="111">
        <v>38.800000000000004</v>
      </c>
      <c r="F343" s="111">
        <v>0</v>
      </c>
      <c r="G343" s="111">
        <v>0</v>
      </c>
      <c r="H343" s="111">
        <v>0</v>
      </c>
      <c r="I343" s="111">
        <v>0</v>
      </c>
      <c r="J343" s="111">
        <v>0</v>
      </c>
      <c r="K343" s="111">
        <v>0</v>
      </c>
      <c r="L343" s="111">
        <v>0</v>
      </c>
      <c r="M343" s="111">
        <v>0</v>
      </c>
    </row>
    <row r="344" spans="1:13" x14ac:dyDescent="0.2">
      <c r="A344" s="111">
        <v>91914</v>
      </c>
      <c r="B344" s="111">
        <v>2013</v>
      </c>
      <c r="C344" s="111">
        <v>2</v>
      </c>
      <c r="D344" s="111">
        <v>7</v>
      </c>
      <c r="E344" s="111">
        <v>22.5</v>
      </c>
      <c r="F344" s="111">
        <v>0</v>
      </c>
      <c r="G344" s="111">
        <v>0</v>
      </c>
      <c r="H344" s="111">
        <v>0</v>
      </c>
      <c r="I344" s="111">
        <v>0</v>
      </c>
      <c r="J344" s="111">
        <v>0</v>
      </c>
      <c r="K344" s="111">
        <v>0</v>
      </c>
      <c r="L344" s="111">
        <v>0</v>
      </c>
      <c r="M344" s="111">
        <v>0</v>
      </c>
    </row>
    <row r="345" spans="1:13" x14ac:dyDescent="0.2">
      <c r="A345" s="111">
        <v>91914</v>
      </c>
      <c r="B345" s="111">
        <v>2013</v>
      </c>
      <c r="C345" s="111">
        <v>3</v>
      </c>
      <c r="D345" s="111">
        <v>11</v>
      </c>
      <c r="E345" s="111">
        <v>37.183000000000007</v>
      </c>
      <c r="F345" s="111">
        <v>0</v>
      </c>
      <c r="G345" s="111">
        <v>0</v>
      </c>
      <c r="H345" s="111">
        <v>0</v>
      </c>
      <c r="I345" s="111">
        <v>0</v>
      </c>
      <c r="J345" s="111">
        <v>0</v>
      </c>
      <c r="K345" s="111">
        <v>0</v>
      </c>
      <c r="L345" s="111">
        <v>0</v>
      </c>
      <c r="M345" s="111">
        <v>0</v>
      </c>
    </row>
    <row r="346" spans="1:13" x14ac:dyDescent="0.2">
      <c r="A346" s="111">
        <v>91914</v>
      </c>
      <c r="B346" s="111">
        <v>2013</v>
      </c>
      <c r="C346" s="111">
        <v>4</v>
      </c>
      <c r="D346" s="111">
        <v>9</v>
      </c>
      <c r="E346" s="111">
        <v>51.180000000000007</v>
      </c>
      <c r="F346" s="111">
        <v>0</v>
      </c>
      <c r="G346" s="111">
        <v>0</v>
      </c>
      <c r="H346" s="111">
        <v>0</v>
      </c>
      <c r="I346" s="111">
        <v>0</v>
      </c>
      <c r="J346" s="111">
        <v>0</v>
      </c>
      <c r="K346" s="111">
        <v>0</v>
      </c>
      <c r="L346" s="111">
        <v>0</v>
      </c>
      <c r="M346" s="111">
        <v>0</v>
      </c>
    </row>
    <row r="347" spans="1:13" x14ac:dyDescent="0.2">
      <c r="A347" s="111">
        <v>91914</v>
      </c>
      <c r="B347" s="111">
        <v>2013</v>
      </c>
      <c r="C347" s="111">
        <v>5</v>
      </c>
      <c r="D347" s="111">
        <v>10</v>
      </c>
      <c r="E347" s="111">
        <v>37.473999999999997</v>
      </c>
      <c r="F347" s="111">
        <v>0</v>
      </c>
      <c r="G347" s="111">
        <v>0</v>
      </c>
      <c r="H347" s="111">
        <v>0</v>
      </c>
      <c r="I347" s="111">
        <v>0</v>
      </c>
      <c r="J347" s="111">
        <v>0</v>
      </c>
      <c r="K347" s="111">
        <v>0</v>
      </c>
      <c r="L347" s="111">
        <v>0</v>
      </c>
      <c r="M347" s="111">
        <v>0</v>
      </c>
    </row>
    <row r="348" spans="1:13" x14ac:dyDescent="0.2">
      <c r="A348" s="111">
        <v>91914</v>
      </c>
      <c r="B348" s="111">
        <v>2013</v>
      </c>
      <c r="C348" s="111">
        <v>6</v>
      </c>
      <c r="D348" s="111">
        <v>7</v>
      </c>
      <c r="E348" s="111">
        <v>23.646999999999998</v>
      </c>
      <c r="F348" s="111">
        <v>0</v>
      </c>
      <c r="G348" s="111">
        <v>0</v>
      </c>
      <c r="H348" s="111">
        <v>0</v>
      </c>
      <c r="I348" s="111">
        <v>0</v>
      </c>
      <c r="J348" s="111">
        <v>0</v>
      </c>
      <c r="K348" s="111">
        <v>0</v>
      </c>
      <c r="L348" s="111">
        <v>0</v>
      </c>
      <c r="M348" s="111">
        <v>0</v>
      </c>
    </row>
    <row r="349" spans="1:13" x14ac:dyDescent="0.2">
      <c r="A349" s="111">
        <v>91914</v>
      </c>
      <c r="B349" s="111">
        <v>2013</v>
      </c>
      <c r="C349" s="111">
        <v>7</v>
      </c>
      <c r="D349" s="111">
        <v>6</v>
      </c>
      <c r="E349" s="111">
        <v>21.603999999999999</v>
      </c>
      <c r="F349" s="111">
        <v>0</v>
      </c>
      <c r="G349" s="111">
        <v>0</v>
      </c>
      <c r="H349" s="111">
        <v>0</v>
      </c>
      <c r="I349" s="111">
        <v>0</v>
      </c>
      <c r="J349" s="111">
        <v>0</v>
      </c>
      <c r="K349" s="111">
        <v>0</v>
      </c>
      <c r="L349" s="111">
        <v>0</v>
      </c>
      <c r="M349" s="111">
        <v>0</v>
      </c>
    </row>
    <row r="350" spans="1:13" x14ac:dyDescent="0.2">
      <c r="A350" s="111">
        <v>91914</v>
      </c>
      <c r="B350" s="111">
        <v>2013</v>
      </c>
      <c r="C350" s="111">
        <v>8</v>
      </c>
      <c r="D350" s="111">
        <v>4</v>
      </c>
      <c r="E350" s="111">
        <v>22.056999999999999</v>
      </c>
      <c r="F350" s="111">
        <v>0</v>
      </c>
      <c r="G350" s="111">
        <v>0</v>
      </c>
      <c r="H350" s="111">
        <v>0</v>
      </c>
      <c r="I350" s="111">
        <v>0</v>
      </c>
      <c r="J350" s="111">
        <v>0</v>
      </c>
      <c r="K350" s="111">
        <v>0</v>
      </c>
      <c r="L350" s="111">
        <v>0</v>
      </c>
      <c r="M350" s="111">
        <v>0</v>
      </c>
    </row>
    <row r="351" spans="1:13" x14ac:dyDescent="0.2">
      <c r="A351" s="111">
        <v>91914</v>
      </c>
      <c r="B351" s="111">
        <v>2013</v>
      </c>
      <c r="C351" s="111">
        <v>9</v>
      </c>
      <c r="D351" s="111">
        <v>18</v>
      </c>
      <c r="E351" s="111">
        <v>63.677</v>
      </c>
      <c r="F351" s="111">
        <v>0</v>
      </c>
      <c r="G351" s="111">
        <v>0</v>
      </c>
      <c r="H351" s="111">
        <v>0</v>
      </c>
      <c r="I351" s="111">
        <v>0</v>
      </c>
      <c r="J351" s="111">
        <v>0</v>
      </c>
      <c r="K351" s="111">
        <v>0</v>
      </c>
      <c r="L351" s="111">
        <v>0</v>
      </c>
      <c r="M351" s="111">
        <v>0</v>
      </c>
    </row>
    <row r="352" spans="1:13" x14ac:dyDescent="0.2">
      <c r="A352" s="111">
        <v>91914</v>
      </c>
      <c r="B352" s="111">
        <v>2013</v>
      </c>
      <c r="C352" s="111">
        <v>10</v>
      </c>
      <c r="D352" s="111">
        <v>16</v>
      </c>
      <c r="E352" s="111">
        <v>60.521000000000008</v>
      </c>
      <c r="F352" s="111">
        <v>0</v>
      </c>
      <c r="G352" s="111">
        <v>0</v>
      </c>
      <c r="H352" s="111">
        <v>0</v>
      </c>
      <c r="I352" s="111">
        <v>0</v>
      </c>
      <c r="J352" s="111">
        <v>0</v>
      </c>
      <c r="K352" s="111">
        <v>0</v>
      </c>
      <c r="L352" s="111">
        <v>0</v>
      </c>
      <c r="M352" s="111">
        <v>0</v>
      </c>
    </row>
    <row r="353" spans="1:13" x14ac:dyDescent="0.2">
      <c r="A353" s="111">
        <v>91914</v>
      </c>
      <c r="B353" s="111">
        <v>2013</v>
      </c>
      <c r="C353" s="111">
        <v>11</v>
      </c>
      <c r="D353" s="111">
        <v>21</v>
      </c>
      <c r="E353" s="111">
        <v>89.143000000000001</v>
      </c>
      <c r="F353" s="111">
        <v>0</v>
      </c>
      <c r="G353" s="111">
        <v>0</v>
      </c>
      <c r="H353" s="111">
        <v>0</v>
      </c>
      <c r="I353" s="111">
        <v>0</v>
      </c>
      <c r="J353" s="111">
        <v>0</v>
      </c>
      <c r="K353" s="111">
        <v>0</v>
      </c>
      <c r="L353" s="111">
        <v>0</v>
      </c>
      <c r="M353" s="111">
        <v>0</v>
      </c>
    </row>
    <row r="354" spans="1:13" x14ac:dyDescent="0.2">
      <c r="A354" s="111">
        <v>91914</v>
      </c>
      <c r="B354" s="111">
        <v>2013</v>
      </c>
      <c r="C354" s="111">
        <v>12</v>
      </c>
      <c r="D354" s="111">
        <v>17</v>
      </c>
      <c r="E354" s="111">
        <v>80.820999999999998</v>
      </c>
      <c r="F354" s="111">
        <v>1</v>
      </c>
      <c r="G354" s="111">
        <v>263.303</v>
      </c>
      <c r="H354" s="111">
        <v>0</v>
      </c>
      <c r="I354" s="111">
        <v>0</v>
      </c>
      <c r="J354" s="111">
        <v>0</v>
      </c>
      <c r="K354" s="111">
        <v>0</v>
      </c>
      <c r="L354" s="111">
        <v>0</v>
      </c>
      <c r="M354" s="111">
        <v>0</v>
      </c>
    </row>
    <row r="355" spans="1:13" x14ac:dyDescent="0.2">
      <c r="A355" s="111">
        <v>91914</v>
      </c>
      <c r="B355" s="111">
        <v>2014</v>
      </c>
      <c r="C355" s="111">
        <v>1</v>
      </c>
      <c r="D355" s="111">
        <v>19</v>
      </c>
      <c r="E355" s="111">
        <v>93.58</v>
      </c>
      <c r="F355" s="111">
        <v>0</v>
      </c>
      <c r="G355" s="111">
        <v>0</v>
      </c>
      <c r="H355" s="111">
        <v>0</v>
      </c>
      <c r="I355" s="111">
        <v>0</v>
      </c>
      <c r="J355" s="111">
        <v>0</v>
      </c>
      <c r="K355" s="111">
        <v>0</v>
      </c>
      <c r="L355" s="111">
        <v>0</v>
      </c>
      <c r="M355" s="111">
        <v>0</v>
      </c>
    </row>
    <row r="356" spans="1:13" x14ac:dyDescent="0.2">
      <c r="A356" s="111">
        <v>91914</v>
      </c>
      <c r="B356" s="111">
        <v>2014</v>
      </c>
      <c r="C356" s="111">
        <v>2</v>
      </c>
      <c r="D356" s="111">
        <v>8</v>
      </c>
      <c r="E356" s="111">
        <v>43.393000000000008</v>
      </c>
      <c r="F356" s="111">
        <v>0</v>
      </c>
      <c r="G356" s="111">
        <v>0</v>
      </c>
      <c r="H356" s="111">
        <v>0</v>
      </c>
      <c r="I356" s="111">
        <v>0</v>
      </c>
      <c r="J356" s="111">
        <v>0</v>
      </c>
      <c r="K356" s="111">
        <v>0</v>
      </c>
      <c r="L356" s="111">
        <v>0</v>
      </c>
      <c r="M356" s="111">
        <v>0</v>
      </c>
    </row>
    <row r="357" spans="1:13" x14ac:dyDescent="0.2">
      <c r="A357" s="111">
        <v>91914</v>
      </c>
      <c r="B357" s="111">
        <v>2014</v>
      </c>
      <c r="C357" s="111">
        <v>3</v>
      </c>
      <c r="D357" s="111">
        <v>7</v>
      </c>
      <c r="E357" s="111">
        <v>32.598999999999997</v>
      </c>
      <c r="F357" s="111">
        <v>0</v>
      </c>
      <c r="G357" s="111">
        <v>0</v>
      </c>
      <c r="H357" s="111">
        <v>0</v>
      </c>
      <c r="I357" s="111">
        <v>0</v>
      </c>
      <c r="J357" s="111">
        <v>0</v>
      </c>
      <c r="K357" s="111">
        <v>0</v>
      </c>
      <c r="L357" s="111">
        <v>0</v>
      </c>
      <c r="M357" s="111">
        <v>0</v>
      </c>
    </row>
    <row r="358" spans="1:13" x14ac:dyDescent="0.2">
      <c r="A358" s="111">
        <v>91914</v>
      </c>
      <c r="B358" s="111">
        <v>2014</v>
      </c>
      <c r="C358" s="111">
        <v>4</v>
      </c>
      <c r="D358" s="111">
        <v>14</v>
      </c>
      <c r="E358" s="111">
        <v>63.298999999999985</v>
      </c>
      <c r="F358" s="111">
        <v>0</v>
      </c>
      <c r="G358" s="111">
        <v>0</v>
      </c>
      <c r="H358" s="111">
        <v>0</v>
      </c>
      <c r="I358" s="111">
        <v>0</v>
      </c>
      <c r="J358" s="111">
        <v>0</v>
      </c>
      <c r="K358" s="111">
        <v>0</v>
      </c>
      <c r="L358" s="111">
        <v>0</v>
      </c>
      <c r="M358" s="111">
        <v>0</v>
      </c>
    </row>
    <row r="359" spans="1:13" x14ac:dyDescent="0.2">
      <c r="A359" s="111">
        <v>91914</v>
      </c>
      <c r="B359" s="111">
        <v>2014</v>
      </c>
      <c r="C359" s="111">
        <v>5</v>
      </c>
      <c r="D359" s="111">
        <v>4</v>
      </c>
      <c r="E359" s="111">
        <v>20.106999999999999</v>
      </c>
      <c r="F359" s="111">
        <v>0</v>
      </c>
      <c r="G359" s="111">
        <v>0</v>
      </c>
      <c r="H359" s="111">
        <v>0</v>
      </c>
      <c r="I359" s="111">
        <v>0</v>
      </c>
      <c r="J359" s="111">
        <v>0</v>
      </c>
      <c r="K359" s="111">
        <v>0</v>
      </c>
      <c r="L359" s="111">
        <v>0</v>
      </c>
      <c r="M359" s="111">
        <v>0</v>
      </c>
    </row>
    <row r="360" spans="1:13" x14ac:dyDescent="0.2">
      <c r="A360" s="111">
        <v>91914</v>
      </c>
      <c r="B360" s="111">
        <v>2014</v>
      </c>
      <c r="C360" s="111">
        <v>6</v>
      </c>
      <c r="D360" s="111">
        <v>17</v>
      </c>
      <c r="E360" s="111">
        <v>82.951999999999984</v>
      </c>
      <c r="F360" s="111">
        <v>0</v>
      </c>
      <c r="G360" s="111">
        <v>0</v>
      </c>
      <c r="H360" s="111">
        <v>0</v>
      </c>
      <c r="I360" s="111">
        <v>0</v>
      </c>
      <c r="J360" s="111">
        <v>0</v>
      </c>
      <c r="K360" s="111">
        <v>0</v>
      </c>
      <c r="L360" s="111">
        <v>0</v>
      </c>
      <c r="M360" s="111">
        <v>0</v>
      </c>
    </row>
    <row r="361" spans="1:13" x14ac:dyDescent="0.2">
      <c r="A361" s="111">
        <v>91914</v>
      </c>
      <c r="B361" s="111">
        <v>2014</v>
      </c>
      <c r="C361" s="111">
        <v>7</v>
      </c>
      <c r="D361" s="111">
        <v>14</v>
      </c>
      <c r="E361" s="111">
        <v>69.367000000000004</v>
      </c>
      <c r="F361" s="111">
        <v>0</v>
      </c>
      <c r="G361" s="111">
        <v>0</v>
      </c>
      <c r="H361" s="111">
        <v>0</v>
      </c>
      <c r="I361" s="111">
        <v>0</v>
      </c>
      <c r="J361" s="111">
        <v>0</v>
      </c>
      <c r="K361" s="111">
        <v>0</v>
      </c>
      <c r="L361" s="111">
        <v>0</v>
      </c>
      <c r="M361" s="111">
        <v>0</v>
      </c>
    </row>
    <row r="362" spans="1:13" x14ac:dyDescent="0.2">
      <c r="A362" s="111">
        <v>91914</v>
      </c>
      <c r="B362" s="111">
        <v>2014</v>
      </c>
      <c r="C362" s="111">
        <v>8</v>
      </c>
      <c r="D362" s="111">
        <v>13</v>
      </c>
      <c r="E362" s="111">
        <v>51.365999999999993</v>
      </c>
      <c r="F362" s="111">
        <v>0</v>
      </c>
      <c r="G362" s="111">
        <v>0</v>
      </c>
      <c r="H362" s="111">
        <v>0</v>
      </c>
      <c r="I362" s="111">
        <v>0</v>
      </c>
      <c r="J362" s="111">
        <v>0</v>
      </c>
      <c r="K362" s="111">
        <v>0</v>
      </c>
      <c r="L362" s="111">
        <v>0</v>
      </c>
      <c r="M362" s="111">
        <v>0</v>
      </c>
    </row>
    <row r="363" spans="1:13" x14ac:dyDescent="0.2">
      <c r="A363" s="111">
        <v>91914</v>
      </c>
      <c r="B363" s="111">
        <v>2014</v>
      </c>
      <c r="C363" s="111">
        <v>9</v>
      </c>
      <c r="D363" s="111">
        <v>18</v>
      </c>
      <c r="E363" s="111">
        <v>90.909000000000006</v>
      </c>
      <c r="F363" s="111">
        <v>0</v>
      </c>
      <c r="G363" s="111">
        <v>0</v>
      </c>
      <c r="H363" s="111">
        <v>0</v>
      </c>
      <c r="I363" s="111">
        <v>0</v>
      </c>
      <c r="J363" s="111">
        <v>0</v>
      </c>
      <c r="K363" s="111">
        <v>0</v>
      </c>
      <c r="L363" s="111">
        <v>0</v>
      </c>
      <c r="M363" s="111">
        <v>0</v>
      </c>
    </row>
    <row r="364" spans="1:13" x14ac:dyDescent="0.2">
      <c r="A364" s="111">
        <v>91914</v>
      </c>
      <c r="B364" s="111">
        <v>2014</v>
      </c>
      <c r="C364" s="111">
        <v>10</v>
      </c>
      <c r="D364" s="111">
        <v>12</v>
      </c>
      <c r="E364" s="111">
        <v>60.555</v>
      </c>
      <c r="F364" s="111">
        <v>0</v>
      </c>
      <c r="G364" s="111">
        <v>0</v>
      </c>
      <c r="H364" s="111">
        <v>0</v>
      </c>
      <c r="I364" s="111">
        <v>0</v>
      </c>
      <c r="J364" s="111">
        <v>0</v>
      </c>
      <c r="K364" s="111">
        <v>0</v>
      </c>
      <c r="L364" s="111">
        <v>0</v>
      </c>
      <c r="M364" s="111">
        <v>0</v>
      </c>
    </row>
    <row r="365" spans="1:13" x14ac:dyDescent="0.2">
      <c r="A365" s="111">
        <v>91914</v>
      </c>
      <c r="B365" s="111">
        <v>2014</v>
      </c>
      <c r="C365" s="111">
        <v>11</v>
      </c>
      <c r="D365" s="111">
        <v>16</v>
      </c>
      <c r="E365" s="111">
        <v>98.391999999999982</v>
      </c>
      <c r="F365" s="111">
        <v>0</v>
      </c>
      <c r="G365" s="111">
        <v>0</v>
      </c>
      <c r="H365" s="111">
        <v>0</v>
      </c>
      <c r="I365" s="111">
        <v>0</v>
      </c>
      <c r="J365" s="111">
        <v>0</v>
      </c>
      <c r="K365" s="111">
        <v>0</v>
      </c>
      <c r="L365" s="111">
        <v>0</v>
      </c>
      <c r="M365" s="111">
        <v>0</v>
      </c>
    </row>
    <row r="366" spans="1:13" x14ac:dyDescent="0.2">
      <c r="A366" s="111">
        <v>91914</v>
      </c>
      <c r="B366" s="111">
        <v>2014</v>
      </c>
      <c r="C366" s="111">
        <v>12</v>
      </c>
      <c r="D366" s="111">
        <v>17</v>
      </c>
      <c r="E366" s="111">
        <v>117.556</v>
      </c>
      <c r="F366" s="111">
        <v>1</v>
      </c>
      <c r="G366" s="111">
        <v>467.72800000000001</v>
      </c>
      <c r="H366" s="111">
        <v>0</v>
      </c>
      <c r="I366" s="111">
        <v>0</v>
      </c>
      <c r="J366" s="111">
        <v>0</v>
      </c>
      <c r="K366" s="111">
        <v>0</v>
      </c>
      <c r="L366" s="111">
        <v>0</v>
      </c>
      <c r="M366" s="111">
        <v>0</v>
      </c>
    </row>
    <row r="367" spans="1:13" x14ac:dyDescent="0.2">
      <c r="A367" s="111">
        <v>91914</v>
      </c>
      <c r="B367" s="111">
        <v>2015</v>
      </c>
      <c r="C367" s="111">
        <v>1</v>
      </c>
      <c r="D367" s="111">
        <v>20</v>
      </c>
      <c r="E367" s="111">
        <v>112.104</v>
      </c>
      <c r="F367" s="111">
        <v>0</v>
      </c>
      <c r="G367" s="111">
        <v>0</v>
      </c>
      <c r="H367" s="111">
        <v>0</v>
      </c>
      <c r="I367" s="111">
        <v>0</v>
      </c>
      <c r="J367" s="111">
        <v>0</v>
      </c>
      <c r="K367" s="111">
        <v>0</v>
      </c>
      <c r="L367" s="111">
        <v>0</v>
      </c>
      <c r="M367" s="111">
        <v>0</v>
      </c>
    </row>
    <row r="368" spans="1:13" x14ac:dyDescent="0.2">
      <c r="A368" s="111">
        <v>91914</v>
      </c>
      <c r="B368" s="111">
        <v>2015</v>
      </c>
      <c r="C368" s="111">
        <v>2</v>
      </c>
      <c r="D368" s="111">
        <v>21</v>
      </c>
      <c r="E368" s="111">
        <v>143.86000000000001</v>
      </c>
      <c r="F368" s="111">
        <v>0</v>
      </c>
      <c r="G368" s="111">
        <v>0</v>
      </c>
      <c r="H368" s="111">
        <v>0</v>
      </c>
      <c r="I368" s="111">
        <v>0</v>
      </c>
      <c r="J368" s="111">
        <v>0</v>
      </c>
      <c r="K368" s="111">
        <v>0</v>
      </c>
      <c r="L368" s="111">
        <v>0</v>
      </c>
      <c r="M368" s="111">
        <v>0</v>
      </c>
    </row>
    <row r="369" spans="1:13" x14ac:dyDescent="0.2">
      <c r="A369" s="111">
        <v>91914</v>
      </c>
      <c r="B369" s="111">
        <v>2015</v>
      </c>
      <c r="C369" s="111">
        <v>3</v>
      </c>
      <c r="D369" s="111">
        <v>27</v>
      </c>
      <c r="E369" s="111">
        <v>153.238</v>
      </c>
      <c r="F369" s="111">
        <v>0</v>
      </c>
      <c r="G369" s="111">
        <v>0</v>
      </c>
      <c r="H369" s="111">
        <v>0</v>
      </c>
      <c r="I369" s="111">
        <v>0</v>
      </c>
      <c r="J369" s="111">
        <v>0</v>
      </c>
      <c r="K369" s="111">
        <v>0</v>
      </c>
      <c r="L369" s="111">
        <v>0</v>
      </c>
      <c r="M369" s="111">
        <v>0</v>
      </c>
    </row>
    <row r="370" spans="1:13" x14ac:dyDescent="0.2">
      <c r="A370" s="111">
        <v>91914</v>
      </c>
      <c r="B370" s="111">
        <v>2015</v>
      </c>
      <c r="C370" s="111">
        <v>4</v>
      </c>
      <c r="D370" s="111">
        <v>23</v>
      </c>
      <c r="E370" s="111">
        <v>108.16</v>
      </c>
      <c r="F370" s="111">
        <v>0</v>
      </c>
      <c r="G370" s="111">
        <v>0</v>
      </c>
      <c r="H370" s="111">
        <v>0</v>
      </c>
      <c r="I370" s="111">
        <v>0</v>
      </c>
      <c r="J370" s="111">
        <v>0</v>
      </c>
      <c r="K370" s="111">
        <v>0</v>
      </c>
      <c r="L370" s="111">
        <v>0</v>
      </c>
      <c r="M370" s="111">
        <v>0</v>
      </c>
    </row>
    <row r="371" spans="1:13" x14ac:dyDescent="0.2">
      <c r="A371" s="111">
        <v>91914</v>
      </c>
      <c r="B371" s="111">
        <v>2015</v>
      </c>
      <c r="C371" s="111">
        <v>5</v>
      </c>
      <c r="D371" s="111">
        <v>10</v>
      </c>
      <c r="E371" s="111">
        <v>62.860000000000007</v>
      </c>
      <c r="F371" s="111">
        <v>0</v>
      </c>
      <c r="G371" s="111">
        <v>0</v>
      </c>
      <c r="H371" s="111">
        <v>0</v>
      </c>
      <c r="I371" s="111">
        <v>0</v>
      </c>
      <c r="J371" s="111">
        <v>0</v>
      </c>
      <c r="K371" s="111">
        <v>0</v>
      </c>
      <c r="L371" s="111">
        <v>0</v>
      </c>
      <c r="M371" s="111">
        <v>0</v>
      </c>
    </row>
    <row r="372" spans="1:13" x14ac:dyDescent="0.2">
      <c r="A372" s="111">
        <v>91914</v>
      </c>
      <c r="B372" s="111">
        <v>2015</v>
      </c>
      <c r="C372" s="111">
        <v>6</v>
      </c>
      <c r="D372" s="111">
        <v>25</v>
      </c>
      <c r="E372" s="111">
        <v>122.07499999999999</v>
      </c>
      <c r="F372" s="111">
        <v>0</v>
      </c>
      <c r="G372" s="111">
        <v>0</v>
      </c>
      <c r="H372" s="111">
        <v>0</v>
      </c>
      <c r="I372" s="111">
        <v>0</v>
      </c>
      <c r="J372" s="111">
        <v>0</v>
      </c>
      <c r="K372" s="111">
        <v>0</v>
      </c>
      <c r="L372" s="111">
        <v>0</v>
      </c>
      <c r="M372" s="111">
        <v>0</v>
      </c>
    </row>
    <row r="373" spans="1:13" x14ac:dyDescent="0.2">
      <c r="A373" s="111">
        <v>91914</v>
      </c>
      <c r="B373" s="111">
        <v>2015</v>
      </c>
      <c r="C373" s="111">
        <v>7</v>
      </c>
      <c r="D373" s="111">
        <v>27</v>
      </c>
      <c r="E373" s="111">
        <v>138.88400000000001</v>
      </c>
      <c r="F373" s="111">
        <v>0</v>
      </c>
      <c r="G373" s="111">
        <v>0</v>
      </c>
      <c r="H373" s="111">
        <v>0</v>
      </c>
      <c r="I373" s="111">
        <v>0</v>
      </c>
      <c r="J373" s="111">
        <v>0</v>
      </c>
      <c r="K373" s="111">
        <v>0</v>
      </c>
      <c r="L373" s="111">
        <v>0</v>
      </c>
      <c r="M373" s="111">
        <v>0</v>
      </c>
    </row>
    <row r="374" spans="1:13" x14ac:dyDescent="0.2">
      <c r="A374" s="111">
        <v>91914</v>
      </c>
      <c r="B374" s="111">
        <v>2015</v>
      </c>
      <c r="C374" s="111">
        <v>8</v>
      </c>
      <c r="D374" s="111">
        <v>15</v>
      </c>
      <c r="E374" s="111">
        <v>77.495999999999995</v>
      </c>
      <c r="F374" s="111">
        <v>0</v>
      </c>
      <c r="G374" s="111">
        <v>0</v>
      </c>
      <c r="H374" s="111">
        <v>0</v>
      </c>
      <c r="I374" s="111">
        <v>0</v>
      </c>
      <c r="J374" s="111">
        <v>0</v>
      </c>
      <c r="K374" s="111">
        <v>0</v>
      </c>
      <c r="L374" s="111">
        <v>0</v>
      </c>
      <c r="M374" s="111">
        <v>0</v>
      </c>
    </row>
    <row r="375" spans="1:13" x14ac:dyDescent="0.2">
      <c r="A375" s="111">
        <v>91914</v>
      </c>
      <c r="B375" s="111">
        <v>2015</v>
      </c>
      <c r="C375" s="111">
        <v>9</v>
      </c>
      <c r="D375" s="111">
        <v>20</v>
      </c>
      <c r="E375" s="111">
        <v>90.275999999999982</v>
      </c>
      <c r="F375" s="111">
        <v>0</v>
      </c>
      <c r="G375" s="111">
        <v>0</v>
      </c>
      <c r="H375" s="111">
        <v>0</v>
      </c>
      <c r="I375" s="111">
        <v>0</v>
      </c>
      <c r="J375" s="111">
        <v>0</v>
      </c>
      <c r="K375" s="111">
        <v>0</v>
      </c>
      <c r="L375" s="111">
        <v>0</v>
      </c>
      <c r="M375" s="111">
        <v>0</v>
      </c>
    </row>
    <row r="376" spans="1:13" x14ac:dyDescent="0.2">
      <c r="A376" s="111">
        <v>91914</v>
      </c>
      <c r="B376" s="111">
        <v>2015</v>
      </c>
      <c r="C376" s="111">
        <v>10</v>
      </c>
      <c r="D376" s="111">
        <v>21</v>
      </c>
      <c r="E376" s="111">
        <v>114.97899999999998</v>
      </c>
      <c r="F376" s="111">
        <v>0</v>
      </c>
      <c r="G376" s="111">
        <v>0</v>
      </c>
      <c r="H376" s="111">
        <v>0</v>
      </c>
      <c r="I376" s="111">
        <v>0</v>
      </c>
      <c r="J376" s="111">
        <v>0</v>
      </c>
      <c r="K376" s="111">
        <v>0</v>
      </c>
      <c r="L376" s="111">
        <v>0</v>
      </c>
      <c r="M376" s="111">
        <v>0</v>
      </c>
    </row>
    <row r="377" spans="1:13" x14ac:dyDescent="0.2">
      <c r="A377" s="111">
        <v>91914</v>
      </c>
      <c r="B377" s="111">
        <v>2015</v>
      </c>
      <c r="C377" s="111">
        <v>11</v>
      </c>
      <c r="D377" s="111">
        <v>18</v>
      </c>
      <c r="E377" s="111">
        <v>102.14500000000001</v>
      </c>
      <c r="F377" s="111">
        <v>0</v>
      </c>
      <c r="G377" s="111">
        <v>0</v>
      </c>
      <c r="H377" s="111">
        <v>0</v>
      </c>
      <c r="I377" s="111">
        <v>0</v>
      </c>
      <c r="J377" s="111">
        <v>0</v>
      </c>
      <c r="K377" s="111">
        <v>0</v>
      </c>
      <c r="L377" s="111">
        <v>0</v>
      </c>
      <c r="M377" s="111">
        <v>0</v>
      </c>
    </row>
    <row r="378" spans="1:13" x14ac:dyDescent="0.2">
      <c r="A378" s="111">
        <v>91914</v>
      </c>
      <c r="B378" s="111">
        <v>2015</v>
      </c>
      <c r="C378" s="111">
        <v>12</v>
      </c>
      <c r="D378" s="111">
        <v>32</v>
      </c>
      <c r="E378" s="111">
        <v>161.91299999999998</v>
      </c>
      <c r="F378" s="111">
        <v>0</v>
      </c>
      <c r="G378" s="111">
        <v>0</v>
      </c>
      <c r="H378" s="111">
        <v>0</v>
      </c>
      <c r="I378" s="111">
        <v>0</v>
      </c>
      <c r="J378" s="111">
        <v>0</v>
      </c>
      <c r="K378" s="111">
        <v>0</v>
      </c>
      <c r="L378" s="111">
        <v>0</v>
      </c>
      <c r="M378" s="111">
        <v>0</v>
      </c>
    </row>
    <row r="379" spans="1:13" x14ac:dyDescent="0.2">
      <c r="A379" s="111">
        <v>91914</v>
      </c>
      <c r="B379" s="111">
        <v>2016</v>
      </c>
      <c r="C379" s="111">
        <v>1</v>
      </c>
      <c r="D379" s="111">
        <v>42</v>
      </c>
      <c r="E379" s="111">
        <v>226.18600000000004</v>
      </c>
      <c r="F379" s="111">
        <v>0</v>
      </c>
      <c r="G379" s="111">
        <v>0</v>
      </c>
      <c r="H379" s="111">
        <v>0</v>
      </c>
      <c r="I379" s="111">
        <v>0</v>
      </c>
      <c r="J379" s="111">
        <v>0</v>
      </c>
      <c r="K379" s="111">
        <v>0</v>
      </c>
      <c r="L379" s="111">
        <v>0</v>
      </c>
      <c r="M379" s="111">
        <v>0</v>
      </c>
    </row>
    <row r="380" spans="1:13" x14ac:dyDescent="0.2">
      <c r="A380" s="111">
        <v>91914</v>
      </c>
      <c r="B380" s="111">
        <v>2016</v>
      </c>
      <c r="C380" s="111">
        <v>2</v>
      </c>
      <c r="D380" s="111">
        <v>54</v>
      </c>
      <c r="E380" s="111">
        <v>284.375</v>
      </c>
      <c r="F380" s="111">
        <v>0</v>
      </c>
      <c r="G380" s="111">
        <v>0</v>
      </c>
      <c r="H380" s="111">
        <v>0</v>
      </c>
      <c r="I380" s="111">
        <v>0</v>
      </c>
      <c r="J380" s="111">
        <v>0</v>
      </c>
      <c r="K380" s="111">
        <v>0</v>
      </c>
      <c r="L380" s="111">
        <v>0</v>
      </c>
      <c r="M380" s="111">
        <v>0</v>
      </c>
    </row>
    <row r="381" spans="1:13" x14ac:dyDescent="0.2">
      <c r="A381" s="111">
        <v>91914</v>
      </c>
      <c r="B381" s="111">
        <v>2016</v>
      </c>
      <c r="C381" s="111">
        <v>3</v>
      </c>
      <c r="D381" s="111">
        <v>35</v>
      </c>
      <c r="E381" s="111">
        <v>205.3</v>
      </c>
      <c r="F381" s="111">
        <v>0</v>
      </c>
      <c r="G381" s="111">
        <v>0</v>
      </c>
      <c r="H381" s="111">
        <v>0</v>
      </c>
      <c r="I381" s="111">
        <v>0</v>
      </c>
      <c r="J381" s="111">
        <v>0</v>
      </c>
      <c r="K381" s="111">
        <v>0</v>
      </c>
      <c r="L381" s="111">
        <v>0</v>
      </c>
      <c r="M381" s="111">
        <v>0</v>
      </c>
    </row>
    <row r="382" spans="1:13" x14ac:dyDescent="0.2">
      <c r="A382" s="111">
        <v>91914</v>
      </c>
      <c r="B382" s="111">
        <v>2016</v>
      </c>
      <c r="C382" s="111">
        <v>4</v>
      </c>
      <c r="D382" s="111">
        <v>33</v>
      </c>
      <c r="E382" s="111">
        <v>167.28500000000003</v>
      </c>
      <c r="F382" s="111">
        <v>0</v>
      </c>
      <c r="G382" s="111">
        <v>0</v>
      </c>
      <c r="H382" s="111">
        <v>0</v>
      </c>
      <c r="I382" s="111">
        <v>0</v>
      </c>
      <c r="J382" s="111">
        <v>0</v>
      </c>
      <c r="K382" s="111">
        <v>0</v>
      </c>
      <c r="L382" s="111">
        <v>0</v>
      </c>
      <c r="M382" s="111">
        <v>0</v>
      </c>
    </row>
    <row r="383" spans="1:13" x14ac:dyDescent="0.2">
      <c r="A383" s="111">
        <v>91914</v>
      </c>
      <c r="B383" s="111">
        <v>2016</v>
      </c>
      <c r="C383" s="111">
        <v>5</v>
      </c>
      <c r="D383" s="111">
        <v>30</v>
      </c>
      <c r="E383" s="111">
        <v>160.23399999999995</v>
      </c>
      <c r="F383" s="111">
        <v>1</v>
      </c>
      <c r="G383" s="111">
        <v>17.766999999999999</v>
      </c>
      <c r="H383" s="111">
        <v>0</v>
      </c>
      <c r="I383" s="111">
        <v>0</v>
      </c>
      <c r="J383" s="111">
        <v>0</v>
      </c>
      <c r="K383" s="111">
        <v>0</v>
      </c>
      <c r="L383" s="111">
        <v>0</v>
      </c>
      <c r="M383" s="111">
        <v>0</v>
      </c>
    </row>
    <row r="384" spans="1:13" x14ac:dyDescent="0.2">
      <c r="A384" s="111">
        <v>91914</v>
      </c>
      <c r="B384" s="111">
        <v>2016</v>
      </c>
      <c r="C384" s="111">
        <v>6</v>
      </c>
      <c r="D384" s="111">
        <v>40</v>
      </c>
      <c r="E384" s="111">
        <v>207.10599999999999</v>
      </c>
      <c r="F384" s="111">
        <v>0</v>
      </c>
      <c r="G384" s="111">
        <v>0</v>
      </c>
      <c r="H384" s="111">
        <v>0</v>
      </c>
      <c r="I384" s="111">
        <v>0</v>
      </c>
      <c r="J384" s="111">
        <v>0</v>
      </c>
      <c r="K384" s="111">
        <v>0</v>
      </c>
      <c r="L384" s="111">
        <v>0</v>
      </c>
      <c r="M384" s="111">
        <v>0</v>
      </c>
    </row>
    <row r="385" spans="1:13" x14ac:dyDescent="0.2">
      <c r="A385" s="111">
        <v>91914</v>
      </c>
      <c r="B385" s="111">
        <v>2016</v>
      </c>
      <c r="C385" s="111">
        <v>7</v>
      </c>
      <c r="D385" s="111">
        <v>14</v>
      </c>
      <c r="E385" s="111">
        <v>75.167999999999992</v>
      </c>
      <c r="F385" s="111">
        <v>0</v>
      </c>
      <c r="G385" s="111">
        <v>0</v>
      </c>
      <c r="H385" s="111">
        <v>0</v>
      </c>
      <c r="I385" s="111">
        <v>0</v>
      </c>
      <c r="J385" s="111">
        <v>0</v>
      </c>
      <c r="K385" s="111">
        <v>0</v>
      </c>
      <c r="L385" s="111">
        <v>0</v>
      </c>
      <c r="M385" s="111">
        <v>0</v>
      </c>
    </row>
    <row r="386" spans="1:13" x14ac:dyDescent="0.2">
      <c r="A386" s="111">
        <v>91914</v>
      </c>
      <c r="B386" s="111">
        <v>2016</v>
      </c>
      <c r="C386" s="111">
        <v>8</v>
      </c>
      <c r="D386" s="111">
        <v>26</v>
      </c>
      <c r="E386" s="111">
        <v>144.77100000000002</v>
      </c>
      <c r="F386" s="111">
        <v>0</v>
      </c>
      <c r="G386" s="111">
        <v>0</v>
      </c>
      <c r="H386" s="111">
        <v>0</v>
      </c>
      <c r="I386" s="111">
        <v>0</v>
      </c>
      <c r="J386" s="111">
        <v>0</v>
      </c>
      <c r="K386" s="111">
        <v>0</v>
      </c>
      <c r="L386" s="111">
        <v>0</v>
      </c>
      <c r="M386" s="111">
        <v>0</v>
      </c>
    </row>
    <row r="387" spans="1:13" x14ac:dyDescent="0.2">
      <c r="A387" s="111">
        <v>91914</v>
      </c>
      <c r="B387" s="111">
        <v>2016</v>
      </c>
      <c r="C387" s="111">
        <v>9</v>
      </c>
      <c r="D387" s="111">
        <v>19</v>
      </c>
      <c r="E387" s="111">
        <v>98.175000000000011</v>
      </c>
      <c r="F387" s="111">
        <v>1</v>
      </c>
      <c r="G387" s="111">
        <v>32.999000000000002</v>
      </c>
      <c r="H387" s="111">
        <v>0</v>
      </c>
      <c r="I387" s="111">
        <v>0</v>
      </c>
      <c r="J387" s="111">
        <v>0</v>
      </c>
      <c r="K387" s="111">
        <v>0</v>
      </c>
      <c r="L387" s="111">
        <v>0</v>
      </c>
      <c r="M387" s="111">
        <v>0</v>
      </c>
    </row>
    <row r="388" spans="1:13" x14ac:dyDescent="0.2">
      <c r="A388" s="111">
        <v>91914</v>
      </c>
      <c r="B388" s="111">
        <v>2016</v>
      </c>
      <c r="C388" s="111">
        <v>10</v>
      </c>
      <c r="D388" s="111">
        <v>28</v>
      </c>
      <c r="E388" s="111">
        <v>157.351</v>
      </c>
      <c r="F388" s="111">
        <v>0</v>
      </c>
      <c r="G388" s="111">
        <v>0</v>
      </c>
      <c r="H388" s="111">
        <v>0</v>
      </c>
      <c r="I388" s="111">
        <v>0</v>
      </c>
      <c r="J388" s="111">
        <v>0</v>
      </c>
      <c r="K388" s="111">
        <v>0</v>
      </c>
      <c r="L388" s="111">
        <v>0</v>
      </c>
      <c r="M388" s="111">
        <v>0</v>
      </c>
    </row>
    <row r="389" spans="1:13" x14ac:dyDescent="0.2">
      <c r="A389" s="111">
        <v>91914</v>
      </c>
      <c r="B389" s="111">
        <v>2016</v>
      </c>
      <c r="C389" s="111">
        <v>11</v>
      </c>
      <c r="D389" s="111">
        <v>22</v>
      </c>
      <c r="E389" s="111">
        <v>119.50900000000001</v>
      </c>
      <c r="F389" s="111">
        <v>0</v>
      </c>
      <c r="G389" s="111">
        <v>0</v>
      </c>
      <c r="H389" s="111">
        <v>0</v>
      </c>
      <c r="I389" s="111">
        <v>0</v>
      </c>
      <c r="J389" s="111">
        <v>0</v>
      </c>
      <c r="K389" s="111">
        <v>0</v>
      </c>
      <c r="L389" s="111">
        <v>0</v>
      </c>
      <c r="M389" s="111">
        <v>0</v>
      </c>
    </row>
    <row r="390" spans="1:13" x14ac:dyDescent="0.2">
      <c r="A390" s="111">
        <v>91914</v>
      </c>
      <c r="B390" s="111">
        <v>2016</v>
      </c>
      <c r="C390" s="111">
        <v>12</v>
      </c>
      <c r="D390" s="111">
        <v>30</v>
      </c>
      <c r="E390" s="111">
        <v>170.48900000000006</v>
      </c>
      <c r="F390" s="111">
        <v>0</v>
      </c>
      <c r="G390" s="111">
        <v>0</v>
      </c>
      <c r="H390" s="111">
        <v>0</v>
      </c>
      <c r="I390" s="111">
        <v>0</v>
      </c>
      <c r="J390" s="111">
        <v>0</v>
      </c>
      <c r="K390" s="111">
        <v>0</v>
      </c>
      <c r="L390" s="111">
        <v>0</v>
      </c>
      <c r="M390" s="111">
        <v>0</v>
      </c>
    </row>
    <row r="391" spans="1:13" x14ac:dyDescent="0.2">
      <c r="A391" s="111">
        <v>91915</v>
      </c>
      <c r="B391" s="111">
        <v>2013</v>
      </c>
      <c r="C391" s="111">
        <v>1</v>
      </c>
      <c r="D391" s="111">
        <v>10</v>
      </c>
      <c r="E391" s="111">
        <v>40</v>
      </c>
      <c r="F391" s="111">
        <v>1</v>
      </c>
      <c r="G391" s="111">
        <v>3.5</v>
      </c>
      <c r="H391" s="111">
        <v>0</v>
      </c>
      <c r="I391" s="111">
        <v>0</v>
      </c>
      <c r="J391" s="111">
        <v>0</v>
      </c>
      <c r="K391" s="111">
        <v>0</v>
      </c>
      <c r="L391" s="111">
        <v>0</v>
      </c>
      <c r="M391" s="111">
        <v>0</v>
      </c>
    </row>
    <row r="392" spans="1:13" x14ac:dyDescent="0.2">
      <c r="A392" s="111">
        <v>91915</v>
      </c>
      <c r="B392" s="111">
        <v>2013</v>
      </c>
      <c r="C392" s="111">
        <v>2</v>
      </c>
      <c r="D392" s="111">
        <v>3</v>
      </c>
      <c r="E392" s="111">
        <v>15</v>
      </c>
      <c r="F392" s="111">
        <v>0</v>
      </c>
      <c r="G392" s="111">
        <v>0</v>
      </c>
      <c r="H392" s="111">
        <v>0</v>
      </c>
      <c r="I392" s="111">
        <v>0</v>
      </c>
      <c r="J392" s="111">
        <v>0</v>
      </c>
      <c r="K392" s="111">
        <v>0</v>
      </c>
      <c r="L392" s="111">
        <v>0</v>
      </c>
      <c r="M392" s="111">
        <v>0</v>
      </c>
    </row>
    <row r="393" spans="1:13" x14ac:dyDescent="0.2">
      <c r="A393" s="111">
        <v>91915</v>
      </c>
      <c r="B393" s="111">
        <v>2013</v>
      </c>
      <c r="C393" s="111">
        <v>3</v>
      </c>
      <c r="D393" s="111">
        <v>2</v>
      </c>
      <c r="E393" s="111">
        <v>7.2089999999999996</v>
      </c>
      <c r="F393" s="111">
        <v>0</v>
      </c>
      <c r="G393" s="111">
        <v>0</v>
      </c>
      <c r="H393" s="111">
        <v>0</v>
      </c>
      <c r="I393" s="111">
        <v>0</v>
      </c>
      <c r="J393" s="111">
        <v>0</v>
      </c>
      <c r="K393" s="111">
        <v>0</v>
      </c>
      <c r="L393" s="111">
        <v>0</v>
      </c>
      <c r="M393" s="111">
        <v>0</v>
      </c>
    </row>
    <row r="394" spans="1:13" x14ac:dyDescent="0.2">
      <c r="A394" s="111">
        <v>91915</v>
      </c>
      <c r="B394" s="111">
        <v>2013</v>
      </c>
      <c r="C394" s="111">
        <v>4</v>
      </c>
      <c r="D394" s="111">
        <v>6</v>
      </c>
      <c r="E394" s="111">
        <v>20.686</v>
      </c>
      <c r="F394" s="111">
        <v>0</v>
      </c>
      <c r="G394" s="111">
        <v>0</v>
      </c>
      <c r="H394" s="111">
        <v>0</v>
      </c>
      <c r="I394" s="111">
        <v>0</v>
      </c>
      <c r="J394" s="111">
        <v>0</v>
      </c>
      <c r="K394" s="111">
        <v>0</v>
      </c>
      <c r="L394" s="111">
        <v>0</v>
      </c>
      <c r="M394" s="111">
        <v>0</v>
      </c>
    </row>
    <row r="395" spans="1:13" x14ac:dyDescent="0.2">
      <c r="A395" s="111">
        <v>91915</v>
      </c>
      <c r="B395" s="111">
        <v>2013</v>
      </c>
      <c r="C395" s="111">
        <v>5</v>
      </c>
      <c r="D395" s="111">
        <v>7</v>
      </c>
      <c r="E395" s="111">
        <v>23.002000000000002</v>
      </c>
      <c r="F395" s="111">
        <v>0</v>
      </c>
      <c r="G395" s="111">
        <v>0</v>
      </c>
      <c r="H395" s="111">
        <v>0</v>
      </c>
      <c r="I395" s="111">
        <v>0</v>
      </c>
      <c r="J395" s="111">
        <v>0</v>
      </c>
      <c r="K395" s="111">
        <v>0</v>
      </c>
      <c r="L395" s="111">
        <v>0</v>
      </c>
      <c r="M395" s="111">
        <v>0</v>
      </c>
    </row>
    <row r="396" spans="1:13" x14ac:dyDescent="0.2">
      <c r="A396" s="111">
        <v>91915</v>
      </c>
      <c r="B396" s="111">
        <v>2013</v>
      </c>
      <c r="C396" s="111">
        <v>6</v>
      </c>
      <c r="D396" s="111">
        <v>7</v>
      </c>
      <c r="E396" s="111">
        <v>29.474</v>
      </c>
      <c r="F396" s="111">
        <v>0</v>
      </c>
      <c r="G396" s="111">
        <v>0</v>
      </c>
      <c r="H396" s="111">
        <v>0</v>
      </c>
      <c r="I396" s="111">
        <v>0</v>
      </c>
      <c r="J396" s="111">
        <v>0</v>
      </c>
      <c r="K396" s="111">
        <v>0</v>
      </c>
      <c r="L396" s="111">
        <v>0</v>
      </c>
      <c r="M396" s="111">
        <v>0</v>
      </c>
    </row>
    <row r="397" spans="1:13" x14ac:dyDescent="0.2">
      <c r="A397" s="111">
        <v>91915</v>
      </c>
      <c r="B397" s="111">
        <v>2013</v>
      </c>
      <c r="C397" s="111">
        <v>7</v>
      </c>
      <c r="D397" s="111">
        <v>5</v>
      </c>
      <c r="E397" s="111">
        <v>20.317999999999998</v>
      </c>
      <c r="F397" s="111">
        <v>1</v>
      </c>
      <c r="G397" s="111">
        <v>34.901000000000003</v>
      </c>
      <c r="H397" s="111">
        <v>0</v>
      </c>
      <c r="I397" s="111">
        <v>0</v>
      </c>
      <c r="J397" s="111">
        <v>0</v>
      </c>
      <c r="K397" s="111">
        <v>0</v>
      </c>
      <c r="L397" s="111">
        <v>0</v>
      </c>
      <c r="M397" s="111">
        <v>0</v>
      </c>
    </row>
    <row r="398" spans="1:13" x14ac:dyDescent="0.2">
      <c r="A398" s="111">
        <v>91915</v>
      </c>
      <c r="B398" s="111">
        <v>2013</v>
      </c>
      <c r="C398" s="111">
        <v>8</v>
      </c>
      <c r="D398" s="111">
        <v>4</v>
      </c>
      <c r="E398" s="111">
        <v>21.122999999999998</v>
      </c>
      <c r="F398" s="111">
        <v>0</v>
      </c>
      <c r="G398" s="111">
        <v>0</v>
      </c>
      <c r="H398" s="111">
        <v>0</v>
      </c>
      <c r="I398" s="111">
        <v>0</v>
      </c>
      <c r="J398" s="111">
        <v>0</v>
      </c>
      <c r="K398" s="111">
        <v>0</v>
      </c>
      <c r="L398" s="111">
        <v>0</v>
      </c>
      <c r="M398" s="111">
        <v>0</v>
      </c>
    </row>
    <row r="399" spans="1:13" x14ac:dyDescent="0.2">
      <c r="A399" s="111">
        <v>91915</v>
      </c>
      <c r="B399" s="111">
        <v>2013</v>
      </c>
      <c r="C399" s="111">
        <v>9</v>
      </c>
      <c r="D399" s="111">
        <v>8</v>
      </c>
      <c r="E399" s="111">
        <v>32.6</v>
      </c>
      <c r="F399" s="111">
        <v>0</v>
      </c>
      <c r="G399" s="111">
        <v>0</v>
      </c>
      <c r="H399" s="111">
        <v>0</v>
      </c>
      <c r="I399" s="111">
        <v>0</v>
      </c>
      <c r="J399" s="111">
        <v>0</v>
      </c>
      <c r="K399" s="111">
        <v>0</v>
      </c>
      <c r="L399" s="111">
        <v>0</v>
      </c>
      <c r="M399" s="111">
        <v>0</v>
      </c>
    </row>
    <row r="400" spans="1:13" x14ac:dyDescent="0.2">
      <c r="A400" s="111">
        <v>91915</v>
      </c>
      <c r="B400" s="111">
        <v>2013</v>
      </c>
      <c r="C400" s="111">
        <v>10</v>
      </c>
      <c r="D400" s="111">
        <v>12</v>
      </c>
      <c r="E400" s="111">
        <v>54.354999999999997</v>
      </c>
      <c r="F400" s="111">
        <v>0</v>
      </c>
      <c r="G400" s="111">
        <v>0</v>
      </c>
      <c r="H400" s="111">
        <v>0</v>
      </c>
      <c r="I400" s="111">
        <v>0</v>
      </c>
      <c r="J400" s="111">
        <v>0</v>
      </c>
      <c r="K400" s="111">
        <v>0</v>
      </c>
      <c r="L400" s="111">
        <v>0</v>
      </c>
      <c r="M400" s="111">
        <v>0</v>
      </c>
    </row>
    <row r="401" spans="1:13" x14ac:dyDescent="0.2">
      <c r="A401" s="111">
        <v>91915</v>
      </c>
      <c r="B401" s="111">
        <v>2013</v>
      </c>
      <c r="C401" s="111">
        <v>11</v>
      </c>
      <c r="D401" s="111">
        <v>6</v>
      </c>
      <c r="E401" s="111">
        <v>26.024000000000001</v>
      </c>
      <c r="F401" s="111">
        <v>0</v>
      </c>
      <c r="G401" s="111">
        <v>0</v>
      </c>
      <c r="H401" s="111">
        <v>0</v>
      </c>
      <c r="I401" s="111">
        <v>0</v>
      </c>
      <c r="J401" s="111">
        <v>0</v>
      </c>
      <c r="K401" s="111">
        <v>0</v>
      </c>
      <c r="L401" s="111">
        <v>4</v>
      </c>
      <c r="M401" s="111">
        <v>21.948999999999998</v>
      </c>
    </row>
    <row r="402" spans="1:13" x14ac:dyDescent="0.2">
      <c r="A402" s="111">
        <v>91915</v>
      </c>
      <c r="B402" s="111">
        <v>2013</v>
      </c>
      <c r="C402" s="111">
        <v>12</v>
      </c>
      <c r="D402" s="111">
        <v>10</v>
      </c>
      <c r="E402" s="111">
        <v>44.801000000000002</v>
      </c>
      <c r="F402" s="111">
        <v>0</v>
      </c>
      <c r="G402" s="111">
        <v>0</v>
      </c>
      <c r="H402" s="111">
        <v>0</v>
      </c>
      <c r="I402" s="111">
        <v>0</v>
      </c>
      <c r="J402" s="111">
        <v>0</v>
      </c>
      <c r="K402" s="111">
        <v>0</v>
      </c>
      <c r="L402" s="111">
        <v>0</v>
      </c>
      <c r="M402" s="111">
        <v>0</v>
      </c>
    </row>
    <row r="403" spans="1:13" x14ac:dyDescent="0.2">
      <c r="A403" s="111">
        <v>91915</v>
      </c>
      <c r="B403" s="111">
        <v>2014</v>
      </c>
      <c r="C403" s="111">
        <v>1</v>
      </c>
      <c r="D403" s="111">
        <v>11</v>
      </c>
      <c r="E403" s="111">
        <v>51.131999999999991</v>
      </c>
      <c r="F403" s="111">
        <v>0</v>
      </c>
      <c r="G403" s="111">
        <v>0</v>
      </c>
      <c r="H403" s="111">
        <v>0</v>
      </c>
      <c r="I403" s="111">
        <v>0</v>
      </c>
      <c r="J403" s="111">
        <v>0</v>
      </c>
      <c r="K403" s="111">
        <v>0</v>
      </c>
      <c r="L403" s="111">
        <v>0</v>
      </c>
      <c r="M403" s="111">
        <v>0</v>
      </c>
    </row>
    <row r="404" spans="1:13" x14ac:dyDescent="0.2">
      <c r="A404" s="111">
        <v>91915</v>
      </c>
      <c r="B404" s="111">
        <v>2014</v>
      </c>
      <c r="C404" s="111">
        <v>2</v>
      </c>
      <c r="D404" s="111">
        <v>4</v>
      </c>
      <c r="E404" s="111">
        <v>21.597999999999999</v>
      </c>
      <c r="F404" s="111">
        <v>0</v>
      </c>
      <c r="G404" s="111">
        <v>0</v>
      </c>
      <c r="H404" s="111">
        <v>0</v>
      </c>
      <c r="I404" s="111">
        <v>0</v>
      </c>
      <c r="J404" s="111">
        <v>0</v>
      </c>
      <c r="K404" s="111">
        <v>0</v>
      </c>
      <c r="L404" s="111">
        <v>0</v>
      </c>
      <c r="M404" s="111">
        <v>0</v>
      </c>
    </row>
    <row r="405" spans="1:13" x14ac:dyDescent="0.2">
      <c r="A405" s="111">
        <v>91915</v>
      </c>
      <c r="B405" s="111">
        <v>2014</v>
      </c>
      <c r="C405" s="111">
        <v>3</v>
      </c>
      <c r="D405" s="111">
        <v>4</v>
      </c>
      <c r="E405" s="111">
        <v>19.218</v>
      </c>
      <c r="F405" s="111">
        <v>0</v>
      </c>
      <c r="G405" s="111">
        <v>0</v>
      </c>
      <c r="H405" s="111">
        <v>0</v>
      </c>
      <c r="I405" s="111">
        <v>0</v>
      </c>
      <c r="J405" s="111">
        <v>0</v>
      </c>
      <c r="K405" s="111">
        <v>0</v>
      </c>
      <c r="L405" s="111">
        <v>0</v>
      </c>
      <c r="M405" s="111">
        <v>0</v>
      </c>
    </row>
    <row r="406" spans="1:13" x14ac:dyDescent="0.2">
      <c r="A406" s="111">
        <v>91915</v>
      </c>
      <c r="B406" s="111">
        <v>2014</v>
      </c>
      <c r="C406" s="111">
        <v>4</v>
      </c>
      <c r="D406" s="111">
        <v>8</v>
      </c>
      <c r="E406" s="111">
        <v>26.154</v>
      </c>
      <c r="F406" s="111">
        <v>0</v>
      </c>
      <c r="G406" s="111">
        <v>0</v>
      </c>
      <c r="H406" s="111">
        <v>0</v>
      </c>
      <c r="I406" s="111">
        <v>0</v>
      </c>
      <c r="J406" s="111">
        <v>0</v>
      </c>
      <c r="K406" s="111">
        <v>0</v>
      </c>
      <c r="L406" s="111">
        <v>0</v>
      </c>
      <c r="M406" s="111">
        <v>0</v>
      </c>
    </row>
    <row r="407" spans="1:13" x14ac:dyDescent="0.2">
      <c r="A407" s="111">
        <v>91915</v>
      </c>
      <c r="B407" s="111">
        <v>2014</v>
      </c>
      <c r="C407" s="111">
        <v>5</v>
      </c>
      <c r="D407" s="111">
        <v>13</v>
      </c>
      <c r="E407" s="111">
        <v>46.846999999999987</v>
      </c>
      <c r="F407" s="111">
        <v>0</v>
      </c>
      <c r="G407" s="111">
        <v>0</v>
      </c>
      <c r="H407" s="111">
        <v>0</v>
      </c>
      <c r="I407" s="111">
        <v>0</v>
      </c>
      <c r="J407" s="111">
        <v>0</v>
      </c>
      <c r="K407" s="111">
        <v>0</v>
      </c>
      <c r="L407" s="111">
        <v>0</v>
      </c>
      <c r="M407" s="111">
        <v>0</v>
      </c>
    </row>
    <row r="408" spans="1:13" x14ac:dyDescent="0.2">
      <c r="A408" s="111">
        <v>91915</v>
      </c>
      <c r="B408" s="111">
        <v>2014</v>
      </c>
      <c r="C408" s="111">
        <v>6</v>
      </c>
      <c r="D408" s="111">
        <v>11</v>
      </c>
      <c r="E408" s="111">
        <v>45.143000000000008</v>
      </c>
      <c r="F408" s="111">
        <v>0</v>
      </c>
      <c r="G408" s="111">
        <v>0</v>
      </c>
      <c r="H408" s="111">
        <v>0</v>
      </c>
      <c r="I408" s="111">
        <v>0</v>
      </c>
      <c r="J408" s="111">
        <v>0</v>
      </c>
      <c r="K408" s="111">
        <v>0</v>
      </c>
      <c r="L408" s="111">
        <v>0</v>
      </c>
      <c r="M408" s="111">
        <v>0</v>
      </c>
    </row>
    <row r="409" spans="1:13" x14ac:dyDescent="0.2">
      <c r="A409" s="111">
        <v>91915</v>
      </c>
      <c r="B409" s="111">
        <v>2014</v>
      </c>
      <c r="C409" s="111">
        <v>7</v>
      </c>
      <c r="D409" s="111">
        <v>9</v>
      </c>
      <c r="E409" s="111">
        <v>32.820999999999998</v>
      </c>
      <c r="F409" s="111">
        <v>0</v>
      </c>
      <c r="G409" s="111">
        <v>0</v>
      </c>
      <c r="H409" s="111">
        <v>0</v>
      </c>
      <c r="I409" s="111">
        <v>0</v>
      </c>
      <c r="J409" s="111">
        <v>0</v>
      </c>
      <c r="K409" s="111">
        <v>0</v>
      </c>
      <c r="L409" s="111">
        <v>0</v>
      </c>
      <c r="M409" s="111">
        <v>0</v>
      </c>
    </row>
    <row r="410" spans="1:13" x14ac:dyDescent="0.2">
      <c r="A410" s="111">
        <v>91915</v>
      </c>
      <c r="B410" s="111">
        <v>2014</v>
      </c>
      <c r="C410" s="111">
        <v>8</v>
      </c>
      <c r="D410" s="111">
        <v>8</v>
      </c>
      <c r="E410" s="111">
        <v>30.972000000000005</v>
      </c>
      <c r="F410" s="111">
        <v>0</v>
      </c>
      <c r="G410" s="111">
        <v>0</v>
      </c>
      <c r="H410" s="111">
        <v>0</v>
      </c>
      <c r="I410" s="111">
        <v>0</v>
      </c>
      <c r="J410" s="111">
        <v>0</v>
      </c>
      <c r="K410" s="111">
        <v>0</v>
      </c>
      <c r="L410" s="111">
        <v>0</v>
      </c>
      <c r="M410" s="111">
        <v>0</v>
      </c>
    </row>
    <row r="411" spans="1:13" x14ac:dyDescent="0.2">
      <c r="A411" s="111">
        <v>91915</v>
      </c>
      <c r="B411" s="111">
        <v>2014</v>
      </c>
      <c r="C411" s="111">
        <v>9</v>
      </c>
      <c r="D411" s="111">
        <v>9</v>
      </c>
      <c r="E411" s="111">
        <v>38.262999999999998</v>
      </c>
      <c r="F411" s="111">
        <v>1</v>
      </c>
      <c r="G411" s="111">
        <v>699.399</v>
      </c>
      <c r="H411" s="111">
        <v>0</v>
      </c>
      <c r="I411" s="111">
        <v>0</v>
      </c>
      <c r="J411" s="111">
        <v>0</v>
      </c>
      <c r="K411" s="111">
        <v>0</v>
      </c>
      <c r="L411" s="111">
        <v>0</v>
      </c>
      <c r="M411" s="111">
        <v>0</v>
      </c>
    </row>
    <row r="412" spans="1:13" x14ac:dyDescent="0.2">
      <c r="A412" s="111">
        <v>91915</v>
      </c>
      <c r="B412" s="111">
        <v>2014</v>
      </c>
      <c r="C412" s="111">
        <v>10</v>
      </c>
      <c r="D412" s="111">
        <v>27</v>
      </c>
      <c r="E412" s="111">
        <v>114.33800000000001</v>
      </c>
      <c r="F412" s="111">
        <v>0</v>
      </c>
      <c r="G412" s="111">
        <v>0</v>
      </c>
      <c r="H412" s="111">
        <v>0</v>
      </c>
      <c r="I412" s="111">
        <v>0</v>
      </c>
      <c r="J412" s="111">
        <v>0</v>
      </c>
      <c r="K412" s="111">
        <v>0</v>
      </c>
      <c r="L412" s="111">
        <v>0</v>
      </c>
      <c r="M412" s="111">
        <v>0</v>
      </c>
    </row>
    <row r="413" spans="1:13" x14ac:dyDescent="0.2">
      <c r="A413" s="111">
        <v>91915</v>
      </c>
      <c r="B413" s="111">
        <v>2014</v>
      </c>
      <c r="C413" s="111">
        <v>11</v>
      </c>
      <c r="D413" s="111">
        <v>10</v>
      </c>
      <c r="E413" s="111">
        <v>43.301000000000002</v>
      </c>
      <c r="F413" s="111">
        <v>0</v>
      </c>
      <c r="G413" s="111">
        <v>0</v>
      </c>
      <c r="H413" s="111">
        <v>0</v>
      </c>
      <c r="I413" s="111">
        <v>0</v>
      </c>
      <c r="J413" s="111">
        <v>0</v>
      </c>
      <c r="K413" s="111">
        <v>0</v>
      </c>
      <c r="L413" s="111">
        <v>0</v>
      </c>
      <c r="M413" s="111">
        <v>0</v>
      </c>
    </row>
    <row r="414" spans="1:13" x14ac:dyDescent="0.2">
      <c r="A414" s="111">
        <v>91915</v>
      </c>
      <c r="B414" s="111">
        <v>2014</v>
      </c>
      <c r="C414" s="111">
        <v>12</v>
      </c>
      <c r="D414" s="111">
        <v>24</v>
      </c>
      <c r="E414" s="111">
        <v>108.22000000000001</v>
      </c>
      <c r="F414" s="111">
        <v>0</v>
      </c>
      <c r="G414" s="111">
        <v>0</v>
      </c>
      <c r="H414" s="111">
        <v>0</v>
      </c>
      <c r="I414" s="111">
        <v>0</v>
      </c>
      <c r="J414" s="111">
        <v>0</v>
      </c>
      <c r="K414" s="111">
        <v>0</v>
      </c>
      <c r="L414" s="111">
        <v>0</v>
      </c>
      <c r="M414" s="111">
        <v>0</v>
      </c>
    </row>
    <row r="415" spans="1:13" x14ac:dyDescent="0.2">
      <c r="A415" s="111">
        <v>91915</v>
      </c>
      <c r="B415" s="111">
        <v>2015</v>
      </c>
      <c r="C415" s="111">
        <v>1</v>
      </c>
      <c r="D415" s="111">
        <v>29</v>
      </c>
      <c r="E415" s="111">
        <v>133.58300000000003</v>
      </c>
      <c r="F415" s="111">
        <v>0</v>
      </c>
      <c r="G415" s="111">
        <v>0</v>
      </c>
      <c r="H415" s="111">
        <v>0</v>
      </c>
      <c r="I415" s="111">
        <v>0</v>
      </c>
      <c r="J415" s="111">
        <v>0</v>
      </c>
      <c r="K415" s="111">
        <v>0</v>
      </c>
      <c r="L415" s="111">
        <v>0</v>
      </c>
      <c r="M415" s="111">
        <v>0</v>
      </c>
    </row>
    <row r="416" spans="1:13" x14ac:dyDescent="0.2">
      <c r="A416" s="111">
        <v>91915</v>
      </c>
      <c r="B416" s="111">
        <v>2015</v>
      </c>
      <c r="C416" s="111">
        <v>2</v>
      </c>
      <c r="D416" s="111">
        <v>22</v>
      </c>
      <c r="E416" s="111">
        <v>92.091999999999999</v>
      </c>
      <c r="F416" s="111">
        <v>0</v>
      </c>
      <c r="G416" s="111">
        <v>0</v>
      </c>
      <c r="H416" s="111">
        <v>0</v>
      </c>
      <c r="I416" s="111">
        <v>0</v>
      </c>
      <c r="J416" s="111">
        <v>0</v>
      </c>
      <c r="K416" s="111">
        <v>0</v>
      </c>
      <c r="L416" s="111">
        <v>0</v>
      </c>
      <c r="M416" s="111">
        <v>0</v>
      </c>
    </row>
    <row r="417" spans="1:13" x14ac:dyDescent="0.2">
      <c r="A417" s="111">
        <v>91915</v>
      </c>
      <c r="B417" s="111">
        <v>2015</v>
      </c>
      <c r="C417" s="111">
        <v>3</v>
      </c>
      <c r="D417" s="111">
        <v>19</v>
      </c>
      <c r="E417" s="111">
        <v>85.388999999999982</v>
      </c>
      <c r="F417" s="111">
        <v>0</v>
      </c>
      <c r="G417" s="111">
        <v>0</v>
      </c>
      <c r="H417" s="111">
        <v>0</v>
      </c>
      <c r="I417" s="111">
        <v>0</v>
      </c>
      <c r="J417" s="111">
        <v>0</v>
      </c>
      <c r="K417" s="111">
        <v>0</v>
      </c>
      <c r="L417" s="111">
        <v>0</v>
      </c>
      <c r="M417" s="111">
        <v>0</v>
      </c>
    </row>
    <row r="418" spans="1:13" x14ac:dyDescent="0.2">
      <c r="A418" s="111">
        <v>91915</v>
      </c>
      <c r="B418" s="111">
        <v>2015</v>
      </c>
      <c r="C418" s="111">
        <v>4</v>
      </c>
      <c r="D418" s="111">
        <v>14</v>
      </c>
      <c r="E418" s="111">
        <v>64.894000000000005</v>
      </c>
      <c r="F418" s="111">
        <v>0</v>
      </c>
      <c r="G418" s="111">
        <v>0</v>
      </c>
      <c r="H418" s="111">
        <v>0</v>
      </c>
      <c r="I418" s="111">
        <v>0</v>
      </c>
      <c r="J418" s="111">
        <v>0</v>
      </c>
      <c r="K418" s="111">
        <v>0</v>
      </c>
      <c r="L418" s="111">
        <v>0</v>
      </c>
      <c r="M418" s="111">
        <v>0</v>
      </c>
    </row>
    <row r="419" spans="1:13" x14ac:dyDescent="0.2">
      <c r="A419" s="111">
        <v>91915</v>
      </c>
      <c r="B419" s="111">
        <v>2015</v>
      </c>
      <c r="C419" s="111">
        <v>5</v>
      </c>
      <c r="D419" s="111">
        <v>16</v>
      </c>
      <c r="E419" s="111">
        <v>64.562000000000012</v>
      </c>
      <c r="F419" s="111">
        <v>0</v>
      </c>
      <c r="G419" s="111">
        <v>0</v>
      </c>
      <c r="H419" s="111">
        <v>0</v>
      </c>
      <c r="I419" s="111">
        <v>0</v>
      </c>
      <c r="J419" s="111">
        <v>0</v>
      </c>
      <c r="K419" s="111">
        <v>0</v>
      </c>
      <c r="L419" s="111">
        <v>0</v>
      </c>
      <c r="M419" s="111">
        <v>0</v>
      </c>
    </row>
    <row r="420" spans="1:13" x14ac:dyDescent="0.2">
      <c r="A420" s="111">
        <v>91915</v>
      </c>
      <c r="B420" s="111">
        <v>2015</v>
      </c>
      <c r="C420" s="111">
        <v>6</v>
      </c>
      <c r="D420" s="111">
        <v>25</v>
      </c>
      <c r="E420" s="111">
        <v>112.86</v>
      </c>
      <c r="F420" s="111">
        <v>0</v>
      </c>
      <c r="G420" s="111">
        <v>0</v>
      </c>
      <c r="H420" s="111">
        <v>0</v>
      </c>
      <c r="I420" s="111">
        <v>0</v>
      </c>
      <c r="J420" s="111">
        <v>0</v>
      </c>
      <c r="K420" s="111">
        <v>0</v>
      </c>
      <c r="L420" s="111">
        <v>0</v>
      </c>
      <c r="M420" s="111">
        <v>0</v>
      </c>
    </row>
    <row r="421" spans="1:13" x14ac:dyDescent="0.2">
      <c r="A421" s="111">
        <v>91915</v>
      </c>
      <c r="B421" s="111">
        <v>2015</v>
      </c>
      <c r="C421" s="111">
        <v>7</v>
      </c>
      <c r="D421" s="111">
        <v>23</v>
      </c>
      <c r="E421" s="111">
        <v>102.23400000000001</v>
      </c>
      <c r="F421" s="111">
        <v>0</v>
      </c>
      <c r="G421" s="111">
        <v>0</v>
      </c>
      <c r="H421" s="111">
        <v>0</v>
      </c>
      <c r="I421" s="111">
        <v>0</v>
      </c>
      <c r="J421" s="111">
        <v>0</v>
      </c>
      <c r="K421" s="111">
        <v>0</v>
      </c>
      <c r="L421" s="111">
        <v>0</v>
      </c>
      <c r="M421" s="111">
        <v>0</v>
      </c>
    </row>
    <row r="422" spans="1:13" x14ac:dyDescent="0.2">
      <c r="A422" s="111">
        <v>91915</v>
      </c>
      <c r="B422" s="111">
        <v>2015</v>
      </c>
      <c r="C422" s="111">
        <v>8</v>
      </c>
      <c r="D422" s="111">
        <v>26</v>
      </c>
      <c r="E422" s="111">
        <v>118.05600000000001</v>
      </c>
      <c r="F422" s="111">
        <v>0</v>
      </c>
      <c r="G422" s="111">
        <v>0</v>
      </c>
      <c r="H422" s="111">
        <v>0</v>
      </c>
      <c r="I422" s="111">
        <v>0</v>
      </c>
      <c r="J422" s="111">
        <v>0</v>
      </c>
      <c r="K422" s="111">
        <v>0</v>
      </c>
      <c r="L422" s="111">
        <v>0</v>
      </c>
      <c r="M422" s="111">
        <v>0</v>
      </c>
    </row>
    <row r="423" spans="1:13" x14ac:dyDescent="0.2">
      <c r="A423" s="111">
        <v>91915</v>
      </c>
      <c r="B423" s="111">
        <v>2015</v>
      </c>
      <c r="C423" s="111">
        <v>9</v>
      </c>
      <c r="D423" s="111">
        <v>38</v>
      </c>
      <c r="E423" s="111">
        <v>170.21400000000003</v>
      </c>
      <c r="F423" s="111">
        <v>0</v>
      </c>
      <c r="G423" s="111">
        <v>0</v>
      </c>
      <c r="H423" s="111">
        <v>0</v>
      </c>
      <c r="I423" s="111">
        <v>0</v>
      </c>
      <c r="J423" s="111">
        <v>0</v>
      </c>
      <c r="K423" s="111">
        <v>0</v>
      </c>
      <c r="L423" s="111">
        <v>0</v>
      </c>
      <c r="M423" s="111">
        <v>0</v>
      </c>
    </row>
    <row r="424" spans="1:13" x14ac:dyDescent="0.2">
      <c r="A424" s="111">
        <v>91915</v>
      </c>
      <c r="B424" s="111">
        <v>2015</v>
      </c>
      <c r="C424" s="111">
        <v>10</v>
      </c>
      <c r="D424" s="111">
        <v>32</v>
      </c>
      <c r="E424" s="111">
        <v>131.709</v>
      </c>
      <c r="F424" s="111">
        <v>0</v>
      </c>
      <c r="G424" s="111">
        <v>0</v>
      </c>
      <c r="H424" s="111">
        <v>0</v>
      </c>
      <c r="I424" s="111">
        <v>0</v>
      </c>
      <c r="J424" s="111">
        <v>0</v>
      </c>
      <c r="K424" s="111">
        <v>0</v>
      </c>
      <c r="L424" s="111">
        <v>0</v>
      </c>
      <c r="M424" s="111">
        <v>0</v>
      </c>
    </row>
    <row r="425" spans="1:13" x14ac:dyDescent="0.2">
      <c r="A425" s="111">
        <v>91915</v>
      </c>
      <c r="B425" s="111">
        <v>2015</v>
      </c>
      <c r="C425" s="111">
        <v>11</v>
      </c>
      <c r="D425" s="111">
        <v>27</v>
      </c>
      <c r="E425" s="111">
        <v>126.26600000000001</v>
      </c>
      <c r="F425" s="111">
        <v>0</v>
      </c>
      <c r="G425" s="111">
        <v>0</v>
      </c>
      <c r="H425" s="111">
        <v>0</v>
      </c>
      <c r="I425" s="111">
        <v>0</v>
      </c>
      <c r="J425" s="111">
        <v>0</v>
      </c>
      <c r="K425" s="111">
        <v>0</v>
      </c>
      <c r="L425" s="111">
        <v>0</v>
      </c>
      <c r="M425" s="111">
        <v>0</v>
      </c>
    </row>
    <row r="426" spans="1:13" x14ac:dyDescent="0.2">
      <c r="A426" s="111">
        <v>91915</v>
      </c>
      <c r="B426" s="111">
        <v>2015</v>
      </c>
      <c r="C426" s="111">
        <v>12</v>
      </c>
      <c r="D426" s="111">
        <v>47</v>
      </c>
      <c r="E426" s="111">
        <v>193.69000000000005</v>
      </c>
      <c r="F426" s="111">
        <v>0</v>
      </c>
      <c r="G426" s="111">
        <v>0</v>
      </c>
      <c r="H426" s="111">
        <v>0</v>
      </c>
      <c r="I426" s="111">
        <v>0</v>
      </c>
      <c r="J426" s="111">
        <v>0</v>
      </c>
      <c r="K426" s="111">
        <v>0</v>
      </c>
      <c r="L426" s="111">
        <v>0</v>
      </c>
      <c r="M426" s="111">
        <v>0</v>
      </c>
    </row>
    <row r="427" spans="1:13" x14ac:dyDescent="0.2">
      <c r="A427" s="111">
        <v>91915</v>
      </c>
      <c r="B427" s="111">
        <v>2016</v>
      </c>
      <c r="C427" s="111">
        <v>1</v>
      </c>
      <c r="D427" s="111">
        <v>28</v>
      </c>
      <c r="E427" s="111">
        <v>110.26100000000001</v>
      </c>
      <c r="F427" s="111">
        <v>0</v>
      </c>
      <c r="G427" s="111">
        <v>0</v>
      </c>
      <c r="H427" s="111">
        <v>0</v>
      </c>
      <c r="I427" s="111">
        <v>0</v>
      </c>
      <c r="J427" s="111">
        <v>0</v>
      </c>
      <c r="K427" s="111">
        <v>0</v>
      </c>
      <c r="L427" s="111">
        <v>0</v>
      </c>
      <c r="M427" s="111">
        <v>0</v>
      </c>
    </row>
    <row r="428" spans="1:13" x14ac:dyDescent="0.2">
      <c r="A428" s="111">
        <v>91915</v>
      </c>
      <c r="B428" s="111">
        <v>2016</v>
      </c>
      <c r="C428" s="111">
        <v>2</v>
      </c>
      <c r="D428" s="111">
        <v>51</v>
      </c>
      <c r="E428" s="111">
        <v>238.06099999999998</v>
      </c>
      <c r="F428" s="111">
        <v>0</v>
      </c>
      <c r="G428" s="111">
        <v>0</v>
      </c>
      <c r="H428" s="111">
        <v>0</v>
      </c>
      <c r="I428" s="111">
        <v>0</v>
      </c>
      <c r="J428" s="111">
        <v>0</v>
      </c>
      <c r="K428" s="111">
        <v>0</v>
      </c>
      <c r="L428" s="111">
        <v>0</v>
      </c>
      <c r="M428" s="111">
        <v>0</v>
      </c>
    </row>
    <row r="429" spans="1:13" x14ac:dyDescent="0.2">
      <c r="A429" s="111">
        <v>91915</v>
      </c>
      <c r="B429" s="111">
        <v>2016</v>
      </c>
      <c r="C429" s="111">
        <v>3</v>
      </c>
      <c r="D429" s="111">
        <v>34</v>
      </c>
      <c r="E429" s="111">
        <v>164.02100000000002</v>
      </c>
      <c r="F429" s="111">
        <v>0</v>
      </c>
      <c r="G429" s="111">
        <v>0</v>
      </c>
      <c r="H429" s="111">
        <v>0</v>
      </c>
      <c r="I429" s="111">
        <v>0</v>
      </c>
      <c r="J429" s="111">
        <v>0</v>
      </c>
      <c r="K429" s="111">
        <v>0</v>
      </c>
      <c r="L429" s="111">
        <v>0</v>
      </c>
      <c r="M429" s="111">
        <v>0</v>
      </c>
    </row>
    <row r="430" spans="1:13" x14ac:dyDescent="0.2">
      <c r="A430" s="111">
        <v>91915</v>
      </c>
      <c r="B430" s="111">
        <v>2016</v>
      </c>
      <c r="C430" s="111">
        <v>4</v>
      </c>
      <c r="D430" s="111">
        <v>24</v>
      </c>
      <c r="E430" s="111">
        <v>103.66100000000002</v>
      </c>
      <c r="F430" s="111">
        <v>0</v>
      </c>
      <c r="G430" s="111">
        <v>0</v>
      </c>
      <c r="H430" s="111">
        <v>0</v>
      </c>
      <c r="I430" s="111">
        <v>0</v>
      </c>
      <c r="J430" s="111">
        <v>0</v>
      </c>
      <c r="K430" s="111">
        <v>0</v>
      </c>
      <c r="L430" s="111">
        <v>0</v>
      </c>
      <c r="M430" s="111">
        <v>0</v>
      </c>
    </row>
    <row r="431" spans="1:13" x14ac:dyDescent="0.2">
      <c r="A431" s="111">
        <v>91915</v>
      </c>
      <c r="B431" s="111">
        <v>2016</v>
      </c>
      <c r="C431" s="111">
        <v>5</v>
      </c>
      <c r="D431" s="111">
        <v>33</v>
      </c>
      <c r="E431" s="111">
        <v>150.96799999999996</v>
      </c>
      <c r="F431" s="111">
        <v>0</v>
      </c>
      <c r="G431" s="111">
        <v>0</v>
      </c>
      <c r="H431" s="111">
        <v>0</v>
      </c>
      <c r="I431" s="111">
        <v>0</v>
      </c>
      <c r="J431" s="111">
        <v>0</v>
      </c>
      <c r="K431" s="111">
        <v>0</v>
      </c>
      <c r="L431" s="111">
        <v>0</v>
      </c>
      <c r="M431" s="111">
        <v>0</v>
      </c>
    </row>
    <row r="432" spans="1:13" x14ac:dyDescent="0.2">
      <c r="A432" s="111">
        <v>91915</v>
      </c>
      <c r="B432" s="111">
        <v>2016</v>
      </c>
      <c r="C432" s="111">
        <v>6</v>
      </c>
      <c r="D432" s="111">
        <v>25</v>
      </c>
      <c r="E432" s="111">
        <v>115.485</v>
      </c>
      <c r="F432" s="111">
        <v>0</v>
      </c>
      <c r="G432" s="111">
        <v>0</v>
      </c>
      <c r="H432" s="111">
        <v>0</v>
      </c>
      <c r="I432" s="111">
        <v>0</v>
      </c>
      <c r="J432" s="111">
        <v>0</v>
      </c>
      <c r="K432" s="111">
        <v>0</v>
      </c>
      <c r="L432" s="111">
        <v>0</v>
      </c>
      <c r="M432" s="111">
        <v>0</v>
      </c>
    </row>
    <row r="433" spans="1:13" x14ac:dyDescent="0.2">
      <c r="A433" s="111">
        <v>91915</v>
      </c>
      <c r="B433" s="111">
        <v>2016</v>
      </c>
      <c r="C433" s="111">
        <v>7</v>
      </c>
      <c r="D433" s="111">
        <v>5</v>
      </c>
      <c r="E433" s="111">
        <v>19.572000000000003</v>
      </c>
      <c r="F433" s="111">
        <v>5</v>
      </c>
      <c r="G433" s="111">
        <v>468.70100000000002</v>
      </c>
      <c r="H433" s="111">
        <v>0</v>
      </c>
      <c r="I433" s="111">
        <v>0</v>
      </c>
      <c r="J433" s="111">
        <v>0</v>
      </c>
      <c r="K433" s="111">
        <v>0</v>
      </c>
      <c r="L433" s="111">
        <v>0</v>
      </c>
      <c r="M433" s="111">
        <v>0</v>
      </c>
    </row>
    <row r="434" spans="1:13" x14ac:dyDescent="0.2">
      <c r="A434" s="111">
        <v>91915</v>
      </c>
      <c r="B434" s="111">
        <v>2016</v>
      </c>
      <c r="C434" s="111">
        <v>8</v>
      </c>
      <c r="D434" s="111">
        <v>19</v>
      </c>
      <c r="E434" s="111">
        <v>83.281999999999996</v>
      </c>
      <c r="F434" s="111">
        <v>0</v>
      </c>
      <c r="G434" s="111">
        <v>0</v>
      </c>
      <c r="H434" s="111">
        <v>0</v>
      </c>
      <c r="I434" s="111">
        <v>0</v>
      </c>
      <c r="J434" s="111">
        <v>0</v>
      </c>
      <c r="K434" s="111">
        <v>0</v>
      </c>
      <c r="L434" s="111">
        <v>0</v>
      </c>
      <c r="M434" s="111">
        <v>0</v>
      </c>
    </row>
    <row r="435" spans="1:13" x14ac:dyDescent="0.2">
      <c r="A435" s="111">
        <v>91915</v>
      </c>
      <c r="B435" s="111">
        <v>2016</v>
      </c>
      <c r="C435" s="111">
        <v>9</v>
      </c>
      <c r="D435" s="111">
        <v>16</v>
      </c>
      <c r="E435" s="111">
        <v>79.106999999999999</v>
      </c>
      <c r="F435" s="111">
        <v>2</v>
      </c>
      <c r="G435" s="111">
        <v>170.84699999999998</v>
      </c>
      <c r="H435" s="111">
        <v>0</v>
      </c>
      <c r="I435" s="111">
        <v>0</v>
      </c>
      <c r="J435" s="111">
        <v>0</v>
      </c>
      <c r="K435" s="111">
        <v>0</v>
      </c>
      <c r="L435" s="111">
        <v>0</v>
      </c>
      <c r="M435" s="111">
        <v>0</v>
      </c>
    </row>
    <row r="436" spans="1:13" x14ac:dyDescent="0.2">
      <c r="A436" s="111">
        <v>91915</v>
      </c>
      <c r="B436" s="111">
        <v>2016</v>
      </c>
      <c r="C436" s="111">
        <v>10</v>
      </c>
      <c r="D436" s="111">
        <v>26</v>
      </c>
      <c r="E436" s="111">
        <v>115.55199999999999</v>
      </c>
      <c r="F436" s="111">
        <v>1</v>
      </c>
      <c r="G436" s="111">
        <v>64.489000000000004</v>
      </c>
      <c r="H436" s="111">
        <v>0</v>
      </c>
      <c r="I436" s="111">
        <v>0</v>
      </c>
      <c r="J436" s="111">
        <v>0</v>
      </c>
      <c r="K436" s="111">
        <v>0</v>
      </c>
      <c r="L436" s="111">
        <v>0</v>
      </c>
      <c r="M436" s="111">
        <v>0</v>
      </c>
    </row>
    <row r="437" spans="1:13" x14ac:dyDescent="0.2">
      <c r="A437" s="111">
        <v>91915</v>
      </c>
      <c r="B437" s="111">
        <v>2016</v>
      </c>
      <c r="C437" s="111">
        <v>11</v>
      </c>
      <c r="D437" s="111">
        <v>8</v>
      </c>
      <c r="E437" s="111">
        <v>32.344999999999999</v>
      </c>
      <c r="F437" s="111">
        <v>0</v>
      </c>
      <c r="G437" s="111">
        <v>0</v>
      </c>
      <c r="H437" s="111">
        <v>0</v>
      </c>
      <c r="I437" s="111">
        <v>0</v>
      </c>
      <c r="J437" s="111">
        <v>0</v>
      </c>
      <c r="K437" s="111">
        <v>0</v>
      </c>
      <c r="L437" s="111">
        <v>0</v>
      </c>
      <c r="M437" s="111">
        <v>0</v>
      </c>
    </row>
    <row r="438" spans="1:13" x14ac:dyDescent="0.2">
      <c r="A438" s="111">
        <v>91915</v>
      </c>
      <c r="B438" s="111">
        <v>2016</v>
      </c>
      <c r="C438" s="111">
        <v>12</v>
      </c>
      <c r="D438" s="111">
        <v>26</v>
      </c>
      <c r="E438" s="111">
        <v>112.67299999999999</v>
      </c>
      <c r="F438" s="111">
        <v>1</v>
      </c>
      <c r="G438" s="111">
        <v>574.20299999999997</v>
      </c>
      <c r="H438" s="111">
        <v>0</v>
      </c>
      <c r="I438" s="111">
        <v>0</v>
      </c>
      <c r="J438" s="111">
        <v>0</v>
      </c>
      <c r="K438" s="111">
        <v>0</v>
      </c>
      <c r="L438" s="111">
        <v>0</v>
      </c>
      <c r="M438" s="111">
        <v>0</v>
      </c>
    </row>
    <row r="439" spans="1:13" x14ac:dyDescent="0.2">
      <c r="A439" s="111">
        <v>91916</v>
      </c>
      <c r="B439" s="111">
        <v>2013</v>
      </c>
      <c r="C439" s="111">
        <v>1</v>
      </c>
      <c r="D439" s="111">
        <v>0</v>
      </c>
      <c r="E439" s="111">
        <v>0</v>
      </c>
      <c r="F439" s="111">
        <v>0</v>
      </c>
      <c r="G439" s="111">
        <v>0</v>
      </c>
      <c r="H439" s="111">
        <v>0</v>
      </c>
      <c r="I439" s="111">
        <v>0</v>
      </c>
      <c r="J439" s="111">
        <v>0</v>
      </c>
      <c r="K439" s="111">
        <v>0</v>
      </c>
      <c r="L439" s="111">
        <v>0</v>
      </c>
      <c r="M439" s="111">
        <v>0</v>
      </c>
    </row>
    <row r="440" spans="1:13" x14ac:dyDescent="0.2">
      <c r="A440" s="111">
        <v>91916</v>
      </c>
      <c r="B440" s="111">
        <v>2013</v>
      </c>
      <c r="C440" s="111">
        <v>2</v>
      </c>
      <c r="D440" s="111">
        <v>0</v>
      </c>
      <c r="E440" s="111">
        <v>0</v>
      </c>
      <c r="F440" s="111">
        <v>0</v>
      </c>
      <c r="G440" s="111">
        <v>0</v>
      </c>
      <c r="H440" s="111">
        <v>0</v>
      </c>
      <c r="I440" s="111">
        <v>0</v>
      </c>
      <c r="J440" s="111">
        <v>0</v>
      </c>
      <c r="K440" s="111">
        <v>0</v>
      </c>
      <c r="L440" s="111">
        <v>0</v>
      </c>
      <c r="M440" s="111">
        <v>0</v>
      </c>
    </row>
    <row r="441" spans="1:13" x14ac:dyDescent="0.2">
      <c r="A441" s="111">
        <v>91916</v>
      </c>
      <c r="B441" s="111">
        <v>2013</v>
      </c>
      <c r="C441" s="111">
        <v>3</v>
      </c>
      <c r="D441" s="111">
        <v>0</v>
      </c>
      <c r="E441" s="111">
        <v>0</v>
      </c>
      <c r="F441" s="111">
        <v>0</v>
      </c>
      <c r="G441" s="111">
        <v>0</v>
      </c>
      <c r="H441" s="111">
        <v>0</v>
      </c>
      <c r="I441" s="111">
        <v>0</v>
      </c>
      <c r="J441" s="111">
        <v>0</v>
      </c>
      <c r="K441" s="111">
        <v>0</v>
      </c>
      <c r="L441" s="111">
        <v>0</v>
      </c>
      <c r="M441" s="111">
        <v>0</v>
      </c>
    </row>
    <row r="442" spans="1:13" x14ac:dyDescent="0.2">
      <c r="A442" s="111">
        <v>91916</v>
      </c>
      <c r="B442" s="111">
        <v>2013</v>
      </c>
      <c r="C442" s="111">
        <v>4</v>
      </c>
      <c r="D442" s="111">
        <v>0</v>
      </c>
      <c r="E442" s="111">
        <v>0</v>
      </c>
      <c r="F442" s="111">
        <v>0</v>
      </c>
      <c r="G442" s="111">
        <v>0</v>
      </c>
      <c r="H442" s="111">
        <v>0</v>
      </c>
      <c r="I442" s="111">
        <v>0</v>
      </c>
      <c r="J442" s="111">
        <v>0</v>
      </c>
      <c r="K442" s="111">
        <v>0</v>
      </c>
      <c r="L442" s="111">
        <v>0</v>
      </c>
      <c r="M442" s="111">
        <v>0</v>
      </c>
    </row>
    <row r="443" spans="1:13" x14ac:dyDescent="0.2">
      <c r="A443" s="111">
        <v>91916</v>
      </c>
      <c r="B443" s="111">
        <v>2013</v>
      </c>
      <c r="C443" s="111">
        <v>5</v>
      </c>
      <c r="D443" s="111">
        <v>0</v>
      </c>
      <c r="E443" s="111">
        <v>0</v>
      </c>
      <c r="F443" s="111">
        <v>0</v>
      </c>
      <c r="G443" s="111">
        <v>0</v>
      </c>
      <c r="H443" s="111">
        <v>0</v>
      </c>
      <c r="I443" s="111">
        <v>0</v>
      </c>
      <c r="J443" s="111">
        <v>0</v>
      </c>
      <c r="K443" s="111">
        <v>0</v>
      </c>
      <c r="L443" s="111">
        <v>0</v>
      </c>
      <c r="M443" s="111">
        <v>0</v>
      </c>
    </row>
    <row r="444" spans="1:13" x14ac:dyDescent="0.2">
      <c r="A444" s="111">
        <v>91916</v>
      </c>
      <c r="B444" s="111">
        <v>2013</v>
      </c>
      <c r="C444" s="111">
        <v>6</v>
      </c>
      <c r="D444" s="111">
        <v>0</v>
      </c>
      <c r="E444" s="111">
        <v>0</v>
      </c>
      <c r="F444" s="111">
        <v>0</v>
      </c>
      <c r="G444" s="111">
        <v>0</v>
      </c>
      <c r="H444" s="111">
        <v>0</v>
      </c>
      <c r="I444" s="111">
        <v>0</v>
      </c>
      <c r="J444" s="111">
        <v>0</v>
      </c>
      <c r="K444" s="111">
        <v>0</v>
      </c>
      <c r="L444" s="111">
        <v>0</v>
      </c>
      <c r="M444" s="111">
        <v>0</v>
      </c>
    </row>
    <row r="445" spans="1:13" x14ac:dyDescent="0.2">
      <c r="A445" s="111">
        <v>91916</v>
      </c>
      <c r="B445" s="111">
        <v>2013</v>
      </c>
      <c r="C445" s="111">
        <v>7</v>
      </c>
      <c r="D445" s="111">
        <v>2</v>
      </c>
      <c r="E445" s="111">
        <v>6.3559999999999999</v>
      </c>
      <c r="F445" s="111">
        <v>0</v>
      </c>
      <c r="G445" s="111">
        <v>0</v>
      </c>
      <c r="H445" s="111">
        <v>0</v>
      </c>
      <c r="I445" s="111">
        <v>0</v>
      </c>
      <c r="J445" s="111">
        <v>0</v>
      </c>
      <c r="K445" s="111">
        <v>0</v>
      </c>
      <c r="L445" s="111">
        <v>0</v>
      </c>
      <c r="M445" s="111">
        <v>0</v>
      </c>
    </row>
    <row r="446" spans="1:13" x14ac:dyDescent="0.2">
      <c r="A446" s="111">
        <v>91916</v>
      </c>
      <c r="B446" s="111">
        <v>2013</v>
      </c>
      <c r="C446" s="111">
        <v>8</v>
      </c>
      <c r="D446" s="111">
        <v>0</v>
      </c>
      <c r="E446" s="111">
        <v>0</v>
      </c>
      <c r="F446" s="111">
        <v>0</v>
      </c>
      <c r="G446" s="111">
        <v>0</v>
      </c>
      <c r="H446" s="111">
        <v>0</v>
      </c>
      <c r="I446" s="111">
        <v>0</v>
      </c>
      <c r="J446" s="111">
        <v>0</v>
      </c>
      <c r="K446" s="111">
        <v>0</v>
      </c>
      <c r="L446" s="111">
        <v>0</v>
      </c>
      <c r="M446" s="111">
        <v>0</v>
      </c>
    </row>
    <row r="447" spans="1:13" x14ac:dyDescent="0.2">
      <c r="A447" s="111">
        <v>91916</v>
      </c>
      <c r="B447" s="111">
        <v>2013</v>
      </c>
      <c r="C447" s="111">
        <v>9</v>
      </c>
      <c r="D447" s="111">
        <v>2</v>
      </c>
      <c r="E447" s="111">
        <v>8.8919999999999995</v>
      </c>
      <c r="F447" s="111">
        <v>0</v>
      </c>
      <c r="G447" s="111">
        <v>0</v>
      </c>
      <c r="H447" s="111">
        <v>0</v>
      </c>
      <c r="I447" s="111">
        <v>0</v>
      </c>
      <c r="J447" s="111">
        <v>0</v>
      </c>
      <c r="K447" s="111">
        <v>0</v>
      </c>
      <c r="L447" s="111">
        <v>0</v>
      </c>
      <c r="M447" s="111">
        <v>0</v>
      </c>
    </row>
    <row r="448" spans="1:13" x14ac:dyDescent="0.2">
      <c r="A448" s="111">
        <v>91916</v>
      </c>
      <c r="B448" s="111">
        <v>2013</v>
      </c>
      <c r="C448" s="111">
        <v>10</v>
      </c>
      <c r="D448" s="111">
        <v>0</v>
      </c>
      <c r="E448" s="111">
        <v>0</v>
      </c>
      <c r="F448" s="111">
        <v>0</v>
      </c>
      <c r="G448" s="111">
        <v>0</v>
      </c>
      <c r="H448" s="111">
        <v>0</v>
      </c>
      <c r="I448" s="111">
        <v>0</v>
      </c>
      <c r="J448" s="111">
        <v>0</v>
      </c>
      <c r="K448" s="111">
        <v>0</v>
      </c>
      <c r="L448" s="111">
        <v>0</v>
      </c>
      <c r="M448" s="111">
        <v>0</v>
      </c>
    </row>
    <row r="449" spans="1:13" x14ac:dyDescent="0.2">
      <c r="A449" s="111">
        <v>91916</v>
      </c>
      <c r="B449" s="111">
        <v>2013</v>
      </c>
      <c r="C449" s="111">
        <v>11</v>
      </c>
      <c r="D449" s="111">
        <v>2</v>
      </c>
      <c r="E449" s="111">
        <v>13.423</v>
      </c>
      <c r="F449" s="111">
        <v>0</v>
      </c>
      <c r="G449" s="111">
        <v>0</v>
      </c>
      <c r="H449" s="111">
        <v>0</v>
      </c>
      <c r="I449" s="111">
        <v>0</v>
      </c>
      <c r="J449" s="111">
        <v>0</v>
      </c>
      <c r="K449" s="111">
        <v>0</v>
      </c>
      <c r="L449" s="111">
        <v>0</v>
      </c>
      <c r="M449" s="111">
        <v>0</v>
      </c>
    </row>
    <row r="450" spans="1:13" x14ac:dyDescent="0.2">
      <c r="A450" s="111">
        <v>91916</v>
      </c>
      <c r="B450" s="111">
        <v>2013</v>
      </c>
      <c r="C450" s="111">
        <v>12</v>
      </c>
      <c r="D450" s="111">
        <v>2</v>
      </c>
      <c r="E450" s="111">
        <v>9.52</v>
      </c>
      <c r="F450" s="111">
        <v>0</v>
      </c>
      <c r="G450" s="111">
        <v>0</v>
      </c>
      <c r="H450" s="111">
        <v>0</v>
      </c>
      <c r="I450" s="111">
        <v>0</v>
      </c>
      <c r="J450" s="111">
        <v>0</v>
      </c>
      <c r="K450" s="111">
        <v>0</v>
      </c>
      <c r="L450" s="111">
        <v>0</v>
      </c>
      <c r="M450" s="111">
        <v>0</v>
      </c>
    </row>
    <row r="451" spans="1:13" x14ac:dyDescent="0.2">
      <c r="A451" s="111">
        <v>91916</v>
      </c>
      <c r="B451" s="111">
        <v>2014</v>
      </c>
      <c r="C451" s="111">
        <v>1</v>
      </c>
      <c r="D451" s="111">
        <v>1</v>
      </c>
      <c r="E451" s="111">
        <v>8.843</v>
      </c>
      <c r="F451" s="111">
        <v>0</v>
      </c>
      <c r="G451" s="111">
        <v>0</v>
      </c>
      <c r="H451" s="111">
        <v>0</v>
      </c>
      <c r="I451" s="111">
        <v>0</v>
      </c>
      <c r="J451" s="111">
        <v>0</v>
      </c>
      <c r="K451" s="111">
        <v>0</v>
      </c>
      <c r="L451" s="111">
        <v>0</v>
      </c>
      <c r="M451" s="111">
        <v>0</v>
      </c>
    </row>
    <row r="452" spans="1:13" x14ac:dyDescent="0.2">
      <c r="A452" s="111">
        <v>91916</v>
      </c>
      <c r="B452" s="111">
        <v>2014</v>
      </c>
      <c r="C452" s="111">
        <v>2</v>
      </c>
      <c r="D452" s="111">
        <v>0</v>
      </c>
      <c r="E452" s="111">
        <v>0</v>
      </c>
      <c r="F452" s="111">
        <v>0</v>
      </c>
      <c r="G452" s="111">
        <v>0</v>
      </c>
      <c r="H452" s="111">
        <v>0</v>
      </c>
      <c r="I452" s="111">
        <v>0</v>
      </c>
      <c r="J452" s="111">
        <v>0</v>
      </c>
      <c r="K452" s="111">
        <v>0</v>
      </c>
      <c r="L452" s="111">
        <v>0</v>
      </c>
      <c r="M452" s="111">
        <v>0</v>
      </c>
    </row>
    <row r="453" spans="1:13" x14ac:dyDescent="0.2">
      <c r="A453" s="111">
        <v>91916</v>
      </c>
      <c r="B453" s="111">
        <v>2014</v>
      </c>
      <c r="C453" s="111">
        <v>3</v>
      </c>
      <c r="D453" s="111">
        <v>0</v>
      </c>
      <c r="E453" s="111">
        <v>0</v>
      </c>
      <c r="F453" s="111">
        <v>0</v>
      </c>
      <c r="G453" s="111">
        <v>0</v>
      </c>
      <c r="H453" s="111">
        <v>0</v>
      </c>
      <c r="I453" s="111">
        <v>0</v>
      </c>
      <c r="J453" s="111">
        <v>0</v>
      </c>
      <c r="K453" s="111">
        <v>0</v>
      </c>
      <c r="L453" s="111">
        <v>0</v>
      </c>
      <c r="M453" s="111">
        <v>0</v>
      </c>
    </row>
    <row r="454" spans="1:13" x14ac:dyDescent="0.2">
      <c r="A454" s="111">
        <v>91916</v>
      </c>
      <c r="B454" s="111">
        <v>2014</v>
      </c>
      <c r="C454" s="111">
        <v>4</v>
      </c>
      <c r="D454" s="111">
        <v>0</v>
      </c>
      <c r="E454" s="111">
        <v>0</v>
      </c>
      <c r="F454" s="111">
        <v>0</v>
      </c>
      <c r="G454" s="111">
        <v>0</v>
      </c>
      <c r="H454" s="111">
        <v>0</v>
      </c>
      <c r="I454" s="111">
        <v>0</v>
      </c>
      <c r="J454" s="111">
        <v>0</v>
      </c>
      <c r="K454" s="111">
        <v>0</v>
      </c>
      <c r="L454" s="111">
        <v>0</v>
      </c>
      <c r="M454" s="111">
        <v>0</v>
      </c>
    </row>
    <row r="455" spans="1:13" x14ac:dyDescent="0.2">
      <c r="A455" s="111">
        <v>91916</v>
      </c>
      <c r="B455" s="111">
        <v>2014</v>
      </c>
      <c r="C455" s="111">
        <v>5</v>
      </c>
      <c r="D455" s="111">
        <v>1</v>
      </c>
      <c r="E455" s="111">
        <v>10.843</v>
      </c>
      <c r="F455" s="111">
        <v>0</v>
      </c>
      <c r="G455" s="111">
        <v>0</v>
      </c>
      <c r="H455" s="111">
        <v>0</v>
      </c>
      <c r="I455" s="111">
        <v>0</v>
      </c>
      <c r="J455" s="111">
        <v>0</v>
      </c>
      <c r="K455" s="111">
        <v>0</v>
      </c>
      <c r="L455" s="111">
        <v>0</v>
      </c>
      <c r="M455" s="111">
        <v>0</v>
      </c>
    </row>
    <row r="456" spans="1:13" x14ac:dyDescent="0.2">
      <c r="A456" s="111">
        <v>91916</v>
      </c>
      <c r="B456" s="111">
        <v>2014</v>
      </c>
      <c r="C456" s="111">
        <v>6</v>
      </c>
      <c r="D456" s="111">
        <v>0</v>
      </c>
      <c r="E456" s="111">
        <v>0</v>
      </c>
      <c r="F456" s="111">
        <v>0</v>
      </c>
      <c r="G456" s="111">
        <v>0</v>
      </c>
      <c r="H456" s="111">
        <v>0</v>
      </c>
      <c r="I456" s="111">
        <v>0</v>
      </c>
      <c r="J456" s="111">
        <v>0</v>
      </c>
      <c r="K456" s="111">
        <v>0</v>
      </c>
      <c r="L456" s="111">
        <v>0</v>
      </c>
      <c r="M456" s="111">
        <v>0</v>
      </c>
    </row>
    <row r="457" spans="1:13" x14ac:dyDescent="0.2">
      <c r="A457" s="111">
        <v>91916</v>
      </c>
      <c r="B457" s="111">
        <v>2014</v>
      </c>
      <c r="C457" s="111">
        <v>7</v>
      </c>
      <c r="D457" s="111">
        <v>3</v>
      </c>
      <c r="E457" s="111">
        <v>24.365000000000002</v>
      </c>
      <c r="F457" s="111">
        <v>1</v>
      </c>
      <c r="G457" s="111">
        <v>8.5920000000000005</v>
      </c>
      <c r="H457" s="111">
        <v>0</v>
      </c>
      <c r="I457" s="111">
        <v>0</v>
      </c>
      <c r="J457" s="111">
        <v>0</v>
      </c>
      <c r="K457" s="111">
        <v>0</v>
      </c>
      <c r="L457" s="111">
        <v>0</v>
      </c>
      <c r="M457" s="111">
        <v>0</v>
      </c>
    </row>
    <row r="458" spans="1:13" x14ac:dyDescent="0.2">
      <c r="A458" s="111">
        <v>91916</v>
      </c>
      <c r="B458" s="111">
        <v>2014</v>
      </c>
      <c r="C458" s="111">
        <v>8</v>
      </c>
      <c r="D458" s="111">
        <v>1</v>
      </c>
      <c r="E458" s="111">
        <v>10.073</v>
      </c>
      <c r="F458" s="111">
        <v>0</v>
      </c>
      <c r="G458" s="111">
        <v>0</v>
      </c>
      <c r="H458" s="111">
        <v>0</v>
      </c>
      <c r="I458" s="111">
        <v>0</v>
      </c>
      <c r="J458" s="111">
        <v>0</v>
      </c>
      <c r="K458" s="111">
        <v>0</v>
      </c>
      <c r="L458" s="111">
        <v>0</v>
      </c>
      <c r="M458" s="111">
        <v>0</v>
      </c>
    </row>
    <row r="459" spans="1:13" x14ac:dyDescent="0.2">
      <c r="A459" s="111">
        <v>91916</v>
      </c>
      <c r="B459" s="111">
        <v>2014</v>
      </c>
      <c r="C459" s="111">
        <v>9</v>
      </c>
      <c r="D459" s="111">
        <v>1</v>
      </c>
      <c r="E459" s="111">
        <v>2.3460000000000001</v>
      </c>
      <c r="F459" s="111">
        <v>0</v>
      </c>
      <c r="G459" s="111">
        <v>0</v>
      </c>
      <c r="H459" s="111">
        <v>0</v>
      </c>
      <c r="I459" s="111">
        <v>0</v>
      </c>
      <c r="J459" s="111">
        <v>0</v>
      </c>
      <c r="K459" s="111">
        <v>0</v>
      </c>
      <c r="L459" s="111">
        <v>0</v>
      </c>
      <c r="M459" s="111">
        <v>0</v>
      </c>
    </row>
    <row r="460" spans="1:13" x14ac:dyDescent="0.2">
      <c r="A460" s="111">
        <v>91916</v>
      </c>
      <c r="B460" s="111">
        <v>2014</v>
      </c>
      <c r="C460" s="111">
        <v>10</v>
      </c>
      <c r="D460" s="111">
        <v>0</v>
      </c>
      <c r="E460" s="111">
        <v>0</v>
      </c>
      <c r="F460" s="111">
        <v>0</v>
      </c>
      <c r="G460" s="111">
        <v>0</v>
      </c>
      <c r="H460" s="111">
        <v>0</v>
      </c>
      <c r="I460" s="111">
        <v>0</v>
      </c>
      <c r="J460" s="111">
        <v>0</v>
      </c>
      <c r="K460" s="111">
        <v>0</v>
      </c>
      <c r="L460" s="111">
        <v>0</v>
      </c>
      <c r="M460" s="111">
        <v>0</v>
      </c>
    </row>
    <row r="461" spans="1:13" x14ac:dyDescent="0.2">
      <c r="A461" s="111">
        <v>91916</v>
      </c>
      <c r="B461" s="111">
        <v>2014</v>
      </c>
      <c r="C461" s="111">
        <v>11</v>
      </c>
      <c r="D461" s="111">
        <v>3</v>
      </c>
      <c r="E461" s="111">
        <v>21.185000000000002</v>
      </c>
      <c r="F461" s="111">
        <v>0</v>
      </c>
      <c r="G461" s="111">
        <v>0</v>
      </c>
      <c r="H461" s="111">
        <v>0</v>
      </c>
      <c r="I461" s="111">
        <v>0</v>
      </c>
      <c r="J461" s="111">
        <v>0</v>
      </c>
      <c r="K461" s="111">
        <v>0</v>
      </c>
      <c r="L461" s="111">
        <v>0</v>
      </c>
      <c r="M461" s="111">
        <v>0</v>
      </c>
    </row>
    <row r="462" spans="1:13" x14ac:dyDescent="0.2">
      <c r="A462" s="111">
        <v>91916</v>
      </c>
      <c r="B462" s="111">
        <v>2014</v>
      </c>
      <c r="C462" s="111">
        <v>12</v>
      </c>
      <c r="D462" s="111">
        <v>3</v>
      </c>
      <c r="E462" s="111">
        <v>10.625999999999999</v>
      </c>
      <c r="F462" s="111">
        <v>0</v>
      </c>
      <c r="G462" s="111">
        <v>0</v>
      </c>
      <c r="H462" s="111">
        <v>0</v>
      </c>
      <c r="I462" s="111">
        <v>0</v>
      </c>
      <c r="J462" s="111">
        <v>0</v>
      </c>
      <c r="K462" s="111">
        <v>0</v>
      </c>
      <c r="L462" s="111">
        <v>0</v>
      </c>
      <c r="M462" s="111">
        <v>0</v>
      </c>
    </row>
    <row r="463" spans="1:13" x14ac:dyDescent="0.2">
      <c r="A463" s="111">
        <v>91916</v>
      </c>
      <c r="B463" s="111">
        <v>2015</v>
      </c>
      <c r="C463" s="111">
        <v>1</v>
      </c>
      <c r="D463" s="111">
        <v>0</v>
      </c>
      <c r="E463" s="111">
        <v>0</v>
      </c>
      <c r="F463" s="111">
        <v>0</v>
      </c>
      <c r="G463" s="111">
        <v>0</v>
      </c>
      <c r="H463" s="111">
        <v>0</v>
      </c>
      <c r="I463" s="111">
        <v>0</v>
      </c>
      <c r="J463" s="111">
        <v>0</v>
      </c>
      <c r="K463" s="111">
        <v>0</v>
      </c>
      <c r="L463" s="111">
        <v>0</v>
      </c>
      <c r="M463" s="111">
        <v>0</v>
      </c>
    </row>
    <row r="464" spans="1:13" x14ac:dyDescent="0.2">
      <c r="A464" s="111">
        <v>91916</v>
      </c>
      <c r="B464" s="111">
        <v>2015</v>
      </c>
      <c r="C464" s="111">
        <v>2</v>
      </c>
      <c r="D464" s="111">
        <v>2</v>
      </c>
      <c r="E464" s="111">
        <v>20.005000000000003</v>
      </c>
      <c r="F464" s="111">
        <v>0</v>
      </c>
      <c r="G464" s="111">
        <v>0</v>
      </c>
      <c r="H464" s="111">
        <v>0</v>
      </c>
      <c r="I464" s="111">
        <v>0</v>
      </c>
      <c r="J464" s="111">
        <v>0</v>
      </c>
      <c r="K464" s="111">
        <v>0</v>
      </c>
      <c r="L464" s="111">
        <v>0</v>
      </c>
      <c r="M464" s="111">
        <v>0</v>
      </c>
    </row>
    <row r="465" spans="1:13" x14ac:dyDescent="0.2">
      <c r="A465" s="111">
        <v>91916</v>
      </c>
      <c r="B465" s="111">
        <v>2015</v>
      </c>
      <c r="C465" s="111">
        <v>3</v>
      </c>
      <c r="D465" s="111">
        <v>0</v>
      </c>
      <c r="E465" s="111">
        <v>0</v>
      </c>
      <c r="F465" s="111">
        <v>0</v>
      </c>
      <c r="G465" s="111">
        <v>0</v>
      </c>
      <c r="H465" s="111">
        <v>0</v>
      </c>
      <c r="I465" s="111">
        <v>0</v>
      </c>
      <c r="J465" s="111">
        <v>0</v>
      </c>
      <c r="K465" s="111">
        <v>0</v>
      </c>
      <c r="L465" s="111">
        <v>0</v>
      </c>
      <c r="M465" s="111">
        <v>0</v>
      </c>
    </row>
    <row r="466" spans="1:13" x14ac:dyDescent="0.2">
      <c r="A466" s="111">
        <v>91916</v>
      </c>
      <c r="B466" s="111">
        <v>2015</v>
      </c>
      <c r="C466" s="111">
        <v>4</v>
      </c>
      <c r="D466" s="111">
        <v>1</v>
      </c>
      <c r="E466" s="111">
        <v>5.5659999999999998</v>
      </c>
      <c r="F466" s="111">
        <v>0</v>
      </c>
      <c r="G466" s="111">
        <v>0</v>
      </c>
      <c r="H466" s="111">
        <v>0</v>
      </c>
      <c r="I466" s="111">
        <v>0</v>
      </c>
      <c r="J466" s="111">
        <v>0</v>
      </c>
      <c r="K466" s="111">
        <v>0</v>
      </c>
      <c r="L466" s="111">
        <v>0</v>
      </c>
      <c r="M466" s="111">
        <v>0</v>
      </c>
    </row>
    <row r="467" spans="1:13" x14ac:dyDescent="0.2">
      <c r="A467" s="111">
        <v>91916</v>
      </c>
      <c r="B467" s="111">
        <v>2015</v>
      </c>
      <c r="C467" s="111">
        <v>5</v>
      </c>
      <c r="D467" s="111">
        <v>1</v>
      </c>
      <c r="E467" s="111">
        <v>4.1639999999999997</v>
      </c>
      <c r="F467" s="111">
        <v>0</v>
      </c>
      <c r="G467" s="111">
        <v>0</v>
      </c>
      <c r="H467" s="111">
        <v>0</v>
      </c>
      <c r="I467" s="111">
        <v>0</v>
      </c>
      <c r="J467" s="111">
        <v>0</v>
      </c>
      <c r="K467" s="111">
        <v>0</v>
      </c>
      <c r="L467" s="111">
        <v>0</v>
      </c>
      <c r="M467" s="111">
        <v>0</v>
      </c>
    </row>
    <row r="468" spans="1:13" x14ac:dyDescent="0.2">
      <c r="A468" s="111">
        <v>91916</v>
      </c>
      <c r="B468" s="111">
        <v>2015</v>
      </c>
      <c r="C468" s="111">
        <v>6</v>
      </c>
      <c r="D468" s="111">
        <v>2</v>
      </c>
      <c r="E468" s="111">
        <v>10.141999999999999</v>
      </c>
      <c r="F468" s="111">
        <v>0</v>
      </c>
      <c r="G468" s="111">
        <v>0</v>
      </c>
      <c r="H468" s="111">
        <v>0</v>
      </c>
      <c r="I468" s="111">
        <v>0</v>
      </c>
      <c r="J468" s="111">
        <v>0</v>
      </c>
      <c r="K468" s="111">
        <v>0</v>
      </c>
      <c r="L468" s="111">
        <v>0</v>
      </c>
      <c r="M468" s="111">
        <v>0</v>
      </c>
    </row>
    <row r="469" spans="1:13" x14ac:dyDescent="0.2">
      <c r="A469" s="111">
        <v>91916</v>
      </c>
      <c r="B469" s="111">
        <v>2015</v>
      </c>
      <c r="C469" s="111">
        <v>7</v>
      </c>
      <c r="D469" s="111">
        <v>0</v>
      </c>
      <c r="E469" s="111">
        <v>0</v>
      </c>
      <c r="F469" s="111">
        <v>0</v>
      </c>
      <c r="G469" s="111">
        <v>0</v>
      </c>
      <c r="H469" s="111">
        <v>0</v>
      </c>
      <c r="I469" s="111">
        <v>0</v>
      </c>
      <c r="J469" s="111">
        <v>0</v>
      </c>
      <c r="K469" s="111">
        <v>0</v>
      </c>
      <c r="L469" s="111">
        <v>0</v>
      </c>
      <c r="M469" s="111">
        <v>0</v>
      </c>
    </row>
    <row r="470" spans="1:13" x14ac:dyDescent="0.2">
      <c r="A470" s="111">
        <v>91916</v>
      </c>
      <c r="B470" s="111">
        <v>2015</v>
      </c>
      <c r="C470" s="111">
        <v>8</v>
      </c>
      <c r="D470" s="111">
        <v>1</v>
      </c>
      <c r="E470" s="111">
        <v>6.4029999999999996</v>
      </c>
      <c r="F470" s="111">
        <v>0</v>
      </c>
      <c r="G470" s="111">
        <v>0</v>
      </c>
      <c r="H470" s="111">
        <v>0</v>
      </c>
      <c r="I470" s="111">
        <v>0</v>
      </c>
      <c r="J470" s="111">
        <v>0</v>
      </c>
      <c r="K470" s="111">
        <v>0</v>
      </c>
      <c r="L470" s="111">
        <v>0</v>
      </c>
      <c r="M470" s="111">
        <v>0</v>
      </c>
    </row>
    <row r="471" spans="1:13" x14ac:dyDescent="0.2">
      <c r="A471" s="111">
        <v>91916</v>
      </c>
      <c r="B471" s="111">
        <v>2015</v>
      </c>
      <c r="C471" s="111">
        <v>9</v>
      </c>
      <c r="D471" s="111">
        <v>3</v>
      </c>
      <c r="E471" s="111">
        <v>16.306999999999999</v>
      </c>
      <c r="F471" s="111">
        <v>0</v>
      </c>
      <c r="G471" s="111">
        <v>0</v>
      </c>
      <c r="H471" s="111">
        <v>0</v>
      </c>
      <c r="I471" s="111">
        <v>0</v>
      </c>
      <c r="J471" s="111">
        <v>0</v>
      </c>
      <c r="K471" s="111">
        <v>0</v>
      </c>
      <c r="L471" s="111">
        <v>0</v>
      </c>
      <c r="M471" s="111">
        <v>0</v>
      </c>
    </row>
    <row r="472" spans="1:13" x14ac:dyDescent="0.2">
      <c r="A472" s="111">
        <v>91916</v>
      </c>
      <c r="B472" s="111">
        <v>2015</v>
      </c>
      <c r="C472" s="111">
        <v>10</v>
      </c>
      <c r="D472" s="111">
        <v>1</v>
      </c>
      <c r="E472" s="111">
        <v>7.5010000000000003</v>
      </c>
      <c r="F472" s="111">
        <v>0</v>
      </c>
      <c r="G472" s="111">
        <v>0</v>
      </c>
      <c r="H472" s="111">
        <v>0</v>
      </c>
      <c r="I472" s="111">
        <v>0</v>
      </c>
      <c r="J472" s="111">
        <v>0</v>
      </c>
      <c r="K472" s="111">
        <v>0</v>
      </c>
      <c r="L472" s="111">
        <v>0</v>
      </c>
      <c r="M472" s="111">
        <v>0</v>
      </c>
    </row>
    <row r="473" spans="1:13" x14ac:dyDescent="0.2">
      <c r="A473" s="111">
        <v>91916</v>
      </c>
      <c r="B473" s="111">
        <v>2015</v>
      </c>
      <c r="C473" s="111">
        <v>11</v>
      </c>
      <c r="D473" s="111">
        <v>1</v>
      </c>
      <c r="E473" s="111">
        <v>9.2379999999999995</v>
      </c>
      <c r="F473" s="111">
        <v>0</v>
      </c>
      <c r="G473" s="111">
        <v>0</v>
      </c>
      <c r="H473" s="111">
        <v>0</v>
      </c>
      <c r="I473" s="111">
        <v>0</v>
      </c>
      <c r="J473" s="111">
        <v>0</v>
      </c>
      <c r="K473" s="111">
        <v>0</v>
      </c>
      <c r="L473" s="111">
        <v>0</v>
      </c>
      <c r="M473" s="111">
        <v>0</v>
      </c>
    </row>
    <row r="474" spans="1:13" x14ac:dyDescent="0.2">
      <c r="A474" s="111">
        <v>91916</v>
      </c>
      <c r="B474" s="111">
        <v>2015</v>
      </c>
      <c r="C474" s="111">
        <v>12</v>
      </c>
      <c r="D474" s="111">
        <v>2</v>
      </c>
      <c r="E474" s="111">
        <v>14.620000000000001</v>
      </c>
      <c r="F474" s="111">
        <v>0</v>
      </c>
      <c r="G474" s="111">
        <v>0</v>
      </c>
      <c r="H474" s="111">
        <v>0</v>
      </c>
      <c r="I474" s="111">
        <v>0</v>
      </c>
      <c r="J474" s="111">
        <v>0</v>
      </c>
      <c r="K474" s="111">
        <v>0</v>
      </c>
      <c r="L474" s="111">
        <v>0</v>
      </c>
      <c r="M474" s="111">
        <v>0</v>
      </c>
    </row>
    <row r="475" spans="1:13" x14ac:dyDescent="0.2">
      <c r="A475" s="111">
        <v>91916</v>
      </c>
      <c r="B475" s="111">
        <v>2016</v>
      </c>
      <c r="C475" s="111">
        <v>1</v>
      </c>
      <c r="D475" s="111">
        <v>3</v>
      </c>
      <c r="E475" s="111">
        <v>23.428999999999998</v>
      </c>
      <c r="F475" s="111">
        <v>0</v>
      </c>
      <c r="G475" s="111">
        <v>0</v>
      </c>
      <c r="H475" s="111">
        <v>0</v>
      </c>
      <c r="I475" s="111">
        <v>0</v>
      </c>
      <c r="J475" s="111">
        <v>0</v>
      </c>
      <c r="K475" s="111">
        <v>0</v>
      </c>
      <c r="L475" s="111">
        <v>0</v>
      </c>
      <c r="M475" s="111">
        <v>0</v>
      </c>
    </row>
    <row r="476" spans="1:13" x14ac:dyDescent="0.2">
      <c r="A476" s="111">
        <v>91916</v>
      </c>
      <c r="B476" s="111">
        <v>2016</v>
      </c>
      <c r="C476" s="111">
        <v>2</v>
      </c>
      <c r="D476" s="111">
        <v>2</v>
      </c>
      <c r="E476" s="111">
        <v>18.632999999999999</v>
      </c>
      <c r="F476" s="111">
        <v>0</v>
      </c>
      <c r="G476" s="111">
        <v>0</v>
      </c>
      <c r="H476" s="111">
        <v>0</v>
      </c>
      <c r="I476" s="111">
        <v>0</v>
      </c>
      <c r="J476" s="111">
        <v>0</v>
      </c>
      <c r="K476" s="111">
        <v>0</v>
      </c>
      <c r="L476" s="111">
        <v>0</v>
      </c>
      <c r="M476" s="111">
        <v>0</v>
      </c>
    </row>
    <row r="477" spans="1:13" x14ac:dyDescent="0.2">
      <c r="A477" s="111">
        <v>91916</v>
      </c>
      <c r="B477" s="111">
        <v>2016</v>
      </c>
      <c r="C477" s="111">
        <v>3</v>
      </c>
      <c r="D477" s="111">
        <v>1</v>
      </c>
      <c r="E477" s="111">
        <v>9.9009999999999998</v>
      </c>
      <c r="F477" s="111">
        <v>0</v>
      </c>
      <c r="G477" s="111">
        <v>0</v>
      </c>
      <c r="H477" s="111">
        <v>0</v>
      </c>
      <c r="I477" s="111">
        <v>0</v>
      </c>
      <c r="J477" s="111">
        <v>0</v>
      </c>
      <c r="K477" s="111">
        <v>0</v>
      </c>
      <c r="L477" s="111">
        <v>0</v>
      </c>
      <c r="M477" s="111">
        <v>0</v>
      </c>
    </row>
    <row r="478" spans="1:13" x14ac:dyDescent="0.2">
      <c r="A478" s="111">
        <v>91916</v>
      </c>
      <c r="B478" s="111">
        <v>2016</v>
      </c>
      <c r="C478" s="111">
        <v>4</v>
      </c>
      <c r="D478" s="111">
        <v>2</v>
      </c>
      <c r="E478" s="111">
        <v>13.705</v>
      </c>
      <c r="F478" s="111">
        <v>0</v>
      </c>
      <c r="G478" s="111">
        <v>0</v>
      </c>
      <c r="H478" s="111">
        <v>0</v>
      </c>
      <c r="I478" s="111">
        <v>0</v>
      </c>
      <c r="J478" s="111">
        <v>0</v>
      </c>
      <c r="K478" s="111">
        <v>0</v>
      </c>
      <c r="L478" s="111">
        <v>0</v>
      </c>
      <c r="M478" s="111">
        <v>0</v>
      </c>
    </row>
    <row r="479" spans="1:13" x14ac:dyDescent="0.2">
      <c r="A479" s="111">
        <v>91916</v>
      </c>
      <c r="B479" s="111">
        <v>2016</v>
      </c>
      <c r="C479" s="111">
        <v>5</v>
      </c>
      <c r="D479" s="111">
        <v>2</v>
      </c>
      <c r="E479" s="111">
        <v>11.481999999999999</v>
      </c>
      <c r="F479" s="111">
        <v>0</v>
      </c>
      <c r="G479" s="111">
        <v>0</v>
      </c>
      <c r="H479" s="111">
        <v>0</v>
      </c>
      <c r="I479" s="111">
        <v>0</v>
      </c>
      <c r="J479" s="111">
        <v>0</v>
      </c>
      <c r="K479" s="111">
        <v>0</v>
      </c>
      <c r="L479" s="111">
        <v>0</v>
      </c>
      <c r="M479" s="111">
        <v>0</v>
      </c>
    </row>
    <row r="480" spans="1:13" x14ac:dyDescent="0.2">
      <c r="A480" s="111">
        <v>91916</v>
      </c>
      <c r="B480" s="111">
        <v>2016</v>
      </c>
      <c r="C480" s="111">
        <v>6</v>
      </c>
      <c r="D480" s="111">
        <v>2</v>
      </c>
      <c r="E480" s="111">
        <v>11.062000000000001</v>
      </c>
      <c r="F480" s="111">
        <v>1</v>
      </c>
      <c r="G480" s="111">
        <v>13.884</v>
      </c>
      <c r="H480" s="111">
        <v>0</v>
      </c>
      <c r="I480" s="111">
        <v>0</v>
      </c>
      <c r="J480" s="111">
        <v>0</v>
      </c>
      <c r="K480" s="111">
        <v>0</v>
      </c>
      <c r="L480" s="111">
        <v>0</v>
      </c>
      <c r="M480" s="111">
        <v>0</v>
      </c>
    </row>
    <row r="481" spans="1:13" x14ac:dyDescent="0.2">
      <c r="A481" s="111">
        <v>91916</v>
      </c>
      <c r="B481" s="111">
        <v>2016</v>
      </c>
      <c r="C481" s="111">
        <v>7</v>
      </c>
      <c r="D481" s="111">
        <v>0</v>
      </c>
      <c r="E481" s="111">
        <v>0</v>
      </c>
      <c r="F481" s="111">
        <v>1</v>
      </c>
      <c r="G481" s="111">
        <v>7.8120000000000003</v>
      </c>
      <c r="H481" s="111">
        <v>0</v>
      </c>
      <c r="I481" s="111">
        <v>0</v>
      </c>
      <c r="J481" s="111">
        <v>0</v>
      </c>
      <c r="K481" s="111">
        <v>0</v>
      </c>
      <c r="L481" s="111">
        <v>0</v>
      </c>
      <c r="M481" s="111">
        <v>0</v>
      </c>
    </row>
    <row r="482" spans="1:13" x14ac:dyDescent="0.2">
      <c r="A482" s="111">
        <v>91916</v>
      </c>
      <c r="B482" s="111">
        <v>2016</v>
      </c>
      <c r="C482" s="111">
        <v>8</v>
      </c>
      <c r="D482" s="111">
        <v>2</v>
      </c>
      <c r="E482" s="111">
        <v>13.632000000000001</v>
      </c>
      <c r="F482" s="111">
        <v>0</v>
      </c>
      <c r="G482" s="111">
        <v>0</v>
      </c>
      <c r="H482" s="111">
        <v>0</v>
      </c>
      <c r="I482" s="111">
        <v>0</v>
      </c>
      <c r="J482" s="111">
        <v>0</v>
      </c>
      <c r="K482" s="111">
        <v>0</v>
      </c>
      <c r="L482" s="111">
        <v>0</v>
      </c>
      <c r="M482" s="111">
        <v>0</v>
      </c>
    </row>
    <row r="483" spans="1:13" x14ac:dyDescent="0.2">
      <c r="A483" s="111">
        <v>91916</v>
      </c>
      <c r="B483" s="111">
        <v>2016</v>
      </c>
      <c r="C483" s="111">
        <v>9</v>
      </c>
      <c r="D483" s="111">
        <v>1</v>
      </c>
      <c r="E483" s="111">
        <v>7.7750000000000004</v>
      </c>
      <c r="F483" s="111">
        <v>0</v>
      </c>
      <c r="G483" s="111">
        <v>0</v>
      </c>
      <c r="H483" s="111">
        <v>0</v>
      </c>
      <c r="I483" s="111">
        <v>0</v>
      </c>
      <c r="J483" s="111">
        <v>0</v>
      </c>
      <c r="K483" s="111">
        <v>0</v>
      </c>
      <c r="L483" s="111">
        <v>0</v>
      </c>
      <c r="M483" s="111">
        <v>0</v>
      </c>
    </row>
    <row r="484" spans="1:13" x14ac:dyDescent="0.2">
      <c r="A484" s="111">
        <v>91916</v>
      </c>
      <c r="B484" s="111">
        <v>2016</v>
      </c>
      <c r="C484" s="111">
        <v>10</v>
      </c>
      <c r="D484" s="111">
        <v>2</v>
      </c>
      <c r="E484" s="111">
        <v>19.596</v>
      </c>
      <c r="F484" s="111">
        <v>0</v>
      </c>
      <c r="G484" s="111">
        <v>0</v>
      </c>
      <c r="H484" s="111">
        <v>0</v>
      </c>
      <c r="I484" s="111">
        <v>0</v>
      </c>
      <c r="J484" s="111">
        <v>0</v>
      </c>
      <c r="K484" s="111">
        <v>0</v>
      </c>
      <c r="L484" s="111">
        <v>0</v>
      </c>
      <c r="M484" s="111">
        <v>0</v>
      </c>
    </row>
    <row r="485" spans="1:13" x14ac:dyDescent="0.2">
      <c r="A485" s="111">
        <v>91916</v>
      </c>
      <c r="B485" s="111">
        <v>2016</v>
      </c>
      <c r="C485" s="111">
        <v>11</v>
      </c>
      <c r="D485" s="111">
        <v>1</v>
      </c>
      <c r="E485" s="111">
        <v>5.4859999999999998</v>
      </c>
      <c r="F485" s="111">
        <v>0</v>
      </c>
      <c r="G485" s="111">
        <v>0</v>
      </c>
      <c r="H485" s="111">
        <v>0</v>
      </c>
      <c r="I485" s="111">
        <v>0</v>
      </c>
      <c r="J485" s="111">
        <v>0</v>
      </c>
      <c r="K485" s="111">
        <v>0</v>
      </c>
      <c r="L485" s="111">
        <v>0</v>
      </c>
      <c r="M485" s="111">
        <v>0</v>
      </c>
    </row>
    <row r="486" spans="1:13" x14ac:dyDescent="0.2">
      <c r="A486" s="111">
        <v>91916</v>
      </c>
      <c r="B486" s="111">
        <v>2016</v>
      </c>
      <c r="C486" s="111">
        <v>12</v>
      </c>
      <c r="D486" s="111">
        <v>1</v>
      </c>
      <c r="E486" s="111">
        <v>3.3719999999999999</v>
      </c>
      <c r="F486" s="111">
        <v>1</v>
      </c>
      <c r="G486" s="111">
        <v>4.1710000000000003</v>
      </c>
      <c r="H486" s="111">
        <v>0</v>
      </c>
      <c r="I486" s="111">
        <v>0</v>
      </c>
      <c r="J486" s="111">
        <v>0</v>
      </c>
      <c r="K486" s="111">
        <v>0</v>
      </c>
      <c r="L486" s="111">
        <v>0</v>
      </c>
      <c r="M486" s="111">
        <v>0</v>
      </c>
    </row>
    <row r="487" spans="1:13" x14ac:dyDescent="0.2">
      <c r="A487" s="111">
        <v>91917</v>
      </c>
      <c r="B487" s="111">
        <v>2013</v>
      </c>
      <c r="C487" s="111">
        <v>1</v>
      </c>
      <c r="D487" s="111">
        <v>0</v>
      </c>
      <c r="E487" s="111">
        <v>0</v>
      </c>
      <c r="F487" s="111">
        <v>0</v>
      </c>
      <c r="G487" s="111">
        <v>0</v>
      </c>
      <c r="H487" s="111">
        <v>0</v>
      </c>
      <c r="I487" s="111">
        <v>0</v>
      </c>
      <c r="J487" s="111">
        <v>0</v>
      </c>
      <c r="K487" s="111">
        <v>0</v>
      </c>
      <c r="L487" s="111">
        <v>0</v>
      </c>
      <c r="M487" s="111">
        <v>0</v>
      </c>
    </row>
    <row r="488" spans="1:13" x14ac:dyDescent="0.2">
      <c r="A488" s="111">
        <v>91917</v>
      </c>
      <c r="B488" s="111">
        <v>2013</v>
      </c>
      <c r="C488" s="111">
        <v>2</v>
      </c>
      <c r="D488" s="111">
        <v>0</v>
      </c>
      <c r="E488" s="111">
        <v>0</v>
      </c>
      <c r="F488" s="111">
        <v>0</v>
      </c>
      <c r="G488" s="111">
        <v>0</v>
      </c>
      <c r="H488" s="111">
        <v>0</v>
      </c>
      <c r="I488" s="111">
        <v>0</v>
      </c>
      <c r="J488" s="111">
        <v>0</v>
      </c>
      <c r="K488" s="111">
        <v>0</v>
      </c>
      <c r="L488" s="111">
        <v>0</v>
      </c>
      <c r="M488" s="111">
        <v>0</v>
      </c>
    </row>
    <row r="489" spans="1:13" x14ac:dyDescent="0.2">
      <c r="A489" s="111">
        <v>91917</v>
      </c>
      <c r="B489" s="111">
        <v>2013</v>
      </c>
      <c r="C489" s="111">
        <v>3</v>
      </c>
      <c r="D489" s="111">
        <v>0</v>
      </c>
      <c r="E489" s="111">
        <v>0</v>
      </c>
      <c r="F489" s="111">
        <v>0</v>
      </c>
      <c r="G489" s="111">
        <v>0</v>
      </c>
      <c r="H489" s="111">
        <v>0</v>
      </c>
      <c r="I489" s="111">
        <v>0</v>
      </c>
      <c r="J489" s="111">
        <v>0</v>
      </c>
      <c r="K489" s="111">
        <v>0</v>
      </c>
      <c r="L489" s="111">
        <v>0</v>
      </c>
      <c r="M489" s="111">
        <v>0</v>
      </c>
    </row>
    <row r="490" spans="1:13" x14ac:dyDescent="0.2">
      <c r="A490" s="111">
        <v>91917</v>
      </c>
      <c r="B490" s="111">
        <v>2013</v>
      </c>
      <c r="C490" s="111">
        <v>4</v>
      </c>
      <c r="D490" s="111">
        <v>0</v>
      </c>
      <c r="E490" s="111">
        <v>0</v>
      </c>
      <c r="F490" s="111">
        <v>0</v>
      </c>
      <c r="G490" s="111">
        <v>0</v>
      </c>
      <c r="H490" s="111">
        <v>0</v>
      </c>
      <c r="I490" s="111">
        <v>0</v>
      </c>
      <c r="J490" s="111">
        <v>0</v>
      </c>
      <c r="K490" s="111">
        <v>0</v>
      </c>
      <c r="L490" s="111">
        <v>0</v>
      </c>
      <c r="M490" s="111">
        <v>0</v>
      </c>
    </row>
    <row r="491" spans="1:13" x14ac:dyDescent="0.2">
      <c r="A491" s="111">
        <v>91917</v>
      </c>
      <c r="B491" s="111">
        <v>2013</v>
      </c>
      <c r="C491" s="111">
        <v>5</v>
      </c>
      <c r="D491" s="111">
        <v>0</v>
      </c>
      <c r="E491" s="111">
        <v>0</v>
      </c>
      <c r="F491" s="111">
        <v>0</v>
      </c>
      <c r="G491" s="111">
        <v>0</v>
      </c>
      <c r="H491" s="111">
        <v>0</v>
      </c>
      <c r="I491" s="111">
        <v>0</v>
      </c>
      <c r="J491" s="111">
        <v>0</v>
      </c>
      <c r="K491" s="111">
        <v>0</v>
      </c>
      <c r="L491" s="111">
        <v>0</v>
      </c>
      <c r="M491" s="111">
        <v>0</v>
      </c>
    </row>
    <row r="492" spans="1:13" x14ac:dyDescent="0.2">
      <c r="A492" s="111">
        <v>91917</v>
      </c>
      <c r="B492" s="111">
        <v>2013</v>
      </c>
      <c r="C492" s="111">
        <v>6</v>
      </c>
      <c r="D492" s="111">
        <v>0</v>
      </c>
      <c r="E492" s="111">
        <v>0</v>
      </c>
      <c r="F492" s="111">
        <v>0</v>
      </c>
      <c r="G492" s="111">
        <v>0</v>
      </c>
      <c r="H492" s="111">
        <v>0</v>
      </c>
      <c r="I492" s="111">
        <v>0</v>
      </c>
      <c r="J492" s="111">
        <v>0</v>
      </c>
      <c r="K492" s="111">
        <v>0</v>
      </c>
      <c r="L492" s="111">
        <v>0</v>
      </c>
      <c r="M492" s="111">
        <v>0</v>
      </c>
    </row>
    <row r="493" spans="1:13" x14ac:dyDescent="0.2">
      <c r="A493" s="111">
        <v>91917</v>
      </c>
      <c r="B493" s="111">
        <v>2013</v>
      </c>
      <c r="C493" s="111">
        <v>7</v>
      </c>
      <c r="D493" s="111">
        <v>0</v>
      </c>
      <c r="E493" s="111">
        <v>0</v>
      </c>
      <c r="F493" s="111">
        <v>0</v>
      </c>
      <c r="G493" s="111">
        <v>0</v>
      </c>
      <c r="H493" s="111">
        <v>0</v>
      </c>
      <c r="I493" s="111">
        <v>0</v>
      </c>
      <c r="J493" s="111">
        <v>0</v>
      </c>
      <c r="K493" s="111">
        <v>0</v>
      </c>
      <c r="L493" s="111">
        <v>0</v>
      </c>
      <c r="M493" s="111">
        <v>0</v>
      </c>
    </row>
    <row r="494" spans="1:13" x14ac:dyDescent="0.2">
      <c r="A494" s="111">
        <v>91917</v>
      </c>
      <c r="B494" s="111">
        <v>2013</v>
      </c>
      <c r="C494" s="111">
        <v>8</v>
      </c>
      <c r="D494" s="111">
        <v>0</v>
      </c>
      <c r="E494" s="111">
        <v>0</v>
      </c>
      <c r="F494" s="111">
        <v>0</v>
      </c>
      <c r="G494" s="111">
        <v>0</v>
      </c>
      <c r="H494" s="111">
        <v>0</v>
      </c>
      <c r="I494" s="111">
        <v>0</v>
      </c>
      <c r="J494" s="111">
        <v>0</v>
      </c>
      <c r="K494" s="111">
        <v>0</v>
      </c>
      <c r="L494" s="111">
        <v>0</v>
      </c>
      <c r="M494" s="111">
        <v>0</v>
      </c>
    </row>
    <row r="495" spans="1:13" x14ac:dyDescent="0.2">
      <c r="A495" s="111">
        <v>91917</v>
      </c>
      <c r="B495" s="111">
        <v>2013</v>
      </c>
      <c r="C495" s="111">
        <v>9</v>
      </c>
      <c r="D495" s="111">
        <v>1</v>
      </c>
      <c r="E495" s="111">
        <v>5.3179999999999996</v>
      </c>
      <c r="F495" s="111">
        <v>0</v>
      </c>
      <c r="G495" s="111">
        <v>0</v>
      </c>
      <c r="H495" s="111">
        <v>0</v>
      </c>
      <c r="I495" s="111">
        <v>0</v>
      </c>
      <c r="J495" s="111">
        <v>0</v>
      </c>
      <c r="K495" s="111">
        <v>0</v>
      </c>
      <c r="L495" s="111">
        <v>0</v>
      </c>
      <c r="M495" s="111">
        <v>0</v>
      </c>
    </row>
    <row r="496" spans="1:13" x14ac:dyDescent="0.2">
      <c r="A496" s="111">
        <v>91917</v>
      </c>
      <c r="B496" s="111">
        <v>2013</v>
      </c>
      <c r="C496" s="111">
        <v>10</v>
      </c>
      <c r="D496" s="111">
        <v>0</v>
      </c>
      <c r="E496" s="111">
        <v>0</v>
      </c>
      <c r="F496" s="111">
        <v>0</v>
      </c>
      <c r="G496" s="111">
        <v>0</v>
      </c>
      <c r="H496" s="111">
        <v>0</v>
      </c>
      <c r="I496" s="111">
        <v>0</v>
      </c>
      <c r="J496" s="111">
        <v>0</v>
      </c>
      <c r="K496" s="111">
        <v>0</v>
      </c>
      <c r="L496" s="111">
        <v>0</v>
      </c>
      <c r="M496" s="111">
        <v>0</v>
      </c>
    </row>
    <row r="497" spans="1:13" x14ac:dyDescent="0.2">
      <c r="A497" s="111">
        <v>91917</v>
      </c>
      <c r="B497" s="111">
        <v>2013</v>
      </c>
      <c r="C497" s="111">
        <v>11</v>
      </c>
      <c r="D497" s="111">
        <v>1</v>
      </c>
      <c r="E497" s="111">
        <v>4.2549999999999999</v>
      </c>
      <c r="F497" s="111">
        <v>0</v>
      </c>
      <c r="G497" s="111">
        <v>0</v>
      </c>
      <c r="H497" s="111">
        <v>0</v>
      </c>
      <c r="I497" s="111">
        <v>0</v>
      </c>
      <c r="J497" s="111">
        <v>0</v>
      </c>
      <c r="K497" s="111">
        <v>0</v>
      </c>
      <c r="L497" s="111">
        <v>0</v>
      </c>
      <c r="M497" s="111">
        <v>0</v>
      </c>
    </row>
    <row r="498" spans="1:13" x14ac:dyDescent="0.2">
      <c r="A498" s="111">
        <v>91917</v>
      </c>
      <c r="B498" s="111">
        <v>2013</v>
      </c>
      <c r="C498" s="111">
        <v>12</v>
      </c>
      <c r="D498" s="111">
        <v>1</v>
      </c>
      <c r="E498" s="111">
        <v>3.9670000000000001</v>
      </c>
      <c r="F498" s="111">
        <v>0</v>
      </c>
      <c r="G498" s="111">
        <v>0</v>
      </c>
      <c r="H498" s="111">
        <v>0</v>
      </c>
      <c r="I498" s="111">
        <v>0</v>
      </c>
      <c r="J498" s="111">
        <v>0</v>
      </c>
      <c r="K498" s="111">
        <v>0</v>
      </c>
      <c r="L498" s="111">
        <v>0</v>
      </c>
      <c r="M498" s="111">
        <v>0</v>
      </c>
    </row>
    <row r="499" spans="1:13" x14ac:dyDescent="0.2">
      <c r="A499" s="111">
        <v>91917</v>
      </c>
      <c r="B499" s="111">
        <v>2014</v>
      </c>
      <c r="C499" s="111">
        <v>1</v>
      </c>
      <c r="D499" s="111">
        <v>1</v>
      </c>
      <c r="E499" s="111">
        <v>7.6440000000000001</v>
      </c>
      <c r="F499" s="111">
        <v>0</v>
      </c>
      <c r="G499" s="111">
        <v>0</v>
      </c>
      <c r="H499" s="111">
        <v>0</v>
      </c>
      <c r="I499" s="111">
        <v>0</v>
      </c>
      <c r="J499" s="111">
        <v>0</v>
      </c>
      <c r="K499" s="111">
        <v>0</v>
      </c>
      <c r="L499" s="111">
        <v>0</v>
      </c>
      <c r="M499" s="111">
        <v>0</v>
      </c>
    </row>
    <row r="500" spans="1:13" x14ac:dyDescent="0.2">
      <c r="A500" s="111">
        <v>91917</v>
      </c>
      <c r="B500" s="111">
        <v>2014</v>
      </c>
      <c r="C500" s="111">
        <v>2</v>
      </c>
      <c r="D500" s="111">
        <v>3</v>
      </c>
      <c r="E500" s="111">
        <v>27.483999999999998</v>
      </c>
      <c r="F500" s="111">
        <v>0</v>
      </c>
      <c r="G500" s="111">
        <v>0</v>
      </c>
      <c r="H500" s="111">
        <v>0</v>
      </c>
      <c r="I500" s="111">
        <v>0</v>
      </c>
      <c r="J500" s="111">
        <v>0</v>
      </c>
      <c r="K500" s="111">
        <v>0</v>
      </c>
      <c r="L500" s="111">
        <v>0</v>
      </c>
      <c r="M500" s="111">
        <v>0</v>
      </c>
    </row>
    <row r="501" spans="1:13" x14ac:dyDescent="0.2">
      <c r="A501" s="111">
        <v>91917</v>
      </c>
      <c r="B501" s="111">
        <v>2014</v>
      </c>
      <c r="C501" s="111">
        <v>3</v>
      </c>
      <c r="D501" s="111">
        <v>0</v>
      </c>
      <c r="E501" s="111">
        <v>0</v>
      </c>
      <c r="F501" s="111">
        <v>0</v>
      </c>
      <c r="G501" s="111">
        <v>0</v>
      </c>
      <c r="H501" s="111">
        <v>0</v>
      </c>
      <c r="I501" s="111">
        <v>0</v>
      </c>
      <c r="J501" s="111">
        <v>0</v>
      </c>
      <c r="K501" s="111">
        <v>0</v>
      </c>
      <c r="L501" s="111">
        <v>0</v>
      </c>
      <c r="M501" s="111">
        <v>0</v>
      </c>
    </row>
    <row r="502" spans="1:13" x14ac:dyDescent="0.2">
      <c r="A502" s="111">
        <v>91917</v>
      </c>
      <c r="B502" s="111">
        <v>2014</v>
      </c>
      <c r="C502" s="111">
        <v>4</v>
      </c>
      <c r="D502" s="111">
        <v>0</v>
      </c>
      <c r="E502" s="111">
        <v>0</v>
      </c>
      <c r="F502" s="111">
        <v>0</v>
      </c>
      <c r="G502" s="111">
        <v>0</v>
      </c>
      <c r="H502" s="111">
        <v>0</v>
      </c>
      <c r="I502" s="111">
        <v>0</v>
      </c>
      <c r="J502" s="111">
        <v>0</v>
      </c>
      <c r="K502" s="111">
        <v>0</v>
      </c>
      <c r="L502" s="111">
        <v>0</v>
      </c>
      <c r="M502" s="111">
        <v>0</v>
      </c>
    </row>
    <row r="503" spans="1:13" x14ac:dyDescent="0.2">
      <c r="A503" s="111">
        <v>91917</v>
      </c>
      <c r="B503" s="111">
        <v>2014</v>
      </c>
      <c r="C503" s="111">
        <v>5</v>
      </c>
      <c r="D503" s="111">
        <v>0</v>
      </c>
      <c r="E503" s="111">
        <v>0</v>
      </c>
      <c r="F503" s="111">
        <v>0</v>
      </c>
      <c r="G503" s="111">
        <v>0</v>
      </c>
      <c r="H503" s="111">
        <v>0</v>
      </c>
      <c r="I503" s="111">
        <v>0</v>
      </c>
      <c r="J503" s="111">
        <v>0</v>
      </c>
      <c r="K503" s="111">
        <v>0</v>
      </c>
      <c r="L503" s="111">
        <v>0</v>
      </c>
      <c r="M503" s="111">
        <v>0</v>
      </c>
    </row>
    <row r="504" spans="1:13" x14ac:dyDescent="0.2">
      <c r="A504" s="111">
        <v>91917</v>
      </c>
      <c r="B504" s="111">
        <v>2014</v>
      </c>
      <c r="C504" s="111">
        <v>6</v>
      </c>
      <c r="D504" s="111">
        <v>0</v>
      </c>
      <c r="E504" s="111">
        <v>0</v>
      </c>
      <c r="F504" s="111">
        <v>0</v>
      </c>
      <c r="G504" s="111">
        <v>0</v>
      </c>
      <c r="H504" s="111">
        <v>0</v>
      </c>
      <c r="I504" s="111">
        <v>0</v>
      </c>
      <c r="J504" s="111">
        <v>0</v>
      </c>
      <c r="K504" s="111">
        <v>0</v>
      </c>
      <c r="L504" s="111">
        <v>0</v>
      </c>
      <c r="M504" s="111">
        <v>0</v>
      </c>
    </row>
    <row r="505" spans="1:13" x14ac:dyDescent="0.2">
      <c r="A505" s="111">
        <v>91917</v>
      </c>
      <c r="B505" s="111">
        <v>2014</v>
      </c>
      <c r="C505" s="111">
        <v>7</v>
      </c>
      <c r="D505" s="111">
        <v>0</v>
      </c>
      <c r="E505" s="111">
        <v>0</v>
      </c>
      <c r="F505" s="111">
        <v>0</v>
      </c>
      <c r="G505" s="111">
        <v>0</v>
      </c>
      <c r="H505" s="111">
        <v>0</v>
      </c>
      <c r="I505" s="111">
        <v>0</v>
      </c>
      <c r="J505" s="111">
        <v>0</v>
      </c>
      <c r="K505" s="111">
        <v>0</v>
      </c>
      <c r="L505" s="111">
        <v>0</v>
      </c>
      <c r="M505" s="111">
        <v>0</v>
      </c>
    </row>
    <row r="506" spans="1:13" x14ac:dyDescent="0.2">
      <c r="A506" s="111">
        <v>91917</v>
      </c>
      <c r="B506" s="111">
        <v>2014</v>
      </c>
      <c r="C506" s="111">
        <v>8</v>
      </c>
      <c r="D506" s="111">
        <v>0</v>
      </c>
      <c r="E506" s="111">
        <v>0</v>
      </c>
      <c r="F506" s="111">
        <v>0</v>
      </c>
      <c r="G506" s="111">
        <v>0</v>
      </c>
      <c r="H506" s="111">
        <v>0</v>
      </c>
      <c r="I506" s="111">
        <v>0</v>
      </c>
      <c r="J506" s="111">
        <v>0</v>
      </c>
      <c r="K506" s="111">
        <v>0</v>
      </c>
      <c r="L506" s="111">
        <v>0</v>
      </c>
      <c r="M506" s="111">
        <v>0</v>
      </c>
    </row>
    <row r="507" spans="1:13" x14ac:dyDescent="0.2">
      <c r="A507" s="111">
        <v>91917</v>
      </c>
      <c r="B507" s="111">
        <v>2014</v>
      </c>
      <c r="C507" s="111">
        <v>9</v>
      </c>
      <c r="D507" s="111">
        <v>1</v>
      </c>
      <c r="E507" s="111">
        <v>6.0609999999999999</v>
      </c>
      <c r="F507" s="111">
        <v>0</v>
      </c>
      <c r="G507" s="111">
        <v>0</v>
      </c>
      <c r="H507" s="111">
        <v>0</v>
      </c>
      <c r="I507" s="111">
        <v>0</v>
      </c>
      <c r="J507" s="111">
        <v>0</v>
      </c>
      <c r="K507" s="111">
        <v>0</v>
      </c>
      <c r="L507" s="111">
        <v>0</v>
      </c>
      <c r="M507" s="111">
        <v>0</v>
      </c>
    </row>
    <row r="508" spans="1:13" x14ac:dyDescent="0.2">
      <c r="A508" s="111">
        <v>91917</v>
      </c>
      <c r="B508" s="111">
        <v>2014</v>
      </c>
      <c r="C508" s="111">
        <v>10</v>
      </c>
      <c r="D508" s="111">
        <v>0</v>
      </c>
      <c r="E508" s="111">
        <v>0</v>
      </c>
      <c r="F508" s="111">
        <v>0</v>
      </c>
      <c r="G508" s="111">
        <v>0</v>
      </c>
      <c r="H508" s="111">
        <v>0</v>
      </c>
      <c r="I508" s="111">
        <v>0</v>
      </c>
      <c r="J508" s="111">
        <v>0</v>
      </c>
      <c r="K508" s="111">
        <v>0</v>
      </c>
      <c r="L508" s="111">
        <v>0</v>
      </c>
      <c r="M508" s="111">
        <v>0</v>
      </c>
    </row>
    <row r="509" spans="1:13" x14ac:dyDescent="0.2">
      <c r="A509" s="111">
        <v>91917</v>
      </c>
      <c r="B509" s="111">
        <v>2014</v>
      </c>
      <c r="C509" s="111">
        <v>11</v>
      </c>
      <c r="D509" s="111">
        <v>0</v>
      </c>
      <c r="E509" s="111">
        <v>0</v>
      </c>
      <c r="F509" s="111">
        <v>0</v>
      </c>
      <c r="G509" s="111">
        <v>0</v>
      </c>
      <c r="H509" s="111">
        <v>0</v>
      </c>
      <c r="I509" s="111">
        <v>0</v>
      </c>
      <c r="J509" s="111">
        <v>0</v>
      </c>
      <c r="K509" s="111">
        <v>0</v>
      </c>
      <c r="L509" s="111">
        <v>0</v>
      </c>
      <c r="M509" s="111">
        <v>0</v>
      </c>
    </row>
    <row r="510" spans="1:13" x14ac:dyDescent="0.2">
      <c r="A510" s="111">
        <v>91917</v>
      </c>
      <c r="B510" s="111">
        <v>2014</v>
      </c>
      <c r="C510" s="111">
        <v>12</v>
      </c>
      <c r="D510" s="111">
        <v>0</v>
      </c>
      <c r="E510" s="111">
        <v>0</v>
      </c>
      <c r="F510" s="111">
        <v>0</v>
      </c>
      <c r="G510" s="111">
        <v>0</v>
      </c>
      <c r="H510" s="111">
        <v>0</v>
      </c>
      <c r="I510" s="111">
        <v>0</v>
      </c>
      <c r="J510" s="111">
        <v>0</v>
      </c>
      <c r="K510" s="111">
        <v>0</v>
      </c>
      <c r="L510" s="111">
        <v>0</v>
      </c>
      <c r="M510" s="111">
        <v>0</v>
      </c>
    </row>
    <row r="511" spans="1:13" x14ac:dyDescent="0.2">
      <c r="A511" s="111">
        <v>91917</v>
      </c>
      <c r="B511" s="111">
        <v>2015</v>
      </c>
      <c r="C511" s="111">
        <v>1</v>
      </c>
      <c r="D511" s="111">
        <v>0</v>
      </c>
      <c r="E511" s="111">
        <v>0</v>
      </c>
      <c r="F511" s="111">
        <v>0</v>
      </c>
      <c r="G511" s="111">
        <v>0</v>
      </c>
      <c r="H511" s="111">
        <v>0</v>
      </c>
      <c r="I511" s="111">
        <v>0</v>
      </c>
      <c r="J511" s="111">
        <v>0</v>
      </c>
      <c r="K511" s="111">
        <v>0</v>
      </c>
      <c r="L511" s="111">
        <v>0</v>
      </c>
      <c r="M511" s="111">
        <v>0</v>
      </c>
    </row>
    <row r="512" spans="1:13" x14ac:dyDescent="0.2">
      <c r="A512" s="111">
        <v>91917</v>
      </c>
      <c r="B512" s="111">
        <v>2015</v>
      </c>
      <c r="C512" s="111">
        <v>2</v>
      </c>
      <c r="D512" s="111">
        <v>0</v>
      </c>
      <c r="E512" s="111">
        <v>0</v>
      </c>
      <c r="F512" s="111">
        <v>0</v>
      </c>
      <c r="G512" s="111">
        <v>0</v>
      </c>
      <c r="H512" s="111">
        <v>0</v>
      </c>
      <c r="I512" s="111">
        <v>0</v>
      </c>
      <c r="J512" s="111">
        <v>0</v>
      </c>
      <c r="K512" s="111">
        <v>0</v>
      </c>
      <c r="L512" s="111">
        <v>0</v>
      </c>
      <c r="M512" s="111">
        <v>0</v>
      </c>
    </row>
    <row r="513" spans="1:13" x14ac:dyDescent="0.2">
      <c r="A513" s="111">
        <v>91917</v>
      </c>
      <c r="B513" s="111">
        <v>2015</v>
      </c>
      <c r="C513" s="111">
        <v>3</v>
      </c>
      <c r="D513" s="111">
        <v>0</v>
      </c>
      <c r="E513" s="111">
        <v>0</v>
      </c>
      <c r="F513" s="111">
        <v>0</v>
      </c>
      <c r="G513" s="111">
        <v>0</v>
      </c>
      <c r="H513" s="111">
        <v>0</v>
      </c>
      <c r="I513" s="111">
        <v>0</v>
      </c>
      <c r="J513" s="111">
        <v>0</v>
      </c>
      <c r="K513" s="111">
        <v>0</v>
      </c>
      <c r="L513" s="111">
        <v>0</v>
      </c>
      <c r="M513" s="111">
        <v>0</v>
      </c>
    </row>
    <row r="514" spans="1:13" x14ac:dyDescent="0.2">
      <c r="A514" s="111">
        <v>91917</v>
      </c>
      <c r="B514" s="111">
        <v>2015</v>
      </c>
      <c r="C514" s="111">
        <v>4</v>
      </c>
      <c r="D514" s="111">
        <v>0</v>
      </c>
      <c r="E514" s="111">
        <v>0</v>
      </c>
      <c r="F514" s="111">
        <v>0</v>
      </c>
      <c r="G514" s="111">
        <v>0</v>
      </c>
      <c r="H514" s="111">
        <v>0</v>
      </c>
      <c r="I514" s="111">
        <v>0</v>
      </c>
      <c r="J514" s="111">
        <v>0</v>
      </c>
      <c r="K514" s="111">
        <v>0</v>
      </c>
      <c r="L514" s="111">
        <v>0</v>
      </c>
      <c r="M514" s="111">
        <v>0</v>
      </c>
    </row>
    <row r="515" spans="1:13" x14ac:dyDescent="0.2">
      <c r="A515" s="111">
        <v>91917</v>
      </c>
      <c r="B515" s="111">
        <v>2015</v>
      </c>
      <c r="C515" s="111">
        <v>5</v>
      </c>
      <c r="D515" s="111">
        <v>2</v>
      </c>
      <c r="E515" s="111">
        <v>11.41</v>
      </c>
      <c r="F515" s="111">
        <v>0</v>
      </c>
      <c r="G515" s="111">
        <v>0</v>
      </c>
      <c r="H515" s="111">
        <v>0</v>
      </c>
      <c r="I515" s="111">
        <v>0</v>
      </c>
      <c r="J515" s="111">
        <v>0</v>
      </c>
      <c r="K515" s="111">
        <v>0</v>
      </c>
      <c r="L515" s="111">
        <v>0</v>
      </c>
      <c r="M515" s="111">
        <v>0</v>
      </c>
    </row>
    <row r="516" spans="1:13" x14ac:dyDescent="0.2">
      <c r="A516" s="111">
        <v>91917</v>
      </c>
      <c r="B516" s="111">
        <v>2015</v>
      </c>
      <c r="C516" s="111">
        <v>6</v>
      </c>
      <c r="D516" s="111">
        <v>0</v>
      </c>
      <c r="E516" s="111">
        <v>0</v>
      </c>
      <c r="F516" s="111">
        <v>0</v>
      </c>
      <c r="G516" s="111">
        <v>0</v>
      </c>
      <c r="H516" s="111">
        <v>0</v>
      </c>
      <c r="I516" s="111">
        <v>0</v>
      </c>
      <c r="J516" s="111">
        <v>0</v>
      </c>
      <c r="K516" s="111">
        <v>0</v>
      </c>
      <c r="L516" s="111">
        <v>0</v>
      </c>
      <c r="M516" s="111">
        <v>0</v>
      </c>
    </row>
    <row r="517" spans="1:13" x14ac:dyDescent="0.2">
      <c r="A517" s="111">
        <v>91917</v>
      </c>
      <c r="B517" s="111">
        <v>2015</v>
      </c>
      <c r="C517" s="111">
        <v>7</v>
      </c>
      <c r="D517" s="111">
        <v>0</v>
      </c>
      <c r="E517" s="111">
        <v>0</v>
      </c>
      <c r="F517" s="111">
        <v>0</v>
      </c>
      <c r="G517" s="111">
        <v>0</v>
      </c>
      <c r="H517" s="111">
        <v>0</v>
      </c>
      <c r="I517" s="111">
        <v>0</v>
      </c>
      <c r="J517" s="111">
        <v>0</v>
      </c>
      <c r="K517" s="111">
        <v>0</v>
      </c>
      <c r="L517" s="111">
        <v>0</v>
      </c>
      <c r="M517" s="111">
        <v>0</v>
      </c>
    </row>
    <row r="518" spans="1:13" x14ac:dyDescent="0.2">
      <c r="A518" s="111">
        <v>91917</v>
      </c>
      <c r="B518" s="111">
        <v>2015</v>
      </c>
      <c r="C518" s="111">
        <v>8</v>
      </c>
      <c r="D518" s="111">
        <v>0</v>
      </c>
      <c r="E518" s="111">
        <v>0</v>
      </c>
      <c r="F518" s="111">
        <v>0</v>
      </c>
      <c r="G518" s="111">
        <v>0</v>
      </c>
      <c r="H518" s="111">
        <v>0</v>
      </c>
      <c r="I518" s="111">
        <v>0</v>
      </c>
      <c r="J518" s="111">
        <v>0</v>
      </c>
      <c r="K518" s="111">
        <v>0</v>
      </c>
      <c r="L518" s="111">
        <v>0</v>
      </c>
      <c r="M518" s="111">
        <v>0</v>
      </c>
    </row>
    <row r="519" spans="1:13" x14ac:dyDescent="0.2">
      <c r="A519" s="111">
        <v>91917</v>
      </c>
      <c r="B519" s="111">
        <v>2015</v>
      </c>
      <c r="C519" s="111">
        <v>9</v>
      </c>
      <c r="D519" s="111">
        <v>2</v>
      </c>
      <c r="E519" s="111">
        <v>10.688000000000001</v>
      </c>
      <c r="F519" s="111">
        <v>0</v>
      </c>
      <c r="G519" s="111">
        <v>0</v>
      </c>
      <c r="H519" s="111">
        <v>0</v>
      </c>
      <c r="I519" s="111">
        <v>0</v>
      </c>
      <c r="J519" s="111">
        <v>0</v>
      </c>
      <c r="K519" s="111">
        <v>0</v>
      </c>
      <c r="L519" s="111">
        <v>0</v>
      </c>
      <c r="M519" s="111">
        <v>0</v>
      </c>
    </row>
    <row r="520" spans="1:13" x14ac:dyDescent="0.2">
      <c r="A520" s="111">
        <v>91917</v>
      </c>
      <c r="B520" s="111">
        <v>2015</v>
      </c>
      <c r="C520" s="111">
        <v>10</v>
      </c>
      <c r="D520" s="111">
        <v>1</v>
      </c>
      <c r="E520" s="111">
        <v>5.2560000000000002</v>
      </c>
      <c r="F520" s="111">
        <v>0</v>
      </c>
      <c r="G520" s="111">
        <v>0</v>
      </c>
      <c r="H520" s="111">
        <v>0</v>
      </c>
      <c r="I520" s="111">
        <v>0</v>
      </c>
      <c r="J520" s="111">
        <v>0</v>
      </c>
      <c r="K520" s="111">
        <v>0</v>
      </c>
      <c r="L520" s="111">
        <v>0</v>
      </c>
      <c r="M520" s="111">
        <v>0</v>
      </c>
    </row>
    <row r="521" spans="1:13" x14ac:dyDescent="0.2">
      <c r="A521" s="111">
        <v>91917</v>
      </c>
      <c r="B521" s="111">
        <v>2015</v>
      </c>
      <c r="C521" s="111">
        <v>11</v>
      </c>
      <c r="D521" s="111">
        <v>0</v>
      </c>
      <c r="E521" s="111">
        <v>0</v>
      </c>
      <c r="F521" s="111">
        <v>0</v>
      </c>
      <c r="G521" s="111">
        <v>0</v>
      </c>
      <c r="H521" s="111">
        <v>0</v>
      </c>
      <c r="I521" s="111">
        <v>0</v>
      </c>
      <c r="J521" s="111">
        <v>0</v>
      </c>
      <c r="K521" s="111">
        <v>0</v>
      </c>
      <c r="L521" s="111">
        <v>0</v>
      </c>
      <c r="M521" s="111">
        <v>0</v>
      </c>
    </row>
    <row r="522" spans="1:13" x14ac:dyDescent="0.2">
      <c r="A522" s="111">
        <v>91917</v>
      </c>
      <c r="B522" s="111">
        <v>2015</v>
      </c>
      <c r="C522" s="111">
        <v>12</v>
      </c>
      <c r="D522" s="111">
        <v>0</v>
      </c>
      <c r="E522" s="111">
        <v>0</v>
      </c>
      <c r="F522" s="111">
        <v>0</v>
      </c>
      <c r="G522" s="111">
        <v>0</v>
      </c>
      <c r="H522" s="111">
        <v>0</v>
      </c>
      <c r="I522" s="111">
        <v>0</v>
      </c>
      <c r="J522" s="111">
        <v>0</v>
      </c>
      <c r="K522" s="111">
        <v>0</v>
      </c>
      <c r="L522" s="111">
        <v>0</v>
      </c>
      <c r="M522" s="111">
        <v>0</v>
      </c>
    </row>
    <row r="523" spans="1:13" x14ac:dyDescent="0.2">
      <c r="A523" s="111">
        <v>91917</v>
      </c>
      <c r="B523" s="111">
        <v>2016</v>
      </c>
      <c r="C523" s="111">
        <v>1</v>
      </c>
      <c r="D523" s="111">
        <v>0</v>
      </c>
      <c r="E523" s="111">
        <v>0</v>
      </c>
      <c r="F523" s="111">
        <v>0</v>
      </c>
      <c r="G523" s="111">
        <v>0</v>
      </c>
      <c r="H523" s="111">
        <v>0</v>
      </c>
      <c r="I523" s="111">
        <v>0</v>
      </c>
      <c r="J523" s="111">
        <v>0</v>
      </c>
      <c r="K523" s="111">
        <v>0</v>
      </c>
      <c r="L523" s="111">
        <v>0</v>
      </c>
      <c r="M523" s="111">
        <v>0</v>
      </c>
    </row>
    <row r="524" spans="1:13" x14ac:dyDescent="0.2">
      <c r="A524" s="111">
        <v>91917</v>
      </c>
      <c r="B524" s="111">
        <v>2016</v>
      </c>
      <c r="C524" s="111">
        <v>2</v>
      </c>
      <c r="D524" s="111">
        <v>0</v>
      </c>
      <c r="E524" s="111">
        <v>0</v>
      </c>
      <c r="F524" s="111">
        <v>1</v>
      </c>
      <c r="G524" s="111">
        <v>11.794</v>
      </c>
      <c r="H524" s="111">
        <v>0</v>
      </c>
      <c r="I524" s="111">
        <v>0</v>
      </c>
      <c r="J524" s="111">
        <v>0</v>
      </c>
      <c r="K524" s="111">
        <v>0</v>
      </c>
      <c r="L524" s="111">
        <v>0</v>
      </c>
      <c r="M524" s="111">
        <v>0</v>
      </c>
    </row>
    <row r="525" spans="1:13" x14ac:dyDescent="0.2">
      <c r="A525" s="111">
        <v>91917</v>
      </c>
      <c r="B525" s="111">
        <v>2016</v>
      </c>
      <c r="C525" s="111">
        <v>3</v>
      </c>
      <c r="D525" s="111">
        <v>1</v>
      </c>
      <c r="E525" s="111">
        <v>11.564</v>
      </c>
      <c r="F525" s="111">
        <v>0</v>
      </c>
      <c r="G525" s="111">
        <v>0</v>
      </c>
      <c r="H525" s="111">
        <v>0</v>
      </c>
      <c r="I525" s="111">
        <v>0</v>
      </c>
      <c r="J525" s="111">
        <v>0</v>
      </c>
      <c r="K525" s="111">
        <v>0</v>
      </c>
      <c r="L525" s="111">
        <v>0</v>
      </c>
      <c r="M525" s="111">
        <v>0</v>
      </c>
    </row>
    <row r="526" spans="1:13" x14ac:dyDescent="0.2">
      <c r="A526" s="111">
        <v>91917</v>
      </c>
      <c r="B526" s="111">
        <v>2016</v>
      </c>
      <c r="C526" s="111">
        <v>4</v>
      </c>
      <c r="D526" s="111">
        <v>0</v>
      </c>
      <c r="E526" s="111">
        <v>0</v>
      </c>
      <c r="F526" s="111">
        <v>1</v>
      </c>
      <c r="G526" s="111">
        <v>6.4690000000000003</v>
      </c>
      <c r="H526" s="111">
        <v>0</v>
      </c>
      <c r="I526" s="111">
        <v>0</v>
      </c>
      <c r="J526" s="111">
        <v>0</v>
      </c>
      <c r="K526" s="111">
        <v>0</v>
      </c>
      <c r="L526" s="111">
        <v>0</v>
      </c>
      <c r="M526" s="111">
        <v>0</v>
      </c>
    </row>
    <row r="527" spans="1:13" x14ac:dyDescent="0.2">
      <c r="A527" s="111">
        <v>91917</v>
      </c>
      <c r="B527" s="111">
        <v>2016</v>
      </c>
      <c r="C527" s="111">
        <v>5</v>
      </c>
      <c r="D527" s="111">
        <v>2</v>
      </c>
      <c r="E527" s="111">
        <v>15.058</v>
      </c>
      <c r="F527" s="111">
        <v>0</v>
      </c>
      <c r="G527" s="111">
        <v>0</v>
      </c>
      <c r="H527" s="111">
        <v>0</v>
      </c>
      <c r="I527" s="111">
        <v>0</v>
      </c>
      <c r="J527" s="111">
        <v>0</v>
      </c>
      <c r="K527" s="111">
        <v>0</v>
      </c>
      <c r="L527" s="111">
        <v>0</v>
      </c>
      <c r="M527" s="111">
        <v>0</v>
      </c>
    </row>
    <row r="528" spans="1:13" x14ac:dyDescent="0.2">
      <c r="A528" s="111">
        <v>91917</v>
      </c>
      <c r="B528" s="111">
        <v>2016</v>
      </c>
      <c r="C528" s="111">
        <v>6</v>
      </c>
      <c r="D528" s="111">
        <v>1</v>
      </c>
      <c r="E528" s="111">
        <v>7.4909999999999997</v>
      </c>
      <c r="F528" s="111">
        <v>0</v>
      </c>
      <c r="G528" s="111">
        <v>0</v>
      </c>
      <c r="H528" s="111">
        <v>0</v>
      </c>
      <c r="I528" s="111">
        <v>0</v>
      </c>
      <c r="J528" s="111">
        <v>0</v>
      </c>
      <c r="K528" s="111">
        <v>0</v>
      </c>
      <c r="L528" s="111">
        <v>0</v>
      </c>
      <c r="M528" s="111">
        <v>0</v>
      </c>
    </row>
    <row r="529" spans="1:13" x14ac:dyDescent="0.2">
      <c r="A529" s="111">
        <v>91917</v>
      </c>
      <c r="B529" s="111">
        <v>2016</v>
      </c>
      <c r="C529" s="111">
        <v>7</v>
      </c>
      <c r="D529" s="111">
        <v>0</v>
      </c>
      <c r="E529" s="111">
        <v>0</v>
      </c>
      <c r="F529" s="111">
        <v>1</v>
      </c>
      <c r="G529" s="111">
        <v>9.0749999999999993</v>
      </c>
      <c r="H529" s="111">
        <v>0</v>
      </c>
      <c r="I529" s="111">
        <v>0</v>
      </c>
      <c r="J529" s="111">
        <v>0</v>
      </c>
      <c r="K529" s="111">
        <v>0</v>
      </c>
      <c r="L529" s="111">
        <v>0</v>
      </c>
      <c r="M529" s="111">
        <v>0</v>
      </c>
    </row>
    <row r="530" spans="1:13" x14ac:dyDescent="0.2">
      <c r="A530" s="111">
        <v>91917</v>
      </c>
      <c r="B530" s="111">
        <v>2016</v>
      </c>
      <c r="C530" s="111">
        <v>8</v>
      </c>
      <c r="D530" s="111">
        <v>0</v>
      </c>
      <c r="E530" s="111">
        <v>0</v>
      </c>
      <c r="F530" s="111">
        <v>0</v>
      </c>
      <c r="G530" s="111">
        <v>0</v>
      </c>
      <c r="H530" s="111">
        <v>0</v>
      </c>
      <c r="I530" s="111">
        <v>0</v>
      </c>
      <c r="J530" s="111">
        <v>0</v>
      </c>
      <c r="K530" s="111">
        <v>0</v>
      </c>
      <c r="L530" s="111">
        <v>0</v>
      </c>
      <c r="M530" s="111">
        <v>0</v>
      </c>
    </row>
    <row r="531" spans="1:13" x14ac:dyDescent="0.2">
      <c r="A531" s="111">
        <v>91917</v>
      </c>
      <c r="B531" s="111">
        <v>2016</v>
      </c>
      <c r="C531" s="111">
        <v>9</v>
      </c>
      <c r="D531" s="111">
        <v>0</v>
      </c>
      <c r="E531" s="111">
        <v>0</v>
      </c>
      <c r="F531" s="111">
        <v>0</v>
      </c>
      <c r="G531" s="111">
        <v>0</v>
      </c>
      <c r="H531" s="111">
        <v>0</v>
      </c>
      <c r="I531" s="111">
        <v>0</v>
      </c>
      <c r="J531" s="111">
        <v>0</v>
      </c>
      <c r="K531" s="111">
        <v>0</v>
      </c>
      <c r="L531" s="111">
        <v>0</v>
      </c>
      <c r="M531" s="111">
        <v>0</v>
      </c>
    </row>
    <row r="532" spans="1:13" x14ac:dyDescent="0.2">
      <c r="A532" s="111">
        <v>91917</v>
      </c>
      <c r="B532" s="111">
        <v>2016</v>
      </c>
      <c r="C532" s="111">
        <v>10</v>
      </c>
      <c r="D532" s="111">
        <v>1</v>
      </c>
      <c r="E532" s="111">
        <v>4.6779999999999999</v>
      </c>
      <c r="F532" s="111">
        <v>0</v>
      </c>
      <c r="G532" s="111">
        <v>0</v>
      </c>
      <c r="H532" s="111">
        <v>0</v>
      </c>
      <c r="I532" s="111">
        <v>0</v>
      </c>
      <c r="J532" s="111">
        <v>0</v>
      </c>
      <c r="K532" s="111">
        <v>0</v>
      </c>
      <c r="L532" s="111">
        <v>0</v>
      </c>
      <c r="M532" s="111">
        <v>0</v>
      </c>
    </row>
    <row r="533" spans="1:13" x14ac:dyDescent="0.2">
      <c r="A533" s="111">
        <v>91917</v>
      </c>
      <c r="B533" s="111">
        <v>2016</v>
      </c>
      <c r="C533" s="111">
        <v>11</v>
      </c>
      <c r="D533" s="111">
        <v>1</v>
      </c>
      <c r="E533" s="111">
        <v>5.649</v>
      </c>
      <c r="F533" s="111">
        <v>0</v>
      </c>
      <c r="G533" s="111">
        <v>0</v>
      </c>
      <c r="H533" s="111">
        <v>0</v>
      </c>
      <c r="I533" s="111">
        <v>0</v>
      </c>
      <c r="J533" s="111">
        <v>0</v>
      </c>
      <c r="K533" s="111">
        <v>0</v>
      </c>
      <c r="L533" s="111">
        <v>0</v>
      </c>
      <c r="M533" s="111">
        <v>0</v>
      </c>
    </row>
    <row r="534" spans="1:13" x14ac:dyDescent="0.2">
      <c r="A534" s="111">
        <v>91917</v>
      </c>
      <c r="B534" s="111">
        <v>2016</v>
      </c>
      <c r="C534" s="111">
        <v>12</v>
      </c>
      <c r="D534" s="111">
        <v>0</v>
      </c>
      <c r="E534" s="111">
        <v>0</v>
      </c>
      <c r="F534" s="111">
        <v>0</v>
      </c>
      <c r="G534" s="111">
        <v>0</v>
      </c>
      <c r="H534" s="111">
        <v>0</v>
      </c>
      <c r="I534" s="111">
        <v>0</v>
      </c>
      <c r="J534" s="111">
        <v>0</v>
      </c>
      <c r="K534" s="111">
        <v>0</v>
      </c>
      <c r="L534" s="111">
        <v>0</v>
      </c>
      <c r="M534" s="111">
        <v>0</v>
      </c>
    </row>
    <row r="535" spans="1:13" x14ac:dyDescent="0.2">
      <c r="A535" s="111">
        <v>91931</v>
      </c>
      <c r="B535" s="111">
        <v>2013</v>
      </c>
      <c r="C535" s="111">
        <v>1</v>
      </c>
      <c r="D535" s="111">
        <v>0</v>
      </c>
      <c r="E535" s="111">
        <v>0</v>
      </c>
      <c r="F535" s="111">
        <v>0</v>
      </c>
      <c r="G535" s="111">
        <v>0</v>
      </c>
      <c r="H535" s="111">
        <v>0</v>
      </c>
      <c r="I535" s="111">
        <v>0</v>
      </c>
      <c r="J535" s="111">
        <v>0</v>
      </c>
      <c r="K535" s="111">
        <v>0</v>
      </c>
      <c r="L535" s="111">
        <v>0</v>
      </c>
      <c r="M535" s="111">
        <v>0</v>
      </c>
    </row>
    <row r="536" spans="1:13" x14ac:dyDescent="0.2">
      <c r="A536" s="111">
        <v>91931</v>
      </c>
      <c r="B536" s="111">
        <v>2013</v>
      </c>
      <c r="C536" s="111">
        <v>2</v>
      </c>
      <c r="D536" s="111">
        <v>0</v>
      </c>
      <c r="E536" s="111">
        <v>0</v>
      </c>
      <c r="F536" s="111">
        <v>0</v>
      </c>
      <c r="G536" s="111">
        <v>0</v>
      </c>
      <c r="H536" s="111">
        <v>0</v>
      </c>
      <c r="I536" s="111">
        <v>0</v>
      </c>
      <c r="J536" s="111">
        <v>0</v>
      </c>
      <c r="K536" s="111">
        <v>0</v>
      </c>
      <c r="L536" s="111">
        <v>0</v>
      </c>
      <c r="M536" s="111">
        <v>0</v>
      </c>
    </row>
    <row r="537" spans="1:13" x14ac:dyDescent="0.2">
      <c r="A537" s="111">
        <v>91931</v>
      </c>
      <c r="B537" s="111">
        <v>2013</v>
      </c>
      <c r="C537" s="111">
        <v>3</v>
      </c>
      <c r="D537" s="111">
        <v>0</v>
      </c>
      <c r="E537" s="111">
        <v>0</v>
      </c>
      <c r="F537" s="111">
        <v>0</v>
      </c>
      <c r="G537" s="111">
        <v>0</v>
      </c>
      <c r="H537" s="111">
        <v>0</v>
      </c>
      <c r="I537" s="111">
        <v>0</v>
      </c>
      <c r="J537" s="111">
        <v>0</v>
      </c>
      <c r="K537" s="111">
        <v>0</v>
      </c>
      <c r="L537" s="111">
        <v>0</v>
      </c>
      <c r="M537" s="111">
        <v>0</v>
      </c>
    </row>
    <row r="538" spans="1:13" x14ac:dyDescent="0.2">
      <c r="A538" s="111">
        <v>91931</v>
      </c>
      <c r="B538" s="111">
        <v>2013</v>
      </c>
      <c r="C538" s="111">
        <v>4</v>
      </c>
      <c r="D538" s="111">
        <v>0</v>
      </c>
      <c r="E538" s="111">
        <v>0</v>
      </c>
      <c r="F538" s="111">
        <v>0</v>
      </c>
      <c r="G538" s="111">
        <v>0</v>
      </c>
      <c r="H538" s="111">
        <v>0</v>
      </c>
      <c r="I538" s="111">
        <v>0</v>
      </c>
      <c r="J538" s="111">
        <v>0</v>
      </c>
      <c r="K538" s="111">
        <v>0</v>
      </c>
      <c r="L538" s="111">
        <v>0</v>
      </c>
      <c r="M538" s="111">
        <v>0</v>
      </c>
    </row>
    <row r="539" spans="1:13" x14ac:dyDescent="0.2">
      <c r="A539" s="111">
        <v>91931</v>
      </c>
      <c r="B539" s="111">
        <v>2013</v>
      </c>
      <c r="C539" s="111">
        <v>5</v>
      </c>
      <c r="D539" s="111">
        <v>0</v>
      </c>
      <c r="E539" s="111">
        <v>0</v>
      </c>
      <c r="F539" s="111">
        <v>0</v>
      </c>
      <c r="G539" s="111">
        <v>0</v>
      </c>
      <c r="H539" s="111">
        <v>0</v>
      </c>
      <c r="I539" s="111">
        <v>0</v>
      </c>
      <c r="J539" s="111">
        <v>0</v>
      </c>
      <c r="K539" s="111">
        <v>0</v>
      </c>
      <c r="L539" s="111">
        <v>0</v>
      </c>
      <c r="M539" s="111">
        <v>0</v>
      </c>
    </row>
    <row r="540" spans="1:13" x14ac:dyDescent="0.2">
      <c r="A540" s="111">
        <v>91931</v>
      </c>
      <c r="B540" s="111">
        <v>2013</v>
      </c>
      <c r="C540" s="111">
        <v>6</v>
      </c>
      <c r="D540" s="111">
        <v>0</v>
      </c>
      <c r="E540" s="111">
        <v>0</v>
      </c>
      <c r="F540" s="111">
        <v>0</v>
      </c>
      <c r="G540" s="111">
        <v>0</v>
      </c>
      <c r="H540" s="111">
        <v>0</v>
      </c>
      <c r="I540" s="111">
        <v>0</v>
      </c>
      <c r="J540" s="111">
        <v>0</v>
      </c>
      <c r="K540" s="111">
        <v>0</v>
      </c>
      <c r="L540" s="111">
        <v>0</v>
      </c>
      <c r="M540" s="111">
        <v>0</v>
      </c>
    </row>
    <row r="541" spans="1:13" x14ac:dyDescent="0.2">
      <c r="A541" s="111">
        <v>91931</v>
      </c>
      <c r="B541" s="111">
        <v>2013</v>
      </c>
      <c r="C541" s="111">
        <v>7</v>
      </c>
      <c r="D541" s="111">
        <v>0</v>
      </c>
      <c r="E541" s="111">
        <v>0</v>
      </c>
      <c r="F541" s="111">
        <v>0</v>
      </c>
      <c r="G541" s="111">
        <v>0</v>
      </c>
      <c r="H541" s="111">
        <v>0</v>
      </c>
      <c r="I541" s="111">
        <v>0</v>
      </c>
      <c r="J541" s="111">
        <v>0</v>
      </c>
      <c r="K541" s="111">
        <v>0</v>
      </c>
      <c r="L541" s="111">
        <v>0</v>
      </c>
      <c r="M541" s="111">
        <v>0</v>
      </c>
    </row>
    <row r="542" spans="1:13" x14ac:dyDescent="0.2">
      <c r="A542" s="111">
        <v>91931</v>
      </c>
      <c r="B542" s="111">
        <v>2013</v>
      </c>
      <c r="C542" s="111">
        <v>8</v>
      </c>
      <c r="D542" s="111">
        <v>0</v>
      </c>
      <c r="E542" s="111">
        <v>0</v>
      </c>
      <c r="F542" s="111">
        <v>0</v>
      </c>
      <c r="G542" s="111">
        <v>0</v>
      </c>
      <c r="H542" s="111">
        <v>0</v>
      </c>
      <c r="I542" s="111">
        <v>0</v>
      </c>
      <c r="J542" s="111">
        <v>0</v>
      </c>
      <c r="K542" s="111">
        <v>0</v>
      </c>
      <c r="L542" s="111">
        <v>0</v>
      </c>
      <c r="M542" s="111">
        <v>0</v>
      </c>
    </row>
    <row r="543" spans="1:13" x14ac:dyDescent="0.2">
      <c r="A543" s="111">
        <v>91931</v>
      </c>
      <c r="B543" s="111">
        <v>2013</v>
      </c>
      <c r="C543" s="111">
        <v>9</v>
      </c>
      <c r="D543" s="111">
        <v>0</v>
      </c>
      <c r="E543" s="111">
        <v>0</v>
      </c>
      <c r="F543" s="111">
        <v>0</v>
      </c>
      <c r="G543" s="111">
        <v>0</v>
      </c>
      <c r="H543" s="111">
        <v>0</v>
      </c>
      <c r="I543" s="111">
        <v>0</v>
      </c>
      <c r="J543" s="111">
        <v>0</v>
      </c>
      <c r="K543" s="111">
        <v>0</v>
      </c>
      <c r="L543" s="111">
        <v>0</v>
      </c>
      <c r="M543" s="111">
        <v>0</v>
      </c>
    </row>
    <row r="544" spans="1:13" x14ac:dyDescent="0.2">
      <c r="A544" s="111">
        <v>91931</v>
      </c>
      <c r="B544" s="111">
        <v>2013</v>
      </c>
      <c r="C544" s="111">
        <v>10</v>
      </c>
      <c r="D544" s="111">
        <v>0</v>
      </c>
      <c r="E544" s="111">
        <v>0</v>
      </c>
      <c r="F544" s="111">
        <v>0</v>
      </c>
      <c r="G544" s="111">
        <v>0</v>
      </c>
      <c r="H544" s="111">
        <v>0</v>
      </c>
      <c r="I544" s="111">
        <v>0</v>
      </c>
      <c r="J544" s="111">
        <v>0</v>
      </c>
      <c r="K544" s="111">
        <v>0</v>
      </c>
      <c r="L544" s="111">
        <v>0</v>
      </c>
      <c r="M544" s="111">
        <v>0</v>
      </c>
    </row>
    <row r="545" spans="1:13" x14ac:dyDescent="0.2">
      <c r="A545" s="111">
        <v>91931</v>
      </c>
      <c r="B545" s="111">
        <v>2013</v>
      </c>
      <c r="C545" s="111">
        <v>11</v>
      </c>
      <c r="D545" s="111">
        <v>0</v>
      </c>
      <c r="E545" s="111">
        <v>0</v>
      </c>
      <c r="F545" s="111">
        <v>0</v>
      </c>
      <c r="G545" s="111">
        <v>0</v>
      </c>
      <c r="H545" s="111">
        <v>0</v>
      </c>
      <c r="I545" s="111">
        <v>0</v>
      </c>
      <c r="J545" s="111">
        <v>0</v>
      </c>
      <c r="K545" s="111">
        <v>0</v>
      </c>
      <c r="L545" s="111">
        <v>0</v>
      </c>
      <c r="M545" s="111">
        <v>0</v>
      </c>
    </row>
    <row r="546" spans="1:13" x14ac:dyDescent="0.2">
      <c r="A546" s="111">
        <v>91931</v>
      </c>
      <c r="B546" s="111">
        <v>2013</v>
      </c>
      <c r="C546" s="111">
        <v>12</v>
      </c>
      <c r="D546" s="111">
        <v>1</v>
      </c>
      <c r="E546" s="111">
        <v>5.585</v>
      </c>
      <c r="F546" s="111">
        <v>0</v>
      </c>
      <c r="G546" s="111">
        <v>0</v>
      </c>
      <c r="H546" s="111">
        <v>0</v>
      </c>
      <c r="I546" s="111">
        <v>0</v>
      </c>
      <c r="J546" s="111">
        <v>0</v>
      </c>
      <c r="K546" s="111">
        <v>0</v>
      </c>
      <c r="L546" s="111">
        <v>0</v>
      </c>
      <c r="M546" s="111">
        <v>0</v>
      </c>
    </row>
    <row r="547" spans="1:13" x14ac:dyDescent="0.2">
      <c r="A547" s="111">
        <v>91931</v>
      </c>
      <c r="B547" s="111">
        <v>2014</v>
      </c>
      <c r="C547" s="111">
        <v>1</v>
      </c>
      <c r="D547" s="111">
        <v>0</v>
      </c>
      <c r="E547" s="111">
        <v>0</v>
      </c>
      <c r="F547" s="111">
        <v>0</v>
      </c>
      <c r="G547" s="111">
        <v>0</v>
      </c>
      <c r="H547" s="111">
        <v>0</v>
      </c>
      <c r="I547" s="111">
        <v>0</v>
      </c>
      <c r="J547" s="111">
        <v>0</v>
      </c>
      <c r="K547" s="111">
        <v>0</v>
      </c>
      <c r="L547" s="111">
        <v>0</v>
      </c>
      <c r="M547" s="111">
        <v>0</v>
      </c>
    </row>
    <row r="548" spans="1:13" x14ac:dyDescent="0.2">
      <c r="A548" s="111">
        <v>91931</v>
      </c>
      <c r="B548" s="111">
        <v>2014</v>
      </c>
      <c r="C548" s="111">
        <v>2</v>
      </c>
      <c r="D548" s="111">
        <v>0</v>
      </c>
      <c r="E548" s="111">
        <v>0</v>
      </c>
      <c r="F548" s="111">
        <v>0</v>
      </c>
      <c r="G548" s="111">
        <v>0</v>
      </c>
      <c r="H548" s="111">
        <v>0</v>
      </c>
      <c r="I548" s="111">
        <v>0</v>
      </c>
      <c r="J548" s="111">
        <v>0</v>
      </c>
      <c r="K548" s="111">
        <v>0</v>
      </c>
      <c r="L548" s="111">
        <v>0</v>
      </c>
      <c r="M548" s="111">
        <v>0</v>
      </c>
    </row>
    <row r="549" spans="1:13" x14ac:dyDescent="0.2">
      <c r="A549" s="111">
        <v>91931</v>
      </c>
      <c r="B549" s="111">
        <v>2014</v>
      </c>
      <c r="C549" s="111">
        <v>3</v>
      </c>
      <c r="D549" s="111">
        <v>0</v>
      </c>
      <c r="E549" s="111">
        <v>0</v>
      </c>
      <c r="F549" s="111">
        <v>0</v>
      </c>
      <c r="G549" s="111">
        <v>0</v>
      </c>
      <c r="H549" s="111">
        <v>0</v>
      </c>
      <c r="I549" s="111">
        <v>0</v>
      </c>
      <c r="J549" s="111">
        <v>0</v>
      </c>
      <c r="K549" s="111">
        <v>0</v>
      </c>
      <c r="L549" s="111">
        <v>0</v>
      </c>
      <c r="M549" s="111">
        <v>0</v>
      </c>
    </row>
    <row r="550" spans="1:13" x14ac:dyDescent="0.2">
      <c r="A550" s="111">
        <v>91931</v>
      </c>
      <c r="B550" s="111">
        <v>2014</v>
      </c>
      <c r="C550" s="111">
        <v>4</v>
      </c>
      <c r="D550" s="111">
        <v>0</v>
      </c>
      <c r="E550" s="111">
        <v>0</v>
      </c>
      <c r="F550" s="111">
        <v>0</v>
      </c>
      <c r="G550" s="111">
        <v>0</v>
      </c>
      <c r="H550" s="111">
        <v>0</v>
      </c>
      <c r="I550" s="111">
        <v>0</v>
      </c>
      <c r="J550" s="111">
        <v>0</v>
      </c>
      <c r="K550" s="111">
        <v>0</v>
      </c>
      <c r="L550" s="111">
        <v>0</v>
      </c>
      <c r="M550" s="111">
        <v>0</v>
      </c>
    </row>
    <row r="551" spans="1:13" x14ac:dyDescent="0.2">
      <c r="A551" s="111">
        <v>91931</v>
      </c>
      <c r="B551" s="111">
        <v>2014</v>
      </c>
      <c r="C551" s="111">
        <v>5</v>
      </c>
      <c r="D551" s="111">
        <v>0</v>
      </c>
      <c r="E551" s="111">
        <v>0</v>
      </c>
      <c r="F551" s="111">
        <v>0</v>
      </c>
      <c r="G551" s="111">
        <v>0</v>
      </c>
      <c r="H551" s="111">
        <v>0</v>
      </c>
      <c r="I551" s="111">
        <v>0</v>
      </c>
      <c r="J551" s="111">
        <v>0</v>
      </c>
      <c r="K551" s="111">
        <v>0</v>
      </c>
      <c r="L551" s="111">
        <v>0</v>
      </c>
      <c r="M551" s="111">
        <v>0</v>
      </c>
    </row>
    <row r="552" spans="1:13" x14ac:dyDescent="0.2">
      <c r="A552" s="111">
        <v>91931</v>
      </c>
      <c r="B552" s="111">
        <v>2014</v>
      </c>
      <c r="C552" s="111">
        <v>6</v>
      </c>
      <c r="D552" s="111">
        <v>1</v>
      </c>
      <c r="E552" s="111">
        <v>4.7960000000000003</v>
      </c>
      <c r="F552" s="111">
        <v>0</v>
      </c>
      <c r="G552" s="111">
        <v>0</v>
      </c>
      <c r="H552" s="111">
        <v>0</v>
      </c>
      <c r="I552" s="111">
        <v>0</v>
      </c>
      <c r="J552" s="111">
        <v>0</v>
      </c>
      <c r="K552" s="111">
        <v>0</v>
      </c>
      <c r="L552" s="111">
        <v>0</v>
      </c>
      <c r="M552" s="111">
        <v>0</v>
      </c>
    </row>
    <row r="553" spans="1:13" x14ac:dyDescent="0.2">
      <c r="A553" s="111">
        <v>91931</v>
      </c>
      <c r="B553" s="111">
        <v>2014</v>
      </c>
      <c r="C553" s="111">
        <v>7</v>
      </c>
      <c r="D553" s="111">
        <v>0</v>
      </c>
      <c r="E553" s="111">
        <v>0</v>
      </c>
      <c r="F553" s="111">
        <v>0</v>
      </c>
      <c r="G553" s="111">
        <v>0</v>
      </c>
      <c r="H553" s="111">
        <v>0</v>
      </c>
      <c r="I553" s="111">
        <v>0</v>
      </c>
      <c r="J553" s="111">
        <v>0</v>
      </c>
      <c r="K553" s="111">
        <v>0</v>
      </c>
      <c r="L553" s="111">
        <v>0</v>
      </c>
      <c r="M553" s="111">
        <v>0</v>
      </c>
    </row>
    <row r="554" spans="1:13" x14ac:dyDescent="0.2">
      <c r="A554" s="111">
        <v>91931</v>
      </c>
      <c r="B554" s="111">
        <v>2014</v>
      </c>
      <c r="C554" s="111">
        <v>8</v>
      </c>
      <c r="D554" s="111">
        <v>0</v>
      </c>
      <c r="E554" s="111">
        <v>0</v>
      </c>
      <c r="F554" s="111">
        <v>0</v>
      </c>
      <c r="G554" s="111">
        <v>0</v>
      </c>
      <c r="H554" s="111">
        <v>0</v>
      </c>
      <c r="I554" s="111">
        <v>0</v>
      </c>
      <c r="J554" s="111">
        <v>0</v>
      </c>
      <c r="K554" s="111">
        <v>0</v>
      </c>
      <c r="L554" s="111">
        <v>0</v>
      </c>
      <c r="M554" s="111">
        <v>0</v>
      </c>
    </row>
    <row r="555" spans="1:13" x14ac:dyDescent="0.2">
      <c r="A555" s="111">
        <v>91931</v>
      </c>
      <c r="B555" s="111">
        <v>2014</v>
      </c>
      <c r="C555" s="111">
        <v>9</v>
      </c>
      <c r="D555" s="111">
        <v>0</v>
      </c>
      <c r="E555" s="111">
        <v>0</v>
      </c>
      <c r="F555" s="111">
        <v>0</v>
      </c>
      <c r="G555" s="111">
        <v>0</v>
      </c>
      <c r="H555" s="111">
        <v>0</v>
      </c>
      <c r="I555" s="111">
        <v>0</v>
      </c>
      <c r="J555" s="111">
        <v>0</v>
      </c>
      <c r="K555" s="111">
        <v>0</v>
      </c>
      <c r="L555" s="111">
        <v>0</v>
      </c>
      <c r="M555" s="111">
        <v>0</v>
      </c>
    </row>
    <row r="556" spans="1:13" x14ac:dyDescent="0.2">
      <c r="A556" s="111">
        <v>91931</v>
      </c>
      <c r="B556" s="111">
        <v>2014</v>
      </c>
      <c r="C556" s="111">
        <v>10</v>
      </c>
      <c r="D556" s="111">
        <v>0</v>
      </c>
      <c r="E556" s="111">
        <v>0</v>
      </c>
      <c r="F556" s="111">
        <v>0</v>
      </c>
      <c r="G556" s="111">
        <v>0</v>
      </c>
      <c r="H556" s="111">
        <v>0</v>
      </c>
      <c r="I556" s="111">
        <v>0</v>
      </c>
      <c r="J556" s="111">
        <v>0</v>
      </c>
      <c r="K556" s="111">
        <v>0</v>
      </c>
      <c r="L556" s="111">
        <v>0</v>
      </c>
      <c r="M556" s="111">
        <v>0</v>
      </c>
    </row>
    <row r="557" spans="1:13" x14ac:dyDescent="0.2">
      <c r="A557" s="111">
        <v>91931</v>
      </c>
      <c r="B557" s="111">
        <v>2014</v>
      </c>
      <c r="C557" s="111">
        <v>11</v>
      </c>
      <c r="D557" s="111">
        <v>0</v>
      </c>
      <c r="E557" s="111">
        <v>0</v>
      </c>
      <c r="F557" s="111">
        <v>0</v>
      </c>
      <c r="G557" s="111">
        <v>0</v>
      </c>
      <c r="H557" s="111">
        <v>0</v>
      </c>
      <c r="I557" s="111">
        <v>0</v>
      </c>
      <c r="J557" s="111">
        <v>0</v>
      </c>
      <c r="K557" s="111">
        <v>0</v>
      </c>
      <c r="L557" s="111">
        <v>0</v>
      </c>
      <c r="M557" s="111">
        <v>0</v>
      </c>
    </row>
    <row r="558" spans="1:13" x14ac:dyDescent="0.2">
      <c r="A558" s="111">
        <v>91931</v>
      </c>
      <c r="B558" s="111">
        <v>2014</v>
      </c>
      <c r="C558" s="111">
        <v>12</v>
      </c>
      <c r="D558" s="111">
        <v>0</v>
      </c>
      <c r="E558" s="111">
        <v>0</v>
      </c>
      <c r="F558" s="111">
        <v>0</v>
      </c>
      <c r="G558" s="111">
        <v>0</v>
      </c>
      <c r="H558" s="111">
        <v>0</v>
      </c>
      <c r="I558" s="111">
        <v>0</v>
      </c>
      <c r="J558" s="111">
        <v>0</v>
      </c>
      <c r="K558" s="111">
        <v>0</v>
      </c>
      <c r="L558" s="111">
        <v>0</v>
      </c>
      <c r="M558" s="111">
        <v>0</v>
      </c>
    </row>
    <row r="559" spans="1:13" x14ac:dyDescent="0.2">
      <c r="A559" s="111">
        <v>91931</v>
      </c>
      <c r="B559" s="111">
        <v>2015</v>
      </c>
      <c r="C559" s="111">
        <v>1</v>
      </c>
      <c r="D559" s="111">
        <v>0</v>
      </c>
      <c r="E559" s="111">
        <v>0</v>
      </c>
      <c r="F559" s="111">
        <v>0</v>
      </c>
      <c r="G559" s="111">
        <v>0</v>
      </c>
      <c r="H559" s="111">
        <v>0</v>
      </c>
      <c r="I559" s="111">
        <v>0</v>
      </c>
      <c r="J559" s="111">
        <v>0</v>
      </c>
      <c r="K559" s="111">
        <v>0</v>
      </c>
      <c r="L559" s="111">
        <v>0</v>
      </c>
      <c r="M559" s="111">
        <v>0</v>
      </c>
    </row>
    <row r="560" spans="1:13" x14ac:dyDescent="0.2">
      <c r="A560" s="111">
        <v>91931</v>
      </c>
      <c r="B560" s="111">
        <v>2015</v>
      </c>
      <c r="C560" s="111">
        <v>2</v>
      </c>
      <c r="D560" s="111">
        <v>0</v>
      </c>
      <c r="E560" s="111">
        <v>0</v>
      </c>
      <c r="F560" s="111">
        <v>0</v>
      </c>
      <c r="G560" s="111">
        <v>0</v>
      </c>
      <c r="H560" s="111">
        <v>0</v>
      </c>
      <c r="I560" s="111">
        <v>0</v>
      </c>
      <c r="J560" s="111">
        <v>0</v>
      </c>
      <c r="K560" s="111">
        <v>0</v>
      </c>
      <c r="L560" s="111">
        <v>0</v>
      </c>
      <c r="M560" s="111">
        <v>0</v>
      </c>
    </row>
    <row r="561" spans="1:13" x14ac:dyDescent="0.2">
      <c r="A561" s="111">
        <v>91931</v>
      </c>
      <c r="B561" s="111">
        <v>2015</v>
      </c>
      <c r="C561" s="111">
        <v>3</v>
      </c>
      <c r="D561" s="111">
        <v>0</v>
      </c>
      <c r="E561" s="111">
        <v>0</v>
      </c>
      <c r="F561" s="111">
        <v>0</v>
      </c>
      <c r="G561" s="111">
        <v>0</v>
      </c>
      <c r="H561" s="111">
        <v>0</v>
      </c>
      <c r="I561" s="111">
        <v>0</v>
      </c>
      <c r="J561" s="111">
        <v>0</v>
      </c>
      <c r="K561" s="111">
        <v>0</v>
      </c>
      <c r="L561" s="111">
        <v>0</v>
      </c>
      <c r="M561" s="111">
        <v>0</v>
      </c>
    </row>
    <row r="562" spans="1:13" x14ac:dyDescent="0.2">
      <c r="A562" s="111">
        <v>91931</v>
      </c>
      <c r="B562" s="111">
        <v>2015</v>
      </c>
      <c r="C562" s="111">
        <v>4</v>
      </c>
      <c r="D562" s="111">
        <v>0</v>
      </c>
      <c r="E562" s="111">
        <v>0</v>
      </c>
      <c r="F562" s="111">
        <v>0</v>
      </c>
      <c r="G562" s="111">
        <v>0</v>
      </c>
      <c r="H562" s="111">
        <v>0</v>
      </c>
      <c r="I562" s="111">
        <v>0</v>
      </c>
      <c r="J562" s="111">
        <v>0</v>
      </c>
      <c r="K562" s="111">
        <v>0</v>
      </c>
      <c r="L562" s="111">
        <v>0</v>
      </c>
      <c r="M562" s="111">
        <v>0</v>
      </c>
    </row>
    <row r="563" spans="1:13" x14ac:dyDescent="0.2">
      <c r="A563" s="111">
        <v>91931</v>
      </c>
      <c r="B563" s="111">
        <v>2015</v>
      </c>
      <c r="C563" s="111">
        <v>5</v>
      </c>
      <c r="D563" s="111">
        <v>0</v>
      </c>
      <c r="E563" s="111">
        <v>0</v>
      </c>
      <c r="F563" s="111">
        <v>0</v>
      </c>
      <c r="G563" s="111">
        <v>0</v>
      </c>
      <c r="H563" s="111">
        <v>0</v>
      </c>
      <c r="I563" s="111">
        <v>0</v>
      </c>
      <c r="J563" s="111">
        <v>0</v>
      </c>
      <c r="K563" s="111">
        <v>0</v>
      </c>
      <c r="L563" s="111">
        <v>0</v>
      </c>
      <c r="M563" s="111">
        <v>0</v>
      </c>
    </row>
    <row r="564" spans="1:13" x14ac:dyDescent="0.2">
      <c r="A564" s="111">
        <v>91931</v>
      </c>
      <c r="B564" s="111">
        <v>2015</v>
      </c>
      <c r="C564" s="111">
        <v>6</v>
      </c>
      <c r="D564" s="111">
        <v>0</v>
      </c>
      <c r="E564" s="111">
        <v>0</v>
      </c>
      <c r="F564" s="111">
        <v>0</v>
      </c>
      <c r="G564" s="111">
        <v>0</v>
      </c>
      <c r="H564" s="111">
        <v>0</v>
      </c>
      <c r="I564" s="111">
        <v>0</v>
      </c>
      <c r="J564" s="111">
        <v>0</v>
      </c>
      <c r="K564" s="111">
        <v>0</v>
      </c>
      <c r="L564" s="111">
        <v>0</v>
      </c>
      <c r="M564" s="111">
        <v>0</v>
      </c>
    </row>
    <row r="565" spans="1:13" x14ac:dyDescent="0.2">
      <c r="A565" s="111">
        <v>91931</v>
      </c>
      <c r="B565" s="111">
        <v>2015</v>
      </c>
      <c r="C565" s="111">
        <v>7</v>
      </c>
      <c r="D565" s="111">
        <v>0</v>
      </c>
      <c r="E565" s="111">
        <v>0</v>
      </c>
      <c r="F565" s="111">
        <v>0</v>
      </c>
      <c r="G565" s="111">
        <v>0</v>
      </c>
      <c r="H565" s="111">
        <v>0</v>
      </c>
      <c r="I565" s="111">
        <v>0</v>
      </c>
      <c r="J565" s="111">
        <v>0</v>
      </c>
      <c r="K565" s="111">
        <v>0</v>
      </c>
      <c r="L565" s="111">
        <v>0</v>
      </c>
      <c r="M565" s="111">
        <v>0</v>
      </c>
    </row>
    <row r="566" spans="1:13" x14ac:dyDescent="0.2">
      <c r="A566" s="111">
        <v>91931</v>
      </c>
      <c r="B566" s="111">
        <v>2015</v>
      </c>
      <c r="C566" s="111">
        <v>8</v>
      </c>
      <c r="D566" s="111">
        <v>0</v>
      </c>
      <c r="E566" s="111">
        <v>0</v>
      </c>
      <c r="F566" s="111">
        <v>0</v>
      </c>
      <c r="G566" s="111">
        <v>0</v>
      </c>
      <c r="H566" s="111">
        <v>0</v>
      </c>
      <c r="I566" s="111">
        <v>0</v>
      </c>
      <c r="J566" s="111">
        <v>0</v>
      </c>
      <c r="K566" s="111">
        <v>0</v>
      </c>
      <c r="L566" s="111">
        <v>0</v>
      </c>
      <c r="M566" s="111">
        <v>0</v>
      </c>
    </row>
    <row r="567" spans="1:13" x14ac:dyDescent="0.2">
      <c r="A567" s="111">
        <v>91931</v>
      </c>
      <c r="B567" s="111">
        <v>2015</v>
      </c>
      <c r="C567" s="111">
        <v>9</v>
      </c>
      <c r="D567" s="111">
        <v>0</v>
      </c>
      <c r="E567" s="111">
        <v>0</v>
      </c>
      <c r="F567" s="111">
        <v>0</v>
      </c>
      <c r="G567" s="111">
        <v>0</v>
      </c>
      <c r="H567" s="111">
        <v>0</v>
      </c>
      <c r="I567" s="111">
        <v>0</v>
      </c>
      <c r="J567" s="111">
        <v>0</v>
      </c>
      <c r="K567" s="111">
        <v>0</v>
      </c>
      <c r="L567" s="111">
        <v>0</v>
      </c>
      <c r="M567" s="111">
        <v>0</v>
      </c>
    </row>
    <row r="568" spans="1:13" x14ac:dyDescent="0.2">
      <c r="A568" s="111">
        <v>91931</v>
      </c>
      <c r="B568" s="111">
        <v>2015</v>
      </c>
      <c r="C568" s="111">
        <v>10</v>
      </c>
      <c r="D568" s="111">
        <v>0</v>
      </c>
      <c r="E568" s="111">
        <v>0</v>
      </c>
      <c r="F568" s="111">
        <v>0</v>
      </c>
      <c r="G568" s="111">
        <v>0</v>
      </c>
      <c r="H568" s="111">
        <v>0</v>
      </c>
      <c r="I568" s="111">
        <v>0</v>
      </c>
      <c r="J568" s="111">
        <v>0</v>
      </c>
      <c r="K568" s="111">
        <v>0</v>
      </c>
      <c r="L568" s="111">
        <v>0</v>
      </c>
      <c r="M568" s="111">
        <v>0</v>
      </c>
    </row>
    <row r="569" spans="1:13" x14ac:dyDescent="0.2">
      <c r="A569" s="111">
        <v>91931</v>
      </c>
      <c r="B569" s="111">
        <v>2015</v>
      </c>
      <c r="C569" s="111">
        <v>11</v>
      </c>
      <c r="D569" s="111">
        <v>0</v>
      </c>
      <c r="E569" s="111">
        <v>0</v>
      </c>
      <c r="F569" s="111">
        <v>0</v>
      </c>
      <c r="G569" s="111">
        <v>0</v>
      </c>
      <c r="H569" s="111">
        <v>0</v>
      </c>
      <c r="I569" s="111">
        <v>0</v>
      </c>
      <c r="J569" s="111">
        <v>0</v>
      </c>
      <c r="K569" s="111">
        <v>0</v>
      </c>
      <c r="L569" s="111">
        <v>0</v>
      </c>
      <c r="M569" s="111">
        <v>0</v>
      </c>
    </row>
    <row r="570" spans="1:13" x14ac:dyDescent="0.2">
      <c r="A570" s="111">
        <v>91931</v>
      </c>
      <c r="B570" s="111">
        <v>2015</v>
      </c>
      <c r="C570" s="111">
        <v>12</v>
      </c>
      <c r="D570" s="111">
        <v>0</v>
      </c>
      <c r="E570" s="111">
        <v>0</v>
      </c>
      <c r="F570" s="111">
        <v>1</v>
      </c>
      <c r="G570" s="111">
        <v>8.673</v>
      </c>
      <c r="H570" s="111">
        <v>0</v>
      </c>
      <c r="I570" s="111">
        <v>0</v>
      </c>
      <c r="J570" s="111">
        <v>0</v>
      </c>
      <c r="K570" s="111">
        <v>0</v>
      </c>
      <c r="L570" s="111">
        <v>0</v>
      </c>
      <c r="M570" s="111">
        <v>0</v>
      </c>
    </row>
    <row r="571" spans="1:13" x14ac:dyDescent="0.2">
      <c r="A571" s="111">
        <v>91931</v>
      </c>
      <c r="B571" s="111">
        <v>2016</v>
      </c>
      <c r="C571" s="111">
        <v>1</v>
      </c>
      <c r="D571" s="111">
        <v>0</v>
      </c>
      <c r="E571" s="111">
        <v>0</v>
      </c>
      <c r="F571" s="111">
        <v>0</v>
      </c>
      <c r="G571" s="111">
        <v>0</v>
      </c>
      <c r="H571" s="111">
        <v>0</v>
      </c>
      <c r="I571" s="111">
        <v>0</v>
      </c>
      <c r="J571" s="111">
        <v>0</v>
      </c>
      <c r="K571" s="111">
        <v>0</v>
      </c>
      <c r="L571" s="111">
        <v>0</v>
      </c>
      <c r="M571" s="111">
        <v>0</v>
      </c>
    </row>
    <row r="572" spans="1:13" x14ac:dyDescent="0.2">
      <c r="A572" s="111">
        <v>91931</v>
      </c>
      <c r="B572" s="111">
        <v>2016</v>
      </c>
      <c r="C572" s="111">
        <v>2</v>
      </c>
      <c r="D572" s="111">
        <v>0</v>
      </c>
      <c r="E572" s="111">
        <v>0</v>
      </c>
      <c r="F572" s="111">
        <v>0</v>
      </c>
      <c r="G572" s="111">
        <v>0</v>
      </c>
      <c r="H572" s="111">
        <v>0</v>
      </c>
      <c r="I572" s="111">
        <v>0</v>
      </c>
      <c r="J572" s="111">
        <v>0</v>
      </c>
      <c r="K572" s="111">
        <v>0</v>
      </c>
      <c r="L572" s="111">
        <v>0</v>
      </c>
      <c r="M572" s="111">
        <v>0</v>
      </c>
    </row>
    <row r="573" spans="1:13" x14ac:dyDescent="0.2">
      <c r="A573" s="111">
        <v>91931</v>
      </c>
      <c r="B573" s="111">
        <v>2016</v>
      </c>
      <c r="C573" s="111">
        <v>3</v>
      </c>
      <c r="D573" s="111">
        <v>0</v>
      </c>
      <c r="E573" s="111">
        <v>0</v>
      </c>
      <c r="F573" s="111">
        <v>0</v>
      </c>
      <c r="G573" s="111">
        <v>0</v>
      </c>
      <c r="H573" s="111">
        <v>0</v>
      </c>
      <c r="I573" s="111">
        <v>0</v>
      </c>
      <c r="J573" s="111">
        <v>1</v>
      </c>
      <c r="K573" s="111">
        <v>11.247</v>
      </c>
      <c r="L573" s="111">
        <v>0</v>
      </c>
      <c r="M573" s="111">
        <v>0</v>
      </c>
    </row>
    <row r="574" spans="1:13" x14ac:dyDescent="0.2">
      <c r="A574" s="111">
        <v>91931</v>
      </c>
      <c r="B574" s="111">
        <v>2016</v>
      </c>
      <c r="C574" s="111">
        <v>4</v>
      </c>
      <c r="D574" s="111">
        <v>0</v>
      </c>
      <c r="E574" s="111">
        <v>0</v>
      </c>
      <c r="F574" s="111">
        <v>0</v>
      </c>
      <c r="G574" s="111">
        <v>0</v>
      </c>
      <c r="H574" s="111">
        <v>0</v>
      </c>
      <c r="I574" s="111">
        <v>0</v>
      </c>
      <c r="J574" s="111">
        <v>0</v>
      </c>
      <c r="K574" s="111">
        <v>0</v>
      </c>
      <c r="L574" s="111">
        <v>0</v>
      </c>
      <c r="M574" s="111">
        <v>0</v>
      </c>
    </row>
    <row r="575" spans="1:13" x14ac:dyDescent="0.2">
      <c r="A575" s="111">
        <v>91931</v>
      </c>
      <c r="B575" s="111">
        <v>2016</v>
      </c>
      <c r="C575" s="111">
        <v>5</v>
      </c>
      <c r="D575" s="111">
        <v>0</v>
      </c>
      <c r="E575" s="111">
        <v>0</v>
      </c>
      <c r="F575" s="111">
        <v>0</v>
      </c>
      <c r="G575" s="111">
        <v>0</v>
      </c>
      <c r="H575" s="111">
        <v>0</v>
      </c>
      <c r="I575" s="111">
        <v>0</v>
      </c>
      <c r="J575" s="111">
        <v>0</v>
      </c>
      <c r="K575" s="111">
        <v>0</v>
      </c>
      <c r="L575" s="111">
        <v>0</v>
      </c>
      <c r="M575" s="111">
        <v>0</v>
      </c>
    </row>
    <row r="576" spans="1:13" x14ac:dyDescent="0.2">
      <c r="A576" s="111">
        <v>91931</v>
      </c>
      <c r="B576" s="111">
        <v>2016</v>
      </c>
      <c r="C576" s="111">
        <v>6</v>
      </c>
      <c r="D576" s="111">
        <v>0</v>
      </c>
      <c r="E576" s="111">
        <v>0</v>
      </c>
      <c r="F576" s="111">
        <v>0</v>
      </c>
      <c r="G576" s="111">
        <v>0</v>
      </c>
      <c r="H576" s="111">
        <v>0</v>
      </c>
      <c r="I576" s="111">
        <v>0</v>
      </c>
      <c r="J576" s="111">
        <v>0</v>
      </c>
      <c r="K576" s="111">
        <v>0</v>
      </c>
      <c r="L576" s="111">
        <v>0</v>
      </c>
      <c r="M576" s="111">
        <v>0</v>
      </c>
    </row>
    <row r="577" spans="1:13" x14ac:dyDescent="0.2">
      <c r="A577" s="111">
        <v>91931</v>
      </c>
      <c r="B577" s="111">
        <v>2016</v>
      </c>
      <c r="C577" s="111">
        <v>7</v>
      </c>
      <c r="D577" s="111">
        <v>0</v>
      </c>
      <c r="E577" s="111">
        <v>0</v>
      </c>
      <c r="F577" s="111">
        <v>0</v>
      </c>
      <c r="G577" s="111">
        <v>0</v>
      </c>
      <c r="H577" s="111">
        <v>0</v>
      </c>
      <c r="I577" s="111">
        <v>0</v>
      </c>
      <c r="J577" s="111">
        <v>0</v>
      </c>
      <c r="K577" s="111">
        <v>0</v>
      </c>
      <c r="L577" s="111">
        <v>0</v>
      </c>
      <c r="M577" s="111">
        <v>0</v>
      </c>
    </row>
    <row r="578" spans="1:13" x14ac:dyDescent="0.2">
      <c r="A578" s="111">
        <v>91931</v>
      </c>
      <c r="B578" s="111">
        <v>2016</v>
      </c>
      <c r="C578" s="111">
        <v>8</v>
      </c>
      <c r="D578" s="111">
        <v>0</v>
      </c>
      <c r="E578" s="111">
        <v>0</v>
      </c>
      <c r="F578" s="111">
        <v>0</v>
      </c>
      <c r="G578" s="111">
        <v>0</v>
      </c>
      <c r="H578" s="111">
        <v>0</v>
      </c>
      <c r="I578" s="111">
        <v>0</v>
      </c>
      <c r="J578" s="111">
        <v>0</v>
      </c>
      <c r="K578" s="111">
        <v>0</v>
      </c>
      <c r="L578" s="111">
        <v>0</v>
      </c>
      <c r="M578" s="111">
        <v>0</v>
      </c>
    </row>
    <row r="579" spans="1:13" x14ac:dyDescent="0.2">
      <c r="A579" s="111">
        <v>91931</v>
      </c>
      <c r="B579" s="111">
        <v>2016</v>
      </c>
      <c r="C579" s="111">
        <v>9</v>
      </c>
      <c r="D579" s="111">
        <v>0</v>
      </c>
      <c r="E579" s="111">
        <v>0</v>
      </c>
      <c r="F579" s="111">
        <v>0</v>
      </c>
      <c r="G579" s="111">
        <v>0</v>
      </c>
      <c r="H579" s="111">
        <v>0</v>
      </c>
      <c r="I579" s="111">
        <v>0</v>
      </c>
      <c r="J579" s="111">
        <v>0</v>
      </c>
      <c r="K579" s="111">
        <v>0</v>
      </c>
      <c r="L579" s="111">
        <v>0</v>
      </c>
      <c r="M579" s="111">
        <v>0</v>
      </c>
    </row>
    <row r="580" spans="1:13" x14ac:dyDescent="0.2">
      <c r="A580" s="111">
        <v>91931</v>
      </c>
      <c r="B580" s="111">
        <v>2016</v>
      </c>
      <c r="C580" s="111">
        <v>10</v>
      </c>
      <c r="D580" s="111">
        <v>0</v>
      </c>
      <c r="E580" s="111">
        <v>0</v>
      </c>
      <c r="F580" s="111">
        <v>0</v>
      </c>
      <c r="G580" s="111">
        <v>0</v>
      </c>
      <c r="H580" s="111">
        <v>0</v>
      </c>
      <c r="I580" s="111">
        <v>0</v>
      </c>
      <c r="J580" s="111">
        <v>0</v>
      </c>
      <c r="K580" s="111">
        <v>0</v>
      </c>
      <c r="L580" s="111">
        <v>0</v>
      </c>
      <c r="M580" s="111">
        <v>0</v>
      </c>
    </row>
    <row r="581" spans="1:13" x14ac:dyDescent="0.2">
      <c r="A581" s="111">
        <v>91931</v>
      </c>
      <c r="B581" s="111">
        <v>2016</v>
      </c>
      <c r="C581" s="111">
        <v>11</v>
      </c>
      <c r="D581" s="111">
        <v>0</v>
      </c>
      <c r="E581" s="111">
        <v>0</v>
      </c>
      <c r="F581" s="111">
        <v>0</v>
      </c>
      <c r="G581" s="111">
        <v>0</v>
      </c>
      <c r="H581" s="111">
        <v>0</v>
      </c>
      <c r="I581" s="111">
        <v>0</v>
      </c>
      <c r="J581" s="111">
        <v>0</v>
      </c>
      <c r="K581" s="111">
        <v>0</v>
      </c>
      <c r="L581" s="111">
        <v>0</v>
      </c>
      <c r="M581" s="111">
        <v>0</v>
      </c>
    </row>
    <row r="582" spans="1:13" x14ac:dyDescent="0.2">
      <c r="A582" s="111">
        <v>91931</v>
      </c>
      <c r="B582" s="111">
        <v>2016</v>
      </c>
      <c r="C582" s="111">
        <v>12</v>
      </c>
      <c r="D582" s="111">
        <v>0</v>
      </c>
      <c r="E582" s="111">
        <v>0</v>
      </c>
      <c r="F582" s="111">
        <v>0</v>
      </c>
      <c r="G582" s="111">
        <v>0</v>
      </c>
      <c r="H582" s="111">
        <v>0</v>
      </c>
      <c r="I582" s="111">
        <v>0</v>
      </c>
      <c r="J582" s="111">
        <v>0</v>
      </c>
      <c r="K582" s="111">
        <v>0</v>
      </c>
      <c r="L582" s="111">
        <v>0</v>
      </c>
      <c r="M582" s="111">
        <v>0</v>
      </c>
    </row>
    <row r="583" spans="1:13" x14ac:dyDescent="0.2">
      <c r="A583" s="111">
        <v>91932</v>
      </c>
      <c r="B583" s="111">
        <v>2013</v>
      </c>
      <c r="C583" s="111">
        <v>1</v>
      </c>
      <c r="D583" s="111">
        <v>3</v>
      </c>
      <c r="E583" s="111">
        <v>6.6</v>
      </c>
      <c r="F583" s="111">
        <v>0</v>
      </c>
      <c r="G583" s="111">
        <v>0</v>
      </c>
      <c r="H583" s="111">
        <v>0</v>
      </c>
      <c r="I583" s="111">
        <v>0</v>
      </c>
      <c r="J583" s="111">
        <v>0</v>
      </c>
      <c r="K583" s="111">
        <v>0</v>
      </c>
      <c r="L583" s="111">
        <v>0</v>
      </c>
      <c r="M583" s="111">
        <v>0</v>
      </c>
    </row>
    <row r="584" spans="1:13" x14ac:dyDescent="0.2">
      <c r="A584" s="111">
        <v>91932</v>
      </c>
      <c r="B584" s="111">
        <v>2013</v>
      </c>
      <c r="C584" s="111">
        <v>2</v>
      </c>
      <c r="D584" s="111">
        <v>4</v>
      </c>
      <c r="E584" s="111">
        <v>15.899999999999999</v>
      </c>
      <c r="F584" s="111">
        <v>0</v>
      </c>
      <c r="G584" s="111">
        <v>0</v>
      </c>
      <c r="H584" s="111">
        <v>0</v>
      </c>
      <c r="I584" s="111">
        <v>0</v>
      </c>
      <c r="J584" s="111">
        <v>0</v>
      </c>
      <c r="K584" s="111">
        <v>0</v>
      </c>
      <c r="L584" s="111">
        <v>0</v>
      </c>
      <c r="M584" s="111">
        <v>0</v>
      </c>
    </row>
    <row r="585" spans="1:13" x14ac:dyDescent="0.2">
      <c r="A585" s="111">
        <v>91932</v>
      </c>
      <c r="B585" s="111">
        <v>2013</v>
      </c>
      <c r="C585" s="111">
        <v>3</v>
      </c>
      <c r="D585" s="111">
        <v>0</v>
      </c>
      <c r="E585" s="111">
        <v>0</v>
      </c>
      <c r="F585" s="111">
        <v>0</v>
      </c>
      <c r="G585" s="111">
        <v>0</v>
      </c>
      <c r="H585" s="111">
        <v>0</v>
      </c>
      <c r="I585" s="111">
        <v>0</v>
      </c>
      <c r="J585" s="111">
        <v>0</v>
      </c>
      <c r="K585" s="111">
        <v>0</v>
      </c>
      <c r="L585" s="111">
        <v>0</v>
      </c>
      <c r="M585" s="111">
        <v>0</v>
      </c>
    </row>
    <row r="586" spans="1:13" x14ac:dyDescent="0.2">
      <c r="A586" s="111">
        <v>91932</v>
      </c>
      <c r="B586" s="111">
        <v>2013</v>
      </c>
      <c r="C586" s="111">
        <v>4</v>
      </c>
      <c r="D586" s="111">
        <v>0</v>
      </c>
      <c r="E586" s="111">
        <v>0</v>
      </c>
      <c r="F586" s="111">
        <v>0</v>
      </c>
      <c r="G586" s="111">
        <v>0</v>
      </c>
      <c r="H586" s="111">
        <v>0</v>
      </c>
      <c r="I586" s="111">
        <v>0</v>
      </c>
      <c r="J586" s="111">
        <v>0</v>
      </c>
      <c r="K586" s="111">
        <v>0</v>
      </c>
      <c r="L586" s="111">
        <v>0</v>
      </c>
      <c r="M586" s="111">
        <v>0</v>
      </c>
    </row>
    <row r="587" spans="1:13" x14ac:dyDescent="0.2">
      <c r="A587" s="111">
        <v>91932</v>
      </c>
      <c r="B587" s="111">
        <v>2013</v>
      </c>
      <c r="C587" s="111">
        <v>5</v>
      </c>
      <c r="D587" s="111">
        <v>1</v>
      </c>
      <c r="E587" s="111">
        <v>1.3</v>
      </c>
      <c r="F587" s="111">
        <v>0</v>
      </c>
      <c r="G587" s="111">
        <v>0</v>
      </c>
      <c r="H587" s="111">
        <v>0</v>
      </c>
      <c r="I587" s="111">
        <v>0</v>
      </c>
      <c r="J587" s="111">
        <v>0</v>
      </c>
      <c r="K587" s="111">
        <v>0</v>
      </c>
      <c r="L587" s="111">
        <v>0</v>
      </c>
      <c r="M587" s="111">
        <v>0</v>
      </c>
    </row>
    <row r="588" spans="1:13" x14ac:dyDescent="0.2">
      <c r="A588" s="111">
        <v>91932</v>
      </c>
      <c r="B588" s="111">
        <v>2013</v>
      </c>
      <c r="C588" s="111">
        <v>6</v>
      </c>
      <c r="D588" s="111">
        <v>3</v>
      </c>
      <c r="E588" s="111">
        <v>29.547999999999998</v>
      </c>
      <c r="F588" s="111">
        <v>0</v>
      </c>
      <c r="G588" s="111">
        <v>0</v>
      </c>
      <c r="H588" s="111">
        <v>0</v>
      </c>
      <c r="I588" s="111">
        <v>0</v>
      </c>
      <c r="J588" s="111">
        <v>0</v>
      </c>
      <c r="K588" s="111">
        <v>0</v>
      </c>
      <c r="L588" s="111">
        <v>0</v>
      </c>
      <c r="M588" s="111">
        <v>0</v>
      </c>
    </row>
    <row r="589" spans="1:13" x14ac:dyDescent="0.2">
      <c r="A589" s="111">
        <v>91932</v>
      </c>
      <c r="B589" s="111">
        <v>2013</v>
      </c>
      <c r="C589" s="111">
        <v>7</v>
      </c>
      <c r="D589" s="111">
        <v>2</v>
      </c>
      <c r="E589" s="111">
        <v>5.9779999999999998</v>
      </c>
      <c r="F589" s="111">
        <v>0</v>
      </c>
      <c r="G589" s="111">
        <v>0</v>
      </c>
      <c r="H589" s="111">
        <v>0</v>
      </c>
      <c r="I589" s="111">
        <v>0</v>
      </c>
      <c r="J589" s="111">
        <v>0</v>
      </c>
      <c r="K589" s="111">
        <v>0</v>
      </c>
      <c r="L589" s="111">
        <v>0</v>
      </c>
      <c r="M589" s="111">
        <v>0</v>
      </c>
    </row>
    <row r="590" spans="1:13" x14ac:dyDescent="0.2">
      <c r="A590" s="111">
        <v>91932</v>
      </c>
      <c r="B590" s="111">
        <v>2013</v>
      </c>
      <c r="C590" s="111">
        <v>8</v>
      </c>
      <c r="D590" s="111">
        <v>2</v>
      </c>
      <c r="E590" s="111">
        <v>5.952</v>
      </c>
      <c r="F590" s="111">
        <v>0</v>
      </c>
      <c r="G590" s="111">
        <v>0</v>
      </c>
      <c r="H590" s="111">
        <v>0</v>
      </c>
      <c r="I590" s="111">
        <v>0</v>
      </c>
      <c r="J590" s="111">
        <v>0</v>
      </c>
      <c r="K590" s="111">
        <v>0</v>
      </c>
      <c r="L590" s="111">
        <v>0</v>
      </c>
      <c r="M590" s="111">
        <v>0</v>
      </c>
    </row>
    <row r="591" spans="1:13" x14ac:dyDescent="0.2">
      <c r="A591" s="111">
        <v>91932</v>
      </c>
      <c r="B591" s="111">
        <v>2013</v>
      </c>
      <c r="C591" s="111">
        <v>9</v>
      </c>
      <c r="D591" s="111">
        <v>5</v>
      </c>
      <c r="E591" s="111">
        <v>12.954000000000001</v>
      </c>
      <c r="F591" s="111">
        <v>2</v>
      </c>
      <c r="G591" s="111">
        <v>428.22899999999998</v>
      </c>
      <c r="H591" s="111">
        <v>0</v>
      </c>
      <c r="I591" s="111">
        <v>0</v>
      </c>
      <c r="J591" s="111">
        <v>0</v>
      </c>
      <c r="K591" s="111">
        <v>0</v>
      </c>
      <c r="L591" s="111">
        <v>0</v>
      </c>
      <c r="M591" s="111">
        <v>0</v>
      </c>
    </row>
    <row r="592" spans="1:13" x14ac:dyDescent="0.2">
      <c r="A592" s="111">
        <v>91932</v>
      </c>
      <c r="B592" s="111">
        <v>2013</v>
      </c>
      <c r="C592" s="111">
        <v>10</v>
      </c>
      <c r="D592" s="111">
        <v>6</v>
      </c>
      <c r="E592" s="111">
        <v>27.2</v>
      </c>
      <c r="F592" s="111">
        <v>0</v>
      </c>
      <c r="G592" s="111">
        <v>0</v>
      </c>
      <c r="H592" s="111">
        <v>0</v>
      </c>
      <c r="I592" s="111">
        <v>0</v>
      </c>
      <c r="J592" s="111">
        <v>0</v>
      </c>
      <c r="K592" s="111">
        <v>0</v>
      </c>
      <c r="L592" s="111">
        <v>0</v>
      </c>
      <c r="M592" s="111">
        <v>0</v>
      </c>
    </row>
    <row r="593" spans="1:13" x14ac:dyDescent="0.2">
      <c r="A593" s="111">
        <v>91932</v>
      </c>
      <c r="B593" s="111">
        <v>2013</v>
      </c>
      <c r="C593" s="111">
        <v>11</v>
      </c>
      <c r="D593" s="111">
        <v>2</v>
      </c>
      <c r="E593" s="111">
        <v>6.577</v>
      </c>
      <c r="F593" s="111">
        <v>0</v>
      </c>
      <c r="G593" s="111">
        <v>0</v>
      </c>
      <c r="H593" s="111">
        <v>0</v>
      </c>
      <c r="I593" s="111">
        <v>0</v>
      </c>
      <c r="J593" s="111">
        <v>0</v>
      </c>
      <c r="K593" s="111">
        <v>0</v>
      </c>
      <c r="L593" s="111">
        <v>0</v>
      </c>
      <c r="M593" s="111">
        <v>0</v>
      </c>
    </row>
    <row r="594" spans="1:13" x14ac:dyDescent="0.2">
      <c r="A594" s="111">
        <v>91932</v>
      </c>
      <c r="B594" s="111">
        <v>2013</v>
      </c>
      <c r="C594" s="111">
        <v>12</v>
      </c>
      <c r="D594" s="111">
        <v>2</v>
      </c>
      <c r="E594" s="111">
        <v>7.202</v>
      </c>
      <c r="F594" s="111">
        <v>0</v>
      </c>
      <c r="G594" s="111">
        <v>0</v>
      </c>
      <c r="H594" s="111">
        <v>0</v>
      </c>
      <c r="I594" s="111">
        <v>0</v>
      </c>
      <c r="J594" s="111">
        <v>0</v>
      </c>
      <c r="K594" s="111">
        <v>0</v>
      </c>
      <c r="L594" s="111">
        <v>0</v>
      </c>
      <c r="M594" s="111">
        <v>0</v>
      </c>
    </row>
    <row r="595" spans="1:13" x14ac:dyDescent="0.2">
      <c r="A595" s="111">
        <v>91932</v>
      </c>
      <c r="B595" s="111">
        <v>2014</v>
      </c>
      <c r="C595" s="111">
        <v>1</v>
      </c>
      <c r="D595" s="111">
        <v>4</v>
      </c>
      <c r="E595" s="111">
        <v>12.747</v>
      </c>
      <c r="F595" s="111">
        <v>0</v>
      </c>
      <c r="G595" s="111">
        <v>0</v>
      </c>
      <c r="H595" s="111">
        <v>0</v>
      </c>
      <c r="I595" s="111">
        <v>0</v>
      </c>
      <c r="J595" s="111">
        <v>0</v>
      </c>
      <c r="K595" s="111">
        <v>0</v>
      </c>
      <c r="L595" s="111">
        <v>0</v>
      </c>
      <c r="M595" s="111">
        <v>0</v>
      </c>
    </row>
    <row r="596" spans="1:13" x14ac:dyDescent="0.2">
      <c r="A596" s="111">
        <v>91932</v>
      </c>
      <c r="B596" s="111">
        <v>2014</v>
      </c>
      <c r="C596" s="111">
        <v>2</v>
      </c>
      <c r="D596" s="111">
        <v>2</v>
      </c>
      <c r="E596" s="111">
        <v>5.1240000000000006</v>
      </c>
      <c r="F596" s="111">
        <v>0</v>
      </c>
      <c r="G596" s="111">
        <v>0</v>
      </c>
      <c r="H596" s="111">
        <v>0</v>
      </c>
      <c r="I596" s="111">
        <v>0</v>
      </c>
      <c r="J596" s="111">
        <v>0</v>
      </c>
      <c r="K596" s="111">
        <v>0</v>
      </c>
      <c r="L596" s="111">
        <v>0</v>
      </c>
      <c r="M596" s="111">
        <v>0</v>
      </c>
    </row>
    <row r="597" spans="1:13" x14ac:dyDescent="0.2">
      <c r="A597" s="111">
        <v>91932</v>
      </c>
      <c r="B597" s="111">
        <v>2014</v>
      </c>
      <c r="C597" s="111">
        <v>3</v>
      </c>
      <c r="D597" s="111">
        <v>2</v>
      </c>
      <c r="E597" s="111">
        <v>7.42</v>
      </c>
      <c r="F597" s="111">
        <v>0</v>
      </c>
      <c r="G597" s="111">
        <v>0</v>
      </c>
      <c r="H597" s="111">
        <v>0</v>
      </c>
      <c r="I597" s="111">
        <v>0</v>
      </c>
      <c r="J597" s="111">
        <v>0</v>
      </c>
      <c r="K597" s="111">
        <v>0</v>
      </c>
      <c r="L597" s="111">
        <v>0</v>
      </c>
      <c r="M597" s="111">
        <v>0</v>
      </c>
    </row>
    <row r="598" spans="1:13" x14ac:dyDescent="0.2">
      <c r="A598" s="111">
        <v>91932</v>
      </c>
      <c r="B598" s="111">
        <v>2014</v>
      </c>
      <c r="C598" s="111">
        <v>4</v>
      </c>
      <c r="D598" s="111">
        <v>4</v>
      </c>
      <c r="E598" s="111">
        <v>11.486999999999998</v>
      </c>
      <c r="F598" s="111">
        <v>0</v>
      </c>
      <c r="G598" s="111">
        <v>0</v>
      </c>
      <c r="H598" s="111">
        <v>0</v>
      </c>
      <c r="I598" s="111">
        <v>0</v>
      </c>
      <c r="J598" s="111">
        <v>0</v>
      </c>
      <c r="K598" s="111">
        <v>0</v>
      </c>
      <c r="L598" s="111">
        <v>0</v>
      </c>
      <c r="M598" s="111">
        <v>0</v>
      </c>
    </row>
    <row r="599" spans="1:13" x14ac:dyDescent="0.2">
      <c r="A599" s="111">
        <v>91932</v>
      </c>
      <c r="B599" s="111">
        <v>2014</v>
      </c>
      <c r="C599" s="111">
        <v>5</v>
      </c>
      <c r="D599" s="111">
        <v>3</v>
      </c>
      <c r="E599" s="111">
        <v>9.3190000000000008</v>
      </c>
      <c r="F599" s="111">
        <v>0</v>
      </c>
      <c r="G599" s="111">
        <v>0</v>
      </c>
      <c r="H599" s="111">
        <v>0</v>
      </c>
      <c r="I599" s="111">
        <v>0</v>
      </c>
      <c r="J599" s="111">
        <v>0</v>
      </c>
      <c r="K599" s="111">
        <v>0</v>
      </c>
      <c r="L599" s="111">
        <v>0</v>
      </c>
      <c r="M599" s="111">
        <v>0</v>
      </c>
    </row>
    <row r="600" spans="1:13" x14ac:dyDescent="0.2">
      <c r="A600" s="111">
        <v>91932</v>
      </c>
      <c r="B600" s="111">
        <v>2014</v>
      </c>
      <c r="C600" s="111">
        <v>6</v>
      </c>
      <c r="D600" s="111">
        <v>3</v>
      </c>
      <c r="E600" s="111">
        <v>12.765000000000001</v>
      </c>
      <c r="F600" s="111">
        <v>0</v>
      </c>
      <c r="G600" s="111">
        <v>0</v>
      </c>
      <c r="H600" s="111">
        <v>0</v>
      </c>
      <c r="I600" s="111">
        <v>0</v>
      </c>
      <c r="J600" s="111">
        <v>0</v>
      </c>
      <c r="K600" s="111">
        <v>0</v>
      </c>
      <c r="L600" s="111">
        <v>0</v>
      </c>
      <c r="M600" s="111">
        <v>0</v>
      </c>
    </row>
    <row r="601" spans="1:13" x14ac:dyDescent="0.2">
      <c r="A601" s="111">
        <v>91932</v>
      </c>
      <c r="B601" s="111">
        <v>2014</v>
      </c>
      <c r="C601" s="111">
        <v>7</v>
      </c>
      <c r="D601" s="111">
        <v>1</v>
      </c>
      <c r="E601" s="111">
        <v>1.8620000000000001</v>
      </c>
      <c r="F601" s="111">
        <v>0</v>
      </c>
      <c r="G601" s="111">
        <v>0</v>
      </c>
      <c r="H601" s="111">
        <v>0</v>
      </c>
      <c r="I601" s="111">
        <v>0</v>
      </c>
      <c r="J601" s="111">
        <v>0</v>
      </c>
      <c r="K601" s="111">
        <v>0</v>
      </c>
      <c r="L601" s="111">
        <v>1</v>
      </c>
      <c r="M601" s="111">
        <v>52.6</v>
      </c>
    </row>
    <row r="602" spans="1:13" x14ac:dyDescent="0.2">
      <c r="A602" s="111">
        <v>91932</v>
      </c>
      <c r="B602" s="111">
        <v>2014</v>
      </c>
      <c r="C602" s="111">
        <v>8</v>
      </c>
      <c r="D602" s="111">
        <v>4</v>
      </c>
      <c r="E602" s="111">
        <v>19.128</v>
      </c>
      <c r="F602" s="111">
        <v>0</v>
      </c>
      <c r="G602" s="111">
        <v>0</v>
      </c>
      <c r="H602" s="111">
        <v>0</v>
      </c>
      <c r="I602" s="111">
        <v>0</v>
      </c>
      <c r="J602" s="111">
        <v>0</v>
      </c>
      <c r="K602" s="111">
        <v>0</v>
      </c>
      <c r="L602" s="111">
        <v>0</v>
      </c>
      <c r="M602" s="111">
        <v>0</v>
      </c>
    </row>
    <row r="603" spans="1:13" x14ac:dyDescent="0.2">
      <c r="A603" s="111">
        <v>91932</v>
      </c>
      <c r="B603" s="111">
        <v>2014</v>
      </c>
      <c r="C603" s="111">
        <v>9</v>
      </c>
      <c r="D603" s="111">
        <v>3</v>
      </c>
      <c r="E603" s="111">
        <v>12.979000000000001</v>
      </c>
      <c r="F603" s="111">
        <v>0</v>
      </c>
      <c r="G603" s="111">
        <v>0</v>
      </c>
      <c r="H603" s="111">
        <v>0</v>
      </c>
      <c r="I603" s="111">
        <v>0</v>
      </c>
      <c r="J603" s="111">
        <v>0</v>
      </c>
      <c r="K603" s="111">
        <v>0</v>
      </c>
      <c r="L603" s="111">
        <v>0</v>
      </c>
      <c r="M603" s="111">
        <v>0</v>
      </c>
    </row>
    <row r="604" spans="1:13" x14ac:dyDescent="0.2">
      <c r="A604" s="111">
        <v>91932</v>
      </c>
      <c r="B604" s="111">
        <v>2014</v>
      </c>
      <c r="C604" s="111">
        <v>10</v>
      </c>
      <c r="D604" s="111">
        <v>5</v>
      </c>
      <c r="E604" s="111">
        <v>22.260999999999996</v>
      </c>
      <c r="F604" s="111">
        <v>0</v>
      </c>
      <c r="G604" s="111">
        <v>0</v>
      </c>
      <c r="H604" s="111">
        <v>0</v>
      </c>
      <c r="I604" s="111">
        <v>0</v>
      </c>
      <c r="J604" s="111">
        <v>0</v>
      </c>
      <c r="K604" s="111">
        <v>0</v>
      </c>
      <c r="L604" s="111">
        <v>0</v>
      </c>
      <c r="M604" s="111">
        <v>0</v>
      </c>
    </row>
    <row r="605" spans="1:13" x14ac:dyDescent="0.2">
      <c r="A605" s="111">
        <v>91932</v>
      </c>
      <c r="B605" s="111">
        <v>2014</v>
      </c>
      <c r="C605" s="111">
        <v>11</v>
      </c>
      <c r="D605" s="111">
        <v>6</v>
      </c>
      <c r="E605" s="111">
        <v>20.637999999999998</v>
      </c>
      <c r="F605" s="111">
        <v>0</v>
      </c>
      <c r="G605" s="111">
        <v>0</v>
      </c>
      <c r="H605" s="111">
        <v>0</v>
      </c>
      <c r="I605" s="111">
        <v>0</v>
      </c>
      <c r="J605" s="111">
        <v>0</v>
      </c>
      <c r="K605" s="111">
        <v>0</v>
      </c>
      <c r="L605" s="111">
        <v>0</v>
      </c>
      <c r="M605" s="111">
        <v>0</v>
      </c>
    </row>
    <row r="606" spans="1:13" x14ac:dyDescent="0.2">
      <c r="A606" s="111">
        <v>91932</v>
      </c>
      <c r="B606" s="111">
        <v>2014</v>
      </c>
      <c r="C606" s="111">
        <v>12</v>
      </c>
      <c r="D606" s="111">
        <v>1</v>
      </c>
      <c r="E606" s="111">
        <v>4.2510000000000003</v>
      </c>
      <c r="F606" s="111">
        <v>0</v>
      </c>
      <c r="G606" s="111">
        <v>0</v>
      </c>
      <c r="H606" s="111">
        <v>0</v>
      </c>
      <c r="I606" s="111">
        <v>0</v>
      </c>
      <c r="J606" s="111">
        <v>0</v>
      </c>
      <c r="K606" s="111">
        <v>0</v>
      </c>
      <c r="L606" s="111">
        <v>0</v>
      </c>
      <c r="M606" s="111">
        <v>0</v>
      </c>
    </row>
    <row r="607" spans="1:13" x14ac:dyDescent="0.2">
      <c r="A607" s="111">
        <v>91932</v>
      </c>
      <c r="B607" s="111">
        <v>2015</v>
      </c>
      <c r="C607" s="111">
        <v>1</v>
      </c>
      <c r="D607" s="111">
        <v>6</v>
      </c>
      <c r="E607" s="111">
        <v>33.697000000000003</v>
      </c>
      <c r="F607" s="111">
        <v>0</v>
      </c>
      <c r="G607" s="111">
        <v>0</v>
      </c>
      <c r="H607" s="111">
        <v>0</v>
      </c>
      <c r="I607" s="111">
        <v>0</v>
      </c>
      <c r="J607" s="111">
        <v>0</v>
      </c>
      <c r="K607" s="111">
        <v>0</v>
      </c>
      <c r="L607" s="111">
        <v>0</v>
      </c>
      <c r="M607" s="111">
        <v>0</v>
      </c>
    </row>
    <row r="608" spans="1:13" x14ac:dyDescent="0.2">
      <c r="A608" s="111">
        <v>91932</v>
      </c>
      <c r="B608" s="111">
        <v>2015</v>
      </c>
      <c r="C608" s="111">
        <v>2</v>
      </c>
      <c r="D608" s="111">
        <v>2</v>
      </c>
      <c r="E608" s="111">
        <v>5.8100000000000005</v>
      </c>
      <c r="F608" s="111">
        <v>0</v>
      </c>
      <c r="G608" s="111">
        <v>0</v>
      </c>
      <c r="H608" s="111">
        <v>0</v>
      </c>
      <c r="I608" s="111">
        <v>0</v>
      </c>
      <c r="J608" s="111">
        <v>0</v>
      </c>
      <c r="K608" s="111">
        <v>0</v>
      </c>
      <c r="L608" s="111">
        <v>0</v>
      </c>
      <c r="M608" s="111">
        <v>0</v>
      </c>
    </row>
    <row r="609" spans="1:13" x14ac:dyDescent="0.2">
      <c r="A609" s="111">
        <v>91932</v>
      </c>
      <c r="B609" s="111">
        <v>2015</v>
      </c>
      <c r="C609" s="111">
        <v>3</v>
      </c>
      <c r="D609" s="111">
        <v>2</v>
      </c>
      <c r="E609" s="111">
        <v>6.9239999999999995</v>
      </c>
      <c r="F609" s="111">
        <v>0</v>
      </c>
      <c r="G609" s="111">
        <v>0</v>
      </c>
      <c r="H609" s="111">
        <v>0</v>
      </c>
      <c r="I609" s="111">
        <v>0</v>
      </c>
      <c r="J609" s="111">
        <v>0</v>
      </c>
      <c r="K609" s="111">
        <v>0</v>
      </c>
      <c r="L609" s="111">
        <v>0</v>
      </c>
      <c r="M609" s="111">
        <v>0</v>
      </c>
    </row>
    <row r="610" spans="1:13" x14ac:dyDescent="0.2">
      <c r="A610" s="111">
        <v>91932</v>
      </c>
      <c r="B610" s="111">
        <v>2015</v>
      </c>
      <c r="C610" s="111">
        <v>4</v>
      </c>
      <c r="D610" s="111">
        <v>5</v>
      </c>
      <c r="E610" s="111">
        <v>15.399000000000001</v>
      </c>
      <c r="F610" s="111">
        <v>0</v>
      </c>
      <c r="G610" s="111">
        <v>0</v>
      </c>
      <c r="H610" s="111">
        <v>0</v>
      </c>
      <c r="I610" s="111">
        <v>0</v>
      </c>
      <c r="J610" s="111">
        <v>0</v>
      </c>
      <c r="K610" s="111">
        <v>0</v>
      </c>
      <c r="L610" s="111">
        <v>0</v>
      </c>
      <c r="M610" s="111">
        <v>0</v>
      </c>
    </row>
    <row r="611" spans="1:13" x14ac:dyDescent="0.2">
      <c r="A611" s="111">
        <v>91932</v>
      </c>
      <c r="B611" s="111">
        <v>2015</v>
      </c>
      <c r="C611" s="111">
        <v>5</v>
      </c>
      <c r="D611" s="111">
        <v>2</v>
      </c>
      <c r="E611" s="111">
        <v>4.4390000000000001</v>
      </c>
      <c r="F611" s="111">
        <v>0</v>
      </c>
      <c r="G611" s="111">
        <v>0</v>
      </c>
      <c r="H611" s="111">
        <v>0</v>
      </c>
      <c r="I611" s="111">
        <v>0</v>
      </c>
      <c r="J611" s="111">
        <v>0</v>
      </c>
      <c r="K611" s="111">
        <v>0</v>
      </c>
      <c r="L611" s="111">
        <v>0</v>
      </c>
      <c r="M611" s="111">
        <v>0</v>
      </c>
    </row>
    <row r="612" spans="1:13" x14ac:dyDescent="0.2">
      <c r="A612" s="111">
        <v>91932</v>
      </c>
      <c r="B612" s="111">
        <v>2015</v>
      </c>
      <c r="C612" s="111">
        <v>6</v>
      </c>
      <c r="D612" s="111">
        <v>1</v>
      </c>
      <c r="E612" s="111">
        <v>4.2670000000000003</v>
      </c>
      <c r="F612" s="111">
        <v>0</v>
      </c>
      <c r="G612" s="111">
        <v>0</v>
      </c>
      <c r="H612" s="111">
        <v>0</v>
      </c>
      <c r="I612" s="111">
        <v>0</v>
      </c>
      <c r="J612" s="111">
        <v>0</v>
      </c>
      <c r="K612" s="111">
        <v>0</v>
      </c>
      <c r="L612" s="111">
        <v>0</v>
      </c>
      <c r="M612" s="111">
        <v>0</v>
      </c>
    </row>
    <row r="613" spans="1:13" x14ac:dyDescent="0.2">
      <c r="A613" s="111">
        <v>91932</v>
      </c>
      <c r="B613" s="111">
        <v>2015</v>
      </c>
      <c r="C613" s="111">
        <v>7</v>
      </c>
      <c r="D613" s="111">
        <v>5</v>
      </c>
      <c r="E613" s="111">
        <v>20.481999999999999</v>
      </c>
      <c r="F613" s="111">
        <v>0</v>
      </c>
      <c r="G613" s="111">
        <v>0</v>
      </c>
      <c r="H613" s="111">
        <v>0</v>
      </c>
      <c r="I613" s="111">
        <v>0</v>
      </c>
      <c r="J613" s="111">
        <v>0</v>
      </c>
      <c r="K613" s="111">
        <v>0</v>
      </c>
      <c r="L613" s="111">
        <v>0</v>
      </c>
      <c r="M613" s="111">
        <v>0</v>
      </c>
    </row>
    <row r="614" spans="1:13" x14ac:dyDescent="0.2">
      <c r="A614" s="111">
        <v>91932</v>
      </c>
      <c r="B614" s="111">
        <v>2015</v>
      </c>
      <c r="C614" s="111">
        <v>8</v>
      </c>
      <c r="D614" s="111">
        <v>4</v>
      </c>
      <c r="E614" s="111">
        <v>19.466000000000001</v>
      </c>
      <c r="F614" s="111">
        <v>0</v>
      </c>
      <c r="G614" s="111">
        <v>0</v>
      </c>
      <c r="H614" s="111">
        <v>0</v>
      </c>
      <c r="I614" s="111">
        <v>0</v>
      </c>
      <c r="J614" s="111">
        <v>0</v>
      </c>
      <c r="K614" s="111">
        <v>0</v>
      </c>
      <c r="L614" s="111">
        <v>0</v>
      </c>
      <c r="M614" s="111">
        <v>0</v>
      </c>
    </row>
    <row r="615" spans="1:13" x14ac:dyDescent="0.2">
      <c r="A615" s="111">
        <v>91932</v>
      </c>
      <c r="B615" s="111">
        <v>2015</v>
      </c>
      <c r="C615" s="111">
        <v>9</v>
      </c>
      <c r="D615" s="111">
        <v>5</v>
      </c>
      <c r="E615" s="111">
        <v>14.937999999999999</v>
      </c>
      <c r="F615" s="111">
        <v>0</v>
      </c>
      <c r="G615" s="111">
        <v>0</v>
      </c>
      <c r="H615" s="111">
        <v>0</v>
      </c>
      <c r="I615" s="111">
        <v>0</v>
      </c>
      <c r="J615" s="111">
        <v>0</v>
      </c>
      <c r="K615" s="111">
        <v>0</v>
      </c>
      <c r="L615" s="111">
        <v>0</v>
      </c>
      <c r="M615" s="111">
        <v>0</v>
      </c>
    </row>
    <row r="616" spans="1:13" x14ac:dyDescent="0.2">
      <c r="A616" s="111">
        <v>91932</v>
      </c>
      <c r="B616" s="111">
        <v>2015</v>
      </c>
      <c r="C616" s="111">
        <v>10</v>
      </c>
      <c r="D616" s="111">
        <v>4</v>
      </c>
      <c r="E616" s="111">
        <v>13.881</v>
      </c>
      <c r="F616" s="111">
        <v>0</v>
      </c>
      <c r="G616" s="111">
        <v>0</v>
      </c>
      <c r="H616" s="111">
        <v>0</v>
      </c>
      <c r="I616" s="111">
        <v>0</v>
      </c>
      <c r="J616" s="111">
        <v>0</v>
      </c>
      <c r="K616" s="111">
        <v>0</v>
      </c>
      <c r="L616" s="111">
        <v>0</v>
      </c>
      <c r="M616" s="111">
        <v>0</v>
      </c>
    </row>
    <row r="617" spans="1:13" x14ac:dyDescent="0.2">
      <c r="A617" s="111">
        <v>91932</v>
      </c>
      <c r="B617" s="111">
        <v>2015</v>
      </c>
      <c r="C617" s="111">
        <v>11</v>
      </c>
      <c r="D617" s="111">
        <v>6</v>
      </c>
      <c r="E617" s="111">
        <v>19.509</v>
      </c>
      <c r="F617" s="111">
        <v>0</v>
      </c>
      <c r="G617" s="111">
        <v>0</v>
      </c>
      <c r="H617" s="111">
        <v>0</v>
      </c>
      <c r="I617" s="111">
        <v>0</v>
      </c>
      <c r="J617" s="111">
        <v>0</v>
      </c>
      <c r="K617" s="111">
        <v>0</v>
      </c>
      <c r="L617" s="111">
        <v>0</v>
      </c>
      <c r="M617" s="111">
        <v>0</v>
      </c>
    </row>
    <row r="618" spans="1:13" x14ac:dyDescent="0.2">
      <c r="A618" s="111">
        <v>91932</v>
      </c>
      <c r="B618" s="111">
        <v>2015</v>
      </c>
      <c r="C618" s="111">
        <v>12</v>
      </c>
      <c r="D618" s="111">
        <v>6</v>
      </c>
      <c r="E618" s="111">
        <v>32.433</v>
      </c>
      <c r="F618" s="111">
        <v>0</v>
      </c>
      <c r="G618" s="111">
        <v>0</v>
      </c>
      <c r="H618" s="111">
        <v>0</v>
      </c>
      <c r="I618" s="111">
        <v>0</v>
      </c>
      <c r="J618" s="111">
        <v>0</v>
      </c>
      <c r="K618" s="111">
        <v>0</v>
      </c>
      <c r="L618" s="111">
        <v>0</v>
      </c>
      <c r="M618" s="111">
        <v>0</v>
      </c>
    </row>
    <row r="619" spans="1:13" x14ac:dyDescent="0.2">
      <c r="A619" s="111">
        <v>91932</v>
      </c>
      <c r="B619" s="111">
        <v>2016</v>
      </c>
      <c r="C619" s="111">
        <v>1</v>
      </c>
      <c r="D619" s="111">
        <v>7</v>
      </c>
      <c r="E619" s="111">
        <v>27.808</v>
      </c>
      <c r="F619" s="111">
        <v>0</v>
      </c>
      <c r="G619" s="111">
        <v>0</v>
      </c>
      <c r="H619" s="111">
        <v>0</v>
      </c>
      <c r="I619" s="111">
        <v>0</v>
      </c>
      <c r="J619" s="111">
        <v>0</v>
      </c>
      <c r="K619" s="111">
        <v>0</v>
      </c>
      <c r="L619" s="111">
        <v>0</v>
      </c>
      <c r="M619" s="111">
        <v>0</v>
      </c>
    </row>
    <row r="620" spans="1:13" x14ac:dyDescent="0.2">
      <c r="A620" s="111">
        <v>91932</v>
      </c>
      <c r="B620" s="111">
        <v>2016</v>
      </c>
      <c r="C620" s="111">
        <v>2</v>
      </c>
      <c r="D620" s="111">
        <v>8</v>
      </c>
      <c r="E620" s="111">
        <v>32.393999999999998</v>
      </c>
      <c r="F620" s="111">
        <v>0</v>
      </c>
      <c r="G620" s="111">
        <v>0</v>
      </c>
      <c r="H620" s="111">
        <v>0</v>
      </c>
      <c r="I620" s="111">
        <v>0</v>
      </c>
      <c r="J620" s="111">
        <v>0</v>
      </c>
      <c r="K620" s="111">
        <v>0</v>
      </c>
      <c r="L620" s="111">
        <v>0</v>
      </c>
      <c r="M620" s="111">
        <v>0</v>
      </c>
    </row>
    <row r="621" spans="1:13" x14ac:dyDescent="0.2">
      <c r="A621" s="111">
        <v>91932</v>
      </c>
      <c r="B621" s="111">
        <v>2016</v>
      </c>
      <c r="C621" s="111">
        <v>3</v>
      </c>
      <c r="D621" s="111">
        <v>8</v>
      </c>
      <c r="E621" s="111">
        <v>28.094999999999995</v>
      </c>
      <c r="F621" s="111">
        <v>0</v>
      </c>
      <c r="G621" s="111">
        <v>0</v>
      </c>
      <c r="H621" s="111">
        <v>0</v>
      </c>
      <c r="I621" s="111">
        <v>0</v>
      </c>
      <c r="J621" s="111">
        <v>0</v>
      </c>
      <c r="K621" s="111">
        <v>0</v>
      </c>
      <c r="L621" s="111">
        <v>0</v>
      </c>
      <c r="M621" s="111">
        <v>0</v>
      </c>
    </row>
    <row r="622" spans="1:13" x14ac:dyDescent="0.2">
      <c r="A622" s="111">
        <v>91932</v>
      </c>
      <c r="B622" s="111">
        <v>2016</v>
      </c>
      <c r="C622" s="111">
        <v>4</v>
      </c>
      <c r="D622" s="111">
        <v>8</v>
      </c>
      <c r="E622" s="111">
        <v>29.154999999999998</v>
      </c>
      <c r="F622" s="111">
        <v>0</v>
      </c>
      <c r="G622" s="111">
        <v>0</v>
      </c>
      <c r="H622" s="111">
        <v>0</v>
      </c>
      <c r="I622" s="111">
        <v>0</v>
      </c>
      <c r="J622" s="111">
        <v>0</v>
      </c>
      <c r="K622" s="111">
        <v>0</v>
      </c>
      <c r="L622" s="111">
        <v>0</v>
      </c>
      <c r="M622" s="111">
        <v>0</v>
      </c>
    </row>
    <row r="623" spans="1:13" x14ac:dyDescent="0.2">
      <c r="A623" s="111">
        <v>91932</v>
      </c>
      <c r="B623" s="111">
        <v>2016</v>
      </c>
      <c r="C623" s="111">
        <v>5</v>
      </c>
      <c r="D623" s="111">
        <v>10</v>
      </c>
      <c r="E623" s="111">
        <v>48.125999999999998</v>
      </c>
      <c r="F623" s="111">
        <v>0</v>
      </c>
      <c r="G623" s="111">
        <v>0</v>
      </c>
      <c r="H623" s="111">
        <v>0</v>
      </c>
      <c r="I623" s="111">
        <v>0</v>
      </c>
      <c r="J623" s="111">
        <v>0</v>
      </c>
      <c r="K623" s="111">
        <v>0</v>
      </c>
      <c r="L623" s="111">
        <v>0</v>
      </c>
      <c r="M623" s="111">
        <v>0</v>
      </c>
    </row>
    <row r="624" spans="1:13" x14ac:dyDescent="0.2">
      <c r="A624" s="111">
        <v>91932</v>
      </c>
      <c r="B624" s="111">
        <v>2016</v>
      </c>
      <c r="C624" s="111">
        <v>6</v>
      </c>
      <c r="D624" s="111">
        <v>9</v>
      </c>
      <c r="E624" s="111">
        <v>37.904999999999994</v>
      </c>
      <c r="F624" s="111">
        <v>0</v>
      </c>
      <c r="G624" s="111">
        <v>0</v>
      </c>
      <c r="H624" s="111">
        <v>0</v>
      </c>
      <c r="I624" s="111">
        <v>0</v>
      </c>
      <c r="J624" s="111">
        <v>0</v>
      </c>
      <c r="K624" s="111">
        <v>0</v>
      </c>
      <c r="L624" s="111">
        <v>0</v>
      </c>
      <c r="M624" s="111">
        <v>0</v>
      </c>
    </row>
    <row r="625" spans="1:13" x14ac:dyDescent="0.2">
      <c r="A625" s="111">
        <v>91932</v>
      </c>
      <c r="B625" s="111">
        <v>2016</v>
      </c>
      <c r="C625" s="111">
        <v>7</v>
      </c>
      <c r="D625" s="111">
        <v>7</v>
      </c>
      <c r="E625" s="111">
        <v>25.704000000000001</v>
      </c>
      <c r="F625" s="111">
        <v>0</v>
      </c>
      <c r="G625" s="111">
        <v>0</v>
      </c>
      <c r="H625" s="111">
        <v>0</v>
      </c>
      <c r="I625" s="111">
        <v>0</v>
      </c>
      <c r="J625" s="111">
        <v>0</v>
      </c>
      <c r="K625" s="111">
        <v>0</v>
      </c>
      <c r="L625" s="111">
        <v>0</v>
      </c>
      <c r="M625" s="111">
        <v>0</v>
      </c>
    </row>
    <row r="626" spans="1:13" x14ac:dyDescent="0.2">
      <c r="A626" s="111">
        <v>91932</v>
      </c>
      <c r="B626" s="111">
        <v>2016</v>
      </c>
      <c r="C626" s="111">
        <v>8</v>
      </c>
      <c r="D626" s="111">
        <v>7</v>
      </c>
      <c r="E626" s="111">
        <v>30.189999999999998</v>
      </c>
      <c r="F626" s="111">
        <v>0</v>
      </c>
      <c r="G626" s="111">
        <v>0</v>
      </c>
      <c r="H626" s="111">
        <v>0</v>
      </c>
      <c r="I626" s="111">
        <v>0</v>
      </c>
      <c r="J626" s="111">
        <v>0</v>
      </c>
      <c r="K626" s="111">
        <v>0</v>
      </c>
      <c r="L626" s="111">
        <v>0</v>
      </c>
      <c r="M626" s="111">
        <v>0</v>
      </c>
    </row>
    <row r="627" spans="1:13" x14ac:dyDescent="0.2">
      <c r="A627" s="111">
        <v>91932</v>
      </c>
      <c r="B627" s="111">
        <v>2016</v>
      </c>
      <c r="C627" s="111">
        <v>9</v>
      </c>
      <c r="D627" s="111">
        <v>8</v>
      </c>
      <c r="E627" s="111">
        <v>41.052999999999997</v>
      </c>
      <c r="F627" s="111">
        <v>1</v>
      </c>
      <c r="G627" s="111">
        <v>12.843999999999999</v>
      </c>
      <c r="H627" s="111">
        <v>0</v>
      </c>
      <c r="I627" s="111">
        <v>0</v>
      </c>
      <c r="J627" s="111">
        <v>0</v>
      </c>
      <c r="K627" s="111">
        <v>0</v>
      </c>
      <c r="L627" s="111">
        <v>0</v>
      </c>
      <c r="M627" s="111">
        <v>0</v>
      </c>
    </row>
    <row r="628" spans="1:13" x14ac:dyDescent="0.2">
      <c r="A628" s="111">
        <v>91932</v>
      </c>
      <c r="B628" s="111">
        <v>2016</v>
      </c>
      <c r="C628" s="111">
        <v>10</v>
      </c>
      <c r="D628" s="111">
        <v>0</v>
      </c>
      <c r="E628" s="111">
        <v>0</v>
      </c>
      <c r="F628" s="111">
        <v>1</v>
      </c>
      <c r="G628" s="111">
        <v>79.296000000000006</v>
      </c>
      <c r="H628" s="111">
        <v>0</v>
      </c>
      <c r="I628" s="111">
        <v>0</v>
      </c>
      <c r="J628" s="111">
        <v>0</v>
      </c>
      <c r="K628" s="111">
        <v>0</v>
      </c>
      <c r="L628" s="111">
        <v>0</v>
      </c>
      <c r="M628" s="111">
        <v>0</v>
      </c>
    </row>
    <row r="629" spans="1:13" x14ac:dyDescent="0.2">
      <c r="A629" s="111">
        <v>91932</v>
      </c>
      <c r="B629" s="111">
        <v>2016</v>
      </c>
      <c r="C629" s="111">
        <v>11</v>
      </c>
      <c r="D629" s="111">
        <v>9</v>
      </c>
      <c r="E629" s="111">
        <v>46.214999999999996</v>
      </c>
      <c r="F629" s="111">
        <v>0</v>
      </c>
      <c r="G629" s="111">
        <v>0</v>
      </c>
      <c r="H629" s="111">
        <v>0</v>
      </c>
      <c r="I629" s="111">
        <v>0</v>
      </c>
      <c r="J629" s="111">
        <v>0</v>
      </c>
      <c r="K629" s="111">
        <v>0</v>
      </c>
      <c r="L629" s="111">
        <v>0</v>
      </c>
      <c r="M629" s="111">
        <v>0</v>
      </c>
    </row>
    <row r="630" spans="1:13" x14ac:dyDescent="0.2">
      <c r="A630" s="111">
        <v>91932</v>
      </c>
      <c r="B630" s="111">
        <v>2016</v>
      </c>
      <c r="C630" s="111">
        <v>12</v>
      </c>
      <c r="D630" s="111">
        <v>5</v>
      </c>
      <c r="E630" s="111">
        <v>18.151</v>
      </c>
      <c r="F630" s="111">
        <v>1</v>
      </c>
      <c r="G630" s="111">
        <v>2.8279999999999998</v>
      </c>
      <c r="H630" s="111">
        <v>0</v>
      </c>
      <c r="I630" s="111">
        <v>0</v>
      </c>
      <c r="J630" s="111">
        <v>0</v>
      </c>
      <c r="K630" s="111">
        <v>0</v>
      </c>
      <c r="L630" s="111">
        <v>1</v>
      </c>
      <c r="M630" s="111">
        <v>408.76400000000001</v>
      </c>
    </row>
    <row r="631" spans="1:13" x14ac:dyDescent="0.2">
      <c r="A631" s="111">
        <v>91934</v>
      </c>
      <c r="B631" s="111">
        <v>2013</v>
      </c>
      <c r="C631" s="111">
        <v>1</v>
      </c>
      <c r="D631" s="111">
        <v>0</v>
      </c>
      <c r="E631" s="111">
        <v>0</v>
      </c>
      <c r="F631" s="111">
        <v>0</v>
      </c>
      <c r="G631" s="111">
        <v>0</v>
      </c>
      <c r="H631" s="111">
        <v>0</v>
      </c>
      <c r="I631" s="111">
        <v>0</v>
      </c>
      <c r="J631" s="111">
        <v>0</v>
      </c>
      <c r="K631" s="111">
        <v>0</v>
      </c>
      <c r="L631" s="111">
        <v>0</v>
      </c>
      <c r="M631" s="111">
        <v>0</v>
      </c>
    </row>
    <row r="632" spans="1:13" x14ac:dyDescent="0.2">
      <c r="A632" s="111">
        <v>91934</v>
      </c>
      <c r="B632" s="111">
        <v>2013</v>
      </c>
      <c r="C632" s="111">
        <v>2</v>
      </c>
      <c r="D632" s="111">
        <v>1</v>
      </c>
      <c r="E632" s="111">
        <v>4.0999999999999996</v>
      </c>
      <c r="F632" s="111">
        <v>0</v>
      </c>
      <c r="G632" s="111">
        <v>0</v>
      </c>
      <c r="H632" s="111">
        <v>0</v>
      </c>
      <c r="I632" s="111">
        <v>0</v>
      </c>
      <c r="J632" s="111">
        <v>0</v>
      </c>
      <c r="K632" s="111">
        <v>0</v>
      </c>
      <c r="L632" s="111">
        <v>0</v>
      </c>
      <c r="M632" s="111">
        <v>0</v>
      </c>
    </row>
    <row r="633" spans="1:13" x14ac:dyDescent="0.2">
      <c r="A633" s="111">
        <v>91934</v>
      </c>
      <c r="B633" s="111">
        <v>2013</v>
      </c>
      <c r="C633" s="111">
        <v>3</v>
      </c>
      <c r="D633" s="111">
        <v>0</v>
      </c>
      <c r="E633" s="111">
        <v>0</v>
      </c>
      <c r="F633" s="111">
        <v>0</v>
      </c>
      <c r="G633" s="111">
        <v>0</v>
      </c>
      <c r="H633" s="111">
        <v>0</v>
      </c>
      <c r="I633" s="111">
        <v>0</v>
      </c>
      <c r="J633" s="111">
        <v>0</v>
      </c>
      <c r="K633" s="111">
        <v>0</v>
      </c>
      <c r="L633" s="111">
        <v>0</v>
      </c>
      <c r="M633" s="111">
        <v>0</v>
      </c>
    </row>
    <row r="634" spans="1:13" x14ac:dyDescent="0.2">
      <c r="A634" s="111">
        <v>91934</v>
      </c>
      <c r="B634" s="111">
        <v>2013</v>
      </c>
      <c r="C634" s="111">
        <v>4</v>
      </c>
      <c r="D634" s="111">
        <v>0</v>
      </c>
      <c r="E634" s="111">
        <v>0</v>
      </c>
      <c r="F634" s="111">
        <v>0</v>
      </c>
      <c r="G634" s="111">
        <v>0</v>
      </c>
      <c r="H634" s="111">
        <v>0</v>
      </c>
      <c r="I634" s="111">
        <v>0</v>
      </c>
      <c r="J634" s="111">
        <v>0</v>
      </c>
      <c r="K634" s="111">
        <v>0</v>
      </c>
      <c r="L634" s="111">
        <v>0</v>
      </c>
      <c r="M634" s="111">
        <v>0</v>
      </c>
    </row>
    <row r="635" spans="1:13" x14ac:dyDescent="0.2">
      <c r="A635" s="111">
        <v>91934</v>
      </c>
      <c r="B635" s="111">
        <v>2013</v>
      </c>
      <c r="C635" s="111">
        <v>5</v>
      </c>
      <c r="D635" s="111">
        <v>0</v>
      </c>
      <c r="E635" s="111">
        <v>0</v>
      </c>
      <c r="F635" s="111">
        <v>0</v>
      </c>
      <c r="G635" s="111">
        <v>0</v>
      </c>
      <c r="H635" s="111">
        <v>0</v>
      </c>
      <c r="I635" s="111">
        <v>0</v>
      </c>
      <c r="J635" s="111">
        <v>0</v>
      </c>
      <c r="K635" s="111">
        <v>0</v>
      </c>
      <c r="L635" s="111">
        <v>0</v>
      </c>
      <c r="M635" s="111">
        <v>0</v>
      </c>
    </row>
    <row r="636" spans="1:13" x14ac:dyDescent="0.2">
      <c r="A636" s="111">
        <v>91934</v>
      </c>
      <c r="B636" s="111">
        <v>2013</v>
      </c>
      <c r="C636" s="111">
        <v>6</v>
      </c>
      <c r="D636" s="111">
        <v>0</v>
      </c>
      <c r="E636" s="111">
        <v>0</v>
      </c>
      <c r="F636" s="111">
        <v>0</v>
      </c>
      <c r="G636" s="111">
        <v>0</v>
      </c>
      <c r="H636" s="111">
        <v>0</v>
      </c>
      <c r="I636" s="111">
        <v>0</v>
      </c>
      <c r="J636" s="111">
        <v>0</v>
      </c>
      <c r="K636" s="111">
        <v>0</v>
      </c>
      <c r="L636" s="111">
        <v>0</v>
      </c>
      <c r="M636" s="111">
        <v>0</v>
      </c>
    </row>
    <row r="637" spans="1:13" x14ac:dyDescent="0.2">
      <c r="A637" s="111">
        <v>91934</v>
      </c>
      <c r="B637" s="111">
        <v>2013</v>
      </c>
      <c r="C637" s="111">
        <v>7</v>
      </c>
      <c r="D637" s="111">
        <v>0</v>
      </c>
      <c r="E637" s="111">
        <v>0</v>
      </c>
      <c r="F637" s="111">
        <v>0</v>
      </c>
      <c r="G637" s="111">
        <v>0</v>
      </c>
      <c r="H637" s="111">
        <v>0</v>
      </c>
      <c r="I637" s="111">
        <v>0</v>
      </c>
      <c r="J637" s="111">
        <v>0</v>
      </c>
      <c r="K637" s="111">
        <v>0</v>
      </c>
      <c r="L637" s="111">
        <v>0</v>
      </c>
      <c r="M637" s="111">
        <v>0</v>
      </c>
    </row>
    <row r="638" spans="1:13" x14ac:dyDescent="0.2">
      <c r="A638" s="111">
        <v>91934</v>
      </c>
      <c r="B638" s="111">
        <v>2013</v>
      </c>
      <c r="C638" s="111">
        <v>8</v>
      </c>
      <c r="D638" s="111">
        <v>0</v>
      </c>
      <c r="E638" s="111">
        <v>0</v>
      </c>
      <c r="F638" s="111">
        <v>0</v>
      </c>
      <c r="G638" s="111">
        <v>0</v>
      </c>
      <c r="H638" s="111">
        <v>0</v>
      </c>
      <c r="I638" s="111">
        <v>0</v>
      </c>
      <c r="J638" s="111">
        <v>0</v>
      </c>
      <c r="K638" s="111">
        <v>0</v>
      </c>
      <c r="L638" s="111">
        <v>0</v>
      </c>
      <c r="M638" s="111">
        <v>0</v>
      </c>
    </row>
    <row r="639" spans="1:13" x14ac:dyDescent="0.2">
      <c r="A639" s="111">
        <v>91934</v>
      </c>
      <c r="B639" s="111">
        <v>2013</v>
      </c>
      <c r="C639" s="111">
        <v>9</v>
      </c>
      <c r="D639" s="111">
        <v>0</v>
      </c>
      <c r="E639" s="111">
        <v>0</v>
      </c>
      <c r="F639" s="111">
        <v>0</v>
      </c>
      <c r="G639" s="111">
        <v>0</v>
      </c>
      <c r="H639" s="111">
        <v>0</v>
      </c>
      <c r="I639" s="111">
        <v>0</v>
      </c>
      <c r="J639" s="111">
        <v>0</v>
      </c>
      <c r="K639" s="111">
        <v>0</v>
      </c>
      <c r="L639" s="111">
        <v>0</v>
      </c>
      <c r="M639" s="111">
        <v>0</v>
      </c>
    </row>
    <row r="640" spans="1:13" x14ac:dyDescent="0.2">
      <c r="A640" s="111">
        <v>91934</v>
      </c>
      <c r="B640" s="111">
        <v>2013</v>
      </c>
      <c r="C640" s="111">
        <v>10</v>
      </c>
      <c r="D640" s="111">
        <v>0</v>
      </c>
      <c r="E640" s="111">
        <v>0</v>
      </c>
      <c r="F640" s="111">
        <v>0</v>
      </c>
      <c r="G640" s="111">
        <v>0</v>
      </c>
      <c r="H640" s="111">
        <v>0</v>
      </c>
      <c r="I640" s="111">
        <v>0</v>
      </c>
      <c r="J640" s="111">
        <v>0</v>
      </c>
      <c r="K640" s="111">
        <v>0</v>
      </c>
      <c r="L640" s="111">
        <v>0</v>
      </c>
      <c r="M640" s="111">
        <v>0</v>
      </c>
    </row>
    <row r="641" spans="1:13" x14ac:dyDescent="0.2">
      <c r="A641" s="111">
        <v>91934</v>
      </c>
      <c r="B641" s="111">
        <v>2013</v>
      </c>
      <c r="C641" s="111">
        <v>11</v>
      </c>
      <c r="D641" s="111">
        <v>0</v>
      </c>
      <c r="E641" s="111">
        <v>0</v>
      </c>
      <c r="F641" s="111">
        <v>0</v>
      </c>
      <c r="G641" s="111">
        <v>0</v>
      </c>
      <c r="H641" s="111">
        <v>0</v>
      </c>
      <c r="I641" s="111">
        <v>0</v>
      </c>
      <c r="J641" s="111">
        <v>0</v>
      </c>
      <c r="K641" s="111">
        <v>0</v>
      </c>
      <c r="L641" s="111">
        <v>0</v>
      </c>
      <c r="M641" s="111">
        <v>0</v>
      </c>
    </row>
    <row r="642" spans="1:13" x14ac:dyDescent="0.2">
      <c r="A642" s="111">
        <v>91934</v>
      </c>
      <c r="B642" s="111">
        <v>2013</v>
      </c>
      <c r="C642" s="111">
        <v>12</v>
      </c>
      <c r="D642" s="111">
        <v>0</v>
      </c>
      <c r="E642" s="111">
        <v>0</v>
      </c>
      <c r="F642" s="111">
        <v>0</v>
      </c>
      <c r="G642" s="111">
        <v>0</v>
      </c>
      <c r="H642" s="111">
        <v>0</v>
      </c>
      <c r="I642" s="111">
        <v>0</v>
      </c>
      <c r="J642" s="111">
        <v>0</v>
      </c>
      <c r="K642" s="111">
        <v>0</v>
      </c>
      <c r="L642" s="111">
        <v>0</v>
      </c>
      <c r="M642" s="111">
        <v>0</v>
      </c>
    </row>
    <row r="643" spans="1:13" x14ac:dyDescent="0.2">
      <c r="A643" s="111">
        <v>91934</v>
      </c>
      <c r="B643" s="111">
        <v>2014</v>
      </c>
      <c r="C643" s="111">
        <v>1</v>
      </c>
      <c r="D643" s="111">
        <v>0</v>
      </c>
      <c r="E643" s="111">
        <v>0</v>
      </c>
      <c r="F643" s="111">
        <v>0</v>
      </c>
      <c r="G643" s="111">
        <v>0</v>
      </c>
      <c r="H643" s="111">
        <v>0</v>
      </c>
      <c r="I643" s="111">
        <v>0</v>
      </c>
      <c r="J643" s="111">
        <v>0</v>
      </c>
      <c r="K643" s="111">
        <v>0</v>
      </c>
      <c r="L643" s="111">
        <v>0</v>
      </c>
      <c r="M643" s="111">
        <v>0</v>
      </c>
    </row>
    <row r="644" spans="1:13" x14ac:dyDescent="0.2">
      <c r="A644" s="111">
        <v>91934</v>
      </c>
      <c r="B644" s="111">
        <v>2014</v>
      </c>
      <c r="C644" s="111">
        <v>2</v>
      </c>
      <c r="D644" s="111">
        <v>0</v>
      </c>
      <c r="E644" s="111">
        <v>0</v>
      </c>
      <c r="F644" s="111">
        <v>0</v>
      </c>
      <c r="G644" s="111">
        <v>0</v>
      </c>
      <c r="H644" s="111">
        <v>0</v>
      </c>
      <c r="I644" s="111">
        <v>0</v>
      </c>
      <c r="J644" s="111">
        <v>0</v>
      </c>
      <c r="K644" s="111">
        <v>0</v>
      </c>
      <c r="L644" s="111">
        <v>0</v>
      </c>
      <c r="M644" s="111">
        <v>0</v>
      </c>
    </row>
    <row r="645" spans="1:13" x14ac:dyDescent="0.2">
      <c r="A645" s="111">
        <v>91934</v>
      </c>
      <c r="B645" s="111">
        <v>2014</v>
      </c>
      <c r="C645" s="111">
        <v>3</v>
      </c>
      <c r="D645" s="111">
        <v>0</v>
      </c>
      <c r="E645" s="111">
        <v>0</v>
      </c>
      <c r="F645" s="111">
        <v>0</v>
      </c>
      <c r="G645" s="111">
        <v>0</v>
      </c>
      <c r="H645" s="111">
        <v>0</v>
      </c>
      <c r="I645" s="111">
        <v>0</v>
      </c>
      <c r="J645" s="111">
        <v>0</v>
      </c>
      <c r="K645" s="111">
        <v>0</v>
      </c>
      <c r="L645" s="111">
        <v>0</v>
      </c>
      <c r="M645" s="111">
        <v>0</v>
      </c>
    </row>
    <row r="646" spans="1:13" x14ac:dyDescent="0.2">
      <c r="A646" s="111">
        <v>91934</v>
      </c>
      <c r="B646" s="111">
        <v>2014</v>
      </c>
      <c r="C646" s="111">
        <v>4</v>
      </c>
      <c r="D646" s="111">
        <v>0</v>
      </c>
      <c r="E646" s="111">
        <v>0</v>
      </c>
      <c r="F646" s="111">
        <v>0</v>
      </c>
      <c r="G646" s="111">
        <v>0</v>
      </c>
      <c r="H646" s="111">
        <v>0</v>
      </c>
      <c r="I646" s="111">
        <v>0</v>
      </c>
      <c r="J646" s="111">
        <v>0</v>
      </c>
      <c r="K646" s="111">
        <v>0</v>
      </c>
      <c r="L646" s="111">
        <v>0</v>
      </c>
      <c r="M646" s="111">
        <v>0</v>
      </c>
    </row>
    <row r="647" spans="1:13" x14ac:dyDescent="0.2">
      <c r="A647" s="111">
        <v>91934</v>
      </c>
      <c r="B647" s="111">
        <v>2014</v>
      </c>
      <c r="C647" s="111">
        <v>5</v>
      </c>
      <c r="D647" s="111">
        <v>0</v>
      </c>
      <c r="E647" s="111">
        <v>0</v>
      </c>
      <c r="F647" s="111">
        <v>0</v>
      </c>
      <c r="G647" s="111">
        <v>0</v>
      </c>
      <c r="H647" s="111">
        <v>0</v>
      </c>
      <c r="I647" s="111">
        <v>0</v>
      </c>
      <c r="J647" s="111">
        <v>0</v>
      </c>
      <c r="K647" s="111">
        <v>0</v>
      </c>
      <c r="L647" s="111">
        <v>0</v>
      </c>
      <c r="M647" s="111">
        <v>0</v>
      </c>
    </row>
    <row r="648" spans="1:13" x14ac:dyDescent="0.2">
      <c r="A648" s="111">
        <v>91934</v>
      </c>
      <c r="B648" s="111">
        <v>2014</v>
      </c>
      <c r="C648" s="111">
        <v>6</v>
      </c>
      <c r="D648" s="111">
        <v>0</v>
      </c>
      <c r="E648" s="111">
        <v>0</v>
      </c>
      <c r="F648" s="111">
        <v>0</v>
      </c>
      <c r="G648" s="111">
        <v>0</v>
      </c>
      <c r="H648" s="111">
        <v>0</v>
      </c>
      <c r="I648" s="111">
        <v>0</v>
      </c>
      <c r="J648" s="111">
        <v>0</v>
      </c>
      <c r="K648" s="111">
        <v>0</v>
      </c>
      <c r="L648" s="111">
        <v>0</v>
      </c>
      <c r="M648" s="111">
        <v>0</v>
      </c>
    </row>
    <row r="649" spans="1:13" x14ac:dyDescent="0.2">
      <c r="A649" s="111">
        <v>91934</v>
      </c>
      <c r="B649" s="111">
        <v>2014</v>
      </c>
      <c r="C649" s="111">
        <v>7</v>
      </c>
      <c r="D649" s="111">
        <v>0</v>
      </c>
      <c r="E649" s="111">
        <v>0</v>
      </c>
      <c r="F649" s="111">
        <v>0</v>
      </c>
      <c r="G649" s="111">
        <v>0</v>
      </c>
      <c r="H649" s="111">
        <v>0</v>
      </c>
      <c r="I649" s="111">
        <v>0</v>
      </c>
      <c r="J649" s="111">
        <v>0</v>
      </c>
      <c r="K649" s="111">
        <v>0</v>
      </c>
      <c r="L649" s="111">
        <v>0</v>
      </c>
      <c r="M649" s="111">
        <v>0</v>
      </c>
    </row>
    <row r="650" spans="1:13" x14ac:dyDescent="0.2">
      <c r="A650" s="111">
        <v>91934</v>
      </c>
      <c r="B650" s="111">
        <v>2014</v>
      </c>
      <c r="C650" s="111">
        <v>8</v>
      </c>
      <c r="D650" s="111">
        <v>0</v>
      </c>
      <c r="E650" s="111">
        <v>0</v>
      </c>
      <c r="F650" s="111">
        <v>0</v>
      </c>
      <c r="G650" s="111">
        <v>0</v>
      </c>
      <c r="H650" s="111">
        <v>0</v>
      </c>
      <c r="I650" s="111">
        <v>0</v>
      </c>
      <c r="J650" s="111">
        <v>0</v>
      </c>
      <c r="K650" s="111">
        <v>0</v>
      </c>
      <c r="L650" s="111">
        <v>0</v>
      </c>
      <c r="M650" s="111">
        <v>0</v>
      </c>
    </row>
    <row r="651" spans="1:13" x14ac:dyDescent="0.2">
      <c r="A651" s="111">
        <v>91934</v>
      </c>
      <c r="B651" s="111">
        <v>2014</v>
      </c>
      <c r="C651" s="111">
        <v>9</v>
      </c>
      <c r="D651" s="111">
        <v>0</v>
      </c>
      <c r="E651" s="111">
        <v>0</v>
      </c>
      <c r="F651" s="111">
        <v>0</v>
      </c>
      <c r="G651" s="111">
        <v>0</v>
      </c>
      <c r="H651" s="111">
        <v>0</v>
      </c>
      <c r="I651" s="111">
        <v>0</v>
      </c>
      <c r="J651" s="111">
        <v>0</v>
      </c>
      <c r="K651" s="111">
        <v>0</v>
      </c>
      <c r="L651" s="111">
        <v>0</v>
      </c>
      <c r="M651" s="111">
        <v>0</v>
      </c>
    </row>
    <row r="652" spans="1:13" x14ac:dyDescent="0.2">
      <c r="A652" s="111">
        <v>91934</v>
      </c>
      <c r="B652" s="111">
        <v>2014</v>
      </c>
      <c r="C652" s="111">
        <v>10</v>
      </c>
      <c r="D652" s="111">
        <v>0</v>
      </c>
      <c r="E652" s="111">
        <v>0</v>
      </c>
      <c r="F652" s="111">
        <v>0</v>
      </c>
      <c r="G652" s="111">
        <v>0</v>
      </c>
      <c r="H652" s="111">
        <v>0</v>
      </c>
      <c r="I652" s="111">
        <v>0</v>
      </c>
      <c r="J652" s="111">
        <v>0</v>
      </c>
      <c r="K652" s="111">
        <v>0</v>
      </c>
      <c r="L652" s="111">
        <v>0</v>
      </c>
      <c r="M652" s="111">
        <v>0</v>
      </c>
    </row>
    <row r="653" spans="1:13" x14ac:dyDescent="0.2">
      <c r="A653" s="111">
        <v>91934</v>
      </c>
      <c r="B653" s="111">
        <v>2014</v>
      </c>
      <c r="C653" s="111">
        <v>11</v>
      </c>
      <c r="D653" s="111">
        <v>0</v>
      </c>
      <c r="E653" s="111">
        <v>0</v>
      </c>
      <c r="F653" s="111">
        <v>0</v>
      </c>
      <c r="G653" s="111">
        <v>0</v>
      </c>
      <c r="H653" s="111">
        <v>0</v>
      </c>
      <c r="I653" s="111">
        <v>0</v>
      </c>
      <c r="J653" s="111">
        <v>0</v>
      </c>
      <c r="K653" s="111">
        <v>0</v>
      </c>
      <c r="L653" s="111">
        <v>0</v>
      </c>
      <c r="M653" s="111">
        <v>0</v>
      </c>
    </row>
    <row r="654" spans="1:13" x14ac:dyDescent="0.2">
      <c r="A654" s="111">
        <v>91934</v>
      </c>
      <c r="B654" s="111">
        <v>2014</v>
      </c>
      <c r="C654" s="111">
        <v>12</v>
      </c>
      <c r="D654" s="111">
        <v>0</v>
      </c>
      <c r="E654" s="111">
        <v>0</v>
      </c>
      <c r="F654" s="111">
        <v>0</v>
      </c>
      <c r="G654" s="111">
        <v>0</v>
      </c>
      <c r="H654" s="111">
        <v>0</v>
      </c>
      <c r="I654" s="111">
        <v>0</v>
      </c>
      <c r="J654" s="111">
        <v>0</v>
      </c>
      <c r="K654" s="111">
        <v>0</v>
      </c>
      <c r="L654" s="111">
        <v>0</v>
      </c>
      <c r="M654" s="111">
        <v>0</v>
      </c>
    </row>
    <row r="655" spans="1:13" x14ac:dyDescent="0.2">
      <c r="A655" s="111">
        <v>91934</v>
      </c>
      <c r="B655" s="111">
        <v>2015</v>
      </c>
      <c r="C655" s="111">
        <v>1</v>
      </c>
      <c r="D655" s="111">
        <v>0</v>
      </c>
      <c r="E655" s="111">
        <v>0</v>
      </c>
      <c r="F655" s="111">
        <v>0</v>
      </c>
      <c r="G655" s="111">
        <v>0</v>
      </c>
      <c r="H655" s="111">
        <v>0</v>
      </c>
      <c r="I655" s="111">
        <v>0</v>
      </c>
      <c r="J655" s="111">
        <v>0</v>
      </c>
      <c r="K655" s="111">
        <v>0</v>
      </c>
      <c r="L655" s="111">
        <v>0</v>
      </c>
      <c r="M655" s="111">
        <v>0</v>
      </c>
    </row>
    <row r="656" spans="1:13" x14ac:dyDescent="0.2">
      <c r="A656" s="111">
        <v>91934</v>
      </c>
      <c r="B656" s="111">
        <v>2015</v>
      </c>
      <c r="C656" s="111">
        <v>2</v>
      </c>
      <c r="D656" s="111">
        <v>0</v>
      </c>
      <c r="E656" s="111">
        <v>0</v>
      </c>
      <c r="F656" s="111">
        <v>0</v>
      </c>
      <c r="G656" s="111">
        <v>0</v>
      </c>
      <c r="H656" s="111">
        <v>0</v>
      </c>
      <c r="I656" s="111">
        <v>0</v>
      </c>
      <c r="J656" s="111">
        <v>0</v>
      </c>
      <c r="K656" s="111">
        <v>0</v>
      </c>
      <c r="L656" s="111">
        <v>0</v>
      </c>
      <c r="M656" s="111">
        <v>0</v>
      </c>
    </row>
    <row r="657" spans="1:13" x14ac:dyDescent="0.2">
      <c r="A657" s="111">
        <v>91934</v>
      </c>
      <c r="B657" s="111">
        <v>2015</v>
      </c>
      <c r="C657" s="111">
        <v>3</v>
      </c>
      <c r="D657" s="111">
        <v>0</v>
      </c>
      <c r="E657" s="111">
        <v>0</v>
      </c>
      <c r="F657" s="111">
        <v>0</v>
      </c>
      <c r="G657" s="111">
        <v>0</v>
      </c>
      <c r="H657" s="111">
        <v>0</v>
      </c>
      <c r="I657" s="111">
        <v>0</v>
      </c>
      <c r="J657" s="111">
        <v>0</v>
      </c>
      <c r="K657" s="111">
        <v>0</v>
      </c>
      <c r="L657" s="111">
        <v>0</v>
      </c>
      <c r="M657" s="111">
        <v>0</v>
      </c>
    </row>
    <row r="658" spans="1:13" x14ac:dyDescent="0.2">
      <c r="A658" s="111">
        <v>91934</v>
      </c>
      <c r="B658" s="111">
        <v>2015</v>
      </c>
      <c r="C658" s="111">
        <v>4</v>
      </c>
      <c r="D658" s="111">
        <v>1</v>
      </c>
      <c r="E658" s="111">
        <v>3.8239999999999998</v>
      </c>
      <c r="F658" s="111">
        <v>0</v>
      </c>
      <c r="G658" s="111">
        <v>0</v>
      </c>
      <c r="H658" s="111">
        <v>0</v>
      </c>
      <c r="I658" s="111">
        <v>0</v>
      </c>
      <c r="J658" s="111">
        <v>0</v>
      </c>
      <c r="K658" s="111">
        <v>0</v>
      </c>
      <c r="L658" s="111">
        <v>0</v>
      </c>
      <c r="M658" s="111">
        <v>0</v>
      </c>
    </row>
    <row r="659" spans="1:13" x14ac:dyDescent="0.2">
      <c r="A659" s="111">
        <v>91934</v>
      </c>
      <c r="B659" s="111">
        <v>2015</v>
      </c>
      <c r="C659" s="111">
        <v>5</v>
      </c>
      <c r="D659" s="111">
        <v>1</v>
      </c>
      <c r="E659" s="111">
        <v>2.2709999999999999</v>
      </c>
      <c r="F659" s="111">
        <v>0</v>
      </c>
      <c r="G659" s="111">
        <v>0</v>
      </c>
      <c r="H659" s="111">
        <v>0</v>
      </c>
      <c r="I659" s="111">
        <v>0</v>
      </c>
      <c r="J659" s="111">
        <v>0</v>
      </c>
      <c r="K659" s="111">
        <v>0</v>
      </c>
      <c r="L659" s="111">
        <v>0</v>
      </c>
      <c r="M659" s="111">
        <v>0</v>
      </c>
    </row>
    <row r="660" spans="1:13" x14ac:dyDescent="0.2">
      <c r="A660" s="111">
        <v>91934</v>
      </c>
      <c r="B660" s="111">
        <v>2015</v>
      </c>
      <c r="C660" s="111">
        <v>6</v>
      </c>
      <c r="D660" s="111">
        <v>0</v>
      </c>
      <c r="E660" s="111">
        <v>0</v>
      </c>
      <c r="F660" s="111">
        <v>0</v>
      </c>
      <c r="G660" s="111">
        <v>0</v>
      </c>
      <c r="H660" s="111">
        <v>0</v>
      </c>
      <c r="I660" s="111">
        <v>0</v>
      </c>
      <c r="J660" s="111">
        <v>0</v>
      </c>
      <c r="K660" s="111">
        <v>0</v>
      </c>
      <c r="L660" s="111">
        <v>0</v>
      </c>
      <c r="M660" s="111">
        <v>0</v>
      </c>
    </row>
    <row r="661" spans="1:13" x14ac:dyDescent="0.2">
      <c r="A661" s="111">
        <v>91934</v>
      </c>
      <c r="B661" s="111">
        <v>2015</v>
      </c>
      <c r="C661" s="111">
        <v>7</v>
      </c>
      <c r="D661" s="111">
        <v>0</v>
      </c>
      <c r="E661" s="111">
        <v>0</v>
      </c>
      <c r="F661" s="111">
        <v>0</v>
      </c>
      <c r="G661" s="111">
        <v>0</v>
      </c>
      <c r="H661" s="111">
        <v>0</v>
      </c>
      <c r="I661" s="111">
        <v>0</v>
      </c>
      <c r="J661" s="111">
        <v>0</v>
      </c>
      <c r="K661" s="111">
        <v>0</v>
      </c>
      <c r="L661" s="111">
        <v>0</v>
      </c>
      <c r="M661" s="111">
        <v>0</v>
      </c>
    </row>
    <row r="662" spans="1:13" x14ac:dyDescent="0.2">
      <c r="A662" s="111">
        <v>91934</v>
      </c>
      <c r="B662" s="111">
        <v>2015</v>
      </c>
      <c r="C662" s="111">
        <v>8</v>
      </c>
      <c r="D662" s="111">
        <v>0</v>
      </c>
      <c r="E662" s="111">
        <v>0</v>
      </c>
      <c r="F662" s="111">
        <v>0</v>
      </c>
      <c r="G662" s="111">
        <v>0</v>
      </c>
      <c r="H662" s="111">
        <v>0</v>
      </c>
      <c r="I662" s="111">
        <v>0</v>
      </c>
      <c r="J662" s="111">
        <v>0</v>
      </c>
      <c r="K662" s="111">
        <v>0</v>
      </c>
      <c r="L662" s="111">
        <v>0</v>
      </c>
      <c r="M662" s="111">
        <v>0</v>
      </c>
    </row>
    <row r="663" spans="1:13" x14ac:dyDescent="0.2">
      <c r="A663" s="111">
        <v>91934</v>
      </c>
      <c r="B663" s="111">
        <v>2015</v>
      </c>
      <c r="C663" s="111">
        <v>9</v>
      </c>
      <c r="D663" s="111">
        <v>0</v>
      </c>
      <c r="E663" s="111">
        <v>0</v>
      </c>
      <c r="F663" s="111">
        <v>0</v>
      </c>
      <c r="G663" s="111">
        <v>0</v>
      </c>
      <c r="H663" s="111">
        <v>0</v>
      </c>
      <c r="I663" s="111">
        <v>0</v>
      </c>
      <c r="J663" s="111">
        <v>0</v>
      </c>
      <c r="K663" s="111">
        <v>0</v>
      </c>
      <c r="L663" s="111">
        <v>0</v>
      </c>
      <c r="M663" s="111">
        <v>0</v>
      </c>
    </row>
    <row r="664" spans="1:13" x14ac:dyDescent="0.2">
      <c r="A664" s="111">
        <v>91934</v>
      </c>
      <c r="B664" s="111">
        <v>2015</v>
      </c>
      <c r="C664" s="111">
        <v>10</v>
      </c>
      <c r="D664" s="111">
        <v>0</v>
      </c>
      <c r="E664" s="111">
        <v>0</v>
      </c>
      <c r="F664" s="111">
        <v>0</v>
      </c>
      <c r="G664" s="111">
        <v>0</v>
      </c>
      <c r="H664" s="111">
        <v>0</v>
      </c>
      <c r="I664" s="111">
        <v>0</v>
      </c>
      <c r="J664" s="111">
        <v>0</v>
      </c>
      <c r="K664" s="111">
        <v>0</v>
      </c>
      <c r="L664" s="111">
        <v>0</v>
      </c>
      <c r="M664" s="111">
        <v>0</v>
      </c>
    </row>
    <row r="665" spans="1:13" x14ac:dyDescent="0.2">
      <c r="A665" s="111">
        <v>91934</v>
      </c>
      <c r="B665" s="111">
        <v>2015</v>
      </c>
      <c r="C665" s="111">
        <v>11</v>
      </c>
      <c r="D665" s="111">
        <v>0</v>
      </c>
      <c r="E665" s="111">
        <v>0</v>
      </c>
      <c r="F665" s="111">
        <v>0</v>
      </c>
      <c r="G665" s="111">
        <v>0</v>
      </c>
      <c r="H665" s="111">
        <v>0</v>
      </c>
      <c r="I665" s="111">
        <v>0</v>
      </c>
      <c r="J665" s="111">
        <v>0</v>
      </c>
      <c r="K665" s="111">
        <v>0</v>
      </c>
      <c r="L665" s="111">
        <v>0</v>
      </c>
      <c r="M665" s="111">
        <v>0</v>
      </c>
    </row>
    <row r="666" spans="1:13" x14ac:dyDescent="0.2">
      <c r="A666" s="111">
        <v>91934</v>
      </c>
      <c r="B666" s="111">
        <v>2015</v>
      </c>
      <c r="C666" s="111">
        <v>12</v>
      </c>
      <c r="D666" s="111">
        <v>1</v>
      </c>
      <c r="E666" s="111">
        <v>3.7629999999999999</v>
      </c>
      <c r="F666" s="111">
        <v>0</v>
      </c>
      <c r="G666" s="111">
        <v>0</v>
      </c>
      <c r="H666" s="111">
        <v>0</v>
      </c>
      <c r="I666" s="111">
        <v>0</v>
      </c>
      <c r="J666" s="111">
        <v>0</v>
      </c>
      <c r="K666" s="111">
        <v>0</v>
      </c>
      <c r="L666" s="111">
        <v>0</v>
      </c>
      <c r="M666" s="111">
        <v>0</v>
      </c>
    </row>
    <row r="667" spans="1:13" x14ac:dyDescent="0.2">
      <c r="A667" s="111">
        <v>91934</v>
      </c>
      <c r="B667" s="111">
        <v>2016</v>
      </c>
      <c r="C667" s="111">
        <v>1</v>
      </c>
      <c r="D667" s="111">
        <v>0</v>
      </c>
      <c r="E667" s="111">
        <v>0</v>
      </c>
      <c r="F667" s="111">
        <v>0</v>
      </c>
      <c r="G667" s="111">
        <v>0</v>
      </c>
      <c r="H667" s="111">
        <v>0</v>
      </c>
      <c r="I667" s="111">
        <v>0</v>
      </c>
      <c r="J667" s="111">
        <v>0</v>
      </c>
      <c r="K667" s="111">
        <v>0</v>
      </c>
      <c r="L667" s="111">
        <v>0</v>
      </c>
      <c r="M667" s="111">
        <v>0</v>
      </c>
    </row>
    <row r="668" spans="1:13" x14ac:dyDescent="0.2">
      <c r="A668" s="111">
        <v>91934</v>
      </c>
      <c r="B668" s="111">
        <v>2016</v>
      </c>
      <c r="C668" s="111">
        <v>2</v>
      </c>
      <c r="D668" s="111">
        <v>0</v>
      </c>
      <c r="E668" s="111">
        <v>0</v>
      </c>
      <c r="F668" s="111">
        <v>0</v>
      </c>
      <c r="G668" s="111">
        <v>0</v>
      </c>
      <c r="H668" s="111">
        <v>0</v>
      </c>
      <c r="I668" s="111">
        <v>0</v>
      </c>
      <c r="J668" s="111">
        <v>0</v>
      </c>
      <c r="K668" s="111">
        <v>0</v>
      </c>
      <c r="L668" s="111">
        <v>0</v>
      </c>
      <c r="M668" s="111">
        <v>0</v>
      </c>
    </row>
    <row r="669" spans="1:13" x14ac:dyDescent="0.2">
      <c r="A669" s="111">
        <v>91934</v>
      </c>
      <c r="B669" s="111">
        <v>2016</v>
      </c>
      <c r="C669" s="111">
        <v>3</v>
      </c>
      <c r="D669" s="111">
        <v>2</v>
      </c>
      <c r="E669" s="111">
        <v>10.323</v>
      </c>
      <c r="F669" s="111">
        <v>0</v>
      </c>
      <c r="G669" s="111">
        <v>0</v>
      </c>
      <c r="H669" s="111">
        <v>0</v>
      </c>
      <c r="I669" s="111">
        <v>0</v>
      </c>
      <c r="J669" s="111">
        <v>0</v>
      </c>
      <c r="K669" s="111">
        <v>0</v>
      </c>
      <c r="L669" s="111">
        <v>0</v>
      </c>
      <c r="M669" s="111">
        <v>0</v>
      </c>
    </row>
    <row r="670" spans="1:13" x14ac:dyDescent="0.2">
      <c r="A670" s="111">
        <v>91934</v>
      </c>
      <c r="B670" s="111">
        <v>2016</v>
      </c>
      <c r="C670" s="111">
        <v>4</v>
      </c>
      <c r="D670" s="111">
        <v>0</v>
      </c>
      <c r="E670" s="111">
        <v>0</v>
      </c>
      <c r="F670" s="111">
        <v>0</v>
      </c>
      <c r="G670" s="111">
        <v>0</v>
      </c>
      <c r="H670" s="111">
        <v>0</v>
      </c>
      <c r="I670" s="111">
        <v>0</v>
      </c>
      <c r="J670" s="111">
        <v>0</v>
      </c>
      <c r="K670" s="111">
        <v>0</v>
      </c>
      <c r="L670" s="111">
        <v>0</v>
      </c>
      <c r="M670" s="111">
        <v>0</v>
      </c>
    </row>
    <row r="671" spans="1:13" x14ac:dyDescent="0.2">
      <c r="A671" s="111">
        <v>91934</v>
      </c>
      <c r="B671" s="111">
        <v>2016</v>
      </c>
      <c r="C671" s="111">
        <v>5</v>
      </c>
      <c r="D671" s="111">
        <v>0</v>
      </c>
      <c r="E671" s="111">
        <v>0</v>
      </c>
      <c r="F671" s="111">
        <v>0</v>
      </c>
      <c r="G671" s="111">
        <v>0</v>
      </c>
      <c r="H671" s="111">
        <v>0</v>
      </c>
      <c r="I671" s="111">
        <v>0</v>
      </c>
      <c r="J671" s="111">
        <v>0</v>
      </c>
      <c r="K671" s="111">
        <v>0</v>
      </c>
      <c r="L671" s="111">
        <v>0</v>
      </c>
      <c r="M671" s="111">
        <v>0</v>
      </c>
    </row>
    <row r="672" spans="1:13" x14ac:dyDescent="0.2">
      <c r="A672" s="111">
        <v>91934</v>
      </c>
      <c r="B672" s="111">
        <v>2016</v>
      </c>
      <c r="C672" s="111">
        <v>6</v>
      </c>
      <c r="D672" s="111">
        <v>0</v>
      </c>
      <c r="E672" s="111">
        <v>0</v>
      </c>
      <c r="F672" s="111">
        <v>0</v>
      </c>
      <c r="G672" s="111">
        <v>0</v>
      </c>
      <c r="H672" s="111">
        <v>0</v>
      </c>
      <c r="I672" s="111">
        <v>0</v>
      </c>
      <c r="J672" s="111">
        <v>0</v>
      </c>
      <c r="K672" s="111">
        <v>0</v>
      </c>
      <c r="L672" s="111">
        <v>0</v>
      </c>
      <c r="M672" s="111">
        <v>0</v>
      </c>
    </row>
    <row r="673" spans="1:13" x14ac:dyDescent="0.2">
      <c r="A673" s="111">
        <v>91934</v>
      </c>
      <c r="B673" s="111">
        <v>2016</v>
      </c>
      <c r="C673" s="111">
        <v>7</v>
      </c>
      <c r="D673" s="111">
        <v>0</v>
      </c>
      <c r="E673" s="111">
        <v>0</v>
      </c>
      <c r="F673" s="111">
        <v>0</v>
      </c>
      <c r="G673" s="111">
        <v>0</v>
      </c>
      <c r="H673" s="111">
        <v>0</v>
      </c>
      <c r="I673" s="111">
        <v>0</v>
      </c>
      <c r="J673" s="111">
        <v>0</v>
      </c>
      <c r="K673" s="111">
        <v>0</v>
      </c>
      <c r="L673" s="111">
        <v>0</v>
      </c>
      <c r="M673" s="111">
        <v>0</v>
      </c>
    </row>
    <row r="674" spans="1:13" x14ac:dyDescent="0.2">
      <c r="A674" s="111">
        <v>91934</v>
      </c>
      <c r="B674" s="111">
        <v>2016</v>
      </c>
      <c r="C674" s="111">
        <v>8</v>
      </c>
      <c r="D674" s="111">
        <v>0</v>
      </c>
      <c r="E674" s="111">
        <v>0</v>
      </c>
      <c r="F674" s="111">
        <v>0</v>
      </c>
      <c r="G674" s="111">
        <v>0</v>
      </c>
      <c r="H674" s="111">
        <v>0</v>
      </c>
      <c r="I674" s="111">
        <v>0</v>
      </c>
      <c r="J674" s="111">
        <v>0</v>
      </c>
      <c r="K674" s="111">
        <v>0</v>
      </c>
      <c r="L674" s="111">
        <v>0</v>
      </c>
      <c r="M674" s="111">
        <v>0</v>
      </c>
    </row>
    <row r="675" spans="1:13" x14ac:dyDescent="0.2">
      <c r="A675" s="111">
        <v>91934</v>
      </c>
      <c r="B675" s="111">
        <v>2016</v>
      </c>
      <c r="C675" s="111">
        <v>9</v>
      </c>
      <c r="D675" s="111">
        <v>0</v>
      </c>
      <c r="E675" s="111">
        <v>0</v>
      </c>
      <c r="F675" s="111">
        <v>0</v>
      </c>
      <c r="G675" s="111">
        <v>0</v>
      </c>
      <c r="H675" s="111">
        <v>0</v>
      </c>
      <c r="I675" s="111">
        <v>0</v>
      </c>
      <c r="J675" s="111">
        <v>0</v>
      </c>
      <c r="K675" s="111">
        <v>0</v>
      </c>
      <c r="L675" s="111">
        <v>0</v>
      </c>
      <c r="M675" s="111">
        <v>0</v>
      </c>
    </row>
    <row r="676" spans="1:13" x14ac:dyDescent="0.2">
      <c r="A676" s="111">
        <v>91934</v>
      </c>
      <c r="B676" s="111">
        <v>2016</v>
      </c>
      <c r="C676" s="111">
        <v>10</v>
      </c>
      <c r="D676" s="111">
        <v>2</v>
      </c>
      <c r="E676" s="111">
        <v>13.743</v>
      </c>
      <c r="F676" s="111">
        <v>0</v>
      </c>
      <c r="G676" s="111">
        <v>0</v>
      </c>
      <c r="H676" s="111">
        <v>0</v>
      </c>
      <c r="I676" s="111">
        <v>0</v>
      </c>
      <c r="J676" s="111">
        <v>0</v>
      </c>
      <c r="K676" s="111">
        <v>0</v>
      </c>
      <c r="L676" s="111">
        <v>0</v>
      </c>
      <c r="M676" s="111">
        <v>0</v>
      </c>
    </row>
    <row r="677" spans="1:13" x14ac:dyDescent="0.2">
      <c r="A677" s="111">
        <v>91934</v>
      </c>
      <c r="B677" s="111">
        <v>2016</v>
      </c>
      <c r="C677" s="111">
        <v>11</v>
      </c>
      <c r="D677" s="111">
        <v>0</v>
      </c>
      <c r="E677" s="111">
        <v>0</v>
      </c>
      <c r="F677" s="111">
        <v>0</v>
      </c>
      <c r="G677" s="111">
        <v>0</v>
      </c>
      <c r="H677" s="111">
        <v>0</v>
      </c>
      <c r="I677" s="111">
        <v>0</v>
      </c>
      <c r="J677" s="111">
        <v>0</v>
      </c>
      <c r="K677" s="111">
        <v>0</v>
      </c>
      <c r="L677" s="111">
        <v>0</v>
      </c>
      <c r="M677" s="111">
        <v>0</v>
      </c>
    </row>
    <row r="678" spans="1:13" x14ac:dyDescent="0.2">
      <c r="A678" s="111">
        <v>91934</v>
      </c>
      <c r="B678" s="111">
        <v>2016</v>
      </c>
      <c r="C678" s="111">
        <v>12</v>
      </c>
      <c r="D678" s="111">
        <v>0</v>
      </c>
      <c r="E678" s="111">
        <v>0</v>
      </c>
      <c r="F678" s="111">
        <v>0</v>
      </c>
      <c r="G678" s="111">
        <v>0</v>
      </c>
      <c r="H678" s="111">
        <v>0</v>
      </c>
      <c r="I678" s="111">
        <v>0</v>
      </c>
      <c r="J678" s="111">
        <v>0</v>
      </c>
      <c r="K678" s="111">
        <v>0</v>
      </c>
      <c r="L678" s="111">
        <v>0</v>
      </c>
      <c r="M678" s="111">
        <v>0</v>
      </c>
    </row>
    <row r="679" spans="1:13" x14ac:dyDescent="0.2">
      <c r="A679" s="111">
        <v>91935</v>
      </c>
      <c r="B679" s="111">
        <v>2013</v>
      </c>
      <c r="C679" s="111">
        <v>1</v>
      </c>
      <c r="D679" s="111">
        <v>13</v>
      </c>
      <c r="E679" s="111">
        <v>80.100000000000009</v>
      </c>
      <c r="F679" s="111">
        <v>0</v>
      </c>
      <c r="G679" s="111">
        <v>0</v>
      </c>
      <c r="H679" s="111">
        <v>0</v>
      </c>
      <c r="I679" s="111">
        <v>0</v>
      </c>
      <c r="J679" s="111">
        <v>0</v>
      </c>
      <c r="K679" s="111">
        <v>0</v>
      </c>
      <c r="L679" s="111">
        <v>0</v>
      </c>
      <c r="M679" s="111">
        <v>0</v>
      </c>
    </row>
    <row r="680" spans="1:13" x14ac:dyDescent="0.2">
      <c r="A680" s="111">
        <v>91935</v>
      </c>
      <c r="B680" s="111">
        <v>2013</v>
      </c>
      <c r="C680" s="111">
        <v>2</v>
      </c>
      <c r="D680" s="111">
        <v>9</v>
      </c>
      <c r="E680" s="111">
        <v>67.100000000000009</v>
      </c>
      <c r="F680" s="111">
        <v>0</v>
      </c>
      <c r="G680" s="111">
        <v>0</v>
      </c>
      <c r="H680" s="111">
        <v>0</v>
      </c>
      <c r="I680" s="111">
        <v>0</v>
      </c>
      <c r="J680" s="111">
        <v>0</v>
      </c>
      <c r="K680" s="111">
        <v>0</v>
      </c>
      <c r="L680" s="111">
        <v>0</v>
      </c>
      <c r="M680" s="111">
        <v>0</v>
      </c>
    </row>
    <row r="681" spans="1:13" x14ac:dyDescent="0.2">
      <c r="A681" s="111">
        <v>91935</v>
      </c>
      <c r="B681" s="111">
        <v>2013</v>
      </c>
      <c r="C681" s="111">
        <v>3</v>
      </c>
      <c r="D681" s="111">
        <v>5</v>
      </c>
      <c r="E681" s="111">
        <v>36.798000000000002</v>
      </c>
      <c r="F681" s="111">
        <v>0</v>
      </c>
      <c r="G681" s="111">
        <v>0</v>
      </c>
      <c r="H681" s="111">
        <v>0</v>
      </c>
      <c r="I681" s="111">
        <v>0</v>
      </c>
      <c r="J681" s="111">
        <v>0</v>
      </c>
      <c r="K681" s="111">
        <v>0</v>
      </c>
      <c r="L681" s="111">
        <v>0</v>
      </c>
      <c r="M681" s="111">
        <v>0</v>
      </c>
    </row>
    <row r="682" spans="1:13" x14ac:dyDescent="0.2">
      <c r="A682" s="111">
        <v>91935</v>
      </c>
      <c r="B682" s="111">
        <v>2013</v>
      </c>
      <c r="C682" s="111">
        <v>4</v>
      </c>
      <c r="D682" s="111">
        <v>2</v>
      </c>
      <c r="E682" s="111">
        <v>10.661000000000001</v>
      </c>
      <c r="F682" s="111">
        <v>0</v>
      </c>
      <c r="G682" s="111">
        <v>0</v>
      </c>
      <c r="H682" s="111">
        <v>0</v>
      </c>
      <c r="I682" s="111">
        <v>0</v>
      </c>
      <c r="J682" s="111">
        <v>0</v>
      </c>
      <c r="K682" s="111">
        <v>0</v>
      </c>
      <c r="L682" s="111">
        <v>0</v>
      </c>
      <c r="M682" s="111">
        <v>0</v>
      </c>
    </row>
    <row r="683" spans="1:13" x14ac:dyDescent="0.2">
      <c r="A683" s="111">
        <v>91935</v>
      </c>
      <c r="B683" s="111">
        <v>2013</v>
      </c>
      <c r="C683" s="111">
        <v>5</v>
      </c>
      <c r="D683" s="111">
        <v>8</v>
      </c>
      <c r="E683" s="111">
        <v>69.809999999999988</v>
      </c>
      <c r="F683" s="111">
        <v>0</v>
      </c>
      <c r="G683" s="111">
        <v>0</v>
      </c>
      <c r="H683" s="111">
        <v>0</v>
      </c>
      <c r="I683" s="111">
        <v>0</v>
      </c>
      <c r="J683" s="111">
        <v>0</v>
      </c>
      <c r="K683" s="111">
        <v>0</v>
      </c>
      <c r="L683" s="111">
        <v>0</v>
      </c>
      <c r="M683" s="111">
        <v>0</v>
      </c>
    </row>
    <row r="684" spans="1:13" x14ac:dyDescent="0.2">
      <c r="A684" s="111">
        <v>91935</v>
      </c>
      <c r="B684" s="111">
        <v>2013</v>
      </c>
      <c r="C684" s="111">
        <v>6</v>
      </c>
      <c r="D684" s="111">
        <v>5</v>
      </c>
      <c r="E684" s="111">
        <v>27.402000000000001</v>
      </c>
      <c r="F684" s="111">
        <v>0</v>
      </c>
      <c r="G684" s="111">
        <v>0</v>
      </c>
      <c r="H684" s="111">
        <v>0</v>
      </c>
      <c r="I684" s="111">
        <v>0</v>
      </c>
      <c r="J684" s="111">
        <v>0</v>
      </c>
      <c r="K684" s="111">
        <v>0</v>
      </c>
      <c r="L684" s="111">
        <v>0</v>
      </c>
      <c r="M684" s="111">
        <v>0</v>
      </c>
    </row>
    <row r="685" spans="1:13" x14ac:dyDescent="0.2">
      <c r="A685" s="111">
        <v>91935</v>
      </c>
      <c r="B685" s="111">
        <v>2013</v>
      </c>
      <c r="C685" s="111">
        <v>7</v>
      </c>
      <c r="D685" s="111">
        <v>6</v>
      </c>
      <c r="E685" s="111">
        <v>47.330999999999996</v>
      </c>
      <c r="F685" s="111">
        <v>0</v>
      </c>
      <c r="G685" s="111">
        <v>0</v>
      </c>
      <c r="H685" s="111">
        <v>0</v>
      </c>
      <c r="I685" s="111">
        <v>0</v>
      </c>
      <c r="J685" s="111">
        <v>0</v>
      </c>
      <c r="K685" s="111">
        <v>0</v>
      </c>
      <c r="L685" s="111">
        <v>0</v>
      </c>
      <c r="M685" s="111">
        <v>0</v>
      </c>
    </row>
    <row r="686" spans="1:13" x14ac:dyDescent="0.2">
      <c r="A686" s="111">
        <v>91935</v>
      </c>
      <c r="B686" s="111">
        <v>2013</v>
      </c>
      <c r="C686" s="111">
        <v>8</v>
      </c>
      <c r="D686" s="111">
        <v>8</v>
      </c>
      <c r="E686" s="111">
        <v>50.500999999999991</v>
      </c>
      <c r="F686" s="111">
        <v>0</v>
      </c>
      <c r="G686" s="111">
        <v>0</v>
      </c>
      <c r="H686" s="111">
        <v>0</v>
      </c>
      <c r="I686" s="111">
        <v>0</v>
      </c>
      <c r="J686" s="111">
        <v>0</v>
      </c>
      <c r="K686" s="111">
        <v>0</v>
      </c>
      <c r="L686" s="111">
        <v>0</v>
      </c>
      <c r="M686" s="111">
        <v>0</v>
      </c>
    </row>
    <row r="687" spans="1:13" x14ac:dyDescent="0.2">
      <c r="A687" s="111">
        <v>91935</v>
      </c>
      <c r="B687" s="111">
        <v>2013</v>
      </c>
      <c r="C687" s="111">
        <v>9</v>
      </c>
      <c r="D687" s="111">
        <v>3</v>
      </c>
      <c r="E687" s="111">
        <v>19.817999999999998</v>
      </c>
      <c r="F687" s="111">
        <v>0</v>
      </c>
      <c r="G687" s="111">
        <v>0</v>
      </c>
      <c r="H687" s="111">
        <v>0</v>
      </c>
      <c r="I687" s="111">
        <v>0</v>
      </c>
      <c r="J687" s="111">
        <v>0</v>
      </c>
      <c r="K687" s="111">
        <v>0</v>
      </c>
      <c r="L687" s="111">
        <v>0</v>
      </c>
      <c r="M687" s="111">
        <v>0</v>
      </c>
    </row>
    <row r="688" spans="1:13" x14ac:dyDescent="0.2">
      <c r="A688" s="111">
        <v>91935</v>
      </c>
      <c r="B688" s="111">
        <v>2013</v>
      </c>
      <c r="C688" s="111">
        <v>10</v>
      </c>
      <c r="D688" s="111">
        <v>8</v>
      </c>
      <c r="E688" s="111">
        <v>57.427000000000007</v>
      </c>
      <c r="F688" s="111">
        <v>0</v>
      </c>
      <c r="G688" s="111">
        <v>0</v>
      </c>
      <c r="H688" s="111">
        <v>0</v>
      </c>
      <c r="I688" s="111">
        <v>0</v>
      </c>
      <c r="J688" s="111">
        <v>0</v>
      </c>
      <c r="K688" s="111">
        <v>0</v>
      </c>
      <c r="L688" s="111">
        <v>0</v>
      </c>
      <c r="M688" s="111">
        <v>0</v>
      </c>
    </row>
    <row r="689" spans="1:13" x14ac:dyDescent="0.2">
      <c r="A689" s="111">
        <v>91935</v>
      </c>
      <c r="B689" s="111">
        <v>2013</v>
      </c>
      <c r="C689" s="111">
        <v>11</v>
      </c>
      <c r="D689" s="111">
        <v>13</v>
      </c>
      <c r="E689" s="111">
        <v>88.30400000000003</v>
      </c>
      <c r="F689" s="111">
        <v>0</v>
      </c>
      <c r="G689" s="111">
        <v>0</v>
      </c>
      <c r="H689" s="111">
        <v>0</v>
      </c>
      <c r="I689" s="111">
        <v>0</v>
      </c>
      <c r="J689" s="111">
        <v>0</v>
      </c>
      <c r="K689" s="111">
        <v>0</v>
      </c>
      <c r="L689" s="111">
        <v>0</v>
      </c>
      <c r="M689" s="111">
        <v>0</v>
      </c>
    </row>
    <row r="690" spans="1:13" x14ac:dyDescent="0.2">
      <c r="A690" s="111">
        <v>91935</v>
      </c>
      <c r="B690" s="111">
        <v>2013</v>
      </c>
      <c r="C690" s="111">
        <v>12</v>
      </c>
      <c r="D690" s="111">
        <v>16</v>
      </c>
      <c r="E690" s="111">
        <v>96.536000000000001</v>
      </c>
      <c r="F690" s="111">
        <v>0</v>
      </c>
      <c r="G690" s="111">
        <v>0</v>
      </c>
      <c r="H690" s="111">
        <v>0</v>
      </c>
      <c r="I690" s="111">
        <v>0</v>
      </c>
      <c r="J690" s="111">
        <v>0</v>
      </c>
      <c r="K690" s="111">
        <v>0</v>
      </c>
      <c r="L690" s="111">
        <v>0</v>
      </c>
      <c r="M690" s="111">
        <v>0</v>
      </c>
    </row>
    <row r="691" spans="1:13" x14ac:dyDescent="0.2">
      <c r="A691" s="111">
        <v>91935</v>
      </c>
      <c r="B691" s="111">
        <v>2014</v>
      </c>
      <c r="C691" s="111">
        <v>1</v>
      </c>
      <c r="D691" s="111">
        <v>8</v>
      </c>
      <c r="E691" s="111">
        <v>58.169000000000011</v>
      </c>
      <c r="F691" s="111">
        <v>0</v>
      </c>
      <c r="G691" s="111">
        <v>0</v>
      </c>
      <c r="H691" s="111">
        <v>0</v>
      </c>
      <c r="I691" s="111">
        <v>0</v>
      </c>
      <c r="J691" s="111">
        <v>0</v>
      </c>
      <c r="K691" s="111">
        <v>0</v>
      </c>
      <c r="L691" s="111">
        <v>0</v>
      </c>
      <c r="M691" s="111">
        <v>0</v>
      </c>
    </row>
    <row r="692" spans="1:13" x14ac:dyDescent="0.2">
      <c r="A692" s="111">
        <v>91935</v>
      </c>
      <c r="B692" s="111">
        <v>2014</v>
      </c>
      <c r="C692" s="111">
        <v>2</v>
      </c>
      <c r="D692" s="111">
        <v>14</v>
      </c>
      <c r="E692" s="111">
        <v>106.087</v>
      </c>
      <c r="F692" s="111">
        <v>0</v>
      </c>
      <c r="G692" s="111">
        <v>0</v>
      </c>
      <c r="H692" s="111">
        <v>0</v>
      </c>
      <c r="I692" s="111">
        <v>0</v>
      </c>
      <c r="J692" s="111">
        <v>0</v>
      </c>
      <c r="K692" s="111">
        <v>0</v>
      </c>
      <c r="L692" s="111">
        <v>0</v>
      </c>
      <c r="M692" s="111">
        <v>0</v>
      </c>
    </row>
    <row r="693" spans="1:13" x14ac:dyDescent="0.2">
      <c r="A693" s="111">
        <v>91935</v>
      </c>
      <c r="B693" s="111">
        <v>2014</v>
      </c>
      <c r="C693" s="111">
        <v>3</v>
      </c>
      <c r="D693" s="111">
        <v>7</v>
      </c>
      <c r="E693" s="111">
        <v>52.097999999999999</v>
      </c>
      <c r="F693" s="111">
        <v>0</v>
      </c>
      <c r="G693" s="111">
        <v>0</v>
      </c>
      <c r="H693" s="111">
        <v>0</v>
      </c>
      <c r="I693" s="111">
        <v>0</v>
      </c>
      <c r="J693" s="111">
        <v>0</v>
      </c>
      <c r="K693" s="111">
        <v>0</v>
      </c>
      <c r="L693" s="111">
        <v>0</v>
      </c>
      <c r="M693" s="111">
        <v>0</v>
      </c>
    </row>
    <row r="694" spans="1:13" x14ac:dyDescent="0.2">
      <c r="A694" s="111">
        <v>91935</v>
      </c>
      <c r="B694" s="111">
        <v>2014</v>
      </c>
      <c r="C694" s="111">
        <v>4</v>
      </c>
      <c r="D694" s="111">
        <v>15</v>
      </c>
      <c r="E694" s="111">
        <v>118.75299999999997</v>
      </c>
      <c r="F694" s="111">
        <v>0</v>
      </c>
      <c r="G694" s="111">
        <v>0</v>
      </c>
      <c r="H694" s="111">
        <v>0</v>
      </c>
      <c r="I694" s="111">
        <v>0</v>
      </c>
      <c r="J694" s="111">
        <v>0</v>
      </c>
      <c r="K694" s="111">
        <v>0</v>
      </c>
      <c r="L694" s="111">
        <v>0</v>
      </c>
      <c r="M694" s="111">
        <v>0</v>
      </c>
    </row>
    <row r="695" spans="1:13" x14ac:dyDescent="0.2">
      <c r="A695" s="111">
        <v>91935</v>
      </c>
      <c r="B695" s="111">
        <v>2014</v>
      </c>
      <c r="C695" s="111">
        <v>5</v>
      </c>
      <c r="D695" s="111">
        <v>9</v>
      </c>
      <c r="E695" s="111">
        <v>62.769000000000005</v>
      </c>
      <c r="F695" s="111">
        <v>0</v>
      </c>
      <c r="G695" s="111">
        <v>0</v>
      </c>
      <c r="H695" s="111">
        <v>0</v>
      </c>
      <c r="I695" s="111">
        <v>0</v>
      </c>
      <c r="J695" s="111">
        <v>0</v>
      </c>
      <c r="K695" s="111">
        <v>0</v>
      </c>
      <c r="L695" s="111">
        <v>0</v>
      </c>
      <c r="M695" s="111">
        <v>0</v>
      </c>
    </row>
    <row r="696" spans="1:13" x14ac:dyDescent="0.2">
      <c r="A696" s="111">
        <v>91935</v>
      </c>
      <c r="B696" s="111">
        <v>2014</v>
      </c>
      <c r="C696" s="111">
        <v>6</v>
      </c>
      <c r="D696" s="111">
        <v>10</v>
      </c>
      <c r="E696" s="111">
        <v>65.688000000000002</v>
      </c>
      <c r="F696" s="111">
        <v>0</v>
      </c>
      <c r="G696" s="111">
        <v>0</v>
      </c>
      <c r="H696" s="111">
        <v>0</v>
      </c>
      <c r="I696" s="111">
        <v>0</v>
      </c>
      <c r="J696" s="111">
        <v>0</v>
      </c>
      <c r="K696" s="111">
        <v>0</v>
      </c>
      <c r="L696" s="111">
        <v>0</v>
      </c>
      <c r="M696" s="111">
        <v>0</v>
      </c>
    </row>
    <row r="697" spans="1:13" x14ac:dyDescent="0.2">
      <c r="A697" s="111">
        <v>91935</v>
      </c>
      <c r="B697" s="111">
        <v>2014</v>
      </c>
      <c r="C697" s="111">
        <v>7</v>
      </c>
      <c r="D697" s="111">
        <v>13</v>
      </c>
      <c r="E697" s="111">
        <v>87.524000000000001</v>
      </c>
      <c r="F697" s="111">
        <v>0</v>
      </c>
      <c r="G697" s="111">
        <v>0</v>
      </c>
      <c r="H697" s="111">
        <v>0</v>
      </c>
      <c r="I697" s="111">
        <v>0</v>
      </c>
      <c r="J697" s="111">
        <v>0</v>
      </c>
      <c r="K697" s="111">
        <v>0</v>
      </c>
      <c r="L697" s="111">
        <v>0</v>
      </c>
      <c r="M697" s="111">
        <v>0</v>
      </c>
    </row>
    <row r="698" spans="1:13" x14ac:dyDescent="0.2">
      <c r="A698" s="111">
        <v>91935</v>
      </c>
      <c r="B698" s="111">
        <v>2014</v>
      </c>
      <c r="C698" s="111">
        <v>8</v>
      </c>
      <c r="D698" s="111">
        <v>10</v>
      </c>
      <c r="E698" s="111">
        <v>65.872</v>
      </c>
      <c r="F698" s="111">
        <v>0</v>
      </c>
      <c r="G698" s="111">
        <v>0</v>
      </c>
      <c r="H698" s="111">
        <v>0</v>
      </c>
      <c r="I698" s="111">
        <v>0</v>
      </c>
      <c r="J698" s="111">
        <v>0</v>
      </c>
      <c r="K698" s="111">
        <v>0</v>
      </c>
      <c r="L698" s="111">
        <v>0</v>
      </c>
      <c r="M698" s="111">
        <v>0</v>
      </c>
    </row>
    <row r="699" spans="1:13" x14ac:dyDescent="0.2">
      <c r="A699" s="111">
        <v>91935</v>
      </c>
      <c r="B699" s="111">
        <v>2014</v>
      </c>
      <c r="C699" s="111">
        <v>9</v>
      </c>
      <c r="D699" s="111">
        <v>9</v>
      </c>
      <c r="E699" s="111">
        <v>82.308000000000007</v>
      </c>
      <c r="F699" s="111">
        <v>0</v>
      </c>
      <c r="G699" s="111">
        <v>0</v>
      </c>
      <c r="H699" s="111">
        <v>0</v>
      </c>
      <c r="I699" s="111">
        <v>0</v>
      </c>
      <c r="J699" s="111">
        <v>0</v>
      </c>
      <c r="K699" s="111">
        <v>0</v>
      </c>
      <c r="L699" s="111">
        <v>0</v>
      </c>
      <c r="M699" s="111">
        <v>0</v>
      </c>
    </row>
    <row r="700" spans="1:13" x14ac:dyDescent="0.2">
      <c r="A700" s="111">
        <v>91935</v>
      </c>
      <c r="B700" s="111">
        <v>2014</v>
      </c>
      <c r="C700" s="111">
        <v>10</v>
      </c>
      <c r="D700" s="111">
        <v>16</v>
      </c>
      <c r="E700" s="111">
        <v>116.03999999999999</v>
      </c>
      <c r="F700" s="111">
        <v>0</v>
      </c>
      <c r="G700" s="111">
        <v>0</v>
      </c>
      <c r="H700" s="111">
        <v>0</v>
      </c>
      <c r="I700" s="111">
        <v>0</v>
      </c>
      <c r="J700" s="111">
        <v>0</v>
      </c>
      <c r="K700" s="111">
        <v>0</v>
      </c>
      <c r="L700" s="111">
        <v>0</v>
      </c>
      <c r="M700" s="111">
        <v>0</v>
      </c>
    </row>
    <row r="701" spans="1:13" x14ac:dyDescent="0.2">
      <c r="A701" s="111">
        <v>91935</v>
      </c>
      <c r="B701" s="111">
        <v>2014</v>
      </c>
      <c r="C701" s="111">
        <v>11</v>
      </c>
      <c r="D701" s="111">
        <v>6</v>
      </c>
      <c r="E701" s="111">
        <v>38.477999999999994</v>
      </c>
      <c r="F701" s="111">
        <v>0</v>
      </c>
      <c r="G701" s="111">
        <v>0</v>
      </c>
      <c r="H701" s="111">
        <v>0</v>
      </c>
      <c r="I701" s="111">
        <v>0</v>
      </c>
      <c r="J701" s="111">
        <v>0</v>
      </c>
      <c r="K701" s="111">
        <v>0</v>
      </c>
      <c r="L701" s="111">
        <v>0</v>
      </c>
      <c r="M701" s="111">
        <v>0</v>
      </c>
    </row>
    <row r="702" spans="1:13" x14ac:dyDescent="0.2">
      <c r="A702" s="111">
        <v>91935</v>
      </c>
      <c r="B702" s="111">
        <v>2014</v>
      </c>
      <c r="C702" s="111">
        <v>12</v>
      </c>
      <c r="D702" s="111">
        <v>14</v>
      </c>
      <c r="E702" s="111">
        <v>117.23299999999999</v>
      </c>
      <c r="F702" s="111">
        <v>0</v>
      </c>
      <c r="G702" s="111">
        <v>0</v>
      </c>
      <c r="H702" s="111">
        <v>0</v>
      </c>
      <c r="I702" s="111">
        <v>0</v>
      </c>
      <c r="J702" s="111">
        <v>0</v>
      </c>
      <c r="K702" s="111">
        <v>0</v>
      </c>
      <c r="L702" s="111">
        <v>0</v>
      </c>
      <c r="M702" s="111">
        <v>0</v>
      </c>
    </row>
    <row r="703" spans="1:13" x14ac:dyDescent="0.2">
      <c r="A703" s="111">
        <v>91935</v>
      </c>
      <c r="B703" s="111">
        <v>2015</v>
      </c>
      <c r="C703" s="111">
        <v>1</v>
      </c>
      <c r="D703" s="111">
        <v>12</v>
      </c>
      <c r="E703" s="111">
        <v>86.631</v>
      </c>
      <c r="F703" s="111">
        <v>0</v>
      </c>
      <c r="G703" s="111">
        <v>0</v>
      </c>
      <c r="H703" s="111">
        <v>0</v>
      </c>
      <c r="I703" s="111">
        <v>0</v>
      </c>
      <c r="J703" s="111">
        <v>0</v>
      </c>
      <c r="K703" s="111">
        <v>0</v>
      </c>
      <c r="L703" s="111">
        <v>0</v>
      </c>
      <c r="M703" s="111">
        <v>0</v>
      </c>
    </row>
    <row r="704" spans="1:13" x14ac:dyDescent="0.2">
      <c r="A704" s="111">
        <v>91935</v>
      </c>
      <c r="B704" s="111">
        <v>2015</v>
      </c>
      <c r="C704" s="111">
        <v>2</v>
      </c>
      <c r="D704" s="111">
        <v>13</v>
      </c>
      <c r="E704" s="111">
        <v>82.674000000000007</v>
      </c>
      <c r="F704" s="111">
        <v>0</v>
      </c>
      <c r="G704" s="111">
        <v>0</v>
      </c>
      <c r="H704" s="111">
        <v>0</v>
      </c>
      <c r="I704" s="111">
        <v>0</v>
      </c>
      <c r="J704" s="111">
        <v>0</v>
      </c>
      <c r="K704" s="111">
        <v>0</v>
      </c>
      <c r="L704" s="111">
        <v>0</v>
      </c>
      <c r="M704" s="111">
        <v>0</v>
      </c>
    </row>
    <row r="705" spans="1:13" x14ac:dyDescent="0.2">
      <c r="A705" s="111">
        <v>91935</v>
      </c>
      <c r="B705" s="111">
        <v>2015</v>
      </c>
      <c r="C705" s="111">
        <v>3</v>
      </c>
      <c r="D705" s="111">
        <v>16</v>
      </c>
      <c r="E705" s="111">
        <v>121.93200000000002</v>
      </c>
      <c r="F705" s="111">
        <v>0</v>
      </c>
      <c r="G705" s="111">
        <v>0</v>
      </c>
      <c r="H705" s="111">
        <v>0</v>
      </c>
      <c r="I705" s="111">
        <v>0</v>
      </c>
      <c r="J705" s="111">
        <v>0</v>
      </c>
      <c r="K705" s="111">
        <v>0</v>
      </c>
      <c r="L705" s="111">
        <v>0</v>
      </c>
      <c r="M705" s="111">
        <v>0</v>
      </c>
    </row>
    <row r="706" spans="1:13" x14ac:dyDescent="0.2">
      <c r="A706" s="111">
        <v>91935</v>
      </c>
      <c r="B706" s="111">
        <v>2015</v>
      </c>
      <c r="C706" s="111">
        <v>4</v>
      </c>
      <c r="D706" s="111">
        <v>10</v>
      </c>
      <c r="E706" s="111">
        <v>91.312000000000012</v>
      </c>
      <c r="F706" s="111">
        <v>0</v>
      </c>
      <c r="G706" s="111">
        <v>0</v>
      </c>
      <c r="H706" s="111">
        <v>0</v>
      </c>
      <c r="I706" s="111">
        <v>0</v>
      </c>
      <c r="J706" s="111">
        <v>0</v>
      </c>
      <c r="K706" s="111">
        <v>0</v>
      </c>
      <c r="L706" s="111">
        <v>0</v>
      </c>
      <c r="M706" s="111">
        <v>0</v>
      </c>
    </row>
    <row r="707" spans="1:13" x14ac:dyDescent="0.2">
      <c r="A707" s="111">
        <v>91935</v>
      </c>
      <c r="B707" s="111">
        <v>2015</v>
      </c>
      <c r="C707" s="111">
        <v>5</v>
      </c>
      <c r="D707" s="111">
        <v>12</v>
      </c>
      <c r="E707" s="111">
        <v>87.42</v>
      </c>
      <c r="F707" s="111">
        <v>0</v>
      </c>
      <c r="G707" s="111">
        <v>0</v>
      </c>
      <c r="H707" s="111">
        <v>0</v>
      </c>
      <c r="I707" s="111">
        <v>0</v>
      </c>
      <c r="J707" s="111">
        <v>1</v>
      </c>
      <c r="K707" s="111">
        <v>20.491</v>
      </c>
      <c r="L707" s="111">
        <v>0</v>
      </c>
      <c r="M707" s="111">
        <v>0</v>
      </c>
    </row>
    <row r="708" spans="1:13" x14ac:dyDescent="0.2">
      <c r="A708" s="111">
        <v>91935</v>
      </c>
      <c r="B708" s="111">
        <v>2015</v>
      </c>
      <c r="C708" s="111">
        <v>6</v>
      </c>
      <c r="D708" s="111">
        <v>26</v>
      </c>
      <c r="E708" s="111">
        <v>173.94200000000004</v>
      </c>
      <c r="F708" s="111">
        <v>0</v>
      </c>
      <c r="G708" s="111">
        <v>0</v>
      </c>
      <c r="H708" s="111">
        <v>0</v>
      </c>
      <c r="I708" s="111">
        <v>0</v>
      </c>
      <c r="J708" s="111">
        <v>0</v>
      </c>
      <c r="K708" s="111">
        <v>0</v>
      </c>
      <c r="L708" s="111">
        <v>0</v>
      </c>
      <c r="M708" s="111">
        <v>0</v>
      </c>
    </row>
    <row r="709" spans="1:13" x14ac:dyDescent="0.2">
      <c r="A709" s="111">
        <v>91935</v>
      </c>
      <c r="B709" s="111">
        <v>2015</v>
      </c>
      <c r="C709" s="111">
        <v>7</v>
      </c>
      <c r="D709" s="111">
        <v>24</v>
      </c>
      <c r="E709" s="111">
        <v>187.26300000000001</v>
      </c>
      <c r="F709" s="111">
        <v>0</v>
      </c>
      <c r="G709" s="111">
        <v>0</v>
      </c>
      <c r="H709" s="111">
        <v>0</v>
      </c>
      <c r="I709" s="111">
        <v>0</v>
      </c>
      <c r="J709" s="111">
        <v>0</v>
      </c>
      <c r="K709" s="111">
        <v>0</v>
      </c>
      <c r="L709" s="111">
        <v>0</v>
      </c>
      <c r="M709" s="111">
        <v>0</v>
      </c>
    </row>
    <row r="710" spans="1:13" x14ac:dyDescent="0.2">
      <c r="A710" s="111">
        <v>91935</v>
      </c>
      <c r="B710" s="111">
        <v>2015</v>
      </c>
      <c r="C710" s="111">
        <v>8</v>
      </c>
      <c r="D710" s="111">
        <v>21</v>
      </c>
      <c r="E710" s="111">
        <v>140.87900000000002</v>
      </c>
      <c r="F710" s="111">
        <v>0</v>
      </c>
      <c r="G710" s="111">
        <v>0</v>
      </c>
      <c r="H710" s="111">
        <v>0</v>
      </c>
      <c r="I710" s="111">
        <v>0</v>
      </c>
      <c r="J710" s="111">
        <v>0</v>
      </c>
      <c r="K710" s="111">
        <v>0</v>
      </c>
      <c r="L710" s="111">
        <v>0</v>
      </c>
      <c r="M710" s="111">
        <v>0</v>
      </c>
    </row>
    <row r="711" spans="1:13" x14ac:dyDescent="0.2">
      <c r="A711" s="111">
        <v>91935</v>
      </c>
      <c r="B711" s="111">
        <v>2015</v>
      </c>
      <c r="C711" s="111">
        <v>9</v>
      </c>
      <c r="D711" s="111">
        <v>24</v>
      </c>
      <c r="E711" s="111">
        <v>168.40300000000002</v>
      </c>
      <c r="F711" s="111">
        <v>0</v>
      </c>
      <c r="G711" s="111">
        <v>0</v>
      </c>
      <c r="H711" s="111">
        <v>0</v>
      </c>
      <c r="I711" s="111">
        <v>0</v>
      </c>
      <c r="J711" s="111">
        <v>0</v>
      </c>
      <c r="K711" s="111">
        <v>0</v>
      </c>
      <c r="L711" s="111">
        <v>0</v>
      </c>
      <c r="M711" s="111">
        <v>0</v>
      </c>
    </row>
    <row r="712" spans="1:13" x14ac:dyDescent="0.2">
      <c r="A712" s="111">
        <v>91935</v>
      </c>
      <c r="B712" s="111">
        <v>2015</v>
      </c>
      <c r="C712" s="111">
        <v>10</v>
      </c>
      <c r="D712" s="111">
        <v>29</v>
      </c>
      <c r="E712" s="111">
        <v>221.53899999999996</v>
      </c>
      <c r="F712" s="111">
        <v>0</v>
      </c>
      <c r="G712" s="111">
        <v>0</v>
      </c>
      <c r="H712" s="111">
        <v>0</v>
      </c>
      <c r="I712" s="111">
        <v>0</v>
      </c>
      <c r="J712" s="111">
        <v>0</v>
      </c>
      <c r="K712" s="111">
        <v>0</v>
      </c>
      <c r="L712" s="111">
        <v>0</v>
      </c>
      <c r="M712" s="111">
        <v>0</v>
      </c>
    </row>
    <row r="713" spans="1:13" x14ac:dyDescent="0.2">
      <c r="A713" s="111">
        <v>91935</v>
      </c>
      <c r="B713" s="111">
        <v>2015</v>
      </c>
      <c r="C713" s="111">
        <v>11</v>
      </c>
      <c r="D713" s="111">
        <v>23</v>
      </c>
      <c r="E713" s="111">
        <v>146.11600000000001</v>
      </c>
      <c r="F713" s="111">
        <v>0</v>
      </c>
      <c r="G713" s="111">
        <v>0</v>
      </c>
      <c r="H713" s="111">
        <v>0</v>
      </c>
      <c r="I713" s="111">
        <v>0</v>
      </c>
      <c r="J713" s="111">
        <v>0</v>
      </c>
      <c r="K713" s="111">
        <v>0</v>
      </c>
      <c r="L713" s="111">
        <v>0</v>
      </c>
      <c r="M713" s="111">
        <v>0</v>
      </c>
    </row>
    <row r="714" spans="1:13" x14ac:dyDescent="0.2">
      <c r="A714" s="111">
        <v>91935</v>
      </c>
      <c r="B714" s="111">
        <v>2015</v>
      </c>
      <c r="C714" s="111">
        <v>12</v>
      </c>
      <c r="D714" s="111">
        <v>30</v>
      </c>
      <c r="E714" s="111">
        <v>208.827</v>
      </c>
      <c r="F714" s="111">
        <v>0</v>
      </c>
      <c r="G714" s="111">
        <v>0</v>
      </c>
      <c r="H714" s="111">
        <v>0</v>
      </c>
      <c r="I714" s="111">
        <v>0</v>
      </c>
      <c r="J714" s="111">
        <v>0</v>
      </c>
      <c r="K714" s="111">
        <v>0</v>
      </c>
      <c r="L714" s="111">
        <v>0</v>
      </c>
      <c r="M714" s="111">
        <v>0</v>
      </c>
    </row>
    <row r="715" spans="1:13" x14ac:dyDescent="0.2">
      <c r="A715" s="111">
        <v>91935</v>
      </c>
      <c r="B715" s="111">
        <v>2016</v>
      </c>
      <c r="C715" s="111">
        <v>1</v>
      </c>
      <c r="D715" s="111">
        <v>21</v>
      </c>
      <c r="E715" s="111">
        <v>133.52999999999997</v>
      </c>
      <c r="F715" s="111">
        <v>0</v>
      </c>
      <c r="G715" s="111">
        <v>0</v>
      </c>
      <c r="H715" s="111">
        <v>0</v>
      </c>
      <c r="I715" s="111">
        <v>0</v>
      </c>
      <c r="J715" s="111">
        <v>0</v>
      </c>
      <c r="K715" s="111">
        <v>0</v>
      </c>
      <c r="L715" s="111">
        <v>0</v>
      </c>
      <c r="M715" s="111">
        <v>0</v>
      </c>
    </row>
    <row r="716" spans="1:13" x14ac:dyDescent="0.2">
      <c r="A716" s="111">
        <v>91935</v>
      </c>
      <c r="B716" s="111">
        <v>2016</v>
      </c>
      <c r="C716" s="111">
        <v>2</v>
      </c>
      <c r="D716" s="111">
        <v>23</v>
      </c>
      <c r="E716" s="111">
        <v>164.42699999999999</v>
      </c>
      <c r="F716" s="111">
        <v>1</v>
      </c>
      <c r="G716" s="111">
        <v>13.035</v>
      </c>
      <c r="H716" s="111">
        <v>0</v>
      </c>
      <c r="I716" s="111">
        <v>0</v>
      </c>
      <c r="J716" s="111">
        <v>0</v>
      </c>
      <c r="K716" s="111">
        <v>0</v>
      </c>
      <c r="L716" s="111">
        <v>0</v>
      </c>
      <c r="M716" s="111">
        <v>0</v>
      </c>
    </row>
    <row r="717" spans="1:13" x14ac:dyDescent="0.2">
      <c r="A717" s="111">
        <v>91935</v>
      </c>
      <c r="B717" s="111">
        <v>2016</v>
      </c>
      <c r="C717" s="111">
        <v>3</v>
      </c>
      <c r="D717" s="111">
        <v>17</v>
      </c>
      <c r="E717" s="111">
        <v>126.27000000000001</v>
      </c>
      <c r="F717" s="111">
        <v>0</v>
      </c>
      <c r="G717" s="111">
        <v>0</v>
      </c>
      <c r="H717" s="111">
        <v>0</v>
      </c>
      <c r="I717" s="111">
        <v>0</v>
      </c>
      <c r="J717" s="111">
        <v>0</v>
      </c>
      <c r="K717" s="111">
        <v>0</v>
      </c>
      <c r="L717" s="111">
        <v>0</v>
      </c>
      <c r="M717" s="111">
        <v>0</v>
      </c>
    </row>
    <row r="718" spans="1:13" x14ac:dyDescent="0.2">
      <c r="A718" s="111">
        <v>91935</v>
      </c>
      <c r="B718" s="111">
        <v>2016</v>
      </c>
      <c r="C718" s="111">
        <v>4</v>
      </c>
      <c r="D718" s="111">
        <v>18</v>
      </c>
      <c r="E718" s="111">
        <v>148.09099999999998</v>
      </c>
      <c r="F718" s="111">
        <v>0</v>
      </c>
      <c r="G718" s="111">
        <v>0</v>
      </c>
      <c r="H718" s="111">
        <v>0</v>
      </c>
      <c r="I718" s="111">
        <v>0</v>
      </c>
      <c r="J718" s="111">
        <v>0</v>
      </c>
      <c r="K718" s="111">
        <v>0</v>
      </c>
      <c r="L718" s="111">
        <v>0</v>
      </c>
      <c r="M718" s="111">
        <v>0</v>
      </c>
    </row>
    <row r="719" spans="1:13" x14ac:dyDescent="0.2">
      <c r="A719" s="111">
        <v>91935</v>
      </c>
      <c r="B719" s="111">
        <v>2016</v>
      </c>
      <c r="C719" s="111">
        <v>5</v>
      </c>
      <c r="D719" s="111">
        <v>18</v>
      </c>
      <c r="E719" s="111">
        <v>135.684</v>
      </c>
      <c r="F719" s="111">
        <v>0</v>
      </c>
      <c r="G719" s="111">
        <v>0</v>
      </c>
      <c r="H719" s="111">
        <v>0</v>
      </c>
      <c r="I719" s="111">
        <v>0</v>
      </c>
      <c r="J719" s="111">
        <v>0</v>
      </c>
      <c r="K719" s="111">
        <v>0</v>
      </c>
      <c r="L719" s="111">
        <v>0</v>
      </c>
      <c r="M719" s="111">
        <v>0</v>
      </c>
    </row>
    <row r="720" spans="1:13" x14ac:dyDescent="0.2">
      <c r="A720" s="111">
        <v>91935</v>
      </c>
      <c r="B720" s="111">
        <v>2016</v>
      </c>
      <c r="C720" s="111">
        <v>6</v>
      </c>
      <c r="D720" s="111">
        <v>32</v>
      </c>
      <c r="E720" s="111">
        <v>223.11699999999993</v>
      </c>
      <c r="F720" s="111">
        <v>1</v>
      </c>
      <c r="G720" s="111">
        <v>5.4770000000000003</v>
      </c>
      <c r="H720" s="111">
        <v>0</v>
      </c>
      <c r="I720" s="111">
        <v>0</v>
      </c>
      <c r="J720" s="111">
        <v>0</v>
      </c>
      <c r="K720" s="111">
        <v>0</v>
      </c>
      <c r="L720" s="111">
        <v>0</v>
      </c>
      <c r="M720" s="111">
        <v>0</v>
      </c>
    </row>
    <row r="721" spans="1:13" x14ac:dyDescent="0.2">
      <c r="A721" s="111">
        <v>91935</v>
      </c>
      <c r="B721" s="111">
        <v>2016</v>
      </c>
      <c r="C721" s="111">
        <v>7</v>
      </c>
      <c r="D721" s="111">
        <v>9</v>
      </c>
      <c r="E721" s="111">
        <v>67.429000000000002</v>
      </c>
      <c r="F721" s="111">
        <v>0</v>
      </c>
      <c r="G721" s="111">
        <v>0</v>
      </c>
      <c r="H721" s="111">
        <v>0</v>
      </c>
      <c r="I721" s="111">
        <v>0</v>
      </c>
      <c r="J721" s="111">
        <v>0</v>
      </c>
      <c r="K721" s="111">
        <v>0</v>
      </c>
      <c r="L721" s="111">
        <v>0</v>
      </c>
      <c r="M721" s="111">
        <v>0</v>
      </c>
    </row>
    <row r="722" spans="1:13" x14ac:dyDescent="0.2">
      <c r="A722" s="111">
        <v>91935</v>
      </c>
      <c r="B722" s="111">
        <v>2016</v>
      </c>
      <c r="C722" s="111">
        <v>8</v>
      </c>
      <c r="D722" s="111">
        <v>13</v>
      </c>
      <c r="E722" s="111">
        <v>93.033999999999992</v>
      </c>
      <c r="F722" s="111">
        <v>0</v>
      </c>
      <c r="G722" s="111">
        <v>0</v>
      </c>
      <c r="H722" s="111">
        <v>0</v>
      </c>
      <c r="I722" s="111">
        <v>0</v>
      </c>
      <c r="J722" s="111">
        <v>0</v>
      </c>
      <c r="K722" s="111">
        <v>0</v>
      </c>
      <c r="L722" s="111">
        <v>0</v>
      </c>
      <c r="M722" s="111">
        <v>0</v>
      </c>
    </row>
    <row r="723" spans="1:13" x14ac:dyDescent="0.2">
      <c r="A723" s="111">
        <v>91935</v>
      </c>
      <c r="B723" s="111">
        <v>2016</v>
      </c>
      <c r="C723" s="111">
        <v>9</v>
      </c>
      <c r="D723" s="111">
        <v>12</v>
      </c>
      <c r="E723" s="111">
        <v>73.880999999999986</v>
      </c>
      <c r="F723" s="111">
        <v>1</v>
      </c>
      <c r="G723" s="111">
        <v>7.4489999999999998</v>
      </c>
      <c r="H723" s="111">
        <v>0</v>
      </c>
      <c r="I723" s="111">
        <v>0</v>
      </c>
      <c r="J723" s="111">
        <v>0</v>
      </c>
      <c r="K723" s="111">
        <v>0</v>
      </c>
      <c r="L723" s="111">
        <v>0</v>
      </c>
      <c r="M723" s="111">
        <v>0</v>
      </c>
    </row>
    <row r="724" spans="1:13" x14ac:dyDescent="0.2">
      <c r="A724" s="111">
        <v>91935</v>
      </c>
      <c r="B724" s="111">
        <v>2016</v>
      </c>
      <c r="C724" s="111">
        <v>10</v>
      </c>
      <c r="D724" s="111">
        <v>12</v>
      </c>
      <c r="E724" s="111">
        <v>79.115000000000009</v>
      </c>
      <c r="F724" s="111">
        <v>0</v>
      </c>
      <c r="G724" s="111">
        <v>0</v>
      </c>
      <c r="H724" s="111">
        <v>0</v>
      </c>
      <c r="I724" s="111">
        <v>0</v>
      </c>
      <c r="J724" s="111">
        <v>0</v>
      </c>
      <c r="K724" s="111">
        <v>0</v>
      </c>
      <c r="L724" s="111">
        <v>0</v>
      </c>
      <c r="M724" s="111">
        <v>0</v>
      </c>
    </row>
    <row r="725" spans="1:13" x14ac:dyDescent="0.2">
      <c r="A725" s="111">
        <v>91935</v>
      </c>
      <c r="B725" s="111">
        <v>2016</v>
      </c>
      <c r="C725" s="111">
        <v>11</v>
      </c>
      <c r="D725" s="111">
        <v>6</v>
      </c>
      <c r="E725" s="111">
        <v>41.611999999999995</v>
      </c>
      <c r="F725" s="111">
        <v>0</v>
      </c>
      <c r="G725" s="111">
        <v>0</v>
      </c>
      <c r="H725" s="111">
        <v>0</v>
      </c>
      <c r="I725" s="111">
        <v>0</v>
      </c>
      <c r="J725" s="111">
        <v>0</v>
      </c>
      <c r="K725" s="111">
        <v>0</v>
      </c>
      <c r="L725" s="111">
        <v>0</v>
      </c>
      <c r="M725" s="111">
        <v>0</v>
      </c>
    </row>
    <row r="726" spans="1:13" x14ac:dyDescent="0.2">
      <c r="A726" s="111">
        <v>91935</v>
      </c>
      <c r="B726" s="111">
        <v>2016</v>
      </c>
      <c r="C726" s="111">
        <v>12</v>
      </c>
      <c r="D726" s="111">
        <v>12</v>
      </c>
      <c r="E726" s="111">
        <v>97.612000000000009</v>
      </c>
      <c r="F726" s="111">
        <v>0</v>
      </c>
      <c r="G726" s="111">
        <v>0</v>
      </c>
      <c r="H726" s="111">
        <v>0</v>
      </c>
      <c r="I726" s="111">
        <v>0</v>
      </c>
      <c r="J726" s="111">
        <v>0</v>
      </c>
      <c r="K726" s="111">
        <v>0</v>
      </c>
      <c r="L726" s="111">
        <v>0</v>
      </c>
      <c r="M726" s="111">
        <v>0</v>
      </c>
    </row>
    <row r="727" spans="1:13" x14ac:dyDescent="0.2">
      <c r="A727" s="111">
        <v>91941</v>
      </c>
      <c r="B727" s="111">
        <v>2013</v>
      </c>
      <c r="C727" s="111">
        <v>1</v>
      </c>
      <c r="D727" s="111">
        <v>13</v>
      </c>
      <c r="E727" s="111">
        <v>86.7</v>
      </c>
      <c r="F727" s="111">
        <v>0</v>
      </c>
      <c r="G727" s="111">
        <v>0</v>
      </c>
      <c r="H727" s="111">
        <v>0</v>
      </c>
      <c r="I727" s="111">
        <v>0</v>
      </c>
      <c r="J727" s="111">
        <v>0</v>
      </c>
      <c r="K727" s="111">
        <v>0</v>
      </c>
      <c r="L727" s="111">
        <v>0</v>
      </c>
      <c r="M727" s="111">
        <v>0</v>
      </c>
    </row>
    <row r="728" spans="1:13" x14ac:dyDescent="0.2">
      <c r="A728" s="111">
        <v>91941</v>
      </c>
      <c r="B728" s="111">
        <v>2013</v>
      </c>
      <c r="C728" s="111">
        <v>2</v>
      </c>
      <c r="D728" s="111">
        <v>6</v>
      </c>
      <c r="E728" s="111">
        <v>22.1</v>
      </c>
      <c r="F728" s="111">
        <v>0</v>
      </c>
      <c r="G728" s="111">
        <v>0</v>
      </c>
      <c r="H728" s="111">
        <v>0</v>
      </c>
      <c r="I728" s="111">
        <v>0</v>
      </c>
      <c r="J728" s="111">
        <v>0</v>
      </c>
      <c r="K728" s="111">
        <v>0</v>
      </c>
      <c r="L728" s="111">
        <v>0</v>
      </c>
      <c r="M728" s="111">
        <v>0</v>
      </c>
    </row>
    <row r="729" spans="1:13" x14ac:dyDescent="0.2">
      <c r="A729" s="111">
        <v>91941</v>
      </c>
      <c r="B729" s="111">
        <v>2013</v>
      </c>
      <c r="C729" s="111">
        <v>3</v>
      </c>
      <c r="D729" s="111">
        <v>16</v>
      </c>
      <c r="E729" s="111">
        <v>90.272000000000006</v>
      </c>
      <c r="F729" s="111">
        <v>0</v>
      </c>
      <c r="G729" s="111">
        <v>0</v>
      </c>
      <c r="H729" s="111">
        <v>0</v>
      </c>
      <c r="I729" s="111">
        <v>0</v>
      </c>
      <c r="J729" s="111">
        <v>0</v>
      </c>
      <c r="K729" s="111">
        <v>0</v>
      </c>
      <c r="L729" s="111">
        <v>0</v>
      </c>
      <c r="M729" s="111">
        <v>0</v>
      </c>
    </row>
    <row r="730" spans="1:13" x14ac:dyDescent="0.2">
      <c r="A730" s="111">
        <v>91941</v>
      </c>
      <c r="B730" s="111">
        <v>2013</v>
      </c>
      <c r="C730" s="111">
        <v>4</v>
      </c>
      <c r="D730" s="111">
        <v>14</v>
      </c>
      <c r="E730" s="111">
        <v>72.435000000000002</v>
      </c>
      <c r="F730" s="111">
        <v>0</v>
      </c>
      <c r="G730" s="111">
        <v>0</v>
      </c>
      <c r="H730" s="111">
        <v>0</v>
      </c>
      <c r="I730" s="111">
        <v>0</v>
      </c>
      <c r="J730" s="111">
        <v>0</v>
      </c>
      <c r="K730" s="111">
        <v>0</v>
      </c>
      <c r="L730" s="111">
        <v>0</v>
      </c>
      <c r="M730" s="111">
        <v>0</v>
      </c>
    </row>
    <row r="731" spans="1:13" x14ac:dyDescent="0.2">
      <c r="A731" s="111">
        <v>91941</v>
      </c>
      <c r="B731" s="111">
        <v>2013</v>
      </c>
      <c r="C731" s="111">
        <v>5</v>
      </c>
      <c r="D731" s="111">
        <v>8</v>
      </c>
      <c r="E731" s="111">
        <v>56.529999999999994</v>
      </c>
      <c r="F731" s="111">
        <v>0</v>
      </c>
      <c r="G731" s="111">
        <v>0</v>
      </c>
      <c r="H731" s="111">
        <v>0</v>
      </c>
      <c r="I731" s="111">
        <v>0</v>
      </c>
      <c r="J731" s="111">
        <v>0</v>
      </c>
      <c r="K731" s="111">
        <v>0</v>
      </c>
      <c r="L731" s="111">
        <v>0</v>
      </c>
      <c r="M731" s="111">
        <v>0</v>
      </c>
    </row>
    <row r="732" spans="1:13" x14ac:dyDescent="0.2">
      <c r="A732" s="111">
        <v>91941</v>
      </c>
      <c r="B732" s="111">
        <v>2013</v>
      </c>
      <c r="C732" s="111">
        <v>6</v>
      </c>
      <c r="D732" s="111">
        <v>6</v>
      </c>
      <c r="E732" s="111">
        <v>22.96</v>
      </c>
      <c r="F732" s="111">
        <v>0</v>
      </c>
      <c r="G732" s="111">
        <v>0</v>
      </c>
      <c r="H732" s="111">
        <v>0</v>
      </c>
      <c r="I732" s="111">
        <v>0</v>
      </c>
      <c r="J732" s="111">
        <v>0</v>
      </c>
      <c r="K732" s="111">
        <v>0</v>
      </c>
      <c r="L732" s="111">
        <v>0</v>
      </c>
      <c r="M732" s="111">
        <v>0</v>
      </c>
    </row>
    <row r="733" spans="1:13" x14ac:dyDescent="0.2">
      <c r="A733" s="111">
        <v>91941</v>
      </c>
      <c r="B733" s="111">
        <v>2013</v>
      </c>
      <c r="C733" s="111">
        <v>7</v>
      </c>
      <c r="D733" s="111">
        <v>10</v>
      </c>
      <c r="E733" s="111">
        <v>46.468000000000004</v>
      </c>
      <c r="F733" s="111">
        <v>0</v>
      </c>
      <c r="G733" s="111">
        <v>0</v>
      </c>
      <c r="H733" s="111">
        <v>0</v>
      </c>
      <c r="I733" s="111">
        <v>0</v>
      </c>
      <c r="J733" s="111">
        <v>0</v>
      </c>
      <c r="K733" s="111">
        <v>0</v>
      </c>
      <c r="L733" s="111">
        <v>0</v>
      </c>
      <c r="M733" s="111">
        <v>0</v>
      </c>
    </row>
    <row r="734" spans="1:13" x14ac:dyDescent="0.2">
      <c r="A734" s="111">
        <v>91941</v>
      </c>
      <c r="B734" s="111">
        <v>2013</v>
      </c>
      <c r="C734" s="111">
        <v>8</v>
      </c>
      <c r="D734" s="111">
        <v>11</v>
      </c>
      <c r="E734" s="111">
        <v>56.301999999999992</v>
      </c>
      <c r="F734" s="111">
        <v>0</v>
      </c>
      <c r="G734" s="111">
        <v>0</v>
      </c>
      <c r="H734" s="111">
        <v>0</v>
      </c>
      <c r="I734" s="111">
        <v>0</v>
      </c>
      <c r="J734" s="111">
        <v>0</v>
      </c>
      <c r="K734" s="111">
        <v>0</v>
      </c>
      <c r="L734" s="111">
        <v>0</v>
      </c>
      <c r="M734" s="111">
        <v>0</v>
      </c>
    </row>
    <row r="735" spans="1:13" x14ac:dyDescent="0.2">
      <c r="A735" s="111">
        <v>91941</v>
      </c>
      <c r="B735" s="111">
        <v>2013</v>
      </c>
      <c r="C735" s="111">
        <v>9</v>
      </c>
      <c r="D735" s="111">
        <v>15</v>
      </c>
      <c r="E735" s="111">
        <v>74.099999999999994</v>
      </c>
      <c r="F735" s="111">
        <v>0</v>
      </c>
      <c r="G735" s="111">
        <v>0</v>
      </c>
      <c r="H735" s="111">
        <v>0</v>
      </c>
      <c r="I735" s="111">
        <v>0</v>
      </c>
      <c r="J735" s="111">
        <v>0</v>
      </c>
      <c r="K735" s="111">
        <v>0</v>
      </c>
      <c r="L735" s="111">
        <v>0</v>
      </c>
      <c r="M735" s="111">
        <v>0</v>
      </c>
    </row>
    <row r="736" spans="1:13" x14ac:dyDescent="0.2">
      <c r="A736" s="111">
        <v>91941</v>
      </c>
      <c r="B736" s="111">
        <v>2013</v>
      </c>
      <c r="C736" s="111">
        <v>10</v>
      </c>
      <c r="D736" s="111">
        <v>16</v>
      </c>
      <c r="E736" s="111">
        <v>89.128999999999991</v>
      </c>
      <c r="F736" s="111">
        <v>0</v>
      </c>
      <c r="G736" s="111">
        <v>0</v>
      </c>
      <c r="H736" s="111">
        <v>0</v>
      </c>
      <c r="I736" s="111">
        <v>0</v>
      </c>
      <c r="J736" s="111">
        <v>0</v>
      </c>
      <c r="K736" s="111">
        <v>0</v>
      </c>
      <c r="L736" s="111">
        <v>0</v>
      </c>
      <c r="M736" s="111">
        <v>0</v>
      </c>
    </row>
    <row r="737" spans="1:13" x14ac:dyDescent="0.2">
      <c r="A737" s="111">
        <v>91941</v>
      </c>
      <c r="B737" s="111">
        <v>2013</v>
      </c>
      <c r="C737" s="111">
        <v>11</v>
      </c>
      <c r="D737" s="111">
        <v>20</v>
      </c>
      <c r="E737" s="111">
        <v>93.766999999999996</v>
      </c>
      <c r="F737" s="111">
        <v>0</v>
      </c>
      <c r="G737" s="111">
        <v>0</v>
      </c>
      <c r="H737" s="111">
        <v>0</v>
      </c>
      <c r="I737" s="111">
        <v>0</v>
      </c>
      <c r="J737" s="111">
        <v>0</v>
      </c>
      <c r="K737" s="111">
        <v>0</v>
      </c>
      <c r="L737" s="111">
        <v>0</v>
      </c>
      <c r="M737" s="111">
        <v>0</v>
      </c>
    </row>
    <row r="738" spans="1:13" x14ac:dyDescent="0.2">
      <c r="A738" s="111">
        <v>91941</v>
      </c>
      <c r="B738" s="111">
        <v>2013</v>
      </c>
      <c r="C738" s="111">
        <v>12</v>
      </c>
      <c r="D738" s="111">
        <v>28</v>
      </c>
      <c r="E738" s="111">
        <v>160.304</v>
      </c>
      <c r="F738" s="111">
        <v>0</v>
      </c>
      <c r="G738" s="111">
        <v>0</v>
      </c>
      <c r="H738" s="111">
        <v>0</v>
      </c>
      <c r="I738" s="111">
        <v>0</v>
      </c>
      <c r="J738" s="111">
        <v>0</v>
      </c>
      <c r="K738" s="111">
        <v>0</v>
      </c>
      <c r="L738" s="111">
        <v>0</v>
      </c>
      <c r="M738" s="111">
        <v>0</v>
      </c>
    </row>
    <row r="739" spans="1:13" x14ac:dyDescent="0.2">
      <c r="A739" s="111">
        <v>91941</v>
      </c>
      <c r="B739" s="111">
        <v>2014</v>
      </c>
      <c r="C739" s="111">
        <v>1</v>
      </c>
      <c r="D739" s="111">
        <v>31</v>
      </c>
      <c r="E739" s="111">
        <v>200.35500000000002</v>
      </c>
      <c r="F739" s="111">
        <v>0</v>
      </c>
      <c r="G739" s="111">
        <v>0</v>
      </c>
      <c r="H739" s="111">
        <v>0</v>
      </c>
      <c r="I739" s="111">
        <v>0</v>
      </c>
      <c r="J739" s="111">
        <v>0</v>
      </c>
      <c r="K739" s="111">
        <v>0</v>
      </c>
      <c r="L739" s="111">
        <v>0</v>
      </c>
      <c r="M739" s="111">
        <v>0</v>
      </c>
    </row>
    <row r="740" spans="1:13" x14ac:dyDescent="0.2">
      <c r="A740" s="111">
        <v>91941</v>
      </c>
      <c r="B740" s="111">
        <v>2014</v>
      </c>
      <c r="C740" s="111">
        <v>2</v>
      </c>
      <c r="D740" s="111">
        <v>23</v>
      </c>
      <c r="E740" s="111">
        <v>138.39499999999998</v>
      </c>
      <c r="F740" s="111">
        <v>0</v>
      </c>
      <c r="G740" s="111">
        <v>0</v>
      </c>
      <c r="H740" s="111">
        <v>0</v>
      </c>
      <c r="I740" s="111">
        <v>0</v>
      </c>
      <c r="J740" s="111">
        <v>0</v>
      </c>
      <c r="K740" s="111">
        <v>0</v>
      </c>
      <c r="L740" s="111">
        <v>0</v>
      </c>
      <c r="M740" s="111">
        <v>0</v>
      </c>
    </row>
    <row r="741" spans="1:13" x14ac:dyDescent="0.2">
      <c r="A741" s="111">
        <v>91941</v>
      </c>
      <c r="B741" s="111">
        <v>2014</v>
      </c>
      <c r="C741" s="111">
        <v>3</v>
      </c>
      <c r="D741" s="111">
        <v>18</v>
      </c>
      <c r="E741" s="111">
        <v>97.043000000000006</v>
      </c>
      <c r="F741" s="111">
        <v>0</v>
      </c>
      <c r="G741" s="111">
        <v>0</v>
      </c>
      <c r="H741" s="111">
        <v>0</v>
      </c>
      <c r="I741" s="111">
        <v>0</v>
      </c>
      <c r="J741" s="111">
        <v>0</v>
      </c>
      <c r="K741" s="111">
        <v>0</v>
      </c>
      <c r="L741" s="111">
        <v>0</v>
      </c>
      <c r="M741" s="111">
        <v>0</v>
      </c>
    </row>
    <row r="742" spans="1:13" x14ac:dyDescent="0.2">
      <c r="A742" s="111">
        <v>91941</v>
      </c>
      <c r="B742" s="111">
        <v>2014</v>
      </c>
      <c r="C742" s="111">
        <v>4</v>
      </c>
      <c r="D742" s="111">
        <v>20</v>
      </c>
      <c r="E742" s="111">
        <v>99.693999999999988</v>
      </c>
      <c r="F742" s="111">
        <v>0</v>
      </c>
      <c r="G742" s="111">
        <v>0</v>
      </c>
      <c r="H742" s="111">
        <v>0</v>
      </c>
      <c r="I742" s="111">
        <v>0</v>
      </c>
      <c r="J742" s="111">
        <v>0</v>
      </c>
      <c r="K742" s="111">
        <v>0</v>
      </c>
      <c r="L742" s="111">
        <v>0</v>
      </c>
      <c r="M742" s="111">
        <v>0</v>
      </c>
    </row>
    <row r="743" spans="1:13" x14ac:dyDescent="0.2">
      <c r="A743" s="111">
        <v>91941</v>
      </c>
      <c r="B743" s="111">
        <v>2014</v>
      </c>
      <c r="C743" s="111">
        <v>5</v>
      </c>
      <c r="D743" s="111">
        <v>11</v>
      </c>
      <c r="E743" s="111">
        <v>52.569000000000003</v>
      </c>
      <c r="F743" s="111">
        <v>0</v>
      </c>
      <c r="G743" s="111">
        <v>0</v>
      </c>
      <c r="H743" s="111">
        <v>0</v>
      </c>
      <c r="I743" s="111">
        <v>0</v>
      </c>
      <c r="J743" s="111">
        <v>0</v>
      </c>
      <c r="K743" s="111">
        <v>0</v>
      </c>
      <c r="L743" s="111">
        <v>0</v>
      </c>
      <c r="M743" s="111">
        <v>0</v>
      </c>
    </row>
    <row r="744" spans="1:13" x14ac:dyDescent="0.2">
      <c r="A744" s="111">
        <v>91941</v>
      </c>
      <c r="B744" s="111">
        <v>2014</v>
      </c>
      <c r="C744" s="111">
        <v>6</v>
      </c>
      <c r="D744" s="111">
        <v>17</v>
      </c>
      <c r="E744" s="111">
        <v>87.800000000000011</v>
      </c>
      <c r="F744" s="111">
        <v>0</v>
      </c>
      <c r="G744" s="111">
        <v>0</v>
      </c>
      <c r="H744" s="111">
        <v>0</v>
      </c>
      <c r="I744" s="111">
        <v>0</v>
      </c>
      <c r="J744" s="111">
        <v>0</v>
      </c>
      <c r="K744" s="111">
        <v>0</v>
      </c>
      <c r="L744" s="111">
        <v>0</v>
      </c>
      <c r="M744" s="111">
        <v>0</v>
      </c>
    </row>
    <row r="745" spans="1:13" x14ac:dyDescent="0.2">
      <c r="A745" s="111">
        <v>91941</v>
      </c>
      <c r="B745" s="111">
        <v>2014</v>
      </c>
      <c r="C745" s="111">
        <v>7</v>
      </c>
      <c r="D745" s="111">
        <v>26</v>
      </c>
      <c r="E745" s="111">
        <v>135.07400000000001</v>
      </c>
      <c r="F745" s="111">
        <v>0</v>
      </c>
      <c r="G745" s="111">
        <v>0</v>
      </c>
      <c r="H745" s="111">
        <v>0</v>
      </c>
      <c r="I745" s="111">
        <v>0</v>
      </c>
      <c r="J745" s="111">
        <v>0</v>
      </c>
      <c r="K745" s="111">
        <v>0</v>
      </c>
      <c r="L745" s="111">
        <v>0</v>
      </c>
      <c r="M745" s="111">
        <v>0</v>
      </c>
    </row>
    <row r="746" spans="1:13" x14ac:dyDescent="0.2">
      <c r="A746" s="111">
        <v>91941</v>
      </c>
      <c r="B746" s="111">
        <v>2014</v>
      </c>
      <c r="C746" s="111">
        <v>8</v>
      </c>
      <c r="D746" s="111">
        <v>18</v>
      </c>
      <c r="E746" s="111">
        <v>98.925999999999988</v>
      </c>
      <c r="F746" s="111">
        <v>0</v>
      </c>
      <c r="G746" s="111">
        <v>0</v>
      </c>
      <c r="H746" s="111">
        <v>0</v>
      </c>
      <c r="I746" s="111">
        <v>0</v>
      </c>
      <c r="J746" s="111">
        <v>0</v>
      </c>
      <c r="K746" s="111">
        <v>0</v>
      </c>
      <c r="L746" s="111">
        <v>0</v>
      </c>
      <c r="M746" s="111">
        <v>0</v>
      </c>
    </row>
    <row r="747" spans="1:13" x14ac:dyDescent="0.2">
      <c r="A747" s="111">
        <v>91941</v>
      </c>
      <c r="B747" s="111">
        <v>2014</v>
      </c>
      <c r="C747" s="111">
        <v>9</v>
      </c>
      <c r="D747" s="111">
        <v>24</v>
      </c>
      <c r="E747" s="111">
        <v>105.91499999999999</v>
      </c>
      <c r="F747" s="111">
        <v>1</v>
      </c>
      <c r="G747" s="111">
        <v>18.347000000000001</v>
      </c>
      <c r="H747" s="111">
        <v>0</v>
      </c>
      <c r="I747" s="111">
        <v>0</v>
      </c>
      <c r="J747" s="111">
        <v>0</v>
      </c>
      <c r="K747" s="111">
        <v>0</v>
      </c>
      <c r="L747" s="111">
        <v>0</v>
      </c>
      <c r="M747" s="111">
        <v>0</v>
      </c>
    </row>
    <row r="748" spans="1:13" x14ac:dyDescent="0.2">
      <c r="A748" s="111">
        <v>91941</v>
      </c>
      <c r="B748" s="111">
        <v>2014</v>
      </c>
      <c r="C748" s="111">
        <v>10</v>
      </c>
      <c r="D748" s="111">
        <v>29</v>
      </c>
      <c r="E748" s="111">
        <v>144.27500000000001</v>
      </c>
      <c r="F748" s="111">
        <v>0</v>
      </c>
      <c r="G748" s="111">
        <v>0</v>
      </c>
      <c r="H748" s="111">
        <v>0</v>
      </c>
      <c r="I748" s="111">
        <v>0</v>
      </c>
      <c r="J748" s="111">
        <v>0</v>
      </c>
      <c r="K748" s="111">
        <v>0</v>
      </c>
      <c r="L748" s="111">
        <v>0</v>
      </c>
      <c r="M748" s="111">
        <v>0</v>
      </c>
    </row>
    <row r="749" spans="1:13" x14ac:dyDescent="0.2">
      <c r="A749" s="111">
        <v>91941</v>
      </c>
      <c r="B749" s="111">
        <v>2014</v>
      </c>
      <c r="C749" s="111">
        <v>11</v>
      </c>
      <c r="D749" s="111">
        <v>21</v>
      </c>
      <c r="E749" s="111">
        <v>119.551</v>
      </c>
      <c r="F749" s="111">
        <v>0</v>
      </c>
      <c r="G749" s="111">
        <v>0</v>
      </c>
      <c r="H749" s="111">
        <v>0</v>
      </c>
      <c r="I749" s="111">
        <v>0</v>
      </c>
      <c r="J749" s="111">
        <v>0</v>
      </c>
      <c r="K749" s="111">
        <v>0</v>
      </c>
      <c r="L749" s="111">
        <v>0</v>
      </c>
      <c r="M749" s="111">
        <v>0</v>
      </c>
    </row>
    <row r="750" spans="1:13" x14ac:dyDescent="0.2">
      <c r="A750" s="111">
        <v>91941</v>
      </c>
      <c r="B750" s="111">
        <v>2014</v>
      </c>
      <c r="C750" s="111">
        <v>12</v>
      </c>
      <c r="D750" s="111">
        <v>30</v>
      </c>
      <c r="E750" s="111">
        <v>125.30199999999999</v>
      </c>
      <c r="F750" s="111">
        <v>0</v>
      </c>
      <c r="G750" s="111">
        <v>0</v>
      </c>
      <c r="H750" s="111">
        <v>0</v>
      </c>
      <c r="I750" s="111">
        <v>0</v>
      </c>
      <c r="J750" s="111">
        <v>0</v>
      </c>
      <c r="K750" s="111">
        <v>0</v>
      </c>
      <c r="L750" s="111">
        <v>0</v>
      </c>
      <c r="M750" s="111">
        <v>0</v>
      </c>
    </row>
    <row r="751" spans="1:13" x14ac:dyDescent="0.2">
      <c r="A751" s="111">
        <v>91941</v>
      </c>
      <c r="B751" s="111">
        <v>2015</v>
      </c>
      <c r="C751" s="111">
        <v>1</v>
      </c>
      <c r="D751" s="111">
        <v>36</v>
      </c>
      <c r="E751" s="111">
        <v>233.18700000000004</v>
      </c>
      <c r="F751" s="111">
        <v>0</v>
      </c>
      <c r="G751" s="111">
        <v>0</v>
      </c>
      <c r="H751" s="111">
        <v>0</v>
      </c>
      <c r="I751" s="111">
        <v>0</v>
      </c>
      <c r="J751" s="111">
        <v>0</v>
      </c>
      <c r="K751" s="111">
        <v>0</v>
      </c>
      <c r="L751" s="111">
        <v>0</v>
      </c>
      <c r="M751" s="111">
        <v>0</v>
      </c>
    </row>
    <row r="752" spans="1:13" x14ac:dyDescent="0.2">
      <c r="A752" s="111">
        <v>91941</v>
      </c>
      <c r="B752" s="111">
        <v>2015</v>
      </c>
      <c r="C752" s="111">
        <v>2</v>
      </c>
      <c r="D752" s="111">
        <v>29</v>
      </c>
      <c r="E752" s="111">
        <v>142.48499999999999</v>
      </c>
      <c r="F752" s="111">
        <v>1</v>
      </c>
      <c r="G752" s="111">
        <v>5.45</v>
      </c>
      <c r="H752" s="111">
        <v>0</v>
      </c>
      <c r="I752" s="111">
        <v>0</v>
      </c>
      <c r="J752" s="111">
        <v>0</v>
      </c>
      <c r="K752" s="111">
        <v>0</v>
      </c>
      <c r="L752" s="111">
        <v>0</v>
      </c>
      <c r="M752" s="111">
        <v>0</v>
      </c>
    </row>
    <row r="753" spans="1:13" x14ac:dyDescent="0.2">
      <c r="A753" s="111">
        <v>91941</v>
      </c>
      <c r="B753" s="111">
        <v>2015</v>
      </c>
      <c r="C753" s="111">
        <v>3</v>
      </c>
      <c r="D753" s="111">
        <v>26</v>
      </c>
      <c r="E753" s="111">
        <v>149.45200000000003</v>
      </c>
      <c r="F753" s="111">
        <v>1</v>
      </c>
      <c r="G753" s="111">
        <v>4.6059999999999999</v>
      </c>
      <c r="H753" s="111">
        <v>0</v>
      </c>
      <c r="I753" s="111">
        <v>0</v>
      </c>
      <c r="J753" s="111">
        <v>0</v>
      </c>
      <c r="K753" s="111">
        <v>0</v>
      </c>
      <c r="L753" s="111">
        <v>0</v>
      </c>
      <c r="M753" s="111">
        <v>0</v>
      </c>
    </row>
    <row r="754" spans="1:13" x14ac:dyDescent="0.2">
      <c r="A754" s="111">
        <v>91941</v>
      </c>
      <c r="B754" s="111">
        <v>2015</v>
      </c>
      <c r="C754" s="111">
        <v>4</v>
      </c>
      <c r="D754" s="111">
        <v>29</v>
      </c>
      <c r="E754" s="111">
        <v>140.87199999999999</v>
      </c>
      <c r="F754" s="111">
        <v>0</v>
      </c>
      <c r="G754" s="111">
        <v>0</v>
      </c>
      <c r="H754" s="111">
        <v>0</v>
      </c>
      <c r="I754" s="111">
        <v>0</v>
      </c>
      <c r="J754" s="111">
        <v>0</v>
      </c>
      <c r="K754" s="111">
        <v>0</v>
      </c>
      <c r="L754" s="111">
        <v>0</v>
      </c>
      <c r="M754" s="111">
        <v>0</v>
      </c>
    </row>
    <row r="755" spans="1:13" x14ac:dyDescent="0.2">
      <c r="A755" s="111">
        <v>91941</v>
      </c>
      <c r="B755" s="111">
        <v>2015</v>
      </c>
      <c r="C755" s="111">
        <v>5</v>
      </c>
      <c r="D755" s="111">
        <v>29</v>
      </c>
      <c r="E755" s="111">
        <v>144.988</v>
      </c>
      <c r="F755" s="111">
        <v>1</v>
      </c>
      <c r="G755" s="111">
        <v>14.071999999999999</v>
      </c>
      <c r="H755" s="111">
        <v>0</v>
      </c>
      <c r="I755" s="111">
        <v>0</v>
      </c>
      <c r="J755" s="111">
        <v>0</v>
      </c>
      <c r="K755" s="111">
        <v>0</v>
      </c>
      <c r="L755" s="111">
        <v>0</v>
      </c>
      <c r="M755" s="111">
        <v>0</v>
      </c>
    </row>
    <row r="756" spans="1:13" x14ac:dyDescent="0.2">
      <c r="A756" s="111">
        <v>91941</v>
      </c>
      <c r="B756" s="111">
        <v>2015</v>
      </c>
      <c r="C756" s="111">
        <v>6</v>
      </c>
      <c r="D756" s="111">
        <v>36</v>
      </c>
      <c r="E756" s="111">
        <v>209.74099999999999</v>
      </c>
      <c r="F756" s="111">
        <v>0</v>
      </c>
      <c r="G756" s="111">
        <v>0</v>
      </c>
      <c r="H756" s="111">
        <v>0</v>
      </c>
      <c r="I756" s="111">
        <v>0</v>
      </c>
      <c r="J756" s="111">
        <v>0</v>
      </c>
      <c r="K756" s="111">
        <v>0</v>
      </c>
      <c r="L756" s="111">
        <v>0</v>
      </c>
      <c r="M756" s="111">
        <v>0</v>
      </c>
    </row>
    <row r="757" spans="1:13" x14ac:dyDescent="0.2">
      <c r="A757" s="111">
        <v>91941</v>
      </c>
      <c r="B757" s="111">
        <v>2015</v>
      </c>
      <c r="C757" s="111">
        <v>7</v>
      </c>
      <c r="D757" s="111">
        <v>39</v>
      </c>
      <c r="E757" s="111">
        <v>219.61299999999997</v>
      </c>
      <c r="F757" s="111">
        <v>0</v>
      </c>
      <c r="G757" s="111">
        <v>0</v>
      </c>
      <c r="H757" s="111">
        <v>0</v>
      </c>
      <c r="I757" s="111">
        <v>0</v>
      </c>
      <c r="J757" s="111">
        <v>0</v>
      </c>
      <c r="K757" s="111">
        <v>0</v>
      </c>
      <c r="L757" s="111">
        <v>0</v>
      </c>
      <c r="M757" s="111">
        <v>0</v>
      </c>
    </row>
    <row r="758" spans="1:13" x14ac:dyDescent="0.2">
      <c r="A758" s="111">
        <v>91941</v>
      </c>
      <c r="B758" s="111">
        <v>2015</v>
      </c>
      <c r="C758" s="111">
        <v>8</v>
      </c>
      <c r="D758" s="111">
        <v>85</v>
      </c>
      <c r="E758" s="111">
        <v>517.92200000000014</v>
      </c>
      <c r="F758" s="111">
        <v>0</v>
      </c>
      <c r="G758" s="111">
        <v>0</v>
      </c>
      <c r="H758" s="111">
        <v>0</v>
      </c>
      <c r="I758" s="111">
        <v>0</v>
      </c>
      <c r="J758" s="111">
        <v>0</v>
      </c>
      <c r="K758" s="111">
        <v>0</v>
      </c>
      <c r="L758" s="111">
        <v>0</v>
      </c>
      <c r="M758" s="111">
        <v>0</v>
      </c>
    </row>
    <row r="759" spans="1:13" x14ac:dyDescent="0.2">
      <c r="A759" s="111">
        <v>91941</v>
      </c>
      <c r="B759" s="111">
        <v>2015</v>
      </c>
      <c r="C759" s="111">
        <v>9</v>
      </c>
      <c r="D759" s="111">
        <v>31</v>
      </c>
      <c r="E759" s="111">
        <v>167.14299999999997</v>
      </c>
      <c r="F759" s="111">
        <v>0</v>
      </c>
      <c r="G759" s="111">
        <v>0</v>
      </c>
      <c r="H759" s="111">
        <v>0</v>
      </c>
      <c r="I759" s="111">
        <v>0</v>
      </c>
      <c r="J759" s="111">
        <v>0</v>
      </c>
      <c r="K759" s="111">
        <v>0</v>
      </c>
      <c r="L759" s="111">
        <v>0</v>
      </c>
      <c r="M759" s="111">
        <v>0</v>
      </c>
    </row>
    <row r="760" spans="1:13" x14ac:dyDescent="0.2">
      <c r="A760" s="111">
        <v>91941</v>
      </c>
      <c r="B760" s="111">
        <v>2015</v>
      </c>
      <c r="C760" s="111">
        <v>10</v>
      </c>
      <c r="D760" s="111">
        <v>44</v>
      </c>
      <c r="E760" s="111">
        <v>235.22300000000001</v>
      </c>
      <c r="F760" s="111">
        <v>0</v>
      </c>
      <c r="G760" s="111">
        <v>0</v>
      </c>
      <c r="H760" s="111">
        <v>0</v>
      </c>
      <c r="I760" s="111">
        <v>0</v>
      </c>
      <c r="J760" s="111">
        <v>0</v>
      </c>
      <c r="K760" s="111">
        <v>0</v>
      </c>
      <c r="L760" s="111">
        <v>0</v>
      </c>
      <c r="M760" s="111">
        <v>0</v>
      </c>
    </row>
    <row r="761" spans="1:13" x14ac:dyDescent="0.2">
      <c r="A761" s="111">
        <v>91941</v>
      </c>
      <c r="B761" s="111">
        <v>2015</v>
      </c>
      <c r="C761" s="111">
        <v>11</v>
      </c>
      <c r="D761" s="111">
        <v>39</v>
      </c>
      <c r="E761" s="111">
        <v>203.03699999999995</v>
      </c>
      <c r="F761" s="111">
        <v>0</v>
      </c>
      <c r="G761" s="111">
        <v>0</v>
      </c>
      <c r="H761" s="111">
        <v>0</v>
      </c>
      <c r="I761" s="111">
        <v>0</v>
      </c>
      <c r="J761" s="111">
        <v>0</v>
      </c>
      <c r="K761" s="111">
        <v>0</v>
      </c>
      <c r="L761" s="111">
        <v>0</v>
      </c>
      <c r="M761" s="111">
        <v>0</v>
      </c>
    </row>
    <row r="762" spans="1:13" x14ac:dyDescent="0.2">
      <c r="A762" s="111">
        <v>91941</v>
      </c>
      <c r="B762" s="111">
        <v>2015</v>
      </c>
      <c r="C762" s="111">
        <v>12</v>
      </c>
      <c r="D762" s="111">
        <v>54</v>
      </c>
      <c r="E762" s="111">
        <v>322.495</v>
      </c>
      <c r="F762" s="111">
        <v>1</v>
      </c>
      <c r="G762" s="111">
        <v>4.117</v>
      </c>
      <c r="H762" s="111">
        <v>0</v>
      </c>
      <c r="I762" s="111">
        <v>0</v>
      </c>
      <c r="J762" s="111">
        <v>0</v>
      </c>
      <c r="K762" s="111">
        <v>0</v>
      </c>
      <c r="L762" s="111">
        <v>0</v>
      </c>
      <c r="M762" s="111">
        <v>0</v>
      </c>
    </row>
    <row r="763" spans="1:13" x14ac:dyDescent="0.2">
      <c r="A763" s="111">
        <v>91941</v>
      </c>
      <c r="B763" s="111">
        <v>2016</v>
      </c>
      <c r="C763" s="111">
        <v>1</v>
      </c>
      <c r="D763" s="111">
        <v>26</v>
      </c>
      <c r="E763" s="111">
        <v>141.02300000000002</v>
      </c>
      <c r="F763" s="111">
        <v>0</v>
      </c>
      <c r="G763" s="111">
        <v>0</v>
      </c>
      <c r="H763" s="111">
        <v>0</v>
      </c>
      <c r="I763" s="111">
        <v>0</v>
      </c>
      <c r="J763" s="111">
        <v>0</v>
      </c>
      <c r="K763" s="111">
        <v>0</v>
      </c>
      <c r="L763" s="111">
        <v>0</v>
      </c>
      <c r="M763" s="111">
        <v>0</v>
      </c>
    </row>
    <row r="764" spans="1:13" x14ac:dyDescent="0.2">
      <c r="A764" s="111">
        <v>91941</v>
      </c>
      <c r="B764" s="111">
        <v>2016</v>
      </c>
      <c r="C764" s="111">
        <v>2</v>
      </c>
      <c r="D764" s="111">
        <v>49</v>
      </c>
      <c r="E764" s="111">
        <v>280.60299999999995</v>
      </c>
      <c r="F764" s="111">
        <v>0</v>
      </c>
      <c r="G764" s="111">
        <v>0</v>
      </c>
      <c r="H764" s="111">
        <v>0</v>
      </c>
      <c r="I764" s="111">
        <v>0</v>
      </c>
      <c r="J764" s="111">
        <v>0</v>
      </c>
      <c r="K764" s="111">
        <v>0</v>
      </c>
      <c r="L764" s="111">
        <v>0</v>
      </c>
      <c r="M764" s="111">
        <v>0</v>
      </c>
    </row>
    <row r="765" spans="1:13" x14ac:dyDescent="0.2">
      <c r="A765" s="111">
        <v>91941</v>
      </c>
      <c r="B765" s="111">
        <v>2016</v>
      </c>
      <c r="C765" s="111">
        <v>3</v>
      </c>
      <c r="D765" s="111">
        <v>42</v>
      </c>
      <c r="E765" s="111">
        <v>224.09899999999999</v>
      </c>
      <c r="F765" s="111">
        <v>0</v>
      </c>
      <c r="G765" s="111">
        <v>0</v>
      </c>
      <c r="H765" s="111">
        <v>0</v>
      </c>
      <c r="I765" s="111">
        <v>0</v>
      </c>
      <c r="J765" s="111">
        <v>0</v>
      </c>
      <c r="K765" s="111">
        <v>0</v>
      </c>
      <c r="L765" s="111">
        <v>0</v>
      </c>
      <c r="M765" s="111">
        <v>0</v>
      </c>
    </row>
    <row r="766" spans="1:13" x14ac:dyDescent="0.2">
      <c r="A766" s="111">
        <v>91941</v>
      </c>
      <c r="B766" s="111">
        <v>2016</v>
      </c>
      <c r="C766" s="111">
        <v>4</v>
      </c>
      <c r="D766" s="111">
        <v>34</v>
      </c>
      <c r="E766" s="111">
        <v>214.804</v>
      </c>
      <c r="F766" s="111">
        <v>2</v>
      </c>
      <c r="G766" s="111">
        <v>9.2750000000000004</v>
      </c>
      <c r="H766" s="111">
        <v>0</v>
      </c>
      <c r="I766" s="111">
        <v>0</v>
      </c>
      <c r="J766" s="111">
        <v>0</v>
      </c>
      <c r="K766" s="111">
        <v>0</v>
      </c>
      <c r="L766" s="111">
        <v>0</v>
      </c>
      <c r="M766" s="111">
        <v>0</v>
      </c>
    </row>
    <row r="767" spans="1:13" x14ac:dyDescent="0.2">
      <c r="A767" s="111">
        <v>91941</v>
      </c>
      <c r="B767" s="111">
        <v>2016</v>
      </c>
      <c r="C767" s="111">
        <v>5</v>
      </c>
      <c r="D767" s="111">
        <v>36</v>
      </c>
      <c r="E767" s="111">
        <v>208.20399999999992</v>
      </c>
      <c r="F767" s="111">
        <v>0</v>
      </c>
      <c r="G767" s="111">
        <v>0</v>
      </c>
      <c r="H767" s="111">
        <v>0</v>
      </c>
      <c r="I767" s="111">
        <v>0</v>
      </c>
      <c r="J767" s="111">
        <v>0</v>
      </c>
      <c r="K767" s="111">
        <v>0</v>
      </c>
      <c r="L767" s="111">
        <v>0</v>
      </c>
      <c r="M767" s="111">
        <v>0</v>
      </c>
    </row>
    <row r="768" spans="1:13" x14ac:dyDescent="0.2">
      <c r="A768" s="111">
        <v>91941</v>
      </c>
      <c r="B768" s="111">
        <v>2016</v>
      </c>
      <c r="C768" s="111">
        <v>6</v>
      </c>
      <c r="D768" s="111">
        <v>48</v>
      </c>
      <c r="E768" s="111">
        <v>281.08499999999998</v>
      </c>
      <c r="F768" s="111">
        <v>0</v>
      </c>
      <c r="G768" s="111">
        <v>0</v>
      </c>
      <c r="H768" s="111">
        <v>0</v>
      </c>
      <c r="I768" s="111">
        <v>0</v>
      </c>
      <c r="J768" s="111">
        <v>0</v>
      </c>
      <c r="K768" s="111">
        <v>0</v>
      </c>
      <c r="L768" s="111">
        <v>0</v>
      </c>
      <c r="M768" s="111">
        <v>0</v>
      </c>
    </row>
    <row r="769" spans="1:13" x14ac:dyDescent="0.2">
      <c r="A769" s="111">
        <v>91941</v>
      </c>
      <c r="B769" s="111">
        <v>2016</v>
      </c>
      <c r="C769" s="111">
        <v>7</v>
      </c>
      <c r="D769" s="111">
        <v>21</v>
      </c>
      <c r="E769" s="111">
        <v>131.928</v>
      </c>
      <c r="F769" s="111">
        <v>0</v>
      </c>
      <c r="G769" s="111">
        <v>0</v>
      </c>
      <c r="H769" s="111">
        <v>0</v>
      </c>
      <c r="I769" s="111">
        <v>0</v>
      </c>
      <c r="J769" s="111">
        <v>0</v>
      </c>
      <c r="K769" s="111">
        <v>0</v>
      </c>
      <c r="L769" s="111">
        <v>0</v>
      </c>
      <c r="M769" s="111">
        <v>0</v>
      </c>
    </row>
    <row r="770" spans="1:13" x14ac:dyDescent="0.2">
      <c r="A770" s="111">
        <v>91941</v>
      </c>
      <c r="B770" s="111">
        <v>2016</v>
      </c>
      <c r="C770" s="111">
        <v>8</v>
      </c>
      <c r="D770" s="111">
        <v>28</v>
      </c>
      <c r="E770" s="111">
        <v>149.81899999999999</v>
      </c>
      <c r="F770" s="111">
        <v>0</v>
      </c>
      <c r="G770" s="111">
        <v>0</v>
      </c>
      <c r="H770" s="111">
        <v>0</v>
      </c>
      <c r="I770" s="111">
        <v>0</v>
      </c>
      <c r="J770" s="111">
        <v>0</v>
      </c>
      <c r="K770" s="111">
        <v>0</v>
      </c>
      <c r="L770" s="111">
        <v>0</v>
      </c>
      <c r="M770" s="111">
        <v>0</v>
      </c>
    </row>
    <row r="771" spans="1:13" x14ac:dyDescent="0.2">
      <c r="A771" s="111">
        <v>91941</v>
      </c>
      <c r="B771" s="111">
        <v>2016</v>
      </c>
      <c r="C771" s="111">
        <v>9</v>
      </c>
      <c r="D771" s="111">
        <v>31</v>
      </c>
      <c r="E771" s="111">
        <v>161.19499999999999</v>
      </c>
      <c r="F771" s="111">
        <v>1</v>
      </c>
      <c r="G771" s="111">
        <v>11.085000000000001</v>
      </c>
      <c r="H771" s="111">
        <v>0</v>
      </c>
      <c r="I771" s="111">
        <v>0</v>
      </c>
      <c r="J771" s="111">
        <v>0</v>
      </c>
      <c r="K771" s="111">
        <v>0</v>
      </c>
      <c r="L771" s="111">
        <v>0</v>
      </c>
      <c r="M771" s="111">
        <v>0</v>
      </c>
    </row>
    <row r="772" spans="1:13" x14ac:dyDescent="0.2">
      <c r="A772" s="111">
        <v>91941</v>
      </c>
      <c r="B772" s="111">
        <v>2016</v>
      </c>
      <c r="C772" s="111">
        <v>10</v>
      </c>
      <c r="D772" s="111">
        <v>29</v>
      </c>
      <c r="E772" s="111">
        <v>167.03700000000001</v>
      </c>
      <c r="F772" s="111">
        <v>0</v>
      </c>
      <c r="G772" s="111">
        <v>0</v>
      </c>
      <c r="H772" s="111">
        <v>0</v>
      </c>
      <c r="I772" s="111">
        <v>0</v>
      </c>
      <c r="J772" s="111">
        <v>0</v>
      </c>
      <c r="K772" s="111">
        <v>0</v>
      </c>
      <c r="L772" s="111">
        <v>0</v>
      </c>
      <c r="M772" s="111">
        <v>0</v>
      </c>
    </row>
    <row r="773" spans="1:13" x14ac:dyDescent="0.2">
      <c r="A773" s="111">
        <v>91941</v>
      </c>
      <c r="B773" s="111">
        <v>2016</v>
      </c>
      <c r="C773" s="111">
        <v>11</v>
      </c>
      <c r="D773" s="111">
        <v>29</v>
      </c>
      <c r="E773" s="111">
        <v>187.9</v>
      </c>
      <c r="F773" s="111">
        <v>0</v>
      </c>
      <c r="G773" s="111">
        <v>0</v>
      </c>
      <c r="H773" s="111">
        <v>0</v>
      </c>
      <c r="I773" s="111">
        <v>0</v>
      </c>
      <c r="J773" s="111">
        <v>0</v>
      </c>
      <c r="K773" s="111">
        <v>0</v>
      </c>
      <c r="L773" s="111">
        <v>0</v>
      </c>
      <c r="M773" s="111">
        <v>0</v>
      </c>
    </row>
    <row r="774" spans="1:13" x14ac:dyDescent="0.2">
      <c r="A774" s="111">
        <v>91941</v>
      </c>
      <c r="B774" s="111">
        <v>2016</v>
      </c>
      <c r="C774" s="111">
        <v>12</v>
      </c>
      <c r="D774" s="111">
        <v>31</v>
      </c>
      <c r="E774" s="111">
        <v>180.86899999999997</v>
      </c>
      <c r="F774" s="111">
        <v>0</v>
      </c>
      <c r="G774" s="111">
        <v>0</v>
      </c>
      <c r="H774" s="111">
        <v>0</v>
      </c>
      <c r="I774" s="111">
        <v>0</v>
      </c>
      <c r="J774" s="111">
        <v>0</v>
      </c>
      <c r="K774" s="111">
        <v>0</v>
      </c>
      <c r="L774" s="111">
        <v>0</v>
      </c>
      <c r="M774" s="111">
        <v>0</v>
      </c>
    </row>
    <row r="775" spans="1:13" x14ac:dyDescent="0.2">
      <c r="A775" s="111">
        <v>91942</v>
      </c>
      <c r="B775" s="111">
        <v>2013</v>
      </c>
      <c r="C775" s="111">
        <v>1</v>
      </c>
      <c r="D775" s="111">
        <v>6</v>
      </c>
      <c r="E775" s="111">
        <v>23.000000000000004</v>
      </c>
      <c r="F775" s="111">
        <v>1</v>
      </c>
      <c r="G775" s="111">
        <v>7.4</v>
      </c>
      <c r="H775" s="111">
        <v>0</v>
      </c>
      <c r="I775" s="111">
        <v>0</v>
      </c>
      <c r="J775" s="111">
        <v>0</v>
      </c>
      <c r="K775" s="111">
        <v>0</v>
      </c>
      <c r="L775" s="111">
        <v>0</v>
      </c>
      <c r="M775" s="111">
        <v>0</v>
      </c>
    </row>
    <row r="776" spans="1:13" x14ac:dyDescent="0.2">
      <c r="A776" s="111">
        <v>91942</v>
      </c>
      <c r="B776" s="111">
        <v>2013</v>
      </c>
      <c r="C776" s="111">
        <v>2</v>
      </c>
      <c r="D776" s="111">
        <v>4</v>
      </c>
      <c r="E776" s="111">
        <v>21.9</v>
      </c>
      <c r="F776" s="111">
        <v>0</v>
      </c>
      <c r="G776" s="111">
        <v>0</v>
      </c>
      <c r="H776" s="111">
        <v>0</v>
      </c>
      <c r="I776" s="111">
        <v>0</v>
      </c>
      <c r="J776" s="111">
        <v>0</v>
      </c>
      <c r="K776" s="111">
        <v>0</v>
      </c>
      <c r="L776" s="111">
        <v>0</v>
      </c>
      <c r="M776" s="111">
        <v>0</v>
      </c>
    </row>
    <row r="777" spans="1:13" x14ac:dyDescent="0.2">
      <c r="A777" s="111">
        <v>91942</v>
      </c>
      <c r="B777" s="111">
        <v>2013</v>
      </c>
      <c r="C777" s="111">
        <v>3</v>
      </c>
      <c r="D777" s="111">
        <v>6</v>
      </c>
      <c r="E777" s="111">
        <v>23.670999999999999</v>
      </c>
      <c r="F777" s="111">
        <v>0</v>
      </c>
      <c r="G777" s="111">
        <v>0</v>
      </c>
      <c r="H777" s="111">
        <v>0</v>
      </c>
      <c r="I777" s="111">
        <v>0</v>
      </c>
      <c r="J777" s="111">
        <v>0</v>
      </c>
      <c r="K777" s="111">
        <v>0</v>
      </c>
      <c r="L777" s="111">
        <v>0</v>
      </c>
      <c r="M777" s="111">
        <v>0</v>
      </c>
    </row>
    <row r="778" spans="1:13" x14ac:dyDescent="0.2">
      <c r="A778" s="111">
        <v>91942</v>
      </c>
      <c r="B778" s="111">
        <v>2013</v>
      </c>
      <c r="C778" s="111">
        <v>4</v>
      </c>
      <c r="D778" s="111">
        <v>4</v>
      </c>
      <c r="E778" s="111">
        <v>16.475000000000001</v>
      </c>
      <c r="F778" s="111">
        <v>0</v>
      </c>
      <c r="G778" s="111">
        <v>0</v>
      </c>
      <c r="H778" s="111">
        <v>0</v>
      </c>
      <c r="I778" s="111">
        <v>0</v>
      </c>
      <c r="J778" s="111">
        <v>0</v>
      </c>
      <c r="K778" s="111">
        <v>0</v>
      </c>
      <c r="L778" s="111">
        <v>0</v>
      </c>
      <c r="M778" s="111">
        <v>0</v>
      </c>
    </row>
    <row r="779" spans="1:13" x14ac:dyDescent="0.2">
      <c r="A779" s="111">
        <v>91942</v>
      </c>
      <c r="B779" s="111">
        <v>2013</v>
      </c>
      <c r="C779" s="111">
        <v>5</v>
      </c>
      <c r="D779" s="111">
        <v>3</v>
      </c>
      <c r="E779" s="111">
        <v>13.413</v>
      </c>
      <c r="F779" s="111">
        <v>0</v>
      </c>
      <c r="G779" s="111">
        <v>0</v>
      </c>
      <c r="H779" s="111">
        <v>0</v>
      </c>
      <c r="I779" s="111">
        <v>0</v>
      </c>
      <c r="J779" s="111">
        <v>0</v>
      </c>
      <c r="K779" s="111">
        <v>0</v>
      </c>
      <c r="L779" s="111">
        <v>0</v>
      </c>
      <c r="M779" s="111">
        <v>0</v>
      </c>
    </row>
    <row r="780" spans="1:13" x14ac:dyDescent="0.2">
      <c r="A780" s="111">
        <v>91942</v>
      </c>
      <c r="B780" s="111">
        <v>2013</v>
      </c>
      <c r="C780" s="111">
        <v>6</v>
      </c>
      <c r="D780" s="111">
        <v>1</v>
      </c>
      <c r="E780" s="111">
        <v>6.2889999999999997</v>
      </c>
      <c r="F780" s="111">
        <v>0</v>
      </c>
      <c r="G780" s="111">
        <v>0</v>
      </c>
      <c r="H780" s="111">
        <v>0</v>
      </c>
      <c r="I780" s="111">
        <v>0</v>
      </c>
      <c r="J780" s="111">
        <v>0</v>
      </c>
      <c r="K780" s="111">
        <v>0</v>
      </c>
      <c r="L780" s="111">
        <v>0</v>
      </c>
      <c r="M780" s="111">
        <v>0</v>
      </c>
    </row>
    <row r="781" spans="1:13" x14ac:dyDescent="0.2">
      <c r="A781" s="111">
        <v>91942</v>
      </c>
      <c r="B781" s="111">
        <v>2013</v>
      </c>
      <c r="C781" s="111">
        <v>7</v>
      </c>
      <c r="D781" s="111">
        <v>5</v>
      </c>
      <c r="E781" s="111">
        <v>23.626000000000005</v>
      </c>
      <c r="F781" s="111">
        <v>0</v>
      </c>
      <c r="G781" s="111">
        <v>0</v>
      </c>
      <c r="H781" s="111">
        <v>0</v>
      </c>
      <c r="I781" s="111">
        <v>0</v>
      </c>
      <c r="J781" s="111">
        <v>0</v>
      </c>
      <c r="K781" s="111">
        <v>0</v>
      </c>
      <c r="L781" s="111">
        <v>0</v>
      </c>
      <c r="M781" s="111">
        <v>0</v>
      </c>
    </row>
    <row r="782" spans="1:13" x14ac:dyDescent="0.2">
      <c r="A782" s="111">
        <v>91942</v>
      </c>
      <c r="B782" s="111">
        <v>2013</v>
      </c>
      <c r="C782" s="111">
        <v>8</v>
      </c>
      <c r="D782" s="111">
        <v>4</v>
      </c>
      <c r="E782" s="111">
        <v>21.806999999999999</v>
      </c>
      <c r="F782" s="111">
        <v>0</v>
      </c>
      <c r="G782" s="111">
        <v>0</v>
      </c>
      <c r="H782" s="111">
        <v>0</v>
      </c>
      <c r="I782" s="111">
        <v>0</v>
      </c>
      <c r="J782" s="111">
        <v>0</v>
      </c>
      <c r="K782" s="111">
        <v>0</v>
      </c>
      <c r="L782" s="111">
        <v>0</v>
      </c>
      <c r="M782" s="111">
        <v>0</v>
      </c>
    </row>
    <row r="783" spans="1:13" x14ac:dyDescent="0.2">
      <c r="A783" s="111">
        <v>91942</v>
      </c>
      <c r="B783" s="111">
        <v>2013</v>
      </c>
      <c r="C783" s="111">
        <v>9</v>
      </c>
      <c r="D783" s="111">
        <v>3</v>
      </c>
      <c r="E783" s="111">
        <v>10.338000000000001</v>
      </c>
      <c r="F783" s="111">
        <v>0</v>
      </c>
      <c r="G783" s="111">
        <v>0</v>
      </c>
      <c r="H783" s="111">
        <v>0</v>
      </c>
      <c r="I783" s="111">
        <v>0</v>
      </c>
      <c r="J783" s="111">
        <v>0</v>
      </c>
      <c r="K783" s="111">
        <v>0</v>
      </c>
      <c r="L783" s="111">
        <v>0</v>
      </c>
      <c r="M783" s="111">
        <v>0</v>
      </c>
    </row>
    <row r="784" spans="1:13" x14ac:dyDescent="0.2">
      <c r="A784" s="111">
        <v>91942</v>
      </c>
      <c r="B784" s="111">
        <v>2013</v>
      </c>
      <c r="C784" s="111">
        <v>10</v>
      </c>
      <c r="D784" s="111">
        <v>5</v>
      </c>
      <c r="E784" s="111">
        <v>23.263999999999996</v>
      </c>
      <c r="F784" s="111">
        <v>0</v>
      </c>
      <c r="G784" s="111">
        <v>0</v>
      </c>
      <c r="H784" s="111">
        <v>0</v>
      </c>
      <c r="I784" s="111">
        <v>0</v>
      </c>
      <c r="J784" s="111">
        <v>0</v>
      </c>
      <c r="K784" s="111">
        <v>0</v>
      </c>
      <c r="L784" s="111">
        <v>0</v>
      </c>
      <c r="M784" s="111">
        <v>0</v>
      </c>
    </row>
    <row r="785" spans="1:13" x14ac:dyDescent="0.2">
      <c r="A785" s="111">
        <v>91942</v>
      </c>
      <c r="B785" s="111">
        <v>2013</v>
      </c>
      <c r="C785" s="111">
        <v>11</v>
      </c>
      <c r="D785" s="111">
        <v>6</v>
      </c>
      <c r="E785" s="111">
        <v>32.936999999999998</v>
      </c>
      <c r="F785" s="111">
        <v>0</v>
      </c>
      <c r="G785" s="111">
        <v>0</v>
      </c>
      <c r="H785" s="111">
        <v>0</v>
      </c>
      <c r="I785" s="111">
        <v>0</v>
      </c>
      <c r="J785" s="111">
        <v>0</v>
      </c>
      <c r="K785" s="111">
        <v>0</v>
      </c>
      <c r="L785" s="111">
        <v>0</v>
      </c>
      <c r="M785" s="111">
        <v>0</v>
      </c>
    </row>
    <row r="786" spans="1:13" x14ac:dyDescent="0.2">
      <c r="A786" s="111">
        <v>91942</v>
      </c>
      <c r="B786" s="111">
        <v>2013</v>
      </c>
      <c r="C786" s="111">
        <v>12</v>
      </c>
      <c r="D786" s="111">
        <v>14</v>
      </c>
      <c r="E786" s="111">
        <v>55.268000000000001</v>
      </c>
      <c r="F786" s="111">
        <v>0</v>
      </c>
      <c r="G786" s="111">
        <v>0</v>
      </c>
      <c r="H786" s="111">
        <v>0</v>
      </c>
      <c r="I786" s="111">
        <v>0</v>
      </c>
      <c r="J786" s="111">
        <v>0</v>
      </c>
      <c r="K786" s="111">
        <v>0</v>
      </c>
      <c r="L786" s="111">
        <v>0</v>
      </c>
      <c r="M786" s="111">
        <v>0</v>
      </c>
    </row>
    <row r="787" spans="1:13" x14ac:dyDescent="0.2">
      <c r="A787" s="111">
        <v>91942</v>
      </c>
      <c r="B787" s="111">
        <v>2014</v>
      </c>
      <c r="C787" s="111">
        <v>1</v>
      </c>
      <c r="D787" s="111">
        <v>4</v>
      </c>
      <c r="E787" s="111">
        <v>24.651</v>
      </c>
      <c r="F787" s="111">
        <v>0</v>
      </c>
      <c r="G787" s="111">
        <v>0</v>
      </c>
      <c r="H787" s="111">
        <v>0</v>
      </c>
      <c r="I787" s="111">
        <v>0</v>
      </c>
      <c r="J787" s="111">
        <v>0</v>
      </c>
      <c r="K787" s="111">
        <v>0</v>
      </c>
      <c r="L787" s="111">
        <v>0</v>
      </c>
      <c r="M787" s="111">
        <v>0</v>
      </c>
    </row>
    <row r="788" spans="1:13" x14ac:dyDescent="0.2">
      <c r="A788" s="111">
        <v>91942</v>
      </c>
      <c r="B788" s="111">
        <v>2014</v>
      </c>
      <c r="C788" s="111">
        <v>2</v>
      </c>
      <c r="D788" s="111">
        <v>14</v>
      </c>
      <c r="E788" s="111">
        <v>65.658000000000015</v>
      </c>
      <c r="F788" s="111">
        <v>0</v>
      </c>
      <c r="G788" s="111">
        <v>0</v>
      </c>
      <c r="H788" s="111">
        <v>0</v>
      </c>
      <c r="I788" s="111">
        <v>0</v>
      </c>
      <c r="J788" s="111">
        <v>0</v>
      </c>
      <c r="K788" s="111">
        <v>0</v>
      </c>
      <c r="L788" s="111">
        <v>0</v>
      </c>
      <c r="M788" s="111">
        <v>0</v>
      </c>
    </row>
    <row r="789" spans="1:13" x14ac:dyDescent="0.2">
      <c r="A789" s="111">
        <v>91942</v>
      </c>
      <c r="B789" s="111">
        <v>2014</v>
      </c>
      <c r="C789" s="111">
        <v>3</v>
      </c>
      <c r="D789" s="111">
        <v>9</v>
      </c>
      <c r="E789" s="111">
        <v>44.436</v>
      </c>
      <c r="F789" s="111">
        <v>0</v>
      </c>
      <c r="G789" s="111">
        <v>0</v>
      </c>
      <c r="H789" s="111">
        <v>0</v>
      </c>
      <c r="I789" s="111">
        <v>0</v>
      </c>
      <c r="J789" s="111">
        <v>0</v>
      </c>
      <c r="K789" s="111">
        <v>0</v>
      </c>
      <c r="L789" s="111">
        <v>0</v>
      </c>
      <c r="M789" s="111">
        <v>0</v>
      </c>
    </row>
    <row r="790" spans="1:13" x14ac:dyDescent="0.2">
      <c r="A790" s="111">
        <v>91942</v>
      </c>
      <c r="B790" s="111">
        <v>2014</v>
      </c>
      <c r="C790" s="111">
        <v>4</v>
      </c>
      <c r="D790" s="111">
        <v>8</v>
      </c>
      <c r="E790" s="111">
        <v>41.998999999999995</v>
      </c>
      <c r="F790" s="111">
        <v>0</v>
      </c>
      <c r="G790" s="111">
        <v>0</v>
      </c>
      <c r="H790" s="111">
        <v>0</v>
      </c>
      <c r="I790" s="111">
        <v>0</v>
      </c>
      <c r="J790" s="111">
        <v>0</v>
      </c>
      <c r="K790" s="111">
        <v>0</v>
      </c>
      <c r="L790" s="111">
        <v>0</v>
      </c>
      <c r="M790" s="111">
        <v>0</v>
      </c>
    </row>
    <row r="791" spans="1:13" x14ac:dyDescent="0.2">
      <c r="A791" s="111">
        <v>91942</v>
      </c>
      <c r="B791" s="111">
        <v>2014</v>
      </c>
      <c r="C791" s="111">
        <v>5</v>
      </c>
      <c r="D791" s="111">
        <v>7</v>
      </c>
      <c r="E791" s="111">
        <v>30.831</v>
      </c>
      <c r="F791" s="111">
        <v>0</v>
      </c>
      <c r="G791" s="111">
        <v>0</v>
      </c>
      <c r="H791" s="111">
        <v>0</v>
      </c>
      <c r="I791" s="111">
        <v>0</v>
      </c>
      <c r="J791" s="111">
        <v>0</v>
      </c>
      <c r="K791" s="111">
        <v>0</v>
      </c>
      <c r="L791" s="111">
        <v>0</v>
      </c>
      <c r="M791" s="111">
        <v>0</v>
      </c>
    </row>
    <row r="792" spans="1:13" x14ac:dyDescent="0.2">
      <c r="A792" s="111">
        <v>91942</v>
      </c>
      <c r="B792" s="111">
        <v>2014</v>
      </c>
      <c r="C792" s="111">
        <v>6</v>
      </c>
      <c r="D792" s="111">
        <v>8</v>
      </c>
      <c r="E792" s="111">
        <v>36.138000000000005</v>
      </c>
      <c r="F792" s="111">
        <v>0</v>
      </c>
      <c r="G792" s="111">
        <v>0</v>
      </c>
      <c r="H792" s="111">
        <v>0</v>
      </c>
      <c r="I792" s="111">
        <v>0</v>
      </c>
      <c r="J792" s="111">
        <v>0</v>
      </c>
      <c r="K792" s="111">
        <v>0</v>
      </c>
      <c r="L792" s="111">
        <v>0</v>
      </c>
      <c r="M792" s="111">
        <v>0</v>
      </c>
    </row>
    <row r="793" spans="1:13" x14ac:dyDescent="0.2">
      <c r="A793" s="111">
        <v>91942</v>
      </c>
      <c r="B793" s="111">
        <v>2014</v>
      </c>
      <c r="C793" s="111">
        <v>7</v>
      </c>
      <c r="D793" s="111">
        <v>10</v>
      </c>
      <c r="E793" s="111">
        <v>52.884999999999998</v>
      </c>
      <c r="F793" s="111">
        <v>0</v>
      </c>
      <c r="G793" s="111">
        <v>0</v>
      </c>
      <c r="H793" s="111">
        <v>0</v>
      </c>
      <c r="I793" s="111">
        <v>0</v>
      </c>
      <c r="J793" s="111">
        <v>0</v>
      </c>
      <c r="K793" s="111">
        <v>0</v>
      </c>
      <c r="L793" s="111">
        <v>0</v>
      </c>
      <c r="M793" s="111">
        <v>0</v>
      </c>
    </row>
    <row r="794" spans="1:13" x14ac:dyDescent="0.2">
      <c r="A794" s="111">
        <v>91942</v>
      </c>
      <c r="B794" s="111">
        <v>2014</v>
      </c>
      <c r="C794" s="111">
        <v>8</v>
      </c>
      <c r="D794" s="111">
        <v>9</v>
      </c>
      <c r="E794" s="111">
        <v>41.238</v>
      </c>
      <c r="F794" s="111">
        <v>0</v>
      </c>
      <c r="G794" s="111">
        <v>0</v>
      </c>
      <c r="H794" s="111">
        <v>0</v>
      </c>
      <c r="I794" s="111">
        <v>0</v>
      </c>
      <c r="J794" s="111">
        <v>0</v>
      </c>
      <c r="K794" s="111">
        <v>0</v>
      </c>
      <c r="L794" s="111">
        <v>0</v>
      </c>
      <c r="M794" s="111">
        <v>0</v>
      </c>
    </row>
    <row r="795" spans="1:13" x14ac:dyDescent="0.2">
      <c r="A795" s="111">
        <v>91942</v>
      </c>
      <c r="B795" s="111">
        <v>2014</v>
      </c>
      <c r="C795" s="111">
        <v>9</v>
      </c>
      <c r="D795" s="111">
        <v>3</v>
      </c>
      <c r="E795" s="111">
        <v>12.475000000000001</v>
      </c>
      <c r="F795" s="111">
        <v>0</v>
      </c>
      <c r="G795" s="111">
        <v>0</v>
      </c>
      <c r="H795" s="111">
        <v>0</v>
      </c>
      <c r="I795" s="111">
        <v>0</v>
      </c>
      <c r="J795" s="111">
        <v>0</v>
      </c>
      <c r="K795" s="111">
        <v>0</v>
      </c>
      <c r="L795" s="111">
        <v>0</v>
      </c>
      <c r="M795" s="111">
        <v>0</v>
      </c>
    </row>
    <row r="796" spans="1:13" x14ac:dyDescent="0.2">
      <c r="A796" s="111">
        <v>91942</v>
      </c>
      <c r="B796" s="111">
        <v>2014</v>
      </c>
      <c r="C796" s="111">
        <v>10</v>
      </c>
      <c r="D796" s="111">
        <v>13</v>
      </c>
      <c r="E796" s="111">
        <v>52.904000000000011</v>
      </c>
      <c r="F796" s="111">
        <v>0</v>
      </c>
      <c r="G796" s="111">
        <v>0</v>
      </c>
      <c r="H796" s="111">
        <v>0</v>
      </c>
      <c r="I796" s="111">
        <v>0</v>
      </c>
      <c r="J796" s="111">
        <v>0</v>
      </c>
      <c r="K796" s="111">
        <v>0</v>
      </c>
      <c r="L796" s="111">
        <v>0</v>
      </c>
      <c r="M796" s="111">
        <v>0</v>
      </c>
    </row>
    <row r="797" spans="1:13" x14ac:dyDescent="0.2">
      <c r="A797" s="111">
        <v>91942</v>
      </c>
      <c r="B797" s="111">
        <v>2014</v>
      </c>
      <c r="C797" s="111">
        <v>11</v>
      </c>
      <c r="D797" s="111">
        <v>9</v>
      </c>
      <c r="E797" s="111">
        <v>41.265000000000001</v>
      </c>
      <c r="F797" s="111">
        <v>0</v>
      </c>
      <c r="G797" s="111">
        <v>0</v>
      </c>
      <c r="H797" s="111">
        <v>0</v>
      </c>
      <c r="I797" s="111">
        <v>0</v>
      </c>
      <c r="J797" s="111">
        <v>0</v>
      </c>
      <c r="K797" s="111">
        <v>0</v>
      </c>
      <c r="L797" s="111">
        <v>0</v>
      </c>
      <c r="M797" s="111">
        <v>0</v>
      </c>
    </row>
    <row r="798" spans="1:13" x14ac:dyDescent="0.2">
      <c r="A798" s="111">
        <v>91942</v>
      </c>
      <c r="B798" s="111">
        <v>2014</v>
      </c>
      <c r="C798" s="111">
        <v>12</v>
      </c>
      <c r="D798" s="111">
        <v>13</v>
      </c>
      <c r="E798" s="111">
        <v>56.58</v>
      </c>
      <c r="F798" s="111">
        <v>0</v>
      </c>
      <c r="G798" s="111">
        <v>0</v>
      </c>
      <c r="H798" s="111">
        <v>0</v>
      </c>
      <c r="I798" s="111">
        <v>0</v>
      </c>
      <c r="J798" s="111">
        <v>0</v>
      </c>
      <c r="K798" s="111">
        <v>0</v>
      </c>
      <c r="L798" s="111">
        <v>0</v>
      </c>
      <c r="M798" s="111">
        <v>0</v>
      </c>
    </row>
    <row r="799" spans="1:13" x14ac:dyDescent="0.2">
      <c r="A799" s="111">
        <v>91942</v>
      </c>
      <c r="B799" s="111">
        <v>2015</v>
      </c>
      <c r="C799" s="111">
        <v>1</v>
      </c>
      <c r="D799" s="111">
        <v>8</v>
      </c>
      <c r="E799" s="111">
        <v>36.146999999999998</v>
      </c>
      <c r="F799" s="111">
        <v>0</v>
      </c>
      <c r="G799" s="111">
        <v>0</v>
      </c>
      <c r="H799" s="111">
        <v>0</v>
      </c>
      <c r="I799" s="111">
        <v>0</v>
      </c>
      <c r="J799" s="111">
        <v>0</v>
      </c>
      <c r="K799" s="111">
        <v>0</v>
      </c>
      <c r="L799" s="111">
        <v>0</v>
      </c>
      <c r="M799" s="111">
        <v>0</v>
      </c>
    </row>
    <row r="800" spans="1:13" x14ac:dyDescent="0.2">
      <c r="A800" s="111">
        <v>91942</v>
      </c>
      <c r="B800" s="111">
        <v>2015</v>
      </c>
      <c r="C800" s="111">
        <v>2</v>
      </c>
      <c r="D800" s="111">
        <v>23</v>
      </c>
      <c r="E800" s="111">
        <v>109.504</v>
      </c>
      <c r="F800" s="111">
        <v>0</v>
      </c>
      <c r="G800" s="111">
        <v>0</v>
      </c>
      <c r="H800" s="111">
        <v>0</v>
      </c>
      <c r="I800" s="111">
        <v>0</v>
      </c>
      <c r="J800" s="111">
        <v>0</v>
      </c>
      <c r="K800" s="111">
        <v>0</v>
      </c>
      <c r="L800" s="111">
        <v>0</v>
      </c>
      <c r="M800" s="111">
        <v>0</v>
      </c>
    </row>
    <row r="801" spans="1:13" x14ac:dyDescent="0.2">
      <c r="A801" s="111">
        <v>91942</v>
      </c>
      <c r="B801" s="111">
        <v>2015</v>
      </c>
      <c r="C801" s="111">
        <v>3</v>
      </c>
      <c r="D801" s="111">
        <v>19</v>
      </c>
      <c r="E801" s="111">
        <v>94.641999999999996</v>
      </c>
      <c r="F801" s="111">
        <v>0</v>
      </c>
      <c r="G801" s="111">
        <v>0</v>
      </c>
      <c r="H801" s="111">
        <v>0</v>
      </c>
      <c r="I801" s="111">
        <v>0</v>
      </c>
      <c r="J801" s="111">
        <v>0</v>
      </c>
      <c r="K801" s="111">
        <v>0</v>
      </c>
      <c r="L801" s="111">
        <v>0</v>
      </c>
      <c r="M801" s="111">
        <v>0</v>
      </c>
    </row>
    <row r="802" spans="1:13" x14ac:dyDescent="0.2">
      <c r="A802" s="111">
        <v>91942</v>
      </c>
      <c r="B802" s="111">
        <v>2015</v>
      </c>
      <c r="C802" s="111">
        <v>4</v>
      </c>
      <c r="D802" s="111">
        <v>11</v>
      </c>
      <c r="E802" s="111">
        <v>62.620000000000005</v>
      </c>
      <c r="F802" s="111">
        <v>0</v>
      </c>
      <c r="G802" s="111">
        <v>0</v>
      </c>
      <c r="H802" s="111">
        <v>0</v>
      </c>
      <c r="I802" s="111">
        <v>0</v>
      </c>
      <c r="J802" s="111">
        <v>0</v>
      </c>
      <c r="K802" s="111">
        <v>0</v>
      </c>
      <c r="L802" s="111">
        <v>0</v>
      </c>
      <c r="M802" s="111">
        <v>0</v>
      </c>
    </row>
    <row r="803" spans="1:13" x14ac:dyDescent="0.2">
      <c r="A803" s="111">
        <v>91942</v>
      </c>
      <c r="B803" s="111">
        <v>2015</v>
      </c>
      <c r="C803" s="111">
        <v>5</v>
      </c>
      <c r="D803" s="111">
        <v>22</v>
      </c>
      <c r="E803" s="111">
        <v>100.7</v>
      </c>
      <c r="F803" s="111">
        <v>0</v>
      </c>
      <c r="G803" s="111">
        <v>0</v>
      </c>
      <c r="H803" s="111">
        <v>0</v>
      </c>
      <c r="I803" s="111">
        <v>0</v>
      </c>
      <c r="J803" s="111">
        <v>0</v>
      </c>
      <c r="K803" s="111">
        <v>0</v>
      </c>
      <c r="L803" s="111">
        <v>0</v>
      </c>
      <c r="M803" s="111">
        <v>0</v>
      </c>
    </row>
    <row r="804" spans="1:13" x14ac:dyDescent="0.2">
      <c r="A804" s="111">
        <v>91942</v>
      </c>
      <c r="B804" s="111">
        <v>2015</v>
      </c>
      <c r="C804" s="111">
        <v>6</v>
      </c>
      <c r="D804" s="111">
        <v>21</v>
      </c>
      <c r="E804" s="111">
        <v>89.674000000000007</v>
      </c>
      <c r="F804" s="111">
        <v>0</v>
      </c>
      <c r="G804" s="111">
        <v>0</v>
      </c>
      <c r="H804" s="111">
        <v>0</v>
      </c>
      <c r="I804" s="111">
        <v>0</v>
      </c>
      <c r="J804" s="111">
        <v>0</v>
      </c>
      <c r="K804" s="111">
        <v>0</v>
      </c>
      <c r="L804" s="111">
        <v>0</v>
      </c>
      <c r="M804" s="111">
        <v>0</v>
      </c>
    </row>
    <row r="805" spans="1:13" x14ac:dyDescent="0.2">
      <c r="A805" s="111">
        <v>91942</v>
      </c>
      <c r="B805" s="111">
        <v>2015</v>
      </c>
      <c r="C805" s="111">
        <v>7</v>
      </c>
      <c r="D805" s="111">
        <v>21</v>
      </c>
      <c r="E805" s="111">
        <v>112.89600000000002</v>
      </c>
      <c r="F805" s="111">
        <v>0</v>
      </c>
      <c r="G805" s="111">
        <v>0</v>
      </c>
      <c r="H805" s="111">
        <v>0</v>
      </c>
      <c r="I805" s="111">
        <v>0</v>
      </c>
      <c r="J805" s="111">
        <v>0</v>
      </c>
      <c r="K805" s="111">
        <v>0</v>
      </c>
      <c r="L805" s="111">
        <v>0</v>
      </c>
      <c r="M805" s="111">
        <v>0</v>
      </c>
    </row>
    <row r="806" spans="1:13" x14ac:dyDescent="0.2">
      <c r="A806" s="111">
        <v>91942</v>
      </c>
      <c r="B806" s="111">
        <v>2015</v>
      </c>
      <c r="C806" s="111">
        <v>8</v>
      </c>
      <c r="D806" s="111">
        <v>17</v>
      </c>
      <c r="E806" s="111">
        <v>65.930000000000007</v>
      </c>
      <c r="F806" s="111">
        <v>0</v>
      </c>
      <c r="G806" s="111">
        <v>0</v>
      </c>
      <c r="H806" s="111">
        <v>0</v>
      </c>
      <c r="I806" s="111">
        <v>0</v>
      </c>
      <c r="J806" s="111">
        <v>0</v>
      </c>
      <c r="K806" s="111">
        <v>0</v>
      </c>
      <c r="L806" s="111">
        <v>0</v>
      </c>
      <c r="M806" s="111">
        <v>0</v>
      </c>
    </row>
    <row r="807" spans="1:13" x14ac:dyDescent="0.2">
      <c r="A807" s="111">
        <v>91942</v>
      </c>
      <c r="B807" s="111">
        <v>2015</v>
      </c>
      <c r="C807" s="111">
        <v>9</v>
      </c>
      <c r="D807" s="111">
        <v>33</v>
      </c>
      <c r="E807" s="111">
        <v>138.94</v>
      </c>
      <c r="F807" s="111">
        <v>0</v>
      </c>
      <c r="G807" s="111">
        <v>0</v>
      </c>
      <c r="H807" s="111">
        <v>0</v>
      </c>
      <c r="I807" s="111">
        <v>0</v>
      </c>
      <c r="J807" s="111">
        <v>0</v>
      </c>
      <c r="K807" s="111">
        <v>0</v>
      </c>
      <c r="L807" s="111">
        <v>0</v>
      </c>
      <c r="M807" s="111">
        <v>0</v>
      </c>
    </row>
    <row r="808" spans="1:13" x14ac:dyDescent="0.2">
      <c r="A808" s="111">
        <v>91942</v>
      </c>
      <c r="B808" s="111">
        <v>2015</v>
      </c>
      <c r="C808" s="111">
        <v>10</v>
      </c>
      <c r="D808" s="111">
        <v>29</v>
      </c>
      <c r="E808" s="111">
        <v>143.84099999999998</v>
      </c>
      <c r="F808" s="111">
        <v>0</v>
      </c>
      <c r="G808" s="111">
        <v>0</v>
      </c>
      <c r="H808" s="111">
        <v>0</v>
      </c>
      <c r="I808" s="111">
        <v>0</v>
      </c>
      <c r="J808" s="111">
        <v>0</v>
      </c>
      <c r="K808" s="111">
        <v>0</v>
      </c>
      <c r="L808" s="111">
        <v>0</v>
      </c>
      <c r="M808" s="111">
        <v>0</v>
      </c>
    </row>
    <row r="809" spans="1:13" x14ac:dyDescent="0.2">
      <c r="A809" s="111">
        <v>91942</v>
      </c>
      <c r="B809" s="111">
        <v>2015</v>
      </c>
      <c r="C809" s="111">
        <v>11</v>
      </c>
      <c r="D809" s="111">
        <v>21</v>
      </c>
      <c r="E809" s="111">
        <v>105.11199999999998</v>
      </c>
      <c r="F809" s="111">
        <v>1</v>
      </c>
      <c r="G809" s="111">
        <v>6.6139999999999999</v>
      </c>
      <c r="H809" s="111">
        <v>0</v>
      </c>
      <c r="I809" s="111">
        <v>0</v>
      </c>
      <c r="J809" s="111">
        <v>0</v>
      </c>
      <c r="K809" s="111">
        <v>0</v>
      </c>
      <c r="L809" s="111">
        <v>0</v>
      </c>
      <c r="M809" s="111">
        <v>0</v>
      </c>
    </row>
    <row r="810" spans="1:13" x14ac:dyDescent="0.2">
      <c r="A810" s="111">
        <v>91942</v>
      </c>
      <c r="B810" s="111">
        <v>2015</v>
      </c>
      <c r="C810" s="111">
        <v>12</v>
      </c>
      <c r="D810" s="111">
        <v>27</v>
      </c>
      <c r="E810" s="111">
        <v>117.95299999999999</v>
      </c>
      <c r="F810" s="111">
        <v>17</v>
      </c>
      <c r="G810" s="111">
        <v>169.44499999999999</v>
      </c>
      <c r="H810" s="111">
        <v>0</v>
      </c>
      <c r="I810" s="111">
        <v>0</v>
      </c>
      <c r="J810" s="111">
        <v>0</v>
      </c>
      <c r="K810" s="111">
        <v>0</v>
      </c>
      <c r="L810" s="111">
        <v>0</v>
      </c>
      <c r="M810" s="111">
        <v>0</v>
      </c>
    </row>
    <row r="811" spans="1:13" x14ac:dyDescent="0.2">
      <c r="A811" s="111">
        <v>91942</v>
      </c>
      <c r="B811" s="111">
        <v>2016</v>
      </c>
      <c r="C811" s="111">
        <v>1</v>
      </c>
      <c r="D811" s="111">
        <v>15</v>
      </c>
      <c r="E811" s="111">
        <v>71.206999999999994</v>
      </c>
      <c r="F811" s="111">
        <v>0</v>
      </c>
      <c r="G811" s="111">
        <v>0</v>
      </c>
      <c r="H811" s="111">
        <v>0</v>
      </c>
      <c r="I811" s="111">
        <v>0</v>
      </c>
      <c r="J811" s="111">
        <v>0</v>
      </c>
      <c r="K811" s="111">
        <v>0</v>
      </c>
      <c r="L811" s="111">
        <v>0</v>
      </c>
      <c r="M811" s="111">
        <v>0</v>
      </c>
    </row>
    <row r="812" spans="1:13" x14ac:dyDescent="0.2">
      <c r="A812" s="111">
        <v>91942</v>
      </c>
      <c r="B812" s="111">
        <v>2016</v>
      </c>
      <c r="C812" s="111">
        <v>2</v>
      </c>
      <c r="D812" s="111">
        <v>31</v>
      </c>
      <c r="E812" s="111">
        <v>148.07</v>
      </c>
      <c r="F812" s="111">
        <v>0</v>
      </c>
      <c r="G812" s="111">
        <v>0</v>
      </c>
      <c r="H812" s="111">
        <v>0</v>
      </c>
      <c r="I812" s="111">
        <v>0</v>
      </c>
      <c r="J812" s="111">
        <v>0</v>
      </c>
      <c r="K812" s="111">
        <v>0</v>
      </c>
      <c r="L812" s="111">
        <v>0</v>
      </c>
      <c r="M812" s="111">
        <v>0</v>
      </c>
    </row>
    <row r="813" spans="1:13" x14ac:dyDescent="0.2">
      <c r="A813" s="111">
        <v>91942</v>
      </c>
      <c r="B813" s="111">
        <v>2016</v>
      </c>
      <c r="C813" s="111">
        <v>3</v>
      </c>
      <c r="D813" s="111">
        <v>34</v>
      </c>
      <c r="E813" s="111">
        <v>155.31200000000001</v>
      </c>
      <c r="F813" s="111">
        <v>1</v>
      </c>
      <c r="G813" s="111">
        <v>43.131</v>
      </c>
      <c r="H813" s="111">
        <v>0</v>
      </c>
      <c r="I813" s="111">
        <v>0</v>
      </c>
      <c r="J813" s="111">
        <v>0</v>
      </c>
      <c r="K813" s="111">
        <v>0</v>
      </c>
      <c r="L813" s="111">
        <v>0</v>
      </c>
      <c r="M813" s="111">
        <v>0</v>
      </c>
    </row>
    <row r="814" spans="1:13" x14ac:dyDescent="0.2">
      <c r="A814" s="111">
        <v>91942</v>
      </c>
      <c r="B814" s="111">
        <v>2016</v>
      </c>
      <c r="C814" s="111">
        <v>4</v>
      </c>
      <c r="D814" s="111">
        <v>23</v>
      </c>
      <c r="E814" s="111">
        <v>119.967</v>
      </c>
      <c r="F814" s="111">
        <v>0</v>
      </c>
      <c r="G814" s="111">
        <v>0</v>
      </c>
      <c r="H814" s="111">
        <v>0</v>
      </c>
      <c r="I814" s="111">
        <v>0</v>
      </c>
      <c r="J814" s="111">
        <v>0</v>
      </c>
      <c r="K814" s="111">
        <v>0</v>
      </c>
      <c r="L814" s="111">
        <v>0</v>
      </c>
      <c r="M814" s="111">
        <v>0</v>
      </c>
    </row>
    <row r="815" spans="1:13" x14ac:dyDescent="0.2">
      <c r="A815" s="111">
        <v>91942</v>
      </c>
      <c r="B815" s="111">
        <v>2016</v>
      </c>
      <c r="C815" s="111">
        <v>5</v>
      </c>
      <c r="D815" s="111">
        <v>29</v>
      </c>
      <c r="E815" s="111">
        <v>147.11600000000001</v>
      </c>
      <c r="F815" s="111">
        <v>1</v>
      </c>
      <c r="G815" s="111">
        <v>22.984999999999999</v>
      </c>
      <c r="H815" s="111">
        <v>0</v>
      </c>
      <c r="I815" s="111">
        <v>0</v>
      </c>
      <c r="J815" s="111">
        <v>0</v>
      </c>
      <c r="K815" s="111">
        <v>0</v>
      </c>
      <c r="L815" s="111">
        <v>0</v>
      </c>
      <c r="M815" s="111">
        <v>0</v>
      </c>
    </row>
    <row r="816" spans="1:13" x14ac:dyDescent="0.2">
      <c r="A816" s="111">
        <v>91942</v>
      </c>
      <c r="B816" s="111">
        <v>2016</v>
      </c>
      <c r="C816" s="111">
        <v>6</v>
      </c>
      <c r="D816" s="111">
        <v>19</v>
      </c>
      <c r="E816" s="111">
        <v>78.155999999999992</v>
      </c>
      <c r="F816" s="111">
        <v>1</v>
      </c>
      <c r="G816" s="111">
        <v>12.622</v>
      </c>
      <c r="H816" s="111">
        <v>0</v>
      </c>
      <c r="I816" s="111">
        <v>0</v>
      </c>
      <c r="J816" s="111">
        <v>0</v>
      </c>
      <c r="K816" s="111">
        <v>0</v>
      </c>
      <c r="L816" s="111">
        <v>0</v>
      </c>
      <c r="M816" s="111">
        <v>0</v>
      </c>
    </row>
    <row r="817" spans="1:13" x14ac:dyDescent="0.2">
      <c r="A817" s="111">
        <v>91942</v>
      </c>
      <c r="B817" s="111">
        <v>2016</v>
      </c>
      <c r="C817" s="111">
        <v>7</v>
      </c>
      <c r="D817" s="111">
        <v>15</v>
      </c>
      <c r="E817" s="111">
        <v>56.85</v>
      </c>
      <c r="F817" s="111">
        <v>0</v>
      </c>
      <c r="G817" s="111">
        <v>0</v>
      </c>
      <c r="H817" s="111">
        <v>0</v>
      </c>
      <c r="I817" s="111">
        <v>0</v>
      </c>
      <c r="J817" s="111">
        <v>0</v>
      </c>
      <c r="K817" s="111">
        <v>0</v>
      </c>
      <c r="L817" s="111">
        <v>0</v>
      </c>
      <c r="M817" s="111">
        <v>0</v>
      </c>
    </row>
    <row r="818" spans="1:13" x14ac:dyDescent="0.2">
      <c r="A818" s="111">
        <v>91942</v>
      </c>
      <c r="B818" s="111">
        <v>2016</v>
      </c>
      <c r="C818" s="111">
        <v>8</v>
      </c>
      <c r="D818" s="111">
        <v>23</v>
      </c>
      <c r="E818" s="111">
        <v>93.935999999999993</v>
      </c>
      <c r="F818" s="111">
        <v>0</v>
      </c>
      <c r="G818" s="111">
        <v>0</v>
      </c>
      <c r="H818" s="111">
        <v>0</v>
      </c>
      <c r="I818" s="111">
        <v>0</v>
      </c>
      <c r="J818" s="111">
        <v>0</v>
      </c>
      <c r="K818" s="111">
        <v>0</v>
      </c>
      <c r="L818" s="111">
        <v>0</v>
      </c>
      <c r="M818" s="111">
        <v>0</v>
      </c>
    </row>
    <row r="819" spans="1:13" x14ac:dyDescent="0.2">
      <c r="A819" s="111">
        <v>91942</v>
      </c>
      <c r="B819" s="111">
        <v>2016</v>
      </c>
      <c r="C819" s="111">
        <v>9</v>
      </c>
      <c r="D819" s="111">
        <v>18</v>
      </c>
      <c r="E819" s="111">
        <v>83.487000000000009</v>
      </c>
      <c r="F819" s="111">
        <v>1</v>
      </c>
      <c r="G819" s="111">
        <v>49.183999999999997</v>
      </c>
      <c r="H819" s="111">
        <v>0</v>
      </c>
      <c r="I819" s="111">
        <v>0</v>
      </c>
      <c r="J819" s="111">
        <v>0</v>
      </c>
      <c r="K819" s="111">
        <v>0</v>
      </c>
      <c r="L819" s="111">
        <v>0</v>
      </c>
      <c r="M819" s="111">
        <v>0</v>
      </c>
    </row>
    <row r="820" spans="1:13" x14ac:dyDescent="0.2">
      <c r="A820" s="111">
        <v>91942</v>
      </c>
      <c r="B820" s="111">
        <v>2016</v>
      </c>
      <c r="C820" s="111">
        <v>10</v>
      </c>
      <c r="D820" s="111">
        <v>29</v>
      </c>
      <c r="E820" s="111">
        <v>135.12700000000001</v>
      </c>
      <c r="F820" s="111">
        <v>0</v>
      </c>
      <c r="G820" s="111">
        <v>0</v>
      </c>
      <c r="H820" s="111">
        <v>0</v>
      </c>
      <c r="I820" s="111">
        <v>0</v>
      </c>
      <c r="J820" s="111">
        <v>0</v>
      </c>
      <c r="K820" s="111">
        <v>0</v>
      </c>
      <c r="L820" s="111">
        <v>0</v>
      </c>
      <c r="M820" s="111">
        <v>0</v>
      </c>
    </row>
    <row r="821" spans="1:13" x14ac:dyDescent="0.2">
      <c r="A821" s="111">
        <v>91942</v>
      </c>
      <c r="B821" s="111">
        <v>2016</v>
      </c>
      <c r="C821" s="111">
        <v>11</v>
      </c>
      <c r="D821" s="111">
        <v>22</v>
      </c>
      <c r="E821" s="111">
        <v>103.41499999999999</v>
      </c>
      <c r="F821" s="111">
        <v>0</v>
      </c>
      <c r="G821" s="111">
        <v>0</v>
      </c>
      <c r="H821" s="111">
        <v>0</v>
      </c>
      <c r="I821" s="111">
        <v>0</v>
      </c>
      <c r="J821" s="111">
        <v>0</v>
      </c>
      <c r="K821" s="111">
        <v>0</v>
      </c>
      <c r="L821" s="111">
        <v>0</v>
      </c>
      <c r="M821" s="111">
        <v>0</v>
      </c>
    </row>
    <row r="822" spans="1:13" x14ac:dyDescent="0.2">
      <c r="A822" s="111">
        <v>91942</v>
      </c>
      <c r="B822" s="111">
        <v>2016</v>
      </c>
      <c r="C822" s="111">
        <v>12</v>
      </c>
      <c r="D822" s="111">
        <v>24</v>
      </c>
      <c r="E822" s="111">
        <v>129.13399999999999</v>
      </c>
      <c r="F822" s="111">
        <v>0</v>
      </c>
      <c r="G822" s="111">
        <v>0</v>
      </c>
      <c r="H822" s="111">
        <v>0</v>
      </c>
      <c r="I822" s="111">
        <v>0</v>
      </c>
      <c r="J822" s="111">
        <v>0</v>
      </c>
      <c r="K822" s="111">
        <v>0</v>
      </c>
      <c r="L822" s="111">
        <v>0</v>
      </c>
      <c r="M822" s="111">
        <v>0</v>
      </c>
    </row>
    <row r="823" spans="1:13" x14ac:dyDescent="0.2">
      <c r="A823" s="111">
        <v>91945</v>
      </c>
      <c r="B823" s="111">
        <v>2013</v>
      </c>
      <c r="C823" s="111">
        <v>1</v>
      </c>
      <c r="D823" s="111">
        <v>1</v>
      </c>
      <c r="E823" s="111">
        <v>2</v>
      </c>
      <c r="F823" s="111">
        <v>0</v>
      </c>
      <c r="G823" s="111">
        <v>0</v>
      </c>
      <c r="H823" s="111">
        <v>0</v>
      </c>
      <c r="I823" s="111">
        <v>0</v>
      </c>
      <c r="J823" s="111">
        <v>0</v>
      </c>
      <c r="K823" s="111">
        <v>0</v>
      </c>
      <c r="L823" s="111">
        <v>0</v>
      </c>
      <c r="M823" s="111">
        <v>0</v>
      </c>
    </row>
    <row r="824" spans="1:13" x14ac:dyDescent="0.2">
      <c r="A824" s="111">
        <v>91945</v>
      </c>
      <c r="B824" s="111">
        <v>2013</v>
      </c>
      <c r="C824" s="111">
        <v>2</v>
      </c>
      <c r="D824" s="111">
        <v>5</v>
      </c>
      <c r="E824" s="111">
        <v>21.7</v>
      </c>
      <c r="F824" s="111">
        <v>0</v>
      </c>
      <c r="G824" s="111">
        <v>0</v>
      </c>
      <c r="H824" s="111">
        <v>0</v>
      </c>
      <c r="I824" s="111">
        <v>0</v>
      </c>
      <c r="J824" s="111">
        <v>0</v>
      </c>
      <c r="K824" s="111">
        <v>0</v>
      </c>
      <c r="L824" s="111">
        <v>0</v>
      </c>
      <c r="M824" s="111">
        <v>0</v>
      </c>
    </row>
    <row r="825" spans="1:13" x14ac:dyDescent="0.2">
      <c r="A825" s="111">
        <v>91945</v>
      </c>
      <c r="B825" s="111">
        <v>2013</v>
      </c>
      <c r="C825" s="111">
        <v>3</v>
      </c>
      <c r="D825" s="111">
        <v>5</v>
      </c>
      <c r="E825" s="111">
        <v>21.33</v>
      </c>
      <c r="F825" s="111">
        <v>0</v>
      </c>
      <c r="G825" s="111">
        <v>0</v>
      </c>
      <c r="H825" s="111">
        <v>0</v>
      </c>
      <c r="I825" s="111">
        <v>0</v>
      </c>
      <c r="J825" s="111">
        <v>0</v>
      </c>
      <c r="K825" s="111">
        <v>0</v>
      </c>
      <c r="L825" s="111">
        <v>0</v>
      </c>
      <c r="M825" s="111">
        <v>0</v>
      </c>
    </row>
    <row r="826" spans="1:13" x14ac:dyDescent="0.2">
      <c r="A826" s="111">
        <v>91945</v>
      </c>
      <c r="B826" s="111">
        <v>2013</v>
      </c>
      <c r="C826" s="111">
        <v>4</v>
      </c>
      <c r="D826" s="111">
        <v>6</v>
      </c>
      <c r="E826" s="111">
        <v>29.919999999999998</v>
      </c>
      <c r="F826" s="111">
        <v>0</v>
      </c>
      <c r="G826" s="111">
        <v>0</v>
      </c>
      <c r="H826" s="111">
        <v>0</v>
      </c>
      <c r="I826" s="111">
        <v>0</v>
      </c>
      <c r="J826" s="111">
        <v>0</v>
      </c>
      <c r="K826" s="111">
        <v>0</v>
      </c>
      <c r="L826" s="111">
        <v>0</v>
      </c>
      <c r="M826" s="111">
        <v>0</v>
      </c>
    </row>
    <row r="827" spans="1:13" x14ac:dyDescent="0.2">
      <c r="A827" s="111">
        <v>91945</v>
      </c>
      <c r="B827" s="111">
        <v>2013</v>
      </c>
      <c r="C827" s="111">
        <v>5</v>
      </c>
      <c r="D827" s="111">
        <v>5</v>
      </c>
      <c r="E827" s="111">
        <v>17.163999999999998</v>
      </c>
      <c r="F827" s="111">
        <v>0</v>
      </c>
      <c r="G827" s="111">
        <v>0</v>
      </c>
      <c r="H827" s="111">
        <v>0</v>
      </c>
      <c r="I827" s="111">
        <v>0</v>
      </c>
      <c r="J827" s="111">
        <v>0</v>
      </c>
      <c r="K827" s="111">
        <v>0</v>
      </c>
      <c r="L827" s="111">
        <v>0</v>
      </c>
      <c r="M827" s="111">
        <v>0</v>
      </c>
    </row>
    <row r="828" spans="1:13" x14ac:dyDescent="0.2">
      <c r="A828" s="111">
        <v>91945</v>
      </c>
      <c r="B828" s="111">
        <v>2013</v>
      </c>
      <c r="C828" s="111">
        <v>6</v>
      </c>
      <c r="D828" s="111">
        <v>5</v>
      </c>
      <c r="E828" s="111">
        <v>16.350000000000001</v>
      </c>
      <c r="F828" s="111">
        <v>0</v>
      </c>
      <c r="G828" s="111">
        <v>0</v>
      </c>
      <c r="H828" s="111">
        <v>0</v>
      </c>
      <c r="I828" s="111">
        <v>0</v>
      </c>
      <c r="J828" s="111">
        <v>0</v>
      </c>
      <c r="K828" s="111">
        <v>0</v>
      </c>
      <c r="L828" s="111">
        <v>0</v>
      </c>
      <c r="M828" s="111">
        <v>0</v>
      </c>
    </row>
    <row r="829" spans="1:13" x14ac:dyDescent="0.2">
      <c r="A829" s="111">
        <v>91945</v>
      </c>
      <c r="B829" s="111">
        <v>2013</v>
      </c>
      <c r="C829" s="111">
        <v>7</v>
      </c>
      <c r="D829" s="111">
        <v>7</v>
      </c>
      <c r="E829" s="111">
        <v>27.445</v>
      </c>
      <c r="F829" s="111">
        <v>1</v>
      </c>
      <c r="G829" s="111">
        <v>15.831</v>
      </c>
      <c r="H829" s="111">
        <v>0</v>
      </c>
      <c r="I829" s="111">
        <v>0</v>
      </c>
      <c r="J829" s="111">
        <v>0</v>
      </c>
      <c r="K829" s="111">
        <v>0</v>
      </c>
      <c r="L829" s="111">
        <v>0</v>
      </c>
      <c r="M829" s="111">
        <v>0</v>
      </c>
    </row>
    <row r="830" spans="1:13" x14ac:dyDescent="0.2">
      <c r="A830" s="111">
        <v>91945</v>
      </c>
      <c r="B830" s="111">
        <v>2013</v>
      </c>
      <c r="C830" s="111">
        <v>8</v>
      </c>
      <c r="D830" s="111">
        <v>4</v>
      </c>
      <c r="E830" s="111">
        <v>19.207999999999998</v>
      </c>
      <c r="F830" s="111">
        <v>0</v>
      </c>
      <c r="G830" s="111">
        <v>0</v>
      </c>
      <c r="H830" s="111">
        <v>0</v>
      </c>
      <c r="I830" s="111">
        <v>0</v>
      </c>
      <c r="J830" s="111">
        <v>0</v>
      </c>
      <c r="K830" s="111">
        <v>0</v>
      </c>
      <c r="L830" s="111">
        <v>0</v>
      </c>
      <c r="M830" s="111">
        <v>0</v>
      </c>
    </row>
    <row r="831" spans="1:13" x14ac:dyDescent="0.2">
      <c r="A831" s="111">
        <v>91945</v>
      </c>
      <c r="B831" s="111">
        <v>2013</v>
      </c>
      <c r="C831" s="111">
        <v>9</v>
      </c>
      <c r="D831" s="111">
        <v>3</v>
      </c>
      <c r="E831" s="111">
        <v>6.1029999999999998</v>
      </c>
      <c r="F831" s="111">
        <v>0</v>
      </c>
      <c r="G831" s="111">
        <v>0</v>
      </c>
      <c r="H831" s="111">
        <v>0</v>
      </c>
      <c r="I831" s="111">
        <v>0</v>
      </c>
      <c r="J831" s="111">
        <v>0</v>
      </c>
      <c r="K831" s="111">
        <v>0</v>
      </c>
      <c r="L831" s="111">
        <v>0</v>
      </c>
      <c r="M831" s="111">
        <v>0</v>
      </c>
    </row>
    <row r="832" spans="1:13" x14ac:dyDescent="0.2">
      <c r="A832" s="111">
        <v>91945</v>
      </c>
      <c r="B832" s="111">
        <v>2013</v>
      </c>
      <c r="C832" s="111">
        <v>10</v>
      </c>
      <c r="D832" s="111">
        <v>6</v>
      </c>
      <c r="E832" s="111">
        <v>29.130999999999997</v>
      </c>
      <c r="F832" s="111">
        <v>0</v>
      </c>
      <c r="G832" s="111">
        <v>0</v>
      </c>
      <c r="H832" s="111">
        <v>0</v>
      </c>
      <c r="I832" s="111">
        <v>0</v>
      </c>
      <c r="J832" s="111">
        <v>0</v>
      </c>
      <c r="K832" s="111">
        <v>0</v>
      </c>
      <c r="L832" s="111">
        <v>0</v>
      </c>
      <c r="M832" s="111">
        <v>0</v>
      </c>
    </row>
    <row r="833" spans="1:13" x14ac:dyDescent="0.2">
      <c r="A833" s="111">
        <v>91945</v>
      </c>
      <c r="B833" s="111">
        <v>2013</v>
      </c>
      <c r="C833" s="111">
        <v>11</v>
      </c>
      <c r="D833" s="111">
        <v>3</v>
      </c>
      <c r="E833" s="111">
        <v>10.61</v>
      </c>
      <c r="F833" s="111">
        <v>0</v>
      </c>
      <c r="G833" s="111">
        <v>0</v>
      </c>
      <c r="H833" s="111">
        <v>0</v>
      </c>
      <c r="I833" s="111">
        <v>0</v>
      </c>
      <c r="J833" s="111">
        <v>0</v>
      </c>
      <c r="K833" s="111">
        <v>0</v>
      </c>
      <c r="L833" s="111">
        <v>0</v>
      </c>
      <c r="M833" s="111">
        <v>0</v>
      </c>
    </row>
    <row r="834" spans="1:13" x14ac:dyDescent="0.2">
      <c r="A834" s="111">
        <v>91945</v>
      </c>
      <c r="B834" s="111">
        <v>2013</v>
      </c>
      <c r="C834" s="111">
        <v>12</v>
      </c>
      <c r="D834" s="111">
        <v>9</v>
      </c>
      <c r="E834" s="111">
        <v>33.838999999999999</v>
      </c>
      <c r="F834" s="111">
        <v>0</v>
      </c>
      <c r="G834" s="111">
        <v>0</v>
      </c>
      <c r="H834" s="111">
        <v>0</v>
      </c>
      <c r="I834" s="111">
        <v>0</v>
      </c>
      <c r="J834" s="111">
        <v>0</v>
      </c>
      <c r="K834" s="111">
        <v>0</v>
      </c>
      <c r="L834" s="111">
        <v>0</v>
      </c>
      <c r="M834" s="111">
        <v>0</v>
      </c>
    </row>
    <row r="835" spans="1:13" x14ac:dyDescent="0.2">
      <c r="A835" s="111">
        <v>91945</v>
      </c>
      <c r="B835" s="111">
        <v>2014</v>
      </c>
      <c r="C835" s="111">
        <v>1</v>
      </c>
      <c r="D835" s="111">
        <v>4</v>
      </c>
      <c r="E835" s="111">
        <v>16.926000000000002</v>
      </c>
      <c r="F835" s="111">
        <v>0</v>
      </c>
      <c r="G835" s="111">
        <v>0</v>
      </c>
      <c r="H835" s="111">
        <v>0</v>
      </c>
      <c r="I835" s="111">
        <v>0</v>
      </c>
      <c r="J835" s="111">
        <v>0</v>
      </c>
      <c r="K835" s="111">
        <v>0</v>
      </c>
      <c r="L835" s="111">
        <v>0</v>
      </c>
      <c r="M835" s="111">
        <v>0</v>
      </c>
    </row>
    <row r="836" spans="1:13" x14ac:dyDescent="0.2">
      <c r="A836" s="111">
        <v>91945</v>
      </c>
      <c r="B836" s="111">
        <v>2014</v>
      </c>
      <c r="C836" s="111">
        <v>2</v>
      </c>
      <c r="D836" s="111">
        <v>8</v>
      </c>
      <c r="E836" s="111">
        <v>28.292000000000002</v>
      </c>
      <c r="F836" s="111">
        <v>0</v>
      </c>
      <c r="G836" s="111">
        <v>0</v>
      </c>
      <c r="H836" s="111">
        <v>0</v>
      </c>
      <c r="I836" s="111">
        <v>0</v>
      </c>
      <c r="J836" s="111">
        <v>0</v>
      </c>
      <c r="K836" s="111">
        <v>0</v>
      </c>
      <c r="L836" s="111">
        <v>0</v>
      </c>
      <c r="M836" s="111">
        <v>0</v>
      </c>
    </row>
    <row r="837" spans="1:13" x14ac:dyDescent="0.2">
      <c r="A837" s="111">
        <v>91945</v>
      </c>
      <c r="B837" s="111">
        <v>2014</v>
      </c>
      <c r="C837" s="111">
        <v>3</v>
      </c>
      <c r="D837" s="111">
        <v>5</v>
      </c>
      <c r="E837" s="111">
        <v>21.588000000000001</v>
      </c>
      <c r="F837" s="111">
        <v>0</v>
      </c>
      <c r="G837" s="111">
        <v>0</v>
      </c>
      <c r="H837" s="111">
        <v>0</v>
      </c>
      <c r="I837" s="111">
        <v>0</v>
      </c>
      <c r="J837" s="111">
        <v>0</v>
      </c>
      <c r="K837" s="111">
        <v>0</v>
      </c>
      <c r="L837" s="111">
        <v>0</v>
      </c>
      <c r="M837" s="111">
        <v>0</v>
      </c>
    </row>
    <row r="838" spans="1:13" x14ac:dyDescent="0.2">
      <c r="A838" s="111">
        <v>91945</v>
      </c>
      <c r="B838" s="111">
        <v>2014</v>
      </c>
      <c r="C838" s="111">
        <v>4</v>
      </c>
      <c r="D838" s="111">
        <v>10</v>
      </c>
      <c r="E838" s="111">
        <v>37.281999999999996</v>
      </c>
      <c r="F838" s="111">
        <v>0</v>
      </c>
      <c r="G838" s="111">
        <v>0</v>
      </c>
      <c r="H838" s="111">
        <v>0</v>
      </c>
      <c r="I838" s="111">
        <v>0</v>
      </c>
      <c r="J838" s="111">
        <v>0</v>
      </c>
      <c r="K838" s="111">
        <v>0</v>
      </c>
      <c r="L838" s="111">
        <v>0</v>
      </c>
      <c r="M838" s="111">
        <v>0</v>
      </c>
    </row>
    <row r="839" spans="1:13" x14ac:dyDescent="0.2">
      <c r="A839" s="111">
        <v>91945</v>
      </c>
      <c r="B839" s="111">
        <v>2014</v>
      </c>
      <c r="C839" s="111">
        <v>5</v>
      </c>
      <c r="D839" s="111">
        <v>10</v>
      </c>
      <c r="E839" s="111">
        <v>39.790000000000006</v>
      </c>
      <c r="F839" s="111">
        <v>0</v>
      </c>
      <c r="G839" s="111">
        <v>0</v>
      </c>
      <c r="H839" s="111">
        <v>0</v>
      </c>
      <c r="I839" s="111">
        <v>0</v>
      </c>
      <c r="J839" s="111">
        <v>0</v>
      </c>
      <c r="K839" s="111">
        <v>0</v>
      </c>
      <c r="L839" s="111">
        <v>0</v>
      </c>
      <c r="M839" s="111">
        <v>0</v>
      </c>
    </row>
    <row r="840" spans="1:13" x14ac:dyDescent="0.2">
      <c r="A840" s="111">
        <v>91945</v>
      </c>
      <c r="B840" s="111">
        <v>2014</v>
      </c>
      <c r="C840" s="111">
        <v>6</v>
      </c>
      <c r="D840" s="111">
        <v>6</v>
      </c>
      <c r="E840" s="111">
        <v>20.736999999999998</v>
      </c>
      <c r="F840" s="111">
        <v>0</v>
      </c>
      <c r="G840" s="111">
        <v>0</v>
      </c>
      <c r="H840" s="111">
        <v>0</v>
      </c>
      <c r="I840" s="111">
        <v>0</v>
      </c>
      <c r="J840" s="111">
        <v>0</v>
      </c>
      <c r="K840" s="111">
        <v>0</v>
      </c>
      <c r="L840" s="111">
        <v>0</v>
      </c>
      <c r="M840" s="111">
        <v>0</v>
      </c>
    </row>
    <row r="841" spans="1:13" x14ac:dyDescent="0.2">
      <c r="A841" s="111">
        <v>91945</v>
      </c>
      <c r="B841" s="111">
        <v>2014</v>
      </c>
      <c r="C841" s="111">
        <v>7</v>
      </c>
      <c r="D841" s="111">
        <v>13</v>
      </c>
      <c r="E841" s="111">
        <v>54.289000000000009</v>
      </c>
      <c r="F841" s="111">
        <v>0</v>
      </c>
      <c r="G841" s="111">
        <v>0</v>
      </c>
      <c r="H841" s="111">
        <v>0</v>
      </c>
      <c r="I841" s="111">
        <v>0</v>
      </c>
      <c r="J841" s="111">
        <v>0</v>
      </c>
      <c r="K841" s="111">
        <v>0</v>
      </c>
      <c r="L841" s="111">
        <v>0</v>
      </c>
      <c r="M841" s="111">
        <v>0</v>
      </c>
    </row>
    <row r="842" spans="1:13" x14ac:dyDescent="0.2">
      <c r="A842" s="111">
        <v>91945</v>
      </c>
      <c r="B842" s="111">
        <v>2014</v>
      </c>
      <c r="C842" s="111">
        <v>8</v>
      </c>
      <c r="D842" s="111">
        <v>6</v>
      </c>
      <c r="E842" s="111">
        <v>23.702999999999999</v>
      </c>
      <c r="F842" s="111">
        <v>0</v>
      </c>
      <c r="G842" s="111">
        <v>0</v>
      </c>
      <c r="H842" s="111">
        <v>0</v>
      </c>
      <c r="I842" s="111">
        <v>0</v>
      </c>
      <c r="J842" s="111">
        <v>0</v>
      </c>
      <c r="K842" s="111">
        <v>0</v>
      </c>
      <c r="L842" s="111">
        <v>0</v>
      </c>
      <c r="M842" s="111">
        <v>0</v>
      </c>
    </row>
    <row r="843" spans="1:13" x14ac:dyDescent="0.2">
      <c r="A843" s="111">
        <v>91945</v>
      </c>
      <c r="B843" s="111">
        <v>2014</v>
      </c>
      <c r="C843" s="111">
        <v>9</v>
      </c>
      <c r="D843" s="111">
        <v>9</v>
      </c>
      <c r="E843" s="111">
        <v>34.901000000000003</v>
      </c>
      <c r="F843" s="111">
        <v>0</v>
      </c>
      <c r="G843" s="111">
        <v>0</v>
      </c>
      <c r="H843" s="111">
        <v>0</v>
      </c>
      <c r="I843" s="111">
        <v>0</v>
      </c>
      <c r="J843" s="111">
        <v>0</v>
      </c>
      <c r="K843" s="111">
        <v>0</v>
      </c>
      <c r="L843" s="111">
        <v>0</v>
      </c>
      <c r="M843" s="111">
        <v>0</v>
      </c>
    </row>
    <row r="844" spans="1:13" x14ac:dyDescent="0.2">
      <c r="A844" s="111">
        <v>91945</v>
      </c>
      <c r="B844" s="111">
        <v>2014</v>
      </c>
      <c r="C844" s="111">
        <v>10</v>
      </c>
      <c r="D844" s="111">
        <v>12</v>
      </c>
      <c r="E844" s="111">
        <v>49.486999999999995</v>
      </c>
      <c r="F844" s="111">
        <v>0</v>
      </c>
      <c r="G844" s="111">
        <v>0</v>
      </c>
      <c r="H844" s="111">
        <v>0</v>
      </c>
      <c r="I844" s="111">
        <v>0</v>
      </c>
      <c r="J844" s="111">
        <v>0</v>
      </c>
      <c r="K844" s="111">
        <v>0</v>
      </c>
      <c r="L844" s="111">
        <v>0</v>
      </c>
      <c r="M844" s="111">
        <v>0</v>
      </c>
    </row>
    <row r="845" spans="1:13" x14ac:dyDescent="0.2">
      <c r="A845" s="111">
        <v>91945</v>
      </c>
      <c r="B845" s="111">
        <v>2014</v>
      </c>
      <c r="C845" s="111">
        <v>11</v>
      </c>
      <c r="D845" s="111">
        <v>9</v>
      </c>
      <c r="E845" s="111">
        <v>38.048000000000002</v>
      </c>
      <c r="F845" s="111">
        <v>0</v>
      </c>
      <c r="G845" s="111">
        <v>0</v>
      </c>
      <c r="H845" s="111">
        <v>0</v>
      </c>
      <c r="I845" s="111">
        <v>0</v>
      </c>
      <c r="J845" s="111">
        <v>0</v>
      </c>
      <c r="K845" s="111">
        <v>0</v>
      </c>
      <c r="L845" s="111">
        <v>0</v>
      </c>
      <c r="M845" s="111">
        <v>0</v>
      </c>
    </row>
    <row r="846" spans="1:13" x14ac:dyDescent="0.2">
      <c r="A846" s="111">
        <v>91945</v>
      </c>
      <c r="B846" s="111">
        <v>2014</v>
      </c>
      <c r="C846" s="111">
        <v>12</v>
      </c>
      <c r="D846" s="111">
        <v>9</v>
      </c>
      <c r="E846" s="111">
        <v>45.186999999999998</v>
      </c>
      <c r="F846" s="111">
        <v>0</v>
      </c>
      <c r="G846" s="111">
        <v>0</v>
      </c>
      <c r="H846" s="111">
        <v>0</v>
      </c>
      <c r="I846" s="111">
        <v>0</v>
      </c>
      <c r="J846" s="111">
        <v>0</v>
      </c>
      <c r="K846" s="111">
        <v>0</v>
      </c>
      <c r="L846" s="111">
        <v>0</v>
      </c>
      <c r="M846" s="111">
        <v>0</v>
      </c>
    </row>
    <row r="847" spans="1:13" x14ac:dyDescent="0.2">
      <c r="A847" s="111">
        <v>91945</v>
      </c>
      <c r="B847" s="111">
        <v>2015</v>
      </c>
      <c r="C847" s="111">
        <v>1</v>
      </c>
      <c r="D847" s="111">
        <v>10</v>
      </c>
      <c r="E847" s="111">
        <v>40.39800000000001</v>
      </c>
      <c r="F847" s="111">
        <v>0</v>
      </c>
      <c r="G847" s="111">
        <v>0</v>
      </c>
      <c r="H847" s="111">
        <v>0</v>
      </c>
      <c r="I847" s="111">
        <v>0</v>
      </c>
      <c r="J847" s="111">
        <v>0</v>
      </c>
      <c r="K847" s="111">
        <v>0</v>
      </c>
      <c r="L847" s="111">
        <v>0</v>
      </c>
      <c r="M847" s="111">
        <v>0</v>
      </c>
    </row>
    <row r="848" spans="1:13" x14ac:dyDescent="0.2">
      <c r="A848" s="111">
        <v>91945</v>
      </c>
      <c r="B848" s="111">
        <v>2015</v>
      </c>
      <c r="C848" s="111">
        <v>2</v>
      </c>
      <c r="D848" s="111">
        <v>8</v>
      </c>
      <c r="E848" s="111">
        <v>40.249000000000002</v>
      </c>
      <c r="F848" s="111">
        <v>0</v>
      </c>
      <c r="G848" s="111">
        <v>0</v>
      </c>
      <c r="H848" s="111">
        <v>0</v>
      </c>
      <c r="I848" s="111">
        <v>0</v>
      </c>
      <c r="J848" s="111">
        <v>0</v>
      </c>
      <c r="K848" s="111">
        <v>0</v>
      </c>
      <c r="L848" s="111">
        <v>0</v>
      </c>
      <c r="M848" s="111">
        <v>0</v>
      </c>
    </row>
    <row r="849" spans="1:13" x14ac:dyDescent="0.2">
      <c r="A849" s="111">
        <v>91945</v>
      </c>
      <c r="B849" s="111">
        <v>2015</v>
      </c>
      <c r="C849" s="111">
        <v>3</v>
      </c>
      <c r="D849" s="111">
        <v>11</v>
      </c>
      <c r="E849" s="111">
        <v>57.513999999999996</v>
      </c>
      <c r="F849" s="111">
        <v>0</v>
      </c>
      <c r="G849" s="111">
        <v>0</v>
      </c>
      <c r="H849" s="111">
        <v>0</v>
      </c>
      <c r="I849" s="111">
        <v>0</v>
      </c>
      <c r="J849" s="111">
        <v>0</v>
      </c>
      <c r="K849" s="111">
        <v>0</v>
      </c>
      <c r="L849" s="111">
        <v>0</v>
      </c>
      <c r="M849" s="111">
        <v>0</v>
      </c>
    </row>
    <row r="850" spans="1:13" x14ac:dyDescent="0.2">
      <c r="A850" s="111">
        <v>91945</v>
      </c>
      <c r="B850" s="111">
        <v>2015</v>
      </c>
      <c r="C850" s="111">
        <v>4</v>
      </c>
      <c r="D850" s="111">
        <v>14</v>
      </c>
      <c r="E850" s="111">
        <v>66.873999999999995</v>
      </c>
      <c r="F850" s="111">
        <v>0</v>
      </c>
      <c r="G850" s="111">
        <v>0</v>
      </c>
      <c r="H850" s="111">
        <v>0</v>
      </c>
      <c r="I850" s="111">
        <v>0</v>
      </c>
      <c r="J850" s="111">
        <v>0</v>
      </c>
      <c r="K850" s="111">
        <v>0</v>
      </c>
      <c r="L850" s="111">
        <v>0</v>
      </c>
      <c r="M850" s="111">
        <v>0</v>
      </c>
    </row>
    <row r="851" spans="1:13" x14ac:dyDescent="0.2">
      <c r="A851" s="111">
        <v>91945</v>
      </c>
      <c r="B851" s="111">
        <v>2015</v>
      </c>
      <c r="C851" s="111">
        <v>5</v>
      </c>
      <c r="D851" s="111">
        <v>11</v>
      </c>
      <c r="E851" s="111">
        <v>54.970000000000006</v>
      </c>
      <c r="F851" s="111">
        <v>0</v>
      </c>
      <c r="G851" s="111">
        <v>0</v>
      </c>
      <c r="H851" s="111">
        <v>0</v>
      </c>
      <c r="I851" s="111">
        <v>0</v>
      </c>
      <c r="J851" s="111">
        <v>0</v>
      </c>
      <c r="K851" s="111">
        <v>0</v>
      </c>
      <c r="L851" s="111">
        <v>0</v>
      </c>
      <c r="M851" s="111">
        <v>0</v>
      </c>
    </row>
    <row r="852" spans="1:13" x14ac:dyDescent="0.2">
      <c r="A852" s="111">
        <v>91945</v>
      </c>
      <c r="B852" s="111">
        <v>2015</v>
      </c>
      <c r="C852" s="111">
        <v>6</v>
      </c>
      <c r="D852" s="111">
        <v>8</v>
      </c>
      <c r="E852" s="111">
        <v>28.150000000000002</v>
      </c>
      <c r="F852" s="111">
        <v>0</v>
      </c>
      <c r="G852" s="111">
        <v>0</v>
      </c>
      <c r="H852" s="111">
        <v>0</v>
      </c>
      <c r="I852" s="111">
        <v>0</v>
      </c>
      <c r="J852" s="111">
        <v>0</v>
      </c>
      <c r="K852" s="111">
        <v>0</v>
      </c>
      <c r="L852" s="111">
        <v>0</v>
      </c>
      <c r="M852" s="111">
        <v>0</v>
      </c>
    </row>
    <row r="853" spans="1:13" x14ac:dyDescent="0.2">
      <c r="A853" s="111">
        <v>91945</v>
      </c>
      <c r="B853" s="111">
        <v>2015</v>
      </c>
      <c r="C853" s="111">
        <v>7</v>
      </c>
      <c r="D853" s="111">
        <v>18</v>
      </c>
      <c r="E853" s="111">
        <v>72.224999999999994</v>
      </c>
      <c r="F853" s="111">
        <v>1</v>
      </c>
      <c r="G853" s="111">
        <v>12.613</v>
      </c>
      <c r="H853" s="111">
        <v>0</v>
      </c>
      <c r="I853" s="111">
        <v>0</v>
      </c>
      <c r="J853" s="111">
        <v>0</v>
      </c>
      <c r="K853" s="111">
        <v>0</v>
      </c>
      <c r="L853" s="111">
        <v>0</v>
      </c>
      <c r="M853" s="111">
        <v>0</v>
      </c>
    </row>
    <row r="854" spans="1:13" x14ac:dyDescent="0.2">
      <c r="A854" s="111">
        <v>91945</v>
      </c>
      <c r="B854" s="111">
        <v>2015</v>
      </c>
      <c r="C854" s="111">
        <v>8</v>
      </c>
      <c r="D854" s="111">
        <v>15</v>
      </c>
      <c r="E854" s="111">
        <v>76.091000000000008</v>
      </c>
      <c r="F854" s="111">
        <v>0</v>
      </c>
      <c r="G854" s="111">
        <v>0</v>
      </c>
      <c r="H854" s="111">
        <v>0</v>
      </c>
      <c r="I854" s="111">
        <v>0</v>
      </c>
      <c r="J854" s="111">
        <v>0</v>
      </c>
      <c r="K854" s="111">
        <v>0</v>
      </c>
      <c r="L854" s="111">
        <v>0</v>
      </c>
      <c r="M854" s="111">
        <v>0</v>
      </c>
    </row>
    <row r="855" spans="1:13" x14ac:dyDescent="0.2">
      <c r="A855" s="111">
        <v>91945</v>
      </c>
      <c r="B855" s="111">
        <v>2015</v>
      </c>
      <c r="C855" s="111">
        <v>9</v>
      </c>
      <c r="D855" s="111">
        <v>9</v>
      </c>
      <c r="E855" s="111">
        <v>40.384999999999998</v>
      </c>
      <c r="F855" s="111">
        <v>0</v>
      </c>
      <c r="G855" s="111">
        <v>0</v>
      </c>
      <c r="H855" s="111">
        <v>0</v>
      </c>
      <c r="I855" s="111">
        <v>0</v>
      </c>
      <c r="J855" s="111">
        <v>0</v>
      </c>
      <c r="K855" s="111">
        <v>0</v>
      </c>
      <c r="L855" s="111">
        <v>0</v>
      </c>
      <c r="M855" s="111">
        <v>0</v>
      </c>
    </row>
    <row r="856" spans="1:13" x14ac:dyDescent="0.2">
      <c r="A856" s="111">
        <v>91945</v>
      </c>
      <c r="B856" s="111">
        <v>2015</v>
      </c>
      <c r="C856" s="111">
        <v>10</v>
      </c>
      <c r="D856" s="111">
        <v>17</v>
      </c>
      <c r="E856" s="111">
        <v>74.785000000000011</v>
      </c>
      <c r="F856" s="111">
        <v>1</v>
      </c>
      <c r="G856" s="111">
        <v>24.254000000000001</v>
      </c>
      <c r="H856" s="111">
        <v>0</v>
      </c>
      <c r="I856" s="111">
        <v>0</v>
      </c>
      <c r="J856" s="111">
        <v>0</v>
      </c>
      <c r="K856" s="111">
        <v>0</v>
      </c>
      <c r="L856" s="111">
        <v>0</v>
      </c>
      <c r="M856" s="111">
        <v>0</v>
      </c>
    </row>
    <row r="857" spans="1:13" x14ac:dyDescent="0.2">
      <c r="A857" s="111">
        <v>91945</v>
      </c>
      <c r="B857" s="111">
        <v>2015</v>
      </c>
      <c r="C857" s="111">
        <v>11</v>
      </c>
      <c r="D857" s="111">
        <v>10</v>
      </c>
      <c r="E857" s="111">
        <v>52.47699999999999</v>
      </c>
      <c r="F857" s="111">
        <v>0</v>
      </c>
      <c r="G857" s="111">
        <v>0</v>
      </c>
      <c r="H857" s="111">
        <v>0</v>
      </c>
      <c r="I857" s="111">
        <v>0</v>
      </c>
      <c r="J857" s="111">
        <v>0</v>
      </c>
      <c r="K857" s="111">
        <v>0</v>
      </c>
      <c r="L857" s="111">
        <v>0</v>
      </c>
      <c r="M857" s="111">
        <v>0</v>
      </c>
    </row>
    <row r="858" spans="1:13" x14ac:dyDescent="0.2">
      <c r="A858" s="111">
        <v>91945</v>
      </c>
      <c r="B858" s="111">
        <v>2015</v>
      </c>
      <c r="C858" s="111">
        <v>12</v>
      </c>
      <c r="D858" s="111">
        <v>23</v>
      </c>
      <c r="E858" s="111">
        <v>108.94800000000004</v>
      </c>
      <c r="F858" s="111">
        <v>0</v>
      </c>
      <c r="G858" s="111">
        <v>0</v>
      </c>
      <c r="H858" s="111">
        <v>0</v>
      </c>
      <c r="I858" s="111">
        <v>0</v>
      </c>
      <c r="J858" s="111">
        <v>0</v>
      </c>
      <c r="K858" s="111">
        <v>0</v>
      </c>
      <c r="L858" s="111">
        <v>0</v>
      </c>
      <c r="M858" s="111">
        <v>0</v>
      </c>
    </row>
    <row r="859" spans="1:13" x14ac:dyDescent="0.2">
      <c r="A859" s="111">
        <v>91945</v>
      </c>
      <c r="B859" s="111">
        <v>2016</v>
      </c>
      <c r="C859" s="111">
        <v>1</v>
      </c>
      <c r="D859" s="111">
        <v>21</v>
      </c>
      <c r="E859" s="111">
        <v>100.87200000000001</v>
      </c>
      <c r="F859" s="111">
        <v>1</v>
      </c>
      <c r="G859" s="111">
        <v>7.5759999999999996</v>
      </c>
      <c r="H859" s="111">
        <v>0</v>
      </c>
      <c r="I859" s="111">
        <v>0</v>
      </c>
      <c r="J859" s="111">
        <v>0</v>
      </c>
      <c r="K859" s="111">
        <v>0</v>
      </c>
      <c r="L859" s="111">
        <v>0</v>
      </c>
      <c r="M859" s="111">
        <v>0</v>
      </c>
    </row>
    <row r="860" spans="1:13" x14ac:dyDescent="0.2">
      <c r="A860" s="111">
        <v>91945</v>
      </c>
      <c r="B860" s="111">
        <v>2016</v>
      </c>
      <c r="C860" s="111">
        <v>2</v>
      </c>
      <c r="D860" s="111">
        <v>18</v>
      </c>
      <c r="E860" s="111">
        <v>77.500000000000014</v>
      </c>
      <c r="F860" s="111">
        <v>0</v>
      </c>
      <c r="G860" s="111">
        <v>0</v>
      </c>
      <c r="H860" s="111">
        <v>0</v>
      </c>
      <c r="I860" s="111">
        <v>0</v>
      </c>
      <c r="J860" s="111">
        <v>0</v>
      </c>
      <c r="K860" s="111">
        <v>0</v>
      </c>
      <c r="L860" s="111">
        <v>0</v>
      </c>
      <c r="M860" s="111">
        <v>0</v>
      </c>
    </row>
    <row r="861" spans="1:13" x14ac:dyDescent="0.2">
      <c r="A861" s="111">
        <v>91945</v>
      </c>
      <c r="B861" s="111">
        <v>2016</v>
      </c>
      <c r="C861" s="111">
        <v>3</v>
      </c>
      <c r="D861" s="111">
        <v>24</v>
      </c>
      <c r="E861" s="111">
        <v>117.33500000000002</v>
      </c>
      <c r="F861" s="111">
        <v>0</v>
      </c>
      <c r="G861" s="111">
        <v>0</v>
      </c>
      <c r="H861" s="111">
        <v>0</v>
      </c>
      <c r="I861" s="111">
        <v>0</v>
      </c>
      <c r="J861" s="111">
        <v>0</v>
      </c>
      <c r="K861" s="111">
        <v>0</v>
      </c>
      <c r="L861" s="111">
        <v>0</v>
      </c>
      <c r="M861" s="111">
        <v>0</v>
      </c>
    </row>
    <row r="862" spans="1:13" x14ac:dyDescent="0.2">
      <c r="A862" s="111">
        <v>91945</v>
      </c>
      <c r="B862" s="111">
        <v>2016</v>
      </c>
      <c r="C862" s="111">
        <v>4</v>
      </c>
      <c r="D862" s="111">
        <v>23</v>
      </c>
      <c r="E862" s="111">
        <v>112.721</v>
      </c>
      <c r="F862" s="111">
        <v>0</v>
      </c>
      <c r="G862" s="111">
        <v>0</v>
      </c>
      <c r="H862" s="111">
        <v>0</v>
      </c>
      <c r="I862" s="111">
        <v>0</v>
      </c>
      <c r="J862" s="111">
        <v>0</v>
      </c>
      <c r="K862" s="111">
        <v>0</v>
      </c>
      <c r="L862" s="111">
        <v>0</v>
      </c>
      <c r="M862" s="111">
        <v>0</v>
      </c>
    </row>
    <row r="863" spans="1:13" x14ac:dyDescent="0.2">
      <c r="A863" s="111">
        <v>91945</v>
      </c>
      <c r="B863" s="111">
        <v>2016</v>
      </c>
      <c r="C863" s="111">
        <v>5</v>
      </c>
      <c r="D863" s="111">
        <v>33</v>
      </c>
      <c r="E863" s="111">
        <v>133.20400000000001</v>
      </c>
      <c r="F863" s="111">
        <v>0</v>
      </c>
      <c r="G863" s="111">
        <v>0</v>
      </c>
      <c r="H863" s="111">
        <v>0</v>
      </c>
      <c r="I863" s="111">
        <v>0</v>
      </c>
      <c r="J863" s="111">
        <v>0</v>
      </c>
      <c r="K863" s="111">
        <v>0</v>
      </c>
      <c r="L863" s="111">
        <v>0</v>
      </c>
      <c r="M863" s="111">
        <v>0</v>
      </c>
    </row>
    <row r="864" spans="1:13" x14ac:dyDescent="0.2">
      <c r="A864" s="111">
        <v>91945</v>
      </c>
      <c r="B864" s="111">
        <v>2016</v>
      </c>
      <c r="C864" s="111">
        <v>6</v>
      </c>
      <c r="D864" s="111">
        <v>27</v>
      </c>
      <c r="E864" s="111">
        <v>129.934</v>
      </c>
      <c r="F864" s="111">
        <v>0</v>
      </c>
      <c r="G864" s="111">
        <v>0</v>
      </c>
      <c r="H864" s="111">
        <v>0</v>
      </c>
      <c r="I864" s="111">
        <v>0</v>
      </c>
      <c r="J864" s="111">
        <v>0</v>
      </c>
      <c r="K864" s="111">
        <v>0</v>
      </c>
      <c r="L864" s="111">
        <v>0</v>
      </c>
      <c r="M864" s="111">
        <v>0</v>
      </c>
    </row>
    <row r="865" spans="1:13" x14ac:dyDescent="0.2">
      <c r="A865" s="111">
        <v>91945</v>
      </c>
      <c r="B865" s="111">
        <v>2016</v>
      </c>
      <c r="C865" s="111">
        <v>7</v>
      </c>
      <c r="D865" s="111">
        <v>15</v>
      </c>
      <c r="E865" s="111">
        <v>64.795000000000016</v>
      </c>
      <c r="F865" s="111">
        <v>0</v>
      </c>
      <c r="G865" s="111">
        <v>0</v>
      </c>
      <c r="H865" s="111">
        <v>0</v>
      </c>
      <c r="I865" s="111">
        <v>0</v>
      </c>
      <c r="J865" s="111">
        <v>0</v>
      </c>
      <c r="K865" s="111">
        <v>0</v>
      </c>
      <c r="L865" s="111">
        <v>1</v>
      </c>
      <c r="M865" s="111">
        <v>6.98</v>
      </c>
    </row>
    <row r="866" spans="1:13" x14ac:dyDescent="0.2">
      <c r="A866" s="111">
        <v>91945</v>
      </c>
      <c r="B866" s="111">
        <v>2016</v>
      </c>
      <c r="C866" s="111">
        <v>8</v>
      </c>
      <c r="D866" s="111">
        <v>17</v>
      </c>
      <c r="E866" s="111">
        <v>80.963999999999999</v>
      </c>
      <c r="F866" s="111">
        <v>0</v>
      </c>
      <c r="G866" s="111">
        <v>0</v>
      </c>
      <c r="H866" s="111">
        <v>0</v>
      </c>
      <c r="I866" s="111">
        <v>0</v>
      </c>
      <c r="J866" s="111">
        <v>0</v>
      </c>
      <c r="K866" s="111">
        <v>0</v>
      </c>
      <c r="L866" s="111">
        <v>0</v>
      </c>
      <c r="M866" s="111">
        <v>0</v>
      </c>
    </row>
    <row r="867" spans="1:13" x14ac:dyDescent="0.2">
      <c r="A867" s="111">
        <v>91945</v>
      </c>
      <c r="B867" s="111">
        <v>2016</v>
      </c>
      <c r="C867" s="111">
        <v>9</v>
      </c>
      <c r="D867" s="111">
        <v>16</v>
      </c>
      <c r="E867" s="111">
        <v>65.516999999999996</v>
      </c>
      <c r="F867" s="111">
        <v>0</v>
      </c>
      <c r="G867" s="111">
        <v>0</v>
      </c>
      <c r="H867" s="111">
        <v>0</v>
      </c>
      <c r="I867" s="111">
        <v>0</v>
      </c>
      <c r="J867" s="111">
        <v>0</v>
      </c>
      <c r="K867" s="111">
        <v>0</v>
      </c>
      <c r="L867" s="111">
        <v>0</v>
      </c>
      <c r="M867" s="111">
        <v>0</v>
      </c>
    </row>
    <row r="868" spans="1:13" x14ac:dyDescent="0.2">
      <c r="A868" s="111">
        <v>91945</v>
      </c>
      <c r="B868" s="111">
        <v>2016</v>
      </c>
      <c r="C868" s="111">
        <v>10</v>
      </c>
      <c r="D868" s="111">
        <v>8</v>
      </c>
      <c r="E868" s="111">
        <v>38.378999999999998</v>
      </c>
      <c r="F868" s="111">
        <v>0</v>
      </c>
      <c r="G868" s="111">
        <v>0</v>
      </c>
      <c r="H868" s="111">
        <v>0</v>
      </c>
      <c r="I868" s="111">
        <v>0</v>
      </c>
      <c r="J868" s="111">
        <v>0</v>
      </c>
      <c r="K868" s="111">
        <v>0</v>
      </c>
      <c r="L868" s="111">
        <v>0</v>
      </c>
      <c r="M868" s="111">
        <v>0</v>
      </c>
    </row>
    <row r="869" spans="1:13" x14ac:dyDescent="0.2">
      <c r="A869" s="111">
        <v>91945</v>
      </c>
      <c r="B869" s="111">
        <v>2016</v>
      </c>
      <c r="C869" s="111">
        <v>11</v>
      </c>
      <c r="D869" s="111">
        <v>22</v>
      </c>
      <c r="E869" s="111">
        <v>103.09499999999997</v>
      </c>
      <c r="F869" s="111">
        <v>0</v>
      </c>
      <c r="G869" s="111">
        <v>0</v>
      </c>
      <c r="H869" s="111">
        <v>0</v>
      </c>
      <c r="I869" s="111">
        <v>0</v>
      </c>
      <c r="J869" s="111">
        <v>0</v>
      </c>
      <c r="K869" s="111">
        <v>0</v>
      </c>
      <c r="L869" s="111">
        <v>0</v>
      </c>
      <c r="M869" s="111">
        <v>0</v>
      </c>
    </row>
    <row r="870" spans="1:13" x14ac:dyDescent="0.2">
      <c r="A870" s="111">
        <v>91945</v>
      </c>
      <c r="B870" s="111">
        <v>2016</v>
      </c>
      <c r="C870" s="111">
        <v>12</v>
      </c>
      <c r="D870" s="111">
        <v>15</v>
      </c>
      <c r="E870" s="111">
        <v>64.828999999999994</v>
      </c>
      <c r="F870" s="111">
        <v>0</v>
      </c>
      <c r="G870" s="111">
        <v>0</v>
      </c>
      <c r="H870" s="111">
        <v>0</v>
      </c>
      <c r="I870" s="111">
        <v>0</v>
      </c>
      <c r="J870" s="111">
        <v>0</v>
      </c>
      <c r="K870" s="111">
        <v>0</v>
      </c>
      <c r="L870" s="111">
        <v>0</v>
      </c>
      <c r="M870" s="111">
        <v>0</v>
      </c>
    </row>
    <row r="871" spans="1:13" x14ac:dyDescent="0.2">
      <c r="A871" s="111">
        <v>91950</v>
      </c>
      <c r="B871" s="111">
        <v>2013</v>
      </c>
      <c r="C871" s="111">
        <v>1</v>
      </c>
      <c r="D871" s="111">
        <v>2</v>
      </c>
      <c r="E871" s="111">
        <v>6.1</v>
      </c>
      <c r="F871" s="111">
        <v>0</v>
      </c>
      <c r="G871" s="111">
        <v>0</v>
      </c>
      <c r="H871" s="111">
        <v>0</v>
      </c>
      <c r="I871" s="111">
        <v>0</v>
      </c>
      <c r="J871" s="111">
        <v>0</v>
      </c>
      <c r="K871" s="111">
        <v>0</v>
      </c>
      <c r="L871" s="111">
        <v>0</v>
      </c>
      <c r="M871" s="111">
        <v>0</v>
      </c>
    </row>
    <row r="872" spans="1:13" x14ac:dyDescent="0.2">
      <c r="A872" s="111">
        <v>91950</v>
      </c>
      <c r="B872" s="111">
        <v>2013</v>
      </c>
      <c r="C872" s="111">
        <v>2</v>
      </c>
      <c r="D872" s="111">
        <v>3</v>
      </c>
      <c r="E872" s="111">
        <v>6.9</v>
      </c>
      <c r="F872" s="111">
        <v>0</v>
      </c>
      <c r="G872" s="111">
        <v>0</v>
      </c>
      <c r="H872" s="111">
        <v>0</v>
      </c>
      <c r="I872" s="111">
        <v>0</v>
      </c>
      <c r="J872" s="111">
        <v>0</v>
      </c>
      <c r="K872" s="111">
        <v>0</v>
      </c>
      <c r="L872" s="111">
        <v>0</v>
      </c>
      <c r="M872" s="111">
        <v>0</v>
      </c>
    </row>
    <row r="873" spans="1:13" x14ac:dyDescent="0.2">
      <c r="A873" s="111">
        <v>91950</v>
      </c>
      <c r="B873" s="111">
        <v>2013</v>
      </c>
      <c r="C873" s="111">
        <v>3</v>
      </c>
      <c r="D873" s="111">
        <v>4</v>
      </c>
      <c r="E873" s="111">
        <v>12.7</v>
      </c>
      <c r="F873" s="111">
        <v>0</v>
      </c>
      <c r="G873" s="111">
        <v>0</v>
      </c>
      <c r="H873" s="111">
        <v>0</v>
      </c>
      <c r="I873" s="111">
        <v>0</v>
      </c>
      <c r="J873" s="111">
        <v>0</v>
      </c>
      <c r="K873" s="111">
        <v>0</v>
      </c>
      <c r="L873" s="111">
        <v>0</v>
      </c>
      <c r="M873" s="111">
        <v>0</v>
      </c>
    </row>
    <row r="874" spans="1:13" x14ac:dyDescent="0.2">
      <c r="A874" s="111">
        <v>91950</v>
      </c>
      <c r="B874" s="111">
        <v>2013</v>
      </c>
      <c r="C874" s="111">
        <v>4</v>
      </c>
      <c r="D874" s="111">
        <v>0</v>
      </c>
      <c r="E874" s="111">
        <v>0</v>
      </c>
      <c r="F874" s="111">
        <v>0</v>
      </c>
      <c r="G874" s="111">
        <v>0</v>
      </c>
      <c r="H874" s="111">
        <v>0</v>
      </c>
      <c r="I874" s="111">
        <v>0</v>
      </c>
      <c r="J874" s="111">
        <v>0</v>
      </c>
      <c r="K874" s="111">
        <v>0</v>
      </c>
      <c r="L874" s="111">
        <v>0</v>
      </c>
      <c r="M874" s="111">
        <v>0</v>
      </c>
    </row>
    <row r="875" spans="1:13" x14ac:dyDescent="0.2">
      <c r="A875" s="111">
        <v>91950</v>
      </c>
      <c r="B875" s="111">
        <v>2013</v>
      </c>
      <c r="C875" s="111">
        <v>5</v>
      </c>
      <c r="D875" s="111">
        <v>1</v>
      </c>
      <c r="E875" s="111">
        <v>1.9</v>
      </c>
      <c r="F875" s="111">
        <v>0</v>
      </c>
      <c r="G875" s="111">
        <v>0</v>
      </c>
      <c r="H875" s="111">
        <v>0</v>
      </c>
      <c r="I875" s="111">
        <v>0</v>
      </c>
      <c r="J875" s="111">
        <v>0</v>
      </c>
      <c r="K875" s="111">
        <v>0</v>
      </c>
      <c r="L875" s="111">
        <v>0</v>
      </c>
      <c r="M875" s="111">
        <v>0</v>
      </c>
    </row>
    <row r="876" spans="1:13" x14ac:dyDescent="0.2">
      <c r="A876" s="111">
        <v>91950</v>
      </c>
      <c r="B876" s="111">
        <v>2013</v>
      </c>
      <c r="C876" s="111">
        <v>6</v>
      </c>
      <c r="D876" s="111">
        <v>1</v>
      </c>
      <c r="E876" s="111">
        <v>1.208</v>
      </c>
      <c r="F876" s="111">
        <v>0</v>
      </c>
      <c r="G876" s="111">
        <v>0</v>
      </c>
      <c r="H876" s="111">
        <v>0</v>
      </c>
      <c r="I876" s="111">
        <v>0</v>
      </c>
      <c r="J876" s="111">
        <v>0</v>
      </c>
      <c r="K876" s="111">
        <v>0</v>
      </c>
      <c r="L876" s="111">
        <v>0</v>
      </c>
      <c r="M876" s="111">
        <v>0</v>
      </c>
    </row>
    <row r="877" spans="1:13" x14ac:dyDescent="0.2">
      <c r="A877" s="111">
        <v>91950</v>
      </c>
      <c r="B877" s="111">
        <v>2013</v>
      </c>
      <c r="C877" s="111">
        <v>7</v>
      </c>
      <c r="D877" s="111">
        <v>1</v>
      </c>
      <c r="E877" s="111">
        <v>1.264</v>
      </c>
      <c r="F877" s="111">
        <v>0</v>
      </c>
      <c r="G877" s="111">
        <v>0</v>
      </c>
      <c r="H877" s="111">
        <v>0</v>
      </c>
      <c r="I877" s="111">
        <v>0</v>
      </c>
      <c r="J877" s="111">
        <v>0</v>
      </c>
      <c r="K877" s="111">
        <v>0</v>
      </c>
      <c r="L877" s="111">
        <v>0</v>
      </c>
      <c r="M877" s="111">
        <v>0</v>
      </c>
    </row>
    <row r="878" spans="1:13" x14ac:dyDescent="0.2">
      <c r="A878" s="111">
        <v>91950</v>
      </c>
      <c r="B878" s="111">
        <v>2013</v>
      </c>
      <c r="C878" s="111">
        <v>8</v>
      </c>
      <c r="D878" s="111">
        <v>1</v>
      </c>
      <c r="E878" s="111">
        <v>2.5680000000000001</v>
      </c>
      <c r="F878" s="111">
        <v>0</v>
      </c>
      <c r="G878" s="111">
        <v>0</v>
      </c>
      <c r="H878" s="111">
        <v>0</v>
      </c>
      <c r="I878" s="111">
        <v>0</v>
      </c>
      <c r="J878" s="111">
        <v>0</v>
      </c>
      <c r="K878" s="111">
        <v>0</v>
      </c>
      <c r="L878" s="111">
        <v>0</v>
      </c>
      <c r="M878" s="111">
        <v>0</v>
      </c>
    </row>
    <row r="879" spans="1:13" x14ac:dyDescent="0.2">
      <c r="A879" s="111">
        <v>91950</v>
      </c>
      <c r="B879" s="111">
        <v>2013</v>
      </c>
      <c r="C879" s="111">
        <v>9</v>
      </c>
      <c r="D879" s="111">
        <v>1</v>
      </c>
      <c r="E879" s="111">
        <v>1.5409999999999999</v>
      </c>
      <c r="F879" s="111">
        <v>1</v>
      </c>
      <c r="G879" s="111">
        <v>324.065</v>
      </c>
      <c r="H879" s="111">
        <v>0</v>
      </c>
      <c r="I879" s="111">
        <v>0</v>
      </c>
      <c r="J879" s="111">
        <v>0</v>
      </c>
      <c r="K879" s="111">
        <v>0</v>
      </c>
      <c r="L879" s="111">
        <v>0</v>
      </c>
      <c r="M879" s="111">
        <v>0</v>
      </c>
    </row>
    <row r="880" spans="1:13" x14ac:dyDescent="0.2">
      <c r="A880" s="111">
        <v>91950</v>
      </c>
      <c r="B880" s="111">
        <v>2013</v>
      </c>
      <c r="C880" s="111">
        <v>10</v>
      </c>
      <c r="D880" s="111">
        <v>1</v>
      </c>
      <c r="E880" s="111">
        <v>1.008</v>
      </c>
      <c r="F880" s="111">
        <v>0</v>
      </c>
      <c r="G880" s="111">
        <v>0</v>
      </c>
      <c r="H880" s="111">
        <v>0</v>
      </c>
      <c r="I880" s="111">
        <v>0</v>
      </c>
      <c r="J880" s="111">
        <v>0</v>
      </c>
      <c r="K880" s="111">
        <v>0</v>
      </c>
      <c r="L880" s="111">
        <v>0</v>
      </c>
      <c r="M880" s="111">
        <v>0</v>
      </c>
    </row>
    <row r="881" spans="1:13" x14ac:dyDescent="0.2">
      <c r="A881" s="111">
        <v>91950</v>
      </c>
      <c r="B881" s="111">
        <v>2013</v>
      </c>
      <c r="C881" s="111">
        <v>11</v>
      </c>
      <c r="D881" s="111">
        <v>3</v>
      </c>
      <c r="E881" s="111">
        <v>12.207999999999998</v>
      </c>
      <c r="F881" s="111">
        <v>0</v>
      </c>
      <c r="G881" s="111">
        <v>0</v>
      </c>
      <c r="H881" s="111">
        <v>0</v>
      </c>
      <c r="I881" s="111">
        <v>0</v>
      </c>
      <c r="J881" s="111">
        <v>0</v>
      </c>
      <c r="K881" s="111">
        <v>0</v>
      </c>
      <c r="L881" s="111">
        <v>0</v>
      </c>
      <c r="M881" s="111">
        <v>0</v>
      </c>
    </row>
    <row r="882" spans="1:13" x14ac:dyDescent="0.2">
      <c r="A882" s="111">
        <v>91950</v>
      </c>
      <c r="B882" s="111">
        <v>2013</v>
      </c>
      <c r="C882" s="111">
        <v>12</v>
      </c>
      <c r="D882" s="111">
        <v>3</v>
      </c>
      <c r="E882" s="111">
        <v>7.6319999999999997</v>
      </c>
      <c r="F882" s="111">
        <v>0</v>
      </c>
      <c r="G882" s="111">
        <v>0</v>
      </c>
      <c r="H882" s="111">
        <v>0</v>
      </c>
      <c r="I882" s="111">
        <v>0</v>
      </c>
      <c r="J882" s="111">
        <v>0</v>
      </c>
      <c r="K882" s="111">
        <v>0</v>
      </c>
      <c r="L882" s="111">
        <v>0</v>
      </c>
      <c r="M882" s="111">
        <v>0</v>
      </c>
    </row>
    <row r="883" spans="1:13" x14ac:dyDescent="0.2">
      <c r="A883" s="111">
        <v>91950</v>
      </c>
      <c r="B883" s="111">
        <v>2014</v>
      </c>
      <c r="C883" s="111">
        <v>1</v>
      </c>
      <c r="D883" s="111">
        <v>0</v>
      </c>
      <c r="E883" s="111">
        <v>0</v>
      </c>
      <c r="F883" s="111">
        <v>0</v>
      </c>
      <c r="G883" s="111">
        <v>0</v>
      </c>
      <c r="H883" s="111">
        <v>0</v>
      </c>
      <c r="I883" s="111">
        <v>0</v>
      </c>
      <c r="J883" s="111">
        <v>0</v>
      </c>
      <c r="K883" s="111">
        <v>0</v>
      </c>
      <c r="L883" s="111">
        <v>0</v>
      </c>
      <c r="M883" s="111">
        <v>0</v>
      </c>
    </row>
    <row r="884" spans="1:13" x14ac:dyDescent="0.2">
      <c r="A884" s="111">
        <v>91950</v>
      </c>
      <c r="B884" s="111">
        <v>2014</v>
      </c>
      <c r="C884" s="111">
        <v>2</v>
      </c>
      <c r="D884" s="111">
        <v>2</v>
      </c>
      <c r="E884" s="111">
        <v>8.7639999999999993</v>
      </c>
      <c r="F884" s="111">
        <v>0</v>
      </c>
      <c r="G884" s="111">
        <v>0</v>
      </c>
      <c r="H884" s="111">
        <v>0</v>
      </c>
      <c r="I884" s="111">
        <v>0</v>
      </c>
      <c r="J884" s="111">
        <v>0</v>
      </c>
      <c r="K884" s="111">
        <v>0</v>
      </c>
      <c r="L884" s="111">
        <v>0</v>
      </c>
      <c r="M884" s="111">
        <v>0</v>
      </c>
    </row>
    <row r="885" spans="1:13" x14ac:dyDescent="0.2">
      <c r="A885" s="111">
        <v>91950</v>
      </c>
      <c r="B885" s="111">
        <v>2014</v>
      </c>
      <c r="C885" s="111">
        <v>3</v>
      </c>
      <c r="D885" s="111">
        <v>0</v>
      </c>
      <c r="E885" s="111">
        <v>0</v>
      </c>
      <c r="F885" s="111">
        <v>0</v>
      </c>
      <c r="G885" s="111">
        <v>0</v>
      </c>
      <c r="H885" s="111">
        <v>0</v>
      </c>
      <c r="I885" s="111">
        <v>0</v>
      </c>
      <c r="J885" s="111">
        <v>0</v>
      </c>
      <c r="K885" s="111">
        <v>0</v>
      </c>
      <c r="L885" s="111">
        <v>0</v>
      </c>
      <c r="M885" s="111">
        <v>0</v>
      </c>
    </row>
    <row r="886" spans="1:13" x14ac:dyDescent="0.2">
      <c r="A886" s="111">
        <v>91950</v>
      </c>
      <c r="B886" s="111">
        <v>2014</v>
      </c>
      <c r="C886" s="111">
        <v>4</v>
      </c>
      <c r="D886" s="111">
        <v>6</v>
      </c>
      <c r="E886" s="111">
        <v>18.827999999999999</v>
      </c>
      <c r="F886" s="111">
        <v>0</v>
      </c>
      <c r="G886" s="111">
        <v>0</v>
      </c>
      <c r="H886" s="111">
        <v>0</v>
      </c>
      <c r="I886" s="111">
        <v>0</v>
      </c>
      <c r="J886" s="111">
        <v>0</v>
      </c>
      <c r="K886" s="111">
        <v>0</v>
      </c>
      <c r="L886" s="111">
        <v>0</v>
      </c>
      <c r="M886" s="111">
        <v>0</v>
      </c>
    </row>
    <row r="887" spans="1:13" x14ac:dyDescent="0.2">
      <c r="A887" s="111">
        <v>91950</v>
      </c>
      <c r="B887" s="111">
        <v>2014</v>
      </c>
      <c r="C887" s="111">
        <v>5</v>
      </c>
      <c r="D887" s="111">
        <v>1</v>
      </c>
      <c r="E887" s="111">
        <v>3.6920000000000002</v>
      </c>
      <c r="F887" s="111">
        <v>0</v>
      </c>
      <c r="G887" s="111">
        <v>0</v>
      </c>
      <c r="H887" s="111">
        <v>0</v>
      </c>
      <c r="I887" s="111">
        <v>0</v>
      </c>
      <c r="J887" s="111">
        <v>0</v>
      </c>
      <c r="K887" s="111">
        <v>0</v>
      </c>
      <c r="L887" s="111">
        <v>0</v>
      </c>
      <c r="M887" s="111">
        <v>0</v>
      </c>
    </row>
    <row r="888" spans="1:13" x14ac:dyDescent="0.2">
      <c r="A888" s="111">
        <v>91950</v>
      </c>
      <c r="B888" s="111">
        <v>2014</v>
      </c>
      <c r="C888" s="111">
        <v>6</v>
      </c>
      <c r="D888" s="111">
        <v>3</v>
      </c>
      <c r="E888" s="111">
        <v>13.017999999999999</v>
      </c>
      <c r="F888" s="111">
        <v>0</v>
      </c>
      <c r="G888" s="111">
        <v>0</v>
      </c>
      <c r="H888" s="111">
        <v>0</v>
      </c>
      <c r="I888" s="111">
        <v>0</v>
      </c>
      <c r="J888" s="111">
        <v>0</v>
      </c>
      <c r="K888" s="111">
        <v>0</v>
      </c>
      <c r="L888" s="111">
        <v>0</v>
      </c>
      <c r="M888" s="111">
        <v>0</v>
      </c>
    </row>
    <row r="889" spans="1:13" x14ac:dyDescent="0.2">
      <c r="A889" s="111">
        <v>91950</v>
      </c>
      <c r="B889" s="111">
        <v>2014</v>
      </c>
      <c r="C889" s="111">
        <v>7</v>
      </c>
      <c r="D889" s="111">
        <v>1</v>
      </c>
      <c r="E889" s="111">
        <v>8.1</v>
      </c>
      <c r="F889" s="111">
        <v>0</v>
      </c>
      <c r="G889" s="111">
        <v>0</v>
      </c>
      <c r="H889" s="111">
        <v>0</v>
      </c>
      <c r="I889" s="111">
        <v>0</v>
      </c>
      <c r="J889" s="111">
        <v>0</v>
      </c>
      <c r="K889" s="111">
        <v>0</v>
      </c>
      <c r="L889" s="111">
        <v>0</v>
      </c>
      <c r="M889" s="111">
        <v>0</v>
      </c>
    </row>
    <row r="890" spans="1:13" x14ac:dyDescent="0.2">
      <c r="A890" s="111">
        <v>91950</v>
      </c>
      <c r="B890" s="111">
        <v>2014</v>
      </c>
      <c r="C890" s="111">
        <v>8</v>
      </c>
      <c r="D890" s="111">
        <v>2</v>
      </c>
      <c r="E890" s="111">
        <v>5.8489999999999993</v>
      </c>
      <c r="F890" s="111">
        <v>0</v>
      </c>
      <c r="G890" s="111">
        <v>0</v>
      </c>
      <c r="H890" s="111">
        <v>0</v>
      </c>
      <c r="I890" s="111">
        <v>0</v>
      </c>
      <c r="J890" s="111">
        <v>0</v>
      </c>
      <c r="K890" s="111">
        <v>0</v>
      </c>
      <c r="L890" s="111">
        <v>0</v>
      </c>
      <c r="M890" s="111">
        <v>0</v>
      </c>
    </row>
    <row r="891" spans="1:13" x14ac:dyDescent="0.2">
      <c r="A891" s="111">
        <v>91950</v>
      </c>
      <c r="B891" s="111">
        <v>2014</v>
      </c>
      <c r="C891" s="111">
        <v>9</v>
      </c>
      <c r="D891" s="111">
        <v>5</v>
      </c>
      <c r="E891" s="111">
        <v>15.628</v>
      </c>
      <c r="F891" s="111">
        <v>1</v>
      </c>
      <c r="G891" s="111">
        <v>115.19499999999999</v>
      </c>
      <c r="H891" s="111">
        <v>0</v>
      </c>
      <c r="I891" s="111">
        <v>0</v>
      </c>
      <c r="J891" s="111">
        <v>0</v>
      </c>
      <c r="K891" s="111">
        <v>0</v>
      </c>
      <c r="L891" s="111">
        <v>0</v>
      </c>
      <c r="M891" s="111">
        <v>0</v>
      </c>
    </row>
    <row r="892" spans="1:13" x14ac:dyDescent="0.2">
      <c r="A892" s="111">
        <v>91950</v>
      </c>
      <c r="B892" s="111">
        <v>2014</v>
      </c>
      <c r="C892" s="111">
        <v>10</v>
      </c>
      <c r="D892" s="111">
        <v>6</v>
      </c>
      <c r="E892" s="111">
        <v>24.894000000000002</v>
      </c>
      <c r="F892" s="111">
        <v>0</v>
      </c>
      <c r="G892" s="111">
        <v>0</v>
      </c>
      <c r="H892" s="111">
        <v>0</v>
      </c>
      <c r="I892" s="111">
        <v>0</v>
      </c>
      <c r="J892" s="111">
        <v>0</v>
      </c>
      <c r="K892" s="111">
        <v>0</v>
      </c>
      <c r="L892" s="111">
        <v>0</v>
      </c>
      <c r="M892" s="111">
        <v>0</v>
      </c>
    </row>
    <row r="893" spans="1:13" x14ac:dyDescent="0.2">
      <c r="A893" s="111">
        <v>91950</v>
      </c>
      <c r="B893" s="111">
        <v>2014</v>
      </c>
      <c r="C893" s="111">
        <v>11</v>
      </c>
      <c r="D893" s="111">
        <v>3</v>
      </c>
      <c r="E893" s="111">
        <v>10.25</v>
      </c>
      <c r="F893" s="111">
        <v>0</v>
      </c>
      <c r="G893" s="111">
        <v>0</v>
      </c>
      <c r="H893" s="111">
        <v>0</v>
      </c>
      <c r="I893" s="111">
        <v>0</v>
      </c>
      <c r="J893" s="111">
        <v>0</v>
      </c>
      <c r="K893" s="111">
        <v>0</v>
      </c>
      <c r="L893" s="111">
        <v>0</v>
      </c>
      <c r="M893" s="111">
        <v>0</v>
      </c>
    </row>
    <row r="894" spans="1:13" x14ac:dyDescent="0.2">
      <c r="A894" s="111">
        <v>91950</v>
      </c>
      <c r="B894" s="111">
        <v>2014</v>
      </c>
      <c r="C894" s="111">
        <v>12</v>
      </c>
      <c r="D894" s="111">
        <v>3</v>
      </c>
      <c r="E894" s="111">
        <v>15.739999999999998</v>
      </c>
      <c r="F894" s="111">
        <v>2</v>
      </c>
      <c r="G894" s="111">
        <v>69.902000000000001</v>
      </c>
      <c r="H894" s="111">
        <v>1</v>
      </c>
      <c r="I894" s="111">
        <v>122.24</v>
      </c>
      <c r="J894" s="111">
        <v>0</v>
      </c>
      <c r="K894" s="111">
        <v>0</v>
      </c>
      <c r="L894" s="111">
        <v>0</v>
      </c>
      <c r="M894" s="111">
        <v>0</v>
      </c>
    </row>
    <row r="895" spans="1:13" x14ac:dyDescent="0.2">
      <c r="A895" s="111">
        <v>91950</v>
      </c>
      <c r="B895" s="111">
        <v>2015</v>
      </c>
      <c r="C895" s="111">
        <v>1</v>
      </c>
      <c r="D895" s="111">
        <v>10</v>
      </c>
      <c r="E895" s="111">
        <v>37.476999999999997</v>
      </c>
      <c r="F895" s="111">
        <v>0</v>
      </c>
      <c r="G895" s="111">
        <v>0</v>
      </c>
      <c r="H895" s="111">
        <v>0</v>
      </c>
      <c r="I895" s="111">
        <v>0</v>
      </c>
      <c r="J895" s="111">
        <v>0</v>
      </c>
      <c r="K895" s="111">
        <v>0</v>
      </c>
      <c r="L895" s="111">
        <v>0</v>
      </c>
      <c r="M895" s="111">
        <v>0</v>
      </c>
    </row>
    <row r="896" spans="1:13" x14ac:dyDescent="0.2">
      <c r="A896" s="111">
        <v>91950</v>
      </c>
      <c r="B896" s="111">
        <v>2015</v>
      </c>
      <c r="C896" s="111">
        <v>2</v>
      </c>
      <c r="D896" s="111">
        <v>5</v>
      </c>
      <c r="E896" s="111">
        <v>19.081</v>
      </c>
      <c r="F896" s="111">
        <v>0</v>
      </c>
      <c r="G896" s="111">
        <v>0</v>
      </c>
      <c r="H896" s="111">
        <v>0</v>
      </c>
      <c r="I896" s="111">
        <v>0</v>
      </c>
      <c r="J896" s="111">
        <v>0</v>
      </c>
      <c r="K896" s="111">
        <v>0</v>
      </c>
      <c r="L896" s="111">
        <v>0</v>
      </c>
      <c r="M896" s="111">
        <v>0</v>
      </c>
    </row>
    <row r="897" spans="1:13" x14ac:dyDescent="0.2">
      <c r="A897" s="111">
        <v>91950</v>
      </c>
      <c r="B897" s="111">
        <v>2015</v>
      </c>
      <c r="C897" s="111">
        <v>3</v>
      </c>
      <c r="D897" s="111">
        <v>3</v>
      </c>
      <c r="E897" s="111">
        <v>11.641</v>
      </c>
      <c r="F897" s="111">
        <v>0</v>
      </c>
      <c r="G897" s="111">
        <v>0</v>
      </c>
      <c r="H897" s="111">
        <v>0</v>
      </c>
      <c r="I897" s="111">
        <v>0</v>
      </c>
      <c r="J897" s="111">
        <v>0</v>
      </c>
      <c r="K897" s="111">
        <v>0</v>
      </c>
      <c r="L897" s="111">
        <v>0</v>
      </c>
      <c r="M897" s="111">
        <v>0</v>
      </c>
    </row>
    <row r="898" spans="1:13" x14ac:dyDescent="0.2">
      <c r="A898" s="111">
        <v>91950</v>
      </c>
      <c r="B898" s="111">
        <v>2015</v>
      </c>
      <c r="C898" s="111">
        <v>4</v>
      </c>
      <c r="D898" s="111">
        <v>7</v>
      </c>
      <c r="E898" s="111">
        <v>23.826999999999998</v>
      </c>
      <c r="F898" s="111">
        <v>1</v>
      </c>
      <c r="G898" s="111">
        <v>43.468000000000004</v>
      </c>
      <c r="H898" s="111">
        <v>0</v>
      </c>
      <c r="I898" s="111">
        <v>0</v>
      </c>
      <c r="J898" s="111">
        <v>0</v>
      </c>
      <c r="K898" s="111">
        <v>0</v>
      </c>
      <c r="L898" s="111">
        <v>0</v>
      </c>
      <c r="M898" s="111">
        <v>0</v>
      </c>
    </row>
    <row r="899" spans="1:13" x14ac:dyDescent="0.2">
      <c r="A899" s="111">
        <v>91950</v>
      </c>
      <c r="B899" s="111">
        <v>2015</v>
      </c>
      <c r="C899" s="111">
        <v>5</v>
      </c>
      <c r="D899" s="111">
        <v>2</v>
      </c>
      <c r="E899" s="111">
        <v>8.157</v>
      </c>
      <c r="F899" s="111">
        <v>0</v>
      </c>
      <c r="G899" s="111">
        <v>0</v>
      </c>
      <c r="H899" s="111">
        <v>0</v>
      </c>
      <c r="I899" s="111">
        <v>0</v>
      </c>
      <c r="J899" s="111">
        <v>0</v>
      </c>
      <c r="K899" s="111">
        <v>0</v>
      </c>
      <c r="L899" s="111">
        <v>0</v>
      </c>
      <c r="M899" s="111">
        <v>0</v>
      </c>
    </row>
    <row r="900" spans="1:13" x14ac:dyDescent="0.2">
      <c r="A900" s="111">
        <v>91950</v>
      </c>
      <c r="B900" s="111">
        <v>2015</v>
      </c>
      <c r="C900" s="111">
        <v>6</v>
      </c>
      <c r="D900" s="111">
        <v>2</v>
      </c>
      <c r="E900" s="111">
        <v>10.137</v>
      </c>
      <c r="F900" s="111">
        <v>0</v>
      </c>
      <c r="G900" s="111">
        <v>0</v>
      </c>
      <c r="H900" s="111">
        <v>0</v>
      </c>
      <c r="I900" s="111">
        <v>0</v>
      </c>
      <c r="J900" s="111">
        <v>0</v>
      </c>
      <c r="K900" s="111">
        <v>0</v>
      </c>
      <c r="L900" s="111">
        <v>0</v>
      </c>
      <c r="M900" s="111">
        <v>0</v>
      </c>
    </row>
    <row r="901" spans="1:13" x14ac:dyDescent="0.2">
      <c r="A901" s="111">
        <v>91950</v>
      </c>
      <c r="B901" s="111">
        <v>2015</v>
      </c>
      <c r="C901" s="111">
        <v>7</v>
      </c>
      <c r="D901" s="111">
        <v>6</v>
      </c>
      <c r="E901" s="111">
        <v>22.141999999999999</v>
      </c>
      <c r="F901" s="111">
        <v>0</v>
      </c>
      <c r="G901" s="111">
        <v>0</v>
      </c>
      <c r="H901" s="111">
        <v>0</v>
      </c>
      <c r="I901" s="111">
        <v>0</v>
      </c>
      <c r="J901" s="111">
        <v>0</v>
      </c>
      <c r="K901" s="111">
        <v>0</v>
      </c>
      <c r="L901" s="111">
        <v>0</v>
      </c>
      <c r="M901" s="111">
        <v>0</v>
      </c>
    </row>
    <row r="902" spans="1:13" x14ac:dyDescent="0.2">
      <c r="A902" s="111">
        <v>91950</v>
      </c>
      <c r="B902" s="111">
        <v>2015</v>
      </c>
      <c r="C902" s="111">
        <v>8</v>
      </c>
      <c r="D902" s="111">
        <v>9</v>
      </c>
      <c r="E902" s="111">
        <v>36.400999999999996</v>
      </c>
      <c r="F902" s="111">
        <v>0</v>
      </c>
      <c r="G902" s="111">
        <v>0</v>
      </c>
      <c r="H902" s="111">
        <v>0</v>
      </c>
      <c r="I902" s="111">
        <v>0</v>
      </c>
      <c r="J902" s="111">
        <v>0</v>
      </c>
      <c r="K902" s="111">
        <v>0</v>
      </c>
      <c r="L902" s="111">
        <v>0</v>
      </c>
      <c r="M902" s="111">
        <v>0</v>
      </c>
    </row>
    <row r="903" spans="1:13" x14ac:dyDescent="0.2">
      <c r="A903" s="111">
        <v>91950</v>
      </c>
      <c r="B903" s="111">
        <v>2015</v>
      </c>
      <c r="C903" s="111">
        <v>9</v>
      </c>
      <c r="D903" s="111">
        <v>11</v>
      </c>
      <c r="E903" s="111">
        <v>40.637</v>
      </c>
      <c r="F903" s="111">
        <v>0</v>
      </c>
      <c r="G903" s="111">
        <v>0</v>
      </c>
      <c r="H903" s="111">
        <v>0</v>
      </c>
      <c r="I903" s="111">
        <v>0</v>
      </c>
      <c r="J903" s="111">
        <v>0</v>
      </c>
      <c r="K903" s="111">
        <v>0</v>
      </c>
      <c r="L903" s="111">
        <v>0</v>
      </c>
      <c r="M903" s="111">
        <v>0</v>
      </c>
    </row>
    <row r="904" spans="1:13" x14ac:dyDescent="0.2">
      <c r="A904" s="111">
        <v>91950</v>
      </c>
      <c r="B904" s="111">
        <v>2015</v>
      </c>
      <c r="C904" s="111">
        <v>10</v>
      </c>
      <c r="D904" s="111">
        <v>11</v>
      </c>
      <c r="E904" s="111">
        <v>41.718999999999994</v>
      </c>
      <c r="F904" s="111">
        <v>0</v>
      </c>
      <c r="G904" s="111">
        <v>0</v>
      </c>
      <c r="H904" s="111">
        <v>0</v>
      </c>
      <c r="I904" s="111">
        <v>0</v>
      </c>
      <c r="J904" s="111">
        <v>0</v>
      </c>
      <c r="K904" s="111">
        <v>0</v>
      </c>
      <c r="L904" s="111">
        <v>0</v>
      </c>
      <c r="M904" s="111">
        <v>0</v>
      </c>
    </row>
    <row r="905" spans="1:13" x14ac:dyDescent="0.2">
      <c r="A905" s="111">
        <v>91950</v>
      </c>
      <c r="B905" s="111">
        <v>2015</v>
      </c>
      <c r="C905" s="111">
        <v>11</v>
      </c>
      <c r="D905" s="111">
        <v>10</v>
      </c>
      <c r="E905" s="111">
        <v>39.580000000000005</v>
      </c>
      <c r="F905" s="111">
        <v>0</v>
      </c>
      <c r="G905" s="111">
        <v>0</v>
      </c>
      <c r="H905" s="111">
        <v>0</v>
      </c>
      <c r="I905" s="111">
        <v>0</v>
      </c>
      <c r="J905" s="111">
        <v>0</v>
      </c>
      <c r="K905" s="111">
        <v>0</v>
      </c>
      <c r="L905" s="111">
        <v>0</v>
      </c>
      <c r="M905" s="111">
        <v>0</v>
      </c>
    </row>
    <row r="906" spans="1:13" x14ac:dyDescent="0.2">
      <c r="A906" s="111">
        <v>91950</v>
      </c>
      <c r="B906" s="111">
        <v>2015</v>
      </c>
      <c r="C906" s="111">
        <v>12</v>
      </c>
      <c r="D906" s="111">
        <v>15</v>
      </c>
      <c r="E906" s="111">
        <v>57.455000000000013</v>
      </c>
      <c r="F906" s="111">
        <v>0</v>
      </c>
      <c r="G906" s="111">
        <v>0</v>
      </c>
      <c r="H906" s="111">
        <v>0</v>
      </c>
      <c r="I906" s="111">
        <v>0</v>
      </c>
      <c r="J906" s="111">
        <v>0</v>
      </c>
      <c r="K906" s="111">
        <v>0</v>
      </c>
      <c r="L906" s="111">
        <v>0</v>
      </c>
      <c r="M906" s="111">
        <v>0</v>
      </c>
    </row>
    <row r="907" spans="1:13" x14ac:dyDescent="0.2">
      <c r="A907" s="111">
        <v>91950</v>
      </c>
      <c r="B907" s="111">
        <v>2016</v>
      </c>
      <c r="C907" s="111">
        <v>1</v>
      </c>
      <c r="D907" s="111">
        <v>15</v>
      </c>
      <c r="E907" s="111">
        <v>57.780999999999992</v>
      </c>
      <c r="F907" s="111">
        <v>0</v>
      </c>
      <c r="G907" s="111">
        <v>0</v>
      </c>
      <c r="H907" s="111">
        <v>0</v>
      </c>
      <c r="I907" s="111">
        <v>0</v>
      </c>
      <c r="J907" s="111">
        <v>0</v>
      </c>
      <c r="K907" s="111">
        <v>0</v>
      </c>
      <c r="L907" s="111">
        <v>0</v>
      </c>
      <c r="M907" s="111">
        <v>0</v>
      </c>
    </row>
    <row r="908" spans="1:13" x14ac:dyDescent="0.2">
      <c r="A908" s="111">
        <v>91950</v>
      </c>
      <c r="B908" s="111">
        <v>2016</v>
      </c>
      <c r="C908" s="111">
        <v>2</v>
      </c>
      <c r="D908" s="111">
        <v>11</v>
      </c>
      <c r="E908" s="111">
        <v>50.546000000000006</v>
      </c>
      <c r="F908" s="111">
        <v>0</v>
      </c>
      <c r="G908" s="111">
        <v>0</v>
      </c>
      <c r="H908" s="111">
        <v>0</v>
      </c>
      <c r="I908" s="111">
        <v>0</v>
      </c>
      <c r="J908" s="111">
        <v>0</v>
      </c>
      <c r="K908" s="111">
        <v>0</v>
      </c>
      <c r="L908" s="111">
        <v>0</v>
      </c>
      <c r="M908" s="111">
        <v>0</v>
      </c>
    </row>
    <row r="909" spans="1:13" x14ac:dyDescent="0.2">
      <c r="A909" s="111">
        <v>91950</v>
      </c>
      <c r="B909" s="111">
        <v>2016</v>
      </c>
      <c r="C909" s="111">
        <v>3</v>
      </c>
      <c r="D909" s="111">
        <v>13</v>
      </c>
      <c r="E909" s="111">
        <v>49.792999999999992</v>
      </c>
      <c r="F909" s="111">
        <v>2</v>
      </c>
      <c r="G909" s="111">
        <v>12.957000000000001</v>
      </c>
      <c r="H909" s="111">
        <v>0</v>
      </c>
      <c r="I909" s="111">
        <v>0</v>
      </c>
      <c r="J909" s="111">
        <v>0</v>
      </c>
      <c r="K909" s="111">
        <v>0</v>
      </c>
      <c r="L909" s="111">
        <v>0</v>
      </c>
      <c r="M909" s="111">
        <v>0</v>
      </c>
    </row>
    <row r="910" spans="1:13" x14ac:dyDescent="0.2">
      <c r="A910" s="111">
        <v>91950</v>
      </c>
      <c r="B910" s="111">
        <v>2016</v>
      </c>
      <c r="C910" s="111">
        <v>4</v>
      </c>
      <c r="D910" s="111">
        <v>9</v>
      </c>
      <c r="E910" s="111">
        <v>35.67</v>
      </c>
      <c r="F910" s="111">
        <v>2</v>
      </c>
      <c r="G910" s="111">
        <v>39.903999999999996</v>
      </c>
      <c r="H910" s="111">
        <v>0</v>
      </c>
      <c r="I910" s="111">
        <v>0</v>
      </c>
      <c r="J910" s="111">
        <v>0</v>
      </c>
      <c r="K910" s="111">
        <v>0</v>
      </c>
      <c r="L910" s="111">
        <v>0</v>
      </c>
      <c r="M910" s="111">
        <v>0</v>
      </c>
    </row>
    <row r="911" spans="1:13" x14ac:dyDescent="0.2">
      <c r="A911" s="111">
        <v>91950</v>
      </c>
      <c r="B911" s="111">
        <v>2016</v>
      </c>
      <c r="C911" s="111">
        <v>5</v>
      </c>
      <c r="D911" s="111">
        <v>16</v>
      </c>
      <c r="E911" s="111">
        <v>56.204999999999998</v>
      </c>
      <c r="F911" s="111">
        <v>1</v>
      </c>
      <c r="G911" s="111">
        <v>29.533999999999999</v>
      </c>
      <c r="H911" s="111">
        <v>0</v>
      </c>
      <c r="I911" s="111">
        <v>0</v>
      </c>
      <c r="J911" s="111">
        <v>0</v>
      </c>
      <c r="K911" s="111">
        <v>0</v>
      </c>
      <c r="L911" s="111">
        <v>0</v>
      </c>
      <c r="M911" s="111">
        <v>0</v>
      </c>
    </row>
    <row r="912" spans="1:13" x14ac:dyDescent="0.2">
      <c r="A912" s="111">
        <v>91950</v>
      </c>
      <c r="B912" s="111">
        <v>2016</v>
      </c>
      <c r="C912" s="111">
        <v>6</v>
      </c>
      <c r="D912" s="111">
        <v>17</v>
      </c>
      <c r="E912" s="111">
        <v>66.188000000000002</v>
      </c>
      <c r="F912" s="111">
        <v>0</v>
      </c>
      <c r="G912" s="111">
        <v>0</v>
      </c>
      <c r="H912" s="111">
        <v>0</v>
      </c>
      <c r="I912" s="111">
        <v>0</v>
      </c>
      <c r="J912" s="111">
        <v>0</v>
      </c>
      <c r="K912" s="111">
        <v>0</v>
      </c>
      <c r="L912" s="111">
        <v>0</v>
      </c>
      <c r="M912" s="111">
        <v>0</v>
      </c>
    </row>
    <row r="913" spans="1:13" x14ac:dyDescent="0.2">
      <c r="A913" s="111">
        <v>91950</v>
      </c>
      <c r="B913" s="111">
        <v>2016</v>
      </c>
      <c r="C913" s="111">
        <v>7</v>
      </c>
      <c r="D913" s="111">
        <v>7</v>
      </c>
      <c r="E913" s="111">
        <v>24.58</v>
      </c>
      <c r="F913" s="111">
        <v>0</v>
      </c>
      <c r="G913" s="111">
        <v>0</v>
      </c>
      <c r="H913" s="111">
        <v>0</v>
      </c>
      <c r="I913" s="111">
        <v>0</v>
      </c>
      <c r="J913" s="111">
        <v>0</v>
      </c>
      <c r="K913" s="111">
        <v>0</v>
      </c>
      <c r="L913" s="111">
        <v>0</v>
      </c>
      <c r="M913" s="111">
        <v>0</v>
      </c>
    </row>
    <row r="914" spans="1:13" x14ac:dyDescent="0.2">
      <c r="A914" s="111">
        <v>91950</v>
      </c>
      <c r="B914" s="111">
        <v>2016</v>
      </c>
      <c r="C914" s="111">
        <v>8</v>
      </c>
      <c r="D914" s="111">
        <v>20</v>
      </c>
      <c r="E914" s="111">
        <v>96.944000000000003</v>
      </c>
      <c r="F914" s="111">
        <v>0</v>
      </c>
      <c r="G914" s="111">
        <v>0</v>
      </c>
      <c r="H914" s="111">
        <v>1</v>
      </c>
      <c r="I914" s="111">
        <v>426.83699999999999</v>
      </c>
      <c r="J914" s="111">
        <v>0</v>
      </c>
      <c r="K914" s="111">
        <v>0</v>
      </c>
      <c r="L914" s="111">
        <v>0</v>
      </c>
      <c r="M914" s="111">
        <v>0</v>
      </c>
    </row>
    <row r="915" spans="1:13" x14ac:dyDescent="0.2">
      <c r="A915" s="111">
        <v>91950</v>
      </c>
      <c r="B915" s="111">
        <v>2016</v>
      </c>
      <c r="C915" s="111">
        <v>9</v>
      </c>
      <c r="D915" s="111">
        <v>8</v>
      </c>
      <c r="E915" s="111">
        <v>27.062000000000001</v>
      </c>
      <c r="F915" s="111">
        <v>0</v>
      </c>
      <c r="G915" s="111">
        <v>0</v>
      </c>
      <c r="H915" s="111">
        <v>0</v>
      </c>
      <c r="I915" s="111">
        <v>0</v>
      </c>
      <c r="J915" s="111">
        <v>0</v>
      </c>
      <c r="K915" s="111">
        <v>0</v>
      </c>
      <c r="L915" s="111">
        <v>0</v>
      </c>
      <c r="M915" s="111">
        <v>0</v>
      </c>
    </row>
    <row r="916" spans="1:13" x14ac:dyDescent="0.2">
      <c r="A916" s="111">
        <v>91950</v>
      </c>
      <c r="B916" s="111">
        <v>2016</v>
      </c>
      <c r="C916" s="111">
        <v>10</v>
      </c>
      <c r="D916" s="111">
        <v>7</v>
      </c>
      <c r="E916" s="111">
        <v>24.528000000000002</v>
      </c>
      <c r="F916" s="111">
        <v>0</v>
      </c>
      <c r="G916" s="111">
        <v>0</v>
      </c>
      <c r="H916" s="111">
        <v>0</v>
      </c>
      <c r="I916" s="111">
        <v>0</v>
      </c>
      <c r="J916" s="111">
        <v>0</v>
      </c>
      <c r="K916" s="111">
        <v>0</v>
      </c>
      <c r="L916" s="111">
        <v>0</v>
      </c>
      <c r="M916" s="111">
        <v>0</v>
      </c>
    </row>
    <row r="917" spans="1:13" x14ac:dyDescent="0.2">
      <c r="A917" s="111">
        <v>91950</v>
      </c>
      <c r="B917" s="111">
        <v>2016</v>
      </c>
      <c r="C917" s="111">
        <v>11</v>
      </c>
      <c r="D917" s="111">
        <v>7</v>
      </c>
      <c r="E917" s="111">
        <v>32.244999999999997</v>
      </c>
      <c r="F917" s="111">
        <v>0</v>
      </c>
      <c r="G917" s="111">
        <v>0</v>
      </c>
      <c r="H917" s="111">
        <v>0</v>
      </c>
      <c r="I917" s="111">
        <v>0</v>
      </c>
      <c r="J917" s="111">
        <v>0</v>
      </c>
      <c r="K917" s="111">
        <v>0</v>
      </c>
      <c r="L917" s="111">
        <v>0</v>
      </c>
      <c r="M917" s="111">
        <v>0</v>
      </c>
    </row>
    <row r="918" spans="1:13" x14ac:dyDescent="0.2">
      <c r="A918" s="111">
        <v>91950</v>
      </c>
      <c r="B918" s="111">
        <v>2016</v>
      </c>
      <c r="C918" s="111">
        <v>12</v>
      </c>
      <c r="D918" s="111">
        <v>12</v>
      </c>
      <c r="E918" s="111">
        <v>44.544999999999995</v>
      </c>
      <c r="F918" s="111">
        <v>1</v>
      </c>
      <c r="G918" s="111">
        <v>595.25300000000004</v>
      </c>
      <c r="H918" s="111">
        <v>0</v>
      </c>
      <c r="I918" s="111">
        <v>0</v>
      </c>
      <c r="J918" s="111">
        <v>0</v>
      </c>
      <c r="K918" s="111">
        <v>0</v>
      </c>
      <c r="L918" s="111">
        <v>0</v>
      </c>
      <c r="M918" s="111">
        <v>0</v>
      </c>
    </row>
    <row r="919" spans="1:13" x14ac:dyDescent="0.2">
      <c r="A919" s="111">
        <v>91962</v>
      </c>
      <c r="B919" s="111">
        <v>2013</v>
      </c>
      <c r="C919" s="111">
        <v>1</v>
      </c>
      <c r="D919" s="111">
        <v>1</v>
      </c>
      <c r="E919" s="111">
        <v>4.4000000000000004</v>
      </c>
      <c r="F919" s="111">
        <v>0</v>
      </c>
      <c r="G919" s="111">
        <v>0</v>
      </c>
      <c r="H919" s="111">
        <v>0</v>
      </c>
      <c r="I919" s="111">
        <v>0</v>
      </c>
      <c r="J919" s="111">
        <v>0</v>
      </c>
      <c r="K919" s="111">
        <v>0</v>
      </c>
      <c r="L919" s="111">
        <v>0</v>
      </c>
      <c r="M919" s="111">
        <v>0</v>
      </c>
    </row>
    <row r="920" spans="1:13" x14ac:dyDescent="0.2">
      <c r="A920" s="111">
        <v>91962</v>
      </c>
      <c r="B920" s="111">
        <v>2013</v>
      </c>
      <c r="C920" s="111">
        <v>2</v>
      </c>
      <c r="D920" s="111">
        <v>1</v>
      </c>
      <c r="E920" s="111">
        <v>6.9</v>
      </c>
      <c r="F920" s="111">
        <v>0</v>
      </c>
      <c r="G920" s="111">
        <v>0</v>
      </c>
      <c r="H920" s="111">
        <v>0</v>
      </c>
      <c r="I920" s="111">
        <v>0</v>
      </c>
      <c r="J920" s="111">
        <v>0</v>
      </c>
      <c r="K920" s="111">
        <v>0</v>
      </c>
      <c r="L920" s="111">
        <v>0</v>
      </c>
      <c r="M920" s="111">
        <v>0</v>
      </c>
    </row>
    <row r="921" spans="1:13" x14ac:dyDescent="0.2">
      <c r="A921" s="111">
        <v>91962</v>
      </c>
      <c r="B921" s="111">
        <v>2013</v>
      </c>
      <c r="C921" s="111">
        <v>3</v>
      </c>
      <c r="D921" s="111">
        <v>1</v>
      </c>
      <c r="E921" s="111">
        <v>4.9939999999999998</v>
      </c>
      <c r="F921" s="111">
        <v>0</v>
      </c>
      <c r="G921" s="111">
        <v>0</v>
      </c>
      <c r="H921" s="111">
        <v>0</v>
      </c>
      <c r="I921" s="111">
        <v>0</v>
      </c>
      <c r="J921" s="111">
        <v>0</v>
      </c>
      <c r="K921" s="111">
        <v>0</v>
      </c>
      <c r="L921" s="111">
        <v>0</v>
      </c>
      <c r="M921" s="111">
        <v>0</v>
      </c>
    </row>
    <row r="922" spans="1:13" x14ac:dyDescent="0.2">
      <c r="A922" s="111">
        <v>91962</v>
      </c>
      <c r="B922" s="111">
        <v>2013</v>
      </c>
      <c r="C922" s="111">
        <v>4</v>
      </c>
      <c r="D922" s="111">
        <v>1</v>
      </c>
      <c r="E922" s="111">
        <v>5.3220000000000001</v>
      </c>
      <c r="F922" s="111">
        <v>0</v>
      </c>
      <c r="G922" s="111">
        <v>0</v>
      </c>
      <c r="H922" s="111">
        <v>0</v>
      </c>
      <c r="I922" s="111">
        <v>0</v>
      </c>
      <c r="J922" s="111">
        <v>0</v>
      </c>
      <c r="K922" s="111">
        <v>0</v>
      </c>
      <c r="L922" s="111">
        <v>0</v>
      </c>
      <c r="M922" s="111">
        <v>0</v>
      </c>
    </row>
    <row r="923" spans="1:13" x14ac:dyDescent="0.2">
      <c r="A923" s="111">
        <v>91962</v>
      </c>
      <c r="B923" s="111">
        <v>2013</v>
      </c>
      <c r="C923" s="111">
        <v>5</v>
      </c>
      <c r="D923" s="111">
        <v>0</v>
      </c>
      <c r="E923" s="111">
        <v>0</v>
      </c>
      <c r="F923" s="111">
        <v>0</v>
      </c>
      <c r="G923" s="111">
        <v>0</v>
      </c>
      <c r="H923" s="111">
        <v>0</v>
      </c>
      <c r="I923" s="111">
        <v>0</v>
      </c>
      <c r="J923" s="111">
        <v>0</v>
      </c>
      <c r="K923" s="111">
        <v>0</v>
      </c>
      <c r="L923" s="111">
        <v>0</v>
      </c>
      <c r="M923" s="111">
        <v>0</v>
      </c>
    </row>
    <row r="924" spans="1:13" x14ac:dyDescent="0.2">
      <c r="A924" s="111">
        <v>91962</v>
      </c>
      <c r="B924" s="111">
        <v>2013</v>
      </c>
      <c r="C924" s="111">
        <v>6</v>
      </c>
      <c r="D924" s="111">
        <v>0</v>
      </c>
      <c r="E924" s="111">
        <v>0</v>
      </c>
      <c r="F924" s="111">
        <v>0</v>
      </c>
      <c r="G924" s="111">
        <v>0</v>
      </c>
      <c r="H924" s="111">
        <v>0</v>
      </c>
      <c r="I924" s="111">
        <v>0</v>
      </c>
      <c r="J924" s="111">
        <v>0</v>
      </c>
      <c r="K924" s="111">
        <v>0</v>
      </c>
      <c r="L924" s="111">
        <v>0</v>
      </c>
      <c r="M924" s="111">
        <v>0</v>
      </c>
    </row>
    <row r="925" spans="1:13" x14ac:dyDescent="0.2">
      <c r="A925" s="111">
        <v>91962</v>
      </c>
      <c r="B925" s="111">
        <v>2013</v>
      </c>
      <c r="C925" s="111">
        <v>7</v>
      </c>
      <c r="D925" s="111">
        <v>2</v>
      </c>
      <c r="E925" s="111">
        <v>4.6609999999999996</v>
      </c>
      <c r="F925" s="111">
        <v>0</v>
      </c>
      <c r="G925" s="111">
        <v>0</v>
      </c>
      <c r="H925" s="111">
        <v>0</v>
      </c>
      <c r="I925" s="111">
        <v>0</v>
      </c>
      <c r="J925" s="111">
        <v>0</v>
      </c>
      <c r="K925" s="111">
        <v>0</v>
      </c>
      <c r="L925" s="111">
        <v>0</v>
      </c>
      <c r="M925" s="111">
        <v>0</v>
      </c>
    </row>
    <row r="926" spans="1:13" x14ac:dyDescent="0.2">
      <c r="A926" s="111">
        <v>91962</v>
      </c>
      <c r="B926" s="111">
        <v>2013</v>
      </c>
      <c r="C926" s="111">
        <v>8</v>
      </c>
      <c r="D926" s="111">
        <v>1</v>
      </c>
      <c r="E926" s="111">
        <v>6.516</v>
      </c>
      <c r="F926" s="111">
        <v>0</v>
      </c>
      <c r="G926" s="111">
        <v>0</v>
      </c>
      <c r="H926" s="111">
        <v>0</v>
      </c>
      <c r="I926" s="111">
        <v>0</v>
      </c>
      <c r="J926" s="111">
        <v>0</v>
      </c>
      <c r="K926" s="111">
        <v>0</v>
      </c>
      <c r="L926" s="111">
        <v>0</v>
      </c>
      <c r="M926" s="111">
        <v>0</v>
      </c>
    </row>
    <row r="927" spans="1:13" x14ac:dyDescent="0.2">
      <c r="A927" s="111">
        <v>91962</v>
      </c>
      <c r="B927" s="111">
        <v>2013</v>
      </c>
      <c r="C927" s="111">
        <v>9</v>
      </c>
      <c r="D927" s="111">
        <v>1</v>
      </c>
      <c r="E927" s="111">
        <v>9.1940000000000008</v>
      </c>
      <c r="F927" s="111">
        <v>0</v>
      </c>
      <c r="G927" s="111">
        <v>0</v>
      </c>
      <c r="H927" s="111">
        <v>0</v>
      </c>
      <c r="I927" s="111">
        <v>0</v>
      </c>
      <c r="J927" s="111">
        <v>0</v>
      </c>
      <c r="K927" s="111">
        <v>0</v>
      </c>
      <c r="L927" s="111">
        <v>0</v>
      </c>
      <c r="M927" s="111">
        <v>0</v>
      </c>
    </row>
    <row r="928" spans="1:13" x14ac:dyDescent="0.2">
      <c r="A928" s="111">
        <v>91962</v>
      </c>
      <c r="B928" s="111">
        <v>2013</v>
      </c>
      <c r="C928" s="111">
        <v>10</v>
      </c>
      <c r="D928" s="111">
        <v>0</v>
      </c>
      <c r="E928" s="111">
        <v>0</v>
      </c>
      <c r="F928" s="111">
        <v>0</v>
      </c>
      <c r="G928" s="111">
        <v>0</v>
      </c>
      <c r="H928" s="111">
        <v>0</v>
      </c>
      <c r="I928" s="111">
        <v>0</v>
      </c>
      <c r="J928" s="111">
        <v>0</v>
      </c>
      <c r="K928" s="111">
        <v>0</v>
      </c>
      <c r="L928" s="111">
        <v>0</v>
      </c>
      <c r="M928" s="111">
        <v>0</v>
      </c>
    </row>
    <row r="929" spans="1:13" x14ac:dyDescent="0.2">
      <c r="A929" s="111">
        <v>91962</v>
      </c>
      <c r="B929" s="111">
        <v>2013</v>
      </c>
      <c r="C929" s="111">
        <v>11</v>
      </c>
      <c r="D929" s="111">
        <v>1</v>
      </c>
      <c r="E929" s="111">
        <v>5.9279999999999999</v>
      </c>
      <c r="F929" s="111">
        <v>0</v>
      </c>
      <c r="G929" s="111">
        <v>0</v>
      </c>
      <c r="H929" s="111">
        <v>0</v>
      </c>
      <c r="I929" s="111">
        <v>0</v>
      </c>
      <c r="J929" s="111">
        <v>0</v>
      </c>
      <c r="K929" s="111">
        <v>0</v>
      </c>
      <c r="L929" s="111">
        <v>0</v>
      </c>
      <c r="M929" s="111">
        <v>0</v>
      </c>
    </row>
    <row r="930" spans="1:13" x14ac:dyDescent="0.2">
      <c r="A930" s="111">
        <v>91962</v>
      </c>
      <c r="B930" s="111">
        <v>2013</v>
      </c>
      <c r="C930" s="111">
        <v>12</v>
      </c>
      <c r="D930" s="111">
        <v>0</v>
      </c>
      <c r="E930" s="111">
        <v>0</v>
      </c>
      <c r="F930" s="111">
        <v>0</v>
      </c>
      <c r="G930" s="111">
        <v>0</v>
      </c>
      <c r="H930" s="111">
        <v>0</v>
      </c>
      <c r="I930" s="111">
        <v>0</v>
      </c>
      <c r="J930" s="111">
        <v>0</v>
      </c>
      <c r="K930" s="111">
        <v>0</v>
      </c>
      <c r="L930" s="111">
        <v>0</v>
      </c>
      <c r="M930" s="111">
        <v>0</v>
      </c>
    </row>
    <row r="931" spans="1:13" x14ac:dyDescent="0.2">
      <c r="A931" s="111">
        <v>91962</v>
      </c>
      <c r="B931" s="111">
        <v>2014</v>
      </c>
      <c r="C931" s="111">
        <v>1</v>
      </c>
      <c r="D931" s="111">
        <v>1</v>
      </c>
      <c r="E931" s="111">
        <v>10.199</v>
      </c>
      <c r="F931" s="111">
        <v>0</v>
      </c>
      <c r="G931" s="111">
        <v>0</v>
      </c>
      <c r="H931" s="111">
        <v>0</v>
      </c>
      <c r="I931" s="111">
        <v>0</v>
      </c>
      <c r="J931" s="111">
        <v>0</v>
      </c>
      <c r="K931" s="111">
        <v>0</v>
      </c>
      <c r="L931" s="111">
        <v>0</v>
      </c>
      <c r="M931" s="111">
        <v>0</v>
      </c>
    </row>
    <row r="932" spans="1:13" x14ac:dyDescent="0.2">
      <c r="A932" s="111">
        <v>91962</v>
      </c>
      <c r="B932" s="111">
        <v>2014</v>
      </c>
      <c r="C932" s="111">
        <v>2</v>
      </c>
      <c r="D932" s="111">
        <v>2</v>
      </c>
      <c r="E932" s="111">
        <v>11.94</v>
      </c>
      <c r="F932" s="111">
        <v>0</v>
      </c>
      <c r="G932" s="111">
        <v>0</v>
      </c>
      <c r="H932" s="111">
        <v>0</v>
      </c>
      <c r="I932" s="111">
        <v>0</v>
      </c>
      <c r="J932" s="111">
        <v>0</v>
      </c>
      <c r="K932" s="111">
        <v>0</v>
      </c>
      <c r="L932" s="111">
        <v>0</v>
      </c>
      <c r="M932" s="111">
        <v>0</v>
      </c>
    </row>
    <row r="933" spans="1:13" x14ac:dyDescent="0.2">
      <c r="A933" s="111">
        <v>91962</v>
      </c>
      <c r="B933" s="111">
        <v>2014</v>
      </c>
      <c r="C933" s="111">
        <v>3</v>
      </c>
      <c r="D933" s="111">
        <v>0</v>
      </c>
      <c r="E933" s="111">
        <v>0</v>
      </c>
      <c r="F933" s="111">
        <v>0</v>
      </c>
      <c r="G933" s="111">
        <v>0</v>
      </c>
      <c r="H933" s="111">
        <v>0</v>
      </c>
      <c r="I933" s="111">
        <v>0</v>
      </c>
      <c r="J933" s="111">
        <v>0</v>
      </c>
      <c r="K933" s="111">
        <v>0</v>
      </c>
      <c r="L933" s="111">
        <v>0</v>
      </c>
      <c r="M933" s="111">
        <v>0</v>
      </c>
    </row>
    <row r="934" spans="1:13" x14ac:dyDescent="0.2">
      <c r="A934" s="111">
        <v>91962</v>
      </c>
      <c r="B934" s="111">
        <v>2014</v>
      </c>
      <c r="C934" s="111">
        <v>4</v>
      </c>
      <c r="D934" s="111">
        <v>3</v>
      </c>
      <c r="E934" s="111">
        <v>11.928000000000001</v>
      </c>
      <c r="F934" s="111">
        <v>0</v>
      </c>
      <c r="G934" s="111">
        <v>0</v>
      </c>
      <c r="H934" s="111">
        <v>0</v>
      </c>
      <c r="I934" s="111">
        <v>0</v>
      </c>
      <c r="J934" s="111">
        <v>0</v>
      </c>
      <c r="K934" s="111">
        <v>0</v>
      </c>
      <c r="L934" s="111">
        <v>0</v>
      </c>
      <c r="M934" s="111">
        <v>0</v>
      </c>
    </row>
    <row r="935" spans="1:13" x14ac:dyDescent="0.2">
      <c r="A935" s="111">
        <v>91962</v>
      </c>
      <c r="B935" s="111">
        <v>2014</v>
      </c>
      <c r="C935" s="111">
        <v>5</v>
      </c>
      <c r="D935" s="111">
        <v>0</v>
      </c>
      <c r="E935" s="111">
        <v>0</v>
      </c>
      <c r="F935" s="111">
        <v>0</v>
      </c>
      <c r="G935" s="111">
        <v>0</v>
      </c>
      <c r="H935" s="111">
        <v>0</v>
      </c>
      <c r="I935" s="111">
        <v>0</v>
      </c>
      <c r="J935" s="111">
        <v>0</v>
      </c>
      <c r="K935" s="111">
        <v>0</v>
      </c>
      <c r="L935" s="111">
        <v>0</v>
      </c>
      <c r="M935" s="111">
        <v>0</v>
      </c>
    </row>
    <row r="936" spans="1:13" x14ac:dyDescent="0.2">
      <c r="A936" s="111">
        <v>91962</v>
      </c>
      <c r="B936" s="111">
        <v>2014</v>
      </c>
      <c r="C936" s="111">
        <v>6</v>
      </c>
      <c r="D936" s="111">
        <v>0</v>
      </c>
      <c r="E936" s="111">
        <v>0</v>
      </c>
      <c r="F936" s="111">
        <v>0</v>
      </c>
      <c r="G936" s="111">
        <v>0</v>
      </c>
      <c r="H936" s="111">
        <v>0</v>
      </c>
      <c r="I936" s="111">
        <v>0</v>
      </c>
      <c r="J936" s="111">
        <v>0</v>
      </c>
      <c r="K936" s="111">
        <v>0</v>
      </c>
      <c r="L936" s="111">
        <v>0</v>
      </c>
      <c r="M936" s="111">
        <v>0</v>
      </c>
    </row>
    <row r="937" spans="1:13" x14ac:dyDescent="0.2">
      <c r="A937" s="111">
        <v>91962</v>
      </c>
      <c r="B937" s="111">
        <v>2014</v>
      </c>
      <c r="C937" s="111">
        <v>7</v>
      </c>
      <c r="D937" s="111">
        <v>0</v>
      </c>
      <c r="E937" s="111">
        <v>0</v>
      </c>
      <c r="F937" s="111">
        <v>0</v>
      </c>
      <c r="G937" s="111">
        <v>0</v>
      </c>
      <c r="H937" s="111">
        <v>0</v>
      </c>
      <c r="I937" s="111">
        <v>0</v>
      </c>
      <c r="J937" s="111">
        <v>0</v>
      </c>
      <c r="K937" s="111">
        <v>0</v>
      </c>
      <c r="L937" s="111">
        <v>0</v>
      </c>
      <c r="M937" s="111">
        <v>0</v>
      </c>
    </row>
    <row r="938" spans="1:13" x14ac:dyDescent="0.2">
      <c r="A938" s="111">
        <v>91962</v>
      </c>
      <c r="B938" s="111">
        <v>2014</v>
      </c>
      <c r="C938" s="111">
        <v>8</v>
      </c>
      <c r="D938" s="111">
        <v>1</v>
      </c>
      <c r="E938" s="111">
        <v>3.319</v>
      </c>
      <c r="F938" s="111">
        <v>0</v>
      </c>
      <c r="G938" s="111">
        <v>0</v>
      </c>
      <c r="H938" s="111">
        <v>0</v>
      </c>
      <c r="I938" s="111">
        <v>0</v>
      </c>
      <c r="J938" s="111">
        <v>0</v>
      </c>
      <c r="K938" s="111">
        <v>0</v>
      </c>
      <c r="L938" s="111">
        <v>0</v>
      </c>
      <c r="M938" s="111">
        <v>0</v>
      </c>
    </row>
    <row r="939" spans="1:13" x14ac:dyDescent="0.2">
      <c r="A939" s="111">
        <v>91962</v>
      </c>
      <c r="B939" s="111">
        <v>2014</v>
      </c>
      <c r="C939" s="111">
        <v>9</v>
      </c>
      <c r="D939" s="111">
        <v>2</v>
      </c>
      <c r="E939" s="111">
        <v>6.8680000000000003</v>
      </c>
      <c r="F939" s="111">
        <v>0</v>
      </c>
      <c r="G939" s="111">
        <v>0</v>
      </c>
      <c r="H939" s="111">
        <v>0</v>
      </c>
      <c r="I939" s="111">
        <v>0</v>
      </c>
      <c r="J939" s="111">
        <v>0</v>
      </c>
      <c r="K939" s="111">
        <v>0</v>
      </c>
      <c r="L939" s="111">
        <v>0</v>
      </c>
      <c r="M939" s="111">
        <v>0</v>
      </c>
    </row>
    <row r="940" spans="1:13" x14ac:dyDescent="0.2">
      <c r="A940" s="111">
        <v>91962</v>
      </c>
      <c r="B940" s="111">
        <v>2014</v>
      </c>
      <c r="C940" s="111">
        <v>10</v>
      </c>
      <c r="D940" s="111">
        <v>2</v>
      </c>
      <c r="E940" s="111">
        <v>13.961</v>
      </c>
      <c r="F940" s="111">
        <v>0</v>
      </c>
      <c r="G940" s="111">
        <v>0</v>
      </c>
      <c r="H940" s="111">
        <v>0</v>
      </c>
      <c r="I940" s="111">
        <v>0</v>
      </c>
      <c r="J940" s="111">
        <v>0</v>
      </c>
      <c r="K940" s="111">
        <v>0</v>
      </c>
      <c r="L940" s="111">
        <v>0</v>
      </c>
      <c r="M940" s="111">
        <v>0</v>
      </c>
    </row>
    <row r="941" spans="1:13" x14ac:dyDescent="0.2">
      <c r="A941" s="111">
        <v>91962</v>
      </c>
      <c r="B941" s="111">
        <v>2014</v>
      </c>
      <c r="C941" s="111">
        <v>11</v>
      </c>
      <c r="D941" s="111">
        <v>1</v>
      </c>
      <c r="E941" s="111">
        <v>5.8170000000000002</v>
      </c>
      <c r="F941" s="111">
        <v>0</v>
      </c>
      <c r="G941" s="111">
        <v>0</v>
      </c>
      <c r="H941" s="111">
        <v>0</v>
      </c>
      <c r="I941" s="111">
        <v>0</v>
      </c>
      <c r="J941" s="111">
        <v>0</v>
      </c>
      <c r="K941" s="111">
        <v>0</v>
      </c>
      <c r="L941" s="111">
        <v>0</v>
      </c>
      <c r="M941" s="111">
        <v>0</v>
      </c>
    </row>
    <row r="942" spans="1:13" x14ac:dyDescent="0.2">
      <c r="A942" s="111">
        <v>91962</v>
      </c>
      <c r="B942" s="111">
        <v>2014</v>
      </c>
      <c r="C942" s="111">
        <v>12</v>
      </c>
      <c r="D942" s="111">
        <v>1</v>
      </c>
      <c r="E942" s="111">
        <v>6.1689999999999996</v>
      </c>
      <c r="F942" s="111">
        <v>0</v>
      </c>
      <c r="G942" s="111">
        <v>0</v>
      </c>
      <c r="H942" s="111">
        <v>0</v>
      </c>
      <c r="I942" s="111">
        <v>0</v>
      </c>
      <c r="J942" s="111">
        <v>0</v>
      </c>
      <c r="K942" s="111">
        <v>0</v>
      </c>
      <c r="L942" s="111">
        <v>0</v>
      </c>
      <c r="M942" s="111">
        <v>0</v>
      </c>
    </row>
    <row r="943" spans="1:13" x14ac:dyDescent="0.2">
      <c r="A943" s="111">
        <v>91962</v>
      </c>
      <c r="B943" s="111">
        <v>2015</v>
      </c>
      <c r="C943" s="111">
        <v>1</v>
      </c>
      <c r="D943" s="111">
        <v>0</v>
      </c>
      <c r="E943" s="111">
        <v>0</v>
      </c>
      <c r="F943" s="111">
        <v>0</v>
      </c>
      <c r="G943" s="111">
        <v>0</v>
      </c>
      <c r="H943" s="111">
        <v>0</v>
      </c>
      <c r="I943" s="111">
        <v>0</v>
      </c>
      <c r="J943" s="111">
        <v>0</v>
      </c>
      <c r="K943" s="111">
        <v>0</v>
      </c>
      <c r="L943" s="111">
        <v>0</v>
      </c>
      <c r="M943" s="111">
        <v>0</v>
      </c>
    </row>
    <row r="944" spans="1:13" x14ac:dyDescent="0.2">
      <c r="A944" s="111">
        <v>91962</v>
      </c>
      <c r="B944" s="111">
        <v>2015</v>
      </c>
      <c r="C944" s="111">
        <v>2</v>
      </c>
      <c r="D944" s="111">
        <v>2</v>
      </c>
      <c r="E944" s="111">
        <v>11.875</v>
      </c>
      <c r="F944" s="111">
        <v>0</v>
      </c>
      <c r="G944" s="111">
        <v>0</v>
      </c>
      <c r="H944" s="111">
        <v>0</v>
      </c>
      <c r="I944" s="111">
        <v>0</v>
      </c>
      <c r="J944" s="111">
        <v>0</v>
      </c>
      <c r="K944" s="111">
        <v>0</v>
      </c>
      <c r="L944" s="111">
        <v>0</v>
      </c>
      <c r="M944" s="111">
        <v>0</v>
      </c>
    </row>
    <row r="945" spans="1:13" x14ac:dyDescent="0.2">
      <c r="A945" s="111">
        <v>91962</v>
      </c>
      <c r="B945" s="111">
        <v>2015</v>
      </c>
      <c r="C945" s="111">
        <v>3</v>
      </c>
      <c r="D945" s="111">
        <v>1</v>
      </c>
      <c r="E945" s="111">
        <v>5.9480000000000004</v>
      </c>
      <c r="F945" s="111">
        <v>0</v>
      </c>
      <c r="G945" s="111">
        <v>0</v>
      </c>
      <c r="H945" s="111">
        <v>0</v>
      </c>
      <c r="I945" s="111">
        <v>0</v>
      </c>
      <c r="J945" s="111">
        <v>0</v>
      </c>
      <c r="K945" s="111">
        <v>0</v>
      </c>
      <c r="L945" s="111">
        <v>0</v>
      </c>
      <c r="M945" s="111">
        <v>0</v>
      </c>
    </row>
    <row r="946" spans="1:13" x14ac:dyDescent="0.2">
      <c r="A946" s="111">
        <v>91962</v>
      </c>
      <c r="B946" s="111">
        <v>2015</v>
      </c>
      <c r="C946" s="111">
        <v>4</v>
      </c>
      <c r="D946" s="111">
        <v>1</v>
      </c>
      <c r="E946" s="111">
        <v>3.8010000000000002</v>
      </c>
      <c r="F946" s="111">
        <v>0</v>
      </c>
      <c r="G946" s="111">
        <v>0</v>
      </c>
      <c r="H946" s="111">
        <v>0</v>
      </c>
      <c r="I946" s="111">
        <v>0</v>
      </c>
      <c r="J946" s="111">
        <v>0</v>
      </c>
      <c r="K946" s="111">
        <v>0</v>
      </c>
      <c r="L946" s="111">
        <v>0</v>
      </c>
      <c r="M946" s="111">
        <v>0</v>
      </c>
    </row>
    <row r="947" spans="1:13" x14ac:dyDescent="0.2">
      <c r="A947" s="111">
        <v>91962</v>
      </c>
      <c r="B947" s="111">
        <v>2015</v>
      </c>
      <c r="C947" s="111">
        <v>5</v>
      </c>
      <c r="D947" s="111">
        <v>1</v>
      </c>
      <c r="E947" s="111">
        <v>2.9129999999999998</v>
      </c>
      <c r="F947" s="111">
        <v>0</v>
      </c>
      <c r="G947" s="111">
        <v>0</v>
      </c>
      <c r="H947" s="111">
        <v>0</v>
      </c>
      <c r="I947" s="111">
        <v>0</v>
      </c>
      <c r="J947" s="111">
        <v>0</v>
      </c>
      <c r="K947" s="111">
        <v>0</v>
      </c>
      <c r="L947" s="111">
        <v>0</v>
      </c>
      <c r="M947" s="111">
        <v>0</v>
      </c>
    </row>
    <row r="948" spans="1:13" x14ac:dyDescent="0.2">
      <c r="A948" s="111">
        <v>91962</v>
      </c>
      <c r="B948" s="111">
        <v>2015</v>
      </c>
      <c r="C948" s="111">
        <v>6</v>
      </c>
      <c r="D948" s="111">
        <v>2</v>
      </c>
      <c r="E948" s="111">
        <v>12.079000000000001</v>
      </c>
      <c r="F948" s="111">
        <v>0</v>
      </c>
      <c r="G948" s="111">
        <v>0</v>
      </c>
      <c r="H948" s="111">
        <v>0</v>
      </c>
      <c r="I948" s="111">
        <v>0</v>
      </c>
      <c r="J948" s="111">
        <v>0</v>
      </c>
      <c r="K948" s="111">
        <v>0</v>
      </c>
      <c r="L948" s="111">
        <v>0</v>
      </c>
      <c r="M948" s="111">
        <v>0</v>
      </c>
    </row>
    <row r="949" spans="1:13" x14ac:dyDescent="0.2">
      <c r="A949" s="111">
        <v>91962</v>
      </c>
      <c r="B949" s="111">
        <v>2015</v>
      </c>
      <c r="C949" s="111">
        <v>7</v>
      </c>
      <c r="D949" s="111">
        <v>1</v>
      </c>
      <c r="E949" s="111">
        <v>7.194</v>
      </c>
      <c r="F949" s="111">
        <v>0</v>
      </c>
      <c r="G949" s="111">
        <v>0</v>
      </c>
      <c r="H949" s="111">
        <v>0</v>
      </c>
      <c r="I949" s="111">
        <v>0</v>
      </c>
      <c r="J949" s="111">
        <v>0</v>
      </c>
      <c r="K949" s="111">
        <v>0</v>
      </c>
      <c r="L949" s="111">
        <v>0</v>
      </c>
      <c r="M949" s="111">
        <v>0</v>
      </c>
    </row>
    <row r="950" spans="1:13" x14ac:dyDescent="0.2">
      <c r="A950" s="111">
        <v>91962</v>
      </c>
      <c r="B950" s="111">
        <v>2015</v>
      </c>
      <c r="C950" s="111">
        <v>8</v>
      </c>
      <c r="D950" s="111">
        <v>0</v>
      </c>
      <c r="E950" s="111">
        <v>0</v>
      </c>
      <c r="F950" s="111">
        <v>0</v>
      </c>
      <c r="G950" s="111">
        <v>0</v>
      </c>
      <c r="H950" s="111">
        <v>0</v>
      </c>
      <c r="I950" s="111">
        <v>0</v>
      </c>
      <c r="J950" s="111">
        <v>0</v>
      </c>
      <c r="K950" s="111">
        <v>0</v>
      </c>
      <c r="L950" s="111">
        <v>0</v>
      </c>
      <c r="M950" s="111">
        <v>0</v>
      </c>
    </row>
    <row r="951" spans="1:13" x14ac:dyDescent="0.2">
      <c r="A951" s="111">
        <v>91962</v>
      </c>
      <c r="B951" s="111">
        <v>2015</v>
      </c>
      <c r="C951" s="111">
        <v>9</v>
      </c>
      <c r="D951" s="111">
        <v>0</v>
      </c>
      <c r="E951" s="111">
        <v>0</v>
      </c>
      <c r="F951" s="111">
        <v>0</v>
      </c>
      <c r="G951" s="111">
        <v>0</v>
      </c>
      <c r="H951" s="111">
        <v>0</v>
      </c>
      <c r="I951" s="111">
        <v>0</v>
      </c>
      <c r="J951" s="111">
        <v>0</v>
      </c>
      <c r="K951" s="111">
        <v>0</v>
      </c>
      <c r="L951" s="111">
        <v>0</v>
      </c>
      <c r="M951" s="111">
        <v>0</v>
      </c>
    </row>
    <row r="952" spans="1:13" x14ac:dyDescent="0.2">
      <c r="A952" s="111">
        <v>91962</v>
      </c>
      <c r="B952" s="111">
        <v>2015</v>
      </c>
      <c r="C952" s="111">
        <v>10</v>
      </c>
      <c r="D952" s="111">
        <v>0</v>
      </c>
      <c r="E952" s="111">
        <v>0</v>
      </c>
      <c r="F952" s="111">
        <v>0</v>
      </c>
      <c r="G952" s="111">
        <v>0</v>
      </c>
      <c r="H952" s="111">
        <v>0</v>
      </c>
      <c r="I952" s="111">
        <v>0</v>
      </c>
      <c r="J952" s="111">
        <v>0</v>
      </c>
      <c r="K952" s="111">
        <v>0</v>
      </c>
      <c r="L952" s="111">
        <v>0</v>
      </c>
      <c r="M952" s="111">
        <v>0</v>
      </c>
    </row>
    <row r="953" spans="1:13" x14ac:dyDescent="0.2">
      <c r="A953" s="111">
        <v>91962</v>
      </c>
      <c r="B953" s="111">
        <v>2015</v>
      </c>
      <c r="C953" s="111">
        <v>11</v>
      </c>
      <c r="D953" s="111">
        <v>0</v>
      </c>
      <c r="E953" s="111">
        <v>0</v>
      </c>
      <c r="F953" s="111">
        <v>0</v>
      </c>
      <c r="G953" s="111">
        <v>0</v>
      </c>
      <c r="H953" s="111">
        <v>0</v>
      </c>
      <c r="I953" s="111">
        <v>0</v>
      </c>
      <c r="J953" s="111">
        <v>0</v>
      </c>
      <c r="K953" s="111">
        <v>0</v>
      </c>
      <c r="L953" s="111">
        <v>0</v>
      </c>
      <c r="M953" s="111">
        <v>0</v>
      </c>
    </row>
    <row r="954" spans="1:13" x14ac:dyDescent="0.2">
      <c r="A954" s="111">
        <v>91962</v>
      </c>
      <c r="B954" s="111">
        <v>2015</v>
      </c>
      <c r="C954" s="111">
        <v>12</v>
      </c>
      <c r="D954" s="111">
        <v>2</v>
      </c>
      <c r="E954" s="111">
        <v>13.242000000000001</v>
      </c>
      <c r="F954" s="111">
        <v>0</v>
      </c>
      <c r="G954" s="111">
        <v>0</v>
      </c>
      <c r="H954" s="111">
        <v>0</v>
      </c>
      <c r="I954" s="111">
        <v>0</v>
      </c>
      <c r="J954" s="111">
        <v>0</v>
      </c>
      <c r="K954" s="111">
        <v>0</v>
      </c>
      <c r="L954" s="111">
        <v>0</v>
      </c>
      <c r="M954" s="111">
        <v>0</v>
      </c>
    </row>
    <row r="955" spans="1:13" x14ac:dyDescent="0.2">
      <c r="A955" s="111">
        <v>91962</v>
      </c>
      <c r="B955" s="111">
        <v>2016</v>
      </c>
      <c r="C955" s="111">
        <v>1</v>
      </c>
      <c r="D955" s="111">
        <v>1</v>
      </c>
      <c r="E955" s="111">
        <v>2.496</v>
      </c>
      <c r="F955" s="111">
        <v>0</v>
      </c>
      <c r="G955" s="111">
        <v>0</v>
      </c>
      <c r="H955" s="111">
        <v>0</v>
      </c>
      <c r="I955" s="111">
        <v>0</v>
      </c>
      <c r="J955" s="111">
        <v>0</v>
      </c>
      <c r="K955" s="111">
        <v>0</v>
      </c>
      <c r="L955" s="111">
        <v>0</v>
      </c>
      <c r="M955" s="111">
        <v>0</v>
      </c>
    </row>
    <row r="956" spans="1:13" x14ac:dyDescent="0.2">
      <c r="A956" s="111">
        <v>91962</v>
      </c>
      <c r="B956" s="111">
        <v>2016</v>
      </c>
      <c r="C956" s="111">
        <v>2</v>
      </c>
      <c r="D956" s="111">
        <v>2</v>
      </c>
      <c r="E956" s="111">
        <v>17.996000000000002</v>
      </c>
      <c r="F956" s="111">
        <v>0</v>
      </c>
      <c r="G956" s="111">
        <v>0</v>
      </c>
      <c r="H956" s="111">
        <v>0</v>
      </c>
      <c r="I956" s="111">
        <v>0</v>
      </c>
      <c r="J956" s="111">
        <v>0</v>
      </c>
      <c r="K956" s="111">
        <v>0</v>
      </c>
      <c r="L956" s="111">
        <v>0</v>
      </c>
      <c r="M956" s="111">
        <v>0</v>
      </c>
    </row>
    <row r="957" spans="1:13" x14ac:dyDescent="0.2">
      <c r="A957" s="111">
        <v>91962</v>
      </c>
      <c r="B957" s="111">
        <v>2016</v>
      </c>
      <c r="C957" s="111">
        <v>3</v>
      </c>
      <c r="D957" s="111">
        <v>2</v>
      </c>
      <c r="E957" s="111">
        <v>15.719000000000001</v>
      </c>
      <c r="F957" s="111">
        <v>0</v>
      </c>
      <c r="G957" s="111">
        <v>0</v>
      </c>
      <c r="H957" s="111">
        <v>0</v>
      </c>
      <c r="I957" s="111">
        <v>0</v>
      </c>
      <c r="J957" s="111">
        <v>0</v>
      </c>
      <c r="K957" s="111">
        <v>0</v>
      </c>
      <c r="L957" s="111">
        <v>0</v>
      </c>
      <c r="M957" s="111">
        <v>0</v>
      </c>
    </row>
    <row r="958" spans="1:13" x14ac:dyDescent="0.2">
      <c r="A958" s="111">
        <v>91962</v>
      </c>
      <c r="B958" s="111">
        <v>2016</v>
      </c>
      <c r="C958" s="111">
        <v>4</v>
      </c>
      <c r="D958" s="111">
        <v>3</v>
      </c>
      <c r="E958" s="111">
        <v>13.678000000000001</v>
      </c>
      <c r="F958" s="111">
        <v>0</v>
      </c>
      <c r="G958" s="111">
        <v>0</v>
      </c>
      <c r="H958" s="111">
        <v>0</v>
      </c>
      <c r="I958" s="111">
        <v>0</v>
      </c>
      <c r="J958" s="111">
        <v>0</v>
      </c>
      <c r="K958" s="111">
        <v>0</v>
      </c>
      <c r="L958" s="111">
        <v>0</v>
      </c>
      <c r="M958" s="111">
        <v>0</v>
      </c>
    </row>
    <row r="959" spans="1:13" x14ac:dyDescent="0.2">
      <c r="A959" s="111">
        <v>91962</v>
      </c>
      <c r="B959" s="111">
        <v>2016</v>
      </c>
      <c r="C959" s="111">
        <v>5</v>
      </c>
      <c r="D959" s="111">
        <v>3</v>
      </c>
      <c r="E959" s="111">
        <v>18.329000000000001</v>
      </c>
      <c r="F959" s="111">
        <v>0</v>
      </c>
      <c r="G959" s="111">
        <v>0</v>
      </c>
      <c r="H959" s="111">
        <v>0</v>
      </c>
      <c r="I959" s="111">
        <v>0</v>
      </c>
      <c r="J959" s="111">
        <v>0</v>
      </c>
      <c r="K959" s="111">
        <v>0</v>
      </c>
      <c r="L959" s="111">
        <v>0</v>
      </c>
      <c r="M959" s="111">
        <v>0</v>
      </c>
    </row>
    <row r="960" spans="1:13" x14ac:dyDescent="0.2">
      <c r="A960" s="111">
        <v>91962</v>
      </c>
      <c r="B960" s="111">
        <v>2016</v>
      </c>
      <c r="C960" s="111">
        <v>6</v>
      </c>
      <c r="D960" s="111">
        <v>1</v>
      </c>
      <c r="E960" s="111">
        <v>7.5010000000000003</v>
      </c>
      <c r="F960" s="111">
        <v>0</v>
      </c>
      <c r="G960" s="111">
        <v>0</v>
      </c>
      <c r="H960" s="111">
        <v>0</v>
      </c>
      <c r="I960" s="111">
        <v>0</v>
      </c>
      <c r="J960" s="111">
        <v>0</v>
      </c>
      <c r="K960" s="111">
        <v>0</v>
      </c>
      <c r="L960" s="111">
        <v>0</v>
      </c>
      <c r="M960" s="111">
        <v>0</v>
      </c>
    </row>
    <row r="961" spans="1:13" x14ac:dyDescent="0.2">
      <c r="A961" s="111">
        <v>91962</v>
      </c>
      <c r="B961" s="111">
        <v>2016</v>
      </c>
      <c r="C961" s="111">
        <v>7</v>
      </c>
      <c r="D961" s="111">
        <v>1</v>
      </c>
      <c r="E961" s="111">
        <v>4.077</v>
      </c>
      <c r="F961" s="111">
        <v>0</v>
      </c>
      <c r="G961" s="111">
        <v>0</v>
      </c>
      <c r="H961" s="111">
        <v>0</v>
      </c>
      <c r="I961" s="111">
        <v>0</v>
      </c>
      <c r="J961" s="111">
        <v>0</v>
      </c>
      <c r="K961" s="111">
        <v>0</v>
      </c>
      <c r="L961" s="111">
        <v>0</v>
      </c>
      <c r="M961" s="111">
        <v>0</v>
      </c>
    </row>
    <row r="962" spans="1:13" x14ac:dyDescent="0.2">
      <c r="A962" s="111">
        <v>91962</v>
      </c>
      <c r="B962" s="111">
        <v>2016</v>
      </c>
      <c r="C962" s="111">
        <v>8</v>
      </c>
      <c r="D962" s="111">
        <v>1</v>
      </c>
      <c r="E962" s="111">
        <v>5.5629999999999997</v>
      </c>
      <c r="F962" s="111">
        <v>0</v>
      </c>
      <c r="G962" s="111">
        <v>0</v>
      </c>
      <c r="H962" s="111">
        <v>0</v>
      </c>
      <c r="I962" s="111">
        <v>0</v>
      </c>
      <c r="J962" s="111">
        <v>0</v>
      </c>
      <c r="K962" s="111">
        <v>0</v>
      </c>
      <c r="L962" s="111">
        <v>0</v>
      </c>
      <c r="M962" s="111">
        <v>0</v>
      </c>
    </row>
    <row r="963" spans="1:13" x14ac:dyDescent="0.2">
      <c r="A963" s="111">
        <v>91962</v>
      </c>
      <c r="B963" s="111">
        <v>2016</v>
      </c>
      <c r="C963" s="111">
        <v>9</v>
      </c>
      <c r="D963" s="111">
        <v>2</v>
      </c>
      <c r="E963" s="111">
        <v>8.7590000000000003</v>
      </c>
      <c r="F963" s="111">
        <v>0</v>
      </c>
      <c r="G963" s="111">
        <v>0</v>
      </c>
      <c r="H963" s="111">
        <v>0</v>
      </c>
      <c r="I963" s="111">
        <v>0</v>
      </c>
      <c r="J963" s="111">
        <v>0</v>
      </c>
      <c r="K963" s="111">
        <v>0</v>
      </c>
      <c r="L963" s="111">
        <v>0</v>
      </c>
      <c r="M963" s="111">
        <v>0</v>
      </c>
    </row>
    <row r="964" spans="1:13" x14ac:dyDescent="0.2">
      <c r="A964" s="111">
        <v>91962</v>
      </c>
      <c r="B964" s="111">
        <v>2016</v>
      </c>
      <c r="C964" s="111">
        <v>10</v>
      </c>
      <c r="D964" s="111">
        <v>0</v>
      </c>
      <c r="E964" s="111">
        <v>0</v>
      </c>
      <c r="F964" s="111">
        <v>0</v>
      </c>
      <c r="G964" s="111">
        <v>0</v>
      </c>
      <c r="H964" s="111">
        <v>0</v>
      </c>
      <c r="I964" s="111">
        <v>0</v>
      </c>
      <c r="J964" s="111">
        <v>0</v>
      </c>
      <c r="K964" s="111">
        <v>0</v>
      </c>
      <c r="L964" s="111">
        <v>0</v>
      </c>
      <c r="M964" s="111">
        <v>0</v>
      </c>
    </row>
    <row r="965" spans="1:13" x14ac:dyDescent="0.2">
      <c r="A965" s="111">
        <v>91962</v>
      </c>
      <c r="B965" s="111">
        <v>2016</v>
      </c>
      <c r="C965" s="111">
        <v>11</v>
      </c>
      <c r="D965" s="111">
        <v>1</v>
      </c>
      <c r="E965" s="111">
        <v>8.7219999999999995</v>
      </c>
      <c r="F965" s="111">
        <v>0</v>
      </c>
      <c r="G965" s="111">
        <v>0</v>
      </c>
      <c r="H965" s="111">
        <v>0</v>
      </c>
      <c r="I965" s="111">
        <v>0</v>
      </c>
      <c r="J965" s="111">
        <v>0</v>
      </c>
      <c r="K965" s="111">
        <v>0</v>
      </c>
      <c r="L965" s="111">
        <v>0</v>
      </c>
      <c r="M965" s="111">
        <v>0</v>
      </c>
    </row>
    <row r="966" spans="1:13" x14ac:dyDescent="0.2">
      <c r="A966" s="111">
        <v>91962</v>
      </c>
      <c r="B966" s="111">
        <v>2016</v>
      </c>
      <c r="C966" s="111">
        <v>12</v>
      </c>
      <c r="D966" s="111">
        <v>1</v>
      </c>
      <c r="E966" s="111">
        <v>4.2069999999999999</v>
      </c>
      <c r="F966" s="111">
        <v>0</v>
      </c>
      <c r="G966" s="111">
        <v>0</v>
      </c>
      <c r="H966" s="111">
        <v>0</v>
      </c>
      <c r="I966" s="111">
        <v>0</v>
      </c>
      <c r="J966" s="111">
        <v>0</v>
      </c>
      <c r="K966" s="111">
        <v>0</v>
      </c>
      <c r="L966" s="111">
        <v>0</v>
      </c>
      <c r="M966" s="111">
        <v>0</v>
      </c>
    </row>
    <row r="967" spans="1:13" x14ac:dyDescent="0.2">
      <c r="A967" s="111">
        <v>91963</v>
      </c>
      <c r="B967" s="111">
        <v>2013</v>
      </c>
      <c r="C967" s="111">
        <v>1</v>
      </c>
      <c r="D967" s="111">
        <v>0</v>
      </c>
      <c r="E967" s="111">
        <v>0</v>
      </c>
      <c r="F967" s="111">
        <v>0</v>
      </c>
      <c r="G967" s="111">
        <v>0</v>
      </c>
      <c r="H967" s="111">
        <v>0</v>
      </c>
      <c r="I967" s="111">
        <v>0</v>
      </c>
      <c r="J967" s="111">
        <v>0</v>
      </c>
      <c r="K967" s="111">
        <v>0</v>
      </c>
      <c r="L967" s="111">
        <v>0</v>
      </c>
      <c r="M967" s="111">
        <v>0</v>
      </c>
    </row>
    <row r="968" spans="1:13" x14ac:dyDescent="0.2">
      <c r="A968" s="111">
        <v>91963</v>
      </c>
      <c r="B968" s="111">
        <v>2013</v>
      </c>
      <c r="C968" s="111">
        <v>2</v>
      </c>
      <c r="D968" s="111">
        <v>0</v>
      </c>
      <c r="E968" s="111">
        <v>0</v>
      </c>
      <c r="F968" s="111">
        <v>0</v>
      </c>
      <c r="G968" s="111">
        <v>0</v>
      </c>
      <c r="H968" s="111">
        <v>0</v>
      </c>
      <c r="I968" s="111">
        <v>0</v>
      </c>
      <c r="J968" s="111">
        <v>0</v>
      </c>
      <c r="K968" s="111">
        <v>0</v>
      </c>
      <c r="L968" s="111">
        <v>0</v>
      </c>
      <c r="M968" s="111">
        <v>0</v>
      </c>
    </row>
    <row r="969" spans="1:13" x14ac:dyDescent="0.2">
      <c r="A969" s="111">
        <v>91963</v>
      </c>
      <c r="B969" s="111">
        <v>2013</v>
      </c>
      <c r="C969" s="111">
        <v>3</v>
      </c>
      <c r="D969" s="111">
        <v>0</v>
      </c>
      <c r="E969" s="111">
        <v>0</v>
      </c>
      <c r="F969" s="111">
        <v>0</v>
      </c>
      <c r="G969" s="111">
        <v>0</v>
      </c>
      <c r="H969" s="111">
        <v>0</v>
      </c>
      <c r="I969" s="111">
        <v>0</v>
      </c>
      <c r="J969" s="111">
        <v>0</v>
      </c>
      <c r="K969" s="111">
        <v>0</v>
      </c>
      <c r="L969" s="111">
        <v>0</v>
      </c>
      <c r="M969" s="111">
        <v>0</v>
      </c>
    </row>
    <row r="970" spans="1:13" x14ac:dyDescent="0.2">
      <c r="A970" s="111">
        <v>91963</v>
      </c>
      <c r="B970" s="111">
        <v>2013</v>
      </c>
      <c r="C970" s="111">
        <v>4</v>
      </c>
      <c r="D970" s="111">
        <v>1</v>
      </c>
      <c r="E970" s="111">
        <v>10.055</v>
      </c>
      <c r="F970" s="111">
        <v>0</v>
      </c>
      <c r="G970" s="111">
        <v>0</v>
      </c>
      <c r="H970" s="111">
        <v>0</v>
      </c>
      <c r="I970" s="111">
        <v>0</v>
      </c>
      <c r="J970" s="111">
        <v>0</v>
      </c>
      <c r="K970" s="111">
        <v>0</v>
      </c>
      <c r="L970" s="111">
        <v>0</v>
      </c>
      <c r="M970" s="111">
        <v>0</v>
      </c>
    </row>
    <row r="971" spans="1:13" x14ac:dyDescent="0.2">
      <c r="A971" s="111">
        <v>91963</v>
      </c>
      <c r="B971" s="111">
        <v>2013</v>
      </c>
      <c r="C971" s="111">
        <v>5</v>
      </c>
      <c r="D971" s="111">
        <v>1</v>
      </c>
      <c r="E971" s="111">
        <v>4.0679999999999996</v>
      </c>
      <c r="F971" s="111">
        <v>0</v>
      </c>
      <c r="G971" s="111">
        <v>0</v>
      </c>
      <c r="H971" s="111">
        <v>0</v>
      </c>
      <c r="I971" s="111">
        <v>0</v>
      </c>
      <c r="J971" s="111">
        <v>0</v>
      </c>
      <c r="K971" s="111">
        <v>0</v>
      </c>
      <c r="L971" s="111">
        <v>0</v>
      </c>
      <c r="M971" s="111">
        <v>0</v>
      </c>
    </row>
    <row r="972" spans="1:13" x14ac:dyDescent="0.2">
      <c r="A972" s="111">
        <v>91963</v>
      </c>
      <c r="B972" s="111">
        <v>2013</v>
      </c>
      <c r="C972" s="111">
        <v>6</v>
      </c>
      <c r="D972" s="111">
        <v>0</v>
      </c>
      <c r="E972" s="111">
        <v>0</v>
      </c>
      <c r="F972" s="111">
        <v>0</v>
      </c>
      <c r="G972" s="111">
        <v>0</v>
      </c>
      <c r="H972" s="111">
        <v>0</v>
      </c>
      <c r="I972" s="111">
        <v>0</v>
      </c>
      <c r="J972" s="111">
        <v>0</v>
      </c>
      <c r="K972" s="111">
        <v>0</v>
      </c>
      <c r="L972" s="111">
        <v>0</v>
      </c>
      <c r="M972" s="111">
        <v>0</v>
      </c>
    </row>
    <row r="973" spans="1:13" x14ac:dyDescent="0.2">
      <c r="A973" s="111">
        <v>91963</v>
      </c>
      <c r="B973" s="111">
        <v>2013</v>
      </c>
      <c r="C973" s="111">
        <v>7</v>
      </c>
      <c r="D973" s="111">
        <v>0</v>
      </c>
      <c r="E973" s="111">
        <v>0</v>
      </c>
      <c r="F973" s="111">
        <v>0</v>
      </c>
      <c r="G973" s="111">
        <v>0</v>
      </c>
      <c r="H973" s="111">
        <v>0</v>
      </c>
      <c r="I973" s="111">
        <v>0</v>
      </c>
      <c r="J973" s="111">
        <v>0</v>
      </c>
      <c r="K973" s="111">
        <v>0</v>
      </c>
      <c r="L973" s="111">
        <v>0</v>
      </c>
      <c r="M973" s="111">
        <v>0</v>
      </c>
    </row>
    <row r="974" spans="1:13" x14ac:dyDescent="0.2">
      <c r="A974" s="111">
        <v>91963</v>
      </c>
      <c r="B974" s="111">
        <v>2013</v>
      </c>
      <c r="C974" s="111">
        <v>8</v>
      </c>
      <c r="D974" s="111">
        <v>1</v>
      </c>
      <c r="E974" s="111">
        <v>2.113</v>
      </c>
      <c r="F974" s="111">
        <v>0</v>
      </c>
      <c r="G974" s="111">
        <v>0</v>
      </c>
      <c r="H974" s="111">
        <v>0</v>
      </c>
      <c r="I974" s="111">
        <v>0</v>
      </c>
      <c r="J974" s="111">
        <v>0</v>
      </c>
      <c r="K974" s="111">
        <v>0</v>
      </c>
      <c r="L974" s="111">
        <v>0</v>
      </c>
      <c r="M974" s="111">
        <v>0</v>
      </c>
    </row>
    <row r="975" spans="1:13" x14ac:dyDescent="0.2">
      <c r="A975" s="111">
        <v>91963</v>
      </c>
      <c r="B975" s="111">
        <v>2013</v>
      </c>
      <c r="C975" s="111">
        <v>9</v>
      </c>
      <c r="D975" s="111">
        <v>1</v>
      </c>
      <c r="E975" s="111">
        <v>4.7519999999999998</v>
      </c>
      <c r="F975" s="111">
        <v>0</v>
      </c>
      <c r="G975" s="111">
        <v>0</v>
      </c>
      <c r="H975" s="111">
        <v>0</v>
      </c>
      <c r="I975" s="111">
        <v>0</v>
      </c>
      <c r="J975" s="111">
        <v>0</v>
      </c>
      <c r="K975" s="111">
        <v>0</v>
      </c>
      <c r="L975" s="111">
        <v>0</v>
      </c>
      <c r="M975" s="111">
        <v>0</v>
      </c>
    </row>
    <row r="976" spans="1:13" x14ac:dyDescent="0.2">
      <c r="A976" s="111">
        <v>91963</v>
      </c>
      <c r="B976" s="111">
        <v>2013</v>
      </c>
      <c r="C976" s="111">
        <v>10</v>
      </c>
      <c r="D976" s="111">
        <v>1</v>
      </c>
      <c r="E976" s="111">
        <v>4.8639999999999999</v>
      </c>
      <c r="F976" s="111">
        <v>0</v>
      </c>
      <c r="G976" s="111">
        <v>0</v>
      </c>
      <c r="H976" s="111">
        <v>0</v>
      </c>
      <c r="I976" s="111">
        <v>0</v>
      </c>
      <c r="J976" s="111">
        <v>0</v>
      </c>
      <c r="K976" s="111">
        <v>0</v>
      </c>
      <c r="L976" s="111">
        <v>0</v>
      </c>
      <c r="M976" s="111">
        <v>0</v>
      </c>
    </row>
    <row r="977" spans="1:13" x14ac:dyDescent="0.2">
      <c r="A977" s="111">
        <v>91963</v>
      </c>
      <c r="B977" s="111">
        <v>2013</v>
      </c>
      <c r="C977" s="111">
        <v>11</v>
      </c>
      <c r="D977" s="111">
        <v>0</v>
      </c>
      <c r="E977" s="111">
        <v>0</v>
      </c>
      <c r="F977" s="111">
        <v>0</v>
      </c>
      <c r="G977" s="111">
        <v>0</v>
      </c>
      <c r="H977" s="111">
        <v>0</v>
      </c>
      <c r="I977" s="111">
        <v>0</v>
      </c>
      <c r="J977" s="111">
        <v>0</v>
      </c>
      <c r="K977" s="111">
        <v>0</v>
      </c>
      <c r="L977" s="111">
        <v>0</v>
      </c>
      <c r="M977" s="111">
        <v>0</v>
      </c>
    </row>
    <row r="978" spans="1:13" x14ac:dyDescent="0.2">
      <c r="A978" s="111">
        <v>91963</v>
      </c>
      <c r="B978" s="111">
        <v>2013</v>
      </c>
      <c r="C978" s="111">
        <v>12</v>
      </c>
      <c r="D978" s="111">
        <v>1</v>
      </c>
      <c r="E978" s="111">
        <v>2.1139999999999999</v>
      </c>
      <c r="F978" s="111">
        <v>0</v>
      </c>
      <c r="G978" s="111">
        <v>0</v>
      </c>
      <c r="H978" s="111">
        <v>0</v>
      </c>
      <c r="I978" s="111">
        <v>0</v>
      </c>
      <c r="J978" s="111">
        <v>0</v>
      </c>
      <c r="K978" s="111">
        <v>0</v>
      </c>
      <c r="L978" s="111">
        <v>0</v>
      </c>
      <c r="M978" s="111">
        <v>0</v>
      </c>
    </row>
    <row r="979" spans="1:13" x14ac:dyDescent="0.2">
      <c r="A979" s="111">
        <v>91963</v>
      </c>
      <c r="B979" s="111">
        <v>2014</v>
      </c>
      <c r="C979" s="111">
        <v>1</v>
      </c>
      <c r="D979" s="111">
        <v>1</v>
      </c>
      <c r="E979" s="111">
        <v>8.6790000000000003</v>
      </c>
      <c r="F979" s="111">
        <v>0</v>
      </c>
      <c r="G979" s="111">
        <v>0</v>
      </c>
      <c r="H979" s="111">
        <v>0</v>
      </c>
      <c r="I979" s="111">
        <v>0</v>
      </c>
      <c r="J979" s="111">
        <v>0</v>
      </c>
      <c r="K979" s="111">
        <v>0</v>
      </c>
      <c r="L979" s="111">
        <v>0</v>
      </c>
      <c r="M979" s="111">
        <v>0</v>
      </c>
    </row>
    <row r="980" spans="1:13" x14ac:dyDescent="0.2">
      <c r="A980" s="111">
        <v>91963</v>
      </c>
      <c r="B980" s="111">
        <v>2014</v>
      </c>
      <c r="C980" s="111">
        <v>2</v>
      </c>
      <c r="D980" s="111">
        <v>0</v>
      </c>
      <c r="E980" s="111">
        <v>0</v>
      </c>
      <c r="F980" s="111">
        <v>0</v>
      </c>
      <c r="G980" s="111">
        <v>0</v>
      </c>
      <c r="H980" s="111">
        <v>0</v>
      </c>
      <c r="I980" s="111">
        <v>0</v>
      </c>
      <c r="J980" s="111">
        <v>0</v>
      </c>
      <c r="K980" s="111">
        <v>0</v>
      </c>
      <c r="L980" s="111">
        <v>0</v>
      </c>
      <c r="M980" s="111">
        <v>0</v>
      </c>
    </row>
    <row r="981" spans="1:13" x14ac:dyDescent="0.2">
      <c r="A981" s="111">
        <v>91963</v>
      </c>
      <c r="B981" s="111">
        <v>2014</v>
      </c>
      <c r="C981" s="111">
        <v>3</v>
      </c>
      <c r="D981" s="111">
        <v>0</v>
      </c>
      <c r="E981" s="111">
        <v>0</v>
      </c>
      <c r="F981" s="111">
        <v>0</v>
      </c>
      <c r="G981" s="111">
        <v>0</v>
      </c>
      <c r="H981" s="111">
        <v>0</v>
      </c>
      <c r="I981" s="111">
        <v>0</v>
      </c>
      <c r="J981" s="111">
        <v>0</v>
      </c>
      <c r="K981" s="111">
        <v>0</v>
      </c>
      <c r="L981" s="111">
        <v>0</v>
      </c>
      <c r="M981" s="111">
        <v>0</v>
      </c>
    </row>
    <row r="982" spans="1:13" x14ac:dyDescent="0.2">
      <c r="A982" s="111">
        <v>91963</v>
      </c>
      <c r="B982" s="111">
        <v>2014</v>
      </c>
      <c r="C982" s="111">
        <v>4</v>
      </c>
      <c r="D982" s="111">
        <v>1</v>
      </c>
      <c r="E982" s="111">
        <v>3.2719999999999998</v>
      </c>
      <c r="F982" s="111">
        <v>0</v>
      </c>
      <c r="G982" s="111">
        <v>0</v>
      </c>
      <c r="H982" s="111">
        <v>0</v>
      </c>
      <c r="I982" s="111">
        <v>0</v>
      </c>
      <c r="J982" s="111">
        <v>0</v>
      </c>
      <c r="K982" s="111">
        <v>0</v>
      </c>
      <c r="L982" s="111">
        <v>0</v>
      </c>
      <c r="M982" s="111">
        <v>0</v>
      </c>
    </row>
    <row r="983" spans="1:13" x14ac:dyDescent="0.2">
      <c r="A983" s="111">
        <v>91963</v>
      </c>
      <c r="B983" s="111">
        <v>2014</v>
      </c>
      <c r="C983" s="111">
        <v>5</v>
      </c>
      <c r="D983" s="111">
        <v>0</v>
      </c>
      <c r="E983" s="111">
        <v>0</v>
      </c>
      <c r="F983" s="111">
        <v>0</v>
      </c>
      <c r="G983" s="111">
        <v>0</v>
      </c>
      <c r="H983" s="111">
        <v>0</v>
      </c>
      <c r="I983" s="111">
        <v>0</v>
      </c>
      <c r="J983" s="111">
        <v>0</v>
      </c>
      <c r="K983" s="111">
        <v>0</v>
      </c>
      <c r="L983" s="111">
        <v>0</v>
      </c>
      <c r="M983" s="111">
        <v>0</v>
      </c>
    </row>
    <row r="984" spans="1:13" x14ac:dyDescent="0.2">
      <c r="A984" s="111">
        <v>91963</v>
      </c>
      <c r="B984" s="111">
        <v>2014</v>
      </c>
      <c r="C984" s="111">
        <v>6</v>
      </c>
      <c r="D984" s="111">
        <v>0</v>
      </c>
      <c r="E984" s="111">
        <v>0</v>
      </c>
      <c r="F984" s="111">
        <v>0</v>
      </c>
      <c r="G984" s="111">
        <v>0</v>
      </c>
      <c r="H984" s="111">
        <v>0</v>
      </c>
      <c r="I984" s="111">
        <v>0</v>
      </c>
      <c r="J984" s="111">
        <v>0</v>
      </c>
      <c r="K984" s="111">
        <v>0</v>
      </c>
      <c r="L984" s="111">
        <v>0</v>
      </c>
      <c r="M984" s="111">
        <v>0</v>
      </c>
    </row>
    <row r="985" spans="1:13" x14ac:dyDescent="0.2">
      <c r="A985" s="111">
        <v>91963</v>
      </c>
      <c r="B985" s="111">
        <v>2014</v>
      </c>
      <c r="C985" s="111">
        <v>7</v>
      </c>
      <c r="D985" s="111">
        <v>1</v>
      </c>
      <c r="E985" s="111">
        <v>4.4989999999999997</v>
      </c>
      <c r="F985" s="111">
        <v>0</v>
      </c>
      <c r="G985" s="111">
        <v>0</v>
      </c>
      <c r="H985" s="111">
        <v>0</v>
      </c>
      <c r="I985" s="111">
        <v>0</v>
      </c>
      <c r="J985" s="111">
        <v>0</v>
      </c>
      <c r="K985" s="111">
        <v>0</v>
      </c>
      <c r="L985" s="111">
        <v>0</v>
      </c>
      <c r="M985" s="111">
        <v>0</v>
      </c>
    </row>
    <row r="986" spans="1:13" x14ac:dyDescent="0.2">
      <c r="A986" s="111">
        <v>91963</v>
      </c>
      <c r="B986" s="111">
        <v>2014</v>
      </c>
      <c r="C986" s="111">
        <v>8</v>
      </c>
      <c r="D986" s="111">
        <v>0</v>
      </c>
      <c r="E986" s="111">
        <v>0</v>
      </c>
      <c r="F986" s="111">
        <v>0</v>
      </c>
      <c r="G986" s="111">
        <v>0</v>
      </c>
      <c r="H986" s="111">
        <v>0</v>
      </c>
      <c r="I986" s="111">
        <v>0</v>
      </c>
      <c r="J986" s="111">
        <v>0</v>
      </c>
      <c r="K986" s="111">
        <v>0</v>
      </c>
      <c r="L986" s="111">
        <v>0</v>
      </c>
      <c r="M986" s="111">
        <v>0</v>
      </c>
    </row>
    <row r="987" spans="1:13" x14ac:dyDescent="0.2">
      <c r="A987" s="111">
        <v>91963</v>
      </c>
      <c r="B987" s="111">
        <v>2014</v>
      </c>
      <c r="C987" s="111">
        <v>9</v>
      </c>
      <c r="D987" s="111">
        <v>0</v>
      </c>
      <c r="E987" s="111">
        <v>0</v>
      </c>
      <c r="F987" s="111">
        <v>0</v>
      </c>
      <c r="G987" s="111">
        <v>0</v>
      </c>
      <c r="H987" s="111">
        <v>0</v>
      </c>
      <c r="I987" s="111">
        <v>0</v>
      </c>
      <c r="J987" s="111">
        <v>0</v>
      </c>
      <c r="K987" s="111">
        <v>0</v>
      </c>
      <c r="L987" s="111">
        <v>0</v>
      </c>
      <c r="M987" s="111">
        <v>0</v>
      </c>
    </row>
    <row r="988" spans="1:13" x14ac:dyDescent="0.2">
      <c r="A988" s="111">
        <v>91963</v>
      </c>
      <c r="B988" s="111">
        <v>2014</v>
      </c>
      <c r="C988" s="111">
        <v>10</v>
      </c>
      <c r="D988" s="111">
        <v>1</v>
      </c>
      <c r="E988" s="111">
        <v>3.1869999999999998</v>
      </c>
      <c r="F988" s="111">
        <v>0</v>
      </c>
      <c r="G988" s="111">
        <v>0</v>
      </c>
      <c r="H988" s="111">
        <v>0</v>
      </c>
      <c r="I988" s="111">
        <v>0</v>
      </c>
      <c r="J988" s="111">
        <v>0</v>
      </c>
      <c r="K988" s="111">
        <v>0</v>
      </c>
      <c r="L988" s="111">
        <v>0</v>
      </c>
      <c r="M988" s="111">
        <v>0</v>
      </c>
    </row>
    <row r="989" spans="1:13" x14ac:dyDescent="0.2">
      <c r="A989" s="111">
        <v>91963</v>
      </c>
      <c r="B989" s="111">
        <v>2014</v>
      </c>
      <c r="C989" s="111">
        <v>11</v>
      </c>
      <c r="D989" s="111">
        <v>0</v>
      </c>
      <c r="E989" s="111">
        <v>0</v>
      </c>
      <c r="F989" s="111">
        <v>0</v>
      </c>
      <c r="G989" s="111">
        <v>0</v>
      </c>
      <c r="H989" s="111">
        <v>0</v>
      </c>
      <c r="I989" s="111">
        <v>0</v>
      </c>
      <c r="J989" s="111">
        <v>0</v>
      </c>
      <c r="K989" s="111">
        <v>0</v>
      </c>
      <c r="L989" s="111">
        <v>0</v>
      </c>
      <c r="M989" s="111">
        <v>0</v>
      </c>
    </row>
    <row r="990" spans="1:13" x14ac:dyDescent="0.2">
      <c r="A990" s="111">
        <v>91963</v>
      </c>
      <c r="B990" s="111">
        <v>2014</v>
      </c>
      <c r="C990" s="111">
        <v>12</v>
      </c>
      <c r="D990" s="111">
        <v>0</v>
      </c>
      <c r="E990" s="111">
        <v>0</v>
      </c>
      <c r="F990" s="111">
        <v>0</v>
      </c>
      <c r="G990" s="111">
        <v>0</v>
      </c>
      <c r="H990" s="111">
        <v>0</v>
      </c>
      <c r="I990" s="111">
        <v>0</v>
      </c>
      <c r="J990" s="111">
        <v>0</v>
      </c>
      <c r="K990" s="111">
        <v>0</v>
      </c>
      <c r="L990" s="111">
        <v>0</v>
      </c>
      <c r="M990" s="111">
        <v>0</v>
      </c>
    </row>
    <row r="991" spans="1:13" x14ac:dyDescent="0.2">
      <c r="A991" s="111">
        <v>91963</v>
      </c>
      <c r="B991" s="111">
        <v>2015</v>
      </c>
      <c r="C991" s="111">
        <v>1</v>
      </c>
      <c r="D991" s="111">
        <v>0</v>
      </c>
      <c r="E991" s="111">
        <v>0</v>
      </c>
      <c r="F991" s="111">
        <v>0</v>
      </c>
      <c r="G991" s="111">
        <v>0</v>
      </c>
      <c r="H991" s="111">
        <v>0</v>
      </c>
      <c r="I991" s="111">
        <v>0</v>
      </c>
      <c r="J991" s="111">
        <v>0</v>
      </c>
      <c r="K991" s="111">
        <v>0</v>
      </c>
      <c r="L991" s="111">
        <v>0</v>
      </c>
      <c r="M991" s="111">
        <v>0</v>
      </c>
    </row>
    <row r="992" spans="1:13" x14ac:dyDescent="0.2">
      <c r="A992" s="111">
        <v>91963</v>
      </c>
      <c r="B992" s="111">
        <v>2015</v>
      </c>
      <c r="C992" s="111">
        <v>2</v>
      </c>
      <c r="D992" s="111">
        <v>1</v>
      </c>
      <c r="E992" s="111">
        <v>4.9980000000000002</v>
      </c>
      <c r="F992" s="111">
        <v>0</v>
      </c>
      <c r="G992" s="111">
        <v>0</v>
      </c>
      <c r="H992" s="111">
        <v>0</v>
      </c>
      <c r="I992" s="111">
        <v>0</v>
      </c>
      <c r="J992" s="111">
        <v>0</v>
      </c>
      <c r="K992" s="111">
        <v>0</v>
      </c>
      <c r="L992" s="111">
        <v>0</v>
      </c>
      <c r="M992" s="111">
        <v>0</v>
      </c>
    </row>
    <row r="993" spans="1:13" x14ac:dyDescent="0.2">
      <c r="A993" s="111">
        <v>91963</v>
      </c>
      <c r="B993" s="111">
        <v>2015</v>
      </c>
      <c r="C993" s="111">
        <v>3</v>
      </c>
      <c r="D993" s="111">
        <v>0</v>
      </c>
      <c r="E993" s="111">
        <v>0</v>
      </c>
      <c r="F993" s="111">
        <v>0</v>
      </c>
      <c r="G993" s="111">
        <v>0</v>
      </c>
      <c r="H993" s="111">
        <v>0</v>
      </c>
      <c r="I993" s="111">
        <v>0</v>
      </c>
      <c r="J993" s="111">
        <v>0</v>
      </c>
      <c r="K993" s="111">
        <v>0</v>
      </c>
      <c r="L993" s="111">
        <v>0</v>
      </c>
      <c r="M993" s="111">
        <v>0</v>
      </c>
    </row>
    <row r="994" spans="1:13" x14ac:dyDescent="0.2">
      <c r="A994" s="111">
        <v>91963</v>
      </c>
      <c r="B994" s="111">
        <v>2015</v>
      </c>
      <c r="C994" s="111">
        <v>4</v>
      </c>
      <c r="D994" s="111">
        <v>0</v>
      </c>
      <c r="E994" s="111">
        <v>0</v>
      </c>
      <c r="F994" s="111">
        <v>0</v>
      </c>
      <c r="G994" s="111">
        <v>0</v>
      </c>
      <c r="H994" s="111">
        <v>0</v>
      </c>
      <c r="I994" s="111">
        <v>0</v>
      </c>
      <c r="J994" s="111">
        <v>0</v>
      </c>
      <c r="K994" s="111">
        <v>0</v>
      </c>
      <c r="L994" s="111">
        <v>0</v>
      </c>
      <c r="M994" s="111">
        <v>0</v>
      </c>
    </row>
    <row r="995" spans="1:13" x14ac:dyDescent="0.2">
      <c r="A995" s="111">
        <v>91963</v>
      </c>
      <c r="B995" s="111">
        <v>2015</v>
      </c>
      <c r="C995" s="111">
        <v>5</v>
      </c>
      <c r="D995" s="111">
        <v>0</v>
      </c>
      <c r="E995" s="111">
        <v>0</v>
      </c>
      <c r="F995" s="111">
        <v>0</v>
      </c>
      <c r="G995" s="111">
        <v>0</v>
      </c>
      <c r="H995" s="111">
        <v>0</v>
      </c>
      <c r="I995" s="111">
        <v>0</v>
      </c>
      <c r="J995" s="111">
        <v>0</v>
      </c>
      <c r="K995" s="111">
        <v>0</v>
      </c>
      <c r="L995" s="111">
        <v>0</v>
      </c>
      <c r="M995" s="111">
        <v>0</v>
      </c>
    </row>
    <row r="996" spans="1:13" x14ac:dyDescent="0.2">
      <c r="A996" s="111">
        <v>91963</v>
      </c>
      <c r="B996" s="111">
        <v>2015</v>
      </c>
      <c r="C996" s="111">
        <v>6</v>
      </c>
      <c r="D996" s="111">
        <v>0</v>
      </c>
      <c r="E996" s="111">
        <v>0</v>
      </c>
      <c r="F996" s="111">
        <v>0</v>
      </c>
      <c r="G996" s="111">
        <v>0</v>
      </c>
      <c r="H996" s="111">
        <v>0</v>
      </c>
      <c r="I996" s="111">
        <v>0</v>
      </c>
      <c r="J996" s="111">
        <v>0</v>
      </c>
      <c r="K996" s="111">
        <v>0</v>
      </c>
      <c r="L996" s="111">
        <v>0</v>
      </c>
      <c r="M996" s="111">
        <v>0</v>
      </c>
    </row>
    <row r="997" spans="1:13" x14ac:dyDescent="0.2">
      <c r="A997" s="111">
        <v>91963</v>
      </c>
      <c r="B997" s="111">
        <v>2015</v>
      </c>
      <c r="C997" s="111">
        <v>7</v>
      </c>
      <c r="D997" s="111">
        <v>0</v>
      </c>
      <c r="E997" s="111">
        <v>0</v>
      </c>
      <c r="F997" s="111">
        <v>0</v>
      </c>
      <c r="G997" s="111">
        <v>0</v>
      </c>
      <c r="H997" s="111">
        <v>0</v>
      </c>
      <c r="I997" s="111">
        <v>0</v>
      </c>
      <c r="J997" s="111">
        <v>0</v>
      </c>
      <c r="K997" s="111">
        <v>0</v>
      </c>
      <c r="L997" s="111">
        <v>0</v>
      </c>
      <c r="M997" s="111">
        <v>0</v>
      </c>
    </row>
    <row r="998" spans="1:13" x14ac:dyDescent="0.2">
      <c r="A998" s="111">
        <v>91963</v>
      </c>
      <c r="B998" s="111">
        <v>2015</v>
      </c>
      <c r="C998" s="111">
        <v>8</v>
      </c>
      <c r="D998" s="111">
        <v>0</v>
      </c>
      <c r="E998" s="111">
        <v>0</v>
      </c>
      <c r="F998" s="111">
        <v>0</v>
      </c>
      <c r="G998" s="111">
        <v>0</v>
      </c>
      <c r="H998" s="111">
        <v>0</v>
      </c>
      <c r="I998" s="111">
        <v>0</v>
      </c>
      <c r="J998" s="111">
        <v>0</v>
      </c>
      <c r="K998" s="111">
        <v>0</v>
      </c>
      <c r="L998" s="111">
        <v>0</v>
      </c>
      <c r="M998" s="111">
        <v>0</v>
      </c>
    </row>
    <row r="999" spans="1:13" x14ac:dyDescent="0.2">
      <c r="A999" s="111">
        <v>91963</v>
      </c>
      <c r="B999" s="111">
        <v>2015</v>
      </c>
      <c r="C999" s="111">
        <v>9</v>
      </c>
      <c r="D999" s="111">
        <v>0</v>
      </c>
      <c r="E999" s="111">
        <v>0</v>
      </c>
      <c r="F999" s="111">
        <v>0</v>
      </c>
      <c r="G999" s="111">
        <v>0</v>
      </c>
      <c r="H999" s="111">
        <v>0</v>
      </c>
      <c r="I999" s="111">
        <v>0</v>
      </c>
      <c r="J999" s="111">
        <v>0</v>
      </c>
      <c r="K999" s="111">
        <v>0</v>
      </c>
      <c r="L999" s="111">
        <v>0</v>
      </c>
      <c r="M999" s="111">
        <v>0</v>
      </c>
    </row>
    <row r="1000" spans="1:13" x14ac:dyDescent="0.2">
      <c r="A1000" s="111">
        <v>91963</v>
      </c>
      <c r="B1000" s="111">
        <v>2015</v>
      </c>
      <c r="C1000" s="111">
        <v>10</v>
      </c>
      <c r="D1000" s="111">
        <v>0</v>
      </c>
      <c r="E1000" s="111">
        <v>0</v>
      </c>
      <c r="F1000" s="111">
        <v>0</v>
      </c>
      <c r="G1000" s="111">
        <v>0</v>
      </c>
      <c r="H1000" s="111">
        <v>0</v>
      </c>
      <c r="I1000" s="111">
        <v>0</v>
      </c>
      <c r="J1000" s="111">
        <v>0</v>
      </c>
      <c r="K1000" s="111">
        <v>0</v>
      </c>
      <c r="L1000" s="111">
        <v>0</v>
      </c>
      <c r="M1000" s="111">
        <v>0</v>
      </c>
    </row>
    <row r="1001" spans="1:13" x14ac:dyDescent="0.2">
      <c r="A1001" s="111">
        <v>91963</v>
      </c>
      <c r="B1001" s="111">
        <v>2015</v>
      </c>
      <c r="C1001" s="111">
        <v>11</v>
      </c>
      <c r="D1001" s="111">
        <v>0</v>
      </c>
      <c r="E1001" s="111">
        <v>0</v>
      </c>
      <c r="F1001" s="111">
        <v>0</v>
      </c>
      <c r="G1001" s="111">
        <v>0</v>
      </c>
      <c r="H1001" s="111">
        <v>0</v>
      </c>
      <c r="I1001" s="111">
        <v>0</v>
      </c>
      <c r="J1001" s="111">
        <v>0</v>
      </c>
      <c r="K1001" s="111">
        <v>0</v>
      </c>
      <c r="L1001" s="111">
        <v>0</v>
      </c>
      <c r="M1001" s="111">
        <v>0</v>
      </c>
    </row>
    <row r="1002" spans="1:13" x14ac:dyDescent="0.2">
      <c r="A1002" s="111">
        <v>91963</v>
      </c>
      <c r="B1002" s="111">
        <v>2015</v>
      </c>
      <c r="C1002" s="111">
        <v>12</v>
      </c>
      <c r="D1002" s="111">
        <v>1</v>
      </c>
      <c r="E1002" s="111">
        <v>6.2510000000000003</v>
      </c>
      <c r="F1002" s="111">
        <v>0</v>
      </c>
      <c r="G1002" s="111">
        <v>0</v>
      </c>
      <c r="H1002" s="111">
        <v>0</v>
      </c>
      <c r="I1002" s="111">
        <v>0</v>
      </c>
      <c r="J1002" s="111">
        <v>0</v>
      </c>
      <c r="K1002" s="111">
        <v>0</v>
      </c>
      <c r="L1002" s="111">
        <v>0</v>
      </c>
      <c r="M1002" s="111">
        <v>0</v>
      </c>
    </row>
    <row r="1003" spans="1:13" x14ac:dyDescent="0.2">
      <c r="A1003" s="111">
        <v>91963</v>
      </c>
      <c r="B1003" s="111">
        <v>2016</v>
      </c>
      <c r="C1003" s="111">
        <v>1</v>
      </c>
      <c r="D1003" s="111">
        <v>0</v>
      </c>
      <c r="E1003" s="111">
        <v>0</v>
      </c>
      <c r="F1003" s="111">
        <v>0</v>
      </c>
      <c r="G1003" s="111">
        <v>0</v>
      </c>
      <c r="H1003" s="111">
        <v>0</v>
      </c>
      <c r="I1003" s="111">
        <v>0</v>
      </c>
      <c r="J1003" s="111">
        <v>0</v>
      </c>
      <c r="K1003" s="111">
        <v>0</v>
      </c>
      <c r="L1003" s="111">
        <v>0</v>
      </c>
      <c r="M1003" s="111">
        <v>0</v>
      </c>
    </row>
    <row r="1004" spans="1:13" x14ac:dyDescent="0.2">
      <c r="A1004" s="111">
        <v>91963</v>
      </c>
      <c r="B1004" s="111">
        <v>2016</v>
      </c>
      <c r="C1004" s="111">
        <v>2</v>
      </c>
      <c r="D1004" s="111">
        <v>0</v>
      </c>
      <c r="E1004" s="111">
        <v>0</v>
      </c>
      <c r="F1004" s="111">
        <v>0</v>
      </c>
      <c r="G1004" s="111">
        <v>0</v>
      </c>
      <c r="H1004" s="111">
        <v>0</v>
      </c>
      <c r="I1004" s="111">
        <v>0</v>
      </c>
      <c r="J1004" s="111">
        <v>0</v>
      </c>
      <c r="K1004" s="111">
        <v>0</v>
      </c>
      <c r="L1004" s="111">
        <v>0</v>
      </c>
      <c r="M1004" s="111">
        <v>0</v>
      </c>
    </row>
    <row r="1005" spans="1:13" x14ac:dyDescent="0.2">
      <c r="A1005" s="111">
        <v>91963</v>
      </c>
      <c r="B1005" s="111">
        <v>2016</v>
      </c>
      <c r="C1005" s="111">
        <v>3</v>
      </c>
      <c r="D1005" s="111">
        <v>0</v>
      </c>
      <c r="E1005" s="111">
        <v>0</v>
      </c>
      <c r="F1005" s="111">
        <v>0</v>
      </c>
      <c r="G1005" s="111">
        <v>0</v>
      </c>
      <c r="H1005" s="111">
        <v>0</v>
      </c>
      <c r="I1005" s="111">
        <v>0</v>
      </c>
      <c r="J1005" s="111">
        <v>0</v>
      </c>
      <c r="K1005" s="111">
        <v>0</v>
      </c>
      <c r="L1005" s="111">
        <v>0</v>
      </c>
      <c r="M1005" s="111">
        <v>0</v>
      </c>
    </row>
    <row r="1006" spans="1:13" x14ac:dyDescent="0.2">
      <c r="A1006" s="111">
        <v>91963</v>
      </c>
      <c r="B1006" s="111">
        <v>2016</v>
      </c>
      <c r="C1006" s="111">
        <v>4</v>
      </c>
      <c r="D1006" s="111">
        <v>0</v>
      </c>
      <c r="E1006" s="111">
        <v>0</v>
      </c>
      <c r="F1006" s="111">
        <v>0</v>
      </c>
      <c r="G1006" s="111">
        <v>0</v>
      </c>
      <c r="H1006" s="111">
        <v>0</v>
      </c>
      <c r="I1006" s="111">
        <v>0</v>
      </c>
      <c r="J1006" s="111">
        <v>0</v>
      </c>
      <c r="K1006" s="111">
        <v>0</v>
      </c>
      <c r="L1006" s="111">
        <v>0</v>
      </c>
      <c r="M1006" s="111">
        <v>0</v>
      </c>
    </row>
    <row r="1007" spans="1:13" x14ac:dyDescent="0.2">
      <c r="A1007" s="111">
        <v>91963</v>
      </c>
      <c r="B1007" s="111">
        <v>2016</v>
      </c>
      <c r="C1007" s="111">
        <v>5</v>
      </c>
      <c r="D1007" s="111">
        <v>2</v>
      </c>
      <c r="E1007" s="111">
        <v>12.407999999999999</v>
      </c>
      <c r="F1007" s="111">
        <v>0</v>
      </c>
      <c r="G1007" s="111">
        <v>0</v>
      </c>
      <c r="H1007" s="111">
        <v>0</v>
      </c>
      <c r="I1007" s="111">
        <v>0</v>
      </c>
      <c r="J1007" s="111">
        <v>0</v>
      </c>
      <c r="K1007" s="111">
        <v>0</v>
      </c>
      <c r="L1007" s="111">
        <v>0</v>
      </c>
      <c r="M1007" s="111">
        <v>0</v>
      </c>
    </row>
    <row r="1008" spans="1:13" x14ac:dyDescent="0.2">
      <c r="A1008" s="111">
        <v>91963</v>
      </c>
      <c r="B1008" s="111">
        <v>2016</v>
      </c>
      <c r="C1008" s="111">
        <v>6</v>
      </c>
      <c r="D1008" s="111">
        <v>0</v>
      </c>
      <c r="E1008" s="111">
        <v>0</v>
      </c>
      <c r="F1008" s="111">
        <v>0</v>
      </c>
      <c r="G1008" s="111">
        <v>0</v>
      </c>
      <c r="H1008" s="111">
        <v>0</v>
      </c>
      <c r="I1008" s="111">
        <v>0</v>
      </c>
      <c r="J1008" s="111">
        <v>0</v>
      </c>
      <c r="K1008" s="111">
        <v>0</v>
      </c>
      <c r="L1008" s="111">
        <v>0</v>
      </c>
      <c r="M1008" s="111">
        <v>0</v>
      </c>
    </row>
    <row r="1009" spans="1:13" x14ac:dyDescent="0.2">
      <c r="A1009" s="111">
        <v>91963</v>
      </c>
      <c r="B1009" s="111">
        <v>2016</v>
      </c>
      <c r="C1009" s="111">
        <v>7</v>
      </c>
      <c r="D1009" s="111">
        <v>0</v>
      </c>
      <c r="E1009" s="111">
        <v>0</v>
      </c>
      <c r="F1009" s="111">
        <v>0</v>
      </c>
      <c r="G1009" s="111">
        <v>0</v>
      </c>
      <c r="H1009" s="111">
        <v>0</v>
      </c>
      <c r="I1009" s="111">
        <v>0</v>
      </c>
      <c r="J1009" s="111">
        <v>0</v>
      </c>
      <c r="K1009" s="111">
        <v>0</v>
      </c>
      <c r="L1009" s="111">
        <v>0</v>
      </c>
      <c r="M1009" s="111">
        <v>0</v>
      </c>
    </row>
    <row r="1010" spans="1:13" x14ac:dyDescent="0.2">
      <c r="A1010" s="111">
        <v>91963</v>
      </c>
      <c r="B1010" s="111">
        <v>2016</v>
      </c>
      <c r="C1010" s="111">
        <v>8</v>
      </c>
      <c r="D1010" s="111">
        <v>0</v>
      </c>
      <c r="E1010" s="111">
        <v>0</v>
      </c>
      <c r="F1010" s="111">
        <v>0</v>
      </c>
      <c r="G1010" s="111">
        <v>0</v>
      </c>
      <c r="H1010" s="111">
        <v>0</v>
      </c>
      <c r="I1010" s="111">
        <v>0</v>
      </c>
      <c r="J1010" s="111">
        <v>0</v>
      </c>
      <c r="K1010" s="111">
        <v>0</v>
      </c>
      <c r="L1010" s="111">
        <v>0</v>
      </c>
      <c r="M1010" s="111">
        <v>0</v>
      </c>
    </row>
    <row r="1011" spans="1:13" x14ac:dyDescent="0.2">
      <c r="A1011" s="111">
        <v>91963</v>
      </c>
      <c r="B1011" s="111">
        <v>2016</v>
      </c>
      <c r="C1011" s="111">
        <v>9</v>
      </c>
      <c r="D1011" s="111">
        <v>0</v>
      </c>
      <c r="E1011" s="111">
        <v>0</v>
      </c>
      <c r="F1011" s="111">
        <v>0</v>
      </c>
      <c r="G1011" s="111">
        <v>0</v>
      </c>
      <c r="H1011" s="111">
        <v>0</v>
      </c>
      <c r="I1011" s="111">
        <v>0</v>
      </c>
      <c r="J1011" s="111">
        <v>0</v>
      </c>
      <c r="K1011" s="111">
        <v>0</v>
      </c>
      <c r="L1011" s="111">
        <v>0</v>
      </c>
      <c r="M1011" s="111">
        <v>0</v>
      </c>
    </row>
    <row r="1012" spans="1:13" x14ac:dyDescent="0.2">
      <c r="A1012" s="111">
        <v>91963</v>
      </c>
      <c r="B1012" s="111">
        <v>2016</v>
      </c>
      <c r="C1012" s="111">
        <v>10</v>
      </c>
      <c r="D1012" s="111">
        <v>1</v>
      </c>
      <c r="E1012" s="111">
        <v>3.6309999999999998</v>
      </c>
      <c r="F1012" s="111">
        <v>0</v>
      </c>
      <c r="G1012" s="111">
        <v>0</v>
      </c>
      <c r="H1012" s="111">
        <v>0</v>
      </c>
      <c r="I1012" s="111">
        <v>0</v>
      </c>
      <c r="J1012" s="111">
        <v>0</v>
      </c>
      <c r="K1012" s="111">
        <v>0</v>
      </c>
      <c r="L1012" s="111">
        <v>0</v>
      </c>
      <c r="M1012" s="111">
        <v>0</v>
      </c>
    </row>
    <row r="1013" spans="1:13" x14ac:dyDescent="0.2">
      <c r="A1013" s="111">
        <v>91963</v>
      </c>
      <c r="B1013" s="111">
        <v>2016</v>
      </c>
      <c r="C1013" s="111">
        <v>11</v>
      </c>
      <c r="D1013" s="111">
        <v>0</v>
      </c>
      <c r="E1013" s="111">
        <v>0</v>
      </c>
      <c r="F1013" s="111">
        <v>0</v>
      </c>
      <c r="G1013" s="111">
        <v>0</v>
      </c>
      <c r="H1013" s="111">
        <v>0</v>
      </c>
      <c r="I1013" s="111">
        <v>0</v>
      </c>
      <c r="J1013" s="111">
        <v>0</v>
      </c>
      <c r="K1013" s="111">
        <v>0</v>
      </c>
      <c r="L1013" s="111">
        <v>0</v>
      </c>
      <c r="M1013" s="111">
        <v>0</v>
      </c>
    </row>
    <row r="1014" spans="1:13" x14ac:dyDescent="0.2">
      <c r="A1014" s="111">
        <v>91963</v>
      </c>
      <c r="B1014" s="111">
        <v>2016</v>
      </c>
      <c r="C1014" s="111">
        <v>12</v>
      </c>
      <c r="D1014" s="111">
        <v>1</v>
      </c>
      <c r="E1014" s="111">
        <v>5.9370000000000003</v>
      </c>
      <c r="F1014" s="111">
        <v>0</v>
      </c>
      <c r="G1014" s="111">
        <v>0</v>
      </c>
      <c r="H1014" s="111">
        <v>0</v>
      </c>
      <c r="I1014" s="111">
        <v>0</v>
      </c>
      <c r="J1014" s="111">
        <v>0</v>
      </c>
      <c r="K1014" s="111">
        <v>0</v>
      </c>
      <c r="L1014" s="111">
        <v>0</v>
      </c>
      <c r="M1014" s="111">
        <v>0</v>
      </c>
    </row>
    <row r="1015" spans="1:13" x14ac:dyDescent="0.2">
      <c r="A1015" s="111">
        <v>91977</v>
      </c>
      <c r="B1015" s="111">
        <v>2013</v>
      </c>
      <c r="C1015" s="111">
        <v>1</v>
      </c>
      <c r="D1015" s="111">
        <v>8</v>
      </c>
      <c r="E1015" s="111">
        <v>28.299999999999997</v>
      </c>
      <c r="F1015" s="111">
        <v>0</v>
      </c>
      <c r="G1015" s="111">
        <v>0</v>
      </c>
      <c r="H1015" s="111">
        <v>0</v>
      </c>
      <c r="I1015" s="111">
        <v>0</v>
      </c>
      <c r="J1015" s="111">
        <v>0</v>
      </c>
      <c r="K1015" s="111">
        <v>0</v>
      </c>
      <c r="L1015" s="111">
        <v>0</v>
      </c>
      <c r="M1015" s="111">
        <v>0</v>
      </c>
    </row>
    <row r="1016" spans="1:13" x14ac:dyDescent="0.2">
      <c r="A1016" s="111">
        <v>91977</v>
      </c>
      <c r="B1016" s="111">
        <v>2013</v>
      </c>
      <c r="C1016" s="111">
        <v>2</v>
      </c>
      <c r="D1016" s="111">
        <v>13</v>
      </c>
      <c r="E1016" s="111">
        <v>57.400000000000006</v>
      </c>
      <c r="F1016" s="111">
        <v>0</v>
      </c>
      <c r="G1016" s="111">
        <v>0</v>
      </c>
      <c r="H1016" s="111">
        <v>0</v>
      </c>
      <c r="I1016" s="111">
        <v>0</v>
      </c>
      <c r="J1016" s="111">
        <v>0</v>
      </c>
      <c r="K1016" s="111">
        <v>0</v>
      </c>
      <c r="L1016" s="111">
        <v>0</v>
      </c>
      <c r="M1016" s="111">
        <v>0</v>
      </c>
    </row>
    <row r="1017" spans="1:13" x14ac:dyDescent="0.2">
      <c r="A1017" s="111">
        <v>91977</v>
      </c>
      <c r="B1017" s="111">
        <v>2013</v>
      </c>
      <c r="C1017" s="111">
        <v>3</v>
      </c>
      <c r="D1017" s="111">
        <v>7</v>
      </c>
      <c r="E1017" s="111">
        <v>31.799000000000003</v>
      </c>
      <c r="F1017" s="111">
        <v>0</v>
      </c>
      <c r="G1017" s="111">
        <v>0</v>
      </c>
      <c r="H1017" s="111">
        <v>0</v>
      </c>
      <c r="I1017" s="111">
        <v>0</v>
      </c>
      <c r="J1017" s="111">
        <v>0</v>
      </c>
      <c r="K1017" s="111">
        <v>0</v>
      </c>
      <c r="L1017" s="111">
        <v>0</v>
      </c>
      <c r="M1017" s="111">
        <v>0</v>
      </c>
    </row>
    <row r="1018" spans="1:13" x14ac:dyDescent="0.2">
      <c r="A1018" s="111">
        <v>91977</v>
      </c>
      <c r="B1018" s="111">
        <v>2013</v>
      </c>
      <c r="C1018" s="111">
        <v>4</v>
      </c>
      <c r="D1018" s="111">
        <v>15</v>
      </c>
      <c r="E1018" s="111">
        <v>52.771999999999998</v>
      </c>
      <c r="F1018" s="111">
        <v>0</v>
      </c>
      <c r="G1018" s="111">
        <v>0</v>
      </c>
      <c r="H1018" s="111">
        <v>0</v>
      </c>
      <c r="I1018" s="111">
        <v>0</v>
      </c>
      <c r="J1018" s="111">
        <v>0</v>
      </c>
      <c r="K1018" s="111">
        <v>0</v>
      </c>
      <c r="L1018" s="111">
        <v>0</v>
      </c>
      <c r="M1018" s="111">
        <v>0</v>
      </c>
    </row>
    <row r="1019" spans="1:13" x14ac:dyDescent="0.2">
      <c r="A1019" s="111">
        <v>91977</v>
      </c>
      <c r="B1019" s="111">
        <v>2013</v>
      </c>
      <c r="C1019" s="111">
        <v>5</v>
      </c>
      <c r="D1019" s="111">
        <v>8</v>
      </c>
      <c r="E1019" s="111">
        <v>34.628</v>
      </c>
      <c r="F1019" s="111">
        <v>0</v>
      </c>
      <c r="G1019" s="111">
        <v>0</v>
      </c>
      <c r="H1019" s="111">
        <v>0</v>
      </c>
      <c r="I1019" s="111">
        <v>0</v>
      </c>
      <c r="J1019" s="111">
        <v>0</v>
      </c>
      <c r="K1019" s="111">
        <v>0</v>
      </c>
      <c r="L1019" s="111">
        <v>0</v>
      </c>
      <c r="M1019" s="111">
        <v>0</v>
      </c>
    </row>
    <row r="1020" spans="1:13" x14ac:dyDescent="0.2">
      <c r="A1020" s="111">
        <v>91977</v>
      </c>
      <c r="B1020" s="111">
        <v>2013</v>
      </c>
      <c r="C1020" s="111">
        <v>6</v>
      </c>
      <c r="D1020" s="111">
        <v>6</v>
      </c>
      <c r="E1020" s="111">
        <v>29.123000000000001</v>
      </c>
      <c r="F1020" s="111">
        <v>0</v>
      </c>
      <c r="G1020" s="111">
        <v>0</v>
      </c>
      <c r="H1020" s="111">
        <v>0</v>
      </c>
      <c r="I1020" s="111">
        <v>0</v>
      </c>
      <c r="J1020" s="111">
        <v>0</v>
      </c>
      <c r="K1020" s="111">
        <v>0</v>
      </c>
      <c r="L1020" s="111">
        <v>0</v>
      </c>
      <c r="M1020" s="111">
        <v>0</v>
      </c>
    </row>
    <row r="1021" spans="1:13" x14ac:dyDescent="0.2">
      <c r="A1021" s="111">
        <v>91977</v>
      </c>
      <c r="B1021" s="111">
        <v>2013</v>
      </c>
      <c r="C1021" s="111">
        <v>7</v>
      </c>
      <c r="D1021" s="111">
        <v>9</v>
      </c>
      <c r="E1021" s="111">
        <v>26.091000000000001</v>
      </c>
      <c r="F1021" s="111">
        <v>0</v>
      </c>
      <c r="G1021" s="111">
        <v>0</v>
      </c>
      <c r="H1021" s="111">
        <v>0</v>
      </c>
      <c r="I1021" s="111">
        <v>0</v>
      </c>
      <c r="J1021" s="111">
        <v>0</v>
      </c>
      <c r="K1021" s="111">
        <v>0</v>
      </c>
      <c r="L1021" s="111">
        <v>0</v>
      </c>
      <c r="M1021" s="111">
        <v>0</v>
      </c>
    </row>
    <row r="1022" spans="1:13" x14ac:dyDescent="0.2">
      <c r="A1022" s="111">
        <v>91977</v>
      </c>
      <c r="B1022" s="111">
        <v>2013</v>
      </c>
      <c r="C1022" s="111">
        <v>8</v>
      </c>
      <c r="D1022" s="111">
        <v>11</v>
      </c>
      <c r="E1022" s="111">
        <v>44.075000000000003</v>
      </c>
      <c r="F1022" s="111">
        <v>0</v>
      </c>
      <c r="G1022" s="111">
        <v>0</v>
      </c>
      <c r="H1022" s="111">
        <v>0</v>
      </c>
      <c r="I1022" s="111">
        <v>0</v>
      </c>
      <c r="J1022" s="111">
        <v>0</v>
      </c>
      <c r="K1022" s="111">
        <v>0</v>
      </c>
      <c r="L1022" s="111">
        <v>0</v>
      </c>
      <c r="M1022" s="111">
        <v>0</v>
      </c>
    </row>
    <row r="1023" spans="1:13" x14ac:dyDescent="0.2">
      <c r="A1023" s="111">
        <v>91977</v>
      </c>
      <c r="B1023" s="111">
        <v>2013</v>
      </c>
      <c r="C1023" s="111">
        <v>9</v>
      </c>
      <c r="D1023" s="111">
        <v>11</v>
      </c>
      <c r="E1023" s="111">
        <v>46.316000000000003</v>
      </c>
      <c r="F1023" s="111">
        <v>0</v>
      </c>
      <c r="G1023" s="111">
        <v>0</v>
      </c>
      <c r="H1023" s="111">
        <v>0</v>
      </c>
      <c r="I1023" s="111">
        <v>0</v>
      </c>
      <c r="J1023" s="111">
        <v>0</v>
      </c>
      <c r="K1023" s="111">
        <v>0</v>
      </c>
      <c r="L1023" s="111">
        <v>0</v>
      </c>
      <c r="M1023" s="111">
        <v>0</v>
      </c>
    </row>
    <row r="1024" spans="1:13" x14ac:dyDescent="0.2">
      <c r="A1024" s="111">
        <v>91977</v>
      </c>
      <c r="B1024" s="111">
        <v>2013</v>
      </c>
      <c r="C1024" s="111">
        <v>10</v>
      </c>
      <c r="D1024" s="111">
        <v>19</v>
      </c>
      <c r="E1024" s="111">
        <v>76.499000000000009</v>
      </c>
      <c r="F1024" s="111">
        <v>0</v>
      </c>
      <c r="G1024" s="111">
        <v>0</v>
      </c>
      <c r="H1024" s="111">
        <v>0</v>
      </c>
      <c r="I1024" s="111">
        <v>0</v>
      </c>
      <c r="J1024" s="111">
        <v>0</v>
      </c>
      <c r="K1024" s="111">
        <v>0</v>
      </c>
      <c r="L1024" s="111">
        <v>0</v>
      </c>
      <c r="M1024" s="111">
        <v>0</v>
      </c>
    </row>
    <row r="1025" spans="1:13" x14ac:dyDescent="0.2">
      <c r="A1025" s="111">
        <v>91977</v>
      </c>
      <c r="B1025" s="111">
        <v>2013</v>
      </c>
      <c r="C1025" s="111">
        <v>11</v>
      </c>
      <c r="D1025" s="111">
        <v>14</v>
      </c>
      <c r="E1025" s="111">
        <v>61.570999999999998</v>
      </c>
      <c r="F1025" s="111">
        <v>0</v>
      </c>
      <c r="G1025" s="111">
        <v>0</v>
      </c>
      <c r="H1025" s="111">
        <v>0</v>
      </c>
      <c r="I1025" s="111">
        <v>0</v>
      </c>
      <c r="J1025" s="111">
        <v>0</v>
      </c>
      <c r="K1025" s="111">
        <v>0</v>
      </c>
      <c r="L1025" s="111">
        <v>0</v>
      </c>
      <c r="M1025" s="111">
        <v>0</v>
      </c>
    </row>
    <row r="1026" spans="1:13" x14ac:dyDescent="0.2">
      <c r="A1026" s="111">
        <v>91977</v>
      </c>
      <c r="B1026" s="111">
        <v>2013</v>
      </c>
      <c r="C1026" s="111">
        <v>12</v>
      </c>
      <c r="D1026" s="111">
        <v>24</v>
      </c>
      <c r="E1026" s="111">
        <v>111.02599999999998</v>
      </c>
      <c r="F1026" s="111">
        <v>0</v>
      </c>
      <c r="G1026" s="111">
        <v>0</v>
      </c>
      <c r="H1026" s="111">
        <v>0</v>
      </c>
      <c r="I1026" s="111">
        <v>0</v>
      </c>
      <c r="J1026" s="111">
        <v>0</v>
      </c>
      <c r="K1026" s="111">
        <v>0</v>
      </c>
      <c r="L1026" s="111">
        <v>0</v>
      </c>
      <c r="M1026" s="111">
        <v>0</v>
      </c>
    </row>
    <row r="1027" spans="1:13" x14ac:dyDescent="0.2">
      <c r="A1027" s="111">
        <v>91977</v>
      </c>
      <c r="B1027" s="111">
        <v>2014</v>
      </c>
      <c r="C1027" s="111">
        <v>1</v>
      </c>
      <c r="D1027" s="111">
        <v>24</v>
      </c>
      <c r="E1027" s="111">
        <v>113.65</v>
      </c>
      <c r="F1027" s="111">
        <v>0</v>
      </c>
      <c r="G1027" s="111">
        <v>0</v>
      </c>
      <c r="H1027" s="111">
        <v>0</v>
      </c>
      <c r="I1027" s="111">
        <v>0</v>
      </c>
      <c r="J1027" s="111">
        <v>0</v>
      </c>
      <c r="K1027" s="111">
        <v>0</v>
      </c>
      <c r="L1027" s="111">
        <v>0</v>
      </c>
      <c r="M1027" s="111">
        <v>0</v>
      </c>
    </row>
    <row r="1028" spans="1:13" x14ac:dyDescent="0.2">
      <c r="A1028" s="111">
        <v>91977</v>
      </c>
      <c r="B1028" s="111">
        <v>2014</v>
      </c>
      <c r="C1028" s="111">
        <v>2</v>
      </c>
      <c r="D1028" s="111">
        <v>21</v>
      </c>
      <c r="E1028" s="111">
        <v>85.985000000000014</v>
      </c>
      <c r="F1028" s="111">
        <v>0</v>
      </c>
      <c r="G1028" s="111">
        <v>0</v>
      </c>
      <c r="H1028" s="111">
        <v>0</v>
      </c>
      <c r="I1028" s="111">
        <v>0</v>
      </c>
      <c r="J1028" s="111">
        <v>0</v>
      </c>
      <c r="K1028" s="111">
        <v>0</v>
      </c>
      <c r="L1028" s="111">
        <v>0</v>
      </c>
      <c r="M1028" s="111">
        <v>0</v>
      </c>
    </row>
    <row r="1029" spans="1:13" x14ac:dyDescent="0.2">
      <c r="A1029" s="111">
        <v>91977</v>
      </c>
      <c r="B1029" s="111">
        <v>2014</v>
      </c>
      <c r="C1029" s="111">
        <v>3</v>
      </c>
      <c r="D1029" s="111">
        <v>24</v>
      </c>
      <c r="E1029" s="111">
        <v>104.67300000000002</v>
      </c>
      <c r="F1029" s="111">
        <v>0</v>
      </c>
      <c r="G1029" s="111">
        <v>0</v>
      </c>
      <c r="H1029" s="111">
        <v>0</v>
      </c>
      <c r="I1029" s="111">
        <v>0</v>
      </c>
      <c r="J1029" s="111">
        <v>0</v>
      </c>
      <c r="K1029" s="111">
        <v>0</v>
      </c>
      <c r="L1029" s="111">
        <v>0</v>
      </c>
      <c r="M1029" s="111">
        <v>0</v>
      </c>
    </row>
    <row r="1030" spans="1:13" x14ac:dyDescent="0.2">
      <c r="A1030" s="111">
        <v>91977</v>
      </c>
      <c r="B1030" s="111">
        <v>2014</v>
      </c>
      <c r="C1030" s="111">
        <v>4</v>
      </c>
      <c r="D1030" s="111">
        <v>15</v>
      </c>
      <c r="E1030" s="111">
        <v>58.901999999999994</v>
      </c>
      <c r="F1030" s="111">
        <v>0</v>
      </c>
      <c r="G1030" s="111">
        <v>0</v>
      </c>
      <c r="H1030" s="111">
        <v>0</v>
      </c>
      <c r="I1030" s="111">
        <v>0</v>
      </c>
      <c r="J1030" s="111">
        <v>0</v>
      </c>
      <c r="K1030" s="111">
        <v>0</v>
      </c>
      <c r="L1030" s="111">
        <v>0</v>
      </c>
      <c r="M1030" s="111">
        <v>0</v>
      </c>
    </row>
    <row r="1031" spans="1:13" x14ac:dyDescent="0.2">
      <c r="A1031" s="111">
        <v>91977</v>
      </c>
      <c r="B1031" s="111">
        <v>2014</v>
      </c>
      <c r="C1031" s="111">
        <v>5</v>
      </c>
      <c r="D1031" s="111">
        <v>14</v>
      </c>
      <c r="E1031" s="111">
        <v>65.117999999999981</v>
      </c>
      <c r="F1031" s="111">
        <v>0</v>
      </c>
      <c r="G1031" s="111">
        <v>0</v>
      </c>
      <c r="H1031" s="111">
        <v>0</v>
      </c>
      <c r="I1031" s="111">
        <v>0</v>
      </c>
      <c r="J1031" s="111">
        <v>0</v>
      </c>
      <c r="K1031" s="111">
        <v>0</v>
      </c>
      <c r="L1031" s="111">
        <v>0</v>
      </c>
      <c r="M1031" s="111">
        <v>0</v>
      </c>
    </row>
    <row r="1032" spans="1:13" x14ac:dyDescent="0.2">
      <c r="A1032" s="111">
        <v>91977</v>
      </c>
      <c r="B1032" s="111">
        <v>2014</v>
      </c>
      <c r="C1032" s="111">
        <v>6</v>
      </c>
      <c r="D1032" s="111">
        <v>13</v>
      </c>
      <c r="E1032" s="111">
        <v>56.132000000000005</v>
      </c>
      <c r="F1032" s="111">
        <v>0</v>
      </c>
      <c r="G1032" s="111">
        <v>0</v>
      </c>
      <c r="H1032" s="111">
        <v>0</v>
      </c>
      <c r="I1032" s="111">
        <v>0</v>
      </c>
      <c r="J1032" s="111">
        <v>0</v>
      </c>
      <c r="K1032" s="111">
        <v>0</v>
      </c>
      <c r="L1032" s="111">
        <v>0</v>
      </c>
      <c r="M1032" s="111">
        <v>0</v>
      </c>
    </row>
    <row r="1033" spans="1:13" x14ac:dyDescent="0.2">
      <c r="A1033" s="111">
        <v>91977</v>
      </c>
      <c r="B1033" s="111">
        <v>2014</v>
      </c>
      <c r="C1033" s="111">
        <v>7</v>
      </c>
      <c r="D1033" s="111">
        <v>20</v>
      </c>
      <c r="E1033" s="111">
        <v>84.782999999999987</v>
      </c>
      <c r="F1033" s="111">
        <v>0</v>
      </c>
      <c r="G1033" s="111">
        <v>0</v>
      </c>
      <c r="H1033" s="111">
        <v>0</v>
      </c>
      <c r="I1033" s="111">
        <v>0</v>
      </c>
      <c r="J1033" s="111">
        <v>0</v>
      </c>
      <c r="K1033" s="111">
        <v>0</v>
      </c>
      <c r="L1033" s="111">
        <v>0</v>
      </c>
      <c r="M1033" s="111">
        <v>0</v>
      </c>
    </row>
    <row r="1034" spans="1:13" x14ac:dyDescent="0.2">
      <c r="A1034" s="111">
        <v>91977</v>
      </c>
      <c r="B1034" s="111">
        <v>2014</v>
      </c>
      <c r="C1034" s="111">
        <v>8</v>
      </c>
      <c r="D1034" s="111">
        <v>26</v>
      </c>
      <c r="E1034" s="111">
        <v>120.45299999999999</v>
      </c>
      <c r="F1034" s="111">
        <v>0</v>
      </c>
      <c r="G1034" s="111">
        <v>0</v>
      </c>
      <c r="H1034" s="111">
        <v>0</v>
      </c>
      <c r="I1034" s="111">
        <v>0</v>
      </c>
      <c r="J1034" s="111">
        <v>0</v>
      </c>
      <c r="K1034" s="111">
        <v>0</v>
      </c>
      <c r="L1034" s="111">
        <v>0</v>
      </c>
      <c r="M1034" s="111">
        <v>0</v>
      </c>
    </row>
    <row r="1035" spans="1:13" x14ac:dyDescent="0.2">
      <c r="A1035" s="111">
        <v>91977</v>
      </c>
      <c r="B1035" s="111">
        <v>2014</v>
      </c>
      <c r="C1035" s="111">
        <v>9</v>
      </c>
      <c r="D1035" s="111">
        <v>19</v>
      </c>
      <c r="E1035" s="111">
        <v>74.475999999999999</v>
      </c>
      <c r="F1035" s="111">
        <v>0</v>
      </c>
      <c r="G1035" s="111">
        <v>0</v>
      </c>
      <c r="H1035" s="111">
        <v>0</v>
      </c>
      <c r="I1035" s="111">
        <v>0</v>
      </c>
      <c r="J1035" s="111">
        <v>0</v>
      </c>
      <c r="K1035" s="111">
        <v>0</v>
      </c>
      <c r="L1035" s="111">
        <v>0</v>
      </c>
      <c r="M1035" s="111">
        <v>0</v>
      </c>
    </row>
    <row r="1036" spans="1:13" x14ac:dyDescent="0.2">
      <c r="A1036" s="111">
        <v>91977</v>
      </c>
      <c r="B1036" s="111">
        <v>2014</v>
      </c>
      <c r="C1036" s="111">
        <v>10</v>
      </c>
      <c r="D1036" s="111">
        <v>27</v>
      </c>
      <c r="E1036" s="111">
        <v>126.27800000000001</v>
      </c>
      <c r="F1036" s="111">
        <v>0</v>
      </c>
      <c r="G1036" s="111">
        <v>0</v>
      </c>
      <c r="H1036" s="111">
        <v>0</v>
      </c>
      <c r="I1036" s="111">
        <v>0</v>
      </c>
      <c r="J1036" s="111">
        <v>0</v>
      </c>
      <c r="K1036" s="111">
        <v>0</v>
      </c>
      <c r="L1036" s="111">
        <v>0</v>
      </c>
      <c r="M1036" s="111">
        <v>0</v>
      </c>
    </row>
    <row r="1037" spans="1:13" x14ac:dyDescent="0.2">
      <c r="A1037" s="111">
        <v>91977</v>
      </c>
      <c r="B1037" s="111">
        <v>2014</v>
      </c>
      <c r="C1037" s="111">
        <v>11</v>
      </c>
      <c r="D1037" s="111">
        <v>14</v>
      </c>
      <c r="E1037" s="111">
        <v>66.168000000000006</v>
      </c>
      <c r="F1037" s="111">
        <v>0</v>
      </c>
      <c r="G1037" s="111">
        <v>0</v>
      </c>
      <c r="H1037" s="111">
        <v>0</v>
      </c>
      <c r="I1037" s="111">
        <v>0</v>
      </c>
      <c r="J1037" s="111">
        <v>0</v>
      </c>
      <c r="K1037" s="111">
        <v>0</v>
      </c>
      <c r="L1037" s="111">
        <v>0</v>
      </c>
      <c r="M1037" s="111">
        <v>0</v>
      </c>
    </row>
    <row r="1038" spans="1:13" x14ac:dyDescent="0.2">
      <c r="A1038" s="111">
        <v>91977</v>
      </c>
      <c r="B1038" s="111">
        <v>2014</v>
      </c>
      <c r="C1038" s="111">
        <v>12</v>
      </c>
      <c r="D1038" s="111">
        <v>33</v>
      </c>
      <c r="E1038" s="111">
        <v>144.54900000000001</v>
      </c>
      <c r="F1038" s="111">
        <v>0</v>
      </c>
      <c r="G1038" s="111">
        <v>0</v>
      </c>
      <c r="H1038" s="111">
        <v>0</v>
      </c>
      <c r="I1038" s="111">
        <v>0</v>
      </c>
      <c r="J1038" s="111">
        <v>0</v>
      </c>
      <c r="K1038" s="111">
        <v>0</v>
      </c>
      <c r="L1038" s="111">
        <v>0</v>
      </c>
      <c r="M1038" s="111">
        <v>0</v>
      </c>
    </row>
    <row r="1039" spans="1:13" x14ac:dyDescent="0.2">
      <c r="A1039" s="111">
        <v>91977</v>
      </c>
      <c r="B1039" s="111">
        <v>2015</v>
      </c>
      <c r="C1039" s="111">
        <v>1</v>
      </c>
      <c r="D1039" s="111">
        <v>34</v>
      </c>
      <c r="E1039" s="111">
        <v>183.11600000000001</v>
      </c>
      <c r="F1039" s="111">
        <v>0</v>
      </c>
      <c r="G1039" s="111">
        <v>0</v>
      </c>
      <c r="H1039" s="111">
        <v>0</v>
      </c>
      <c r="I1039" s="111">
        <v>0</v>
      </c>
      <c r="J1039" s="111">
        <v>0</v>
      </c>
      <c r="K1039" s="111">
        <v>0</v>
      </c>
      <c r="L1039" s="111">
        <v>0</v>
      </c>
      <c r="M1039" s="111">
        <v>0</v>
      </c>
    </row>
    <row r="1040" spans="1:13" x14ac:dyDescent="0.2">
      <c r="A1040" s="111">
        <v>91977</v>
      </c>
      <c r="B1040" s="111">
        <v>2015</v>
      </c>
      <c r="C1040" s="111">
        <v>2</v>
      </c>
      <c r="D1040" s="111">
        <v>34</v>
      </c>
      <c r="E1040" s="111">
        <v>168.51999999999998</v>
      </c>
      <c r="F1040" s="111">
        <v>0</v>
      </c>
      <c r="G1040" s="111">
        <v>0</v>
      </c>
      <c r="H1040" s="111">
        <v>0</v>
      </c>
      <c r="I1040" s="111">
        <v>0</v>
      </c>
      <c r="J1040" s="111">
        <v>0</v>
      </c>
      <c r="K1040" s="111">
        <v>0</v>
      </c>
      <c r="L1040" s="111">
        <v>0</v>
      </c>
      <c r="M1040" s="111">
        <v>0</v>
      </c>
    </row>
    <row r="1041" spans="1:13" x14ac:dyDescent="0.2">
      <c r="A1041" s="111">
        <v>91977</v>
      </c>
      <c r="B1041" s="111">
        <v>2015</v>
      </c>
      <c r="C1041" s="111">
        <v>3</v>
      </c>
      <c r="D1041" s="111">
        <v>47</v>
      </c>
      <c r="E1041" s="111">
        <v>234.59799999999998</v>
      </c>
      <c r="F1041" s="111">
        <v>1</v>
      </c>
      <c r="G1041" s="111">
        <v>115.45699999999999</v>
      </c>
      <c r="H1041" s="111">
        <v>0</v>
      </c>
      <c r="I1041" s="111">
        <v>0</v>
      </c>
      <c r="J1041" s="111">
        <v>0</v>
      </c>
      <c r="K1041" s="111">
        <v>0</v>
      </c>
      <c r="L1041" s="111">
        <v>0</v>
      </c>
      <c r="M1041" s="111">
        <v>0</v>
      </c>
    </row>
    <row r="1042" spans="1:13" x14ac:dyDescent="0.2">
      <c r="A1042" s="111">
        <v>91977</v>
      </c>
      <c r="B1042" s="111">
        <v>2015</v>
      </c>
      <c r="C1042" s="111">
        <v>4</v>
      </c>
      <c r="D1042" s="111">
        <v>29</v>
      </c>
      <c r="E1042" s="111">
        <v>127.56200000000001</v>
      </c>
      <c r="F1042" s="111">
        <v>0</v>
      </c>
      <c r="G1042" s="111">
        <v>0</v>
      </c>
      <c r="H1042" s="111">
        <v>0</v>
      </c>
      <c r="I1042" s="111">
        <v>0</v>
      </c>
      <c r="J1042" s="111">
        <v>0</v>
      </c>
      <c r="K1042" s="111">
        <v>0</v>
      </c>
      <c r="L1042" s="111">
        <v>0</v>
      </c>
      <c r="M1042" s="111">
        <v>0</v>
      </c>
    </row>
    <row r="1043" spans="1:13" x14ac:dyDescent="0.2">
      <c r="A1043" s="111">
        <v>91977</v>
      </c>
      <c r="B1043" s="111">
        <v>2015</v>
      </c>
      <c r="C1043" s="111">
        <v>5</v>
      </c>
      <c r="D1043" s="111">
        <v>33</v>
      </c>
      <c r="E1043" s="111">
        <v>166.31399999999994</v>
      </c>
      <c r="F1043" s="111">
        <v>0</v>
      </c>
      <c r="G1043" s="111">
        <v>0</v>
      </c>
      <c r="H1043" s="111">
        <v>0</v>
      </c>
      <c r="I1043" s="111">
        <v>0</v>
      </c>
      <c r="J1043" s="111">
        <v>0</v>
      </c>
      <c r="K1043" s="111">
        <v>0</v>
      </c>
      <c r="L1043" s="111">
        <v>0</v>
      </c>
      <c r="M1043" s="111">
        <v>0</v>
      </c>
    </row>
    <row r="1044" spans="1:13" x14ac:dyDescent="0.2">
      <c r="A1044" s="111">
        <v>91977</v>
      </c>
      <c r="B1044" s="111">
        <v>2015</v>
      </c>
      <c r="C1044" s="111">
        <v>6</v>
      </c>
      <c r="D1044" s="111">
        <v>49</v>
      </c>
      <c r="E1044" s="111">
        <v>200.55800000000005</v>
      </c>
      <c r="F1044" s="111">
        <v>0</v>
      </c>
      <c r="G1044" s="111">
        <v>0</v>
      </c>
      <c r="H1044" s="111">
        <v>0</v>
      </c>
      <c r="I1044" s="111">
        <v>0</v>
      </c>
      <c r="J1044" s="111">
        <v>0</v>
      </c>
      <c r="K1044" s="111">
        <v>0</v>
      </c>
      <c r="L1044" s="111">
        <v>0</v>
      </c>
      <c r="M1044" s="111">
        <v>0</v>
      </c>
    </row>
    <row r="1045" spans="1:13" x14ac:dyDescent="0.2">
      <c r="A1045" s="111">
        <v>91977</v>
      </c>
      <c r="B1045" s="111">
        <v>2015</v>
      </c>
      <c r="C1045" s="111">
        <v>7</v>
      </c>
      <c r="D1045" s="111">
        <v>41</v>
      </c>
      <c r="E1045" s="111">
        <v>183.08799999999999</v>
      </c>
      <c r="F1045" s="111">
        <v>0</v>
      </c>
      <c r="G1045" s="111">
        <v>0</v>
      </c>
      <c r="H1045" s="111">
        <v>0</v>
      </c>
      <c r="I1045" s="111">
        <v>0</v>
      </c>
      <c r="J1045" s="111">
        <v>0</v>
      </c>
      <c r="K1045" s="111">
        <v>0</v>
      </c>
      <c r="L1045" s="111">
        <v>0</v>
      </c>
      <c r="M1045" s="111">
        <v>0</v>
      </c>
    </row>
    <row r="1046" spans="1:13" x14ac:dyDescent="0.2">
      <c r="A1046" s="111">
        <v>91977</v>
      </c>
      <c r="B1046" s="111">
        <v>2015</v>
      </c>
      <c r="C1046" s="111">
        <v>8</v>
      </c>
      <c r="D1046" s="111">
        <v>36</v>
      </c>
      <c r="E1046" s="111">
        <v>164.00100000000003</v>
      </c>
      <c r="F1046" s="111">
        <v>0</v>
      </c>
      <c r="G1046" s="111">
        <v>0</v>
      </c>
      <c r="H1046" s="111">
        <v>0</v>
      </c>
      <c r="I1046" s="111">
        <v>0</v>
      </c>
      <c r="J1046" s="111">
        <v>0</v>
      </c>
      <c r="K1046" s="111">
        <v>0</v>
      </c>
      <c r="L1046" s="111">
        <v>0</v>
      </c>
      <c r="M1046" s="111">
        <v>0</v>
      </c>
    </row>
    <row r="1047" spans="1:13" x14ac:dyDescent="0.2">
      <c r="A1047" s="111">
        <v>91977</v>
      </c>
      <c r="B1047" s="111">
        <v>2015</v>
      </c>
      <c r="C1047" s="111">
        <v>9</v>
      </c>
      <c r="D1047" s="111">
        <v>43</v>
      </c>
      <c r="E1047" s="111">
        <v>211.84500000000003</v>
      </c>
      <c r="F1047" s="111">
        <v>0</v>
      </c>
      <c r="G1047" s="111">
        <v>0</v>
      </c>
      <c r="H1047" s="111">
        <v>0</v>
      </c>
      <c r="I1047" s="111">
        <v>0</v>
      </c>
      <c r="J1047" s="111">
        <v>0</v>
      </c>
      <c r="K1047" s="111">
        <v>0</v>
      </c>
      <c r="L1047" s="111">
        <v>0</v>
      </c>
      <c r="M1047" s="111">
        <v>0</v>
      </c>
    </row>
    <row r="1048" spans="1:13" x14ac:dyDescent="0.2">
      <c r="A1048" s="111">
        <v>91977</v>
      </c>
      <c r="B1048" s="111">
        <v>2015</v>
      </c>
      <c r="C1048" s="111">
        <v>10</v>
      </c>
      <c r="D1048" s="111">
        <v>55</v>
      </c>
      <c r="E1048" s="111">
        <v>274.35200000000003</v>
      </c>
      <c r="F1048" s="111">
        <v>0</v>
      </c>
      <c r="G1048" s="111">
        <v>0</v>
      </c>
      <c r="H1048" s="111">
        <v>0</v>
      </c>
      <c r="I1048" s="111">
        <v>0</v>
      </c>
      <c r="J1048" s="111">
        <v>0</v>
      </c>
      <c r="K1048" s="111">
        <v>0</v>
      </c>
      <c r="L1048" s="111">
        <v>0</v>
      </c>
      <c r="M1048" s="111">
        <v>0</v>
      </c>
    </row>
    <row r="1049" spans="1:13" x14ac:dyDescent="0.2">
      <c r="A1049" s="111">
        <v>91977</v>
      </c>
      <c r="B1049" s="111">
        <v>2015</v>
      </c>
      <c r="C1049" s="111">
        <v>11</v>
      </c>
      <c r="D1049" s="111">
        <v>60</v>
      </c>
      <c r="E1049" s="111">
        <v>299.94200000000001</v>
      </c>
      <c r="F1049" s="111">
        <v>0</v>
      </c>
      <c r="G1049" s="111">
        <v>0</v>
      </c>
      <c r="H1049" s="111">
        <v>0</v>
      </c>
      <c r="I1049" s="111">
        <v>0</v>
      </c>
      <c r="J1049" s="111">
        <v>0</v>
      </c>
      <c r="K1049" s="111">
        <v>0</v>
      </c>
      <c r="L1049" s="111">
        <v>0</v>
      </c>
      <c r="M1049" s="111">
        <v>0</v>
      </c>
    </row>
    <row r="1050" spans="1:13" x14ac:dyDescent="0.2">
      <c r="A1050" s="111">
        <v>91977</v>
      </c>
      <c r="B1050" s="111">
        <v>2015</v>
      </c>
      <c r="C1050" s="111">
        <v>12</v>
      </c>
      <c r="D1050" s="111">
        <v>83</v>
      </c>
      <c r="E1050" s="111">
        <v>384.60499999999996</v>
      </c>
      <c r="F1050" s="111">
        <v>0</v>
      </c>
      <c r="G1050" s="111">
        <v>0</v>
      </c>
      <c r="H1050" s="111">
        <v>0</v>
      </c>
      <c r="I1050" s="111">
        <v>0</v>
      </c>
      <c r="J1050" s="111">
        <v>0</v>
      </c>
      <c r="K1050" s="111">
        <v>0</v>
      </c>
      <c r="L1050" s="111">
        <v>0</v>
      </c>
      <c r="M1050" s="111">
        <v>0</v>
      </c>
    </row>
    <row r="1051" spans="1:13" x14ac:dyDescent="0.2">
      <c r="A1051" s="111">
        <v>91977</v>
      </c>
      <c r="B1051" s="111">
        <v>2016</v>
      </c>
      <c r="C1051" s="111">
        <v>1</v>
      </c>
      <c r="D1051" s="111">
        <v>58</v>
      </c>
      <c r="E1051" s="111">
        <v>313.07100000000008</v>
      </c>
      <c r="F1051" s="111">
        <v>0</v>
      </c>
      <c r="G1051" s="111">
        <v>0</v>
      </c>
      <c r="H1051" s="111">
        <v>0</v>
      </c>
      <c r="I1051" s="111">
        <v>0</v>
      </c>
      <c r="J1051" s="111">
        <v>0</v>
      </c>
      <c r="K1051" s="111">
        <v>0</v>
      </c>
      <c r="L1051" s="111">
        <v>0</v>
      </c>
      <c r="M1051" s="111">
        <v>0</v>
      </c>
    </row>
    <row r="1052" spans="1:13" x14ac:dyDescent="0.2">
      <c r="A1052" s="111">
        <v>91977</v>
      </c>
      <c r="B1052" s="111">
        <v>2016</v>
      </c>
      <c r="C1052" s="111">
        <v>2</v>
      </c>
      <c r="D1052" s="111">
        <v>55</v>
      </c>
      <c r="E1052" s="111">
        <v>269.75300000000004</v>
      </c>
      <c r="F1052" s="111">
        <v>0</v>
      </c>
      <c r="G1052" s="111">
        <v>0</v>
      </c>
      <c r="H1052" s="111">
        <v>0</v>
      </c>
      <c r="I1052" s="111">
        <v>0</v>
      </c>
      <c r="J1052" s="111">
        <v>0</v>
      </c>
      <c r="K1052" s="111">
        <v>0</v>
      </c>
      <c r="L1052" s="111">
        <v>0</v>
      </c>
      <c r="M1052" s="111">
        <v>0</v>
      </c>
    </row>
    <row r="1053" spans="1:13" x14ac:dyDescent="0.2">
      <c r="A1053" s="111">
        <v>91977</v>
      </c>
      <c r="B1053" s="111">
        <v>2016</v>
      </c>
      <c r="C1053" s="111">
        <v>3</v>
      </c>
      <c r="D1053" s="111">
        <v>63</v>
      </c>
      <c r="E1053" s="111">
        <v>317.73600000000005</v>
      </c>
      <c r="F1053" s="111">
        <v>0</v>
      </c>
      <c r="G1053" s="111">
        <v>0</v>
      </c>
      <c r="H1053" s="111">
        <v>0</v>
      </c>
      <c r="I1053" s="111">
        <v>0</v>
      </c>
      <c r="J1053" s="111">
        <v>0</v>
      </c>
      <c r="K1053" s="111">
        <v>0</v>
      </c>
      <c r="L1053" s="111">
        <v>0</v>
      </c>
      <c r="M1053" s="111">
        <v>0</v>
      </c>
    </row>
    <row r="1054" spans="1:13" x14ac:dyDescent="0.2">
      <c r="A1054" s="111">
        <v>91977</v>
      </c>
      <c r="B1054" s="111">
        <v>2016</v>
      </c>
      <c r="C1054" s="111">
        <v>4</v>
      </c>
      <c r="D1054" s="111">
        <v>57</v>
      </c>
      <c r="E1054" s="111">
        <v>267.85100000000017</v>
      </c>
      <c r="F1054" s="111">
        <v>0</v>
      </c>
      <c r="G1054" s="111">
        <v>0</v>
      </c>
      <c r="H1054" s="111">
        <v>0</v>
      </c>
      <c r="I1054" s="111">
        <v>0</v>
      </c>
      <c r="J1054" s="111">
        <v>0</v>
      </c>
      <c r="K1054" s="111">
        <v>0</v>
      </c>
      <c r="L1054" s="111">
        <v>0</v>
      </c>
      <c r="M1054" s="111">
        <v>0</v>
      </c>
    </row>
    <row r="1055" spans="1:13" x14ac:dyDescent="0.2">
      <c r="A1055" s="111">
        <v>91977</v>
      </c>
      <c r="B1055" s="111">
        <v>2016</v>
      </c>
      <c r="C1055" s="111">
        <v>5</v>
      </c>
      <c r="D1055" s="111">
        <v>69</v>
      </c>
      <c r="E1055" s="111">
        <v>368.34000000000003</v>
      </c>
      <c r="F1055" s="111">
        <v>1</v>
      </c>
      <c r="G1055" s="111">
        <v>5.0970000000000004</v>
      </c>
      <c r="H1055" s="111">
        <v>0</v>
      </c>
      <c r="I1055" s="111">
        <v>0</v>
      </c>
      <c r="J1055" s="111">
        <v>0</v>
      </c>
      <c r="K1055" s="111">
        <v>0</v>
      </c>
      <c r="L1055" s="111">
        <v>0</v>
      </c>
      <c r="M1055" s="111">
        <v>0</v>
      </c>
    </row>
    <row r="1056" spans="1:13" x14ac:dyDescent="0.2">
      <c r="A1056" s="111">
        <v>91977</v>
      </c>
      <c r="B1056" s="111">
        <v>2016</v>
      </c>
      <c r="C1056" s="111">
        <v>6</v>
      </c>
      <c r="D1056" s="111">
        <v>58</v>
      </c>
      <c r="E1056" s="111">
        <v>263.39700000000005</v>
      </c>
      <c r="F1056" s="111">
        <v>0</v>
      </c>
      <c r="G1056" s="111">
        <v>0</v>
      </c>
      <c r="H1056" s="111">
        <v>0</v>
      </c>
      <c r="I1056" s="111">
        <v>0</v>
      </c>
      <c r="J1056" s="111">
        <v>0</v>
      </c>
      <c r="K1056" s="111">
        <v>0</v>
      </c>
      <c r="L1056" s="111">
        <v>0</v>
      </c>
      <c r="M1056" s="111">
        <v>0</v>
      </c>
    </row>
    <row r="1057" spans="1:13" x14ac:dyDescent="0.2">
      <c r="A1057" s="111">
        <v>91977</v>
      </c>
      <c r="B1057" s="111">
        <v>2016</v>
      </c>
      <c r="C1057" s="111">
        <v>7</v>
      </c>
      <c r="D1057" s="111">
        <v>29</v>
      </c>
      <c r="E1057" s="111">
        <v>174.76299999999998</v>
      </c>
      <c r="F1057" s="111">
        <v>0</v>
      </c>
      <c r="G1057" s="111">
        <v>0</v>
      </c>
      <c r="H1057" s="111">
        <v>0</v>
      </c>
      <c r="I1057" s="111">
        <v>0</v>
      </c>
      <c r="J1057" s="111">
        <v>0</v>
      </c>
      <c r="K1057" s="111">
        <v>0</v>
      </c>
      <c r="L1057" s="111">
        <v>0</v>
      </c>
      <c r="M1057" s="111">
        <v>0</v>
      </c>
    </row>
    <row r="1058" spans="1:13" x14ac:dyDescent="0.2">
      <c r="A1058" s="111">
        <v>91977</v>
      </c>
      <c r="B1058" s="111">
        <v>2016</v>
      </c>
      <c r="C1058" s="111">
        <v>8</v>
      </c>
      <c r="D1058" s="111">
        <v>43</v>
      </c>
      <c r="E1058" s="111">
        <v>195.42300000000006</v>
      </c>
      <c r="F1058" s="111">
        <v>0</v>
      </c>
      <c r="G1058" s="111">
        <v>0</v>
      </c>
      <c r="H1058" s="111">
        <v>0</v>
      </c>
      <c r="I1058" s="111">
        <v>0</v>
      </c>
      <c r="J1058" s="111">
        <v>0</v>
      </c>
      <c r="K1058" s="111">
        <v>0</v>
      </c>
      <c r="L1058" s="111">
        <v>0</v>
      </c>
      <c r="M1058" s="111">
        <v>0</v>
      </c>
    </row>
    <row r="1059" spans="1:13" x14ac:dyDescent="0.2">
      <c r="A1059" s="111">
        <v>91977</v>
      </c>
      <c r="B1059" s="111">
        <v>2016</v>
      </c>
      <c r="C1059" s="111">
        <v>9</v>
      </c>
      <c r="D1059" s="111">
        <v>46</v>
      </c>
      <c r="E1059" s="111">
        <v>231.88099999999997</v>
      </c>
      <c r="F1059" s="111">
        <v>0</v>
      </c>
      <c r="G1059" s="111">
        <v>0</v>
      </c>
      <c r="H1059" s="111">
        <v>0</v>
      </c>
      <c r="I1059" s="111">
        <v>0</v>
      </c>
      <c r="J1059" s="111">
        <v>0</v>
      </c>
      <c r="K1059" s="111">
        <v>0</v>
      </c>
      <c r="L1059" s="111">
        <v>0</v>
      </c>
      <c r="M1059" s="111">
        <v>0</v>
      </c>
    </row>
    <row r="1060" spans="1:13" x14ac:dyDescent="0.2">
      <c r="A1060" s="111">
        <v>91977</v>
      </c>
      <c r="B1060" s="111">
        <v>2016</v>
      </c>
      <c r="C1060" s="111">
        <v>10</v>
      </c>
      <c r="D1060" s="111">
        <v>42</v>
      </c>
      <c r="E1060" s="111">
        <v>198.33399999999997</v>
      </c>
      <c r="F1060" s="111">
        <v>0</v>
      </c>
      <c r="G1060" s="111">
        <v>0</v>
      </c>
      <c r="H1060" s="111">
        <v>0</v>
      </c>
      <c r="I1060" s="111">
        <v>0</v>
      </c>
      <c r="J1060" s="111">
        <v>0</v>
      </c>
      <c r="K1060" s="111">
        <v>0</v>
      </c>
      <c r="L1060" s="111">
        <v>0</v>
      </c>
      <c r="M1060" s="111">
        <v>0</v>
      </c>
    </row>
    <row r="1061" spans="1:13" x14ac:dyDescent="0.2">
      <c r="A1061" s="111">
        <v>91977</v>
      </c>
      <c r="B1061" s="111">
        <v>2016</v>
      </c>
      <c r="C1061" s="111">
        <v>11</v>
      </c>
      <c r="D1061" s="111">
        <v>51</v>
      </c>
      <c r="E1061" s="111">
        <v>267.58100000000002</v>
      </c>
      <c r="F1061" s="111">
        <v>0</v>
      </c>
      <c r="G1061" s="111">
        <v>0</v>
      </c>
      <c r="H1061" s="111">
        <v>0</v>
      </c>
      <c r="I1061" s="111">
        <v>0</v>
      </c>
      <c r="J1061" s="111">
        <v>0</v>
      </c>
      <c r="K1061" s="111">
        <v>0</v>
      </c>
      <c r="L1061" s="111">
        <v>0</v>
      </c>
      <c r="M1061" s="111">
        <v>0</v>
      </c>
    </row>
    <row r="1062" spans="1:13" x14ac:dyDescent="0.2">
      <c r="A1062" s="111">
        <v>91977</v>
      </c>
      <c r="B1062" s="111">
        <v>2016</v>
      </c>
      <c r="C1062" s="111">
        <v>12</v>
      </c>
      <c r="D1062" s="111">
        <v>44</v>
      </c>
      <c r="E1062" s="111">
        <v>219.137</v>
      </c>
      <c r="F1062" s="111">
        <v>0</v>
      </c>
      <c r="G1062" s="111">
        <v>0</v>
      </c>
      <c r="H1062" s="111">
        <v>0</v>
      </c>
      <c r="I1062" s="111">
        <v>0</v>
      </c>
      <c r="J1062" s="111">
        <v>0</v>
      </c>
      <c r="K1062" s="111">
        <v>0</v>
      </c>
      <c r="L1062" s="111">
        <v>0</v>
      </c>
      <c r="M1062" s="111">
        <v>0</v>
      </c>
    </row>
    <row r="1063" spans="1:13" x14ac:dyDescent="0.2">
      <c r="A1063" s="111">
        <v>91978</v>
      </c>
      <c r="B1063" s="111">
        <v>2013</v>
      </c>
      <c r="C1063" s="111">
        <v>1</v>
      </c>
      <c r="D1063" s="111">
        <v>0</v>
      </c>
      <c r="E1063" s="111">
        <v>0</v>
      </c>
      <c r="F1063" s="111">
        <v>0</v>
      </c>
      <c r="G1063" s="111">
        <v>0</v>
      </c>
      <c r="H1063" s="111">
        <v>0</v>
      </c>
      <c r="I1063" s="111">
        <v>0</v>
      </c>
      <c r="J1063" s="111">
        <v>0</v>
      </c>
      <c r="K1063" s="111">
        <v>0</v>
      </c>
      <c r="L1063" s="111">
        <v>0</v>
      </c>
      <c r="M1063" s="111">
        <v>0</v>
      </c>
    </row>
    <row r="1064" spans="1:13" x14ac:dyDescent="0.2">
      <c r="A1064" s="111">
        <v>91978</v>
      </c>
      <c r="B1064" s="111">
        <v>2013</v>
      </c>
      <c r="C1064" s="111">
        <v>2</v>
      </c>
      <c r="D1064" s="111">
        <v>1</v>
      </c>
      <c r="E1064" s="111">
        <v>5.2</v>
      </c>
      <c r="F1064" s="111">
        <v>0</v>
      </c>
      <c r="G1064" s="111">
        <v>0</v>
      </c>
      <c r="H1064" s="111">
        <v>0</v>
      </c>
      <c r="I1064" s="111">
        <v>0</v>
      </c>
      <c r="J1064" s="111">
        <v>0</v>
      </c>
      <c r="K1064" s="111">
        <v>0</v>
      </c>
      <c r="L1064" s="111">
        <v>0</v>
      </c>
      <c r="M1064" s="111">
        <v>0</v>
      </c>
    </row>
    <row r="1065" spans="1:13" x14ac:dyDescent="0.2">
      <c r="A1065" s="111">
        <v>91978</v>
      </c>
      <c r="B1065" s="111">
        <v>2013</v>
      </c>
      <c r="C1065" s="111">
        <v>3</v>
      </c>
      <c r="D1065" s="111">
        <v>1</v>
      </c>
      <c r="E1065" s="111">
        <v>8.1</v>
      </c>
      <c r="F1065" s="111">
        <v>0</v>
      </c>
      <c r="G1065" s="111">
        <v>0</v>
      </c>
      <c r="H1065" s="111">
        <v>0</v>
      </c>
      <c r="I1065" s="111">
        <v>0</v>
      </c>
      <c r="J1065" s="111">
        <v>0</v>
      </c>
      <c r="K1065" s="111">
        <v>0</v>
      </c>
      <c r="L1065" s="111">
        <v>0</v>
      </c>
      <c r="M1065" s="111">
        <v>0</v>
      </c>
    </row>
    <row r="1066" spans="1:13" x14ac:dyDescent="0.2">
      <c r="A1066" s="111">
        <v>91978</v>
      </c>
      <c r="B1066" s="111">
        <v>2013</v>
      </c>
      <c r="C1066" s="111">
        <v>4</v>
      </c>
      <c r="D1066" s="111">
        <v>2</v>
      </c>
      <c r="E1066" s="111">
        <v>11.967000000000001</v>
      </c>
      <c r="F1066" s="111">
        <v>0</v>
      </c>
      <c r="G1066" s="111">
        <v>0</v>
      </c>
      <c r="H1066" s="111">
        <v>0</v>
      </c>
      <c r="I1066" s="111">
        <v>0</v>
      </c>
      <c r="J1066" s="111">
        <v>0</v>
      </c>
      <c r="K1066" s="111">
        <v>0</v>
      </c>
      <c r="L1066" s="111">
        <v>0</v>
      </c>
      <c r="M1066" s="111">
        <v>0</v>
      </c>
    </row>
    <row r="1067" spans="1:13" x14ac:dyDescent="0.2">
      <c r="A1067" s="111">
        <v>91978</v>
      </c>
      <c r="B1067" s="111">
        <v>2013</v>
      </c>
      <c r="C1067" s="111">
        <v>5</v>
      </c>
      <c r="D1067" s="111">
        <v>2</v>
      </c>
      <c r="E1067" s="111">
        <v>11.362</v>
      </c>
      <c r="F1067" s="111">
        <v>0</v>
      </c>
      <c r="G1067" s="111">
        <v>0</v>
      </c>
      <c r="H1067" s="111">
        <v>0</v>
      </c>
      <c r="I1067" s="111">
        <v>0</v>
      </c>
      <c r="J1067" s="111">
        <v>0</v>
      </c>
      <c r="K1067" s="111">
        <v>0</v>
      </c>
      <c r="L1067" s="111">
        <v>0</v>
      </c>
      <c r="M1067" s="111">
        <v>0</v>
      </c>
    </row>
    <row r="1068" spans="1:13" x14ac:dyDescent="0.2">
      <c r="A1068" s="111">
        <v>91978</v>
      </c>
      <c r="B1068" s="111">
        <v>2013</v>
      </c>
      <c r="C1068" s="111">
        <v>6</v>
      </c>
      <c r="D1068" s="111">
        <v>2</v>
      </c>
      <c r="E1068" s="111">
        <v>7.5540000000000003</v>
      </c>
      <c r="F1068" s="111">
        <v>0</v>
      </c>
      <c r="G1068" s="111">
        <v>0</v>
      </c>
      <c r="H1068" s="111">
        <v>0</v>
      </c>
      <c r="I1068" s="111">
        <v>0</v>
      </c>
      <c r="J1068" s="111">
        <v>0</v>
      </c>
      <c r="K1068" s="111">
        <v>0</v>
      </c>
      <c r="L1068" s="111">
        <v>0</v>
      </c>
      <c r="M1068" s="111">
        <v>0</v>
      </c>
    </row>
    <row r="1069" spans="1:13" x14ac:dyDescent="0.2">
      <c r="A1069" s="111">
        <v>91978</v>
      </c>
      <c r="B1069" s="111">
        <v>2013</v>
      </c>
      <c r="C1069" s="111">
        <v>7</v>
      </c>
      <c r="D1069" s="111">
        <v>2</v>
      </c>
      <c r="E1069" s="111">
        <v>7.3140000000000001</v>
      </c>
      <c r="F1069" s="111">
        <v>0</v>
      </c>
      <c r="G1069" s="111">
        <v>0</v>
      </c>
      <c r="H1069" s="111">
        <v>0</v>
      </c>
      <c r="I1069" s="111">
        <v>0</v>
      </c>
      <c r="J1069" s="111">
        <v>0</v>
      </c>
      <c r="K1069" s="111">
        <v>0</v>
      </c>
      <c r="L1069" s="111">
        <v>0</v>
      </c>
      <c r="M1069" s="111">
        <v>0</v>
      </c>
    </row>
    <row r="1070" spans="1:13" x14ac:dyDescent="0.2">
      <c r="A1070" s="111">
        <v>91978</v>
      </c>
      <c r="B1070" s="111">
        <v>2013</v>
      </c>
      <c r="C1070" s="111">
        <v>8</v>
      </c>
      <c r="D1070" s="111">
        <v>2</v>
      </c>
      <c r="E1070" s="111">
        <v>6.13</v>
      </c>
      <c r="F1070" s="111">
        <v>0</v>
      </c>
      <c r="G1070" s="111">
        <v>0</v>
      </c>
      <c r="H1070" s="111">
        <v>0</v>
      </c>
      <c r="I1070" s="111">
        <v>0</v>
      </c>
      <c r="J1070" s="111">
        <v>0</v>
      </c>
      <c r="K1070" s="111">
        <v>0</v>
      </c>
      <c r="L1070" s="111">
        <v>0</v>
      </c>
      <c r="M1070" s="111">
        <v>0</v>
      </c>
    </row>
    <row r="1071" spans="1:13" x14ac:dyDescent="0.2">
      <c r="A1071" s="111">
        <v>91978</v>
      </c>
      <c r="B1071" s="111">
        <v>2013</v>
      </c>
      <c r="C1071" s="111">
        <v>9</v>
      </c>
      <c r="D1071" s="111">
        <v>2</v>
      </c>
      <c r="E1071" s="111">
        <v>10.856999999999999</v>
      </c>
      <c r="F1071" s="111">
        <v>0</v>
      </c>
      <c r="G1071" s="111">
        <v>0</v>
      </c>
      <c r="H1071" s="111">
        <v>0</v>
      </c>
      <c r="I1071" s="111">
        <v>0</v>
      </c>
      <c r="J1071" s="111">
        <v>0</v>
      </c>
      <c r="K1071" s="111">
        <v>0</v>
      </c>
      <c r="L1071" s="111">
        <v>0</v>
      </c>
      <c r="M1071" s="111">
        <v>0</v>
      </c>
    </row>
    <row r="1072" spans="1:13" x14ac:dyDescent="0.2">
      <c r="A1072" s="111">
        <v>91978</v>
      </c>
      <c r="B1072" s="111">
        <v>2013</v>
      </c>
      <c r="C1072" s="111">
        <v>10</v>
      </c>
      <c r="D1072" s="111">
        <v>6</v>
      </c>
      <c r="E1072" s="111">
        <v>27.728999999999999</v>
      </c>
      <c r="F1072" s="111">
        <v>0</v>
      </c>
      <c r="G1072" s="111">
        <v>0</v>
      </c>
      <c r="H1072" s="111">
        <v>0</v>
      </c>
      <c r="I1072" s="111">
        <v>0</v>
      </c>
      <c r="J1072" s="111">
        <v>0</v>
      </c>
      <c r="K1072" s="111">
        <v>0</v>
      </c>
      <c r="L1072" s="111">
        <v>0</v>
      </c>
      <c r="M1072" s="111">
        <v>0</v>
      </c>
    </row>
    <row r="1073" spans="1:13" x14ac:dyDescent="0.2">
      <c r="A1073" s="111">
        <v>91978</v>
      </c>
      <c r="B1073" s="111">
        <v>2013</v>
      </c>
      <c r="C1073" s="111">
        <v>11</v>
      </c>
      <c r="D1073" s="111">
        <v>3</v>
      </c>
      <c r="E1073" s="111">
        <v>11.751000000000001</v>
      </c>
      <c r="F1073" s="111">
        <v>0</v>
      </c>
      <c r="G1073" s="111">
        <v>0</v>
      </c>
      <c r="H1073" s="111">
        <v>0</v>
      </c>
      <c r="I1073" s="111">
        <v>0</v>
      </c>
      <c r="J1073" s="111">
        <v>0</v>
      </c>
      <c r="K1073" s="111">
        <v>0</v>
      </c>
      <c r="L1073" s="111">
        <v>0</v>
      </c>
      <c r="M1073" s="111">
        <v>0</v>
      </c>
    </row>
    <row r="1074" spans="1:13" x14ac:dyDescent="0.2">
      <c r="A1074" s="111">
        <v>91978</v>
      </c>
      <c r="B1074" s="111">
        <v>2013</v>
      </c>
      <c r="C1074" s="111">
        <v>12</v>
      </c>
      <c r="D1074" s="111">
        <v>5</v>
      </c>
      <c r="E1074" s="111">
        <v>28.337</v>
      </c>
      <c r="F1074" s="111">
        <v>0</v>
      </c>
      <c r="G1074" s="111">
        <v>0</v>
      </c>
      <c r="H1074" s="111">
        <v>0</v>
      </c>
      <c r="I1074" s="111">
        <v>0</v>
      </c>
      <c r="J1074" s="111">
        <v>0</v>
      </c>
      <c r="K1074" s="111">
        <v>0</v>
      </c>
      <c r="L1074" s="111">
        <v>0</v>
      </c>
      <c r="M1074" s="111">
        <v>0</v>
      </c>
    </row>
    <row r="1075" spans="1:13" x14ac:dyDescent="0.2">
      <c r="A1075" s="111">
        <v>91978</v>
      </c>
      <c r="B1075" s="111">
        <v>2014</v>
      </c>
      <c r="C1075" s="111">
        <v>1</v>
      </c>
      <c r="D1075" s="111">
        <v>2</v>
      </c>
      <c r="E1075" s="111">
        <v>7.2859999999999996</v>
      </c>
      <c r="F1075" s="111">
        <v>0</v>
      </c>
      <c r="G1075" s="111">
        <v>0</v>
      </c>
      <c r="H1075" s="111">
        <v>0</v>
      </c>
      <c r="I1075" s="111">
        <v>0</v>
      </c>
      <c r="J1075" s="111">
        <v>0</v>
      </c>
      <c r="K1075" s="111">
        <v>0</v>
      </c>
      <c r="L1075" s="111">
        <v>0</v>
      </c>
      <c r="M1075" s="111">
        <v>0</v>
      </c>
    </row>
    <row r="1076" spans="1:13" x14ac:dyDescent="0.2">
      <c r="A1076" s="111">
        <v>91978</v>
      </c>
      <c r="B1076" s="111">
        <v>2014</v>
      </c>
      <c r="C1076" s="111">
        <v>2</v>
      </c>
      <c r="D1076" s="111">
        <v>3</v>
      </c>
      <c r="E1076" s="111">
        <v>14.025</v>
      </c>
      <c r="F1076" s="111">
        <v>0</v>
      </c>
      <c r="G1076" s="111">
        <v>0</v>
      </c>
      <c r="H1076" s="111">
        <v>0</v>
      </c>
      <c r="I1076" s="111">
        <v>0</v>
      </c>
      <c r="J1076" s="111">
        <v>0</v>
      </c>
      <c r="K1076" s="111">
        <v>0</v>
      </c>
      <c r="L1076" s="111">
        <v>0</v>
      </c>
      <c r="M1076" s="111">
        <v>0</v>
      </c>
    </row>
    <row r="1077" spans="1:13" x14ac:dyDescent="0.2">
      <c r="A1077" s="111">
        <v>91978</v>
      </c>
      <c r="B1077" s="111">
        <v>2014</v>
      </c>
      <c r="C1077" s="111">
        <v>3</v>
      </c>
      <c r="D1077" s="111">
        <v>3</v>
      </c>
      <c r="E1077" s="111">
        <v>10.693999999999999</v>
      </c>
      <c r="F1077" s="111">
        <v>1</v>
      </c>
      <c r="G1077" s="111">
        <v>190.92400000000001</v>
      </c>
      <c r="H1077" s="111">
        <v>0</v>
      </c>
      <c r="I1077" s="111">
        <v>0</v>
      </c>
      <c r="J1077" s="111">
        <v>0</v>
      </c>
      <c r="K1077" s="111">
        <v>0</v>
      </c>
      <c r="L1077" s="111">
        <v>0</v>
      </c>
      <c r="M1077" s="111">
        <v>0</v>
      </c>
    </row>
    <row r="1078" spans="1:13" x14ac:dyDescent="0.2">
      <c r="A1078" s="111">
        <v>91978</v>
      </c>
      <c r="B1078" s="111">
        <v>2014</v>
      </c>
      <c r="C1078" s="111">
        <v>4</v>
      </c>
      <c r="D1078" s="111">
        <v>5</v>
      </c>
      <c r="E1078" s="111">
        <v>24.05</v>
      </c>
      <c r="F1078" s="111">
        <v>0</v>
      </c>
      <c r="G1078" s="111">
        <v>0</v>
      </c>
      <c r="H1078" s="111">
        <v>1</v>
      </c>
      <c r="I1078" s="111">
        <v>28.657</v>
      </c>
      <c r="J1078" s="111">
        <v>0</v>
      </c>
      <c r="K1078" s="111">
        <v>0</v>
      </c>
      <c r="L1078" s="111">
        <v>0</v>
      </c>
      <c r="M1078" s="111">
        <v>0</v>
      </c>
    </row>
    <row r="1079" spans="1:13" x14ac:dyDescent="0.2">
      <c r="A1079" s="111">
        <v>91978</v>
      </c>
      <c r="B1079" s="111">
        <v>2014</v>
      </c>
      <c r="C1079" s="111">
        <v>5</v>
      </c>
      <c r="D1079" s="111">
        <v>2</v>
      </c>
      <c r="E1079" s="111">
        <v>13.138999999999999</v>
      </c>
      <c r="F1079" s="111">
        <v>0</v>
      </c>
      <c r="G1079" s="111">
        <v>0</v>
      </c>
      <c r="H1079" s="111">
        <v>0</v>
      </c>
      <c r="I1079" s="111">
        <v>0</v>
      </c>
      <c r="J1079" s="111">
        <v>0</v>
      </c>
      <c r="K1079" s="111">
        <v>0</v>
      </c>
      <c r="L1079" s="111">
        <v>0</v>
      </c>
      <c r="M1079" s="111">
        <v>0</v>
      </c>
    </row>
    <row r="1080" spans="1:13" x14ac:dyDescent="0.2">
      <c r="A1080" s="111">
        <v>91978</v>
      </c>
      <c r="B1080" s="111">
        <v>2014</v>
      </c>
      <c r="C1080" s="111">
        <v>6</v>
      </c>
      <c r="D1080" s="111">
        <v>6</v>
      </c>
      <c r="E1080" s="111">
        <v>23.151</v>
      </c>
      <c r="F1080" s="111">
        <v>0</v>
      </c>
      <c r="G1080" s="111">
        <v>0</v>
      </c>
      <c r="H1080" s="111">
        <v>0</v>
      </c>
      <c r="I1080" s="111">
        <v>0</v>
      </c>
      <c r="J1080" s="111">
        <v>0</v>
      </c>
      <c r="K1080" s="111">
        <v>0</v>
      </c>
      <c r="L1080" s="111">
        <v>0</v>
      </c>
      <c r="M1080" s="111">
        <v>0</v>
      </c>
    </row>
    <row r="1081" spans="1:13" x14ac:dyDescent="0.2">
      <c r="A1081" s="111">
        <v>91978</v>
      </c>
      <c r="B1081" s="111">
        <v>2014</v>
      </c>
      <c r="C1081" s="111">
        <v>7</v>
      </c>
      <c r="D1081" s="111">
        <v>2</v>
      </c>
      <c r="E1081" s="111">
        <v>10.993</v>
      </c>
      <c r="F1081" s="111">
        <v>0</v>
      </c>
      <c r="G1081" s="111">
        <v>0</v>
      </c>
      <c r="H1081" s="111">
        <v>0</v>
      </c>
      <c r="I1081" s="111">
        <v>0</v>
      </c>
      <c r="J1081" s="111">
        <v>0</v>
      </c>
      <c r="K1081" s="111">
        <v>0</v>
      </c>
      <c r="L1081" s="111">
        <v>0</v>
      </c>
      <c r="M1081" s="111">
        <v>0</v>
      </c>
    </row>
    <row r="1082" spans="1:13" x14ac:dyDescent="0.2">
      <c r="A1082" s="111">
        <v>91978</v>
      </c>
      <c r="B1082" s="111">
        <v>2014</v>
      </c>
      <c r="C1082" s="111">
        <v>8</v>
      </c>
      <c r="D1082" s="111">
        <v>3</v>
      </c>
      <c r="E1082" s="111">
        <v>9.3079999999999998</v>
      </c>
      <c r="F1082" s="111">
        <v>0</v>
      </c>
      <c r="G1082" s="111">
        <v>0</v>
      </c>
      <c r="H1082" s="111">
        <v>0</v>
      </c>
      <c r="I1082" s="111">
        <v>0</v>
      </c>
      <c r="J1082" s="111">
        <v>0</v>
      </c>
      <c r="K1082" s="111">
        <v>0</v>
      </c>
      <c r="L1082" s="111">
        <v>0</v>
      </c>
      <c r="M1082" s="111">
        <v>0</v>
      </c>
    </row>
    <row r="1083" spans="1:13" x14ac:dyDescent="0.2">
      <c r="A1083" s="111">
        <v>91978</v>
      </c>
      <c r="B1083" s="111">
        <v>2014</v>
      </c>
      <c r="C1083" s="111">
        <v>9</v>
      </c>
      <c r="D1083" s="111">
        <v>5</v>
      </c>
      <c r="E1083" s="111">
        <v>32.815000000000005</v>
      </c>
      <c r="F1083" s="111">
        <v>0</v>
      </c>
      <c r="G1083" s="111">
        <v>0</v>
      </c>
      <c r="H1083" s="111">
        <v>0</v>
      </c>
      <c r="I1083" s="111">
        <v>0</v>
      </c>
      <c r="J1083" s="111">
        <v>0</v>
      </c>
      <c r="K1083" s="111">
        <v>0</v>
      </c>
      <c r="L1083" s="111">
        <v>0</v>
      </c>
      <c r="M1083" s="111">
        <v>0</v>
      </c>
    </row>
    <row r="1084" spans="1:13" x14ac:dyDescent="0.2">
      <c r="A1084" s="111">
        <v>91978</v>
      </c>
      <c r="B1084" s="111">
        <v>2014</v>
      </c>
      <c r="C1084" s="111">
        <v>10</v>
      </c>
      <c r="D1084" s="111">
        <v>8</v>
      </c>
      <c r="E1084" s="111">
        <v>42.793000000000006</v>
      </c>
      <c r="F1084" s="111">
        <v>0</v>
      </c>
      <c r="G1084" s="111">
        <v>0</v>
      </c>
      <c r="H1084" s="111">
        <v>0</v>
      </c>
      <c r="I1084" s="111">
        <v>0</v>
      </c>
      <c r="J1084" s="111">
        <v>0</v>
      </c>
      <c r="K1084" s="111">
        <v>0</v>
      </c>
      <c r="L1084" s="111">
        <v>0</v>
      </c>
      <c r="M1084" s="111">
        <v>0</v>
      </c>
    </row>
    <row r="1085" spans="1:13" x14ac:dyDescent="0.2">
      <c r="A1085" s="111">
        <v>91978</v>
      </c>
      <c r="B1085" s="111">
        <v>2014</v>
      </c>
      <c r="C1085" s="111">
        <v>11</v>
      </c>
      <c r="D1085" s="111">
        <v>1</v>
      </c>
      <c r="E1085" s="111">
        <v>1.927</v>
      </c>
      <c r="F1085" s="111">
        <v>0</v>
      </c>
      <c r="G1085" s="111">
        <v>0</v>
      </c>
      <c r="H1085" s="111">
        <v>0</v>
      </c>
      <c r="I1085" s="111">
        <v>0</v>
      </c>
      <c r="J1085" s="111">
        <v>0</v>
      </c>
      <c r="K1085" s="111">
        <v>0</v>
      </c>
      <c r="L1085" s="111">
        <v>0</v>
      </c>
      <c r="M1085" s="111">
        <v>0</v>
      </c>
    </row>
    <row r="1086" spans="1:13" x14ac:dyDescent="0.2">
      <c r="A1086" s="111">
        <v>91978</v>
      </c>
      <c r="B1086" s="111">
        <v>2014</v>
      </c>
      <c r="C1086" s="111">
        <v>12</v>
      </c>
      <c r="D1086" s="111">
        <v>6</v>
      </c>
      <c r="E1086" s="111">
        <v>35.007000000000005</v>
      </c>
      <c r="F1086" s="111">
        <v>0</v>
      </c>
      <c r="G1086" s="111">
        <v>0</v>
      </c>
      <c r="H1086" s="111">
        <v>0</v>
      </c>
      <c r="I1086" s="111">
        <v>0</v>
      </c>
      <c r="J1086" s="111">
        <v>0</v>
      </c>
      <c r="K1086" s="111">
        <v>0</v>
      </c>
      <c r="L1086" s="111">
        <v>0</v>
      </c>
      <c r="M1086" s="111">
        <v>0</v>
      </c>
    </row>
    <row r="1087" spans="1:13" x14ac:dyDescent="0.2">
      <c r="A1087" s="111">
        <v>91978</v>
      </c>
      <c r="B1087" s="111">
        <v>2015</v>
      </c>
      <c r="C1087" s="111">
        <v>1</v>
      </c>
      <c r="D1087" s="111">
        <v>5</v>
      </c>
      <c r="E1087" s="111">
        <v>24.471</v>
      </c>
      <c r="F1087" s="111">
        <v>0</v>
      </c>
      <c r="G1087" s="111">
        <v>0</v>
      </c>
      <c r="H1087" s="111">
        <v>0</v>
      </c>
      <c r="I1087" s="111">
        <v>0</v>
      </c>
      <c r="J1087" s="111">
        <v>0</v>
      </c>
      <c r="K1087" s="111">
        <v>0</v>
      </c>
      <c r="L1087" s="111">
        <v>0</v>
      </c>
      <c r="M1087" s="111">
        <v>0</v>
      </c>
    </row>
    <row r="1088" spans="1:13" x14ac:dyDescent="0.2">
      <c r="A1088" s="111">
        <v>91978</v>
      </c>
      <c r="B1088" s="111">
        <v>2015</v>
      </c>
      <c r="C1088" s="111">
        <v>2</v>
      </c>
      <c r="D1088" s="111">
        <v>4</v>
      </c>
      <c r="E1088" s="111">
        <v>17.658000000000001</v>
      </c>
      <c r="F1088" s="111">
        <v>0</v>
      </c>
      <c r="G1088" s="111">
        <v>0</v>
      </c>
      <c r="H1088" s="111">
        <v>0</v>
      </c>
      <c r="I1088" s="111">
        <v>0</v>
      </c>
      <c r="J1088" s="111">
        <v>0</v>
      </c>
      <c r="K1088" s="111">
        <v>0</v>
      </c>
      <c r="L1088" s="111">
        <v>0</v>
      </c>
      <c r="M1088" s="111">
        <v>0</v>
      </c>
    </row>
    <row r="1089" spans="1:13" x14ac:dyDescent="0.2">
      <c r="A1089" s="111">
        <v>91978</v>
      </c>
      <c r="B1089" s="111">
        <v>2015</v>
      </c>
      <c r="C1089" s="111">
        <v>3</v>
      </c>
      <c r="D1089" s="111">
        <v>7</v>
      </c>
      <c r="E1089" s="111">
        <v>38.384</v>
      </c>
      <c r="F1089" s="111">
        <v>0</v>
      </c>
      <c r="G1089" s="111">
        <v>0</v>
      </c>
      <c r="H1089" s="111">
        <v>0</v>
      </c>
      <c r="I1089" s="111">
        <v>0</v>
      </c>
      <c r="J1089" s="111">
        <v>0</v>
      </c>
      <c r="K1089" s="111">
        <v>0</v>
      </c>
      <c r="L1089" s="111">
        <v>0</v>
      </c>
      <c r="M1089" s="111">
        <v>0</v>
      </c>
    </row>
    <row r="1090" spans="1:13" x14ac:dyDescent="0.2">
      <c r="A1090" s="111">
        <v>91978</v>
      </c>
      <c r="B1090" s="111">
        <v>2015</v>
      </c>
      <c r="C1090" s="111">
        <v>4</v>
      </c>
      <c r="D1090" s="111">
        <v>1</v>
      </c>
      <c r="E1090" s="111">
        <v>3.0680000000000001</v>
      </c>
      <c r="F1090" s="111">
        <v>1</v>
      </c>
      <c r="G1090" s="111">
        <v>103.431</v>
      </c>
      <c r="H1090" s="111">
        <v>0</v>
      </c>
      <c r="I1090" s="111">
        <v>0</v>
      </c>
      <c r="J1090" s="111">
        <v>0</v>
      </c>
      <c r="K1090" s="111">
        <v>0</v>
      </c>
      <c r="L1090" s="111">
        <v>0</v>
      </c>
      <c r="M1090" s="111">
        <v>0</v>
      </c>
    </row>
    <row r="1091" spans="1:13" x14ac:dyDescent="0.2">
      <c r="A1091" s="111">
        <v>91978</v>
      </c>
      <c r="B1091" s="111">
        <v>2015</v>
      </c>
      <c r="C1091" s="111">
        <v>5</v>
      </c>
      <c r="D1091" s="111">
        <v>6</v>
      </c>
      <c r="E1091" s="111">
        <v>29.212</v>
      </c>
      <c r="F1091" s="111">
        <v>0</v>
      </c>
      <c r="G1091" s="111">
        <v>0</v>
      </c>
      <c r="H1091" s="111">
        <v>0</v>
      </c>
      <c r="I1091" s="111">
        <v>0</v>
      </c>
      <c r="J1091" s="111">
        <v>0</v>
      </c>
      <c r="K1091" s="111">
        <v>0</v>
      </c>
      <c r="L1091" s="111">
        <v>0</v>
      </c>
      <c r="M1091" s="111">
        <v>0</v>
      </c>
    </row>
    <row r="1092" spans="1:13" x14ac:dyDescent="0.2">
      <c r="A1092" s="111">
        <v>91978</v>
      </c>
      <c r="B1092" s="111">
        <v>2015</v>
      </c>
      <c r="C1092" s="111">
        <v>6</v>
      </c>
      <c r="D1092" s="111">
        <v>10</v>
      </c>
      <c r="E1092" s="111">
        <v>47.555</v>
      </c>
      <c r="F1092" s="111">
        <v>0</v>
      </c>
      <c r="G1092" s="111">
        <v>0</v>
      </c>
      <c r="H1092" s="111">
        <v>0</v>
      </c>
      <c r="I1092" s="111">
        <v>0</v>
      </c>
      <c r="J1092" s="111">
        <v>0</v>
      </c>
      <c r="K1092" s="111">
        <v>0</v>
      </c>
      <c r="L1092" s="111">
        <v>0</v>
      </c>
      <c r="M1092" s="111">
        <v>0</v>
      </c>
    </row>
    <row r="1093" spans="1:13" x14ac:dyDescent="0.2">
      <c r="A1093" s="111">
        <v>91978</v>
      </c>
      <c r="B1093" s="111">
        <v>2015</v>
      </c>
      <c r="C1093" s="111">
        <v>7</v>
      </c>
      <c r="D1093" s="111">
        <v>3</v>
      </c>
      <c r="E1093" s="111">
        <v>24.805</v>
      </c>
      <c r="F1093" s="111">
        <v>0</v>
      </c>
      <c r="G1093" s="111">
        <v>0</v>
      </c>
      <c r="H1093" s="111">
        <v>0</v>
      </c>
      <c r="I1093" s="111">
        <v>0</v>
      </c>
      <c r="J1093" s="111">
        <v>0</v>
      </c>
      <c r="K1093" s="111">
        <v>0</v>
      </c>
      <c r="L1093" s="111">
        <v>0</v>
      </c>
      <c r="M1093" s="111">
        <v>0</v>
      </c>
    </row>
    <row r="1094" spans="1:13" x14ac:dyDescent="0.2">
      <c r="A1094" s="111">
        <v>91978</v>
      </c>
      <c r="B1094" s="111">
        <v>2015</v>
      </c>
      <c r="C1094" s="111">
        <v>8</v>
      </c>
      <c r="D1094" s="111">
        <v>5</v>
      </c>
      <c r="E1094" s="111">
        <v>25.500999999999998</v>
      </c>
      <c r="F1094" s="111">
        <v>0</v>
      </c>
      <c r="G1094" s="111">
        <v>0</v>
      </c>
      <c r="H1094" s="111">
        <v>0</v>
      </c>
      <c r="I1094" s="111">
        <v>0</v>
      </c>
      <c r="J1094" s="111">
        <v>0</v>
      </c>
      <c r="K1094" s="111">
        <v>0</v>
      </c>
      <c r="L1094" s="111">
        <v>0</v>
      </c>
      <c r="M1094" s="111">
        <v>0</v>
      </c>
    </row>
    <row r="1095" spans="1:13" x14ac:dyDescent="0.2">
      <c r="A1095" s="111">
        <v>91978</v>
      </c>
      <c r="B1095" s="111">
        <v>2015</v>
      </c>
      <c r="C1095" s="111">
        <v>9</v>
      </c>
      <c r="D1095" s="111">
        <v>6</v>
      </c>
      <c r="E1095" s="111">
        <v>36.675000000000004</v>
      </c>
      <c r="F1095" s="111">
        <v>0</v>
      </c>
      <c r="G1095" s="111">
        <v>0</v>
      </c>
      <c r="H1095" s="111">
        <v>0</v>
      </c>
      <c r="I1095" s="111">
        <v>0</v>
      </c>
      <c r="J1095" s="111">
        <v>0</v>
      </c>
      <c r="K1095" s="111">
        <v>0</v>
      </c>
      <c r="L1095" s="111">
        <v>0</v>
      </c>
      <c r="M1095" s="111">
        <v>0</v>
      </c>
    </row>
    <row r="1096" spans="1:13" x14ac:dyDescent="0.2">
      <c r="A1096" s="111">
        <v>91978</v>
      </c>
      <c r="B1096" s="111">
        <v>2015</v>
      </c>
      <c r="C1096" s="111">
        <v>10</v>
      </c>
      <c r="D1096" s="111">
        <v>7</v>
      </c>
      <c r="E1096" s="111">
        <v>42.366</v>
      </c>
      <c r="F1096" s="111">
        <v>0</v>
      </c>
      <c r="G1096" s="111">
        <v>0</v>
      </c>
      <c r="H1096" s="111">
        <v>0</v>
      </c>
      <c r="I1096" s="111">
        <v>0</v>
      </c>
      <c r="J1096" s="111">
        <v>0</v>
      </c>
      <c r="K1096" s="111">
        <v>0</v>
      </c>
      <c r="L1096" s="111">
        <v>0</v>
      </c>
      <c r="M1096" s="111">
        <v>0</v>
      </c>
    </row>
    <row r="1097" spans="1:13" x14ac:dyDescent="0.2">
      <c r="A1097" s="111">
        <v>91978</v>
      </c>
      <c r="B1097" s="111">
        <v>2015</v>
      </c>
      <c r="C1097" s="111">
        <v>11</v>
      </c>
      <c r="D1097" s="111">
        <v>6</v>
      </c>
      <c r="E1097" s="111">
        <v>37.792999999999999</v>
      </c>
      <c r="F1097" s="111">
        <v>0</v>
      </c>
      <c r="G1097" s="111">
        <v>0</v>
      </c>
      <c r="H1097" s="111">
        <v>0</v>
      </c>
      <c r="I1097" s="111">
        <v>0</v>
      </c>
      <c r="J1097" s="111">
        <v>0</v>
      </c>
      <c r="K1097" s="111">
        <v>0</v>
      </c>
      <c r="L1097" s="111">
        <v>0</v>
      </c>
      <c r="M1097" s="111">
        <v>0</v>
      </c>
    </row>
    <row r="1098" spans="1:13" x14ac:dyDescent="0.2">
      <c r="A1098" s="111">
        <v>91978</v>
      </c>
      <c r="B1098" s="111">
        <v>2015</v>
      </c>
      <c r="C1098" s="111">
        <v>12</v>
      </c>
      <c r="D1098" s="111">
        <v>12</v>
      </c>
      <c r="E1098" s="111">
        <v>62.994000000000007</v>
      </c>
      <c r="F1098" s="111">
        <v>0</v>
      </c>
      <c r="G1098" s="111">
        <v>0</v>
      </c>
      <c r="H1098" s="111">
        <v>0</v>
      </c>
      <c r="I1098" s="111">
        <v>0</v>
      </c>
      <c r="J1098" s="111">
        <v>0</v>
      </c>
      <c r="K1098" s="111">
        <v>0</v>
      </c>
      <c r="L1098" s="111">
        <v>0</v>
      </c>
      <c r="M1098" s="111">
        <v>0</v>
      </c>
    </row>
    <row r="1099" spans="1:13" x14ac:dyDescent="0.2">
      <c r="A1099" s="111">
        <v>91978</v>
      </c>
      <c r="B1099" s="111">
        <v>2016</v>
      </c>
      <c r="C1099" s="111">
        <v>1</v>
      </c>
      <c r="D1099" s="111">
        <v>7</v>
      </c>
      <c r="E1099" s="111">
        <v>33.959000000000003</v>
      </c>
      <c r="F1099" s="111">
        <v>0</v>
      </c>
      <c r="G1099" s="111">
        <v>0</v>
      </c>
      <c r="H1099" s="111">
        <v>0</v>
      </c>
      <c r="I1099" s="111">
        <v>0</v>
      </c>
      <c r="J1099" s="111">
        <v>0</v>
      </c>
      <c r="K1099" s="111">
        <v>0</v>
      </c>
      <c r="L1099" s="111">
        <v>0</v>
      </c>
      <c r="M1099" s="111">
        <v>0</v>
      </c>
    </row>
    <row r="1100" spans="1:13" x14ac:dyDescent="0.2">
      <c r="A1100" s="111">
        <v>91978</v>
      </c>
      <c r="B1100" s="111">
        <v>2016</v>
      </c>
      <c r="C1100" s="111">
        <v>2</v>
      </c>
      <c r="D1100" s="111">
        <v>14</v>
      </c>
      <c r="E1100" s="111">
        <v>75.353999999999999</v>
      </c>
      <c r="F1100" s="111">
        <v>0</v>
      </c>
      <c r="G1100" s="111">
        <v>0</v>
      </c>
      <c r="H1100" s="111">
        <v>0</v>
      </c>
      <c r="I1100" s="111">
        <v>0</v>
      </c>
      <c r="J1100" s="111">
        <v>0</v>
      </c>
      <c r="K1100" s="111">
        <v>0</v>
      </c>
      <c r="L1100" s="111">
        <v>0</v>
      </c>
      <c r="M1100" s="111">
        <v>0</v>
      </c>
    </row>
    <row r="1101" spans="1:13" x14ac:dyDescent="0.2">
      <c r="A1101" s="111">
        <v>91978</v>
      </c>
      <c r="B1101" s="111">
        <v>2016</v>
      </c>
      <c r="C1101" s="111">
        <v>3</v>
      </c>
      <c r="D1101" s="111">
        <v>17</v>
      </c>
      <c r="E1101" s="111">
        <v>89.332999999999998</v>
      </c>
      <c r="F1101" s="111">
        <v>0</v>
      </c>
      <c r="G1101" s="111">
        <v>0</v>
      </c>
      <c r="H1101" s="111">
        <v>0</v>
      </c>
      <c r="I1101" s="111">
        <v>0</v>
      </c>
      <c r="J1101" s="111">
        <v>0</v>
      </c>
      <c r="K1101" s="111">
        <v>0</v>
      </c>
      <c r="L1101" s="111">
        <v>0</v>
      </c>
      <c r="M1101" s="111">
        <v>0</v>
      </c>
    </row>
    <row r="1102" spans="1:13" x14ac:dyDescent="0.2">
      <c r="A1102" s="111">
        <v>91978</v>
      </c>
      <c r="B1102" s="111">
        <v>2016</v>
      </c>
      <c r="C1102" s="111">
        <v>4</v>
      </c>
      <c r="D1102" s="111">
        <v>13</v>
      </c>
      <c r="E1102" s="111">
        <v>73.296000000000006</v>
      </c>
      <c r="F1102" s="111">
        <v>0</v>
      </c>
      <c r="G1102" s="111">
        <v>0</v>
      </c>
      <c r="H1102" s="111">
        <v>0</v>
      </c>
      <c r="I1102" s="111">
        <v>0</v>
      </c>
      <c r="J1102" s="111">
        <v>0</v>
      </c>
      <c r="K1102" s="111">
        <v>0</v>
      </c>
      <c r="L1102" s="111">
        <v>0</v>
      </c>
      <c r="M1102" s="111">
        <v>0</v>
      </c>
    </row>
    <row r="1103" spans="1:13" x14ac:dyDescent="0.2">
      <c r="A1103" s="111">
        <v>91978</v>
      </c>
      <c r="B1103" s="111">
        <v>2016</v>
      </c>
      <c r="C1103" s="111">
        <v>5</v>
      </c>
      <c r="D1103" s="111">
        <v>12</v>
      </c>
      <c r="E1103" s="111">
        <v>72.03</v>
      </c>
      <c r="F1103" s="111">
        <v>0</v>
      </c>
      <c r="G1103" s="111">
        <v>0</v>
      </c>
      <c r="H1103" s="111">
        <v>0</v>
      </c>
      <c r="I1103" s="111">
        <v>0</v>
      </c>
      <c r="J1103" s="111">
        <v>0</v>
      </c>
      <c r="K1103" s="111">
        <v>0</v>
      </c>
      <c r="L1103" s="111">
        <v>0</v>
      </c>
      <c r="M1103" s="111">
        <v>0</v>
      </c>
    </row>
    <row r="1104" spans="1:13" x14ac:dyDescent="0.2">
      <c r="A1104" s="111">
        <v>91978</v>
      </c>
      <c r="B1104" s="111">
        <v>2016</v>
      </c>
      <c r="C1104" s="111">
        <v>6</v>
      </c>
      <c r="D1104" s="111">
        <v>5</v>
      </c>
      <c r="E1104" s="111">
        <v>24.956999999999997</v>
      </c>
      <c r="F1104" s="111">
        <v>0</v>
      </c>
      <c r="G1104" s="111">
        <v>0</v>
      </c>
      <c r="H1104" s="111">
        <v>0</v>
      </c>
      <c r="I1104" s="111">
        <v>0</v>
      </c>
      <c r="J1104" s="111">
        <v>0</v>
      </c>
      <c r="K1104" s="111">
        <v>0</v>
      </c>
      <c r="L1104" s="111">
        <v>0</v>
      </c>
      <c r="M1104" s="111">
        <v>0</v>
      </c>
    </row>
    <row r="1105" spans="1:13" x14ac:dyDescent="0.2">
      <c r="A1105" s="111">
        <v>91978</v>
      </c>
      <c r="B1105" s="111">
        <v>2016</v>
      </c>
      <c r="C1105" s="111">
        <v>7</v>
      </c>
      <c r="D1105" s="111">
        <v>3</v>
      </c>
      <c r="E1105" s="111">
        <v>15.574999999999999</v>
      </c>
      <c r="F1105" s="111">
        <v>0</v>
      </c>
      <c r="G1105" s="111">
        <v>0</v>
      </c>
      <c r="H1105" s="111">
        <v>0</v>
      </c>
      <c r="I1105" s="111">
        <v>0</v>
      </c>
      <c r="J1105" s="111">
        <v>0</v>
      </c>
      <c r="K1105" s="111">
        <v>0</v>
      </c>
      <c r="L1105" s="111">
        <v>0</v>
      </c>
      <c r="M1105" s="111">
        <v>0</v>
      </c>
    </row>
    <row r="1106" spans="1:13" x14ac:dyDescent="0.2">
      <c r="A1106" s="111">
        <v>91978</v>
      </c>
      <c r="B1106" s="111">
        <v>2016</v>
      </c>
      <c r="C1106" s="111">
        <v>8</v>
      </c>
      <c r="D1106" s="111">
        <v>6</v>
      </c>
      <c r="E1106" s="111">
        <v>38.639000000000003</v>
      </c>
      <c r="F1106" s="111">
        <v>0</v>
      </c>
      <c r="G1106" s="111">
        <v>0</v>
      </c>
      <c r="H1106" s="111">
        <v>0</v>
      </c>
      <c r="I1106" s="111">
        <v>0</v>
      </c>
      <c r="J1106" s="111">
        <v>0</v>
      </c>
      <c r="K1106" s="111">
        <v>0</v>
      </c>
      <c r="L1106" s="111">
        <v>0</v>
      </c>
      <c r="M1106" s="111">
        <v>0</v>
      </c>
    </row>
    <row r="1107" spans="1:13" x14ac:dyDescent="0.2">
      <c r="A1107" s="111">
        <v>91978</v>
      </c>
      <c r="B1107" s="111">
        <v>2016</v>
      </c>
      <c r="C1107" s="111">
        <v>9</v>
      </c>
      <c r="D1107" s="111">
        <v>8</v>
      </c>
      <c r="E1107" s="111">
        <v>30.905999999999999</v>
      </c>
      <c r="F1107" s="111">
        <v>0</v>
      </c>
      <c r="G1107" s="111">
        <v>0</v>
      </c>
      <c r="H1107" s="111">
        <v>0</v>
      </c>
      <c r="I1107" s="111">
        <v>0</v>
      </c>
      <c r="J1107" s="111">
        <v>0</v>
      </c>
      <c r="K1107" s="111">
        <v>0</v>
      </c>
      <c r="L1107" s="111">
        <v>0</v>
      </c>
      <c r="M1107" s="111">
        <v>0</v>
      </c>
    </row>
    <row r="1108" spans="1:13" x14ac:dyDescent="0.2">
      <c r="A1108" s="111">
        <v>91978</v>
      </c>
      <c r="B1108" s="111">
        <v>2016</v>
      </c>
      <c r="C1108" s="111">
        <v>10</v>
      </c>
      <c r="D1108" s="111">
        <v>3</v>
      </c>
      <c r="E1108" s="111">
        <v>18.855</v>
      </c>
      <c r="F1108" s="111">
        <v>0</v>
      </c>
      <c r="G1108" s="111">
        <v>0</v>
      </c>
      <c r="H1108" s="111">
        <v>0</v>
      </c>
      <c r="I1108" s="111">
        <v>0</v>
      </c>
      <c r="J1108" s="111">
        <v>0</v>
      </c>
      <c r="K1108" s="111">
        <v>0</v>
      </c>
      <c r="L1108" s="111">
        <v>0</v>
      </c>
      <c r="M1108" s="111">
        <v>0</v>
      </c>
    </row>
    <row r="1109" spans="1:13" x14ac:dyDescent="0.2">
      <c r="A1109" s="111">
        <v>91978</v>
      </c>
      <c r="B1109" s="111">
        <v>2016</v>
      </c>
      <c r="C1109" s="111">
        <v>11</v>
      </c>
      <c r="D1109" s="111">
        <v>6</v>
      </c>
      <c r="E1109" s="111">
        <v>32.631999999999998</v>
      </c>
      <c r="F1109" s="111">
        <v>0</v>
      </c>
      <c r="G1109" s="111">
        <v>0</v>
      </c>
      <c r="H1109" s="111">
        <v>0</v>
      </c>
      <c r="I1109" s="111">
        <v>0</v>
      </c>
      <c r="J1109" s="111">
        <v>0</v>
      </c>
      <c r="K1109" s="111">
        <v>0</v>
      </c>
      <c r="L1109" s="111">
        <v>0</v>
      </c>
      <c r="M1109" s="111">
        <v>0</v>
      </c>
    </row>
    <row r="1110" spans="1:13" x14ac:dyDescent="0.2">
      <c r="A1110" s="111">
        <v>91978</v>
      </c>
      <c r="B1110" s="111">
        <v>2016</v>
      </c>
      <c r="C1110" s="111">
        <v>12</v>
      </c>
      <c r="D1110" s="111">
        <v>4</v>
      </c>
      <c r="E1110" s="111">
        <v>11.981999999999999</v>
      </c>
      <c r="F1110" s="111">
        <v>1</v>
      </c>
      <c r="G1110" s="111">
        <v>7.84</v>
      </c>
      <c r="H1110" s="111">
        <v>0</v>
      </c>
      <c r="I1110" s="111">
        <v>0</v>
      </c>
      <c r="J1110" s="111">
        <v>0</v>
      </c>
      <c r="K1110" s="111">
        <v>0</v>
      </c>
      <c r="L1110" s="111">
        <v>0</v>
      </c>
      <c r="M1110" s="111">
        <v>0</v>
      </c>
    </row>
    <row r="1111" spans="1:13" x14ac:dyDescent="0.2">
      <c r="A1111" s="111">
        <v>91980</v>
      </c>
      <c r="B1111" s="111">
        <v>2013</v>
      </c>
      <c r="C1111" s="111">
        <v>1</v>
      </c>
      <c r="D1111" s="111">
        <v>0</v>
      </c>
      <c r="E1111" s="111">
        <v>0</v>
      </c>
      <c r="F1111" s="111">
        <v>0</v>
      </c>
      <c r="G1111" s="111">
        <v>0</v>
      </c>
      <c r="H1111" s="111">
        <v>0</v>
      </c>
      <c r="I1111" s="111">
        <v>0</v>
      </c>
      <c r="J1111" s="111">
        <v>0</v>
      </c>
      <c r="K1111" s="111">
        <v>0</v>
      </c>
      <c r="L1111" s="111">
        <v>0</v>
      </c>
      <c r="M1111" s="111">
        <v>0</v>
      </c>
    </row>
    <row r="1112" spans="1:13" x14ac:dyDescent="0.2">
      <c r="A1112" s="111">
        <v>91980</v>
      </c>
      <c r="B1112" s="111">
        <v>2013</v>
      </c>
      <c r="C1112" s="111">
        <v>2</v>
      </c>
      <c r="D1112" s="111">
        <v>0</v>
      </c>
      <c r="E1112" s="111">
        <v>0</v>
      </c>
      <c r="F1112" s="111">
        <v>0</v>
      </c>
      <c r="G1112" s="111">
        <v>0</v>
      </c>
      <c r="H1112" s="111">
        <v>0</v>
      </c>
      <c r="I1112" s="111">
        <v>0</v>
      </c>
      <c r="J1112" s="111">
        <v>0</v>
      </c>
      <c r="K1112" s="111">
        <v>0</v>
      </c>
      <c r="L1112" s="111">
        <v>0</v>
      </c>
      <c r="M1112" s="111">
        <v>0</v>
      </c>
    </row>
    <row r="1113" spans="1:13" x14ac:dyDescent="0.2">
      <c r="A1113" s="111">
        <v>91980</v>
      </c>
      <c r="B1113" s="111">
        <v>2013</v>
      </c>
      <c r="C1113" s="111">
        <v>3</v>
      </c>
      <c r="D1113" s="111">
        <v>0</v>
      </c>
      <c r="E1113" s="111">
        <v>0</v>
      </c>
      <c r="F1113" s="111">
        <v>0</v>
      </c>
      <c r="G1113" s="111">
        <v>0</v>
      </c>
      <c r="H1113" s="111">
        <v>0</v>
      </c>
      <c r="I1113" s="111">
        <v>0</v>
      </c>
      <c r="J1113" s="111">
        <v>0</v>
      </c>
      <c r="K1113" s="111">
        <v>0</v>
      </c>
      <c r="L1113" s="111">
        <v>0</v>
      </c>
      <c r="M1113" s="111">
        <v>0</v>
      </c>
    </row>
    <row r="1114" spans="1:13" x14ac:dyDescent="0.2">
      <c r="A1114" s="111">
        <v>91980</v>
      </c>
      <c r="B1114" s="111">
        <v>2013</v>
      </c>
      <c r="C1114" s="111">
        <v>4</v>
      </c>
      <c r="D1114" s="111">
        <v>0</v>
      </c>
      <c r="E1114" s="111">
        <v>0</v>
      </c>
      <c r="F1114" s="111">
        <v>0</v>
      </c>
      <c r="G1114" s="111">
        <v>0</v>
      </c>
      <c r="H1114" s="111">
        <v>0</v>
      </c>
      <c r="I1114" s="111">
        <v>0</v>
      </c>
      <c r="J1114" s="111">
        <v>0</v>
      </c>
      <c r="K1114" s="111">
        <v>0</v>
      </c>
      <c r="L1114" s="111">
        <v>0</v>
      </c>
      <c r="M1114" s="111">
        <v>0</v>
      </c>
    </row>
    <row r="1115" spans="1:13" x14ac:dyDescent="0.2">
      <c r="A1115" s="111">
        <v>91980</v>
      </c>
      <c r="B1115" s="111">
        <v>2013</v>
      </c>
      <c r="C1115" s="111">
        <v>5</v>
      </c>
      <c r="D1115" s="111">
        <v>0</v>
      </c>
      <c r="E1115" s="111">
        <v>0</v>
      </c>
      <c r="F1115" s="111">
        <v>0</v>
      </c>
      <c r="G1115" s="111">
        <v>0</v>
      </c>
      <c r="H1115" s="111">
        <v>0</v>
      </c>
      <c r="I1115" s="111">
        <v>0</v>
      </c>
      <c r="J1115" s="111">
        <v>0</v>
      </c>
      <c r="K1115" s="111">
        <v>0</v>
      </c>
      <c r="L1115" s="111">
        <v>0</v>
      </c>
      <c r="M1115" s="111">
        <v>0</v>
      </c>
    </row>
    <row r="1116" spans="1:13" x14ac:dyDescent="0.2">
      <c r="A1116" s="111">
        <v>91980</v>
      </c>
      <c r="B1116" s="111">
        <v>2013</v>
      </c>
      <c r="C1116" s="111">
        <v>6</v>
      </c>
      <c r="D1116" s="111">
        <v>0</v>
      </c>
      <c r="E1116" s="111">
        <v>0</v>
      </c>
      <c r="F1116" s="111">
        <v>0</v>
      </c>
      <c r="G1116" s="111">
        <v>0</v>
      </c>
      <c r="H1116" s="111">
        <v>0</v>
      </c>
      <c r="I1116" s="111">
        <v>0</v>
      </c>
      <c r="J1116" s="111">
        <v>0</v>
      </c>
      <c r="K1116" s="111">
        <v>0</v>
      </c>
      <c r="L1116" s="111">
        <v>0</v>
      </c>
      <c r="M1116" s="111">
        <v>0</v>
      </c>
    </row>
    <row r="1117" spans="1:13" x14ac:dyDescent="0.2">
      <c r="A1117" s="111">
        <v>91980</v>
      </c>
      <c r="B1117" s="111">
        <v>2013</v>
      </c>
      <c r="C1117" s="111">
        <v>7</v>
      </c>
      <c r="D1117" s="111">
        <v>0</v>
      </c>
      <c r="E1117" s="111">
        <v>0</v>
      </c>
      <c r="F1117" s="111">
        <v>0</v>
      </c>
      <c r="G1117" s="111">
        <v>0</v>
      </c>
      <c r="H1117" s="111">
        <v>0</v>
      </c>
      <c r="I1117" s="111">
        <v>0</v>
      </c>
      <c r="J1117" s="111">
        <v>0</v>
      </c>
      <c r="K1117" s="111">
        <v>0</v>
      </c>
      <c r="L1117" s="111">
        <v>0</v>
      </c>
      <c r="M1117" s="111">
        <v>0</v>
      </c>
    </row>
    <row r="1118" spans="1:13" x14ac:dyDescent="0.2">
      <c r="A1118" s="111">
        <v>91980</v>
      </c>
      <c r="B1118" s="111">
        <v>2013</v>
      </c>
      <c r="C1118" s="111">
        <v>8</v>
      </c>
      <c r="D1118" s="111">
        <v>0</v>
      </c>
      <c r="E1118" s="111">
        <v>0</v>
      </c>
      <c r="F1118" s="111">
        <v>0</v>
      </c>
      <c r="G1118" s="111">
        <v>0</v>
      </c>
      <c r="H1118" s="111">
        <v>0</v>
      </c>
      <c r="I1118" s="111">
        <v>0</v>
      </c>
      <c r="J1118" s="111">
        <v>0</v>
      </c>
      <c r="K1118" s="111">
        <v>0</v>
      </c>
      <c r="L1118" s="111">
        <v>0</v>
      </c>
      <c r="M1118" s="111">
        <v>0</v>
      </c>
    </row>
    <row r="1119" spans="1:13" x14ac:dyDescent="0.2">
      <c r="A1119" s="111">
        <v>91980</v>
      </c>
      <c r="B1119" s="111">
        <v>2013</v>
      </c>
      <c r="C1119" s="111">
        <v>9</v>
      </c>
      <c r="D1119" s="111">
        <v>0</v>
      </c>
      <c r="E1119" s="111">
        <v>0</v>
      </c>
      <c r="F1119" s="111">
        <v>0</v>
      </c>
      <c r="G1119" s="111">
        <v>0</v>
      </c>
      <c r="H1119" s="111">
        <v>0</v>
      </c>
      <c r="I1119" s="111">
        <v>0</v>
      </c>
      <c r="J1119" s="111">
        <v>0</v>
      </c>
      <c r="K1119" s="111">
        <v>0</v>
      </c>
      <c r="L1119" s="111">
        <v>0</v>
      </c>
      <c r="M1119" s="111">
        <v>0</v>
      </c>
    </row>
    <row r="1120" spans="1:13" x14ac:dyDescent="0.2">
      <c r="A1120" s="111">
        <v>91980</v>
      </c>
      <c r="B1120" s="111">
        <v>2013</v>
      </c>
      <c r="C1120" s="111">
        <v>10</v>
      </c>
      <c r="D1120" s="111">
        <v>0</v>
      </c>
      <c r="E1120" s="111">
        <v>0</v>
      </c>
      <c r="F1120" s="111">
        <v>0</v>
      </c>
      <c r="G1120" s="111">
        <v>0</v>
      </c>
      <c r="H1120" s="111">
        <v>0</v>
      </c>
      <c r="I1120" s="111">
        <v>0</v>
      </c>
      <c r="J1120" s="111">
        <v>0</v>
      </c>
      <c r="K1120" s="111">
        <v>0</v>
      </c>
      <c r="L1120" s="111">
        <v>0</v>
      </c>
      <c r="M1120" s="111">
        <v>0</v>
      </c>
    </row>
    <row r="1121" spans="1:13" x14ac:dyDescent="0.2">
      <c r="A1121" s="111">
        <v>91980</v>
      </c>
      <c r="B1121" s="111">
        <v>2013</v>
      </c>
      <c r="C1121" s="111">
        <v>11</v>
      </c>
      <c r="D1121" s="111">
        <v>0</v>
      </c>
      <c r="E1121" s="111">
        <v>0</v>
      </c>
      <c r="F1121" s="111">
        <v>0</v>
      </c>
      <c r="G1121" s="111">
        <v>0</v>
      </c>
      <c r="H1121" s="111">
        <v>0</v>
      </c>
      <c r="I1121" s="111">
        <v>0</v>
      </c>
      <c r="J1121" s="111">
        <v>0</v>
      </c>
      <c r="K1121" s="111">
        <v>0</v>
      </c>
      <c r="L1121" s="111">
        <v>0</v>
      </c>
      <c r="M1121" s="111">
        <v>0</v>
      </c>
    </row>
    <row r="1122" spans="1:13" x14ac:dyDescent="0.2">
      <c r="A1122" s="111">
        <v>91980</v>
      </c>
      <c r="B1122" s="111">
        <v>2013</v>
      </c>
      <c r="C1122" s="111">
        <v>12</v>
      </c>
      <c r="D1122" s="111">
        <v>0</v>
      </c>
      <c r="E1122" s="111">
        <v>0</v>
      </c>
      <c r="F1122" s="111">
        <v>0</v>
      </c>
      <c r="G1122" s="111">
        <v>0</v>
      </c>
      <c r="H1122" s="111">
        <v>0</v>
      </c>
      <c r="I1122" s="111">
        <v>0</v>
      </c>
      <c r="J1122" s="111">
        <v>0</v>
      </c>
      <c r="K1122" s="111">
        <v>0</v>
      </c>
      <c r="L1122" s="111">
        <v>0</v>
      </c>
      <c r="M1122" s="111">
        <v>0</v>
      </c>
    </row>
    <row r="1123" spans="1:13" x14ac:dyDescent="0.2">
      <c r="A1123" s="111">
        <v>91980</v>
      </c>
      <c r="B1123" s="111">
        <v>2014</v>
      </c>
      <c r="C1123" s="111">
        <v>1</v>
      </c>
      <c r="D1123" s="111">
        <v>0</v>
      </c>
      <c r="E1123" s="111">
        <v>0</v>
      </c>
      <c r="F1123" s="111">
        <v>0</v>
      </c>
      <c r="G1123" s="111">
        <v>0</v>
      </c>
      <c r="H1123" s="111">
        <v>0</v>
      </c>
      <c r="I1123" s="111">
        <v>0</v>
      </c>
      <c r="J1123" s="111">
        <v>0</v>
      </c>
      <c r="K1123" s="111">
        <v>0</v>
      </c>
      <c r="L1123" s="111">
        <v>0</v>
      </c>
      <c r="M1123" s="111">
        <v>0</v>
      </c>
    </row>
    <row r="1124" spans="1:13" x14ac:dyDescent="0.2">
      <c r="A1124" s="111">
        <v>91980</v>
      </c>
      <c r="B1124" s="111">
        <v>2014</v>
      </c>
      <c r="C1124" s="111">
        <v>2</v>
      </c>
      <c r="D1124" s="111">
        <v>0</v>
      </c>
      <c r="E1124" s="111">
        <v>0</v>
      </c>
      <c r="F1124" s="111">
        <v>0</v>
      </c>
      <c r="G1124" s="111">
        <v>0</v>
      </c>
      <c r="H1124" s="111">
        <v>0</v>
      </c>
      <c r="I1124" s="111">
        <v>0</v>
      </c>
      <c r="J1124" s="111">
        <v>0</v>
      </c>
      <c r="K1124" s="111">
        <v>0</v>
      </c>
      <c r="L1124" s="111">
        <v>0</v>
      </c>
      <c r="M1124" s="111">
        <v>0</v>
      </c>
    </row>
    <row r="1125" spans="1:13" x14ac:dyDescent="0.2">
      <c r="A1125" s="111">
        <v>91980</v>
      </c>
      <c r="B1125" s="111">
        <v>2014</v>
      </c>
      <c r="C1125" s="111">
        <v>3</v>
      </c>
      <c r="D1125" s="111">
        <v>0</v>
      </c>
      <c r="E1125" s="111">
        <v>0</v>
      </c>
      <c r="F1125" s="111">
        <v>0</v>
      </c>
      <c r="G1125" s="111">
        <v>0</v>
      </c>
      <c r="H1125" s="111">
        <v>0</v>
      </c>
      <c r="I1125" s="111">
        <v>0</v>
      </c>
      <c r="J1125" s="111">
        <v>0</v>
      </c>
      <c r="K1125" s="111">
        <v>0</v>
      </c>
      <c r="L1125" s="111">
        <v>0</v>
      </c>
      <c r="M1125" s="111">
        <v>0</v>
      </c>
    </row>
    <row r="1126" spans="1:13" x14ac:dyDescent="0.2">
      <c r="A1126" s="111">
        <v>91980</v>
      </c>
      <c r="B1126" s="111">
        <v>2014</v>
      </c>
      <c r="C1126" s="111">
        <v>4</v>
      </c>
      <c r="D1126" s="111">
        <v>0</v>
      </c>
      <c r="E1126" s="111">
        <v>0</v>
      </c>
      <c r="F1126" s="111">
        <v>0</v>
      </c>
      <c r="G1126" s="111">
        <v>0</v>
      </c>
      <c r="H1126" s="111">
        <v>0</v>
      </c>
      <c r="I1126" s="111">
        <v>0</v>
      </c>
      <c r="J1126" s="111">
        <v>0</v>
      </c>
      <c r="K1126" s="111">
        <v>0</v>
      </c>
      <c r="L1126" s="111">
        <v>0</v>
      </c>
      <c r="M1126" s="111">
        <v>0</v>
      </c>
    </row>
    <row r="1127" spans="1:13" x14ac:dyDescent="0.2">
      <c r="A1127" s="111">
        <v>91980</v>
      </c>
      <c r="B1127" s="111">
        <v>2014</v>
      </c>
      <c r="C1127" s="111">
        <v>5</v>
      </c>
      <c r="D1127" s="111">
        <v>0</v>
      </c>
      <c r="E1127" s="111">
        <v>0</v>
      </c>
      <c r="F1127" s="111">
        <v>0</v>
      </c>
      <c r="G1127" s="111">
        <v>0</v>
      </c>
      <c r="H1127" s="111">
        <v>0</v>
      </c>
      <c r="I1127" s="111">
        <v>0</v>
      </c>
      <c r="J1127" s="111">
        <v>0</v>
      </c>
      <c r="K1127" s="111">
        <v>0</v>
      </c>
      <c r="L1127" s="111">
        <v>0</v>
      </c>
      <c r="M1127" s="111">
        <v>0</v>
      </c>
    </row>
    <row r="1128" spans="1:13" x14ac:dyDescent="0.2">
      <c r="A1128" s="111">
        <v>91980</v>
      </c>
      <c r="B1128" s="111">
        <v>2014</v>
      </c>
      <c r="C1128" s="111">
        <v>6</v>
      </c>
      <c r="D1128" s="111">
        <v>0</v>
      </c>
      <c r="E1128" s="111">
        <v>0</v>
      </c>
      <c r="F1128" s="111">
        <v>0</v>
      </c>
      <c r="G1128" s="111">
        <v>0</v>
      </c>
      <c r="H1128" s="111">
        <v>0</v>
      </c>
      <c r="I1128" s="111">
        <v>0</v>
      </c>
      <c r="J1128" s="111">
        <v>0</v>
      </c>
      <c r="K1128" s="111">
        <v>0</v>
      </c>
      <c r="L1128" s="111">
        <v>0</v>
      </c>
      <c r="M1128" s="111">
        <v>0</v>
      </c>
    </row>
    <row r="1129" spans="1:13" x14ac:dyDescent="0.2">
      <c r="A1129" s="111">
        <v>91980</v>
      </c>
      <c r="B1129" s="111">
        <v>2014</v>
      </c>
      <c r="C1129" s="111">
        <v>7</v>
      </c>
      <c r="D1129" s="111">
        <v>0</v>
      </c>
      <c r="E1129" s="111">
        <v>0</v>
      </c>
      <c r="F1129" s="111">
        <v>0</v>
      </c>
      <c r="G1129" s="111">
        <v>0</v>
      </c>
      <c r="H1129" s="111">
        <v>0</v>
      </c>
      <c r="I1129" s="111">
        <v>0</v>
      </c>
      <c r="J1129" s="111">
        <v>0</v>
      </c>
      <c r="K1129" s="111">
        <v>0</v>
      </c>
      <c r="L1129" s="111">
        <v>0</v>
      </c>
      <c r="M1129" s="111">
        <v>0</v>
      </c>
    </row>
    <row r="1130" spans="1:13" x14ac:dyDescent="0.2">
      <c r="A1130" s="111">
        <v>91980</v>
      </c>
      <c r="B1130" s="111">
        <v>2014</v>
      </c>
      <c r="C1130" s="111">
        <v>8</v>
      </c>
      <c r="D1130" s="111">
        <v>0</v>
      </c>
      <c r="E1130" s="111">
        <v>0</v>
      </c>
      <c r="F1130" s="111">
        <v>0</v>
      </c>
      <c r="G1130" s="111">
        <v>0</v>
      </c>
      <c r="H1130" s="111">
        <v>0</v>
      </c>
      <c r="I1130" s="111">
        <v>0</v>
      </c>
      <c r="J1130" s="111">
        <v>0</v>
      </c>
      <c r="K1130" s="111">
        <v>0</v>
      </c>
      <c r="L1130" s="111">
        <v>0</v>
      </c>
      <c r="M1130" s="111">
        <v>0</v>
      </c>
    </row>
    <row r="1131" spans="1:13" x14ac:dyDescent="0.2">
      <c r="A1131" s="111">
        <v>91980</v>
      </c>
      <c r="B1131" s="111">
        <v>2014</v>
      </c>
      <c r="C1131" s="111">
        <v>9</v>
      </c>
      <c r="D1131" s="111">
        <v>0</v>
      </c>
      <c r="E1131" s="111">
        <v>0</v>
      </c>
      <c r="F1131" s="111">
        <v>0</v>
      </c>
      <c r="G1131" s="111">
        <v>0</v>
      </c>
      <c r="H1131" s="111">
        <v>0</v>
      </c>
      <c r="I1131" s="111">
        <v>0</v>
      </c>
      <c r="J1131" s="111">
        <v>0</v>
      </c>
      <c r="K1131" s="111">
        <v>0</v>
      </c>
      <c r="L1131" s="111">
        <v>0</v>
      </c>
      <c r="M1131" s="111">
        <v>0</v>
      </c>
    </row>
    <row r="1132" spans="1:13" x14ac:dyDescent="0.2">
      <c r="A1132" s="111">
        <v>91980</v>
      </c>
      <c r="B1132" s="111">
        <v>2014</v>
      </c>
      <c r="C1132" s="111">
        <v>10</v>
      </c>
      <c r="D1132" s="111">
        <v>0</v>
      </c>
      <c r="E1132" s="111">
        <v>0</v>
      </c>
      <c r="F1132" s="111">
        <v>0</v>
      </c>
      <c r="G1132" s="111">
        <v>0</v>
      </c>
      <c r="H1132" s="111">
        <v>0</v>
      </c>
      <c r="I1132" s="111">
        <v>0</v>
      </c>
      <c r="J1132" s="111">
        <v>0</v>
      </c>
      <c r="K1132" s="111">
        <v>0</v>
      </c>
      <c r="L1132" s="111">
        <v>0</v>
      </c>
      <c r="M1132" s="111">
        <v>0</v>
      </c>
    </row>
    <row r="1133" spans="1:13" x14ac:dyDescent="0.2">
      <c r="A1133" s="111">
        <v>91980</v>
      </c>
      <c r="B1133" s="111">
        <v>2014</v>
      </c>
      <c r="C1133" s="111">
        <v>11</v>
      </c>
      <c r="D1133" s="111">
        <v>0</v>
      </c>
      <c r="E1133" s="111">
        <v>0</v>
      </c>
      <c r="F1133" s="111">
        <v>0</v>
      </c>
      <c r="G1133" s="111">
        <v>0</v>
      </c>
      <c r="H1133" s="111">
        <v>0</v>
      </c>
      <c r="I1133" s="111">
        <v>0</v>
      </c>
      <c r="J1133" s="111">
        <v>0</v>
      </c>
      <c r="K1133" s="111">
        <v>0</v>
      </c>
      <c r="L1133" s="111">
        <v>0</v>
      </c>
      <c r="M1133" s="111">
        <v>0</v>
      </c>
    </row>
    <row r="1134" spans="1:13" x14ac:dyDescent="0.2">
      <c r="A1134" s="111">
        <v>91980</v>
      </c>
      <c r="B1134" s="111">
        <v>2014</v>
      </c>
      <c r="C1134" s="111">
        <v>12</v>
      </c>
      <c r="D1134" s="111">
        <v>0</v>
      </c>
      <c r="E1134" s="111">
        <v>0</v>
      </c>
      <c r="F1134" s="111">
        <v>0</v>
      </c>
      <c r="G1134" s="111">
        <v>0</v>
      </c>
      <c r="H1134" s="111">
        <v>0</v>
      </c>
      <c r="I1134" s="111">
        <v>0</v>
      </c>
      <c r="J1134" s="111">
        <v>0</v>
      </c>
      <c r="K1134" s="111">
        <v>0</v>
      </c>
      <c r="L1134" s="111">
        <v>0</v>
      </c>
      <c r="M1134" s="111">
        <v>0</v>
      </c>
    </row>
    <row r="1135" spans="1:13" x14ac:dyDescent="0.2">
      <c r="A1135" s="111">
        <v>91980</v>
      </c>
      <c r="B1135" s="111">
        <v>2015</v>
      </c>
      <c r="C1135" s="111">
        <v>1</v>
      </c>
      <c r="D1135" s="111">
        <v>0</v>
      </c>
      <c r="E1135" s="111">
        <v>0</v>
      </c>
      <c r="F1135" s="111">
        <v>0</v>
      </c>
      <c r="G1135" s="111">
        <v>0</v>
      </c>
      <c r="H1135" s="111">
        <v>0</v>
      </c>
      <c r="I1135" s="111">
        <v>0</v>
      </c>
      <c r="J1135" s="111">
        <v>0</v>
      </c>
      <c r="K1135" s="111">
        <v>0</v>
      </c>
      <c r="L1135" s="111">
        <v>0</v>
      </c>
      <c r="M1135" s="111">
        <v>0</v>
      </c>
    </row>
    <row r="1136" spans="1:13" x14ac:dyDescent="0.2">
      <c r="A1136" s="111">
        <v>91980</v>
      </c>
      <c r="B1136" s="111">
        <v>2015</v>
      </c>
      <c r="C1136" s="111">
        <v>2</v>
      </c>
      <c r="D1136" s="111">
        <v>0</v>
      </c>
      <c r="E1136" s="111">
        <v>0</v>
      </c>
      <c r="F1136" s="111">
        <v>0</v>
      </c>
      <c r="G1136" s="111">
        <v>0</v>
      </c>
      <c r="H1136" s="111">
        <v>0</v>
      </c>
      <c r="I1136" s="111">
        <v>0</v>
      </c>
      <c r="J1136" s="111">
        <v>0</v>
      </c>
      <c r="K1136" s="111">
        <v>0</v>
      </c>
      <c r="L1136" s="111">
        <v>0</v>
      </c>
      <c r="M1136" s="111">
        <v>0</v>
      </c>
    </row>
    <row r="1137" spans="1:13" x14ac:dyDescent="0.2">
      <c r="A1137" s="111">
        <v>91980</v>
      </c>
      <c r="B1137" s="111">
        <v>2015</v>
      </c>
      <c r="C1137" s="111">
        <v>3</v>
      </c>
      <c r="D1137" s="111">
        <v>0</v>
      </c>
      <c r="E1137" s="111">
        <v>0</v>
      </c>
      <c r="F1137" s="111">
        <v>0</v>
      </c>
      <c r="G1137" s="111">
        <v>0</v>
      </c>
      <c r="H1137" s="111">
        <v>0</v>
      </c>
      <c r="I1137" s="111">
        <v>0</v>
      </c>
      <c r="J1137" s="111">
        <v>0</v>
      </c>
      <c r="K1137" s="111">
        <v>0</v>
      </c>
      <c r="L1137" s="111">
        <v>0</v>
      </c>
      <c r="M1137" s="111">
        <v>0</v>
      </c>
    </row>
    <row r="1138" spans="1:13" x14ac:dyDescent="0.2">
      <c r="A1138" s="111">
        <v>91980</v>
      </c>
      <c r="B1138" s="111">
        <v>2015</v>
      </c>
      <c r="C1138" s="111">
        <v>4</v>
      </c>
      <c r="D1138" s="111">
        <v>0</v>
      </c>
      <c r="E1138" s="111">
        <v>0</v>
      </c>
      <c r="F1138" s="111">
        <v>0</v>
      </c>
      <c r="G1138" s="111">
        <v>0</v>
      </c>
      <c r="H1138" s="111">
        <v>0</v>
      </c>
      <c r="I1138" s="111">
        <v>0</v>
      </c>
      <c r="J1138" s="111">
        <v>0</v>
      </c>
      <c r="K1138" s="111">
        <v>0</v>
      </c>
      <c r="L1138" s="111">
        <v>0</v>
      </c>
      <c r="M1138" s="111">
        <v>0</v>
      </c>
    </row>
    <row r="1139" spans="1:13" x14ac:dyDescent="0.2">
      <c r="A1139" s="111">
        <v>91980</v>
      </c>
      <c r="B1139" s="111">
        <v>2015</v>
      </c>
      <c r="C1139" s="111">
        <v>5</v>
      </c>
      <c r="D1139" s="111">
        <v>0</v>
      </c>
      <c r="E1139" s="111">
        <v>0</v>
      </c>
      <c r="F1139" s="111">
        <v>0</v>
      </c>
      <c r="G1139" s="111">
        <v>0</v>
      </c>
      <c r="H1139" s="111">
        <v>0</v>
      </c>
      <c r="I1139" s="111">
        <v>0</v>
      </c>
      <c r="J1139" s="111">
        <v>0</v>
      </c>
      <c r="K1139" s="111">
        <v>0</v>
      </c>
      <c r="L1139" s="111">
        <v>0</v>
      </c>
      <c r="M1139" s="111">
        <v>0</v>
      </c>
    </row>
    <row r="1140" spans="1:13" x14ac:dyDescent="0.2">
      <c r="A1140" s="111">
        <v>91980</v>
      </c>
      <c r="B1140" s="111">
        <v>2015</v>
      </c>
      <c r="C1140" s="111">
        <v>6</v>
      </c>
      <c r="D1140" s="111">
        <v>0</v>
      </c>
      <c r="E1140" s="111">
        <v>0</v>
      </c>
      <c r="F1140" s="111">
        <v>0</v>
      </c>
      <c r="G1140" s="111">
        <v>0</v>
      </c>
      <c r="H1140" s="111">
        <v>0</v>
      </c>
      <c r="I1140" s="111">
        <v>0</v>
      </c>
      <c r="J1140" s="111">
        <v>0</v>
      </c>
      <c r="K1140" s="111">
        <v>0</v>
      </c>
      <c r="L1140" s="111">
        <v>0</v>
      </c>
      <c r="M1140" s="111">
        <v>0</v>
      </c>
    </row>
    <row r="1141" spans="1:13" x14ac:dyDescent="0.2">
      <c r="A1141" s="111">
        <v>91980</v>
      </c>
      <c r="B1141" s="111">
        <v>2015</v>
      </c>
      <c r="C1141" s="111">
        <v>7</v>
      </c>
      <c r="D1141" s="111">
        <v>0</v>
      </c>
      <c r="E1141" s="111">
        <v>0</v>
      </c>
      <c r="F1141" s="111">
        <v>0</v>
      </c>
      <c r="G1141" s="111">
        <v>0</v>
      </c>
      <c r="H1141" s="111">
        <v>0</v>
      </c>
      <c r="I1141" s="111">
        <v>0</v>
      </c>
      <c r="J1141" s="111">
        <v>0</v>
      </c>
      <c r="K1141" s="111">
        <v>0</v>
      </c>
      <c r="L1141" s="111">
        <v>0</v>
      </c>
      <c r="M1141" s="111">
        <v>0</v>
      </c>
    </row>
    <row r="1142" spans="1:13" x14ac:dyDescent="0.2">
      <c r="A1142" s="111">
        <v>91980</v>
      </c>
      <c r="B1142" s="111">
        <v>2015</v>
      </c>
      <c r="C1142" s="111">
        <v>8</v>
      </c>
      <c r="D1142" s="111">
        <v>0</v>
      </c>
      <c r="E1142" s="111">
        <v>0</v>
      </c>
      <c r="F1142" s="111">
        <v>0</v>
      </c>
      <c r="G1142" s="111">
        <v>0</v>
      </c>
      <c r="H1142" s="111">
        <v>0</v>
      </c>
      <c r="I1142" s="111">
        <v>0</v>
      </c>
      <c r="J1142" s="111">
        <v>0</v>
      </c>
      <c r="K1142" s="111">
        <v>0</v>
      </c>
      <c r="L1142" s="111">
        <v>0</v>
      </c>
      <c r="M1142" s="111">
        <v>0</v>
      </c>
    </row>
    <row r="1143" spans="1:13" x14ac:dyDescent="0.2">
      <c r="A1143" s="111">
        <v>91980</v>
      </c>
      <c r="B1143" s="111">
        <v>2015</v>
      </c>
      <c r="C1143" s="111">
        <v>9</v>
      </c>
      <c r="D1143" s="111">
        <v>0</v>
      </c>
      <c r="E1143" s="111">
        <v>0</v>
      </c>
      <c r="F1143" s="111">
        <v>0</v>
      </c>
      <c r="G1143" s="111">
        <v>0</v>
      </c>
      <c r="H1143" s="111">
        <v>0</v>
      </c>
      <c r="I1143" s="111">
        <v>0</v>
      </c>
      <c r="J1143" s="111">
        <v>0</v>
      </c>
      <c r="K1143" s="111">
        <v>0</v>
      </c>
      <c r="L1143" s="111">
        <v>0</v>
      </c>
      <c r="M1143" s="111">
        <v>0</v>
      </c>
    </row>
    <row r="1144" spans="1:13" x14ac:dyDescent="0.2">
      <c r="A1144" s="111">
        <v>91980</v>
      </c>
      <c r="B1144" s="111">
        <v>2015</v>
      </c>
      <c r="C1144" s="111">
        <v>10</v>
      </c>
      <c r="D1144" s="111">
        <v>0</v>
      </c>
      <c r="E1144" s="111">
        <v>0</v>
      </c>
      <c r="F1144" s="111">
        <v>0</v>
      </c>
      <c r="G1144" s="111">
        <v>0</v>
      </c>
      <c r="H1144" s="111">
        <v>0</v>
      </c>
      <c r="I1144" s="111">
        <v>0</v>
      </c>
      <c r="J1144" s="111">
        <v>0</v>
      </c>
      <c r="K1144" s="111">
        <v>0</v>
      </c>
      <c r="L1144" s="111">
        <v>0</v>
      </c>
      <c r="M1144" s="111">
        <v>0</v>
      </c>
    </row>
    <row r="1145" spans="1:13" x14ac:dyDescent="0.2">
      <c r="A1145" s="111">
        <v>91980</v>
      </c>
      <c r="B1145" s="111">
        <v>2015</v>
      </c>
      <c r="C1145" s="111">
        <v>11</v>
      </c>
      <c r="D1145" s="111">
        <v>0</v>
      </c>
      <c r="E1145" s="111">
        <v>0</v>
      </c>
      <c r="F1145" s="111">
        <v>0</v>
      </c>
      <c r="G1145" s="111">
        <v>0</v>
      </c>
      <c r="H1145" s="111">
        <v>0</v>
      </c>
      <c r="I1145" s="111">
        <v>0</v>
      </c>
      <c r="J1145" s="111">
        <v>0</v>
      </c>
      <c r="K1145" s="111">
        <v>0</v>
      </c>
      <c r="L1145" s="111">
        <v>0</v>
      </c>
      <c r="M1145" s="111">
        <v>0</v>
      </c>
    </row>
    <row r="1146" spans="1:13" x14ac:dyDescent="0.2">
      <c r="A1146" s="111">
        <v>91980</v>
      </c>
      <c r="B1146" s="111">
        <v>2015</v>
      </c>
      <c r="C1146" s="111">
        <v>12</v>
      </c>
      <c r="D1146" s="111">
        <v>0</v>
      </c>
      <c r="E1146" s="111">
        <v>0</v>
      </c>
      <c r="F1146" s="111">
        <v>0</v>
      </c>
      <c r="G1146" s="111">
        <v>0</v>
      </c>
      <c r="H1146" s="111">
        <v>0</v>
      </c>
      <c r="I1146" s="111">
        <v>0</v>
      </c>
      <c r="J1146" s="111">
        <v>0</v>
      </c>
      <c r="K1146" s="111">
        <v>0</v>
      </c>
      <c r="L1146" s="111">
        <v>0</v>
      </c>
      <c r="M1146" s="111">
        <v>0</v>
      </c>
    </row>
    <row r="1147" spans="1:13" x14ac:dyDescent="0.2">
      <c r="A1147" s="111">
        <v>91980</v>
      </c>
      <c r="B1147" s="111">
        <v>2016</v>
      </c>
      <c r="C1147" s="111">
        <v>1</v>
      </c>
      <c r="D1147" s="111">
        <v>1</v>
      </c>
      <c r="E1147" s="111">
        <v>6.1779999999999999</v>
      </c>
      <c r="F1147" s="111">
        <v>0</v>
      </c>
      <c r="G1147" s="111">
        <v>0</v>
      </c>
      <c r="H1147" s="111">
        <v>0</v>
      </c>
      <c r="I1147" s="111">
        <v>0</v>
      </c>
      <c r="J1147" s="111">
        <v>0</v>
      </c>
      <c r="K1147" s="111">
        <v>0</v>
      </c>
      <c r="L1147" s="111">
        <v>0</v>
      </c>
      <c r="M1147" s="111">
        <v>0</v>
      </c>
    </row>
    <row r="1148" spans="1:13" x14ac:dyDescent="0.2">
      <c r="A1148" s="111">
        <v>91980</v>
      </c>
      <c r="B1148" s="111">
        <v>2016</v>
      </c>
      <c r="C1148" s="111">
        <v>2</v>
      </c>
      <c r="D1148" s="111">
        <v>0</v>
      </c>
      <c r="E1148" s="111">
        <v>0</v>
      </c>
      <c r="F1148" s="111">
        <v>0</v>
      </c>
      <c r="G1148" s="111">
        <v>0</v>
      </c>
      <c r="H1148" s="111">
        <v>0</v>
      </c>
      <c r="I1148" s="111">
        <v>0</v>
      </c>
      <c r="J1148" s="111">
        <v>0</v>
      </c>
      <c r="K1148" s="111">
        <v>0</v>
      </c>
      <c r="L1148" s="111">
        <v>0</v>
      </c>
      <c r="M1148" s="111">
        <v>0</v>
      </c>
    </row>
    <row r="1149" spans="1:13" x14ac:dyDescent="0.2">
      <c r="A1149" s="111">
        <v>91980</v>
      </c>
      <c r="B1149" s="111">
        <v>2016</v>
      </c>
      <c r="C1149" s="111">
        <v>3</v>
      </c>
      <c r="D1149" s="111">
        <v>0</v>
      </c>
      <c r="E1149" s="111">
        <v>0</v>
      </c>
      <c r="F1149" s="111">
        <v>0</v>
      </c>
      <c r="G1149" s="111">
        <v>0</v>
      </c>
      <c r="H1149" s="111">
        <v>0</v>
      </c>
      <c r="I1149" s="111">
        <v>0</v>
      </c>
      <c r="J1149" s="111">
        <v>0</v>
      </c>
      <c r="K1149" s="111">
        <v>0</v>
      </c>
      <c r="L1149" s="111">
        <v>0</v>
      </c>
      <c r="M1149" s="111">
        <v>0</v>
      </c>
    </row>
    <row r="1150" spans="1:13" x14ac:dyDescent="0.2">
      <c r="A1150" s="111">
        <v>91980</v>
      </c>
      <c r="B1150" s="111">
        <v>2016</v>
      </c>
      <c r="C1150" s="111">
        <v>4</v>
      </c>
      <c r="D1150" s="111">
        <v>0</v>
      </c>
      <c r="E1150" s="111">
        <v>0</v>
      </c>
      <c r="F1150" s="111">
        <v>0</v>
      </c>
      <c r="G1150" s="111">
        <v>0</v>
      </c>
      <c r="H1150" s="111">
        <v>0</v>
      </c>
      <c r="I1150" s="111">
        <v>0</v>
      </c>
      <c r="J1150" s="111">
        <v>0</v>
      </c>
      <c r="K1150" s="111">
        <v>0</v>
      </c>
      <c r="L1150" s="111">
        <v>0</v>
      </c>
      <c r="M1150" s="111">
        <v>0</v>
      </c>
    </row>
    <row r="1151" spans="1:13" x14ac:dyDescent="0.2">
      <c r="A1151" s="111">
        <v>91980</v>
      </c>
      <c r="B1151" s="111">
        <v>2016</v>
      </c>
      <c r="C1151" s="111">
        <v>5</v>
      </c>
      <c r="D1151" s="111">
        <v>0</v>
      </c>
      <c r="E1151" s="111">
        <v>0</v>
      </c>
      <c r="F1151" s="111">
        <v>1</v>
      </c>
      <c r="G1151" s="111">
        <v>22.122</v>
      </c>
      <c r="H1151" s="111">
        <v>0</v>
      </c>
      <c r="I1151" s="111">
        <v>0</v>
      </c>
      <c r="J1151" s="111">
        <v>0</v>
      </c>
      <c r="K1151" s="111">
        <v>0</v>
      </c>
      <c r="L1151" s="111">
        <v>0</v>
      </c>
      <c r="M1151" s="111">
        <v>0</v>
      </c>
    </row>
    <row r="1152" spans="1:13" x14ac:dyDescent="0.2">
      <c r="A1152" s="111">
        <v>91980</v>
      </c>
      <c r="B1152" s="111">
        <v>2016</v>
      </c>
      <c r="C1152" s="111">
        <v>6</v>
      </c>
      <c r="D1152" s="111">
        <v>0</v>
      </c>
      <c r="E1152" s="111">
        <v>0</v>
      </c>
      <c r="F1152" s="111">
        <v>0</v>
      </c>
      <c r="G1152" s="111">
        <v>0</v>
      </c>
      <c r="H1152" s="111">
        <v>0</v>
      </c>
      <c r="I1152" s="111">
        <v>0</v>
      </c>
      <c r="J1152" s="111">
        <v>0</v>
      </c>
      <c r="K1152" s="111">
        <v>0</v>
      </c>
      <c r="L1152" s="111">
        <v>0</v>
      </c>
      <c r="M1152" s="111">
        <v>0</v>
      </c>
    </row>
    <row r="1153" spans="1:13" x14ac:dyDescent="0.2">
      <c r="A1153" s="111">
        <v>91980</v>
      </c>
      <c r="B1153" s="111">
        <v>2016</v>
      </c>
      <c r="C1153" s="111">
        <v>7</v>
      </c>
      <c r="D1153" s="111">
        <v>0</v>
      </c>
      <c r="E1153" s="111">
        <v>0</v>
      </c>
      <c r="F1153" s="111">
        <v>0</v>
      </c>
      <c r="G1153" s="111">
        <v>0</v>
      </c>
      <c r="H1153" s="111">
        <v>0</v>
      </c>
      <c r="I1153" s="111">
        <v>0</v>
      </c>
      <c r="J1153" s="111">
        <v>0</v>
      </c>
      <c r="K1153" s="111">
        <v>0</v>
      </c>
      <c r="L1153" s="111">
        <v>0</v>
      </c>
      <c r="M1153" s="111">
        <v>0</v>
      </c>
    </row>
    <row r="1154" spans="1:13" x14ac:dyDescent="0.2">
      <c r="A1154" s="111">
        <v>91980</v>
      </c>
      <c r="B1154" s="111">
        <v>2016</v>
      </c>
      <c r="C1154" s="111">
        <v>8</v>
      </c>
      <c r="D1154" s="111">
        <v>0</v>
      </c>
      <c r="E1154" s="111">
        <v>0</v>
      </c>
      <c r="F1154" s="111">
        <v>0</v>
      </c>
      <c r="G1154" s="111">
        <v>0</v>
      </c>
      <c r="H1154" s="111">
        <v>0</v>
      </c>
      <c r="I1154" s="111">
        <v>0</v>
      </c>
      <c r="J1154" s="111">
        <v>0</v>
      </c>
      <c r="K1154" s="111">
        <v>0</v>
      </c>
      <c r="L1154" s="111">
        <v>0</v>
      </c>
      <c r="M1154" s="111">
        <v>0</v>
      </c>
    </row>
    <row r="1155" spans="1:13" x14ac:dyDescent="0.2">
      <c r="A1155" s="111">
        <v>91980</v>
      </c>
      <c r="B1155" s="111">
        <v>2016</v>
      </c>
      <c r="C1155" s="111">
        <v>9</v>
      </c>
      <c r="D1155" s="111">
        <v>0</v>
      </c>
      <c r="E1155" s="111">
        <v>0</v>
      </c>
      <c r="F1155" s="111">
        <v>0</v>
      </c>
      <c r="G1155" s="111">
        <v>0</v>
      </c>
      <c r="H1155" s="111">
        <v>0</v>
      </c>
      <c r="I1155" s="111">
        <v>0</v>
      </c>
      <c r="J1155" s="111">
        <v>0</v>
      </c>
      <c r="K1155" s="111">
        <v>0</v>
      </c>
      <c r="L1155" s="111">
        <v>0</v>
      </c>
      <c r="M1155" s="111">
        <v>0</v>
      </c>
    </row>
    <row r="1156" spans="1:13" x14ac:dyDescent="0.2">
      <c r="A1156" s="111">
        <v>91980</v>
      </c>
      <c r="B1156" s="111">
        <v>2016</v>
      </c>
      <c r="C1156" s="111">
        <v>10</v>
      </c>
      <c r="D1156" s="111">
        <v>0</v>
      </c>
      <c r="E1156" s="111">
        <v>0</v>
      </c>
      <c r="F1156" s="111">
        <v>0</v>
      </c>
      <c r="G1156" s="111">
        <v>0</v>
      </c>
      <c r="H1156" s="111">
        <v>0</v>
      </c>
      <c r="I1156" s="111">
        <v>0</v>
      </c>
      <c r="J1156" s="111">
        <v>0</v>
      </c>
      <c r="K1156" s="111">
        <v>0</v>
      </c>
      <c r="L1156" s="111">
        <v>0</v>
      </c>
      <c r="M1156" s="111">
        <v>0</v>
      </c>
    </row>
    <row r="1157" spans="1:13" x14ac:dyDescent="0.2">
      <c r="A1157" s="111">
        <v>91980</v>
      </c>
      <c r="B1157" s="111">
        <v>2016</v>
      </c>
      <c r="C1157" s="111">
        <v>11</v>
      </c>
      <c r="D1157" s="111">
        <v>0</v>
      </c>
      <c r="E1157" s="111">
        <v>0</v>
      </c>
      <c r="F1157" s="111">
        <v>0</v>
      </c>
      <c r="G1157" s="111">
        <v>0</v>
      </c>
      <c r="H1157" s="111">
        <v>0</v>
      </c>
      <c r="I1157" s="111">
        <v>0</v>
      </c>
      <c r="J1157" s="111">
        <v>0</v>
      </c>
      <c r="K1157" s="111">
        <v>0</v>
      </c>
      <c r="L1157" s="111">
        <v>0</v>
      </c>
      <c r="M1157" s="111">
        <v>0</v>
      </c>
    </row>
    <row r="1158" spans="1:13" x14ac:dyDescent="0.2">
      <c r="A1158" s="111">
        <v>91980</v>
      </c>
      <c r="B1158" s="111">
        <v>2016</v>
      </c>
      <c r="C1158" s="111">
        <v>12</v>
      </c>
      <c r="D1158" s="111">
        <v>0</v>
      </c>
      <c r="E1158" s="111">
        <v>0</v>
      </c>
      <c r="F1158" s="111">
        <v>0</v>
      </c>
      <c r="G1158" s="111">
        <v>0</v>
      </c>
      <c r="H1158" s="111">
        <v>0</v>
      </c>
      <c r="I1158" s="111">
        <v>0</v>
      </c>
      <c r="J1158" s="111">
        <v>0</v>
      </c>
      <c r="K1158" s="111">
        <v>0</v>
      </c>
      <c r="L1158" s="111">
        <v>0</v>
      </c>
      <c r="M1158" s="111">
        <v>0</v>
      </c>
    </row>
    <row r="1159" spans="1:13" x14ac:dyDescent="0.2">
      <c r="A1159" s="111">
        <v>92003</v>
      </c>
      <c r="B1159" s="111">
        <v>2013</v>
      </c>
      <c r="C1159" s="111">
        <v>1</v>
      </c>
      <c r="D1159" s="111">
        <v>0</v>
      </c>
      <c r="E1159" s="111">
        <v>0</v>
      </c>
      <c r="F1159" s="111">
        <v>0</v>
      </c>
      <c r="G1159" s="111">
        <v>0</v>
      </c>
      <c r="H1159" s="111">
        <v>0</v>
      </c>
      <c r="I1159" s="111">
        <v>0</v>
      </c>
      <c r="J1159" s="111">
        <v>0</v>
      </c>
      <c r="K1159" s="111">
        <v>0</v>
      </c>
      <c r="L1159" s="111">
        <v>0</v>
      </c>
      <c r="M1159" s="111">
        <v>0</v>
      </c>
    </row>
    <row r="1160" spans="1:13" x14ac:dyDescent="0.2">
      <c r="A1160" s="111">
        <v>92003</v>
      </c>
      <c r="B1160" s="111">
        <v>2013</v>
      </c>
      <c r="C1160" s="111">
        <v>2</v>
      </c>
      <c r="D1160" s="111">
        <v>1</v>
      </c>
      <c r="E1160" s="111">
        <v>4.7</v>
      </c>
      <c r="F1160" s="111">
        <v>1</v>
      </c>
      <c r="G1160" s="111">
        <v>241.7</v>
      </c>
      <c r="H1160" s="111">
        <v>0</v>
      </c>
      <c r="I1160" s="111">
        <v>0</v>
      </c>
      <c r="J1160" s="111">
        <v>0</v>
      </c>
      <c r="K1160" s="111">
        <v>0</v>
      </c>
      <c r="L1160" s="111">
        <v>0</v>
      </c>
      <c r="M1160" s="111">
        <v>0</v>
      </c>
    </row>
    <row r="1161" spans="1:13" x14ac:dyDescent="0.2">
      <c r="A1161" s="111">
        <v>92003</v>
      </c>
      <c r="B1161" s="111">
        <v>2013</v>
      </c>
      <c r="C1161" s="111">
        <v>3</v>
      </c>
      <c r="D1161" s="111">
        <v>4</v>
      </c>
      <c r="E1161" s="111">
        <v>16.864000000000001</v>
      </c>
      <c r="F1161" s="111">
        <v>0</v>
      </c>
      <c r="G1161" s="111">
        <v>0</v>
      </c>
      <c r="H1161" s="111">
        <v>0</v>
      </c>
      <c r="I1161" s="111">
        <v>0</v>
      </c>
      <c r="J1161" s="111">
        <v>0</v>
      </c>
      <c r="K1161" s="111">
        <v>0</v>
      </c>
      <c r="L1161" s="111">
        <v>0</v>
      </c>
      <c r="M1161" s="111">
        <v>0</v>
      </c>
    </row>
    <row r="1162" spans="1:13" x14ac:dyDescent="0.2">
      <c r="A1162" s="111">
        <v>92003</v>
      </c>
      <c r="B1162" s="111">
        <v>2013</v>
      </c>
      <c r="C1162" s="111">
        <v>4</v>
      </c>
      <c r="D1162" s="111">
        <v>4</v>
      </c>
      <c r="E1162" s="111">
        <v>38.423000000000002</v>
      </c>
      <c r="F1162" s="111">
        <v>0</v>
      </c>
      <c r="G1162" s="111">
        <v>0</v>
      </c>
      <c r="H1162" s="111">
        <v>0</v>
      </c>
      <c r="I1162" s="111">
        <v>0</v>
      </c>
      <c r="J1162" s="111">
        <v>0</v>
      </c>
      <c r="K1162" s="111">
        <v>0</v>
      </c>
      <c r="L1162" s="111">
        <v>0</v>
      </c>
      <c r="M1162" s="111">
        <v>0</v>
      </c>
    </row>
    <row r="1163" spans="1:13" x14ac:dyDescent="0.2">
      <c r="A1163" s="111">
        <v>92003</v>
      </c>
      <c r="B1163" s="111">
        <v>2013</v>
      </c>
      <c r="C1163" s="111">
        <v>5</v>
      </c>
      <c r="D1163" s="111">
        <v>0</v>
      </c>
      <c r="E1163" s="111">
        <v>0</v>
      </c>
      <c r="F1163" s="111">
        <v>0</v>
      </c>
      <c r="G1163" s="111">
        <v>0</v>
      </c>
      <c r="H1163" s="111">
        <v>0</v>
      </c>
      <c r="I1163" s="111">
        <v>0</v>
      </c>
      <c r="J1163" s="111">
        <v>0</v>
      </c>
      <c r="K1163" s="111">
        <v>0</v>
      </c>
      <c r="L1163" s="111">
        <v>0</v>
      </c>
      <c r="M1163" s="111">
        <v>0</v>
      </c>
    </row>
    <row r="1164" spans="1:13" x14ac:dyDescent="0.2">
      <c r="A1164" s="111">
        <v>92003</v>
      </c>
      <c r="B1164" s="111">
        <v>2013</v>
      </c>
      <c r="C1164" s="111">
        <v>6</v>
      </c>
      <c r="D1164" s="111">
        <v>5</v>
      </c>
      <c r="E1164" s="111">
        <v>37.263999999999996</v>
      </c>
      <c r="F1164" s="111">
        <v>0</v>
      </c>
      <c r="G1164" s="111">
        <v>0</v>
      </c>
      <c r="H1164" s="111">
        <v>0</v>
      </c>
      <c r="I1164" s="111">
        <v>0</v>
      </c>
      <c r="J1164" s="111">
        <v>0</v>
      </c>
      <c r="K1164" s="111">
        <v>0</v>
      </c>
      <c r="L1164" s="111">
        <v>0</v>
      </c>
      <c r="M1164" s="111">
        <v>0</v>
      </c>
    </row>
    <row r="1165" spans="1:13" x14ac:dyDescent="0.2">
      <c r="A1165" s="111">
        <v>92003</v>
      </c>
      <c r="B1165" s="111">
        <v>2013</v>
      </c>
      <c r="C1165" s="111">
        <v>7</v>
      </c>
      <c r="D1165" s="111">
        <v>1</v>
      </c>
      <c r="E1165" s="111">
        <v>6.1</v>
      </c>
      <c r="F1165" s="111">
        <v>0</v>
      </c>
      <c r="G1165" s="111">
        <v>0</v>
      </c>
      <c r="H1165" s="111">
        <v>0</v>
      </c>
      <c r="I1165" s="111">
        <v>0</v>
      </c>
      <c r="J1165" s="111">
        <v>0</v>
      </c>
      <c r="K1165" s="111">
        <v>0</v>
      </c>
      <c r="L1165" s="111">
        <v>0</v>
      </c>
      <c r="M1165" s="111">
        <v>0</v>
      </c>
    </row>
    <row r="1166" spans="1:13" x14ac:dyDescent="0.2">
      <c r="A1166" s="111">
        <v>92003</v>
      </c>
      <c r="B1166" s="111">
        <v>2013</v>
      </c>
      <c r="C1166" s="111">
        <v>8</v>
      </c>
      <c r="D1166" s="111">
        <v>1</v>
      </c>
      <c r="E1166" s="111">
        <v>4.8719999999999999</v>
      </c>
      <c r="F1166" s="111">
        <v>0</v>
      </c>
      <c r="G1166" s="111">
        <v>0</v>
      </c>
      <c r="H1166" s="111">
        <v>0</v>
      </c>
      <c r="I1166" s="111">
        <v>0</v>
      </c>
      <c r="J1166" s="111">
        <v>0</v>
      </c>
      <c r="K1166" s="111">
        <v>0</v>
      </c>
      <c r="L1166" s="111">
        <v>0</v>
      </c>
      <c r="M1166" s="111">
        <v>0</v>
      </c>
    </row>
    <row r="1167" spans="1:13" x14ac:dyDescent="0.2">
      <c r="A1167" s="111">
        <v>92003</v>
      </c>
      <c r="B1167" s="111">
        <v>2013</v>
      </c>
      <c r="C1167" s="111">
        <v>9</v>
      </c>
      <c r="D1167" s="111">
        <v>2</v>
      </c>
      <c r="E1167" s="111">
        <v>6.8580000000000005</v>
      </c>
      <c r="F1167" s="111">
        <v>0</v>
      </c>
      <c r="G1167" s="111">
        <v>0</v>
      </c>
      <c r="H1167" s="111">
        <v>0</v>
      </c>
      <c r="I1167" s="111">
        <v>0</v>
      </c>
      <c r="J1167" s="111">
        <v>0</v>
      </c>
      <c r="K1167" s="111">
        <v>0</v>
      </c>
      <c r="L1167" s="111">
        <v>0</v>
      </c>
      <c r="M1167" s="111">
        <v>0</v>
      </c>
    </row>
    <row r="1168" spans="1:13" x14ac:dyDescent="0.2">
      <c r="A1168" s="111">
        <v>92003</v>
      </c>
      <c r="B1168" s="111">
        <v>2013</v>
      </c>
      <c r="C1168" s="111">
        <v>10</v>
      </c>
      <c r="D1168" s="111">
        <v>9</v>
      </c>
      <c r="E1168" s="111">
        <v>83.416000000000011</v>
      </c>
      <c r="F1168" s="111">
        <v>0</v>
      </c>
      <c r="G1168" s="111">
        <v>0</v>
      </c>
      <c r="H1168" s="111">
        <v>0</v>
      </c>
      <c r="I1168" s="111">
        <v>0</v>
      </c>
      <c r="J1168" s="111">
        <v>0</v>
      </c>
      <c r="K1168" s="111">
        <v>0</v>
      </c>
      <c r="L1168" s="111">
        <v>0</v>
      </c>
      <c r="M1168" s="111">
        <v>0</v>
      </c>
    </row>
    <row r="1169" spans="1:13" x14ac:dyDescent="0.2">
      <c r="A1169" s="111">
        <v>92003</v>
      </c>
      <c r="B1169" s="111">
        <v>2013</v>
      </c>
      <c r="C1169" s="111">
        <v>11</v>
      </c>
      <c r="D1169" s="111">
        <v>1</v>
      </c>
      <c r="E1169" s="111">
        <v>2.4889999999999999</v>
      </c>
      <c r="F1169" s="111">
        <v>0</v>
      </c>
      <c r="G1169" s="111">
        <v>0</v>
      </c>
      <c r="H1169" s="111">
        <v>0</v>
      </c>
      <c r="I1169" s="111">
        <v>0</v>
      </c>
      <c r="J1169" s="111">
        <v>0</v>
      </c>
      <c r="K1169" s="111">
        <v>0</v>
      </c>
      <c r="L1169" s="111">
        <v>0</v>
      </c>
      <c r="M1169" s="111">
        <v>0</v>
      </c>
    </row>
    <row r="1170" spans="1:13" x14ac:dyDescent="0.2">
      <c r="A1170" s="111">
        <v>92003</v>
      </c>
      <c r="B1170" s="111">
        <v>2013</v>
      </c>
      <c r="C1170" s="111">
        <v>12</v>
      </c>
      <c r="D1170" s="111">
        <v>4</v>
      </c>
      <c r="E1170" s="111">
        <v>31.150000000000002</v>
      </c>
      <c r="F1170" s="111">
        <v>1</v>
      </c>
      <c r="G1170" s="111">
        <v>7.4219999999999997</v>
      </c>
      <c r="H1170" s="111">
        <v>0</v>
      </c>
      <c r="I1170" s="111">
        <v>0</v>
      </c>
      <c r="J1170" s="111">
        <v>0</v>
      </c>
      <c r="K1170" s="111">
        <v>0</v>
      </c>
      <c r="L1170" s="111">
        <v>0</v>
      </c>
      <c r="M1170" s="111">
        <v>0</v>
      </c>
    </row>
    <row r="1171" spans="1:13" x14ac:dyDescent="0.2">
      <c r="A1171" s="111">
        <v>92003</v>
      </c>
      <c r="B1171" s="111">
        <v>2014</v>
      </c>
      <c r="C1171" s="111">
        <v>1</v>
      </c>
      <c r="D1171" s="111">
        <v>3</v>
      </c>
      <c r="E1171" s="111">
        <v>22.67</v>
      </c>
      <c r="F1171" s="111">
        <v>0</v>
      </c>
      <c r="G1171" s="111">
        <v>0</v>
      </c>
      <c r="H1171" s="111">
        <v>0</v>
      </c>
      <c r="I1171" s="111">
        <v>0</v>
      </c>
      <c r="J1171" s="111">
        <v>0</v>
      </c>
      <c r="K1171" s="111">
        <v>0</v>
      </c>
      <c r="L1171" s="111">
        <v>0</v>
      </c>
      <c r="M1171" s="111">
        <v>0</v>
      </c>
    </row>
    <row r="1172" spans="1:13" x14ac:dyDescent="0.2">
      <c r="A1172" s="111">
        <v>92003</v>
      </c>
      <c r="B1172" s="111">
        <v>2014</v>
      </c>
      <c r="C1172" s="111">
        <v>2</v>
      </c>
      <c r="D1172" s="111">
        <v>1</v>
      </c>
      <c r="E1172" s="111">
        <v>6.4240000000000004</v>
      </c>
      <c r="F1172" s="111">
        <v>0</v>
      </c>
      <c r="G1172" s="111">
        <v>0</v>
      </c>
      <c r="H1172" s="111">
        <v>0</v>
      </c>
      <c r="I1172" s="111">
        <v>0</v>
      </c>
      <c r="J1172" s="111">
        <v>0</v>
      </c>
      <c r="K1172" s="111">
        <v>0</v>
      </c>
      <c r="L1172" s="111">
        <v>0</v>
      </c>
      <c r="M1172" s="111">
        <v>0</v>
      </c>
    </row>
    <row r="1173" spans="1:13" x14ac:dyDescent="0.2">
      <c r="A1173" s="111">
        <v>92003</v>
      </c>
      <c r="B1173" s="111">
        <v>2014</v>
      </c>
      <c r="C1173" s="111">
        <v>3</v>
      </c>
      <c r="D1173" s="111">
        <v>2</v>
      </c>
      <c r="E1173" s="111">
        <v>11.965</v>
      </c>
      <c r="F1173" s="111">
        <v>1</v>
      </c>
      <c r="G1173" s="111">
        <v>14.218999999999999</v>
      </c>
      <c r="H1173" s="111">
        <v>0</v>
      </c>
      <c r="I1173" s="111">
        <v>0</v>
      </c>
      <c r="J1173" s="111">
        <v>0</v>
      </c>
      <c r="K1173" s="111">
        <v>0</v>
      </c>
      <c r="L1173" s="111">
        <v>0</v>
      </c>
      <c r="M1173" s="111">
        <v>0</v>
      </c>
    </row>
    <row r="1174" spans="1:13" x14ac:dyDescent="0.2">
      <c r="A1174" s="111">
        <v>92003</v>
      </c>
      <c r="B1174" s="111">
        <v>2014</v>
      </c>
      <c r="C1174" s="111">
        <v>4</v>
      </c>
      <c r="D1174" s="111">
        <v>5</v>
      </c>
      <c r="E1174" s="111">
        <v>44.134</v>
      </c>
      <c r="F1174" s="111">
        <v>0</v>
      </c>
      <c r="G1174" s="111">
        <v>0</v>
      </c>
      <c r="H1174" s="111">
        <v>0</v>
      </c>
      <c r="I1174" s="111">
        <v>0</v>
      </c>
      <c r="J1174" s="111">
        <v>0</v>
      </c>
      <c r="K1174" s="111">
        <v>0</v>
      </c>
      <c r="L1174" s="111">
        <v>0</v>
      </c>
      <c r="M1174" s="111">
        <v>0</v>
      </c>
    </row>
    <row r="1175" spans="1:13" x14ac:dyDescent="0.2">
      <c r="A1175" s="111">
        <v>92003</v>
      </c>
      <c r="B1175" s="111">
        <v>2014</v>
      </c>
      <c r="C1175" s="111">
        <v>5</v>
      </c>
      <c r="D1175" s="111">
        <v>6</v>
      </c>
      <c r="E1175" s="111">
        <v>47.106999999999999</v>
      </c>
      <c r="F1175" s="111">
        <v>0</v>
      </c>
      <c r="G1175" s="111">
        <v>0</v>
      </c>
      <c r="H1175" s="111">
        <v>0</v>
      </c>
      <c r="I1175" s="111">
        <v>0</v>
      </c>
      <c r="J1175" s="111">
        <v>0</v>
      </c>
      <c r="K1175" s="111">
        <v>0</v>
      </c>
      <c r="L1175" s="111">
        <v>0</v>
      </c>
      <c r="M1175" s="111">
        <v>0</v>
      </c>
    </row>
    <row r="1176" spans="1:13" x14ac:dyDescent="0.2">
      <c r="A1176" s="111">
        <v>92003</v>
      </c>
      <c r="B1176" s="111">
        <v>2014</v>
      </c>
      <c r="C1176" s="111">
        <v>6</v>
      </c>
      <c r="D1176" s="111">
        <v>6</v>
      </c>
      <c r="E1176" s="111">
        <v>61.518000000000001</v>
      </c>
      <c r="F1176" s="111">
        <v>0</v>
      </c>
      <c r="G1176" s="111">
        <v>0</v>
      </c>
      <c r="H1176" s="111">
        <v>0</v>
      </c>
      <c r="I1176" s="111">
        <v>0</v>
      </c>
      <c r="J1176" s="111">
        <v>0</v>
      </c>
      <c r="K1176" s="111">
        <v>0</v>
      </c>
      <c r="L1176" s="111">
        <v>0</v>
      </c>
      <c r="M1176" s="111">
        <v>0</v>
      </c>
    </row>
    <row r="1177" spans="1:13" x14ac:dyDescent="0.2">
      <c r="A1177" s="111">
        <v>92003</v>
      </c>
      <c r="B1177" s="111">
        <v>2014</v>
      </c>
      <c r="C1177" s="111">
        <v>7</v>
      </c>
      <c r="D1177" s="111">
        <v>1</v>
      </c>
      <c r="E1177" s="111">
        <v>6.64</v>
      </c>
      <c r="F1177" s="111">
        <v>0</v>
      </c>
      <c r="G1177" s="111">
        <v>0</v>
      </c>
      <c r="H1177" s="111">
        <v>0</v>
      </c>
      <c r="I1177" s="111">
        <v>0</v>
      </c>
      <c r="J1177" s="111">
        <v>1</v>
      </c>
      <c r="K1177" s="111">
        <v>6.64</v>
      </c>
      <c r="L1177" s="111">
        <v>0</v>
      </c>
      <c r="M1177" s="111">
        <v>0</v>
      </c>
    </row>
    <row r="1178" spans="1:13" x14ac:dyDescent="0.2">
      <c r="A1178" s="111">
        <v>92003</v>
      </c>
      <c r="B1178" s="111">
        <v>2014</v>
      </c>
      <c r="C1178" s="111">
        <v>8</v>
      </c>
      <c r="D1178" s="111">
        <v>4</v>
      </c>
      <c r="E1178" s="111">
        <v>31.057000000000002</v>
      </c>
      <c r="F1178" s="111">
        <v>0</v>
      </c>
      <c r="G1178" s="111">
        <v>0</v>
      </c>
      <c r="H1178" s="111">
        <v>0</v>
      </c>
      <c r="I1178" s="111">
        <v>0</v>
      </c>
      <c r="J1178" s="111">
        <v>0</v>
      </c>
      <c r="K1178" s="111">
        <v>0</v>
      </c>
      <c r="L1178" s="111">
        <v>0</v>
      </c>
      <c r="M1178" s="111">
        <v>0</v>
      </c>
    </row>
    <row r="1179" spans="1:13" x14ac:dyDescent="0.2">
      <c r="A1179" s="111">
        <v>92003</v>
      </c>
      <c r="B1179" s="111">
        <v>2014</v>
      </c>
      <c r="C1179" s="111">
        <v>9</v>
      </c>
      <c r="D1179" s="111">
        <v>3</v>
      </c>
      <c r="E1179" s="111">
        <v>29.235999999999997</v>
      </c>
      <c r="F1179" s="111">
        <v>0</v>
      </c>
      <c r="G1179" s="111">
        <v>0</v>
      </c>
      <c r="H1179" s="111">
        <v>0</v>
      </c>
      <c r="I1179" s="111">
        <v>0</v>
      </c>
      <c r="J1179" s="111">
        <v>0</v>
      </c>
      <c r="K1179" s="111">
        <v>0</v>
      </c>
      <c r="L1179" s="111">
        <v>0</v>
      </c>
      <c r="M1179" s="111">
        <v>0</v>
      </c>
    </row>
    <row r="1180" spans="1:13" x14ac:dyDescent="0.2">
      <c r="A1180" s="111">
        <v>92003</v>
      </c>
      <c r="B1180" s="111">
        <v>2014</v>
      </c>
      <c r="C1180" s="111">
        <v>10</v>
      </c>
      <c r="D1180" s="111">
        <v>3</v>
      </c>
      <c r="E1180" s="111">
        <v>18.959</v>
      </c>
      <c r="F1180" s="111">
        <v>0</v>
      </c>
      <c r="G1180" s="111">
        <v>0</v>
      </c>
      <c r="H1180" s="111">
        <v>0</v>
      </c>
      <c r="I1180" s="111">
        <v>0</v>
      </c>
      <c r="J1180" s="111">
        <v>0</v>
      </c>
      <c r="K1180" s="111">
        <v>0</v>
      </c>
      <c r="L1180" s="111">
        <v>0</v>
      </c>
      <c r="M1180" s="111">
        <v>0</v>
      </c>
    </row>
    <row r="1181" spans="1:13" x14ac:dyDescent="0.2">
      <c r="A1181" s="111">
        <v>92003</v>
      </c>
      <c r="B1181" s="111">
        <v>2014</v>
      </c>
      <c r="C1181" s="111">
        <v>11</v>
      </c>
      <c r="D1181" s="111">
        <v>1</v>
      </c>
      <c r="E1181" s="111">
        <v>5.0519999999999996</v>
      </c>
      <c r="F1181" s="111">
        <v>0</v>
      </c>
      <c r="G1181" s="111">
        <v>0</v>
      </c>
      <c r="H1181" s="111">
        <v>0</v>
      </c>
      <c r="I1181" s="111">
        <v>0</v>
      </c>
      <c r="J1181" s="111">
        <v>0</v>
      </c>
      <c r="K1181" s="111">
        <v>0</v>
      </c>
      <c r="L1181" s="111">
        <v>0</v>
      </c>
      <c r="M1181" s="111">
        <v>0</v>
      </c>
    </row>
    <row r="1182" spans="1:13" x14ac:dyDescent="0.2">
      <c r="A1182" s="111">
        <v>92003</v>
      </c>
      <c r="B1182" s="111">
        <v>2014</v>
      </c>
      <c r="C1182" s="111">
        <v>12</v>
      </c>
      <c r="D1182" s="111">
        <v>10</v>
      </c>
      <c r="E1182" s="111">
        <v>79.096999999999994</v>
      </c>
      <c r="F1182" s="111">
        <v>0</v>
      </c>
      <c r="G1182" s="111">
        <v>0</v>
      </c>
      <c r="H1182" s="111">
        <v>0</v>
      </c>
      <c r="I1182" s="111">
        <v>0</v>
      </c>
      <c r="J1182" s="111">
        <v>0</v>
      </c>
      <c r="K1182" s="111">
        <v>0</v>
      </c>
      <c r="L1182" s="111">
        <v>0</v>
      </c>
      <c r="M1182" s="111">
        <v>0</v>
      </c>
    </row>
    <row r="1183" spans="1:13" x14ac:dyDescent="0.2">
      <c r="A1183" s="111">
        <v>92003</v>
      </c>
      <c r="B1183" s="111">
        <v>2015</v>
      </c>
      <c r="C1183" s="111">
        <v>1</v>
      </c>
      <c r="D1183" s="111">
        <v>3</v>
      </c>
      <c r="E1183" s="111">
        <v>22.302</v>
      </c>
      <c r="F1183" s="111">
        <v>0</v>
      </c>
      <c r="G1183" s="111">
        <v>0</v>
      </c>
      <c r="H1183" s="111">
        <v>0</v>
      </c>
      <c r="I1183" s="111">
        <v>0</v>
      </c>
      <c r="J1183" s="111">
        <v>0</v>
      </c>
      <c r="K1183" s="111">
        <v>0</v>
      </c>
      <c r="L1183" s="111">
        <v>0</v>
      </c>
      <c r="M1183" s="111">
        <v>0</v>
      </c>
    </row>
    <row r="1184" spans="1:13" x14ac:dyDescent="0.2">
      <c r="A1184" s="111">
        <v>92003</v>
      </c>
      <c r="B1184" s="111">
        <v>2015</v>
      </c>
      <c r="C1184" s="111">
        <v>2</v>
      </c>
      <c r="D1184" s="111">
        <v>5</v>
      </c>
      <c r="E1184" s="111">
        <v>30.505000000000003</v>
      </c>
      <c r="F1184" s="111">
        <v>0</v>
      </c>
      <c r="G1184" s="111">
        <v>0</v>
      </c>
      <c r="H1184" s="111">
        <v>0</v>
      </c>
      <c r="I1184" s="111">
        <v>0</v>
      </c>
      <c r="J1184" s="111">
        <v>0</v>
      </c>
      <c r="K1184" s="111">
        <v>0</v>
      </c>
      <c r="L1184" s="111">
        <v>0</v>
      </c>
      <c r="M1184" s="111">
        <v>0</v>
      </c>
    </row>
    <row r="1185" spans="1:13" x14ac:dyDescent="0.2">
      <c r="A1185" s="111">
        <v>92003</v>
      </c>
      <c r="B1185" s="111">
        <v>2015</v>
      </c>
      <c r="C1185" s="111">
        <v>3</v>
      </c>
      <c r="D1185" s="111">
        <v>9</v>
      </c>
      <c r="E1185" s="111">
        <v>77.085000000000008</v>
      </c>
      <c r="F1185" s="111">
        <v>0</v>
      </c>
      <c r="G1185" s="111">
        <v>0</v>
      </c>
      <c r="H1185" s="111">
        <v>0</v>
      </c>
      <c r="I1185" s="111">
        <v>0</v>
      </c>
      <c r="J1185" s="111">
        <v>0</v>
      </c>
      <c r="K1185" s="111">
        <v>0</v>
      </c>
      <c r="L1185" s="111">
        <v>0</v>
      </c>
      <c r="M1185" s="111">
        <v>0</v>
      </c>
    </row>
    <row r="1186" spans="1:13" x14ac:dyDescent="0.2">
      <c r="A1186" s="111">
        <v>92003</v>
      </c>
      <c r="B1186" s="111">
        <v>2015</v>
      </c>
      <c r="C1186" s="111">
        <v>4</v>
      </c>
      <c r="D1186" s="111">
        <v>5</v>
      </c>
      <c r="E1186" s="111">
        <v>48.656999999999996</v>
      </c>
      <c r="F1186" s="111">
        <v>1</v>
      </c>
      <c r="G1186" s="111">
        <v>9.6020000000000003</v>
      </c>
      <c r="H1186" s="111">
        <v>0</v>
      </c>
      <c r="I1186" s="111">
        <v>0</v>
      </c>
      <c r="J1186" s="111">
        <v>0</v>
      </c>
      <c r="K1186" s="111">
        <v>0</v>
      </c>
      <c r="L1186" s="111">
        <v>0</v>
      </c>
      <c r="M1186" s="111">
        <v>0</v>
      </c>
    </row>
    <row r="1187" spans="1:13" x14ac:dyDescent="0.2">
      <c r="A1187" s="111">
        <v>92003</v>
      </c>
      <c r="B1187" s="111">
        <v>2015</v>
      </c>
      <c r="C1187" s="111">
        <v>5</v>
      </c>
      <c r="D1187" s="111">
        <v>2</v>
      </c>
      <c r="E1187" s="111">
        <v>25.228999999999999</v>
      </c>
      <c r="F1187" s="111">
        <v>0</v>
      </c>
      <c r="G1187" s="111">
        <v>0</v>
      </c>
      <c r="H1187" s="111">
        <v>0</v>
      </c>
      <c r="I1187" s="111">
        <v>0</v>
      </c>
      <c r="J1187" s="111">
        <v>0</v>
      </c>
      <c r="K1187" s="111">
        <v>0</v>
      </c>
      <c r="L1187" s="111">
        <v>0</v>
      </c>
      <c r="M1187" s="111">
        <v>0</v>
      </c>
    </row>
    <row r="1188" spans="1:13" x14ac:dyDescent="0.2">
      <c r="A1188" s="111">
        <v>92003</v>
      </c>
      <c r="B1188" s="111">
        <v>2015</v>
      </c>
      <c r="C1188" s="111">
        <v>6</v>
      </c>
      <c r="D1188" s="111">
        <v>10</v>
      </c>
      <c r="E1188" s="111">
        <v>56.55</v>
      </c>
      <c r="F1188" s="111">
        <v>0</v>
      </c>
      <c r="G1188" s="111">
        <v>0</v>
      </c>
      <c r="H1188" s="111">
        <v>0</v>
      </c>
      <c r="I1188" s="111">
        <v>0</v>
      </c>
      <c r="J1188" s="111">
        <v>0</v>
      </c>
      <c r="K1188" s="111">
        <v>0</v>
      </c>
      <c r="L1188" s="111">
        <v>0</v>
      </c>
      <c r="M1188" s="111">
        <v>0</v>
      </c>
    </row>
    <row r="1189" spans="1:13" x14ac:dyDescent="0.2">
      <c r="A1189" s="111">
        <v>92003</v>
      </c>
      <c r="B1189" s="111">
        <v>2015</v>
      </c>
      <c r="C1189" s="111">
        <v>7</v>
      </c>
      <c r="D1189" s="111">
        <v>7</v>
      </c>
      <c r="E1189" s="111">
        <v>43.770999999999994</v>
      </c>
      <c r="F1189" s="111">
        <v>0</v>
      </c>
      <c r="G1189" s="111">
        <v>0</v>
      </c>
      <c r="H1189" s="111">
        <v>0</v>
      </c>
      <c r="I1189" s="111">
        <v>0</v>
      </c>
      <c r="J1189" s="111">
        <v>0</v>
      </c>
      <c r="K1189" s="111">
        <v>0</v>
      </c>
      <c r="L1189" s="111">
        <v>0</v>
      </c>
      <c r="M1189" s="111">
        <v>0</v>
      </c>
    </row>
    <row r="1190" spans="1:13" x14ac:dyDescent="0.2">
      <c r="A1190" s="111">
        <v>92003</v>
      </c>
      <c r="B1190" s="111">
        <v>2015</v>
      </c>
      <c r="C1190" s="111">
        <v>8</v>
      </c>
      <c r="D1190" s="111">
        <v>4</v>
      </c>
      <c r="E1190" s="111">
        <v>21.525000000000002</v>
      </c>
      <c r="F1190" s="111">
        <v>0</v>
      </c>
      <c r="G1190" s="111">
        <v>0</v>
      </c>
      <c r="H1190" s="111">
        <v>0</v>
      </c>
      <c r="I1190" s="111">
        <v>0</v>
      </c>
      <c r="J1190" s="111">
        <v>0</v>
      </c>
      <c r="K1190" s="111">
        <v>0</v>
      </c>
      <c r="L1190" s="111">
        <v>0</v>
      </c>
      <c r="M1190" s="111">
        <v>0</v>
      </c>
    </row>
    <row r="1191" spans="1:13" x14ac:dyDescent="0.2">
      <c r="A1191" s="111">
        <v>92003</v>
      </c>
      <c r="B1191" s="111">
        <v>2015</v>
      </c>
      <c r="C1191" s="111">
        <v>9</v>
      </c>
      <c r="D1191" s="111">
        <v>7</v>
      </c>
      <c r="E1191" s="111">
        <v>55.01</v>
      </c>
      <c r="F1191" s="111">
        <v>0</v>
      </c>
      <c r="G1191" s="111">
        <v>0</v>
      </c>
      <c r="H1191" s="111">
        <v>0</v>
      </c>
      <c r="I1191" s="111">
        <v>0</v>
      </c>
      <c r="J1191" s="111">
        <v>0</v>
      </c>
      <c r="K1191" s="111">
        <v>0</v>
      </c>
      <c r="L1191" s="111">
        <v>0</v>
      </c>
      <c r="M1191" s="111">
        <v>0</v>
      </c>
    </row>
    <row r="1192" spans="1:13" x14ac:dyDescent="0.2">
      <c r="A1192" s="111">
        <v>92003</v>
      </c>
      <c r="B1192" s="111">
        <v>2015</v>
      </c>
      <c r="C1192" s="111">
        <v>10</v>
      </c>
      <c r="D1192" s="111">
        <v>9</v>
      </c>
      <c r="E1192" s="111">
        <v>73.762</v>
      </c>
      <c r="F1192" s="111">
        <v>1</v>
      </c>
      <c r="G1192" s="111">
        <v>2.6829999999999998</v>
      </c>
      <c r="H1192" s="111">
        <v>0</v>
      </c>
      <c r="I1192" s="111">
        <v>0</v>
      </c>
      <c r="J1192" s="111">
        <v>0</v>
      </c>
      <c r="K1192" s="111">
        <v>0</v>
      </c>
      <c r="L1192" s="111">
        <v>0</v>
      </c>
      <c r="M1192" s="111">
        <v>0</v>
      </c>
    </row>
    <row r="1193" spans="1:13" x14ac:dyDescent="0.2">
      <c r="A1193" s="111">
        <v>92003</v>
      </c>
      <c r="B1193" s="111">
        <v>2015</v>
      </c>
      <c r="C1193" s="111">
        <v>11</v>
      </c>
      <c r="D1193" s="111">
        <v>7</v>
      </c>
      <c r="E1193" s="111">
        <v>54.319000000000003</v>
      </c>
      <c r="F1193" s="111">
        <v>0</v>
      </c>
      <c r="G1193" s="111">
        <v>0</v>
      </c>
      <c r="H1193" s="111">
        <v>0</v>
      </c>
      <c r="I1193" s="111">
        <v>0</v>
      </c>
      <c r="J1193" s="111">
        <v>0</v>
      </c>
      <c r="K1193" s="111">
        <v>0</v>
      </c>
      <c r="L1193" s="111">
        <v>0</v>
      </c>
      <c r="M1193" s="111">
        <v>0</v>
      </c>
    </row>
    <row r="1194" spans="1:13" x14ac:dyDescent="0.2">
      <c r="A1194" s="111">
        <v>92003</v>
      </c>
      <c r="B1194" s="111">
        <v>2015</v>
      </c>
      <c r="C1194" s="111">
        <v>12</v>
      </c>
      <c r="D1194" s="111">
        <v>7</v>
      </c>
      <c r="E1194" s="111">
        <v>56.881000000000007</v>
      </c>
      <c r="F1194" s="111">
        <v>1</v>
      </c>
      <c r="G1194" s="111">
        <v>8.5</v>
      </c>
      <c r="H1194" s="111">
        <v>0</v>
      </c>
      <c r="I1194" s="111">
        <v>0</v>
      </c>
      <c r="J1194" s="111">
        <v>0</v>
      </c>
      <c r="K1194" s="111">
        <v>0</v>
      </c>
      <c r="L1194" s="111">
        <v>0</v>
      </c>
      <c r="M1194" s="111">
        <v>0</v>
      </c>
    </row>
    <row r="1195" spans="1:13" x14ac:dyDescent="0.2">
      <c r="A1195" s="111">
        <v>92003</v>
      </c>
      <c r="B1195" s="111">
        <v>2016</v>
      </c>
      <c r="C1195" s="111">
        <v>1</v>
      </c>
      <c r="D1195" s="111">
        <v>6</v>
      </c>
      <c r="E1195" s="111">
        <v>42.92</v>
      </c>
      <c r="F1195" s="111">
        <v>0</v>
      </c>
      <c r="G1195" s="111">
        <v>0</v>
      </c>
      <c r="H1195" s="111">
        <v>0</v>
      </c>
      <c r="I1195" s="111">
        <v>0</v>
      </c>
      <c r="J1195" s="111">
        <v>0</v>
      </c>
      <c r="K1195" s="111">
        <v>0</v>
      </c>
      <c r="L1195" s="111">
        <v>0</v>
      </c>
      <c r="M1195" s="111">
        <v>0</v>
      </c>
    </row>
    <row r="1196" spans="1:13" x14ac:dyDescent="0.2">
      <c r="A1196" s="111">
        <v>92003</v>
      </c>
      <c r="B1196" s="111">
        <v>2016</v>
      </c>
      <c r="C1196" s="111">
        <v>2</v>
      </c>
      <c r="D1196" s="111">
        <v>4</v>
      </c>
      <c r="E1196" s="111">
        <v>32.427999999999997</v>
      </c>
      <c r="F1196" s="111">
        <v>0</v>
      </c>
      <c r="G1196" s="111">
        <v>0</v>
      </c>
      <c r="H1196" s="111">
        <v>0</v>
      </c>
      <c r="I1196" s="111">
        <v>0</v>
      </c>
      <c r="J1196" s="111">
        <v>0</v>
      </c>
      <c r="K1196" s="111">
        <v>0</v>
      </c>
      <c r="L1196" s="111">
        <v>0</v>
      </c>
      <c r="M1196" s="111">
        <v>0</v>
      </c>
    </row>
    <row r="1197" spans="1:13" x14ac:dyDescent="0.2">
      <c r="A1197" s="111">
        <v>92003</v>
      </c>
      <c r="B1197" s="111">
        <v>2016</v>
      </c>
      <c r="C1197" s="111">
        <v>3</v>
      </c>
      <c r="D1197" s="111">
        <v>7</v>
      </c>
      <c r="E1197" s="111">
        <v>46.92</v>
      </c>
      <c r="F1197" s="111">
        <v>0</v>
      </c>
      <c r="G1197" s="111">
        <v>0</v>
      </c>
      <c r="H1197" s="111">
        <v>0</v>
      </c>
      <c r="I1197" s="111">
        <v>0</v>
      </c>
      <c r="J1197" s="111">
        <v>0</v>
      </c>
      <c r="K1197" s="111">
        <v>0</v>
      </c>
      <c r="L1197" s="111">
        <v>0</v>
      </c>
      <c r="M1197" s="111">
        <v>0</v>
      </c>
    </row>
    <row r="1198" spans="1:13" x14ac:dyDescent="0.2">
      <c r="A1198" s="111">
        <v>92003</v>
      </c>
      <c r="B1198" s="111">
        <v>2016</v>
      </c>
      <c r="C1198" s="111">
        <v>4</v>
      </c>
      <c r="D1198" s="111">
        <v>9</v>
      </c>
      <c r="E1198" s="111">
        <v>99.72699999999999</v>
      </c>
      <c r="F1198" s="111">
        <v>0</v>
      </c>
      <c r="G1198" s="111">
        <v>0</v>
      </c>
      <c r="H1198" s="111">
        <v>0</v>
      </c>
      <c r="I1198" s="111">
        <v>0</v>
      </c>
      <c r="J1198" s="111">
        <v>0</v>
      </c>
      <c r="K1198" s="111">
        <v>0</v>
      </c>
      <c r="L1198" s="111">
        <v>0</v>
      </c>
      <c r="M1198" s="111">
        <v>0</v>
      </c>
    </row>
    <row r="1199" spans="1:13" x14ac:dyDescent="0.2">
      <c r="A1199" s="111">
        <v>92003</v>
      </c>
      <c r="B1199" s="111">
        <v>2016</v>
      </c>
      <c r="C1199" s="111">
        <v>5</v>
      </c>
      <c r="D1199" s="111">
        <v>15</v>
      </c>
      <c r="E1199" s="111">
        <v>112.42499999999998</v>
      </c>
      <c r="F1199" s="111">
        <v>0</v>
      </c>
      <c r="G1199" s="111">
        <v>0</v>
      </c>
      <c r="H1199" s="111">
        <v>0</v>
      </c>
      <c r="I1199" s="111">
        <v>0</v>
      </c>
      <c r="J1199" s="111">
        <v>0</v>
      </c>
      <c r="K1199" s="111">
        <v>0</v>
      </c>
      <c r="L1199" s="111">
        <v>0</v>
      </c>
      <c r="M1199" s="111">
        <v>0</v>
      </c>
    </row>
    <row r="1200" spans="1:13" x14ac:dyDescent="0.2">
      <c r="A1200" s="111">
        <v>92003</v>
      </c>
      <c r="B1200" s="111">
        <v>2016</v>
      </c>
      <c r="C1200" s="111">
        <v>6</v>
      </c>
      <c r="D1200" s="111">
        <v>8</v>
      </c>
      <c r="E1200" s="111">
        <v>66.332000000000008</v>
      </c>
      <c r="F1200" s="111">
        <v>1</v>
      </c>
      <c r="G1200" s="111">
        <v>47.569000000000003</v>
      </c>
      <c r="H1200" s="111">
        <v>0</v>
      </c>
      <c r="I1200" s="111">
        <v>0</v>
      </c>
      <c r="J1200" s="111">
        <v>0</v>
      </c>
      <c r="K1200" s="111">
        <v>0</v>
      </c>
      <c r="L1200" s="111">
        <v>0</v>
      </c>
      <c r="M1200" s="111">
        <v>0</v>
      </c>
    </row>
    <row r="1201" spans="1:13" x14ac:dyDescent="0.2">
      <c r="A1201" s="111">
        <v>92003</v>
      </c>
      <c r="B1201" s="111">
        <v>2016</v>
      </c>
      <c r="C1201" s="111">
        <v>7</v>
      </c>
      <c r="D1201" s="111">
        <v>3</v>
      </c>
      <c r="E1201" s="111">
        <v>17.466999999999999</v>
      </c>
      <c r="F1201" s="111">
        <v>0</v>
      </c>
      <c r="G1201" s="111">
        <v>0</v>
      </c>
      <c r="H1201" s="111">
        <v>0</v>
      </c>
      <c r="I1201" s="111">
        <v>0</v>
      </c>
      <c r="J1201" s="111">
        <v>0</v>
      </c>
      <c r="K1201" s="111">
        <v>0</v>
      </c>
      <c r="L1201" s="111">
        <v>0</v>
      </c>
      <c r="M1201" s="111">
        <v>0</v>
      </c>
    </row>
    <row r="1202" spans="1:13" x14ac:dyDescent="0.2">
      <c r="A1202" s="111">
        <v>92003</v>
      </c>
      <c r="B1202" s="111">
        <v>2016</v>
      </c>
      <c r="C1202" s="111">
        <v>8</v>
      </c>
      <c r="D1202" s="111">
        <v>8</v>
      </c>
      <c r="E1202" s="111">
        <v>62.288000000000004</v>
      </c>
      <c r="F1202" s="111">
        <v>0</v>
      </c>
      <c r="G1202" s="111">
        <v>0</v>
      </c>
      <c r="H1202" s="111">
        <v>0</v>
      </c>
      <c r="I1202" s="111">
        <v>0</v>
      </c>
      <c r="J1202" s="111">
        <v>0</v>
      </c>
      <c r="K1202" s="111">
        <v>0</v>
      </c>
      <c r="L1202" s="111">
        <v>0</v>
      </c>
      <c r="M1202" s="111">
        <v>0</v>
      </c>
    </row>
    <row r="1203" spans="1:13" x14ac:dyDescent="0.2">
      <c r="A1203" s="111">
        <v>92003</v>
      </c>
      <c r="B1203" s="111">
        <v>2016</v>
      </c>
      <c r="C1203" s="111">
        <v>9</v>
      </c>
      <c r="D1203" s="111">
        <v>4</v>
      </c>
      <c r="E1203" s="111">
        <v>27.152000000000001</v>
      </c>
      <c r="F1203" s="111">
        <v>0</v>
      </c>
      <c r="G1203" s="111">
        <v>0</v>
      </c>
      <c r="H1203" s="111">
        <v>0</v>
      </c>
      <c r="I1203" s="111">
        <v>0</v>
      </c>
      <c r="J1203" s="111">
        <v>0</v>
      </c>
      <c r="K1203" s="111">
        <v>0</v>
      </c>
      <c r="L1203" s="111">
        <v>0</v>
      </c>
      <c r="M1203" s="111">
        <v>0</v>
      </c>
    </row>
    <row r="1204" spans="1:13" x14ac:dyDescent="0.2">
      <c r="A1204" s="111">
        <v>92003</v>
      </c>
      <c r="B1204" s="111">
        <v>2016</v>
      </c>
      <c r="C1204" s="111">
        <v>10</v>
      </c>
      <c r="D1204" s="111">
        <v>7</v>
      </c>
      <c r="E1204" s="111">
        <v>57.377000000000002</v>
      </c>
      <c r="F1204" s="111">
        <v>0</v>
      </c>
      <c r="G1204" s="111">
        <v>0</v>
      </c>
      <c r="H1204" s="111">
        <v>0</v>
      </c>
      <c r="I1204" s="111">
        <v>0</v>
      </c>
      <c r="J1204" s="111">
        <v>0</v>
      </c>
      <c r="K1204" s="111">
        <v>0</v>
      </c>
      <c r="L1204" s="111">
        <v>0</v>
      </c>
      <c r="M1204" s="111">
        <v>0</v>
      </c>
    </row>
    <row r="1205" spans="1:13" x14ac:dyDescent="0.2">
      <c r="A1205" s="111">
        <v>92003</v>
      </c>
      <c r="B1205" s="111">
        <v>2016</v>
      </c>
      <c r="C1205" s="111">
        <v>11</v>
      </c>
      <c r="D1205" s="111">
        <v>1</v>
      </c>
      <c r="E1205" s="111">
        <v>8.92</v>
      </c>
      <c r="F1205" s="111">
        <v>1</v>
      </c>
      <c r="G1205" s="111">
        <v>20.323</v>
      </c>
      <c r="H1205" s="111">
        <v>0</v>
      </c>
      <c r="I1205" s="111">
        <v>0</v>
      </c>
      <c r="J1205" s="111">
        <v>0</v>
      </c>
      <c r="K1205" s="111">
        <v>0</v>
      </c>
      <c r="L1205" s="111">
        <v>0</v>
      </c>
      <c r="M1205" s="111">
        <v>0</v>
      </c>
    </row>
    <row r="1206" spans="1:13" x14ac:dyDescent="0.2">
      <c r="A1206" s="111">
        <v>92003</v>
      </c>
      <c r="B1206" s="111">
        <v>2016</v>
      </c>
      <c r="C1206" s="111">
        <v>12</v>
      </c>
      <c r="D1206" s="111">
        <v>3</v>
      </c>
      <c r="E1206" s="111">
        <v>18.808999999999997</v>
      </c>
      <c r="F1206" s="111">
        <v>0</v>
      </c>
      <c r="G1206" s="111">
        <v>0</v>
      </c>
      <c r="H1206" s="111">
        <v>0</v>
      </c>
      <c r="I1206" s="111">
        <v>0</v>
      </c>
      <c r="J1206" s="111">
        <v>0</v>
      </c>
      <c r="K1206" s="111">
        <v>0</v>
      </c>
      <c r="L1206" s="111">
        <v>0</v>
      </c>
      <c r="M1206" s="111">
        <v>0</v>
      </c>
    </row>
    <row r="1207" spans="1:13" x14ac:dyDescent="0.2">
      <c r="A1207" s="111">
        <v>92004</v>
      </c>
      <c r="B1207" s="111">
        <v>2013</v>
      </c>
      <c r="C1207" s="111">
        <v>1</v>
      </c>
      <c r="D1207" s="111">
        <v>3</v>
      </c>
      <c r="E1207" s="111">
        <v>10.1</v>
      </c>
      <c r="F1207" s="111">
        <v>0</v>
      </c>
      <c r="G1207" s="111">
        <v>0</v>
      </c>
      <c r="H1207" s="111">
        <v>0</v>
      </c>
      <c r="I1207" s="111">
        <v>0</v>
      </c>
      <c r="J1207" s="111">
        <v>0</v>
      </c>
      <c r="K1207" s="111">
        <v>0</v>
      </c>
      <c r="L1207" s="111">
        <v>0</v>
      </c>
      <c r="M1207" s="111">
        <v>0</v>
      </c>
    </row>
    <row r="1208" spans="1:13" x14ac:dyDescent="0.2">
      <c r="A1208" s="111">
        <v>92004</v>
      </c>
      <c r="B1208" s="111">
        <v>2013</v>
      </c>
      <c r="C1208" s="111">
        <v>2</v>
      </c>
      <c r="D1208" s="111">
        <v>1</v>
      </c>
      <c r="E1208" s="111">
        <v>2.2000000000000002</v>
      </c>
      <c r="F1208" s="111">
        <v>0</v>
      </c>
      <c r="G1208" s="111">
        <v>0</v>
      </c>
      <c r="H1208" s="111">
        <v>0</v>
      </c>
      <c r="I1208" s="111">
        <v>0</v>
      </c>
      <c r="J1208" s="111">
        <v>0</v>
      </c>
      <c r="K1208" s="111">
        <v>0</v>
      </c>
      <c r="L1208" s="111">
        <v>0</v>
      </c>
      <c r="M1208" s="111">
        <v>0</v>
      </c>
    </row>
    <row r="1209" spans="1:13" x14ac:dyDescent="0.2">
      <c r="A1209" s="111">
        <v>92004</v>
      </c>
      <c r="B1209" s="111">
        <v>2013</v>
      </c>
      <c r="C1209" s="111">
        <v>3</v>
      </c>
      <c r="D1209" s="111">
        <v>1</v>
      </c>
      <c r="E1209" s="111">
        <v>1.6</v>
      </c>
      <c r="F1209" s="111">
        <v>0</v>
      </c>
      <c r="G1209" s="111">
        <v>0</v>
      </c>
      <c r="H1209" s="111">
        <v>0</v>
      </c>
      <c r="I1209" s="111">
        <v>0</v>
      </c>
      <c r="J1209" s="111">
        <v>0</v>
      </c>
      <c r="K1209" s="111">
        <v>0</v>
      </c>
      <c r="L1209" s="111">
        <v>0</v>
      </c>
      <c r="M1209" s="111">
        <v>0</v>
      </c>
    </row>
    <row r="1210" spans="1:13" x14ac:dyDescent="0.2">
      <c r="A1210" s="111">
        <v>92004</v>
      </c>
      <c r="B1210" s="111">
        <v>2013</v>
      </c>
      <c r="C1210" s="111">
        <v>4</v>
      </c>
      <c r="D1210" s="111">
        <v>1</v>
      </c>
      <c r="E1210" s="111">
        <v>4.2</v>
      </c>
      <c r="F1210" s="111">
        <v>0</v>
      </c>
      <c r="G1210" s="111">
        <v>0</v>
      </c>
      <c r="H1210" s="111">
        <v>0</v>
      </c>
      <c r="I1210" s="111">
        <v>0</v>
      </c>
      <c r="J1210" s="111">
        <v>0</v>
      </c>
      <c r="K1210" s="111">
        <v>0</v>
      </c>
      <c r="L1210" s="111">
        <v>0</v>
      </c>
      <c r="M1210" s="111">
        <v>0</v>
      </c>
    </row>
    <row r="1211" spans="1:13" x14ac:dyDescent="0.2">
      <c r="A1211" s="111">
        <v>92004</v>
      </c>
      <c r="B1211" s="111">
        <v>2013</v>
      </c>
      <c r="C1211" s="111">
        <v>5</v>
      </c>
      <c r="D1211" s="111">
        <v>2</v>
      </c>
      <c r="E1211" s="111">
        <v>7.3420000000000005</v>
      </c>
      <c r="F1211" s="111">
        <v>0</v>
      </c>
      <c r="G1211" s="111">
        <v>0</v>
      </c>
      <c r="H1211" s="111">
        <v>0</v>
      </c>
      <c r="I1211" s="111">
        <v>0</v>
      </c>
      <c r="J1211" s="111">
        <v>0</v>
      </c>
      <c r="K1211" s="111">
        <v>0</v>
      </c>
      <c r="L1211" s="111">
        <v>0</v>
      </c>
      <c r="M1211" s="111">
        <v>0</v>
      </c>
    </row>
    <row r="1212" spans="1:13" x14ac:dyDescent="0.2">
      <c r="A1212" s="111">
        <v>92004</v>
      </c>
      <c r="B1212" s="111">
        <v>2013</v>
      </c>
      <c r="C1212" s="111">
        <v>6</v>
      </c>
      <c r="D1212" s="111">
        <v>1</v>
      </c>
      <c r="E1212" s="111">
        <v>8.2959999999999994</v>
      </c>
      <c r="F1212" s="111">
        <v>0</v>
      </c>
      <c r="G1212" s="111">
        <v>0</v>
      </c>
      <c r="H1212" s="111">
        <v>0</v>
      </c>
      <c r="I1212" s="111">
        <v>0</v>
      </c>
      <c r="J1212" s="111">
        <v>0</v>
      </c>
      <c r="K1212" s="111">
        <v>0</v>
      </c>
      <c r="L1212" s="111">
        <v>0</v>
      </c>
      <c r="M1212" s="111">
        <v>0</v>
      </c>
    </row>
    <row r="1213" spans="1:13" x14ac:dyDescent="0.2">
      <c r="A1213" s="111">
        <v>92004</v>
      </c>
      <c r="B1213" s="111">
        <v>2013</v>
      </c>
      <c r="C1213" s="111">
        <v>7</v>
      </c>
      <c r="D1213" s="111">
        <v>1</v>
      </c>
      <c r="E1213" s="111">
        <v>7.53</v>
      </c>
      <c r="F1213" s="111">
        <v>0</v>
      </c>
      <c r="G1213" s="111">
        <v>0</v>
      </c>
      <c r="H1213" s="111">
        <v>0</v>
      </c>
      <c r="I1213" s="111">
        <v>0</v>
      </c>
      <c r="J1213" s="111">
        <v>0</v>
      </c>
      <c r="K1213" s="111">
        <v>0</v>
      </c>
      <c r="L1213" s="111">
        <v>0</v>
      </c>
      <c r="M1213" s="111">
        <v>0</v>
      </c>
    </row>
    <row r="1214" spans="1:13" x14ac:dyDescent="0.2">
      <c r="A1214" s="111">
        <v>92004</v>
      </c>
      <c r="B1214" s="111">
        <v>2013</v>
      </c>
      <c r="C1214" s="111">
        <v>8</v>
      </c>
      <c r="D1214" s="111">
        <v>5</v>
      </c>
      <c r="E1214" s="111">
        <v>37.234000000000002</v>
      </c>
      <c r="F1214" s="111">
        <v>0</v>
      </c>
      <c r="G1214" s="111">
        <v>0</v>
      </c>
      <c r="H1214" s="111">
        <v>0</v>
      </c>
      <c r="I1214" s="111">
        <v>0</v>
      </c>
      <c r="J1214" s="111">
        <v>0</v>
      </c>
      <c r="K1214" s="111">
        <v>0</v>
      </c>
      <c r="L1214" s="111">
        <v>0</v>
      </c>
      <c r="M1214" s="111">
        <v>0</v>
      </c>
    </row>
    <row r="1215" spans="1:13" x14ac:dyDescent="0.2">
      <c r="A1215" s="111">
        <v>92004</v>
      </c>
      <c r="B1215" s="111">
        <v>2013</v>
      </c>
      <c r="C1215" s="111">
        <v>9</v>
      </c>
      <c r="D1215" s="111">
        <v>2</v>
      </c>
      <c r="E1215" s="111">
        <v>13.312000000000001</v>
      </c>
      <c r="F1215" s="111">
        <v>0</v>
      </c>
      <c r="G1215" s="111">
        <v>0</v>
      </c>
      <c r="H1215" s="111">
        <v>0</v>
      </c>
      <c r="I1215" s="111">
        <v>0</v>
      </c>
      <c r="J1215" s="111">
        <v>0</v>
      </c>
      <c r="K1215" s="111">
        <v>0</v>
      </c>
      <c r="L1215" s="111">
        <v>0</v>
      </c>
      <c r="M1215" s="111">
        <v>0</v>
      </c>
    </row>
    <row r="1216" spans="1:13" x14ac:dyDescent="0.2">
      <c r="A1216" s="111">
        <v>92004</v>
      </c>
      <c r="B1216" s="111">
        <v>2013</v>
      </c>
      <c r="C1216" s="111">
        <v>10</v>
      </c>
      <c r="D1216" s="111">
        <v>0</v>
      </c>
      <c r="E1216" s="111">
        <v>0</v>
      </c>
      <c r="F1216" s="111">
        <v>0</v>
      </c>
      <c r="G1216" s="111">
        <v>0</v>
      </c>
      <c r="H1216" s="111">
        <v>0</v>
      </c>
      <c r="I1216" s="111">
        <v>0</v>
      </c>
      <c r="J1216" s="111">
        <v>0</v>
      </c>
      <c r="K1216" s="111">
        <v>0</v>
      </c>
      <c r="L1216" s="111">
        <v>0</v>
      </c>
      <c r="M1216" s="111">
        <v>0</v>
      </c>
    </row>
    <row r="1217" spans="1:13" x14ac:dyDescent="0.2">
      <c r="A1217" s="111">
        <v>92004</v>
      </c>
      <c r="B1217" s="111">
        <v>2013</v>
      </c>
      <c r="C1217" s="111">
        <v>11</v>
      </c>
      <c r="D1217" s="111">
        <v>1</v>
      </c>
      <c r="E1217" s="111">
        <v>6.5209999999999999</v>
      </c>
      <c r="F1217" s="111">
        <v>0</v>
      </c>
      <c r="G1217" s="111">
        <v>0</v>
      </c>
      <c r="H1217" s="111">
        <v>0</v>
      </c>
      <c r="I1217" s="111">
        <v>0</v>
      </c>
      <c r="J1217" s="111">
        <v>0</v>
      </c>
      <c r="K1217" s="111">
        <v>0</v>
      </c>
      <c r="L1217" s="111">
        <v>0</v>
      </c>
      <c r="M1217" s="111">
        <v>0</v>
      </c>
    </row>
    <row r="1218" spans="1:13" x14ac:dyDescent="0.2">
      <c r="A1218" s="111">
        <v>92004</v>
      </c>
      <c r="B1218" s="111">
        <v>2013</v>
      </c>
      <c r="C1218" s="111">
        <v>12</v>
      </c>
      <c r="D1218" s="111">
        <v>3</v>
      </c>
      <c r="E1218" s="111">
        <v>9.5479999999999983</v>
      </c>
      <c r="F1218" s="111">
        <v>0</v>
      </c>
      <c r="G1218" s="111">
        <v>0</v>
      </c>
      <c r="H1218" s="111">
        <v>0</v>
      </c>
      <c r="I1218" s="111">
        <v>0</v>
      </c>
      <c r="J1218" s="111">
        <v>0</v>
      </c>
      <c r="K1218" s="111">
        <v>0</v>
      </c>
      <c r="L1218" s="111">
        <v>0</v>
      </c>
      <c r="M1218" s="111">
        <v>0</v>
      </c>
    </row>
    <row r="1219" spans="1:13" x14ac:dyDescent="0.2">
      <c r="A1219" s="111">
        <v>92004</v>
      </c>
      <c r="B1219" s="111">
        <v>2014</v>
      </c>
      <c r="C1219" s="111">
        <v>1</v>
      </c>
      <c r="D1219" s="111">
        <v>3</v>
      </c>
      <c r="E1219" s="111">
        <v>18.855999999999998</v>
      </c>
      <c r="F1219" s="111">
        <v>0</v>
      </c>
      <c r="G1219" s="111">
        <v>0</v>
      </c>
      <c r="H1219" s="111">
        <v>0</v>
      </c>
      <c r="I1219" s="111">
        <v>0</v>
      </c>
      <c r="J1219" s="111">
        <v>0</v>
      </c>
      <c r="K1219" s="111">
        <v>0</v>
      </c>
      <c r="L1219" s="111">
        <v>0</v>
      </c>
      <c r="M1219" s="111">
        <v>0</v>
      </c>
    </row>
    <row r="1220" spans="1:13" x14ac:dyDescent="0.2">
      <c r="A1220" s="111">
        <v>92004</v>
      </c>
      <c r="B1220" s="111">
        <v>2014</v>
      </c>
      <c r="C1220" s="111">
        <v>2</v>
      </c>
      <c r="D1220" s="111">
        <v>1</v>
      </c>
      <c r="E1220" s="111">
        <v>12.115</v>
      </c>
      <c r="F1220" s="111">
        <v>0</v>
      </c>
      <c r="G1220" s="111">
        <v>0</v>
      </c>
      <c r="H1220" s="111">
        <v>0</v>
      </c>
      <c r="I1220" s="111">
        <v>0</v>
      </c>
      <c r="J1220" s="111">
        <v>0</v>
      </c>
      <c r="K1220" s="111">
        <v>0</v>
      </c>
      <c r="L1220" s="111">
        <v>0</v>
      </c>
      <c r="M1220" s="111">
        <v>0</v>
      </c>
    </row>
    <row r="1221" spans="1:13" x14ac:dyDescent="0.2">
      <c r="A1221" s="111">
        <v>92004</v>
      </c>
      <c r="B1221" s="111">
        <v>2014</v>
      </c>
      <c r="C1221" s="111">
        <v>3</v>
      </c>
      <c r="D1221" s="111">
        <v>0</v>
      </c>
      <c r="E1221" s="111">
        <v>0</v>
      </c>
      <c r="F1221" s="111">
        <v>0</v>
      </c>
      <c r="G1221" s="111">
        <v>0</v>
      </c>
      <c r="H1221" s="111">
        <v>0</v>
      </c>
      <c r="I1221" s="111">
        <v>0</v>
      </c>
      <c r="J1221" s="111">
        <v>0</v>
      </c>
      <c r="K1221" s="111">
        <v>0</v>
      </c>
      <c r="L1221" s="111">
        <v>0</v>
      </c>
      <c r="M1221" s="111">
        <v>0</v>
      </c>
    </row>
    <row r="1222" spans="1:13" x14ac:dyDescent="0.2">
      <c r="A1222" s="111">
        <v>92004</v>
      </c>
      <c r="B1222" s="111">
        <v>2014</v>
      </c>
      <c r="C1222" s="111">
        <v>4</v>
      </c>
      <c r="D1222" s="111">
        <v>9</v>
      </c>
      <c r="E1222" s="111">
        <v>59.608000000000004</v>
      </c>
      <c r="F1222" s="111">
        <v>0</v>
      </c>
      <c r="G1222" s="111">
        <v>0</v>
      </c>
      <c r="H1222" s="111">
        <v>0</v>
      </c>
      <c r="I1222" s="111">
        <v>0</v>
      </c>
      <c r="J1222" s="111">
        <v>0</v>
      </c>
      <c r="K1222" s="111">
        <v>0</v>
      </c>
      <c r="L1222" s="111">
        <v>0</v>
      </c>
      <c r="M1222" s="111">
        <v>0</v>
      </c>
    </row>
    <row r="1223" spans="1:13" x14ac:dyDescent="0.2">
      <c r="A1223" s="111">
        <v>92004</v>
      </c>
      <c r="B1223" s="111">
        <v>2014</v>
      </c>
      <c r="C1223" s="111">
        <v>5</v>
      </c>
      <c r="D1223" s="111">
        <v>3</v>
      </c>
      <c r="E1223" s="111">
        <v>15.474</v>
      </c>
      <c r="F1223" s="111">
        <v>0</v>
      </c>
      <c r="G1223" s="111">
        <v>0</v>
      </c>
      <c r="H1223" s="111">
        <v>0</v>
      </c>
      <c r="I1223" s="111">
        <v>0</v>
      </c>
      <c r="J1223" s="111">
        <v>0</v>
      </c>
      <c r="K1223" s="111">
        <v>0</v>
      </c>
      <c r="L1223" s="111">
        <v>0</v>
      </c>
      <c r="M1223" s="111">
        <v>0</v>
      </c>
    </row>
    <row r="1224" spans="1:13" x14ac:dyDescent="0.2">
      <c r="A1224" s="111">
        <v>92004</v>
      </c>
      <c r="B1224" s="111">
        <v>2014</v>
      </c>
      <c r="C1224" s="111">
        <v>6</v>
      </c>
      <c r="D1224" s="111">
        <v>5</v>
      </c>
      <c r="E1224" s="111">
        <v>24.085999999999999</v>
      </c>
      <c r="F1224" s="111">
        <v>1</v>
      </c>
      <c r="G1224" s="111">
        <v>5.4109999999999996</v>
      </c>
      <c r="H1224" s="111">
        <v>0</v>
      </c>
      <c r="I1224" s="111">
        <v>0</v>
      </c>
      <c r="J1224" s="111">
        <v>0</v>
      </c>
      <c r="K1224" s="111">
        <v>0</v>
      </c>
      <c r="L1224" s="111">
        <v>0</v>
      </c>
      <c r="M1224" s="111">
        <v>0</v>
      </c>
    </row>
    <row r="1225" spans="1:13" x14ac:dyDescent="0.2">
      <c r="A1225" s="111">
        <v>92004</v>
      </c>
      <c r="B1225" s="111">
        <v>2014</v>
      </c>
      <c r="C1225" s="111">
        <v>7</v>
      </c>
      <c r="D1225" s="111">
        <v>2</v>
      </c>
      <c r="E1225" s="111">
        <v>7.726</v>
      </c>
      <c r="F1225" s="111">
        <v>0</v>
      </c>
      <c r="G1225" s="111">
        <v>0</v>
      </c>
      <c r="H1225" s="111">
        <v>0</v>
      </c>
      <c r="I1225" s="111">
        <v>0</v>
      </c>
      <c r="J1225" s="111">
        <v>0</v>
      </c>
      <c r="K1225" s="111">
        <v>0</v>
      </c>
      <c r="L1225" s="111">
        <v>0</v>
      </c>
      <c r="M1225" s="111">
        <v>0</v>
      </c>
    </row>
    <row r="1226" spans="1:13" x14ac:dyDescent="0.2">
      <c r="A1226" s="111">
        <v>92004</v>
      </c>
      <c r="B1226" s="111">
        <v>2014</v>
      </c>
      <c r="C1226" s="111">
        <v>8</v>
      </c>
      <c r="D1226" s="111">
        <v>1</v>
      </c>
      <c r="E1226" s="111">
        <v>3.3050000000000002</v>
      </c>
      <c r="F1226" s="111">
        <v>0</v>
      </c>
      <c r="G1226" s="111">
        <v>0</v>
      </c>
      <c r="H1226" s="111">
        <v>0</v>
      </c>
      <c r="I1226" s="111">
        <v>0</v>
      </c>
      <c r="J1226" s="111">
        <v>0</v>
      </c>
      <c r="K1226" s="111">
        <v>0</v>
      </c>
      <c r="L1226" s="111">
        <v>0</v>
      </c>
      <c r="M1226" s="111">
        <v>0</v>
      </c>
    </row>
    <row r="1227" spans="1:13" x14ac:dyDescent="0.2">
      <c r="A1227" s="111">
        <v>92004</v>
      </c>
      <c r="B1227" s="111">
        <v>2014</v>
      </c>
      <c r="C1227" s="111">
        <v>9</v>
      </c>
      <c r="D1227" s="111">
        <v>2</v>
      </c>
      <c r="E1227" s="111">
        <v>12.334</v>
      </c>
      <c r="F1227" s="111">
        <v>0</v>
      </c>
      <c r="G1227" s="111">
        <v>0</v>
      </c>
      <c r="H1227" s="111">
        <v>0</v>
      </c>
      <c r="I1227" s="111">
        <v>0</v>
      </c>
      <c r="J1227" s="111">
        <v>0</v>
      </c>
      <c r="K1227" s="111">
        <v>0</v>
      </c>
      <c r="L1227" s="111">
        <v>0</v>
      </c>
      <c r="M1227" s="111">
        <v>0</v>
      </c>
    </row>
    <row r="1228" spans="1:13" x14ac:dyDescent="0.2">
      <c r="A1228" s="111">
        <v>92004</v>
      </c>
      <c r="B1228" s="111">
        <v>2014</v>
      </c>
      <c r="C1228" s="111">
        <v>10</v>
      </c>
      <c r="D1228" s="111">
        <v>2</v>
      </c>
      <c r="E1228" s="111">
        <v>10.303000000000001</v>
      </c>
      <c r="F1228" s="111">
        <v>0</v>
      </c>
      <c r="G1228" s="111">
        <v>0</v>
      </c>
      <c r="H1228" s="111">
        <v>0</v>
      </c>
      <c r="I1228" s="111">
        <v>0</v>
      </c>
      <c r="J1228" s="111">
        <v>0</v>
      </c>
      <c r="K1228" s="111">
        <v>0</v>
      </c>
      <c r="L1228" s="111">
        <v>0</v>
      </c>
      <c r="M1228" s="111">
        <v>0</v>
      </c>
    </row>
    <row r="1229" spans="1:13" x14ac:dyDescent="0.2">
      <c r="A1229" s="111">
        <v>92004</v>
      </c>
      <c r="B1229" s="111">
        <v>2014</v>
      </c>
      <c r="C1229" s="111">
        <v>11</v>
      </c>
      <c r="D1229" s="111">
        <v>5</v>
      </c>
      <c r="E1229" s="111">
        <v>30.657999999999998</v>
      </c>
      <c r="F1229" s="111">
        <v>0</v>
      </c>
      <c r="G1229" s="111">
        <v>0</v>
      </c>
      <c r="H1229" s="111">
        <v>0</v>
      </c>
      <c r="I1229" s="111">
        <v>0</v>
      </c>
      <c r="J1229" s="111">
        <v>0</v>
      </c>
      <c r="K1229" s="111">
        <v>0</v>
      </c>
      <c r="L1229" s="111">
        <v>0</v>
      </c>
      <c r="M1229" s="111">
        <v>0</v>
      </c>
    </row>
    <row r="1230" spans="1:13" x14ac:dyDescent="0.2">
      <c r="A1230" s="111">
        <v>92004</v>
      </c>
      <c r="B1230" s="111">
        <v>2014</v>
      </c>
      <c r="C1230" s="111">
        <v>12</v>
      </c>
      <c r="D1230" s="111">
        <v>6</v>
      </c>
      <c r="E1230" s="111">
        <v>36.343000000000004</v>
      </c>
      <c r="F1230" s="111">
        <v>0</v>
      </c>
      <c r="G1230" s="111">
        <v>0</v>
      </c>
      <c r="H1230" s="111">
        <v>0</v>
      </c>
      <c r="I1230" s="111">
        <v>0</v>
      </c>
      <c r="J1230" s="111">
        <v>0</v>
      </c>
      <c r="K1230" s="111">
        <v>0</v>
      </c>
      <c r="L1230" s="111">
        <v>0</v>
      </c>
      <c r="M1230" s="111">
        <v>0</v>
      </c>
    </row>
    <row r="1231" spans="1:13" x14ac:dyDescent="0.2">
      <c r="A1231" s="111">
        <v>92004</v>
      </c>
      <c r="B1231" s="111">
        <v>2015</v>
      </c>
      <c r="C1231" s="111">
        <v>1</v>
      </c>
      <c r="D1231" s="111">
        <v>3</v>
      </c>
      <c r="E1231" s="111">
        <v>13.333</v>
      </c>
      <c r="F1231" s="111">
        <v>0</v>
      </c>
      <c r="G1231" s="111">
        <v>0</v>
      </c>
      <c r="H1231" s="111">
        <v>0</v>
      </c>
      <c r="I1231" s="111">
        <v>0</v>
      </c>
      <c r="J1231" s="111">
        <v>0</v>
      </c>
      <c r="K1231" s="111">
        <v>0</v>
      </c>
      <c r="L1231" s="111">
        <v>0</v>
      </c>
      <c r="M1231" s="111">
        <v>0</v>
      </c>
    </row>
    <row r="1232" spans="1:13" x14ac:dyDescent="0.2">
      <c r="A1232" s="111">
        <v>92004</v>
      </c>
      <c r="B1232" s="111">
        <v>2015</v>
      </c>
      <c r="C1232" s="111">
        <v>2</v>
      </c>
      <c r="D1232" s="111">
        <v>6</v>
      </c>
      <c r="E1232" s="111">
        <v>49.381999999999998</v>
      </c>
      <c r="F1232" s="111">
        <v>0</v>
      </c>
      <c r="G1232" s="111">
        <v>0</v>
      </c>
      <c r="H1232" s="111">
        <v>0</v>
      </c>
      <c r="I1232" s="111">
        <v>0</v>
      </c>
      <c r="J1232" s="111">
        <v>0</v>
      </c>
      <c r="K1232" s="111">
        <v>0</v>
      </c>
      <c r="L1232" s="111">
        <v>0</v>
      </c>
      <c r="M1232" s="111">
        <v>0</v>
      </c>
    </row>
    <row r="1233" spans="1:13" x14ac:dyDescent="0.2">
      <c r="A1233" s="111">
        <v>92004</v>
      </c>
      <c r="B1233" s="111">
        <v>2015</v>
      </c>
      <c r="C1233" s="111">
        <v>3</v>
      </c>
      <c r="D1233" s="111">
        <v>5</v>
      </c>
      <c r="E1233" s="111">
        <v>45.198999999999998</v>
      </c>
      <c r="F1233" s="111">
        <v>0</v>
      </c>
      <c r="G1233" s="111">
        <v>0</v>
      </c>
      <c r="H1233" s="111">
        <v>0</v>
      </c>
      <c r="I1233" s="111">
        <v>0</v>
      </c>
      <c r="J1233" s="111">
        <v>0</v>
      </c>
      <c r="K1233" s="111">
        <v>0</v>
      </c>
      <c r="L1233" s="111">
        <v>0</v>
      </c>
      <c r="M1233" s="111">
        <v>0</v>
      </c>
    </row>
    <row r="1234" spans="1:13" x14ac:dyDescent="0.2">
      <c r="A1234" s="111">
        <v>92004</v>
      </c>
      <c r="B1234" s="111">
        <v>2015</v>
      </c>
      <c r="C1234" s="111">
        <v>4</v>
      </c>
      <c r="D1234" s="111">
        <v>6</v>
      </c>
      <c r="E1234" s="111">
        <v>29.752000000000002</v>
      </c>
      <c r="F1234" s="111">
        <v>0</v>
      </c>
      <c r="G1234" s="111">
        <v>0</v>
      </c>
      <c r="H1234" s="111">
        <v>0</v>
      </c>
      <c r="I1234" s="111">
        <v>0</v>
      </c>
      <c r="J1234" s="111">
        <v>0</v>
      </c>
      <c r="K1234" s="111">
        <v>0</v>
      </c>
      <c r="L1234" s="111">
        <v>0</v>
      </c>
      <c r="M1234" s="111">
        <v>0</v>
      </c>
    </row>
    <row r="1235" spans="1:13" x14ac:dyDescent="0.2">
      <c r="A1235" s="111">
        <v>92004</v>
      </c>
      <c r="B1235" s="111">
        <v>2015</v>
      </c>
      <c r="C1235" s="111">
        <v>5</v>
      </c>
      <c r="D1235" s="111">
        <v>6</v>
      </c>
      <c r="E1235" s="111">
        <v>36.298999999999999</v>
      </c>
      <c r="F1235" s="111">
        <v>0</v>
      </c>
      <c r="G1235" s="111">
        <v>0</v>
      </c>
      <c r="H1235" s="111">
        <v>0</v>
      </c>
      <c r="I1235" s="111">
        <v>0</v>
      </c>
      <c r="J1235" s="111">
        <v>0</v>
      </c>
      <c r="K1235" s="111">
        <v>0</v>
      </c>
      <c r="L1235" s="111">
        <v>0</v>
      </c>
      <c r="M1235" s="111">
        <v>0</v>
      </c>
    </row>
    <row r="1236" spans="1:13" x14ac:dyDescent="0.2">
      <c r="A1236" s="111">
        <v>92004</v>
      </c>
      <c r="B1236" s="111">
        <v>2015</v>
      </c>
      <c r="C1236" s="111">
        <v>6</v>
      </c>
      <c r="D1236" s="111">
        <v>7</v>
      </c>
      <c r="E1236" s="111">
        <v>50.309000000000005</v>
      </c>
      <c r="F1236" s="111">
        <v>0</v>
      </c>
      <c r="G1236" s="111">
        <v>0</v>
      </c>
      <c r="H1236" s="111">
        <v>0</v>
      </c>
      <c r="I1236" s="111">
        <v>0</v>
      </c>
      <c r="J1236" s="111">
        <v>0</v>
      </c>
      <c r="K1236" s="111">
        <v>0</v>
      </c>
      <c r="L1236" s="111">
        <v>0</v>
      </c>
      <c r="M1236" s="111">
        <v>0</v>
      </c>
    </row>
    <row r="1237" spans="1:13" x14ac:dyDescent="0.2">
      <c r="A1237" s="111">
        <v>92004</v>
      </c>
      <c r="B1237" s="111">
        <v>2015</v>
      </c>
      <c r="C1237" s="111">
        <v>7</v>
      </c>
      <c r="D1237" s="111">
        <v>6</v>
      </c>
      <c r="E1237" s="111">
        <v>33.689</v>
      </c>
      <c r="F1237" s="111">
        <v>2</v>
      </c>
      <c r="G1237" s="111">
        <v>19.027000000000001</v>
      </c>
      <c r="H1237" s="111">
        <v>0</v>
      </c>
      <c r="I1237" s="111">
        <v>0</v>
      </c>
      <c r="J1237" s="111">
        <v>0</v>
      </c>
      <c r="K1237" s="111">
        <v>0</v>
      </c>
      <c r="L1237" s="111">
        <v>0</v>
      </c>
      <c r="M1237" s="111">
        <v>0</v>
      </c>
    </row>
    <row r="1238" spans="1:13" x14ac:dyDescent="0.2">
      <c r="A1238" s="111">
        <v>92004</v>
      </c>
      <c r="B1238" s="111">
        <v>2015</v>
      </c>
      <c r="C1238" s="111">
        <v>8</v>
      </c>
      <c r="D1238" s="111">
        <v>4</v>
      </c>
      <c r="E1238" s="111">
        <v>21.762999999999998</v>
      </c>
      <c r="F1238" s="111">
        <v>0</v>
      </c>
      <c r="G1238" s="111">
        <v>0</v>
      </c>
      <c r="H1238" s="111">
        <v>0</v>
      </c>
      <c r="I1238" s="111">
        <v>0</v>
      </c>
      <c r="J1238" s="111">
        <v>0</v>
      </c>
      <c r="K1238" s="111">
        <v>0</v>
      </c>
      <c r="L1238" s="111">
        <v>0</v>
      </c>
      <c r="M1238" s="111">
        <v>0</v>
      </c>
    </row>
    <row r="1239" spans="1:13" x14ac:dyDescent="0.2">
      <c r="A1239" s="111">
        <v>92004</v>
      </c>
      <c r="B1239" s="111">
        <v>2015</v>
      </c>
      <c r="C1239" s="111">
        <v>9</v>
      </c>
      <c r="D1239" s="111">
        <v>4</v>
      </c>
      <c r="E1239" s="111">
        <v>21.768999999999998</v>
      </c>
      <c r="F1239" s="111">
        <v>0</v>
      </c>
      <c r="G1239" s="111">
        <v>0</v>
      </c>
      <c r="H1239" s="111">
        <v>0</v>
      </c>
      <c r="I1239" s="111">
        <v>0</v>
      </c>
      <c r="J1239" s="111">
        <v>0</v>
      </c>
      <c r="K1239" s="111">
        <v>0</v>
      </c>
      <c r="L1239" s="111">
        <v>0</v>
      </c>
      <c r="M1239" s="111">
        <v>0</v>
      </c>
    </row>
    <row r="1240" spans="1:13" x14ac:dyDescent="0.2">
      <c r="A1240" s="111">
        <v>92004</v>
      </c>
      <c r="B1240" s="111">
        <v>2015</v>
      </c>
      <c r="C1240" s="111">
        <v>10</v>
      </c>
      <c r="D1240" s="111">
        <v>7</v>
      </c>
      <c r="E1240" s="111">
        <v>43.968000000000004</v>
      </c>
      <c r="F1240" s="111">
        <v>0</v>
      </c>
      <c r="G1240" s="111">
        <v>0</v>
      </c>
      <c r="H1240" s="111">
        <v>0</v>
      </c>
      <c r="I1240" s="111">
        <v>0</v>
      </c>
      <c r="J1240" s="111">
        <v>0</v>
      </c>
      <c r="K1240" s="111">
        <v>0</v>
      </c>
      <c r="L1240" s="111">
        <v>0</v>
      </c>
      <c r="M1240" s="111">
        <v>0</v>
      </c>
    </row>
    <row r="1241" spans="1:13" x14ac:dyDescent="0.2">
      <c r="A1241" s="111">
        <v>92004</v>
      </c>
      <c r="B1241" s="111">
        <v>2015</v>
      </c>
      <c r="C1241" s="111">
        <v>11</v>
      </c>
      <c r="D1241" s="111">
        <v>13</v>
      </c>
      <c r="E1241" s="111">
        <v>78.121000000000009</v>
      </c>
      <c r="F1241" s="111">
        <v>2</v>
      </c>
      <c r="G1241" s="111">
        <v>739.56700000000001</v>
      </c>
      <c r="H1241" s="111">
        <v>0</v>
      </c>
      <c r="I1241" s="111">
        <v>0</v>
      </c>
      <c r="J1241" s="111">
        <v>0</v>
      </c>
      <c r="K1241" s="111">
        <v>0</v>
      </c>
      <c r="L1241" s="111">
        <v>0</v>
      </c>
      <c r="M1241" s="111">
        <v>0</v>
      </c>
    </row>
    <row r="1242" spans="1:13" x14ac:dyDescent="0.2">
      <c r="A1242" s="111">
        <v>92004</v>
      </c>
      <c r="B1242" s="111">
        <v>2015</v>
      </c>
      <c r="C1242" s="111">
        <v>12</v>
      </c>
      <c r="D1242" s="111">
        <v>3</v>
      </c>
      <c r="E1242" s="111">
        <v>19.52</v>
      </c>
      <c r="F1242" s="111">
        <v>0</v>
      </c>
      <c r="G1242" s="111">
        <v>0</v>
      </c>
      <c r="H1242" s="111">
        <v>0</v>
      </c>
      <c r="I1242" s="111">
        <v>0</v>
      </c>
      <c r="J1242" s="111">
        <v>1</v>
      </c>
      <c r="K1242" s="111">
        <v>89.376000000000005</v>
      </c>
      <c r="L1242" s="111">
        <v>0</v>
      </c>
      <c r="M1242" s="111">
        <v>0</v>
      </c>
    </row>
    <row r="1243" spans="1:13" x14ac:dyDescent="0.2">
      <c r="A1243" s="111">
        <v>92004</v>
      </c>
      <c r="B1243" s="111">
        <v>2016</v>
      </c>
      <c r="C1243" s="111">
        <v>1</v>
      </c>
      <c r="D1243" s="111">
        <v>5</v>
      </c>
      <c r="E1243" s="111">
        <v>29.692000000000004</v>
      </c>
      <c r="F1243" s="111">
        <v>0</v>
      </c>
      <c r="G1243" s="111">
        <v>0</v>
      </c>
      <c r="H1243" s="111">
        <v>0</v>
      </c>
      <c r="I1243" s="111">
        <v>0</v>
      </c>
      <c r="J1243" s="111">
        <v>0</v>
      </c>
      <c r="K1243" s="111">
        <v>0</v>
      </c>
      <c r="L1243" s="111">
        <v>0</v>
      </c>
      <c r="M1243" s="111">
        <v>0</v>
      </c>
    </row>
    <row r="1244" spans="1:13" x14ac:dyDescent="0.2">
      <c r="A1244" s="111">
        <v>92004</v>
      </c>
      <c r="B1244" s="111">
        <v>2016</v>
      </c>
      <c r="C1244" s="111">
        <v>2</v>
      </c>
      <c r="D1244" s="111">
        <v>2</v>
      </c>
      <c r="E1244" s="111">
        <v>17.341000000000001</v>
      </c>
      <c r="F1244" s="111">
        <v>0</v>
      </c>
      <c r="G1244" s="111">
        <v>0</v>
      </c>
      <c r="H1244" s="111">
        <v>0</v>
      </c>
      <c r="I1244" s="111">
        <v>0</v>
      </c>
      <c r="J1244" s="111">
        <v>0</v>
      </c>
      <c r="K1244" s="111">
        <v>0</v>
      </c>
      <c r="L1244" s="111">
        <v>0</v>
      </c>
      <c r="M1244" s="111">
        <v>0</v>
      </c>
    </row>
    <row r="1245" spans="1:13" x14ac:dyDescent="0.2">
      <c r="A1245" s="111">
        <v>92004</v>
      </c>
      <c r="B1245" s="111">
        <v>2016</v>
      </c>
      <c r="C1245" s="111">
        <v>3</v>
      </c>
      <c r="D1245" s="111">
        <v>6</v>
      </c>
      <c r="E1245" s="111">
        <v>34.424000000000007</v>
      </c>
      <c r="F1245" s="111">
        <v>0</v>
      </c>
      <c r="G1245" s="111">
        <v>0</v>
      </c>
      <c r="H1245" s="111">
        <v>0</v>
      </c>
      <c r="I1245" s="111">
        <v>0</v>
      </c>
      <c r="J1245" s="111">
        <v>0</v>
      </c>
      <c r="K1245" s="111">
        <v>0</v>
      </c>
      <c r="L1245" s="111">
        <v>0</v>
      </c>
      <c r="M1245" s="111">
        <v>0</v>
      </c>
    </row>
    <row r="1246" spans="1:13" x14ac:dyDescent="0.2">
      <c r="A1246" s="111">
        <v>92004</v>
      </c>
      <c r="B1246" s="111">
        <v>2016</v>
      </c>
      <c r="C1246" s="111">
        <v>4</v>
      </c>
      <c r="D1246" s="111">
        <v>5</v>
      </c>
      <c r="E1246" s="111">
        <v>27.032</v>
      </c>
      <c r="F1246" s="111">
        <v>0</v>
      </c>
      <c r="G1246" s="111">
        <v>0</v>
      </c>
      <c r="H1246" s="111">
        <v>0</v>
      </c>
      <c r="I1246" s="111">
        <v>0</v>
      </c>
      <c r="J1246" s="111">
        <v>0</v>
      </c>
      <c r="K1246" s="111">
        <v>0</v>
      </c>
      <c r="L1246" s="111">
        <v>0</v>
      </c>
      <c r="M1246" s="111">
        <v>0</v>
      </c>
    </row>
    <row r="1247" spans="1:13" x14ac:dyDescent="0.2">
      <c r="A1247" s="111">
        <v>92004</v>
      </c>
      <c r="B1247" s="111">
        <v>2016</v>
      </c>
      <c r="C1247" s="111">
        <v>5</v>
      </c>
      <c r="D1247" s="111">
        <v>10</v>
      </c>
      <c r="E1247" s="111">
        <v>56.458000000000006</v>
      </c>
      <c r="F1247" s="111">
        <v>0</v>
      </c>
      <c r="G1247" s="111">
        <v>0</v>
      </c>
      <c r="H1247" s="111">
        <v>0</v>
      </c>
      <c r="I1247" s="111">
        <v>0</v>
      </c>
      <c r="J1247" s="111">
        <v>0</v>
      </c>
      <c r="K1247" s="111">
        <v>0</v>
      </c>
      <c r="L1247" s="111">
        <v>0</v>
      </c>
      <c r="M1247" s="111">
        <v>0</v>
      </c>
    </row>
    <row r="1248" spans="1:13" x14ac:dyDescent="0.2">
      <c r="A1248" s="111">
        <v>92004</v>
      </c>
      <c r="B1248" s="111">
        <v>2016</v>
      </c>
      <c r="C1248" s="111">
        <v>6</v>
      </c>
      <c r="D1248" s="111">
        <v>7</v>
      </c>
      <c r="E1248" s="111">
        <v>30.792000000000002</v>
      </c>
      <c r="F1248" s="111">
        <v>0</v>
      </c>
      <c r="G1248" s="111">
        <v>0</v>
      </c>
      <c r="H1248" s="111">
        <v>0</v>
      </c>
      <c r="I1248" s="111">
        <v>0</v>
      </c>
      <c r="J1248" s="111">
        <v>0</v>
      </c>
      <c r="K1248" s="111">
        <v>0</v>
      </c>
      <c r="L1248" s="111">
        <v>0</v>
      </c>
      <c r="M1248" s="111">
        <v>0</v>
      </c>
    </row>
    <row r="1249" spans="1:13" x14ac:dyDescent="0.2">
      <c r="A1249" s="111">
        <v>92004</v>
      </c>
      <c r="B1249" s="111">
        <v>2016</v>
      </c>
      <c r="C1249" s="111">
        <v>7</v>
      </c>
      <c r="D1249" s="111">
        <v>8</v>
      </c>
      <c r="E1249" s="111">
        <v>43.378999999999991</v>
      </c>
      <c r="F1249" s="111">
        <v>1</v>
      </c>
      <c r="G1249" s="111">
        <v>4.1550000000000002</v>
      </c>
      <c r="H1249" s="111">
        <v>0</v>
      </c>
      <c r="I1249" s="111">
        <v>0</v>
      </c>
      <c r="J1249" s="111">
        <v>0</v>
      </c>
      <c r="K1249" s="111">
        <v>0</v>
      </c>
      <c r="L1249" s="111">
        <v>0</v>
      </c>
      <c r="M1249" s="111">
        <v>0</v>
      </c>
    </row>
    <row r="1250" spans="1:13" x14ac:dyDescent="0.2">
      <c r="A1250" s="111">
        <v>92004</v>
      </c>
      <c r="B1250" s="111">
        <v>2016</v>
      </c>
      <c r="C1250" s="111">
        <v>8</v>
      </c>
      <c r="D1250" s="111">
        <v>3</v>
      </c>
      <c r="E1250" s="111">
        <v>22.905000000000001</v>
      </c>
      <c r="F1250" s="111">
        <v>0</v>
      </c>
      <c r="G1250" s="111">
        <v>0</v>
      </c>
      <c r="H1250" s="111">
        <v>0</v>
      </c>
      <c r="I1250" s="111">
        <v>0</v>
      </c>
      <c r="J1250" s="111">
        <v>0</v>
      </c>
      <c r="K1250" s="111">
        <v>0</v>
      </c>
      <c r="L1250" s="111">
        <v>0</v>
      </c>
      <c r="M1250" s="111">
        <v>0</v>
      </c>
    </row>
    <row r="1251" spans="1:13" x14ac:dyDescent="0.2">
      <c r="A1251" s="111">
        <v>92004</v>
      </c>
      <c r="B1251" s="111">
        <v>2016</v>
      </c>
      <c r="C1251" s="111">
        <v>9</v>
      </c>
      <c r="D1251" s="111">
        <v>4</v>
      </c>
      <c r="E1251" s="111">
        <v>19.379000000000001</v>
      </c>
      <c r="F1251" s="111">
        <v>0</v>
      </c>
      <c r="G1251" s="111">
        <v>0</v>
      </c>
      <c r="H1251" s="111">
        <v>0</v>
      </c>
      <c r="I1251" s="111">
        <v>0</v>
      </c>
      <c r="J1251" s="111">
        <v>0</v>
      </c>
      <c r="K1251" s="111">
        <v>0</v>
      </c>
      <c r="L1251" s="111">
        <v>0</v>
      </c>
      <c r="M1251" s="111">
        <v>0</v>
      </c>
    </row>
    <row r="1252" spans="1:13" x14ac:dyDescent="0.2">
      <c r="A1252" s="111">
        <v>92004</v>
      </c>
      <c r="B1252" s="111">
        <v>2016</v>
      </c>
      <c r="C1252" s="111">
        <v>10</v>
      </c>
      <c r="D1252" s="111">
        <v>6</v>
      </c>
      <c r="E1252" s="111">
        <v>44.653999999999996</v>
      </c>
      <c r="F1252" s="111">
        <v>2</v>
      </c>
      <c r="G1252" s="111">
        <v>33.896000000000001</v>
      </c>
      <c r="H1252" s="111">
        <v>0</v>
      </c>
      <c r="I1252" s="111">
        <v>0</v>
      </c>
      <c r="J1252" s="111">
        <v>0</v>
      </c>
      <c r="K1252" s="111">
        <v>0</v>
      </c>
      <c r="L1252" s="111">
        <v>0</v>
      </c>
      <c r="M1252" s="111">
        <v>0</v>
      </c>
    </row>
    <row r="1253" spans="1:13" x14ac:dyDescent="0.2">
      <c r="A1253" s="111">
        <v>92004</v>
      </c>
      <c r="B1253" s="111">
        <v>2016</v>
      </c>
      <c r="C1253" s="111">
        <v>11</v>
      </c>
      <c r="D1253" s="111">
        <v>3</v>
      </c>
      <c r="E1253" s="111">
        <v>21.513000000000002</v>
      </c>
      <c r="F1253" s="111">
        <v>2</v>
      </c>
      <c r="G1253" s="111">
        <v>46.832000000000001</v>
      </c>
      <c r="H1253" s="111">
        <v>0</v>
      </c>
      <c r="I1253" s="111">
        <v>0</v>
      </c>
      <c r="J1253" s="111">
        <v>0</v>
      </c>
      <c r="K1253" s="111">
        <v>0</v>
      </c>
      <c r="L1253" s="111">
        <v>0</v>
      </c>
      <c r="M1253" s="111">
        <v>0</v>
      </c>
    </row>
    <row r="1254" spans="1:13" x14ac:dyDescent="0.2">
      <c r="A1254" s="111">
        <v>92004</v>
      </c>
      <c r="B1254" s="111">
        <v>2016</v>
      </c>
      <c r="C1254" s="111">
        <v>12</v>
      </c>
      <c r="D1254" s="111">
        <v>11</v>
      </c>
      <c r="E1254" s="111">
        <v>84.739000000000004</v>
      </c>
      <c r="F1254" s="111">
        <v>0</v>
      </c>
      <c r="G1254" s="111">
        <v>0</v>
      </c>
      <c r="H1254" s="111">
        <v>0</v>
      </c>
      <c r="I1254" s="111">
        <v>0</v>
      </c>
      <c r="J1254" s="111">
        <v>0</v>
      </c>
      <c r="K1254" s="111">
        <v>0</v>
      </c>
      <c r="L1254" s="111">
        <v>0</v>
      </c>
      <c r="M1254" s="111">
        <v>0</v>
      </c>
    </row>
    <row r="1255" spans="1:13" x14ac:dyDescent="0.2">
      <c r="A1255" s="111">
        <v>92007</v>
      </c>
      <c r="B1255" s="111">
        <v>2013</v>
      </c>
      <c r="C1255" s="111">
        <v>1</v>
      </c>
      <c r="D1255" s="111">
        <v>2</v>
      </c>
      <c r="E1255" s="111">
        <v>15</v>
      </c>
      <c r="F1255" s="111">
        <v>0</v>
      </c>
      <c r="G1255" s="111">
        <v>0</v>
      </c>
      <c r="H1255" s="111">
        <v>0</v>
      </c>
      <c r="I1255" s="111">
        <v>0</v>
      </c>
      <c r="J1255" s="111">
        <v>0</v>
      </c>
      <c r="K1255" s="111">
        <v>0</v>
      </c>
      <c r="L1255" s="111">
        <v>0</v>
      </c>
      <c r="M1255" s="111">
        <v>0</v>
      </c>
    </row>
    <row r="1256" spans="1:13" x14ac:dyDescent="0.2">
      <c r="A1256" s="111">
        <v>92007</v>
      </c>
      <c r="B1256" s="111">
        <v>2013</v>
      </c>
      <c r="C1256" s="111">
        <v>2</v>
      </c>
      <c r="D1256" s="111">
        <v>2</v>
      </c>
      <c r="E1256" s="111">
        <v>9.1999999999999993</v>
      </c>
      <c r="F1256" s="111">
        <v>0</v>
      </c>
      <c r="G1256" s="111">
        <v>0</v>
      </c>
      <c r="H1256" s="111">
        <v>0</v>
      </c>
      <c r="I1256" s="111">
        <v>0</v>
      </c>
      <c r="J1256" s="111">
        <v>0</v>
      </c>
      <c r="K1256" s="111">
        <v>0</v>
      </c>
      <c r="L1256" s="111">
        <v>0</v>
      </c>
      <c r="M1256" s="111">
        <v>0</v>
      </c>
    </row>
    <row r="1257" spans="1:13" x14ac:dyDescent="0.2">
      <c r="A1257" s="111">
        <v>92007</v>
      </c>
      <c r="B1257" s="111">
        <v>2013</v>
      </c>
      <c r="C1257" s="111">
        <v>3</v>
      </c>
      <c r="D1257" s="111">
        <v>0</v>
      </c>
      <c r="E1257" s="111">
        <v>0</v>
      </c>
      <c r="F1257" s="111">
        <v>0</v>
      </c>
      <c r="G1257" s="111">
        <v>0</v>
      </c>
      <c r="H1257" s="111">
        <v>0</v>
      </c>
      <c r="I1257" s="111">
        <v>0</v>
      </c>
      <c r="J1257" s="111">
        <v>0</v>
      </c>
      <c r="K1257" s="111">
        <v>0</v>
      </c>
      <c r="L1257" s="111">
        <v>0</v>
      </c>
      <c r="M1257" s="111">
        <v>0</v>
      </c>
    </row>
    <row r="1258" spans="1:13" x14ac:dyDescent="0.2">
      <c r="A1258" s="111">
        <v>92007</v>
      </c>
      <c r="B1258" s="111">
        <v>2013</v>
      </c>
      <c r="C1258" s="111">
        <v>4</v>
      </c>
      <c r="D1258" s="111">
        <v>2</v>
      </c>
      <c r="E1258" s="111">
        <v>7.077</v>
      </c>
      <c r="F1258" s="111">
        <v>0</v>
      </c>
      <c r="G1258" s="111">
        <v>0</v>
      </c>
      <c r="H1258" s="111">
        <v>0</v>
      </c>
      <c r="I1258" s="111">
        <v>0</v>
      </c>
      <c r="J1258" s="111">
        <v>0</v>
      </c>
      <c r="K1258" s="111">
        <v>0</v>
      </c>
      <c r="L1258" s="111">
        <v>0</v>
      </c>
      <c r="M1258" s="111">
        <v>0</v>
      </c>
    </row>
    <row r="1259" spans="1:13" x14ac:dyDescent="0.2">
      <c r="A1259" s="111">
        <v>92007</v>
      </c>
      <c r="B1259" s="111">
        <v>2013</v>
      </c>
      <c r="C1259" s="111">
        <v>5</v>
      </c>
      <c r="D1259" s="111">
        <v>3</v>
      </c>
      <c r="E1259" s="111">
        <v>11.67</v>
      </c>
      <c r="F1259" s="111">
        <v>0</v>
      </c>
      <c r="G1259" s="111">
        <v>0</v>
      </c>
      <c r="H1259" s="111">
        <v>0</v>
      </c>
      <c r="I1259" s="111">
        <v>0</v>
      </c>
      <c r="J1259" s="111">
        <v>0</v>
      </c>
      <c r="K1259" s="111">
        <v>0</v>
      </c>
      <c r="L1259" s="111">
        <v>0</v>
      </c>
      <c r="M1259" s="111">
        <v>0</v>
      </c>
    </row>
    <row r="1260" spans="1:13" x14ac:dyDescent="0.2">
      <c r="A1260" s="111">
        <v>92007</v>
      </c>
      <c r="B1260" s="111">
        <v>2013</v>
      </c>
      <c r="C1260" s="111">
        <v>6</v>
      </c>
      <c r="D1260" s="111">
        <v>1</v>
      </c>
      <c r="E1260" s="111">
        <v>2.46</v>
      </c>
      <c r="F1260" s="111">
        <v>0</v>
      </c>
      <c r="G1260" s="111">
        <v>0</v>
      </c>
      <c r="H1260" s="111">
        <v>0</v>
      </c>
      <c r="I1260" s="111">
        <v>0</v>
      </c>
      <c r="J1260" s="111">
        <v>0</v>
      </c>
      <c r="K1260" s="111">
        <v>0</v>
      </c>
      <c r="L1260" s="111">
        <v>0</v>
      </c>
      <c r="M1260" s="111">
        <v>0</v>
      </c>
    </row>
    <row r="1261" spans="1:13" x14ac:dyDescent="0.2">
      <c r="A1261" s="111">
        <v>92007</v>
      </c>
      <c r="B1261" s="111">
        <v>2013</v>
      </c>
      <c r="C1261" s="111">
        <v>7</v>
      </c>
      <c r="D1261" s="111">
        <v>5</v>
      </c>
      <c r="E1261" s="111">
        <v>19.646000000000001</v>
      </c>
      <c r="F1261" s="111">
        <v>0</v>
      </c>
      <c r="G1261" s="111">
        <v>0</v>
      </c>
      <c r="H1261" s="111">
        <v>0</v>
      </c>
      <c r="I1261" s="111">
        <v>0</v>
      </c>
      <c r="J1261" s="111">
        <v>0</v>
      </c>
      <c r="K1261" s="111">
        <v>0</v>
      </c>
      <c r="L1261" s="111">
        <v>0</v>
      </c>
      <c r="M1261" s="111">
        <v>0</v>
      </c>
    </row>
    <row r="1262" spans="1:13" x14ac:dyDescent="0.2">
      <c r="A1262" s="111">
        <v>92007</v>
      </c>
      <c r="B1262" s="111">
        <v>2013</v>
      </c>
      <c r="C1262" s="111">
        <v>8</v>
      </c>
      <c r="D1262" s="111">
        <v>2</v>
      </c>
      <c r="E1262" s="111">
        <v>5.5640000000000001</v>
      </c>
      <c r="F1262" s="111">
        <v>0</v>
      </c>
      <c r="G1262" s="111">
        <v>0</v>
      </c>
      <c r="H1262" s="111">
        <v>0</v>
      </c>
      <c r="I1262" s="111">
        <v>0</v>
      </c>
      <c r="J1262" s="111">
        <v>0</v>
      </c>
      <c r="K1262" s="111">
        <v>0</v>
      </c>
      <c r="L1262" s="111">
        <v>0</v>
      </c>
      <c r="M1262" s="111">
        <v>0</v>
      </c>
    </row>
    <row r="1263" spans="1:13" x14ac:dyDescent="0.2">
      <c r="A1263" s="111">
        <v>92007</v>
      </c>
      <c r="B1263" s="111">
        <v>2013</v>
      </c>
      <c r="C1263" s="111">
        <v>9</v>
      </c>
      <c r="D1263" s="111">
        <v>2</v>
      </c>
      <c r="E1263" s="111">
        <v>5.1079999999999997</v>
      </c>
      <c r="F1263" s="111">
        <v>0</v>
      </c>
      <c r="G1263" s="111">
        <v>0</v>
      </c>
      <c r="H1263" s="111">
        <v>0</v>
      </c>
      <c r="I1263" s="111">
        <v>0</v>
      </c>
      <c r="J1263" s="111">
        <v>0</v>
      </c>
      <c r="K1263" s="111">
        <v>0</v>
      </c>
      <c r="L1263" s="111">
        <v>0</v>
      </c>
      <c r="M1263" s="111">
        <v>0</v>
      </c>
    </row>
    <row r="1264" spans="1:13" x14ac:dyDescent="0.2">
      <c r="A1264" s="111">
        <v>92007</v>
      </c>
      <c r="B1264" s="111">
        <v>2013</v>
      </c>
      <c r="C1264" s="111">
        <v>10</v>
      </c>
      <c r="D1264" s="111">
        <v>1</v>
      </c>
      <c r="E1264" s="111">
        <v>4.1900000000000004</v>
      </c>
      <c r="F1264" s="111">
        <v>0</v>
      </c>
      <c r="G1264" s="111">
        <v>0</v>
      </c>
      <c r="H1264" s="111">
        <v>0</v>
      </c>
      <c r="I1264" s="111">
        <v>0</v>
      </c>
      <c r="J1264" s="111">
        <v>0</v>
      </c>
      <c r="K1264" s="111">
        <v>0</v>
      </c>
      <c r="L1264" s="111">
        <v>0</v>
      </c>
      <c r="M1264" s="111">
        <v>0</v>
      </c>
    </row>
    <row r="1265" spans="1:13" x14ac:dyDescent="0.2">
      <c r="A1265" s="111">
        <v>92007</v>
      </c>
      <c r="B1265" s="111">
        <v>2013</v>
      </c>
      <c r="C1265" s="111">
        <v>11</v>
      </c>
      <c r="D1265" s="111">
        <v>3</v>
      </c>
      <c r="E1265" s="111">
        <v>9.1159999999999997</v>
      </c>
      <c r="F1265" s="111">
        <v>0</v>
      </c>
      <c r="G1265" s="111">
        <v>0</v>
      </c>
      <c r="H1265" s="111">
        <v>0</v>
      </c>
      <c r="I1265" s="111">
        <v>0</v>
      </c>
      <c r="J1265" s="111">
        <v>0</v>
      </c>
      <c r="K1265" s="111">
        <v>0</v>
      </c>
      <c r="L1265" s="111">
        <v>0</v>
      </c>
      <c r="M1265" s="111">
        <v>0</v>
      </c>
    </row>
    <row r="1266" spans="1:13" x14ac:dyDescent="0.2">
      <c r="A1266" s="111">
        <v>92007</v>
      </c>
      <c r="B1266" s="111">
        <v>2013</v>
      </c>
      <c r="C1266" s="111">
        <v>12</v>
      </c>
      <c r="D1266" s="111">
        <v>4</v>
      </c>
      <c r="E1266" s="111">
        <v>10.567999999999998</v>
      </c>
      <c r="F1266" s="111">
        <v>0</v>
      </c>
      <c r="G1266" s="111">
        <v>0</v>
      </c>
      <c r="H1266" s="111">
        <v>0</v>
      </c>
      <c r="I1266" s="111">
        <v>0</v>
      </c>
      <c r="J1266" s="111">
        <v>0</v>
      </c>
      <c r="K1266" s="111">
        <v>0</v>
      </c>
      <c r="L1266" s="111">
        <v>0</v>
      </c>
      <c r="M1266" s="111">
        <v>0</v>
      </c>
    </row>
    <row r="1267" spans="1:13" x14ac:dyDescent="0.2">
      <c r="A1267" s="111">
        <v>92007</v>
      </c>
      <c r="B1267" s="111">
        <v>2014</v>
      </c>
      <c r="C1267" s="111">
        <v>1</v>
      </c>
      <c r="D1267" s="111">
        <v>2</v>
      </c>
      <c r="E1267" s="111">
        <v>9.7949999999999999</v>
      </c>
      <c r="F1267" s="111">
        <v>0</v>
      </c>
      <c r="G1267" s="111">
        <v>0</v>
      </c>
      <c r="H1267" s="111">
        <v>0</v>
      </c>
      <c r="I1267" s="111">
        <v>0</v>
      </c>
      <c r="J1267" s="111">
        <v>0</v>
      </c>
      <c r="K1267" s="111">
        <v>0</v>
      </c>
      <c r="L1267" s="111">
        <v>0</v>
      </c>
      <c r="M1267" s="111">
        <v>0</v>
      </c>
    </row>
    <row r="1268" spans="1:13" x14ac:dyDescent="0.2">
      <c r="A1268" s="111">
        <v>92007</v>
      </c>
      <c r="B1268" s="111">
        <v>2014</v>
      </c>
      <c r="C1268" s="111">
        <v>2</v>
      </c>
      <c r="D1268" s="111">
        <v>3</v>
      </c>
      <c r="E1268" s="111">
        <v>16.899999999999999</v>
      </c>
      <c r="F1268" s="111">
        <v>0</v>
      </c>
      <c r="G1268" s="111">
        <v>0</v>
      </c>
      <c r="H1268" s="111">
        <v>0</v>
      </c>
      <c r="I1268" s="111">
        <v>0</v>
      </c>
      <c r="J1268" s="111">
        <v>0</v>
      </c>
      <c r="K1268" s="111">
        <v>0</v>
      </c>
      <c r="L1268" s="111">
        <v>0</v>
      </c>
      <c r="M1268" s="111">
        <v>0</v>
      </c>
    </row>
    <row r="1269" spans="1:13" x14ac:dyDescent="0.2">
      <c r="A1269" s="111">
        <v>92007</v>
      </c>
      <c r="B1269" s="111">
        <v>2014</v>
      </c>
      <c r="C1269" s="111">
        <v>3</v>
      </c>
      <c r="D1269" s="111">
        <v>2</v>
      </c>
      <c r="E1269" s="111">
        <v>13.956</v>
      </c>
      <c r="F1269" s="111">
        <v>0</v>
      </c>
      <c r="G1269" s="111">
        <v>0</v>
      </c>
      <c r="H1269" s="111">
        <v>0</v>
      </c>
      <c r="I1269" s="111">
        <v>0</v>
      </c>
      <c r="J1269" s="111">
        <v>0</v>
      </c>
      <c r="K1269" s="111">
        <v>0</v>
      </c>
      <c r="L1269" s="111">
        <v>0</v>
      </c>
      <c r="M1269" s="111">
        <v>0</v>
      </c>
    </row>
    <row r="1270" spans="1:13" x14ac:dyDescent="0.2">
      <c r="A1270" s="111">
        <v>92007</v>
      </c>
      <c r="B1270" s="111">
        <v>2014</v>
      </c>
      <c r="C1270" s="111">
        <v>4</v>
      </c>
      <c r="D1270" s="111">
        <v>1</v>
      </c>
      <c r="E1270" s="111">
        <v>5.516</v>
      </c>
      <c r="F1270" s="111">
        <v>1</v>
      </c>
      <c r="G1270" s="111">
        <v>2.6040000000000001</v>
      </c>
      <c r="H1270" s="111">
        <v>0</v>
      </c>
      <c r="I1270" s="111">
        <v>0</v>
      </c>
      <c r="J1270" s="111">
        <v>0</v>
      </c>
      <c r="K1270" s="111">
        <v>0</v>
      </c>
      <c r="L1270" s="111">
        <v>0</v>
      </c>
      <c r="M1270" s="111">
        <v>0</v>
      </c>
    </row>
    <row r="1271" spans="1:13" x14ac:dyDescent="0.2">
      <c r="A1271" s="111">
        <v>92007</v>
      </c>
      <c r="B1271" s="111">
        <v>2014</v>
      </c>
      <c r="C1271" s="111">
        <v>5</v>
      </c>
      <c r="D1271" s="111">
        <v>3</v>
      </c>
      <c r="E1271" s="111">
        <v>23.940999999999999</v>
      </c>
      <c r="F1271" s="111">
        <v>0</v>
      </c>
      <c r="G1271" s="111">
        <v>0</v>
      </c>
      <c r="H1271" s="111">
        <v>0</v>
      </c>
      <c r="I1271" s="111">
        <v>0</v>
      </c>
      <c r="J1271" s="111">
        <v>0</v>
      </c>
      <c r="K1271" s="111">
        <v>0</v>
      </c>
      <c r="L1271" s="111">
        <v>0</v>
      </c>
      <c r="M1271" s="111">
        <v>0</v>
      </c>
    </row>
    <row r="1272" spans="1:13" x14ac:dyDescent="0.2">
      <c r="A1272" s="111">
        <v>92007</v>
      </c>
      <c r="B1272" s="111">
        <v>2014</v>
      </c>
      <c r="C1272" s="111">
        <v>6</v>
      </c>
      <c r="D1272" s="111">
        <v>4</v>
      </c>
      <c r="E1272" s="111">
        <v>19.268000000000001</v>
      </c>
      <c r="F1272" s="111">
        <v>0</v>
      </c>
      <c r="G1272" s="111">
        <v>0</v>
      </c>
      <c r="H1272" s="111">
        <v>0</v>
      </c>
      <c r="I1272" s="111">
        <v>0</v>
      </c>
      <c r="J1272" s="111">
        <v>0</v>
      </c>
      <c r="K1272" s="111">
        <v>0</v>
      </c>
      <c r="L1272" s="111">
        <v>0</v>
      </c>
      <c r="M1272" s="111">
        <v>0</v>
      </c>
    </row>
    <row r="1273" spans="1:13" x14ac:dyDescent="0.2">
      <c r="A1273" s="111">
        <v>92007</v>
      </c>
      <c r="B1273" s="111">
        <v>2014</v>
      </c>
      <c r="C1273" s="111">
        <v>7</v>
      </c>
      <c r="D1273" s="111">
        <v>4</v>
      </c>
      <c r="E1273" s="111">
        <v>16.54</v>
      </c>
      <c r="F1273" s="111">
        <v>0</v>
      </c>
      <c r="G1273" s="111">
        <v>0</v>
      </c>
      <c r="H1273" s="111">
        <v>0</v>
      </c>
      <c r="I1273" s="111">
        <v>0</v>
      </c>
      <c r="J1273" s="111">
        <v>0</v>
      </c>
      <c r="K1273" s="111">
        <v>0</v>
      </c>
      <c r="L1273" s="111">
        <v>0</v>
      </c>
      <c r="M1273" s="111">
        <v>0</v>
      </c>
    </row>
    <row r="1274" spans="1:13" x14ac:dyDescent="0.2">
      <c r="A1274" s="111">
        <v>92007</v>
      </c>
      <c r="B1274" s="111">
        <v>2014</v>
      </c>
      <c r="C1274" s="111">
        <v>8</v>
      </c>
      <c r="D1274" s="111">
        <v>4</v>
      </c>
      <c r="E1274" s="111">
        <v>18.463999999999999</v>
      </c>
      <c r="F1274" s="111">
        <v>0</v>
      </c>
      <c r="G1274" s="111">
        <v>0</v>
      </c>
      <c r="H1274" s="111">
        <v>0</v>
      </c>
      <c r="I1274" s="111">
        <v>0</v>
      </c>
      <c r="J1274" s="111">
        <v>0</v>
      </c>
      <c r="K1274" s="111">
        <v>0</v>
      </c>
      <c r="L1274" s="111">
        <v>0</v>
      </c>
      <c r="M1274" s="111">
        <v>0</v>
      </c>
    </row>
    <row r="1275" spans="1:13" x14ac:dyDescent="0.2">
      <c r="A1275" s="111">
        <v>92007</v>
      </c>
      <c r="B1275" s="111">
        <v>2014</v>
      </c>
      <c r="C1275" s="111">
        <v>9</v>
      </c>
      <c r="D1275" s="111">
        <v>3</v>
      </c>
      <c r="E1275" s="111">
        <v>21.433</v>
      </c>
      <c r="F1275" s="111">
        <v>0</v>
      </c>
      <c r="G1275" s="111">
        <v>0</v>
      </c>
      <c r="H1275" s="111">
        <v>0</v>
      </c>
      <c r="I1275" s="111">
        <v>0</v>
      </c>
      <c r="J1275" s="111">
        <v>0</v>
      </c>
      <c r="K1275" s="111">
        <v>0</v>
      </c>
      <c r="L1275" s="111">
        <v>0</v>
      </c>
      <c r="M1275" s="111">
        <v>0</v>
      </c>
    </row>
    <row r="1276" spans="1:13" x14ac:dyDescent="0.2">
      <c r="A1276" s="111">
        <v>92007</v>
      </c>
      <c r="B1276" s="111">
        <v>2014</v>
      </c>
      <c r="C1276" s="111">
        <v>10</v>
      </c>
      <c r="D1276" s="111">
        <v>5</v>
      </c>
      <c r="E1276" s="111">
        <v>34.262999999999998</v>
      </c>
      <c r="F1276" s="111">
        <v>0</v>
      </c>
      <c r="G1276" s="111">
        <v>0</v>
      </c>
      <c r="H1276" s="111">
        <v>0</v>
      </c>
      <c r="I1276" s="111">
        <v>0</v>
      </c>
      <c r="J1276" s="111">
        <v>0</v>
      </c>
      <c r="K1276" s="111">
        <v>0</v>
      </c>
      <c r="L1276" s="111">
        <v>0</v>
      </c>
      <c r="M1276" s="111">
        <v>0</v>
      </c>
    </row>
    <row r="1277" spans="1:13" x14ac:dyDescent="0.2">
      <c r="A1277" s="111">
        <v>92007</v>
      </c>
      <c r="B1277" s="111">
        <v>2014</v>
      </c>
      <c r="C1277" s="111">
        <v>11</v>
      </c>
      <c r="D1277" s="111">
        <v>3</v>
      </c>
      <c r="E1277" s="111">
        <v>10.491</v>
      </c>
      <c r="F1277" s="111">
        <v>0</v>
      </c>
      <c r="G1277" s="111">
        <v>0</v>
      </c>
      <c r="H1277" s="111">
        <v>0</v>
      </c>
      <c r="I1277" s="111">
        <v>0</v>
      </c>
      <c r="J1277" s="111">
        <v>0</v>
      </c>
      <c r="K1277" s="111">
        <v>0</v>
      </c>
      <c r="L1277" s="111">
        <v>0</v>
      </c>
      <c r="M1277" s="111">
        <v>0</v>
      </c>
    </row>
    <row r="1278" spans="1:13" x14ac:dyDescent="0.2">
      <c r="A1278" s="111">
        <v>92007</v>
      </c>
      <c r="B1278" s="111">
        <v>2014</v>
      </c>
      <c r="C1278" s="111">
        <v>12</v>
      </c>
      <c r="D1278" s="111">
        <v>7</v>
      </c>
      <c r="E1278" s="111">
        <v>36.636000000000003</v>
      </c>
      <c r="F1278" s="111">
        <v>0</v>
      </c>
      <c r="G1278" s="111">
        <v>0</v>
      </c>
      <c r="H1278" s="111">
        <v>0</v>
      </c>
      <c r="I1278" s="111">
        <v>0</v>
      </c>
      <c r="J1278" s="111">
        <v>0</v>
      </c>
      <c r="K1278" s="111">
        <v>0</v>
      </c>
      <c r="L1278" s="111">
        <v>0</v>
      </c>
      <c r="M1278" s="111">
        <v>0</v>
      </c>
    </row>
    <row r="1279" spans="1:13" x14ac:dyDescent="0.2">
      <c r="A1279" s="111">
        <v>92007</v>
      </c>
      <c r="B1279" s="111">
        <v>2015</v>
      </c>
      <c r="C1279" s="111">
        <v>1</v>
      </c>
      <c r="D1279" s="111">
        <v>11</v>
      </c>
      <c r="E1279" s="111">
        <v>44.481999999999999</v>
      </c>
      <c r="F1279" s="111">
        <v>0</v>
      </c>
      <c r="G1279" s="111">
        <v>0</v>
      </c>
      <c r="H1279" s="111">
        <v>0</v>
      </c>
      <c r="I1279" s="111">
        <v>0</v>
      </c>
      <c r="J1279" s="111">
        <v>0</v>
      </c>
      <c r="K1279" s="111">
        <v>0</v>
      </c>
      <c r="L1279" s="111">
        <v>0</v>
      </c>
      <c r="M1279" s="111">
        <v>0</v>
      </c>
    </row>
    <row r="1280" spans="1:13" x14ac:dyDescent="0.2">
      <c r="A1280" s="111">
        <v>92007</v>
      </c>
      <c r="B1280" s="111">
        <v>2015</v>
      </c>
      <c r="C1280" s="111">
        <v>2</v>
      </c>
      <c r="D1280" s="111">
        <v>4</v>
      </c>
      <c r="E1280" s="111">
        <v>22.745999999999999</v>
      </c>
      <c r="F1280" s="111">
        <v>0</v>
      </c>
      <c r="G1280" s="111">
        <v>0</v>
      </c>
      <c r="H1280" s="111">
        <v>0</v>
      </c>
      <c r="I1280" s="111">
        <v>0</v>
      </c>
      <c r="J1280" s="111">
        <v>0</v>
      </c>
      <c r="K1280" s="111">
        <v>0</v>
      </c>
      <c r="L1280" s="111">
        <v>0</v>
      </c>
      <c r="M1280" s="111">
        <v>0</v>
      </c>
    </row>
    <row r="1281" spans="1:13" x14ac:dyDescent="0.2">
      <c r="A1281" s="111">
        <v>92007</v>
      </c>
      <c r="B1281" s="111">
        <v>2015</v>
      </c>
      <c r="C1281" s="111">
        <v>3</v>
      </c>
      <c r="D1281" s="111">
        <v>9</v>
      </c>
      <c r="E1281" s="111">
        <v>53.105000000000004</v>
      </c>
      <c r="F1281" s="111">
        <v>0</v>
      </c>
      <c r="G1281" s="111">
        <v>0</v>
      </c>
      <c r="H1281" s="111">
        <v>0</v>
      </c>
      <c r="I1281" s="111">
        <v>0</v>
      </c>
      <c r="J1281" s="111">
        <v>0</v>
      </c>
      <c r="K1281" s="111">
        <v>0</v>
      </c>
      <c r="L1281" s="111">
        <v>0</v>
      </c>
      <c r="M1281" s="111">
        <v>0</v>
      </c>
    </row>
    <row r="1282" spans="1:13" x14ac:dyDescent="0.2">
      <c r="A1282" s="111">
        <v>92007</v>
      </c>
      <c r="B1282" s="111">
        <v>2015</v>
      </c>
      <c r="C1282" s="111">
        <v>4</v>
      </c>
      <c r="D1282" s="111">
        <v>6</v>
      </c>
      <c r="E1282" s="111">
        <v>27.988000000000003</v>
      </c>
      <c r="F1282" s="111">
        <v>0</v>
      </c>
      <c r="G1282" s="111">
        <v>0</v>
      </c>
      <c r="H1282" s="111">
        <v>0</v>
      </c>
      <c r="I1282" s="111">
        <v>0</v>
      </c>
      <c r="J1282" s="111">
        <v>0</v>
      </c>
      <c r="K1282" s="111">
        <v>0</v>
      </c>
      <c r="L1282" s="111">
        <v>0</v>
      </c>
      <c r="M1282" s="111">
        <v>0</v>
      </c>
    </row>
    <row r="1283" spans="1:13" x14ac:dyDescent="0.2">
      <c r="A1283" s="111">
        <v>92007</v>
      </c>
      <c r="B1283" s="111">
        <v>2015</v>
      </c>
      <c r="C1283" s="111">
        <v>5</v>
      </c>
      <c r="D1283" s="111">
        <v>8</v>
      </c>
      <c r="E1283" s="111">
        <v>41.518000000000001</v>
      </c>
      <c r="F1283" s="111">
        <v>0</v>
      </c>
      <c r="G1283" s="111">
        <v>0</v>
      </c>
      <c r="H1283" s="111">
        <v>0</v>
      </c>
      <c r="I1283" s="111">
        <v>0</v>
      </c>
      <c r="J1283" s="111">
        <v>0</v>
      </c>
      <c r="K1283" s="111">
        <v>0</v>
      </c>
      <c r="L1283" s="111">
        <v>0</v>
      </c>
      <c r="M1283" s="111">
        <v>0</v>
      </c>
    </row>
    <row r="1284" spans="1:13" x14ac:dyDescent="0.2">
      <c r="A1284" s="111">
        <v>92007</v>
      </c>
      <c r="B1284" s="111">
        <v>2015</v>
      </c>
      <c r="C1284" s="111">
        <v>6</v>
      </c>
      <c r="D1284" s="111">
        <v>10</v>
      </c>
      <c r="E1284" s="111">
        <v>42.834000000000003</v>
      </c>
      <c r="F1284" s="111">
        <v>0</v>
      </c>
      <c r="G1284" s="111">
        <v>0</v>
      </c>
      <c r="H1284" s="111">
        <v>0</v>
      </c>
      <c r="I1284" s="111">
        <v>0</v>
      </c>
      <c r="J1284" s="111">
        <v>0</v>
      </c>
      <c r="K1284" s="111">
        <v>0</v>
      </c>
      <c r="L1284" s="111">
        <v>0</v>
      </c>
      <c r="M1284" s="111">
        <v>0</v>
      </c>
    </row>
    <row r="1285" spans="1:13" x14ac:dyDescent="0.2">
      <c r="A1285" s="111">
        <v>92007</v>
      </c>
      <c r="B1285" s="111">
        <v>2015</v>
      </c>
      <c r="C1285" s="111">
        <v>7</v>
      </c>
      <c r="D1285" s="111">
        <v>4</v>
      </c>
      <c r="E1285" s="111">
        <v>14.847</v>
      </c>
      <c r="F1285" s="111">
        <v>0</v>
      </c>
      <c r="G1285" s="111">
        <v>0</v>
      </c>
      <c r="H1285" s="111">
        <v>0</v>
      </c>
      <c r="I1285" s="111">
        <v>0</v>
      </c>
      <c r="J1285" s="111">
        <v>0</v>
      </c>
      <c r="K1285" s="111">
        <v>0</v>
      </c>
      <c r="L1285" s="111">
        <v>0</v>
      </c>
      <c r="M1285" s="111">
        <v>0</v>
      </c>
    </row>
    <row r="1286" spans="1:13" x14ac:dyDescent="0.2">
      <c r="A1286" s="111">
        <v>92007</v>
      </c>
      <c r="B1286" s="111">
        <v>2015</v>
      </c>
      <c r="C1286" s="111">
        <v>8</v>
      </c>
      <c r="D1286" s="111">
        <v>5</v>
      </c>
      <c r="E1286" s="111">
        <v>16.756</v>
      </c>
      <c r="F1286" s="111">
        <v>0</v>
      </c>
      <c r="G1286" s="111">
        <v>0</v>
      </c>
      <c r="H1286" s="111">
        <v>0</v>
      </c>
      <c r="I1286" s="111">
        <v>0</v>
      </c>
      <c r="J1286" s="111">
        <v>0</v>
      </c>
      <c r="K1286" s="111">
        <v>0</v>
      </c>
      <c r="L1286" s="111">
        <v>0</v>
      </c>
      <c r="M1286" s="111">
        <v>0</v>
      </c>
    </row>
    <row r="1287" spans="1:13" x14ac:dyDescent="0.2">
      <c r="A1287" s="111">
        <v>92007</v>
      </c>
      <c r="B1287" s="111">
        <v>2015</v>
      </c>
      <c r="C1287" s="111">
        <v>9</v>
      </c>
      <c r="D1287" s="111">
        <v>8</v>
      </c>
      <c r="E1287" s="111">
        <v>45.616</v>
      </c>
      <c r="F1287" s="111">
        <v>0</v>
      </c>
      <c r="G1287" s="111">
        <v>0</v>
      </c>
      <c r="H1287" s="111">
        <v>0</v>
      </c>
      <c r="I1287" s="111">
        <v>0</v>
      </c>
      <c r="J1287" s="111">
        <v>0</v>
      </c>
      <c r="K1287" s="111">
        <v>0</v>
      </c>
      <c r="L1287" s="111">
        <v>0</v>
      </c>
      <c r="M1287" s="111">
        <v>0</v>
      </c>
    </row>
    <row r="1288" spans="1:13" x14ac:dyDescent="0.2">
      <c r="A1288" s="111">
        <v>92007</v>
      </c>
      <c r="B1288" s="111">
        <v>2015</v>
      </c>
      <c r="C1288" s="111">
        <v>10</v>
      </c>
      <c r="D1288" s="111">
        <v>10</v>
      </c>
      <c r="E1288" s="111">
        <v>60.341999999999999</v>
      </c>
      <c r="F1288" s="111">
        <v>0</v>
      </c>
      <c r="G1288" s="111">
        <v>0</v>
      </c>
      <c r="H1288" s="111">
        <v>0</v>
      </c>
      <c r="I1288" s="111">
        <v>0</v>
      </c>
      <c r="J1288" s="111">
        <v>0</v>
      </c>
      <c r="K1288" s="111">
        <v>0</v>
      </c>
      <c r="L1288" s="111">
        <v>0</v>
      </c>
      <c r="M1288" s="111">
        <v>0</v>
      </c>
    </row>
    <row r="1289" spans="1:13" x14ac:dyDescent="0.2">
      <c r="A1289" s="111">
        <v>92007</v>
      </c>
      <c r="B1289" s="111">
        <v>2015</v>
      </c>
      <c r="C1289" s="111">
        <v>11</v>
      </c>
      <c r="D1289" s="111">
        <v>7</v>
      </c>
      <c r="E1289" s="111">
        <v>31.414999999999999</v>
      </c>
      <c r="F1289" s="111">
        <v>0</v>
      </c>
      <c r="G1289" s="111">
        <v>0</v>
      </c>
      <c r="H1289" s="111">
        <v>0</v>
      </c>
      <c r="I1289" s="111">
        <v>0</v>
      </c>
      <c r="J1289" s="111">
        <v>0</v>
      </c>
      <c r="K1289" s="111">
        <v>0</v>
      </c>
      <c r="L1289" s="111">
        <v>0</v>
      </c>
      <c r="M1289" s="111">
        <v>0</v>
      </c>
    </row>
    <row r="1290" spans="1:13" x14ac:dyDescent="0.2">
      <c r="A1290" s="111">
        <v>92007</v>
      </c>
      <c r="B1290" s="111">
        <v>2015</v>
      </c>
      <c r="C1290" s="111">
        <v>12</v>
      </c>
      <c r="D1290" s="111">
        <v>14</v>
      </c>
      <c r="E1290" s="111">
        <v>77.972999999999999</v>
      </c>
      <c r="F1290" s="111">
        <v>0</v>
      </c>
      <c r="G1290" s="111">
        <v>0</v>
      </c>
      <c r="H1290" s="111">
        <v>0</v>
      </c>
      <c r="I1290" s="111">
        <v>0</v>
      </c>
      <c r="J1290" s="111">
        <v>0</v>
      </c>
      <c r="K1290" s="111">
        <v>0</v>
      </c>
      <c r="L1290" s="111">
        <v>0</v>
      </c>
      <c r="M1290" s="111">
        <v>0</v>
      </c>
    </row>
    <row r="1291" spans="1:13" x14ac:dyDescent="0.2">
      <c r="A1291" s="111">
        <v>92007</v>
      </c>
      <c r="B1291" s="111">
        <v>2016</v>
      </c>
      <c r="C1291" s="111">
        <v>1</v>
      </c>
      <c r="D1291" s="111">
        <v>12</v>
      </c>
      <c r="E1291" s="111">
        <v>65.703000000000003</v>
      </c>
      <c r="F1291" s="111">
        <v>0</v>
      </c>
      <c r="G1291" s="111">
        <v>0</v>
      </c>
      <c r="H1291" s="111">
        <v>0</v>
      </c>
      <c r="I1291" s="111">
        <v>0</v>
      </c>
      <c r="J1291" s="111">
        <v>0</v>
      </c>
      <c r="K1291" s="111">
        <v>0</v>
      </c>
      <c r="L1291" s="111">
        <v>0</v>
      </c>
      <c r="M1291" s="111">
        <v>0</v>
      </c>
    </row>
    <row r="1292" spans="1:13" x14ac:dyDescent="0.2">
      <c r="A1292" s="111">
        <v>92007</v>
      </c>
      <c r="B1292" s="111">
        <v>2016</v>
      </c>
      <c r="C1292" s="111">
        <v>2</v>
      </c>
      <c r="D1292" s="111">
        <v>12</v>
      </c>
      <c r="E1292" s="111">
        <v>70.964000000000013</v>
      </c>
      <c r="F1292" s="111">
        <v>0</v>
      </c>
      <c r="G1292" s="111">
        <v>0</v>
      </c>
      <c r="H1292" s="111">
        <v>0</v>
      </c>
      <c r="I1292" s="111">
        <v>0</v>
      </c>
      <c r="J1292" s="111">
        <v>0</v>
      </c>
      <c r="K1292" s="111">
        <v>0</v>
      </c>
      <c r="L1292" s="111">
        <v>0</v>
      </c>
      <c r="M1292" s="111">
        <v>0</v>
      </c>
    </row>
    <row r="1293" spans="1:13" x14ac:dyDescent="0.2">
      <c r="A1293" s="111">
        <v>92007</v>
      </c>
      <c r="B1293" s="111">
        <v>2016</v>
      </c>
      <c r="C1293" s="111">
        <v>3</v>
      </c>
      <c r="D1293" s="111">
        <v>12</v>
      </c>
      <c r="E1293" s="111">
        <v>57.119</v>
      </c>
      <c r="F1293" s="111">
        <v>0</v>
      </c>
      <c r="G1293" s="111">
        <v>0</v>
      </c>
      <c r="H1293" s="111">
        <v>0</v>
      </c>
      <c r="I1293" s="111">
        <v>0</v>
      </c>
      <c r="J1293" s="111">
        <v>0</v>
      </c>
      <c r="K1293" s="111">
        <v>0</v>
      </c>
      <c r="L1293" s="111">
        <v>0</v>
      </c>
      <c r="M1293" s="111">
        <v>0</v>
      </c>
    </row>
    <row r="1294" spans="1:13" x14ac:dyDescent="0.2">
      <c r="A1294" s="111">
        <v>92007</v>
      </c>
      <c r="B1294" s="111">
        <v>2016</v>
      </c>
      <c r="C1294" s="111">
        <v>4</v>
      </c>
      <c r="D1294" s="111">
        <v>10</v>
      </c>
      <c r="E1294" s="111">
        <v>51.444999999999993</v>
      </c>
      <c r="F1294" s="111">
        <v>0</v>
      </c>
      <c r="G1294" s="111">
        <v>0</v>
      </c>
      <c r="H1294" s="111">
        <v>0</v>
      </c>
      <c r="I1294" s="111">
        <v>0</v>
      </c>
      <c r="J1294" s="111">
        <v>0</v>
      </c>
      <c r="K1294" s="111">
        <v>0</v>
      </c>
      <c r="L1294" s="111">
        <v>0</v>
      </c>
      <c r="M1294" s="111">
        <v>0</v>
      </c>
    </row>
    <row r="1295" spans="1:13" x14ac:dyDescent="0.2">
      <c r="A1295" s="111">
        <v>92007</v>
      </c>
      <c r="B1295" s="111">
        <v>2016</v>
      </c>
      <c r="C1295" s="111">
        <v>5</v>
      </c>
      <c r="D1295" s="111">
        <v>9</v>
      </c>
      <c r="E1295" s="111">
        <v>34.194000000000003</v>
      </c>
      <c r="F1295" s="111">
        <v>0</v>
      </c>
      <c r="G1295" s="111">
        <v>0</v>
      </c>
      <c r="H1295" s="111">
        <v>0</v>
      </c>
      <c r="I1295" s="111">
        <v>0</v>
      </c>
      <c r="J1295" s="111">
        <v>0</v>
      </c>
      <c r="K1295" s="111">
        <v>0</v>
      </c>
      <c r="L1295" s="111">
        <v>0</v>
      </c>
      <c r="M1295" s="111">
        <v>0</v>
      </c>
    </row>
    <row r="1296" spans="1:13" x14ac:dyDescent="0.2">
      <c r="A1296" s="111">
        <v>92007</v>
      </c>
      <c r="B1296" s="111">
        <v>2016</v>
      </c>
      <c r="C1296" s="111">
        <v>6</v>
      </c>
      <c r="D1296" s="111">
        <v>1</v>
      </c>
      <c r="E1296" s="111">
        <v>2.0579999999999998</v>
      </c>
      <c r="F1296" s="111">
        <v>0</v>
      </c>
      <c r="G1296" s="111">
        <v>0</v>
      </c>
      <c r="H1296" s="111">
        <v>0</v>
      </c>
      <c r="I1296" s="111">
        <v>0</v>
      </c>
      <c r="J1296" s="111">
        <v>0</v>
      </c>
      <c r="K1296" s="111">
        <v>0</v>
      </c>
      <c r="L1296" s="111">
        <v>0</v>
      </c>
      <c r="M1296" s="111">
        <v>0</v>
      </c>
    </row>
    <row r="1297" spans="1:13" x14ac:dyDescent="0.2">
      <c r="A1297" s="111">
        <v>92007</v>
      </c>
      <c r="B1297" s="111">
        <v>2016</v>
      </c>
      <c r="C1297" s="111">
        <v>7</v>
      </c>
      <c r="D1297" s="111">
        <v>2</v>
      </c>
      <c r="E1297" s="111">
        <v>8.8219999999999992</v>
      </c>
      <c r="F1297" s="111">
        <v>0</v>
      </c>
      <c r="G1297" s="111">
        <v>0</v>
      </c>
      <c r="H1297" s="111">
        <v>0</v>
      </c>
      <c r="I1297" s="111">
        <v>0</v>
      </c>
      <c r="J1297" s="111">
        <v>0</v>
      </c>
      <c r="K1297" s="111">
        <v>0</v>
      </c>
      <c r="L1297" s="111">
        <v>0</v>
      </c>
      <c r="M1297" s="111">
        <v>0</v>
      </c>
    </row>
    <row r="1298" spans="1:13" x14ac:dyDescent="0.2">
      <c r="A1298" s="111">
        <v>92007</v>
      </c>
      <c r="B1298" s="111">
        <v>2016</v>
      </c>
      <c r="C1298" s="111">
        <v>8</v>
      </c>
      <c r="D1298" s="111">
        <v>6</v>
      </c>
      <c r="E1298" s="111">
        <v>27.931999999999995</v>
      </c>
      <c r="F1298" s="111">
        <v>0</v>
      </c>
      <c r="G1298" s="111">
        <v>0</v>
      </c>
      <c r="H1298" s="111">
        <v>0</v>
      </c>
      <c r="I1298" s="111">
        <v>0</v>
      </c>
      <c r="J1298" s="111">
        <v>0</v>
      </c>
      <c r="K1298" s="111">
        <v>0</v>
      </c>
      <c r="L1298" s="111">
        <v>0</v>
      </c>
      <c r="M1298" s="111">
        <v>0</v>
      </c>
    </row>
    <row r="1299" spans="1:13" x14ac:dyDescent="0.2">
      <c r="A1299" s="111">
        <v>92007</v>
      </c>
      <c r="B1299" s="111">
        <v>2016</v>
      </c>
      <c r="C1299" s="111">
        <v>9</v>
      </c>
      <c r="D1299" s="111">
        <v>3</v>
      </c>
      <c r="E1299" s="111">
        <v>18.326999999999998</v>
      </c>
      <c r="F1299" s="111">
        <v>0</v>
      </c>
      <c r="G1299" s="111">
        <v>0</v>
      </c>
      <c r="H1299" s="111">
        <v>0</v>
      </c>
      <c r="I1299" s="111">
        <v>0</v>
      </c>
      <c r="J1299" s="111">
        <v>0</v>
      </c>
      <c r="K1299" s="111">
        <v>0</v>
      </c>
      <c r="L1299" s="111">
        <v>0</v>
      </c>
      <c r="M1299" s="111">
        <v>0</v>
      </c>
    </row>
    <row r="1300" spans="1:13" x14ac:dyDescent="0.2">
      <c r="A1300" s="111">
        <v>92007</v>
      </c>
      <c r="B1300" s="111">
        <v>2016</v>
      </c>
      <c r="C1300" s="111">
        <v>10</v>
      </c>
      <c r="D1300" s="111">
        <v>2</v>
      </c>
      <c r="E1300" s="111">
        <v>9.5500000000000007</v>
      </c>
      <c r="F1300" s="111">
        <v>0</v>
      </c>
      <c r="G1300" s="111">
        <v>0</v>
      </c>
      <c r="H1300" s="111">
        <v>0</v>
      </c>
      <c r="I1300" s="111">
        <v>0</v>
      </c>
      <c r="J1300" s="111">
        <v>0</v>
      </c>
      <c r="K1300" s="111">
        <v>0</v>
      </c>
      <c r="L1300" s="111">
        <v>0</v>
      </c>
      <c r="M1300" s="111">
        <v>0</v>
      </c>
    </row>
    <row r="1301" spans="1:13" x14ac:dyDescent="0.2">
      <c r="A1301" s="111">
        <v>92007</v>
      </c>
      <c r="B1301" s="111">
        <v>2016</v>
      </c>
      <c r="C1301" s="111">
        <v>11</v>
      </c>
      <c r="D1301" s="111">
        <v>3</v>
      </c>
      <c r="E1301" s="111">
        <v>14.081</v>
      </c>
      <c r="F1301" s="111">
        <v>0</v>
      </c>
      <c r="G1301" s="111">
        <v>0</v>
      </c>
      <c r="H1301" s="111">
        <v>0</v>
      </c>
      <c r="I1301" s="111">
        <v>0</v>
      </c>
      <c r="J1301" s="111">
        <v>0</v>
      </c>
      <c r="K1301" s="111">
        <v>0</v>
      </c>
      <c r="L1301" s="111">
        <v>0</v>
      </c>
      <c r="M1301" s="111">
        <v>0</v>
      </c>
    </row>
    <row r="1302" spans="1:13" x14ac:dyDescent="0.2">
      <c r="A1302" s="111">
        <v>92007</v>
      </c>
      <c r="B1302" s="111">
        <v>2016</v>
      </c>
      <c r="C1302" s="111">
        <v>12</v>
      </c>
      <c r="D1302" s="111">
        <v>7</v>
      </c>
      <c r="E1302" s="111">
        <v>56.825000000000003</v>
      </c>
      <c r="F1302" s="111">
        <v>0</v>
      </c>
      <c r="G1302" s="111">
        <v>0</v>
      </c>
      <c r="H1302" s="111">
        <v>0</v>
      </c>
      <c r="I1302" s="111">
        <v>0</v>
      </c>
      <c r="J1302" s="111">
        <v>0</v>
      </c>
      <c r="K1302" s="111">
        <v>0</v>
      </c>
      <c r="L1302" s="111">
        <v>0</v>
      </c>
      <c r="M1302" s="111">
        <v>0</v>
      </c>
    </row>
    <row r="1303" spans="1:13" x14ac:dyDescent="0.2">
      <c r="A1303" s="111">
        <v>92008</v>
      </c>
      <c r="B1303" s="111">
        <v>2013</v>
      </c>
      <c r="C1303" s="111">
        <v>1</v>
      </c>
      <c r="D1303" s="111">
        <v>2</v>
      </c>
      <c r="E1303" s="111">
        <v>12.5</v>
      </c>
      <c r="F1303" s="111">
        <v>0</v>
      </c>
      <c r="G1303" s="111">
        <v>0</v>
      </c>
      <c r="H1303" s="111">
        <v>0</v>
      </c>
      <c r="I1303" s="111">
        <v>0</v>
      </c>
      <c r="J1303" s="111">
        <v>0</v>
      </c>
      <c r="K1303" s="111">
        <v>0</v>
      </c>
      <c r="L1303" s="111">
        <v>0</v>
      </c>
      <c r="M1303" s="111">
        <v>0</v>
      </c>
    </row>
    <row r="1304" spans="1:13" x14ac:dyDescent="0.2">
      <c r="A1304" s="111">
        <v>92008</v>
      </c>
      <c r="B1304" s="111">
        <v>2013</v>
      </c>
      <c r="C1304" s="111">
        <v>2</v>
      </c>
      <c r="D1304" s="111">
        <v>6</v>
      </c>
      <c r="E1304" s="111">
        <v>34</v>
      </c>
      <c r="F1304" s="111">
        <v>0</v>
      </c>
      <c r="G1304" s="111">
        <v>0</v>
      </c>
      <c r="H1304" s="111">
        <v>0</v>
      </c>
      <c r="I1304" s="111">
        <v>0</v>
      </c>
      <c r="J1304" s="111">
        <v>0</v>
      </c>
      <c r="K1304" s="111">
        <v>0</v>
      </c>
      <c r="L1304" s="111">
        <v>0</v>
      </c>
      <c r="M1304" s="111">
        <v>0</v>
      </c>
    </row>
    <row r="1305" spans="1:13" x14ac:dyDescent="0.2">
      <c r="A1305" s="111">
        <v>92008</v>
      </c>
      <c r="B1305" s="111">
        <v>2013</v>
      </c>
      <c r="C1305" s="111">
        <v>3</v>
      </c>
      <c r="D1305" s="111">
        <v>6</v>
      </c>
      <c r="E1305" s="111">
        <v>17.856000000000002</v>
      </c>
      <c r="F1305" s="111">
        <v>0</v>
      </c>
      <c r="G1305" s="111">
        <v>0</v>
      </c>
      <c r="H1305" s="111">
        <v>0</v>
      </c>
      <c r="I1305" s="111">
        <v>0</v>
      </c>
      <c r="J1305" s="111">
        <v>0</v>
      </c>
      <c r="K1305" s="111">
        <v>0</v>
      </c>
      <c r="L1305" s="111">
        <v>0</v>
      </c>
      <c r="M1305" s="111">
        <v>0</v>
      </c>
    </row>
    <row r="1306" spans="1:13" x14ac:dyDescent="0.2">
      <c r="A1306" s="111">
        <v>92008</v>
      </c>
      <c r="B1306" s="111">
        <v>2013</v>
      </c>
      <c r="C1306" s="111">
        <v>4</v>
      </c>
      <c r="D1306" s="111">
        <v>7</v>
      </c>
      <c r="E1306" s="111">
        <v>28.016999999999999</v>
      </c>
      <c r="F1306" s="111">
        <v>1</v>
      </c>
      <c r="G1306" s="111">
        <v>3</v>
      </c>
      <c r="H1306" s="111">
        <v>0</v>
      </c>
      <c r="I1306" s="111">
        <v>0</v>
      </c>
      <c r="J1306" s="111">
        <v>0</v>
      </c>
      <c r="K1306" s="111">
        <v>0</v>
      </c>
      <c r="L1306" s="111">
        <v>0</v>
      </c>
      <c r="M1306" s="111">
        <v>0</v>
      </c>
    </row>
    <row r="1307" spans="1:13" x14ac:dyDescent="0.2">
      <c r="A1307" s="111">
        <v>92008</v>
      </c>
      <c r="B1307" s="111">
        <v>2013</v>
      </c>
      <c r="C1307" s="111">
        <v>5</v>
      </c>
      <c r="D1307" s="111">
        <v>8</v>
      </c>
      <c r="E1307" s="111">
        <v>34.882999999999996</v>
      </c>
      <c r="F1307" s="111">
        <v>0</v>
      </c>
      <c r="G1307" s="111">
        <v>0</v>
      </c>
      <c r="H1307" s="111">
        <v>0</v>
      </c>
      <c r="I1307" s="111">
        <v>0</v>
      </c>
      <c r="J1307" s="111">
        <v>0</v>
      </c>
      <c r="K1307" s="111">
        <v>0</v>
      </c>
      <c r="L1307" s="111">
        <v>0</v>
      </c>
      <c r="M1307" s="111">
        <v>0</v>
      </c>
    </row>
    <row r="1308" spans="1:13" x14ac:dyDescent="0.2">
      <c r="A1308" s="111">
        <v>92008</v>
      </c>
      <c r="B1308" s="111">
        <v>2013</v>
      </c>
      <c r="C1308" s="111">
        <v>6</v>
      </c>
      <c r="D1308" s="111">
        <v>3</v>
      </c>
      <c r="E1308" s="111">
        <v>14.657</v>
      </c>
      <c r="F1308" s="111">
        <v>0</v>
      </c>
      <c r="G1308" s="111">
        <v>0</v>
      </c>
      <c r="H1308" s="111">
        <v>0</v>
      </c>
      <c r="I1308" s="111">
        <v>0</v>
      </c>
      <c r="J1308" s="111">
        <v>0</v>
      </c>
      <c r="K1308" s="111">
        <v>0</v>
      </c>
      <c r="L1308" s="111">
        <v>0</v>
      </c>
      <c r="M1308" s="111">
        <v>0</v>
      </c>
    </row>
    <row r="1309" spans="1:13" x14ac:dyDescent="0.2">
      <c r="A1309" s="111">
        <v>92008</v>
      </c>
      <c r="B1309" s="111">
        <v>2013</v>
      </c>
      <c r="C1309" s="111">
        <v>7</v>
      </c>
      <c r="D1309" s="111">
        <v>5</v>
      </c>
      <c r="E1309" s="111">
        <v>20.076999999999998</v>
      </c>
      <c r="F1309" s="111">
        <v>0</v>
      </c>
      <c r="G1309" s="111">
        <v>0</v>
      </c>
      <c r="H1309" s="111">
        <v>0</v>
      </c>
      <c r="I1309" s="111">
        <v>0</v>
      </c>
      <c r="J1309" s="111">
        <v>0</v>
      </c>
      <c r="K1309" s="111">
        <v>0</v>
      </c>
      <c r="L1309" s="111">
        <v>0</v>
      </c>
      <c r="M1309" s="111">
        <v>0</v>
      </c>
    </row>
    <row r="1310" spans="1:13" x14ac:dyDescent="0.2">
      <c r="A1310" s="111">
        <v>92008</v>
      </c>
      <c r="B1310" s="111">
        <v>2013</v>
      </c>
      <c r="C1310" s="111">
        <v>8</v>
      </c>
      <c r="D1310" s="111">
        <v>5</v>
      </c>
      <c r="E1310" s="111">
        <v>24.75</v>
      </c>
      <c r="F1310" s="111">
        <v>0</v>
      </c>
      <c r="G1310" s="111">
        <v>0</v>
      </c>
      <c r="H1310" s="111">
        <v>0</v>
      </c>
      <c r="I1310" s="111">
        <v>0</v>
      </c>
      <c r="J1310" s="111">
        <v>0</v>
      </c>
      <c r="K1310" s="111">
        <v>0</v>
      </c>
      <c r="L1310" s="111">
        <v>0</v>
      </c>
      <c r="M1310" s="111">
        <v>0</v>
      </c>
    </row>
    <row r="1311" spans="1:13" x14ac:dyDescent="0.2">
      <c r="A1311" s="111">
        <v>92008</v>
      </c>
      <c r="B1311" s="111">
        <v>2013</v>
      </c>
      <c r="C1311" s="111">
        <v>9</v>
      </c>
      <c r="D1311" s="111">
        <v>4</v>
      </c>
      <c r="E1311" s="111">
        <v>22.148000000000003</v>
      </c>
      <c r="F1311" s="111">
        <v>0</v>
      </c>
      <c r="G1311" s="111">
        <v>0</v>
      </c>
      <c r="H1311" s="111">
        <v>0</v>
      </c>
      <c r="I1311" s="111">
        <v>0</v>
      </c>
      <c r="J1311" s="111">
        <v>0</v>
      </c>
      <c r="K1311" s="111">
        <v>0</v>
      </c>
      <c r="L1311" s="111">
        <v>0</v>
      </c>
      <c r="M1311" s="111">
        <v>0</v>
      </c>
    </row>
    <row r="1312" spans="1:13" x14ac:dyDescent="0.2">
      <c r="A1312" s="111">
        <v>92008</v>
      </c>
      <c r="B1312" s="111">
        <v>2013</v>
      </c>
      <c r="C1312" s="111">
        <v>10</v>
      </c>
      <c r="D1312" s="111">
        <v>2</v>
      </c>
      <c r="E1312" s="111">
        <v>8.7029999999999994</v>
      </c>
      <c r="F1312" s="111">
        <v>0</v>
      </c>
      <c r="G1312" s="111">
        <v>0</v>
      </c>
      <c r="H1312" s="111">
        <v>0</v>
      </c>
      <c r="I1312" s="111">
        <v>0</v>
      </c>
      <c r="J1312" s="111">
        <v>0</v>
      </c>
      <c r="K1312" s="111">
        <v>0</v>
      </c>
      <c r="L1312" s="111">
        <v>0</v>
      </c>
      <c r="M1312" s="111">
        <v>0</v>
      </c>
    </row>
    <row r="1313" spans="1:13" x14ac:dyDescent="0.2">
      <c r="A1313" s="111">
        <v>92008</v>
      </c>
      <c r="B1313" s="111">
        <v>2013</v>
      </c>
      <c r="C1313" s="111">
        <v>11</v>
      </c>
      <c r="D1313" s="111">
        <v>6</v>
      </c>
      <c r="E1313" s="111">
        <v>25.524000000000001</v>
      </c>
      <c r="F1313" s="111">
        <v>0</v>
      </c>
      <c r="G1313" s="111">
        <v>0</v>
      </c>
      <c r="H1313" s="111">
        <v>0</v>
      </c>
      <c r="I1313" s="111">
        <v>0</v>
      </c>
      <c r="J1313" s="111">
        <v>0</v>
      </c>
      <c r="K1313" s="111">
        <v>0</v>
      </c>
      <c r="L1313" s="111">
        <v>0</v>
      </c>
      <c r="M1313" s="111">
        <v>0</v>
      </c>
    </row>
    <row r="1314" spans="1:13" x14ac:dyDescent="0.2">
      <c r="A1314" s="111">
        <v>92008</v>
      </c>
      <c r="B1314" s="111">
        <v>2013</v>
      </c>
      <c r="C1314" s="111">
        <v>12</v>
      </c>
      <c r="D1314" s="111">
        <v>10</v>
      </c>
      <c r="E1314" s="111">
        <v>41.098000000000006</v>
      </c>
      <c r="F1314" s="111">
        <v>0</v>
      </c>
      <c r="G1314" s="111">
        <v>0</v>
      </c>
      <c r="H1314" s="111">
        <v>0</v>
      </c>
      <c r="I1314" s="111">
        <v>0</v>
      </c>
      <c r="J1314" s="111">
        <v>0</v>
      </c>
      <c r="K1314" s="111">
        <v>0</v>
      </c>
      <c r="L1314" s="111">
        <v>0</v>
      </c>
      <c r="M1314" s="111">
        <v>0</v>
      </c>
    </row>
    <row r="1315" spans="1:13" x14ac:dyDescent="0.2">
      <c r="A1315" s="111">
        <v>92008</v>
      </c>
      <c r="B1315" s="111">
        <v>2014</v>
      </c>
      <c r="C1315" s="111">
        <v>1</v>
      </c>
      <c r="D1315" s="111">
        <v>8</v>
      </c>
      <c r="E1315" s="111">
        <v>33.558999999999997</v>
      </c>
      <c r="F1315" s="111">
        <v>2</v>
      </c>
      <c r="G1315" s="111">
        <v>24.617999999999999</v>
      </c>
      <c r="H1315" s="111">
        <v>0</v>
      </c>
      <c r="I1315" s="111">
        <v>0</v>
      </c>
      <c r="J1315" s="111">
        <v>0</v>
      </c>
      <c r="K1315" s="111">
        <v>0</v>
      </c>
      <c r="L1315" s="111">
        <v>0</v>
      </c>
      <c r="M1315" s="111">
        <v>0</v>
      </c>
    </row>
    <row r="1316" spans="1:13" x14ac:dyDescent="0.2">
      <c r="A1316" s="111">
        <v>92008</v>
      </c>
      <c r="B1316" s="111">
        <v>2014</v>
      </c>
      <c r="C1316" s="111">
        <v>2</v>
      </c>
      <c r="D1316" s="111">
        <v>5</v>
      </c>
      <c r="E1316" s="111">
        <v>22.396000000000001</v>
      </c>
      <c r="F1316" s="111">
        <v>0</v>
      </c>
      <c r="G1316" s="111">
        <v>0</v>
      </c>
      <c r="H1316" s="111">
        <v>0</v>
      </c>
      <c r="I1316" s="111">
        <v>0</v>
      </c>
      <c r="J1316" s="111">
        <v>0</v>
      </c>
      <c r="K1316" s="111">
        <v>0</v>
      </c>
      <c r="L1316" s="111">
        <v>0</v>
      </c>
      <c r="M1316" s="111">
        <v>0</v>
      </c>
    </row>
    <row r="1317" spans="1:13" x14ac:dyDescent="0.2">
      <c r="A1317" s="111">
        <v>92008</v>
      </c>
      <c r="B1317" s="111">
        <v>2014</v>
      </c>
      <c r="C1317" s="111">
        <v>3</v>
      </c>
      <c r="D1317" s="111">
        <v>10</v>
      </c>
      <c r="E1317" s="111">
        <v>59.777000000000001</v>
      </c>
      <c r="F1317" s="111">
        <v>0</v>
      </c>
      <c r="G1317" s="111">
        <v>0</v>
      </c>
      <c r="H1317" s="111">
        <v>0</v>
      </c>
      <c r="I1317" s="111">
        <v>0</v>
      </c>
      <c r="J1317" s="111">
        <v>0</v>
      </c>
      <c r="K1317" s="111">
        <v>0</v>
      </c>
      <c r="L1317" s="111">
        <v>0</v>
      </c>
      <c r="M1317" s="111">
        <v>0</v>
      </c>
    </row>
    <row r="1318" spans="1:13" x14ac:dyDescent="0.2">
      <c r="A1318" s="111">
        <v>92008</v>
      </c>
      <c r="B1318" s="111">
        <v>2014</v>
      </c>
      <c r="C1318" s="111">
        <v>4</v>
      </c>
      <c r="D1318" s="111">
        <v>9</v>
      </c>
      <c r="E1318" s="111">
        <v>50.091000000000001</v>
      </c>
      <c r="F1318" s="111">
        <v>0</v>
      </c>
      <c r="G1318" s="111">
        <v>0</v>
      </c>
      <c r="H1318" s="111">
        <v>0</v>
      </c>
      <c r="I1318" s="111">
        <v>0</v>
      </c>
      <c r="J1318" s="111">
        <v>0</v>
      </c>
      <c r="K1318" s="111">
        <v>0</v>
      </c>
      <c r="L1318" s="111">
        <v>0</v>
      </c>
      <c r="M1318" s="111">
        <v>0</v>
      </c>
    </row>
    <row r="1319" spans="1:13" x14ac:dyDescent="0.2">
      <c r="A1319" s="111">
        <v>92008</v>
      </c>
      <c r="B1319" s="111">
        <v>2014</v>
      </c>
      <c r="C1319" s="111">
        <v>5</v>
      </c>
      <c r="D1319" s="111">
        <v>6</v>
      </c>
      <c r="E1319" s="111">
        <v>30.877000000000002</v>
      </c>
      <c r="F1319" s="111">
        <v>0</v>
      </c>
      <c r="G1319" s="111">
        <v>0</v>
      </c>
      <c r="H1319" s="111">
        <v>0</v>
      </c>
      <c r="I1319" s="111">
        <v>0</v>
      </c>
      <c r="J1319" s="111">
        <v>0</v>
      </c>
      <c r="K1319" s="111">
        <v>0</v>
      </c>
      <c r="L1319" s="111">
        <v>0</v>
      </c>
      <c r="M1319" s="111">
        <v>0</v>
      </c>
    </row>
    <row r="1320" spans="1:13" x14ac:dyDescent="0.2">
      <c r="A1320" s="111">
        <v>92008</v>
      </c>
      <c r="B1320" s="111">
        <v>2014</v>
      </c>
      <c r="C1320" s="111">
        <v>6</v>
      </c>
      <c r="D1320" s="111">
        <v>8</v>
      </c>
      <c r="E1320" s="111">
        <v>39.397999999999996</v>
      </c>
      <c r="F1320" s="111">
        <v>0</v>
      </c>
      <c r="G1320" s="111">
        <v>0</v>
      </c>
      <c r="H1320" s="111">
        <v>0</v>
      </c>
      <c r="I1320" s="111">
        <v>0</v>
      </c>
      <c r="J1320" s="111">
        <v>0</v>
      </c>
      <c r="K1320" s="111">
        <v>0</v>
      </c>
      <c r="L1320" s="111">
        <v>0</v>
      </c>
      <c r="M1320" s="111">
        <v>0</v>
      </c>
    </row>
    <row r="1321" spans="1:13" x14ac:dyDescent="0.2">
      <c r="A1321" s="111">
        <v>92008</v>
      </c>
      <c r="B1321" s="111">
        <v>2014</v>
      </c>
      <c r="C1321" s="111">
        <v>7</v>
      </c>
      <c r="D1321" s="111">
        <v>9</v>
      </c>
      <c r="E1321" s="111">
        <v>43.113000000000007</v>
      </c>
      <c r="F1321" s="111">
        <v>1</v>
      </c>
      <c r="G1321" s="111">
        <v>7.7649999999999997</v>
      </c>
      <c r="H1321" s="111">
        <v>0</v>
      </c>
      <c r="I1321" s="111">
        <v>0</v>
      </c>
      <c r="J1321" s="111">
        <v>0</v>
      </c>
      <c r="K1321" s="111">
        <v>0</v>
      </c>
      <c r="L1321" s="111">
        <v>0</v>
      </c>
      <c r="M1321" s="111">
        <v>0</v>
      </c>
    </row>
    <row r="1322" spans="1:13" x14ac:dyDescent="0.2">
      <c r="A1322" s="111">
        <v>92008</v>
      </c>
      <c r="B1322" s="111">
        <v>2014</v>
      </c>
      <c r="C1322" s="111">
        <v>8</v>
      </c>
      <c r="D1322" s="111">
        <v>8</v>
      </c>
      <c r="E1322" s="111">
        <v>40.507999999999996</v>
      </c>
      <c r="F1322" s="111">
        <v>0</v>
      </c>
      <c r="G1322" s="111">
        <v>0</v>
      </c>
      <c r="H1322" s="111">
        <v>0</v>
      </c>
      <c r="I1322" s="111">
        <v>0</v>
      </c>
      <c r="J1322" s="111">
        <v>0</v>
      </c>
      <c r="K1322" s="111">
        <v>0</v>
      </c>
      <c r="L1322" s="111">
        <v>0</v>
      </c>
      <c r="M1322" s="111">
        <v>0</v>
      </c>
    </row>
    <row r="1323" spans="1:13" x14ac:dyDescent="0.2">
      <c r="A1323" s="111">
        <v>92008</v>
      </c>
      <c r="B1323" s="111">
        <v>2014</v>
      </c>
      <c r="C1323" s="111">
        <v>9</v>
      </c>
      <c r="D1323" s="111">
        <v>16</v>
      </c>
      <c r="E1323" s="111">
        <v>77.959000000000017</v>
      </c>
      <c r="F1323" s="111">
        <v>0</v>
      </c>
      <c r="G1323" s="111">
        <v>0</v>
      </c>
      <c r="H1323" s="111">
        <v>0</v>
      </c>
      <c r="I1323" s="111">
        <v>0</v>
      </c>
      <c r="J1323" s="111">
        <v>0</v>
      </c>
      <c r="K1323" s="111">
        <v>0</v>
      </c>
      <c r="L1323" s="111">
        <v>0</v>
      </c>
      <c r="M1323" s="111">
        <v>0</v>
      </c>
    </row>
    <row r="1324" spans="1:13" x14ac:dyDescent="0.2">
      <c r="A1324" s="111">
        <v>92008</v>
      </c>
      <c r="B1324" s="111">
        <v>2014</v>
      </c>
      <c r="C1324" s="111">
        <v>10</v>
      </c>
      <c r="D1324" s="111">
        <v>8</v>
      </c>
      <c r="E1324" s="111">
        <v>38.545999999999999</v>
      </c>
      <c r="F1324" s="111">
        <v>0</v>
      </c>
      <c r="G1324" s="111">
        <v>0</v>
      </c>
      <c r="H1324" s="111">
        <v>0</v>
      </c>
      <c r="I1324" s="111">
        <v>0</v>
      </c>
      <c r="J1324" s="111">
        <v>0</v>
      </c>
      <c r="K1324" s="111">
        <v>0</v>
      </c>
      <c r="L1324" s="111">
        <v>0</v>
      </c>
      <c r="M1324" s="111">
        <v>0</v>
      </c>
    </row>
    <row r="1325" spans="1:13" x14ac:dyDescent="0.2">
      <c r="A1325" s="111">
        <v>92008</v>
      </c>
      <c r="B1325" s="111">
        <v>2014</v>
      </c>
      <c r="C1325" s="111">
        <v>11</v>
      </c>
      <c r="D1325" s="111">
        <v>10</v>
      </c>
      <c r="E1325" s="111">
        <v>47.641999999999996</v>
      </c>
      <c r="F1325" s="111">
        <v>0</v>
      </c>
      <c r="G1325" s="111">
        <v>0</v>
      </c>
      <c r="H1325" s="111">
        <v>0</v>
      </c>
      <c r="I1325" s="111">
        <v>0</v>
      </c>
      <c r="J1325" s="111">
        <v>0</v>
      </c>
      <c r="K1325" s="111">
        <v>0</v>
      </c>
      <c r="L1325" s="111">
        <v>0</v>
      </c>
      <c r="M1325" s="111">
        <v>0</v>
      </c>
    </row>
    <row r="1326" spans="1:13" x14ac:dyDescent="0.2">
      <c r="A1326" s="111">
        <v>92008</v>
      </c>
      <c r="B1326" s="111">
        <v>2014</v>
      </c>
      <c r="C1326" s="111">
        <v>12</v>
      </c>
      <c r="D1326" s="111">
        <v>19</v>
      </c>
      <c r="E1326" s="111">
        <v>94.322000000000003</v>
      </c>
      <c r="F1326" s="111">
        <v>0</v>
      </c>
      <c r="G1326" s="111">
        <v>0</v>
      </c>
      <c r="H1326" s="111">
        <v>0</v>
      </c>
      <c r="I1326" s="111">
        <v>0</v>
      </c>
      <c r="J1326" s="111">
        <v>0</v>
      </c>
      <c r="K1326" s="111">
        <v>0</v>
      </c>
      <c r="L1326" s="111">
        <v>0</v>
      </c>
      <c r="M1326" s="111">
        <v>0</v>
      </c>
    </row>
    <row r="1327" spans="1:13" x14ac:dyDescent="0.2">
      <c r="A1327" s="111">
        <v>92008</v>
      </c>
      <c r="B1327" s="111">
        <v>2015</v>
      </c>
      <c r="C1327" s="111">
        <v>1</v>
      </c>
      <c r="D1327" s="111">
        <v>16</v>
      </c>
      <c r="E1327" s="111">
        <v>88.184000000000012</v>
      </c>
      <c r="F1327" s="111">
        <v>0</v>
      </c>
      <c r="G1327" s="111">
        <v>0</v>
      </c>
      <c r="H1327" s="111">
        <v>0</v>
      </c>
      <c r="I1327" s="111">
        <v>0</v>
      </c>
      <c r="J1327" s="111">
        <v>0</v>
      </c>
      <c r="K1327" s="111">
        <v>0</v>
      </c>
      <c r="L1327" s="111">
        <v>0</v>
      </c>
      <c r="M1327" s="111">
        <v>0</v>
      </c>
    </row>
    <row r="1328" spans="1:13" x14ac:dyDescent="0.2">
      <c r="A1328" s="111">
        <v>92008</v>
      </c>
      <c r="B1328" s="111">
        <v>2015</v>
      </c>
      <c r="C1328" s="111">
        <v>2</v>
      </c>
      <c r="D1328" s="111">
        <v>9</v>
      </c>
      <c r="E1328" s="111">
        <v>41.042000000000002</v>
      </c>
      <c r="F1328" s="111">
        <v>0</v>
      </c>
      <c r="G1328" s="111">
        <v>0</v>
      </c>
      <c r="H1328" s="111">
        <v>0</v>
      </c>
      <c r="I1328" s="111">
        <v>0</v>
      </c>
      <c r="J1328" s="111">
        <v>0</v>
      </c>
      <c r="K1328" s="111">
        <v>0</v>
      </c>
      <c r="L1328" s="111">
        <v>0</v>
      </c>
      <c r="M1328" s="111">
        <v>0</v>
      </c>
    </row>
    <row r="1329" spans="1:13" x14ac:dyDescent="0.2">
      <c r="A1329" s="111">
        <v>92008</v>
      </c>
      <c r="B1329" s="111">
        <v>2015</v>
      </c>
      <c r="C1329" s="111">
        <v>3</v>
      </c>
      <c r="D1329" s="111">
        <v>8</v>
      </c>
      <c r="E1329" s="111">
        <v>32.69</v>
      </c>
      <c r="F1329" s="111">
        <v>0</v>
      </c>
      <c r="G1329" s="111">
        <v>0</v>
      </c>
      <c r="H1329" s="111">
        <v>0</v>
      </c>
      <c r="I1329" s="111">
        <v>0</v>
      </c>
      <c r="J1329" s="111">
        <v>0</v>
      </c>
      <c r="K1329" s="111">
        <v>0</v>
      </c>
      <c r="L1329" s="111">
        <v>0</v>
      </c>
      <c r="M1329" s="111">
        <v>0</v>
      </c>
    </row>
    <row r="1330" spans="1:13" x14ac:dyDescent="0.2">
      <c r="A1330" s="111">
        <v>92008</v>
      </c>
      <c r="B1330" s="111">
        <v>2015</v>
      </c>
      <c r="C1330" s="111">
        <v>4</v>
      </c>
      <c r="D1330" s="111">
        <v>11</v>
      </c>
      <c r="E1330" s="111">
        <v>50.488999999999997</v>
      </c>
      <c r="F1330" s="111">
        <v>2</v>
      </c>
      <c r="G1330" s="111">
        <v>6.6059999999999999</v>
      </c>
      <c r="H1330" s="111">
        <v>0</v>
      </c>
      <c r="I1330" s="111">
        <v>0</v>
      </c>
      <c r="J1330" s="111">
        <v>0</v>
      </c>
      <c r="K1330" s="111">
        <v>0</v>
      </c>
      <c r="L1330" s="111">
        <v>0</v>
      </c>
      <c r="M1330" s="111">
        <v>0</v>
      </c>
    </row>
    <row r="1331" spans="1:13" x14ac:dyDescent="0.2">
      <c r="A1331" s="111">
        <v>92008</v>
      </c>
      <c r="B1331" s="111">
        <v>2015</v>
      </c>
      <c r="C1331" s="111">
        <v>5</v>
      </c>
      <c r="D1331" s="111">
        <v>14</v>
      </c>
      <c r="E1331" s="111">
        <v>73.082999999999998</v>
      </c>
      <c r="F1331" s="111">
        <v>0</v>
      </c>
      <c r="G1331" s="111">
        <v>0</v>
      </c>
      <c r="H1331" s="111">
        <v>0</v>
      </c>
      <c r="I1331" s="111">
        <v>0</v>
      </c>
      <c r="J1331" s="111">
        <v>0</v>
      </c>
      <c r="K1331" s="111">
        <v>0</v>
      </c>
      <c r="L1331" s="111">
        <v>0</v>
      </c>
      <c r="M1331" s="111">
        <v>0</v>
      </c>
    </row>
    <row r="1332" spans="1:13" x14ac:dyDescent="0.2">
      <c r="A1332" s="111">
        <v>92008</v>
      </c>
      <c r="B1332" s="111">
        <v>2015</v>
      </c>
      <c r="C1332" s="111">
        <v>6</v>
      </c>
      <c r="D1332" s="111">
        <v>21</v>
      </c>
      <c r="E1332" s="111">
        <v>91.108000000000004</v>
      </c>
      <c r="F1332" s="111">
        <v>0</v>
      </c>
      <c r="G1332" s="111">
        <v>0</v>
      </c>
      <c r="H1332" s="111">
        <v>0</v>
      </c>
      <c r="I1332" s="111">
        <v>0</v>
      </c>
      <c r="J1332" s="111">
        <v>0</v>
      </c>
      <c r="K1332" s="111">
        <v>0</v>
      </c>
      <c r="L1332" s="111">
        <v>0</v>
      </c>
      <c r="M1332" s="111">
        <v>0</v>
      </c>
    </row>
    <row r="1333" spans="1:13" x14ac:dyDescent="0.2">
      <c r="A1333" s="111">
        <v>92008</v>
      </c>
      <c r="B1333" s="111">
        <v>2015</v>
      </c>
      <c r="C1333" s="111">
        <v>7</v>
      </c>
      <c r="D1333" s="111">
        <v>23</v>
      </c>
      <c r="E1333" s="111">
        <v>100.593</v>
      </c>
      <c r="F1333" s="111">
        <v>0</v>
      </c>
      <c r="G1333" s="111">
        <v>0</v>
      </c>
      <c r="H1333" s="111">
        <v>0</v>
      </c>
      <c r="I1333" s="111">
        <v>0</v>
      </c>
      <c r="J1333" s="111">
        <v>0</v>
      </c>
      <c r="K1333" s="111">
        <v>0</v>
      </c>
      <c r="L1333" s="111">
        <v>0</v>
      </c>
      <c r="M1333" s="111">
        <v>0</v>
      </c>
    </row>
    <row r="1334" spans="1:13" x14ac:dyDescent="0.2">
      <c r="A1334" s="111">
        <v>92008</v>
      </c>
      <c r="B1334" s="111">
        <v>2015</v>
      </c>
      <c r="C1334" s="111">
        <v>8</v>
      </c>
      <c r="D1334" s="111">
        <v>15</v>
      </c>
      <c r="E1334" s="111">
        <v>60.39500000000001</v>
      </c>
      <c r="F1334" s="111">
        <v>0</v>
      </c>
      <c r="G1334" s="111">
        <v>0</v>
      </c>
      <c r="H1334" s="111">
        <v>0</v>
      </c>
      <c r="I1334" s="111">
        <v>0</v>
      </c>
      <c r="J1334" s="111">
        <v>0</v>
      </c>
      <c r="K1334" s="111">
        <v>0</v>
      </c>
      <c r="L1334" s="111">
        <v>0</v>
      </c>
      <c r="M1334" s="111">
        <v>0</v>
      </c>
    </row>
    <row r="1335" spans="1:13" x14ac:dyDescent="0.2">
      <c r="A1335" s="111">
        <v>92008</v>
      </c>
      <c r="B1335" s="111">
        <v>2015</v>
      </c>
      <c r="C1335" s="111">
        <v>9</v>
      </c>
      <c r="D1335" s="111">
        <v>26</v>
      </c>
      <c r="E1335" s="111">
        <v>134.19899999999998</v>
      </c>
      <c r="F1335" s="111">
        <v>0</v>
      </c>
      <c r="G1335" s="111">
        <v>0</v>
      </c>
      <c r="H1335" s="111">
        <v>0</v>
      </c>
      <c r="I1335" s="111">
        <v>0</v>
      </c>
      <c r="J1335" s="111">
        <v>0</v>
      </c>
      <c r="K1335" s="111">
        <v>0</v>
      </c>
      <c r="L1335" s="111">
        <v>0</v>
      </c>
      <c r="M1335" s="111">
        <v>0</v>
      </c>
    </row>
    <row r="1336" spans="1:13" x14ac:dyDescent="0.2">
      <c r="A1336" s="111">
        <v>92008</v>
      </c>
      <c r="B1336" s="111">
        <v>2015</v>
      </c>
      <c r="C1336" s="111">
        <v>10</v>
      </c>
      <c r="D1336" s="111">
        <v>20</v>
      </c>
      <c r="E1336" s="111">
        <v>92.436000000000007</v>
      </c>
      <c r="F1336" s="111">
        <v>2</v>
      </c>
      <c r="G1336" s="111">
        <v>257.98200000000003</v>
      </c>
      <c r="H1336" s="111">
        <v>0</v>
      </c>
      <c r="I1336" s="111">
        <v>0</v>
      </c>
      <c r="J1336" s="111">
        <v>0</v>
      </c>
      <c r="K1336" s="111">
        <v>0</v>
      </c>
      <c r="L1336" s="111">
        <v>0</v>
      </c>
      <c r="M1336" s="111">
        <v>0</v>
      </c>
    </row>
    <row r="1337" spans="1:13" x14ac:dyDescent="0.2">
      <c r="A1337" s="111">
        <v>92008</v>
      </c>
      <c r="B1337" s="111">
        <v>2015</v>
      </c>
      <c r="C1337" s="111">
        <v>11</v>
      </c>
      <c r="D1337" s="111">
        <v>16</v>
      </c>
      <c r="E1337" s="111">
        <v>83.697999999999993</v>
      </c>
      <c r="F1337" s="111">
        <v>0</v>
      </c>
      <c r="G1337" s="111">
        <v>0</v>
      </c>
      <c r="H1337" s="111">
        <v>0</v>
      </c>
      <c r="I1337" s="111">
        <v>0</v>
      </c>
      <c r="J1337" s="111">
        <v>0</v>
      </c>
      <c r="K1337" s="111">
        <v>0</v>
      </c>
      <c r="L1337" s="111">
        <v>0</v>
      </c>
      <c r="M1337" s="111">
        <v>0</v>
      </c>
    </row>
    <row r="1338" spans="1:13" x14ac:dyDescent="0.2">
      <c r="A1338" s="111">
        <v>92008</v>
      </c>
      <c r="B1338" s="111">
        <v>2015</v>
      </c>
      <c r="C1338" s="111">
        <v>12</v>
      </c>
      <c r="D1338" s="111">
        <v>42</v>
      </c>
      <c r="E1338" s="111">
        <v>223.47500000000002</v>
      </c>
      <c r="F1338" s="111">
        <v>0</v>
      </c>
      <c r="G1338" s="111">
        <v>0</v>
      </c>
      <c r="H1338" s="111">
        <v>0</v>
      </c>
      <c r="I1338" s="111">
        <v>0</v>
      </c>
      <c r="J1338" s="111">
        <v>0</v>
      </c>
      <c r="K1338" s="111">
        <v>0</v>
      </c>
      <c r="L1338" s="111">
        <v>0</v>
      </c>
      <c r="M1338" s="111">
        <v>0</v>
      </c>
    </row>
    <row r="1339" spans="1:13" x14ac:dyDescent="0.2">
      <c r="A1339" s="111">
        <v>92008</v>
      </c>
      <c r="B1339" s="111">
        <v>2016</v>
      </c>
      <c r="C1339" s="111">
        <v>1</v>
      </c>
      <c r="D1339" s="111">
        <v>20</v>
      </c>
      <c r="E1339" s="111">
        <v>105.29600000000001</v>
      </c>
      <c r="F1339" s="111">
        <v>6</v>
      </c>
      <c r="G1339" s="111">
        <v>148.57</v>
      </c>
      <c r="H1339" s="111">
        <v>0</v>
      </c>
      <c r="I1339" s="111">
        <v>0</v>
      </c>
      <c r="J1339" s="111">
        <v>0</v>
      </c>
      <c r="K1339" s="111">
        <v>0</v>
      </c>
      <c r="L1339" s="111">
        <v>0</v>
      </c>
      <c r="M1339" s="111">
        <v>0</v>
      </c>
    </row>
    <row r="1340" spans="1:13" x14ac:dyDescent="0.2">
      <c r="A1340" s="111">
        <v>92008</v>
      </c>
      <c r="B1340" s="111">
        <v>2016</v>
      </c>
      <c r="C1340" s="111">
        <v>2</v>
      </c>
      <c r="D1340" s="111">
        <v>26</v>
      </c>
      <c r="E1340" s="111">
        <v>131.15</v>
      </c>
      <c r="F1340" s="111">
        <v>0</v>
      </c>
      <c r="G1340" s="111">
        <v>0</v>
      </c>
      <c r="H1340" s="111">
        <v>0</v>
      </c>
      <c r="I1340" s="111">
        <v>0</v>
      </c>
      <c r="J1340" s="111">
        <v>0</v>
      </c>
      <c r="K1340" s="111">
        <v>0</v>
      </c>
      <c r="L1340" s="111">
        <v>0</v>
      </c>
      <c r="M1340" s="111">
        <v>0</v>
      </c>
    </row>
    <row r="1341" spans="1:13" x14ac:dyDescent="0.2">
      <c r="A1341" s="111">
        <v>92008</v>
      </c>
      <c r="B1341" s="111">
        <v>2016</v>
      </c>
      <c r="C1341" s="111">
        <v>3</v>
      </c>
      <c r="D1341" s="111">
        <v>22</v>
      </c>
      <c r="E1341" s="111">
        <v>110.304</v>
      </c>
      <c r="F1341" s="111">
        <v>0</v>
      </c>
      <c r="G1341" s="111">
        <v>0</v>
      </c>
      <c r="H1341" s="111">
        <v>0</v>
      </c>
      <c r="I1341" s="111">
        <v>0</v>
      </c>
      <c r="J1341" s="111">
        <v>0</v>
      </c>
      <c r="K1341" s="111">
        <v>0</v>
      </c>
      <c r="L1341" s="111">
        <v>0</v>
      </c>
      <c r="M1341" s="111">
        <v>0</v>
      </c>
    </row>
    <row r="1342" spans="1:13" x14ac:dyDescent="0.2">
      <c r="A1342" s="111">
        <v>92008</v>
      </c>
      <c r="B1342" s="111">
        <v>2016</v>
      </c>
      <c r="C1342" s="111">
        <v>4</v>
      </c>
      <c r="D1342" s="111">
        <v>23</v>
      </c>
      <c r="E1342" s="111">
        <v>126.05199999999998</v>
      </c>
      <c r="F1342" s="111">
        <v>0</v>
      </c>
      <c r="G1342" s="111">
        <v>0</v>
      </c>
      <c r="H1342" s="111">
        <v>0</v>
      </c>
      <c r="I1342" s="111">
        <v>0</v>
      </c>
      <c r="J1342" s="111">
        <v>0</v>
      </c>
      <c r="K1342" s="111">
        <v>0</v>
      </c>
      <c r="L1342" s="111">
        <v>0</v>
      </c>
      <c r="M1342" s="111">
        <v>0</v>
      </c>
    </row>
    <row r="1343" spans="1:13" x14ac:dyDescent="0.2">
      <c r="A1343" s="111">
        <v>92008</v>
      </c>
      <c r="B1343" s="111">
        <v>2016</v>
      </c>
      <c r="C1343" s="111">
        <v>5</v>
      </c>
      <c r="D1343" s="111">
        <v>18</v>
      </c>
      <c r="E1343" s="111">
        <v>116.869</v>
      </c>
      <c r="F1343" s="111">
        <v>0</v>
      </c>
      <c r="G1343" s="111">
        <v>0</v>
      </c>
      <c r="H1343" s="111">
        <v>0</v>
      </c>
      <c r="I1343" s="111">
        <v>0</v>
      </c>
      <c r="J1343" s="111">
        <v>0</v>
      </c>
      <c r="K1343" s="111">
        <v>0</v>
      </c>
      <c r="L1343" s="111">
        <v>0</v>
      </c>
      <c r="M1343" s="111">
        <v>0</v>
      </c>
    </row>
    <row r="1344" spans="1:13" x14ac:dyDescent="0.2">
      <c r="A1344" s="111">
        <v>92008</v>
      </c>
      <c r="B1344" s="111">
        <v>2016</v>
      </c>
      <c r="C1344" s="111">
        <v>6</v>
      </c>
      <c r="D1344" s="111">
        <v>19</v>
      </c>
      <c r="E1344" s="111">
        <v>120.93100000000001</v>
      </c>
      <c r="F1344" s="111">
        <v>0</v>
      </c>
      <c r="G1344" s="111">
        <v>0</v>
      </c>
      <c r="H1344" s="111">
        <v>0</v>
      </c>
      <c r="I1344" s="111">
        <v>0</v>
      </c>
      <c r="J1344" s="111">
        <v>0</v>
      </c>
      <c r="K1344" s="111">
        <v>0</v>
      </c>
      <c r="L1344" s="111">
        <v>0</v>
      </c>
      <c r="M1344" s="111">
        <v>0</v>
      </c>
    </row>
    <row r="1345" spans="1:13" x14ac:dyDescent="0.2">
      <c r="A1345" s="111">
        <v>92008</v>
      </c>
      <c r="B1345" s="111">
        <v>2016</v>
      </c>
      <c r="C1345" s="111">
        <v>7</v>
      </c>
      <c r="D1345" s="111">
        <v>6</v>
      </c>
      <c r="E1345" s="111">
        <v>31.853999999999999</v>
      </c>
      <c r="F1345" s="111">
        <v>0</v>
      </c>
      <c r="G1345" s="111">
        <v>0</v>
      </c>
      <c r="H1345" s="111">
        <v>0</v>
      </c>
      <c r="I1345" s="111">
        <v>0</v>
      </c>
      <c r="J1345" s="111">
        <v>0</v>
      </c>
      <c r="K1345" s="111">
        <v>0</v>
      </c>
      <c r="L1345" s="111">
        <v>0</v>
      </c>
      <c r="M1345" s="111">
        <v>0</v>
      </c>
    </row>
    <row r="1346" spans="1:13" x14ac:dyDescent="0.2">
      <c r="A1346" s="111">
        <v>92008</v>
      </c>
      <c r="B1346" s="111">
        <v>2016</v>
      </c>
      <c r="C1346" s="111">
        <v>8</v>
      </c>
      <c r="D1346" s="111">
        <v>19</v>
      </c>
      <c r="E1346" s="111">
        <v>109.02800000000002</v>
      </c>
      <c r="F1346" s="111">
        <v>0</v>
      </c>
      <c r="G1346" s="111">
        <v>0</v>
      </c>
      <c r="H1346" s="111">
        <v>0</v>
      </c>
      <c r="I1346" s="111">
        <v>0</v>
      </c>
      <c r="J1346" s="111">
        <v>0</v>
      </c>
      <c r="K1346" s="111">
        <v>0</v>
      </c>
      <c r="L1346" s="111">
        <v>0</v>
      </c>
      <c r="M1346" s="111">
        <v>0</v>
      </c>
    </row>
    <row r="1347" spans="1:13" x14ac:dyDescent="0.2">
      <c r="A1347" s="111">
        <v>92008</v>
      </c>
      <c r="B1347" s="111">
        <v>2016</v>
      </c>
      <c r="C1347" s="111">
        <v>9</v>
      </c>
      <c r="D1347" s="111">
        <v>11</v>
      </c>
      <c r="E1347" s="111">
        <v>54.420999999999999</v>
      </c>
      <c r="F1347" s="111">
        <v>0</v>
      </c>
      <c r="G1347" s="111">
        <v>0</v>
      </c>
      <c r="H1347" s="111">
        <v>0</v>
      </c>
      <c r="I1347" s="111">
        <v>0</v>
      </c>
      <c r="J1347" s="111">
        <v>0</v>
      </c>
      <c r="K1347" s="111">
        <v>0</v>
      </c>
      <c r="L1347" s="111">
        <v>0</v>
      </c>
      <c r="M1347" s="111">
        <v>0</v>
      </c>
    </row>
    <row r="1348" spans="1:13" x14ac:dyDescent="0.2">
      <c r="A1348" s="111">
        <v>92008</v>
      </c>
      <c r="B1348" s="111">
        <v>2016</v>
      </c>
      <c r="C1348" s="111">
        <v>10</v>
      </c>
      <c r="D1348" s="111">
        <v>14</v>
      </c>
      <c r="E1348" s="111">
        <v>79.89200000000001</v>
      </c>
      <c r="F1348" s="111">
        <v>2</v>
      </c>
      <c r="G1348" s="111">
        <v>7.1779999999999999</v>
      </c>
      <c r="H1348" s="111">
        <v>0</v>
      </c>
      <c r="I1348" s="111">
        <v>0</v>
      </c>
      <c r="J1348" s="111">
        <v>0</v>
      </c>
      <c r="K1348" s="111">
        <v>0</v>
      </c>
      <c r="L1348" s="111">
        <v>0</v>
      </c>
      <c r="M1348" s="111">
        <v>0</v>
      </c>
    </row>
    <row r="1349" spans="1:13" x14ac:dyDescent="0.2">
      <c r="A1349" s="111">
        <v>92008</v>
      </c>
      <c r="B1349" s="111">
        <v>2016</v>
      </c>
      <c r="C1349" s="111">
        <v>11</v>
      </c>
      <c r="D1349" s="111">
        <v>14</v>
      </c>
      <c r="E1349" s="111">
        <v>61.425000000000004</v>
      </c>
      <c r="F1349" s="111">
        <v>1</v>
      </c>
      <c r="G1349" s="111">
        <v>36.122</v>
      </c>
      <c r="H1349" s="111">
        <v>0</v>
      </c>
      <c r="I1349" s="111">
        <v>0</v>
      </c>
      <c r="J1349" s="111">
        <v>0</v>
      </c>
      <c r="K1349" s="111">
        <v>0</v>
      </c>
      <c r="L1349" s="111">
        <v>0</v>
      </c>
      <c r="M1349" s="111">
        <v>0</v>
      </c>
    </row>
    <row r="1350" spans="1:13" x14ac:dyDescent="0.2">
      <c r="A1350" s="111">
        <v>92008</v>
      </c>
      <c r="B1350" s="111">
        <v>2016</v>
      </c>
      <c r="C1350" s="111">
        <v>12</v>
      </c>
      <c r="D1350" s="111">
        <v>12</v>
      </c>
      <c r="E1350" s="111">
        <v>62.458999999999996</v>
      </c>
      <c r="F1350" s="111">
        <v>0</v>
      </c>
      <c r="G1350" s="111">
        <v>0</v>
      </c>
      <c r="H1350" s="111">
        <v>0</v>
      </c>
      <c r="I1350" s="111">
        <v>0</v>
      </c>
      <c r="J1350" s="111">
        <v>0</v>
      </c>
      <c r="K1350" s="111">
        <v>0</v>
      </c>
      <c r="L1350" s="111">
        <v>0</v>
      </c>
      <c r="M1350" s="111">
        <v>0</v>
      </c>
    </row>
    <row r="1351" spans="1:13" x14ac:dyDescent="0.2">
      <c r="A1351" s="111">
        <v>92009</v>
      </c>
      <c r="B1351" s="111">
        <v>2013</v>
      </c>
      <c r="C1351" s="111">
        <v>1</v>
      </c>
      <c r="D1351" s="111">
        <v>8</v>
      </c>
      <c r="E1351" s="111">
        <v>40.700000000000003</v>
      </c>
      <c r="F1351" s="111">
        <v>0</v>
      </c>
      <c r="G1351" s="111">
        <v>0</v>
      </c>
      <c r="H1351" s="111">
        <v>0</v>
      </c>
      <c r="I1351" s="111">
        <v>0</v>
      </c>
      <c r="J1351" s="111">
        <v>0</v>
      </c>
      <c r="K1351" s="111">
        <v>0</v>
      </c>
      <c r="L1351" s="111">
        <v>0</v>
      </c>
      <c r="M1351" s="111">
        <v>0</v>
      </c>
    </row>
    <row r="1352" spans="1:13" x14ac:dyDescent="0.2">
      <c r="A1352" s="111">
        <v>92009</v>
      </c>
      <c r="B1352" s="111">
        <v>2013</v>
      </c>
      <c r="C1352" s="111">
        <v>2</v>
      </c>
      <c r="D1352" s="111">
        <v>14</v>
      </c>
      <c r="E1352" s="111">
        <v>75.900000000000006</v>
      </c>
      <c r="F1352" s="111">
        <v>0</v>
      </c>
      <c r="G1352" s="111">
        <v>0</v>
      </c>
      <c r="H1352" s="111">
        <v>0</v>
      </c>
      <c r="I1352" s="111">
        <v>0</v>
      </c>
      <c r="J1352" s="111">
        <v>0</v>
      </c>
      <c r="K1352" s="111">
        <v>0</v>
      </c>
      <c r="L1352" s="111">
        <v>0</v>
      </c>
      <c r="M1352" s="111">
        <v>0</v>
      </c>
    </row>
    <row r="1353" spans="1:13" x14ac:dyDescent="0.2">
      <c r="A1353" s="111">
        <v>92009</v>
      </c>
      <c r="B1353" s="111">
        <v>2013</v>
      </c>
      <c r="C1353" s="111">
        <v>3</v>
      </c>
      <c r="D1353" s="111">
        <v>13</v>
      </c>
      <c r="E1353" s="111">
        <v>70.291000000000011</v>
      </c>
      <c r="F1353" s="111">
        <v>0</v>
      </c>
      <c r="G1353" s="111">
        <v>0</v>
      </c>
      <c r="H1353" s="111">
        <v>0</v>
      </c>
      <c r="I1353" s="111">
        <v>0</v>
      </c>
      <c r="J1353" s="111">
        <v>0</v>
      </c>
      <c r="K1353" s="111">
        <v>0</v>
      </c>
      <c r="L1353" s="111">
        <v>0</v>
      </c>
      <c r="M1353" s="111">
        <v>0</v>
      </c>
    </row>
    <row r="1354" spans="1:13" x14ac:dyDescent="0.2">
      <c r="A1354" s="111">
        <v>92009</v>
      </c>
      <c r="B1354" s="111">
        <v>2013</v>
      </c>
      <c r="C1354" s="111">
        <v>4</v>
      </c>
      <c r="D1354" s="111">
        <v>12</v>
      </c>
      <c r="E1354" s="111">
        <v>57.548000000000002</v>
      </c>
      <c r="F1354" s="111">
        <v>0</v>
      </c>
      <c r="G1354" s="111">
        <v>0</v>
      </c>
      <c r="H1354" s="111">
        <v>0</v>
      </c>
      <c r="I1354" s="111">
        <v>0</v>
      </c>
      <c r="J1354" s="111">
        <v>0</v>
      </c>
      <c r="K1354" s="111">
        <v>0</v>
      </c>
      <c r="L1354" s="111">
        <v>0</v>
      </c>
      <c r="M1354" s="111">
        <v>0</v>
      </c>
    </row>
    <row r="1355" spans="1:13" x14ac:dyDescent="0.2">
      <c r="A1355" s="111">
        <v>92009</v>
      </c>
      <c r="B1355" s="111">
        <v>2013</v>
      </c>
      <c r="C1355" s="111">
        <v>5</v>
      </c>
      <c r="D1355" s="111">
        <v>25</v>
      </c>
      <c r="E1355" s="111">
        <v>132.69399999999999</v>
      </c>
      <c r="F1355" s="111">
        <v>0</v>
      </c>
      <c r="G1355" s="111">
        <v>0</v>
      </c>
      <c r="H1355" s="111">
        <v>0</v>
      </c>
      <c r="I1355" s="111">
        <v>0</v>
      </c>
      <c r="J1355" s="111">
        <v>0</v>
      </c>
      <c r="K1355" s="111">
        <v>0</v>
      </c>
      <c r="L1355" s="111">
        <v>0</v>
      </c>
      <c r="M1355" s="111">
        <v>0</v>
      </c>
    </row>
    <row r="1356" spans="1:13" x14ac:dyDescent="0.2">
      <c r="A1356" s="111">
        <v>92009</v>
      </c>
      <c r="B1356" s="111">
        <v>2013</v>
      </c>
      <c r="C1356" s="111">
        <v>6</v>
      </c>
      <c r="D1356" s="111">
        <v>8</v>
      </c>
      <c r="E1356" s="111">
        <v>44.27</v>
      </c>
      <c r="F1356" s="111">
        <v>0</v>
      </c>
      <c r="G1356" s="111">
        <v>0</v>
      </c>
      <c r="H1356" s="111">
        <v>0</v>
      </c>
      <c r="I1356" s="111">
        <v>0</v>
      </c>
      <c r="J1356" s="111">
        <v>0</v>
      </c>
      <c r="K1356" s="111">
        <v>0</v>
      </c>
      <c r="L1356" s="111">
        <v>0</v>
      </c>
      <c r="M1356" s="111">
        <v>0</v>
      </c>
    </row>
    <row r="1357" spans="1:13" x14ac:dyDescent="0.2">
      <c r="A1357" s="111">
        <v>92009</v>
      </c>
      <c r="B1357" s="111">
        <v>2013</v>
      </c>
      <c r="C1357" s="111">
        <v>7</v>
      </c>
      <c r="D1357" s="111">
        <v>12</v>
      </c>
      <c r="E1357" s="111">
        <v>58.41599999999999</v>
      </c>
      <c r="F1357" s="111">
        <v>0</v>
      </c>
      <c r="G1357" s="111">
        <v>0</v>
      </c>
      <c r="H1357" s="111">
        <v>0</v>
      </c>
      <c r="I1357" s="111">
        <v>0</v>
      </c>
      <c r="J1357" s="111">
        <v>0</v>
      </c>
      <c r="K1357" s="111">
        <v>0</v>
      </c>
      <c r="L1357" s="111">
        <v>0</v>
      </c>
      <c r="M1357" s="111">
        <v>0</v>
      </c>
    </row>
    <row r="1358" spans="1:13" x14ac:dyDescent="0.2">
      <c r="A1358" s="111">
        <v>92009</v>
      </c>
      <c r="B1358" s="111">
        <v>2013</v>
      </c>
      <c r="C1358" s="111">
        <v>8</v>
      </c>
      <c r="D1358" s="111">
        <v>20</v>
      </c>
      <c r="E1358" s="111">
        <v>111.801</v>
      </c>
      <c r="F1358" s="111">
        <v>1</v>
      </c>
      <c r="G1358" s="111">
        <v>117.277</v>
      </c>
      <c r="H1358" s="111">
        <v>0</v>
      </c>
      <c r="I1358" s="111">
        <v>0</v>
      </c>
      <c r="J1358" s="111">
        <v>0</v>
      </c>
      <c r="K1358" s="111">
        <v>0</v>
      </c>
      <c r="L1358" s="111">
        <v>0</v>
      </c>
      <c r="M1358" s="111">
        <v>0</v>
      </c>
    </row>
    <row r="1359" spans="1:13" x14ac:dyDescent="0.2">
      <c r="A1359" s="111">
        <v>92009</v>
      </c>
      <c r="B1359" s="111">
        <v>2013</v>
      </c>
      <c r="C1359" s="111">
        <v>9</v>
      </c>
      <c r="D1359" s="111">
        <v>13</v>
      </c>
      <c r="E1359" s="111">
        <v>66.158999999999992</v>
      </c>
      <c r="F1359" s="111">
        <v>0</v>
      </c>
      <c r="G1359" s="111">
        <v>0</v>
      </c>
      <c r="H1359" s="111">
        <v>0</v>
      </c>
      <c r="I1359" s="111">
        <v>0</v>
      </c>
      <c r="J1359" s="111">
        <v>0</v>
      </c>
      <c r="K1359" s="111">
        <v>0</v>
      </c>
      <c r="L1359" s="111">
        <v>0</v>
      </c>
      <c r="M1359" s="111">
        <v>0</v>
      </c>
    </row>
    <row r="1360" spans="1:13" x14ac:dyDescent="0.2">
      <c r="A1360" s="111">
        <v>92009</v>
      </c>
      <c r="B1360" s="111">
        <v>2013</v>
      </c>
      <c r="C1360" s="111">
        <v>10</v>
      </c>
      <c r="D1360" s="111">
        <v>31</v>
      </c>
      <c r="E1360" s="111">
        <v>149.44400000000002</v>
      </c>
      <c r="F1360" s="111">
        <v>0</v>
      </c>
      <c r="G1360" s="111">
        <v>0</v>
      </c>
      <c r="H1360" s="111">
        <v>0</v>
      </c>
      <c r="I1360" s="111">
        <v>0</v>
      </c>
      <c r="J1360" s="111">
        <v>0</v>
      </c>
      <c r="K1360" s="111">
        <v>0</v>
      </c>
      <c r="L1360" s="111">
        <v>0</v>
      </c>
      <c r="M1360" s="111">
        <v>0</v>
      </c>
    </row>
    <row r="1361" spans="1:13" x14ac:dyDescent="0.2">
      <c r="A1361" s="111">
        <v>92009</v>
      </c>
      <c r="B1361" s="111">
        <v>2013</v>
      </c>
      <c r="C1361" s="111">
        <v>11</v>
      </c>
      <c r="D1361" s="111">
        <v>20</v>
      </c>
      <c r="E1361" s="111">
        <v>116.282</v>
      </c>
      <c r="F1361" s="111">
        <v>0</v>
      </c>
      <c r="G1361" s="111">
        <v>0</v>
      </c>
      <c r="H1361" s="111">
        <v>0</v>
      </c>
      <c r="I1361" s="111">
        <v>0</v>
      </c>
      <c r="J1361" s="111">
        <v>0</v>
      </c>
      <c r="K1361" s="111">
        <v>0</v>
      </c>
      <c r="L1361" s="111">
        <v>0</v>
      </c>
      <c r="M1361" s="111">
        <v>0</v>
      </c>
    </row>
    <row r="1362" spans="1:13" x14ac:dyDescent="0.2">
      <c r="A1362" s="111">
        <v>92009</v>
      </c>
      <c r="B1362" s="111">
        <v>2013</v>
      </c>
      <c r="C1362" s="111">
        <v>12</v>
      </c>
      <c r="D1362" s="111">
        <v>37</v>
      </c>
      <c r="E1362" s="111">
        <v>209.36200000000002</v>
      </c>
      <c r="F1362" s="111">
        <v>0</v>
      </c>
      <c r="G1362" s="111">
        <v>0</v>
      </c>
      <c r="H1362" s="111">
        <v>0</v>
      </c>
      <c r="I1362" s="111">
        <v>0</v>
      </c>
      <c r="J1362" s="111">
        <v>0</v>
      </c>
      <c r="K1362" s="111">
        <v>0</v>
      </c>
      <c r="L1362" s="111">
        <v>0</v>
      </c>
      <c r="M1362" s="111">
        <v>0</v>
      </c>
    </row>
    <row r="1363" spans="1:13" x14ac:dyDescent="0.2">
      <c r="A1363" s="111">
        <v>92009</v>
      </c>
      <c r="B1363" s="111">
        <v>2014</v>
      </c>
      <c r="C1363" s="111">
        <v>1</v>
      </c>
      <c r="D1363" s="111">
        <v>22</v>
      </c>
      <c r="E1363" s="111">
        <v>119.93599999999998</v>
      </c>
      <c r="F1363" s="111">
        <v>0</v>
      </c>
      <c r="G1363" s="111">
        <v>0</v>
      </c>
      <c r="H1363" s="111">
        <v>0</v>
      </c>
      <c r="I1363" s="111">
        <v>0</v>
      </c>
      <c r="J1363" s="111">
        <v>0</v>
      </c>
      <c r="K1363" s="111">
        <v>0</v>
      </c>
      <c r="L1363" s="111">
        <v>0</v>
      </c>
      <c r="M1363" s="111">
        <v>0</v>
      </c>
    </row>
    <row r="1364" spans="1:13" x14ac:dyDescent="0.2">
      <c r="A1364" s="111">
        <v>92009</v>
      </c>
      <c r="B1364" s="111">
        <v>2014</v>
      </c>
      <c r="C1364" s="111">
        <v>2</v>
      </c>
      <c r="D1364" s="111">
        <v>25</v>
      </c>
      <c r="E1364" s="111">
        <v>136.727</v>
      </c>
      <c r="F1364" s="111">
        <v>0</v>
      </c>
      <c r="G1364" s="111">
        <v>0</v>
      </c>
      <c r="H1364" s="111">
        <v>0</v>
      </c>
      <c r="I1364" s="111">
        <v>0</v>
      </c>
      <c r="J1364" s="111">
        <v>0</v>
      </c>
      <c r="K1364" s="111">
        <v>0</v>
      </c>
      <c r="L1364" s="111">
        <v>0</v>
      </c>
      <c r="M1364" s="111">
        <v>0</v>
      </c>
    </row>
    <row r="1365" spans="1:13" x14ac:dyDescent="0.2">
      <c r="A1365" s="111">
        <v>92009</v>
      </c>
      <c r="B1365" s="111">
        <v>2014</v>
      </c>
      <c r="C1365" s="111">
        <v>3</v>
      </c>
      <c r="D1365" s="111">
        <v>20</v>
      </c>
      <c r="E1365" s="111">
        <v>139.48599999999999</v>
      </c>
      <c r="F1365" s="111">
        <v>0</v>
      </c>
      <c r="G1365" s="111">
        <v>0</v>
      </c>
      <c r="H1365" s="111">
        <v>0</v>
      </c>
      <c r="I1365" s="111">
        <v>0</v>
      </c>
      <c r="J1365" s="111">
        <v>0</v>
      </c>
      <c r="K1365" s="111">
        <v>0</v>
      </c>
      <c r="L1365" s="111">
        <v>0</v>
      </c>
      <c r="M1365" s="111">
        <v>0</v>
      </c>
    </row>
    <row r="1366" spans="1:13" x14ac:dyDescent="0.2">
      <c r="A1366" s="111">
        <v>92009</v>
      </c>
      <c r="B1366" s="111">
        <v>2014</v>
      </c>
      <c r="C1366" s="111">
        <v>4</v>
      </c>
      <c r="D1366" s="111">
        <v>18</v>
      </c>
      <c r="E1366" s="111">
        <v>103.92299999999997</v>
      </c>
      <c r="F1366" s="111">
        <v>0</v>
      </c>
      <c r="G1366" s="111">
        <v>0</v>
      </c>
      <c r="H1366" s="111">
        <v>0</v>
      </c>
      <c r="I1366" s="111">
        <v>0</v>
      </c>
      <c r="J1366" s="111">
        <v>0</v>
      </c>
      <c r="K1366" s="111">
        <v>0</v>
      </c>
      <c r="L1366" s="111">
        <v>0</v>
      </c>
      <c r="M1366" s="111">
        <v>0</v>
      </c>
    </row>
    <row r="1367" spans="1:13" x14ac:dyDescent="0.2">
      <c r="A1367" s="111">
        <v>92009</v>
      </c>
      <c r="B1367" s="111">
        <v>2014</v>
      </c>
      <c r="C1367" s="111">
        <v>5</v>
      </c>
      <c r="D1367" s="111">
        <v>24</v>
      </c>
      <c r="E1367" s="111">
        <v>109.03399999999999</v>
      </c>
      <c r="F1367" s="111">
        <v>0</v>
      </c>
      <c r="G1367" s="111">
        <v>0</v>
      </c>
      <c r="H1367" s="111">
        <v>1</v>
      </c>
      <c r="I1367" s="111">
        <v>23.058</v>
      </c>
      <c r="J1367" s="111">
        <v>0</v>
      </c>
      <c r="K1367" s="111">
        <v>0</v>
      </c>
      <c r="L1367" s="111">
        <v>0</v>
      </c>
      <c r="M1367" s="111">
        <v>0</v>
      </c>
    </row>
    <row r="1368" spans="1:13" x14ac:dyDescent="0.2">
      <c r="A1368" s="111">
        <v>92009</v>
      </c>
      <c r="B1368" s="111">
        <v>2014</v>
      </c>
      <c r="C1368" s="111">
        <v>6</v>
      </c>
      <c r="D1368" s="111">
        <v>26</v>
      </c>
      <c r="E1368" s="111">
        <v>145.35599999999999</v>
      </c>
      <c r="F1368" s="111">
        <v>0</v>
      </c>
      <c r="G1368" s="111">
        <v>0</v>
      </c>
      <c r="H1368" s="111">
        <v>0</v>
      </c>
      <c r="I1368" s="111">
        <v>0</v>
      </c>
      <c r="J1368" s="111">
        <v>0</v>
      </c>
      <c r="K1368" s="111">
        <v>0</v>
      </c>
      <c r="L1368" s="111">
        <v>0</v>
      </c>
      <c r="M1368" s="111">
        <v>0</v>
      </c>
    </row>
    <row r="1369" spans="1:13" x14ac:dyDescent="0.2">
      <c r="A1369" s="111">
        <v>92009</v>
      </c>
      <c r="B1369" s="111">
        <v>2014</v>
      </c>
      <c r="C1369" s="111">
        <v>7</v>
      </c>
      <c r="D1369" s="111">
        <v>18</v>
      </c>
      <c r="E1369" s="111">
        <v>91.364000000000004</v>
      </c>
      <c r="F1369" s="111">
        <v>0</v>
      </c>
      <c r="G1369" s="111">
        <v>0</v>
      </c>
      <c r="H1369" s="111">
        <v>0</v>
      </c>
      <c r="I1369" s="111">
        <v>0</v>
      </c>
      <c r="J1369" s="111">
        <v>0</v>
      </c>
      <c r="K1369" s="111">
        <v>0</v>
      </c>
      <c r="L1369" s="111">
        <v>0</v>
      </c>
      <c r="M1369" s="111">
        <v>0</v>
      </c>
    </row>
    <row r="1370" spans="1:13" x14ac:dyDescent="0.2">
      <c r="A1370" s="111">
        <v>92009</v>
      </c>
      <c r="B1370" s="111">
        <v>2014</v>
      </c>
      <c r="C1370" s="111">
        <v>8</v>
      </c>
      <c r="D1370" s="111">
        <v>30</v>
      </c>
      <c r="E1370" s="111">
        <v>175.48200000000003</v>
      </c>
      <c r="F1370" s="111">
        <v>0</v>
      </c>
      <c r="G1370" s="111">
        <v>0</v>
      </c>
      <c r="H1370" s="111">
        <v>0</v>
      </c>
      <c r="I1370" s="111">
        <v>0</v>
      </c>
      <c r="J1370" s="111">
        <v>0</v>
      </c>
      <c r="K1370" s="111">
        <v>0</v>
      </c>
      <c r="L1370" s="111">
        <v>0</v>
      </c>
      <c r="M1370" s="111">
        <v>0</v>
      </c>
    </row>
    <row r="1371" spans="1:13" x14ac:dyDescent="0.2">
      <c r="A1371" s="111">
        <v>92009</v>
      </c>
      <c r="B1371" s="111">
        <v>2014</v>
      </c>
      <c r="C1371" s="111">
        <v>9</v>
      </c>
      <c r="D1371" s="111">
        <v>33</v>
      </c>
      <c r="E1371" s="111">
        <v>206.98700000000005</v>
      </c>
      <c r="F1371" s="111">
        <v>0</v>
      </c>
      <c r="G1371" s="111">
        <v>0</v>
      </c>
      <c r="H1371" s="111">
        <v>0</v>
      </c>
      <c r="I1371" s="111">
        <v>0</v>
      </c>
      <c r="J1371" s="111">
        <v>0</v>
      </c>
      <c r="K1371" s="111">
        <v>0</v>
      </c>
      <c r="L1371" s="111">
        <v>0</v>
      </c>
      <c r="M1371" s="111">
        <v>0</v>
      </c>
    </row>
    <row r="1372" spans="1:13" x14ac:dyDescent="0.2">
      <c r="A1372" s="111">
        <v>92009</v>
      </c>
      <c r="B1372" s="111">
        <v>2014</v>
      </c>
      <c r="C1372" s="111">
        <v>10</v>
      </c>
      <c r="D1372" s="111">
        <v>43</v>
      </c>
      <c r="E1372" s="111">
        <v>270.18600000000004</v>
      </c>
      <c r="F1372" s="111">
        <v>0</v>
      </c>
      <c r="G1372" s="111">
        <v>0</v>
      </c>
      <c r="H1372" s="111">
        <v>0</v>
      </c>
      <c r="I1372" s="111">
        <v>0</v>
      </c>
      <c r="J1372" s="111">
        <v>0</v>
      </c>
      <c r="K1372" s="111">
        <v>0</v>
      </c>
      <c r="L1372" s="111">
        <v>0</v>
      </c>
      <c r="M1372" s="111">
        <v>0</v>
      </c>
    </row>
    <row r="1373" spans="1:13" x14ac:dyDescent="0.2">
      <c r="A1373" s="111">
        <v>92009</v>
      </c>
      <c r="B1373" s="111">
        <v>2014</v>
      </c>
      <c r="C1373" s="111">
        <v>11</v>
      </c>
      <c r="D1373" s="111">
        <v>23</v>
      </c>
      <c r="E1373" s="111">
        <v>132.94999999999999</v>
      </c>
      <c r="F1373" s="111">
        <v>0</v>
      </c>
      <c r="G1373" s="111">
        <v>0</v>
      </c>
      <c r="H1373" s="111">
        <v>0</v>
      </c>
      <c r="I1373" s="111">
        <v>0</v>
      </c>
      <c r="J1373" s="111">
        <v>0</v>
      </c>
      <c r="K1373" s="111">
        <v>0</v>
      </c>
      <c r="L1373" s="111">
        <v>0</v>
      </c>
      <c r="M1373" s="111">
        <v>0</v>
      </c>
    </row>
    <row r="1374" spans="1:13" x14ac:dyDescent="0.2">
      <c r="A1374" s="111">
        <v>92009</v>
      </c>
      <c r="B1374" s="111">
        <v>2014</v>
      </c>
      <c r="C1374" s="111">
        <v>12</v>
      </c>
      <c r="D1374" s="111">
        <v>67</v>
      </c>
      <c r="E1374" s="111">
        <v>390.53199999999993</v>
      </c>
      <c r="F1374" s="111">
        <v>2</v>
      </c>
      <c r="G1374" s="111">
        <v>328.80499999999995</v>
      </c>
      <c r="H1374" s="111">
        <v>0</v>
      </c>
      <c r="I1374" s="111">
        <v>0</v>
      </c>
      <c r="J1374" s="111">
        <v>0</v>
      </c>
      <c r="K1374" s="111">
        <v>0</v>
      </c>
      <c r="L1374" s="111">
        <v>0</v>
      </c>
      <c r="M1374" s="111">
        <v>0</v>
      </c>
    </row>
    <row r="1375" spans="1:13" x14ac:dyDescent="0.2">
      <c r="A1375" s="111">
        <v>92009</v>
      </c>
      <c r="B1375" s="111">
        <v>2015</v>
      </c>
      <c r="C1375" s="111">
        <v>1</v>
      </c>
      <c r="D1375" s="111">
        <v>43</v>
      </c>
      <c r="E1375" s="111">
        <v>251.94800000000004</v>
      </c>
      <c r="F1375" s="111">
        <v>0</v>
      </c>
      <c r="G1375" s="111">
        <v>0</v>
      </c>
      <c r="H1375" s="111">
        <v>0</v>
      </c>
      <c r="I1375" s="111">
        <v>0</v>
      </c>
      <c r="J1375" s="111">
        <v>0</v>
      </c>
      <c r="K1375" s="111">
        <v>0</v>
      </c>
      <c r="L1375" s="111">
        <v>0</v>
      </c>
      <c r="M1375" s="111">
        <v>0</v>
      </c>
    </row>
    <row r="1376" spans="1:13" x14ac:dyDescent="0.2">
      <c r="A1376" s="111">
        <v>92009</v>
      </c>
      <c r="B1376" s="111">
        <v>2015</v>
      </c>
      <c r="C1376" s="111">
        <v>2</v>
      </c>
      <c r="D1376" s="111">
        <v>49</v>
      </c>
      <c r="E1376" s="111">
        <v>262.298</v>
      </c>
      <c r="F1376" s="111">
        <v>1</v>
      </c>
      <c r="G1376" s="111">
        <v>230.48699999999999</v>
      </c>
      <c r="H1376" s="111">
        <v>0</v>
      </c>
      <c r="I1376" s="111">
        <v>0</v>
      </c>
      <c r="J1376" s="111">
        <v>0</v>
      </c>
      <c r="K1376" s="111">
        <v>0</v>
      </c>
      <c r="L1376" s="111">
        <v>0</v>
      </c>
      <c r="M1376" s="111">
        <v>0</v>
      </c>
    </row>
    <row r="1377" spans="1:13" x14ac:dyDescent="0.2">
      <c r="A1377" s="111">
        <v>92009</v>
      </c>
      <c r="B1377" s="111">
        <v>2015</v>
      </c>
      <c r="C1377" s="111">
        <v>3</v>
      </c>
      <c r="D1377" s="111">
        <v>33</v>
      </c>
      <c r="E1377" s="111">
        <v>184.04199999999997</v>
      </c>
      <c r="F1377" s="111">
        <v>1</v>
      </c>
      <c r="G1377" s="111">
        <v>36.622</v>
      </c>
      <c r="H1377" s="111">
        <v>0</v>
      </c>
      <c r="I1377" s="111">
        <v>0</v>
      </c>
      <c r="J1377" s="111">
        <v>0</v>
      </c>
      <c r="K1377" s="111">
        <v>0</v>
      </c>
      <c r="L1377" s="111">
        <v>0</v>
      </c>
      <c r="M1377" s="111">
        <v>0</v>
      </c>
    </row>
    <row r="1378" spans="1:13" x14ac:dyDescent="0.2">
      <c r="A1378" s="111">
        <v>92009</v>
      </c>
      <c r="B1378" s="111">
        <v>2015</v>
      </c>
      <c r="C1378" s="111">
        <v>4</v>
      </c>
      <c r="D1378" s="111">
        <v>43</v>
      </c>
      <c r="E1378" s="111">
        <v>263.03100000000006</v>
      </c>
      <c r="F1378" s="111">
        <v>0</v>
      </c>
      <c r="G1378" s="111">
        <v>0</v>
      </c>
      <c r="H1378" s="111">
        <v>0</v>
      </c>
      <c r="I1378" s="111">
        <v>0</v>
      </c>
      <c r="J1378" s="111">
        <v>0</v>
      </c>
      <c r="K1378" s="111">
        <v>0</v>
      </c>
      <c r="L1378" s="111">
        <v>0</v>
      </c>
      <c r="M1378" s="111">
        <v>0</v>
      </c>
    </row>
    <row r="1379" spans="1:13" x14ac:dyDescent="0.2">
      <c r="A1379" s="111">
        <v>92009</v>
      </c>
      <c r="B1379" s="111">
        <v>2015</v>
      </c>
      <c r="C1379" s="111">
        <v>5</v>
      </c>
      <c r="D1379" s="111">
        <v>30</v>
      </c>
      <c r="E1379" s="111">
        <v>177.02099999999999</v>
      </c>
      <c r="F1379" s="111">
        <v>0</v>
      </c>
      <c r="G1379" s="111">
        <v>0</v>
      </c>
      <c r="H1379" s="111">
        <v>0</v>
      </c>
      <c r="I1379" s="111">
        <v>0</v>
      </c>
      <c r="J1379" s="111">
        <v>0</v>
      </c>
      <c r="K1379" s="111">
        <v>0</v>
      </c>
      <c r="L1379" s="111">
        <v>0</v>
      </c>
      <c r="M1379" s="111">
        <v>0</v>
      </c>
    </row>
    <row r="1380" spans="1:13" x14ac:dyDescent="0.2">
      <c r="A1380" s="111">
        <v>92009</v>
      </c>
      <c r="B1380" s="111">
        <v>2015</v>
      </c>
      <c r="C1380" s="111">
        <v>6</v>
      </c>
      <c r="D1380" s="111">
        <v>46</v>
      </c>
      <c r="E1380" s="111">
        <v>252.69700000000003</v>
      </c>
      <c r="F1380" s="111">
        <v>0</v>
      </c>
      <c r="G1380" s="111">
        <v>0</v>
      </c>
      <c r="H1380" s="111">
        <v>0</v>
      </c>
      <c r="I1380" s="111">
        <v>0</v>
      </c>
      <c r="J1380" s="111">
        <v>0</v>
      </c>
      <c r="K1380" s="111">
        <v>0</v>
      </c>
      <c r="L1380" s="111">
        <v>0</v>
      </c>
      <c r="M1380" s="111">
        <v>0</v>
      </c>
    </row>
    <row r="1381" spans="1:13" x14ac:dyDescent="0.2">
      <c r="A1381" s="111">
        <v>92009</v>
      </c>
      <c r="B1381" s="111">
        <v>2015</v>
      </c>
      <c r="C1381" s="111">
        <v>7</v>
      </c>
      <c r="D1381" s="111">
        <v>51</v>
      </c>
      <c r="E1381" s="111">
        <v>268.06299999999999</v>
      </c>
      <c r="F1381" s="111">
        <v>0</v>
      </c>
      <c r="G1381" s="111">
        <v>0</v>
      </c>
      <c r="H1381" s="111">
        <v>0</v>
      </c>
      <c r="I1381" s="111">
        <v>0</v>
      </c>
      <c r="J1381" s="111">
        <v>0</v>
      </c>
      <c r="K1381" s="111">
        <v>0</v>
      </c>
      <c r="L1381" s="111">
        <v>0</v>
      </c>
      <c r="M1381" s="111">
        <v>0</v>
      </c>
    </row>
    <row r="1382" spans="1:13" x14ac:dyDescent="0.2">
      <c r="A1382" s="111">
        <v>92009</v>
      </c>
      <c r="B1382" s="111">
        <v>2015</v>
      </c>
      <c r="C1382" s="111">
        <v>8</v>
      </c>
      <c r="D1382" s="111">
        <v>51</v>
      </c>
      <c r="E1382" s="111">
        <v>276.39900000000006</v>
      </c>
      <c r="F1382" s="111">
        <v>0</v>
      </c>
      <c r="G1382" s="111">
        <v>0</v>
      </c>
      <c r="H1382" s="111">
        <v>0</v>
      </c>
      <c r="I1382" s="111">
        <v>0</v>
      </c>
      <c r="J1382" s="111">
        <v>0</v>
      </c>
      <c r="K1382" s="111">
        <v>0</v>
      </c>
      <c r="L1382" s="111">
        <v>0</v>
      </c>
      <c r="M1382" s="111">
        <v>0</v>
      </c>
    </row>
    <row r="1383" spans="1:13" x14ac:dyDescent="0.2">
      <c r="A1383" s="111">
        <v>92009</v>
      </c>
      <c r="B1383" s="111">
        <v>2015</v>
      </c>
      <c r="C1383" s="111">
        <v>9</v>
      </c>
      <c r="D1383" s="111">
        <v>56</v>
      </c>
      <c r="E1383" s="111">
        <v>311.24200000000002</v>
      </c>
      <c r="F1383" s="111">
        <v>1</v>
      </c>
      <c r="G1383" s="111">
        <v>65.733000000000004</v>
      </c>
      <c r="H1383" s="111">
        <v>0</v>
      </c>
      <c r="I1383" s="111">
        <v>0</v>
      </c>
      <c r="J1383" s="111">
        <v>0</v>
      </c>
      <c r="K1383" s="111">
        <v>0</v>
      </c>
      <c r="L1383" s="111">
        <v>0</v>
      </c>
      <c r="M1383" s="111">
        <v>0</v>
      </c>
    </row>
    <row r="1384" spans="1:13" x14ac:dyDescent="0.2">
      <c r="A1384" s="111">
        <v>92009</v>
      </c>
      <c r="B1384" s="111">
        <v>2015</v>
      </c>
      <c r="C1384" s="111">
        <v>10</v>
      </c>
      <c r="D1384" s="111">
        <v>54</v>
      </c>
      <c r="E1384" s="111">
        <v>328.58699999999993</v>
      </c>
      <c r="F1384" s="111">
        <v>0</v>
      </c>
      <c r="G1384" s="111">
        <v>0</v>
      </c>
      <c r="H1384" s="111">
        <v>0</v>
      </c>
      <c r="I1384" s="111">
        <v>0</v>
      </c>
      <c r="J1384" s="111">
        <v>0</v>
      </c>
      <c r="K1384" s="111">
        <v>0</v>
      </c>
      <c r="L1384" s="111">
        <v>0</v>
      </c>
      <c r="M1384" s="111">
        <v>0</v>
      </c>
    </row>
    <row r="1385" spans="1:13" x14ac:dyDescent="0.2">
      <c r="A1385" s="111">
        <v>92009</v>
      </c>
      <c r="B1385" s="111">
        <v>2015</v>
      </c>
      <c r="C1385" s="111">
        <v>11</v>
      </c>
      <c r="D1385" s="111">
        <v>63</v>
      </c>
      <c r="E1385" s="111">
        <v>383.89500000000004</v>
      </c>
      <c r="F1385" s="111">
        <v>0</v>
      </c>
      <c r="G1385" s="111">
        <v>0</v>
      </c>
      <c r="H1385" s="111">
        <v>0</v>
      </c>
      <c r="I1385" s="111">
        <v>0</v>
      </c>
      <c r="J1385" s="111">
        <v>0</v>
      </c>
      <c r="K1385" s="111">
        <v>0</v>
      </c>
      <c r="L1385" s="111">
        <v>0</v>
      </c>
      <c r="M1385" s="111">
        <v>0</v>
      </c>
    </row>
    <row r="1386" spans="1:13" x14ac:dyDescent="0.2">
      <c r="A1386" s="111">
        <v>92009</v>
      </c>
      <c r="B1386" s="111">
        <v>2015</v>
      </c>
      <c r="C1386" s="111">
        <v>12</v>
      </c>
      <c r="D1386" s="111">
        <v>106</v>
      </c>
      <c r="E1386" s="111">
        <v>584.79100000000005</v>
      </c>
      <c r="F1386" s="111">
        <v>2</v>
      </c>
      <c r="G1386" s="111">
        <v>209.358</v>
      </c>
      <c r="H1386" s="111">
        <v>0</v>
      </c>
      <c r="I1386" s="111">
        <v>0</v>
      </c>
      <c r="J1386" s="111">
        <v>0</v>
      </c>
      <c r="K1386" s="111">
        <v>0</v>
      </c>
      <c r="L1386" s="111">
        <v>0</v>
      </c>
      <c r="M1386" s="111">
        <v>0</v>
      </c>
    </row>
    <row r="1387" spans="1:13" x14ac:dyDescent="0.2">
      <c r="A1387" s="111">
        <v>92009</v>
      </c>
      <c r="B1387" s="111">
        <v>2016</v>
      </c>
      <c r="C1387" s="111">
        <v>1</v>
      </c>
      <c r="D1387" s="111">
        <v>70</v>
      </c>
      <c r="E1387" s="111">
        <v>415.48099999999988</v>
      </c>
      <c r="F1387" s="111">
        <v>0</v>
      </c>
      <c r="G1387" s="111">
        <v>0</v>
      </c>
      <c r="H1387" s="111">
        <v>0</v>
      </c>
      <c r="I1387" s="111">
        <v>0</v>
      </c>
      <c r="J1387" s="111">
        <v>0</v>
      </c>
      <c r="K1387" s="111">
        <v>0</v>
      </c>
      <c r="L1387" s="111">
        <v>0</v>
      </c>
      <c r="M1387" s="111">
        <v>0</v>
      </c>
    </row>
    <row r="1388" spans="1:13" x14ac:dyDescent="0.2">
      <c r="A1388" s="111">
        <v>92009</v>
      </c>
      <c r="B1388" s="111">
        <v>2016</v>
      </c>
      <c r="C1388" s="111">
        <v>2</v>
      </c>
      <c r="D1388" s="111">
        <v>63</v>
      </c>
      <c r="E1388" s="111">
        <v>391.99899999999997</v>
      </c>
      <c r="F1388" s="111">
        <v>0</v>
      </c>
      <c r="G1388" s="111">
        <v>0</v>
      </c>
      <c r="H1388" s="111">
        <v>0</v>
      </c>
      <c r="I1388" s="111">
        <v>0</v>
      </c>
      <c r="J1388" s="111">
        <v>0</v>
      </c>
      <c r="K1388" s="111">
        <v>0</v>
      </c>
      <c r="L1388" s="111">
        <v>0</v>
      </c>
      <c r="M1388" s="111">
        <v>0</v>
      </c>
    </row>
    <row r="1389" spans="1:13" x14ac:dyDescent="0.2">
      <c r="A1389" s="111">
        <v>92009</v>
      </c>
      <c r="B1389" s="111">
        <v>2016</v>
      </c>
      <c r="C1389" s="111">
        <v>3</v>
      </c>
      <c r="D1389" s="111">
        <v>77</v>
      </c>
      <c r="E1389" s="111">
        <v>467.30599999999993</v>
      </c>
      <c r="F1389" s="111">
        <v>0</v>
      </c>
      <c r="G1389" s="111">
        <v>0</v>
      </c>
      <c r="H1389" s="111">
        <v>0</v>
      </c>
      <c r="I1389" s="111">
        <v>0</v>
      </c>
      <c r="J1389" s="111">
        <v>0</v>
      </c>
      <c r="K1389" s="111">
        <v>0</v>
      </c>
      <c r="L1389" s="111">
        <v>0</v>
      </c>
      <c r="M1389" s="111">
        <v>0</v>
      </c>
    </row>
    <row r="1390" spans="1:13" x14ac:dyDescent="0.2">
      <c r="A1390" s="111">
        <v>92009</v>
      </c>
      <c r="B1390" s="111">
        <v>2016</v>
      </c>
      <c r="C1390" s="111">
        <v>4</v>
      </c>
      <c r="D1390" s="111">
        <v>87</v>
      </c>
      <c r="E1390" s="111">
        <v>536.6869999999999</v>
      </c>
      <c r="F1390" s="111">
        <v>0</v>
      </c>
      <c r="G1390" s="111">
        <v>0</v>
      </c>
      <c r="H1390" s="111">
        <v>0</v>
      </c>
      <c r="I1390" s="111">
        <v>0</v>
      </c>
      <c r="J1390" s="111">
        <v>0</v>
      </c>
      <c r="K1390" s="111">
        <v>0</v>
      </c>
      <c r="L1390" s="111">
        <v>0</v>
      </c>
      <c r="M1390" s="111">
        <v>0</v>
      </c>
    </row>
    <row r="1391" spans="1:13" x14ac:dyDescent="0.2">
      <c r="A1391" s="111">
        <v>92009</v>
      </c>
      <c r="B1391" s="111">
        <v>2016</v>
      </c>
      <c r="C1391" s="111">
        <v>5</v>
      </c>
      <c r="D1391" s="111">
        <v>76</v>
      </c>
      <c r="E1391" s="111">
        <v>426.86500000000001</v>
      </c>
      <c r="F1391" s="111">
        <v>0</v>
      </c>
      <c r="G1391" s="111">
        <v>0</v>
      </c>
      <c r="H1391" s="111">
        <v>0</v>
      </c>
      <c r="I1391" s="111">
        <v>0</v>
      </c>
      <c r="J1391" s="111">
        <v>0</v>
      </c>
      <c r="K1391" s="111">
        <v>0</v>
      </c>
      <c r="L1391" s="111">
        <v>0</v>
      </c>
      <c r="M1391" s="111">
        <v>0</v>
      </c>
    </row>
    <row r="1392" spans="1:13" x14ac:dyDescent="0.2">
      <c r="A1392" s="111">
        <v>92009</v>
      </c>
      <c r="B1392" s="111">
        <v>2016</v>
      </c>
      <c r="C1392" s="111">
        <v>6</v>
      </c>
      <c r="D1392" s="111">
        <v>63</v>
      </c>
      <c r="E1392" s="111">
        <v>401.78499999999985</v>
      </c>
      <c r="F1392" s="111">
        <v>1</v>
      </c>
      <c r="G1392" s="111">
        <v>5.3940000000000001</v>
      </c>
      <c r="H1392" s="111">
        <v>0</v>
      </c>
      <c r="I1392" s="111">
        <v>0</v>
      </c>
      <c r="J1392" s="111">
        <v>0</v>
      </c>
      <c r="K1392" s="111">
        <v>0</v>
      </c>
      <c r="L1392" s="111">
        <v>0</v>
      </c>
      <c r="M1392" s="111">
        <v>0</v>
      </c>
    </row>
    <row r="1393" spans="1:13" x14ac:dyDescent="0.2">
      <c r="A1393" s="111">
        <v>92009</v>
      </c>
      <c r="B1393" s="111">
        <v>2016</v>
      </c>
      <c r="C1393" s="111">
        <v>7</v>
      </c>
      <c r="D1393" s="111">
        <v>25</v>
      </c>
      <c r="E1393" s="111">
        <v>144.197</v>
      </c>
      <c r="F1393" s="111">
        <v>0</v>
      </c>
      <c r="G1393" s="111">
        <v>0</v>
      </c>
      <c r="H1393" s="111">
        <v>0</v>
      </c>
      <c r="I1393" s="111">
        <v>0</v>
      </c>
      <c r="J1393" s="111">
        <v>0</v>
      </c>
      <c r="K1393" s="111">
        <v>0</v>
      </c>
      <c r="L1393" s="111">
        <v>0</v>
      </c>
      <c r="M1393" s="111">
        <v>0</v>
      </c>
    </row>
    <row r="1394" spans="1:13" x14ac:dyDescent="0.2">
      <c r="A1394" s="111">
        <v>92009</v>
      </c>
      <c r="B1394" s="111">
        <v>2016</v>
      </c>
      <c r="C1394" s="111">
        <v>8</v>
      </c>
      <c r="D1394" s="111">
        <v>53</v>
      </c>
      <c r="E1394" s="111">
        <v>314.35699999999997</v>
      </c>
      <c r="F1394" s="111">
        <v>14</v>
      </c>
      <c r="G1394" s="111">
        <v>1000.2180000000001</v>
      </c>
      <c r="H1394" s="111">
        <v>0</v>
      </c>
      <c r="I1394" s="111">
        <v>0</v>
      </c>
      <c r="J1394" s="111">
        <v>0</v>
      </c>
      <c r="K1394" s="111">
        <v>0</v>
      </c>
      <c r="L1394" s="111">
        <v>0</v>
      </c>
      <c r="M1394" s="111">
        <v>0</v>
      </c>
    </row>
    <row r="1395" spans="1:13" x14ac:dyDescent="0.2">
      <c r="A1395" s="111">
        <v>92009</v>
      </c>
      <c r="B1395" s="111">
        <v>2016</v>
      </c>
      <c r="C1395" s="111">
        <v>9</v>
      </c>
      <c r="D1395" s="111">
        <v>37</v>
      </c>
      <c r="E1395" s="111">
        <v>241.28899999999996</v>
      </c>
      <c r="F1395" s="111">
        <v>0</v>
      </c>
      <c r="G1395" s="111">
        <v>0</v>
      </c>
      <c r="H1395" s="111">
        <v>0</v>
      </c>
      <c r="I1395" s="111">
        <v>0</v>
      </c>
      <c r="J1395" s="111">
        <v>0</v>
      </c>
      <c r="K1395" s="111">
        <v>0</v>
      </c>
      <c r="L1395" s="111">
        <v>0</v>
      </c>
      <c r="M1395" s="111">
        <v>0</v>
      </c>
    </row>
    <row r="1396" spans="1:13" x14ac:dyDescent="0.2">
      <c r="A1396" s="111">
        <v>92009</v>
      </c>
      <c r="B1396" s="111">
        <v>2016</v>
      </c>
      <c r="C1396" s="111">
        <v>10</v>
      </c>
      <c r="D1396" s="111">
        <v>40</v>
      </c>
      <c r="E1396" s="111">
        <v>278.79300000000006</v>
      </c>
      <c r="F1396" s="111">
        <v>0</v>
      </c>
      <c r="G1396" s="111">
        <v>0</v>
      </c>
      <c r="H1396" s="111">
        <v>0</v>
      </c>
      <c r="I1396" s="111">
        <v>0</v>
      </c>
      <c r="J1396" s="111">
        <v>0</v>
      </c>
      <c r="K1396" s="111">
        <v>0</v>
      </c>
      <c r="L1396" s="111">
        <v>0</v>
      </c>
      <c r="M1396" s="111">
        <v>0</v>
      </c>
    </row>
    <row r="1397" spans="1:13" x14ac:dyDescent="0.2">
      <c r="A1397" s="111">
        <v>92009</v>
      </c>
      <c r="B1397" s="111">
        <v>2016</v>
      </c>
      <c r="C1397" s="111">
        <v>11</v>
      </c>
      <c r="D1397" s="111">
        <v>25</v>
      </c>
      <c r="E1397" s="111">
        <v>150.274</v>
      </c>
      <c r="F1397" s="111">
        <v>0</v>
      </c>
      <c r="G1397" s="111">
        <v>0</v>
      </c>
      <c r="H1397" s="111">
        <v>0</v>
      </c>
      <c r="I1397" s="111">
        <v>0</v>
      </c>
      <c r="J1397" s="111">
        <v>0</v>
      </c>
      <c r="K1397" s="111">
        <v>0</v>
      </c>
      <c r="L1397" s="111">
        <v>0</v>
      </c>
      <c r="M1397" s="111">
        <v>0</v>
      </c>
    </row>
    <row r="1398" spans="1:13" x14ac:dyDescent="0.2">
      <c r="A1398" s="111">
        <v>92009</v>
      </c>
      <c r="B1398" s="111">
        <v>2016</v>
      </c>
      <c r="C1398" s="111">
        <v>12</v>
      </c>
      <c r="D1398" s="111">
        <v>46</v>
      </c>
      <c r="E1398" s="111">
        <v>250.72499999999997</v>
      </c>
      <c r="F1398" s="111">
        <v>0</v>
      </c>
      <c r="G1398" s="111">
        <v>0</v>
      </c>
      <c r="H1398" s="111">
        <v>0</v>
      </c>
      <c r="I1398" s="111">
        <v>0</v>
      </c>
      <c r="J1398" s="111">
        <v>0</v>
      </c>
      <c r="K1398" s="111">
        <v>0</v>
      </c>
      <c r="L1398" s="111">
        <v>0</v>
      </c>
      <c r="M1398" s="111">
        <v>0</v>
      </c>
    </row>
    <row r="1399" spans="1:13" x14ac:dyDescent="0.2">
      <c r="A1399" s="111">
        <v>92010</v>
      </c>
      <c r="B1399" s="111">
        <v>2013</v>
      </c>
      <c r="C1399" s="111">
        <v>1</v>
      </c>
      <c r="D1399" s="111">
        <v>0</v>
      </c>
      <c r="E1399" s="111">
        <v>0</v>
      </c>
      <c r="F1399" s="111">
        <v>0</v>
      </c>
      <c r="G1399" s="111">
        <v>0</v>
      </c>
      <c r="H1399" s="111">
        <v>0</v>
      </c>
      <c r="I1399" s="111">
        <v>0</v>
      </c>
      <c r="J1399" s="111">
        <v>0</v>
      </c>
      <c r="K1399" s="111">
        <v>0</v>
      </c>
      <c r="L1399" s="111">
        <v>0</v>
      </c>
      <c r="M1399" s="111">
        <v>0</v>
      </c>
    </row>
    <row r="1400" spans="1:13" x14ac:dyDescent="0.2">
      <c r="A1400" s="111">
        <v>92010</v>
      </c>
      <c r="B1400" s="111">
        <v>2013</v>
      </c>
      <c r="C1400" s="111">
        <v>2</v>
      </c>
      <c r="D1400" s="111">
        <v>1</v>
      </c>
      <c r="E1400" s="111">
        <v>10.5</v>
      </c>
      <c r="F1400" s="111">
        <v>0</v>
      </c>
      <c r="G1400" s="111">
        <v>0</v>
      </c>
      <c r="H1400" s="111">
        <v>0</v>
      </c>
      <c r="I1400" s="111">
        <v>0</v>
      </c>
      <c r="J1400" s="111">
        <v>0</v>
      </c>
      <c r="K1400" s="111">
        <v>0</v>
      </c>
      <c r="L1400" s="111">
        <v>0</v>
      </c>
      <c r="M1400" s="111">
        <v>0</v>
      </c>
    </row>
    <row r="1401" spans="1:13" x14ac:dyDescent="0.2">
      <c r="A1401" s="111">
        <v>92010</v>
      </c>
      <c r="B1401" s="111">
        <v>2013</v>
      </c>
      <c r="C1401" s="111">
        <v>3</v>
      </c>
      <c r="D1401" s="111">
        <v>2</v>
      </c>
      <c r="E1401" s="111">
        <v>9.3840000000000003</v>
      </c>
      <c r="F1401" s="111">
        <v>0</v>
      </c>
      <c r="G1401" s="111">
        <v>0</v>
      </c>
      <c r="H1401" s="111">
        <v>0</v>
      </c>
      <c r="I1401" s="111">
        <v>0</v>
      </c>
      <c r="J1401" s="111">
        <v>0</v>
      </c>
      <c r="K1401" s="111">
        <v>0</v>
      </c>
      <c r="L1401" s="111">
        <v>0</v>
      </c>
      <c r="M1401" s="111">
        <v>0</v>
      </c>
    </row>
    <row r="1402" spans="1:13" x14ac:dyDescent="0.2">
      <c r="A1402" s="111">
        <v>92010</v>
      </c>
      <c r="B1402" s="111">
        <v>2013</v>
      </c>
      <c r="C1402" s="111">
        <v>4</v>
      </c>
      <c r="D1402" s="111">
        <v>0</v>
      </c>
      <c r="E1402" s="111">
        <v>0</v>
      </c>
      <c r="F1402" s="111">
        <v>1</v>
      </c>
      <c r="G1402" s="111">
        <v>5.4379999999999997</v>
      </c>
      <c r="H1402" s="111">
        <v>0</v>
      </c>
      <c r="I1402" s="111">
        <v>0</v>
      </c>
      <c r="J1402" s="111">
        <v>0</v>
      </c>
      <c r="K1402" s="111">
        <v>0</v>
      </c>
      <c r="L1402" s="111">
        <v>0</v>
      </c>
      <c r="M1402" s="111">
        <v>0</v>
      </c>
    </row>
    <row r="1403" spans="1:13" x14ac:dyDescent="0.2">
      <c r="A1403" s="111">
        <v>92010</v>
      </c>
      <c r="B1403" s="111">
        <v>2013</v>
      </c>
      <c r="C1403" s="111">
        <v>5</v>
      </c>
      <c r="D1403" s="111">
        <v>3</v>
      </c>
      <c r="E1403" s="111">
        <v>15.091000000000001</v>
      </c>
      <c r="F1403" s="111">
        <v>0</v>
      </c>
      <c r="G1403" s="111">
        <v>0</v>
      </c>
      <c r="H1403" s="111">
        <v>0</v>
      </c>
      <c r="I1403" s="111">
        <v>0</v>
      </c>
      <c r="J1403" s="111">
        <v>0</v>
      </c>
      <c r="K1403" s="111">
        <v>0</v>
      </c>
      <c r="L1403" s="111">
        <v>0</v>
      </c>
      <c r="M1403" s="111">
        <v>0</v>
      </c>
    </row>
    <row r="1404" spans="1:13" x14ac:dyDescent="0.2">
      <c r="A1404" s="111">
        <v>92010</v>
      </c>
      <c r="B1404" s="111">
        <v>2013</v>
      </c>
      <c r="C1404" s="111">
        <v>6</v>
      </c>
      <c r="D1404" s="111">
        <v>3</v>
      </c>
      <c r="E1404" s="111">
        <v>12.526</v>
      </c>
      <c r="F1404" s="111">
        <v>0</v>
      </c>
      <c r="G1404" s="111">
        <v>0</v>
      </c>
      <c r="H1404" s="111">
        <v>0</v>
      </c>
      <c r="I1404" s="111">
        <v>0</v>
      </c>
      <c r="J1404" s="111">
        <v>0</v>
      </c>
      <c r="K1404" s="111">
        <v>0</v>
      </c>
      <c r="L1404" s="111">
        <v>0</v>
      </c>
      <c r="M1404" s="111">
        <v>0</v>
      </c>
    </row>
    <row r="1405" spans="1:13" x14ac:dyDescent="0.2">
      <c r="A1405" s="111">
        <v>92010</v>
      </c>
      <c r="B1405" s="111">
        <v>2013</v>
      </c>
      <c r="C1405" s="111">
        <v>7</v>
      </c>
      <c r="D1405" s="111">
        <v>6</v>
      </c>
      <c r="E1405" s="111">
        <v>33.991</v>
      </c>
      <c r="F1405" s="111">
        <v>0</v>
      </c>
      <c r="G1405" s="111">
        <v>0</v>
      </c>
      <c r="H1405" s="111">
        <v>0</v>
      </c>
      <c r="I1405" s="111">
        <v>0</v>
      </c>
      <c r="J1405" s="111">
        <v>0</v>
      </c>
      <c r="K1405" s="111">
        <v>0</v>
      </c>
      <c r="L1405" s="111">
        <v>0</v>
      </c>
      <c r="M1405" s="111">
        <v>0</v>
      </c>
    </row>
    <row r="1406" spans="1:13" x14ac:dyDescent="0.2">
      <c r="A1406" s="111">
        <v>92010</v>
      </c>
      <c r="B1406" s="111">
        <v>2013</v>
      </c>
      <c r="C1406" s="111">
        <v>8</v>
      </c>
      <c r="D1406" s="111">
        <v>5</v>
      </c>
      <c r="E1406" s="111">
        <v>19.571000000000002</v>
      </c>
      <c r="F1406" s="111">
        <v>0</v>
      </c>
      <c r="G1406" s="111">
        <v>0</v>
      </c>
      <c r="H1406" s="111">
        <v>0</v>
      </c>
      <c r="I1406" s="111">
        <v>0</v>
      </c>
      <c r="J1406" s="111">
        <v>0</v>
      </c>
      <c r="K1406" s="111">
        <v>0</v>
      </c>
      <c r="L1406" s="111">
        <v>0</v>
      </c>
      <c r="M1406" s="111">
        <v>0</v>
      </c>
    </row>
    <row r="1407" spans="1:13" x14ac:dyDescent="0.2">
      <c r="A1407" s="111">
        <v>92010</v>
      </c>
      <c r="B1407" s="111">
        <v>2013</v>
      </c>
      <c r="C1407" s="111">
        <v>9</v>
      </c>
      <c r="D1407" s="111">
        <v>6</v>
      </c>
      <c r="E1407" s="111">
        <v>23.365000000000002</v>
      </c>
      <c r="F1407" s="111">
        <v>0</v>
      </c>
      <c r="G1407" s="111">
        <v>0</v>
      </c>
      <c r="H1407" s="111">
        <v>0</v>
      </c>
      <c r="I1407" s="111">
        <v>0</v>
      </c>
      <c r="J1407" s="111">
        <v>0</v>
      </c>
      <c r="K1407" s="111">
        <v>0</v>
      </c>
      <c r="L1407" s="111">
        <v>0</v>
      </c>
      <c r="M1407" s="111">
        <v>0</v>
      </c>
    </row>
    <row r="1408" spans="1:13" x14ac:dyDescent="0.2">
      <c r="A1408" s="111">
        <v>92010</v>
      </c>
      <c r="B1408" s="111">
        <v>2013</v>
      </c>
      <c r="C1408" s="111">
        <v>10</v>
      </c>
      <c r="D1408" s="111">
        <v>12</v>
      </c>
      <c r="E1408" s="111">
        <v>48.52</v>
      </c>
      <c r="F1408" s="111">
        <v>0</v>
      </c>
      <c r="G1408" s="111">
        <v>0</v>
      </c>
      <c r="H1408" s="111">
        <v>0</v>
      </c>
      <c r="I1408" s="111">
        <v>0</v>
      </c>
      <c r="J1408" s="111">
        <v>0</v>
      </c>
      <c r="K1408" s="111">
        <v>0</v>
      </c>
      <c r="L1408" s="111">
        <v>0</v>
      </c>
      <c r="M1408" s="111">
        <v>0</v>
      </c>
    </row>
    <row r="1409" spans="1:13" x14ac:dyDescent="0.2">
      <c r="A1409" s="111">
        <v>92010</v>
      </c>
      <c r="B1409" s="111">
        <v>2013</v>
      </c>
      <c r="C1409" s="111">
        <v>11</v>
      </c>
      <c r="D1409" s="111">
        <v>4</v>
      </c>
      <c r="E1409" s="111">
        <v>16.667999999999999</v>
      </c>
      <c r="F1409" s="111">
        <v>0</v>
      </c>
      <c r="G1409" s="111">
        <v>0</v>
      </c>
      <c r="H1409" s="111">
        <v>0</v>
      </c>
      <c r="I1409" s="111">
        <v>0</v>
      </c>
      <c r="J1409" s="111">
        <v>0</v>
      </c>
      <c r="K1409" s="111">
        <v>0</v>
      </c>
      <c r="L1409" s="111">
        <v>0</v>
      </c>
      <c r="M1409" s="111">
        <v>0</v>
      </c>
    </row>
    <row r="1410" spans="1:13" x14ac:dyDescent="0.2">
      <c r="A1410" s="111">
        <v>92010</v>
      </c>
      <c r="B1410" s="111">
        <v>2013</v>
      </c>
      <c r="C1410" s="111">
        <v>12</v>
      </c>
      <c r="D1410" s="111">
        <v>6</v>
      </c>
      <c r="E1410" s="111">
        <v>27.526000000000003</v>
      </c>
      <c r="F1410" s="111">
        <v>0</v>
      </c>
      <c r="G1410" s="111">
        <v>0</v>
      </c>
      <c r="H1410" s="111">
        <v>0</v>
      </c>
      <c r="I1410" s="111">
        <v>0</v>
      </c>
      <c r="J1410" s="111">
        <v>0</v>
      </c>
      <c r="K1410" s="111">
        <v>0</v>
      </c>
      <c r="L1410" s="111">
        <v>0</v>
      </c>
      <c r="M1410" s="111">
        <v>0</v>
      </c>
    </row>
    <row r="1411" spans="1:13" x14ac:dyDescent="0.2">
      <c r="A1411" s="111">
        <v>92010</v>
      </c>
      <c r="B1411" s="111">
        <v>2014</v>
      </c>
      <c r="C1411" s="111">
        <v>1</v>
      </c>
      <c r="D1411" s="111">
        <v>5</v>
      </c>
      <c r="E1411" s="111">
        <v>28.87</v>
      </c>
      <c r="F1411" s="111">
        <v>0</v>
      </c>
      <c r="G1411" s="111">
        <v>0</v>
      </c>
      <c r="H1411" s="111">
        <v>0</v>
      </c>
      <c r="I1411" s="111">
        <v>0</v>
      </c>
      <c r="J1411" s="111">
        <v>0</v>
      </c>
      <c r="K1411" s="111">
        <v>0</v>
      </c>
      <c r="L1411" s="111">
        <v>0</v>
      </c>
      <c r="M1411" s="111">
        <v>0</v>
      </c>
    </row>
    <row r="1412" spans="1:13" x14ac:dyDescent="0.2">
      <c r="A1412" s="111">
        <v>92010</v>
      </c>
      <c r="B1412" s="111">
        <v>2014</v>
      </c>
      <c r="C1412" s="111">
        <v>2</v>
      </c>
      <c r="D1412" s="111">
        <v>4</v>
      </c>
      <c r="E1412" s="111">
        <v>16.256999999999998</v>
      </c>
      <c r="F1412" s="111">
        <v>0</v>
      </c>
      <c r="G1412" s="111">
        <v>0</v>
      </c>
      <c r="H1412" s="111">
        <v>0</v>
      </c>
      <c r="I1412" s="111">
        <v>0</v>
      </c>
      <c r="J1412" s="111">
        <v>0</v>
      </c>
      <c r="K1412" s="111">
        <v>0</v>
      </c>
      <c r="L1412" s="111">
        <v>0</v>
      </c>
      <c r="M1412" s="111">
        <v>0</v>
      </c>
    </row>
    <row r="1413" spans="1:13" x14ac:dyDescent="0.2">
      <c r="A1413" s="111">
        <v>92010</v>
      </c>
      <c r="B1413" s="111">
        <v>2014</v>
      </c>
      <c r="C1413" s="111">
        <v>3</v>
      </c>
      <c r="D1413" s="111">
        <v>5</v>
      </c>
      <c r="E1413" s="111">
        <v>27.610999999999997</v>
      </c>
      <c r="F1413" s="111">
        <v>0</v>
      </c>
      <c r="G1413" s="111">
        <v>0</v>
      </c>
      <c r="H1413" s="111">
        <v>0</v>
      </c>
      <c r="I1413" s="111">
        <v>0</v>
      </c>
      <c r="J1413" s="111">
        <v>0</v>
      </c>
      <c r="K1413" s="111">
        <v>0</v>
      </c>
      <c r="L1413" s="111">
        <v>0</v>
      </c>
      <c r="M1413" s="111">
        <v>0</v>
      </c>
    </row>
    <row r="1414" spans="1:13" x14ac:dyDescent="0.2">
      <c r="A1414" s="111">
        <v>92010</v>
      </c>
      <c r="B1414" s="111">
        <v>2014</v>
      </c>
      <c r="C1414" s="111">
        <v>4</v>
      </c>
      <c r="D1414" s="111">
        <v>6</v>
      </c>
      <c r="E1414" s="111">
        <v>26.207000000000001</v>
      </c>
      <c r="F1414" s="111">
        <v>0</v>
      </c>
      <c r="G1414" s="111">
        <v>0</v>
      </c>
      <c r="H1414" s="111">
        <v>0</v>
      </c>
      <c r="I1414" s="111">
        <v>0</v>
      </c>
      <c r="J1414" s="111">
        <v>0</v>
      </c>
      <c r="K1414" s="111">
        <v>0</v>
      </c>
      <c r="L1414" s="111">
        <v>0</v>
      </c>
      <c r="M1414" s="111">
        <v>0</v>
      </c>
    </row>
    <row r="1415" spans="1:13" x14ac:dyDescent="0.2">
      <c r="A1415" s="111">
        <v>92010</v>
      </c>
      <c r="B1415" s="111">
        <v>2014</v>
      </c>
      <c r="C1415" s="111">
        <v>5</v>
      </c>
      <c r="D1415" s="111">
        <v>5</v>
      </c>
      <c r="E1415" s="111">
        <v>24.259</v>
      </c>
      <c r="F1415" s="111">
        <v>0</v>
      </c>
      <c r="G1415" s="111">
        <v>0</v>
      </c>
      <c r="H1415" s="111">
        <v>0</v>
      </c>
      <c r="I1415" s="111">
        <v>0</v>
      </c>
      <c r="J1415" s="111">
        <v>0</v>
      </c>
      <c r="K1415" s="111">
        <v>0</v>
      </c>
      <c r="L1415" s="111">
        <v>0</v>
      </c>
      <c r="M1415" s="111">
        <v>0</v>
      </c>
    </row>
    <row r="1416" spans="1:13" x14ac:dyDescent="0.2">
      <c r="A1416" s="111">
        <v>92010</v>
      </c>
      <c r="B1416" s="111">
        <v>2014</v>
      </c>
      <c r="C1416" s="111">
        <v>6</v>
      </c>
      <c r="D1416" s="111">
        <v>4</v>
      </c>
      <c r="E1416" s="111">
        <v>19.068999999999999</v>
      </c>
      <c r="F1416" s="111">
        <v>0</v>
      </c>
      <c r="G1416" s="111">
        <v>0</v>
      </c>
      <c r="H1416" s="111">
        <v>0</v>
      </c>
      <c r="I1416" s="111">
        <v>0</v>
      </c>
      <c r="J1416" s="111">
        <v>0</v>
      </c>
      <c r="K1416" s="111">
        <v>0</v>
      </c>
      <c r="L1416" s="111">
        <v>0</v>
      </c>
      <c r="M1416" s="111">
        <v>0</v>
      </c>
    </row>
    <row r="1417" spans="1:13" x14ac:dyDescent="0.2">
      <c r="A1417" s="111">
        <v>92010</v>
      </c>
      <c r="B1417" s="111">
        <v>2014</v>
      </c>
      <c r="C1417" s="111">
        <v>7</v>
      </c>
      <c r="D1417" s="111">
        <v>8</v>
      </c>
      <c r="E1417" s="111">
        <v>28.589000000000002</v>
      </c>
      <c r="F1417" s="111">
        <v>0</v>
      </c>
      <c r="G1417" s="111">
        <v>0</v>
      </c>
      <c r="H1417" s="111">
        <v>0</v>
      </c>
      <c r="I1417" s="111">
        <v>0</v>
      </c>
      <c r="J1417" s="111">
        <v>0</v>
      </c>
      <c r="K1417" s="111">
        <v>0</v>
      </c>
      <c r="L1417" s="111">
        <v>0</v>
      </c>
      <c r="M1417" s="111">
        <v>0</v>
      </c>
    </row>
    <row r="1418" spans="1:13" x14ac:dyDescent="0.2">
      <c r="A1418" s="111">
        <v>92010</v>
      </c>
      <c r="B1418" s="111">
        <v>2014</v>
      </c>
      <c r="C1418" s="111">
        <v>8</v>
      </c>
      <c r="D1418" s="111">
        <v>1</v>
      </c>
      <c r="E1418" s="111">
        <v>4.0759999999999996</v>
      </c>
      <c r="F1418" s="111">
        <v>0</v>
      </c>
      <c r="G1418" s="111">
        <v>0</v>
      </c>
      <c r="H1418" s="111">
        <v>0</v>
      </c>
      <c r="I1418" s="111">
        <v>0</v>
      </c>
      <c r="J1418" s="111">
        <v>0</v>
      </c>
      <c r="K1418" s="111">
        <v>0</v>
      </c>
      <c r="L1418" s="111">
        <v>0</v>
      </c>
      <c r="M1418" s="111">
        <v>0</v>
      </c>
    </row>
    <row r="1419" spans="1:13" x14ac:dyDescent="0.2">
      <c r="A1419" s="111">
        <v>92010</v>
      </c>
      <c r="B1419" s="111">
        <v>2014</v>
      </c>
      <c r="C1419" s="111">
        <v>9</v>
      </c>
      <c r="D1419" s="111">
        <v>8</v>
      </c>
      <c r="E1419" s="111">
        <v>35.492999999999995</v>
      </c>
      <c r="F1419" s="111">
        <v>0</v>
      </c>
      <c r="G1419" s="111">
        <v>0</v>
      </c>
      <c r="H1419" s="111">
        <v>0</v>
      </c>
      <c r="I1419" s="111">
        <v>0</v>
      </c>
      <c r="J1419" s="111">
        <v>0</v>
      </c>
      <c r="K1419" s="111">
        <v>0</v>
      </c>
      <c r="L1419" s="111">
        <v>0</v>
      </c>
      <c r="M1419" s="111">
        <v>0</v>
      </c>
    </row>
    <row r="1420" spans="1:13" x14ac:dyDescent="0.2">
      <c r="A1420" s="111">
        <v>92010</v>
      </c>
      <c r="B1420" s="111">
        <v>2014</v>
      </c>
      <c r="C1420" s="111">
        <v>10</v>
      </c>
      <c r="D1420" s="111">
        <v>8</v>
      </c>
      <c r="E1420" s="111">
        <v>35.808999999999997</v>
      </c>
      <c r="F1420" s="111">
        <v>0</v>
      </c>
      <c r="G1420" s="111">
        <v>0</v>
      </c>
      <c r="H1420" s="111">
        <v>0</v>
      </c>
      <c r="I1420" s="111">
        <v>0</v>
      </c>
      <c r="J1420" s="111">
        <v>0</v>
      </c>
      <c r="K1420" s="111">
        <v>0</v>
      </c>
      <c r="L1420" s="111">
        <v>0</v>
      </c>
      <c r="M1420" s="111">
        <v>0</v>
      </c>
    </row>
    <row r="1421" spans="1:13" x14ac:dyDescent="0.2">
      <c r="A1421" s="111">
        <v>92010</v>
      </c>
      <c r="B1421" s="111">
        <v>2014</v>
      </c>
      <c r="C1421" s="111">
        <v>11</v>
      </c>
      <c r="D1421" s="111">
        <v>7</v>
      </c>
      <c r="E1421" s="111">
        <v>27.596999999999998</v>
      </c>
      <c r="F1421" s="111">
        <v>0</v>
      </c>
      <c r="G1421" s="111">
        <v>0</v>
      </c>
      <c r="H1421" s="111">
        <v>0</v>
      </c>
      <c r="I1421" s="111">
        <v>0</v>
      </c>
      <c r="J1421" s="111">
        <v>0</v>
      </c>
      <c r="K1421" s="111">
        <v>0</v>
      </c>
      <c r="L1421" s="111">
        <v>0</v>
      </c>
      <c r="M1421" s="111">
        <v>0</v>
      </c>
    </row>
    <row r="1422" spans="1:13" x14ac:dyDescent="0.2">
      <c r="A1422" s="111">
        <v>92010</v>
      </c>
      <c r="B1422" s="111">
        <v>2014</v>
      </c>
      <c r="C1422" s="111">
        <v>12</v>
      </c>
      <c r="D1422" s="111">
        <v>14</v>
      </c>
      <c r="E1422" s="111">
        <v>61.317999999999991</v>
      </c>
      <c r="F1422" s="111">
        <v>0</v>
      </c>
      <c r="G1422" s="111">
        <v>0</v>
      </c>
      <c r="H1422" s="111">
        <v>0</v>
      </c>
      <c r="I1422" s="111">
        <v>0</v>
      </c>
      <c r="J1422" s="111">
        <v>0</v>
      </c>
      <c r="K1422" s="111">
        <v>0</v>
      </c>
      <c r="L1422" s="111">
        <v>0</v>
      </c>
      <c r="M1422" s="111">
        <v>0</v>
      </c>
    </row>
    <row r="1423" spans="1:13" x14ac:dyDescent="0.2">
      <c r="A1423" s="111">
        <v>92010</v>
      </c>
      <c r="B1423" s="111">
        <v>2015</v>
      </c>
      <c r="C1423" s="111">
        <v>1</v>
      </c>
      <c r="D1423" s="111">
        <v>10</v>
      </c>
      <c r="E1423" s="111">
        <v>49.239999999999995</v>
      </c>
      <c r="F1423" s="111">
        <v>1</v>
      </c>
      <c r="G1423" s="111">
        <v>43.622</v>
      </c>
      <c r="H1423" s="111">
        <v>0</v>
      </c>
      <c r="I1423" s="111">
        <v>0</v>
      </c>
      <c r="J1423" s="111">
        <v>0</v>
      </c>
      <c r="K1423" s="111">
        <v>0</v>
      </c>
      <c r="L1423" s="111">
        <v>0</v>
      </c>
      <c r="M1423" s="111">
        <v>0</v>
      </c>
    </row>
    <row r="1424" spans="1:13" x14ac:dyDescent="0.2">
      <c r="A1424" s="111">
        <v>92010</v>
      </c>
      <c r="B1424" s="111">
        <v>2015</v>
      </c>
      <c r="C1424" s="111">
        <v>2</v>
      </c>
      <c r="D1424" s="111">
        <v>7</v>
      </c>
      <c r="E1424" s="111">
        <v>34.724000000000004</v>
      </c>
      <c r="F1424" s="111">
        <v>0</v>
      </c>
      <c r="G1424" s="111">
        <v>0</v>
      </c>
      <c r="H1424" s="111">
        <v>0</v>
      </c>
      <c r="I1424" s="111">
        <v>0</v>
      </c>
      <c r="J1424" s="111">
        <v>0</v>
      </c>
      <c r="K1424" s="111">
        <v>0</v>
      </c>
      <c r="L1424" s="111">
        <v>0</v>
      </c>
      <c r="M1424" s="111">
        <v>0</v>
      </c>
    </row>
    <row r="1425" spans="1:13" x14ac:dyDescent="0.2">
      <c r="A1425" s="111">
        <v>92010</v>
      </c>
      <c r="B1425" s="111">
        <v>2015</v>
      </c>
      <c r="C1425" s="111">
        <v>3</v>
      </c>
      <c r="D1425" s="111">
        <v>11</v>
      </c>
      <c r="E1425" s="111">
        <v>47.557000000000002</v>
      </c>
      <c r="F1425" s="111">
        <v>0</v>
      </c>
      <c r="G1425" s="111">
        <v>0</v>
      </c>
      <c r="H1425" s="111">
        <v>0</v>
      </c>
      <c r="I1425" s="111">
        <v>0</v>
      </c>
      <c r="J1425" s="111">
        <v>0</v>
      </c>
      <c r="K1425" s="111">
        <v>0</v>
      </c>
      <c r="L1425" s="111">
        <v>0</v>
      </c>
      <c r="M1425" s="111">
        <v>0</v>
      </c>
    </row>
    <row r="1426" spans="1:13" x14ac:dyDescent="0.2">
      <c r="A1426" s="111">
        <v>92010</v>
      </c>
      <c r="B1426" s="111">
        <v>2015</v>
      </c>
      <c r="C1426" s="111">
        <v>4</v>
      </c>
      <c r="D1426" s="111">
        <v>9</v>
      </c>
      <c r="E1426" s="111">
        <v>37.805000000000007</v>
      </c>
      <c r="F1426" s="111">
        <v>0</v>
      </c>
      <c r="G1426" s="111">
        <v>0</v>
      </c>
      <c r="H1426" s="111">
        <v>0</v>
      </c>
      <c r="I1426" s="111">
        <v>0</v>
      </c>
      <c r="J1426" s="111">
        <v>0</v>
      </c>
      <c r="K1426" s="111">
        <v>0</v>
      </c>
      <c r="L1426" s="111">
        <v>0</v>
      </c>
      <c r="M1426" s="111">
        <v>0</v>
      </c>
    </row>
    <row r="1427" spans="1:13" x14ac:dyDescent="0.2">
      <c r="A1427" s="111">
        <v>92010</v>
      </c>
      <c r="B1427" s="111">
        <v>2015</v>
      </c>
      <c r="C1427" s="111">
        <v>5</v>
      </c>
      <c r="D1427" s="111">
        <v>5</v>
      </c>
      <c r="E1427" s="111">
        <v>28.780999999999999</v>
      </c>
      <c r="F1427" s="111">
        <v>0</v>
      </c>
      <c r="G1427" s="111">
        <v>0</v>
      </c>
      <c r="H1427" s="111">
        <v>0</v>
      </c>
      <c r="I1427" s="111">
        <v>0</v>
      </c>
      <c r="J1427" s="111">
        <v>0</v>
      </c>
      <c r="K1427" s="111">
        <v>0</v>
      </c>
      <c r="L1427" s="111">
        <v>0</v>
      </c>
      <c r="M1427" s="111">
        <v>0</v>
      </c>
    </row>
    <row r="1428" spans="1:13" x14ac:dyDescent="0.2">
      <c r="A1428" s="111">
        <v>92010</v>
      </c>
      <c r="B1428" s="111">
        <v>2015</v>
      </c>
      <c r="C1428" s="111">
        <v>6</v>
      </c>
      <c r="D1428" s="111">
        <v>13</v>
      </c>
      <c r="E1428" s="111">
        <v>57.210999999999999</v>
      </c>
      <c r="F1428" s="111">
        <v>0</v>
      </c>
      <c r="G1428" s="111">
        <v>0</v>
      </c>
      <c r="H1428" s="111">
        <v>0</v>
      </c>
      <c r="I1428" s="111">
        <v>0</v>
      </c>
      <c r="J1428" s="111">
        <v>0</v>
      </c>
      <c r="K1428" s="111">
        <v>0</v>
      </c>
      <c r="L1428" s="111">
        <v>0</v>
      </c>
      <c r="M1428" s="111">
        <v>0</v>
      </c>
    </row>
    <row r="1429" spans="1:13" x14ac:dyDescent="0.2">
      <c r="A1429" s="111">
        <v>92010</v>
      </c>
      <c r="B1429" s="111">
        <v>2015</v>
      </c>
      <c r="C1429" s="111">
        <v>7</v>
      </c>
      <c r="D1429" s="111">
        <v>16</v>
      </c>
      <c r="E1429" s="111">
        <v>75.320999999999998</v>
      </c>
      <c r="F1429" s="111">
        <v>0</v>
      </c>
      <c r="G1429" s="111">
        <v>0</v>
      </c>
      <c r="H1429" s="111">
        <v>0</v>
      </c>
      <c r="I1429" s="111">
        <v>0</v>
      </c>
      <c r="J1429" s="111">
        <v>0</v>
      </c>
      <c r="K1429" s="111">
        <v>0</v>
      </c>
      <c r="L1429" s="111">
        <v>0</v>
      </c>
      <c r="M1429" s="111">
        <v>0</v>
      </c>
    </row>
    <row r="1430" spans="1:13" x14ac:dyDescent="0.2">
      <c r="A1430" s="111">
        <v>92010</v>
      </c>
      <c r="B1430" s="111">
        <v>2015</v>
      </c>
      <c r="C1430" s="111">
        <v>8</v>
      </c>
      <c r="D1430" s="111">
        <v>13</v>
      </c>
      <c r="E1430" s="111">
        <v>58.643000000000001</v>
      </c>
      <c r="F1430" s="111">
        <v>0</v>
      </c>
      <c r="G1430" s="111">
        <v>0</v>
      </c>
      <c r="H1430" s="111">
        <v>0</v>
      </c>
      <c r="I1430" s="111">
        <v>0</v>
      </c>
      <c r="J1430" s="111">
        <v>0</v>
      </c>
      <c r="K1430" s="111">
        <v>0</v>
      </c>
      <c r="L1430" s="111">
        <v>0</v>
      </c>
      <c r="M1430" s="111">
        <v>0</v>
      </c>
    </row>
    <row r="1431" spans="1:13" x14ac:dyDescent="0.2">
      <c r="A1431" s="111">
        <v>92010</v>
      </c>
      <c r="B1431" s="111">
        <v>2015</v>
      </c>
      <c r="C1431" s="111">
        <v>9</v>
      </c>
      <c r="D1431" s="111">
        <v>15</v>
      </c>
      <c r="E1431" s="111">
        <v>57.378999999999998</v>
      </c>
      <c r="F1431" s="111">
        <v>0</v>
      </c>
      <c r="G1431" s="111">
        <v>0</v>
      </c>
      <c r="H1431" s="111">
        <v>0</v>
      </c>
      <c r="I1431" s="111">
        <v>0</v>
      </c>
      <c r="J1431" s="111">
        <v>0</v>
      </c>
      <c r="K1431" s="111">
        <v>0</v>
      </c>
      <c r="L1431" s="111">
        <v>0</v>
      </c>
      <c r="M1431" s="111">
        <v>0</v>
      </c>
    </row>
    <row r="1432" spans="1:13" x14ac:dyDescent="0.2">
      <c r="A1432" s="111">
        <v>92010</v>
      </c>
      <c r="B1432" s="111">
        <v>2015</v>
      </c>
      <c r="C1432" s="111">
        <v>10</v>
      </c>
      <c r="D1432" s="111">
        <v>10</v>
      </c>
      <c r="E1432" s="111">
        <v>49.106999999999999</v>
      </c>
      <c r="F1432" s="111">
        <v>0</v>
      </c>
      <c r="G1432" s="111">
        <v>0</v>
      </c>
      <c r="H1432" s="111">
        <v>1</v>
      </c>
      <c r="I1432" s="111">
        <v>242.684</v>
      </c>
      <c r="J1432" s="111">
        <v>0</v>
      </c>
      <c r="K1432" s="111">
        <v>0</v>
      </c>
      <c r="L1432" s="111">
        <v>0</v>
      </c>
      <c r="M1432" s="111">
        <v>0</v>
      </c>
    </row>
    <row r="1433" spans="1:13" x14ac:dyDescent="0.2">
      <c r="A1433" s="111">
        <v>92010</v>
      </c>
      <c r="B1433" s="111">
        <v>2015</v>
      </c>
      <c r="C1433" s="111">
        <v>11</v>
      </c>
      <c r="D1433" s="111">
        <v>16</v>
      </c>
      <c r="E1433" s="111">
        <v>75.394000000000005</v>
      </c>
      <c r="F1433" s="111">
        <v>0</v>
      </c>
      <c r="G1433" s="111">
        <v>0</v>
      </c>
      <c r="H1433" s="111">
        <v>0</v>
      </c>
      <c r="I1433" s="111">
        <v>0</v>
      </c>
      <c r="J1433" s="111">
        <v>0</v>
      </c>
      <c r="K1433" s="111">
        <v>0</v>
      </c>
      <c r="L1433" s="111">
        <v>0</v>
      </c>
      <c r="M1433" s="111">
        <v>0</v>
      </c>
    </row>
    <row r="1434" spans="1:13" x14ac:dyDescent="0.2">
      <c r="A1434" s="111">
        <v>92010</v>
      </c>
      <c r="B1434" s="111">
        <v>2015</v>
      </c>
      <c r="C1434" s="111">
        <v>12</v>
      </c>
      <c r="D1434" s="111">
        <v>14</v>
      </c>
      <c r="E1434" s="111">
        <v>59.714000000000006</v>
      </c>
      <c r="F1434" s="111">
        <v>0</v>
      </c>
      <c r="G1434" s="111">
        <v>0</v>
      </c>
      <c r="H1434" s="111">
        <v>0</v>
      </c>
      <c r="I1434" s="111">
        <v>0</v>
      </c>
      <c r="J1434" s="111">
        <v>0</v>
      </c>
      <c r="K1434" s="111">
        <v>0</v>
      </c>
      <c r="L1434" s="111">
        <v>0</v>
      </c>
      <c r="M1434" s="111">
        <v>0</v>
      </c>
    </row>
    <row r="1435" spans="1:13" x14ac:dyDescent="0.2">
      <c r="A1435" s="111">
        <v>92010</v>
      </c>
      <c r="B1435" s="111">
        <v>2016</v>
      </c>
      <c r="C1435" s="111">
        <v>1</v>
      </c>
      <c r="D1435" s="111">
        <v>13</v>
      </c>
      <c r="E1435" s="111">
        <v>49.28</v>
      </c>
      <c r="F1435" s="111">
        <v>0</v>
      </c>
      <c r="G1435" s="111">
        <v>0</v>
      </c>
      <c r="H1435" s="111">
        <v>0</v>
      </c>
      <c r="I1435" s="111">
        <v>0</v>
      </c>
      <c r="J1435" s="111">
        <v>0</v>
      </c>
      <c r="K1435" s="111">
        <v>0</v>
      </c>
      <c r="L1435" s="111">
        <v>0</v>
      </c>
      <c r="M1435" s="111">
        <v>0</v>
      </c>
    </row>
    <row r="1436" spans="1:13" x14ac:dyDescent="0.2">
      <c r="A1436" s="111">
        <v>92010</v>
      </c>
      <c r="B1436" s="111">
        <v>2016</v>
      </c>
      <c r="C1436" s="111">
        <v>2</v>
      </c>
      <c r="D1436" s="111">
        <v>15</v>
      </c>
      <c r="E1436" s="111">
        <v>82.288000000000011</v>
      </c>
      <c r="F1436" s="111">
        <v>0</v>
      </c>
      <c r="G1436" s="111">
        <v>0</v>
      </c>
      <c r="H1436" s="111">
        <v>0</v>
      </c>
      <c r="I1436" s="111">
        <v>0</v>
      </c>
      <c r="J1436" s="111">
        <v>0</v>
      </c>
      <c r="K1436" s="111">
        <v>0</v>
      </c>
      <c r="L1436" s="111">
        <v>0</v>
      </c>
      <c r="M1436" s="111">
        <v>0</v>
      </c>
    </row>
    <row r="1437" spans="1:13" x14ac:dyDescent="0.2">
      <c r="A1437" s="111">
        <v>92010</v>
      </c>
      <c r="B1437" s="111">
        <v>2016</v>
      </c>
      <c r="C1437" s="111">
        <v>3</v>
      </c>
      <c r="D1437" s="111">
        <v>16</v>
      </c>
      <c r="E1437" s="111">
        <v>79.073000000000008</v>
      </c>
      <c r="F1437" s="111">
        <v>0</v>
      </c>
      <c r="G1437" s="111">
        <v>0</v>
      </c>
      <c r="H1437" s="111">
        <v>0</v>
      </c>
      <c r="I1437" s="111">
        <v>0</v>
      </c>
      <c r="J1437" s="111">
        <v>0</v>
      </c>
      <c r="K1437" s="111">
        <v>0</v>
      </c>
      <c r="L1437" s="111">
        <v>0</v>
      </c>
      <c r="M1437" s="111">
        <v>0</v>
      </c>
    </row>
    <row r="1438" spans="1:13" x14ac:dyDescent="0.2">
      <c r="A1438" s="111">
        <v>92010</v>
      </c>
      <c r="B1438" s="111">
        <v>2016</v>
      </c>
      <c r="C1438" s="111">
        <v>4</v>
      </c>
      <c r="D1438" s="111">
        <v>6</v>
      </c>
      <c r="E1438" s="111">
        <v>28.118000000000002</v>
      </c>
      <c r="F1438" s="111">
        <v>0</v>
      </c>
      <c r="G1438" s="111">
        <v>0</v>
      </c>
      <c r="H1438" s="111">
        <v>1</v>
      </c>
      <c r="I1438" s="111">
        <v>147.03700000000001</v>
      </c>
      <c r="J1438" s="111">
        <v>0</v>
      </c>
      <c r="K1438" s="111">
        <v>0</v>
      </c>
      <c r="L1438" s="111">
        <v>0</v>
      </c>
      <c r="M1438" s="111">
        <v>0</v>
      </c>
    </row>
    <row r="1439" spans="1:13" x14ac:dyDescent="0.2">
      <c r="A1439" s="111">
        <v>92010</v>
      </c>
      <c r="B1439" s="111">
        <v>2016</v>
      </c>
      <c r="C1439" s="111">
        <v>5</v>
      </c>
      <c r="D1439" s="111">
        <v>6</v>
      </c>
      <c r="E1439" s="111">
        <v>30.135999999999999</v>
      </c>
      <c r="F1439" s="111">
        <v>0</v>
      </c>
      <c r="G1439" s="111">
        <v>0</v>
      </c>
      <c r="H1439" s="111">
        <v>0</v>
      </c>
      <c r="I1439" s="111">
        <v>0</v>
      </c>
      <c r="J1439" s="111">
        <v>0</v>
      </c>
      <c r="K1439" s="111">
        <v>0</v>
      </c>
      <c r="L1439" s="111">
        <v>0</v>
      </c>
      <c r="M1439" s="111">
        <v>0</v>
      </c>
    </row>
    <row r="1440" spans="1:13" x14ac:dyDescent="0.2">
      <c r="A1440" s="111">
        <v>92010</v>
      </c>
      <c r="B1440" s="111">
        <v>2016</v>
      </c>
      <c r="C1440" s="111">
        <v>6</v>
      </c>
      <c r="D1440" s="111">
        <v>23</v>
      </c>
      <c r="E1440" s="111">
        <v>122.30500000000001</v>
      </c>
      <c r="F1440" s="111">
        <v>1</v>
      </c>
      <c r="G1440" s="111">
        <v>23.178999999999998</v>
      </c>
      <c r="H1440" s="111">
        <v>1</v>
      </c>
      <c r="I1440" s="111">
        <v>6.24</v>
      </c>
      <c r="J1440" s="111">
        <v>0</v>
      </c>
      <c r="K1440" s="111">
        <v>0</v>
      </c>
      <c r="L1440" s="111">
        <v>0</v>
      </c>
      <c r="M1440" s="111">
        <v>0</v>
      </c>
    </row>
    <row r="1441" spans="1:13" x14ac:dyDescent="0.2">
      <c r="A1441" s="111">
        <v>92010</v>
      </c>
      <c r="B1441" s="111">
        <v>2016</v>
      </c>
      <c r="C1441" s="111">
        <v>7</v>
      </c>
      <c r="D1441" s="111">
        <v>7</v>
      </c>
      <c r="E1441" s="111">
        <v>38.388000000000005</v>
      </c>
      <c r="F1441" s="111">
        <v>0</v>
      </c>
      <c r="G1441" s="111">
        <v>0</v>
      </c>
      <c r="H1441" s="111">
        <v>0</v>
      </c>
      <c r="I1441" s="111">
        <v>0</v>
      </c>
      <c r="J1441" s="111">
        <v>0</v>
      </c>
      <c r="K1441" s="111">
        <v>0</v>
      </c>
      <c r="L1441" s="111">
        <v>0</v>
      </c>
      <c r="M1441" s="111">
        <v>0</v>
      </c>
    </row>
    <row r="1442" spans="1:13" x14ac:dyDescent="0.2">
      <c r="A1442" s="111">
        <v>92010</v>
      </c>
      <c r="B1442" s="111">
        <v>2016</v>
      </c>
      <c r="C1442" s="111">
        <v>8</v>
      </c>
      <c r="D1442" s="111">
        <v>10</v>
      </c>
      <c r="E1442" s="111">
        <v>46.180999999999997</v>
      </c>
      <c r="F1442" s="111">
        <v>0</v>
      </c>
      <c r="G1442" s="111">
        <v>0</v>
      </c>
      <c r="H1442" s="111">
        <v>0</v>
      </c>
      <c r="I1442" s="111">
        <v>0</v>
      </c>
      <c r="J1442" s="111">
        <v>0</v>
      </c>
      <c r="K1442" s="111">
        <v>0</v>
      </c>
      <c r="L1442" s="111">
        <v>0</v>
      </c>
      <c r="M1442" s="111">
        <v>0</v>
      </c>
    </row>
    <row r="1443" spans="1:13" x14ac:dyDescent="0.2">
      <c r="A1443" s="111">
        <v>92010</v>
      </c>
      <c r="B1443" s="111">
        <v>2016</v>
      </c>
      <c r="C1443" s="111">
        <v>9</v>
      </c>
      <c r="D1443" s="111">
        <v>11</v>
      </c>
      <c r="E1443" s="111">
        <v>66.203000000000003</v>
      </c>
      <c r="F1443" s="111">
        <v>0</v>
      </c>
      <c r="G1443" s="111">
        <v>0</v>
      </c>
      <c r="H1443" s="111">
        <v>0</v>
      </c>
      <c r="I1443" s="111">
        <v>0</v>
      </c>
      <c r="J1443" s="111">
        <v>0</v>
      </c>
      <c r="K1443" s="111">
        <v>0</v>
      </c>
      <c r="L1443" s="111">
        <v>0</v>
      </c>
      <c r="M1443" s="111">
        <v>0</v>
      </c>
    </row>
    <row r="1444" spans="1:13" x14ac:dyDescent="0.2">
      <c r="A1444" s="111">
        <v>92010</v>
      </c>
      <c r="B1444" s="111">
        <v>2016</v>
      </c>
      <c r="C1444" s="111">
        <v>10</v>
      </c>
      <c r="D1444" s="111">
        <v>15</v>
      </c>
      <c r="E1444" s="111">
        <v>68.41</v>
      </c>
      <c r="F1444" s="111">
        <v>1</v>
      </c>
      <c r="G1444" s="111">
        <v>10.278</v>
      </c>
      <c r="H1444" s="111">
        <v>0</v>
      </c>
      <c r="I1444" s="111">
        <v>0</v>
      </c>
      <c r="J1444" s="111">
        <v>0</v>
      </c>
      <c r="K1444" s="111">
        <v>0</v>
      </c>
      <c r="L1444" s="111">
        <v>0</v>
      </c>
      <c r="M1444" s="111">
        <v>0</v>
      </c>
    </row>
    <row r="1445" spans="1:13" x14ac:dyDescent="0.2">
      <c r="A1445" s="111">
        <v>92010</v>
      </c>
      <c r="B1445" s="111">
        <v>2016</v>
      </c>
      <c r="C1445" s="111">
        <v>11</v>
      </c>
      <c r="D1445" s="111">
        <v>11</v>
      </c>
      <c r="E1445" s="111">
        <v>48.119</v>
      </c>
      <c r="F1445" s="111">
        <v>0</v>
      </c>
      <c r="G1445" s="111">
        <v>0</v>
      </c>
      <c r="H1445" s="111">
        <v>0</v>
      </c>
      <c r="I1445" s="111">
        <v>0</v>
      </c>
      <c r="J1445" s="111">
        <v>0</v>
      </c>
      <c r="K1445" s="111">
        <v>0</v>
      </c>
      <c r="L1445" s="111">
        <v>0</v>
      </c>
      <c r="M1445" s="111">
        <v>0</v>
      </c>
    </row>
    <row r="1446" spans="1:13" x14ac:dyDescent="0.2">
      <c r="A1446" s="111">
        <v>92010</v>
      </c>
      <c r="B1446" s="111">
        <v>2016</v>
      </c>
      <c r="C1446" s="111">
        <v>12</v>
      </c>
      <c r="D1446" s="111">
        <v>10</v>
      </c>
      <c r="E1446" s="111">
        <v>45.134</v>
      </c>
      <c r="F1446" s="111">
        <v>3</v>
      </c>
      <c r="G1446" s="111">
        <v>10.774000000000001</v>
      </c>
      <c r="H1446" s="111">
        <v>0</v>
      </c>
      <c r="I1446" s="111">
        <v>0</v>
      </c>
      <c r="J1446" s="111">
        <v>0</v>
      </c>
      <c r="K1446" s="111">
        <v>0</v>
      </c>
      <c r="L1446" s="111">
        <v>0</v>
      </c>
      <c r="M1446" s="111">
        <v>0</v>
      </c>
    </row>
    <row r="1447" spans="1:13" x14ac:dyDescent="0.2">
      <c r="A1447" s="111">
        <v>92011</v>
      </c>
      <c r="B1447" s="111">
        <v>2013</v>
      </c>
      <c r="C1447" s="111">
        <v>1</v>
      </c>
      <c r="D1447" s="111">
        <v>4</v>
      </c>
      <c r="E1447" s="111">
        <v>16.2</v>
      </c>
      <c r="F1447" s="111">
        <v>0</v>
      </c>
      <c r="G1447" s="111">
        <v>0</v>
      </c>
      <c r="H1447" s="111">
        <v>0</v>
      </c>
      <c r="I1447" s="111">
        <v>0</v>
      </c>
      <c r="J1447" s="111">
        <v>0</v>
      </c>
      <c r="K1447" s="111">
        <v>0</v>
      </c>
      <c r="L1447" s="111">
        <v>0</v>
      </c>
      <c r="M1447" s="111">
        <v>0</v>
      </c>
    </row>
    <row r="1448" spans="1:13" x14ac:dyDescent="0.2">
      <c r="A1448" s="111">
        <v>92011</v>
      </c>
      <c r="B1448" s="111">
        <v>2013</v>
      </c>
      <c r="C1448" s="111">
        <v>2</v>
      </c>
      <c r="D1448" s="111">
        <v>15</v>
      </c>
      <c r="E1448" s="111">
        <v>60.9</v>
      </c>
      <c r="F1448" s="111">
        <v>0</v>
      </c>
      <c r="G1448" s="111">
        <v>0</v>
      </c>
      <c r="H1448" s="111">
        <v>0</v>
      </c>
      <c r="I1448" s="111">
        <v>0</v>
      </c>
      <c r="J1448" s="111">
        <v>0</v>
      </c>
      <c r="K1448" s="111">
        <v>0</v>
      </c>
      <c r="L1448" s="111">
        <v>0</v>
      </c>
      <c r="M1448" s="111">
        <v>0</v>
      </c>
    </row>
    <row r="1449" spans="1:13" x14ac:dyDescent="0.2">
      <c r="A1449" s="111">
        <v>92011</v>
      </c>
      <c r="B1449" s="111">
        <v>2013</v>
      </c>
      <c r="C1449" s="111">
        <v>3</v>
      </c>
      <c r="D1449" s="111">
        <v>15</v>
      </c>
      <c r="E1449" s="111">
        <v>39.976999999999997</v>
      </c>
      <c r="F1449" s="111">
        <v>0</v>
      </c>
      <c r="G1449" s="111">
        <v>0</v>
      </c>
      <c r="H1449" s="111">
        <v>0</v>
      </c>
      <c r="I1449" s="111">
        <v>0</v>
      </c>
      <c r="J1449" s="111">
        <v>0</v>
      </c>
      <c r="K1449" s="111">
        <v>0</v>
      </c>
      <c r="L1449" s="111">
        <v>0</v>
      </c>
      <c r="M1449" s="111">
        <v>0</v>
      </c>
    </row>
    <row r="1450" spans="1:13" x14ac:dyDescent="0.2">
      <c r="A1450" s="111">
        <v>92011</v>
      </c>
      <c r="B1450" s="111">
        <v>2013</v>
      </c>
      <c r="C1450" s="111">
        <v>4</v>
      </c>
      <c r="D1450" s="111">
        <v>3</v>
      </c>
      <c r="E1450" s="111">
        <v>13.808</v>
      </c>
      <c r="F1450" s="111">
        <v>0</v>
      </c>
      <c r="G1450" s="111">
        <v>0</v>
      </c>
      <c r="H1450" s="111">
        <v>0</v>
      </c>
      <c r="I1450" s="111">
        <v>0</v>
      </c>
      <c r="J1450" s="111">
        <v>0</v>
      </c>
      <c r="K1450" s="111">
        <v>0</v>
      </c>
      <c r="L1450" s="111">
        <v>0</v>
      </c>
      <c r="M1450" s="111">
        <v>0</v>
      </c>
    </row>
    <row r="1451" spans="1:13" x14ac:dyDescent="0.2">
      <c r="A1451" s="111">
        <v>92011</v>
      </c>
      <c r="B1451" s="111">
        <v>2013</v>
      </c>
      <c r="C1451" s="111">
        <v>5</v>
      </c>
      <c r="D1451" s="111">
        <v>5</v>
      </c>
      <c r="E1451" s="111">
        <v>15.622</v>
      </c>
      <c r="F1451" s="111">
        <v>0</v>
      </c>
      <c r="G1451" s="111">
        <v>0</v>
      </c>
      <c r="H1451" s="111">
        <v>0</v>
      </c>
      <c r="I1451" s="111">
        <v>0</v>
      </c>
      <c r="J1451" s="111">
        <v>0</v>
      </c>
      <c r="K1451" s="111">
        <v>0</v>
      </c>
      <c r="L1451" s="111">
        <v>0</v>
      </c>
      <c r="M1451" s="111">
        <v>0</v>
      </c>
    </row>
    <row r="1452" spans="1:13" x14ac:dyDescent="0.2">
      <c r="A1452" s="111">
        <v>92011</v>
      </c>
      <c r="B1452" s="111">
        <v>2013</v>
      </c>
      <c r="C1452" s="111">
        <v>6</v>
      </c>
      <c r="D1452" s="111">
        <v>9</v>
      </c>
      <c r="E1452" s="111">
        <v>30.611999999999998</v>
      </c>
      <c r="F1452" s="111">
        <v>0</v>
      </c>
      <c r="G1452" s="111">
        <v>0</v>
      </c>
      <c r="H1452" s="111">
        <v>0</v>
      </c>
      <c r="I1452" s="111">
        <v>0</v>
      </c>
      <c r="J1452" s="111">
        <v>0</v>
      </c>
      <c r="K1452" s="111">
        <v>0</v>
      </c>
      <c r="L1452" s="111">
        <v>0</v>
      </c>
      <c r="M1452" s="111">
        <v>0</v>
      </c>
    </row>
    <row r="1453" spans="1:13" x14ac:dyDescent="0.2">
      <c r="A1453" s="111">
        <v>92011</v>
      </c>
      <c r="B1453" s="111">
        <v>2013</v>
      </c>
      <c r="C1453" s="111">
        <v>7</v>
      </c>
      <c r="D1453" s="111">
        <v>14</v>
      </c>
      <c r="E1453" s="111">
        <v>25.951999999999995</v>
      </c>
      <c r="F1453" s="111">
        <v>0</v>
      </c>
      <c r="G1453" s="111">
        <v>0</v>
      </c>
      <c r="H1453" s="111">
        <v>0</v>
      </c>
      <c r="I1453" s="111">
        <v>0</v>
      </c>
      <c r="J1453" s="111">
        <v>0</v>
      </c>
      <c r="K1453" s="111">
        <v>0</v>
      </c>
      <c r="L1453" s="111">
        <v>0</v>
      </c>
      <c r="M1453" s="111">
        <v>0</v>
      </c>
    </row>
    <row r="1454" spans="1:13" x14ac:dyDescent="0.2">
      <c r="A1454" s="111">
        <v>92011</v>
      </c>
      <c r="B1454" s="111">
        <v>2013</v>
      </c>
      <c r="C1454" s="111">
        <v>8</v>
      </c>
      <c r="D1454" s="111">
        <v>4</v>
      </c>
      <c r="E1454" s="111">
        <v>17.669</v>
      </c>
      <c r="F1454" s="111">
        <v>0</v>
      </c>
      <c r="G1454" s="111">
        <v>0</v>
      </c>
      <c r="H1454" s="111">
        <v>0</v>
      </c>
      <c r="I1454" s="111">
        <v>0</v>
      </c>
      <c r="J1454" s="111">
        <v>0</v>
      </c>
      <c r="K1454" s="111">
        <v>0</v>
      </c>
      <c r="L1454" s="111">
        <v>0</v>
      </c>
      <c r="M1454" s="111">
        <v>0</v>
      </c>
    </row>
    <row r="1455" spans="1:13" x14ac:dyDescent="0.2">
      <c r="A1455" s="111">
        <v>92011</v>
      </c>
      <c r="B1455" s="111">
        <v>2013</v>
      </c>
      <c r="C1455" s="111">
        <v>9</v>
      </c>
      <c r="D1455" s="111">
        <v>3</v>
      </c>
      <c r="E1455" s="111">
        <v>16.085999999999999</v>
      </c>
      <c r="F1455" s="111">
        <v>0</v>
      </c>
      <c r="G1455" s="111">
        <v>0</v>
      </c>
      <c r="H1455" s="111">
        <v>0</v>
      </c>
      <c r="I1455" s="111">
        <v>0</v>
      </c>
      <c r="J1455" s="111">
        <v>0</v>
      </c>
      <c r="K1455" s="111">
        <v>0</v>
      </c>
      <c r="L1455" s="111">
        <v>0</v>
      </c>
      <c r="M1455" s="111">
        <v>0</v>
      </c>
    </row>
    <row r="1456" spans="1:13" x14ac:dyDescent="0.2">
      <c r="A1456" s="111">
        <v>92011</v>
      </c>
      <c r="B1456" s="111">
        <v>2013</v>
      </c>
      <c r="C1456" s="111">
        <v>10</v>
      </c>
      <c r="D1456" s="111">
        <v>22</v>
      </c>
      <c r="E1456" s="111">
        <v>68.652999999999992</v>
      </c>
      <c r="F1456" s="111">
        <v>0</v>
      </c>
      <c r="G1456" s="111">
        <v>0</v>
      </c>
      <c r="H1456" s="111">
        <v>0</v>
      </c>
      <c r="I1456" s="111">
        <v>0</v>
      </c>
      <c r="J1456" s="111">
        <v>0</v>
      </c>
      <c r="K1456" s="111">
        <v>0</v>
      </c>
      <c r="L1456" s="111">
        <v>0</v>
      </c>
      <c r="M1456" s="111">
        <v>0</v>
      </c>
    </row>
    <row r="1457" spans="1:13" x14ac:dyDescent="0.2">
      <c r="A1457" s="111">
        <v>92011</v>
      </c>
      <c r="B1457" s="111">
        <v>2013</v>
      </c>
      <c r="C1457" s="111">
        <v>11</v>
      </c>
      <c r="D1457" s="111">
        <v>7</v>
      </c>
      <c r="E1457" s="111">
        <v>23.129000000000001</v>
      </c>
      <c r="F1457" s="111">
        <v>0</v>
      </c>
      <c r="G1457" s="111">
        <v>0</v>
      </c>
      <c r="H1457" s="111">
        <v>0</v>
      </c>
      <c r="I1457" s="111">
        <v>0</v>
      </c>
      <c r="J1457" s="111">
        <v>0</v>
      </c>
      <c r="K1457" s="111">
        <v>0</v>
      </c>
      <c r="L1457" s="111">
        <v>0</v>
      </c>
      <c r="M1457" s="111">
        <v>0</v>
      </c>
    </row>
    <row r="1458" spans="1:13" x14ac:dyDescent="0.2">
      <c r="A1458" s="111">
        <v>92011</v>
      </c>
      <c r="B1458" s="111">
        <v>2013</v>
      </c>
      <c r="C1458" s="111">
        <v>12</v>
      </c>
      <c r="D1458" s="111">
        <v>11</v>
      </c>
      <c r="E1458" s="111">
        <v>45.484999999999999</v>
      </c>
      <c r="F1458" s="111">
        <v>0</v>
      </c>
      <c r="G1458" s="111">
        <v>0</v>
      </c>
      <c r="H1458" s="111">
        <v>0</v>
      </c>
      <c r="I1458" s="111">
        <v>0</v>
      </c>
      <c r="J1458" s="111">
        <v>0</v>
      </c>
      <c r="K1458" s="111">
        <v>0</v>
      </c>
      <c r="L1458" s="111">
        <v>0</v>
      </c>
      <c r="M1458" s="111">
        <v>0</v>
      </c>
    </row>
    <row r="1459" spans="1:13" x14ac:dyDescent="0.2">
      <c r="A1459" s="111">
        <v>92011</v>
      </c>
      <c r="B1459" s="111">
        <v>2014</v>
      </c>
      <c r="C1459" s="111">
        <v>1</v>
      </c>
      <c r="D1459" s="111">
        <v>10</v>
      </c>
      <c r="E1459" s="111">
        <v>54.779000000000003</v>
      </c>
      <c r="F1459" s="111">
        <v>0</v>
      </c>
      <c r="G1459" s="111">
        <v>0</v>
      </c>
      <c r="H1459" s="111">
        <v>0</v>
      </c>
      <c r="I1459" s="111">
        <v>0</v>
      </c>
      <c r="J1459" s="111">
        <v>0</v>
      </c>
      <c r="K1459" s="111">
        <v>0</v>
      </c>
      <c r="L1459" s="111">
        <v>0</v>
      </c>
      <c r="M1459" s="111">
        <v>0</v>
      </c>
    </row>
    <row r="1460" spans="1:13" x14ac:dyDescent="0.2">
      <c r="A1460" s="111">
        <v>92011</v>
      </c>
      <c r="B1460" s="111">
        <v>2014</v>
      </c>
      <c r="C1460" s="111">
        <v>2</v>
      </c>
      <c r="D1460" s="111">
        <v>11</v>
      </c>
      <c r="E1460" s="111">
        <v>30.193000000000001</v>
      </c>
      <c r="F1460" s="111">
        <v>0</v>
      </c>
      <c r="G1460" s="111">
        <v>0</v>
      </c>
      <c r="H1460" s="111">
        <v>0</v>
      </c>
      <c r="I1460" s="111">
        <v>0</v>
      </c>
      <c r="J1460" s="111">
        <v>0</v>
      </c>
      <c r="K1460" s="111">
        <v>0</v>
      </c>
      <c r="L1460" s="111">
        <v>0</v>
      </c>
      <c r="M1460" s="111">
        <v>0</v>
      </c>
    </row>
    <row r="1461" spans="1:13" x14ac:dyDescent="0.2">
      <c r="A1461" s="111">
        <v>92011</v>
      </c>
      <c r="B1461" s="111">
        <v>2014</v>
      </c>
      <c r="C1461" s="111">
        <v>3</v>
      </c>
      <c r="D1461" s="111">
        <v>7</v>
      </c>
      <c r="E1461" s="111">
        <v>35.222999999999999</v>
      </c>
      <c r="F1461" s="111">
        <v>0</v>
      </c>
      <c r="G1461" s="111">
        <v>0</v>
      </c>
      <c r="H1461" s="111">
        <v>0</v>
      </c>
      <c r="I1461" s="111">
        <v>0</v>
      </c>
      <c r="J1461" s="111">
        <v>0</v>
      </c>
      <c r="K1461" s="111">
        <v>0</v>
      </c>
      <c r="L1461" s="111">
        <v>0</v>
      </c>
      <c r="M1461" s="111">
        <v>0</v>
      </c>
    </row>
    <row r="1462" spans="1:13" x14ac:dyDescent="0.2">
      <c r="A1462" s="111">
        <v>92011</v>
      </c>
      <c r="B1462" s="111">
        <v>2014</v>
      </c>
      <c r="C1462" s="111">
        <v>4</v>
      </c>
      <c r="D1462" s="111">
        <v>8</v>
      </c>
      <c r="E1462" s="111">
        <v>52.054000000000002</v>
      </c>
      <c r="F1462" s="111">
        <v>0</v>
      </c>
      <c r="G1462" s="111">
        <v>0</v>
      </c>
      <c r="H1462" s="111">
        <v>0</v>
      </c>
      <c r="I1462" s="111">
        <v>0</v>
      </c>
      <c r="J1462" s="111">
        <v>0</v>
      </c>
      <c r="K1462" s="111">
        <v>0</v>
      </c>
      <c r="L1462" s="111">
        <v>0</v>
      </c>
      <c r="M1462" s="111">
        <v>0</v>
      </c>
    </row>
    <row r="1463" spans="1:13" x14ac:dyDescent="0.2">
      <c r="A1463" s="111">
        <v>92011</v>
      </c>
      <c r="B1463" s="111">
        <v>2014</v>
      </c>
      <c r="C1463" s="111">
        <v>5</v>
      </c>
      <c r="D1463" s="111">
        <v>9</v>
      </c>
      <c r="E1463" s="111">
        <v>49.023999999999994</v>
      </c>
      <c r="F1463" s="111">
        <v>0</v>
      </c>
      <c r="G1463" s="111">
        <v>0</v>
      </c>
      <c r="H1463" s="111">
        <v>0</v>
      </c>
      <c r="I1463" s="111">
        <v>0</v>
      </c>
      <c r="J1463" s="111">
        <v>0</v>
      </c>
      <c r="K1463" s="111">
        <v>0</v>
      </c>
      <c r="L1463" s="111">
        <v>0</v>
      </c>
      <c r="M1463" s="111">
        <v>0</v>
      </c>
    </row>
    <row r="1464" spans="1:13" x14ac:dyDescent="0.2">
      <c r="A1464" s="111">
        <v>92011</v>
      </c>
      <c r="B1464" s="111">
        <v>2014</v>
      </c>
      <c r="C1464" s="111">
        <v>6</v>
      </c>
      <c r="D1464" s="111">
        <v>13</v>
      </c>
      <c r="E1464" s="111">
        <v>70.697999999999993</v>
      </c>
      <c r="F1464" s="111">
        <v>0</v>
      </c>
      <c r="G1464" s="111">
        <v>0</v>
      </c>
      <c r="H1464" s="111">
        <v>0</v>
      </c>
      <c r="I1464" s="111">
        <v>0</v>
      </c>
      <c r="J1464" s="111">
        <v>0</v>
      </c>
      <c r="K1464" s="111">
        <v>0</v>
      </c>
      <c r="L1464" s="111">
        <v>0</v>
      </c>
      <c r="M1464" s="111">
        <v>0</v>
      </c>
    </row>
    <row r="1465" spans="1:13" x14ac:dyDescent="0.2">
      <c r="A1465" s="111">
        <v>92011</v>
      </c>
      <c r="B1465" s="111">
        <v>2014</v>
      </c>
      <c r="C1465" s="111">
        <v>7</v>
      </c>
      <c r="D1465" s="111">
        <v>2</v>
      </c>
      <c r="E1465" s="111">
        <v>12.274999999999999</v>
      </c>
      <c r="F1465" s="111">
        <v>0</v>
      </c>
      <c r="G1465" s="111">
        <v>0</v>
      </c>
      <c r="H1465" s="111">
        <v>0</v>
      </c>
      <c r="I1465" s="111">
        <v>0</v>
      </c>
      <c r="J1465" s="111">
        <v>0</v>
      </c>
      <c r="K1465" s="111">
        <v>0</v>
      </c>
      <c r="L1465" s="111">
        <v>0</v>
      </c>
      <c r="M1465" s="111">
        <v>0</v>
      </c>
    </row>
    <row r="1466" spans="1:13" x14ac:dyDescent="0.2">
      <c r="A1466" s="111">
        <v>92011</v>
      </c>
      <c r="B1466" s="111">
        <v>2014</v>
      </c>
      <c r="C1466" s="111">
        <v>8</v>
      </c>
      <c r="D1466" s="111">
        <v>10</v>
      </c>
      <c r="E1466" s="111">
        <v>50.242999999999995</v>
      </c>
      <c r="F1466" s="111">
        <v>0</v>
      </c>
      <c r="G1466" s="111">
        <v>0</v>
      </c>
      <c r="H1466" s="111">
        <v>0</v>
      </c>
      <c r="I1466" s="111">
        <v>0</v>
      </c>
      <c r="J1466" s="111">
        <v>0</v>
      </c>
      <c r="K1466" s="111">
        <v>0</v>
      </c>
      <c r="L1466" s="111">
        <v>0</v>
      </c>
      <c r="M1466" s="111">
        <v>0</v>
      </c>
    </row>
    <row r="1467" spans="1:13" x14ac:dyDescent="0.2">
      <c r="A1467" s="111">
        <v>92011</v>
      </c>
      <c r="B1467" s="111">
        <v>2014</v>
      </c>
      <c r="C1467" s="111">
        <v>9</v>
      </c>
      <c r="D1467" s="111">
        <v>9</v>
      </c>
      <c r="E1467" s="111">
        <v>50.129000000000005</v>
      </c>
      <c r="F1467" s="111">
        <v>0</v>
      </c>
      <c r="G1467" s="111">
        <v>0</v>
      </c>
      <c r="H1467" s="111">
        <v>0</v>
      </c>
      <c r="I1467" s="111">
        <v>0</v>
      </c>
      <c r="J1467" s="111">
        <v>0</v>
      </c>
      <c r="K1467" s="111">
        <v>0</v>
      </c>
      <c r="L1467" s="111">
        <v>0</v>
      </c>
      <c r="M1467" s="111">
        <v>0</v>
      </c>
    </row>
    <row r="1468" spans="1:13" x14ac:dyDescent="0.2">
      <c r="A1468" s="111">
        <v>92011</v>
      </c>
      <c r="B1468" s="111">
        <v>2014</v>
      </c>
      <c r="C1468" s="111">
        <v>10</v>
      </c>
      <c r="D1468" s="111">
        <v>11</v>
      </c>
      <c r="E1468" s="111">
        <v>54.542999999999992</v>
      </c>
      <c r="F1468" s="111">
        <v>0</v>
      </c>
      <c r="G1468" s="111">
        <v>0</v>
      </c>
      <c r="H1468" s="111">
        <v>0</v>
      </c>
      <c r="I1468" s="111">
        <v>0</v>
      </c>
      <c r="J1468" s="111">
        <v>0</v>
      </c>
      <c r="K1468" s="111">
        <v>0</v>
      </c>
      <c r="L1468" s="111">
        <v>0</v>
      </c>
      <c r="M1468" s="111">
        <v>0</v>
      </c>
    </row>
    <row r="1469" spans="1:13" x14ac:dyDescent="0.2">
      <c r="A1469" s="111">
        <v>92011</v>
      </c>
      <c r="B1469" s="111">
        <v>2014</v>
      </c>
      <c r="C1469" s="111">
        <v>11</v>
      </c>
      <c r="D1469" s="111">
        <v>10</v>
      </c>
      <c r="E1469" s="111">
        <v>51.378</v>
      </c>
      <c r="F1469" s="111">
        <v>0</v>
      </c>
      <c r="G1469" s="111">
        <v>0</v>
      </c>
      <c r="H1469" s="111">
        <v>0</v>
      </c>
      <c r="I1469" s="111">
        <v>0</v>
      </c>
      <c r="J1469" s="111">
        <v>0</v>
      </c>
      <c r="K1469" s="111">
        <v>0</v>
      </c>
      <c r="L1469" s="111">
        <v>0</v>
      </c>
      <c r="M1469" s="111">
        <v>0</v>
      </c>
    </row>
    <row r="1470" spans="1:13" x14ac:dyDescent="0.2">
      <c r="A1470" s="111">
        <v>92011</v>
      </c>
      <c r="B1470" s="111">
        <v>2014</v>
      </c>
      <c r="C1470" s="111">
        <v>12</v>
      </c>
      <c r="D1470" s="111">
        <v>22</v>
      </c>
      <c r="E1470" s="111">
        <v>119.16999999999999</v>
      </c>
      <c r="F1470" s="111">
        <v>0</v>
      </c>
      <c r="G1470" s="111">
        <v>0</v>
      </c>
      <c r="H1470" s="111">
        <v>0</v>
      </c>
      <c r="I1470" s="111">
        <v>0</v>
      </c>
      <c r="J1470" s="111">
        <v>0</v>
      </c>
      <c r="K1470" s="111">
        <v>0</v>
      </c>
      <c r="L1470" s="111">
        <v>0</v>
      </c>
      <c r="M1470" s="111">
        <v>0</v>
      </c>
    </row>
    <row r="1471" spans="1:13" x14ac:dyDescent="0.2">
      <c r="A1471" s="111">
        <v>92011</v>
      </c>
      <c r="B1471" s="111">
        <v>2015</v>
      </c>
      <c r="C1471" s="111">
        <v>1</v>
      </c>
      <c r="D1471" s="111">
        <v>10</v>
      </c>
      <c r="E1471" s="111">
        <v>59.023000000000003</v>
      </c>
      <c r="F1471" s="111">
        <v>0</v>
      </c>
      <c r="G1471" s="111">
        <v>0</v>
      </c>
      <c r="H1471" s="111">
        <v>0</v>
      </c>
      <c r="I1471" s="111">
        <v>0</v>
      </c>
      <c r="J1471" s="111">
        <v>0</v>
      </c>
      <c r="K1471" s="111">
        <v>0</v>
      </c>
      <c r="L1471" s="111">
        <v>0</v>
      </c>
      <c r="M1471" s="111">
        <v>0</v>
      </c>
    </row>
    <row r="1472" spans="1:13" x14ac:dyDescent="0.2">
      <c r="A1472" s="111">
        <v>92011</v>
      </c>
      <c r="B1472" s="111">
        <v>2015</v>
      </c>
      <c r="C1472" s="111">
        <v>2</v>
      </c>
      <c r="D1472" s="111">
        <v>6</v>
      </c>
      <c r="E1472" s="111">
        <v>30.376999999999999</v>
      </c>
      <c r="F1472" s="111">
        <v>0</v>
      </c>
      <c r="G1472" s="111">
        <v>0</v>
      </c>
      <c r="H1472" s="111">
        <v>0</v>
      </c>
      <c r="I1472" s="111">
        <v>0</v>
      </c>
      <c r="J1472" s="111">
        <v>0</v>
      </c>
      <c r="K1472" s="111">
        <v>0</v>
      </c>
      <c r="L1472" s="111">
        <v>0</v>
      </c>
      <c r="M1472" s="111">
        <v>0</v>
      </c>
    </row>
    <row r="1473" spans="1:13" x14ac:dyDescent="0.2">
      <c r="A1473" s="111">
        <v>92011</v>
      </c>
      <c r="B1473" s="111">
        <v>2015</v>
      </c>
      <c r="C1473" s="111">
        <v>3</v>
      </c>
      <c r="D1473" s="111">
        <v>14</v>
      </c>
      <c r="E1473" s="111">
        <v>73.172000000000011</v>
      </c>
      <c r="F1473" s="111">
        <v>0</v>
      </c>
      <c r="G1473" s="111">
        <v>0</v>
      </c>
      <c r="H1473" s="111">
        <v>0</v>
      </c>
      <c r="I1473" s="111">
        <v>0</v>
      </c>
      <c r="J1473" s="111">
        <v>0</v>
      </c>
      <c r="K1473" s="111">
        <v>0</v>
      </c>
      <c r="L1473" s="111">
        <v>0</v>
      </c>
      <c r="M1473" s="111">
        <v>0</v>
      </c>
    </row>
    <row r="1474" spans="1:13" x14ac:dyDescent="0.2">
      <c r="A1474" s="111">
        <v>92011</v>
      </c>
      <c r="B1474" s="111">
        <v>2015</v>
      </c>
      <c r="C1474" s="111">
        <v>4</v>
      </c>
      <c r="D1474" s="111">
        <v>9</v>
      </c>
      <c r="E1474" s="111">
        <v>48.807000000000002</v>
      </c>
      <c r="F1474" s="111">
        <v>0</v>
      </c>
      <c r="G1474" s="111">
        <v>0</v>
      </c>
      <c r="H1474" s="111">
        <v>0</v>
      </c>
      <c r="I1474" s="111">
        <v>0</v>
      </c>
      <c r="J1474" s="111">
        <v>0</v>
      </c>
      <c r="K1474" s="111">
        <v>0</v>
      </c>
      <c r="L1474" s="111">
        <v>0</v>
      </c>
      <c r="M1474" s="111">
        <v>0</v>
      </c>
    </row>
    <row r="1475" spans="1:13" x14ac:dyDescent="0.2">
      <c r="A1475" s="111">
        <v>92011</v>
      </c>
      <c r="B1475" s="111">
        <v>2015</v>
      </c>
      <c r="C1475" s="111">
        <v>5</v>
      </c>
      <c r="D1475" s="111">
        <v>9</v>
      </c>
      <c r="E1475" s="111">
        <v>48.158999999999999</v>
      </c>
      <c r="F1475" s="111">
        <v>1</v>
      </c>
      <c r="G1475" s="111">
        <v>31.350999999999999</v>
      </c>
      <c r="H1475" s="111">
        <v>0</v>
      </c>
      <c r="I1475" s="111">
        <v>0</v>
      </c>
      <c r="J1475" s="111">
        <v>0</v>
      </c>
      <c r="K1475" s="111">
        <v>0</v>
      </c>
      <c r="L1475" s="111">
        <v>0</v>
      </c>
      <c r="M1475" s="111">
        <v>0</v>
      </c>
    </row>
    <row r="1476" spans="1:13" x14ac:dyDescent="0.2">
      <c r="A1476" s="111">
        <v>92011</v>
      </c>
      <c r="B1476" s="111">
        <v>2015</v>
      </c>
      <c r="C1476" s="111">
        <v>6</v>
      </c>
      <c r="D1476" s="111">
        <v>15</v>
      </c>
      <c r="E1476" s="111">
        <v>76.632000000000005</v>
      </c>
      <c r="F1476" s="111">
        <v>0</v>
      </c>
      <c r="G1476" s="111">
        <v>0</v>
      </c>
      <c r="H1476" s="111">
        <v>0</v>
      </c>
      <c r="I1476" s="111">
        <v>0</v>
      </c>
      <c r="J1476" s="111">
        <v>0</v>
      </c>
      <c r="K1476" s="111">
        <v>0</v>
      </c>
      <c r="L1476" s="111">
        <v>0</v>
      </c>
      <c r="M1476" s="111">
        <v>0</v>
      </c>
    </row>
    <row r="1477" spans="1:13" x14ac:dyDescent="0.2">
      <c r="A1477" s="111">
        <v>92011</v>
      </c>
      <c r="B1477" s="111">
        <v>2015</v>
      </c>
      <c r="C1477" s="111">
        <v>7</v>
      </c>
      <c r="D1477" s="111">
        <v>19</v>
      </c>
      <c r="E1477" s="111">
        <v>101.15000000000002</v>
      </c>
      <c r="F1477" s="111">
        <v>0</v>
      </c>
      <c r="G1477" s="111">
        <v>0</v>
      </c>
      <c r="H1477" s="111">
        <v>0</v>
      </c>
      <c r="I1477" s="111">
        <v>0</v>
      </c>
      <c r="J1477" s="111">
        <v>0</v>
      </c>
      <c r="K1477" s="111">
        <v>0</v>
      </c>
      <c r="L1477" s="111">
        <v>0</v>
      </c>
      <c r="M1477" s="111">
        <v>0</v>
      </c>
    </row>
    <row r="1478" spans="1:13" x14ac:dyDescent="0.2">
      <c r="A1478" s="111">
        <v>92011</v>
      </c>
      <c r="B1478" s="111">
        <v>2015</v>
      </c>
      <c r="C1478" s="111">
        <v>8</v>
      </c>
      <c r="D1478" s="111">
        <v>18</v>
      </c>
      <c r="E1478" s="111">
        <v>82.051999999999992</v>
      </c>
      <c r="F1478" s="111">
        <v>0</v>
      </c>
      <c r="G1478" s="111">
        <v>0</v>
      </c>
      <c r="H1478" s="111">
        <v>0</v>
      </c>
      <c r="I1478" s="111">
        <v>0</v>
      </c>
      <c r="J1478" s="111">
        <v>0</v>
      </c>
      <c r="K1478" s="111">
        <v>0</v>
      </c>
      <c r="L1478" s="111">
        <v>0</v>
      </c>
      <c r="M1478" s="111">
        <v>0</v>
      </c>
    </row>
    <row r="1479" spans="1:13" x14ac:dyDescent="0.2">
      <c r="A1479" s="111">
        <v>92011</v>
      </c>
      <c r="B1479" s="111">
        <v>2015</v>
      </c>
      <c r="C1479" s="111">
        <v>9</v>
      </c>
      <c r="D1479" s="111">
        <v>22</v>
      </c>
      <c r="E1479" s="111">
        <v>120.13199999999999</v>
      </c>
      <c r="F1479" s="111">
        <v>0</v>
      </c>
      <c r="G1479" s="111">
        <v>0</v>
      </c>
      <c r="H1479" s="111">
        <v>0</v>
      </c>
      <c r="I1479" s="111">
        <v>0</v>
      </c>
      <c r="J1479" s="111">
        <v>0</v>
      </c>
      <c r="K1479" s="111">
        <v>0</v>
      </c>
      <c r="L1479" s="111">
        <v>0</v>
      </c>
      <c r="M1479" s="111">
        <v>0</v>
      </c>
    </row>
    <row r="1480" spans="1:13" x14ac:dyDescent="0.2">
      <c r="A1480" s="111">
        <v>92011</v>
      </c>
      <c r="B1480" s="111">
        <v>2015</v>
      </c>
      <c r="C1480" s="111">
        <v>10</v>
      </c>
      <c r="D1480" s="111">
        <v>20</v>
      </c>
      <c r="E1480" s="111">
        <v>106.75100000000002</v>
      </c>
      <c r="F1480" s="111">
        <v>0</v>
      </c>
      <c r="G1480" s="111">
        <v>0</v>
      </c>
      <c r="H1480" s="111">
        <v>0</v>
      </c>
      <c r="I1480" s="111">
        <v>0</v>
      </c>
      <c r="J1480" s="111">
        <v>0</v>
      </c>
      <c r="K1480" s="111">
        <v>0</v>
      </c>
      <c r="L1480" s="111">
        <v>0</v>
      </c>
      <c r="M1480" s="111">
        <v>0</v>
      </c>
    </row>
    <row r="1481" spans="1:13" x14ac:dyDescent="0.2">
      <c r="A1481" s="111">
        <v>92011</v>
      </c>
      <c r="B1481" s="111">
        <v>2015</v>
      </c>
      <c r="C1481" s="111">
        <v>11</v>
      </c>
      <c r="D1481" s="111">
        <v>20</v>
      </c>
      <c r="E1481" s="111">
        <v>101.79700000000001</v>
      </c>
      <c r="F1481" s="111">
        <v>1</v>
      </c>
      <c r="G1481" s="111">
        <v>5.907</v>
      </c>
      <c r="H1481" s="111">
        <v>0</v>
      </c>
      <c r="I1481" s="111">
        <v>0</v>
      </c>
      <c r="J1481" s="111">
        <v>0</v>
      </c>
      <c r="K1481" s="111">
        <v>0</v>
      </c>
      <c r="L1481" s="111">
        <v>0</v>
      </c>
      <c r="M1481" s="111">
        <v>0</v>
      </c>
    </row>
    <row r="1482" spans="1:13" x14ac:dyDescent="0.2">
      <c r="A1482" s="111">
        <v>92011</v>
      </c>
      <c r="B1482" s="111">
        <v>2015</v>
      </c>
      <c r="C1482" s="111">
        <v>12</v>
      </c>
      <c r="D1482" s="111">
        <v>44</v>
      </c>
      <c r="E1482" s="111">
        <v>225.881</v>
      </c>
      <c r="F1482" s="111">
        <v>0</v>
      </c>
      <c r="G1482" s="111">
        <v>0</v>
      </c>
      <c r="H1482" s="111">
        <v>0</v>
      </c>
      <c r="I1482" s="111">
        <v>0</v>
      </c>
      <c r="J1482" s="111">
        <v>0</v>
      </c>
      <c r="K1482" s="111">
        <v>0</v>
      </c>
      <c r="L1482" s="111">
        <v>0</v>
      </c>
      <c r="M1482" s="111">
        <v>0</v>
      </c>
    </row>
    <row r="1483" spans="1:13" x14ac:dyDescent="0.2">
      <c r="A1483" s="111">
        <v>92011</v>
      </c>
      <c r="B1483" s="111">
        <v>2016</v>
      </c>
      <c r="C1483" s="111">
        <v>1</v>
      </c>
      <c r="D1483" s="111">
        <v>23</v>
      </c>
      <c r="E1483" s="111">
        <v>113.64200000000001</v>
      </c>
      <c r="F1483" s="111">
        <v>0</v>
      </c>
      <c r="G1483" s="111">
        <v>0</v>
      </c>
      <c r="H1483" s="111">
        <v>0</v>
      </c>
      <c r="I1483" s="111">
        <v>0</v>
      </c>
      <c r="J1483" s="111">
        <v>0</v>
      </c>
      <c r="K1483" s="111">
        <v>0</v>
      </c>
      <c r="L1483" s="111">
        <v>0</v>
      </c>
      <c r="M1483" s="111">
        <v>0</v>
      </c>
    </row>
    <row r="1484" spans="1:13" x14ac:dyDescent="0.2">
      <c r="A1484" s="111">
        <v>92011</v>
      </c>
      <c r="B1484" s="111">
        <v>2016</v>
      </c>
      <c r="C1484" s="111">
        <v>2</v>
      </c>
      <c r="D1484" s="111">
        <v>25</v>
      </c>
      <c r="E1484" s="111">
        <v>134.82599999999999</v>
      </c>
      <c r="F1484" s="111">
        <v>1</v>
      </c>
      <c r="G1484" s="111">
        <v>55.686</v>
      </c>
      <c r="H1484" s="111">
        <v>0</v>
      </c>
      <c r="I1484" s="111">
        <v>0</v>
      </c>
      <c r="J1484" s="111">
        <v>0</v>
      </c>
      <c r="K1484" s="111">
        <v>0</v>
      </c>
      <c r="L1484" s="111">
        <v>0</v>
      </c>
      <c r="M1484" s="111">
        <v>0</v>
      </c>
    </row>
    <row r="1485" spans="1:13" x14ac:dyDescent="0.2">
      <c r="A1485" s="111">
        <v>92011</v>
      </c>
      <c r="B1485" s="111">
        <v>2016</v>
      </c>
      <c r="C1485" s="111">
        <v>3</v>
      </c>
      <c r="D1485" s="111">
        <v>35</v>
      </c>
      <c r="E1485" s="111">
        <v>201.05999999999997</v>
      </c>
      <c r="F1485" s="111">
        <v>0</v>
      </c>
      <c r="G1485" s="111">
        <v>0</v>
      </c>
      <c r="H1485" s="111">
        <v>0</v>
      </c>
      <c r="I1485" s="111">
        <v>0</v>
      </c>
      <c r="J1485" s="111">
        <v>0</v>
      </c>
      <c r="K1485" s="111">
        <v>0</v>
      </c>
      <c r="L1485" s="111">
        <v>0</v>
      </c>
      <c r="M1485" s="111">
        <v>0</v>
      </c>
    </row>
    <row r="1486" spans="1:13" x14ac:dyDescent="0.2">
      <c r="A1486" s="111">
        <v>92011</v>
      </c>
      <c r="B1486" s="111">
        <v>2016</v>
      </c>
      <c r="C1486" s="111">
        <v>4</v>
      </c>
      <c r="D1486" s="111">
        <v>22</v>
      </c>
      <c r="E1486" s="111">
        <v>104.755</v>
      </c>
      <c r="F1486" s="111">
        <v>0</v>
      </c>
      <c r="G1486" s="111">
        <v>0</v>
      </c>
      <c r="H1486" s="111">
        <v>0</v>
      </c>
      <c r="I1486" s="111">
        <v>0</v>
      </c>
      <c r="J1486" s="111">
        <v>0</v>
      </c>
      <c r="K1486" s="111">
        <v>0</v>
      </c>
      <c r="L1486" s="111">
        <v>0</v>
      </c>
      <c r="M1486" s="111">
        <v>0</v>
      </c>
    </row>
    <row r="1487" spans="1:13" x14ac:dyDescent="0.2">
      <c r="A1487" s="111">
        <v>92011</v>
      </c>
      <c r="B1487" s="111">
        <v>2016</v>
      </c>
      <c r="C1487" s="111">
        <v>5</v>
      </c>
      <c r="D1487" s="111">
        <v>27</v>
      </c>
      <c r="E1487" s="111">
        <v>133.15899999999999</v>
      </c>
      <c r="F1487" s="111">
        <v>0</v>
      </c>
      <c r="G1487" s="111">
        <v>0</v>
      </c>
      <c r="H1487" s="111">
        <v>0</v>
      </c>
      <c r="I1487" s="111">
        <v>0</v>
      </c>
      <c r="J1487" s="111">
        <v>0</v>
      </c>
      <c r="K1487" s="111">
        <v>0</v>
      </c>
      <c r="L1487" s="111">
        <v>0</v>
      </c>
      <c r="M1487" s="111">
        <v>0</v>
      </c>
    </row>
    <row r="1488" spans="1:13" x14ac:dyDescent="0.2">
      <c r="A1488" s="111">
        <v>92011</v>
      </c>
      <c r="B1488" s="111">
        <v>2016</v>
      </c>
      <c r="C1488" s="111">
        <v>6</v>
      </c>
      <c r="D1488" s="111">
        <v>22</v>
      </c>
      <c r="E1488" s="111">
        <v>117.28899999999999</v>
      </c>
      <c r="F1488" s="111">
        <v>0</v>
      </c>
      <c r="G1488" s="111">
        <v>0</v>
      </c>
      <c r="H1488" s="111">
        <v>0</v>
      </c>
      <c r="I1488" s="111">
        <v>0</v>
      </c>
      <c r="J1488" s="111">
        <v>0</v>
      </c>
      <c r="K1488" s="111">
        <v>0</v>
      </c>
      <c r="L1488" s="111">
        <v>0</v>
      </c>
      <c r="M1488" s="111">
        <v>0</v>
      </c>
    </row>
    <row r="1489" spans="1:13" x14ac:dyDescent="0.2">
      <c r="A1489" s="111">
        <v>92011</v>
      </c>
      <c r="B1489" s="111">
        <v>2016</v>
      </c>
      <c r="C1489" s="111">
        <v>7</v>
      </c>
      <c r="D1489" s="111">
        <v>7</v>
      </c>
      <c r="E1489" s="111">
        <v>34.317999999999998</v>
      </c>
      <c r="F1489" s="111">
        <v>0</v>
      </c>
      <c r="G1489" s="111">
        <v>0</v>
      </c>
      <c r="H1489" s="111">
        <v>0</v>
      </c>
      <c r="I1489" s="111">
        <v>0</v>
      </c>
      <c r="J1489" s="111">
        <v>0</v>
      </c>
      <c r="K1489" s="111">
        <v>0</v>
      </c>
      <c r="L1489" s="111">
        <v>1</v>
      </c>
      <c r="M1489" s="111">
        <v>8.7260000000000009</v>
      </c>
    </row>
    <row r="1490" spans="1:13" x14ac:dyDescent="0.2">
      <c r="A1490" s="111">
        <v>92011</v>
      </c>
      <c r="B1490" s="111">
        <v>2016</v>
      </c>
      <c r="C1490" s="111">
        <v>8</v>
      </c>
      <c r="D1490" s="111">
        <v>13</v>
      </c>
      <c r="E1490" s="111">
        <v>70.063999999999993</v>
      </c>
      <c r="F1490" s="111">
        <v>0</v>
      </c>
      <c r="G1490" s="111">
        <v>0</v>
      </c>
      <c r="H1490" s="111">
        <v>0</v>
      </c>
      <c r="I1490" s="111">
        <v>0</v>
      </c>
      <c r="J1490" s="111">
        <v>0</v>
      </c>
      <c r="K1490" s="111">
        <v>0</v>
      </c>
      <c r="L1490" s="111">
        <v>0</v>
      </c>
      <c r="M1490" s="111">
        <v>0</v>
      </c>
    </row>
    <row r="1491" spans="1:13" x14ac:dyDescent="0.2">
      <c r="A1491" s="111">
        <v>92011</v>
      </c>
      <c r="B1491" s="111">
        <v>2016</v>
      </c>
      <c r="C1491" s="111">
        <v>9</v>
      </c>
      <c r="D1491" s="111">
        <v>7</v>
      </c>
      <c r="E1491" s="111">
        <v>35.597999999999999</v>
      </c>
      <c r="F1491" s="111">
        <v>0</v>
      </c>
      <c r="G1491" s="111">
        <v>0</v>
      </c>
      <c r="H1491" s="111">
        <v>0</v>
      </c>
      <c r="I1491" s="111">
        <v>0</v>
      </c>
      <c r="J1491" s="111">
        <v>0</v>
      </c>
      <c r="K1491" s="111">
        <v>0</v>
      </c>
      <c r="L1491" s="111">
        <v>0</v>
      </c>
      <c r="M1491" s="111">
        <v>0</v>
      </c>
    </row>
    <row r="1492" spans="1:13" x14ac:dyDescent="0.2">
      <c r="A1492" s="111">
        <v>92011</v>
      </c>
      <c r="B1492" s="111">
        <v>2016</v>
      </c>
      <c r="C1492" s="111">
        <v>10</v>
      </c>
      <c r="D1492" s="111">
        <v>9</v>
      </c>
      <c r="E1492" s="111">
        <v>43.274999999999999</v>
      </c>
      <c r="F1492" s="111">
        <v>0</v>
      </c>
      <c r="G1492" s="111">
        <v>0</v>
      </c>
      <c r="H1492" s="111">
        <v>0</v>
      </c>
      <c r="I1492" s="111">
        <v>0</v>
      </c>
      <c r="J1492" s="111">
        <v>0</v>
      </c>
      <c r="K1492" s="111">
        <v>0</v>
      </c>
      <c r="L1492" s="111">
        <v>0</v>
      </c>
      <c r="M1492" s="111">
        <v>0</v>
      </c>
    </row>
    <row r="1493" spans="1:13" x14ac:dyDescent="0.2">
      <c r="A1493" s="111">
        <v>92011</v>
      </c>
      <c r="B1493" s="111">
        <v>2016</v>
      </c>
      <c r="C1493" s="111">
        <v>11</v>
      </c>
      <c r="D1493" s="111">
        <v>9</v>
      </c>
      <c r="E1493" s="111">
        <v>47.868000000000002</v>
      </c>
      <c r="F1493" s="111">
        <v>0</v>
      </c>
      <c r="G1493" s="111">
        <v>0</v>
      </c>
      <c r="H1493" s="111">
        <v>0</v>
      </c>
      <c r="I1493" s="111">
        <v>0</v>
      </c>
      <c r="J1493" s="111">
        <v>0</v>
      </c>
      <c r="K1493" s="111">
        <v>0</v>
      </c>
      <c r="L1493" s="111">
        <v>0</v>
      </c>
      <c r="M1493" s="111">
        <v>0</v>
      </c>
    </row>
    <row r="1494" spans="1:13" x14ac:dyDescent="0.2">
      <c r="A1494" s="111">
        <v>92011</v>
      </c>
      <c r="B1494" s="111">
        <v>2016</v>
      </c>
      <c r="C1494" s="111">
        <v>12</v>
      </c>
      <c r="D1494" s="111">
        <v>12</v>
      </c>
      <c r="E1494" s="111">
        <v>80.527999999999992</v>
      </c>
      <c r="F1494" s="111">
        <v>0</v>
      </c>
      <c r="G1494" s="111">
        <v>0</v>
      </c>
      <c r="H1494" s="111">
        <v>0</v>
      </c>
      <c r="I1494" s="111">
        <v>0</v>
      </c>
      <c r="J1494" s="111">
        <v>0</v>
      </c>
      <c r="K1494" s="111">
        <v>0</v>
      </c>
      <c r="L1494" s="111">
        <v>0</v>
      </c>
      <c r="M1494" s="111">
        <v>0</v>
      </c>
    </row>
    <row r="1495" spans="1:13" x14ac:dyDescent="0.2">
      <c r="A1495" s="111">
        <v>92014</v>
      </c>
      <c r="B1495" s="111">
        <v>2013</v>
      </c>
      <c r="C1495" s="111">
        <v>1</v>
      </c>
      <c r="D1495" s="111">
        <v>2</v>
      </c>
      <c r="E1495" s="111">
        <v>12.5</v>
      </c>
      <c r="F1495" s="111">
        <v>0</v>
      </c>
      <c r="G1495" s="111">
        <v>0</v>
      </c>
      <c r="H1495" s="111">
        <v>0</v>
      </c>
      <c r="I1495" s="111">
        <v>0</v>
      </c>
      <c r="J1495" s="111">
        <v>0</v>
      </c>
      <c r="K1495" s="111">
        <v>0</v>
      </c>
      <c r="L1495" s="111">
        <v>0</v>
      </c>
      <c r="M1495" s="111">
        <v>0</v>
      </c>
    </row>
    <row r="1496" spans="1:13" x14ac:dyDescent="0.2">
      <c r="A1496" s="111">
        <v>92014</v>
      </c>
      <c r="B1496" s="111">
        <v>2013</v>
      </c>
      <c r="C1496" s="111">
        <v>2</v>
      </c>
      <c r="D1496" s="111">
        <v>4</v>
      </c>
      <c r="E1496" s="111">
        <v>26.7</v>
      </c>
      <c r="F1496" s="111">
        <v>0</v>
      </c>
      <c r="G1496" s="111">
        <v>0</v>
      </c>
      <c r="H1496" s="111">
        <v>0</v>
      </c>
      <c r="I1496" s="111">
        <v>0</v>
      </c>
      <c r="J1496" s="111">
        <v>0</v>
      </c>
      <c r="K1496" s="111">
        <v>0</v>
      </c>
      <c r="L1496" s="111">
        <v>0</v>
      </c>
      <c r="M1496" s="111">
        <v>0</v>
      </c>
    </row>
    <row r="1497" spans="1:13" x14ac:dyDescent="0.2">
      <c r="A1497" s="111">
        <v>92014</v>
      </c>
      <c r="B1497" s="111">
        <v>2013</v>
      </c>
      <c r="C1497" s="111">
        <v>3</v>
      </c>
      <c r="D1497" s="111">
        <v>2</v>
      </c>
      <c r="E1497" s="111">
        <v>9</v>
      </c>
      <c r="F1497" s="111">
        <v>0</v>
      </c>
      <c r="G1497" s="111">
        <v>0</v>
      </c>
      <c r="H1497" s="111">
        <v>0</v>
      </c>
      <c r="I1497" s="111">
        <v>0</v>
      </c>
      <c r="J1497" s="111">
        <v>0</v>
      </c>
      <c r="K1497" s="111">
        <v>0</v>
      </c>
      <c r="L1497" s="111">
        <v>0</v>
      </c>
      <c r="M1497" s="111">
        <v>0</v>
      </c>
    </row>
    <row r="1498" spans="1:13" x14ac:dyDescent="0.2">
      <c r="A1498" s="111">
        <v>92014</v>
      </c>
      <c r="B1498" s="111">
        <v>2013</v>
      </c>
      <c r="C1498" s="111">
        <v>4</v>
      </c>
      <c r="D1498" s="111">
        <v>5</v>
      </c>
      <c r="E1498" s="111">
        <v>27.173999999999999</v>
      </c>
      <c r="F1498" s="111">
        <v>0</v>
      </c>
      <c r="G1498" s="111">
        <v>0</v>
      </c>
      <c r="H1498" s="111">
        <v>0</v>
      </c>
      <c r="I1498" s="111">
        <v>0</v>
      </c>
      <c r="J1498" s="111">
        <v>0</v>
      </c>
      <c r="K1498" s="111">
        <v>0</v>
      </c>
      <c r="L1498" s="111">
        <v>0</v>
      </c>
      <c r="M1498" s="111">
        <v>0</v>
      </c>
    </row>
    <row r="1499" spans="1:13" x14ac:dyDescent="0.2">
      <c r="A1499" s="111">
        <v>92014</v>
      </c>
      <c r="B1499" s="111">
        <v>2013</v>
      </c>
      <c r="C1499" s="111">
        <v>5</v>
      </c>
      <c r="D1499" s="111">
        <v>3</v>
      </c>
      <c r="E1499" s="111">
        <v>11.212</v>
      </c>
      <c r="F1499" s="111">
        <v>0</v>
      </c>
      <c r="G1499" s="111">
        <v>0</v>
      </c>
      <c r="H1499" s="111">
        <v>0</v>
      </c>
      <c r="I1499" s="111">
        <v>0</v>
      </c>
      <c r="J1499" s="111">
        <v>0</v>
      </c>
      <c r="K1499" s="111">
        <v>0</v>
      </c>
      <c r="L1499" s="111">
        <v>0</v>
      </c>
      <c r="M1499" s="111">
        <v>0</v>
      </c>
    </row>
    <row r="1500" spans="1:13" x14ac:dyDescent="0.2">
      <c r="A1500" s="111">
        <v>92014</v>
      </c>
      <c r="B1500" s="111">
        <v>2013</v>
      </c>
      <c r="C1500" s="111">
        <v>6</v>
      </c>
      <c r="D1500" s="111">
        <v>4</v>
      </c>
      <c r="E1500" s="111">
        <v>22.602</v>
      </c>
      <c r="F1500" s="111">
        <v>0</v>
      </c>
      <c r="G1500" s="111">
        <v>0</v>
      </c>
      <c r="H1500" s="111">
        <v>0</v>
      </c>
      <c r="I1500" s="111">
        <v>0</v>
      </c>
      <c r="J1500" s="111">
        <v>0</v>
      </c>
      <c r="K1500" s="111">
        <v>0</v>
      </c>
      <c r="L1500" s="111">
        <v>0</v>
      </c>
      <c r="M1500" s="111">
        <v>0</v>
      </c>
    </row>
    <row r="1501" spans="1:13" x14ac:dyDescent="0.2">
      <c r="A1501" s="111">
        <v>92014</v>
      </c>
      <c r="B1501" s="111">
        <v>2013</v>
      </c>
      <c r="C1501" s="111">
        <v>7</v>
      </c>
      <c r="D1501" s="111">
        <v>1</v>
      </c>
      <c r="E1501" s="111">
        <v>10.127000000000001</v>
      </c>
      <c r="F1501" s="111">
        <v>0</v>
      </c>
      <c r="G1501" s="111">
        <v>0</v>
      </c>
      <c r="H1501" s="111">
        <v>0</v>
      </c>
      <c r="I1501" s="111">
        <v>0</v>
      </c>
      <c r="J1501" s="111">
        <v>0</v>
      </c>
      <c r="K1501" s="111">
        <v>0</v>
      </c>
      <c r="L1501" s="111">
        <v>0</v>
      </c>
      <c r="M1501" s="111">
        <v>0</v>
      </c>
    </row>
    <row r="1502" spans="1:13" x14ac:dyDescent="0.2">
      <c r="A1502" s="111">
        <v>92014</v>
      </c>
      <c r="B1502" s="111">
        <v>2013</v>
      </c>
      <c r="C1502" s="111">
        <v>8</v>
      </c>
      <c r="D1502" s="111">
        <v>10</v>
      </c>
      <c r="E1502" s="111">
        <v>63.052</v>
      </c>
      <c r="F1502" s="111">
        <v>0</v>
      </c>
      <c r="G1502" s="111">
        <v>0</v>
      </c>
      <c r="H1502" s="111">
        <v>0</v>
      </c>
      <c r="I1502" s="111">
        <v>0</v>
      </c>
      <c r="J1502" s="111">
        <v>0</v>
      </c>
      <c r="K1502" s="111">
        <v>0</v>
      </c>
      <c r="L1502" s="111">
        <v>0</v>
      </c>
      <c r="M1502" s="111">
        <v>0</v>
      </c>
    </row>
    <row r="1503" spans="1:13" x14ac:dyDescent="0.2">
      <c r="A1503" s="111">
        <v>92014</v>
      </c>
      <c r="B1503" s="111">
        <v>2013</v>
      </c>
      <c r="C1503" s="111">
        <v>9</v>
      </c>
      <c r="D1503" s="111">
        <v>4</v>
      </c>
      <c r="E1503" s="111">
        <v>15.262</v>
      </c>
      <c r="F1503" s="111">
        <v>0</v>
      </c>
      <c r="G1503" s="111">
        <v>0</v>
      </c>
      <c r="H1503" s="111">
        <v>0</v>
      </c>
      <c r="I1503" s="111">
        <v>0</v>
      </c>
      <c r="J1503" s="111">
        <v>0</v>
      </c>
      <c r="K1503" s="111">
        <v>0</v>
      </c>
      <c r="L1503" s="111">
        <v>0</v>
      </c>
      <c r="M1503" s="111">
        <v>0</v>
      </c>
    </row>
    <row r="1504" spans="1:13" x14ac:dyDescent="0.2">
      <c r="A1504" s="111">
        <v>92014</v>
      </c>
      <c r="B1504" s="111">
        <v>2013</v>
      </c>
      <c r="C1504" s="111">
        <v>10</v>
      </c>
      <c r="D1504" s="111">
        <v>3</v>
      </c>
      <c r="E1504" s="111">
        <v>10.391</v>
      </c>
      <c r="F1504" s="111">
        <v>0</v>
      </c>
      <c r="G1504" s="111">
        <v>0</v>
      </c>
      <c r="H1504" s="111">
        <v>0</v>
      </c>
      <c r="I1504" s="111">
        <v>0</v>
      </c>
      <c r="J1504" s="111">
        <v>0</v>
      </c>
      <c r="K1504" s="111">
        <v>0</v>
      </c>
      <c r="L1504" s="111">
        <v>0</v>
      </c>
      <c r="M1504" s="111">
        <v>0</v>
      </c>
    </row>
    <row r="1505" spans="1:13" x14ac:dyDescent="0.2">
      <c r="A1505" s="111">
        <v>92014</v>
      </c>
      <c r="B1505" s="111">
        <v>2013</v>
      </c>
      <c r="C1505" s="111">
        <v>11</v>
      </c>
      <c r="D1505" s="111">
        <v>4</v>
      </c>
      <c r="E1505" s="111">
        <v>13.612</v>
      </c>
      <c r="F1505" s="111">
        <v>0</v>
      </c>
      <c r="G1505" s="111">
        <v>0</v>
      </c>
      <c r="H1505" s="111">
        <v>0</v>
      </c>
      <c r="I1505" s="111">
        <v>0</v>
      </c>
      <c r="J1505" s="111">
        <v>0</v>
      </c>
      <c r="K1505" s="111">
        <v>0</v>
      </c>
      <c r="L1505" s="111">
        <v>0</v>
      </c>
      <c r="M1505" s="111">
        <v>0</v>
      </c>
    </row>
    <row r="1506" spans="1:13" x14ac:dyDescent="0.2">
      <c r="A1506" s="111">
        <v>92014</v>
      </c>
      <c r="B1506" s="111">
        <v>2013</v>
      </c>
      <c r="C1506" s="111">
        <v>12</v>
      </c>
      <c r="D1506" s="111">
        <v>6</v>
      </c>
      <c r="E1506" s="111">
        <v>44.697000000000003</v>
      </c>
      <c r="F1506" s="111">
        <v>0</v>
      </c>
      <c r="G1506" s="111">
        <v>0</v>
      </c>
      <c r="H1506" s="111">
        <v>0</v>
      </c>
      <c r="I1506" s="111">
        <v>0</v>
      </c>
      <c r="J1506" s="111">
        <v>0</v>
      </c>
      <c r="K1506" s="111">
        <v>0</v>
      </c>
      <c r="L1506" s="111">
        <v>0</v>
      </c>
      <c r="M1506" s="111">
        <v>0</v>
      </c>
    </row>
    <row r="1507" spans="1:13" x14ac:dyDescent="0.2">
      <c r="A1507" s="111">
        <v>92014</v>
      </c>
      <c r="B1507" s="111">
        <v>2014</v>
      </c>
      <c r="C1507" s="111">
        <v>1</v>
      </c>
      <c r="D1507" s="111">
        <v>4</v>
      </c>
      <c r="E1507" s="111">
        <v>18.079000000000001</v>
      </c>
      <c r="F1507" s="111">
        <v>0</v>
      </c>
      <c r="G1507" s="111">
        <v>0</v>
      </c>
      <c r="H1507" s="111">
        <v>0</v>
      </c>
      <c r="I1507" s="111">
        <v>0</v>
      </c>
      <c r="J1507" s="111">
        <v>0</v>
      </c>
      <c r="K1507" s="111">
        <v>0</v>
      </c>
      <c r="L1507" s="111">
        <v>0</v>
      </c>
      <c r="M1507" s="111">
        <v>0</v>
      </c>
    </row>
    <row r="1508" spans="1:13" x14ac:dyDescent="0.2">
      <c r="A1508" s="111">
        <v>92014</v>
      </c>
      <c r="B1508" s="111">
        <v>2014</v>
      </c>
      <c r="C1508" s="111">
        <v>2</v>
      </c>
      <c r="D1508" s="111">
        <v>5</v>
      </c>
      <c r="E1508" s="111">
        <v>27.512</v>
      </c>
      <c r="F1508" s="111">
        <v>0</v>
      </c>
      <c r="G1508" s="111">
        <v>0</v>
      </c>
      <c r="H1508" s="111">
        <v>0</v>
      </c>
      <c r="I1508" s="111">
        <v>0</v>
      </c>
      <c r="J1508" s="111">
        <v>0</v>
      </c>
      <c r="K1508" s="111">
        <v>0</v>
      </c>
      <c r="L1508" s="111">
        <v>0</v>
      </c>
      <c r="M1508" s="111">
        <v>0</v>
      </c>
    </row>
    <row r="1509" spans="1:13" x14ac:dyDescent="0.2">
      <c r="A1509" s="111">
        <v>92014</v>
      </c>
      <c r="B1509" s="111">
        <v>2014</v>
      </c>
      <c r="C1509" s="111">
        <v>3</v>
      </c>
      <c r="D1509" s="111">
        <v>5</v>
      </c>
      <c r="E1509" s="111">
        <v>28.176000000000002</v>
      </c>
      <c r="F1509" s="111">
        <v>0</v>
      </c>
      <c r="G1509" s="111">
        <v>0</v>
      </c>
      <c r="H1509" s="111">
        <v>0</v>
      </c>
      <c r="I1509" s="111">
        <v>0</v>
      </c>
      <c r="J1509" s="111">
        <v>0</v>
      </c>
      <c r="K1509" s="111">
        <v>0</v>
      </c>
      <c r="L1509" s="111">
        <v>0</v>
      </c>
      <c r="M1509" s="111">
        <v>0</v>
      </c>
    </row>
    <row r="1510" spans="1:13" x14ac:dyDescent="0.2">
      <c r="A1510" s="111">
        <v>92014</v>
      </c>
      <c r="B1510" s="111">
        <v>2014</v>
      </c>
      <c r="C1510" s="111">
        <v>4</v>
      </c>
      <c r="D1510" s="111">
        <v>10</v>
      </c>
      <c r="E1510" s="111">
        <v>44.634999999999991</v>
      </c>
      <c r="F1510" s="111">
        <v>0</v>
      </c>
      <c r="G1510" s="111">
        <v>0</v>
      </c>
      <c r="H1510" s="111">
        <v>0</v>
      </c>
      <c r="I1510" s="111">
        <v>0</v>
      </c>
      <c r="J1510" s="111">
        <v>0</v>
      </c>
      <c r="K1510" s="111">
        <v>0</v>
      </c>
      <c r="L1510" s="111">
        <v>0</v>
      </c>
      <c r="M1510" s="111">
        <v>0</v>
      </c>
    </row>
    <row r="1511" spans="1:13" x14ac:dyDescent="0.2">
      <c r="A1511" s="111">
        <v>92014</v>
      </c>
      <c r="B1511" s="111">
        <v>2014</v>
      </c>
      <c r="C1511" s="111">
        <v>5</v>
      </c>
      <c r="D1511" s="111">
        <v>4</v>
      </c>
      <c r="E1511" s="111">
        <v>29.717999999999996</v>
      </c>
      <c r="F1511" s="111">
        <v>0</v>
      </c>
      <c r="G1511" s="111">
        <v>0</v>
      </c>
      <c r="H1511" s="111">
        <v>0</v>
      </c>
      <c r="I1511" s="111">
        <v>0</v>
      </c>
      <c r="J1511" s="111">
        <v>0</v>
      </c>
      <c r="K1511" s="111">
        <v>0</v>
      </c>
      <c r="L1511" s="111">
        <v>0</v>
      </c>
      <c r="M1511" s="111">
        <v>0</v>
      </c>
    </row>
    <row r="1512" spans="1:13" x14ac:dyDescent="0.2">
      <c r="A1512" s="111">
        <v>92014</v>
      </c>
      <c r="B1512" s="111">
        <v>2014</v>
      </c>
      <c r="C1512" s="111">
        <v>6</v>
      </c>
      <c r="D1512" s="111">
        <v>8</v>
      </c>
      <c r="E1512" s="111">
        <v>46.974000000000004</v>
      </c>
      <c r="F1512" s="111">
        <v>0</v>
      </c>
      <c r="G1512" s="111">
        <v>0</v>
      </c>
      <c r="H1512" s="111">
        <v>0</v>
      </c>
      <c r="I1512" s="111">
        <v>0</v>
      </c>
      <c r="J1512" s="111">
        <v>0</v>
      </c>
      <c r="K1512" s="111">
        <v>0</v>
      </c>
      <c r="L1512" s="111">
        <v>0</v>
      </c>
      <c r="M1512" s="111">
        <v>0</v>
      </c>
    </row>
    <row r="1513" spans="1:13" x14ac:dyDescent="0.2">
      <c r="A1513" s="111">
        <v>92014</v>
      </c>
      <c r="B1513" s="111">
        <v>2014</v>
      </c>
      <c r="C1513" s="111">
        <v>7</v>
      </c>
      <c r="D1513" s="111">
        <v>5</v>
      </c>
      <c r="E1513" s="111">
        <v>24.067</v>
      </c>
      <c r="F1513" s="111">
        <v>0</v>
      </c>
      <c r="G1513" s="111">
        <v>0</v>
      </c>
      <c r="H1513" s="111">
        <v>0</v>
      </c>
      <c r="I1513" s="111">
        <v>0</v>
      </c>
      <c r="J1513" s="111">
        <v>0</v>
      </c>
      <c r="K1513" s="111">
        <v>0</v>
      </c>
      <c r="L1513" s="111">
        <v>0</v>
      </c>
      <c r="M1513" s="111">
        <v>0</v>
      </c>
    </row>
    <row r="1514" spans="1:13" x14ac:dyDescent="0.2">
      <c r="A1514" s="111">
        <v>92014</v>
      </c>
      <c r="B1514" s="111">
        <v>2014</v>
      </c>
      <c r="C1514" s="111">
        <v>8</v>
      </c>
      <c r="D1514" s="111">
        <v>4</v>
      </c>
      <c r="E1514" s="111">
        <v>24.832000000000001</v>
      </c>
      <c r="F1514" s="111">
        <v>0</v>
      </c>
      <c r="G1514" s="111">
        <v>0</v>
      </c>
      <c r="H1514" s="111">
        <v>0</v>
      </c>
      <c r="I1514" s="111">
        <v>0</v>
      </c>
      <c r="J1514" s="111">
        <v>0</v>
      </c>
      <c r="K1514" s="111">
        <v>0</v>
      </c>
      <c r="L1514" s="111">
        <v>0</v>
      </c>
      <c r="M1514" s="111">
        <v>0</v>
      </c>
    </row>
    <row r="1515" spans="1:13" x14ac:dyDescent="0.2">
      <c r="A1515" s="111">
        <v>92014</v>
      </c>
      <c r="B1515" s="111">
        <v>2014</v>
      </c>
      <c r="C1515" s="111">
        <v>9</v>
      </c>
      <c r="D1515" s="111">
        <v>6</v>
      </c>
      <c r="E1515" s="111">
        <v>27.621000000000002</v>
      </c>
      <c r="F1515" s="111">
        <v>0</v>
      </c>
      <c r="G1515" s="111">
        <v>0</v>
      </c>
      <c r="H1515" s="111">
        <v>0</v>
      </c>
      <c r="I1515" s="111">
        <v>0</v>
      </c>
      <c r="J1515" s="111">
        <v>0</v>
      </c>
      <c r="K1515" s="111">
        <v>0</v>
      </c>
      <c r="L1515" s="111">
        <v>0</v>
      </c>
      <c r="M1515" s="111">
        <v>0</v>
      </c>
    </row>
    <row r="1516" spans="1:13" x14ac:dyDescent="0.2">
      <c r="A1516" s="111">
        <v>92014</v>
      </c>
      <c r="B1516" s="111">
        <v>2014</v>
      </c>
      <c r="C1516" s="111">
        <v>10</v>
      </c>
      <c r="D1516" s="111">
        <v>2</v>
      </c>
      <c r="E1516" s="111">
        <v>8.4809999999999999</v>
      </c>
      <c r="F1516" s="111">
        <v>1</v>
      </c>
      <c r="G1516" s="111">
        <v>38.204999999999998</v>
      </c>
      <c r="H1516" s="111">
        <v>0</v>
      </c>
      <c r="I1516" s="111">
        <v>0</v>
      </c>
      <c r="J1516" s="111">
        <v>0</v>
      </c>
      <c r="K1516" s="111">
        <v>0</v>
      </c>
      <c r="L1516" s="111">
        <v>0</v>
      </c>
      <c r="M1516" s="111">
        <v>0</v>
      </c>
    </row>
    <row r="1517" spans="1:13" x14ac:dyDescent="0.2">
      <c r="A1517" s="111">
        <v>92014</v>
      </c>
      <c r="B1517" s="111">
        <v>2014</v>
      </c>
      <c r="C1517" s="111">
        <v>11</v>
      </c>
      <c r="D1517" s="111">
        <v>7</v>
      </c>
      <c r="E1517" s="111">
        <v>31.567</v>
      </c>
      <c r="F1517" s="111">
        <v>0</v>
      </c>
      <c r="G1517" s="111">
        <v>0</v>
      </c>
      <c r="H1517" s="111">
        <v>0</v>
      </c>
      <c r="I1517" s="111">
        <v>0</v>
      </c>
      <c r="J1517" s="111">
        <v>0</v>
      </c>
      <c r="K1517" s="111">
        <v>0</v>
      </c>
      <c r="L1517" s="111">
        <v>0</v>
      </c>
      <c r="M1517" s="111">
        <v>0</v>
      </c>
    </row>
    <row r="1518" spans="1:13" x14ac:dyDescent="0.2">
      <c r="A1518" s="111">
        <v>92014</v>
      </c>
      <c r="B1518" s="111">
        <v>2014</v>
      </c>
      <c r="C1518" s="111">
        <v>12</v>
      </c>
      <c r="D1518" s="111">
        <v>5</v>
      </c>
      <c r="E1518" s="111">
        <v>24.87</v>
      </c>
      <c r="F1518" s="111">
        <v>0</v>
      </c>
      <c r="G1518" s="111">
        <v>0</v>
      </c>
      <c r="H1518" s="111">
        <v>0</v>
      </c>
      <c r="I1518" s="111">
        <v>0</v>
      </c>
      <c r="J1518" s="111">
        <v>0</v>
      </c>
      <c r="K1518" s="111">
        <v>0</v>
      </c>
      <c r="L1518" s="111">
        <v>0</v>
      </c>
      <c r="M1518" s="111">
        <v>0</v>
      </c>
    </row>
    <row r="1519" spans="1:13" x14ac:dyDescent="0.2">
      <c r="A1519" s="111">
        <v>92014</v>
      </c>
      <c r="B1519" s="111">
        <v>2015</v>
      </c>
      <c r="C1519" s="111">
        <v>1</v>
      </c>
      <c r="D1519" s="111">
        <v>6</v>
      </c>
      <c r="E1519" s="111">
        <v>34.182000000000002</v>
      </c>
      <c r="F1519" s="111">
        <v>0</v>
      </c>
      <c r="G1519" s="111">
        <v>0</v>
      </c>
      <c r="H1519" s="111">
        <v>0</v>
      </c>
      <c r="I1519" s="111">
        <v>0</v>
      </c>
      <c r="J1519" s="111">
        <v>0</v>
      </c>
      <c r="K1519" s="111">
        <v>0</v>
      </c>
      <c r="L1519" s="111">
        <v>0</v>
      </c>
      <c r="M1519" s="111">
        <v>0</v>
      </c>
    </row>
    <row r="1520" spans="1:13" x14ac:dyDescent="0.2">
      <c r="A1520" s="111">
        <v>92014</v>
      </c>
      <c r="B1520" s="111">
        <v>2015</v>
      </c>
      <c r="C1520" s="111">
        <v>2</v>
      </c>
      <c r="D1520" s="111">
        <v>3</v>
      </c>
      <c r="E1520" s="111">
        <v>19</v>
      </c>
      <c r="F1520" s="111">
        <v>0</v>
      </c>
      <c r="G1520" s="111">
        <v>0</v>
      </c>
      <c r="H1520" s="111">
        <v>0</v>
      </c>
      <c r="I1520" s="111">
        <v>0</v>
      </c>
      <c r="J1520" s="111">
        <v>0</v>
      </c>
      <c r="K1520" s="111">
        <v>0</v>
      </c>
      <c r="L1520" s="111">
        <v>0</v>
      </c>
      <c r="M1520" s="111">
        <v>0</v>
      </c>
    </row>
    <row r="1521" spans="1:13" x14ac:dyDescent="0.2">
      <c r="A1521" s="111">
        <v>92014</v>
      </c>
      <c r="B1521" s="111">
        <v>2015</v>
      </c>
      <c r="C1521" s="111">
        <v>3</v>
      </c>
      <c r="D1521" s="111">
        <v>10</v>
      </c>
      <c r="E1521" s="111">
        <v>63.844999999999999</v>
      </c>
      <c r="F1521" s="111">
        <v>0</v>
      </c>
      <c r="G1521" s="111">
        <v>0</v>
      </c>
      <c r="H1521" s="111">
        <v>0</v>
      </c>
      <c r="I1521" s="111">
        <v>0</v>
      </c>
      <c r="J1521" s="111">
        <v>0</v>
      </c>
      <c r="K1521" s="111">
        <v>0</v>
      </c>
      <c r="L1521" s="111">
        <v>0</v>
      </c>
      <c r="M1521" s="111">
        <v>0</v>
      </c>
    </row>
    <row r="1522" spans="1:13" x14ac:dyDescent="0.2">
      <c r="A1522" s="111">
        <v>92014</v>
      </c>
      <c r="B1522" s="111">
        <v>2015</v>
      </c>
      <c r="C1522" s="111">
        <v>4</v>
      </c>
      <c r="D1522" s="111">
        <v>7</v>
      </c>
      <c r="E1522" s="111">
        <v>40.980999999999995</v>
      </c>
      <c r="F1522" s="111">
        <v>0</v>
      </c>
      <c r="G1522" s="111">
        <v>0</v>
      </c>
      <c r="H1522" s="111">
        <v>0</v>
      </c>
      <c r="I1522" s="111">
        <v>0</v>
      </c>
      <c r="J1522" s="111">
        <v>0</v>
      </c>
      <c r="K1522" s="111">
        <v>0</v>
      </c>
      <c r="L1522" s="111">
        <v>0</v>
      </c>
      <c r="M1522" s="111">
        <v>0</v>
      </c>
    </row>
    <row r="1523" spans="1:13" x14ac:dyDescent="0.2">
      <c r="A1523" s="111">
        <v>92014</v>
      </c>
      <c r="B1523" s="111">
        <v>2015</v>
      </c>
      <c r="C1523" s="111">
        <v>5</v>
      </c>
      <c r="D1523" s="111">
        <v>9</v>
      </c>
      <c r="E1523" s="111">
        <v>40.590000000000003</v>
      </c>
      <c r="F1523" s="111">
        <v>0</v>
      </c>
      <c r="G1523" s="111">
        <v>0</v>
      </c>
      <c r="H1523" s="111">
        <v>0</v>
      </c>
      <c r="I1523" s="111">
        <v>0</v>
      </c>
      <c r="J1523" s="111">
        <v>0</v>
      </c>
      <c r="K1523" s="111">
        <v>0</v>
      </c>
      <c r="L1523" s="111">
        <v>0</v>
      </c>
      <c r="M1523" s="111">
        <v>0</v>
      </c>
    </row>
    <row r="1524" spans="1:13" x14ac:dyDescent="0.2">
      <c r="A1524" s="111">
        <v>92014</v>
      </c>
      <c r="B1524" s="111">
        <v>2015</v>
      </c>
      <c r="C1524" s="111">
        <v>6</v>
      </c>
      <c r="D1524" s="111">
        <v>11</v>
      </c>
      <c r="E1524" s="111">
        <v>54.278999999999996</v>
      </c>
      <c r="F1524" s="111">
        <v>0</v>
      </c>
      <c r="G1524" s="111">
        <v>0</v>
      </c>
      <c r="H1524" s="111">
        <v>0</v>
      </c>
      <c r="I1524" s="111">
        <v>0</v>
      </c>
      <c r="J1524" s="111">
        <v>0</v>
      </c>
      <c r="K1524" s="111">
        <v>0</v>
      </c>
      <c r="L1524" s="111">
        <v>0</v>
      </c>
      <c r="M1524" s="111">
        <v>0</v>
      </c>
    </row>
    <row r="1525" spans="1:13" x14ac:dyDescent="0.2">
      <c r="A1525" s="111">
        <v>92014</v>
      </c>
      <c r="B1525" s="111">
        <v>2015</v>
      </c>
      <c r="C1525" s="111">
        <v>7</v>
      </c>
      <c r="D1525" s="111">
        <v>15</v>
      </c>
      <c r="E1525" s="111">
        <v>100.32100000000001</v>
      </c>
      <c r="F1525" s="111">
        <v>0</v>
      </c>
      <c r="G1525" s="111">
        <v>0</v>
      </c>
      <c r="H1525" s="111">
        <v>0</v>
      </c>
      <c r="I1525" s="111">
        <v>0</v>
      </c>
      <c r="J1525" s="111">
        <v>0</v>
      </c>
      <c r="K1525" s="111">
        <v>0</v>
      </c>
      <c r="L1525" s="111">
        <v>0</v>
      </c>
      <c r="M1525" s="111">
        <v>0</v>
      </c>
    </row>
    <row r="1526" spans="1:13" x14ac:dyDescent="0.2">
      <c r="A1526" s="111">
        <v>92014</v>
      </c>
      <c r="B1526" s="111">
        <v>2015</v>
      </c>
      <c r="C1526" s="111">
        <v>8</v>
      </c>
      <c r="D1526" s="111">
        <v>11</v>
      </c>
      <c r="E1526" s="111">
        <v>62.480000000000004</v>
      </c>
      <c r="F1526" s="111">
        <v>0</v>
      </c>
      <c r="G1526" s="111">
        <v>0</v>
      </c>
      <c r="H1526" s="111">
        <v>0</v>
      </c>
      <c r="I1526" s="111">
        <v>0</v>
      </c>
      <c r="J1526" s="111">
        <v>0</v>
      </c>
      <c r="K1526" s="111">
        <v>0</v>
      </c>
      <c r="L1526" s="111">
        <v>0</v>
      </c>
      <c r="M1526" s="111">
        <v>0</v>
      </c>
    </row>
    <row r="1527" spans="1:13" x14ac:dyDescent="0.2">
      <c r="A1527" s="111">
        <v>92014</v>
      </c>
      <c r="B1527" s="111">
        <v>2015</v>
      </c>
      <c r="C1527" s="111">
        <v>9</v>
      </c>
      <c r="D1527" s="111">
        <v>12</v>
      </c>
      <c r="E1527" s="111">
        <v>82.85</v>
      </c>
      <c r="F1527" s="111">
        <v>0</v>
      </c>
      <c r="G1527" s="111">
        <v>0</v>
      </c>
      <c r="H1527" s="111">
        <v>0</v>
      </c>
      <c r="I1527" s="111">
        <v>0</v>
      </c>
      <c r="J1527" s="111">
        <v>0</v>
      </c>
      <c r="K1527" s="111">
        <v>0</v>
      </c>
      <c r="L1527" s="111">
        <v>0</v>
      </c>
      <c r="M1527" s="111">
        <v>0</v>
      </c>
    </row>
    <row r="1528" spans="1:13" x14ac:dyDescent="0.2">
      <c r="A1528" s="111">
        <v>92014</v>
      </c>
      <c r="B1528" s="111">
        <v>2015</v>
      </c>
      <c r="C1528" s="111">
        <v>10</v>
      </c>
      <c r="D1528" s="111">
        <v>15</v>
      </c>
      <c r="E1528" s="111">
        <v>97.7</v>
      </c>
      <c r="F1528" s="111">
        <v>0</v>
      </c>
      <c r="G1528" s="111">
        <v>0</v>
      </c>
      <c r="H1528" s="111">
        <v>0</v>
      </c>
      <c r="I1528" s="111">
        <v>0</v>
      </c>
      <c r="J1528" s="111">
        <v>0</v>
      </c>
      <c r="K1528" s="111">
        <v>0</v>
      </c>
      <c r="L1528" s="111">
        <v>0</v>
      </c>
      <c r="M1528" s="111">
        <v>0</v>
      </c>
    </row>
    <row r="1529" spans="1:13" x14ac:dyDescent="0.2">
      <c r="A1529" s="111">
        <v>92014</v>
      </c>
      <c r="B1529" s="111">
        <v>2015</v>
      </c>
      <c r="C1529" s="111">
        <v>11</v>
      </c>
      <c r="D1529" s="111">
        <v>10</v>
      </c>
      <c r="E1529" s="111">
        <v>49.395000000000003</v>
      </c>
      <c r="F1529" s="111">
        <v>0</v>
      </c>
      <c r="G1529" s="111">
        <v>0</v>
      </c>
      <c r="H1529" s="111">
        <v>0</v>
      </c>
      <c r="I1529" s="111">
        <v>0</v>
      </c>
      <c r="J1529" s="111">
        <v>0</v>
      </c>
      <c r="K1529" s="111">
        <v>0</v>
      </c>
      <c r="L1529" s="111">
        <v>0</v>
      </c>
      <c r="M1529" s="111">
        <v>0</v>
      </c>
    </row>
    <row r="1530" spans="1:13" x14ac:dyDescent="0.2">
      <c r="A1530" s="111">
        <v>92014</v>
      </c>
      <c r="B1530" s="111">
        <v>2015</v>
      </c>
      <c r="C1530" s="111">
        <v>12</v>
      </c>
      <c r="D1530" s="111">
        <v>18</v>
      </c>
      <c r="E1530" s="111">
        <v>117.69</v>
      </c>
      <c r="F1530" s="111">
        <v>0</v>
      </c>
      <c r="G1530" s="111">
        <v>0</v>
      </c>
      <c r="H1530" s="111">
        <v>0</v>
      </c>
      <c r="I1530" s="111">
        <v>0</v>
      </c>
      <c r="J1530" s="111">
        <v>0</v>
      </c>
      <c r="K1530" s="111">
        <v>0</v>
      </c>
      <c r="L1530" s="111">
        <v>0</v>
      </c>
      <c r="M1530" s="111">
        <v>0</v>
      </c>
    </row>
    <row r="1531" spans="1:13" x14ac:dyDescent="0.2">
      <c r="A1531" s="111">
        <v>92014</v>
      </c>
      <c r="B1531" s="111">
        <v>2016</v>
      </c>
      <c r="C1531" s="111">
        <v>1</v>
      </c>
      <c r="D1531" s="111">
        <v>16</v>
      </c>
      <c r="E1531" s="111">
        <v>95.62</v>
      </c>
      <c r="F1531" s="111">
        <v>0</v>
      </c>
      <c r="G1531" s="111">
        <v>0</v>
      </c>
      <c r="H1531" s="111">
        <v>0</v>
      </c>
      <c r="I1531" s="111">
        <v>0</v>
      </c>
      <c r="J1531" s="111">
        <v>0</v>
      </c>
      <c r="K1531" s="111">
        <v>0</v>
      </c>
      <c r="L1531" s="111">
        <v>0</v>
      </c>
      <c r="M1531" s="111">
        <v>0</v>
      </c>
    </row>
    <row r="1532" spans="1:13" x14ac:dyDescent="0.2">
      <c r="A1532" s="111">
        <v>92014</v>
      </c>
      <c r="B1532" s="111">
        <v>2016</v>
      </c>
      <c r="C1532" s="111">
        <v>2</v>
      </c>
      <c r="D1532" s="111">
        <v>18</v>
      </c>
      <c r="E1532" s="111">
        <v>143.4</v>
      </c>
      <c r="F1532" s="111">
        <v>0</v>
      </c>
      <c r="G1532" s="111">
        <v>0</v>
      </c>
      <c r="H1532" s="111">
        <v>0</v>
      </c>
      <c r="I1532" s="111">
        <v>0</v>
      </c>
      <c r="J1532" s="111">
        <v>0</v>
      </c>
      <c r="K1532" s="111">
        <v>0</v>
      </c>
      <c r="L1532" s="111">
        <v>0</v>
      </c>
      <c r="M1532" s="111">
        <v>0</v>
      </c>
    </row>
    <row r="1533" spans="1:13" x14ac:dyDescent="0.2">
      <c r="A1533" s="111">
        <v>92014</v>
      </c>
      <c r="B1533" s="111">
        <v>2016</v>
      </c>
      <c r="C1533" s="111">
        <v>3</v>
      </c>
      <c r="D1533" s="111">
        <v>17</v>
      </c>
      <c r="E1533" s="111">
        <v>114.25800000000001</v>
      </c>
      <c r="F1533" s="111">
        <v>0</v>
      </c>
      <c r="G1533" s="111">
        <v>0</v>
      </c>
      <c r="H1533" s="111">
        <v>0</v>
      </c>
      <c r="I1533" s="111">
        <v>0</v>
      </c>
      <c r="J1533" s="111">
        <v>0</v>
      </c>
      <c r="K1533" s="111">
        <v>0</v>
      </c>
      <c r="L1533" s="111">
        <v>0</v>
      </c>
      <c r="M1533" s="111">
        <v>0</v>
      </c>
    </row>
    <row r="1534" spans="1:13" x14ac:dyDescent="0.2">
      <c r="A1534" s="111">
        <v>92014</v>
      </c>
      <c r="B1534" s="111">
        <v>2016</v>
      </c>
      <c r="C1534" s="111">
        <v>4</v>
      </c>
      <c r="D1534" s="111">
        <v>12</v>
      </c>
      <c r="E1534" s="111">
        <v>72.036999999999992</v>
      </c>
      <c r="F1534" s="111">
        <v>0</v>
      </c>
      <c r="G1534" s="111">
        <v>0</v>
      </c>
      <c r="H1534" s="111">
        <v>0</v>
      </c>
      <c r="I1534" s="111">
        <v>0</v>
      </c>
      <c r="J1534" s="111">
        <v>0</v>
      </c>
      <c r="K1534" s="111">
        <v>0</v>
      </c>
      <c r="L1534" s="111">
        <v>0</v>
      </c>
      <c r="M1534" s="111">
        <v>0</v>
      </c>
    </row>
    <row r="1535" spans="1:13" x14ac:dyDescent="0.2">
      <c r="A1535" s="111">
        <v>92014</v>
      </c>
      <c r="B1535" s="111">
        <v>2016</v>
      </c>
      <c r="C1535" s="111">
        <v>5</v>
      </c>
      <c r="D1535" s="111">
        <v>17</v>
      </c>
      <c r="E1535" s="111">
        <v>95.962000000000003</v>
      </c>
      <c r="F1535" s="111">
        <v>0</v>
      </c>
      <c r="G1535" s="111">
        <v>0</v>
      </c>
      <c r="H1535" s="111">
        <v>0</v>
      </c>
      <c r="I1535" s="111">
        <v>0</v>
      </c>
      <c r="J1535" s="111">
        <v>0</v>
      </c>
      <c r="K1535" s="111">
        <v>0</v>
      </c>
      <c r="L1535" s="111">
        <v>0</v>
      </c>
      <c r="M1535" s="111">
        <v>0</v>
      </c>
    </row>
    <row r="1536" spans="1:13" x14ac:dyDescent="0.2">
      <c r="A1536" s="111">
        <v>92014</v>
      </c>
      <c r="B1536" s="111">
        <v>2016</v>
      </c>
      <c r="C1536" s="111">
        <v>6</v>
      </c>
      <c r="D1536" s="111">
        <v>25</v>
      </c>
      <c r="E1536" s="111">
        <v>155.393</v>
      </c>
      <c r="F1536" s="111">
        <v>2</v>
      </c>
      <c r="G1536" s="111">
        <v>8.9849999999999994</v>
      </c>
      <c r="H1536" s="111">
        <v>0</v>
      </c>
      <c r="I1536" s="111">
        <v>0</v>
      </c>
      <c r="J1536" s="111">
        <v>0</v>
      </c>
      <c r="K1536" s="111">
        <v>0</v>
      </c>
      <c r="L1536" s="111">
        <v>0</v>
      </c>
      <c r="M1536" s="111">
        <v>0</v>
      </c>
    </row>
    <row r="1537" spans="1:13" x14ac:dyDescent="0.2">
      <c r="A1537" s="111">
        <v>92014</v>
      </c>
      <c r="B1537" s="111">
        <v>2016</v>
      </c>
      <c r="C1537" s="111">
        <v>7</v>
      </c>
      <c r="D1537" s="111">
        <v>9</v>
      </c>
      <c r="E1537" s="111">
        <v>57.743000000000009</v>
      </c>
      <c r="F1537" s="111">
        <v>0</v>
      </c>
      <c r="G1537" s="111">
        <v>0</v>
      </c>
      <c r="H1537" s="111">
        <v>0</v>
      </c>
      <c r="I1537" s="111">
        <v>0</v>
      </c>
      <c r="J1537" s="111">
        <v>0</v>
      </c>
      <c r="K1537" s="111">
        <v>0</v>
      </c>
      <c r="L1537" s="111">
        <v>0</v>
      </c>
      <c r="M1537" s="111">
        <v>0</v>
      </c>
    </row>
    <row r="1538" spans="1:13" x14ac:dyDescent="0.2">
      <c r="A1538" s="111">
        <v>92014</v>
      </c>
      <c r="B1538" s="111">
        <v>2016</v>
      </c>
      <c r="C1538" s="111">
        <v>8</v>
      </c>
      <c r="D1538" s="111">
        <v>9</v>
      </c>
      <c r="E1538" s="111">
        <v>44.128</v>
      </c>
      <c r="F1538" s="111">
        <v>0</v>
      </c>
      <c r="G1538" s="111">
        <v>0</v>
      </c>
      <c r="H1538" s="111">
        <v>0</v>
      </c>
      <c r="I1538" s="111">
        <v>0</v>
      </c>
      <c r="J1538" s="111">
        <v>0</v>
      </c>
      <c r="K1538" s="111">
        <v>0</v>
      </c>
      <c r="L1538" s="111">
        <v>0</v>
      </c>
      <c r="M1538" s="111">
        <v>0</v>
      </c>
    </row>
    <row r="1539" spans="1:13" x14ac:dyDescent="0.2">
      <c r="A1539" s="111">
        <v>92014</v>
      </c>
      <c r="B1539" s="111">
        <v>2016</v>
      </c>
      <c r="C1539" s="111">
        <v>9</v>
      </c>
      <c r="D1539" s="111">
        <v>7</v>
      </c>
      <c r="E1539" s="111">
        <v>50.540000000000006</v>
      </c>
      <c r="F1539" s="111">
        <v>0</v>
      </c>
      <c r="G1539" s="111">
        <v>0</v>
      </c>
      <c r="H1539" s="111">
        <v>0</v>
      </c>
      <c r="I1539" s="111">
        <v>0</v>
      </c>
      <c r="J1539" s="111">
        <v>0</v>
      </c>
      <c r="K1539" s="111">
        <v>0</v>
      </c>
      <c r="L1539" s="111">
        <v>0</v>
      </c>
      <c r="M1539" s="111">
        <v>0</v>
      </c>
    </row>
    <row r="1540" spans="1:13" x14ac:dyDescent="0.2">
      <c r="A1540" s="111">
        <v>92014</v>
      </c>
      <c r="B1540" s="111">
        <v>2016</v>
      </c>
      <c r="C1540" s="111">
        <v>10</v>
      </c>
      <c r="D1540" s="111">
        <v>15</v>
      </c>
      <c r="E1540" s="111">
        <v>99.568000000000026</v>
      </c>
      <c r="F1540" s="111">
        <v>0</v>
      </c>
      <c r="G1540" s="111">
        <v>0</v>
      </c>
      <c r="H1540" s="111">
        <v>0</v>
      </c>
      <c r="I1540" s="111">
        <v>0</v>
      </c>
      <c r="J1540" s="111">
        <v>0</v>
      </c>
      <c r="K1540" s="111">
        <v>0</v>
      </c>
      <c r="L1540" s="111">
        <v>0</v>
      </c>
      <c r="M1540" s="111">
        <v>0</v>
      </c>
    </row>
    <row r="1541" spans="1:13" x14ac:dyDescent="0.2">
      <c r="A1541" s="111">
        <v>92014</v>
      </c>
      <c r="B1541" s="111">
        <v>2016</v>
      </c>
      <c r="C1541" s="111">
        <v>11</v>
      </c>
      <c r="D1541" s="111">
        <v>5</v>
      </c>
      <c r="E1541" s="111">
        <v>29.220999999999997</v>
      </c>
      <c r="F1541" s="111">
        <v>0</v>
      </c>
      <c r="G1541" s="111">
        <v>0</v>
      </c>
      <c r="H1541" s="111">
        <v>0</v>
      </c>
      <c r="I1541" s="111">
        <v>0</v>
      </c>
      <c r="J1541" s="111">
        <v>0</v>
      </c>
      <c r="K1541" s="111">
        <v>0</v>
      </c>
      <c r="L1541" s="111">
        <v>0</v>
      </c>
      <c r="M1541" s="111">
        <v>0</v>
      </c>
    </row>
    <row r="1542" spans="1:13" x14ac:dyDescent="0.2">
      <c r="A1542" s="111">
        <v>92014</v>
      </c>
      <c r="B1542" s="111">
        <v>2016</v>
      </c>
      <c r="C1542" s="111">
        <v>12</v>
      </c>
      <c r="D1542" s="111">
        <v>12</v>
      </c>
      <c r="E1542" s="111">
        <v>71.734999999999999</v>
      </c>
      <c r="F1542" s="111">
        <v>0</v>
      </c>
      <c r="G1542" s="111">
        <v>0</v>
      </c>
      <c r="H1542" s="111">
        <v>0</v>
      </c>
      <c r="I1542" s="111">
        <v>0</v>
      </c>
      <c r="J1542" s="111">
        <v>0</v>
      </c>
      <c r="K1542" s="111">
        <v>0</v>
      </c>
      <c r="L1542" s="111">
        <v>0</v>
      </c>
      <c r="M1542" s="111">
        <v>0</v>
      </c>
    </row>
    <row r="1543" spans="1:13" x14ac:dyDescent="0.2">
      <c r="A1543" s="111">
        <v>92019</v>
      </c>
      <c r="B1543" s="111">
        <v>2013</v>
      </c>
      <c r="C1543" s="111">
        <v>1</v>
      </c>
      <c r="D1543" s="111">
        <v>13</v>
      </c>
      <c r="E1543" s="111">
        <v>89.1</v>
      </c>
      <c r="F1543" s="111">
        <v>0</v>
      </c>
      <c r="G1543" s="111">
        <v>0</v>
      </c>
      <c r="H1543" s="111">
        <v>0</v>
      </c>
      <c r="I1543" s="111">
        <v>0</v>
      </c>
      <c r="J1543" s="111">
        <v>0</v>
      </c>
      <c r="K1543" s="111">
        <v>0</v>
      </c>
      <c r="L1543" s="111">
        <v>0</v>
      </c>
      <c r="M1543" s="111">
        <v>0</v>
      </c>
    </row>
    <row r="1544" spans="1:13" x14ac:dyDescent="0.2">
      <c r="A1544" s="111">
        <v>92019</v>
      </c>
      <c r="B1544" s="111">
        <v>2013</v>
      </c>
      <c r="C1544" s="111">
        <v>2</v>
      </c>
      <c r="D1544" s="111">
        <v>9</v>
      </c>
      <c r="E1544" s="111">
        <v>41.5</v>
      </c>
      <c r="F1544" s="111">
        <v>0</v>
      </c>
      <c r="G1544" s="111">
        <v>0</v>
      </c>
      <c r="H1544" s="111">
        <v>0</v>
      </c>
      <c r="I1544" s="111">
        <v>0</v>
      </c>
      <c r="J1544" s="111">
        <v>0</v>
      </c>
      <c r="K1544" s="111">
        <v>0</v>
      </c>
      <c r="L1544" s="111">
        <v>0</v>
      </c>
      <c r="M1544" s="111">
        <v>0</v>
      </c>
    </row>
    <row r="1545" spans="1:13" x14ac:dyDescent="0.2">
      <c r="A1545" s="111">
        <v>92019</v>
      </c>
      <c r="B1545" s="111">
        <v>2013</v>
      </c>
      <c r="C1545" s="111">
        <v>3</v>
      </c>
      <c r="D1545" s="111">
        <v>10</v>
      </c>
      <c r="E1545" s="111">
        <v>59.576000000000008</v>
      </c>
      <c r="F1545" s="111">
        <v>0</v>
      </c>
      <c r="G1545" s="111">
        <v>0</v>
      </c>
      <c r="H1545" s="111">
        <v>0</v>
      </c>
      <c r="I1545" s="111">
        <v>0</v>
      </c>
      <c r="J1545" s="111">
        <v>0</v>
      </c>
      <c r="K1545" s="111">
        <v>0</v>
      </c>
      <c r="L1545" s="111">
        <v>0</v>
      </c>
      <c r="M1545" s="111">
        <v>0</v>
      </c>
    </row>
    <row r="1546" spans="1:13" x14ac:dyDescent="0.2">
      <c r="A1546" s="111">
        <v>92019</v>
      </c>
      <c r="B1546" s="111">
        <v>2013</v>
      </c>
      <c r="C1546" s="111">
        <v>4</v>
      </c>
      <c r="D1546" s="111">
        <v>12</v>
      </c>
      <c r="E1546" s="111">
        <v>75.835000000000008</v>
      </c>
      <c r="F1546" s="111">
        <v>0</v>
      </c>
      <c r="G1546" s="111">
        <v>0</v>
      </c>
      <c r="H1546" s="111">
        <v>0</v>
      </c>
      <c r="I1546" s="111">
        <v>0</v>
      </c>
      <c r="J1546" s="111">
        <v>0</v>
      </c>
      <c r="K1546" s="111">
        <v>0</v>
      </c>
      <c r="L1546" s="111">
        <v>0</v>
      </c>
      <c r="M1546" s="111">
        <v>0</v>
      </c>
    </row>
    <row r="1547" spans="1:13" x14ac:dyDescent="0.2">
      <c r="A1547" s="111">
        <v>92019</v>
      </c>
      <c r="B1547" s="111">
        <v>2013</v>
      </c>
      <c r="C1547" s="111">
        <v>5</v>
      </c>
      <c r="D1547" s="111">
        <v>15</v>
      </c>
      <c r="E1547" s="111">
        <v>85.398999999999987</v>
      </c>
      <c r="F1547" s="111">
        <v>0</v>
      </c>
      <c r="G1547" s="111">
        <v>0</v>
      </c>
      <c r="H1547" s="111">
        <v>0</v>
      </c>
      <c r="I1547" s="111">
        <v>0</v>
      </c>
      <c r="J1547" s="111">
        <v>0</v>
      </c>
      <c r="K1547" s="111">
        <v>0</v>
      </c>
      <c r="L1547" s="111">
        <v>0</v>
      </c>
      <c r="M1547" s="111">
        <v>0</v>
      </c>
    </row>
    <row r="1548" spans="1:13" x14ac:dyDescent="0.2">
      <c r="A1548" s="111">
        <v>92019</v>
      </c>
      <c r="B1548" s="111">
        <v>2013</v>
      </c>
      <c r="C1548" s="111">
        <v>6</v>
      </c>
      <c r="D1548" s="111">
        <v>13</v>
      </c>
      <c r="E1548" s="111">
        <v>83.15</v>
      </c>
      <c r="F1548" s="111">
        <v>0</v>
      </c>
      <c r="G1548" s="111">
        <v>0</v>
      </c>
      <c r="H1548" s="111">
        <v>0</v>
      </c>
      <c r="I1548" s="111">
        <v>0</v>
      </c>
      <c r="J1548" s="111">
        <v>0</v>
      </c>
      <c r="K1548" s="111">
        <v>0</v>
      </c>
      <c r="L1548" s="111">
        <v>0</v>
      </c>
      <c r="M1548" s="111">
        <v>0</v>
      </c>
    </row>
    <row r="1549" spans="1:13" x14ac:dyDescent="0.2">
      <c r="A1549" s="111">
        <v>92019</v>
      </c>
      <c r="B1549" s="111">
        <v>2013</v>
      </c>
      <c r="C1549" s="111">
        <v>7</v>
      </c>
      <c r="D1549" s="111">
        <v>14</v>
      </c>
      <c r="E1549" s="111">
        <v>75.896000000000015</v>
      </c>
      <c r="F1549" s="111">
        <v>0</v>
      </c>
      <c r="G1549" s="111">
        <v>0</v>
      </c>
      <c r="H1549" s="111">
        <v>0</v>
      </c>
      <c r="I1549" s="111">
        <v>0</v>
      </c>
      <c r="J1549" s="111">
        <v>0</v>
      </c>
      <c r="K1549" s="111">
        <v>0</v>
      </c>
      <c r="L1549" s="111">
        <v>0</v>
      </c>
      <c r="M1549" s="111">
        <v>0</v>
      </c>
    </row>
    <row r="1550" spans="1:13" x14ac:dyDescent="0.2">
      <c r="A1550" s="111">
        <v>92019</v>
      </c>
      <c r="B1550" s="111">
        <v>2013</v>
      </c>
      <c r="C1550" s="111">
        <v>8</v>
      </c>
      <c r="D1550" s="111">
        <v>27</v>
      </c>
      <c r="E1550" s="111">
        <v>138.17800000000003</v>
      </c>
      <c r="F1550" s="111">
        <v>0</v>
      </c>
      <c r="G1550" s="111">
        <v>0</v>
      </c>
      <c r="H1550" s="111">
        <v>0</v>
      </c>
      <c r="I1550" s="111">
        <v>0</v>
      </c>
      <c r="J1550" s="111">
        <v>0</v>
      </c>
      <c r="K1550" s="111">
        <v>0</v>
      </c>
      <c r="L1550" s="111">
        <v>0</v>
      </c>
      <c r="M1550" s="111">
        <v>0</v>
      </c>
    </row>
    <row r="1551" spans="1:13" x14ac:dyDescent="0.2">
      <c r="A1551" s="111">
        <v>92019</v>
      </c>
      <c r="B1551" s="111">
        <v>2013</v>
      </c>
      <c r="C1551" s="111">
        <v>9</v>
      </c>
      <c r="D1551" s="111">
        <v>16</v>
      </c>
      <c r="E1551" s="111">
        <v>79.855000000000018</v>
      </c>
      <c r="F1551" s="111">
        <v>0</v>
      </c>
      <c r="G1551" s="111">
        <v>0</v>
      </c>
      <c r="H1551" s="111">
        <v>0</v>
      </c>
      <c r="I1551" s="111">
        <v>0</v>
      </c>
      <c r="J1551" s="111">
        <v>0</v>
      </c>
      <c r="K1551" s="111">
        <v>0</v>
      </c>
      <c r="L1551" s="111">
        <v>0</v>
      </c>
      <c r="M1551" s="111">
        <v>0</v>
      </c>
    </row>
    <row r="1552" spans="1:13" x14ac:dyDescent="0.2">
      <c r="A1552" s="111">
        <v>92019</v>
      </c>
      <c r="B1552" s="111">
        <v>2013</v>
      </c>
      <c r="C1552" s="111">
        <v>10</v>
      </c>
      <c r="D1552" s="111">
        <v>40</v>
      </c>
      <c r="E1552" s="111">
        <v>224.21</v>
      </c>
      <c r="F1552" s="111">
        <v>0</v>
      </c>
      <c r="G1552" s="111">
        <v>0</v>
      </c>
      <c r="H1552" s="111">
        <v>0</v>
      </c>
      <c r="I1552" s="111">
        <v>0</v>
      </c>
      <c r="J1552" s="111">
        <v>0</v>
      </c>
      <c r="K1552" s="111">
        <v>0</v>
      </c>
      <c r="L1552" s="111">
        <v>0</v>
      </c>
      <c r="M1552" s="111">
        <v>0</v>
      </c>
    </row>
    <row r="1553" spans="1:13" x14ac:dyDescent="0.2">
      <c r="A1553" s="111">
        <v>92019</v>
      </c>
      <c r="B1553" s="111">
        <v>2013</v>
      </c>
      <c r="C1553" s="111">
        <v>11</v>
      </c>
      <c r="D1553" s="111">
        <v>36</v>
      </c>
      <c r="E1553" s="111">
        <v>218.12399999999997</v>
      </c>
      <c r="F1553" s="111">
        <v>0</v>
      </c>
      <c r="G1553" s="111">
        <v>0</v>
      </c>
      <c r="H1553" s="111">
        <v>0</v>
      </c>
      <c r="I1553" s="111">
        <v>0</v>
      </c>
      <c r="J1553" s="111">
        <v>0</v>
      </c>
      <c r="K1553" s="111">
        <v>0</v>
      </c>
      <c r="L1553" s="111">
        <v>0</v>
      </c>
      <c r="M1553" s="111">
        <v>0</v>
      </c>
    </row>
    <row r="1554" spans="1:13" x14ac:dyDescent="0.2">
      <c r="A1554" s="111">
        <v>92019</v>
      </c>
      <c r="B1554" s="111">
        <v>2013</v>
      </c>
      <c r="C1554" s="111">
        <v>12</v>
      </c>
      <c r="D1554" s="111">
        <v>43</v>
      </c>
      <c r="E1554" s="111">
        <v>255.67699999999999</v>
      </c>
      <c r="F1554" s="111">
        <v>0</v>
      </c>
      <c r="G1554" s="111">
        <v>0</v>
      </c>
      <c r="H1554" s="111">
        <v>0</v>
      </c>
      <c r="I1554" s="111">
        <v>0</v>
      </c>
      <c r="J1554" s="111">
        <v>0</v>
      </c>
      <c r="K1554" s="111">
        <v>0</v>
      </c>
      <c r="L1554" s="111">
        <v>0</v>
      </c>
      <c r="M1554" s="111">
        <v>0</v>
      </c>
    </row>
    <row r="1555" spans="1:13" x14ac:dyDescent="0.2">
      <c r="A1555" s="111">
        <v>92019</v>
      </c>
      <c r="B1555" s="111">
        <v>2014</v>
      </c>
      <c r="C1555" s="111">
        <v>1</v>
      </c>
      <c r="D1555" s="111">
        <v>24</v>
      </c>
      <c r="E1555" s="111">
        <v>157.42000000000004</v>
      </c>
      <c r="F1555" s="111">
        <v>0</v>
      </c>
      <c r="G1555" s="111">
        <v>0</v>
      </c>
      <c r="H1555" s="111">
        <v>0</v>
      </c>
      <c r="I1555" s="111">
        <v>0</v>
      </c>
      <c r="J1555" s="111">
        <v>0</v>
      </c>
      <c r="K1555" s="111">
        <v>0</v>
      </c>
      <c r="L1555" s="111">
        <v>0</v>
      </c>
      <c r="M1555" s="111">
        <v>0</v>
      </c>
    </row>
    <row r="1556" spans="1:13" x14ac:dyDescent="0.2">
      <c r="A1556" s="111">
        <v>92019</v>
      </c>
      <c r="B1556" s="111">
        <v>2014</v>
      </c>
      <c r="C1556" s="111">
        <v>2</v>
      </c>
      <c r="D1556" s="111">
        <v>27</v>
      </c>
      <c r="E1556" s="111">
        <v>178.88600000000002</v>
      </c>
      <c r="F1556" s="111">
        <v>0</v>
      </c>
      <c r="G1556" s="111">
        <v>0</v>
      </c>
      <c r="H1556" s="111">
        <v>0</v>
      </c>
      <c r="I1556" s="111">
        <v>0</v>
      </c>
      <c r="J1556" s="111">
        <v>0</v>
      </c>
      <c r="K1556" s="111">
        <v>0</v>
      </c>
      <c r="L1556" s="111">
        <v>0</v>
      </c>
      <c r="M1556" s="111">
        <v>0</v>
      </c>
    </row>
    <row r="1557" spans="1:13" x14ac:dyDescent="0.2">
      <c r="A1557" s="111">
        <v>92019</v>
      </c>
      <c r="B1557" s="111">
        <v>2014</v>
      </c>
      <c r="C1557" s="111">
        <v>3</v>
      </c>
      <c r="D1557" s="111">
        <v>29</v>
      </c>
      <c r="E1557" s="111">
        <v>180.29799999999994</v>
      </c>
      <c r="F1557" s="111">
        <v>0</v>
      </c>
      <c r="G1557" s="111">
        <v>0</v>
      </c>
      <c r="H1557" s="111">
        <v>0</v>
      </c>
      <c r="I1557" s="111">
        <v>0</v>
      </c>
      <c r="J1557" s="111">
        <v>0</v>
      </c>
      <c r="K1557" s="111">
        <v>0</v>
      </c>
      <c r="L1557" s="111">
        <v>0</v>
      </c>
      <c r="M1557" s="111">
        <v>0</v>
      </c>
    </row>
    <row r="1558" spans="1:13" x14ac:dyDescent="0.2">
      <c r="A1558" s="111">
        <v>92019</v>
      </c>
      <c r="B1558" s="111">
        <v>2014</v>
      </c>
      <c r="C1558" s="111">
        <v>4</v>
      </c>
      <c r="D1558" s="111">
        <v>23</v>
      </c>
      <c r="E1558" s="111">
        <v>124.18000000000002</v>
      </c>
      <c r="F1558" s="111">
        <v>0</v>
      </c>
      <c r="G1558" s="111">
        <v>0</v>
      </c>
      <c r="H1558" s="111">
        <v>0</v>
      </c>
      <c r="I1558" s="111">
        <v>0</v>
      </c>
      <c r="J1558" s="111">
        <v>0</v>
      </c>
      <c r="K1558" s="111">
        <v>0</v>
      </c>
      <c r="L1558" s="111">
        <v>0</v>
      </c>
      <c r="M1558" s="111">
        <v>0</v>
      </c>
    </row>
    <row r="1559" spans="1:13" x14ac:dyDescent="0.2">
      <c r="A1559" s="111">
        <v>92019</v>
      </c>
      <c r="B1559" s="111">
        <v>2014</v>
      </c>
      <c r="C1559" s="111">
        <v>5</v>
      </c>
      <c r="D1559" s="111">
        <v>29</v>
      </c>
      <c r="E1559" s="111">
        <v>176.22500000000002</v>
      </c>
      <c r="F1559" s="111">
        <v>0</v>
      </c>
      <c r="G1559" s="111">
        <v>0</v>
      </c>
      <c r="H1559" s="111">
        <v>0</v>
      </c>
      <c r="I1559" s="111">
        <v>0</v>
      </c>
      <c r="J1559" s="111">
        <v>0</v>
      </c>
      <c r="K1559" s="111">
        <v>0</v>
      </c>
      <c r="L1559" s="111">
        <v>0</v>
      </c>
      <c r="M1559" s="111">
        <v>0</v>
      </c>
    </row>
    <row r="1560" spans="1:13" x14ac:dyDescent="0.2">
      <c r="A1560" s="111">
        <v>92019</v>
      </c>
      <c r="B1560" s="111">
        <v>2014</v>
      </c>
      <c r="C1560" s="111">
        <v>6</v>
      </c>
      <c r="D1560" s="111">
        <v>27</v>
      </c>
      <c r="E1560" s="111">
        <v>165.78900000000004</v>
      </c>
      <c r="F1560" s="111">
        <v>0</v>
      </c>
      <c r="G1560" s="111">
        <v>0</v>
      </c>
      <c r="H1560" s="111">
        <v>0</v>
      </c>
      <c r="I1560" s="111">
        <v>0</v>
      </c>
      <c r="J1560" s="111">
        <v>0</v>
      </c>
      <c r="K1560" s="111">
        <v>0</v>
      </c>
      <c r="L1560" s="111">
        <v>0</v>
      </c>
      <c r="M1560" s="111">
        <v>0</v>
      </c>
    </row>
    <row r="1561" spans="1:13" x14ac:dyDescent="0.2">
      <c r="A1561" s="111">
        <v>92019</v>
      </c>
      <c r="B1561" s="111">
        <v>2014</v>
      </c>
      <c r="C1561" s="111">
        <v>7</v>
      </c>
      <c r="D1561" s="111">
        <v>31</v>
      </c>
      <c r="E1561" s="111">
        <v>181.69299999999998</v>
      </c>
      <c r="F1561" s="111">
        <v>0</v>
      </c>
      <c r="G1561" s="111">
        <v>0</v>
      </c>
      <c r="H1561" s="111">
        <v>0</v>
      </c>
      <c r="I1561" s="111">
        <v>0</v>
      </c>
      <c r="J1561" s="111">
        <v>0</v>
      </c>
      <c r="K1561" s="111">
        <v>0</v>
      </c>
      <c r="L1561" s="111">
        <v>0</v>
      </c>
      <c r="M1561" s="111">
        <v>0</v>
      </c>
    </row>
    <row r="1562" spans="1:13" x14ac:dyDescent="0.2">
      <c r="A1562" s="111">
        <v>92019</v>
      </c>
      <c r="B1562" s="111">
        <v>2014</v>
      </c>
      <c r="C1562" s="111">
        <v>8</v>
      </c>
      <c r="D1562" s="111">
        <v>22</v>
      </c>
      <c r="E1562" s="111">
        <v>136.58500000000001</v>
      </c>
      <c r="F1562" s="111">
        <v>0</v>
      </c>
      <c r="G1562" s="111">
        <v>0</v>
      </c>
      <c r="H1562" s="111">
        <v>0</v>
      </c>
      <c r="I1562" s="111">
        <v>0</v>
      </c>
      <c r="J1562" s="111">
        <v>0</v>
      </c>
      <c r="K1562" s="111">
        <v>0</v>
      </c>
      <c r="L1562" s="111">
        <v>0</v>
      </c>
      <c r="M1562" s="111">
        <v>0</v>
      </c>
    </row>
    <row r="1563" spans="1:13" x14ac:dyDescent="0.2">
      <c r="A1563" s="111">
        <v>92019</v>
      </c>
      <c r="B1563" s="111">
        <v>2014</v>
      </c>
      <c r="C1563" s="111">
        <v>9</v>
      </c>
      <c r="D1563" s="111">
        <v>48</v>
      </c>
      <c r="E1563" s="111">
        <v>326.15800000000007</v>
      </c>
      <c r="F1563" s="111">
        <v>0</v>
      </c>
      <c r="G1563" s="111">
        <v>0</v>
      </c>
      <c r="H1563" s="111">
        <v>0</v>
      </c>
      <c r="I1563" s="111">
        <v>0</v>
      </c>
      <c r="J1563" s="111">
        <v>0</v>
      </c>
      <c r="K1563" s="111">
        <v>0</v>
      </c>
      <c r="L1563" s="111">
        <v>0</v>
      </c>
      <c r="M1563" s="111">
        <v>0</v>
      </c>
    </row>
    <row r="1564" spans="1:13" x14ac:dyDescent="0.2">
      <c r="A1564" s="111">
        <v>92019</v>
      </c>
      <c r="B1564" s="111">
        <v>2014</v>
      </c>
      <c r="C1564" s="111">
        <v>10</v>
      </c>
      <c r="D1564" s="111">
        <v>46</v>
      </c>
      <c r="E1564" s="111">
        <v>289.68899999999996</v>
      </c>
      <c r="F1564" s="111">
        <v>0</v>
      </c>
      <c r="G1564" s="111">
        <v>0</v>
      </c>
      <c r="H1564" s="111">
        <v>0</v>
      </c>
      <c r="I1564" s="111">
        <v>0</v>
      </c>
      <c r="J1564" s="111">
        <v>0</v>
      </c>
      <c r="K1564" s="111">
        <v>0</v>
      </c>
      <c r="L1564" s="111">
        <v>0</v>
      </c>
      <c r="M1564" s="111">
        <v>0</v>
      </c>
    </row>
    <row r="1565" spans="1:13" x14ac:dyDescent="0.2">
      <c r="A1565" s="111">
        <v>92019</v>
      </c>
      <c r="B1565" s="111">
        <v>2014</v>
      </c>
      <c r="C1565" s="111">
        <v>11</v>
      </c>
      <c r="D1565" s="111">
        <v>28</v>
      </c>
      <c r="E1565" s="111">
        <v>161.74900000000002</v>
      </c>
      <c r="F1565" s="111">
        <v>0</v>
      </c>
      <c r="G1565" s="111">
        <v>0</v>
      </c>
      <c r="H1565" s="111">
        <v>0</v>
      </c>
      <c r="I1565" s="111">
        <v>0</v>
      </c>
      <c r="J1565" s="111">
        <v>0</v>
      </c>
      <c r="K1565" s="111">
        <v>0</v>
      </c>
      <c r="L1565" s="111">
        <v>0</v>
      </c>
      <c r="M1565" s="111">
        <v>0</v>
      </c>
    </row>
    <row r="1566" spans="1:13" x14ac:dyDescent="0.2">
      <c r="A1566" s="111">
        <v>92019</v>
      </c>
      <c r="B1566" s="111">
        <v>2014</v>
      </c>
      <c r="C1566" s="111">
        <v>12</v>
      </c>
      <c r="D1566" s="111">
        <v>58</v>
      </c>
      <c r="E1566" s="111">
        <v>348.19799999999992</v>
      </c>
      <c r="F1566" s="111">
        <v>2</v>
      </c>
      <c r="G1566" s="111">
        <v>7.8849999999999998</v>
      </c>
      <c r="H1566" s="111">
        <v>0</v>
      </c>
      <c r="I1566" s="111">
        <v>0</v>
      </c>
      <c r="J1566" s="111">
        <v>0</v>
      </c>
      <c r="K1566" s="111">
        <v>0</v>
      </c>
      <c r="L1566" s="111">
        <v>0</v>
      </c>
      <c r="M1566" s="111">
        <v>0</v>
      </c>
    </row>
    <row r="1567" spans="1:13" x14ac:dyDescent="0.2">
      <c r="A1567" s="111">
        <v>92019</v>
      </c>
      <c r="B1567" s="111">
        <v>2015</v>
      </c>
      <c r="C1567" s="111">
        <v>1</v>
      </c>
      <c r="D1567" s="111">
        <v>28</v>
      </c>
      <c r="E1567" s="111">
        <v>166.23</v>
      </c>
      <c r="F1567" s="111">
        <v>1</v>
      </c>
      <c r="G1567" s="111">
        <v>25.108000000000001</v>
      </c>
      <c r="H1567" s="111">
        <v>0</v>
      </c>
      <c r="I1567" s="111">
        <v>0</v>
      </c>
      <c r="J1567" s="111">
        <v>0</v>
      </c>
      <c r="K1567" s="111">
        <v>0</v>
      </c>
      <c r="L1567" s="111">
        <v>0</v>
      </c>
      <c r="M1567" s="111">
        <v>0</v>
      </c>
    </row>
    <row r="1568" spans="1:13" x14ac:dyDescent="0.2">
      <c r="A1568" s="111">
        <v>92019</v>
      </c>
      <c r="B1568" s="111">
        <v>2015</v>
      </c>
      <c r="C1568" s="111">
        <v>2</v>
      </c>
      <c r="D1568" s="111">
        <v>31</v>
      </c>
      <c r="E1568" s="111">
        <v>190.51499999999999</v>
      </c>
      <c r="F1568" s="111">
        <v>0</v>
      </c>
      <c r="G1568" s="111">
        <v>0</v>
      </c>
      <c r="H1568" s="111">
        <v>0</v>
      </c>
      <c r="I1568" s="111">
        <v>0</v>
      </c>
      <c r="J1568" s="111">
        <v>0</v>
      </c>
      <c r="K1568" s="111">
        <v>0</v>
      </c>
      <c r="L1568" s="111">
        <v>0</v>
      </c>
      <c r="M1568" s="111">
        <v>0</v>
      </c>
    </row>
    <row r="1569" spans="1:13" x14ac:dyDescent="0.2">
      <c r="A1569" s="111">
        <v>92019</v>
      </c>
      <c r="B1569" s="111">
        <v>2015</v>
      </c>
      <c r="C1569" s="111">
        <v>3</v>
      </c>
      <c r="D1569" s="111">
        <v>41</v>
      </c>
      <c r="E1569" s="111">
        <v>270.714</v>
      </c>
      <c r="F1569" s="111">
        <v>2</v>
      </c>
      <c r="G1569" s="111">
        <v>119.11199999999999</v>
      </c>
      <c r="H1569" s="111">
        <v>0</v>
      </c>
      <c r="I1569" s="111">
        <v>0</v>
      </c>
      <c r="J1569" s="111">
        <v>0</v>
      </c>
      <c r="K1569" s="111">
        <v>0</v>
      </c>
      <c r="L1569" s="111">
        <v>0</v>
      </c>
      <c r="M1569" s="111">
        <v>0</v>
      </c>
    </row>
    <row r="1570" spans="1:13" x14ac:dyDescent="0.2">
      <c r="A1570" s="111">
        <v>92019</v>
      </c>
      <c r="B1570" s="111">
        <v>2015</v>
      </c>
      <c r="C1570" s="111">
        <v>4</v>
      </c>
      <c r="D1570" s="111">
        <v>42</v>
      </c>
      <c r="E1570" s="111">
        <v>257.6579999999999</v>
      </c>
      <c r="F1570" s="111">
        <v>0</v>
      </c>
      <c r="G1570" s="111">
        <v>0</v>
      </c>
      <c r="H1570" s="111">
        <v>0</v>
      </c>
      <c r="I1570" s="111">
        <v>0</v>
      </c>
      <c r="J1570" s="111">
        <v>0</v>
      </c>
      <c r="K1570" s="111">
        <v>0</v>
      </c>
      <c r="L1570" s="111">
        <v>0</v>
      </c>
      <c r="M1570" s="111">
        <v>0</v>
      </c>
    </row>
    <row r="1571" spans="1:13" x14ac:dyDescent="0.2">
      <c r="A1571" s="111">
        <v>92019</v>
      </c>
      <c r="B1571" s="111">
        <v>2015</v>
      </c>
      <c r="C1571" s="111">
        <v>5</v>
      </c>
      <c r="D1571" s="111">
        <v>44</v>
      </c>
      <c r="E1571" s="111">
        <v>286.20699999999999</v>
      </c>
      <c r="F1571" s="111">
        <v>0</v>
      </c>
      <c r="G1571" s="111">
        <v>0</v>
      </c>
      <c r="H1571" s="111">
        <v>0</v>
      </c>
      <c r="I1571" s="111">
        <v>0</v>
      </c>
      <c r="J1571" s="111">
        <v>0</v>
      </c>
      <c r="K1571" s="111">
        <v>0</v>
      </c>
      <c r="L1571" s="111">
        <v>0</v>
      </c>
      <c r="M1571" s="111">
        <v>0</v>
      </c>
    </row>
    <row r="1572" spans="1:13" x14ac:dyDescent="0.2">
      <c r="A1572" s="111">
        <v>92019</v>
      </c>
      <c r="B1572" s="111">
        <v>2015</v>
      </c>
      <c r="C1572" s="111">
        <v>6</v>
      </c>
      <c r="D1572" s="111">
        <v>51</v>
      </c>
      <c r="E1572" s="111">
        <v>337.13300000000004</v>
      </c>
      <c r="F1572" s="111">
        <v>0</v>
      </c>
      <c r="G1572" s="111">
        <v>0</v>
      </c>
      <c r="H1572" s="111">
        <v>0</v>
      </c>
      <c r="I1572" s="111">
        <v>0</v>
      </c>
      <c r="J1572" s="111">
        <v>0</v>
      </c>
      <c r="K1572" s="111">
        <v>0</v>
      </c>
      <c r="L1572" s="111">
        <v>0</v>
      </c>
      <c r="M1572" s="111">
        <v>0</v>
      </c>
    </row>
    <row r="1573" spans="1:13" x14ac:dyDescent="0.2">
      <c r="A1573" s="111">
        <v>92019</v>
      </c>
      <c r="B1573" s="111">
        <v>2015</v>
      </c>
      <c r="C1573" s="111">
        <v>7</v>
      </c>
      <c r="D1573" s="111">
        <v>39</v>
      </c>
      <c r="E1573" s="111">
        <v>239.92099999999999</v>
      </c>
      <c r="F1573" s="111">
        <v>0</v>
      </c>
      <c r="G1573" s="111">
        <v>0</v>
      </c>
      <c r="H1573" s="111">
        <v>0</v>
      </c>
      <c r="I1573" s="111">
        <v>0</v>
      </c>
      <c r="J1573" s="111">
        <v>0</v>
      </c>
      <c r="K1573" s="111">
        <v>0</v>
      </c>
      <c r="L1573" s="111">
        <v>0</v>
      </c>
      <c r="M1573" s="111">
        <v>0</v>
      </c>
    </row>
    <row r="1574" spans="1:13" x14ac:dyDescent="0.2">
      <c r="A1574" s="111">
        <v>92019</v>
      </c>
      <c r="B1574" s="111">
        <v>2015</v>
      </c>
      <c r="C1574" s="111">
        <v>8</v>
      </c>
      <c r="D1574" s="111">
        <v>45</v>
      </c>
      <c r="E1574" s="111">
        <v>278.35699999999997</v>
      </c>
      <c r="F1574" s="111">
        <v>0</v>
      </c>
      <c r="G1574" s="111">
        <v>0</v>
      </c>
      <c r="H1574" s="111">
        <v>0</v>
      </c>
      <c r="I1574" s="111">
        <v>0</v>
      </c>
      <c r="J1574" s="111">
        <v>0</v>
      </c>
      <c r="K1574" s="111">
        <v>0</v>
      </c>
      <c r="L1574" s="111">
        <v>0</v>
      </c>
      <c r="M1574" s="111">
        <v>0</v>
      </c>
    </row>
    <row r="1575" spans="1:13" x14ac:dyDescent="0.2">
      <c r="A1575" s="111">
        <v>92019</v>
      </c>
      <c r="B1575" s="111">
        <v>2015</v>
      </c>
      <c r="C1575" s="111">
        <v>9</v>
      </c>
      <c r="D1575" s="111">
        <v>47</v>
      </c>
      <c r="E1575" s="111">
        <v>280.90699999999998</v>
      </c>
      <c r="F1575" s="111">
        <v>0</v>
      </c>
      <c r="G1575" s="111">
        <v>0</v>
      </c>
      <c r="H1575" s="111">
        <v>0</v>
      </c>
      <c r="I1575" s="111">
        <v>0</v>
      </c>
      <c r="J1575" s="111">
        <v>0</v>
      </c>
      <c r="K1575" s="111">
        <v>0</v>
      </c>
      <c r="L1575" s="111">
        <v>0</v>
      </c>
      <c r="M1575" s="111">
        <v>0</v>
      </c>
    </row>
    <row r="1576" spans="1:13" x14ac:dyDescent="0.2">
      <c r="A1576" s="111">
        <v>92019</v>
      </c>
      <c r="B1576" s="111">
        <v>2015</v>
      </c>
      <c r="C1576" s="111">
        <v>10</v>
      </c>
      <c r="D1576" s="111">
        <v>63</v>
      </c>
      <c r="E1576" s="111">
        <v>442.74599999999987</v>
      </c>
      <c r="F1576" s="111">
        <v>0</v>
      </c>
      <c r="G1576" s="111">
        <v>0</v>
      </c>
      <c r="H1576" s="111">
        <v>0</v>
      </c>
      <c r="I1576" s="111">
        <v>0</v>
      </c>
      <c r="J1576" s="111">
        <v>0</v>
      </c>
      <c r="K1576" s="111">
        <v>0</v>
      </c>
      <c r="L1576" s="111">
        <v>0</v>
      </c>
      <c r="M1576" s="111">
        <v>0</v>
      </c>
    </row>
    <row r="1577" spans="1:13" x14ac:dyDescent="0.2">
      <c r="A1577" s="111">
        <v>92019</v>
      </c>
      <c r="B1577" s="111">
        <v>2015</v>
      </c>
      <c r="C1577" s="111">
        <v>11</v>
      </c>
      <c r="D1577" s="111">
        <v>48</v>
      </c>
      <c r="E1577" s="111">
        <v>290.036</v>
      </c>
      <c r="F1577" s="111">
        <v>0</v>
      </c>
      <c r="G1577" s="111">
        <v>0</v>
      </c>
      <c r="H1577" s="111">
        <v>0</v>
      </c>
      <c r="I1577" s="111">
        <v>0</v>
      </c>
      <c r="J1577" s="111">
        <v>0</v>
      </c>
      <c r="K1577" s="111">
        <v>0</v>
      </c>
      <c r="L1577" s="111">
        <v>0</v>
      </c>
      <c r="M1577" s="111">
        <v>0</v>
      </c>
    </row>
    <row r="1578" spans="1:13" x14ac:dyDescent="0.2">
      <c r="A1578" s="111">
        <v>92019</v>
      </c>
      <c r="B1578" s="111">
        <v>2015</v>
      </c>
      <c r="C1578" s="111">
        <v>12</v>
      </c>
      <c r="D1578" s="111">
        <v>62</v>
      </c>
      <c r="E1578" s="111">
        <v>359.00599999999997</v>
      </c>
      <c r="F1578" s="111">
        <v>0</v>
      </c>
      <c r="G1578" s="111">
        <v>0</v>
      </c>
      <c r="H1578" s="111">
        <v>0</v>
      </c>
      <c r="I1578" s="111">
        <v>0</v>
      </c>
      <c r="J1578" s="111">
        <v>0</v>
      </c>
      <c r="K1578" s="111">
        <v>0</v>
      </c>
      <c r="L1578" s="111">
        <v>0</v>
      </c>
      <c r="M1578" s="111">
        <v>0</v>
      </c>
    </row>
    <row r="1579" spans="1:13" x14ac:dyDescent="0.2">
      <c r="A1579" s="111">
        <v>92019</v>
      </c>
      <c r="B1579" s="111">
        <v>2016</v>
      </c>
      <c r="C1579" s="111">
        <v>1</v>
      </c>
      <c r="D1579" s="111">
        <v>45</v>
      </c>
      <c r="E1579" s="111">
        <v>282.40100000000007</v>
      </c>
      <c r="F1579" s="111">
        <v>1</v>
      </c>
      <c r="G1579" s="111">
        <v>9.4329999999999998</v>
      </c>
      <c r="H1579" s="111">
        <v>0</v>
      </c>
      <c r="I1579" s="111">
        <v>0</v>
      </c>
      <c r="J1579" s="111">
        <v>0</v>
      </c>
      <c r="K1579" s="111">
        <v>0</v>
      </c>
      <c r="L1579" s="111">
        <v>0</v>
      </c>
      <c r="M1579" s="111">
        <v>0</v>
      </c>
    </row>
    <row r="1580" spans="1:13" x14ac:dyDescent="0.2">
      <c r="A1580" s="111">
        <v>92019</v>
      </c>
      <c r="B1580" s="111">
        <v>2016</v>
      </c>
      <c r="C1580" s="111">
        <v>2</v>
      </c>
      <c r="D1580" s="111">
        <v>69</v>
      </c>
      <c r="E1580" s="111">
        <v>421.68799999999982</v>
      </c>
      <c r="F1580" s="111">
        <v>0</v>
      </c>
      <c r="G1580" s="111">
        <v>0</v>
      </c>
      <c r="H1580" s="111">
        <v>0</v>
      </c>
      <c r="I1580" s="111">
        <v>0</v>
      </c>
      <c r="J1580" s="111">
        <v>0</v>
      </c>
      <c r="K1580" s="111">
        <v>0</v>
      </c>
      <c r="L1580" s="111">
        <v>0</v>
      </c>
      <c r="M1580" s="111">
        <v>0</v>
      </c>
    </row>
    <row r="1581" spans="1:13" x14ac:dyDescent="0.2">
      <c r="A1581" s="111">
        <v>92019</v>
      </c>
      <c r="B1581" s="111">
        <v>2016</v>
      </c>
      <c r="C1581" s="111">
        <v>3</v>
      </c>
      <c r="D1581" s="111">
        <v>55</v>
      </c>
      <c r="E1581" s="111">
        <v>347.85899999999987</v>
      </c>
      <c r="F1581" s="111">
        <v>1</v>
      </c>
      <c r="G1581" s="111">
        <v>324.08699999999999</v>
      </c>
      <c r="H1581" s="111">
        <v>0</v>
      </c>
      <c r="I1581" s="111">
        <v>0</v>
      </c>
      <c r="J1581" s="111">
        <v>0</v>
      </c>
      <c r="K1581" s="111">
        <v>0</v>
      </c>
      <c r="L1581" s="111">
        <v>0</v>
      </c>
      <c r="M1581" s="111">
        <v>0</v>
      </c>
    </row>
    <row r="1582" spans="1:13" x14ac:dyDescent="0.2">
      <c r="A1582" s="111">
        <v>92019</v>
      </c>
      <c r="B1582" s="111">
        <v>2016</v>
      </c>
      <c r="C1582" s="111">
        <v>4</v>
      </c>
      <c r="D1582" s="111">
        <v>52</v>
      </c>
      <c r="E1582" s="111">
        <v>354.4679999999999</v>
      </c>
      <c r="F1582" s="111">
        <v>3</v>
      </c>
      <c r="G1582" s="111">
        <v>173.49199999999999</v>
      </c>
      <c r="H1582" s="111">
        <v>0</v>
      </c>
      <c r="I1582" s="111">
        <v>0</v>
      </c>
      <c r="J1582" s="111">
        <v>0</v>
      </c>
      <c r="K1582" s="111">
        <v>0</v>
      </c>
      <c r="L1582" s="111">
        <v>0</v>
      </c>
      <c r="M1582" s="111">
        <v>0</v>
      </c>
    </row>
    <row r="1583" spans="1:13" x14ac:dyDescent="0.2">
      <c r="A1583" s="111">
        <v>92019</v>
      </c>
      <c r="B1583" s="111">
        <v>2016</v>
      </c>
      <c r="C1583" s="111">
        <v>5</v>
      </c>
      <c r="D1583" s="111">
        <v>69</v>
      </c>
      <c r="E1583" s="111">
        <v>408.56700000000012</v>
      </c>
      <c r="F1583" s="111">
        <v>0</v>
      </c>
      <c r="G1583" s="111">
        <v>0</v>
      </c>
      <c r="H1583" s="111">
        <v>0</v>
      </c>
      <c r="I1583" s="111">
        <v>0</v>
      </c>
      <c r="J1583" s="111">
        <v>0</v>
      </c>
      <c r="K1583" s="111">
        <v>0</v>
      </c>
      <c r="L1583" s="111">
        <v>0</v>
      </c>
      <c r="M1583" s="111">
        <v>0</v>
      </c>
    </row>
    <row r="1584" spans="1:13" x14ac:dyDescent="0.2">
      <c r="A1584" s="111">
        <v>92019</v>
      </c>
      <c r="B1584" s="111">
        <v>2016</v>
      </c>
      <c r="C1584" s="111">
        <v>6</v>
      </c>
      <c r="D1584" s="111">
        <v>61</v>
      </c>
      <c r="E1584" s="111">
        <v>412.6280000000001</v>
      </c>
      <c r="F1584" s="111">
        <v>0</v>
      </c>
      <c r="G1584" s="111">
        <v>0</v>
      </c>
      <c r="H1584" s="111">
        <v>0</v>
      </c>
      <c r="I1584" s="111">
        <v>0</v>
      </c>
      <c r="J1584" s="111">
        <v>0</v>
      </c>
      <c r="K1584" s="111">
        <v>0</v>
      </c>
      <c r="L1584" s="111">
        <v>0</v>
      </c>
      <c r="M1584" s="111">
        <v>0</v>
      </c>
    </row>
    <row r="1585" spans="1:13" x14ac:dyDescent="0.2">
      <c r="A1585" s="111">
        <v>92019</v>
      </c>
      <c r="B1585" s="111">
        <v>2016</v>
      </c>
      <c r="C1585" s="111">
        <v>7</v>
      </c>
      <c r="D1585" s="111">
        <v>25</v>
      </c>
      <c r="E1585" s="111">
        <v>179.386</v>
      </c>
      <c r="F1585" s="111">
        <v>0</v>
      </c>
      <c r="G1585" s="111">
        <v>0</v>
      </c>
      <c r="H1585" s="111">
        <v>0</v>
      </c>
      <c r="I1585" s="111">
        <v>0</v>
      </c>
      <c r="J1585" s="111">
        <v>0</v>
      </c>
      <c r="K1585" s="111">
        <v>0</v>
      </c>
      <c r="L1585" s="111">
        <v>0</v>
      </c>
      <c r="M1585" s="111">
        <v>0</v>
      </c>
    </row>
    <row r="1586" spans="1:13" x14ac:dyDescent="0.2">
      <c r="A1586" s="111">
        <v>92019</v>
      </c>
      <c r="B1586" s="111">
        <v>2016</v>
      </c>
      <c r="C1586" s="111">
        <v>8</v>
      </c>
      <c r="D1586" s="111">
        <v>52</v>
      </c>
      <c r="E1586" s="111">
        <v>296.52300000000002</v>
      </c>
      <c r="F1586" s="111">
        <v>0</v>
      </c>
      <c r="G1586" s="111">
        <v>0</v>
      </c>
      <c r="H1586" s="111">
        <v>0</v>
      </c>
      <c r="I1586" s="111">
        <v>0</v>
      </c>
      <c r="J1586" s="111">
        <v>0</v>
      </c>
      <c r="K1586" s="111">
        <v>0</v>
      </c>
      <c r="L1586" s="111">
        <v>0</v>
      </c>
      <c r="M1586" s="111">
        <v>0</v>
      </c>
    </row>
    <row r="1587" spans="1:13" x14ac:dyDescent="0.2">
      <c r="A1587" s="111">
        <v>92019</v>
      </c>
      <c r="B1587" s="111">
        <v>2016</v>
      </c>
      <c r="C1587" s="111">
        <v>9</v>
      </c>
      <c r="D1587" s="111">
        <v>40</v>
      </c>
      <c r="E1587" s="111">
        <v>281.83700000000005</v>
      </c>
      <c r="F1587" s="111">
        <v>0</v>
      </c>
      <c r="G1587" s="111">
        <v>0</v>
      </c>
      <c r="H1587" s="111">
        <v>0</v>
      </c>
      <c r="I1587" s="111">
        <v>0</v>
      </c>
      <c r="J1587" s="111">
        <v>0</v>
      </c>
      <c r="K1587" s="111">
        <v>0</v>
      </c>
      <c r="L1587" s="111">
        <v>0</v>
      </c>
      <c r="M1587" s="111">
        <v>0</v>
      </c>
    </row>
    <row r="1588" spans="1:13" x14ac:dyDescent="0.2">
      <c r="A1588" s="111">
        <v>92019</v>
      </c>
      <c r="B1588" s="111">
        <v>2016</v>
      </c>
      <c r="C1588" s="111">
        <v>10</v>
      </c>
      <c r="D1588" s="111">
        <v>51</v>
      </c>
      <c r="E1588" s="111">
        <v>324.3719999999999</v>
      </c>
      <c r="F1588" s="111">
        <v>0</v>
      </c>
      <c r="G1588" s="111">
        <v>0</v>
      </c>
      <c r="H1588" s="111">
        <v>0</v>
      </c>
      <c r="I1588" s="111">
        <v>0</v>
      </c>
      <c r="J1588" s="111">
        <v>0</v>
      </c>
      <c r="K1588" s="111">
        <v>0</v>
      </c>
      <c r="L1588" s="111">
        <v>0</v>
      </c>
      <c r="M1588" s="111">
        <v>0</v>
      </c>
    </row>
    <row r="1589" spans="1:13" x14ac:dyDescent="0.2">
      <c r="A1589" s="111">
        <v>92019</v>
      </c>
      <c r="B1589" s="111">
        <v>2016</v>
      </c>
      <c r="C1589" s="111">
        <v>11</v>
      </c>
      <c r="D1589" s="111">
        <v>28</v>
      </c>
      <c r="E1589" s="111">
        <v>167.852</v>
      </c>
      <c r="F1589" s="111">
        <v>0</v>
      </c>
      <c r="G1589" s="111">
        <v>0</v>
      </c>
      <c r="H1589" s="111">
        <v>0</v>
      </c>
      <c r="I1589" s="111">
        <v>0</v>
      </c>
      <c r="J1589" s="111">
        <v>0</v>
      </c>
      <c r="K1589" s="111">
        <v>0</v>
      </c>
      <c r="L1589" s="111">
        <v>1</v>
      </c>
      <c r="M1589" s="111">
        <v>987.97400000000005</v>
      </c>
    </row>
    <row r="1590" spans="1:13" x14ac:dyDescent="0.2">
      <c r="A1590" s="111">
        <v>92019</v>
      </c>
      <c r="B1590" s="111">
        <v>2016</v>
      </c>
      <c r="C1590" s="111">
        <v>12</v>
      </c>
      <c r="D1590" s="111">
        <v>33</v>
      </c>
      <c r="E1590" s="111">
        <v>224.98399999999998</v>
      </c>
      <c r="F1590" s="111">
        <v>0</v>
      </c>
      <c r="G1590" s="111">
        <v>0</v>
      </c>
      <c r="H1590" s="111">
        <v>0</v>
      </c>
      <c r="I1590" s="111">
        <v>0</v>
      </c>
      <c r="J1590" s="111">
        <v>0</v>
      </c>
      <c r="K1590" s="111">
        <v>0</v>
      </c>
      <c r="L1590" s="111">
        <v>0</v>
      </c>
      <c r="M1590" s="111">
        <v>0</v>
      </c>
    </row>
    <row r="1591" spans="1:13" x14ac:dyDescent="0.2">
      <c r="A1591" s="111">
        <v>92020</v>
      </c>
      <c r="B1591" s="111">
        <v>2013</v>
      </c>
      <c r="C1591" s="111">
        <v>1</v>
      </c>
      <c r="D1591" s="111">
        <v>13</v>
      </c>
      <c r="E1591" s="111">
        <v>55.3</v>
      </c>
      <c r="F1591" s="111">
        <v>0</v>
      </c>
      <c r="G1591" s="111">
        <v>0</v>
      </c>
      <c r="H1591" s="111">
        <v>0</v>
      </c>
      <c r="I1591" s="111">
        <v>0</v>
      </c>
      <c r="J1591" s="111">
        <v>0</v>
      </c>
      <c r="K1591" s="111">
        <v>0</v>
      </c>
      <c r="L1591" s="111">
        <v>0</v>
      </c>
      <c r="M1591" s="111">
        <v>0</v>
      </c>
    </row>
    <row r="1592" spans="1:13" x14ac:dyDescent="0.2">
      <c r="A1592" s="111">
        <v>92020</v>
      </c>
      <c r="B1592" s="111">
        <v>2013</v>
      </c>
      <c r="C1592" s="111">
        <v>2</v>
      </c>
      <c r="D1592" s="111">
        <v>6</v>
      </c>
      <c r="E1592" s="111">
        <v>34.400000000000006</v>
      </c>
      <c r="F1592" s="111">
        <v>0</v>
      </c>
      <c r="G1592" s="111">
        <v>0</v>
      </c>
      <c r="H1592" s="111">
        <v>0</v>
      </c>
      <c r="I1592" s="111">
        <v>0</v>
      </c>
      <c r="J1592" s="111">
        <v>0</v>
      </c>
      <c r="K1592" s="111">
        <v>0</v>
      </c>
      <c r="L1592" s="111">
        <v>0</v>
      </c>
      <c r="M1592" s="111">
        <v>0</v>
      </c>
    </row>
    <row r="1593" spans="1:13" x14ac:dyDescent="0.2">
      <c r="A1593" s="111">
        <v>92020</v>
      </c>
      <c r="B1593" s="111">
        <v>2013</v>
      </c>
      <c r="C1593" s="111">
        <v>3</v>
      </c>
      <c r="D1593" s="111">
        <v>7</v>
      </c>
      <c r="E1593" s="111">
        <v>22.393999999999998</v>
      </c>
      <c r="F1593" s="111">
        <v>0</v>
      </c>
      <c r="G1593" s="111">
        <v>0</v>
      </c>
      <c r="H1593" s="111">
        <v>0</v>
      </c>
      <c r="I1593" s="111">
        <v>0</v>
      </c>
      <c r="J1593" s="111">
        <v>0</v>
      </c>
      <c r="K1593" s="111">
        <v>0</v>
      </c>
      <c r="L1593" s="111">
        <v>0</v>
      </c>
      <c r="M1593" s="111">
        <v>0</v>
      </c>
    </row>
    <row r="1594" spans="1:13" x14ac:dyDescent="0.2">
      <c r="A1594" s="111">
        <v>92020</v>
      </c>
      <c r="B1594" s="111">
        <v>2013</v>
      </c>
      <c r="C1594" s="111">
        <v>4</v>
      </c>
      <c r="D1594" s="111">
        <v>9</v>
      </c>
      <c r="E1594" s="111">
        <v>54.2</v>
      </c>
      <c r="F1594" s="111">
        <v>0</v>
      </c>
      <c r="G1594" s="111">
        <v>0</v>
      </c>
      <c r="H1594" s="111">
        <v>0</v>
      </c>
      <c r="I1594" s="111">
        <v>0</v>
      </c>
      <c r="J1594" s="111">
        <v>0</v>
      </c>
      <c r="K1594" s="111">
        <v>0</v>
      </c>
      <c r="L1594" s="111">
        <v>0</v>
      </c>
      <c r="M1594" s="111">
        <v>0</v>
      </c>
    </row>
    <row r="1595" spans="1:13" x14ac:dyDescent="0.2">
      <c r="A1595" s="111">
        <v>92020</v>
      </c>
      <c r="B1595" s="111">
        <v>2013</v>
      </c>
      <c r="C1595" s="111">
        <v>5</v>
      </c>
      <c r="D1595" s="111">
        <v>15</v>
      </c>
      <c r="E1595" s="111">
        <v>78.183000000000007</v>
      </c>
      <c r="F1595" s="111">
        <v>0</v>
      </c>
      <c r="G1595" s="111">
        <v>0</v>
      </c>
      <c r="H1595" s="111">
        <v>0</v>
      </c>
      <c r="I1595" s="111">
        <v>0</v>
      </c>
      <c r="J1595" s="111">
        <v>0</v>
      </c>
      <c r="K1595" s="111">
        <v>0</v>
      </c>
      <c r="L1595" s="111">
        <v>0</v>
      </c>
      <c r="M1595" s="111">
        <v>0</v>
      </c>
    </row>
    <row r="1596" spans="1:13" x14ac:dyDescent="0.2">
      <c r="A1596" s="111">
        <v>92020</v>
      </c>
      <c r="B1596" s="111">
        <v>2013</v>
      </c>
      <c r="C1596" s="111">
        <v>6</v>
      </c>
      <c r="D1596" s="111">
        <v>8</v>
      </c>
      <c r="E1596" s="111">
        <v>37.963999999999999</v>
      </c>
      <c r="F1596" s="111">
        <v>1</v>
      </c>
      <c r="G1596" s="111">
        <v>7.5620000000000003</v>
      </c>
      <c r="H1596" s="111">
        <v>0</v>
      </c>
      <c r="I1596" s="111">
        <v>0</v>
      </c>
      <c r="J1596" s="111">
        <v>0</v>
      </c>
      <c r="K1596" s="111">
        <v>0</v>
      </c>
      <c r="L1596" s="111">
        <v>0</v>
      </c>
      <c r="M1596" s="111">
        <v>0</v>
      </c>
    </row>
    <row r="1597" spans="1:13" x14ac:dyDescent="0.2">
      <c r="A1597" s="111">
        <v>92020</v>
      </c>
      <c r="B1597" s="111">
        <v>2013</v>
      </c>
      <c r="C1597" s="111">
        <v>7</v>
      </c>
      <c r="D1597" s="111">
        <v>12</v>
      </c>
      <c r="E1597" s="111">
        <v>71.848000000000013</v>
      </c>
      <c r="F1597" s="111">
        <v>2</v>
      </c>
      <c r="G1597" s="111">
        <v>20.177</v>
      </c>
      <c r="H1597" s="111">
        <v>0</v>
      </c>
      <c r="I1597" s="111">
        <v>0</v>
      </c>
      <c r="J1597" s="111">
        <v>0</v>
      </c>
      <c r="K1597" s="111">
        <v>0</v>
      </c>
      <c r="L1597" s="111">
        <v>0</v>
      </c>
      <c r="M1597" s="111">
        <v>0</v>
      </c>
    </row>
    <row r="1598" spans="1:13" x14ac:dyDescent="0.2">
      <c r="A1598" s="111">
        <v>92020</v>
      </c>
      <c r="B1598" s="111">
        <v>2013</v>
      </c>
      <c r="C1598" s="111">
        <v>8</v>
      </c>
      <c r="D1598" s="111">
        <v>20</v>
      </c>
      <c r="E1598" s="111">
        <v>94.405000000000015</v>
      </c>
      <c r="F1598" s="111">
        <v>0</v>
      </c>
      <c r="G1598" s="111">
        <v>0</v>
      </c>
      <c r="H1598" s="111">
        <v>0</v>
      </c>
      <c r="I1598" s="111">
        <v>0</v>
      </c>
      <c r="J1598" s="111">
        <v>0</v>
      </c>
      <c r="K1598" s="111">
        <v>0</v>
      </c>
      <c r="L1598" s="111">
        <v>0</v>
      </c>
      <c r="M1598" s="111">
        <v>0</v>
      </c>
    </row>
    <row r="1599" spans="1:13" x14ac:dyDescent="0.2">
      <c r="A1599" s="111">
        <v>92020</v>
      </c>
      <c r="B1599" s="111">
        <v>2013</v>
      </c>
      <c r="C1599" s="111">
        <v>9</v>
      </c>
      <c r="D1599" s="111">
        <v>17</v>
      </c>
      <c r="E1599" s="111">
        <v>90.64500000000001</v>
      </c>
      <c r="F1599" s="111">
        <v>0</v>
      </c>
      <c r="G1599" s="111">
        <v>0</v>
      </c>
      <c r="H1599" s="111">
        <v>0</v>
      </c>
      <c r="I1599" s="111">
        <v>0</v>
      </c>
      <c r="J1599" s="111">
        <v>0</v>
      </c>
      <c r="K1599" s="111">
        <v>0</v>
      </c>
      <c r="L1599" s="111">
        <v>0</v>
      </c>
      <c r="M1599" s="111">
        <v>0</v>
      </c>
    </row>
    <row r="1600" spans="1:13" x14ac:dyDescent="0.2">
      <c r="A1600" s="111">
        <v>92020</v>
      </c>
      <c r="B1600" s="111">
        <v>2013</v>
      </c>
      <c r="C1600" s="111">
        <v>10</v>
      </c>
      <c r="D1600" s="111">
        <v>14</v>
      </c>
      <c r="E1600" s="111">
        <v>70.610000000000014</v>
      </c>
      <c r="F1600" s="111">
        <v>0</v>
      </c>
      <c r="G1600" s="111">
        <v>0</v>
      </c>
      <c r="H1600" s="111">
        <v>0</v>
      </c>
      <c r="I1600" s="111">
        <v>0</v>
      </c>
      <c r="J1600" s="111">
        <v>0</v>
      </c>
      <c r="K1600" s="111">
        <v>0</v>
      </c>
      <c r="L1600" s="111">
        <v>0</v>
      </c>
      <c r="M1600" s="111">
        <v>0</v>
      </c>
    </row>
    <row r="1601" spans="1:13" x14ac:dyDescent="0.2">
      <c r="A1601" s="111">
        <v>92020</v>
      </c>
      <c r="B1601" s="111">
        <v>2013</v>
      </c>
      <c r="C1601" s="111">
        <v>11</v>
      </c>
      <c r="D1601" s="111">
        <v>20</v>
      </c>
      <c r="E1601" s="111">
        <v>104.61700000000002</v>
      </c>
      <c r="F1601" s="111">
        <v>0</v>
      </c>
      <c r="G1601" s="111">
        <v>0</v>
      </c>
      <c r="H1601" s="111">
        <v>0</v>
      </c>
      <c r="I1601" s="111">
        <v>0</v>
      </c>
      <c r="J1601" s="111">
        <v>0</v>
      </c>
      <c r="K1601" s="111">
        <v>0</v>
      </c>
      <c r="L1601" s="111">
        <v>0</v>
      </c>
      <c r="M1601" s="111">
        <v>0</v>
      </c>
    </row>
    <row r="1602" spans="1:13" x14ac:dyDescent="0.2">
      <c r="A1602" s="111">
        <v>92020</v>
      </c>
      <c r="B1602" s="111">
        <v>2013</v>
      </c>
      <c r="C1602" s="111">
        <v>12</v>
      </c>
      <c r="D1602" s="111">
        <v>25</v>
      </c>
      <c r="E1602" s="111">
        <v>127.748</v>
      </c>
      <c r="F1602" s="111">
        <v>1</v>
      </c>
      <c r="G1602" s="111">
        <v>18.596</v>
      </c>
      <c r="H1602" s="111">
        <v>0</v>
      </c>
      <c r="I1602" s="111">
        <v>0</v>
      </c>
      <c r="J1602" s="111">
        <v>0</v>
      </c>
      <c r="K1602" s="111">
        <v>0</v>
      </c>
      <c r="L1602" s="111">
        <v>0</v>
      </c>
      <c r="M1602" s="111">
        <v>0</v>
      </c>
    </row>
    <row r="1603" spans="1:13" x14ac:dyDescent="0.2">
      <c r="A1603" s="111">
        <v>92020</v>
      </c>
      <c r="B1603" s="111">
        <v>2014</v>
      </c>
      <c r="C1603" s="111">
        <v>1</v>
      </c>
      <c r="D1603" s="111">
        <v>19</v>
      </c>
      <c r="E1603" s="111">
        <v>122.49300000000001</v>
      </c>
      <c r="F1603" s="111">
        <v>0</v>
      </c>
      <c r="G1603" s="111">
        <v>0</v>
      </c>
      <c r="H1603" s="111">
        <v>0</v>
      </c>
      <c r="I1603" s="111">
        <v>0</v>
      </c>
      <c r="J1603" s="111">
        <v>0</v>
      </c>
      <c r="K1603" s="111">
        <v>0</v>
      </c>
      <c r="L1603" s="111">
        <v>0</v>
      </c>
      <c r="M1603" s="111">
        <v>0</v>
      </c>
    </row>
    <row r="1604" spans="1:13" x14ac:dyDescent="0.2">
      <c r="A1604" s="111">
        <v>92020</v>
      </c>
      <c r="B1604" s="111">
        <v>2014</v>
      </c>
      <c r="C1604" s="111">
        <v>2</v>
      </c>
      <c r="D1604" s="111">
        <v>22</v>
      </c>
      <c r="E1604" s="111">
        <v>144.595</v>
      </c>
      <c r="F1604" s="111">
        <v>0</v>
      </c>
      <c r="G1604" s="111">
        <v>0</v>
      </c>
      <c r="H1604" s="111">
        <v>0</v>
      </c>
      <c r="I1604" s="111">
        <v>0</v>
      </c>
      <c r="J1604" s="111">
        <v>0</v>
      </c>
      <c r="K1604" s="111">
        <v>0</v>
      </c>
      <c r="L1604" s="111">
        <v>0</v>
      </c>
      <c r="M1604" s="111">
        <v>0</v>
      </c>
    </row>
    <row r="1605" spans="1:13" x14ac:dyDescent="0.2">
      <c r="A1605" s="111">
        <v>92020</v>
      </c>
      <c r="B1605" s="111">
        <v>2014</v>
      </c>
      <c r="C1605" s="111">
        <v>3</v>
      </c>
      <c r="D1605" s="111">
        <v>21</v>
      </c>
      <c r="E1605" s="111">
        <v>123.06399999999999</v>
      </c>
      <c r="F1605" s="111">
        <v>0</v>
      </c>
      <c r="G1605" s="111">
        <v>0</v>
      </c>
      <c r="H1605" s="111">
        <v>0</v>
      </c>
      <c r="I1605" s="111">
        <v>0</v>
      </c>
      <c r="J1605" s="111">
        <v>0</v>
      </c>
      <c r="K1605" s="111">
        <v>0</v>
      </c>
      <c r="L1605" s="111">
        <v>0</v>
      </c>
      <c r="M1605" s="111">
        <v>0</v>
      </c>
    </row>
    <row r="1606" spans="1:13" x14ac:dyDescent="0.2">
      <c r="A1606" s="111">
        <v>92020</v>
      </c>
      <c r="B1606" s="111">
        <v>2014</v>
      </c>
      <c r="C1606" s="111">
        <v>4</v>
      </c>
      <c r="D1606" s="111">
        <v>16</v>
      </c>
      <c r="E1606" s="111">
        <v>88.896999999999991</v>
      </c>
      <c r="F1606" s="111">
        <v>0</v>
      </c>
      <c r="G1606" s="111">
        <v>0</v>
      </c>
      <c r="H1606" s="111">
        <v>0</v>
      </c>
      <c r="I1606" s="111">
        <v>0</v>
      </c>
      <c r="J1606" s="111">
        <v>0</v>
      </c>
      <c r="K1606" s="111">
        <v>0</v>
      </c>
      <c r="L1606" s="111">
        <v>0</v>
      </c>
      <c r="M1606" s="111">
        <v>0</v>
      </c>
    </row>
    <row r="1607" spans="1:13" x14ac:dyDescent="0.2">
      <c r="A1607" s="111">
        <v>92020</v>
      </c>
      <c r="B1607" s="111">
        <v>2014</v>
      </c>
      <c r="C1607" s="111">
        <v>5</v>
      </c>
      <c r="D1607" s="111">
        <v>23</v>
      </c>
      <c r="E1607" s="111">
        <v>134.40499999999997</v>
      </c>
      <c r="F1607" s="111">
        <v>1</v>
      </c>
      <c r="G1607" s="111">
        <v>8.5719999999999992</v>
      </c>
      <c r="H1607" s="111">
        <v>0</v>
      </c>
      <c r="I1607" s="111">
        <v>0</v>
      </c>
      <c r="J1607" s="111">
        <v>0</v>
      </c>
      <c r="K1607" s="111">
        <v>0</v>
      </c>
      <c r="L1607" s="111">
        <v>0</v>
      </c>
      <c r="M1607" s="111">
        <v>0</v>
      </c>
    </row>
    <row r="1608" spans="1:13" x14ac:dyDescent="0.2">
      <c r="A1608" s="111">
        <v>92020</v>
      </c>
      <c r="B1608" s="111">
        <v>2014</v>
      </c>
      <c r="C1608" s="111">
        <v>6</v>
      </c>
      <c r="D1608" s="111">
        <v>24</v>
      </c>
      <c r="E1608" s="111">
        <v>131.661</v>
      </c>
      <c r="F1608" s="111">
        <v>1</v>
      </c>
      <c r="G1608" s="111">
        <v>323.286</v>
      </c>
      <c r="H1608" s="111">
        <v>0</v>
      </c>
      <c r="I1608" s="111">
        <v>0</v>
      </c>
      <c r="J1608" s="111">
        <v>0</v>
      </c>
      <c r="K1608" s="111">
        <v>0</v>
      </c>
      <c r="L1608" s="111">
        <v>1</v>
      </c>
      <c r="M1608" s="111">
        <v>13.177</v>
      </c>
    </row>
    <row r="1609" spans="1:13" x14ac:dyDescent="0.2">
      <c r="A1609" s="111">
        <v>92020</v>
      </c>
      <c r="B1609" s="111">
        <v>2014</v>
      </c>
      <c r="C1609" s="111">
        <v>7</v>
      </c>
      <c r="D1609" s="111">
        <v>20</v>
      </c>
      <c r="E1609" s="111">
        <v>116.78000000000003</v>
      </c>
      <c r="F1609" s="111">
        <v>0</v>
      </c>
      <c r="G1609" s="111">
        <v>0</v>
      </c>
      <c r="H1609" s="111">
        <v>0</v>
      </c>
      <c r="I1609" s="111">
        <v>0</v>
      </c>
      <c r="J1609" s="111">
        <v>0</v>
      </c>
      <c r="K1609" s="111">
        <v>0</v>
      </c>
      <c r="L1609" s="111">
        <v>1</v>
      </c>
      <c r="M1609" s="111">
        <v>32.470999999999997</v>
      </c>
    </row>
    <row r="1610" spans="1:13" x14ac:dyDescent="0.2">
      <c r="A1610" s="111">
        <v>92020</v>
      </c>
      <c r="B1610" s="111">
        <v>2014</v>
      </c>
      <c r="C1610" s="111">
        <v>8</v>
      </c>
      <c r="D1610" s="111">
        <v>18</v>
      </c>
      <c r="E1610" s="111">
        <v>102.328</v>
      </c>
      <c r="F1610" s="111">
        <v>0</v>
      </c>
      <c r="G1610" s="111">
        <v>0</v>
      </c>
      <c r="H1610" s="111">
        <v>0</v>
      </c>
      <c r="I1610" s="111">
        <v>0</v>
      </c>
      <c r="J1610" s="111">
        <v>0</v>
      </c>
      <c r="K1610" s="111">
        <v>0</v>
      </c>
      <c r="L1610" s="111">
        <v>0</v>
      </c>
      <c r="M1610" s="111">
        <v>0</v>
      </c>
    </row>
    <row r="1611" spans="1:13" x14ac:dyDescent="0.2">
      <c r="A1611" s="111">
        <v>92020</v>
      </c>
      <c r="B1611" s="111">
        <v>2014</v>
      </c>
      <c r="C1611" s="111">
        <v>9</v>
      </c>
      <c r="D1611" s="111">
        <v>24</v>
      </c>
      <c r="E1611" s="111">
        <v>129.21</v>
      </c>
      <c r="F1611" s="111">
        <v>3</v>
      </c>
      <c r="G1611" s="111">
        <v>19.640999999999998</v>
      </c>
      <c r="H1611" s="111">
        <v>0</v>
      </c>
      <c r="I1611" s="111">
        <v>0</v>
      </c>
      <c r="J1611" s="111">
        <v>0</v>
      </c>
      <c r="K1611" s="111">
        <v>0</v>
      </c>
      <c r="L1611" s="111">
        <v>0</v>
      </c>
      <c r="M1611" s="111">
        <v>0</v>
      </c>
    </row>
    <row r="1612" spans="1:13" x14ac:dyDescent="0.2">
      <c r="A1612" s="111">
        <v>92020</v>
      </c>
      <c r="B1612" s="111">
        <v>2014</v>
      </c>
      <c r="C1612" s="111">
        <v>10</v>
      </c>
      <c r="D1612" s="111">
        <v>27</v>
      </c>
      <c r="E1612" s="111">
        <v>118.79699999999998</v>
      </c>
      <c r="F1612" s="111">
        <v>0</v>
      </c>
      <c r="G1612" s="111">
        <v>0</v>
      </c>
      <c r="H1612" s="111">
        <v>0</v>
      </c>
      <c r="I1612" s="111">
        <v>0</v>
      </c>
      <c r="J1612" s="111">
        <v>0</v>
      </c>
      <c r="K1612" s="111">
        <v>0</v>
      </c>
      <c r="L1612" s="111">
        <v>0</v>
      </c>
      <c r="M1612" s="111">
        <v>0</v>
      </c>
    </row>
    <row r="1613" spans="1:13" x14ac:dyDescent="0.2">
      <c r="A1613" s="111">
        <v>92020</v>
      </c>
      <c r="B1613" s="111">
        <v>2014</v>
      </c>
      <c r="C1613" s="111">
        <v>11</v>
      </c>
      <c r="D1613" s="111">
        <v>22</v>
      </c>
      <c r="E1613" s="111">
        <v>117.40399999999998</v>
      </c>
      <c r="F1613" s="111">
        <v>1</v>
      </c>
      <c r="G1613" s="111">
        <v>11.843999999999999</v>
      </c>
      <c r="H1613" s="111">
        <v>0</v>
      </c>
      <c r="I1613" s="111">
        <v>0</v>
      </c>
      <c r="J1613" s="111">
        <v>0</v>
      </c>
      <c r="K1613" s="111">
        <v>0</v>
      </c>
      <c r="L1613" s="111">
        <v>0</v>
      </c>
      <c r="M1613" s="111">
        <v>0</v>
      </c>
    </row>
    <row r="1614" spans="1:13" x14ac:dyDescent="0.2">
      <c r="A1614" s="111">
        <v>92020</v>
      </c>
      <c r="B1614" s="111">
        <v>2014</v>
      </c>
      <c r="C1614" s="111">
        <v>12</v>
      </c>
      <c r="D1614" s="111">
        <v>22</v>
      </c>
      <c r="E1614" s="111">
        <v>127.70700000000002</v>
      </c>
      <c r="F1614" s="111">
        <v>6</v>
      </c>
      <c r="G1614" s="111">
        <v>123.81200000000001</v>
      </c>
      <c r="H1614" s="111">
        <v>0</v>
      </c>
      <c r="I1614" s="111">
        <v>0</v>
      </c>
      <c r="J1614" s="111">
        <v>0</v>
      </c>
      <c r="K1614" s="111">
        <v>0</v>
      </c>
      <c r="L1614" s="111">
        <v>0</v>
      </c>
      <c r="M1614" s="111">
        <v>0</v>
      </c>
    </row>
    <row r="1615" spans="1:13" x14ac:dyDescent="0.2">
      <c r="A1615" s="111">
        <v>92020</v>
      </c>
      <c r="B1615" s="111">
        <v>2015</v>
      </c>
      <c r="C1615" s="111">
        <v>1</v>
      </c>
      <c r="D1615" s="111">
        <v>25</v>
      </c>
      <c r="E1615" s="111">
        <v>124.19899999999998</v>
      </c>
      <c r="F1615" s="111">
        <v>0</v>
      </c>
      <c r="G1615" s="111">
        <v>0</v>
      </c>
      <c r="H1615" s="111">
        <v>1</v>
      </c>
      <c r="I1615" s="111">
        <v>47.087000000000003</v>
      </c>
      <c r="J1615" s="111">
        <v>0</v>
      </c>
      <c r="K1615" s="111">
        <v>0</v>
      </c>
      <c r="L1615" s="111">
        <v>0</v>
      </c>
      <c r="M1615" s="111">
        <v>0</v>
      </c>
    </row>
    <row r="1616" spans="1:13" x14ac:dyDescent="0.2">
      <c r="A1616" s="111">
        <v>92020</v>
      </c>
      <c r="B1616" s="111">
        <v>2015</v>
      </c>
      <c r="C1616" s="111">
        <v>2</v>
      </c>
      <c r="D1616" s="111">
        <v>27</v>
      </c>
      <c r="E1616" s="111">
        <v>141.608</v>
      </c>
      <c r="F1616" s="111">
        <v>1</v>
      </c>
      <c r="G1616" s="111">
        <v>2.6459999999999999</v>
      </c>
      <c r="H1616" s="111">
        <v>0</v>
      </c>
      <c r="I1616" s="111">
        <v>0</v>
      </c>
      <c r="J1616" s="111">
        <v>0</v>
      </c>
      <c r="K1616" s="111">
        <v>0</v>
      </c>
      <c r="L1616" s="111">
        <v>0</v>
      </c>
      <c r="M1616" s="111">
        <v>0</v>
      </c>
    </row>
    <row r="1617" spans="1:13" x14ac:dyDescent="0.2">
      <c r="A1617" s="111">
        <v>92020</v>
      </c>
      <c r="B1617" s="111">
        <v>2015</v>
      </c>
      <c r="C1617" s="111">
        <v>3</v>
      </c>
      <c r="D1617" s="111">
        <v>28</v>
      </c>
      <c r="E1617" s="111">
        <v>143.24200000000002</v>
      </c>
      <c r="F1617" s="111">
        <v>1</v>
      </c>
      <c r="G1617" s="111">
        <v>35.088000000000001</v>
      </c>
      <c r="H1617" s="111">
        <v>0</v>
      </c>
      <c r="I1617" s="111">
        <v>0</v>
      </c>
      <c r="J1617" s="111">
        <v>0</v>
      </c>
      <c r="K1617" s="111">
        <v>0</v>
      </c>
      <c r="L1617" s="111">
        <v>0</v>
      </c>
      <c r="M1617" s="111">
        <v>0</v>
      </c>
    </row>
    <row r="1618" spans="1:13" x14ac:dyDescent="0.2">
      <c r="A1618" s="111">
        <v>92020</v>
      </c>
      <c r="B1618" s="111">
        <v>2015</v>
      </c>
      <c r="C1618" s="111">
        <v>4</v>
      </c>
      <c r="D1618" s="111">
        <v>25</v>
      </c>
      <c r="E1618" s="111">
        <v>152.41899999999998</v>
      </c>
      <c r="F1618" s="111">
        <v>0</v>
      </c>
      <c r="G1618" s="111">
        <v>0</v>
      </c>
      <c r="H1618" s="111">
        <v>0</v>
      </c>
      <c r="I1618" s="111">
        <v>0</v>
      </c>
      <c r="J1618" s="111">
        <v>0</v>
      </c>
      <c r="K1618" s="111">
        <v>0</v>
      </c>
      <c r="L1618" s="111">
        <v>0</v>
      </c>
      <c r="M1618" s="111">
        <v>0</v>
      </c>
    </row>
    <row r="1619" spans="1:13" x14ac:dyDescent="0.2">
      <c r="A1619" s="111">
        <v>92020</v>
      </c>
      <c r="B1619" s="111">
        <v>2015</v>
      </c>
      <c r="C1619" s="111">
        <v>5</v>
      </c>
      <c r="D1619" s="111">
        <v>29</v>
      </c>
      <c r="E1619" s="111">
        <v>158.69300000000001</v>
      </c>
      <c r="F1619" s="111">
        <v>0</v>
      </c>
      <c r="G1619" s="111">
        <v>0</v>
      </c>
      <c r="H1619" s="111">
        <v>0</v>
      </c>
      <c r="I1619" s="111">
        <v>0</v>
      </c>
      <c r="J1619" s="111">
        <v>0</v>
      </c>
      <c r="K1619" s="111">
        <v>0</v>
      </c>
      <c r="L1619" s="111">
        <v>0</v>
      </c>
      <c r="M1619" s="111">
        <v>0</v>
      </c>
    </row>
    <row r="1620" spans="1:13" x14ac:dyDescent="0.2">
      <c r="A1620" s="111">
        <v>92020</v>
      </c>
      <c r="B1620" s="111">
        <v>2015</v>
      </c>
      <c r="C1620" s="111">
        <v>6</v>
      </c>
      <c r="D1620" s="111">
        <v>35</v>
      </c>
      <c r="E1620" s="111">
        <v>188.39100000000002</v>
      </c>
      <c r="F1620" s="111">
        <v>2</v>
      </c>
      <c r="G1620" s="111">
        <v>17.251999999999999</v>
      </c>
      <c r="H1620" s="111">
        <v>0</v>
      </c>
      <c r="I1620" s="111">
        <v>0</v>
      </c>
      <c r="J1620" s="111">
        <v>0</v>
      </c>
      <c r="K1620" s="111">
        <v>0</v>
      </c>
      <c r="L1620" s="111">
        <v>0</v>
      </c>
      <c r="M1620" s="111">
        <v>0</v>
      </c>
    </row>
    <row r="1621" spans="1:13" x14ac:dyDescent="0.2">
      <c r="A1621" s="111">
        <v>92020</v>
      </c>
      <c r="B1621" s="111">
        <v>2015</v>
      </c>
      <c r="C1621" s="111">
        <v>7</v>
      </c>
      <c r="D1621" s="111">
        <v>36</v>
      </c>
      <c r="E1621" s="111">
        <v>179.66200000000006</v>
      </c>
      <c r="F1621" s="111">
        <v>0</v>
      </c>
      <c r="G1621" s="111">
        <v>0</v>
      </c>
      <c r="H1621" s="111">
        <v>0</v>
      </c>
      <c r="I1621" s="111">
        <v>0</v>
      </c>
      <c r="J1621" s="111">
        <v>0</v>
      </c>
      <c r="K1621" s="111">
        <v>0</v>
      </c>
      <c r="L1621" s="111">
        <v>0</v>
      </c>
      <c r="M1621" s="111">
        <v>0</v>
      </c>
    </row>
    <row r="1622" spans="1:13" x14ac:dyDescent="0.2">
      <c r="A1622" s="111">
        <v>92020</v>
      </c>
      <c r="B1622" s="111">
        <v>2015</v>
      </c>
      <c r="C1622" s="111">
        <v>8</v>
      </c>
      <c r="D1622" s="111">
        <v>28</v>
      </c>
      <c r="E1622" s="111">
        <v>167.85000000000005</v>
      </c>
      <c r="F1622" s="111">
        <v>0</v>
      </c>
      <c r="G1622" s="111">
        <v>0</v>
      </c>
      <c r="H1622" s="111">
        <v>0</v>
      </c>
      <c r="I1622" s="111">
        <v>0</v>
      </c>
      <c r="J1622" s="111">
        <v>0</v>
      </c>
      <c r="K1622" s="111">
        <v>0</v>
      </c>
      <c r="L1622" s="111">
        <v>0</v>
      </c>
      <c r="M1622" s="111">
        <v>0</v>
      </c>
    </row>
    <row r="1623" spans="1:13" x14ac:dyDescent="0.2">
      <c r="A1623" s="111">
        <v>92020</v>
      </c>
      <c r="B1623" s="111">
        <v>2015</v>
      </c>
      <c r="C1623" s="111">
        <v>9</v>
      </c>
      <c r="D1623" s="111">
        <v>37</v>
      </c>
      <c r="E1623" s="111">
        <v>189.65799999999999</v>
      </c>
      <c r="F1623" s="111">
        <v>0</v>
      </c>
      <c r="G1623" s="111">
        <v>0</v>
      </c>
      <c r="H1623" s="111">
        <v>0</v>
      </c>
      <c r="I1623" s="111">
        <v>0</v>
      </c>
      <c r="J1623" s="111">
        <v>0</v>
      </c>
      <c r="K1623" s="111">
        <v>0</v>
      </c>
      <c r="L1623" s="111">
        <v>0</v>
      </c>
      <c r="M1623" s="111">
        <v>0</v>
      </c>
    </row>
    <row r="1624" spans="1:13" x14ac:dyDescent="0.2">
      <c r="A1624" s="111">
        <v>92020</v>
      </c>
      <c r="B1624" s="111">
        <v>2015</v>
      </c>
      <c r="C1624" s="111">
        <v>10</v>
      </c>
      <c r="D1624" s="111">
        <v>42</v>
      </c>
      <c r="E1624" s="111">
        <v>217.14200000000005</v>
      </c>
      <c r="F1624" s="111">
        <v>0</v>
      </c>
      <c r="G1624" s="111">
        <v>0</v>
      </c>
      <c r="H1624" s="111">
        <v>0</v>
      </c>
      <c r="I1624" s="111">
        <v>0</v>
      </c>
      <c r="J1624" s="111">
        <v>0</v>
      </c>
      <c r="K1624" s="111">
        <v>0</v>
      </c>
      <c r="L1624" s="111">
        <v>0</v>
      </c>
      <c r="M1624" s="111">
        <v>0</v>
      </c>
    </row>
    <row r="1625" spans="1:13" x14ac:dyDescent="0.2">
      <c r="A1625" s="111">
        <v>92020</v>
      </c>
      <c r="B1625" s="111">
        <v>2015</v>
      </c>
      <c r="C1625" s="111">
        <v>11</v>
      </c>
      <c r="D1625" s="111">
        <v>43</v>
      </c>
      <c r="E1625" s="111">
        <v>260.98100000000011</v>
      </c>
      <c r="F1625" s="111">
        <v>2</v>
      </c>
      <c r="G1625" s="111">
        <v>40.780999999999999</v>
      </c>
      <c r="H1625" s="111">
        <v>0</v>
      </c>
      <c r="I1625" s="111">
        <v>0</v>
      </c>
      <c r="J1625" s="111">
        <v>0</v>
      </c>
      <c r="K1625" s="111">
        <v>0</v>
      </c>
      <c r="L1625" s="111">
        <v>0</v>
      </c>
      <c r="M1625" s="111">
        <v>0</v>
      </c>
    </row>
    <row r="1626" spans="1:13" x14ac:dyDescent="0.2">
      <c r="A1626" s="111">
        <v>92020</v>
      </c>
      <c r="B1626" s="111">
        <v>2015</v>
      </c>
      <c r="C1626" s="111">
        <v>12</v>
      </c>
      <c r="D1626" s="111">
        <v>61</v>
      </c>
      <c r="E1626" s="111">
        <v>328.04900000000004</v>
      </c>
      <c r="F1626" s="111">
        <v>3</v>
      </c>
      <c r="G1626" s="111">
        <v>97.018000000000001</v>
      </c>
      <c r="H1626" s="111">
        <v>1</v>
      </c>
      <c r="I1626" s="111">
        <v>43.430999999999997</v>
      </c>
      <c r="J1626" s="111">
        <v>0</v>
      </c>
      <c r="K1626" s="111">
        <v>0</v>
      </c>
      <c r="L1626" s="111">
        <v>0</v>
      </c>
      <c r="M1626" s="111">
        <v>0</v>
      </c>
    </row>
    <row r="1627" spans="1:13" x14ac:dyDescent="0.2">
      <c r="A1627" s="111">
        <v>92020</v>
      </c>
      <c r="B1627" s="111">
        <v>2016</v>
      </c>
      <c r="C1627" s="111">
        <v>1</v>
      </c>
      <c r="D1627" s="111">
        <v>44</v>
      </c>
      <c r="E1627" s="111">
        <v>255.60800000000009</v>
      </c>
      <c r="F1627" s="111">
        <v>0</v>
      </c>
      <c r="G1627" s="111">
        <v>0</v>
      </c>
      <c r="H1627" s="111">
        <v>0</v>
      </c>
      <c r="I1627" s="111">
        <v>0</v>
      </c>
      <c r="J1627" s="111">
        <v>0</v>
      </c>
      <c r="K1627" s="111">
        <v>0</v>
      </c>
      <c r="L1627" s="111">
        <v>0</v>
      </c>
      <c r="M1627" s="111">
        <v>0</v>
      </c>
    </row>
    <row r="1628" spans="1:13" x14ac:dyDescent="0.2">
      <c r="A1628" s="111">
        <v>92020</v>
      </c>
      <c r="B1628" s="111">
        <v>2016</v>
      </c>
      <c r="C1628" s="111">
        <v>2</v>
      </c>
      <c r="D1628" s="111">
        <v>50</v>
      </c>
      <c r="E1628" s="111">
        <v>268.84700000000004</v>
      </c>
      <c r="F1628" s="111">
        <v>3</v>
      </c>
      <c r="G1628" s="111">
        <v>225.934</v>
      </c>
      <c r="H1628" s="111">
        <v>0</v>
      </c>
      <c r="I1628" s="111">
        <v>0</v>
      </c>
      <c r="J1628" s="111">
        <v>0</v>
      </c>
      <c r="K1628" s="111">
        <v>0</v>
      </c>
      <c r="L1628" s="111">
        <v>0</v>
      </c>
      <c r="M1628" s="111">
        <v>0</v>
      </c>
    </row>
    <row r="1629" spans="1:13" x14ac:dyDescent="0.2">
      <c r="A1629" s="111">
        <v>92020</v>
      </c>
      <c r="B1629" s="111">
        <v>2016</v>
      </c>
      <c r="C1629" s="111">
        <v>3</v>
      </c>
      <c r="D1629" s="111">
        <v>52</v>
      </c>
      <c r="E1629" s="111">
        <v>292.23499999999996</v>
      </c>
      <c r="F1629" s="111">
        <v>4</v>
      </c>
      <c r="G1629" s="111">
        <v>340.10699999999997</v>
      </c>
      <c r="H1629" s="111">
        <v>0</v>
      </c>
      <c r="I1629" s="111">
        <v>0</v>
      </c>
      <c r="J1629" s="111">
        <v>0</v>
      </c>
      <c r="K1629" s="111">
        <v>0</v>
      </c>
      <c r="L1629" s="111">
        <v>0</v>
      </c>
      <c r="M1629" s="111">
        <v>0</v>
      </c>
    </row>
    <row r="1630" spans="1:13" x14ac:dyDescent="0.2">
      <c r="A1630" s="111">
        <v>92020</v>
      </c>
      <c r="B1630" s="111">
        <v>2016</v>
      </c>
      <c r="C1630" s="111">
        <v>4</v>
      </c>
      <c r="D1630" s="111">
        <v>42</v>
      </c>
      <c r="E1630" s="111">
        <v>238.28700000000006</v>
      </c>
      <c r="F1630" s="111">
        <v>0</v>
      </c>
      <c r="G1630" s="111">
        <v>0</v>
      </c>
      <c r="H1630" s="111">
        <v>0</v>
      </c>
      <c r="I1630" s="111">
        <v>0</v>
      </c>
      <c r="J1630" s="111">
        <v>0</v>
      </c>
      <c r="K1630" s="111">
        <v>0</v>
      </c>
      <c r="L1630" s="111">
        <v>0</v>
      </c>
      <c r="M1630" s="111">
        <v>0</v>
      </c>
    </row>
    <row r="1631" spans="1:13" x14ac:dyDescent="0.2">
      <c r="A1631" s="111">
        <v>92020</v>
      </c>
      <c r="B1631" s="111">
        <v>2016</v>
      </c>
      <c r="C1631" s="111">
        <v>5</v>
      </c>
      <c r="D1631" s="111">
        <v>50</v>
      </c>
      <c r="E1631" s="111">
        <v>268.14700000000005</v>
      </c>
      <c r="F1631" s="111">
        <v>2</v>
      </c>
      <c r="G1631" s="111">
        <v>69.927999999999997</v>
      </c>
      <c r="H1631" s="111">
        <v>0</v>
      </c>
      <c r="I1631" s="111">
        <v>0</v>
      </c>
      <c r="J1631" s="111">
        <v>0</v>
      </c>
      <c r="K1631" s="111">
        <v>0</v>
      </c>
      <c r="L1631" s="111">
        <v>0</v>
      </c>
      <c r="M1631" s="111">
        <v>0</v>
      </c>
    </row>
    <row r="1632" spans="1:13" x14ac:dyDescent="0.2">
      <c r="A1632" s="111">
        <v>92020</v>
      </c>
      <c r="B1632" s="111">
        <v>2016</v>
      </c>
      <c r="C1632" s="111">
        <v>6</v>
      </c>
      <c r="D1632" s="111">
        <v>49</v>
      </c>
      <c r="E1632" s="111">
        <v>267.02300000000014</v>
      </c>
      <c r="F1632" s="111">
        <v>0</v>
      </c>
      <c r="G1632" s="111">
        <v>0</v>
      </c>
      <c r="H1632" s="111">
        <v>0</v>
      </c>
      <c r="I1632" s="111">
        <v>0</v>
      </c>
      <c r="J1632" s="111">
        <v>0</v>
      </c>
      <c r="K1632" s="111">
        <v>0</v>
      </c>
      <c r="L1632" s="111">
        <v>0</v>
      </c>
      <c r="M1632" s="111">
        <v>0</v>
      </c>
    </row>
    <row r="1633" spans="1:13" x14ac:dyDescent="0.2">
      <c r="A1633" s="111">
        <v>92020</v>
      </c>
      <c r="B1633" s="111">
        <v>2016</v>
      </c>
      <c r="C1633" s="111">
        <v>7</v>
      </c>
      <c r="D1633" s="111">
        <v>21</v>
      </c>
      <c r="E1633" s="111">
        <v>114.16600000000003</v>
      </c>
      <c r="F1633" s="111">
        <v>3</v>
      </c>
      <c r="G1633" s="111">
        <v>24.003</v>
      </c>
      <c r="H1633" s="111">
        <v>0</v>
      </c>
      <c r="I1633" s="111">
        <v>0</v>
      </c>
      <c r="J1633" s="111">
        <v>0</v>
      </c>
      <c r="K1633" s="111">
        <v>0</v>
      </c>
      <c r="L1633" s="111">
        <v>0</v>
      </c>
      <c r="M1633" s="111">
        <v>0</v>
      </c>
    </row>
    <row r="1634" spans="1:13" x14ac:dyDescent="0.2">
      <c r="A1634" s="111">
        <v>92020</v>
      </c>
      <c r="B1634" s="111">
        <v>2016</v>
      </c>
      <c r="C1634" s="111">
        <v>8</v>
      </c>
      <c r="D1634" s="111">
        <v>40</v>
      </c>
      <c r="E1634" s="111">
        <v>259.154</v>
      </c>
      <c r="F1634" s="111">
        <v>0</v>
      </c>
      <c r="G1634" s="111">
        <v>0</v>
      </c>
      <c r="H1634" s="111">
        <v>0</v>
      </c>
      <c r="I1634" s="111">
        <v>0</v>
      </c>
      <c r="J1634" s="111">
        <v>0</v>
      </c>
      <c r="K1634" s="111">
        <v>0</v>
      </c>
      <c r="L1634" s="111">
        <v>0</v>
      </c>
      <c r="M1634" s="111">
        <v>0</v>
      </c>
    </row>
    <row r="1635" spans="1:13" x14ac:dyDescent="0.2">
      <c r="A1635" s="111">
        <v>92020</v>
      </c>
      <c r="B1635" s="111">
        <v>2016</v>
      </c>
      <c r="C1635" s="111">
        <v>9</v>
      </c>
      <c r="D1635" s="111">
        <v>36</v>
      </c>
      <c r="E1635" s="111">
        <v>183.44499999999999</v>
      </c>
      <c r="F1635" s="111">
        <v>0</v>
      </c>
      <c r="G1635" s="111">
        <v>0</v>
      </c>
      <c r="H1635" s="111">
        <v>0</v>
      </c>
      <c r="I1635" s="111">
        <v>0</v>
      </c>
      <c r="J1635" s="111">
        <v>0</v>
      </c>
      <c r="K1635" s="111">
        <v>0</v>
      </c>
      <c r="L1635" s="111">
        <v>0</v>
      </c>
      <c r="M1635" s="111">
        <v>0</v>
      </c>
    </row>
    <row r="1636" spans="1:13" x14ac:dyDescent="0.2">
      <c r="A1636" s="111">
        <v>92020</v>
      </c>
      <c r="B1636" s="111">
        <v>2016</v>
      </c>
      <c r="C1636" s="111">
        <v>10</v>
      </c>
      <c r="D1636" s="111">
        <v>41</v>
      </c>
      <c r="E1636" s="111">
        <v>251.49200000000002</v>
      </c>
      <c r="F1636" s="111">
        <v>1</v>
      </c>
      <c r="G1636" s="111">
        <v>5.702</v>
      </c>
      <c r="H1636" s="111">
        <v>0</v>
      </c>
      <c r="I1636" s="111">
        <v>0</v>
      </c>
      <c r="J1636" s="111">
        <v>0</v>
      </c>
      <c r="K1636" s="111">
        <v>0</v>
      </c>
      <c r="L1636" s="111">
        <v>1</v>
      </c>
      <c r="M1636" s="111">
        <v>106.354</v>
      </c>
    </row>
    <row r="1637" spans="1:13" x14ac:dyDescent="0.2">
      <c r="A1637" s="111">
        <v>92020</v>
      </c>
      <c r="B1637" s="111">
        <v>2016</v>
      </c>
      <c r="C1637" s="111">
        <v>11</v>
      </c>
      <c r="D1637" s="111">
        <v>34</v>
      </c>
      <c r="E1637" s="111">
        <v>207.35999999999996</v>
      </c>
      <c r="F1637" s="111">
        <v>0</v>
      </c>
      <c r="G1637" s="111">
        <v>0</v>
      </c>
      <c r="H1637" s="111">
        <v>2</v>
      </c>
      <c r="I1637" s="111">
        <v>74.433999999999997</v>
      </c>
      <c r="J1637" s="111">
        <v>0</v>
      </c>
      <c r="K1637" s="111">
        <v>0</v>
      </c>
      <c r="L1637" s="111">
        <v>0</v>
      </c>
      <c r="M1637" s="111">
        <v>0</v>
      </c>
    </row>
    <row r="1638" spans="1:13" x14ac:dyDescent="0.2">
      <c r="A1638" s="111">
        <v>92020</v>
      </c>
      <c r="B1638" s="111">
        <v>2016</v>
      </c>
      <c r="C1638" s="111">
        <v>12</v>
      </c>
      <c r="D1638" s="111">
        <v>27</v>
      </c>
      <c r="E1638" s="111">
        <v>148.99200000000002</v>
      </c>
      <c r="F1638" s="111">
        <v>1</v>
      </c>
      <c r="G1638" s="111">
        <v>27.119</v>
      </c>
      <c r="H1638" s="111">
        <v>0</v>
      </c>
      <c r="I1638" s="111">
        <v>0</v>
      </c>
      <c r="J1638" s="111">
        <v>0</v>
      </c>
      <c r="K1638" s="111">
        <v>0</v>
      </c>
      <c r="L1638" s="111">
        <v>0</v>
      </c>
      <c r="M1638" s="111">
        <v>0</v>
      </c>
    </row>
    <row r="1639" spans="1:13" x14ac:dyDescent="0.2">
      <c r="A1639" s="111">
        <v>92021</v>
      </c>
      <c r="B1639" s="111">
        <v>2013</v>
      </c>
      <c r="C1639" s="111">
        <v>1</v>
      </c>
      <c r="D1639" s="111">
        <v>30</v>
      </c>
      <c r="E1639" s="111">
        <v>135.9</v>
      </c>
      <c r="F1639" s="111">
        <v>0</v>
      </c>
      <c r="G1639" s="111">
        <v>0</v>
      </c>
      <c r="H1639" s="111">
        <v>0</v>
      </c>
      <c r="I1639" s="111">
        <v>0</v>
      </c>
      <c r="J1639" s="111">
        <v>0</v>
      </c>
      <c r="K1639" s="111">
        <v>0</v>
      </c>
      <c r="L1639" s="111">
        <v>0</v>
      </c>
      <c r="M1639" s="111">
        <v>0</v>
      </c>
    </row>
    <row r="1640" spans="1:13" x14ac:dyDescent="0.2">
      <c r="A1640" s="111">
        <v>92021</v>
      </c>
      <c r="B1640" s="111">
        <v>2013</v>
      </c>
      <c r="C1640" s="111">
        <v>2</v>
      </c>
      <c r="D1640" s="111">
        <v>9</v>
      </c>
      <c r="E1640" s="111">
        <v>59.3</v>
      </c>
      <c r="F1640" s="111">
        <v>0</v>
      </c>
      <c r="G1640" s="111">
        <v>0</v>
      </c>
      <c r="H1640" s="111">
        <v>0</v>
      </c>
      <c r="I1640" s="111">
        <v>0</v>
      </c>
      <c r="J1640" s="111">
        <v>0</v>
      </c>
      <c r="K1640" s="111">
        <v>0</v>
      </c>
      <c r="L1640" s="111">
        <v>0</v>
      </c>
      <c r="M1640" s="111">
        <v>0</v>
      </c>
    </row>
    <row r="1641" spans="1:13" x14ac:dyDescent="0.2">
      <c r="A1641" s="111">
        <v>92021</v>
      </c>
      <c r="B1641" s="111">
        <v>2013</v>
      </c>
      <c r="C1641" s="111">
        <v>3</v>
      </c>
      <c r="D1641" s="111">
        <v>20</v>
      </c>
      <c r="E1641" s="111">
        <v>107.447</v>
      </c>
      <c r="F1641" s="111">
        <v>0</v>
      </c>
      <c r="G1641" s="111">
        <v>0</v>
      </c>
      <c r="H1641" s="111">
        <v>0</v>
      </c>
      <c r="I1641" s="111">
        <v>0</v>
      </c>
      <c r="J1641" s="111">
        <v>0</v>
      </c>
      <c r="K1641" s="111">
        <v>0</v>
      </c>
      <c r="L1641" s="111">
        <v>0</v>
      </c>
      <c r="M1641" s="111">
        <v>0</v>
      </c>
    </row>
    <row r="1642" spans="1:13" x14ac:dyDescent="0.2">
      <c r="A1642" s="111">
        <v>92021</v>
      </c>
      <c r="B1642" s="111">
        <v>2013</v>
      </c>
      <c r="C1642" s="111">
        <v>4</v>
      </c>
      <c r="D1642" s="111">
        <v>15</v>
      </c>
      <c r="E1642" s="111">
        <v>67.134</v>
      </c>
      <c r="F1642" s="111">
        <v>0</v>
      </c>
      <c r="G1642" s="111">
        <v>0</v>
      </c>
      <c r="H1642" s="111">
        <v>0</v>
      </c>
      <c r="I1642" s="111">
        <v>0</v>
      </c>
      <c r="J1642" s="111">
        <v>0</v>
      </c>
      <c r="K1642" s="111">
        <v>0</v>
      </c>
      <c r="L1642" s="111">
        <v>0</v>
      </c>
      <c r="M1642" s="111">
        <v>0</v>
      </c>
    </row>
    <row r="1643" spans="1:13" x14ac:dyDescent="0.2">
      <c r="A1643" s="111">
        <v>92021</v>
      </c>
      <c r="B1643" s="111">
        <v>2013</v>
      </c>
      <c r="C1643" s="111">
        <v>5</v>
      </c>
      <c r="D1643" s="111">
        <v>13</v>
      </c>
      <c r="E1643" s="111">
        <v>72.330999999999989</v>
      </c>
      <c r="F1643" s="111">
        <v>0</v>
      </c>
      <c r="G1643" s="111">
        <v>0</v>
      </c>
      <c r="H1643" s="111">
        <v>0</v>
      </c>
      <c r="I1643" s="111">
        <v>0</v>
      </c>
      <c r="J1643" s="111">
        <v>0</v>
      </c>
      <c r="K1643" s="111">
        <v>0</v>
      </c>
      <c r="L1643" s="111">
        <v>0</v>
      </c>
      <c r="M1643" s="111">
        <v>0</v>
      </c>
    </row>
    <row r="1644" spans="1:13" x14ac:dyDescent="0.2">
      <c r="A1644" s="111">
        <v>92021</v>
      </c>
      <c r="B1644" s="111">
        <v>2013</v>
      </c>
      <c r="C1644" s="111">
        <v>6</v>
      </c>
      <c r="D1644" s="111">
        <v>10</v>
      </c>
      <c r="E1644" s="111">
        <v>45.932000000000002</v>
      </c>
      <c r="F1644" s="111">
        <v>1</v>
      </c>
      <c r="G1644" s="111">
        <v>96</v>
      </c>
      <c r="H1644" s="111">
        <v>0</v>
      </c>
      <c r="I1644" s="111">
        <v>0</v>
      </c>
      <c r="J1644" s="111">
        <v>0</v>
      </c>
      <c r="K1644" s="111">
        <v>0</v>
      </c>
      <c r="L1644" s="111">
        <v>0</v>
      </c>
      <c r="M1644" s="111">
        <v>0</v>
      </c>
    </row>
    <row r="1645" spans="1:13" x14ac:dyDescent="0.2">
      <c r="A1645" s="111">
        <v>92021</v>
      </c>
      <c r="B1645" s="111">
        <v>2013</v>
      </c>
      <c r="C1645" s="111">
        <v>7</v>
      </c>
      <c r="D1645" s="111">
        <v>27</v>
      </c>
      <c r="E1645" s="111">
        <v>128.69200000000004</v>
      </c>
      <c r="F1645" s="111">
        <v>1</v>
      </c>
      <c r="G1645" s="111">
        <v>3.3330000000000002</v>
      </c>
      <c r="H1645" s="111">
        <v>0</v>
      </c>
      <c r="I1645" s="111">
        <v>0</v>
      </c>
      <c r="J1645" s="111">
        <v>0</v>
      </c>
      <c r="K1645" s="111">
        <v>0</v>
      </c>
      <c r="L1645" s="111">
        <v>0</v>
      </c>
      <c r="M1645" s="111">
        <v>0</v>
      </c>
    </row>
    <row r="1646" spans="1:13" x14ac:dyDescent="0.2">
      <c r="A1646" s="111">
        <v>92021</v>
      </c>
      <c r="B1646" s="111">
        <v>2013</v>
      </c>
      <c r="C1646" s="111">
        <v>8</v>
      </c>
      <c r="D1646" s="111">
        <v>55</v>
      </c>
      <c r="E1646" s="111">
        <v>263.798</v>
      </c>
      <c r="F1646" s="111">
        <v>0</v>
      </c>
      <c r="G1646" s="111">
        <v>0</v>
      </c>
      <c r="H1646" s="111">
        <v>0</v>
      </c>
      <c r="I1646" s="111">
        <v>0</v>
      </c>
      <c r="J1646" s="111">
        <v>0</v>
      </c>
      <c r="K1646" s="111">
        <v>0</v>
      </c>
      <c r="L1646" s="111">
        <v>0</v>
      </c>
      <c r="M1646" s="111">
        <v>0</v>
      </c>
    </row>
    <row r="1647" spans="1:13" x14ac:dyDescent="0.2">
      <c r="A1647" s="111">
        <v>92021</v>
      </c>
      <c r="B1647" s="111">
        <v>2013</v>
      </c>
      <c r="C1647" s="111">
        <v>9</v>
      </c>
      <c r="D1647" s="111">
        <v>51</v>
      </c>
      <c r="E1647" s="111">
        <v>226.78500000000003</v>
      </c>
      <c r="F1647" s="111">
        <v>0</v>
      </c>
      <c r="G1647" s="111">
        <v>0</v>
      </c>
      <c r="H1647" s="111">
        <v>0</v>
      </c>
      <c r="I1647" s="111">
        <v>0</v>
      </c>
      <c r="J1647" s="111">
        <v>0</v>
      </c>
      <c r="K1647" s="111">
        <v>0</v>
      </c>
      <c r="L1647" s="111">
        <v>0</v>
      </c>
      <c r="M1647" s="111">
        <v>0</v>
      </c>
    </row>
    <row r="1648" spans="1:13" x14ac:dyDescent="0.2">
      <c r="A1648" s="111">
        <v>92021</v>
      </c>
      <c r="B1648" s="111">
        <v>2013</v>
      </c>
      <c r="C1648" s="111">
        <v>10</v>
      </c>
      <c r="D1648" s="111">
        <v>42</v>
      </c>
      <c r="E1648" s="111">
        <v>190.63500000000002</v>
      </c>
      <c r="F1648" s="111">
        <v>0</v>
      </c>
      <c r="G1648" s="111">
        <v>0</v>
      </c>
      <c r="H1648" s="111">
        <v>0</v>
      </c>
      <c r="I1648" s="111">
        <v>0</v>
      </c>
      <c r="J1648" s="111">
        <v>0</v>
      </c>
      <c r="K1648" s="111">
        <v>0</v>
      </c>
      <c r="L1648" s="111">
        <v>0</v>
      </c>
      <c r="M1648" s="111">
        <v>0</v>
      </c>
    </row>
    <row r="1649" spans="1:13" x14ac:dyDescent="0.2">
      <c r="A1649" s="111">
        <v>92021</v>
      </c>
      <c r="B1649" s="111">
        <v>2013</v>
      </c>
      <c r="C1649" s="111">
        <v>11</v>
      </c>
      <c r="D1649" s="111">
        <v>41</v>
      </c>
      <c r="E1649" s="111">
        <v>254.79699999999994</v>
      </c>
      <c r="F1649" s="111">
        <v>2</v>
      </c>
      <c r="G1649" s="111">
        <v>36.25</v>
      </c>
      <c r="H1649" s="111">
        <v>0</v>
      </c>
      <c r="I1649" s="111">
        <v>0</v>
      </c>
      <c r="J1649" s="111">
        <v>0</v>
      </c>
      <c r="K1649" s="111">
        <v>0</v>
      </c>
      <c r="L1649" s="111">
        <v>0</v>
      </c>
      <c r="M1649" s="111">
        <v>0</v>
      </c>
    </row>
    <row r="1650" spans="1:13" x14ac:dyDescent="0.2">
      <c r="A1650" s="111">
        <v>92021</v>
      </c>
      <c r="B1650" s="111">
        <v>2013</v>
      </c>
      <c r="C1650" s="111">
        <v>12</v>
      </c>
      <c r="D1650" s="111">
        <v>43</v>
      </c>
      <c r="E1650" s="111">
        <v>262.15099999999995</v>
      </c>
      <c r="F1650" s="111">
        <v>0</v>
      </c>
      <c r="G1650" s="111">
        <v>0</v>
      </c>
      <c r="H1650" s="111">
        <v>0</v>
      </c>
      <c r="I1650" s="111">
        <v>0</v>
      </c>
      <c r="J1650" s="111">
        <v>0</v>
      </c>
      <c r="K1650" s="111">
        <v>0</v>
      </c>
      <c r="L1650" s="111">
        <v>0</v>
      </c>
      <c r="M1650" s="111">
        <v>0</v>
      </c>
    </row>
    <row r="1651" spans="1:13" x14ac:dyDescent="0.2">
      <c r="A1651" s="111">
        <v>92021</v>
      </c>
      <c r="B1651" s="111">
        <v>2014</v>
      </c>
      <c r="C1651" s="111">
        <v>1</v>
      </c>
      <c r="D1651" s="111">
        <v>33</v>
      </c>
      <c r="E1651" s="111">
        <v>193.113</v>
      </c>
      <c r="F1651" s="111">
        <v>1</v>
      </c>
      <c r="G1651" s="111">
        <v>3.617</v>
      </c>
      <c r="H1651" s="111">
        <v>0</v>
      </c>
      <c r="I1651" s="111">
        <v>0</v>
      </c>
      <c r="J1651" s="111">
        <v>0</v>
      </c>
      <c r="K1651" s="111">
        <v>0</v>
      </c>
      <c r="L1651" s="111">
        <v>0</v>
      </c>
      <c r="M1651" s="111">
        <v>0</v>
      </c>
    </row>
    <row r="1652" spans="1:13" x14ac:dyDescent="0.2">
      <c r="A1652" s="111">
        <v>92021</v>
      </c>
      <c r="B1652" s="111">
        <v>2014</v>
      </c>
      <c r="C1652" s="111">
        <v>2</v>
      </c>
      <c r="D1652" s="111">
        <v>29</v>
      </c>
      <c r="E1652" s="111">
        <v>150.94900000000001</v>
      </c>
      <c r="F1652" s="111">
        <v>1</v>
      </c>
      <c r="G1652" s="111">
        <v>17.372</v>
      </c>
      <c r="H1652" s="111">
        <v>0</v>
      </c>
      <c r="I1652" s="111">
        <v>0</v>
      </c>
      <c r="J1652" s="111">
        <v>0</v>
      </c>
      <c r="K1652" s="111">
        <v>0</v>
      </c>
      <c r="L1652" s="111">
        <v>0</v>
      </c>
      <c r="M1652" s="111">
        <v>0</v>
      </c>
    </row>
    <row r="1653" spans="1:13" x14ac:dyDescent="0.2">
      <c r="A1653" s="111">
        <v>92021</v>
      </c>
      <c r="B1653" s="111">
        <v>2014</v>
      </c>
      <c r="C1653" s="111">
        <v>3</v>
      </c>
      <c r="D1653" s="111">
        <v>28</v>
      </c>
      <c r="E1653" s="111">
        <v>159.52700000000002</v>
      </c>
      <c r="F1653" s="111">
        <v>0</v>
      </c>
      <c r="G1653" s="111">
        <v>0</v>
      </c>
      <c r="H1653" s="111">
        <v>0</v>
      </c>
      <c r="I1653" s="111">
        <v>0</v>
      </c>
      <c r="J1653" s="111">
        <v>0</v>
      </c>
      <c r="K1653" s="111">
        <v>0</v>
      </c>
      <c r="L1653" s="111">
        <v>0</v>
      </c>
      <c r="M1653" s="111">
        <v>0</v>
      </c>
    </row>
    <row r="1654" spans="1:13" x14ac:dyDescent="0.2">
      <c r="A1654" s="111">
        <v>92021</v>
      </c>
      <c r="B1654" s="111">
        <v>2014</v>
      </c>
      <c r="C1654" s="111">
        <v>4</v>
      </c>
      <c r="D1654" s="111">
        <v>24</v>
      </c>
      <c r="E1654" s="111">
        <v>138.08900000000003</v>
      </c>
      <c r="F1654" s="111">
        <v>0</v>
      </c>
      <c r="G1654" s="111">
        <v>0</v>
      </c>
      <c r="H1654" s="111">
        <v>0</v>
      </c>
      <c r="I1654" s="111">
        <v>0</v>
      </c>
      <c r="J1654" s="111">
        <v>0</v>
      </c>
      <c r="K1654" s="111">
        <v>0</v>
      </c>
      <c r="L1654" s="111">
        <v>0</v>
      </c>
      <c r="M1654" s="111">
        <v>0</v>
      </c>
    </row>
    <row r="1655" spans="1:13" x14ac:dyDescent="0.2">
      <c r="A1655" s="111">
        <v>92021</v>
      </c>
      <c r="B1655" s="111">
        <v>2014</v>
      </c>
      <c r="C1655" s="111">
        <v>5</v>
      </c>
      <c r="D1655" s="111">
        <v>19</v>
      </c>
      <c r="E1655" s="111">
        <v>108.547</v>
      </c>
      <c r="F1655" s="111">
        <v>1</v>
      </c>
      <c r="G1655" s="111">
        <v>14.242000000000001</v>
      </c>
      <c r="H1655" s="111">
        <v>0</v>
      </c>
      <c r="I1655" s="111">
        <v>0</v>
      </c>
      <c r="J1655" s="111">
        <v>0</v>
      </c>
      <c r="K1655" s="111">
        <v>0</v>
      </c>
      <c r="L1655" s="111">
        <v>0</v>
      </c>
      <c r="M1655" s="111">
        <v>0</v>
      </c>
    </row>
    <row r="1656" spans="1:13" x14ac:dyDescent="0.2">
      <c r="A1656" s="111">
        <v>92021</v>
      </c>
      <c r="B1656" s="111">
        <v>2014</v>
      </c>
      <c r="C1656" s="111">
        <v>6</v>
      </c>
      <c r="D1656" s="111">
        <v>24</v>
      </c>
      <c r="E1656" s="111">
        <v>127.35899999999999</v>
      </c>
      <c r="F1656" s="111">
        <v>0</v>
      </c>
      <c r="G1656" s="111">
        <v>0</v>
      </c>
      <c r="H1656" s="111">
        <v>0</v>
      </c>
      <c r="I1656" s="111">
        <v>0</v>
      </c>
      <c r="J1656" s="111">
        <v>0</v>
      </c>
      <c r="K1656" s="111">
        <v>0</v>
      </c>
      <c r="L1656" s="111">
        <v>0</v>
      </c>
      <c r="M1656" s="111">
        <v>0</v>
      </c>
    </row>
    <row r="1657" spans="1:13" x14ac:dyDescent="0.2">
      <c r="A1657" s="111">
        <v>92021</v>
      </c>
      <c r="B1657" s="111">
        <v>2014</v>
      </c>
      <c r="C1657" s="111">
        <v>7</v>
      </c>
      <c r="D1657" s="111">
        <v>14</v>
      </c>
      <c r="E1657" s="111">
        <v>84.738</v>
      </c>
      <c r="F1657" s="111">
        <v>0</v>
      </c>
      <c r="G1657" s="111">
        <v>0</v>
      </c>
      <c r="H1657" s="111">
        <v>0</v>
      </c>
      <c r="I1657" s="111">
        <v>0</v>
      </c>
      <c r="J1657" s="111">
        <v>0</v>
      </c>
      <c r="K1657" s="111">
        <v>0</v>
      </c>
      <c r="L1657" s="111">
        <v>0</v>
      </c>
      <c r="M1657" s="111">
        <v>0</v>
      </c>
    </row>
    <row r="1658" spans="1:13" x14ac:dyDescent="0.2">
      <c r="A1658" s="111">
        <v>92021</v>
      </c>
      <c r="B1658" s="111">
        <v>2014</v>
      </c>
      <c r="C1658" s="111">
        <v>8</v>
      </c>
      <c r="D1658" s="111">
        <v>16</v>
      </c>
      <c r="E1658" s="111">
        <v>95.539000000000001</v>
      </c>
      <c r="F1658" s="111">
        <v>0</v>
      </c>
      <c r="G1658" s="111">
        <v>0</v>
      </c>
      <c r="H1658" s="111">
        <v>0</v>
      </c>
      <c r="I1658" s="111">
        <v>0</v>
      </c>
      <c r="J1658" s="111">
        <v>0</v>
      </c>
      <c r="K1658" s="111">
        <v>0</v>
      </c>
      <c r="L1658" s="111">
        <v>0</v>
      </c>
      <c r="M1658" s="111">
        <v>0</v>
      </c>
    </row>
    <row r="1659" spans="1:13" x14ac:dyDescent="0.2">
      <c r="A1659" s="111">
        <v>92021</v>
      </c>
      <c r="B1659" s="111">
        <v>2014</v>
      </c>
      <c r="C1659" s="111">
        <v>9</v>
      </c>
      <c r="D1659" s="111">
        <v>25</v>
      </c>
      <c r="E1659" s="111">
        <v>138.21999999999997</v>
      </c>
      <c r="F1659" s="111">
        <v>0</v>
      </c>
      <c r="G1659" s="111">
        <v>0</v>
      </c>
      <c r="H1659" s="111">
        <v>0</v>
      </c>
      <c r="I1659" s="111">
        <v>0</v>
      </c>
      <c r="J1659" s="111">
        <v>0</v>
      </c>
      <c r="K1659" s="111">
        <v>0</v>
      </c>
      <c r="L1659" s="111">
        <v>0</v>
      </c>
      <c r="M1659" s="111">
        <v>0</v>
      </c>
    </row>
    <row r="1660" spans="1:13" x14ac:dyDescent="0.2">
      <c r="A1660" s="111">
        <v>92021</v>
      </c>
      <c r="B1660" s="111">
        <v>2014</v>
      </c>
      <c r="C1660" s="111">
        <v>10</v>
      </c>
      <c r="D1660" s="111">
        <v>31</v>
      </c>
      <c r="E1660" s="111">
        <v>151.96199999999999</v>
      </c>
      <c r="F1660" s="111">
        <v>1</v>
      </c>
      <c r="G1660" s="111">
        <v>4.0659999999999998</v>
      </c>
      <c r="H1660" s="111">
        <v>0</v>
      </c>
      <c r="I1660" s="111">
        <v>0</v>
      </c>
      <c r="J1660" s="111">
        <v>0</v>
      </c>
      <c r="K1660" s="111">
        <v>0</v>
      </c>
      <c r="L1660" s="111">
        <v>0</v>
      </c>
      <c r="M1660" s="111">
        <v>0</v>
      </c>
    </row>
    <row r="1661" spans="1:13" x14ac:dyDescent="0.2">
      <c r="A1661" s="111">
        <v>92021</v>
      </c>
      <c r="B1661" s="111">
        <v>2014</v>
      </c>
      <c r="C1661" s="111">
        <v>11</v>
      </c>
      <c r="D1661" s="111">
        <v>22</v>
      </c>
      <c r="E1661" s="111">
        <v>128.32900000000004</v>
      </c>
      <c r="F1661" s="111">
        <v>1</v>
      </c>
      <c r="G1661" s="111">
        <v>15.281000000000001</v>
      </c>
      <c r="H1661" s="111">
        <v>0</v>
      </c>
      <c r="I1661" s="111">
        <v>0</v>
      </c>
      <c r="J1661" s="111">
        <v>0</v>
      </c>
      <c r="K1661" s="111">
        <v>0</v>
      </c>
      <c r="L1661" s="111">
        <v>0</v>
      </c>
      <c r="M1661" s="111">
        <v>0</v>
      </c>
    </row>
    <row r="1662" spans="1:13" x14ac:dyDescent="0.2">
      <c r="A1662" s="111">
        <v>92021</v>
      </c>
      <c r="B1662" s="111">
        <v>2014</v>
      </c>
      <c r="C1662" s="111">
        <v>12</v>
      </c>
      <c r="D1662" s="111">
        <v>42</v>
      </c>
      <c r="E1662" s="111">
        <v>258.99600000000004</v>
      </c>
      <c r="F1662" s="111">
        <v>0</v>
      </c>
      <c r="G1662" s="111">
        <v>0</v>
      </c>
      <c r="H1662" s="111">
        <v>0</v>
      </c>
      <c r="I1662" s="111">
        <v>0</v>
      </c>
      <c r="J1662" s="111">
        <v>0</v>
      </c>
      <c r="K1662" s="111">
        <v>0</v>
      </c>
      <c r="L1662" s="111">
        <v>0</v>
      </c>
      <c r="M1662" s="111">
        <v>0</v>
      </c>
    </row>
    <row r="1663" spans="1:13" x14ac:dyDescent="0.2">
      <c r="A1663" s="111">
        <v>92021</v>
      </c>
      <c r="B1663" s="111">
        <v>2015</v>
      </c>
      <c r="C1663" s="111">
        <v>1</v>
      </c>
      <c r="D1663" s="111">
        <v>31</v>
      </c>
      <c r="E1663" s="111">
        <v>160.17899999999997</v>
      </c>
      <c r="F1663" s="111">
        <v>0</v>
      </c>
      <c r="G1663" s="111">
        <v>0</v>
      </c>
      <c r="H1663" s="111">
        <v>0</v>
      </c>
      <c r="I1663" s="111">
        <v>0</v>
      </c>
      <c r="J1663" s="111">
        <v>0</v>
      </c>
      <c r="K1663" s="111">
        <v>0</v>
      </c>
      <c r="L1663" s="111">
        <v>0</v>
      </c>
      <c r="M1663" s="111">
        <v>0</v>
      </c>
    </row>
    <row r="1664" spans="1:13" x14ac:dyDescent="0.2">
      <c r="A1664" s="111">
        <v>92021</v>
      </c>
      <c r="B1664" s="111">
        <v>2015</v>
      </c>
      <c r="C1664" s="111">
        <v>2</v>
      </c>
      <c r="D1664" s="111">
        <v>30</v>
      </c>
      <c r="E1664" s="111">
        <v>193.19999999999996</v>
      </c>
      <c r="F1664" s="111">
        <v>1</v>
      </c>
      <c r="G1664" s="111">
        <v>17.026</v>
      </c>
      <c r="H1664" s="111">
        <v>0</v>
      </c>
      <c r="I1664" s="111">
        <v>0</v>
      </c>
      <c r="J1664" s="111">
        <v>0</v>
      </c>
      <c r="K1664" s="111">
        <v>0</v>
      </c>
      <c r="L1664" s="111">
        <v>0</v>
      </c>
      <c r="M1664" s="111">
        <v>0</v>
      </c>
    </row>
    <row r="1665" spans="1:13" x14ac:dyDescent="0.2">
      <c r="A1665" s="111">
        <v>92021</v>
      </c>
      <c r="B1665" s="111">
        <v>2015</v>
      </c>
      <c r="C1665" s="111">
        <v>3</v>
      </c>
      <c r="D1665" s="111">
        <v>43</v>
      </c>
      <c r="E1665" s="111">
        <v>250.84500000000003</v>
      </c>
      <c r="F1665" s="111">
        <v>0</v>
      </c>
      <c r="G1665" s="111">
        <v>0</v>
      </c>
      <c r="H1665" s="111">
        <v>0</v>
      </c>
      <c r="I1665" s="111">
        <v>0</v>
      </c>
      <c r="J1665" s="111">
        <v>0</v>
      </c>
      <c r="K1665" s="111">
        <v>0</v>
      </c>
      <c r="L1665" s="111">
        <v>0</v>
      </c>
      <c r="M1665" s="111">
        <v>0</v>
      </c>
    </row>
    <row r="1666" spans="1:13" x14ac:dyDescent="0.2">
      <c r="A1666" s="111">
        <v>92021</v>
      </c>
      <c r="B1666" s="111">
        <v>2015</v>
      </c>
      <c r="C1666" s="111">
        <v>4</v>
      </c>
      <c r="D1666" s="111">
        <v>40</v>
      </c>
      <c r="E1666" s="111">
        <v>200.77399999999997</v>
      </c>
      <c r="F1666" s="111">
        <v>1</v>
      </c>
      <c r="G1666" s="111">
        <v>52.36</v>
      </c>
      <c r="H1666" s="111">
        <v>0</v>
      </c>
      <c r="I1666" s="111">
        <v>0</v>
      </c>
      <c r="J1666" s="111">
        <v>0</v>
      </c>
      <c r="K1666" s="111">
        <v>0</v>
      </c>
      <c r="L1666" s="111">
        <v>0</v>
      </c>
      <c r="M1666" s="111">
        <v>0</v>
      </c>
    </row>
    <row r="1667" spans="1:13" x14ac:dyDescent="0.2">
      <c r="A1667" s="111">
        <v>92021</v>
      </c>
      <c r="B1667" s="111">
        <v>2015</v>
      </c>
      <c r="C1667" s="111">
        <v>5</v>
      </c>
      <c r="D1667" s="111">
        <v>32</v>
      </c>
      <c r="E1667" s="111">
        <v>195.48100000000002</v>
      </c>
      <c r="F1667" s="111">
        <v>1</v>
      </c>
      <c r="G1667" s="111">
        <v>11.84</v>
      </c>
      <c r="H1667" s="111">
        <v>0</v>
      </c>
      <c r="I1667" s="111">
        <v>0</v>
      </c>
      <c r="J1667" s="111">
        <v>0</v>
      </c>
      <c r="K1667" s="111">
        <v>0</v>
      </c>
      <c r="L1667" s="111">
        <v>0</v>
      </c>
      <c r="M1667" s="111">
        <v>0</v>
      </c>
    </row>
    <row r="1668" spans="1:13" x14ac:dyDescent="0.2">
      <c r="A1668" s="111">
        <v>92021</v>
      </c>
      <c r="B1668" s="111">
        <v>2015</v>
      </c>
      <c r="C1668" s="111">
        <v>6</v>
      </c>
      <c r="D1668" s="111">
        <v>44</v>
      </c>
      <c r="E1668" s="111">
        <v>257.96700000000004</v>
      </c>
      <c r="F1668" s="111">
        <v>1</v>
      </c>
      <c r="G1668" s="111">
        <v>9.8870000000000005</v>
      </c>
      <c r="H1668" s="111">
        <v>0</v>
      </c>
      <c r="I1668" s="111">
        <v>0</v>
      </c>
      <c r="J1668" s="111">
        <v>0</v>
      </c>
      <c r="K1668" s="111">
        <v>0</v>
      </c>
      <c r="L1668" s="111">
        <v>0</v>
      </c>
      <c r="M1668" s="111">
        <v>0</v>
      </c>
    </row>
    <row r="1669" spans="1:13" x14ac:dyDescent="0.2">
      <c r="A1669" s="111">
        <v>92021</v>
      </c>
      <c r="B1669" s="111">
        <v>2015</v>
      </c>
      <c r="C1669" s="111">
        <v>7</v>
      </c>
      <c r="D1669" s="111">
        <v>56</v>
      </c>
      <c r="E1669" s="111">
        <v>296.35000000000008</v>
      </c>
      <c r="F1669" s="111">
        <v>2</v>
      </c>
      <c r="G1669" s="111">
        <v>14.904</v>
      </c>
      <c r="H1669" s="111">
        <v>0</v>
      </c>
      <c r="I1669" s="111">
        <v>0</v>
      </c>
      <c r="J1669" s="111">
        <v>0</v>
      </c>
      <c r="K1669" s="111">
        <v>0</v>
      </c>
      <c r="L1669" s="111">
        <v>0</v>
      </c>
      <c r="M1669" s="111">
        <v>0</v>
      </c>
    </row>
    <row r="1670" spans="1:13" x14ac:dyDescent="0.2">
      <c r="A1670" s="111">
        <v>92021</v>
      </c>
      <c r="B1670" s="111">
        <v>2015</v>
      </c>
      <c r="C1670" s="111">
        <v>8</v>
      </c>
      <c r="D1670" s="111">
        <v>45</v>
      </c>
      <c r="E1670" s="111">
        <v>230.96699999999998</v>
      </c>
      <c r="F1670" s="111">
        <v>1</v>
      </c>
      <c r="G1670" s="111">
        <v>30.92</v>
      </c>
      <c r="H1670" s="111">
        <v>0</v>
      </c>
      <c r="I1670" s="111">
        <v>0</v>
      </c>
      <c r="J1670" s="111">
        <v>0</v>
      </c>
      <c r="K1670" s="111">
        <v>0</v>
      </c>
      <c r="L1670" s="111">
        <v>0</v>
      </c>
      <c r="M1670" s="111">
        <v>0</v>
      </c>
    </row>
    <row r="1671" spans="1:13" x14ac:dyDescent="0.2">
      <c r="A1671" s="111">
        <v>92021</v>
      </c>
      <c r="B1671" s="111">
        <v>2015</v>
      </c>
      <c r="C1671" s="111">
        <v>9</v>
      </c>
      <c r="D1671" s="111">
        <v>54</v>
      </c>
      <c r="E1671" s="111">
        <v>318.31699999999995</v>
      </c>
      <c r="F1671" s="111">
        <v>1</v>
      </c>
      <c r="G1671" s="111">
        <v>6.8959999999999999</v>
      </c>
      <c r="H1671" s="111">
        <v>0</v>
      </c>
      <c r="I1671" s="111">
        <v>0</v>
      </c>
      <c r="J1671" s="111">
        <v>0</v>
      </c>
      <c r="K1671" s="111">
        <v>0</v>
      </c>
      <c r="L1671" s="111">
        <v>0</v>
      </c>
      <c r="M1671" s="111">
        <v>0</v>
      </c>
    </row>
    <row r="1672" spans="1:13" x14ac:dyDescent="0.2">
      <c r="A1672" s="111">
        <v>92021</v>
      </c>
      <c r="B1672" s="111">
        <v>2015</v>
      </c>
      <c r="C1672" s="111">
        <v>10</v>
      </c>
      <c r="D1672" s="111">
        <v>38</v>
      </c>
      <c r="E1672" s="111">
        <v>230.84799999999993</v>
      </c>
      <c r="F1672" s="111">
        <v>0</v>
      </c>
      <c r="G1672" s="111">
        <v>0</v>
      </c>
      <c r="H1672" s="111">
        <v>0</v>
      </c>
      <c r="I1672" s="111">
        <v>0</v>
      </c>
      <c r="J1672" s="111">
        <v>0</v>
      </c>
      <c r="K1672" s="111">
        <v>0</v>
      </c>
      <c r="L1672" s="111">
        <v>0</v>
      </c>
      <c r="M1672" s="111">
        <v>0</v>
      </c>
    </row>
    <row r="1673" spans="1:13" x14ac:dyDescent="0.2">
      <c r="A1673" s="111">
        <v>92021</v>
      </c>
      <c r="B1673" s="111">
        <v>2015</v>
      </c>
      <c r="C1673" s="111">
        <v>11</v>
      </c>
      <c r="D1673" s="111">
        <v>46</v>
      </c>
      <c r="E1673" s="111">
        <v>251.68100000000007</v>
      </c>
      <c r="F1673" s="111">
        <v>0</v>
      </c>
      <c r="G1673" s="111">
        <v>0</v>
      </c>
      <c r="H1673" s="111">
        <v>0</v>
      </c>
      <c r="I1673" s="111">
        <v>0</v>
      </c>
      <c r="J1673" s="111">
        <v>0</v>
      </c>
      <c r="K1673" s="111">
        <v>0</v>
      </c>
      <c r="L1673" s="111">
        <v>0</v>
      </c>
      <c r="M1673" s="111">
        <v>0</v>
      </c>
    </row>
    <row r="1674" spans="1:13" x14ac:dyDescent="0.2">
      <c r="A1674" s="111">
        <v>92021</v>
      </c>
      <c r="B1674" s="111">
        <v>2015</v>
      </c>
      <c r="C1674" s="111">
        <v>12</v>
      </c>
      <c r="D1674" s="111">
        <v>83</v>
      </c>
      <c r="E1674" s="111">
        <v>471.02400000000017</v>
      </c>
      <c r="F1674" s="111">
        <v>3</v>
      </c>
      <c r="G1674" s="111">
        <v>29.53</v>
      </c>
      <c r="H1674" s="111">
        <v>0</v>
      </c>
      <c r="I1674" s="111">
        <v>0</v>
      </c>
      <c r="J1674" s="111">
        <v>0</v>
      </c>
      <c r="K1674" s="111">
        <v>0</v>
      </c>
      <c r="L1674" s="111">
        <v>0</v>
      </c>
      <c r="M1674" s="111">
        <v>0</v>
      </c>
    </row>
    <row r="1675" spans="1:13" x14ac:dyDescent="0.2">
      <c r="A1675" s="111">
        <v>92021</v>
      </c>
      <c r="B1675" s="111">
        <v>2016</v>
      </c>
      <c r="C1675" s="111">
        <v>1</v>
      </c>
      <c r="D1675" s="111">
        <v>55</v>
      </c>
      <c r="E1675" s="111">
        <v>310.3649999999999</v>
      </c>
      <c r="F1675" s="111">
        <v>0</v>
      </c>
      <c r="G1675" s="111">
        <v>0</v>
      </c>
      <c r="H1675" s="111">
        <v>0</v>
      </c>
      <c r="I1675" s="111">
        <v>0</v>
      </c>
      <c r="J1675" s="111">
        <v>0</v>
      </c>
      <c r="K1675" s="111">
        <v>0</v>
      </c>
      <c r="L1675" s="111">
        <v>0</v>
      </c>
      <c r="M1675" s="111">
        <v>0</v>
      </c>
    </row>
    <row r="1676" spans="1:13" x14ac:dyDescent="0.2">
      <c r="A1676" s="111">
        <v>92021</v>
      </c>
      <c r="B1676" s="111">
        <v>2016</v>
      </c>
      <c r="C1676" s="111">
        <v>2</v>
      </c>
      <c r="D1676" s="111">
        <v>59</v>
      </c>
      <c r="E1676" s="111">
        <v>367.34700000000004</v>
      </c>
      <c r="F1676" s="111">
        <v>0</v>
      </c>
      <c r="G1676" s="111">
        <v>0</v>
      </c>
      <c r="H1676" s="111">
        <v>0</v>
      </c>
      <c r="I1676" s="111">
        <v>0</v>
      </c>
      <c r="J1676" s="111">
        <v>0</v>
      </c>
      <c r="K1676" s="111">
        <v>0</v>
      </c>
      <c r="L1676" s="111">
        <v>0</v>
      </c>
      <c r="M1676" s="111">
        <v>0</v>
      </c>
    </row>
    <row r="1677" spans="1:13" x14ac:dyDescent="0.2">
      <c r="A1677" s="111">
        <v>92021</v>
      </c>
      <c r="B1677" s="111">
        <v>2016</v>
      </c>
      <c r="C1677" s="111">
        <v>3</v>
      </c>
      <c r="D1677" s="111">
        <v>67</v>
      </c>
      <c r="E1677" s="111">
        <v>406.29399999999993</v>
      </c>
      <c r="F1677" s="111">
        <v>1</v>
      </c>
      <c r="G1677" s="111">
        <v>17.541</v>
      </c>
      <c r="H1677" s="111">
        <v>0</v>
      </c>
      <c r="I1677" s="111">
        <v>0</v>
      </c>
      <c r="J1677" s="111">
        <v>0</v>
      </c>
      <c r="K1677" s="111">
        <v>0</v>
      </c>
      <c r="L1677" s="111">
        <v>0</v>
      </c>
      <c r="M1677" s="111">
        <v>0</v>
      </c>
    </row>
    <row r="1678" spans="1:13" x14ac:dyDescent="0.2">
      <c r="A1678" s="111">
        <v>92021</v>
      </c>
      <c r="B1678" s="111">
        <v>2016</v>
      </c>
      <c r="C1678" s="111">
        <v>4</v>
      </c>
      <c r="D1678" s="111">
        <v>53</v>
      </c>
      <c r="E1678" s="111">
        <v>341.1389999999999</v>
      </c>
      <c r="F1678" s="111">
        <v>0</v>
      </c>
      <c r="G1678" s="111">
        <v>0</v>
      </c>
      <c r="H1678" s="111">
        <v>0</v>
      </c>
      <c r="I1678" s="111">
        <v>0</v>
      </c>
      <c r="J1678" s="111">
        <v>0</v>
      </c>
      <c r="K1678" s="111">
        <v>0</v>
      </c>
      <c r="L1678" s="111">
        <v>0</v>
      </c>
      <c r="M1678" s="111">
        <v>0</v>
      </c>
    </row>
    <row r="1679" spans="1:13" x14ac:dyDescent="0.2">
      <c r="A1679" s="111">
        <v>92021</v>
      </c>
      <c r="B1679" s="111">
        <v>2016</v>
      </c>
      <c r="C1679" s="111">
        <v>5</v>
      </c>
      <c r="D1679" s="111">
        <v>57</v>
      </c>
      <c r="E1679" s="111">
        <v>372.529</v>
      </c>
      <c r="F1679" s="111">
        <v>2</v>
      </c>
      <c r="G1679" s="111">
        <v>71.394999999999996</v>
      </c>
      <c r="H1679" s="111">
        <v>0</v>
      </c>
      <c r="I1679" s="111">
        <v>0</v>
      </c>
      <c r="J1679" s="111">
        <v>0</v>
      </c>
      <c r="K1679" s="111">
        <v>0</v>
      </c>
      <c r="L1679" s="111">
        <v>0</v>
      </c>
      <c r="M1679" s="111">
        <v>0</v>
      </c>
    </row>
    <row r="1680" spans="1:13" x14ac:dyDescent="0.2">
      <c r="A1680" s="111">
        <v>92021</v>
      </c>
      <c r="B1680" s="111">
        <v>2016</v>
      </c>
      <c r="C1680" s="111">
        <v>6</v>
      </c>
      <c r="D1680" s="111">
        <v>60</v>
      </c>
      <c r="E1680" s="111">
        <v>734.27200000000005</v>
      </c>
      <c r="F1680" s="111">
        <v>1</v>
      </c>
      <c r="G1680" s="111">
        <v>18.904</v>
      </c>
      <c r="H1680" s="111">
        <v>0</v>
      </c>
      <c r="I1680" s="111">
        <v>0</v>
      </c>
      <c r="J1680" s="111">
        <v>0</v>
      </c>
      <c r="K1680" s="111">
        <v>0</v>
      </c>
      <c r="L1680" s="111">
        <v>0</v>
      </c>
      <c r="M1680" s="111">
        <v>0</v>
      </c>
    </row>
    <row r="1681" spans="1:13" x14ac:dyDescent="0.2">
      <c r="A1681" s="111">
        <v>92021</v>
      </c>
      <c r="B1681" s="111">
        <v>2016</v>
      </c>
      <c r="C1681" s="111">
        <v>7</v>
      </c>
      <c r="D1681" s="111">
        <v>27</v>
      </c>
      <c r="E1681" s="111">
        <v>152.78299999999999</v>
      </c>
      <c r="F1681" s="111">
        <v>0</v>
      </c>
      <c r="G1681" s="111">
        <v>0</v>
      </c>
      <c r="H1681" s="111">
        <v>0</v>
      </c>
      <c r="I1681" s="111">
        <v>0</v>
      </c>
      <c r="J1681" s="111">
        <v>0</v>
      </c>
      <c r="K1681" s="111">
        <v>0</v>
      </c>
      <c r="L1681" s="111">
        <v>0</v>
      </c>
      <c r="M1681" s="111">
        <v>0</v>
      </c>
    </row>
    <row r="1682" spans="1:13" x14ac:dyDescent="0.2">
      <c r="A1682" s="111">
        <v>92021</v>
      </c>
      <c r="B1682" s="111">
        <v>2016</v>
      </c>
      <c r="C1682" s="111">
        <v>8</v>
      </c>
      <c r="D1682" s="111">
        <v>54</v>
      </c>
      <c r="E1682" s="111">
        <v>314.79300000000006</v>
      </c>
      <c r="F1682" s="111">
        <v>2</v>
      </c>
      <c r="G1682" s="111">
        <v>8.1280000000000001</v>
      </c>
      <c r="H1682" s="111">
        <v>0</v>
      </c>
      <c r="I1682" s="111">
        <v>0</v>
      </c>
      <c r="J1682" s="111">
        <v>0</v>
      </c>
      <c r="K1682" s="111">
        <v>0</v>
      </c>
      <c r="L1682" s="111">
        <v>0</v>
      </c>
      <c r="M1682" s="111">
        <v>0</v>
      </c>
    </row>
    <row r="1683" spans="1:13" x14ac:dyDescent="0.2">
      <c r="A1683" s="111">
        <v>92021</v>
      </c>
      <c r="B1683" s="111">
        <v>2016</v>
      </c>
      <c r="C1683" s="111">
        <v>9</v>
      </c>
      <c r="D1683" s="111">
        <v>42</v>
      </c>
      <c r="E1683" s="111">
        <v>246.60300000000004</v>
      </c>
      <c r="F1683" s="111">
        <v>2</v>
      </c>
      <c r="G1683" s="111">
        <v>29.993000000000002</v>
      </c>
      <c r="H1683" s="111">
        <v>0</v>
      </c>
      <c r="I1683" s="111">
        <v>0</v>
      </c>
      <c r="J1683" s="111">
        <v>0</v>
      </c>
      <c r="K1683" s="111">
        <v>0</v>
      </c>
      <c r="L1683" s="111">
        <v>0</v>
      </c>
      <c r="M1683" s="111">
        <v>0</v>
      </c>
    </row>
    <row r="1684" spans="1:13" x14ac:dyDescent="0.2">
      <c r="A1684" s="111">
        <v>92021</v>
      </c>
      <c r="B1684" s="111">
        <v>2016</v>
      </c>
      <c r="C1684" s="111">
        <v>10</v>
      </c>
      <c r="D1684" s="111">
        <v>55</v>
      </c>
      <c r="E1684" s="111">
        <v>299.07800000000003</v>
      </c>
      <c r="F1684" s="111">
        <v>0</v>
      </c>
      <c r="G1684" s="111">
        <v>0</v>
      </c>
      <c r="H1684" s="111">
        <v>0</v>
      </c>
      <c r="I1684" s="111">
        <v>0</v>
      </c>
      <c r="J1684" s="111">
        <v>0</v>
      </c>
      <c r="K1684" s="111">
        <v>0</v>
      </c>
      <c r="L1684" s="111">
        <v>0</v>
      </c>
      <c r="M1684" s="111">
        <v>0</v>
      </c>
    </row>
    <row r="1685" spans="1:13" x14ac:dyDescent="0.2">
      <c r="A1685" s="111">
        <v>92021</v>
      </c>
      <c r="B1685" s="111">
        <v>2016</v>
      </c>
      <c r="C1685" s="111">
        <v>11</v>
      </c>
      <c r="D1685" s="111">
        <v>34</v>
      </c>
      <c r="E1685" s="111">
        <v>186.68599999999998</v>
      </c>
      <c r="F1685" s="111">
        <v>0</v>
      </c>
      <c r="G1685" s="111">
        <v>0</v>
      </c>
      <c r="H1685" s="111">
        <v>0</v>
      </c>
      <c r="I1685" s="111">
        <v>0</v>
      </c>
      <c r="J1685" s="111">
        <v>0</v>
      </c>
      <c r="K1685" s="111">
        <v>0</v>
      </c>
      <c r="L1685" s="111">
        <v>0</v>
      </c>
      <c r="M1685" s="111">
        <v>0</v>
      </c>
    </row>
    <row r="1686" spans="1:13" x14ac:dyDescent="0.2">
      <c r="A1686" s="111">
        <v>92021</v>
      </c>
      <c r="B1686" s="111">
        <v>2016</v>
      </c>
      <c r="C1686" s="111">
        <v>12</v>
      </c>
      <c r="D1686" s="111">
        <v>26</v>
      </c>
      <c r="E1686" s="111">
        <v>168.857</v>
      </c>
      <c r="F1686" s="111">
        <v>0</v>
      </c>
      <c r="G1686" s="111">
        <v>0</v>
      </c>
      <c r="H1686" s="111">
        <v>0</v>
      </c>
      <c r="I1686" s="111">
        <v>0</v>
      </c>
      <c r="J1686" s="111">
        <v>0</v>
      </c>
      <c r="K1686" s="111">
        <v>0</v>
      </c>
      <c r="L1686" s="111">
        <v>0</v>
      </c>
      <c r="M1686" s="111">
        <v>0</v>
      </c>
    </row>
    <row r="1687" spans="1:13" x14ac:dyDescent="0.2">
      <c r="A1687" s="111">
        <v>92024</v>
      </c>
      <c r="B1687" s="111">
        <v>2013</v>
      </c>
      <c r="C1687" s="111">
        <v>1</v>
      </c>
      <c r="D1687" s="111">
        <v>12</v>
      </c>
      <c r="E1687" s="111">
        <v>49.5</v>
      </c>
      <c r="F1687" s="111">
        <v>0</v>
      </c>
      <c r="G1687" s="111">
        <v>0</v>
      </c>
      <c r="H1687" s="111">
        <v>0</v>
      </c>
      <c r="I1687" s="111">
        <v>0</v>
      </c>
      <c r="J1687" s="111">
        <v>0</v>
      </c>
      <c r="K1687" s="111">
        <v>0</v>
      </c>
      <c r="L1687" s="111">
        <v>0</v>
      </c>
      <c r="M1687" s="111">
        <v>0</v>
      </c>
    </row>
    <row r="1688" spans="1:13" x14ac:dyDescent="0.2">
      <c r="A1688" s="111">
        <v>92024</v>
      </c>
      <c r="B1688" s="111">
        <v>2013</v>
      </c>
      <c r="C1688" s="111">
        <v>2</v>
      </c>
      <c r="D1688" s="111">
        <v>8</v>
      </c>
      <c r="E1688" s="111">
        <v>41.499999999999993</v>
      </c>
      <c r="F1688" s="111">
        <v>0</v>
      </c>
      <c r="G1688" s="111">
        <v>0</v>
      </c>
      <c r="H1688" s="111">
        <v>0</v>
      </c>
      <c r="I1688" s="111">
        <v>0</v>
      </c>
      <c r="J1688" s="111">
        <v>0</v>
      </c>
      <c r="K1688" s="111">
        <v>0</v>
      </c>
      <c r="L1688" s="111">
        <v>0</v>
      </c>
      <c r="M1688" s="111">
        <v>0</v>
      </c>
    </row>
    <row r="1689" spans="1:13" x14ac:dyDescent="0.2">
      <c r="A1689" s="111">
        <v>92024</v>
      </c>
      <c r="B1689" s="111">
        <v>2013</v>
      </c>
      <c r="C1689" s="111">
        <v>3</v>
      </c>
      <c r="D1689" s="111">
        <v>10</v>
      </c>
      <c r="E1689" s="111">
        <v>46.147000000000006</v>
      </c>
      <c r="F1689" s="111">
        <v>0</v>
      </c>
      <c r="G1689" s="111">
        <v>0</v>
      </c>
      <c r="H1689" s="111">
        <v>0</v>
      </c>
      <c r="I1689" s="111">
        <v>0</v>
      </c>
      <c r="J1689" s="111">
        <v>0</v>
      </c>
      <c r="K1689" s="111">
        <v>0</v>
      </c>
      <c r="L1689" s="111">
        <v>0</v>
      </c>
      <c r="M1689" s="111">
        <v>0</v>
      </c>
    </row>
    <row r="1690" spans="1:13" x14ac:dyDescent="0.2">
      <c r="A1690" s="111">
        <v>92024</v>
      </c>
      <c r="B1690" s="111">
        <v>2013</v>
      </c>
      <c r="C1690" s="111">
        <v>4</v>
      </c>
      <c r="D1690" s="111">
        <v>7</v>
      </c>
      <c r="E1690" s="111">
        <v>37.050000000000004</v>
      </c>
      <c r="F1690" s="111">
        <v>0</v>
      </c>
      <c r="G1690" s="111">
        <v>0</v>
      </c>
      <c r="H1690" s="111">
        <v>0</v>
      </c>
      <c r="I1690" s="111">
        <v>0</v>
      </c>
      <c r="J1690" s="111">
        <v>0</v>
      </c>
      <c r="K1690" s="111">
        <v>0</v>
      </c>
      <c r="L1690" s="111">
        <v>0</v>
      </c>
      <c r="M1690" s="111">
        <v>0</v>
      </c>
    </row>
    <row r="1691" spans="1:13" x14ac:dyDescent="0.2">
      <c r="A1691" s="111">
        <v>92024</v>
      </c>
      <c r="B1691" s="111">
        <v>2013</v>
      </c>
      <c r="C1691" s="111">
        <v>5</v>
      </c>
      <c r="D1691" s="111">
        <v>14</v>
      </c>
      <c r="E1691" s="111">
        <v>103.12399999999998</v>
      </c>
      <c r="F1691" s="111">
        <v>0</v>
      </c>
      <c r="G1691" s="111">
        <v>0</v>
      </c>
      <c r="H1691" s="111">
        <v>0</v>
      </c>
      <c r="I1691" s="111">
        <v>0</v>
      </c>
      <c r="J1691" s="111">
        <v>0</v>
      </c>
      <c r="K1691" s="111">
        <v>0</v>
      </c>
      <c r="L1691" s="111">
        <v>0</v>
      </c>
      <c r="M1691" s="111">
        <v>0</v>
      </c>
    </row>
    <row r="1692" spans="1:13" x14ac:dyDescent="0.2">
      <c r="A1692" s="111">
        <v>92024</v>
      </c>
      <c r="B1692" s="111">
        <v>2013</v>
      </c>
      <c r="C1692" s="111">
        <v>6</v>
      </c>
      <c r="D1692" s="111">
        <v>19</v>
      </c>
      <c r="E1692" s="111">
        <v>103.24500000000002</v>
      </c>
      <c r="F1692" s="111">
        <v>0</v>
      </c>
      <c r="G1692" s="111">
        <v>0</v>
      </c>
      <c r="H1692" s="111">
        <v>0</v>
      </c>
      <c r="I1692" s="111">
        <v>0</v>
      </c>
      <c r="J1692" s="111">
        <v>0</v>
      </c>
      <c r="K1692" s="111">
        <v>0</v>
      </c>
      <c r="L1692" s="111">
        <v>0</v>
      </c>
      <c r="M1692" s="111">
        <v>0</v>
      </c>
    </row>
    <row r="1693" spans="1:13" x14ac:dyDescent="0.2">
      <c r="A1693" s="111">
        <v>92024</v>
      </c>
      <c r="B1693" s="111">
        <v>2013</v>
      </c>
      <c r="C1693" s="111">
        <v>7</v>
      </c>
      <c r="D1693" s="111">
        <v>14</v>
      </c>
      <c r="E1693" s="111">
        <v>63.797000000000004</v>
      </c>
      <c r="F1693" s="111">
        <v>0</v>
      </c>
      <c r="G1693" s="111">
        <v>0</v>
      </c>
      <c r="H1693" s="111">
        <v>0</v>
      </c>
      <c r="I1693" s="111">
        <v>0</v>
      </c>
      <c r="J1693" s="111">
        <v>0</v>
      </c>
      <c r="K1693" s="111">
        <v>0</v>
      </c>
      <c r="L1693" s="111">
        <v>0</v>
      </c>
      <c r="M1693" s="111">
        <v>0</v>
      </c>
    </row>
    <row r="1694" spans="1:13" x14ac:dyDescent="0.2">
      <c r="A1694" s="111">
        <v>92024</v>
      </c>
      <c r="B1694" s="111">
        <v>2013</v>
      </c>
      <c r="C1694" s="111">
        <v>8</v>
      </c>
      <c r="D1694" s="111">
        <v>13</v>
      </c>
      <c r="E1694" s="111">
        <v>63.809000000000005</v>
      </c>
      <c r="F1694" s="111">
        <v>0</v>
      </c>
      <c r="G1694" s="111">
        <v>0</v>
      </c>
      <c r="H1694" s="111">
        <v>0</v>
      </c>
      <c r="I1694" s="111">
        <v>0</v>
      </c>
      <c r="J1694" s="111">
        <v>0</v>
      </c>
      <c r="K1694" s="111">
        <v>0</v>
      </c>
      <c r="L1694" s="111">
        <v>0</v>
      </c>
      <c r="M1694" s="111">
        <v>0</v>
      </c>
    </row>
    <row r="1695" spans="1:13" x14ac:dyDescent="0.2">
      <c r="A1695" s="111">
        <v>92024</v>
      </c>
      <c r="B1695" s="111">
        <v>2013</v>
      </c>
      <c r="C1695" s="111">
        <v>9</v>
      </c>
      <c r="D1695" s="111">
        <v>12</v>
      </c>
      <c r="E1695" s="111">
        <v>96.38000000000001</v>
      </c>
      <c r="F1695" s="111">
        <v>0</v>
      </c>
      <c r="G1695" s="111">
        <v>0</v>
      </c>
      <c r="H1695" s="111">
        <v>0</v>
      </c>
      <c r="I1695" s="111">
        <v>0</v>
      </c>
      <c r="J1695" s="111">
        <v>0</v>
      </c>
      <c r="K1695" s="111">
        <v>0</v>
      </c>
      <c r="L1695" s="111">
        <v>0</v>
      </c>
      <c r="M1695" s="111">
        <v>0</v>
      </c>
    </row>
    <row r="1696" spans="1:13" x14ac:dyDescent="0.2">
      <c r="A1696" s="111">
        <v>92024</v>
      </c>
      <c r="B1696" s="111">
        <v>2013</v>
      </c>
      <c r="C1696" s="111">
        <v>10</v>
      </c>
      <c r="D1696" s="111">
        <v>28</v>
      </c>
      <c r="E1696" s="111">
        <v>172.351</v>
      </c>
      <c r="F1696" s="111">
        <v>0</v>
      </c>
      <c r="G1696" s="111">
        <v>0</v>
      </c>
      <c r="H1696" s="111">
        <v>0</v>
      </c>
      <c r="I1696" s="111">
        <v>0</v>
      </c>
      <c r="J1696" s="111">
        <v>0</v>
      </c>
      <c r="K1696" s="111">
        <v>0</v>
      </c>
      <c r="L1696" s="111">
        <v>0</v>
      </c>
      <c r="M1696" s="111">
        <v>0</v>
      </c>
    </row>
    <row r="1697" spans="1:13" x14ac:dyDescent="0.2">
      <c r="A1697" s="111">
        <v>92024</v>
      </c>
      <c r="B1697" s="111">
        <v>2013</v>
      </c>
      <c r="C1697" s="111">
        <v>11</v>
      </c>
      <c r="D1697" s="111">
        <v>11</v>
      </c>
      <c r="E1697" s="111">
        <v>60.383000000000003</v>
      </c>
      <c r="F1697" s="111">
        <v>0</v>
      </c>
      <c r="G1697" s="111">
        <v>0</v>
      </c>
      <c r="H1697" s="111">
        <v>0</v>
      </c>
      <c r="I1697" s="111">
        <v>0</v>
      </c>
      <c r="J1697" s="111">
        <v>0</v>
      </c>
      <c r="K1697" s="111">
        <v>0</v>
      </c>
      <c r="L1697" s="111">
        <v>0</v>
      </c>
      <c r="M1697" s="111">
        <v>0</v>
      </c>
    </row>
    <row r="1698" spans="1:13" x14ac:dyDescent="0.2">
      <c r="A1698" s="111">
        <v>92024</v>
      </c>
      <c r="B1698" s="111">
        <v>2013</v>
      </c>
      <c r="C1698" s="111">
        <v>12</v>
      </c>
      <c r="D1698" s="111">
        <v>29</v>
      </c>
      <c r="E1698" s="111">
        <v>129.822</v>
      </c>
      <c r="F1698" s="111">
        <v>0</v>
      </c>
      <c r="G1698" s="111">
        <v>0</v>
      </c>
      <c r="H1698" s="111">
        <v>0</v>
      </c>
      <c r="I1698" s="111">
        <v>0</v>
      </c>
      <c r="J1698" s="111">
        <v>0</v>
      </c>
      <c r="K1698" s="111">
        <v>0</v>
      </c>
      <c r="L1698" s="111">
        <v>0</v>
      </c>
      <c r="M1698" s="111">
        <v>0</v>
      </c>
    </row>
    <row r="1699" spans="1:13" x14ac:dyDescent="0.2">
      <c r="A1699" s="111">
        <v>92024</v>
      </c>
      <c r="B1699" s="111">
        <v>2014</v>
      </c>
      <c r="C1699" s="111">
        <v>1</v>
      </c>
      <c r="D1699" s="111">
        <v>23</v>
      </c>
      <c r="E1699" s="111">
        <v>128.81799999999996</v>
      </c>
      <c r="F1699" s="111">
        <v>0</v>
      </c>
      <c r="G1699" s="111">
        <v>0</v>
      </c>
      <c r="H1699" s="111">
        <v>0</v>
      </c>
      <c r="I1699" s="111">
        <v>0</v>
      </c>
      <c r="J1699" s="111">
        <v>0</v>
      </c>
      <c r="K1699" s="111">
        <v>0</v>
      </c>
      <c r="L1699" s="111">
        <v>0</v>
      </c>
      <c r="M1699" s="111">
        <v>0</v>
      </c>
    </row>
    <row r="1700" spans="1:13" x14ac:dyDescent="0.2">
      <c r="A1700" s="111">
        <v>92024</v>
      </c>
      <c r="B1700" s="111">
        <v>2014</v>
      </c>
      <c r="C1700" s="111">
        <v>2</v>
      </c>
      <c r="D1700" s="111">
        <v>20</v>
      </c>
      <c r="E1700" s="111">
        <v>114.334</v>
      </c>
      <c r="F1700" s="111">
        <v>0</v>
      </c>
      <c r="G1700" s="111">
        <v>0</v>
      </c>
      <c r="H1700" s="111">
        <v>0</v>
      </c>
      <c r="I1700" s="111">
        <v>0</v>
      </c>
      <c r="J1700" s="111">
        <v>0</v>
      </c>
      <c r="K1700" s="111">
        <v>0</v>
      </c>
      <c r="L1700" s="111">
        <v>0</v>
      </c>
      <c r="M1700" s="111">
        <v>0</v>
      </c>
    </row>
    <row r="1701" spans="1:13" x14ac:dyDescent="0.2">
      <c r="A1701" s="111">
        <v>92024</v>
      </c>
      <c r="B1701" s="111">
        <v>2014</v>
      </c>
      <c r="C1701" s="111">
        <v>3</v>
      </c>
      <c r="D1701" s="111">
        <v>18</v>
      </c>
      <c r="E1701" s="111">
        <v>90.176999999999992</v>
      </c>
      <c r="F1701" s="111">
        <v>0</v>
      </c>
      <c r="G1701" s="111">
        <v>0</v>
      </c>
      <c r="H1701" s="111">
        <v>0</v>
      </c>
      <c r="I1701" s="111">
        <v>0</v>
      </c>
      <c r="J1701" s="111">
        <v>0</v>
      </c>
      <c r="K1701" s="111">
        <v>0</v>
      </c>
      <c r="L1701" s="111">
        <v>0</v>
      </c>
      <c r="M1701" s="111">
        <v>0</v>
      </c>
    </row>
    <row r="1702" spans="1:13" x14ac:dyDescent="0.2">
      <c r="A1702" s="111">
        <v>92024</v>
      </c>
      <c r="B1702" s="111">
        <v>2014</v>
      </c>
      <c r="C1702" s="111">
        <v>4</v>
      </c>
      <c r="D1702" s="111">
        <v>29</v>
      </c>
      <c r="E1702" s="111">
        <v>171.72899999999998</v>
      </c>
      <c r="F1702" s="111">
        <v>1</v>
      </c>
      <c r="G1702" s="111">
        <v>8.0050000000000008</v>
      </c>
      <c r="H1702" s="111">
        <v>0</v>
      </c>
      <c r="I1702" s="111">
        <v>0</v>
      </c>
      <c r="J1702" s="111">
        <v>0</v>
      </c>
      <c r="K1702" s="111">
        <v>0</v>
      </c>
      <c r="L1702" s="111">
        <v>0</v>
      </c>
      <c r="M1702" s="111">
        <v>0</v>
      </c>
    </row>
    <row r="1703" spans="1:13" x14ac:dyDescent="0.2">
      <c r="A1703" s="111">
        <v>92024</v>
      </c>
      <c r="B1703" s="111">
        <v>2014</v>
      </c>
      <c r="C1703" s="111">
        <v>5</v>
      </c>
      <c r="D1703" s="111">
        <v>21</v>
      </c>
      <c r="E1703" s="111">
        <v>94.016999999999996</v>
      </c>
      <c r="F1703" s="111">
        <v>0</v>
      </c>
      <c r="G1703" s="111">
        <v>0</v>
      </c>
      <c r="H1703" s="111">
        <v>0</v>
      </c>
      <c r="I1703" s="111">
        <v>0</v>
      </c>
      <c r="J1703" s="111">
        <v>0</v>
      </c>
      <c r="K1703" s="111">
        <v>0</v>
      </c>
      <c r="L1703" s="111">
        <v>0</v>
      </c>
      <c r="M1703" s="111">
        <v>0</v>
      </c>
    </row>
    <row r="1704" spans="1:13" x14ac:dyDescent="0.2">
      <c r="A1704" s="111">
        <v>92024</v>
      </c>
      <c r="B1704" s="111">
        <v>2014</v>
      </c>
      <c r="C1704" s="111">
        <v>6</v>
      </c>
      <c r="D1704" s="111">
        <v>24</v>
      </c>
      <c r="E1704" s="111">
        <v>144.11699999999999</v>
      </c>
      <c r="F1704" s="111">
        <v>1</v>
      </c>
      <c r="G1704" s="111">
        <v>14.118</v>
      </c>
      <c r="H1704" s="111">
        <v>0</v>
      </c>
      <c r="I1704" s="111">
        <v>0</v>
      </c>
      <c r="J1704" s="111">
        <v>0</v>
      </c>
      <c r="K1704" s="111">
        <v>0</v>
      </c>
      <c r="L1704" s="111">
        <v>0</v>
      </c>
      <c r="M1704" s="111">
        <v>0</v>
      </c>
    </row>
    <row r="1705" spans="1:13" x14ac:dyDescent="0.2">
      <c r="A1705" s="111">
        <v>92024</v>
      </c>
      <c r="B1705" s="111">
        <v>2014</v>
      </c>
      <c r="C1705" s="111">
        <v>7</v>
      </c>
      <c r="D1705" s="111">
        <v>28</v>
      </c>
      <c r="E1705" s="111">
        <v>150.67699999999999</v>
      </c>
      <c r="F1705" s="111">
        <v>0</v>
      </c>
      <c r="G1705" s="111">
        <v>0</v>
      </c>
      <c r="H1705" s="111">
        <v>0</v>
      </c>
      <c r="I1705" s="111">
        <v>0</v>
      </c>
      <c r="J1705" s="111">
        <v>0</v>
      </c>
      <c r="K1705" s="111">
        <v>0</v>
      </c>
      <c r="L1705" s="111">
        <v>0</v>
      </c>
      <c r="M1705" s="111">
        <v>0</v>
      </c>
    </row>
    <row r="1706" spans="1:13" x14ac:dyDescent="0.2">
      <c r="A1706" s="111">
        <v>92024</v>
      </c>
      <c r="B1706" s="111">
        <v>2014</v>
      </c>
      <c r="C1706" s="111">
        <v>8</v>
      </c>
      <c r="D1706" s="111">
        <v>29</v>
      </c>
      <c r="E1706" s="111">
        <v>163.48699999999999</v>
      </c>
      <c r="F1706" s="111">
        <v>0</v>
      </c>
      <c r="G1706" s="111">
        <v>0</v>
      </c>
      <c r="H1706" s="111">
        <v>0</v>
      </c>
      <c r="I1706" s="111">
        <v>0</v>
      </c>
      <c r="J1706" s="111">
        <v>0</v>
      </c>
      <c r="K1706" s="111">
        <v>0</v>
      </c>
      <c r="L1706" s="111">
        <v>0</v>
      </c>
      <c r="M1706" s="111">
        <v>0</v>
      </c>
    </row>
    <row r="1707" spans="1:13" x14ac:dyDescent="0.2">
      <c r="A1707" s="111">
        <v>92024</v>
      </c>
      <c r="B1707" s="111">
        <v>2014</v>
      </c>
      <c r="C1707" s="111">
        <v>9</v>
      </c>
      <c r="D1707" s="111">
        <v>25</v>
      </c>
      <c r="E1707" s="111">
        <v>147.44000000000003</v>
      </c>
      <c r="F1707" s="111">
        <v>0</v>
      </c>
      <c r="G1707" s="111">
        <v>0</v>
      </c>
      <c r="H1707" s="111">
        <v>0</v>
      </c>
      <c r="I1707" s="111">
        <v>0</v>
      </c>
      <c r="J1707" s="111">
        <v>0</v>
      </c>
      <c r="K1707" s="111">
        <v>0</v>
      </c>
      <c r="L1707" s="111">
        <v>0</v>
      </c>
      <c r="M1707" s="111">
        <v>0</v>
      </c>
    </row>
    <row r="1708" spans="1:13" x14ac:dyDescent="0.2">
      <c r="A1708" s="111">
        <v>92024</v>
      </c>
      <c r="B1708" s="111">
        <v>2014</v>
      </c>
      <c r="C1708" s="111">
        <v>10</v>
      </c>
      <c r="D1708" s="111">
        <v>36</v>
      </c>
      <c r="E1708" s="111">
        <v>217.99199999999999</v>
      </c>
      <c r="F1708" s="111">
        <v>0</v>
      </c>
      <c r="G1708" s="111">
        <v>0</v>
      </c>
      <c r="H1708" s="111">
        <v>0</v>
      </c>
      <c r="I1708" s="111">
        <v>0</v>
      </c>
      <c r="J1708" s="111">
        <v>0</v>
      </c>
      <c r="K1708" s="111">
        <v>0</v>
      </c>
      <c r="L1708" s="111">
        <v>0</v>
      </c>
      <c r="M1708" s="111">
        <v>0</v>
      </c>
    </row>
    <row r="1709" spans="1:13" x14ac:dyDescent="0.2">
      <c r="A1709" s="111">
        <v>92024</v>
      </c>
      <c r="B1709" s="111">
        <v>2014</v>
      </c>
      <c r="C1709" s="111">
        <v>11</v>
      </c>
      <c r="D1709" s="111">
        <v>22</v>
      </c>
      <c r="E1709" s="111">
        <v>133.82900000000001</v>
      </c>
      <c r="F1709" s="111">
        <v>4</v>
      </c>
      <c r="G1709" s="111">
        <v>82.137</v>
      </c>
      <c r="H1709" s="111">
        <v>0</v>
      </c>
      <c r="I1709" s="111">
        <v>0</v>
      </c>
      <c r="J1709" s="111">
        <v>0</v>
      </c>
      <c r="K1709" s="111">
        <v>0</v>
      </c>
      <c r="L1709" s="111">
        <v>0</v>
      </c>
      <c r="M1709" s="111">
        <v>0</v>
      </c>
    </row>
    <row r="1710" spans="1:13" x14ac:dyDescent="0.2">
      <c r="A1710" s="111">
        <v>92024</v>
      </c>
      <c r="B1710" s="111">
        <v>2014</v>
      </c>
      <c r="C1710" s="111">
        <v>12</v>
      </c>
      <c r="D1710" s="111">
        <v>27</v>
      </c>
      <c r="E1710" s="111">
        <v>166.86799999999997</v>
      </c>
      <c r="F1710" s="111">
        <v>0</v>
      </c>
      <c r="G1710" s="111">
        <v>0</v>
      </c>
      <c r="H1710" s="111">
        <v>0</v>
      </c>
      <c r="I1710" s="111">
        <v>0</v>
      </c>
      <c r="J1710" s="111">
        <v>0</v>
      </c>
      <c r="K1710" s="111">
        <v>0</v>
      </c>
      <c r="L1710" s="111">
        <v>0</v>
      </c>
      <c r="M1710" s="111">
        <v>0</v>
      </c>
    </row>
    <row r="1711" spans="1:13" x14ac:dyDescent="0.2">
      <c r="A1711" s="111">
        <v>92024</v>
      </c>
      <c r="B1711" s="111">
        <v>2015</v>
      </c>
      <c r="C1711" s="111">
        <v>1</v>
      </c>
      <c r="D1711" s="111">
        <v>27</v>
      </c>
      <c r="E1711" s="111">
        <v>160.90699999999998</v>
      </c>
      <c r="F1711" s="111">
        <v>0</v>
      </c>
      <c r="G1711" s="111">
        <v>0</v>
      </c>
      <c r="H1711" s="111">
        <v>0</v>
      </c>
      <c r="I1711" s="111">
        <v>0</v>
      </c>
      <c r="J1711" s="111">
        <v>0</v>
      </c>
      <c r="K1711" s="111">
        <v>0</v>
      </c>
      <c r="L1711" s="111">
        <v>0</v>
      </c>
      <c r="M1711" s="111">
        <v>0</v>
      </c>
    </row>
    <row r="1712" spans="1:13" x14ac:dyDescent="0.2">
      <c r="A1712" s="111">
        <v>92024</v>
      </c>
      <c r="B1712" s="111">
        <v>2015</v>
      </c>
      <c r="C1712" s="111">
        <v>2</v>
      </c>
      <c r="D1712" s="111">
        <v>29</v>
      </c>
      <c r="E1712" s="111">
        <v>176.81600000000003</v>
      </c>
      <c r="F1712" s="111">
        <v>4</v>
      </c>
      <c r="G1712" s="111">
        <v>10.933</v>
      </c>
      <c r="H1712" s="111">
        <v>0</v>
      </c>
      <c r="I1712" s="111">
        <v>0</v>
      </c>
      <c r="J1712" s="111">
        <v>0</v>
      </c>
      <c r="K1712" s="111">
        <v>0</v>
      </c>
      <c r="L1712" s="111">
        <v>0</v>
      </c>
      <c r="M1712" s="111">
        <v>0</v>
      </c>
    </row>
    <row r="1713" spans="1:13" x14ac:dyDescent="0.2">
      <c r="A1713" s="111">
        <v>92024</v>
      </c>
      <c r="B1713" s="111">
        <v>2015</v>
      </c>
      <c r="C1713" s="111">
        <v>3</v>
      </c>
      <c r="D1713" s="111">
        <v>40</v>
      </c>
      <c r="E1713" s="111">
        <v>216.762</v>
      </c>
      <c r="F1713" s="111">
        <v>0</v>
      </c>
      <c r="G1713" s="111">
        <v>0</v>
      </c>
      <c r="H1713" s="111">
        <v>0</v>
      </c>
      <c r="I1713" s="111">
        <v>0</v>
      </c>
      <c r="J1713" s="111">
        <v>0</v>
      </c>
      <c r="K1713" s="111">
        <v>0</v>
      </c>
      <c r="L1713" s="111">
        <v>0</v>
      </c>
      <c r="M1713" s="111">
        <v>0</v>
      </c>
    </row>
    <row r="1714" spans="1:13" x14ac:dyDescent="0.2">
      <c r="A1714" s="111">
        <v>92024</v>
      </c>
      <c r="B1714" s="111">
        <v>2015</v>
      </c>
      <c r="C1714" s="111">
        <v>4</v>
      </c>
      <c r="D1714" s="111">
        <v>29</v>
      </c>
      <c r="E1714" s="111">
        <v>146.77999999999997</v>
      </c>
      <c r="F1714" s="111">
        <v>1</v>
      </c>
      <c r="G1714" s="111">
        <v>5.4690000000000003</v>
      </c>
      <c r="H1714" s="111">
        <v>0</v>
      </c>
      <c r="I1714" s="111">
        <v>0</v>
      </c>
      <c r="J1714" s="111">
        <v>0</v>
      </c>
      <c r="K1714" s="111">
        <v>0</v>
      </c>
      <c r="L1714" s="111">
        <v>0</v>
      </c>
      <c r="M1714" s="111">
        <v>0</v>
      </c>
    </row>
    <row r="1715" spans="1:13" x14ac:dyDescent="0.2">
      <c r="A1715" s="111">
        <v>92024</v>
      </c>
      <c r="B1715" s="111">
        <v>2015</v>
      </c>
      <c r="C1715" s="111">
        <v>5</v>
      </c>
      <c r="D1715" s="111">
        <v>40</v>
      </c>
      <c r="E1715" s="111">
        <v>214.98900000000003</v>
      </c>
      <c r="F1715" s="111">
        <v>0</v>
      </c>
      <c r="G1715" s="111">
        <v>0</v>
      </c>
      <c r="H1715" s="111">
        <v>0</v>
      </c>
      <c r="I1715" s="111">
        <v>0</v>
      </c>
      <c r="J1715" s="111">
        <v>0</v>
      </c>
      <c r="K1715" s="111">
        <v>0</v>
      </c>
      <c r="L1715" s="111">
        <v>0</v>
      </c>
      <c r="M1715" s="111">
        <v>0</v>
      </c>
    </row>
    <row r="1716" spans="1:13" x14ac:dyDescent="0.2">
      <c r="A1716" s="111">
        <v>92024</v>
      </c>
      <c r="B1716" s="111">
        <v>2015</v>
      </c>
      <c r="C1716" s="111">
        <v>6</v>
      </c>
      <c r="D1716" s="111">
        <v>48</v>
      </c>
      <c r="E1716" s="111">
        <v>311.62199999999996</v>
      </c>
      <c r="F1716" s="111">
        <v>0</v>
      </c>
      <c r="G1716" s="111">
        <v>0</v>
      </c>
      <c r="H1716" s="111">
        <v>0</v>
      </c>
      <c r="I1716" s="111">
        <v>0</v>
      </c>
      <c r="J1716" s="111">
        <v>1</v>
      </c>
      <c r="K1716" s="111">
        <v>29.927</v>
      </c>
      <c r="L1716" s="111">
        <v>0</v>
      </c>
      <c r="M1716" s="111">
        <v>0</v>
      </c>
    </row>
    <row r="1717" spans="1:13" x14ac:dyDescent="0.2">
      <c r="A1717" s="111">
        <v>92024</v>
      </c>
      <c r="B1717" s="111">
        <v>2015</v>
      </c>
      <c r="C1717" s="111">
        <v>7</v>
      </c>
      <c r="D1717" s="111">
        <v>45</v>
      </c>
      <c r="E1717" s="111">
        <v>270.42</v>
      </c>
      <c r="F1717" s="111">
        <v>1</v>
      </c>
      <c r="G1717" s="111">
        <v>21.957999999999998</v>
      </c>
      <c r="H1717" s="111">
        <v>0</v>
      </c>
      <c r="I1717" s="111">
        <v>0</v>
      </c>
      <c r="J1717" s="111">
        <v>0</v>
      </c>
      <c r="K1717" s="111">
        <v>0</v>
      </c>
      <c r="L1717" s="111">
        <v>0</v>
      </c>
      <c r="M1717" s="111">
        <v>0</v>
      </c>
    </row>
    <row r="1718" spans="1:13" x14ac:dyDescent="0.2">
      <c r="A1718" s="111">
        <v>92024</v>
      </c>
      <c r="B1718" s="111">
        <v>2015</v>
      </c>
      <c r="C1718" s="111">
        <v>8</v>
      </c>
      <c r="D1718" s="111">
        <v>38</v>
      </c>
      <c r="E1718" s="111">
        <v>223.26999999999992</v>
      </c>
      <c r="F1718" s="111">
        <v>1</v>
      </c>
      <c r="G1718" s="111">
        <v>127.191</v>
      </c>
      <c r="H1718" s="111">
        <v>0</v>
      </c>
      <c r="I1718" s="111">
        <v>0</v>
      </c>
      <c r="J1718" s="111">
        <v>0</v>
      </c>
      <c r="K1718" s="111">
        <v>0</v>
      </c>
      <c r="L1718" s="111">
        <v>0</v>
      </c>
      <c r="M1718" s="111">
        <v>0</v>
      </c>
    </row>
    <row r="1719" spans="1:13" x14ac:dyDescent="0.2">
      <c r="A1719" s="111">
        <v>92024</v>
      </c>
      <c r="B1719" s="111">
        <v>2015</v>
      </c>
      <c r="C1719" s="111">
        <v>9</v>
      </c>
      <c r="D1719" s="111">
        <v>54</v>
      </c>
      <c r="E1719" s="111">
        <v>317.25299999999999</v>
      </c>
      <c r="F1719" s="111">
        <v>0</v>
      </c>
      <c r="G1719" s="111">
        <v>0</v>
      </c>
      <c r="H1719" s="111">
        <v>0</v>
      </c>
      <c r="I1719" s="111">
        <v>0</v>
      </c>
      <c r="J1719" s="111">
        <v>0</v>
      </c>
      <c r="K1719" s="111">
        <v>0</v>
      </c>
      <c r="L1719" s="111">
        <v>0</v>
      </c>
      <c r="M1719" s="111">
        <v>0</v>
      </c>
    </row>
    <row r="1720" spans="1:13" x14ac:dyDescent="0.2">
      <c r="A1720" s="111">
        <v>92024</v>
      </c>
      <c r="B1720" s="111">
        <v>2015</v>
      </c>
      <c r="C1720" s="111">
        <v>10</v>
      </c>
      <c r="D1720" s="111">
        <v>52</v>
      </c>
      <c r="E1720" s="111">
        <v>273.19700000000006</v>
      </c>
      <c r="F1720" s="111">
        <v>0</v>
      </c>
      <c r="G1720" s="111">
        <v>0</v>
      </c>
      <c r="H1720" s="111">
        <v>0</v>
      </c>
      <c r="I1720" s="111">
        <v>0</v>
      </c>
      <c r="J1720" s="111">
        <v>0</v>
      </c>
      <c r="K1720" s="111">
        <v>0</v>
      </c>
      <c r="L1720" s="111">
        <v>0</v>
      </c>
      <c r="M1720" s="111">
        <v>0</v>
      </c>
    </row>
    <row r="1721" spans="1:13" x14ac:dyDescent="0.2">
      <c r="A1721" s="111">
        <v>92024</v>
      </c>
      <c r="B1721" s="111">
        <v>2015</v>
      </c>
      <c r="C1721" s="111">
        <v>11</v>
      </c>
      <c r="D1721" s="111">
        <v>39</v>
      </c>
      <c r="E1721" s="111">
        <v>236.80099999999996</v>
      </c>
      <c r="F1721" s="111">
        <v>0</v>
      </c>
      <c r="G1721" s="111">
        <v>0</v>
      </c>
      <c r="H1721" s="111">
        <v>1</v>
      </c>
      <c r="I1721" s="111">
        <v>62.783000000000001</v>
      </c>
      <c r="J1721" s="111">
        <v>0</v>
      </c>
      <c r="K1721" s="111">
        <v>0</v>
      </c>
      <c r="L1721" s="111">
        <v>0</v>
      </c>
      <c r="M1721" s="111">
        <v>0</v>
      </c>
    </row>
    <row r="1722" spans="1:13" x14ac:dyDescent="0.2">
      <c r="A1722" s="111">
        <v>92024</v>
      </c>
      <c r="B1722" s="111">
        <v>2015</v>
      </c>
      <c r="C1722" s="111">
        <v>12</v>
      </c>
      <c r="D1722" s="111">
        <v>70</v>
      </c>
      <c r="E1722" s="111">
        <v>418.61699999999996</v>
      </c>
      <c r="F1722" s="111">
        <v>3</v>
      </c>
      <c r="G1722" s="111">
        <v>74.575999999999993</v>
      </c>
      <c r="H1722" s="111">
        <v>0</v>
      </c>
      <c r="I1722" s="111">
        <v>0</v>
      </c>
      <c r="J1722" s="111">
        <v>0</v>
      </c>
      <c r="K1722" s="111">
        <v>0</v>
      </c>
      <c r="L1722" s="111">
        <v>0</v>
      </c>
      <c r="M1722" s="111">
        <v>0</v>
      </c>
    </row>
    <row r="1723" spans="1:13" x14ac:dyDescent="0.2">
      <c r="A1723" s="111">
        <v>92024</v>
      </c>
      <c r="B1723" s="111">
        <v>2016</v>
      </c>
      <c r="C1723" s="111">
        <v>1</v>
      </c>
      <c r="D1723" s="111">
        <v>70</v>
      </c>
      <c r="E1723" s="111">
        <v>403.7399999999999</v>
      </c>
      <c r="F1723" s="111">
        <v>0</v>
      </c>
      <c r="G1723" s="111">
        <v>0</v>
      </c>
      <c r="H1723" s="111">
        <v>0</v>
      </c>
      <c r="I1723" s="111">
        <v>0</v>
      </c>
      <c r="J1723" s="111">
        <v>0</v>
      </c>
      <c r="K1723" s="111">
        <v>0</v>
      </c>
      <c r="L1723" s="111">
        <v>0</v>
      </c>
      <c r="M1723" s="111">
        <v>0</v>
      </c>
    </row>
    <row r="1724" spans="1:13" x14ac:dyDescent="0.2">
      <c r="A1724" s="111">
        <v>92024</v>
      </c>
      <c r="B1724" s="111">
        <v>2016</v>
      </c>
      <c r="C1724" s="111">
        <v>2</v>
      </c>
      <c r="D1724" s="111">
        <v>49</v>
      </c>
      <c r="E1724" s="111">
        <v>281.78100000000001</v>
      </c>
      <c r="F1724" s="111">
        <v>0</v>
      </c>
      <c r="G1724" s="111">
        <v>0</v>
      </c>
      <c r="H1724" s="111">
        <v>0</v>
      </c>
      <c r="I1724" s="111">
        <v>0</v>
      </c>
      <c r="J1724" s="111">
        <v>0</v>
      </c>
      <c r="K1724" s="111">
        <v>0</v>
      </c>
      <c r="L1724" s="111">
        <v>0</v>
      </c>
      <c r="M1724" s="111">
        <v>0</v>
      </c>
    </row>
    <row r="1725" spans="1:13" x14ac:dyDescent="0.2">
      <c r="A1725" s="111">
        <v>92024</v>
      </c>
      <c r="B1725" s="111">
        <v>2016</v>
      </c>
      <c r="C1725" s="111">
        <v>3</v>
      </c>
      <c r="D1725" s="111">
        <v>68</v>
      </c>
      <c r="E1725" s="111">
        <v>429.37600000000015</v>
      </c>
      <c r="F1725" s="111">
        <v>0</v>
      </c>
      <c r="G1725" s="111">
        <v>0</v>
      </c>
      <c r="H1725" s="111">
        <v>0</v>
      </c>
      <c r="I1725" s="111">
        <v>0</v>
      </c>
      <c r="J1725" s="111">
        <v>0</v>
      </c>
      <c r="K1725" s="111">
        <v>0</v>
      </c>
      <c r="L1725" s="111">
        <v>0</v>
      </c>
      <c r="M1725" s="111">
        <v>0</v>
      </c>
    </row>
    <row r="1726" spans="1:13" x14ac:dyDescent="0.2">
      <c r="A1726" s="111">
        <v>92024</v>
      </c>
      <c r="B1726" s="111">
        <v>2016</v>
      </c>
      <c r="C1726" s="111">
        <v>4</v>
      </c>
      <c r="D1726" s="111">
        <v>75</v>
      </c>
      <c r="E1726" s="111">
        <v>424.24300000000005</v>
      </c>
      <c r="F1726" s="111">
        <v>0</v>
      </c>
      <c r="G1726" s="111">
        <v>0</v>
      </c>
      <c r="H1726" s="111">
        <v>0</v>
      </c>
      <c r="I1726" s="111">
        <v>0</v>
      </c>
      <c r="J1726" s="111">
        <v>0</v>
      </c>
      <c r="K1726" s="111">
        <v>0</v>
      </c>
      <c r="L1726" s="111">
        <v>0</v>
      </c>
      <c r="M1726" s="111">
        <v>0</v>
      </c>
    </row>
    <row r="1727" spans="1:13" x14ac:dyDescent="0.2">
      <c r="A1727" s="111">
        <v>92024</v>
      </c>
      <c r="B1727" s="111">
        <v>2016</v>
      </c>
      <c r="C1727" s="111">
        <v>5</v>
      </c>
      <c r="D1727" s="111">
        <v>80</v>
      </c>
      <c r="E1727" s="111">
        <v>471.23600000000005</v>
      </c>
      <c r="F1727" s="111">
        <v>6</v>
      </c>
      <c r="G1727" s="111">
        <v>36.402000000000001</v>
      </c>
      <c r="H1727" s="111">
        <v>0</v>
      </c>
      <c r="I1727" s="111">
        <v>0</v>
      </c>
      <c r="J1727" s="111">
        <v>0</v>
      </c>
      <c r="K1727" s="111">
        <v>0</v>
      </c>
      <c r="L1727" s="111">
        <v>0</v>
      </c>
      <c r="M1727" s="111">
        <v>0</v>
      </c>
    </row>
    <row r="1728" spans="1:13" x14ac:dyDescent="0.2">
      <c r="A1728" s="111">
        <v>92024</v>
      </c>
      <c r="B1728" s="111">
        <v>2016</v>
      </c>
      <c r="C1728" s="111">
        <v>6</v>
      </c>
      <c r="D1728" s="111">
        <v>60</v>
      </c>
      <c r="E1728" s="111">
        <v>360.69599999999997</v>
      </c>
      <c r="F1728" s="111">
        <v>2</v>
      </c>
      <c r="G1728" s="111">
        <v>156.87699999999998</v>
      </c>
      <c r="H1728" s="111">
        <v>0</v>
      </c>
      <c r="I1728" s="111">
        <v>0</v>
      </c>
      <c r="J1728" s="111">
        <v>0</v>
      </c>
      <c r="K1728" s="111">
        <v>0</v>
      </c>
      <c r="L1728" s="111">
        <v>0</v>
      </c>
      <c r="M1728" s="111">
        <v>0</v>
      </c>
    </row>
    <row r="1729" spans="1:13" x14ac:dyDescent="0.2">
      <c r="A1729" s="111">
        <v>92024</v>
      </c>
      <c r="B1729" s="111">
        <v>2016</v>
      </c>
      <c r="C1729" s="111">
        <v>7</v>
      </c>
      <c r="D1729" s="111">
        <v>30</v>
      </c>
      <c r="E1729" s="111">
        <v>163.70800000000003</v>
      </c>
      <c r="F1729" s="111">
        <v>0</v>
      </c>
      <c r="G1729" s="111">
        <v>0</v>
      </c>
      <c r="H1729" s="111">
        <v>0</v>
      </c>
      <c r="I1729" s="111">
        <v>0</v>
      </c>
      <c r="J1729" s="111">
        <v>0</v>
      </c>
      <c r="K1729" s="111">
        <v>0</v>
      </c>
      <c r="L1729" s="111">
        <v>0</v>
      </c>
      <c r="M1729" s="111">
        <v>0</v>
      </c>
    </row>
    <row r="1730" spans="1:13" x14ac:dyDescent="0.2">
      <c r="A1730" s="111">
        <v>92024</v>
      </c>
      <c r="B1730" s="111">
        <v>2016</v>
      </c>
      <c r="C1730" s="111">
        <v>8</v>
      </c>
      <c r="D1730" s="111">
        <v>38</v>
      </c>
      <c r="E1730" s="111">
        <v>221.25099999999995</v>
      </c>
      <c r="F1730" s="111">
        <v>5</v>
      </c>
      <c r="G1730" s="111">
        <v>751.69699999999989</v>
      </c>
      <c r="H1730" s="111">
        <v>0</v>
      </c>
      <c r="I1730" s="111">
        <v>0</v>
      </c>
      <c r="J1730" s="111">
        <v>0</v>
      </c>
      <c r="K1730" s="111">
        <v>0</v>
      </c>
      <c r="L1730" s="111">
        <v>0</v>
      </c>
      <c r="M1730" s="111">
        <v>0</v>
      </c>
    </row>
    <row r="1731" spans="1:13" x14ac:dyDescent="0.2">
      <c r="A1731" s="111">
        <v>92024</v>
      </c>
      <c r="B1731" s="111">
        <v>2016</v>
      </c>
      <c r="C1731" s="111">
        <v>9</v>
      </c>
      <c r="D1731" s="111">
        <v>51</v>
      </c>
      <c r="E1731" s="111">
        <v>272.57200000000006</v>
      </c>
      <c r="F1731" s="111">
        <v>0</v>
      </c>
      <c r="G1731" s="111">
        <v>0</v>
      </c>
      <c r="H1731" s="111">
        <v>0</v>
      </c>
      <c r="I1731" s="111">
        <v>0</v>
      </c>
      <c r="J1731" s="111">
        <v>1</v>
      </c>
      <c r="K1731" s="111">
        <v>1.585</v>
      </c>
      <c r="L1731" s="111">
        <v>0</v>
      </c>
      <c r="M1731" s="111">
        <v>0</v>
      </c>
    </row>
    <row r="1732" spans="1:13" x14ac:dyDescent="0.2">
      <c r="A1732" s="111">
        <v>92024</v>
      </c>
      <c r="B1732" s="111">
        <v>2016</v>
      </c>
      <c r="C1732" s="111">
        <v>10</v>
      </c>
      <c r="D1732" s="111">
        <v>34</v>
      </c>
      <c r="E1732" s="111">
        <v>217.28699999999998</v>
      </c>
      <c r="F1732" s="111">
        <v>1</v>
      </c>
      <c r="G1732" s="111">
        <v>5.7679999999999998</v>
      </c>
      <c r="H1732" s="111">
        <v>0</v>
      </c>
      <c r="I1732" s="111">
        <v>0</v>
      </c>
      <c r="J1732" s="111">
        <v>0</v>
      </c>
      <c r="K1732" s="111">
        <v>0</v>
      </c>
      <c r="L1732" s="111">
        <v>0</v>
      </c>
      <c r="M1732" s="111">
        <v>0</v>
      </c>
    </row>
    <row r="1733" spans="1:13" x14ac:dyDescent="0.2">
      <c r="A1733" s="111">
        <v>92024</v>
      </c>
      <c r="B1733" s="111">
        <v>2016</v>
      </c>
      <c r="C1733" s="111">
        <v>11</v>
      </c>
      <c r="D1733" s="111">
        <v>27</v>
      </c>
      <c r="E1733" s="111">
        <v>165.74999999999997</v>
      </c>
      <c r="F1733" s="111">
        <v>6</v>
      </c>
      <c r="G1733" s="111">
        <v>54.704000000000001</v>
      </c>
      <c r="H1733" s="111">
        <v>0</v>
      </c>
      <c r="I1733" s="111">
        <v>0</v>
      </c>
      <c r="J1733" s="111">
        <v>0</v>
      </c>
      <c r="K1733" s="111">
        <v>0</v>
      </c>
      <c r="L1733" s="111">
        <v>0</v>
      </c>
      <c r="M1733" s="111">
        <v>0</v>
      </c>
    </row>
    <row r="1734" spans="1:13" x14ac:dyDescent="0.2">
      <c r="A1734" s="111">
        <v>92024</v>
      </c>
      <c r="B1734" s="111">
        <v>2016</v>
      </c>
      <c r="C1734" s="111">
        <v>12</v>
      </c>
      <c r="D1734" s="111">
        <v>46</v>
      </c>
      <c r="E1734" s="111">
        <v>248.761</v>
      </c>
      <c r="F1734" s="111">
        <v>8</v>
      </c>
      <c r="G1734" s="111">
        <v>447.39200000000005</v>
      </c>
      <c r="H1734" s="111">
        <v>0</v>
      </c>
      <c r="I1734" s="111">
        <v>0</v>
      </c>
      <c r="J1734" s="111">
        <v>0</v>
      </c>
      <c r="K1734" s="111">
        <v>0</v>
      </c>
      <c r="L1734" s="111">
        <v>0</v>
      </c>
      <c r="M1734" s="111">
        <v>0</v>
      </c>
    </row>
    <row r="1735" spans="1:13" x14ac:dyDescent="0.2">
      <c r="A1735" s="111">
        <v>92025</v>
      </c>
      <c r="B1735" s="111">
        <v>2013</v>
      </c>
      <c r="C1735" s="111">
        <v>1</v>
      </c>
      <c r="D1735" s="111">
        <v>9</v>
      </c>
      <c r="E1735" s="111">
        <v>45.900000000000006</v>
      </c>
      <c r="F1735" s="111">
        <v>1</v>
      </c>
      <c r="G1735" s="111">
        <v>18.600000000000001</v>
      </c>
      <c r="H1735" s="111">
        <v>0</v>
      </c>
      <c r="I1735" s="111">
        <v>0</v>
      </c>
      <c r="J1735" s="111">
        <v>0</v>
      </c>
      <c r="K1735" s="111">
        <v>0</v>
      </c>
      <c r="L1735" s="111">
        <v>0</v>
      </c>
      <c r="M1735" s="111">
        <v>0</v>
      </c>
    </row>
    <row r="1736" spans="1:13" x14ac:dyDescent="0.2">
      <c r="A1736" s="111">
        <v>92025</v>
      </c>
      <c r="B1736" s="111">
        <v>2013</v>
      </c>
      <c r="C1736" s="111">
        <v>2</v>
      </c>
      <c r="D1736" s="111">
        <v>10</v>
      </c>
      <c r="E1736" s="111">
        <v>73.900000000000006</v>
      </c>
      <c r="F1736" s="111">
        <v>0</v>
      </c>
      <c r="G1736" s="111">
        <v>0</v>
      </c>
      <c r="H1736" s="111">
        <v>0</v>
      </c>
      <c r="I1736" s="111">
        <v>0</v>
      </c>
      <c r="J1736" s="111">
        <v>0</v>
      </c>
      <c r="K1736" s="111">
        <v>0</v>
      </c>
      <c r="L1736" s="111">
        <v>0</v>
      </c>
      <c r="M1736" s="111">
        <v>0</v>
      </c>
    </row>
    <row r="1737" spans="1:13" x14ac:dyDescent="0.2">
      <c r="A1737" s="111">
        <v>92025</v>
      </c>
      <c r="B1737" s="111">
        <v>2013</v>
      </c>
      <c r="C1737" s="111">
        <v>3</v>
      </c>
      <c r="D1737" s="111">
        <v>9</v>
      </c>
      <c r="E1737" s="111">
        <v>49.67</v>
      </c>
      <c r="F1737" s="111">
        <v>0</v>
      </c>
      <c r="G1737" s="111">
        <v>0</v>
      </c>
      <c r="H1737" s="111">
        <v>0</v>
      </c>
      <c r="I1737" s="111">
        <v>0</v>
      </c>
      <c r="J1737" s="111">
        <v>0</v>
      </c>
      <c r="K1737" s="111">
        <v>0</v>
      </c>
      <c r="L1737" s="111">
        <v>0</v>
      </c>
      <c r="M1737" s="111">
        <v>0</v>
      </c>
    </row>
    <row r="1738" spans="1:13" x14ac:dyDescent="0.2">
      <c r="A1738" s="111">
        <v>92025</v>
      </c>
      <c r="B1738" s="111">
        <v>2013</v>
      </c>
      <c r="C1738" s="111">
        <v>4</v>
      </c>
      <c r="D1738" s="111">
        <v>18</v>
      </c>
      <c r="E1738" s="111">
        <v>108.35499999999999</v>
      </c>
      <c r="F1738" s="111">
        <v>0</v>
      </c>
      <c r="G1738" s="111">
        <v>0</v>
      </c>
      <c r="H1738" s="111">
        <v>0</v>
      </c>
      <c r="I1738" s="111">
        <v>0</v>
      </c>
      <c r="J1738" s="111">
        <v>0</v>
      </c>
      <c r="K1738" s="111">
        <v>0</v>
      </c>
      <c r="L1738" s="111">
        <v>0</v>
      </c>
      <c r="M1738" s="111">
        <v>0</v>
      </c>
    </row>
    <row r="1739" spans="1:13" x14ac:dyDescent="0.2">
      <c r="A1739" s="111">
        <v>92025</v>
      </c>
      <c r="B1739" s="111">
        <v>2013</v>
      </c>
      <c r="C1739" s="111">
        <v>5</v>
      </c>
      <c r="D1739" s="111">
        <v>9</v>
      </c>
      <c r="E1739" s="111">
        <v>60.652999999999992</v>
      </c>
      <c r="F1739" s="111">
        <v>0</v>
      </c>
      <c r="G1739" s="111">
        <v>0</v>
      </c>
      <c r="H1739" s="111">
        <v>0</v>
      </c>
      <c r="I1739" s="111">
        <v>0</v>
      </c>
      <c r="J1739" s="111">
        <v>0</v>
      </c>
      <c r="K1739" s="111">
        <v>0</v>
      </c>
      <c r="L1739" s="111">
        <v>0</v>
      </c>
      <c r="M1739" s="111">
        <v>0</v>
      </c>
    </row>
    <row r="1740" spans="1:13" x14ac:dyDescent="0.2">
      <c r="A1740" s="111">
        <v>92025</v>
      </c>
      <c r="B1740" s="111">
        <v>2013</v>
      </c>
      <c r="C1740" s="111">
        <v>6</v>
      </c>
      <c r="D1740" s="111">
        <v>8</v>
      </c>
      <c r="E1740" s="111">
        <v>41.252000000000002</v>
      </c>
      <c r="F1740" s="111">
        <v>0</v>
      </c>
      <c r="G1740" s="111">
        <v>0</v>
      </c>
      <c r="H1740" s="111">
        <v>0</v>
      </c>
      <c r="I1740" s="111">
        <v>0</v>
      </c>
      <c r="J1740" s="111">
        <v>0</v>
      </c>
      <c r="K1740" s="111">
        <v>0</v>
      </c>
      <c r="L1740" s="111">
        <v>0</v>
      </c>
      <c r="M1740" s="111">
        <v>0</v>
      </c>
    </row>
    <row r="1741" spans="1:13" x14ac:dyDescent="0.2">
      <c r="A1741" s="111">
        <v>92025</v>
      </c>
      <c r="B1741" s="111">
        <v>2013</v>
      </c>
      <c r="C1741" s="111">
        <v>7</v>
      </c>
      <c r="D1741" s="111">
        <v>18</v>
      </c>
      <c r="E1741" s="111">
        <v>100.53300000000002</v>
      </c>
      <c r="F1741" s="111">
        <v>0</v>
      </c>
      <c r="G1741" s="111">
        <v>0</v>
      </c>
      <c r="H1741" s="111">
        <v>0</v>
      </c>
      <c r="I1741" s="111">
        <v>0</v>
      </c>
      <c r="J1741" s="111">
        <v>0</v>
      </c>
      <c r="K1741" s="111">
        <v>0</v>
      </c>
      <c r="L1741" s="111">
        <v>0</v>
      </c>
      <c r="M1741" s="111">
        <v>0</v>
      </c>
    </row>
    <row r="1742" spans="1:13" x14ac:dyDescent="0.2">
      <c r="A1742" s="111">
        <v>92025</v>
      </c>
      <c r="B1742" s="111">
        <v>2013</v>
      </c>
      <c r="C1742" s="111">
        <v>8</v>
      </c>
      <c r="D1742" s="111">
        <v>13</v>
      </c>
      <c r="E1742" s="111">
        <v>84.970000000000013</v>
      </c>
      <c r="F1742" s="111">
        <v>0</v>
      </c>
      <c r="G1742" s="111">
        <v>0</v>
      </c>
      <c r="H1742" s="111">
        <v>0</v>
      </c>
      <c r="I1742" s="111">
        <v>0</v>
      </c>
      <c r="J1742" s="111">
        <v>0</v>
      </c>
      <c r="K1742" s="111">
        <v>0</v>
      </c>
      <c r="L1742" s="111">
        <v>0</v>
      </c>
      <c r="M1742" s="111">
        <v>0</v>
      </c>
    </row>
    <row r="1743" spans="1:13" x14ac:dyDescent="0.2">
      <c r="A1743" s="111">
        <v>92025</v>
      </c>
      <c r="B1743" s="111">
        <v>2013</v>
      </c>
      <c r="C1743" s="111">
        <v>9</v>
      </c>
      <c r="D1743" s="111">
        <v>14</v>
      </c>
      <c r="E1743" s="111">
        <v>67.524000000000001</v>
      </c>
      <c r="F1743" s="111">
        <v>0</v>
      </c>
      <c r="G1743" s="111">
        <v>0</v>
      </c>
      <c r="H1743" s="111">
        <v>0</v>
      </c>
      <c r="I1743" s="111">
        <v>0</v>
      </c>
      <c r="J1743" s="111">
        <v>0</v>
      </c>
      <c r="K1743" s="111">
        <v>0</v>
      </c>
      <c r="L1743" s="111">
        <v>0</v>
      </c>
      <c r="M1743" s="111">
        <v>0</v>
      </c>
    </row>
    <row r="1744" spans="1:13" x14ac:dyDescent="0.2">
      <c r="A1744" s="111">
        <v>92025</v>
      </c>
      <c r="B1744" s="111">
        <v>2013</v>
      </c>
      <c r="C1744" s="111">
        <v>10</v>
      </c>
      <c r="D1744" s="111">
        <v>15</v>
      </c>
      <c r="E1744" s="111">
        <v>87.021000000000001</v>
      </c>
      <c r="F1744" s="111">
        <v>0</v>
      </c>
      <c r="G1744" s="111">
        <v>0</v>
      </c>
      <c r="H1744" s="111">
        <v>0</v>
      </c>
      <c r="I1744" s="111">
        <v>0</v>
      </c>
      <c r="J1744" s="111">
        <v>0</v>
      </c>
      <c r="K1744" s="111">
        <v>0</v>
      </c>
      <c r="L1744" s="111">
        <v>0</v>
      </c>
      <c r="M1744" s="111">
        <v>0</v>
      </c>
    </row>
    <row r="1745" spans="1:13" x14ac:dyDescent="0.2">
      <c r="A1745" s="111">
        <v>92025</v>
      </c>
      <c r="B1745" s="111">
        <v>2013</v>
      </c>
      <c r="C1745" s="111">
        <v>11</v>
      </c>
      <c r="D1745" s="111">
        <v>10</v>
      </c>
      <c r="E1745" s="111">
        <v>54.56</v>
      </c>
      <c r="F1745" s="111">
        <v>0</v>
      </c>
      <c r="G1745" s="111">
        <v>0</v>
      </c>
      <c r="H1745" s="111">
        <v>0</v>
      </c>
      <c r="I1745" s="111">
        <v>0</v>
      </c>
      <c r="J1745" s="111">
        <v>0</v>
      </c>
      <c r="K1745" s="111">
        <v>0</v>
      </c>
      <c r="L1745" s="111">
        <v>0</v>
      </c>
      <c r="M1745" s="111">
        <v>0</v>
      </c>
    </row>
    <row r="1746" spans="1:13" x14ac:dyDescent="0.2">
      <c r="A1746" s="111">
        <v>92025</v>
      </c>
      <c r="B1746" s="111">
        <v>2013</v>
      </c>
      <c r="C1746" s="111">
        <v>12</v>
      </c>
      <c r="D1746" s="111">
        <v>20</v>
      </c>
      <c r="E1746" s="111">
        <v>119.80500000000002</v>
      </c>
      <c r="F1746" s="111">
        <v>0</v>
      </c>
      <c r="G1746" s="111">
        <v>0</v>
      </c>
      <c r="H1746" s="111">
        <v>0</v>
      </c>
      <c r="I1746" s="111">
        <v>0</v>
      </c>
      <c r="J1746" s="111">
        <v>0</v>
      </c>
      <c r="K1746" s="111">
        <v>0</v>
      </c>
      <c r="L1746" s="111">
        <v>0</v>
      </c>
      <c r="M1746" s="111">
        <v>0</v>
      </c>
    </row>
    <row r="1747" spans="1:13" x14ac:dyDescent="0.2">
      <c r="A1747" s="111">
        <v>92025</v>
      </c>
      <c r="B1747" s="111">
        <v>2014</v>
      </c>
      <c r="C1747" s="111">
        <v>1</v>
      </c>
      <c r="D1747" s="111">
        <v>16</v>
      </c>
      <c r="E1747" s="111">
        <v>101.02700000000002</v>
      </c>
      <c r="F1747" s="111">
        <v>0</v>
      </c>
      <c r="G1747" s="111">
        <v>0</v>
      </c>
      <c r="H1747" s="111">
        <v>0</v>
      </c>
      <c r="I1747" s="111">
        <v>0</v>
      </c>
      <c r="J1747" s="111">
        <v>0</v>
      </c>
      <c r="K1747" s="111">
        <v>0</v>
      </c>
      <c r="L1747" s="111">
        <v>0</v>
      </c>
      <c r="M1747" s="111">
        <v>0</v>
      </c>
    </row>
    <row r="1748" spans="1:13" x14ac:dyDescent="0.2">
      <c r="A1748" s="111">
        <v>92025</v>
      </c>
      <c r="B1748" s="111">
        <v>2014</v>
      </c>
      <c r="C1748" s="111">
        <v>2</v>
      </c>
      <c r="D1748" s="111">
        <v>16</v>
      </c>
      <c r="E1748" s="111">
        <v>91.095000000000013</v>
      </c>
      <c r="F1748" s="111">
        <v>0</v>
      </c>
      <c r="G1748" s="111">
        <v>0</v>
      </c>
      <c r="H1748" s="111">
        <v>0</v>
      </c>
      <c r="I1748" s="111">
        <v>0</v>
      </c>
      <c r="J1748" s="111">
        <v>0</v>
      </c>
      <c r="K1748" s="111">
        <v>0</v>
      </c>
      <c r="L1748" s="111">
        <v>0</v>
      </c>
      <c r="M1748" s="111">
        <v>0</v>
      </c>
    </row>
    <row r="1749" spans="1:13" x14ac:dyDescent="0.2">
      <c r="A1749" s="111">
        <v>92025</v>
      </c>
      <c r="B1749" s="111">
        <v>2014</v>
      </c>
      <c r="C1749" s="111">
        <v>3</v>
      </c>
      <c r="D1749" s="111">
        <v>22</v>
      </c>
      <c r="E1749" s="111">
        <v>163.78</v>
      </c>
      <c r="F1749" s="111">
        <v>0</v>
      </c>
      <c r="G1749" s="111">
        <v>0</v>
      </c>
      <c r="H1749" s="111">
        <v>0</v>
      </c>
      <c r="I1749" s="111">
        <v>0</v>
      </c>
      <c r="J1749" s="111">
        <v>0</v>
      </c>
      <c r="K1749" s="111">
        <v>0</v>
      </c>
      <c r="L1749" s="111">
        <v>0</v>
      </c>
      <c r="M1749" s="111">
        <v>0</v>
      </c>
    </row>
    <row r="1750" spans="1:13" x14ac:dyDescent="0.2">
      <c r="A1750" s="111">
        <v>92025</v>
      </c>
      <c r="B1750" s="111">
        <v>2014</v>
      </c>
      <c r="C1750" s="111">
        <v>4</v>
      </c>
      <c r="D1750" s="111">
        <v>24</v>
      </c>
      <c r="E1750" s="111">
        <v>121.432</v>
      </c>
      <c r="F1750" s="111">
        <v>0</v>
      </c>
      <c r="G1750" s="111">
        <v>0</v>
      </c>
      <c r="H1750" s="111">
        <v>0</v>
      </c>
      <c r="I1750" s="111">
        <v>0</v>
      </c>
      <c r="J1750" s="111">
        <v>0</v>
      </c>
      <c r="K1750" s="111">
        <v>0</v>
      </c>
      <c r="L1750" s="111">
        <v>0</v>
      </c>
      <c r="M1750" s="111">
        <v>0</v>
      </c>
    </row>
    <row r="1751" spans="1:13" x14ac:dyDescent="0.2">
      <c r="A1751" s="111">
        <v>92025</v>
      </c>
      <c r="B1751" s="111">
        <v>2014</v>
      </c>
      <c r="C1751" s="111">
        <v>5</v>
      </c>
      <c r="D1751" s="111">
        <v>21</v>
      </c>
      <c r="E1751" s="111">
        <v>114.226</v>
      </c>
      <c r="F1751" s="111">
        <v>0</v>
      </c>
      <c r="G1751" s="111">
        <v>0</v>
      </c>
      <c r="H1751" s="111">
        <v>0</v>
      </c>
      <c r="I1751" s="111">
        <v>0</v>
      </c>
      <c r="J1751" s="111">
        <v>0</v>
      </c>
      <c r="K1751" s="111">
        <v>0</v>
      </c>
      <c r="L1751" s="111">
        <v>0</v>
      </c>
      <c r="M1751" s="111">
        <v>0</v>
      </c>
    </row>
    <row r="1752" spans="1:13" x14ac:dyDescent="0.2">
      <c r="A1752" s="111">
        <v>92025</v>
      </c>
      <c r="B1752" s="111">
        <v>2014</v>
      </c>
      <c r="C1752" s="111">
        <v>6</v>
      </c>
      <c r="D1752" s="111">
        <v>23</v>
      </c>
      <c r="E1752" s="111">
        <v>137.06299999999999</v>
      </c>
      <c r="F1752" s="111">
        <v>0</v>
      </c>
      <c r="G1752" s="111">
        <v>0</v>
      </c>
      <c r="H1752" s="111">
        <v>0</v>
      </c>
      <c r="I1752" s="111">
        <v>0</v>
      </c>
      <c r="J1752" s="111">
        <v>0</v>
      </c>
      <c r="K1752" s="111">
        <v>0</v>
      </c>
      <c r="L1752" s="111">
        <v>0</v>
      </c>
      <c r="M1752" s="111">
        <v>0</v>
      </c>
    </row>
    <row r="1753" spans="1:13" x14ac:dyDescent="0.2">
      <c r="A1753" s="111">
        <v>92025</v>
      </c>
      <c r="B1753" s="111">
        <v>2014</v>
      </c>
      <c r="C1753" s="111">
        <v>7</v>
      </c>
      <c r="D1753" s="111">
        <v>14</v>
      </c>
      <c r="E1753" s="111">
        <v>85.953000000000003</v>
      </c>
      <c r="F1753" s="111">
        <v>1</v>
      </c>
      <c r="G1753" s="111">
        <v>16.434999999999999</v>
      </c>
      <c r="H1753" s="111">
        <v>0</v>
      </c>
      <c r="I1753" s="111">
        <v>0</v>
      </c>
      <c r="J1753" s="111">
        <v>0</v>
      </c>
      <c r="K1753" s="111">
        <v>0</v>
      </c>
      <c r="L1753" s="111">
        <v>0</v>
      </c>
      <c r="M1753" s="111">
        <v>0</v>
      </c>
    </row>
    <row r="1754" spans="1:13" x14ac:dyDescent="0.2">
      <c r="A1754" s="111">
        <v>92025</v>
      </c>
      <c r="B1754" s="111">
        <v>2014</v>
      </c>
      <c r="C1754" s="111">
        <v>8</v>
      </c>
      <c r="D1754" s="111">
        <v>20</v>
      </c>
      <c r="E1754" s="111">
        <v>130.61099999999999</v>
      </c>
      <c r="F1754" s="111">
        <v>1</v>
      </c>
      <c r="G1754" s="111">
        <v>55.54</v>
      </c>
      <c r="H1754" s="111">
        <v>0</v>
      </c>
      <c r="I1754" s="111">
        <v>0</v>
      </c>
      <c r="J1754" s="111">
        <v>0</v>
      </c>
      <c r="K1754" s="111">
        <v>0</v>
      </c>
      <c r="L1754" s="111">
        <v>0</v>
      </c>
      <c r="M1754" s="111">
        <v>0</v>
      </c>
    </row>
    <row r="1755" spans="1:13" x14ac:dyDescent="0.2">
      <c r="A1755" s="111">
        <v>92025</v>
      </c>
      <c r="B1755" s="111">
        <v>2014</v>
      </c>
      <c r="C1755" s="111">
        <v>9</v>
      </c>
      <c r="D1755" s="111">
        <v>24</v>
      </c>
      <c r="E1755" s="111">
        <v>165.46</v>
      </c>
      <c r="F1755" s="111">
        <v>2</v>
      </c>
      <c r="G1755" s="111">
        <v>101.319</v>
      </c>
      <c r="H1755" s="111">
        <v>0</v>
      </c>
      <c r="I1755" s="111">
        <v>0</v>
      </c>
      <c r="J1755" s="111">
        <v>0</v>
      </c>
      <c r="K1755" s="111">
        <v>0</v>
      </c>
      <c r="L1755" s="111">
        <v>0</v>
      </c>
      <c r="M1755" s="111">
        <v>0</v>
      </c>
    </row>
    <row r="1756" spans="1:13" x14ac:dyDescent="0.2">
      <c r="A1756" s="111">
        <v>92025</v>
      </c>
      <c r="B1756" s="111">
        <v>2014</v>
      </c>
      <c r="C1756" s="111">
        <v>10</v>
      </c>
      <c r="D1756" s="111">
        <v>33</v>
      </c>
      <c r="E1756" s="111">
        <v>185.55300000000003</v>
      </c>
      <c r="F1756" s="111">
        <v>1</v>
      </c>
      <c r="G1756" s="111">
        <v>13.205</v>
      </c>
      <c r="H1756" s="111">
        <v>0</v>
      </c>
      <c r="I1756" s="111">
        <v>0</v>
      </c>
      <c r="J1756" s="111">
        <v>0</v>
      </c>
      <c r="K1756" s="111">
        <v>0</v>
      </c>
      <c r="L1756" s="111">
        <v>0</v>
      </c>
      <c r="M1756" s="111">
        <v>0</v>
      </c>
    </row>
    <row r="1757" spans="1:13" x14ac:dyDescent="0.2">
      <c r="A1757" s="111">
        <v>92025</v>
      </c>
      <c r="B1757" s="111">
        <v>2014</v>
      </c>
      <c r="C1757" s="111">
        <v>11</v>
      </c>
      <c r="D1757" s="111">
        <v>23</v>
      </c>
      <c r="E1757" s="111">
        <v>145.16299999999995</v>
      </c>
      <c r="F1757" s="111">
        <v>1</v>
      </c>
      <c r="G1757" s="111">
        <v>4.6980000000000004</v>
      </c>
      <c r="H1757" s="111">
        <v>0</v>
      </c>
      <c r="I1757" s="111">
        <v>0</v>
      </c>
      <c r="J1757" s="111">
        <v>0</v>
      </c>
      <c r="K1757" s="111">
        <v>0</v>
      </c>
      <c r="L1757" s="111">
        <v>1</v>
      </c>
      <c r="M1757" s="111">
        <v>82.022000000000006</v>
      </c>
    </row>
    <row r="1758" spans="1:13" x14ac:dyDescent="0.2">
      <c r="A1758" s="111">
        <v>92025</v>
      </c>
      <c r="B1758" s="111">
        <v>2014</v>
      </c>
      <c r="C1758" s="111">
        <v>12</v>
      </c>
      <c r="D1758" s="111">
        <v>29</v>
      </c>
      <c r="E1758" s="111">
        <v>187.75599999999997</v>
      </c>
      <c r="F1758" s="111">
        <v>0</v>
      </c>
      <c r="G1758" s="111">
        <v>0</v>
      </c>
      <c r="H1758" s="111">
        <v>0</v>
      </c>
      <c r="I1758" s="111">
        <v>0</v>
      </c>
      <c r="J1758" s="111">
        <v>0</v>
      </c>
      <c r="K1758" s="111">
        <v>0</v>
      </c>
      <c r="L1758" s="111">
        <v>0</v>
      </c>
      <c r="M1758" s="111">
        <v>0</v>
      </c>
    </row>
    <row r="1759" spans="1:13" x14ac:dyDescent="0.2">
      <c r="A1759" s="111">
        <v>92025</v>
      </c>
      <c r="B1759" s="111">
        <v>2015</v>
      </c>
      <c r="C1759" s="111">
        <v>1</v>
      </c>
      <c r="D1759" s="111">
        <v>27</v>
      </c>
      <c r="E1759" s="111">
        <v>191.61600000000001</v>
      </c>
      <c r="F1759" s="111">
        <v>0</v>
      </c>
      <c r="G1759" s="111">
        <v>0</v>
      </c>
      <c r="H1759" s="111">
        <v>0</v>
      </c>
      <c r="I1759" s="111">
        <v>0</v>
      </c>
      <c r="J1759" s="111">
        <v>0</v>
      </c>
      <c r="K1759" s="111">
        <v>0</v>
      </c>
      <c r="L1759" s="111">
        <v>0</v>
      </c>
      <c r="M1759" s="111">
        <v>0</v>
      </c>
    </row>
    <row r="1760" spans="1:13" x14ac:dyDescent="0.2">
      <c r="A1760" s="111">
        <v>92025</v>
      </c>
      <c r="B1760" s="111">
        <v>2015</v>
      </c>
      <c r="C1760" s="111">
        <v>2</v>
      </c>
      <c r="D1760" s="111">
        <v>20</v>
      </c>
      <c r="E1760" s="111">
        <v>133.41199999999998</v>
      </c>
      <c r="F1760" s="111">
        <v>0</v>
      </c>
      <c r="G1760" s="111">
        <v>0</v>
      </c>
      <c r="H1760" s="111">
        <v>0</v>
      </c>
      <c r="I1760" s="111">
        <v>0</v>
      </c>
      <c r="J1760" s="111">
        <v>0</v>
      </c>
      <c r="K1760" s="111">
        <v>0</v>
      </c>
      <c r="L1760" s="111">
        <v>0</v>
      </c>
      <c r="M1760" s="111">
        <v>0</v>
      </c>
    </row>
    <row r="1761" spans="1:13" x14ac:dyDescent="0.2">
      <c r="A1761" s="111">
        <v>92025</v>
      </c>
      <c r="B1761" s="111">
        <v>2015</v>
      </c>
      <c r="C1761" s="111">
        <v>3</v>
      </c>
      <c r="D1761" s="111">
        <v>24</v>
      </c>
      <c r="E1761" s="111">
        <v>163.92099999999999</v>
      </c>
      <c r="F1761" s="111">
        <v>1</v>
      </c>
      <c r="G1761" s="111">
        <v>5.5289999999999999</v>
      </c>
      <c r="H1761" s="111">
        <v>0</v>
      </c>
      <c r="I1761" s="111">
        <v>0</v>
      </c>
      <c r="J1761" s="111">
        <v>1</v>
      </c>
      <c r="K1761" s="111">
        <v>116.47</v>
      </c>
      <c r="L1761" s="111">
        <v>0</v>
      </c>
      <c r="M1761" s="111">
        <v>0</v>
      </c>
    </row>
    <row r="1762" spans="1:13" x14ac:dyDescent="0.2">
      <c r="A1762" s="111">
        <v>92025</v>
      </c>
      <c r="B1762" s="111">
        <v>2015</v>
      </c>
      <c r="C1762" s="111">
        <v>4</v>
      </c>
      <c r="D1762" s="111">
        <v>25</v>
      </c>
      <c r="E1762" s="111">
        <v>166.72900000000001</v>
      </c>
      <c r="F1762" s="111">
        <v>0</v>
      </c>
      <c r="G1762" s="111">
        <v>0</v>
      </c>
      <c r="H1762" s="111">
        <v>0</v>
      </c>
      <c r="I1762" s="111">
        <v>0</v>
      </c>
      <c r="J1762" s="111">
        <v>0</v>
      </c>
      <c r="K1762" s="111">
        <v>0</v>
      </c>
      <c r="L1762" s="111">
        <v>0</v>
      </c>
      <c r="M1762" s="111">
        <v>0</v>
      </c>
    </row>
    <row r="1763" spans="1:13" x14ac:dyDescent="0.2">
      <c r="A1763" s="111">
        <v>92025</v>
      </c>
      <c r="B1763" s="111">
        <v>2015</v>
      </c>
      <c r="C1763" s="111">
        <v>5</v>
      </c>
      <c r="D1763" s="111">
        <v>22</v>
      </c>
      <c r="E1763" s="111">
        <v>130.81800000000001</v>
      </c>
      <c r="F1763" s="111">
        <v>0</v>
      </c>
      <c r="G1763" s="111">
        <v>0</v>
      </c>
      <c r="H1763" s="111">
        <v>0</v>
      </c>
      <c r="I1763" s="111">
        <v>0</v>
      </c>
      <c r="J1763" s="111">
        <v>0</v>
      </c>
      <c r="K1763" s="111">
        <v>0</v>
      </c>
      <c r="L1763" s="111">
        <v>0</v>
      </c>
      <c r="M1763" s="111">
        <v>0</v>
      </c>
    </row>
    <row r="1764" spans="1:13" x14ac:dyDescent="0.2">
      <c r="A1764" s="111">
        <v>92025</v>
      </c>
      <c r="B1764" s="111">
        <v>2015</v>
      </c>
      <c r="C1764" s="111">
        <v>6</v>
      </c>
      <c r="D1764" s="111">
        <v>35</v>
      </c>
      <c r="E1764" s="111">
        <v>201.84300000000002</v>
      </c>
      <c r="F1764" s="111">
        <v>1</v>
      </c>
      <c r="G1764" s="111">
        <v>12.148999999999999</v>
      </c>
      <c r="H1764" s="111">
        <v>0</v>
      </c>
      <c r="I1764" s="111">
        <v>0</v>
      </c>
      <c r="J1764" s="111">
        <v>0</v>
      </c>
      <c r="K1764" s="111">
        <v>0</v>
      </c>
      <c r="L1764" s="111">
        <v>0</v>
      </c>
      <c r="M1764" s="111">
        <v>0</v>
      </c>
    </row>
    <row r="1765" spans="1:13" x14ac:dyDescent="0.2">
      <c r="A1765" s="111">
        <v>92025</v>
      </c>
      <c r="B1765" s="111">
        <v>2015</v>
      </c>
      <c r="C1765" s="111">
        <v>7</v>
      </c>
      <c r="D1765" s="111">
        <v>28</v>
      </c>
      <c r="E1765" s="111">
        <v>173.33</v>
      </c>
      <c r="F1765" s="111">
        <v>7</v>
      </c>
      <c r="G1765" s="111">
        <v>138.179</v>
      </c>
      <c r="H1765" s="111">
        <v>0</v>
      </c>
      <c r="I1765" s="111">
        <v>0</v>
      </c>
      <c r="J1765" s="111">
        <v>0</v>
      </c>
      <c r="K1765" s="111">
        <v>0</v>
      </c>
      <c r="L1765" s="111">
        <v>0</v>
      </c>
      <c r="M1765" s="111">
        <v>0</v>
      </c>
    </row>
    <row r="1766" spans="1:13" x14ac:dyDescent="0.2">
      <c r="A1766" s="111">
        <v>92025</v>
      </c>
      <c r="B1766" s="111">
        <v>2015</v>
      </c>
      <c r="C1766" s="111">
        <v>8</v>
      </c>
      <c r="D1766" s="111">
        <v>29</v>
      </c>
      <c r="E1766" s="111">
        <v>176.441</v>
      </c>
      <c r="F1766" s="111">
        <v>0</v>
      </c>
      <c r="G1766" s="111">
        <v>0</v>
      </c>
      <c r="H1766" s="111">
        <v>0</v>
      </c>
      <c r="I1766" s="111">
        <v>0</v>
      </c>
      <c r="J1766" s="111">
        <v>0</v>
      </c>
      <c r="K1766" s="111">
        <v>0</v>
      </c>
      <c r="L1766" s="111">
        <v>0</v>
      </c>
      <c r="M1766" s="111">
        <v>0</v>
      </c>
    </row>
    <row r="1767" spans="1:13" x14ac:dyDescent="0.2">
      <c r="A1767" s="111">
        <v>92025</v>
      </c>
      <c r="B1767" s="111">
        <v>2015</v>
      </c>
      <c r="C1767" s="111">
        <v>9</v>
      </c>
      <c r="D1767" s="111">
        <v>41</v>
      </c>
      <c r="E1767" s="111">
        <v>271.50100000000003</v>
      </c>
      <c r="F1767" s="111">
        <v>1</v>
      </c>
      <c r="G1767" s="111">
        <v>132.18700000000001</v>
      </c>
      <c r="H1767" s="111">
        <v>0</v>
      </c>
      <c r="I1767" s="111">
        <v>0</v>
      </c>
      <c r="J1767" s="111">
        <v>0</v>
      </c>
      <c r="K1767" s="111">
        <v>0</v>
      </c>
      <c r="L1767" s="111">
        <v>0</v>
      </c>
      <c r="M1767" s="111">
        <v>0</v>
      </c>
    </row>
    <row r="1768" spans="1:13" x14ac:dyDescent="0.2">
      <c r="A1768" s="111">
        <v>92025</v>
      </c>
      <c r="B1768" s="111">
        <v>2015</v>
      </c>
      <c r="C1768" s="111">
        <v>10</v>
      </c>
      <c r="D1768" s="111">
        <v>33</v>
      </c>
      <c r="E1768" s="111">
        <v>203.96799999999996</v>
      </c>
      <c r="F1768" s="111">
        <v>2</v>
      </c>
      <c r="G1768" s="111">
        <v>51.795000000000002</v>
      </c>
      <c r="H1768" s="111">
        <v>0</v>
      </c>
      <c r="I1768" s="111">
        <v>0</v>
      </c>
      <c r="J1768" s="111">
        <v>0</v>
      </c>
      <c r="K1768" s="111">
        <v>0</v>
      </c>
      <c r="L1768" s="111">
        <v>0</v>
      </c>
      <c r="M1768" s="111">
        <v>0</v>
      </c>
    </row>
    <row r="1769" spans="1:13" x14ac:dyDescent="0.2">
      <c r="A1769" s="111">
        <v>92025</v>
      </c>
      <c r="B1769" s="111">
        <v>2015</v>
      </c>
      <c r="C1769" s="111">
        <v>11</v>
      </c>
      <c r="D1769" s="111">
        <v>27</v>
      </c>
      <c r="E1769" s="111">
        <v>175.02899999999997</v>
      </c>
      <c r="F1769" s="111">
        <v>0</v>
      </c>
      <c r="G1769" s="111">
        <v>0</v>
      </c>
      <c r="H1769" s="111">
        <v>0</v>
      </c>
      <c r="I1769" s="111">
        <v>0</v>
      </c>
      <c r="J1769" s="111">
        <v>0</v>
      </c>
      <c r="K1769" s="111">
        <v>0</v>
      </c>
      <c r="L1769" s="111">
        <v>0</v>
      </c>
      <c r="M1769" s="111">
        <v>0</v>
      </c>
    </row>
    <row r="1770" spans="1:13" x14ac:dyDescent="0.2">
      <c r="A1770" s="111">
        <v>92025</v>
      </c>
      <c r="B1770" s="111">
        <v>2015</v>
      </c>
      <c r="C1770" s="111">
        <v>12</v>
      </c>
      <c r="D1770" s="111">
        <v>44</v>
      </c>
      <c r="E1770" s="111">
        <v>265.54599999999994</v>
      </c>
      <c r="F1770" s="111">
        <v>1</v>
      </c>
      <c r="G1770" s="111">
        <v>26.911000000000001</v>
      </c>
      <c r="H1770" s="111">
        <v>0</v>
      </c>
      <c r="I1770" s="111">
        <v>0</v>
      </c>
      <c r="J1770" s="111">
        <v>0</v>
      </c>
      <c r="K1770" s="111">
        <v>0</v>
      </c>
      <c r="L1770" s="111">
        <v>0</v>
      </c>
      <c r="M1770" s="111">
        <v>0</v>
      </c>
    </row>
    <row r="1771" spans="1:13" x14ac:dyDescent="0.2">
      <c r="A1771" s="111">
        <v>92025</v>
      </c>
      <c r="B1771" s="111">
        <v>2016</v>
      </c>
      <c r="C1771" s="111">
        <v>1</v>
      </c>
      <c r="D1771" s="111">
        <v>35</v>
      </c>
      <c r="E1771" s="111">
        <v>203.33400000000003</v>
      </c>
      <c r="F1771" s="111">
        <v>1</v>
      </c>
      <c r="G1771" s="111">
        <v>39.308</v>
      </c>
      <c r="H1771" s="111">
        <v>0</v>
      </c>
      <c r="I1771" s="111">
        <v>0</v>
      </c>
      <c r="J1771" s="111">
        <v>0</v>
      </c>
      <c r="K1771" s="111">
        <v>0</v>
      </c>
      <c r="L1771" s="111">
        <v>0</v>
      </c>
      <c r="M1771" s="111">
        <v>0</v>
      </c>
    </row>
    <row r="1772" spans="1:13" x14ac:dyDescent="0.2">
      <c r="A1772" s="111">
        <v>92025</v>
      </c>
      <c r="B1772" s="111">
        <v>2016</v>
      </c>
      <c r="C1772" s="111">
        <v>2</v>
      </c>
      <c r="D1772" s="111">
        <v>40</v>
      </c>
      <c r="E1772" s="111">
        <v>241.83100000000005</v>
      </c>
      <c r="F1772" s="111">
        <v>3</v>
      </c>
      <c r="G1772" s="111">
        <v>52.891000000000005</v>
      </c>
      <c r="H1772" s="111">
        <v>0</v>
      </c>
      <c r="I1772" s="111">
        <v>0</v>
      </c>
      <c r="J1772" s="111">
        <v>0</v>
      </c>
      <c r="K1772" s="111">
        <v>0</v>
      </c>
      <c r="L1772" s="111">
        <v>0</v>
      </c>
      <c r="M1772" s="111">
        <v>0</v>
      </c>
    </row>
    <row r="1773" spans="1:13" x14ac:dyDescent="0.2">
      <c r="A1773" s="111">
        <v>92025</v>
      </c>
      <c r="B1773" s="111">
        <v>2016</v>
      </c>
      <c r="C1773" s="111">
        <v>3</v>
      </c>
      <c r="D1773" s="111">
        <v>41</v>
      </c>
      <c r="E1773" s="111">
        <v>243.83300000000006</v>
      </c>
      <c r="F1773" s="111">
        <v>0</v>
      </c>
      <c r="G1773" s="111">
        <v>0</v>
      </c>
      <c r="H1773" s="111">
        <v>0</v>
      </c>
      <c r="I1773" s="111">
        <v>0</v>
      </c>
      <c r="J1773" s="111">
        <v>0</v>
      </c>
      <c r="K1773" s="111">
        <v>0</v>
      </c>
      <c r="L1773" s="111">
        <v>0</v>
      </c>
      <c r="M1773" s="111">
        <v>0</v>
      </c>
    </row>
    <row r="1774" spans="1:13" x14ac:dyDescent="0.2">
      <c r="A1774" s="111">
        <v>92025</v>
      </c>
      <c r="B1774" s="111">
        <v>2016</v>
      </c>
      <c r="C1774" s="111">
        <v>4</v>
      </c>
      <c r="D1774" s="111">
        <v>38</v>
      </c>
      <c r="E1774" s="111">
        <v>226.98300000000009</v>
      </c>
      <c r="F1774" s="111">
        <v>2</v>
      </c>
      <c r="G1774" s="111">
        <v>16.952999999999999</v>
      </c>
      <c r="H1774" s="111">
        <v>0</v>
      </c>
      <c r="I1774" s="111">
        <v>0</v>
      </c>
      <c r="J1774" s="111">
        <v>0</v>
      </c>
      <c r="K1774" s="111">
        <v>0</v>
      </c>
      <c r="L1774" s="111">
        <v>0</v>
      </c>
      <c r="M1774" s="111">
        <v>0</v>
      </c>
    </row>
    <row r="1775" spans="1:13" x14ac:dyDescent="0.2">
      <c r="A1775" s="111">
        <v>92025</v>
      </c>
      <c r="B1775" s="111">
        <v>2016</v>
      </c>
      <c r="C1775" s="111">
        <v>5</v>
      </c>
      <c r="D1775" s="111">
        <v>44</v>
      </c>
      <c r="E1775" s="111">
        <v>233.98000000000008</v>
      </c>
      <c r="F1775" s="111">
        <v>0</v>
      </c>
      <c r="G1775" s="111">
        <v>0</v>
      </c>
      <c r="H1775" s="111">
        <v>0</v>
      </c>
      <c r="I1775" s="111">
        <v>0</v>
      </c>
      <c r="J1775" s="111">
        <v>0</v>
      </c>
      <c r="K1775" s="111">
        <v>0</v>
      </c>
      <c r="L1775" s="111">
        <v>0</v>
      </c>
      <c r="M1775" s="111">
        <v>0</v>
      </c>
    </row>
    <row r="1776" spans="1:13" x14ac:dyDescent="0.2">
      <c r="A1776" s="111">
        <v>92025</v>
      </c>
      <c r="B1776" s="111">
        <v>2016</v>
      </c>
      <c r="C1776" s="111">
        <v>6</v>
      </c>
      <c r="D1776" s="111">
        <v>37</v>
      </c>
      <c r="E1776" s="111">
        <v>214.77500000000003</v>
      </c>
      <c r="F1776" s="111">
        <v>1</v>
      </c>
      <c r="G1776" s="111">
        <v>25.399000000000001</v>
      </c>
      <c r="H1776" s="111">
        <v>0</v>
      </c>
      <c r="I1776" s="111">
        <v>0</v>
      </c>
      <c r="J1776" s="111">
        <v>0</v>
      </c>
      <c r="K1776" s="111">
        <v>0</v>
      </c>
      <c r="L1776" s="111">
        <v>0</v>
      </c>
      <c r="M1776" s="111">
        <v>0</v>
      </c>
    </row>
    <row r="1777" spans="1:13" x14ac:dyDescent="0.2">
      <c r="A1777" s="111">
        <v>92025</v>
      </c>
      <c r="B1777" s="111">
        <v>2016</v>
      </c>
      <c r="C1777" s="111">
        <v>7</v>
      </c>
      <c r="D1777" s="111">
        <v>19</v>
      </c>
      <c r="E1777" s="111">
        <v>129.935</v>
      </c>
      <c r="F1777" s="111">
        <v>0</v>
      </c>
      <c r="G1777" s="111">
        <v>0</v>
      </c>
      <c r="H1777" s="111">
        <v>0</v>
      </c>
      <c r="I1777" s="111">
        <v>0</v>
      </c>
      <c r="J1777" s="111">
        <v>0</v>
      </c>
      <c r="K1777" s="111">
        <v>0</v>
      </c>
      <c r="L1777" s="111">
        <v>0</v>
      </c>
      <c r="M1777" s="111">
        <v>0</v>
      </c>
    </row>
    <row r="1778" spans="1:13" x14ac:dyDescent="0.2">
      <c r="A1778" s="111">
        <v>92025</v>
      </c>
      <c r="B1778" s="111">
        <v>2016</v>
      </c>
      <c r="C1778" s="111">
        <v>8</v>
      </c>
      <c r="D1778" s="111">
        <v>27</v>
      </c>
      <c r="E1778" s="111">
        <v>145.19099999999997</v>
      </c>
      <c r="F1778" s="111">
        <v>2</v>
      </c>
      <c r="G1778" s="111">
        <v>75.113</v>
      </c>
      <c r="H1778" s="111">
        <v>0</v>
      </c>
      <c r="I1778" s="111">
        <v>0</v>
      </c>
      <c r="J1778" s="111">
        <v>0</v>
      </c>
      <c r="K1778" s="111">
        <v>0</v>
      </c>
      <c r="L1778" s="111">
        <v>0</v>
      </c>
      <c r="M1778" s="111">
        <v>0</v>
      </c>
    </row>
    <row r="1779" spans="1:13" x14ac:dyDescent="0.2">
      <c r="A1779" s="111">
        <v>92025</v>
      </c>
      <c r="B1779" s="111">
        <v>2016</v>
      </c>
      <c r="C1779" s="111">
        <v>9</v>
      </c>
      <c r="D1779" s="111">
        <v>16</v>
      </c>
      <c r="E1779" s="111">
        <v>104.96599999999998</v>
      </c>
      <c r="F1779" s="111">
        <v>0</v>
      </c>
      <c r="G1779" s="111">
        <v>0</v>
      </c>
      <c r="H1779" s="111">
        <v>0</v>
      </c>
      <c r="I1779" s="111">
        <v>0</v>
      </c>
      <c r="J1779" s="111">
        <v>0</v>
      </c>
      <c r="K1779" s="111">
        <v>0</v>
      </c>
      <c r="L1779" s="111">
        <v>0</v>
      </c>
      <c r="M1779" s="111">
        <v>0</v>
      </c>
    </row>
    <row r="1780" spans="1:13" x14ac:dyDescent="0.2">
      <c r="A1780" s="111">
        <v>92025</v>
      </c>
      <c r="B1780" s="111">
        <v>2016</v>
      </c>
      <c r="C1780" s="111">
        <v>10</v>
      </c>
      <c r="D1780" s="111">
        <v>22</v>
      </c>
      <c r="E1780" s="111">
        <v>128.82599999999999</v>
      </c>
      <c r="F1780" s="111">
        <v>1</v>
      </c>
      <c r="G1780" s="111">
        <v>11.217000000000001</v>
      </c>
      <c r="H1780" s="111">
        <v>0</v>
      </c>
      <c r="I1780" s="111">
        <v>0</v>
      </c>
      <c r="J1780" s="111">
        <v>0</v>
      </c>
      <c r="K1780" s="111">
        <v>0</v>
      </c>
      <c r="L1780" s="111">
        <v>0</v>
      </c>
      <c r="M1780" s="111">
        <v>0</v>
      </c>
    </row>
    <row r="1781" spans="1:13" x14ac:dyDescent="0.2">
      <c r="A1781" s="111">
        <v>92025</v>
      </c>
      <c r="B1781" s="111">
        <v>2016</v>
      </c>
      <c r="C1781" s="111">
        <v>11</v>
      </c>
      <c r="D1781" s="111">
        <v>33</v>
      </c>
      <c r="E1781" s="111">
        <v>184.36500000000004</v>
      </c>
      <c r="F1781" s="111">
        <v>4</v>
      </c>
      <c r="G1781" s="111">
        <v>789.65699999999993</v>
      </c>
      <c r="H1781" s="111">
        <v>0</v>
      </c>
      <c r="I1781" s="111">
        <v>0</v>
      </c>
      <c r="J1781" s="111">
        <v>0</v>
      </c>
      <c r="K1781" s="111">
        <v>0</v>
      </c>
      <c r="L1781" s="111">
        <v>0</v>
      </c>
      <c r="M1781" s="111">
        <v>0</v>
      </c>
    </row>
    <row r="1782" spans="1:13" x14ac:dyDescent="0.2">
      <c r="A1782" s="111">
        <v>92025</v>
      </c>
      <c r="B1782" s="111">
        <v>2016</v>
      </c>
      <c r="C1782" s="111">
        <v>12</v>
      </c>
      <c r="D1782" s="111">
        <v>36</v>
      </c>
      <c r="E1782" s="111">
        <v>219.30500000000001</v>
      </c>
      <c r="F1782" s="111">
        <v>0</v>
      </c>
      <c r="G1782" s="111">
        <v>0</v>
      </c>
      <c r="H1782" s="111">
        <v>0</v>
      </c>
      <c r="I1782" s="111">
        <v>0</v>
      </c>
      <c r="J1782" s="111">
        <v>0</v>
      </c>
      <c r="K1782" s="111">
        <v>0</v>
      </c>
      <c r="L1782" s="111">
        <v>0</v>
      </c>
      <c r="M1782" s="111">
        <v>0</v>
      </c>
    </row>
    <row r="1783" spans="1:13" x14ac:dyDescent="0.2">
      <c r="A1783" s="111">
        <v>92026</v>
      </c>
      <c r="B1783" s="111">
        <v>2013</v>
      </c>
      <c r="C1783" s="111">
        <v>1</v>
      </c>
      <c r="D1783" s="111">
        <v>8</v>
      </c>
      <c r="E1783" s="111">
        <v>40.400000000000006</v>
      </c>
      <c r="F1783" s="111">
        <v>1</v>
      </c>
      <c r="G1783" s="111">
        <v>17.100000000000001</v>
      </c>
      <c r="H1783" s="111">
        <v>0</v>
      </c>
      <c r="I1783" s="111">
        <v>0</v>
      </c>
      <c r="J1783" s="111">
        <v>0</v>
      </c>
      <c r="K1783" s="111">
        <v>0</v>
      </c>
      <c r="L1783" s="111">
        <v>0</v>
      </c>
      <c r="M1783" s="111">
        <v>0</v>
      </c>
    </row>
    <row r="1784" spans="1:13" x14ac:dyDescent="0.2">
      <c r="A1784" s="111">
        <v>92026</v>
      </c>
      <c r="B1784" s="111">
        <v>2013</v>
      </c>
      <c r="C1784" s="111">
        <v>2</v>
      </c>
      <c r="D1784" s="111">
        <v>16</v>
      </c>
      <c r="E1784" s="111">
        <v>79.8</v>
      </c>
      <c r="F1784" s="111">
        <v>1</v>
      </c>
      <c r="G1784" s="111">
        <v>4.2</v>
      </c>
      <c r="H1784" s="111">
        <v>0</v>
      </c>
      <c r="I1784" s="111">
        <v>0</v>
      </c>
      <c r="J1784" s="111">
        <v>0</v>
      </c>
      <c r="K1784" s="111">
        <v>0</v>
      </c>
      <c r="L1784" s="111">
        <v>0</v>
      </c>
      <c r="M1784" s="111">
        <v>0</v>
      </c>
    </row>
    <row r="1785" spans="1:13" x14ac:dyDescent="0.2">
      <c r="A1785" s="111">
        <v>92026</v>
      </c>
      <c r="B1785" s="111">
        <v>2013</v>
      </c>
      <c r="C1785" s="111">
        <v>3</v>
      </c>
      <c r="D1785" s="111">
        <v>13</v>
      </c>
      <c r="E1785" s="111">
        <v>67.75200000000001</v>
      </c>
      <c r="F1785" s="111">
        <v>0</v>
      </c>
      <c r="G1785" s="111">
        <v>0</v>
      </c>
      <c r="H1785" s="111">
        <v>0</v>
      </c>
      <c r="I1785" s="111">
        <v>0</v>
      </c>
      <c r="J1785" s="111">
        <v>0</v>
      </c>
      <c r="K1785" s="111">
        <v>0</v>
      </c>
      <c r="L1785" s="111">
        <v>0</v>
      </c>
      <c r="M1785" s="111">
        <v>0</v>
      </c>
    </row>
    <row r="1786" spans="1:13" x14ac:dyDescent="0.2">
      <c r="A1786" s="111">
        <v>92026</v>
      </c>
      <c r="B1786" s="111">
        <v>2013</v>
      </c>
      <c r="C1786" s="111">
        <v>4</v>
      </c>
      <c r="D1786" s="111">
        <v>15</v>
      </c>
      <c r="E1786" s="111">
        <v>81.180000000000007</v>
      </c>
      <c r="F1786" s="111">
        <v>0</v>
      </c>
      <c r="G1786" s="111">
        <v>0</v>
      </c>
      <c r="H1786" s="111">
        <v>0</v>
      </c>
      <c r="I1786" s="111">
        <v>0</v>
      </c>
      <c r="J1786" s="111">
        <v>0</v>
      </c>
      <c r="K1786" s="111">
        <v>0</v>
      </c>
      <c r="L1786" s="111">
        <v>0</v>
      </c>
      <c r="M1786" s="111">
        <v>0</v>
      </c>
    </row>
    <row r="1787" spans="1:13" x14ac:dyDescent="0.2">
      <c r="A1787" s="111">
        <v>92026</v>
      </c>
      <c r="B1787" s="111">
        <v>2013</v>
      </c>
      <c r="C1787" s="111">
        <v>5</v>
      </c>
      <c r="D1787" s="111">
        <v>8</v>
      </c>
      <c r="E1787" s="111">
        <v>35.541999999999994</v>
      </c>
      <c r="F1787" s="111">
        <v>0</v>
      </c>
      <c r="G1787" s="111">
        <v>0</v>
      </c>
      <c r="H1787" s="111">
        <v>0</v>
      </c>
      <c r="I1787" s="111">
        <v>0</v>
      </c>
      <c r="J1787" s="111">
        <v>0</v>
      </c>
      <c r="K1787" s="111">
        <v>0</v>
      </c>
      <c r="L1787" s="111">
        <v>0</v>
      </c>
      <c r="M1787" s="111">
        <v>0</v>
      </c>
    </row>
    <row r="1788" spans="1:13" x14ac:dyDescent="0.2">
      <c r="A1788" s="111">
        <v>92026</v>
      </c>
      <c r="B1788" s="111">
        <v>2013</v>
      </c>
      <c r="C1788" s="111">
        <v>6</v>
      </c>
      <c r="D1788" s="111">
        <v>8</v>
      </c>
      <c r="E1788" s="111">
        <v>35.417000000000002</v>
      </c>
      <c r="F1788" s="111">
        <v>0</v>
      </c>
      <c r="G1788" s="111">
        <v>0</v>
      </c>
      <c r="H1788" s="111">
        <v>0</v>
      </c>
      <c r="I1788" s="111">
        <v>0</v>
      </c>
      <c r="J1788" s="111">
        <v>0</v>
      </c>
      <c r="K1788" s="111">
        <v>0</v>
      </c>
      <c r="L1788" s="111">
        <v>0</v>
      </c>
      <c r="M1788" s="111">
        <v>0</v>
      </c>
    </row>
    <row r="1789" spans="1:13" x14ac:dyDescent="0.2">
      <c r="A1789" s="111">
        <v>92026</v>
      </c>
      <c r="B1789" s="111">
        <v>2013</v>
      </c>
      <c r="C1789" s="111">
        <v>7</v>
      </c>
      <c r="D1789" s="111">
        <v>21</v>
      </c>
      <c r="E1789" s="111">
        <v>137.38500000000002</v>
      </c>
      <c r="F1789" s="111">
        <v>0</v>
      </c>
      <c r="G1789" s="111">
        <v>0</v>
      </c>
      <c r="H1789" s="111">
        <v>0</v>
      </c>
      <c r="I1789" s="111">
        <v>0</v>
      </c>
      <c r="J1789" s="111">
        <v>0</v>
      </c>
      <c r="K1789" s="111">
        <v>0</v>
      </c>
      <c r="L1789" s="111">
        <v>0</v>
      </c>
      <c r="M1789" s="111">
        <v>0</v>
      </c>
    </row>
    <row r="1790" spans="1:13" x14ac:dyDescent="0.2">
      <c r="A1790" s="111">
        <v>92026</v>
      </c>
      <c r="B1790" s="111">
        <v>2013</v>
      </c>
      <c r="C1790" s="111">
        <v>8</v>
      </c>
      <c r="D1790" s="111">
        <v>12</v>
      </c>
      <c r="E1790" s="111">
        <v>50.872000000000007</v>
      </c>
      <c r="F1790" s="111">
        <v>0</v>
      </c>
      <c r="G1790" s="111">
        <v>0</v>
      </c>
      <c r="H1790" s="111">
        <v>0</v>
      </c>
      <c r="I1790" s="111">
        <v>0</v>
      </c>
      <c r="J1790" s="111">
        <v>0</v>
      </c>
      <c r="K1790" s="111">
        <v>0</v>
      </c>
      <c r="L1790" s="111">
        <v>0</v>
      </c>
      <c r="M1790" s="111">
        <v>0</v>
      </c>
    </row>
    <row r="1791" spans="1:13" x14ac:dyDescent="0.2">
      <c r="A1791" s="111">
        <v>92026</v>
      </c>
      <c r="B1791" s="111">
        <v>2013</v>
      </c>
      <c r="C1791" s="111">
        <v>9</v>
      </c>
      <c r="D1791" s="111">
        <v>22</v>
      </c>
      <c r="E1791" s="111">
        <v>114.982</v>
      </c>
      <c r="F1791" s="111">
        <v>0</v>
      </c>
      <c r="G1791" s="111">
        <v>0</v>
      </c>
      <c r="H1791" s="111">
        <v>0</v>
      </c>
      <c r="I1791" s="111">
        <v>0</v>
      </c>
      <c r="J1791" s="111">
        <v>0</v>
      </c>
      <c r="K1791" s="111">
        <v>0</v>
      </c>
      <c r="L1791" s="111">
        <v>0</v>
      </c>
      <c r="M1791" s="111">
        <v>0</v>
      </c>
    </row>
    <row r="1792" spans="1:13" x14ac:dyDescent="0.2">
      <c r="A1792" s="111">
        <v>92026</v>
      </c>
      <c r="B1792" s="111">
        <v>2013</v>
      </c>
      <c r="C1792" s="111">
        <v>10</v>
      </c>
      <c r="D1792" s="111">
        <v>22</v>
      </c>
      <c r="E1792" s="111">
        <v>126.58399999999999</v>
      </c>
      <c r="F1792" s="111">
        <v>1</v>
      </c>
      <c r="G1792" s="111">
        <v>19.914999999999999</v>
      </c>
      <c r="H1792" s="111">
        <v>0</v>
      </c>
      <c r="I1792" s="111">
        <v>0</v>
      </c>
      <c r="J1792" s="111">
        <v>0</v>
      </c>
      <c r="K1792" s="111">
        <v>0</v>
      </c>
      <c r="L1792" s="111">
        <v>0</v>
      </c>
      <c r="M1792" s="111">
        <v>0</v>
      </c>
    </row>
    <row r="1793" spans="1:13" x14ac:dyDescent="0.2">
      <c r="A1793" s="111">
        <v>92026</v>
      </c>
      <c r="B1793" s="111">
        <v>2013</v>
      </c>
      <c r="C1793" s="111">
        <v>11</v>
      </c>
      <c r="D1793" s="111">
        <v>25</v>
      </c>
      <c r="E1793" s="111">
        <v>158.429</v>
      </c>
      <c r="F1793" s="111">
        <v>0</v>
      </c>
      <c r="G1793" s="111">
        <v>0</v>
      </c>
      <c r="H1793" s="111">
        <v>0</v>
      </c>
      <c r="I1793" s="111">
        <v>0</v>
      </c>
      <c r="J1793" s="111">
        <v>0</v>
      </c>
      <c r="K1793" s="111">
        <v>0</v>
      </c>
      <c r="L1793" s="111">
        <v>0</v>
      </c>
      <c r="M1793" s="111">
        <v>0</v>
      </c>
    </row>
    <row r="1794" spans="1:13" x14ac:dyDescent="0.2">
      <c r="A1794" s="111">
        <v>92026</v>
      </c>
      <c r="B1794" s="111">
        <v>2013</v>
      </c>
      <c r="C1794" s="111">
        <v>12</v>
      </c>
      <c r="D1794" s="111">
        <v>22</v>
      </c>
      <c r="E1794" s="111">
        <v>130.91300000000001</v>
      </c>
      <c r="F1794" s="111">
        <v>0</v>
      </c>
      <c r="G1794" s="111">
        <v>0</v>
      </c>
      <c r="H1794" s="111">
        <v>0</v>
      </c>
      <c r="I1794" s="111">
        <v>0</v>
      </c>
      <c r="J1794" s="111">
        <v>0</v>
      </c>
      <c r="K1794" s="111">
        <v>0</v>
      </c>
      <c r="L1794" s="111">
        <v>0</v>
      </c>
      <c r="M1794" s="111">
        <v>0</v>
      </c>
    </row>
    <row r="1795" spans="1:13" x14ac:dyDescent="0.2">
      <c r="A1795" s="111">
        <v>92026</v>
      </c>
      <c r="B1795" s="111">
        <v>2014</v>
      </c>
      <c r="C1795" s="111">
        <v>1</v>
      </c>
      <c r="D1795" s="111">
        <v>18</v>
      </c>
      <c r="E1795" s="111">
        <v>98.253</v>
      </c>
      <c r="F1795" s="111">
        <v>0</v>
      </c>
      <c r="G1795" s="111">
        <v>0</v>
      </c>
      <c r="H1795" s="111">
        <v>0</v>
      </c>
      <c r="I1795" s="111">
        <v>0</v>
      </c>
      <c r="J1795" s="111">
        <v>0</v>
      </c>
      <c r="K1795" s="111">
        <v>0</v>
      </c>
      <c r="L1795" s="111">
        <v>0</v>
      </c>
      <c r="M1795" s="111">
        <v>0</v>
      </c>
    </row>
    <row r="1796" spans="1:13" x14ac:dyDescent="0.2">
      <c r="A1796" s="111">
        <v>92026</v>
      </c>
      <c r="B1796" s="111">
        <v>2014</v>
      </c>
      <c r="C1796" s="111">
        <v>2</v>
      </c>
      <c r="D1796" s="111">
        <v>20</v>
      </c>
      <c r="E1796" s="111">
        <v>105.46899999999999</v>
      </c>
      <c r="F1796" s="111">
        <v>0</v>
      </c>
      <c r="G1796" s="111">
        <v>0</v>
      </c>
      <c r="H1796" s="111">
        <v>0</v>
      </c>
      <c r="I1796" s="111">
        <v>0</v>
      </c>
      <c r="J1796" s="111">
        <v>0</v>
      </c>
      <c r="K1796" s="111">
        <v>0</v>
      </c>
      <c r="L1796" s="111">
        <v>0</v>
      </c>
      <c r="M1796" s="111">
        <v>0</v>
      </c>
    </row>
    <row r="1797" spans="1:13" x14ac:dyDescent="0.2">
      <c r="A1797" s="111">
        <v>92026</v>
      </c>
      <c r="B1797" s="111">
        <v>2014</v>
      </c>
      <c r="C1797" s="111">
        <v>3</v>
      </c>
      <c r="D1797" s="111">
        <v>18</v>
      </c>
      <c r="E1797" s="111">
        <v>114.24900000000001</v>
      </c>
      <c r="F1797" s="111">
        <v>0</v>
      </c>
      <c r="G1797" s="111">
        <v>0</v>
      </c>
      <c r="H1797" s="111">
        <v>0</v>
      </c>
      <c r="I1797" s="111">
        <v>0</v>
      </c>
      <c r="J1797" s="111">
        <v>0</v>
      </c>
      <c r="K1797" s="111">
        <v>0</v>
      </c>
      <c r="L1797" s="111">
        <v>0</v>
      </c>
      <c r="M1797" s="111">
        <v>0</v>
      </c>
    </row>
    <row r="1798" spans="1:13" x14ac:dyDescent="0.2">
      <c r="A1798" s="111">
        <v>92026</v>
      </c>
      <c r="B1798" s="111">
        <v>2014</v>
      </c>
      <c r="C1798" s="111">
        <v>4</v>
      </c>
      <c r="D1798" s="111">
        <v>26</v>
      </c>
      <c r="E1798" s="111">
        <v>164.92800000000003</v>
      </c>
      <c r="F1798" s="111">
        <v>0</v>
      </c>
      <c r="G1798" s="111">
        <v>0</v>
      </c>
      <c r="H1798" s="111">
        <v>0</v>
      </c>
      <c r="I1798" s="111">
        <v>0</v>
      </c>
      <c r="J1798" s="111">
        <v>0</v>
      </c>
      <c r="K1798" s="111">
        <v>0</v>
      </c>
      <c r="L1798" s="111">
        <v>0</v>
      </c>
      <c r="M1798" s="111">
        <v>0</v>
      </c>
    </row>
    <row r="1799" spans="1:13" x14ac:dyDescent="0.2">
      <c r="A1799" s="111">
        <v>92026</v>
      </c>
      <c r="B1799" s="111">
        <v>2014</v>
      </c>
      <c r="C1799" s="111">
        <v>5</v>
      </c>
      <c r="D1799" s="111">
        <v>23</v>
      </c>
      <c r="E1799" s="111">
        <v>141.94799999999998</v>
      </c>
      <c r="F1799" s="111">
        <v>1</v>
      </c>
      <c r="G1799" s="111">
        <v>6.0819999999999999</v>
      </c>
      <c r="H1799" s="111">
        <v>0</v>
      </c>
      <c r="I1799" s="111">
        <v>0</v>
      </c>
      <c r="J1799" s="111">
        <v>0</v>
      </c>
      <c r="K1799" s="111">
        <v>0</v>
      </c>
      <c r="L1799" s="111">
        <v>0</v>
      </c>
      <c r="M1799" s="111">
        <v>0</v>
      </c>
    </row>
    <row r="1800" spans="1:13" x14ac:dyDescent="0.2">
      <c r="A1800" s="111">
        <v>92026</v>
      </c>
      <c r="B1800" s="111">
        <v>2014</v>
      </c>
      <c r="C1800" s="111">
        <v>6</v>
      </c>
      <c r="D1800" s="111">
        <v>22</v>
      </c>
      <c r="E1800" s="111">
        <v>137.72499999999999</v>
      </c>
      <c r="F1800" s="111">
        <v>0</v>
      </c>
      <c r="G1800" s="111">
        <v>0</v>
      </c>
      <c r="H1800" s="111">
        <v>0</v>
      </c>
      <c r="I1800" s="111">
        <v>0</v>
      </c>
      <c r="J1800" s="111">
        <v>0</v>
      </c>
      <c r="K1800" s="111">
        <v>0</v>
      </c>
      <c r="L1800" s="111">
        <v>0</v>
      </c>
      <c r="M1800" s="111">
        <v>0</v>
      </c>
    </row>
    <row r="1801" spans="1:13" x14ac:dyDescent="0.2">
      <c r="A1801" s="111">
        <v>92026</v>
      </c>
      <c r="B1801" s="111">
        <v>2014</v>
      </c>
      <c r="C1801" s="111">
        <v>7</v>
      </c>
      <c r="D1801" s="111">
        <v>28</v>
      </c>
      <c r="E1801" s="111">
        <v>136.48500000000001</v>
      </c>
      <c r="F1801" s="111">
        <v>0</v>
      </c>
      <c r="G1801" s="111">
        <v>0</v>
      </c>
      <c r="H1801" s="111">
        <v>0</v>
      </c>
      <c r="I1801" s="111">
        <v>0</v>
      </c>
      <c r="J1801" s="111">
        <v>0</v>
      </c>
      <c r="K1801" s="111">
        <v>0</v>
      </c>
      <c r="L1801" s="111">
        <v>0</v>
      </c>
      <c r="M1801" s="111">
        <v>0</v>
      </c>
    </row>
    <row r="1802" spans="1:13" x14ac:dyDescent="0.2">
      <c r="A1802" s="111">
        <v>92026</v>
      </c>
      <c r="B1802" s="111">
        <v>2014</v>
      </c>
      <c r="C1802" s="111">
        <v>8</v>
      </c>
      <c r="D1802" s="111">
        <v>25</v>
      </c>
      <c r="E1802" s="111">
        <v>142.47099999999998</v>
      </c>
      <c r="F1802" s="111">
        <v>0</v>
      </c>
      <c r="G1802" s="111">
        <v>0</v>
      </c>
      <c r="H1802" s="111">
        <v>0</v>
      </c>
      <c r="I1802" s="111">
        <v>0</v>
      </c>
      <c r="J1802" s="111">
        <v>0</v>
      </c>
      <c r="K1802" s="111">
        <v>0</v>
      </c>
      <c r="L1802" s="111">
        <v>0</v>
      </c>
      <c r="M1802" s="111">
        <v>0</v>
      </c>
    </row>
    <row r="1803" spans="1:13" x14ac:dyDescent="0.2">
      <c r="A1803" s="111">
        <v>92026</v>
      </c>
      <c r="B1803" s="111">
        <v>2014</v>
      </c>
      <c r="C1803" s="111">
        <v>9</v>
      </c>
      <c r="D1803" s="111">
        <v>38</v>
      </c>
      <c r="E1803" s="111">
        <v>224.30799999999999</v>
      </c>
      <c r="F1803" s="111">
        <v>0</v>
      </c>
      <c r="G1803" s="111">
        <v>0</v>
      </c>
      <c r="H1803" s="111">
        <v>0</v>
      </c>
      <c r="I1803" s="111">
        <v>0</v>
      </c>
      <c r="J1803" s="111">
        <v>0</v>
      </c>
      <c r="K1803" s="111">
        <v>0</v>
      </c>
      <c r="L1803" s="111">
        <v>0</v>
      </c>
      <c r="M1803" s="111">
        <v>0</v>
      </c>
    </row>
    <row r="1804" spans="1:13" x14ac:dyDescent="0.2">
      <c r="A1804" s="111">
        <v>92026</v>
      </c>
      <c r="B1804" s="111">
        <v>2014</v>
      </c>
      <c r="C1804" s="111">
        <v>10</v>
      </c>
      <c r="D1804" s="111">
        <v>35</v>
      </c>
      <c r="E1804" s="111">
        <v>186.67200000000003</v>
      </c>
      <c r="F1804" s="111">
        <v>0</v>
      </c>
      <c r="G1804" s="111">
        <v>0</v>
      </c>
      <c r="H1804" s="111">
        <v>0</v>
      </c>
      <c r="I1804" s="111">
        <v>0</v>
      </c>
      <c r="J1804" s="111">
        <v>0</v>
      </c>
      <c r="K1804" s="111">
        <v>0</v>
      </c>
      <c r="L1804" s="111">
        <v>0</v>
      </c>
      <c r="M1804" s="111">
        <v>0</v>
      </c>
    </row>
    <row r="1805" spans="1:13" x14ac:dyDescent="0.2">
      <c r="A1805" s="111">
        <v>92026</v>
      </c>
      <c r="B1805" s="111">
        <v>2014</v>
      </c>
      <c r="C1805" s="111">
        <v>11</v>
      </c>
      <c r="D1805" s="111">
        <v>25</v>
      </c>
      <c r="E1805" s="111">
        <v>149.77000000000004</v>
      </c>
      <c r="F1805" s="111">
        <v>0</v>
      </c>
      <c r="G1805" s="111">
        <v>0</v>
      </c>
      <c r="H1805" s="111">
        <v>0</v>
      </c>
      <c r="I1805" s="111">
        <v>0</v>
      </c>
      <c r="J1805" s="111">
        <v>1</v>
      </c>
      <c r="K1805" s="111">
        <v>21.529</v>
      </c>
      <c r="L1805" s="111">
        <v>0</v>
      </c>
      <c r="M1805" s="111">
        <v>0</v>
      </c>
    </row>
    <row r="1806" spans="1:13" x14ac:dyDescent="0.2">
      <c r="A1806" s="111">
        <v>92026</v>
      </c>
      <c r="B1806" s="111">
        <v>2014</v>
      </c>
      <c r="C1806" s="111">
        <v>12</v>
      </c>
      <c r="D1806" s="111">
        <v>38</v>
      </c>
      <c r="E1806" s="111">
        <v>234.77800000000002</v>
      </c>
      <c r="F1806" s="111">
        <v>1</v>
      </c>
      <c r="G1806" s="111">
        <v>12.798</v>
      </c>
      <c r="H1806" s="111">
        <v>0</v>
      </c>
      <c r="I1806" s="111">
        <v>0</v>
      </c>
      <c r="J1806" s="111">
        <v>0</v>
      </c>
      <c r="K1806" s="111">
        <v>0</v>
      </c>
      <c r="L1806" s="111">
        <v>0</v>
      </c>
      <c r="M1806" s="111">
        <v>0</v>
      </c>
    </row>
    <row r="1807" spans="1:13" x14ac:dyDescent="0.2">
      <c r="A1807" s="111">
        <v>92026</v>
      </c>
      <c r="B1807" s="111">
        <v>2015</v>
      </c>
      <c r="C1807" s="111">
        <v>1</v>
      </c>
      <c r="D1807" s="111">
        <v>33</v>
      </c>
      <c r="E1807" s="111">
        <v>176.48600000000005</v>
      </c>
      <c r="F1807" s="111">
        <v>0</v>
      </c>
      <c r="G1807" s="111">
        <v>0</v>
      </c>
      <c r="H1807" s="111">
        <v>0</v>
      </c>
      <c r="I1807" s="111">
        <v>0</v>
      </c>
      <c r="J1807" s="111">
        <v>0</v>
      </c>
      <c r="K1807" s="111">
        <v>0</v>
      </c>
      <c r="L1807" s="111">
        <v>0</v>
      </c>
      <c r="M1807" s="111">
        <v>0</v>
      </c>
    </row>
    <row r="1808" spans="1:13" x14ac:dyDescent="0.2">
      <c r="A1808" s="111">
        <v>92026</v>
      </c>
      <c r="B1808" s="111">
        <v>2015</v>
      </c>
      <c r="C1808" s="111">
        <v>2</v>
      </c>
      <c r="D1808" s="111">
        <v>29</v>
      </c>
      <c r="E1808" s="111">
        <v>165.96400000000003</v>
      </c>
      <c r="F1808" s="111">
        <v>1</v>
      </c>
      <c r="G1808" s="111">
        <v>10.156000000000001</v>
      </c>
      <c r="H1808" s="111">
        <v>0</v>
      </c>
      <c r="I1808" s="111">
        <v>0</v>
      </c>
      <c r="J1808" s="111">
        <v>0</v>
      </c>
      <c r="K1808" s="111">
        <v>0</v>
      </c>
      <c r="L1808" s="111">
        <v>0</v>
      </c>
      <c r="M1808" s="111">
        <v>0</v>
      </c>
    </row>
    <row r="1809" spans="1:13" x14ac:dyDescent="0.2">
      <c r="A1809" s="111">
        <v>92026</v>
      </c>
      <c r="B1809" s="111">
        <v>2015</v>
      </c>
      <c r="C1809" s="111">
        <v>3</v>
      </c>
      <c r="D1809" s="111">
        <v>39</v>
      </c>
      <c r="E1809" s="111">
        <v>222.44800000000006</v>
      </c>
      <c r="F1809" s="111">
        <v>0</v>
      </c>
      <c r="G1809" s="111">
        <v>0</v>
      </c>
      <c r="H1809" s="111">
        <v>0</v>
      </c>
      <c r="I1809" s="111">
        <v>0</v>
      </c>
      <c r="J1809" s="111">
        <v>0</v>
      </c>
      <c r="K1809" s="111">
        <v>0</v>
      </c>
      <c r="L1809" s="111">
        <v>0</v>
      </c>
      <c r="M1809" s="111">
        <v>0</v>
      </c>
    </row>
    <row r="1810" spans="1:13" x14ac:dyDescent="0.2">
      <c r="A1810" s="111">
        <v>92026</v>
      </c>
      <c r="B1810" s="111">
        <v>2015</v>
      </c>
      <c r="C1810" s="111">
        <v>4</v>
      </c>
      <c r="D1810" s="111">
        <v>28</v>
      </c>
      <c r="E1810" s="111">
        <v>148.37900000000005</v>
      </c>
      <c r="F1810" s="111">
        <v>1</v>
      </c>
      <c r="G1810" s="111">
        <v>9.7929999999999993</v>
      </c>
      <c r="H1810" s="111">
        <v>0</v>
      </c>
      <c r="I1810" s="111">
        <v>0</v>
      </c>
      <c r="J1810" s="111">
        <v>0</v>
      </c>
      <c r="K1810" s="111">
        <v>0</v>
      </c>
      <c r="L1810" s="111">
        <v>0</v>
      </c>
      <c r="M1810" s="111">
        <v>0</v>
      </c>
    </row>
    <row r="1811" spans="1:13" x14ac:dyDescent="0.2">
      <c r="A1811" s="111">
        <v>92026</v>
      </c>
      <c r="B1811" s="111">
        <v>2015</v>
      </c>
      <c r="C1811" s="111">
        <v>5</v>
      </c>
      <c r="D1811" s="111">
        <v>29</v>
      </c>
      <c r="E1811" s="111">
        <v>165.55</v>
      </c>
      <c r="F1811" s="111">
        <v>0</v>
      </c>
      <c r="G1811" s="111">
        <v>0</v>
      </c>
      <c r="H1811" s="111">
        <v>0</v>
      </c>
      <c r="I1811" s="111">
        <v>0</v>
      </c>
      <c r="J1811" s="111">
        <v>1</v>
      </c>
      <c r="K1811" s="111">
        <v>26.911000000000001</v>
      </c>
      <c r="L1811" s="111">
        <v>0</v>
      </c>
      <c r="M1811" s="111">
        <v>0</v>
      </c>
    </row>
    <row r="1812" spans="1:13" x14ac:dyDescent="0.2">
      <c r="A1812" s="111">
        <v>92026</v>
      </c>
      <c r="B1812" s="111">
        <v>2015</v>
      </c>
      <c r="C1812" s="111">
        <v>6</v>
      </c>
      <c r="D1812" s="111">
        <v>47</v>
      </c>
      <c r="E1812" s="111">
        <v>263.78500000000008</v>
      </c>
      <c r="F1812" s="111">
        <v>0</v>
      </c>
      <c r="G1812" s="111">
        <v>0</v>
      </c>
      <c r="H1812" s="111">
        <v>0</v>
      </c>
      <c r="I1812" s="111">
        <v>0</v>
      </c>
      <c r="J1812" s="111">
        <v>0</v>
      </c>
      <c r="K1812" s="111">
        <v>0</v>
      </c>
      <c r="L1812" s="111">
        <v>0</v>
      </c>
      <c r="M1812" s="111">
        <v>0</v>
      </c>
    </row>
    <row r="1813" spans="1:13" x14ac:dyDescent="0.2">
      <c r="A1813" s="111">
        <v>92026</v>
      </c>
      <c r="B1813" s="111">
        <v>2015</v>
      </c>
      <c r="C1813" s="111">
        <v>7</v>
      </c>
      <c r="D1813" s="111">
        <v>35</v>
      </c>
      <c r="E1813" s="111">
        <v>163.17399999999998</v>
      </c>
      <c r="F1813" s="111">
        <v>0</v>
      </c>
      <c r="G1813" s="111">
        <v>0</v>
      </c>
      <c r="H1813" s="111">
        <v>0</v>
      </c>
      <c r="I1813" s="111">
        <v>0</v>
      </c>
      <c r="J1813" s="111">
        <v>0</v>
      </c>
      <c r="K1813" s="111">
        <v>0</v>
      </c>
      <c r="L1813" s="111">
        <v>0</v>
      </c>
      <c r="M1813" s="111">
        <v>0</v>
      </c>
    </row>
    <row r="1814" spans="1:13" x14ac:dyDescent="0.2">
      <c r="A1814" s="111">
        <v>92026</v>
      </c>
      <c r="B1814" s="111">
        <v>2015</v>
      </c>
      <c r="C1814" s="111">
        <v>8</v>
      </c>
      <c r="D1814" s="111">
        <v>38</v>
      </c>
      <c r="E1814" s="111">
        <v>189.27600000000004</v>
      </c>
      <c r="F1814" s="111">
        <v>0</v>
      </c>
      <c r="G1814" s="111">
        <v>0</v>
      </c>
      <c r="H1814" s="111">
        <v>1</v>
      </c>
      <c r="I1814" s="111">
        <v>12.797000000000001</v>
      </c>
      <c r="J1814" s="111">
        <v>0</v>
      </c>
      <c r="K1814" s="111">
        <v>0</v>
      </c>
      <c r="L1814" s="111">
        <v>0</v>
      </c>
      <c r="M1814" s="111">
        <v>0</v>
      </c>
    </row>
    <row r="1815" spans="1:13" x14ac:dyDescent="0.2">
      <c r="A1815" s="111">
        <v>92026</v>
      </c>
      <c r="B1815" s="111">
        <v>2015</v>
      </c>
      <c r="C1815" s="111">
        <v>9</v>
      </c>
      <c r="D1815" s="111">
        <v>53</v>
      </c>
      <c r="E1815" s="111">
        <v>304.22999999999996</v>
      </c>
      <c r="F1815" s="111">
        <v>0</v>
      </c>
      <c r="G1815" s="111">
        <v>0</v>
      </c>
      <c r="H1815" s="111">
        <v>0</v>
      </c>
      <c r="I1815" s="111">
        <v>0</v>
      </c>
      <c r="J1815" s="111">
        <v>0</v>
      </c>
      <c r="K1815" s="111">
        <v>0</v>
      </c>
      <c r="L1815" s="111">
        <v>0</v>
      </c>
      <c r="M1815" s="111">
        <v>0</v>
      </c>
    </row>
    <row r="1816" spans="1:13" x14ac:dyDescent="0.2">
      <c r="A1816" s="111">
        <v>92026</v>
      </c>
      <c r="B1816" s="111">
        <v>2015</v>
      </c>
      <c r="C1816" s="111">
        <v>10</v>
      </c>
      <c r="D1816" s="111">
        <v>56</v>
      </c>
      <c r="E1816" s="111">
        <v>299.048</v>
      </c>
      <c r="F1816" s="111">
        <v>0</v>
      </c>
      <c r="G1816" s="111">
        <v>0</v>
      </c>
      <c r="H1816" s="111">
        <v>0</v>
      </c>
      <c r="I1816" s="111">
        <v>0</v>
      </c>
      <c r="J1816" s="111">
        <v>0</v>
      </c>
      <c r="K1816" s="111">
        <v>0</v>
      </c>
      <c r="L1816" s="111">
        <v>0</v>
      </c>
      <c r="M1816" s="111">
        <v>0</v>
      </c>
    </row>
    <row r="1817" spans="1:13" x14ac:dyDescent="0.2">
      <c r="A1817" s="111">
        <v>92026</v>
      </c>
      <c r="B1817" s="111">
        <v>2015</v>
      </c>
      <c r="C1817" s="111">
        <v>11</v>
      </c>
      <c r="D1817" s="111">
        <v>46</v>
      </c>
      <c r="E1817" s="111">
        <v>225.14600000000004</v>
      </c>
      <c r="F1817" s="111">
        <v>0</v>
      </c>
      <c r="G1817" s="111">
        <v>0</v>
      </c>
      <c r="H1817" s="111">
        <v>0</v>
      </c>
      <c r="I1817" s="111">
        <v>0</v>
      </c>
      <c r="J1817" s="111">
        <v>0</v>
      </c>
      <c r="K1817" s="111">
        <v>0</v>
      </c>
      <c r="L1817" s="111">
        <v>0</v>
      </c>
      <c r="M1817" s="111">
        <v>0</v>
      </c>
    </row>
    <row r="1818" spans="1:13" x14ac:dyDescent="0.2">
      <c r="A1818" s="111">
        <v>92026</v>
      </c>
      <c r="B1818" s="111">
        <v>2015</v>
      </c>
      <c r="C1818" s="111">
        <v>12</v>
      </c>
      <c r="D1818" s="111">
        <v>64</v>
      </c>
      <c r="E1818" s="111">
        <v>350.245</v>
      </c>
      <c r="F1818" s="111">
        <v>1</v>
      </c>
      <c r="G1818" s="111">
        <v>11.29</v>
      </c>
      <c r="H1818" s="111">
        <v>0</v>
      </c>
      <c r="I1818" s="111">
        <v>0</v>
      </c>
      <c r="J1818" s="111">
        <v>1</v>
      </c>
      <c r="K1818" s="111">
        <v>274.08699999999999</v>
      </c>
      <c r="L1818" s="111">
        <v>0</v>
      </c>
      <c r="M1818" s="111">
        <v>0</v>
      </c>
    </row>
    <row r="1819" spans="1:13" x14ac:dyDescent="0.2">
      <c r="A1819" s="111">
        <v>92026</v>
      </c>
      <c r="B1819" s="111">
        <v>2016</v>
      </c>
      <c r="C1819" s="111">
        <v>1</v>
      </c>
      <c r="D1819" s="111">
        <v>48</v>
      </c>
      <c r="E1819" s="111">
        <v>253.94900000000001</v>
      </c>
      <c r="F1819" s="111">
        <v>0</v>
      </c>
      <c r="G1819" s="111">
        <v>0</v>
      </c>
      <c r="H1819" s="111">
        <v>0</v>
      </c>
      <c r="I1819" s="111">
        <v>0</v>
      </c>
      <c r="J1819" s="111">
        <v>0</v>
      </c>
      <c r="K1819" s="111">
        <v>0</v>
      </c>
      <c r="L1819" s="111">
        <v>0</v>
      </c>
      <c r="M1819" s="111">
        <v>0</v>
      </c>
    </row>
    <row r="1820" spans="1:13" x14ac:dyDescent="0.2">
      <c r="A1820" s="111">
        <v>92026</v>
      </c>
      <c r="B1820" s="111">
        <v>2016</v>
      </c>
      <c r="C1820" s="111">
        <v>2</v>
      </c>
      <c r="D1820" s="111">
        <v>56</v>
      </c>
      <c r="E1820" s="111">
        <v>300.69299999999993</v>
      </c>
      <c r="F1820" s="111">
        <v>0</v>
      </c>
      <c r="G1820" s="111">
        <v>0</v>
      </c>
      <c r="H1820" s="111">
        <v>0</v>
      </c>
      <c r="I1820" s="111">
        <v>0</v>
      </c>
      <c r="J1820" s="111">
        <v>1</v>
      </c>
      <c r="K1820" s="111">
        <v>134.554</v>
      </c>
      <c r="L1820" s="111">
        <v>0</v>
      </c>
      <c r="M1820" s="111">
        <v>0</v>
      </c>
    </row>
    <row r="1821" spans="1:13" x14ac:dyDescent="0.2">
      <c r="A1821" s="111">
        <v>92026</v>
      </c>
      <c r="B1821" s="111">
        <v>2016</v>
      </c>
      <c r="C1821" s="111">
        <v>3</v>
      </c>
      <c r="D1821" s="111">
        <v>67</v>
      </c>
      <c r="E1821" s="111">
        <v>382.45999999999992</v>
      </c>
      <c r="F1821" s="111">
        <v>3</v>
      </c>
      <c r="G1821" s="111">
        <v>9.1910000000000007</v>
      </c>
      <c r="H1821" s="111">
        <v>0</v>
      </c>
      <c r="I1821" s="111">
        <v>0</v>
      </c>
      <c r="J1821" s="111">
        <v>0</v>
      </c>
      <c r="K1821" s="111">
        <v>0</v>
      </c>
      <c r="L1821" s="111">
        <v>0</v>
      </c>
      <c r="M1821" s="111">
        <v>0</v>
      </c>
    </row>
    <row r="1822" spans="1:13" x14ac:dyDescent="0.2">
      <c r="A1822" s="111">
        <v>92026</v>
      </c>
      <c r="B1822" s="111">
        <v>2016</v>
      </c>
      <c r="C1822" s="111">
        <v>4</v>
      </c>
      <c r="D1822" s="111">
        <v>56</v>
      </c>
      <c r="E1822" s="111">
        <v>305.11699999999996</v>
      </c>
      <c r="F1822" s="111">
        <v>1</v>
      </c>
      <c r="G1822" s="111">
        <v>9.2539999999999996</v>
      </c>
      <c r="H1822" s="111">
        <v>0</v>
      </c>
      <c r="I1822" s="111">
        <v>0</v>
      </c>
      <c r="J1822" s="111">
        <v>0</v>
      </c>
      <c r="K1822" s="111">
        <v>0</v>
      </c>
      <c r="L1822" s="111">
        <v>0</v>
      </c>
      <c r="M1822" s="111">
        <v>0</v>
      </c>
    </row>
    <row r="1823" spans="1:13" x14ac:dyDescent="0.2">
      <c r="A1823" s="111">
        <v>92026</v>
      </c>
      <c r="B1823" s="111">
        <v>2016</v>
      </c>
      <c r="C1823" s="111">
        <v>5</v>
      </c>
      <c r="D1823" s="111">
        <v>60</v>
      </c>
      <c r="E1823" s="111">
        <v>323.51100000000002</v>
      </c>
      <c r="F1823" s="111">
        <v>0</v>
      </c>
      <c r="G1823" s="111">
        <v>0</v>
      </c>
      <c r="H1823" s="111">
        <v>0</v>
      </c>
      <c r="I1823" s="111">
        <v>0</v>
      </c>
      <c r="J1823" s="111">
        <v>0</v>
      </c>
      <c r="K1823" s="111">
        <v>0</v>
      </c>
      <c r="L1823" s="111">
        <v>0</v>
      </c>
      <c r="M1823" s="111">
        <v>0</v>
      </c>
    </row>
    <row r="1824" spans="1:13" x14ac:dyDescent="0.2">
      <c r="A1824" s="111">
        <v>92026</v>
      </c>
      <c r="B1824" s="111">
        <v>2016</v>
      </c>
      <c r="C1824" s="111">
        <v>6</v>
      </c>
      <c r="D1824" s="111">
        <v>71</v>
      </c>
      <c r="E1824" s="111">
        <v>401.74400000000003</v>
      </c>
      <c r="F1824" s="111">
        <v>2</v>
      </c>
      <c r="G1824" s="111">
        <v>128.56</v>
      </c>
      <c r="H1824" s="111">
        <v>0</v>
      </c>
      <c r="I1824" s="111">
        <v>0</v>
      </c>
      <c r="J1824" s="111">
        <v>0</v>
      </c>
      <c r="K1824" s="111">
        <v>0</v>
      </c>
      <c r="L1824" s="111">
        <v>0</v>
      </c>
      <c r="M1824" s="111">
        <v>0</v>
      </c>
    </row>
    <row r="1825" spans="1:13" x14ac:dyDescent="0.2">
      <c r="A1825" s="111">
        <v>92026</v>
      </c>
      <c r="B1825" s="111">
        <v>2016</v>
      </c>
      <c r="C1825" s="111">
        <v>7</v>
      </c>
      <c r="D1825" s="111">
        <v>24</v>
      </c>
      <c r="E1825" s="111">
        <v>134.78300000000002</v>
      </c>
      <c r="F1825" s="111">
        <v>1</v>
      </c>
      <c r="G1825" s="111">
        <v>2.298</v>
      </c>
      <c r="H1825" s="111">
        <v>0</v>
      </c>
      <c r="I1825" s="111">
        <v>0</v>
      </c>
      <c r="J1825" s="111">
        <v>0</v>
      </c>
      <c r="K1825" s="111">
        <v>0</v>
      </c>
      <c r="L1825" s="111">
        <v>0</v>
      </c>
      <c r="M1825" s="111">
        <v>0</v>
      </c>
    </row>
    <row r="1826" spans="1:13" x14ac:dyDescent="0.2">
      <c r="A1826" s="111">
        <v>92026</v>
      </c>
      <c r="B1826" s="111">
        <v>2016</v>
      </c>
      <c r="C1826" s="111">
        <v>8</v>
      </c>
      <c r="D1826" s="111">
        <v>44</v>
      </c>
      <c r="E1826" s="111">
        <v>264.29099999999994</v>
      </c>
      <c r="F1826" s="111">
        <v>0</v>
      </c>
      <c r="G1826" s="111">
        <v>0</v>
      </c>
      <c r="H1826" s="111">
        <v>0</v>
      </c>
      <c r="I1826" s="111">
        <v>0</v>
      </c>
      <c r="J1826" s="111">
        <v>0</v>
      </c>
      <c r="K1826" s="111">
        <v>0</v>
      </c>
      <c r="L1826" s="111">
        <v>0</v>
      </c>
      <c r="M1826" s="111">
        <v>0</v>
      </c>
    </row>
    <row r="1827" spans="1:13" x14ac:dyDescent="0.2">
      <c r="A1827" s="111">
        <v>92026</v>
      </c>
      <c r="B1827" s="111">
        <v>2016</v>
      </c>
      <c r="C1827" s="111">
        <v>9</v>
      </c>
      <c r="D1827" s="111">
        <v>33</v>
      </c>
      <c r="E1827" s="111">
        <v>161.471</v>
      </c>
      <c r="F1827" s="111">
        <v>4</v>
      </c>
      <c r="G1827" s="111">
        <v>11.489000000000001</v>
      </c>
      <c r="H1827" s="111">
        <v>0</v>
      </c>
      <c r="I1827" s="111">
        <v>0</v>
      </c>
      <c r="J1827" s="111">
        <v>0</v>
      </c>
      <c r="K1827" s="111">
        <v>0</v>
      </c>
      <c r="L1827" s="111">
        <v>0</v>
      </c>
      <c r="M1827" s="111">
        <v>0</v>
      </c>
    </row>
    <row r="1828" spans="1:13" x14ac:dyDescent="0.2">
      <c r="A1828" s="111">
        <v>92026</v>
      </c>
      <c r="B1828" s="111">
        <v>2016</v>
      </c>
      <c r="C1828" s="111">
        <v>10</v>
      </c>
      <c r="D1828" s="111">
        <v>48</v>
      </c>
      <c r="E1828" s="111">
        <v>268.22199999999998</v>
      </c>
      <c r="F1828" s="111">
        <v>0</v>
      </c>
      <c r="G1828" s="111">
        <v>0</v>
      </c>
      <c r="H1828" s="111">
        <v>0</v>
      </c>
      <c r="I1828" s="111">
        <v>0</v>
      </c>
      <c r="J1828" s="111">
        <v>0</v>
      </c>
      <c r="K1828" s="111">
        <v>0</v>
      </c>
      <c r="L1828" s="111">
        <v>0</v>
      </c>
      <c r="M1828" s="111">
        <v>0</v>
      </c>
    </row>
    <row r="1829" spans="1:13" x14ac:dyDescent="0.2">
      <c r="A1829" s="111">
        <v>92026</v>
      </c>
      <c r="B1829" s="111">
        <v>2016</v>
      </c>
      <c r="C1829" s="111">
        <v>11</v>
      </c>
      <c r="D1829" s="111">
        <v>55</v>
      </c>
      <c r="E1829" s="111">
        <v>270.096</v>
      </c>
      <c r="F1829" s="111">
        <v>3</v>
      </c>
      <c r="G1829" s="111">
        <v>582.90199999999993</v>
      </c>
      <c r="H1829" s="111">
        <v>0</v>
      </c>
      <c r="I1829" s="111">
        <v>0</v>
      </c>
      <c r="J1829" s="111">
        <v>0</v>
      </c>
      <c r="K1829" s="111">
        <v>0</v>
      </c>
      <c r="L1829" s="111">
        <v>0</v>
      </c>
      <c r="M1829" s="111">
        <v>0</v>
      </c>
    </row>
    <row r="1830" spans="1:13" x14ac:dyDescent="0.2">
      <c r="A1830" s="111">
        <v>92026</v>
      </c>
      <c r="B1830" s="111">
        <v>2016</v>
      </c>
      <c r="C1830" s="111">
        <v>12</v>
      </c>
      <c r="D1830" s="111">
        <v>61</v>
      </c>
      <c r="E1830" s="111">
        <v>338.47599999999994</v>
      </c>
      <c r="F1830" s="111">
        <v>1</v>
      </c>
      <c r="G1830" s="111">
        <v>3.2170000000000001</v>
      </c>
      <c r="H1830" s="111">
        <v>0</v>
      </c>
      <c r="I1830" s="111">
        <v>0</v>
      </c>
      <c r="J1830" s="111">
        <v>0</v>
      </c>
      <c r="K1830" s="111">
        <v>0</v>
      </c>
      <c r="L1830" s="111">
        <v>0</v>
      </c>
      <c r="M1830" s="111">
        <v>0</v>
      </c>
    </row>
    <row r="1831" spans="1:13" x14ac:dyDescent="0.2">
      <c r="A1831" s="111">
        <v>92027</v>
      </c>
      <c r="B1831" s="111">
        <v>2013</v>
      </c>
      <c r="C1831" s="111">
        <v>1</v>
      </c>
      <c r="D1831" s="111">
        <v>9</v>
      </c>
      <c r="E1831" s="111">
        <v>51.3</v>
      </c>
      <c r="F1831" s="111">
        <v>0</v>
      </c>
      <c r="G1831" s="111">
        <v>0</v>
      </c>
      <c r="H1831" s="111">
        <v>0</v>
      </c>
      <c r="I1831" s="111">
        <v>0</v>
      </c>
      <c r="J1831" s="111">
        <v>0</v>
      </c>
      <c r="K1831" s="111">
        <v>0</v>
      </c>
      <c r="L1831" s="111">
        <v>0</v>
      </c>
      <c r="M1831" s="111">
        <v>0</v>
      </c>
    </row>
    <row r="1832" spans="1:13" x14ac:dyDescent="0.2">
      <c r="A1832" s="111">
        <v>92027</v>
      </c>
      <c r="B1832" s="111">
        <v>2013</v>
      </c>
      <c r="C1832" s="111">
        <v>2</v>
      </c>
      <c r="D1832" s="111">
        <v>12</v>
      </c>
      <c r="E1832" s="111">
        <v>67.3</v>
      </c>
      <c r="F1832" s="111">
        <v>0</v>
      </c>
      <c r="G1832" s="111">
        <v>0</v>
      </c>
      <c r="H1832" s="111">
        <v>0</v>
      </c>
      <c r="I1832" s="111">
        <v>0</v>
      </c>
      <c r="J1832" s="111">
        <v>0</v>
      </c>
      <c r="K1832" s="111">
        <v>0</v>
      </c>
      <c r="L1832" s="111">
        <v>0</v>
      </c>
      <c r="M1832" s="111">
        <v>0</v>
      </c>
    </row>
    <row r="1833" spans="1:13" x14ac:dyDescent="0.2">
      <c r="A1833" s="111">
        <v>92027</v>
      </c>
      <c r="B1833" s="111">
        <v>2013</v>
      </c>
      <c r="C1833" s="111">
        <v>3</v>
      </c>
      <c r="D1833" s="111">
        <v>16</v>
      </c>
      <c r="E1833" s="111">
        <v>90.458999999999989</v>
      </c>
      <c r="F1833" s="111">
        <v>0</v>
      </c>
      <c r="G1833" s="111">
        <v>0</v>
      </c>
      <c r="H1833" s="111">
        <v>0</v>
      </c>
      <c r="I1833" s="111">
        <v>0</v>
      </c>
      <c r="J1833" s="111">
        <v>0</v>
      </c>
      <c r="K1833" s="111">
        <v>0</v>
      </c>
      <c r="L1833" s="111">
        <v>0</v>
      </c>
      <c r="M1833" s="111">
        <v>0</v>
      </c>
    </row>
    <row r="1834" spans="1:13" x14ac:dyDescent="0.2">
      <c r="A1834" s="111">
        <v>92027</v>
      </c>
      <c r="B1834" s="111">
        <v>2013</v>
      </c>
      <c r="C1834" s="111">
        <v>4</v>
      </c>
      <c r="D1834" s="111">
        <v>12</v>
      </c>
      <c r="E1834" s="111">
        <v>59.831000000000003</v>
      </c>
      <c r="F1834" s="111">
        <v>0</v>
      </c>
      <c r="G1834" s="111">
        <v>0</v>
      </c>
      <c r="H1834" s="111">
        <v>0</v>
      </c>
      <c r="I1834" s="111">
        <v>0</v>
      </c>
      <c r="J1834" s="111">
        <v>0</v>
      </c>
      <c r="K1834" s="111">
        <v>0</v>
      </c>
      <c r="L1834" s="111">
        <v>0</v>
      </c>
      <c r="M1834" s="111">
        <v>0</v>
      </c>
    </row>
    <row r="1835" spans="1:13" x14ac:dyDescent="0.2">
      <c r="A1835" s="111">
        <v>92027</v>
      </c>
      <c r="B1835" s="111">
        <v>2013</v>
      </c>
      <c r="C1835" s="111">
        <v>5</v>
      </c>
      <c r="D1835" s="111">
        <v>8</v>
      </c>
      <c r="E1835" s="111">
        <v>30.698999999999998</v>
      </c>
      <c r="F1835" s="111">
        <v>0</v>
      </c>
      <c r="G1835" s="111">
        <v>0</v>
      </c>
      <c r="H1835" s="111">
        <v>0</v>
      </c>
      <c r="I1835" s="111">
        <v>0</v>
      </c>
      <c r="J1835" s="111">
        <v>0</v>
      </c>
      <c r="K1835" s="111">
        <v>0</v>
      </c>
      <c r="L1835" s="111">
        <v>0</v>
      </c>
      <c r="M1835" s="111">
        <v>0</v>
      </c>
    </row>
    <row r="1836" spans="1:13" x14ac:dyDescent="0.2">
      <c r="A1836" s="111">
        <v>92027</v>
      </c>
      <c r="B1836" s="111">
        <v>2013</v>
      </c>
      <c r="C1836" s="111">
        <v>6</v>
      </c>
      <c r="D1836" s="111">
        <v>11</v>
      </c>
      <c r="E1836" s="111">
        <v>60.369</v>
      </c>
      <c r="F1836" s="111">
        <v>0</v>
      </c>
      <c r="G1836" s="111">
        <v>0</v>
      </c>
      <c r="H1836" s="111">
        <v>0</v>
      </c>
      <c r="I1836" s="111">
        <v>0</v>
      </c>
      <c r="J1836" s="111">
        <v>0</v>
      </c>
      <c r="K1836" s="111">
        <v>0</v>
      </c>
      <c r="L1836" s="111">
        <v>0</v>
      </c>
      <c r="M1836" s="111">
        <v>0</v>
      </c>
    </row>
    <row r="1837" spans="1:13" x14ac:dyDescent="0.2">
      <c r="A1837" s="111">
        <v>92027</v>
      </c>
      <c r="B1837" s="111">
        <v>2013</v>
      </c>
      <c r="C1837" s="111">
        <v>7</v>
      </c>
      <c r="D1837" s="111">
        <v>11</v>
      </c>
      <c r="E1837" s="111">
        <v>47.391000000000005</v>
      </c>
      <c r="F1837" s="111">
        <v>0</v>
      </c>
      <c r="G1837" s="111">
        <v>0</v>
      </c>
      <c r="H1837" s="111">
        <v>0</v>
      </c>
      <c r="I1837" s="111">
        <v>0</v>
      </c>
      <c r="J1837" s="111">
        <v>1</v>
      </c>
      <c r="K1837" s="111">
        <v>167.37299999999999</v>
      </c>
      <c r="L1837" s="111">
        <v>0</v>
      </c>
      <c r="M1837" s="111">
        <v>0</v>
      </c>
    </row>
    <row r="1838" spans="1:13" x14ac:dyDescent="0.2">
      <c r="A1838" s="111">
        <v>92027</v>
      </c>
      <c r="B1838" s="111">
        <v>2013</v>
      </c>
      <c r="C1838" s="111">
        <v>8</v>
      </c>
      <c r="D1838" s="111">
        <v>24</v>
      </c>
      <c r="E1838" s="111">
        <v>113.38500000000001</v>
      </c>
      <c r="F1838" s="111">
        <v>0</v>
      </c>
      <c r="G1838" s="111">
        <v>0</v>
      </c>
      <c r="H1838" s="111">
        <v>0</v>
      </c>
      <c r="I1838" s="111">
        <v>0</v>
      </c>
      <c r="J1838" s="111">
        <v>0</v>
      </c>
      <c r="K1838" s="111">
        <v>0</v>
      </c>
      <c r="L1838" s="111">
        <v>0</v>
      </c>
      <c r="M1838" s="111">
        <v>0</v>
      </c>
    </row>
    <row r="1839" spans="1:13" x14ac:dyDescent="0.2">
      <c r="A1839" s="111">
        <v>92027</v>
      </c>
      <c r="B1839" s="111">
        <v>2013</v>
      </c>
      <c r="C1839" s="111">
        <v>9</v>
      </c>
      <c r="D1839" s="111">
        <v>19</v>
      </c>
      <c r="E1839" s="111">
        <v>86.471000000000018</v>
      </c>
      <c r="F1839" s="111">
        <v>0</v>
      </c>
      <c r="G1839" s="111">
        <v>0</v>
      </c>
      <c r="H1839" s="111">
        <v>0</v>
      </c>
      <c r="I1839" s="111">
        <v>0</v>
      </c>
      <c r="J1839" s="111">
        <v>0</v>
      </c>
      <c r="K1839" s="111">
        <v>0</v>
      </c>
      <c r="L1839" s="111">
        <v>0</v>
      </c>
      <c r="M1839" s="111">
        <v>0</v>
      </c>
    </row>
    <row r="1840" spans="1:13" x14ac:dyDescent="0.2">
      <c r="A1840" s="111">
        <v>92027</v>
      </c>
      <c r="B1840" s="111">
        <v>2013</v>
      </c>
      <c r="C1840" s="111">
        <v>10</v>
      </c>
      <c r="D1840" s="111">
        <v>27</v>
      </c>
      <c r="E1840" s="111">
        <v>128.90800000000002</v>
      </c>
      <c r="F1840" s="111">
        <v>0</v>
      </c>
      <c r="G1840" s="111">
        <v>0</v>
      </c>
      <c r="H1840" s="111">
        <v>0</v>
      </c>
      <c r="I1840" s="111">
        <v>0</v>
      </c>
      <c r="J1840" s="111">
        <v>0</v>
      </c>
      <c r="K1840" s="111">
        <v>0</v>
      </c>
      <c r="L1840" s="111">
        <v>0</v>
      </c>
      <c r="M1840" s="111">
        <v>0</v>
      </c>
    </row>
    <row r="1841" spans="1:13" x14ac:dyDescent="0.2">
      <c r="A1841" s="111">
        <v>92027</v>
      </c>
      <c r="B1841" s="111">
        <v>2013</v>
      </c>
      <c r="C1841" s="111">
        <v>11</v>
      </c>
      <c r="D1841" s="111">
        <v>33</v>
      </c>
      <c r="E1841" s="111">
        <v>154.911</v>
      </c>
      <c r="F1841" s="111">
        <v>0</v>
      </c>
      <c r="G1841" s="111">
        <v>0</v>
      </c>
      <c r="H1841" s="111">
        <v>0</v>
      </c>
      <c r="I1841" s="111">
        <v>0</v>
      </c>
      <c r="J1841" s="111">
        <v>0</v>
      </c>
      <c r="K1841" s="111">
        <v>0</v>
      </c>
      <c r="L1841" s="111">
        <v>0</v>
      </c>
      <c r="M1841" s="111">
        <v>0</v>
      </c>
    </row>
    <row r="1842" spans="1:13" x14ac:dyDescent="0.2">
      <c r="A1842" s="111">
        <v>92027</v>
      </c>
      <c r="B1842" s="111">
        <v>2013</v>
      </c>
      <c r="C1842" s="111">
        <v>12</v>
      </c>
      <c r="D1842" s="111">
        <v>32</v>
      </c>
      <c r="E1842" s="111">
        <v>137.11200000000002</v>
      </c>
      <c r="F1842" s="111">
        <v>0</v>
      </c>
      <c r="G1842" s="111">
        <v>0</v>
      </c>
      <c r="H1842" s="111">
        <v>0</v>
      </c>
      <c r="I1842" s="111">
        <v>0</v>
      </c>
      <c r="J1842" s="111">
        <v>0</v>
      </c>
      <c r="K1842" s="111">
        <v>0</v>
      </c>
      <c r="L1842" s="111">
        <v>0</v>
      </c>
      <c r="M1842" s="111">
        <v>0</v>
      </c>
    </row>
    <row r="1843" spans="1:13" x14ac:dyDescent="0.2">
      <c r="A1843" s="111">
        <v>92027</v>
      </c>
      <c r="B1843" s="111">
        <v>2014</v>
      </c>
      <c r="C1843" s="111">
        <v>1</v>
      </c>
      <c r="D1843" s="111">
        <v>24</v>
      </c>
      <c r="E1843" s="111">
        <v>107.855</v>
      </c>
      <c r="F1843" s="111">
        <v>0</v>
      </c>
      <c r="G1843" s="111">
        <v>0</v>
      </c>
      <c r="H1843" s="111">
        <v>0</v>
      </c>
      <c r="I1843" s="111">
        <v>0</v>
      </c>
      <c r="J1843" s="111">
        <v>0</v>
      </c>
      <c r="K1843" s="111">
        <v>0</v>
      </c>
      <c r="L1843" s="111">
        <v>0</v>
      </c>
      <c r="M1843" s="111">
        <v>0</v>
      </c>
    </row>
    <row r="1844" spans="1:13" x14ac:dyDescent="0.2">
      <c r="A1844" s="111">
        <v>92027</v>
      </c>
      <c r="B1844" s="111">
        <v>2014</v>
      </c>
      <c r="C1844" s="111">
        <v>2</v>
      </c>
      <c r="D1844" s="111">
        <v>25</v>
      </c>
      <c r="E1844" s="111">
        <v>120.15500000000003</v>
      </c>
      <c r="F1844" s="111">
        <v>0</v>
      </c>
      <c r="G1844" s="111">
        <v>0</v>
      </c>
      <c r="H1844" s="111">
        <v>0</v>
      </c>
      <c r="I1844" s="111">
        <v>0</v>
      </c>
      <c r="J1844" s="111">
        <v>0</v>
      </c>
      <c r="K1844" s="111">
        <v>0</v>
      </c>
      <c r="L1844" s="111">
        <v>0</v>
      </c>
      <c r="M1844" s="111">
        <v>0</v>
      </c>
    </row>
    <row r="1845" spans="1:13" x14ac:dyDescent="0.2">
      <c r="A1845" s="111">
        <v>92027</v>
      </c>
      <c r="B1845" s="111">
        <v>2014</v>
      </c>
      <c r="C1845" s="111">
        <v>3</v>
      </c>
      <c r="D1845" s="111">
        <v>22</v>
      </c>
      <c r="E1845" s="111">
        <v>115.864</v>
      </c>
      <c r="F1845" s="111">
        <v>0</v>
      </c>
      <c r="G1845" s="111">
        <v>0</v>
      </c>
      <c r="H1845" s="111">
        <v>0</v>
      </c>
      <c r="I1845" s="111">
        <v>0</v>
      </c>
      <c r="J1845" s="111">
        <v>0</v>
      </c>
      <c r="K1845" s="111">
        <v>0</v>
      </c>
      <c r="L1845" s="111">
        <v>0</v>
      </c>
      <c r="M1845" s="111">
        <v>0</v>
      </c>
    </row>
    <row r="1846" spans="1:13" x14ac:dyDescent="0.2">
      <c r="A1846" s="111">
        <v>92027</v>
      </c>
      <c r="B1846" s="111">
        <v>2014</v>
      </c>
      <c r="C1846" s="111">
        <v>4</v>
      </c>
      <c r="D1846" s="111">
        <v>29</v>
      </c>
      <c r="E1846" s="111">
        <v>139.06099999999998</v>
      </c>
      <c r="F1846" s="111">
        <v>0</v>
      </c>
      <c r="G1846" s="111">
        <v>0</v>
      </c>
      <c r="H1846" s="111">
        <v>0</v>
      </c>
      <c r="I1846" s="111">
        <v>0</v>
      </c>
      <c r="J1846" s="111">
        <v>0</v>
      </c>
      <c r="K1846" s="111">
        <v>0</v>
      </c>
      <c r="L1846" s="111">
        <v>0</v>
      </c>
      <c r="M1846" s="111">
        <v>0</v>
      </c>
    </row>
    <row r="1847" spans="1:13" x14ac:dyDescent="0.2">
      <c r="A1847" s="111">
        <v>92027</v>
      </c>
      <c r="B1847" s="111">
        <v>2014</v>
      </c>
      <c r="C1847" s="111">
        <v>5</v>
      </c>
      <c r="D1847" s="111">
        <v>17</v>
      </c>
      <c r="E1847" s="111">
        <v>94.644000000000005</v>
      </c>
      <c r="F1847" s="111">
        <v>0</v>
      </c>
      <c r="G1847" s="111">
        <v>0</v>
      </c>
      <c r="H1847" s="111">
        <v>0</v>
      </c>
      <c r="I1847" s="111">
        <v>0</v>
      </c>
      <c r="J1847" s="111">
        <v>0</v>
      </c>
      <c r="K1847" s="111">
        <v>0</v>
      </c>
      <c r="L1847" s="111">
        <v>0</v>
      </c>
      <c r="M1847" s="111">
        <v>0</v>
      </c>
    </row>
    <row r="1848" spans="1:13" x14ac:dyDescent="0.2">
      <c r="A1848" s="111">
        <v>92027</v>
      </c>
      <c r="B1848" s="111">
        <v>2014</v>
      </c>
      <c r="C1848" s="111">
        <v>6</v>
      </c>
      <c r="D1848" s="111">
        <v>23</v>
      </c>
      <c r="E1848" s="111">
        <v>111.584</v>
      </c>
      <c r="F1848" s="111">
        <v>0</v>
      </c>
      <c r="G1848" s="111">
        <v>0</v>
      </c>
      <c r="H1848" s="111">
        <v>0</v>
      </c>
      <c r="I1848" s="111">
        <v>0</v>
      </c>
      <c r="J1848" s="111">
        <v>0</v>
      </c>
      <c r="K1848" s="111">
        <v>0</v>
      </c>
      <c r="L1848" s="111">
        <v>0</v>
      </c>
      <c r="M1848" s="111">
        <v>0</v>
      </c>
    </row>
    <row r="1849" spans="1:13" x14ac:dyDescent="0.2">
      <c r="A1849" s="111">
        <v>92027</v>
      </c>
      <c r="B1849" s="111">
        <v>2014</v>
      </c>
      <c r="C1849" s="111">
        <v>7</v>
      </c>
      <c r="D1849" s="111">
        <v>14</v>
      </c>
      <c r="E1849" s="111">
        <v>71.698999999999998</v>
      </c>
      <c r="F1849" s="111">
        <v>1</v>
      </c>
      <c r="G1849" s="111">
        <v>70.228999999999999</v>
      </c>
      <c r="H1849" s="111">
        <v>0</v>
      </c>
      <c r="I1849" s="111">
        <v>0</v>
      </c>
      <c r="J1849" s="111">
        <v>0</v>
      </c>
      <c r="K1849" s="111">
        <v>0</v>
      </c>
      <c r="L1849" s="111">
        <v>0</v>
      </c>
      <c r="M1849" s="111">
        <v>0</v>
      </c>
    </row>
    <row r="1850" spans="1:13" x14ac:dyDescent="0.2">
      <c r="A1850" s="111">
        <v>92027</v>
      </c>
      <c r="B1850" s="111">
        <v>2014</v>
      </c>
      <c r="C1850" s="111">
        <v>8</v>
      </c>
      <c r="D1850" s="111">
        <v>23</v>
      </c>
      <c r="E1850" s="111">
        <v>106.23399999999999</v>
      </c>
      <c r="F1850" s="111">
        <v>1</v>
      </c>
      <c r="G1850" s="111">
        <v>523.30799999999999</v>
      </c>
      <c r="H1850" s="111">
        <v>0</v>
      </c>
      <c r="I1850" s="111">
        <v>0</v>
      </c>
      <c r="J1850" s="111">
        <v>0</v>
      </c>
      <c r="K1850" s="111">
        <v>0</v>
      </c>
      <c r="L1850" s="111">
        <v>0</v>
      </c>
      <c r="M1850" s="111">
        <v>0</v>
      </c>
    </row>
    <row r="1851" spans="1:13" x14ac:dyDescent="0.2">
      <c r="A1851" s="111">
        <v>92027</v>
      </c>
      <c r="B1851" s="111">
        <v>2014</v>
      </c>
      <c r="C1851" s="111">
        <v>9</v>
      </c>
      <c r="D1851" s="111">
        <v>27</v>
      </c>
      <c r="E1851" s="111">
        <v>128.934</v>
      </c>
      <c r="F1851" s="111">
        <v>0</v>
      </c>
      <c r="G1851" s="111">
        <v>0</v>
      </c>
      <c r="H1851" s="111">
        <v>0</v>
      </c>
      <c r="I1851" s="111">
        <v>0</v>
      </c>
      <c r="J1851" s="111">
        <v>0</v>
      </c>
      <c r="K1851" s="111">
        <v>0</v>
      </c>
      <c r="L1851" s="111">
        <v>0</v>
      </c>
      <c r="M1851" s="111">
        <v>0</v>
      </c>
    </row>
    <row r="1852" spans="1:13" x14ac:dyDescent="0.2">
      <c r="A1852" s="111">
        <v>92027</v>
      </c>
      <c r="B1852" s="111">
        <v>2014</v>
      </c>
      <c r="C1852" s="111">
        <v>10</v>
      </c>
      <c r="D1852" s="111">
        <v>48</v>
      </c>
      <c r="E1852" s="111">
        <v>256.78399999999999</v>
      </c>
      <c r="F1852" s="111">
        <v>0</v>
      </c>
      <c r="G1852" s="111">
        <v>0</v>
      </c>
      <c r="H1852" s="111">
        <v>0</v>
      </c>
      <c r="I1852" s="111">
        <v>0</v>
      </c>
      <c r="J1852" s="111">
        <v>0</v>
      </c>
      <c r="K1852" s="111">
        <v>0</v>
      </c>
      <c r="L1852" s="111">
        <v>0</v>
      </c>
      <c r="M1852" s="111">
        <v>0</v>
      </c>
    </row>
    <row r="1853" spans="1:13" x14ac:dyDescent="0.2">
      <c r="A1853" s="111">
        <v>92027</v>
      </c>
      <c r="B1853" s="111">
        <v>2014</v>
      </c>
      <c r="C1853" s="111">
        <v>11</v>
      </c>
      <c r="D1853" s="111">
        <v>25</v>
      </c>
      <c r="E1853" s="111">
        <v>139.66399999999999</v>
      </c>
      <c r="F1853" s="111">
        <v>0</v>
      </c>
      <c r="G1853" s="111">
        <v>0</v>
      </c>
      <c r="H1853" s="111">
        <v>0</v>
      </c>
      <c r="I1853" s="111">
        <v>0</v>
      </c>
      <c r="J1853" s="111">
        <v>0</v>
      </c>
      <c r="K1853" s="111">
        <v>0</v>
      </c>
      <c r="L1853" s="111">
        <v>0</v>
      </c>
      <c r="M1853" s="111">
        <v>0</v>
      </c>
    </row>
    <row r="1854" spans="1:13" x14ac:dyDescent="0.2">
      <c r="A1854" s="111">
        <v>92027</v>
      </c>
      <c r="B1854" s="111">
        <v>2014</v>
      </c>
      <c r="C1854" s="111">
        <v>12</v>
      </c>
      <c r="D1854" s="111">
        <v>41</v>
      </c>
      <c r="E1854" s="111">
        <v>236.58300000000006</v>
      </c>
      <c r="F1854" s="111">
        <v>1</v>
      </c>
      <c r="G1854" s="111">
        <v>18.908000000000001</v>
      </c>
      <c r="H1854" s="111">
        <v>0</v>
      </c>
      <c r="I1854" s="111">
        <v>0</v>
      </c>
      <c r="J1854" s="111">
        <v>0</v>
      </c>
      <c r="K1854" s="111">
        <v>0</v>
      </c>
      <c r="L1854" s="111">
        <v>0</v>
      </c>
      <c r="M1854" s="111">
        <v>0</v>
      </c>
    </row>
    <row r="1855" spans="1:13" x14ac:dyDescent="0.2">
      <c r="A1855" s="111">
        <v>92027</v>
      </c>
      <c r="B1855" s="111">
        <v>2015</v>
      </c>
      <c r="C1855" s="111">
        <v>1</v>
      </c>
      <c r="D1855" s="111">
        <v>29</v>
      </c>
      <c r="E1855" s="111">
        <v>149.91300000000001</v>
      </c>
      <c r="F1855" s="111">
        <v>0</v>
      </c>
      <c r="G1855" s="111">
        <v>0</v>
      </c>
      <c r="H1855" s="111">
        <v>0</v>
      </c>
      <c r="I1855" s="111">
        <v>0</v>
      </c>
      <c r="J1855" s="111">
        <v>0</v>
      </c>
      <c r="K1855" s="111">
        <v>0</v>
      </c>
      <c r="L1855" s="111">
        <v>0</v>
      </c>
      <c r="M1855" s="111">
        <v>0</v>
      </c>
    </row>
    <row r="1856" spans="1:13" x14ac:dyDescent="0.2">
      <c r="A1856" s="111">
        <v>92027</v>
      </c>
      <c r="B1856" s="111">
        <v>2015</v>
      </c>
      <c r="C1856" s="111">
        <v>2</v>
      </c>
      <c r="D1856" s="111">
        <v>36</v>
      </c>
      <c r="E1856" s="111">
        <v>170.58599999999996</v>
      </c>
      <c r="F1856" s="111">
        <v>0</v>
      </c>
      <c r="G1856" s="111">
        <v>0</v>
      </c>
      <c r="H1856" s="111">
        <v>0</v>
      </c>
      <c r="I1856" s="111">
        <v>0</v>
      </c>
      <c r="J1856" s="111">
        <v>0</v>
      </c>
      <c r="K1856" s="111">
        <v>0</v>
      </c>
      <c r="L1856" s="111">
        <v>0</v>
      </c>
      <c r="M1856" s="111">
        <v>0</v>
      </c>
    </row>
    <row r="1857" spans="1:13" x14ac:dyDescent="0.2">
      <c r="A1857" s="111">
        <v>92027</v>
      </c>
      <c r="B1857" s="111">
        <v>2015</v>
      </c>
      <c r="C1857" s="111">
        <v>3</v>
      </c>
      <c r="D1857" s="111">
        <v>38</v>
      </c>
      <c r="E1857" s="111">
        <v>205.95200000000011</v>
      </c>
      <c r="F1857" s="111">
        <v>0</v>
      </c>
      <c r="G1857" s="111">
        <v>0</v>
      </c>
      <c r="H1857" s="111">
        <v>0</v>
      </c>
      <c r="I1857" s="111">
        <v>0</v>
      </c>
      <c r="J1857" s="111">
        <v>0</v>
      </c>
      <c r="K1857" s="111">
        <v>0</v>
      </c>
      <c r="L1857" s="111">
        <v>0</v>
      </c>
      <c r="M1857" s="111">
        <v>0</v>
      </c>
    </row>
    <row r="1858" spans="1:13" x14ac:dyDescent="0.2">
      <c r="A1858" s="111">
        <v>92027</v>
      </c>
      <c r="B1858" s="111">
        <v>2015</v>
      </c>
      <c r="C1858" s="111">
        <v>4</v>
      </c>
      <c r="D1858" s="111">
        <v>34</v>
      </c>
      <c r="E1858" s="111">
        <v>180.71400000000003</v>
      </c>
      <c r="F1858" s="111">
        <v>0</v>
      </c>
      <c r="G1858" s="111">
        <v>0</v>
      </c>
      <c r="H1858" s="111">
        <v>0</v>
      </c>
      <c r="I1858" s="111">
        <v>0</v>
      </c>
      <c r="J1858" s="111">
        <v>0</v>
      </c>
      <c r="K1858" s="111">
        <v>0</v>
      </c>
      <c r="L1858" s="111">
        <v>0</v>
      </c>
      <c r="M1858" s="111">
        <v>0</v>
      </c>
    </row>
    <row r="1859" spans="1:13" x14ac:dyDescent="0.2">
      <c r="A1859" s="111">
        <v>92027</v>
      </c>
      <c r="B1859" s="111">
        <v>2015</v>
      </c>
      <c r="C1859" s="111">
        <v>5</v>
      </c>
      <c r="D1859" s="111">
        <v>36</v>
      </c>
      <c r="E1859" s="111">
        <v>197.50800000000004</v>
      </c>
      <c r="F1859" s="111">
        <v>0</v>
      </c>
      <c r="G1859" s="111">
        <v>0</v>
      </c>
      <c r="H1859" s="111">
        <v>0</v>
      </c>
      <c r="I1859" s="111">
        <v>0</v>
      </c>
      <c r="J1859" s="111">
        <v>0</v>
      </c>
      <c r="K1859" s="111">
        <v>0</v>
      </c>
      <c r="L1859" s="111">
        <v>0</v>
      </c>
      <c r="M1859" s="111">
        <v>0</v>
      </c>
    </row>
    <row r="1860" spans="1:13" x14ac:dyDescent="0.2">
      <c r="A1860" s="111">
        <v>92027</v>
      </c>
      <c r="B1860" s="111">
        <v>2015</v>
      </c>
      <c r="C1860" s="111">
        <v>6</v>
      </c>
      <c r="D1860" s="111">
        <v>46</v>
      </c>
      <c r="E1860" s="111">
        <v>266.73899999999998</v>
      </c>
      <c r="F1860" s="111">
        <v>0</v>
      </c>
      <c r="G1860" s="111">
        <v>0</v>
      </c>
      <c r="H1860" s="111">
        <v>0</v>
      </c>
      <c r="I1860" s="111">
        <v>0</v>
      </c>
      <c r="J1860" s="111">
        <v>0</v>
      </c>
      <c r="K1860" s="111">
        <v>0</v>
      </c>
      <c r="L1860" s="111">
        <v>0</v>
      </c>
      <c r="M1860" s="111">
        <v>0</v>
      </c>
    </row>
    <row r="1861" spans="1:13" x14ac:dyDescent="0.2">
      <c r="A1861" s="111">
        <v>92027</v>
      </c>
      <c r="B1861" s="111">
        <v>2015</v>
      </c>
      <c r="C1861" s="111">
        <v>7</v>
      </c>
      <c r="D1861" s="111">
        <v>51</v>
      </c>
      <c r="E1861" s="111">
        <v>258.43900000000002</v>
      </c>
      <c r="F1861" s="111">
        <v>0</v>
      </c>
      <c r="G1861" s="111">
        <v>0</v>
      </c>
      <c r="H1861" s="111">
        <v>0</v>
      </c>
      <c r="I1861" s="111">
        <v>0</v>
      </c>
      <c r="J1861" s="111">
        <v>0</v>
      </c>
      <c r="K1861" s="111">
        <v>0</v>
      </c>
      <c r="L1861" s="111">
        <v>0</v>
      </c>
      <c r="M1861" s="111">
        <v>0</v>
      </c>
    </row>
    <row r="1862" spans="1:13" x14ac:dyDescent="0.2">
      <c r="A1862" s="111">
        <v>92027</v>
      </c>
      <c r="B1862" s="111">
        <v>2015</v>
      </c>
      <c r="C1862" s="111">
        <v>8</v>
      </c>
      <c r="D1862" s="111">
        <v>61</v>
      </c>
      <c r="E1862" s="111">
        <v>323.16700000000009</v>
      </c>
      <c r="F1862" s="111">
        <v>0</v>
      </c>
      <c r="G1862" s="111">
        <v>0</v>
      </c>
      <c r="H1862" s="111">
        <v>0</v>
      </c>
      <c r="I1862" s="111">
        <v>0</v>
      </c>
      <c r="J1862" s="111">
        <v>0</v>
      </c>
      <c r="K1862" s="111">
        <v>0</v>
      </c>
      <c r="L1862" s="111">
        <v>0</v>
      </c>
      <c r="M1862" s="111">
        <v>0</v>
      </c>
    </row>
    <row r="1863" spans="1:13" x14ac:dyDescent="0.2">
      <c r="A1863" s="111">
        <v>92027</v>
      </c>
      <c r="B1863" s="111">
        <v>2015</v>
      </c>
      <c r="C1863" s="111">
        <v>9</v>
      </c>
      <c r="D1863" s="111">
        <v>55</v>
      </c>
      <c r="E1863" s="111">
        <v>289.89300000000003</v>
      </c>
      <c r="F1863" s="111">
        <v>0</v>
      </c>
      <c r="G1863" s="111">
        <v>0</v>
      </c>
      <c r="H1863" s="111">
        <v>0</v>
      </c>
      <c r="I1863" s="111">
        <v>0</v>
      </c>
      <c r="J1863" s="111">
        <v>0</v>
      </c>
      <c r="K1863" s="111">
        <v>0</v>
      </c>
      <c r="L1863" s="111">
        <v>0</v>
      </c>
      <c r="M1863" s="111">
        <v>0</v>
      </c>
    </row>
    <row r="1864" spans="1:13" x14ac:dyDescent="0.2">
      <c r="A1864" s="111">
        <v>92027</v>
      </c>
      <c r="B1864" s="111">
        <v>2015</v>
      </c>
      <c r="C1864" s="111">
        <v>10</v>
      </c>
      <c r="D1864" s="111">
        <v>63</v>
      </c>
      <c r="E1864" s="111">
        <v>352.25500000000005</v>
      </c>
      <c r="F1864" s="111">
        <v>0</v>
      </c>
      <c r="G1864" s="111">
        <v>0</v>
      </c>
      <c r="H1864" s="111">
        <v>0</v>
      </c>
      <c r="I1864" s="111">
        <v>0</v>
      </c>
      <c r="J1864" s="111">
        <v>0</v>
      </c>
      <c r="K1864" s="111">
        <v>0</v>
      </c>
      <c r="L1864" s="111">
        <v>0</v>
      </c>
      <c r="M1864" s="111">
        <v>0</v>
      </c>
    </row>
    <row r="1865" spans="1:13" x14ac:dyDescent="0.2">
      <c r="A1865" s="111">
        <v>92027</v>
      </c>
      <c r="B1865" s="111">
        <v>2015</v>
      </c>
      <c r="C1865" s="111">
        <v>11</v>
      </c>
      <c r="D1865" s="111">
        <v>63</v>
      </c>
      <c r="E1865" s="111">
        <v>324.59699999999992</v>
      </c>
      <c r="F1865" s="111">
        <v>0</v>
      </c>
      <c r="G1865" s="111">
        <v>0</v>
      </c>
      <c r="H1865" s="111">
        <v>0</v>
      </c>
      <c r="I1865" s="111">
        <v>0</v>
      </c>
      <c r="J1865" s="111">
        <v>0</v>
      </c>
      <c r="K1865" s="111">
        <v>0</v>
      </c>
      <c r="L1865" s="111">
        <v>0</v>
      </c>
      <c r="M1865" s="111">
        <v>0</v>
      </c>
    </row>
    <row r="1866" spans="1:13" x14ac:dyDescent="0.2">
      <c r="A1866" s="111">
        <v>92027</v>
      </c>
      <c r="B1866" s="111">
        <v>2015</v>
      </c>
      <c r="C1866" s="111">
        <v>12</v>
      </c>
      <c r="D1866" s="111">
        <v>71</v>
      </c>
      <c r="E1866" s="111">
        <v>394.68399999999986</v>
      </c>
      <c r="F1866" s="111">
        <v>0</v>
      </c>
      <c r="G1866" s="111">
        <v>0</v>
      </c>
      <c r="H1866" s="111">
        <v>0</v>
      </c>
      <c r="I1866" s="111">
        <v>0</v>
      </c>
      <c r="J1866" s="111">
        <v>0</v>
      </c>
      <c r="K1866" s="111">
        <v>0</v>
      </c>
      <c r="L1866" s="111">
        <v>0</v>
      </c>
      <c r="M1866" s="111">
        <v>0</v>
      </c>
    </row>
    <row r="1867" spans="1:13" x14ac:dyDescent="0.2">
      <c r="A1867" s="111">
        <v>92027</v>
      </c>
      <c r="B1867" s="111">
        <v>2016</v>
      </c>
      <c r="C1867" s="111">
        <v>1</v>
      </c>
      <c r="D1867" s="111">
        <v>49</v>
      </c>
      <c r="E1867" s="111">
        <v>263.97000000000008</v>
      </c>
      <c r="F1867" s="111">
        <v>0</v>
      </c>
      <c r="G1867" s="111">
        <v>0</v>
      </c>
      <c r="H1867" s="111">
        <v>0</v>
      </c>
      <c r="I1867" s="111">
        <v>0</v>
      </c>
      <c r="J1867" s="111">
        <v>0</v>
      </c>
      <c r="K1867" s="111">
        <v>0</v>
      </c>
      <c r="L1867" s="111">
        <v>0</v>
      </c>
      <c r="M1867" s="111">
        <v>0</v>
      </c>
    </row>
    <row r="1868" spans="1:13" x14ac:dyDescent="0.2">
      <c r="A1868" s="111">
        <v>92027</v>
      </c>
      <c r="B1868" s="111">
        <v>2016</v>
      </c>
      <c r="C1868" s="111">
        <v>2</v>
      </c>
      <c r="D1868" s="111">
        <v>58</v>
      </c>
      <c r="E1868" s="111">
        <v>316.47299999999984</v>
      </c>
      <c r="F1868" s="111">
        <v>0</v>
      </c>
      <c r="G1868" s="111">
        <v>0</v>
      </c>
      <c r="H1868" s="111">
        <v>0</v>
      </c>
      <c r="I1868" s="111">
        <v>0</v>
      </c>
      <c r="J1868" s="111">
        <v>0</v>
      </c>
      <c r="K1868" s="111">
        <v>0</v>
      </c>
      <c r="L1868" s="111">
        <v>0</v>
      </c>
      <c r="M1868" s="111">
        <v>0</v>
      </c>
    </row>
    <row r="1869" spans="1:13" x14ac:dyDescent="0.2">
      <c r="A1869" s="111">
        <v>92027</v>
      </c>
      <c r="B1869" s="111">
        <v>2016</v>
      </c>
      <c r="C1869" s="111">
        <v>3</v>
      </c>
      <c r="D1869" s="111">
        <v>73</v>
      </c>
      <c r="E1869" s="111">
        <v>373.59300000000007</v>
      </c>
      <c r="F1869" s="111">
        <v>0</v>
      </c>
      <c r="G1869" s="111">
        <v>0</v>
      </c>
      <c r="H1869" s="111">
        <v>0</v>
      </c>
      <c r="I1869" s="111">
        <v>0</v>
      </c>
      <c r="J1869" s="111">
        <v>0</v>
      </c>
      <c r="K1869" s="111">
        <v>0</v>
      </c>
      <c r="L1869" s="111">
        <v>0</v>
      </c>
      <c r="M1869" s="111">
        <v>0</v>
      </c>
    </row>
    <row r="1870" spans="1:13" x14ac:dyDescent="0.2">
      <c r="A1870" s="111">
        <v>92027</v>
      </c>
      <c r="B1870" s="111">
        <v>2016</v>
      </c>
      <c r="C1870" s="111">
        <v>4</v>
      </c>
      <c r="D1870" s="111">
        <v>68</v>
      </c>
      <c r="E1870" s="111">
        <v>341.53900000000004</v>
      </c>
      <c r="F1870" s="111">
        <v>1</v>
      </c>
      <c r="G1870" s="111">
        <v>49.582000000000001</v>
      </c>
      <c r="H1870" s="111">
        <v>0</v>
      </c>
      <c r="I1870" s="111">
        <v>0</v>
      </c>
      <c r="J1870" s="111">
        <v>0</v>
      </c>
      <c r="K1870" s="111">
        <v>0</v>
      </c>
      <c r="L1870" s="111">
        <v>0</v>
      </c>
      <c r="M1870" s="111">
        <v>0</v>
      </c>
    </row>
    <row r="1871" spans="1:13" x14ac:dyDescent="0.2">
      <c r="A1871" s="111">
        <v>92027</v>
      </c>
      <c r="B1871" s="111">
        <v>2016</v>
      </c>
      <c r="C1871" s="111">
        <v>5</v>
      </c>
      <c r="D1871" s="111">
        <v>56</v>
      </c>
      <c r="E1871" s="111">
        <v>301.45099999999996</v>
      </c>
      <c r="F1871" s="111">
        <v>0</v>
      </c>
      <c r="G1871" s="111">
        <v>0</v>
      </c>
      <c r="H1871" s="111">
        <v>0</v>
      </c>
      <c r="I1871" s="111">
        <v>0</v>
      </c>
      <c r="J1871" s="111">
        <v>0</v>
      </c>
      <c r="K1871" s="111">
        <v>0</v>
      </c>
      <c r="L1871" s="111">
        <v>0</v>
      </c>
      <c r="M1871" s="111">
        <v>0</v>
      </c>
    </row>
    <row r="1872" spans="1:13" x14ac:dyDescent="0.2">
      <c r="A1872" s="111">
        <v>92027</v>
      </c>
      <c r="B1872" s="111">
        <v>2016</v>
      </c>
      <c r="C1872" s="111">
        <v>6</v>
      </c>
      <c r="D1872" s="111">
        <v>53</v>
      </c>
      <c r="E1872" s="111">
        <v>282.36000000000007</v>
      </c>
      <c r="F1872" s="111">
        <v>1</v>
      </c>
      <c r="G1872" s="111">
        <v>18.332000000000001</v>
      </c>
      <c r="H1872" s="111">
        <v>0</v>
      </c>
      <c r="I1872" s="111">
        <v>0</v>
      </c>
      <c r="J1872" s="111">
        <v>0</v>
      </c>
      <c r="K1872" s="111">
        <v>0</v>
      </c>
      <c r="L1872" s="111">
        <v>0</v>
      </c>
      <c r="M1872" s="111">
        <v>0</v>
      </c>
    </row>
    <row r="1873" spans="1:13" x14ac:dyDescent="0.2">
      <c r="A1873" s="111">
        <v>92027</v>
      </c>
      <c r="B1873" s="111">
        <v>2016</v>
      </c>
      <c r="C1873" s="111">
        <v>7</v>
      </c>
      <c r="D1873" s="111">
        <v>25</v>
      </c>
      <c r="E1873" s="111">
        <v>140.83200000000002</v>
      </c>
      <c r="F1873" s="111">
        <v>0</v>
      </c>
      <c r="G1873" s="111">
        <v>0</v>
      </c>
      <c r="H1873" s="111">
        <v>0</v>
      </c>
      <c r="I1873" s="111">
        <v>0</v>
      </c>
      <c r="J1873" s="111">
        <v>0</v>
      </c>
      <c r="K1873" s="111">
        <v>0</v>
      </c>
      <c r="L1873" s="111">
        <v>0</v>
      </c>
      <c r="M1873" s="111">
        <v>0</v>
      </c>
    </row>
    <row r="1874" spans="1:13" x14ac:dyDescent="0.2">
      <c r="A1874" s="111">
        <v>92027</v>
      </c>
      <c r="B1874" s="111">
        <v>2016</v>
      </c>
      <c r="C1874" s="111">
        <v>8</v>
      </c>
      <c r="D1874" s="111">
        <v>39</v>
      </c>
      <c r="E1874" s="111">
        <v>203.715</v>
      </c>
      <c r="F1874" s="111">
        <v>1</v>
      </c>
      <c r="G1874" s="111">
        <v>135.99299999999999</v>
      </c>
      <c r="H1874" s="111">
        <v>0</v>
      </c>
      <c r="I1874" s="111">
        <v>0</v>
      </c>
      <c r="J1874" s="111">
        <v>0</v>
      </c>
      <c r="K1874" s="111">
        <v>0</v>
      </c>
      <c r="L1874" s="111">
        <v>0</v>
      </c>
      <c r="M1874" s="111">
        <v>0</v>
      </c>
    </row>
    <row r="1875" spans="1:13" x14ac:dyDescent="0.2">
      <c r="A1875" s="111">
        <v>92027</v>
      </c>
      <c r="B1875" s="111">
        <v>2016</v>
      </c>
      <c r="C1875" s="111">
        <v>9</v>
      </c>
      <c r="D1875" s="111">
        <v>28</v>
      </c>
      <c r="E1875" s="111">
        <v>140.59100000000001</v>
      </c>
      <c r="F1875" s="111">
        <v>0</v>
      </c>
      <c r="G1875" s="111">
        <v>0</v>
      </c>
      <c r="H1875" s="111">
        <v>0</v>
      </c>
      <c r="I1875" s="111">
        <v>0</v>
      </c>
      <c r="J1875" s="111">
        <v>0</v>
      </c>
      <c r="K1875" s="111">
        <v>0</v>
      </c>
      <c r="L1875" s="111">
        <v>0</v>
      </c>
      <c r="M1875" s="111">
        <v>0</v>
      </c>
    </row>
    <row r="1876" spans="1:13" x14ac:dyDescent="0.2">
      <c r="A1876" s="111">
        <v>92027</v>
      </c>
      <c r="B1876" s="111">
        <v>2016</v>
      </c>
      <c r="C1876" s="111">
        <v>10</v>
      </c>
      <c r="D1876" s="111">
        <v>59</v>
      </c>
      <c r="E1876" s="111">
        <v>318.77100000000013</v>
      </c>
      <c r="F1876" s="111">
        <v>0</v>
      </c>
      <c r="G1876" s="111">
        <v>0</v>
      </c>
      <c r="H1876" s="111">
        <v>0</v>
      </c>
      <c r="I1876" s="111">
        <v>0</v>
      </c>
      <c r="J1876" s="111">
        <v>0</v>
      </c>
      <c r="K1876" s="111">
        <v>0</v>
      </c>
      <c r="L1876" s="111">
        <v>0</v>
      </c>
      <c r="M1876" s="111">
        <v>0</v>
      </c>
    </row>
    <row r="1877" spans="1:13" x14ac:dyDescent="0.2">
      <c r="A1877" s="111">
        <v>92027</v>
      </c>
      <c r="B1877" s="111">
        <v>2016</v>
      </c>
      <c r="C1877" s="111">
        <v>11</v>
      </c>
      <c r="D1877" s="111">
        <v>53</v>
      </c>
      <c r="E1877" s="111">
        <v>283.11400000000009</v>
      </c>
      <c r="F1877" s="111">
        <v>2</v>
      </c>
      <c r="G1877" s="111">
        <v>342.34500000000003</v>
      </c>
      <c r="H1877" s="111">
        <v>0</v>
      </c>
      <c r="I1877" s="111">
        <v>0</v>
      </c>
      <c r="J1877" s="111">
        <v>0</v>
      </c>
      <c r="K1877" s="111">
        <v>0</v>
      </c>
      <c r="L1877" s="111">
        <v>0</v>
      </c>
      <c r="M1877" s="111">
        <v>0</v>
      </c>
    </row>
    <row r="1878" spans="1:13" x14ac:dyDescent="0.2">
      <c r="A1878" s="111">
        <v>92027</v>
      </c>
      <c r="B1878" s="111">
        <v>2016</v>
      </c>
      <c r="C1878" s="111">
        <v>12</v>
      </c>
      <c r="D1878" s="111">
        <v>60</v>
      </c>
      <c r="E1878" s="111">
        <v>359.94399999999996</v>
      </c>
      <c r="F1878" s="111">
        <v>1</v>
      </c>
      <c r="G1878" s="111">
        <v>458.68900000000002</v>
      </c>
      <c r="H1878" s="111">
        <v>0</v>
      </c>
      <c r="I1878" s="111">
        <v>0</v>
      </c>
      <c r="J1878" s="111">
        <v>0</v>
      </c>
      <c r="K1878" s="111">
        <v>0</v>
      </c>
      <c r="L1878" s="111">
        <v>0</v>
      </c>
      <c r="M1878" s="111">
        <v>0</v>
      </c>
    </row>
    <row r="1879" spans="1:13" x14ac:dyDescent="0.2">
      <c r="A1879" s="111">
        <v>92028</v>
      </c>
      <c r="B1879" s="111">
        <v>2013</v>
      </c>
      <c r="C1879" s="111">
        <v>1</v>
      </c>
      <c r="D1879" s="111">
        <v>21</v>
      </c>
      <c r="E1879" s="111">
        <v>127.89999999999999</v>
      </c>
      <c r="F1879" s="111">
        <v>0</v>
      </c>
      <c r="G1879" s="111">
        <v>0</v>
      </c>
      <c r="H1879" s="111">
        <v>0</v>
      </c>
      <c r="I1879" s="111">
        <v>0</v>
      </c>
      <c r="J1879" s="111">
        <v>0</v>
      </c>
      <c r="K1879" s="111">
        <v>0</v>
      </c>
      <c r="L1879" s="111">
        <v>0</v>
      </c>
      <c r="M1879" s="111">
        <v>0</v>
      </c>
    </row>
    <row r="1880" spans="1:13" x14ac:dyDescent="0.2">
      <c r="A1880" s="111">
        <v>92028</v>
      </c>
      <c r="B1880" s="111">
        <v>2013</v>
      </c>
      <c r="C1880" s="111">
        <v>2</v>
      </c>
      <c r="D1880" s="111">
        <v>14</v>
      </c>
      <c r="E1880" s="111">
        <v>81</v>
      </c>
      <c r="F1880" s="111">
        <v>0</v>
      </c>
      <c r="G1880" s="111">
        <v>0</v>
      </c>
      <c r="H1880" s="111">
        <v>0</v>
      </c>
      <c r="I1880" s="111">
        <v>0</v>
      </c>
      <c r="J1880" s="111">
        <v>1</v>
      </c>
      <c r="K1880" s="111">
        <v>26.5</v>
      </c>
      <c r="L1880" s="111">
        <v>0</v>
      </c>
      <c r="M1880" s="111">
        <v>0</v>
      </c>
    </row>
    <row r="1881" spans="1:13" x14ac:dyDescent="0.2">
      <c r="A1881" s="111">
        <v>92028</v>
      </c>
      <c r="B1881" s="111">
        <v>2013</v>
      </c>
      <c r="C1881" s="111">
        <v>3</v>
      </c>
      <c r="D1881" s="111">
        <v>19</v>
      </c>
      <c r="E1881" s="111">
        <v>113.07299999999999</v>
      </c>
      <c r="F1881" s="111">
        <v>0</v>
      </c>
      <c r="G1881" s="111">
        <v>0</v>
      </c>
      <c r="H1881" s="111">
        <v>0</v>
      </c>
      <c r="I1881" s="111">
        <v>0</v>
      </c>
      <c r="J1881" s="111">
        <v>1</v>
      </c>
      <c r="K1881" s="111">
        <v>5.0839999999999996</v>
      </c>
      <c r="L1881" s="111">
        <v>1</v>
      </c>
      <c r="M1881" s="111">
        <v>4.3659999999999997</v>
      </c>
    </row>
    <row r="1882" spans="1:13" x14ac:dyDescent="0.2">
      <c r="A1882" s="111">
        <v>92028</v>
      </c>
      <c r="B1882" s="111">
        <v>2013</v>
      </c>
      <c r="C1882" s="111">
        <v>4</v>
      </c>
      <c r="D1882" s="111">
        <v>24</v>
      </c>
      <c r="E1882" s="111">
        <v>122.73900000000002</v>
      </c>
      <c r="F1882" s="111">
        <v>0</v>
      </c>
      <c r="G1882" s="111">
        <v>0</v>
      </c>
      <c r="H1882" s="111">
        <v>0</v>
      </c>
      <c r="I1882" s="111">
        <v>0</v>
      </c>
      <c r="J1882" s="111">
        <v>0</v>
      </c>
      <c r="K1882" s="111">
        <v>0</v>
      </c>
      <c r="L1882" s="111">
        <v>0</v>
      </c>
      <c r="M1882" s="111">
        <v>0</v>
      </c>
    </row>
    <row r="1883" spans="1:13" x14ac:dyDescent="0.2">
      <c r="A1883" s="111">
        <v>92028</v>
      </c>
      <c r="B1883" s="111">
        <v>2013</v>
      </c>
      <c r="C1883" s="111">
        <v>5</v>
      </c>
      <c r="D1883" s="111">
        <v>21</v>
      </c>
      <c r="E1883" s="111">
        <v>104.70899999999999</v>
      </c>
      <c r="F1883" s="111">
        <v>1</v>
      </c>
      <c r="G1883" s="111">
        <v>2.375</v>
      </c>
      <c r="H1883" s="111">
        <v>0</v>
      </c>
      <c r="I1883" s="111">
        <v>0</v>
      </c>
      <c r="J1883" s="111">
        <v>0</v>
      </c>
      <c r="K1883" s="111">
        <v>0</v>
      </c>
      <c r="L1883" s="111">
        <v>0</v>
      </c>
      <c r="M1883" s="111">
        <v>0</v>
      </c>
    </row>
    <row r="1884" spans="1:13" x14ac:dyDescent="0.2">
      <c r="A1884" s="111">
        <v>92028</v>
      </c>
      <c r="B1884" s="111">
        <v>2013</v>
      </c>
      <c r="C1884" s="111">
        <v>6</v>
      </c>
      <c r="D1884" s="111">
        <v>23</v>
      </c>
      <c r="E1884" s="111">
        <v>126.86600000000001</v>
      </c>
      <c r="F1884" s="111">
        <v>0</v>
      </c>
      <c r="G1884" s="111">
        <v>0</v>
      </c>
      <c r="H1884" s="111">
        <v>0</v>
      </c>
      <c r="I1884" s="111">
        <v>0</v>
      </c>
      <c r="J1884" s="111">
        <v>0</v>
      </c>
      <c r="K1884" s="111">
        <v>0</v>
      </c>
      <c r="L1884" s="111">
        <v>0</v>
      </c>
      <c r="M1884" s="111">
        <v>0</v>
      </c>
    </row>
    <row r="1885" spans="1:13" x14ac:dyDescent="0.2">
      <c r="A1885" s="111">
        <v>92028</v>
      </c>
      <c r="B1885" s="111">
        <v>2013</v>
      </c>
      <c r="C1885" s="111">
        <v>7</v>
      </c>
      <c r="D1885" s="111">
        <v>31</v>
      </c>
      <c r="E1885" s="111">
        <v>149.14699999999999</v>
      </c>
      <c r="F1885" s="111">
        <v>0</v>
      </c>
      <c r="G1885" s="111">
        <v>0</v>
      </c>
      <c r="H1885" s="111">
        <v>0</v>
      </c>
      <c r="I1885" s="111">
        <v>0</v>
      </c>
      <c r="J1885" s="111">
        <v>0</v>
      </c>
      <c r="K1885" s="111">
        <v>0</v>
      </c>
      <c r="L1885" s="111">
        <v>0</v>
      </c>
      <c r="M1885" s="111">
        <v>0</v>
      </c>
    </row>
    <row r="1886" spans="1:13" x14ac:dyDescent="0.2">
      <c r="A1886" s="111">
        <v>92028</v>
      </c>
      <c r="B1886" s="111">
        <v>2013</v>
      </c>
      <c r="C1886" s="111">
        <v>8</v>
      </c>
      <c r="D1886" s="111">
        <v>25</v>
      </c>
      <c r="E1886" s="111">
        <v>137.608</v>
      </c>
      <c r="F1886" s="111">
        <v>0</v>
      </c>
      <c r="G1886" s="111">
        <v>0</v>
      </c>
      <c r="H1886" s="111">
        <v>0</v>
      </c>
      <c r="I1886" s="111">
        <v>0</v>
      </c>
      <c r="J1886" s="111">
        <v>0</v>
      </c>
      <c r="K1886" s="111">
        <v>0</v>
      </c>
      <c r="L1886" s="111">
        <v>0</v>
      </c>
      <c r="M1886" s="111">
        <v>0</v>
      </c>
    </row>
    <row r="1887" spans="1:13" x14ac:dyDescent="0.2">
      <c r="A1887" s="111">
        <v>92028</v>
      </c>
      <c r="B1887" s="111">
        <v>2013</v>
      </c>
      <c r="C1887" s="111">
        <v>9</v>
      </c>
      <c r="D1887" s="111">
        <v>30</v>
      </c>
      <c r="E1887" s="111">
        <v>162.25100000000003</v>
      </c>
      <c r="F1887" s="111">
        <v>0</v>
      </c>
      <c r="G1887" s="111">
        <v>0</v>
      </c>
      <c r="H1887" s="111">
        <v>0</v>
      </c>
      <c r="I1887" s="111">
        <v>0</v>
      </c>
      <c r="J1887" s="111">
        <v>0</v>
      </c>
      <c r="K1887" s="111">
        <v>0</v>
      </c>
      <c r="L1887" s="111">
        <v>0</v>
      </c>
      <c r="M1887" s="111">
        <v>0</v>
      </c>
    </row>
    <row r="1888" spans="1:13" x14ac:dyDescent="0.2">
      <c r="A1888" s="111">
        <v>92028</v>
      </c>
      <c r="B1888" s="111">
        <v>2013</v>
      </c>
      <c r="C1888" s="111">
        <v>10</v>
      </c>
      <c r="D1888" s="111">
        <v>29</v>
      </c>
      <c r="E1888" s="111">
        <v>156.928</v>
      </c>
      <c r="F1888" s="111">
        <v>0</v>
      </c>
      <c r="G1888" s="111">
        <v>0</v>
      </c>
      <c r="H1888" s="111">
        <v>0</v>
      </c>
      <c r="I1888" s="111">
        <v>0</v>
      </c>
      <c r="J1888" s="111">
        <v>0</v>
      </c>
      <c r="K1888" s="111">
        <v>0</v>
      </c>
      <c r="L1888" s="111">
        <v>0</v>
      </c>
      <c r="M1888" s="111">
        <v>0</v>
      </c>
    </row>
    <row r="1889" spans="1:13" x14ac:dyDescent="0.2">
      <c r="A1889" s="111">
        <v>92028</v>
      </c>
      <c r="B1889" s="111">
        <v>2013</v>
      </c>
      <c r="C1889" s="111">
        <v>11</v>
      </c>
      <c r="D1889" s="111">
        <v>36</v>
      </c>
      <c r="E1889" s="111">
        <v>222.2</v>
      </c>
      <c r="F1889" s="111">
        <v>0</v>
      </c>
      <c r="G1889" s="111">
        <v>0</v>
      </c>
      <c r="H1889" s="111">
        <v>0</v>
      </c>
      <c r="I1889" s="111">
        <v>0</v>
      </c>
      <c r="J1889" s="111">
        <v>0</v>
      </c>
      <c r="K1889" s="111">
        <v>0</v>
      </c>
      <c r="L1889" s="111">
        <v>0</v>
      </c>
      <c r="M1889" s="111">
        <v>0</v>
      </c>
    </row>
    <row r="1890" spans="1:13" x14ac:dyDescent="0.2">
      <c r="A1890" s="111">
        <v>92028</v>
      </c>
      <c r="B1890" s="111">
        <v>2013</v>
      </c>
      <c r="C1890" s="111">
        <v>12</v>
      </c>
      <c r="D1890" s="111">
        <v>43</v>
      </c>
      <c r="E1890" s="111">
        <v>262.39600000000002</v>
      </c>
      <c r="F1890" s="111">
        <v>1</v>
      </c>
      <c r="G1890" s="111">
        <v>8.3079999999999998</v>
      </c>
      <c r="H1890" s="111">
        <v>0</v>
      </c>
      <c r="I1890" s="111">
        <v>0</v>
      </c>
      <c r="J1890" s="111">
        <v>0</v>
      </c>
      <c r="K1890" s="111">
        <v>0</v>
      </c>
      <c r="L1890" s="111">
        <v>0</v>
      </c>
      <c r="M1890" s="111">
        <v>0</v>
      </c>
    </row>
    <row r="1891" spans="1:13" x14ac:dyDescent="0.2">
      <c r="A1891" s="111">
        <v>92028</v>
      </c>
      <c r="B1891" s="111">
        <v>2014</v>
      </c>
      <c r="C1891" s="111">
        <v>1</v>
      </c>
      <c r="D1891" s="111">
        <v>36</v>
      </c>
      <c r="E1891" s="111">
        <v>246.54499999999996</v>
      </c>
      <c r="F1891" s="111">
        <v>1</v>
      </c>
      <c r="G1891" s="111">
        <v>7.7210000000000001</v>
      </c>
      <c r="H1891" s="111">
        <v>0</v>
      </c>
      <c r="I1891" s="111">
        <v>0</v>
      </c>
      <c r="J1891" s="111">
        <v>0</v>
      </c>
      <c r="K1891" s="111">
        <v>0</v>
      </c>
      <c r="L1891" s="111">
        <v>0</v>
      </c>
      <c r="M1891" s="111">
        <v>0</v>
      </c>
    </row>
    <row r="1892" spans="1:13" x14ac:dyDescent="0.2">
      <c r="A1892" s="111">
        <v>92028</v>
      </c>
      <c r="B1892" s="111">
        <v>2014</v>
      </c>
      <c r="C1892" s="111">
        <v>2</v>
      </c>
      <c r="D1892" s="111">
        <v>17</v>
      </c>
      <c r="E1892" s="111">
        <v>114.81900000000002</v>
      </c>
      <c r="F1892" s="111">
        <v>0</v>
      </c>
      <c r="G1892" s="111">
        <v>0</v>
      </c>
      <c r="H1892" s="111">
        <v>0</v>
      </c>
      <c r="I1892" s="111">
        <v>0</v>
      </c>
      <c r="J1892" s="111">
        <v>1</v>
      </c>
      <c r="K1892" s="111">
        <v>291.44200000000001</v>
      </c>
      <c r="L1892" s="111">
        <v>0</v>
      </c>
      <c r="M1892" s="111">
        <v>0</v>
      </c>
    </row>
    <row r="1893" spans="1:13" x14ac:dyDescent="0.2">
      <c r="A1893" s="111">
        <v>92028</v>
      </c>
      <c r="B1893" s="111">
        <v>2014</v>
      </c>
      <c r="C1893" s="111">
        <v>3</v>
      </c>
      <c r="D1893" s="111">
        <v>26</v>
      </c>
      <c r="E1893" s="111">
        <v>162.30999999999997</v>
      </c>
      <c r="F1893" s="111">
        <v>0</v>
      </c>
      <c r="G1893" s="111">
        <v>0</v>
      </c>
      <c r="H1893" s="111">
        <v>0</v>
      </c>
      <c r="I1893" s="111">
        <v>0</v>
      </c>
      <c r="J1893" s="111">
        <v>0</v>
      </c>
      <c r="K1893" s="111">
        <v>0</v>
      </c>
      <c r="L1893" s="111">
        <v>0</v>
      </c>
      <c r="M1893" s="111">
        <v>0</v>
      </c>
    </row>
    <row r="1894" spans="1:13" x14ac:dyDescent="0.2">
      <c r="A1894" s="111">
        <v>92028</v>
      </c>
      <c r="B1894" s="111">
        <v>2014</v>
      </c>
      <c r="C1894" s="111">
        <v>4</v>
      </c>
      <c r="D1894" s="111">
        <v>33</v>
      </c>
      <c r="E1894" s="111">
        <v>234.27699999999999</v>
      </c>
      <c r="F1894" s="111">
        <v>0</v>
      </c>
      <c r="G1894" s="111">
        <v>0</v>
      </c>
      <c r="H1894" s="111">
        <v>0</v>
      </c>
      <c r="I1894" s="111">
        <v>0</v>
      </c>
      <c r="J1894" s="111">
        <v>0</v>
      </c>
      <c r="K1894" s="111">
        <v>0</v>
      </c>
      <c r="L1894" s="111">
        <v>0</v>
      </c>
      <c r="M1894" s="111">
        <v>0</v>
      </c>
    </row>
    <row r="1895" spans="1:13" x14ac:dyDescent="0.2">
      <c r="A1895" s="111">
        <v>92028</v>
      </c>
      <c r="B1895" s="111">
        <v>2014</v>
      </c>
      <c r="C1895" s="111">
        <v>5</v>
      </c>
      <c r="D1895" s="111">
        <v>28</v>
      </c>
      <c r="E1895" s="111">
        <v>158.30000000000001</v>
      </c>
      <c r="F1895" s="111">
        <v>0</v>
      </c>
      <c r="G1895" s="111">
        <v>0</v>
      </c>
      <c r="H1895" s="111">
        <v>0</v>
      </c>
      <c r="I1895" s="111">
        <v>0</v>
      </c>
      <c r="J1895" s="111">
        <v>0</v>
      </c>
      <c r="K1895" s="111">
        <v>0</v>
      </c>
      <c r="L1895" s="111">
        <v>0</v>
      </c>
      <c r="M1895" s="111">
        <v>0</v>
      </c>
    </row>
    <row r="1896" spans="1:13" x14ac:dyDescent="0.2">
      <c r="A1896" s="111">
        <v>92028</v>
      </c>
      <c r="B1896" s="111">
        <v>2014</v>
      </c>
      <c r="C1896" s="111">
        <v>6</v>
      </c>
      <c r="D1896" s="111">
        <v>30</v>
      </c>
      <c r="E1896" s="111">
        <v>165.70499999999998</v>
      </c>
      <c r="F1896" s="111">
        <v>1</v>
      </c>
      <c r="G1896" s="111">
        <v>10.69</v>
      </c>
      <c r="H1896" s="111">
        <v>0</v>
      </c>
      <c r="I1896" s="111">
        <v>0</v>
      </c>
      <c r="J1896" s="111">
        <v>0</v>
      </c>
      <c r="K1896" s="111">
        <v>0</v>
      </c>
      <c r="L1896" s="111">
        <v>0</v>
      </c>
      <c r="M1896" s="111">
        <v>0</v>
      </c>
    </row>
    <row r="1897" spans="1:13" x14ac:dyDescent="0.2">
      <c r="A1897" s="111">
        <v>92028</v>
      </c>
      <c r="B1897" s="111">
        <v>2014</v>
      </c>
      <c r="C1897" s="111">
        <v>7</v>
      </c>
      <c r="D1897" s="111">
        <v>35</v>
      </c>
      <c r="E1897" s="111">
        <v>185.70600000000007</v>
      </c>
      <c r="F1897" s="111">
        <v>0</v>
      </c>
      <c r="G1897" s="111">
        <v>0</v>
      </c>
      <c r="H1897" s="111">
        <v>0</v>
      </c>
      <c r="I1897" s="111">
        <v>0</v>
      </c>
      <c r="J1897" s="111">
        <v>0</v>
      </c>
      <c r="K1897" s="111">
        <v>0</v>
      </c>
      <c r="L1897" s="111">
        <v>0</v>
      </c>
      <c r="M1897" s="111">
        <v>0</v>
      </c>
    </row>
    <row r="1898" spans="1:13" x14ac:dyDescent="0.2">
      <c r="A1898" s="111">
        <v>92028</v>
      </c>
      <c r="B1898" s="111">
        <v>2014</v>
      </c>
      <c r="C1898" s="111">
        <v>8</v>
      </c>
      <c r="D1898" s="111">
        <v>43</v>
      </c>
      <c r="E1898" s="111">
        <v>256.67300000000006</v>
      </c>
      <c r="F1898" s="111">
        <v>0</v>
      </c>
      <c r="G1898" s="111">
        <v>0</v>
      </c>
      <c r="H1898" s="111">
        <v>0</v>
      </c>
      <c r="I1898" s="111">
        <v>0</v>
      </c>
      <c r="J1898" s="111">
        <v>0</v>
      </c>
      <c r="K1898" s="111">
        <v>0</v>
      </c>
      <c r="L1898" s="111">
        <v>0</v>
      </c>
      <c r="M1898" s="111">
        <v>0</v>
      </c>
    </row>
    <row r="1899" spans="1:13" x14ac:dyDescent="0.2">
      <c r="A1899" s="111">
        <v>92028</v>
      </c>
      <c r="B1899" s="111">
        <v>2014</v>
      </c>
      <c r="C1899" s="111">
        <v>9</v>
      </c>
      <c r="D1899" s="111">
        <v>39</v>
      </c>
      <c r="E1899" s="111">
        <v>243.76399999999992</v>
      </c>
      <c r="F1899" s="111">
        <v>0</v>
      </c>
      <c r="G1899" s="111">
        <v>0</v>
      </c>
      <c r="H1899" s="111">
        <v>0</v>
      </c>
      <c r="I1899" s="111">
        <v>0</v>
      </c>
      <c r="J1899" s="111">
        <v>0</v>
      </c>
      <c r="K1899" s="111">
        <v>0</v>
      </c>
      <c r="L1899" s="111">
        <v>1</v>
      </c>
      <c r="M1899" s="111">
        <v>10.292</v>
      </c>
    </row>
    <row r="1900" spans="1:13" x14ac:dyDescent="0.2">
      <c r="A1900" s="111">
        <v>92028</v>
      </c>
      <c r="B1900" s="111">
        <v>2014</v>
      </c>
      <c r="C1900" s="111">
        <v>10</v>
      </c>
      <c r="D1900" s="111">
        <v>43</v>
      </c>
      <c r="E1900" s="111">
        <v>219.00200000000007</v>
      </c>
      <c r="F1900" s="111">
        <v>2</v>
      </c>
      <c r="G1900" s="111">
        <v>24.57</v>
      </c>
      <c r="H1900" s="111">
        <v>0</v>
      </c>
      <c r="I1900" s="111">
        <v>0</v>
      </c>
      <c r="J1900" s="111">
        <v>0</v>
      </c>
      <c r="K1900" s="111">
        <v>0</v>
      </c>
      <c r="L1900" s="111">
        <v>0</v>
      </c>
      <c r="M1900" s="111">
        <v>0</v>
      </c>
    </row>
    <row r="1901" spans="1:13" x14ac:dyDescent="0.2">
      <c r="A1901" s="111">
        <v>92028</v>
      </c>
      <c r="B1901" s="111">
        <v>2014</v>
      </c>
      <c r="C1901" s="111">
        <v>11</v>
      </c>
      <c r="D1901" s="111">
        <v>42</v>
      </c>
      <c r="E1901" s="111">
        <v>254.25199999999998</v>
      </c>
      <c r="F1901" s="111">
        <v>0</v>
      </c>
      <c r="G1901" s="111">
        <v>0</v>
      </c>
      <c r="H1901" s="111">
        <v>0</v>
      </c>
      <c r="I1901" s="111">
        <v>0</v>
      </c>
      <c r="J1901" s="111">
        <v>0</v>
      </c>
      <c r="K1901" s="111">
        <v>0</v>
      </c>
      <c r="L1901" s="111">
        <v>0</v>
      </c>
      <c r="M1901" s="111">
        <v>0</v>
      </c>
    </row>
    <row r="1902" spans="1:13" x14ac:dyDescent="0.2">
      <c r="A1902" s="111">
        <v>92028</v>
      </c>
      <c r="B1902" s="111">
        <v>2014</v>
      </c>
      <c r="C1902" s="111">
        <v>12</v>
      </c>
      <c r="D1902" s="111">
        <v>46</v>
      </c>
      <c r="E1902" s="111">
        <v>259.99400000000009</v>
      </c>
      <c r="F1902" s="111">
        <v>1</v>
      </c>
      <c r="G1902" s="111">
        <v>12.837999999999999</v>
      </c>
      <c r="H1902" s="111">
        <v>0</v>
      </c>
      <c r="I1902" s="111">
        <v>0</v>
      </c>
      <c r="J1902" s="111">
        <v>0</v>
      </c>
      <c r="K1902" s="111">
        <v>0</v>
      </c>
      <c r="L1902" s="111">
        <v>0</v>
      </c>
      <c r="M1902" s="111">
        <v>0</v>
      </c>
    </row>
    <row r="1903" spans="1:13" x14ac:dyDescent="0.2">
      <c r="A1903" s="111">
        <v>92028</v>
      </c>
      <c r="B1903" s="111">
        <v>2015</v>
      </c>
      <c r="C1903" s="111">
        <v>1</v>
      </c>
      <c r="D1903" s="111">
        <v>39</v>
      </c>
      <c r="E1903" s="111">
        <v>262.137</v>
      </c>
      <c r="F1903" s="111">
        <v>3</v>
      </c>
      <c r="G1903" s="111">
        <v>41.896999999999998</v>
      </c>
      <c r="H1903" s="111">
        <v>0</v>
      </c>
      <c r="I1903" s="111">
        <v>0</v>
      </c>
      <c r="J1903" s="111">
        <v>1</v>
      </c>
      <c r="K1903" s="111">
        <v>94.962000000000003</v>
      </c>
      <c r="L1903" s="111">
        <v>0</v>
      </c>
      <c r="M1903" s="111">
        <v>0</v>
      </c>
    </row>
    <row r="1904" spans="1:13" x14ac:dyDescent="0.2">
      <c r="A1904" s="111">
        <v>92028</v>
      </c>
      <c r="B1904" s="111">
        <v>2015</v>
      </c>
      <c r="C1904" s="111">
        <v>2</v>
      </c>
      <c r="D1904" s="111">
        <v>54</v>
      </c>
      <c r="E1904" s="111">
        <v>316.69400000000007</v>
      </c>
      <c r="F1904" s="111">
        <v>0</v>
      </c>
      <c r="G1904" s="111">
        <v>0</v>
      </c>
      <c r="H1904" s="111">
        <v>0</v>
      </c>
      <c r="I1904" s="111">
        <v>0</v>
      </c>
      <c r="J1904" s="111">
        <v>1</v>
      </c>
      <c r="K1904" s="111">
        <v>43.399000000000001</v>
      </c>
      <c r="L1904" s="111">
        <v>0</v>
      </c>
      <c r="M1904" s="111">
        <v>0</v>
      </c>
    </row>
    <row r="1905" spans="1:13" x14ac:dyDescent="0.2">
      <c r="A1905" s="111">
        <v>92028</v>
      </c>
      <c r="B1905" s="111">
        <v>2015</v>
      </c>
      <c r="C1905" s="111">
        <v>3</v>
      </c>
      <c r="D1905" s="111">
        <v>50</v>
      </c>
      <c r="E1905" s="111">
        <v>306.41399999999999</v>
      </c>
      <c r="F1905" s="111">
        <v>3</v>
      </c>
      <c r="G1905" s="111">
        <v>91.858000000000004</v>
      </c>
      <c r="H1905" s="111">
        <v>0</v>
      </c>
      <c r="I1905" s="111">
        <v>0</v>
      </c>
      <c r="J1905" s="111">
        <v>1</v>
      </c>
      <c r="K1905" s="111">
        <v>15.878</v>
      </c>
      <c r="L1905" s="111">
        <v>0</v>
      </c>
      <c r="M1905" s="111">
        <v>0</v>
      </c>
    </row>
    <row r="1906" spans="1:13" x14ac:dyDescent="0.2">
      <c r="A1906" s="111">
        <v>92028</v>
      </c>
      <c r="B1906" s="111">
        <v>2015</v>
      </c>
      <c r="C1906" s="111">
        <v>4</v>
      </c>
      <c r="D1906" s="111">
        <v>40</v>
      </c>
      <c r="E1906" s="111">
        <v>255.95800000000003</v>
      </c>
      <c r="F1906" s="111">
        <v>2</v>
      </c>
      <c r="G1906" s="111">
        <v>28.646000000000001</v>
      </c>
      <c r="H1906" s="111">
        <v>0</v>
      </c>
      <c r="I1906" s="111">
        <v>0</v>
      </c>
      <c r="J1906" s="111">
        <v>0</v>
      </c>
      <c r="K1906" s="111">
        <v>0</v>
      </c>
      <c r="L1906" s="111">
        <v>0</v>
      </c>
      <c r="M1906" s="111">
        <v>0</v>
      </c>
    </row>
    <row r="1907" spans="1:13" x14ac:dyDescent="0.2">
      <c r="A1907" s="111">
        <v>92028</v>
      </c>
      <c r="B1907" s="111">
        <v>2015</v>
      </c>
      <c r="C1907" s="111">
        <v>5</v>
      </c>
      <c r="D1907" s="111">
        <v>43</v>
      </c>
      <c r="E1907" s="111">
        <v>284.38899999999995</v>
      </c>
      <c r="F1907" s="111">
        <v>0</v>
      </c>
      <c r="G1907" s="111">
        <v>0</v>
      </c>
      <c r="H1907" s="111">
        <v>0</v>
      </c>
      <c r="I1907" s="111">
        <v>0</v>
      </c>
      <c r="J1907" s="111">
        <v>0</v>
      </c>
      <c r="K1907" s="111">
        <v>0</v>
      </c>
      <c r="L1907" s="111">
        <v>0</v>
      </c>
      <c r="M1907" s="111">
        <v>0</v>
      </c>
    </row>
    <row r="1908" spans="1:13" x14ac:dyDescent="0.2">
      <c r="A1908" s="111">
        <v>92028</v>
      </c>
      <c r="B1908" s="111">
        <v>2015</v>
      </c>
      <c r="C1908" s="111">
        <v>6</v>
      </c>
      <c r="D1908" s="111">
        <v>38</v>
      </c>
      <c r="E1908" s="111">
        <v>250.87999999999997</v>
      </c>
      <c r="F1908" s="111">
        <v>1</v>
      </c>
      <c r="G1908" s="111">
        <v>633.55499999999995</v>
      </c>
      <c r="H1908" s="111">
        <v>0</v>
      </c>
      <c r="I1908" s="111">
        <v>0</v>
      </c>
      <c r="J1908" s="111">
        <v>0</v>
      </c>
      <c r="K1908" s="111">
        <v>0</v>
      </c>
      <c r="L1908" s="111">
        <v>0</v>
      </c>
      <c r="M1908" s="111">
        <v>0</v>
      </c>
    </row>
    <row r="1909" spans="1:13" x14ac:dyDescent="0.2">
      <c r="A1909" s="111">
        <v>92028</v>
      </c>
      <c r="B1909" s="111">
        <v>2015</v>
      </c>
      <c r="C1909" s="111">
        <v>7</v>
      </c>
      <c r="D1909" s="111">
        <v>54</v>
      </c>
      <c r="E1909" s="111">
        <v>311.39800000000002</v>
      </c>
      <c r="F1909" s="111">
        <v>1</v>
      </c>
      <c r="G1909" s="111">
        <v>18.635999999999999</v>
      </c>
      <c r="H1909" s="111">
        <v>0</v>
      </c>
      <c r="I1909" s="111">
        <v>0</v>
      </c>
      <c r="J1909" s="111">
        <v>0</v>
      </c>
      <c r="K1909" s="111">
        <v>0</v>
      </c>
      <c r="L1909" s="111">
        <v>0</v>
      </c>
      <c r="M1909" s="111">
        <v>0</v>
      </c>
    </row>
    <row r="1910" spans="1:13" x14ac:dyDescent="0.2">
      <c r="A1910" s="111">
        <v>92028</v>
      </c>
      <c r="B1910" s="111">
        <v>2015</v>
      </c>
      <c r="C1910" s="111">
        <v>8</v>
      </c>
      <c r="D1910" s="111">
        <v>55</v>
      </c>
      <c r="E1910" s="111">
        <v>344.52299999999997</v>
      </c>
      <c r="F1910" s="111">
        <v>1</v>
      </c>
      <c r="G1910" s="111">
        <v>10.946</v>
      </c>
      <c r="H1910" s="111">
        <v>0</v>
      </c>
      <c r="I1910" s="111">
        <v>0</v>
      </c>
      <c r="J1910" s="111">
        <v>0</v>
      </c>
      <c r="K1910" s="111">
        <v>0</v>
      </c>
      <c r="L1910" s="111">
        <v>0</v>
      </c>
      <c r="M1910" s="111">
        <v>0</v>
      </c>
    </row>
    <row r="1911" spans="1:13" x14ac:dyDescent="0.2">
      <c r="A1911" s="111">
        <v>92028</v>
      </c>
      <c r="B1911" s="111">
        <v>2015</v>
      </c>
      <c r="C1911" s="111">
        <v>9</v>
      </c>
      <c r="D1911" s="111">
        <v>43</v>
      </c>
      <c r="E1911" s="111">
        <v>275.51900000000001</v>
      </c>
      <c r="F1911" s="111">
        <v>3</v>
      </c>
      <c r="G1911" s="111">
        <v>22.66</v>
      </c>
      <c r="H1911" s="111">
        <v>0</v>
      </c>
      <c r="I1911" s="111">
        <v>0</v>
      </c>
      <c r="J1911" s="111">
        <v>1</v>
      </c>
      <c r="K1911" s="111">
        <v>98.537000000000006</v>
      </c>
      <c r="L1911" s="111">
        <v>0</v>
      </c>
      <c r="M1911" s="111">
        <v>0</v>
      </c>
    </row>
    <row r="1912" spans="1:13" x14ac:dyDescent="0.2">
      <c r="A1912" s="111">
        <v>92028</v>
      </c>
      <c r="B1912" s="111">
        <v>2015</v>
      </c>
      <c r="C1912" s="111">
        <v>10</v>
      </c>
      <c r="D1912" s="111">
        <v>59</v>
      </c>
      <c r="E1912" s="111">
        <v>367.03999999999996</v>
      </c>
      <c r="F1912" s="111">
        <v>1</v>
      </c>
      <c r="G1912" s="111">
        <v>3.8010000000000002</v>
      </c>
      <c r="H1912" s="111">
        <v>0</v>
      </c>
      <c r="I1912" s="111">
        <v>0</v>
      </c>
      <c r="J1912" s="111">
        <v>0</v>
      </c>
      <c r="K1912" s="111">
        <v>0</v>
      </c>
      <c r="L1912" s="111">
        <v>0</v>
      </c>
      <c r="M1912" s="111">
        <v>0</v>
      </c>
    </row>
    <row r="1913" spans="1:13" x14ac:dyDescent="0.2">
      <c r="A1913" s="111">
        <v>92028</v>
      </c>
      <c r="B1913" s="111">
        <v>2015</v>
      </c>
      <c r="C1913" s="111">
        <v>11</v>
      </c>
      <c r="D1913" s="111">
        <v>55</v>
      </c>
      <c r="E1913" s="111">
        <v>355.01099999999997</v>
      </c>
      <c r="F1913" s="111">
        <v>1</v>
      </c>
      <c r="G1913" s="111">
        <v>5.7389999999999999</v>
      </c>
      <c r="H1913" s="111">
        <v>0</v>
      </c>
      <c r="I1913" s="111">
        <v>0</v>
      </c>
      <c r="J1913" s="111">
        <v>0</v>
      </c>
      <c r="K1913" s="111">
        <v>0</v>
      </c>
      <c r="L1913" s="111">
        <v>0</v>
      </c>
      <c r="M1913" s="111">
        <v>0</v>
      </c>
    </row>
    <row r="1914" spans="1:13" x14ac:dyDescent="0.2">
      <c r="A1914" s="111">
        <v>92028</v>
      </c>
      <c r="B1914" s="111">
        <v>2015</v>
      </c>
      <c r="C1914" s="111">
        <v>12</v>
      </c>
      <c r="D1914" s="111">
        <v>93</v>
      </c>
      <c r="E1914" s="111">
        <v>613.51899999999978</v>
      </c>
      <c r="F1914" s="111">
        <v>2</v>
      </c>
      <c r="G1914" s="111">
        <v>8.7669999999999995</v>
      </c>
      <c r="H1914" s="111">
        <v>0</v>
      </c>
      <c r="I1914" s="111">
        <v>0</v>
      </c>
      <c r="J1914" s="111">
        <v>0</v>
      </c>
      <c r="K1914" s="111">
        <v>0</v>
      </c>
      <c r="L1914" s="111">
        <v>0</v>
      </c>
      <c r="M1914" s="111">
        <v>0</v>
      </c>
    </row>
    <row r="1915" spans="1:13" x14ac:dyDescent="0.2">
      <c r="A1915" s="111">
        <v>92028</v>
      </c>
      <c r="B1915" s="111">
        <v>2016</v>
      </c>
      <c r="C1915" s="111">
        <v>1</v>
      </c>
      <c r="D1915" s="111">
        <v>56</v>
      </c>
      <c r="E1915" s="111">
        <v>306.2290000000001</v>
      </c>
      <c r="F1915" s="111">
        <v>3</v>
      </c>
      <c r="G1915" s="111">
        <v>31.762</v>
      </c>
      <c r="H1915" s="111">
        <v>0</v>
      </c>
      <c r="I1915" s="111">
        <v>0</v>
      </c>
      <c r="J1915" s="111">
        <v>0</v>
      </c>
      <c r="K1915" s="111">
        <v>0</v>
      </c>
      <c r="L1915" s="111">
        <v>0</v>
      </c>
      <c r="M1915" s="111">
        <v>0</v>
      </c>
    </row>
    <row r="1916" spans="1:13" x14ac:dyDescent="0.2">
      <c r="A1916" s="111">
        <v>92028</v>
      </c>
      <c r="B1916" s="111">
        <v>2016</v>
      </c>
      <c r="C1916" s="111">
        <v>2</v>
      </c>
      <c r="D1916" s="111">
        <v>72</v>
      </c>
      <c r="E1916" s="111">
        <v>422.61799999999994</v>
      </c>
      <c r="F1916" s="111">
        <v>0</v>
      </c>
      <c r="G1916" s="111">
        <v>0</v>
      </c>
      <c r="H1916" s="111">
        <v>1</v>
      </c>
      <c r="I1916" s="111">
        <v>36.192</v>
      </c>
      <c r="J1916" s="111">
        <v>0</v>
      </c>
      <c r="K1916" s="111">
        <v>0</v>
      </c>
      <c r="L1916" s="111">
        <v>0</v>
      </c>
      <c r="M1916" s="111">
        <v>0</v>
      </c>
    </row>
    <row r="1917" spans="1:13" x14ac:dyDescent="0.2">
      <c r="A1917" s="111">
        <v>92028</v>
      </c>
      <c r="B1917" s="111">
        <v>2016</v>
      </c>
      <c r="C1917" s="111">
        <v>3</v>
      </c>
      <c r="D1917" s="111">
        <v>75</v>
      </c>
      <c r="E1917" s="111">
        <v>471.2179999999999</v>
      </c>
      <c r="F1917" s="111">
        <v>3</v>
      </c>
      <c r="G1917" s="111">
        <v>68.920999999999992</v>
      </c>
      <c r="H1917" s="111">
        <v>0</v>
      </c>
      <c r="I1917" s="111">
        <v>0</v>
      </c>
      <c r="J1917" s="111">
        <v>0</v>
      </c>
      <c r="K1917" s="111">
        <v>0</v>
      </c>
      <c r="L1917" s="111">
        <v>0</v>
      </c>
      <c r="M1917" s="111">
        <v>0</v>
      </c>
    </row>
    <row r="1918" spans="1:13" x14ac:dyDescent="0.2">
      <c r="A1918" s="111">
        <v>92028</v>
      </c>
      <c r="B1918" s="111">
        <v>2016</v>
      </c>
      <c r="C1918" s="111">
        <v>4</v>
      </c>
      <c r="D1918" s="111">
        <v>51</v>
      </c>
      <c r="E1918" s="111">
        <v>338.07400000000001</v>
      </c>
      <c r="F1918" s="111">
        <v>0</v>
      </c>
      <c r="G1918" s="111">
        <v>0</v>
      </c>
      <c r="H1918" s="111">
        <v>0</v>
      </c>
      <c r="I1918" s="111">
        <v>0</v>
      </c>
      <c r="J1918" s="111">
        <v>0</v>
      </c>
      <c r="K1918" s="111">
        <v>0</v>
      </c>
      <c r="L1918" s="111">
        <v>0</v>
      </c>
      <c r="M1918" s="111">
        <v>0</v>
      </c>
    </row>
    <row r="1919" spans="1:13" x14ac:dyDescent="0.2">
      <c r="A1919" s="111">
        <v>92028</v>
      </c>
      <c r="B1919" s="111">
        <v>2016</v>
      </c>
      <c r="C1919" s="111">
        <v>5</v>
      </c>
      <c r="D1919" s="111">
        <v>66</v>
      </c>
      <c r="E1919" s="111">
        <v>375.74499999999995</v>
      </c>
      <c r="F1919" s="111">
        <v>2</v>
      </c>
      <c r="G1919" s="111">
        <v>65.841000000000008</v>
      </c>
      <c r="H1919" s="111">
        <v>0</v>
      </c>
      <c r="I1919" s="111">
        <v>0</v>
      </c>
      <c r="J1919" s="111">
        <v>1</v>
      </c>
      <c r="K1919" s="111">
        <v>51.74</v>
      </c>
      <c r="L1919" s="111">
        <v>0</v>
      </c>
      <c r="M1919" s="111">
        <v>0</v>
      </c>
    </row>
    <row r="1920" spans="1:13" x14ac:dyDescent="0.2">
      <c r="A1920" s="111">
        <v>92028</v>
      </c>
      <c r="B1920" s="111">
        <v>2016</v>
      </c>
      <c r="C1920" s="111">
        <v>6</v>
      </c>
      <c r="D1920" s="111">
        <v>66</v>
      </c>
      <c r="E1920" s="111">
        <v>411.47999999999985</v>
      </c>
      <c r="F1920" s="111">
        <v>11</v>
      </c>
      <c r="G1920" s="111">
        <v>195.035</v>
      </c>
      <c r="H1920" s="111">
        <v>0</v>
      </c>
      <c r="I1920" s="111">
        <v>0</v>
      </c>
      <c r="J1920" s="111">
        <v>0</v>
      </c>
      <c r="K1920" s="111">
        <v>0</v>
      </c>
      <c r="L1920" s="111">
        <v>0</v>
      </c>
      <c r="M1920" s="111">
        <v>0</v>
      </c>
    </row>
    <row r="1921" spans="1:13" x14ac:dyDescent="0.2">
      <c r="A1921" s="111">
        <v>92028</v>
      </c>
      <c r="B1921" s="111">
        <v>2016</v>
      </c>
      <c r="C1921" s="111">
        <v>7</v>
      </c>
      <c r="D1921" s="111">
        <v>30</v>
      </c>
      <c r="E1921" s="111">
        <v>221.26499999999993</v>
      </c>
      <c r="F1921" s="111">
        <v>0</v>
      </c>
      <c r="G1921" s="111">
        <v>0</v>
      </c>
      <c r="H1921" s="111">
        <v>0</v>
      </c>
      <c r="I1921" s="111">
        <v>0</v>
      </c>
      <c r="J1921" s="111">
        <v>1</v>
      </c>
      <c r="K1921" s="111">
        <v>12.278</v>
      </c>
      <c r="L1921" s="111">
        <v>0</v>
      </c>
      <c r="M1921" s="111">
        <v>0</v>
      </c>
    </row>
    <row r="1922" spans="1:13" x14ac:dyDescent="0.2">
      <c r="A1922" s="111">
        <v>92028</v>
      </c>
      <c r="B1922" s="111">
        <v>2016</v>
      </c>
      <c r="C1922" s="111">
        <v>8</v>
      </c>
      <c r="D1922" s="111">
        <v>55</v>
      </c>
      <c r="E1922" s="111">
        <v>349.89799999999997</v>
      </c>
      <c r="F1922" s="111">
        <v>1</v>
      </c>
      <c r="G1922" s="111">
        <v>10.548</v>
      </c>
      <c r="H1922" s="111">
        <v>0</v>
      </c>
      <c r="I1922" s="111">
        <v>0</v>
      </c>
      <c r="J1922" s="111">
        <v>0</v>
      </c>
      <c r="K1922" s="111">
        <v>0</v>
      </c>
      <c r="L1922" s="111">
        <v>0</v>
      </c>
      <c r="M1922" s="111">
        <v>0</v>
      </c>
    </row>
    <row r="1923" spans="1:13" x14ac:dyDescent="0.2">
      <c r="A1923" s="111">
        <v>92028</v>
      </c>
      <c r="B1923" s="111">
        <v>2016</v>
      </c>
      <c r="C1923" s="111">
        <v>9</v>
      </c>
      <c r="D1923" s="111">
        <v>45</v>
      </c>
      <c r="E1923" s="111">
        <v>299.03599999999994</v>
      </c>
      <c r="F1923" s="111">
        <v>1</v>
      </c>
      <c r="G1923" s="111">
        <v>10.039999999999999</v>
      </c>
      <c r="H1923" s="111">
        <v>0</v>
      </c>
      <c r="I1923" s="111">
        <v>0</v>
      </c>
      <c r="J1923" s="111">
        <v>2</v>
      </c>
      <c r="K1923" s="111">
        <v>78.076999999999998</v>
      </c>
      <c r="L1923" s="111">
        <v>0</v>
      </c>
      <c r="M1923" s="111">
        <v>0</v>
      </c>
    </row>
    <row r="1924" spans="1:13" x14ac:dyDescent="0.2">
      <c r="A1924" s="111">
        <v>92028</v>
      </c>
      <c r="B1924" s="111">
        <v>2016</v>
      </c>
      <c r="C1924" s="111">
        <v>10</v>
      </c>
      <c r="D1924" s="111">
        <v>42</v>
      </c>
      <c r="E1924" s="111">
        <v>265.23699999999997</v>
      </c>
      <c r="F1924" s="111">
        <v>3</v>
      </c>
      <c r="G1924" s="111">
        <v>20.999000000000002</v>
      </c>
      <c r="H1924" s="111">
        <v>0</v>
      </c>
      <c r="I1924" s="111">
        <v>0</v>
      </c>
      <c r="J1924" s="111">
        <v>2</v>
      </c>
      <c r="K1924" s="111">
        <v>147.768</v>
      </c>
      <c r="L1924" s="111">
        <v>0</v>
      </c>
      <c r="M1924" s="111">
        <v>0</v>
      </c>
    </row>
    <row r="1925" spans="1:13" x14ac:dyDescent="0.2">
      <c r="A1925" s="111">
        <v>92028</v>
      </c>
      <c r="B1925" s="111">
        <v>2016</v>
      </c>
      <c r="C1925" s="111">
        <v>11</v>
      </c>
      <c r="D1925" s="111">
        <v>37</v>
      </c>
      <c r="E1925" s="111">
        <v>235.80300000000003</v>
      </c>
      <c r="F1925" s="111">
        <v>1</v>
      </c>
      <c r="G1925" s="111">
        <v>7.4950000000000001</v>
      </c>
      <c r="H1925" s="111">
        <v>0</v>
      </c>
      <c r="I1925" s="111">
        <v>0</v>
      </c>
      <c r="J1925" s="111">
        <v>0</v>
      </c>
      <c r="K1925" s="111">
        <v>0</v>
      </c>
      <c r="L1925" s="111">
        <v>0</v>
      </c>
      <c r="M1925" s="111">
        <v>0</v>
      </c>
    </row>
    <row r="1926" spans="1:13" x14ac:dyDescent="0.2">
      <c r="A1926" s="111">
        <v>92028</v>
      </c>
      <c r="B1926" s="111">
        <v>2016</v>
      </c>
      <c r="C1926" s="111">
        <v>12</v>
      </c>
      <c r="D1926" s="111">
        <v>48</v>
      </c>
      <c r="E1926" s="111">
        <v>957.16399999999987</v>
      </c>
      <c r="F1926" s="111">
        <v>0</v>
      </c>
      <c r="G1926" s="111">
        <v>0</v>
      </c>
      <c r="H1926" s="111">
        <v>0</v>
      </c>
      <c r="I1926" s="111">
        <v>0</v>
      </c>
      <c r="J1926" s="111">
        <v>1</v>
      </c>
      <c r="K1926" s="111">
        <v>17.129000000000001</v>
      </c>
      <c r="L1926" s="111">
        <v>0</v>
      </c>
      <c r="M1926" s="111">
        <v>0</v>
      </c>
    </row>
    <row r="1927" spans="1:13" x14ac:dyDescent="0.2">
      <c r="A1927" s="111">
        <v>92029</v>
      </c>
      <c r="B1927" s="111">
        <v>2013</v>
      </c>
      <c r="C1927" s="111">
        <v>1</v>
      </c>
      <c r="D1927" s="111">
        <v>13</v>
      </c>
      <c r="E1927" s="111">
        <v>63.3</v>
      </c>
      <c r="F1927" s="111">
        <v>1</v>
      </c>
      <c r="G1927" s="111">
        <v>2.7</v>
      </c>
      <c r="H1927" s="111">
        <v>0</v>
      </c>
      <c r="I1927" s="111">
        <v>0</v>
      </c>
      <c r="J1927" s="111">
        <v>0</v>
      </c>
      <c r="K1927" s="111">
        <v>0</v>
      </c>
      <c r="L1927" s="111">
        <v>0</v>
      </c>
      <c r="M1927" s="111">
        <v>0</v>
      </c>
    </row>
    <row r="1928" spans="1:13" x14ac:dyDescent="0.2">
      <c r="A1928" s="111">
        <v>92029</v>
      </c>
      <c r="B1928" s="111">
        <v>2013</v>
      </c>
      <c r="C1928" s="111">
        <v>2</v>
      </c>
      <c r="D1928" s="111">
        <v>6</v>
      </c>
      <c r="E1928" s="111">
        <v>38.700000000000003</v>
      </c>
      <c r="F1928" s="111">
        <v>0</v>
      </c>
      <c r="G1928" s="111">
        <v>0</v>
      </c>
      <c r="H1928" s="111">
        <v>0</v>
      </c>
      <c r="I1928" s="111">
        <v>0</v>
      </c>
      <c r="J1928" s="111">
        <v>0</v>
      </c>
      <c r="K1928" s="111">
        <v>0</v>
      </c>
      <c r="L1928" s="111">
        <v>0</v>
      </c>
      <c r="M1928" s="111">
        <v>0</v>
      </c>
    </row>
    <row r="1929" spans="1:13" x14ac:dyDescent="0.2">
      <c r="A1929" s="111">
        <v>92029</v>
      </c>
      <c r="B1929" s="111">
        <v>2013</v>
      </c>
      <c r="C1929" s="111">
        <v>3</v>
      </c>
      <c r="D1929" s="111">
        <v>9</v>
      </c>
      <c r="E1929" s="111">
        <v>57.512000000000015</v>
      </c>
      <c r="F1929" s="111">
        <v>0</v>
      </c>
      <c r="G1929" s="111">
        <v>0</v>
      </c>
      <c r="H1929" s="111">
        <v>0</v>
      </c>
      <c r="I1929" s="111">
        <v>0</v>
      </c>
      <c r="J1929" s="111">
        <v>0</v>
      </c>
      <c r="K1929" s="111">
        <v>0</v>
      </c>
      <c r="L1929" s="111">
        <v>0</v>
      </c>
      <c r="M1929" s="111">
        <v>0</v>
      </c>
    </row>
    <row r="1930" spans="1:13" x14ac:dyDescent="0.2">
      <c r="A1930" s="111">
        <v>92029</v>
      </c>
      <c r="B1930" s="111">
        <v>2013</v>
      </c>
      <c r="C1930" s="111">
        <v>4</v>
      </c>
      <c r="D1930" s="111">
        <v>10</v>
      </c>
      <c r="E1930" s="111">
        <v>85.305000000000007</v>
      </c>
      <c r="F1930" s="111">
        <v>1</v>
      </c>
      <c r="G1930" s="111">
        <v>4.7649999999999997</v>
      </c>
      <c r="H1930" s="111">
        <v>0</v>
      </c>
      <c r="I1930" s="111">
        <v>0</v>
      </c>
      <c r="J1930" s="111">
        <v>0</v>
      </c>
      <c r="K1930" s="111">
        <v>0</v>
      </c>
      <c r="L1930" s="111">
        <v>0</v>
      </c>
      <c r="M1930" s="111">
        <v>0</v>
      </c>
    </row>
    <row r="1931" spans="1:13" x14ac:dyDescent="0.2">
      <c r="A1931" s="111">
        <v>92029</v>
      </c>
      <c r="B1931" s="111">
        <v>2013</v>
      </c>
      <c r="C1931" s="111">
        <v>5</v>
      </c>
      <c r="D1931" s="111">
        <v>11</v>
      </c>
      <c r="E1931" s="111">
        <v>73.971999999999994</v>
      </c>
      <c r="F1931" s="111">
        <v>0</v>
      </c>
      <c r="G1931" s="111">
        <v>0</v>
      </c>
      <c r="H1931" s="111">
        <v>0</v>
      </c>
      <c r="I1931" s="111">
        <v>0</v>
      </c>
      <c r="J1931" s="111">
        <v>0</v>
      </c>
      <c r="K1931" s="111">
        <v>0</v>
      </c>
      <c r="L1931" s="111">
        <v>0</v>
      </c>
      <c r="M1931" s="111">
        <v>0</v>
      </c>
    </row>
    <row r="1932" spans="1:13" x14ac:dyDescent="0.2">
      <c r="A1932" s="111">
        <v>92029</v>
      </c>
      <c r="B1932" s="111">
        <v>2013</v>
      </c>
      <c r="C1932" s="111">
        <v>6</v>
      </c>
      <c r="D1932" s="111">
        <v>11</v>
      </c>
      <c r="E1932" s="111">
        <v>67.721000000000004</v>
      </c>
      <c r="F1932" s="111">
        <v>0</v>
      </c>
      <c r="G1932" s="111">
        <v>0</v>
      </c>
      <c r="H1932" s="111">
        <v>0</v>
      </c>
      <c r="I1932" s="111">
        <v>0</v>
      </c>
      <c r="J1932" s="111">
        <v>0</v>
      </c>
      <c r="K1932" s="111">
        <v>0</v>
      </c>
      <c r="L1932" s="111">
        <v>0</v>
      </c>
      <c r="M1932" s="111">
        <v>0</v>
      </c>
    </row>
    <row r="1933" spans="1:13" x14ac:dyDescent="0.2">
      <c r="A1933" s="111">
        <v>92029</v>
      </c>
      <c r="B1933" s="111">
        <v>2013</v>
      </c>
      <c r="C1933" s="111">
        <v>7</v>
      </c>
      <c r="D1933" s="111">
        <v>9</v>
      </c>
      <c r="E1933" s="111">
        <v>54.084999999999994</v>
      </c>
      <c r="F1933" s="111">
        <v>0</v>
      </c>
      <c r="G1933" s="111">
        <v>0</v>
      </c>
      <c r="H1933" s="111">
        <v>0</v>
      </c>
      <c r="I1933" s="111">
        <v>0</v>
      </c>
      <c r="J1933" s="111">
        <v>0</v>
      </c>
      <c r="K1933" s="111">
        <v>0</v>
      </c>
      <c r="L1933" s="111">
        <v>0</v>
      </c>
      <c r="M1933" s="111">
        <v>0</v>
      </c>
    </row>
    <row r="1934" spans="1:13" x14ac:dyDescent="0.2">
      <c r="A1934" s="111">
        <v>92029</v>
      </c>
      <c r="B1934" s="111">
        <v>2013</v>
      </c>
      <c r="C1934" s="111">
        <v>8</v>
      </c>
      <c r="D1934" s="111">
        <v>12</v>
      </c>
      <c r="E1934" s="111">
        <v>90.265000000000001</v>
      </c>
      <c r="F1934" s="111">
        <v>0</v>
      </c>
      <c r="G1934" s="111">
        <v>0</v>
      </c>
      <c r="H1934" s="111">
        <v>1</v>
      </c>
      <c r="I1934" s="111">
        <v>318.02600000000001</v>
      </c>
      <c r="J1934" s="111">
        <v>0</v>
      </c>
      <c r="K1934" s="111">
        <v>0</v>
      </c>
      <c r="L1934" s="111">
        <v>0</v>
      </c>
      <c r="M1934" s="111">
        <v>0</v>
      </c>
    </row>
    <row r="1935" spans="1:13" x14ac:dyDescent="0.2">
      <c r="A1935" s="111">
        <v>92029</v>
      </c>
      <c r="B1935" s="111">
        <v>2013</v>
      </c>
      <c r="C1935" s="111">
        <v>9</v>
      </c>
      <c r="D1935" s="111">
        <v>10</v>
      </c>
      <c r="E1935" s="111">
        <v>51.569000000000003</v>
      </c>
      <c r="F1935" s="111">
        <v>1</v>
      </c>
      <c r="G1935" s="111">
        <v>4.2549999999999999</v>
      </c>
      <c r="H1935" s="111">
        <v>0</v>
      </c>
      <c r="I1935" s="111">
        <v>0</v>
      </c>
      <c r="J1935" s="111">
        <v>0</v>
      </c>
      <c r="K1935" s="111">
        <v>0</v>
      </c>
      <c r="L1935" s="111">
        <v>0</v>
      </c>
      <c r="M1935" s="111">
        <v>0</v>
      </c>
    </row>
    <row r="1936" spans="1:13" x14ac:dyDescent="0.2">
      <c r="A1936" s="111">
        <v>92029</v>
      </c>
      <c r="B1936" s="111">
        <v>2013</v>
      </c>
      <c r="C1936" s="111">
        <v>10</v>
      </c>
      <c r="D1936" s="111">
        <v>16</v>
      </c>
      <c r="E1936" s="111">
        <v>97.438000000000002</v>
      </c>
      <c r="F1936" s="111">
        <v>0</v>
      </c>
      <c r="G1936" s="111">
        <v>0</v>
      </c>
      <c r="H1936" s="111">
        <v>0</v>
      </c>
      <c r="I1936" s="111">
        <v>0</v>
      </c>
      <c r="J1936" s="111">
        <v>0</v>
      </c>
      <c r="K1936" s="111">
        <v>0</v>
      </c>
      <c r="L1936" s="111">
        <v>0</v>
      </c>
      <c r="M1936" s="111">
        <v>0</v>
      </c>
    </row>
    <row r="1937" spans="1:13" x14ac:dyDescent="0.2">
      <c r="A1937" s="111">
        <v>92029</v>
      </c>
      <c r="B1937" s="111">
        <v>2013</v>
      </c>
      <c r="C1937" s="111">
        <v>11</v>
      </c>
      <c r="D1937" s="111">
        <v>13</v>
      </c>
      <c r="E1937" s="111">
        <v>72.048999999999992</v>
      </c>
      <c r="F1937" s="111">
        <v>0</v>
      </c>
      <c r="G1937" s="111">
        <v>0</v>
      </c>
      <c r="H1937" s="111">
        <v>0</v>
      </c>
      <c r="I1937" s="111">
        <v>0</v>
      </c>
      <c r="J1937" s="111">
        <v>0</v>
      </c>
      <c r="K1937" s="111">
        <v>0</v>
      </c>
      <c r="L1937" s="111">
        <v>0</v>
      </c>
      <c r="M1937" s="111">
        <v>0</v>
      </c>
    </row>
    <row r="1938" spans="1:13" x14ac:dyDescent="0.2">
      <c r="A1938" s="111">
        <v>92029</v>
      </c>
      <c r="B1938" s="111">
        <v>2013</v>
      </c>
      <c r="C1938" s="111">
        <v>12</v>
      </c>
      <c r="D1938" s="111">
        <v>13</v>
      </c>
      <c r="E1938" s="111">
        <v>69.416000000000011</v>
      </c>
      <c r="F1938" s="111">
        <v>0</v>
      </c>
      <c r="G1938" s="111">
        <v>0</v>
      </c>
      <c r="H1938" s="111">
        <v>0</v>
      </c>
      <c r="I1938" s="111">
        <v>0</v>
      </c>
      <c r="J1938" s="111">
        <v>0</v>
      </c>
      <c r="K1938" s="111">
        <v>0</v>
      </c>
      <c r="L1938" s="111">
        <v>0</v>
      </c>
      <c r="M1938" s="111">
        <v>0</v>
      </c>
    </row>
    <row r="1939" spans="1:13" x14ac:dyDescent="0.2">
      <c r="A1939" s="111">
        <v>92029</v>
      </c>
      <c r="B1939" s="111">
        <v>2014</v>
      </c>
      <c r="C1939" s="111">
        <v>1</v>
      </c>
      <c r="D1939" s="111">
        <v>14</v>
      </c>
      <c r="E1939" s="111">
        <v>97.50200000000001</v>
      </c>
      <c r="F1939" s="111">
        <v>0</v>
      </c>
      <c r="G1939" s="111">
        <v>0</v>
      </c>
      <c r="H1939" s="111">
        <v>0</v>
      </c>
      <c r="I1939" s="111">
        <v>0</v>
      </c>
      <c r="J1939" s="111">
        <v>0</v>
      </c>
      <c r="K1939" s="111">
        <v>0</v>
      </c>
      <c r="L1939" s="111">
        <v>0</v>
      </c>
      <c r="M1939" s="111">
        <v>0</v>
      </c>
    </row>
    <row r="1940" spans="1:13" x14ac:dyDescent="0.2">
      <c r="A1940" s="111">
        <v>92029</v>
      </c>
      <c r="B1940" s="111">
        <v>2014</v>
      </c>
      <c r="C1940" s="111">
        <v>2</v>
      </c>
      <c r="D1940" s="111">
        <v>14</v>
      </c>
      <c r="E1940" s="111">
        <v>90.956000000000017</v>
      </c>
      <c r="F1940" s="111">
        <v>0</v>
      </c>
      <c r="G1940" s="111">
        <v>0</v>
      </c>
      <c r="H1940" s="111">
        <v>0</v>
      </c>
      <c r="I1940" s="111">
        <v>0</v>
      </c>
      <c r="J1940" s="111">
        <v>0</v>
      </c>
      <c r="K1940" s="111">
        <v>0</v>
      </c>
      <c r="L1940" s="111">
        <v>0</v>
      </c>
      <c r="M1940" s="111">
        <v>0</v>
      </c>
    </row>
    <row r="1941" spans="1:13" x14ac:dyDescent="0.2">
      <c r="A1941" s="111">
        <v>92029</v>
      </c>
      <c r="B1941" s="111">
        <v>2014</v>
      </c>
      <c r="C1941" s="111">
        <v>3</v>
      </c>
      <c r="D1941" s="111">
        <v>14</v>
      </c>
      <c r="E1941" s="111">
        <v>92.422000000000011</v>
      </c>
      <c r="F1941" s="111">
        <v>0</v>
      </c>
      <c r="G1941" s="111">
        <v>0</v>
      </c>
      <c r="H1941" s="111">
        <v>0</v>
      </c>
      <c r="I1941" s="111">
        <v>0</v>
      </c>
      <c r="J1941" s="111">
        <v>0</v>
      </c>
      <c r="K1941" s="111">
        <v>0</v>
      </c>
      <c r="L1941" s="111">
        <v>0</v>
      </c>
      <c r="M1941" s="111">
        <v>0</v>
      </c>
    </row>
    <row r="1942" spans="1:13" x14ac:dyDescent="0.2">
      <c r="A1942" s="111">
        <v>92029</v>
      </c>
      <c r="B1942" s="111">
        <v>2014</v>
      </c>
      <c r="C1942" s="111">
        <v>4</v>
      </c>
      <c r="D1942" s="111">
        <v>14</v>
      </c>
      <c r="E1942" s="111">
        <v>93.809999999999988</v>
      </c>
      <c r="F1942" s="111">
        <v>0</v>
      </c>
      <c r="G1942" s="111">
        <v>0</v>
      </c>
      <c r="H1942" s="111">
        <v>0</v>
      </c>
      <c r="I1942" s="111">
        <v>0</v>
      </c>
      <c r="J1942" s="111">
        <v>0</v>
      </c>
      <c r="K1942" s="111">
        <v>0</v>
      </c>
      <c r="L1942" s="111">
        <v>0</v>
      </c>
      <c r="M1942" s="111">
        <v>0</v>
      </c>
    </row>
    <row r="1943" spans="1:13" x14ac:dyDescent="0.2">
      <c r="A1943" s="111">
        <v>92029</v>
      </c>
      <c r="B1943" s="111">
        <v>2014</v>
      </c>
      <c r="C1943" s="111">
        <v>5</v>
      </c>
      <c r="D1943" s="111">
        <v>9</v>
      </c>
      <c r="E1943" s="111">
        <v>53.378999999999998</v>
      </c>
      <c r="F1943" s="111">
        <v>0</v>
      </c>
      <c r="G1943" s="111">
        <v>0</v>
      </c>
      <c r="H1943" s="111">
        <v>0</v>
      </c>
      <c r="I1943" s="111">
        <v>0</v>
      </c>
      <c r="J1943" s="111">
        <v>0</v>
      </c>
      <c r="K1943" s="111">
        <v>0</v>
      </c>
      <c r="L1943" s="111">
        <v>0</v>
      </c>
      <c r="M1943" s="111">
        <v>0</v>
      </c>
    </row>
    <row r="1944" spans="1:13" x14ac:dyDescent="0.2">
      <c r="A1944" s="111">
        <v>92029</v>
      </c>
      <c r="B1944" s="111">
        <v>2014</v>
      </c>
      <c r="C1944" s="111">
        <v>6</v>
      </c>
      <c r="D1944" s="111">
        <v>9</v>
      </c>
      <c r="E1944" s="111">
        <v>85.88000000000001</v>
      </c>
      <c r="F1944" s="111">
        <v>0</v>
      </c>
      <c r="G1944" s="111">
        <v>0</v>
      </c>
      <c r="H1944" s="111">
        <v>0</v>
      </c>
      <c r="I1944" s="111">
        <v>0</v>
      </c>
      <c r="J1944" s="111">
        <v>0</v>
      </c>
      <c r="K1944" s="111">
        <v>0</v>
      </c>
      <c r="L1944" s="111">
        <v>0</v>
      </c>
      <c r="M1944" s="111">
        <v>0</v>
      </c>
    </row>
    <row r="1945" spans="1:13" x14ac:dyDescent="0.2">
      <c r="A1945" s="111">
        <v>92029</v>
      </c>
      <c r="B1945" s="111">
        <v>2014</v>
      </c>
      <c r="C1945" s="111">
        <v>7</v>
      </c>
      <c r="D1945" s="111">
        <v>10</v>
      </c>
      <c r="E1945" s="111">
        <v>69.99199999999999</v>
      </c>
      <c r="F1945" s="111">
        <v>0</v>
      </c>
      <c r="G1945" s="111">
        <v>0</v>
      </c>
      <c r="H1945" s="111">
        <v>0</v>
      </c>
      <c r="I1945" s="111">
        <v>0</v>
      </c>
      <c r="J1945" s="111">
        <v>0</v>
      </c>
      <c r="K1945" s="111">
        <v>0</v>
      </c>
      <c r="L1945" s="111">
        <v>0</v>
      </c>
      <c r="M1945" s="111">
        <v>0</v>
      </c>
    </row>
    <row r="1946" spans="1:13" x14ac:dyDescent="0.2">
      <c r="A1946" s="111">
        <v>92029</v>
      </c>
      <c r="B1946" s="111">
        <v>2014</v>
      </c>
      <c r="C1946" s="111">
        <v>8</v>
      </c>
      <c r="D1946" s="111">
        <v>10</v>
      </c>
      <c r="E1946" s="111">
        <v>62.732999999999997</v>
      </c>
      <c r="F1946" s="111">
        <v>0</v>
      </c>
      <c r="G1946" s="111">
        <v>0</v>
      </c>
      <c r="H1946" s="111">
        <v>0</v>
      </c>
      <c r="I1946" s="111">
        <v>0</v>
      </c>
      <c r="J1946" s="111">
        <v>0</v>
      </c>
      <c r="K1946" s="111">
        <v>0</v>
      </c>
      <c r="L1946" s="111">
        <v>0</v>
      </c>
      <c r="M1946" s="111">
        <v>0</v>
      </c>
    </row>
    <row r="1947" spans="1:13" x14ac:dyDescent="0.2">
      <c r="A1947" s="111">
        <v>92029</v>
      </c>
      <c r="B1947" s="111">
        <v>2014</v>
      </c>
      <c r="C1947" s="111">
        <v>9</v>
      </c>
      <c r="D1947" s="111">
        <v>14</v>
      </c>
      <c r="E1947" s="111">
        <v>87.474000000000004</v>
      </c>
      <c r="F1947" s="111">
        <v>0</v>
      </c>
      <c r="G1947" s="111">
        <v>0</v>
      </c>
      <c r="H1947" s="111">
        <v>0</v>
      </c>
      <c r="I1947" s="111">
        <v>0</v>
      </c>
      <c r="J1947" s="111">
        <v>0</v>
      </c>
      <c r="K1947" s="111">
        <v>0</v>
      </c>
      <c r="L1947" s="111">
        <v>0</v>
      </c>
      <c r="M1947" s="111">
        <v>0</v>
      </c>
    </row>
    <row r="1948" spans="1:13" x14ac:dyDescent="0.2">
      <c r="A1948" s="111">
        <v>92029</v>
      </c>
      <c r="B1948" s="111">
        <v>2014</v>
      </c>
      <c r="C1948" s="111">
        <v>10</v>
      </c>
      <c r="D1948" s="111">
        <v>20</v>
      </c>
      <c r="E1948" s="111">
        <v>125.907</v>
      </c>
      <c r="F1948" s="111">
        <v>0</v>
      </c>
      <c r="G1948" s="111">
        <v>0</v>
      </c>
      <c r="H1948" s="111">
        <v>0</v>
      </c>
      <c r="I1948" s="111">
        <v>0</v>
      </c>
      <c r="J1948" s="111">
        <v>0</v>
      </c>
      <c r="K1948" s="111">
        <v>0</v>
      </c>
      <c r="L1948" s="111">
        <v>0</v>
      </c>
      <c r="M1948" s="111">
        <v>0</v>
      </c>
    </row>
    <row r="1949" spans="1:13" x14ac:dyDescent="0.2">
      <c r="A1949" s="111">
        <v>92029</v>
      </c>
      <c r="B1949" s="111">
        <v>2014</v>
      </c>
      <c r="C1949" s="111">
        <v>11</v>
      </c>
      <c r="D1949" s="111">
        <v>16</v>
      </c>
      <c r="E1949" s="111">
        <v>102.86699999999999</v>
      </c>
      <c r="F1949" s="111">
        <v>0</v>
      </c>
      <c r="G1949" s="111">
        <v>0</v>
      </c>
      <c r="H1949" s="111">
        <v>0</v>
      </c>
      <c r="I1949" s="111">
        <v>0</v>
      </c>
      <c r="J1949" s="111">
        <v>0</v>
      </c>
      <c r="K1949" s="111">
        <v>0</v>
      </c>
      <c r="L1949" s="111">
        <v>0</v>
      </c>
      <c r="M1949" s="111">
        <v>0</v>
      </c>
    </row>
    <row r="1950" spans="1:13" x14ac:dyDescent="0.2">
      <c r="A1950" s="111">
        <v>92029</v>
      </c>
      <c r="B1950" s="111">
        <v>2014</v>
      </c>
      <c r="C1950" s="111">
        <v>12</v>
      </c>
      <c r="D1950" s="111">
        <v>25</v>
      </c>
      <c r="E1950" s="111">
        <v>158.13599999999997</v>
      </c>
      <c r="F1950" s="111">
        <v>0</v>
      </c>
      <c r="G1950" s="111">
        <v>0</v>
      </c>
      <c r="H1950" s="111">
        <v>0</v>
      </c>
      <c r="I1950" s="111">
        <v>0</v>
      </c>
      <c r="J1950" s="111">
        <v>0</v>
      </c>
      <c r="K1950" s="111">
        <v>0</v>
      </c>
      <c r="L1950" s="111">
        <v>0</v>
      </c>
      <c r="M1950" s="111">
        <v>0</v>
      </c>
    </row>
    <row r="1951" spans="1:13" x14ac:dyDescent="0.2">
      <c r="A1951" s="111">
        <v>92029</v>
      </c>
      <c r="B1951" s="111">
        <v>2015</v>
      </c>
      <c r="C1951" s="111">
        <v>1</v>
      </c>
      <c r="D1951" s="111">
        <v>20</v>
      </c>
      <c r="E1951" s="111">
        <v>132.33900000000003</v>
      </c>
      <c r="F1951" s="111">
        <v>1</v>
      </c>
      <c r="G1951" s="111">
        <v>14.106</v>
      </c>
      <c r="H1951" s="111">
        <v>0</v>
      </c>
      <c r="I1951" s="111">
        <v>0</v>
      </c>
      <c r="J1951" s="111">
        <v>0</v>
      </c>
      <c r="K1951" s="111">
        <v>0</v>
      </c>
      <c r="L1951" s="111">
        <v>0</v>
      </c>
      <c r="M1951" s="111">
        <v>0</v>
      </c>
    </row>
    <row r="1952" spans="1:13" x14ac:dyDescent="0.2">
      <c r="A1952" s="111">
        <v>92029</v>
      </c>
      <c r="B1952" s="111">
        <v>2015</v>
      </c>
      <c r="C1952" s="111">
        <v>2</v>
      </c>
      <c r="D1952" s="111">
        <v>17</v>
      </c>
      <c r="E1952" s="111">
        <v>133.43899999999999</v>
      </c>
      <c r="F1952" s="111">
        <v>2</v>
      </c>
      <c r="G1952" s="111">
        <v>9.109</v>
      </c>
      <c r="H1952" s="111">
        <v>0</v>
      </c>
      <c r="I1952" s="111">
        <v>0</v>
      </c>
      <c r="J1952" s="111">
        <v>0</v>
      </c>
      <c r="K1952" s="111">
        <v>0</v>
      </c>
      <c r="L1952" s="111">
        <v>0</v>
      </c>
      <c r="M1952" s="111">
        <v>0</v>
      </c>
    </row>
    <row r="1953" spans="1:13" x14ac:dyDescent="0.2">
      <c r="A1953" s="111">
        <v>92029</v>
      </c>
      <c r="B1953" s="111">
        <v>2015</v>
      </c>
      <c r="C1953" s="111">
        <v>3</v>
      </c>
      <c r="D1953" s="111">
        <v>23</v>
      </c>
      <c r="E1953" s="111">
        <v>186.07800000000003</v>
      </c>
      <c r="F1953" s="111">
        <v>0</v>
      </c>
      <c r="G1953" s="111">
        <v>0</v>
      </c>
      <c r="H1953" s="111">
        <v>0</v>
      </c>
      <c r="I1953" s="111">
        <v>0</v>
      </c>
      <c r="J1953" s="111">
        <v>0</v>
      </c>
      <c r="K1953" s="111">
        <v>0</v>
      </c>
      <c r="L1953" s="111">
        <v>0</v>
      </c>
      <c r="M1953" s="111">
        <v>0</v>
      </c>
    </row>
    <row r="1954" spans="1:13" x14ac:dyDescent="0.2">
      <c r="A1954" s="111">
        <v>92029</v>
      </c>
      <c r="B1954" s="111">
        <v>2015</v>
      </c>
      <c r="C1954" s="111">
        <v>4</v>
      </c>
      <c r="D1954" s="111">
        <v>30</v>
      </c>
      <c r="E1954" s="111">
        <v>190.49099999999999</v>
      </c>
      <c r="F1954" s="111">
        <v>0</v>
      </c>
      <c r="G1954" s="111">
        <v>0</v>
      </c>
      <c r="H1954" s="111">
        <v>0</v>
      </c>
      <c r="I1954" s="111">
        <v>0</v>
      </c>
      <c r="J1954" s="111">
        <v>0</v>
      </c>
      <c r="K1954" s="111">
        <v>0</v>
      </c>
      <c r="L1954" s="111">
        <v>0</v>
      </c>
      <c r="M1954" s="111">
        <v>0</v>
      </c>
    </row>
    <row r="1955" spans="1:13" x14ac:dyDescent="0.2">
      <c r="A1955" s="111">
        <v>92029</v>
      </c>
      <c r="B1955" s="111">
        <v>2015</v>
      </c>
      <c r="C1955" s="111">
        <v>5</v>
      </c>
      <c r="D1955" s="111">
        <v>26</v>
      </c>
      <c r="E1955" s="111">
        <v>151.85599999999999</v>
      </c>
      <c r="F1955" s="111">
        <v>0</v>
      </c>
      <c r="G1955" s="111">
        <v>0</v>
      </c>
      <c r="H1955" s="111">
        <v>0</v>
      </c>
      <c r="I1955" s="111">
        <v>0</v>
      </c>
      <c r="J1955" s="111">
        <v>0</v>
      </c>
      <c r="K1955" s="111">
        <v>0</v>
      </c>
      <c r="L1955" s="111">
        <v>0</v>
      </c>
      <c r="M1955" s="111">
        <v>0</v>
      </c>
    </row>
    <row r="1956" spans="1:13" x14ac:dyDescent="0.2">
      <c r="A1956" s="111">
        <v>92029</v>
      </c>
      <c r="B1956" s="111">
        <v>2015</v>
      </c>
      <c r="C1956" s="111">
        <v>6</v>
      </c>
      <c r="D1956" s="111">
        <v>36</v>
      </c>
      <c r="E1956" s="111">
        <v>227.44500000000002</v>
      </c>
      <c r="F1956" s="111">
        <v>1</v>
      </c>
      <c r="G1956" s="111">
        <v>5.9660000000000002</v>
      </c>
      <c r="H1956" s="111">
        <v>0</v>
      </c>
      <c r="I1956" s="111">
        <v>0</v>
      </c>
      <c r="J1956" s="111">
        <v>0</v>
      </c>
      <c r="K1956" s="111">
        <v>0</v>
      </c>
      <c r="L1956" s="111">
        <v>0</v>
      </c>
      <c r="M1956" s="111">
        <v>0</v>
      </c>
    </row>
    <row r="1957" spans="1:13" x14ac:dyDescent="0.2">
      <c r="A1957" s="111">
        <v>92029</v>
      </c>
      <c r="B1957" s="111">
        <v>2015</v>
      </c>
      <c r="C1957" s="111">
        <v>7</v>
      </c>
      <c r="D1957" s="111">
        <v>29</v>
      </c>
      <c r="E1957" s="111">
        <v>178.16100000000006</v>
      </c>
      <c r="F1957" s="111">
        <v>0</v>
      </c>
      <c r="G1957" s="111">
        <v>0</v>
      </c>
      <c r="H1957" s="111">
        <v>0</v>
      </c>
      <c r="I1957" s="111">
        <v>0</v>
      </c>
      <c r="J1957" s="111">
        <v>0</v>
      </c>
      <c r="K1957" s="111">
        <v>0</v>
      </c>
      <c r="L1957" s="111">
        <v>0</v>
      </c>
      <c r="M1957" s="111">
        <v>0</v>
      </c>
    </row>
    <row r="1958" spans="1:13" x14ac:dyDescent="0.2">
      <c r="A1958" s="111">
        <v>92029</v>
      </c>
      <c r="B1958" s="111">
        <v>2015</v>
      </c>
      <c r="C1958" s="111">
        <v>8</v>
      </c>
      <c r="D1958" s="111">
        <v>17</v>
      </c>
      <c r="E1958" s="111">
        <v>112.98</v>
      </c>
      <c r="F1958" s="111">
        <v>0</v>
      </c>
      <c r="G1958" s="111">
        <v>0</v>
      </c>
      <c r="H1958" s="111">
        <v>0</v>
      </c>
      <c r="I1958" s="111">
        <v>0</v>
      </c>
      <c r="J1958" s="111">
        <v>0</v>
      </c>
      <c r="K1958" s="111">
        <v>0</v>
      </c>
      <c r="L1958" s="111">
        <v>0</v>
      </c>
      <c r="M1958" s="111">
        <v>0</v>
      </c>
    </row>
    <row r="1959" spans="1:13" x14ac:dyDescent="0.2">
      <c r="A1959" s="111">
        <v>92029</v>
      </c>
      <c r="B1959" s="111">
        <v>2015</v>
      </c>
      <c r="C1959" s="111">
        <v>9</v>
      </c>
      <c r="D1959" s="111">
        <v>25</v>
      </c>
      <c r="E1959" s="111">
        <v>150.464</v>
      </c>
      <c r="F1959" s="111">
        <v>1</v>
      </c>
      <c r="G1959" s="111">
        <v>4.4749999999999996</v>
      </c>
      <c r="H1959" s="111">
        <v>0</v>
      </c>
      <c r="I1959" s="111">
        <v>0</v>
      </c>
      <c r="J1959" s="111">
        <v>0</v>
      </c>
      <c r="K1959" s="111">
        <v>0</v>
      </c>
      <c r="L1959" s="111">
        <v>0</v>
      </c>
      <c r="M1959" s="111">
        <v>0</v>
      </c>
    </row>
    <row r="1960" spans="1:13" x14ac:dyDescent="0.2">
      <c r="A1960" s="111">
        <v>92029</v>
      </c>
      <c r="B1960" s="111">
        <v>2015</v>
      </c>
      <c r="C1960" s="111">
        <v>10</v>
      </c>
      <c r="D1960" s="111">
        <v>20</v>
      </c>
      <c r="E1960" s="111">
        <v>129.56799999999998</v>
      </c>
      <c r="F1960" s="111">
        <v>0</v>
      </c>
      <c r="G1960" s="111">
        <v>0</v>
      </c>
      <c r="H1960" s="111">
        <v>0</v>
      </c>
      <c r="I1960" s="111">
        <v>0</v>
      </c>
      <c r="J1960" s="111">
        <v>0</v>
      </c>
      <c r="K1960" s="111">
        <v>0</v>
      </c>
      <c r="L1960" s="111">
        <v>0</v>
      </c>
      <c r="M1960" s="111">
        <v>0</v>
      </c>
    </row>
    <row r="1961" spans="1:13" x14ac:dyDescent="0.2">
      <c r="A1961" s="111">
        <v>92029</v>
      </c>
      <c r="B1961" s="111">
        <v>2015</v>
      </c>
      <c r="C1961" s="111">
        <v>11</v>
      </c>
      <c r="D1961" s="111">
        <v>22</v>
      </c>
      <c r="E1961" s="111">
        <v>140.60899999999998</v>
      </c>
      <c r="F1961" s="111">
        <v>0</v>
      </c>
      <c r="G1961" s="111">
        <v>0</v>
      </c>
      <c r="H1961" s="111">
        <v>0</v>
      </c>
      <c r="I1961" s="111">
        <v>0</v>
      </c>
      <c r="J1961" s="111">
        <v>0</v>
      </c>
      <c r="K1961" s="111">
        <v>0</v>
      </c>
      <c r="L1961" s="111">
        <v>0</v>
      </c>
      <c r="M1961" s="111">
        <v>0</v>
      </c>
    </row>
    <row r="1962" spans="1:13" x14ac:dyDescent="0.2">
      <c r="A1962" s="111">
        <v>92029</v>
      </c>
      <c r="B1962" s="111">
        <v>2015</v>
      </c>
      <c r="C1962" s="111">
        <v>12</v>
      </c>
      <c r="D1962" s="111">
        <v>45</v>
      </c>
      <c r="E1962" s="111">
        <v>289.86600000000004</v>
      </c>
      <c r="F1962" s="111">
        <v>1</v>
      </c>
      <c r="G1962" s="111">
        <v>48.097999999999999</v>
      </c>
      <c r="H1962" s="111">
        <v>0</v>
      </c>
      <c r="I1962" s="111">
        <v>0</v>
      </c>
      <c r="J1962" s="111">
        <v>0</v>
      </c>
      <c r="K1962" s="111">
        <v>0</v>
      </c>
      <c r="L1962" s="111">
        <v>0</v>
      </c>
      <c r="M1962" s="111">
        <v>0</v>
      </c>
    </row>
    <row r="1963" spans="1:13" x14ac:dyDescent="0.2">
      <c r="A1963" s="111">
        <v>92029</v>
      </c>
      <c r="B1963" s="111">
        <v>2016</v>
      </c>
      <c r="C1963" s="111">
        <v>1</v>
      </c>
      <c r="D1963" s="111">
        <v>22</v>
      </c>
      <c r="E1963" s="111">
        <v>125.05500000000001</v>
      </c>
      <c r="F1963" s="111">
        <v>1</v>
      </c>
      <c r="G1963" s="111">
        <v>163.96799999999999</v>
      </c>
      <c r="H1963" s="111">
        <v>0</v>
      </c>
      <c r="I1963" s="111">
        <v>0</v>
      </c>
      <c r="J1963" s="111">
        <v>0</v>
      </c>
      <c r="K1963" s="111">
        <v>0</v>
      </c>
      <c r="L1963" s="111">
        <v>0</v>
      </c>
      <c r="M1963" s="111">
        <v>0</v>
      </c>
    </row>
    <row r="1964" spans="1:13" x14ac:dyDescent="0.2">
      <c r="A1964" s="111">
        <v>92029</v>
      </c>
      <c r="B1964" s="111">
        <v>2016</v>
      </c>
      <c r="C1964" s="111">
        <v>2</v>
      </c>
      <c r="D1964" s="111">
        <v>32</v>
      </c>
      <c r="E1964" s="111">
        <v>179.62100000000001</v>
      </c>
      <c r="F1964" s="111">
        <v>0</v>
      </c>
      <c r="G1964" s="111">
        <v>0</v>
      </c>
      <c r="H1964" s="111">
        <v>0</v>
      </c>
      <c r="I1964" s="111">
        <v>0</v>
      </c>
      <c r="J1964" s="111">
        <v>0</v>
      </c>
      <c r="K1964" s="111">
        <v>0</v>
      </c>
      <c r="L1964" s="111">
        <v>0</v>
      </c>
      <c r="M1964" s="111">
        <v>0</v>
      </c>
    </row>
    <row r="1965" spans="1:13" x14ac:dyDescent="0.2">
      <c r="A1965" s="111">
        <v>92029</v>
      </c>
      <c r="B1965" s="111">
        <v>2016</v>
      </c>
      <c r="C1965" s="111">
        <v>3</v>
      </c>
      <c r="D1965" s="111">
        <v>36</v>
      </c>
      <c r="E1965" s="111">
        <v>201.1230000000001</v>
      </c>
      <c r="F1965" s="111">
        <v>2</v>
      </c>
      <c r="G1965" s="111">
        <v>2.6840000000000002</v>
      </c>
      <c r="H1965" s="111">
        <v>0</v>
      </c>
      <c r="I1965" s="111">
        <v>0</v>
      </c>
      <c r="J1965" s="111">
        <v>0</v>
      </c>
      <c r="K1965" s="111">
        <v>0</v>
      </c>
      <c r="L1965" s="111">
        <v>0</v>
      </c>
      <c r="M1965" s="111">
        <v>0</v>
      </c>
    </row>
    <row r="1966" spans="1:13" x14ac:dyDescent="0.2">
      <c r="A1966" s="111">
        <v>92029</v>
      </c>
      <c r="B1966" s="111">
        <v>2016</v>
      </c>
      <c r="C1966" s="111">
        <v>4</v>
      </c>
      <c r="D1966" s="111">
        <v>28</v>
      </c>
      <c r="E1966" s="111">
        <v>165.226</v>
      </c>
      <c r="F1966" s="111">
        <v>1</v>
      </c>
      <c r="G1966" s="111">
        <v>13.763999999999999</v>
      </c>
      <c r="H1966" s="111">
        <v>0</v>
      </c>
      <c r="I1966" s="111">
        <v>0</v>
      </c>
      <c r="J1966" s="111">
        <v>0</v>
      </c>
      <c r="K1966" s="111">
        <v>0</v>
      </c>
      <c r="L1966" s="111">
        <v>0</v>
      </c>
      <c r="M1966" s="111">
        <v>0</v>
      </c>
    </row>
    <row r="1967" spans="1:13" x14ac:dyDescent="0.2">
      <c r="A1967" s="111">
        <v>92029</v>
      </c>
      <c r="B1967" s="111">
        <v>2016</v>
      </c>
      <c r="C1967" s="111">
        <v>5</v>
      </c>
      <c r="D1967" s="111">
        <v>27</v>
      </c>
      <c r="E1967" s="111">
        <v>202.87199999999999</v>
      </c>
      <c r="F1967" s="111">
        <v>0</v>
      </c>
      <c r="G1967" s="111">
        <v>0</v>
      </c>
      <c r="H1967" s="111">
        <v>0</v>
      </c>
      <c r="I1967" s="111">
        <v>0</v>
      </c>
      <c r="J1967" s="111">
        <v>0</v>
      </c>
      <c r="K1967" s="111">
        <v>0</v>
      </c>
      <c r="L1967" s="111">
        <v>0</v>
      </c>
      <c r="M1967" s="111">
        <v>0</v>
      </c>
    </row>
    <row r="1968" spans="1:13" x14ac:dyDescent="0.2">
      <c r="A1968" s="111">
        <v>92029</v>
      </c>
      <c r="B1968" s="111">
        <v>2016</v>
      </c>
      <c r="C1968" s="111">
        <v>6</v>
      </c>
      <c r="D1968" s="111">
        <v>44</v>
      </c>
      <c r="E1968" s="111">
        <v>232.75999999999996</v>
      </c>
      <c r="F1968" s="111">
        <v>1</v>
      </c>
      <c r="G1968" s="111">
        <v>83.087000000000003</v>
      </c>
      <c r="H1968" s="111">
        <v>2</v>
      </c>
      <c r="I1968" s="111">
        <v>66.844999999999999</v>
      </c>
      <c r="J1968" s="111">
        <v>0</v>
      </c>
      <c r="K1968" s="111">
        <v>0</v>
      </c>
      <c r="L1968" s="111">
        <v>0</v>
      </c>
      <c r="M1968" s="111">
        <v>0</v>
      </c>
    </row>
    <row r="1969" spans="1:13" x14ac:dyDescent="0.2">
      <c r="A1969" s="111">
        <v>92029</v>
      </c>
      <c r="B1969" s="111">
        <v>2016</v>
      </c>
      <c r="C1969" s="111">
        <v>7</v>
      </c>
      <c r="D1969" s="111">
        <v>12</v>
      </c>
      <c r="E1969" s="111">
        <v>67.814000000000007</v>
      </c>
      <c r="F1969" s="111">
        <v>1</v>
      </c>
      <c r="G1969" s="111">
        <v>1.3420000000000001</v>
      </c>
      <c r="H1969" s="111">
        <v>0</v>
      </c>
      <c r="I1969" s="111">
        <v>0</v>
      </c>
      <c r="J1969" s="111">
        <v>0</v>
      </c>
      <c r="K1969" s="111">
        <v>0</v>
      </c>
      <c r="L1969" s="111">
        <v>0</v>
      </c>
      <c r="M1969" s="111">
        <v>0</v>
      </c>
    </row>
    <row r="1970" spans="1:13" x14ac:dyDescent="0.2">
      <c r="A1970" s="111">
        <v>92029</v>
      </c>
      <c r="B1970" s="111">
        <v>2016</v>
      </c>
      <c r="C1970" s="111">
        <v>8</v>
      </c>
      <c r="D1970" s="111">
        <v>26</v>
      </c>
      <c r="E1970" s="111">
        <v>146.27600000000001</v>
      </c>
      <c r="F1970" s="111">
        <v>1</v>
      </c>
      <c r="G1970" s="111">
        <v>3.5630000000000002</v>
      </c>
      <c r="H1970" s="111">
        <v>0</v>
      </c>
      <c r="I1970" s="111">
        <v>0</v>
      </c>
      <c r="J1970" s="111">
        <v>0</v>
      </c>
      <c r="K1970" s="111">
        <v>0</v>
      </c>
      <c r="L1970" s="111">
        <v>0</v>
      </c>
      <c r="M1970" s="111">
        <v>0</v>
      </c>
    </row>
    <row r="1971" spans="1:13" x14ac:dyDescent="0.2">
      <c r="A1971" s="111">
        <v>92029</v>
      </c>
      <c r="B1971" s="111">
        <v>2016</v>
      </c>
      <c r="C1971" s="111">
        <v>9</v>
      </c>
      <c r="D1971" s="111">
        <v>15</v>
      </c>
      <c r="E1971" s="111">
        <v>95.231999999999999</v>
      </c>
      <c r="F1971" s="111">
        <v>3</v>
      </c>
      <c r="G1971" s="111">
        <v>4.0259999999999998</v>
      </c>
      <c r="H1971" s="111">
        <v>1</v>
      </c>
      <c r="I1971" s="111">
        <v>225.43899999999999</v>
      </c>
      <c r="J1971" s="111">
        <v>0</v>
      </c>
      <c r="K1971" s="111">
        <v>0</v>
      </c>
      <c r="L1971" s="111">
        <v>0</v>
      </c>
      <c r="M1971" s="111">
        <v>0</v>
      </c>
    </row>
    <row r="1972" spans="1:13" x14ac:dyDescent="0.2">
      <c r="A1972" s="111">
        <v>92029</v>
      </c>
      <c r="B1972" s="111">
        <v>2016</v>
      </c>
      <c r="C1972" s="111">
        <v>10</v>
      </c>
      <c r="D1972" s="111">
        <v>21</v>
      </c>
      <c r="E1972" s="111">
        <v>130.36099999999999</v>
      </c>
      <c r="F1972" s="111">
        <v>4</v>
      </c>
      <c r="G1972" s="111">
        <v>23.905000000000001</v>
      </c>
      <c r="H1972" s="111">
        <v>1</v>
      </c>
      <c r="I1972" s="111">
        <v>906.08299999999997</v>
      </c>
      <c r="J1972" s="111">
        <v>0</v>
      </c>
      <c r="K1972" s="111">
        <v>0</v>
      </c>
      <c r="L1972" s="111">
        <v>0</v>
      </c>
      <c r="M1972" s="111">
        <v>0</v>
      </c>
    </row>
    <row r="1973" spans="1:13" x14ac:dyDescent="0.2">
      <c r="A1973" s="111">
        <v>92029</v>
      </c>
      <c r="B1973" s="111">
        <v>2016</v>
      </c>
      <c r="C1973" s="111">
        <v>11</v>
      </c>
      <c r="D1973" s="111">
        <v>18</v>
      </c>
      <c r="E1973" s="111">
        <v>106.965</v>
      </c>
      <c r="F1973" s="111">
        <v>0</v>
      </c>
      <c r="G1973" s="111">
        <v>0</v>
      </c>
      <c r="H1973" s="111">
        <v>0</v>
      </c>
      <c r="I1973" s="111">
        <v>0</v>
      </c>
      <c r="J1973" s="111">
        <v>0</v>
      </c>
      <c r="K1973" s="111">
        <v>0</v>
      </c>
      <c r="L1973" s="111">
        <v>0</v>
      </c>
      <c r="M1973" s="111">
        <v>0</v>
      </c>
    </row>
    <row r="1974" spans="1:13" x14ac:dyDescent="0.2">
      <c r="A1974" s="111">
        <v>92029</v>
      </c>
      <c r="B1974" s="111">
        <v>2016</v>
      </c>
      <c r="C1974" s="111">
        <v>12</v>
      </c>
      <c r="D1974" s="111">
        <v>34</v>
      </c>
      <c r="E1974" s="111">
        <v>197.17899999999997</v>
      </c>
      <c r="F1974" s="111">
        <v>2</v>
      </c>
      <c r="G1974" s="111">
        <v>9.1029999999999998</v>
      </c>
      <c r="H1974" s="111">
        <v>0</v>
      </c>
      <c r="I1974" s="111">
        <v>0</v>
      </c>
      <c r="J1974" s="111">
        <v>0</v>
      </c>
      <c r="K1974" s="111">
        <v>0</v>
      </c>
      <c r="L1974" s="111">
        <v>0</v>
      </c>
      <c r="M1974" s="111">
        <v>0</v>
      </c>
    </row>
    <row r="1975" spans="1:13" x14ac:dyDescent="0.2">
      <c r="A1975" s="111">
        <v>92036</v>
      </c>
      <c r="B1975" s="111">
        <v>2013</v>
      </c>
      <c r="C1975" s="111">
        <v>1</v>
      </c>
      <c r="D1975" s="111">
        <v>1</v>
      </c>
      <c r="E1975" s="111">
        <v>5.5</v>
      </c>
      <c r="F1975" s="111">
        <v>0</v>
      </c>
      <c r="G1975" s="111">
        <v>0</v>
      </c>
      <c r="H1975" s="111">
        <v>0</v>
      </c>
      <c r="I1975" s="111">
        <v>0</v>
      </c>
      <c r="J1975" s="111">
        <v>0</v>
      </c>
      <c r="K1975" s="111">
        <v>0</v>
      </c>
      <c r="L1975" s="111">
        <v>0</v>
      </c>
      <c r="M1975" s="111">
        <v>0</v>
      </c>
    </row>
    <row r="1976" spans="1:13" x14ac:dyDescent="0.2">
      <c r="A1976" s="111">
        <v>92036</v>
      </c>
      <c r="B1976" s="111">
        <v>2013</v>
      </c>
      <c r="C1976" s="111">
        <v>2</v>
      </c>
      <c r="D1976" s="111">
        <v>3</v>
      </c>
      <c r="E1976" s="111">
        <v>8.3999999999999986</v>
      </c>
      <c r="F1976" s="111">
        <v>0</v>
      </c>
      <c r="G1976" s="111">
        <v>0</v>
      </c>
      <c r="H1976" s="111">
        <v>0</v>
      </c>
      <c r="I1976" s="111">
        <v>0</v>
      </c>
      <c r="J1976" s="111">
        <v>0</v>
      </c>
      <c r="K1976" s="111">
        <v>0</v>
      </c>
      <c r="L1976" s="111">
        <v>0</v>
      </c>
      <c r="M1976" s="111">
        <v>0</v>
      </c>
    </row>
    <row r="1977" spans="1:13" x14ac:dyDescent="0.2">
      <c r="A1977" s="111">
        <v>92036</v>
      </c>
      <c r="B1977" s="111">
        <v>2013</v>
      </c>
      <c r="C1977" s="111">
        <v>3</v>
      </c>
      <c r="D1977" s="111">
        <v>1</v>
      </c>
      <c r="E1977" s="111">
        <v>13.9</v>
      </c>
      <c r="F1977" s="111">
        <v>0</v>
      </c>
      <c r="G1977" s="111">
        <v>0</v>
      </c>
      <c r="H1977" s="111">
        <v>0</v>
      </c>
      <c r="I1977" s="111">
        <v>0</v>
      </c>
      <c r="J1977" s="111">
        <v>0</v>
      </c>
      <c r="K1977" s="111">
        <v>0</v>
      </c>
      <c r="L1977" s="111">
        <v>0</v>
      </c>
      <c r="M1977" s="111">
        <v>0</v>
      </c>
    </row>
    <row r="1978" spans="1:13" x14ac:dyDescent="0.2">
      <c r="A1978" s="111">
        <v>92036</v>
      </c>
      <c r="B1978" s="111">
        <v>2013</v>
      </c>
      <c r="C1978" s="111">
        <v>4</v>
      </c>
      <c r="D1978" s="111">
        <v>1</v>
      </c>
      <c r="E1978" s="111">
        <v>10.096</v>
      </c>
      <c r="F1978" s="111">
        <v>0</v>
      </c>
      <c r="G1978" s="111">
        <v>0</v>
      </c>
      <c r="H1978" s="111">
        <v>0</v>
      </c>
      <c r="I1978" s="111">
        <v>0</v>
      </c>
      <c r="J1978" s="111">
        <v>0</v>
      </c>
      <c r="K1978" s="111">
        <v>0</v>
      </c>
      <c r="L1978" s="111">
        <v>0</v>
      </c>
      <c r="M1978" s="111">
        <v>0</v>
      </c>
    </row>
    <row r="1979" spans="1:13" x14ac:dyDescent="0.2">
      <c r="A1979" s="111">
        <v>92036</v>
      </c>
      <c r="B1979" s="111">
        <v>2013</v>
      </c>
      <c r="C1979" s="111">
        <v>5</v>
      </c>
      <c r="D1979" s="111">
        <v>0</v>
      </c>
      <c r="E1979" s="111">
        <v>0</v>
      </c>
      <c r="F1979" s="111">
        <v>0</v>
      </c>
      <c r="G1979" s="111">
        <v>0</v>
      </c>
      <c r="H1979" s="111">
        <v>0</v>
      </c>
      <c r="I1979" s="111">
        <v>0</v>
      </c>
      <c r="J1979" s="111">
        <v>0</v>
      </c>
      <c r="K1979" s="111">
        <v>0</v>
      </c>
      <c r="L1979" s="111">
        <v>0</v>
      </c>
      <c r="M1979" s="111">
        <v>0</v>
      </c>
    </row>
    <row r="1980" spans="1:13" x14ac:dyDescent="0.2">
      <c r="A1980" s="111">
        <v>92036</v>
      </c>
      <c r="B1980" s="111">
        <v>2013</v>
      </c>
      <c r="C1980" s="111">
        <v>6</v>
      </c>
      <c r="D1980" s="111">
        <v>0</v>
      </c>
      <c r="E1980" s="111">
        <v>0</v>
      </c>
      <c r="F1980" s="111">
        <v>0</v>
      </c>
      <c r="G1980" s="111">
        <v>0</v>
      </c>
      <c r="H1980" s="111">
        <v>0</v>
      </c>
      <c r="I1980" s="111">
        <v>0</v>
      </c>
      <c r="J1980" s="111">
        <v>0</v>
      </c>
      <c r="K1980" s="111">
        <v>0</v>
      </c>
      <c r="L1980" s="111">
        <v>0</v>
      </c>
      <c r="M1980" s="111">
        <v>0</v>
      </c>
    </row>
    <row r="1981" spans="1:13" x14ac:dyDescent="0.2">
      <c r="A1981" s="111">
        <v>92036</v>
      </c>
      <c r="B1981" s="111">
        <v>2013</v>
      </c>
      <c r="C1981" s="111">
        <v>7</v>
      </c>
      <c r="D1981" s="111">
        <v>1</v>
      </c>
      <c r="E1981" s="111">
        <v>5.7240000000000002</v>
      </c>
      <c r="F1981" s="111">
        <v>0</v>
      </c>
      <c r="G1981" s="111">
        <v>0</v>
      </c>
      <c r="H1981" s="111">
        <v>0</v>
      </c>
      <c r="I1981" s="111">
        <v>0</v>
      </c>
      <c r="J1981" s="111">
        <v>0</v>
      </c>
      <c r="K1981" s="111">
        <v>0</v>
      </c>
      <c r="L1981" s="111">
        <v>0</v>
      </c>
      <c r="M1981" s="111">
        <v>0</v>
      </c>
    </row>
    <row r="1982" spans="1:13" x14ac:dyDescent="0.2">
      <c r="A1982" s="111">
        <v>92036</v>
      </c>
      <c r="B1982" s="111">
        <v>2013</v>
      </c>
      <c r="C1982" s="111">
        <v>8</v>
      </c>
      <c r="D1982" s="111">
        <v>1</v>
      </c>
      <c r="E1982" s="111">
        <v>3.403</v>
      </c>
      <c r="F1982" s="111">
        <v>0</v>
      </c>
      <c r="G1982" s="111">
        <v>0</v>
      </c>
      <c r="H1982" s="111">
        <v>0</v>
      </c>
      <c r="I1982" s="111">
        <v>0</v>
      </c>
      <c r="J1982" s="111">
        <v>0</v>
      </c>
      <c r="K1982" s="111">
        <v>0</v>
      </c>
      <c r="L1982" s="111">
        <v>0</v>
      </c>
      <c r="M1982" s="111">
        <v>0</v>
      </c>
    </row>
    <row r="1983" spans="1:13" x14ac:dyDescent="0.2">
      <c r="A1983" s="111">
        <v>92036</v>
      </c>
      <c r="B1983" s="111">
        <v>2013</v>
      </c>
      <c r="C1983" s="111">
        <v>9</v>
      </c>
      <c r="D1983" s="111">
        <v>1</v>
      </c>
      <c r="E1983" s="111">
        <v>6.4530000000000003</v>
      </c>
      <c r="F1983" s="111">
        <v>0</v>
      </c>
      <c r="G1983" s="111">
        <v>0</v>
      </c>
      <c r="H1983" s="111">
        <v>0</v>
      </c>
      <c r="I1983" s="111">
        <v>0</v>
      </c>
      <c r="J1983" s="111">
        <v>0</v>
      </c>
      <c r="K1983" s="111">
        <v>0</v>
      </c>
      <c r="L1983" s="111">
        <v>0</v>
      </c>
      <c r="M1983" s="111">
        <v>0</v>
      </c>
    </row>
    <row r="1984" spans="1:13" x14ac:dyDescent="0.2">
      <c r="A1984" s="111">
        <v>92036</v>
      </c>
      <c r="B1984" s="111">
        <v>2013</v>
      </c>
      <c r="C1984" s="111">
        <v>10</v>
      </c>
      <c r="D1984" s="111">
        <v>0</v>
      </c>
      <c r="E1984" s="111">
        <v>0</v>
      </c>
      <c r="F1984" s="111">
        <v>0</v>
      </c>
      <c r="G1984" s="111">
        <v>0</v>
      </c>
      <c r="H1984" s="111">
        <v>0</v>
      </c>
      <c r="I1984" s="111">
        <v>0</v>
      </c>
      <c r="J1984" s="111">
        <v>0</v>
      </c>
      <c r="K1984" s="111">
        <v>0</v>
      </c>
      <c r="L1984" s="111">
        <v>0</v>
      </c>
      <c r="M1984" s="111">
        <v>0</v>
      </c>
    </row>
    <row r="1985" spans="1:13" x14ac:dyDescent="0.2">
      <c r="A1985" s="111">
        <v>92036</v>
      </c>
      <c r="B1985" s="111">
        <v>2013</v>
      </c>
      <c r="C1985" s="111">
        <v>11</v>
      </c>
      <c r="D1985" s="111">
        <v>1</v>
      </c>
      <c r="E1985" s="111">
        <v>10.409000000000001</v>
      </c>
      <c r="F1985" s="111">
        <v>0</v>
      </c>
      <c r="G1985" s="111">
        <v>0</v>
      </c>
      <c r="H1985" s="111">
        <v>0</v>
      </c>
      <c r="I1985" s="111">
        <v>0</v>
      </c>
      <c r="J1985" s="111">
        <v>0</v>
      </c>
      <c r="K1985" s="111">
        <v>0</v>
      </c>
      <c r="L1985" s="111">
        <v>0</v>
      </c>
      <c r="M1985" s="111">
        <v>0</v>
      </c>
    </row>
    <row r="1986" spans="1:13" x14ac:dyDescent="0.2">
      <c r="A1986" s="111">
        <v>92036</v>
      </c>
      <c r="B1986" s="111">
        <v>2013</v>
      </c>
      <c r="C1986" s="111">
        <v>12</v>
      </c>
      <c r="D1986" s="111">
        <v>0</v>
      </c>
      <c r="E1986" s="111">
        <v>0</v>
      </c>
      <c r="F1986" s="111">
        <v>0</v>
      </c>
      <c r="G1986" s="111">
        <v>0</v>
      </c>
      <c r="H1986" s="111">
        <v>0</v>
      </c>
      <c r="I1986" s="111">
        <v>0</v>
      </c>
      <c r="J1986" s="111">
        <v>0</v>
      </c>
      <c r="K1986" s="111">
        <v>0</v>
      </c>
      <c r="L1986" s="111">
        <v>0</v>
      </c>
      <c r="M1986" s="111">
        <v>0</v>
      </c>
    </row>
    <row r="1987" spans="1:13" x14ac:dyDescent="0.2">
      <c r="A1987" s="111">
        <v>92036</v>
      </c>
      <c r="B1987" s="111">
        <v>2014</v>
      </c>
      <c r="C1987" s="111">
        <v>1</v>
      </c>
      <c r="D1987" s="111">
        <v>2</v>
      </c>
      <c r="E1987" s="111">
        <v>10.309000000000001</v>
      </c>
      <c r="F1987" s="111">
        <v>0</v>
      </c>
      <c r="G1987" s="111">
        <v>0</v>
      </c>
      <c r="H1987" s="111">
        <v>0</v>
      </c>
      <c r="I1987" s="111">
        <v>0</v>
      </c>
      <c r="J1987" s="111">
        <v>0</v>
      </c>
      <c r="K1987" s="111">
        <v>0</v>
      </c>
      <c r="L1987" s="111">
        <v>0</v>
      </c>
      <c r="M1987" s="111">
        <v>0</v>
      </c>
    </row>
    <row r="1988" spans="1:13" x14ac:dyDescent="0.2">
      <c r="A1988" s="111">
        <v>92036</v>
      </c>
      <c r="B1988" s="111">
        <v>2014</v>
      </c>
      <c r="C1988" s="111">
        <v>2</v>
      </c>
      <c r="D1988" s="111">
        <v>1</v>
      </c>
      <c r="E1988" s="111">
        <v>18.936</v>
      </c>
      <c r="F1988" s="111">
        <v>0</v>
      </c>
      <c r="G1988" s="111">
        <v>0</v>
      </c>
      <c r="H1988" s="111">
        <v>0</v>
      </c>
      <c r="I1988" s="111">
        <v>0</v>
      </c>
      <c r="J1988" s="111">
        <v>0</v>
      </c>
      <c r="K1988" s="111">
        <v>0</v>
      </c>
      <c r="L1988" s="111">
        <v>0</v>
      </c>
      <c r="M1988" s="111">
        <v>0</v>
      </c>
    </row>
    <row r="1989" spans="1:13" x14ac:dyDescent="0.2">
      <c r="A1989" s="111">
        <v>92036</v>
      </c>
      <c r="B1989" s="111">
        <v>2014</v>
      </c>
      <c r="C1989" s="111">
        <v>3</v>
      </c>
      <c r="D1989" s="111">
        <v>0</v>
      </c>
      <c r="E1989" s="111">
        <v>0</v>
      </c>
      <c r="F1989" s="111">
        <v>0</v>
      </c>
      <c r="G1989" s="111">
        <v>0</v>
      </c>
      <c r="H1989" s="111">
        <v>0</v>
      </c>
      <c r="I1989" s="111">
        <v>0</v>
      </c>
      <c r="J1989" s="111">
        <v>0</v>
      </c>
      <c r="K1989" s="111">
        <v>0</v>
      </c>
      <c r="L1989" s="111">
        <v>0</v>
      </c>
      <c r="M1989" s="111">
        <v>0</v>
      </c>
    </row>
    <row r="1990" spans="1:13" x14ac:dyDescent="0.2">
      <c r="A1990" s="111">
        <v>92036</v>
      </c>
      <c r="B1990" s="111">
        <v>2014</v>
      </c>
      <c r="C1990" s="111">
        <v>4</v>
      </c>
      <c r="D1990" s="111">
        <v>3</v>
      </c>
      <c r="E1990" s="111">
        <v>15.783999999999999</v>
      </c>
      <c r="F1990" s="111">
        <v>0</v>
      </c>
      <c r="G1990" s="111">
        <v>0</v>
      </c>
      <c r="H1990" s="111">
        <v>0</v>
      </c>
      <c r="I1990" s="111">
        <v>0</v>
      </c>
      <c r="J1990" s="111">
        <v>0</v>
      </c>
      <c r="K1990" s="111">
        <v>0</v>
      </c>
      <c r="L1990" s="111">
        <v>0</v>
      </c>
      <c r="M1990" s="111">
        <v>0</v>
      </c>
    </row>
    <row r="1991" spans="1:13" x14ac:dyDescent="0.2">
      <c r="A1991" s="111">
        <v>92036</v>
      </c>
      <c r="B1991" s="111">
        <v>2014</v>
      </c>
      <c r="C1991" s="111">
        <v>5</v>
      </c>
      <c r="D1991" s="111">
        <v>1</v>
      </c>
      <c r="E1991" s="111">
        <v>3.8140000000000001</v>
      </c>
      <c r="F1991" s="111">
        <v>0</v>
      </c>
      <c r="G1991" s="111">
        <v>0</v>
      </c>
      <c r="H1991" s="111">
        <v>0</v>
      </c>
      <c r="I1991" s="111">
        <v>0</v>
      </c>
      <c r="J1991" s="111">
        <v>0</v>
      </c>
      <c r="K1991" s="111">
        <v>0</v>
      </c>
      <c r="L1991" s="111">
        <v>0</v>
      </c>
      <c r="M1991" s="111">
        <v>0</v>
      </c>
    </row>
    <row r="1992" spans="1:13" x14ac:dyDescent="0.2">
      <c r="A1992" s="111">
        <v>92036</v>
      </c>
      <c r="B1992" s="111">
        <v>2014</v>
      </c>
      <c r="C1992" s="111">
        <v>6</v>
      </c>
      <c r="D1992" s="111">
        <v>1</v>
      </c>
      <c r="E1992" s="111">
        <v>4.0510000000000002</v>
      </c>
      <c r="F1992" s="111">
        <v>0</v>
      </c>
      <c r="G1992" s="111">
        <v>0</v>
      </c>
      <c r="H1992" s="111">
        <v>0</v>
      </c>
      <c r="I1992" s="111">
        <v>0</v>
      </c>
      <c r="J1992" s="111">
        <v>0</v>
      </c>
      <c r="K1992" s="111">
        <v>0</v>
      </c>
      <c r="L1992" s="111">
        <v>0</v>
      </c>
      <c r="M1992" s="111">
        <v>0</v>
      </c>
    </row>
    <row r="1993" spans="1:13" x14ac:dyDescent="0.2">
      <c r="A1993" s="111">
        <v>92036</v>
      </c>
      <c r="B1993" s="111">
        <v>2014</v>
      </c>
      <c r="C1993" s="111">
        <v>7</v>
      </c>
      <c r="D1993" s="111">
        <v>1</v>
      </c>
      <c r="E1993" s="111">
        <v>3.8959999999999999</v>
      </c>
      <c r="F1993" s="111">
        <v>0</v>
      </c>
      <c r="G1993" s="111">
        <v>0</v>
      </c>
      <c r="H1993" s="111">
        <v>0</v>
      </c>
      <c r="I1993" s="111">
        <v>0</v>
      </c>
      <c r="J1993" s="111">
        <v>0</v>
      </c>
      <c r="K1993" s="111">
        <v>0</v>
      </c>
      <c r="L1993" s="111">
        <v>0</v>
      </c>
      <c r="M1993" s="111">
        <v>0</v>
      </c>
    </row>
    <row r="1994" spans="1:13" x14ac:dyDescent="0.2">
      <c r="A1994" s="111">
        <v>92036</v>
      </c>
      <c r="B1994" s="111">
        <v>2014</v>
      </c>
      <c r="C1994" s="111">
        <v>8</v>
      </c>
      <c r="D1994" s="111">
        <v>2</v>
      </c>
      <c r="E1994" s="111">
        <v>7.7949999999999999</v>
      </c>
      <c r="F1994" s="111">
        <v>0</v>
      </c>
      <c r="G1994" s="111">
        <v>0</v>
      </c>
      <c r="H1994" s="111">
        <v>0</v>
      </c>
      <c r="I1994" s="111">
        <v>0</v>
      </c>
      <c r="J1994" s="111">
        <v>0</v>
      </c>
      <c r="K1994" s="111">
        <v>0</v>
      </c>
      <c r="L1994" s="111">
        <v>0</v>
      </c>
      <c r="M1994" s="111">
        <v>0</v>
      </c>
    </row>
    <row r="1995" spans="1:13" x14ac:dyDescent="0.2">
      <c r="A1995" s="111">
        <v>92036</v>
      </c>
      <c r="B1995" s="111">
        <v>2014</v>
      </c>
      <c r="C1995" s="111">
        <v>9</v>
      </c>
      <c r="D1995" s="111">
        <v>1</v>
      </c>
      <c r="E1995" s="111">
        <v>3.6739999999999999</v>
      </c>
      <c r="F1995" s="111">
        <v>0</v>
      </c>
      <c r="G1995" s="111">
        <v>0</v>
      </c>
      <c r="H1995" s="111">
        <v>0</v>
      </c>
      <c r="I1995" s="111">
        <v>0</v>
      </c>
      <c r="J1995" s="111">
        <v>0</v>
      </c>
      <c r="K1995" s="111">
        <v>0</v>
      </c>
      <c r="L1995" s="111">
        <v>0</v>
      </c>
      <c r="M1995" s="111">
        <v>0</v>
      </c>
    </row>
    <row r="1996" spans="1:13" x14ac:dyDescent="0.2">
      <c r="A1996" s="111">
        <v>92036</v>
      </c>
      <c r="B1996" s="111">
        <v>2014</v>
      </c>
      <c r="C1996" s="111">
        <v>10</v>
      </c>
      <c r="D1996" s="111">
        <v>1</v>
      </c>
      <c r="E1996" s="111">
        <v>2.1920000000000002</v>
      </c>
      <c r="F1996" s="111">
        <v>0</v>
      </c>
      <c r="G1996" s="111">
        <v>0</v>
      </c>
      <c r="H1996" s="111">
        <v>0</v>
      </c>
      <c r="I1996" s="111">
        <v>0</v>
      </c>
      <c r="J1996" s="111">
        <v>0</v>
      </c>
      <c r="K1996" s="111">
        <v>0</v>
      </c>
      <c r="L1996" s="111">
        <v>0</v>
      </c>
      <c r="M1996" s="111">
        <v>0</v>
      </c>
    </row>
    <row r="1997" spans="1:13" x14ac:dyDescent="0.2">
      <c r="A1997" s="111">
        <v>92036</v>
      </c>
      <c r="B1997" s="111">
        <v>2014</v>
      </c>
      <c r="C1997" s="111">
        <v>11</v>
      </c>
      <c r="D1997" s="111">
        <v>2</v>
      </c>
      <c r="E1997" s="111">
        <v>8.7800000000000011</v>
      </c>
      <c r="F1997" s="111">
        <v>0</v>
      </c>
      <c r="G1997" s="111">
        <v>0</v>
      </c>
      <c r="H1997" s="111">
        <v>0</v>
      </c>
      <c r="I1997" s="111">
        <v>0</v>
      </c>
      <c r="J1997" s="111">
        <v>0</v>
      </c>
      <c r="K1997" s="111">
        <v>0</v>
      </c>
      <c r="L1997" s="111">
        <v>0</v>
      </c>
      <c r="M1997" s="111">
        <v>0</v>
      </c>
    </row>
    <row r="1998" spans="1:13" x14ac:dyDescent="0.2">
      <c r="A1998" s="111">
        <v>92036</v>
      </c>
      <c r="B1998" s="111">
        <v>2014</v>
      </c>
      <c r="C1998" s="111">
        <v>12</v>
      </c>
      <c r="D1998" s="111">
        <v>2</v>
      </c>
      <c r="E1998" s="111">
        <v>15.21</v>
      </c>
      <c r="F1998" s="111">
        <v>0</v>
      </c>
      <c r="G1998" s="111">
        <v>0</v>
      </c>
      <c r="H1998" s="111">
        <v>0</v>
      </c>
      <c r="I1998" s="111">
        <v>0</v>
      </c>
      <c r="J1998" s="111">
        <v>0</v>
      </c>
      <c r="K1998" s="111">
        <v>0</v>
      </c>
      <c r="L1998" s="111">
        <v>0</v>
      </c>
      <c r="M1998" s="111">
        <v>0</v>
      </c>
    </row>
    <row r="1999" spans="1:13" x14ac:dyDescent="0.2">
      <c r="A1999" s="111">
        <v>92036</v>
      </c>
      <c r="B1999" s="111">
        <v>2015</v>
      </c>
      <c r="C1999" s="111">
        <v>1</v>
      </c>
      <c r="D1999" s="111">
        <v>0</v>
      </c>
      <c r="E1999" s="111">
        <v>0</v>
      </c>
      <c r="F1999" s="111">
        <v>0</v>
      </c>
      <c r="G1999" s="111">
        <v>0</v>
      </c>
      <c r="H1999" s="111">
        <v>0</v>
      </c>
      <c r="I1999" s="111">
        <v>0</v>
      </c>
      <c r="J1999" s="111">
        <v>0</v>
      </c>
      <c r="K1999" s="111">
        <v>0</v>
      </c>
      <c r="L1999" s="111">
        <v>0</v>
      </c>
      <c r="M1999" s="111">
        <v>0</v>
      </c>
    </row>
    <row r="2000" spans="1:13" x14ac:dyDescent="0.2">
      <c r="A2000" s="111">
        <v>92036</v>
      </c>
      <c r="B2000" s="111">
        <v>2015</v>
      </c>
      <c r="C2000" s="111">
        <v>2</v>
      </c>
      <c r="D2000" s="111">
        <v>1</v>
      </c>
      <c r="E2000" s="111">
        <v>2.7890000000000001</v>
      </c>
      <c r="F2000" s="111">
        <v>0</v>
      </c>
      <c r="G2000" s="111">
        <v>0</v>
      </c>
      <c r="H2000" s="111">
        <v>0</v>
      </c>
      <c r="I2000" s="111">
        <v>0</v>
      </c>
      <c r="J2000" s="111">
        <v>0</v>
      </c>
      <c r="K2000" s="111">
        <v>0</v>
      </c>
      <c r="L2000" s="111">
        <v>0</v>
      </c>
      <c r="M2000" s="111">
        <v>0</v>
      </c>
    </row>
    <row r="2001" spans="1:13" x14ac:dyDescent="0.2">
      <c r="A2001" s="111">
        <v>92036</v>
      </c>
      <c r="B2001" s="111">
        <v>2015</v>
      </c>
      <c r="C2001" s="111">
        <v>3</v>
      </c>
      <c r="D2001" s="111">
        <v>2</v>
      </c>
      <c r="E2001" s="111">
        <v>8.73</v>
      </c>
      <c r="F2001" s="111">
        <v>0</v>
      </c>
      <c r="G2001" s="111">
        <v>0</v>
      </c>
      <c r="H2001" s="111">
        <v>0</v>
      </c>
      <c r="I2001" s="111">
        <v>0</v>
      </c>
      <c r="J2001" s="111">
        <v>0</v>
      </c>
      <c r="K2001" s="111">
        <v>0</v>
      </c>
      <c r="L2001" s="111">
        <v>0</v>
      </c>
      <c r="M2001" s="111">
        <v>0</v>
      </c>
    </row>
    <row r="2002" spans="1:13" x14ac:dyDescent="0.2">
      <c r="A2002" s="111">
        <v>92036</v>
      </c>
      <c r="B2002" s="111">
        <v>2015</v>
      </c>
      <c r="C2002" s="111">
        <v>4</v>
      </c>
      <c r="D2002" s="111">
        <v>2</v>
      </c>
      <c r="E2002" s="111">
        <v>8.77</v>
      </c>
      <c r="F2002" s="111">
        <v>0</v>
      </c>
      <c r="G2002" s="111">
        <v>0</v>
      </c>
      <c r="H2002" s="111">
        <v>0</v>
      </c>
      <c r="I2002" s="111">
        <v>0</v>
      </c>
      <c r="J2002" s="111">
        <v>0</v>
      </c>
      <c r="K2002" s="111">
        <v>0</v>
      </c>
      <c r="L2002" s="111">
        <v>0</v>
      </c>
      <c r="M2002" s="111">
        <v>0</v>
      </c>
    </row>
    <row r="2003" spans="1:13" x14ac:dyDescent="0.2">
      <c r="A2003" s="111">
        <v>92036</v>
      </c>
      <c r="B2003" s="111">
        <v>2015</v>
      </c>
      <c r="C2003" s="111">
        <v>5</v>
      </c>
      <c r="D2003" s="111">
        <v>0</v>
      </c>
      <c r="E2003" s="111">
        <v>0</v>
      </c>
      <c r="F2003" s="111">
        <v>0</v>
      </c>
      <c r="G2003" s="111">
        <v>0</v>
      </c>
      <c r="H2003" s="111">
        <v>0</v>
      </c>
      <c r="I2003" s="111">
        <v>0</v>
      </c>
      <c r="J2003" s="111">
        <v>0</v>
      </c>
      <c r="K2003" s="111">
        <v>0</v>
      </c>
      <c r="L2003" s="111">
        <v>0</v>
      </c>
      <c r="M2003" s="111">
        <v>0</v>
      </c>
    </row>
    <row r="2004" spans="1:13" x14ac:dyDescent="0.2">
      <c r="A2004" s="111">
        <v>92036</v>
      </c>
      <c r="B2004" s="111">
        <v>2015</v>
      </c>
      <c r="C2004" s="111">
        <v>6</v>
      </c>
      <c r="D2004" s="111">
        <v>3</v>
      </c>
      <c r="E2004" s="111">
        <v>11.440000000000001</v>
      </c>
      <c r="F2004" s="111">
        <v>0</v>
      </c>
      <c r="G2004" s="111">
        <v>0</v>
      </c>
      <c r="H2004" s="111">
        <v>0</v>
      </c>
      <c r="I2004" s="111">
        <v>0</v>
      </c>
      <c r="J2004" s="111">
        <v>0</v>
      </c>
      <c r="K2004" s="111">
        <v>0</v>
      </c>
      <c r="L2004" s="111">
        <v>0</v>
      </c>
      <c r="M2004" s="111">
        <v>0</v>
      </c>
    </row>
    <row r="2005" spans="1:13" x14ac:dyDescent="0.2">
      <c r="A2005" s="111">
        <v>92036</v>
      </c>
      <c r="B2005" s="111">
        <v>2015</v>
      </c>
      <c r="C2005" s="111">
        <v>7</v>
      </c>
      <c r="D2005" s="111">
        <v>1</v>
      </c>
      <c r="E2005" s="111">
        <v>1.577</v>
      </c>
      <c r="F2005" s="111">
        <v>0</v>
      </c>
      <c r="G2005" s="111">
        <v>0</v>
      </c>
      <c r="H2005" s="111">
        <v>0</v>
      </c>
      <c r="I2005" s="111">
        <v>0</v>
      </c>
      <c r="J2005" s="111">
        <v>0</v>
      </c>
      <c r="K2005" s="111">
        <v>0</v>
      </c>
      <c r="L2005" s="111">
        <v>0</v>
      </c>
      <c r="M2005" s="111">
        <v>0</v>
      </c>
    </row>
    <row r="2006" spans="1:13" x14ac:dyDescent="0.2">
      <c r="A2006" s="111">
        <v>92036</v>
      </c>
      <c r="B2006" s="111">
        <v>2015</v>
      </c>
      <c r="C2006" s="111">
        <v>8</v>
      </c>
      <c r="D2006" s="111">
        <v>0</v>
      </c>
      <c r="E2006" s="111">
        <v>0</v>
      </c>
      <c r="F2006" s="111">
        <v>0</v>
      </c>
      <c r="G2006" s="111">
        <v>0</v>
      </c>
      <c r="H2006" s="111">
        <v>0</v>
      </c>
      <c r="I2006" s="111">
        <v>0</v>
      </c>
      <c r="J2006" s="111">
        <v>0</v>
      </c>
      <c r="K2006" s="111">
        <v>0</v>
      </c>
      <c r="L2006" s="111">
        <v>0</v>
      </c>
      <c r="M2006" s="111">
        <v>0</v>
      </c>
    </row>
    <row r="2007" spans="1:13" x14ac:dyDescent="0.2">
      <c r="A2007" s="111">
        <v>92036</v>
      </c>
      <c r="B2007" s="111">
        <v>2015</v>
      </c>
      <c r="C2007" s="111">
        <v>9</v>
      </c>
      <c r="D2007" s="111">
        <v>3</v>
      </c>
      <c r="E2007" s="111">
        <v>10.821999999999999</v>
      </c>
      <c r="F2007" s="111">
        <v>0</v>
      </c>
      <c r="G2007" s="111">
        <v>0</v>
      </c>
      <c r="H2007" s="111">
        <v>0</v>
      </c>
      <c r="I2007" s="111">
        <v>0</v>
      </c>
      <c r="J2007" s="111">
        <v>0</v>
      </c>
      <c r="K2007" s="111">
        <v>0</v>
      </c>
      <c r="L2007" s="111">
        <v>0</v>
      </c>
      <c r="M2007" s="111">
        <v>0</v>
      </c>
    </row>
    <row r="2008" spans="1:13" x14ac:dyDescent="0.2">
      <c r="A2008" s="111">
        <v>92036</v>
      </c>
      <c r="B2008" s="111">
        <v>2015</v>
      </c>
      <c r="C2008" s="111">
        <v>10</v>
      </c>
      <c r="D2008" s="111">
        <v>3</v>
      </c>
      <c r="E2008" s="111">
        <v>19.963999999999999</v>
      </c>
      <c r="F2008" s="111">
        <v>0</v>
      </c>
      <c r="G2008" s="111">
        <v>0</v>
      </c>
      <c r="H2008" s="111">
        <v>0</v>
      </c>
      <c r="I2008" s="111">
        <v>0</v>
      </c>
      <c r="J2008" s="111">
        <v>0</v>
      </c>
      <c r="K2008" s="111">
        <v>0</v>
      </c>
      <c r="L2008" s="111">
        <v>0</v>
      </c>
      <c r="M2008" s="111">
        <v>0</v>
      </c>
    </row>
    <row r="2009" spans="1:13" x14ac:dyDescent="0.2">
      <c r="A2009" s="111">
        <v>92036</v>
      </c>
      <c r="B2009" s="111">
        <v>2015</v>
      </c>
      <c r="C2009" s="111">
        <v>11</v>
      </c>
      <c r="D2009" s="111">
        <v>1</v>
      </c>
      <c r="E2009" s="111">
        <v>6.9290000000000003</v>
      </c>
      <c r="F2009" s="111">
        <v>0</v>
      </c>
      <c r="G2009" s="111">
        <v>0</v>
      </c>
      <c r="H2009" s="111">
        <v>0</v>
      </c>
      <c r="I2009" s="111">
        <v>0</v>
      </c>
      <c r="J2009" s="111">
        <v>0</v>
      </c>
      <c r="K2009" s="111">
        <v>0</v>
      </c>
      <c r="L2009" s="111">
        <v>0</v>
      </c>
      <c r="M2009" s="111">
        <v>0</v>
      </c>
    </row>
    <row r="2010" spans="1:13" x14ac:dyDescent="0.2">
      <c r="A2010" s="111">
        <v>92036</v>
      </c>
      <c r="B2010" s="111">
        <v>2015</v>
      </c>
      <c r="C2010" s="111">
        <v>12</v>
      </c>
      <c r="D2010" s="111">
        <v>1</v>
      </c>
      <c r="E2010" s="111">
        <v>6.98</v>
      </c>
      <c r="F2010" s="111">
        <v>0</v>
      </c>
      <c r="G2010" s="111">
        <v>0</v>
      </c>
      <c r="H2010" s="111">
        <v>0</v>
      </c>
      <c r="I2010" s="111">
        <v>0</v>
      </c>
      <c r="J2010" s="111">
        <v>0</v>
      </c>
      <c r="K2010" s="111">
        <v>0</v>
      </c>
      <c r="L2010" s="111">
        <v>0</v>
      </c>
      <c r="M2010" s="111">
        <v>0</v>
      </c>
    </row>
    <row r="2011" spans="1:13" x14ac:dyDescent="0.2">
      <c r="A2011" s="111">
        <v>92036</v>
      </c>
      <c r="B2011" s="111">
        <v>2016</v>
      </c>
      <c r="C2011" s="111">
        <v>1</v>
      </c>
      <c r="D2011" s="111">
        <v>2</v>
      </c>
      <c r="E2011" s="111">
        <v>11.353</v>
      </c>
      <c r="F2011" s="111">
        <v>0</v>
      </c>
      <c r="G2011" s="111">
        <v>0</v>
      </c>
      <c r="H2011" s="111">
        <v>0</v>
      </c>
      <c r="I2011" s="111">
        <v>0</v>
      </c>
      <c r="J2011" s="111">
        <v>0</v>
      </c>
      <c r="K2011" s="111">
        <v>0</v>
      </c>
      <c r="L2011" s="111">
        <v>0</v>
      </c>
      <c r="M2011" s="111">
        <v>0</v>
      </c>
    </row>
    <row r="2012" spans="1:13" x14ac:dyDescent="0.2">
      <c r="A2012" s="111">
        <v>92036</v>
      </c>
      <c r="B2012" s="111">
        <v>2016</v>
      </c>
      <c r="C2012" s="111">
        <v>2</v>
      </c>
      <c r="D2012" s="111">
        <v>1</v>
      </c>
      <c r="E2012" s="111">
        <v>5.0439999999999996</v>
      </c>
      <c r="F2012" s="111">
        <v>0</v>
      </c>
      <c r="G2012" s="111">
        <v>0</v>
      </c>
      <c r="H2012" s="111">
        <v>0</v>
      </c>
      <c r="I2012" s="111">
        <v>0</v>
      </c>
      <c r="J2012" s="111">
        <v>0</v>
      </c>
      <c r="K2012" s="111">
        <v>0</v>
      </c>
      <c r="L2012" s="111">
        <v>0</v>
      </c>
      <c r="M2012" s="111">
        <v>0</v>
      </c>
    </row>
    <row r="2013" spans="1:13" x14ac:dyDescent="0.2">
      <c r="A2013" s="111">
        <v>92036</v>
      </c>
      <c r="B2013" s="111">
        <v>2016</v>
      </c>
      <c r="C2013" s="111">
        <v>3</v>
      </c>
      <c r="D2013" s="111">
        <v>2</v>
      </c>
      <c r="E2013" s="111">
        <v>12.276</v>
      </c>
      <c r="F2013" s="111">
        <v>0</v>
      </c>
      <c r="G2013" s="111">
        <v>0</v>
      </c>
      <c r="H2013" s="111">
        <v>0</v>
      </c>
      <c r="I2013" s="111">
        <v>0</v>
      </c>
      <c r="J2013" s="111">
        <v>0</v>
      </c>
      <c r="K2013" s="111">
        <v>0</v>
      </c>
      <c r="L2013" s="111">
        <v>0</v>
      </c>
      <c r="M2013" s="111">
        <v>0</v>
      </c>
    </row>
    <row r="2014" spans="1:13" x14ac:dyDescent="0.2">
      <c r="A2014" s="111">
        <v>92036</v>
      </c>
      <c r="B2014" s="111">
        <v>2016</v>
      </c>
      <c r="C2014" s="111">
        <v>4</v>
      </c>
      <c r="D2014" s="111">
        <v>1</v>
      </c>
      <c r="E2014" s="111">
        <v>6.6559999999999997</v>
      </c>
      <c r="F2014" s="111">
        <v>0</v>
      </c>
      <c r="G2014" s="111">
        <v>0</v>
      </c>
      <c r="H2014" s="111">
        <v>0</v>
      </c>
      <c r="I2014" s="111">
        <v>0</v>
      </c>
      <c r="J2014" s="111">
        <v>0</v>
      </c>
      <c r="K2014" s="111">
        <v>0</v>
      </c>
      <c r="L2014" s="111">
        <v>0</v>
      </c>
      <c r="M2014" s="111">
        <v>0</v>
      </c>
    </row>
    <row r="2015" spans="1:13" x14ac:dyDescent="0.2">
      <c r="A2015" s="111">
        <v>92036</v>
      </c>
      <c r="B2015" s="111">
        <v>2016</v>
      </c>
      <c r="C2015" s="111">
        <v>5</v>
      </c>
      <c r="D2015" s="111">
        <v>2</v>
      </c>
      <c r="E2015" s="111">
        <v>10.774000000000001</v>
      </c>
      <c r="F2015" s="111">
        <v>0</v>
      </c>
      <c r="G2015" s="111">
        <v>0</v>
      </c>
      <c r="H2015" s="111">
        <v>0</v>
      </c>
      <c r="I2015" s="111">
        <v>0</v>
      </c>
      <c r="J2015" s="111">
        <v>0</v>
      </c>
      <c r="K2015" s="111">
        <v>0</v>
      </c>
      <c r="L2015" s="111">
        <v>0</v>
      </c>
      <c r="M2015" s="111">
        <v>0</v>
      </c>
    </row>
    <row r="2016" spans="1:13" x14ac:dyDescent="0.2">
      <c r="A2016" s="111">
        <v>92036</v>
      </c>
      <c r="B2016" s="111">
        <v>2016</v>
      </c>
      <c r="C2016" s="111">
        <v>6</v>
      </c>
      <c r="D2016" s="111">
        <v>6</v>
      </c>
      <c r="E2016" s="111">
        <v>38.338999999999999</v>
      </c>
      <c r="F2016" s="111">
        <v>0</v>
      </c>
      <c r="G2016" s="111">
        <v>0</v>
      </c>
      <c r="H2016" s="111">
        <v>0</v>
      </c>
      <c r="I2016" s="111">
        <v>0</v>
      </c>
      <c r="J2016" s="111">
        <v>0</v>
      </c>
      <c r="K2016" s="111">
        <v>0</v>
      </c>
      <c r="L2016" s="111">
        <v>0</v>
      </c>
      <c r="M2016" s="111">
        <v>0</v>
      </c>
    </row>
    <row r="2017" spans="1:13" x14ac:dyDescent="0.2">
      <c r="A2017" s="111">
        <v>92036</v>
      </c>
      <c r="B2017" s="111">
        <v>2016</v>
      </c>
      <c r="C2017" s="111">
        <v>7</v>
      </c>
      <c r="D2017" s="111">
        <v>1</v>
      </c>
      <c r="E2017" s="111">
        <v>5.702</v>
      </c>
      <c r="F2017" s="111">
        <v>0</v>
      </c>
      <c r="G2017" s="111">
        <v>0</v>
      </c>
      <c r="H2017" s="111">
        <v>0</v>
      </c>
      <c r="I2017" s="111">
        <v>0</v>
      </c>
      <c r="J2017" s="111">
        <v>0</v>
      </c>
      <c r="K2017" s="111">
        <v>0</v>
      </c>
      <c r="L2017" s="111">
        <v>0</v>
      </c>
      <c r="M2017" s="111">
        <v>0</v>
      </c>
    </row>
    <row r="2018" spans="1:13" x14ac:dyDescent="0.2">
      <c r="A2018" s="111">
        <v>92036</v>
      </c>
      <c r="B2018" s="111">
        <v>2016</v>
      </c>
      <c r="C2018" s="111">
        <v>8</v>
      </c>
      <c r="D2018" s="111">
        <v>1</v>
      </c>
      <c r="E2018" s="111">
        <v>6.2069999999999999</v>
      </c>
      <c r="F2018" s="111">
        <v>0</v>
      </c>
      <c r="G2018" s="111">
        <v>0</v>
      </c>
      <c r="H2018" s="111">
        <v>0</v>
      </c>
      <c r="I2018" s="111">
        <v>0</v>
      </c>
      <c r="J2018" s="111">
        <v>0</v>
      </c>
      <c r="K2018" s="111">
        <v>0</v>
      </c>
      <c r="L2018" s="111">
        <v>0</v>
      </c>
      <c r="M2018" s="111">
        <v>0</v>
      </c>
    </row>
    <row r="2019" spans="1:13" x14ac:dyDescent="0.2">
      <c r="A2019" s="111">
        <v>92036</v>
      </c>
      <c r="B2019" s="111">
        <v>2016</v>
      </c>
      <c r="C2019" s="111">
        <v>9</v>
      </c>
      <c r="D2019" s="111">
        <v>3</v>
      </c>
      <c r="E2019" s="111">
        <v>19.983999999999998</v>
      </c>
      <c r="F2019" s="111">
        <v>0</v>
      </c>
      <c r="G2019" s="111">
        <v>0</v>
      </c>
      <c r="H2019" s="111">
        <v>0</v>
      </c>
      <c r="I2019" s="111">
        <v>0</v>
      </c>
      <c r="J2019" s="111">
        <v>0</v>
      </c>
      <c r="K2019" s="111">
        <v>0</v>
      </c>
      <c r="L2019" s="111">
        <v>0</v>
      </c>
      <c r="M2019" s="111">
        <v>0</v>
      </c>
    </row>
    <row r="2020" spans="1:13" x14ac:dyDescent="0.2">
      <c r="A2020" s="111">
        <v>92036</v>
      </c>
      <c r="B2020" s="111">
        <v>2016</v>
      </c>
      <c r="C2020" s="111">
        <v>10</v>
      </c>
      <c r="D2020" s="111">
        <v>2</v>
      </c>
      <c r="E2020" s="111">
        <v>11.283999999999999</v>
      </c>
      <c r="F2020" s="111">
        <v>0</v>
      </c>
      <c r="G2020" s="111">
        <v>0</v>
      </c>
      <c r="H2020" s="111">
        <v>0</v>
      </c>
      <c r="I2020" s="111">
        <v>0</v>
      </c>
      <c r="J2020" s="111">
        <v>0</v>
      </c>
      <c r="K2020" s="111">
        <v>0</v>
      </c>
      <c r="L2020" s="111">
        <v>0</v>
      </c>
      <c r="M2020" s="111">
        <v>0</v>
      </c>
    </row>
    <row r="2021" spans="1:13" x14ac:dyDescent="0.2">
      <c r="A2021" s="111">
        <v>92036</v>
      </c>
      <c r="B2021" s="111">
        <v>2016</v>
      </c>
      <c r="C2021" s="111">
        <v>11</v>
      </c>
      <c r="D2021" s="111">
        <v>1</v>
      </c>
      <c r="E2021" s="111">
        <v>5.4790000000000001</v>
      </c>
      <c r="F2021" s="111">
        <v>0</v>
      </c>
      <c r="G2021" s="111">
        <v>0</v>
      </c>
      <c r="H2021" s="111">
        <v>1</v>
      </c>
      <c r="I2021" s="111">
        <v>9.49</v>
      </c>
      <c r="J2021" s="111">
        <v>0</v>
      </c>
      <c r="K2021" s="111">
        <v>0</v>
      </c>
      <c r="L2021" s="111">
        <v>0</v>
      </c>
      <c r="M2021" s="111">
        <v>0</v>
      </c>
    </row>
    <row r="2022" spans="1:13" x14ac:dyDescent="0.2">
      <c r="A2022" s="111">
        <v>92036</v>
      </c>
      <c r="B2022" s="111">
        <v>2016</v>
      </c>
      <c r="C2022" s="111">
        <v>12</v>
      </c>
      <c r="D2022" s="111">
        <v>2</v>
      </c>
      <c r="E2022" s="111">
        <v>11.066000000000001</v>
      </c>
      <c r="F2022" s="111">
        <v>0</v>
      </c>
      <c r="G2022" s="111">
        <v>0</v>
      </c>
      <c r="H2022" s="111">
        <v>0</v>
      </c>
      <c r="I2022" s="111">
        <v>0</v>
      </c>
      <c r="J2022" s="111">
        <v>0</v>
      </c>
      <c r="K2022" s="111">
        <v>0</v>
      </c>
      <c r="L2022" s="111">
        <v>0</v>
      </c>
      <c r="M2022" s="111">
        <v>0</v>
      </c>
    </row>
    <row r="2023" spans="1:13" x14ac:dyDescent="0.2">
      <c r="A2023" s="111">
        <v>92037</v>
      </c>
      <c r="B2023" s="111">
        <v>2013</v>
      </c>
      <c r="C2023" s="111">
        <v>1</v>
      </c>
      <c r="D2023" s="111">
        <v>10</v>
      </c>
      <c r="E2023" s="111">
        <v>56.000000000000007</v>
      </c>
      <c r="F2023" s="111">
        <v>0</v>
      </c>
      <c r="G2023" s="111">
        <v>0</v>
      </c>
      <c r="H2023" s="111">
        <v>0</v>
      </c>
      <c r="I2023" s="111">
        <v>0</v>
      </c>
      <c r="J2023" s="111">
        <v>0</v>
      </c>
      <c r="K2023" s="111">
        <v>0</v>
      </c>
      <c r="L2023" s="111">
        <v>0</v>
      </c>
      <c r="M2023" s="111">
        <v>0</v>
      </c>
    </row>
    <row r="2024" spans="1:13" x14ac:dyDescent="0.2">
      <c r="A2024" s="111">
        <v>92037</v>
      </c>
      <c r="B2024" s="111">
        <v>2013</v>
      </c>
      <c r="C2024" s="111">
        <v>2</v>
      </c>
      <c r="D2024" s="111">
        <v>9</v>
      </c>
      <c r="E2024" s="111">
        <v>50.8</v>
      </c>
      <c r="F2024" s="111">
        <v>0</v>
      </c>
      <c r="G2024" s="111">
        <v>0</v>
      </c>
      <c r="H2024" s="111">
        <v>0</v>
      </c>
      <c r="I2024" s="111">
        <v>0</v>
      </c>
      <c r="J2024" s="111">
        <v>0</v>
      </c>
      <c r="K2024" s="111">
        <v>0</v>
      </c>
      <c r="L2024" s="111">
        <v>0</v>
      </c>
      <c r="M2024" s="111">
        <v>0</v>
      </c>
    </row>
    <row r="2025" spans="1:13" x14ac:dyDescent="0.2">
      <c r="A2025" s="111">
        <v>92037</v>
      </c>
      <c r="B2025" s="111">
        <v>2013</v>
      </c>
      <c r="C2025" s="111">
        <v>3</v>
      </c>
      <c r="D2025" s="111">
        <v>6</v>
      </c>
      <c r="E2025" s="111">
        <v>37.707999999999998</v>
      </c>
      <c r="F2025" s="111">
        <v>0</v>
      </c>
      <c r="G2025" s="111">
        <v>0</v>
      </c>
      <c r="H2025" s="111">
        <v>0</v>
      </c>
      <c r="I2025" s="111">
        <v>0</v>
      </c>
      <c r="J2025" s="111">
        <v>0</v>
      </c>
      <c r="K2025" s="111">
        <v>0</v>
      </c>
      <c r="L2025" s="111">
        <v>0</v>
      </c>
      <c r="M2025" s="111">
        <v>0</v>
      </c>
    </row>
    <row r="2026" spans="1:13" x14ac:dyDescent="0.2">
      <c r="A2026" s="111">
        <v>92037</v>
      </c>
      <c r="B2026" s="111">
        <v>2013</v>
      </c>
      <c r="C2026" s="111">
        <v>4</v>
      </c>
      <c r="D2026" s="111">
        <v>10</v>
      </c>
      <c r="E2026" s="111">
        <v>44.783999999999999</v>
      </c>
      <c r="F2026" s="111">
        <v>0</v>
      </c>
      <c r="G2026" s="111">
        <v>0</v>
      </c>
      <c r="H2026" s="111">
        <v>0</v>
      </c>
      <c r="I2026" s="111">
        <v>0</v>
      </c>
      <c r="J2026" s="111">
        <v>0</v>
      </c>
      <c r="K2026" s="111">
        <v>0</v>
      </c>
      <c r="L2026" s="111">
        <v>0</v>
      </c>
      <c r="M2026" s="111">
        <v>0</v>
      </c>
    </row>
    <row r="2027" spans="1:13" x14ac:dyDescent="0.2">
      <c r="A2027" s="111">
        <v>92037</v>
      </c>
      <c r="B2027" s="111">
        <v>2013</v>
      </c>
      <c r="C2027" s="111">
        <v>5</v>
      </c>
      <c r="D2027" s="111">
        <v>13</v>
      </c>
      <c r="E2027" s="111">
        <v>78.570999999999998</v>
      </c>
      <c r="F2027" s="111">
        <v>0</v>
      </c>
      <c r="G2027" s="111">
        <v>0</v>
      </c>
      <c r="H2027" s="111">
        <v>0</v>
      </c>
      <c r="I2027" s="111">
        <v>0</v>
      </c>
      <c r="J2027" s="111">
        <v>0</v>
      </c>
      <c r="K2027" s="111">
        <v>0</v>
      </c>
      <c r="L2027" s="111">
        <v>0</v>
      </c>
      <c r="M2027" s="111">
        <v>0</v>
      </c>
    </row>
    <row r="2028" spans="1:13" x14ac:dyDescent="0.2">
      <c r="A2028" s="111">
        <v>92037</v>
      </c>
      <c r="B2028" s="111">
        <v>2013</v>
      </c>
      <c r="C2028" s="111">
        <v>6</v>
      </c>
      <c r="D2028" s="111">
        <v>6</v>
      </c>
      <c r="E2028" s="111">
        <v>37.094000000000001</v>
      </c>
      <c r="F2028" s="111">
        <v>1</v>
      </c>
      <c r="G2028" s="111">
        <v>107.24</v>
      </c>
      <c r="H2028" s="111">
        <v>0</v>
      </c>
      <c r="I2028" s="111">
        <v>0</v>
      </c>
      <c r="J2028" s="111">
        <v>0</v>
      </c>
      <c r="K2028" s="111">
        <v>0</v>
      </c>
      <c r="L2028" s="111">
        <v>1</v>
      </c>
      <c r="M2028" s="111">
        <v>0</v>
      </c>
    </row>
    <row r="2029" spans="1:13" x14ac:dyDescent="0.2">
      <c r="A2029" s="111">
        <v>92037</v>
      </c>
      <c r="B2029" s="111">
        <v>2013</v>
      </c>
      <c r="C2029" s="111">
        <v>7</v>
      </c>
      <c r="D2029" s="111">
        <v>6</v>
      </c>
      <c r="E2029" s="111">
        <v>41.058999999999997</v>
      </c>
      <c r="F2029" s="111">
        <v>0</v>
      </c>
      <c r="G2029" s="111">
        <v>0</v>
      </c>
      <c r="H2029" s="111">
        <v>0</v>
      </c>
      <c r="I2029" s="111">
        <v>0</v>
      </c>
      <c r="J2029" s="111">
        <v>0</v>
      </c>
      <c r="K2029" s="111">
        <v>0</v>
      </c>
      <c r="L2029" s="111">
        <v>0</v>
      </c>
      <c r="M2029" s="111">
        <v>0</v>
      </c>
    </row>
    <row r="2030" spans="1:13" x14ac:dyDescent="0.2">
      <c r="A2030" s="111">
        <v>92037</v>
      </c>
      <c r="B2030" s="111">
        <v>2013</v>
      </c>
      <c r="C2030" s="111">
        <v>8</v>
      </c>
      <c r="D2030" s="111">
        <v>15</v>
      </c>
      <c r="E2030" s="111">
        <v>60.239999999999995</v>
      </c>
      <c r="F2030" s="111">
        <v>0</v>
      </c>
      <c r="G2030" s="111">
        <v>0</v>
      </c>
      <c r="H2030" s="111">
        <v>0</v>
      </c>
      <c r="I2030" s="111">
        <v>0</v>
      </c>
      <c r="J2030" s="111">
        <v>0</v>
      </c>
      <c r="K2030" s="111">
        <v>0</v>
      </c>
      <c r="L2030" s="111">
        <v>0</v>
      </c>
      <c r="M2030" s="111">
        <v>0</v>
      </c>
    </row>
    <row r="2031" spans="1:13" x14ac:dyDescent="0.2">
      <c r="A2031" s="111">
        <v>92037</v>
      </c>
      <c r="B2031" s="111">
        <v>2013</v>
      </c>
      <c r="C2031" s="111">
        <v>9</v>
      </c>
      <c r="D2031" s="111">
        <v>12</v>
      </c>
      <c r="E2031" s="111">
        <v>56.610000000000007</v>
      </c>
      <c r="F2031" s="111">
        <v>0</v>
      </c>
      <c r="G2031" s="111">
        <v>0</v>
      </c>
      <c r="H2031" s="111">
        <v>0</v>
      </c>
      <c r="I2031" s="111">
        <v>0</v>
      </c>
      <c r="J2031" s="111">
        <v>0</v>
      </c>
      <c r="K2031" s="111">
        <v>0</v>
      </c>
      <c r="L2031" s="111">
        <v>0</v>
      </c>
      <c r="M2031" s="111">
        <v>0</v>
      </c>
    </row>
    <row r="2032" spans="1:13" x14ac:dyDescent="0.2">
      <c r="A2032" s="111">
        <v>92037</v>
      </c>
      <c r="B2032" s="111">
        <v>2013</v>
      </c>
      <c r="C2032" s="111">
        <v>10</v>
      </c>
      <c r="D2032" s="111">
        <v>12</v>
      </c>
      <c r="E2032" s="111">
        <v>61.96</v>
      </c>
      <c r="F2032" s="111">
        <v>0</v>
      </c>
      <c r="G2032" s="111">
        <v>0</v>
      </c>
      <c r="H2032" s="111">
        <v>0</v>
      </c>
      <c r="I2032" s="111">
        <v>0</v>
      </c>
      <c r="J2032" s="111">
        <v>0</v>
      </c>
      <c r="K2032" s="111">
        <v>0</v>
      </c>
      <c r="L2032" s="111">
        <v>0</v>
      </c>
      <c r="M2032" s="111">
        <v>0</v>
      </c>
    </row>
    <row r="2033" spans="1:13" x14ac:dyDescent="0.2">
      <c r="A2033" s="111">
        <v>92037</v>
      </c>
      <c r="B2033" s="111">
        <v>2013</v>
      </c>
      <c r="C2033" s="111">
        <v>11</v>
      </c>
      <c r="D2033" s="111">
        <v>10</v>
      </c>
      <c r="E2033" s="111">
        <v>80.911000000000001</v>
      </c>
      <c r="F2033" s="111">
        <v>2</v>
      </c>
      <c r="G2033" s="111">
        <v>435.55899999999997</v>
      </c>
      <c r="H2033" s="111">
        <v>0</v>
      </c>
      <c r="I2033" s="111">
        <v>0</v>
      </c>
      <c r="J2033" s="111">
        <v>0</v>
      </c>
      <c r="K2033" s="111">
        <v>0</v>
      </c>
      <c r="L2033" s="111">
        <v>0</v>
      </c>
      <c r="M2033" s="111">
        <v>0</v>
      </c>
    </row>
    <row r="2034" spans="1:13" x14ac:dyDescent="0.2">
      <c r="A2034" s="111">
        <v>92037</v>
      </c>
      <c r="B2034" s="111">
        <v>2013</v>
      </c>
      <c r="C2034" s="111">
        <v>12</v>
      </c>
      <c r="D2034" s="111">
        <v>13</v>
      </c>
      <c r="E2034" s="111">
        <v>57.312000000000005</v>
      </c>
      <c r="F2034" s="111">
        <v>0</v>
      </c>
      <c r="G2034" s="111">
        <v>0</v>
      </c>
      <c r="H2034" s="111">
        <v>0</v>
      </c>
      <c r="I2034" s="111">
        <v>0</v>
      </c>
      <c r="J2034" s="111">
        <v>0</v>
      </c>
      <c r="K2034" s="111">
        <v>0</v>
      </c>
      <c r="L2034" s="111">
        <v>0</v>
      </c>
      <c r="M2034" s="111">
        <v>0</v>
      </c>
    </row>
    <row r="2035" spans="1:13" x14ac:dyDescent="0.2">
      <c r="A2035" s="111">
        <v>92037</v>
      </c>
      <c r="B2035" s="111">
        <v>2014</v>
      </c>
      <c r="C2035" s="111">
        <v>1</v>
      </c>
      <c r="D2035" s="111">
        <v>12</v>
      </c>
      <c r="E2035" s="111">
        <v>79.693000000000012</v>
      </c>
      <c r="F2035" s="111">
        <v>1</v>
      </c>
      <c r="G2035" s="111">
        <v>177.9</v>
      </c>
      <c r="H2035" s="111">
        <v>0</v>
      </c>
      <c r="I2035" s="111">
        <v>0</v>
      </c>
      <c r="J2035" s="111">
        <v>0</v>
      </c>
      <c r="K2035" s="111">
        <v>0</v>
      </c>
      <c r="L2035" s="111">
        <v>0</v>
      </c>
      <c r="M2035" s="111">
        <v>0</v>
      </c>
    </row>
    <row r="2036" spans="1:13" x14ac:dyDescent="0.2">
      <c r="A2036" s="111">
        <v>92037</v>
      </c>
      <c r="B2036" s="111">
        <v>2014</v>
      </c>
      <c r="C2036" s="111">
        <v>2</v>
      </c>
      <c r="D2036" s="111">
        <v>13</v>
      </c>
      <c r="E2036" s="111">
        <v>77.941000000000003</v>
      </c>
      <c r="F2036" s="111">
        <v>0</v>
      </c>
      <c r="G2036" s="111">
        <v>0</v>
      </c>
      <c r="H2036" s="111">
        <v>0</v>
      </c>
      <c r="I2036" s="111">
        <v>0</v>
      </c>
      <c r="J2036" s="111">
        <v>0</v>
      </c>
      <c r="K2036" s="111">
        <v>0</v>
      </c>
      <c r="L2036" s="111">
        <v>0</v>
      </c>
      <c r="M2036" s="111">
        <v>0</v>
      </c>
    </row>
    <row r="2037" spans="1:13" x14ac:dyDescent="0.2">
      <c r="A2037" s="111">
        <v>92037</v>
      </c>
      <c r="B2037" s="111">
        <v>2014</v>
      </c>
      <c r="C2037" s="111">
        <v>3</v>
      </c>
      <c r="D2037" s="111">
        <v>13</v>
      </c>
      <c r="E2037" s="111">
        <v>83.561999999999998</v>
      </c>
      <c r="F2037" s="111">
        <v>0</v>
      </c>
      <c r="G2037" s="111">
        <v>0</v>
      </c>
      <c r="H2037" s="111">
        <v>0</v>
      </c>
      <c r="I2037" s="111">
        <v>0</v>
      </c>
      <c r="J2037" s="111">
        <v>0</v>
      </c>
      <c r="K2037" s="111">
        <v>0</v>
      </c>
      <c r="L2037" s="111">
        <v>0</v>
      </c>
      <c r="M2037" s="111">
        <v>0</v>
      </c>
    </row>
    <row r="2038" spans="1:13" x14ac:dyDescent="0.2">
      <c r="A2038" s="111">
        <v>92037</v>
      </c>
      <c r="B2038" s="111">
        <v>2014</v>
      </c>
      <c r="C2038" s="111">
        <v>4</v>
      </c>
      <c r="D2038" s="111">
        <v>10</v>
      </c>
      <c r="E2038" s="111">
        <v>64.897000000000006</v>
      </c>
      <c r="F2038" s="111">
        <v>0</v>
      </c>
      <c r="G2038" s="111">
        <v>0</v>
      </c>
      <c r="H2038" s="111">
        <v>0</v>
      </c>
      <c r="I2038" s="111">
        <v>0</v>
      </c>
      <c r="J2038" s="111">
        <v>0</v>
      </c>
      <c r="K2038" s="111">
        <v>0</v>
      </c>
      <c r="L2038" s="111">
        <v>0</v>
      </c>
      <c r="M2038" s="111">
        <v>0</v>
      </c>
    </row>
    <row r="2039" spans="1:13" x14ac:dyDescent="0.2">
      <c r="A2039" s="111">
        <v>92037</v>
      </c>
      <c r="B2039" s="111">
        <v>2014</v>
      </c>
      <c r="C2039" s="111">
        <v>5</v>
      </c>
      <c r="D2039" s="111">
        <v>15</v>
      </c>
      <c r="E2039" s="111">
        <v>92.098000000000013</v>
      </c>
      <c r="F2039" s="111">
        <v>0</v>
      </c>
      <c r="G2039" s="111">
        <v>0</v>
      </c>
      <c r="H2039" s="111">
        <v>0</v>
      </c>
      <c r="I2039" s="111">
        <v>0</v>
      </c>
      <c r="J2039" s="111">
        <v>0</v>
      </c>
      <c r="K2039" s="111">
        <v>0</v>
      </c>
      <c r="L2039" s="111">
        <v>0</v>
      </c>
      <c r="M2039" s="111">
        <v>0</v>
      </c>
    </row>
    <row r="2040" spans="1:13" x14ac:dyDescent="0.2">
      <c r="A2040" s="111">
        <v>92037</v>
      </c>
      <c r="B2040" s="111">
        <v>2014</v>
      </c>
      <c r="C2040" s="111">
        <v>6</v>
      </c>
      <c r="D2040" s="111">
        <v>14</v>
      </c>
      <c r="E2040" s="111">
        <v>92.235999999999976</v>
      </c>
      <c r="F2040" s="111">
        <v>7</v>
      </c>
      <c r="G2040" s="111">
        <v>26.934000000000001</v>
      </c>
      <c r="H2040" s="111">
        <v>0</v>
      </c>
      <c r="I2040" s="111">
        <v>0</v>
      </c>
      <c r="J2040" s="111">
        <v>0</v>
      </c>
      <c r="K2040" s="111">
        <v>0</v>
      </c>
      <c r="L2040" s="111">
        <v>0</v>
      </c>
      <c r="M2040" s="111">
        <v>0</v>
      </c>
    </row>
    <row r="2041" spans="1:13" x14ac:dyDescent="0.2">
      <c r="A2041" s="111">
        <v>92037</v>
      </c>
      <c r="B2041" s="111">
        <v>2014</v>
      </c>
      <c r="C2041" s="111">
        <v>7</v>
      </c>
      <c r="D2041" s="111">
        <v>17</v>
      </c>
      <c r="E2041" s="111">
        <v>109.96700000000001</v>
      </c>
      <c r="F2041" s="111">
        <v>1</v>
      </c>
      <c r="G2041" s="111">
        <v>0</v>
      </c>
      <c r="H2041" s="111">
        <v>0</v>
      </c>
      <c r="I2041" s="111">
        <v>0</v>
      </c>
      <c r="J2041" s="111">
        <v>0</v>
      </c>
      <c r="K2041" s="111">
        <v>0</v>
      </c>
      <c r="L2041" s="111">
        <v>0</v>
      </c>
      <c r="M2041" s="111">
        <v>0</v>
      </c>
    </row>
    <row r="2042" spans="1:13" x14ac:dyDescent="0.2">
      <c r="A2042" s="111">
        <v>92037</v>
      </c>
      <c r="B2042" s="111">
        <v>2014</v>
      </c>
      <c r="C2042" s="111">
        <v>8</v>
      </c>
      <c r="D2042" s="111">
        <v>15</v>
      </c>
      <c r="E2042" s="111">
        <v>101.13600000000001</v>
      </c>
      <c r="F2042" s="111">
        <v>0</v>
      </c>
      <c r="G2042" s="111">
        <v>0</v>
      </c>
      <c r="H2042" s="111">
        <v>0</v>
      </c>
      <c r="I2042" s="111">
        <v>0</v>
      </c>
      <c r="J2042" s="111">
        <v>0</v>
      </c>
      <c r="K2042" s="111">
        <v>0</v>
      </c>
      <c r="L2042" s="111">
        <v>0</v>
      </c>
      <c r="M2042" s="111">
        <v>0</v>
      </c>
    </row>
    <row r="2043" spans="1:13" x14ac:dyDescent="0.2">
      <c r="A2043" s="111">
        <v>92037</v>
      </c>
      <c r="B2043" s="111">
        <v>2014</v>
      </c>
      <c r="C2043" s="111">
        <v>9</v>
      </c>
      <c r="D2043" s="111">
        <v>19</v>
      </c>
      <c r="E2043" s="111">
        <v>112.398</v>
      </c>
      <c r="F2043" s="111">
        <v>1</v>
      </c>
      <c r="G2043" s="111">
        <v>3.7240000000000002</v>
      </c>
      <c r="H2043" s="111">
        <v>0</v>
      </c>
      <c r="I2043" s="111">
        <v>0</v>
      </c>
      <c r="J2043" s="111">
        <v>0</v>
      </c>
      <c r="K2043" s="111">
        <v>0</v>
      </c>
      <c r="L2043" s="111">
        <v>0</v>
      </c>
      <c r="M2043" s="111">
        <v>0</v>
      </c>
    </row>
    <row r="2044" spans="1:13" x14ac:dyDescent="0.2">
      <c r="A2044" s="111">
        <v>92037</v>
      </c>
      <c r="B2044" s="111">
        <v>2014</v>
      </c>
      <c r="C2044" s="111">
        <v>10</v>
      </c>
      <c r="D2044" s="111">
        <v>18</v>
      </c>
      <c r="E2044" s="111">
        <v>153.13300000000001</v>
      </c>
      <c r="F2044" s="111">
        <v>0</v>
      </c>
      <c r="G2044" s="111">
        <v>0</v>
      </c>
      <c r="H2044" s="111">
        <v>0</v>
      </c>
      <c r="I2044" s="111">
        <v>0</v>
      </c>
      <c r="J2044" s="111">
        <v>0</v>
      </c>
      <c r="K2044" s="111">
        <v>0</v>
      </c>
      <c r="L2044" s="111">
        <v>0</v>
      </c>
      <c r="M2044" s="111">
        <v>0</v>
      </c>
    </row>
    <row r="2045" spans="1:13" x14ac:dyDescent="0.2">
      <c r="A2045" s="111">
        <v>92037</v>
      </c>
      <c r="B2045" s="111">
        <v>2014</v>
      </c>
      <c r="C2045" s="111">
        <v>11</v>
      </c>
      <c r="D2045" s="111">
        <v>13</v>
      </c>
      <c r="E2045" s="111">
        <v>67.498000000000005</v>
      </c>
      <c r="F2045" s="111">
        <v>0</v>
      </c>
      <c r="G2045" s="111">
        <v>0</v>
      </c>
      <c r="H2045" s="111">
        <v>0</v>
      </c>
      <c r="I2045" s="111">
        <v>0</v>
      </c>
      <c r="J2045" s="111">
        <v>0</v>
      </c>
      <c r="K2045" s="111">
        <v>0</v>
      </c>
      <c r="L2045" s="111">
        <v>0</v>
      </c>
      <c r="M2045" s="111">
        <v>0</v>
      </c>
    </row>
    <row r="2046" spans="1:13" x14ac:dyDescent="0.2">
      <c r="A2046" s="111">
        <v>92037</v>
      </c>
      <c r="B2046" s="111">
        <v>2014</v>
      </c>
      <c r="C2046" s="111">
        <v>12</v>
      </c>
      <c r="D2046" s="111">
        <v>28</v>
      </c>
      <c r="E2046" s="111">
        <v>285.68699999999995</v>
      </c>
      <c r="F2046" s="111">
        <v>0</v>
      </c>
      <c r="G2046" s="111">
        <v>0</v>
      </c>
      <c r="H2046" s="111">
        <v>0</v>
      </c>
      <c r="I2046" s="111">
        <v>0</v>
      </c>
      <c r="J2046" s="111">
        <v>0</v>
      </c>
      <c r="K2046" s="111">
        <v>0</v>
      </c>
      <c r="L2046" s="111">
        <v>0</v>
      </c>
      <c r="M2046" s="111">
        <v>0</v>
      </c>
    </row>
    <row r="2047" spans="1:13" x14ac:dyDescent="0.2">
      <c r="A2047" s="111">
        <v>92037</v>
      </c>
      <c r="B2047" s="111">
        <v>2015</v>
      </c>
      <c r="C2047" s="111">
        <v>1</v>
      </c>
      <c r="D2047" s="111">
        <v>16</v>
      </c>
      <c r="E2047" s="111">
        <v>62.162000000000013</v>
      </c>
      <c r="F2047" s="111">
        <v>0</v>
      </c>
      <c r="G2047" s="111">
        <v>0</v>
      </c>
      <c r="H2047" s="111">
        <v>0</v>
      </c>
      <c r="I2047" s="111">
        <v>0</v>
      </c>
      <c r="J2047" s="111">
        <v>0</v>
      </c>
      <c r="K2047" s="111">
        <v>0</v>
      </c>
      <c r="L2047" s="111">
        <v>0</v>
      </c>
      <c r="M2047" s="111">
        <v>0</v>
      </c>
    </row>
    <row r="2048" spans="1:13" x14ac:dyDescent="0.2">
      <c r="A2048" s="111">
        <v>92037</v>
      </c>
      <c r="B2048" s="111">
        <v>2015</v>
      </c>
      <c r="C2048" s="111">
        <v>2</v>
      </c>
      <c r="D2048" s="111">
        <v>15</v>
      </c>
      <c r="E2048" s="111">
        <v>128.26900000000001</v>
      </c>
      <c r="F2048" s="111">
        <v>0</v>
      </c>
      <c r="G2048" s="111">
        <v>0</v>
      </c>
      <c r="H2048" s="111">
        <v>0</v>
      </c>
      <c r="I2048" s="111">
        <v>0</v>
      </c>
      <c r="J2048" s="111">
        <v>0</v>
      </c>
      <c r="K2048" s="111">
        <v>0</v>
      </c>
      <c r="L2048" s="111">
        <v>0</v>
      </c>
      <c r="M2048" s="111">
        <v>0</v>
      </c>
    </row>
    <row r="2049" spans="1:13" x14ac:dyDescent="0.2">
      <c r="A2049" s="111">
        <v>92037</v>
      </c>
      <c r="B2049" s="111">
        <v>2015</v>
      </c>
      <c r="C2049" s="111">
        <v>3</v>
      </c>
      <c r="D2049" s="111">
        <v>19</v>
      </c>
      <c r="E2049" s="111">
        <v>105.622</v>
      </c>
      <c r="F2049" s="111">
        <v>0</v>
      </c>
      <c r="G2049" s="111">
        <v>0</v>
      </c>
      <c r="H2049" s="111">
        <v>0</v>
      </c>
      <c r="I2049" s="111">
        <v>0</v>
      </c>
      <c r="J2049" s="111">
        <v>0</v>
      </c>
      <c r="K2049" s="111">
        <v>0</v>
      </c>
      <c r="L2049" s="111">
        <v>0</v>
      </c>
      <c r="M2049" s="111">
        <v>0</v>
      </c>
    </row>
    <row r="2050" spans="1:13" x14ac:dyDescent="0.2">
      <c r="A2050" s="111">
        <v>92037</v>
      </c>
      <c r="B2050" s="111">
        <v>2015</v>
      </c>
      <c r="C2050" s="111">
        <v>4</v>
      </c>
      <c r="D2050" s="111">
        <v>14</v>
      </c>
      <c r="E2050" s="111">
        <v>93.049000000000007</v>
      </c>
      <c r="F2050" s="111">
        <v>1</v>
      </c>
      <c r="G2050" s="111">
        <v>129.286</v>
      </c>
      <c r="H2050" s="111">
        <v>0</v>
      </c>
      <c r="I2050" s="111">
        <v>0</v>
      </c>
      <c r="J2050" s="111">
        <v>0</v>
      </c>
      <c r="K2050" s="111">
        <v>0</v>
      </c>
      <c r="L2050" s="111">
        <v>0</v>
      </c>
      <c r="M2050" s="111">
        <v>0</v>
      </c>
    </row>
    <row r="2051" spans="1:13" x14ac:dyDescent="0.2">
      <c r="A2051" s="111">
        <v>92037</v>
      </c>
      <c r="B2051" s="111">
        <v>2015</v>
      </c>
      <c r="C2051" s="111">
        <v>5</v>
      </c>
      <c r="D2051" s="111">
        <v>23</v>
      </c>
      <c r="E2051" s="111">
        <v>148.24800000000002</v>
      </c>
      <c r="F2051" s="111">
        <v>0</v>
      </c>
      <c r="G2051" s="111">
        <v>0</v>
      </c>
      <c r="H2051" s="111">
        <v>0</v>
      </c>
      <c r="I2051" s="111">
        <v>0</v>
      </c>
      <c r="J2051" s="111">
        <v>0</v>
      </c>
      <c r="K2051" s="111">
        <v>0</v>
      </c>
      <c r="L2051" s="111">
        <v>0</v>
      </c>
      <c r="M2051" s="111">
        <v>0</v>
      </c>
    </row>
    <row r="2052" spans="1:13" x14ac:dyDescent="0.2">
      <c r="A2052" s="111">
        <v>92037</v>
      </c>
      <c r="B2052" s="111">
        <v>2015</v>
      </c>
      <c r="C2052" s="111">
        <v>6</v>
      </c>
      <c r="D2052" s="111">
        <v>29</v>
      </c>
      <c r="E2052" s="111">
        <v>192.483</v>
      </c>
      <c r="F2052" s="111">
        <v>1</v>
      </c>
      <c r="G2052" s="111">
        <v>62.25</v>
      </c>
      <c r="H2052" s="111">
        <v>0</v>
      </c>
      <c r="I2052" s="111">
        <v>0</v>
      </c>
      <c r="J2052" s="111">
        <v>0</v>
      </c>
      <c r="K2052" s="111">
        <v>0</v>
      </c>
      <c r="L2052" s="111">
        <v>0</v>
      </c>
      <c r="M2052" s="111">
        <v>0</v>
      </c>
    </row>
    <row r="2053" spans="1:13" x14ac:dyDescent="0.2">
      <c r="A2053" s="111">
        <v>92037</v>
      </c>
      <c r="B2053" s="111">
        <v>2015</v>
      </c>
      <c r="C2053" s="111">
        <v>7</v>
      </c>
      <c r="D2053" s="111">
        <v>37</v>
      </c>
      <c r="E2053" s="111">
        <v>151.60600000000005</v>
      </c>
      <c r="F2053" s="111">
        <v>0</v>
      </c>
      <c r="G2053" s="111">
        <v>0</v>
      </c>
      <c r="H2053" s="111">
        <v>0</v>
      </c>
      <c r="I2053" s="111">
        <v>0</v>
      </c>
      <c r="J2053" s="111">
        <v>0</v>
      </c>
      <c r="K2053" s="111">
        <v>0</v>
      </c>
      <c r="L2053" s="111">
        <v>0</v>
      </c>
      <c r="M2053" s="111">
        <v>0</v>
      </c>
    </row>
    <row r="2054" spans="1:13" x14ac:dyDescent="0.2">
      <c r="A2054" s="111">
        <v>92037</v>
      </c>
      <c r="B2054" s="111">
        <v>2015</v>
      </c>
      <c r="C2054" s="111">
        <v>8</v>
      </c>
      <c r="D2054" s="111">
        <v>22</v>
      </c>
      <c r="E2054" s="111">
        <v>159.107</v>
      </c>
      <c r="F2054" s="111">
        <v>0</v>
      </c>
      <c r="G2054" s="111">
        <v>0</v>
      </c>
      <c r="H2054" s="111">
        <v>0</v>
      </c>
      <c r="I2054" s="111">
        <v>0</v>
      </c>
      <c r="J2054" s="111">
        <v>0</v>
      </c>
      <c r="K2054" s="111">
        <v>0</v>
      </c>
      <c r="L2054" s="111">
        <v>0</v>
      </c>
      <c r="M2054" s="111">
        <v>0</v>
      </c>
    </row>
    <row r="2055" spans="1:13" x14ac:dyDescent="0.2">
      <c r="A2055" s="111">
        <v>92037</v>
      </c>
      <c r="B2055" s="111">
        <v>2015</v>
      </c>
      <c r="C2055" s="111">
        <v>9</v>
      </c>
      <c r="D2055" s="111">
        <v>31</v>
      </c>
      <c r="E2055" s="111">
        <v>215.97700000000003</v>
      </c>
      <c r="F2055" s="111">
        <v>0</v>
      </c>
      <c r="G2055" s="111">
        <v>0</v>
      </c>
      <c r="H2055" s="111">
        <v>0</v>
      </c>
      <c r="I2055" s="111">
        <v>0</v>
      </c>
      <c r="J2055" s="111">
        <v>0</v>
      </c>
      <c r="K2055" s="111">
        <v>0</v>
      </c>
      <c r="L2055" s="111">
        <v>0</v>
      </c>
      <c r="M2055" s="111">
        <v>0</v>
      </c>
    </row>
    <row r="2056" spans="1:13" x14ac:dyDescent="0.2">
      <c r="A2056" s="111">
        <v>92037</v>
      </c>
      <c r="B2056" s="111">
        <v>2015</v>
      </c>
      <c r="C2056" s="111">
        <v>10</v>
      </c>
      <c r="D2056" s="111">
        <v>28</v>
      </c>
      <c r="E2056" s="111">
        <v>174.32000000000005</v>
      </c>
      <c r="F2056" s="111">
        <v>0</v>
      </c>
      <c r="G2056" s="111">
        <v>0</v>
      </c>
      <c r="H2056" s="111">
        <v>0</v>
      </c>
      <c r="I2056" s="111">
        <v>0</v>
      </c>
      <c r="J2056" s="111">
        <v>0</v>
      </c>
      <c r="K2056" s="111">
        <v>0</v>
      </c>
      <c r="L2056" s="111">
        <v>0</v>
      </c>
      <c r="M2056" s="111">
        <v>0</v>
      </c>
    </row>
    <row r="2057" spans="1:13" x14ac:dyDescent="0.2">
      <c r="A2057" s="111">
        <v>92037</v>
      </c>
      <c r="B2057" s="111">
        <v>2015</v>
      </c>
      <c r="C2057" s="111">
        <v>11</v>
      </c>
      <c r="D2057" s="111">
        <v>26</v>
      </c>
      <c r="E2057" s="111">
        <v>210.59600000000003</v>
      </c>
      <c r="F2057" s="111">
        <v>0</v>
      </c>
      <c r="G2057" s="111">
        <v>0</v>
      </c>
      <c r="H2057" s="111">
        <v>0</v>
      </c>
      <c r="I2057" s="111">
        <v>0</v>
      </c>
      <c r="J2057" s="111">
        <v>0</v>
      </c>
      <c r="K2057" s="111">
        <v>0</v>
      </c>
      <c r="L2057" s="111">
        <v>0</v>
      </c>
      <c r="M2057" s="111">
        <v>0</v>
      </c>
    </row>
    <row r="2058" spans="1:13" x14ac:dyDescent="0.2">
      <c r="A2058" s="111">
        <v>92037</v>
      </c>
      <c r="B2058" s="111">
        <v>2015</v>
      </c>
      <c r="C2058" s="111">
        <v>12</v>
      </c>
      <c r="D2058" s="111">
        <v>44</v>
      </c>
      <c r="E2058" s="111">
        <v>290.392</v>
      </c>
      <c r="F2058" s="111">
        <v>0</v>
      </c>
      <c r="G2058" s="111">
        <v>0</v>
      </c>
      <c r="H2058" s="111">
        <v>0</v>
      </c>
      <c r="I2058" s="111">
        <v>0</v>
      </c>
      <c r="J2058" s="111">
        <v>0</v>
      </c>
      <c r="K2058" s="111">
        <v>0</v>
      </c>
      <c r="L2058" s="111">
        <v>0</v>
      </c>
      <c r="M2058" s="111">
        <v>0</v>
      </c>
    </row>
    <row r="2059" spans="1:13" x14ac:dyDescent="0.2">
      <c r="A2059" s="111">
        <v>92037</v>
      </c>
      <c r="B2059" s="111">
        <v>2016</v>
      </c>
      <c r="C2059" s="111">
        <v>1</v>
      </c>
      <c r="D2059" s="111">
        <v>33</v>
      </c>
      <c r="E2059" s="111">
        <v>261.512</v>
      </c>
      <c r="F2059" s="111">
        <v>0</v>
      </c>
      <c r="G2059" s="111">
        <v>0</v>
      </c>
      <c r="H2059" s="111">
        <v>0</v>
      </c>
      <c r="I2059" s="111">
        <v>0</v>
      </c>
      <c r="J2059" s="111">
        <v>0</v>
      </c>
      <c r="K2059" s="111">
        <v>0</v>
      </c>
      <c r="L2059" s="111">
        <v>0</v>
      </c>
      <c r="M2059" s="111">
        <v>0</v>
      </c>
    </row>
    <row r="2060" spans="1:13" x14ac:dyDescent="0.2">
      <c r="A2060" s="111">
        <v>92037</v>
      </c>
      <c r="B2060" s="111">
        <v>2016</v>
      </c>
      <c r="C2060" s="111">
        <v>2</v>
      </c>
      <c r="D2060" s="111">
        <v>33</v>
      </c>
      <c r="E2060" s="111">
        <v>233.47900000000004</v>
      </c>
      <c r="F2060" s="111">
        <v>0</v>
      </c>
      <c r="G2060" s="111">
        <v>0</v>
      </c>
      <c r="H2060" s="111">
        <v>0</v>
      </c>
      <c r="I2060" s="111">
        <v>0</v>
      </c>
      <c r="J2060" s="111">
        <v>0</v>
      </c>
      <c r="K2060" s="111">
        <v>0</v>
      </c>
      <c r="L2060" s="111">
        <v>0</v>
      </c>
      <c r="M2060" s="111">
        <v>0</v>
      </c>
    </row>
    <row r="2061" spans="1:13" x14ac:dyDescent="0.2">
      <c r="A2061" s="111">
        <v>92037</v>
      </c>
      <c r="B2061" s="111">
        <v>2016</v>
      </c>
      <c r="C2061" s="111">
        <v>3</v>
      </c>
      <c r="D2061" s="111">
        <v>39</v>
      </c>
      <c r="E2061" s="111">
        <v>256.24399999999991</v>
      </c>
      <c r="F2061" s="111">
        <v>1</v>
      </c>
      <c r="G2061" s="111">
        <v>5.5759999999999996</v>
      </c>
      <c r="H2061" s="111">
        <v>0</v>
      </c>
      <c r="I2061" s="111">
        <v>0</v>
      </c>
      <c r="J2061" s="111">
        <v>0</v>
      </c>
      <c r="K2061" s="111">
        <v>0</v>
      </c>
      <c r="L2061" s="111">
        <v>0</v>
      </c>
      <c r="M2061" s="111">
        <v>0</v>
      </c>
    </row>
    <row r="2062" spans="1:13" x14ac:dyDescent="0.2">
      <c r="A2062" s="111">
        <v>92037</v>
      </c>
      <c r="B2062" s="111">
        <v>2016</v>
      </c>
      <c r="C2062" s="111">
        <v>4</v>
      </c>
      <c r="D2062" s="111">
        <v>38</v>
      </c>
      <c r="E2062" s="111">
        <v>283.22499999999997</v>
      </c>
      <c r="F2062" s="111">
        <v>0</v>
      </c>
      <c r="G2062" s="111">
        <v>0</v>
      </c>
      <c r="H2062" s="111">
        <v>0</v>
      </c>
      <c r="I2062" s="111">
        <v>0</v>
      </c>
      <c r="J2062" s="111">
        <v>0</v>
      </c>
      <c r="K2062" s="111">
        <v>0</v>
      </c>
      <c r="L2062" s="111">
        <v>0</v>
      </c>
      <c r="M2062" s="111">
        <v>0</v>
      </c>
    </row>
    <row r="2063" spans="1:13" x14ac:dyDescent="0.2">
      <c r="A2063" s="111">
        <v>92037</v>
      </c>
      <c r="B2063" s="111">
        <v>2016</v>
      </c>
      <c r="C2063" s="111">
        <v>5</v>
      </c>
      <c r="D2063" s="111">
        <v>40</v>
      </c>
      <c r="E2063" s="111">
        <v>386.67299999999994</v>
      </c>
      <c r="F2063" s="111">
        <v>1</v>
      </c>
      <c r="G2063" s="111">
        <v>11.54</v>
      </c>
      <c r="H2063" s="111">
        <v>0</v>
      </c>
      <c r="I2063" s="111">
        <v>0</v>
      </c>
      <c r="J2063" s="111">
        <v>0</v>
      </c>
      <c r="K2063" s="111">
        <v>0</v>
      </c>
      <c r="L2063" s="111">
        <v>0</v>
      </c>
      <c r="M2063" s="111">
        <v>0</v>
      </c>
    </row>
    <row r="2064" spans="1:13" x14ac:dyDescent="0.2">
      <c r="A2064" s="111">
        <v>92037</v>
      </c>
      <c r="B2064" s="111">
        <v>2016</v>
      </c>
      <c r="C2064" s="111">
        <v>6</v>
      </c>
      <c r="D2064" s="111">
        <v>41</v>
      </c>
      <c r="E2064" s="111">
        <v>284.33199999999999</v>
      </c>
      <c r="F2064" s="111">
        <v>3</v>
      </c>
      <c r="G2064" s="111">
        <v>137.566</v>
      </c>
      <c r="H2064" s="111">
        <v>0</v>
      </c>
      <c r="I2064" s="111">
        <v>0</v>
      </c>
      <c r="J2064" s="111">
        <v>0</v>
      </c>
      <c r="K2064" s="111">
        <v>0</v>
      </c>
      <c r="L2064" s="111">
        <v>0</v>
      </c>
      <c r="M2064" s="111">
        <v>0</v>
      </c>
    </row>
    <row r="2065" spans="1:13" x14ac:dyDescent="0.2">
      <c r="A2065" s="111">
        <v>92037</v>
      </c>
      <c r="B2065" s="111">
        <v>2016</v>
      </c>
      <c r="C2065" s="111">
        <v>7</v>
      </c>
      <c r="D2065" s="111">
        <v>15</v>
      </c>
      <c r="E2065" s="111">
        <v>99.304000000000002</v>
      </c>
      <c r="F2065" s="111">
        <v>0</v>
      </c>
      <c r="G2065" s="111">
        <v>0</v>
      </c>
      <c r="H2065" s="111">
        <v>0</v>
      </c>
      <c r="I2065" s="111">
        <v>0</v>
      </c>
      <c r="J2065" s="111">
        <v>0</v>
      </c>
      <c r="K2065" s="111">
        <v>0</v>
      </c>
      <c r="L2065" s="111">
        <v>0</v>
      </c>
      <c r="M2065" s="111">
        <v>0</v>
      </c>
    </row>
    <row r="2066" spans="1:13" x14ac:dyDescent="0.2">
      <c r="A2066" s="111">
        <v>92037</v>
      </c>
      <c r="B2066" s="111">
        <v>2016</v>
      </c>
      <c r="C2066" s="111">
        <v>8</v>
      </c>
      <c r="D2066" s="111">
        <v>24</v>
      </c>
      <c r="E2066" s="111">
        <v>164.96999999999997</v>
      </c>
      <c r="F2066" s="111">
        <v>0</v>
      </c>
      <c r="G2066" s="111">
        <v>0</v>
      </c>
      <c r="H2066" s="111">
        <v>0</v>
      </c>
      <c r="I2066" s="111">
        <v>0</v>
      </c>
      <c r="J2066" s="111">
        <v>0</v>
      </c>
      <c r="K2066" s="111">
        <v>0</v>
      </c>
      <c r="L2066" s="111">
        <v>0</v>
      </c>
      <c r="M2066" s="111">
        <v>0</v>
      </c>
    </row>
    <row r="2067" spans="1:13" x14ac:dyDescent="0.2">
      <c r="A2067" s="111">
        <v>92037</v>
      </c>
      <c r="B2067" s="111">
        <v>2016</v>
      </c>
      <c r="C2067" s="111">
        <v>9</v>
      </c>
      <c r="D2067" s="111">
        <v>17</v>
      </c>
      <c r="E2067" s="111">
        <v>116.67</v>
      </c>
      <c r="F2067" s="111">
        <v>0</v>
      </c>
      <c r="G2067" s="111">
        <v>0</v>
      </c>
      <c r="H2067" s="111">
        <v>0</v>
      </c>
      <c r="I2067" s="111">
        <v>0</v>
      </c>
      <c r="J2067" s="111">
        <v>0</v>
      </c>
      <c r="K2067" s="111">
        <v>0</v>
      </c>
      <c r="L2067" s="111">
        <v>0</v>
      </c>
      <c r="M2067" s="111">
        <v>0</v>
      </c>
    </row>
    <row r="2068" spans="1:13" x14ac:dyDescent="0.2">
      <c r="A2068" s="111">
        <v>92037</v>
      </c>
      <c r="B2068" s="111">
        <v>2016</v>
      </c>
      <c r="C2068" s="111">
        <v>10</v>
      </c>
      <c r="D2068" s="111">
        <v>22</v>
      </c>
      <c r="E2068" s="111">
        <v>126.39</v>
      </c>
      <c r="F2068" s="111">
        <v>3</v>
      </c>
      <c r="G2068" s="111">
        <v>21.499000000000002</v>
      </c>
      <c r="H2068" s="111">
        <v>0</v>
      </c>
      <c r="I2068" s="111">
        <v>0</v>
      </c>
      <c r="J2068" s="111">
        <v>0</v>
      </c>
      <c r="K2068" s="111">
        <v>0</v>
      </c>
      <c r="L2068" s="111">
        <v>0</v>
      </c>
      <c r="M2068" s="111">
        <v>0</v>
      </c>
    </row>
    <row r="2069" spans="1:13" x14ac:dyDescent="0.2">
      <c r="A2069" s="111">
        <v>92037</v>
      </c>
      <c r="B2069" s="111">
        <v>2016</v>
      </c>
      <c r="C2069" s="111">
        <v>11</v>
      </c>
      <c r="D2069" s="111">
        <v>19</v>
      </c>
      <c r="E2069" s="111">
        <v>114.76899999999999</v>
      </c>
      <c r="F2069" s="111">
        <v>0</v>
      </c>
      <c r="G2069" s="111">
        <v>0</v>
      </c>
      <c r="H2069" s="111">
        <v>0</v>
      </c>
      <c r="I2069" s="111">
        <v>0</v>
      </c>
      <c r="J2069" s="111">
        <v>0</v>
      </c>
      <c r="K2069" s="111">
        <v>0</v>
      </c>
      <c r="L2069" s="111">
        <v>0</v>
      </c>
      <c r="M2069" s="111">
        <v>0</v>
      </c>
    </row>
    <row r="2070" spans="1:13" x14ac:dyDescent="0.2">
      <c r="A2070" s="111">
        <v>92037</v>
      </c>
      <c r="B2070" s="111">
        <v>2016</v>
      </c>
      <c r="C2070" s="111">
        <v>12</v>
      </c>
      <c r="D2070" s="111">
        <v>26</v>
      </c>
      <c r="E2070" s="111">
        <v>207.57799999999997</v>
      </c>
      <c r="F2070" s="111">
        <v>0</v>
      </c>
      <c r="G2070" s="111">
        <v>0</v>
      </c>
      <c r="H2070" s="111">
        <v>0</v>
      </c>
      <c r="I2070" s="111">
        <v>0</v>
      </c>
      <c r="J2070" s="111">
        <v>0</v>
      </c>
      <c r="K2070" s="111">
        <v>0</v>
      </c>
      <c r="L2070" s="111">
        <v>0</v>
      </c>
      <c r="M2070" s="111">
        <v>0</v>
      </c>
    </row>
    <row r="2071" spans="1:13" x14ac:dyDescent="0.2">
      <c r="A2071" s="111">
        <v>92040</v>
      </c>
      <c r="B2071" s="111">
        <v>2013</v>
      </c>
      <c r="C2071" s="111">
        <v>1</v>
      </c>
      <c r="D2071" s="111">
        <v>15</v>
      </c>
      <c r="E2071" s="111">
        <v>63.900000000000006</v>
      </c>
      <c r="F2071" s="111">
        <v>0</v>
      </c>
      <c r="G2071" s="111">
        <v>0</v>
      </c>
      <c r="H2071" s="111">
        <v>0</v>
      </c>
      <c r="I2071" s="111">
        <v>0</v>
      </c>
      <c r="J2071" s="111">
        <v>0</v>
      </c>
      <c r="K2071" s="111">
        <v>0</v>
      </c>
      <c r="L2071" s="111">
        <v>0</v>
      </c>
      <c r="M2071" s="111">
        <v>0</v>
      </c>
    </row>
    <row r="2072" spans="1:13" x14ac:dyDescent="0.2">
      <c r="A2072" s="111">
        <v>92040</v>
      </c>
      <c r="B2072" s="111">
        <v>2013</v>
      </c>
      <c r="C2072" s="111">
        <v>2</v>
      </c>
      <c r="D2072" s="111">
        <v>20</v>
      </c>
      <c r="E2072" s="111">
        <v>77.3</v>
      </c>
      <c r="F2072" s="111">
        <v>0</v>
      </c>
      <c r="G2072" s="111">
        <v>0</v>
      </c>
      <c r="H2072" s="111">
        <v>0</v>
      </c>
      <c r="I2072" s="111">
        <v>0</v>
      </c>
      <c r="J2072" s="111">
        <v>0</v>
      </c>
      <c r="K2072" s="111">
        <v>0</v>
      </c>
      <c r="L2072" s="111">
        <v>0</v>
      </c>
      <c r="M2072" s="111">
        <v>0</v>
      </c>
    </row>
    <row r="2073" spans="1:13" x14ac:dyDescent="0.2">
      <c r="A2073" s="111">
        <v>92040</v>
      </c>
      <c r="B2073" s="111">
        <v>2013</v>
      </c>
      <c r="C2073" s="111">
        <v>3</v>
      </c>
      <c r="D2073" s="111">
        <v>30</v>
      </c>
      <c r="E2073" s="111">
        <v>162.28700000000003</v>
      </c>
      <c r="F2073" s="111">
        <v>0</v>
      </c>
      <c r="G2073" s="111">
        <v>0</v>
      </c>
      <c r="H2073" s="111">
        <v>0</v>
      </c>
      <c r="I2073" s="111">
        <v>0</v>
      </c>
      <c r="J2073" s="111">
        <v>0</v>
      </c>
      <c r="K2073" s="111">
        <v>0</v>
      </c>
      <c r="L2073" s="111">
        <v>0</v>
      </c>
      <c r="M2073" s="111">
        <v>0</v>
      </c>
    </row>
    <row r="2074" spans="1:13" x14ac:dyDescent="0.2">
      <c r="A2074" s="111">
        <v>92040</v>
      </c>
      <c r="B2074" s="111">
        <v>2013</v>
      </c>
      <c r="C2074" s="111">
        <v>4</v>
      </c>
      <c r="D2074" s="111">
        <v>30</v>
      </c>
      <c r="E2074" s="111">
        <v>137.52900000000002</v>
      </c>
      <c r="F2074" s="111">
        <v>0</v>
      </c>
      <c r="G2074" s="111">
        <v>0</v>
      </c>
      <c r="H2074" s="111">
        <v>0</v>
      </c>
      <c r="I2074" s="111">
        <v>0</v>
      </c>
      <c r="J2074" s="111">
        <v>0</v>
      </c>
      <c r="K2074" s="111">
        <v>0</v>
      </c>
      <c r="L2074" s="111">
        <v>0</v>
      </c>
      <c r="M2074" s="111">
        <v>0</v>
      </c>
    </row>
    <row r="2075" spans="1:13" x14ac:dyDescent="0.2">
      <c r="A2075" s="111">
        <v>92040</v>
      </c>
      <c r="B2075" s="111">
        <v>2013</v>
      </c>
      <c r="C2075" s="111">
        <v>5</v>
      </c>
      <c r="D2075" s="111">
        <v>14</v>
      </c>
      <c r="E2075" s="111">
        <v>72.896999999999991</v>
      </c>
      <c r="F2075" s="111">
        <v>0</v>
      </c>
      <c r="G2075" s="111">
        <v>0</v>
      </c>
      <c r="H2075" s="111">
        <v>0</v>
      </c>
      <c r="I2075" s="111">
        <v>0</v>
      </c>
      <c r="J2075" s="111">
        <v>0</v>
      </c>
      <c r="K2075" s="111">
        <v>0</v>
      </c>
      <c r="L2075" s="111">
        <v>0</v>
      </c>
      <c r="M2075" s="111">
        <v>0</v>
      </c>
    </row>
    <row r="2076" spans="1:13" x14ac:dyDescent="0.2">
      <c r="A2076" s="111">
        <v>92040</v>
      </c>
      <c r="B2076" s="111">
        <v>2013</v>
      </c>
      <c r="C2076" s="111">
        <v>6</v>
      </c>
      <c r="D2076" s="111">
        <v>17</v>
      </c>
      <c r="E2076" s="111">
        <v>83.375</v>
      </c>
      <c r="F2076" s="111">
        <v>1</v>
      </c>
      <c r="G2076" s="111">
        <v>3.3410000000000002</v>
      </c>
      <c r="H2076" s="111">
        <v>0</v>
      </c>
      <c r="I2076" s="111">
        <v>0</v>
      </c>
      <c r="J2076" s="111">
        <v>0</v>
      </c>
      <c r="K2076" s="111">
        <v>0</v>
      </c>
      <c r="L2076" s="111">
        <v>0</v>
      </c>
      <c r="M2076" s="111">
        <v>0</v>
      </c>
    </row>
    <row r="2077" spans="1:13" x14ac:dyDescent="0.2">
      <c r="A2077" s="111">
        <v>92040</v>
      </c>
      <c r="B2077" s="111">
        <v>2013</v>
      </c>
      <c r="C2077" s="111">
        <v>7</v>
      </c>
      <c r="D2077" s="111">
        <v>28</v>
      </c>
      <c r="E2077" s="111">
        <v>134.41800000000003</v>
      </c>
      <c r="F2077" s="111">
        <v>0</v>
      </c>
      <c r="G2077" s="111">
        <v>0</v>
      </c>
      <c r="H2077" s="111">
        <v>0</v>
      </c>
      <c r="I2077" s="111">
        <v>0</v>
      </c>
      <c r="J2077" s="111">
        <v>0</v>
      </c>
      <c r="K2077" s="111">
        <v>0</v>
      </c>
      <c r="L2077" s="111">
        <v>0</v>
      </c>
      <c r="M2077" s="111">
        <v>0</v>
      </c>
    </row>
    <row r="2078" spans="1:13" x14ac:dyDescent="0.2">
      <c r="A2078" s="111">
        <v>92040</v>
      </c>
      <c r="B2078" s="111">
        <v>2013</v>
      </c>
      <c r="C2078" s="111">
        <v>8</v>
      </c>
      <c r="D2078" s="111">
        <v>43</v>
      </c>
      <c r="E2078" s="111">
        <v>249.93200000000007</v>
      </c>
      <c r="F2078" s="111">
        <v>0</v>
      </c>
      <c r="G2078" s="111">
        <v>0</v>
      </c>
      <c r="H2078" s="111">
        <v>0</v>
      </c>
      <c r="I2078" s="111">
        <v>0</v>
      </c>
      <c r="J2078" s="111">
        <v>0</v>
      </c>
      <c r="K2078" s="111">
        <v>0</v>
      </c>
      <c r="L2078" s="111">
        <v>0</v>
      </c>
      <c r="M2078" s="111">
        <v>0</v>
      </c>
    </row>
    <row r="2079" spans="1:13" x14ac:dyDescent="0.2">
      <c r="A2079" s="111">
        <v>92040</v>
      </c>
      <c r="B2079" s="111">
        <v>2013</v>
      </c>
      <c r="C2079" s="111">
        <v>9</v>
      </c>
      <c r="D2079" s="111">
        <v>21</v>
      </c>
      <c r="E2079" s="111">
        <v>119.64300000000001</v>
      </c>
      <c r="F2079" s="111">
        <v>0</v>
      </c>
      <c r="G2079" s="111">
        <v>0</v>
      </c>
      <c r="H2079" s="111">
        <v>0</v>
      </c>
      <c r="I2079" s="111">
        <v>0</v>
      </c>
      <c r="J2079" s="111">
        <v>0</v>
      </c>
      <c r="K2079" s="111">
        <v>0</v>
      </c>
      <c r="L2079" s="111">
        <v>0</v>
      </c>
      <c r="M2079" s="111">
        <v>0</v>
      </c>
    </row>
    <row r="2080" spans="1:13" x14ac:dyDescent="0.2">
      <c r="A2080" s="111">
        <v>92040</v>
      </c>
      <c r="B2080" s="111">
        <v>2013</v>
      </c>
      <c r="C2080" s="111">
        <v>10</v>
      </c>
      <c r="D2080" s="111">
        <v>34</v>
      </c>
      <c r="E2080" s="111">
        <v>182.71600000000001</v>
      </c>
      <c r="F2080" s="111">
        <v>0</v>
      </c>
      <c r="G2080" s="111">
        <v>0</v>
      </c>
      <c r="H2080" s="111">
        <v>0</v>
      </c>
      <c r="I2080" s="111">
        <v>0</v>
      </c>
      <c r="J2080" s="111">
        <v>0</v>
      </c>
      <c r="K2080" s="111">
        <v>0</v>
      </c>
      <c r="L2080" s="111">
        <v>0</v>
      </c>
      <c r="M2080" s="111">
        <v>0</v>
      </c>
    </row>
    <row r="2081" spans="1:13" x14ac:dyDescent="0.2">
      <c r="A2081" s="111">
        <v>92040</v>
      </c>
      <c r="B2081" s="111">
        <v>2013</v>
      </c>
      <c r="C2081" s="111">
        <v>11</v>
      </c>
      <c r="D2081" s="111">
        <v>27</v>
      </c>
      <c r="E2081" s="111">
        <v>146.03299999999999</v>
      </c>
      <c r="F2081" s="111">
        <v>0</v>
      </c>
      <c r="G2081" s="111">
        <v>0</v>
      </c>
      <c r="H2081" s="111">
        <v>0</v>
      </c>
      <c r="I2081" s="111">
        <v>0</v>
      </c>
      <c r="J2081" s="111">
        <v>0</v>
      </c>
      <c r="K2081" s="111">
        <v>0</v>
      </c>
      <c r="L2081" s="111">
        <v>0</v>
      </c>
      <c r="M2081" s="111">
        <v>0</v>
      </c>
    </row>
    <row r="2082" spans="1:13" x14ac:dyDescent="0.2">
      <c r="A2082" s="111">
        <v>92040</v>
      </c>
      <c r="B2082" s="111">
        <v>2013</v>
      </c>
      <c r="C2082" s="111">
        <v>12</v>
      </c>
      <c r="D2082" s="111">
        <v>36</v>
      </c>
      <c r="E2082" s="111">
        <v>194.06000000000003</v>
      </c>
      <c r="F2082" s="111">
        <v>0</v>
      </c>
      <c r="G2082" s="111">
        <v>0</v>
      </c>
      <c r="H2082" s="111">
        <v>0</v>
      </c>
      <c r="I2082" s="111">
        <v>0</v>
      </c>
      <c r="J2082" s="111">
        <v>0</v>
      </c>
      <c r="K2082" s="111">
        <v>0</v>
      </c>
      <c r="L2082" s="111">
        <v>0</v>
      </c>
      <c r="M2082" s="111">
        <v>0</v>
      </c>
    </row>
    <row r="2083" spans="1:13" x14ac:dyDescent="0.2">
      <c r="A2083" s="111">
        <v>92040</v>
      </c>
      <c r="B2083" s="111">
        <v>2014</v>
      </c>
      <c r="C2083" s="111">
        <v>1</v>
      </c>
      <c r="D2083" s="111">
        <v>25</v>
      </c>
      <c r="E2083" s="111">
        <v>144.691</v>
      </c>
      <c r="F2083" s="111">
        <v>0</v>
      </c>
      <c r="G2083" s="111">
        <v>0</v>
      </c>
      <c r="H2083" s="111">
        <v>0</v>
      </c>
      <c r="I2083" s="111">
        <v>0</v>
      </c>
      <c r="J2083" s="111">
        <v>0</v>
      </c>
      <c r="K2083" s="111">
        <v>0</v>
      </c>
      <c r="L2083" s="111">
        <v>0</v>
      </c>
      <c r="M2083" s="111">
        <v>0</v>
      </c>
    </row>
    <row r="2084" spans="1:13" x14ac:dyDescent="0.2">
      <c r="A2084" s="111">
        <v>92040</v>
      </c>
      <c r="B2084" s="111">
        <v>2014</v>
      </c>
      <c r="C2084" s="111">
        <v>2</v>
      </c>
      <c r="D2084" s="111">
        <v>21</v>
      </c>
      <c r="E2084" s="111">
        <v>104.11300000000001</v>
      </c>
      <c r="F2084" s="111">
        <v>0</v>
      </c>
      <c r="G2084" s="111">
        <v>0</v>
      </c>
      <c r="H2084" s="111">
        <v>0</v>
      </c>
      <c r="I2084" s="111">
        <v>0</v>
      </c>
      <c r="J2084" s="111">
        <v>0</v>
      </c>
      <c r="K2084" s="111">
        <v>0</v>
      </c>
      <c r="L2084" s="111">
        <v>0</v>
      </c>
      <c r="M2084" s="111">
        <v>0</v>
      </c>
    </row>
    <row r="2085" spans="1:13" x14ac:dyDescent="0.2">
      <c r="A2085" s="111">
        <v>92040</v>
      </c>
      <c r="B2085" s="111">
        <v>2014</v>
      </c>
      <c r="C2085" s="111">
        <v>3</v>
      </c>
      <c r="D2085" s="111">
        <v>24</v>
      </c>
      <c r="E2085" s="111">
        <v>148.11200000000002</v>
      </c>
      <c r="F2085" s="111">
        <v>1</v>
      </c>
      <c r="G2085" s="111">
        <v>16.721</v>
      </c>
      <c r="H2085" s="111">
        <v>0</v>
      </c>
      <c r="I2085" s="111">
        <v>0</v>
      </c>
      <c r="J2085" s="111">
        <v>0</v>
      </c>
      <c r="K2085" s="111">
        <v>0</v>
      </c>
      <c r="L2085" s="111">
        <v>0</v>
      </c>
      <c r="M2085" s="111">
        <v>0</v>
      </c>
    </row>
    <row r="2086" spans="1:13" x14ac:dyDescent="0.2">
      <c r="A2086" s="111">
        <v>92040</v>
      </c>
      <c r="B2086" s="111">
        <v>2014</v>
      </c>
      <c r="C2086" s="111">
        <v>4</v>
      </c>
      <c r="D2086" s="111">
        <v>18</v>
      </c>
      <c r="E2086" s="111">
        <v>85.835999999999984</v>
      </c>
      <c r="F2086" s="111">
        <v>0</v>
      </c>
      <c r="G2086" s="111">
        <v>0</v>
      </c>
      <c r="H2086" s="111">
        <v>0</v>
      </c>
      <c r="I2086" s="111">
        <v>0</v>
      </c>
      <c r="J2086" s="111">
        <v>0</v>
      </c>
      <c r="K2086" s="111">
        <v>0</v>
      </c>
      <c r="L2086" s="111">
        <v>0</v>
      </c>
      <c r="M2086" s="111">
        <v>0</v>
      </c>
    </row>
    <row r="2087" spans="1:13" x14ac:dyDescent="0.2">
      <c r="A2087" s="111">
        <v>92040</v>
      </c>
      <c r="B2087" s="111">
        <v>2014</v>
      </c>
      <c r="C2087" s="111">
        <v>5</v>
      </c>
      <c r="D2087" s="111">
        <v>23</v>
      </c>
      <c r="E2087" s="111">
        <v>125.908</v>
      </c>
      <c r="F2087" s="111">
        <v>0</v>
      </c>
      <c r="G2087" s="111">
        <v>0</v>
      </c>
      <c r="H2087" s="111">
        <v>0</v>
      </c>
      <c r="I2087" s="111">
        <v>0</v>
      </c>
      <c r="J2087" s="111">
        <v>0</v>
      </c>
      <c r="K2087" s="111">
        <v>0</v>
      </c>
      <c r="L2087" s="111">
        <v>0</v>
      </c>
      <c r="M2087" s="111">
        <v>0</v>
      </c>
    </row>
    <row r="2088" spans="1:13" x14ac:dyDescent="0.2">
      <c r="A2088" s="111">
        <v>92040</v>
      </c>
      <c r="B2088" s="111">
        <v>2014</v>
      </c>
      <c r="C2088" s="111">
        <v>6</v>
      </c>
      <c r="D2088" s="111">
        <v>61</v>
      </c>
      <c r="E2088" s="111">
        <v>266.64399999999995</v>
      </c>
      <c r="F2088" s="111">
        <v>0</v>
      </c>
      <c r="G2088" s="111">
        <v>0</v>
      </c>
      <c r="H2088" s="111">
        <v>0</v>
      </c>
      <c r="I2088" s="111">
        <v>0</v>
      </c>
      <c r="J2088" s="111">
        <v>0</v>
      </c>
      <c r="K2088" s="111">
        <v>0</v>
      </c>
      <c r="L2088" s="111">
        <v>0</v>
      </c>
      <c r="M2088" s="111">
        <v>0</v>
      </c>
    </row>
    <row r="2089" spans="1:13" x14ac:dyDescent="0.2">
      <c r="A2089" s="111">
        <v>92040</v>
      </c>
      <c r="B2089" s="111">
        <v>2014</v>
      </c>
      <c r="C2089" s="111">
        <v>7</v>
      </c>
      <c r="D2089" s="111">
        <v>36</v>
      </c>
      <c r="E2089" s="111">
        <v>170.34</v>
      </c>
      <c r="F2089" s="111">
        <v>0</v>
      </c>
      <c r="G2089" s="111">
        <v>0</v>
      </c>
      <c r="H2089" s="111">
        <v>1</v>
      </c>
      <c r="I2089" s="111">
        <v>257.14</v>
      </c>
      <c r="J2089" s="111">
        <v>0</v>
      </c>
      <c r="K2089" s="111">
        <v>0</v>
      </c>
      <c r="L2089" s="111">
        <v>0</v>
      </c>
      <c r="M2089" s="111">
        <v>0</v>
      </c>
    </row>
    <row r="2090" spans="1:13" x14ac:dyDescent="0.2">
      <c r="A2090" s="111">
        <v>92040</v>
      </c>
      <c r="B2090" s="111">
        <v>2014</v>
      </c>
      <c r="C2090" s="111">
        <v>8</v>
      </c>
      <c r="D2090" s="111">
        <v>49</v>
      </c>
      <c r="E2090" s="111">
        <v>393.93899999999991</v>
      </c>
      <c r="F2090" s="111">
        <v>0</v>
      </c>
      <c r="G2090" s="111">
        <v>0</v>
      </c>
      <c r="H2090" s="111">
        <v>0</v>
      </c>
      <c r="I2090" s="111">
        <v>0</v>
      </c>
      <c r="J2090" s="111">
        <v>0</v>
      </c>
      <c r="K2090" s="111">
        <v>0</v>
      </c>
      <c r="L2090" s="111">
        <v>0</v>
      </c>
      <c r="M2090" s="111">
        <v>0</v>
      </c>
    </row>
    <row r="2091" spans="1:13" x14ac:dyDescent="0.2">
      <c r="A2091" s="111">
        <v>92040</v>
      </c>
      <c r="B2091" s="111">
        <v>2014</v>
      </c>
      <c r="C2091" s="111">
        <v>9</v>
      </c>
      <c r="D2091" s="111">
        <v>42</v>
      </c>
      <c r="E2091" s="111">
        <v>352.11099999999999</v>
      </c>
      <c r="F2091" s="111">
        <v>1</v>
      </c>
      <c r="G2091" s="111">
        <v>13.134</v>
      </c>
      <c r="H2091" s="111">
        <v>0</v>
      </c>
      <c r="I2091" s="111">
        <v>0</v>
      </c>
      <c r="J2091" s="111">
        <v>0</v>
      </c>
      <c r="K2091" s="111">
        <v>0</v>
      </c>
      <c r="L2091" s="111">
        <v>0</v>
      </c>
      <c r="M2091" s="111">
        <v>0</v>
      </c>
    </row>
    <row r="2092" spans="1:13" x14ac:dyDescent="0.2">
      <c r="A2092" s="111">
        <v>92040</v>
      </c>
      <c r="B2092" s="111">
        <v>2014</v>
      </c>
      <c r="C2092" s="111">
        <v>10</v>
      </c>
      <c r="D2092" s="111">
        <v>40</v>
      </c>
      <c r="E2092" s="111">
        <v>228.03800000000001</v>
      </c>
      <c r="F2092" s="111">
        <v>0</v>
      </c>
      <c r="G2092" s="111">
        <v>0</v>
      </c>
      <c r="H2092" s="111">
        <v>0</v>
      </c>
      <c r="I2092" s="111">
        <v>0</v>
      </c>
      <c r="J2092" s="111">
        <v>0</v>
      </c>
      <c r="K2092" s="111">
        <v>0</v>
      </c>
      <c r="L2092" s="111">
        <v>0</v>
      </c>
      <c r="M2092" s="111">
        <v>0</v>
      </c>
    </row>
    <row r="2093" spans="1:13" x14ac:dyDescent="0.2">
      <c r="A2093" s="111">
        <v>92040</v>
      </c>
      <c r="B2093" s="111">
        <v>2014</v>
      </c>
      <c r="C2093" s="111">
        <v>11</v>
      </c>
      <c r="D2093" s="111">
        <v>34</v>
      </c>
      <c r="E2093" s="111">
        <v>170.38800000000003</v>
      </c>
      <c r="F2093" s="111">
        <v>1</v>
      </c>
      <c r="G2093" s="111">
        <v>3.2389999999999999</v>
      </c>
      <c r="H2093" s="111">
        <v>0</v>
      </c>
      <c r="I2093" s="111">
        <v>0</v>
      </c>
      <c r="J2093" s="111">
        <v>0</v>
      </c>
      <c r="K2093" s="111">
        <v>0</v>
      </c>
      <c r="L2093" s="111">
        <v>0</v>
      </c>
      <c r="M2093" s="111">
        <v>0</v>
      </c>
    </row>
    <row r="2094" spans="1:13" x14ac:dyDescent="0.2">
      <c r="A2094" s="111">
        <v>92040</v>
      </c>
      <c r="B2094" s="111">
        <v>2014</v>
      </c>
      <c r="C2094" s="111">
        <v>12</v>
      </c>
      <c r="D2094" s="111">
        <v>57</v>
      </c>
      <c r="E2094" s="111">
        <v>353.98599999999999</v>
      </c>
      <c r="F2094" s="111">
        <v>0</v>
      </c>
      <c r="G2094" s="111">
        <v>0</v>
      </c>
      <c r="H2094" s="111">
        <v>0</v>
      </c>
      <c r="I2094" s="111">
        <v>0</v>
      </c>
      <c r="J2094" s="111">
        <v>0</v>
      </c>
      <c r="K2094" s="111">
        <v>0</v>
      </c>
      <c r="L2094" s="111">
        <v>0</v>
      </c>
      <c r="M2094" s="111">
        <v>0</v>
      </c>
    </row>
    <row r="2095" spans="1:13" x14ac:dyDescent="0.2">
      <c r="A2095" s="111">
        <v>92040</v>
      </c>
      <c r="B2095" s="111">
        <v>2015</v>
      </c>
      <c r="C2095" s="111">
        <v>1</v>
      </c>
      <c r="D2095" s="111">
        <v>48</v>
      </c>
      <c r="E2095" s="111">
        <v>252.99700000000001</v>
      </c>
      <c r="F2095" s="111">
        <v>0</v>
      </c>
      <c r="G2095" s="111">
        <v>0</v>
      </c>
      <c r="H2095" s="111">
        <v>0</v>
      </c>
      <c r="I2095" s="111">
        <v>0</v>
      </c>
      <c r="J2095" s="111">
        <v>0</v>
      </c>
      <c r="K2095" s="111">
        <v>0</v>
      </c>
      <c r="L2095" s="111">
        <v>0</v>
      </c>
      <c r="M2095" s="111">
        <v>0</v>
      </c>
    </row>
    <row r="2096" spans="1:13" x14ac:dyDescent="0.2">
      <c r="A2096" s="111">
        <v>92040</v>
      </c>
      <c r="B2096" s="111">
        <v>2015</v>
      </c>
      <c r="C2096" s="111">
        <v>2</v>
      </c>
      <c r="D2096" s="111">
        <v>49</v>
      </c>
      <c r="E2096" s="111">
        <v>289.0560000000001</v>
      </c>
      <c r="F2096" s="111">
        <v>0</v>
      </c>
      <c r="G2096" s="111">
        <v>0</v>
      </c>
      <c r="H2096" s="111">
        <v>0</v>
      </c>
      <c r="I2096" s="111">
        <v>0</v>
      </c>
      <c r="J2096" s="111">
        <v>0</v>
      </c>
      <c r="K2096" s="111">
        <v>0</v>
      </c>
      <c r="L2096" s="111">
        <v>0</v>
      </c>
      <c r="M2096" s="111">
        <v>0</v>
      </c>
    </row>
    <row r="2097" spans="1:13" x14ac:dyDescent="0.2">
      <c r="A2097" s="111">
        <v>92040</v>
      </c>
      <c r="B2097" s="111">
        <v>2015</v>
      </c>
      <c r="C2097" s="111">
        <v>3</v>
      </c>
      <c r="D2097" s="111">
        <v>60</v>
      </c>
      <c r="E2097" s="111">
        <v>352.15699999999987</v>
      </c>
      <c r="F2097" s="111">
        <v>0</v>
      </c>
      <c r="G2097" s="111">
        <v>0</v>
      </c>
      <c r="H2097" s="111">
        <v>0</v>
      </c>
      <c r="I2097" s="111">
        <v>0</v>
      </c>
      <c r="J2097" s="111">
        <v>0</v>
      </c>
      <c r="K2097" s="111">
        <v>0</v>
      </c>
      <c r="L2097" s="111">
        <v>0</v>
      </c>
      <c r="M2097" s="111">
        <v>0</v>
      </c>
    </row>
    <row r="2098" spans="1:13" x14ac:dyDescent="0.2">
      <c r="A2098" s="111">
        <v>92040</v>
      </c>
      <c r="B2098" s="111">
        <v>2015</v>
      </c>
      <c r="C2098" s="111">
        <v>4</v>
      </c>
      <c r="D2098" s="111">
        <v>41</v>
      </c>
      <c r="E2098" s="111">
        <v>243.38600000000005</v>
      </c>
      <c r="F2098" s="111">
        <v>0</v>
      </c>
      <c r="G2098" s="111">
        <v>0</v>
      </c>
      <c r="H2098" s="111">
        <v>0</v>
      </c>
      <c r="I2098" s="111">
        <v>0</v>
      </c>
      <c r="J2098" s="111">
        <v>0</v>
      </c>
      <c r="K2098" s="111">
        <v>0</v>
      </c>
      <c r="L2098" s="111">
        <v>0</v>
      </c>
      <c r="M2098" s="111">
        <v>0</v>
      </c>
    </row>
    <row r="2099" spans="1:13" x14ac:dyDescent="0.2">
      <c r="A2099" s="111">
        <v>92040</v>
      </c>
      <c r="B2099" s="111">
        <v>2015</v>
      </c>
      <c r="C2099" s="111">
        <v>5</v>
      </c>
      <c r="D2099" s="111">
        <v>53</v>
      </c>
      <c r="E2099" s="111">
        <v>281.06000000000006</v>
      </c>
      <c r="F2099" s="111">
        <v>1</v>
      </c>
      <c r="G2099" s="111">
        <v>9.391</v>
      </c>
      <c r="H2099" s="111">
        <v>0</v>
      </c>
      <c r="I2099" s="111">
        <v>0</v>
      </c>
      <c r="J2099" s="111">
        <v>0</v>
      </c>
      <c r="K2099" s="111">
        <v>0</v>
      </c>
      <c r="L2099" s="111">
        <v>0</v>
      </c>
      <c r="M2099" s="111">
        <v>0</v>
      </c>
    </row>
    <row r="2100" spans="1:13" x14ac:dyDescent="0.2">
      <c r="A2100" s="111">
        <v>92040</v>
      </c>
      <c r="B2100" s="111">
        <v>2015</v>
      </c>
      <c r="C2100" s="111">
        <v>6</v>
      </c>
      <c r="D2100" s="111">
        <v>59</v>
      </c>
      <c r="E2100" s="111">
        <v>326.66199999999992</v>
      </c>
      <c r="F2100" s="111">
        <v>1</v>
      </c>
      <c r="G2100" s="111">
        <v>19.239000000000001</v>
      </c>
      <c r="H2100" s="111">
        <v>0</v>
      </c>
      <c r="I2100" s="111">
        <v>0</v>
      </c>
      <c r="J2100" s="111">
        <v>0</v>
      </c>
      <c r="K2100" s="111">
        <v>0</v>
      </c>
      <c r="L2100" s="111">
        <v>0</v>
      </c>
      <c r="M2100" s="111">
        <v>0</v>
      </c>
    </row>
    <row r="2101" spans="1:13" x14ac:dyDescent="0.2">
      <c r="A2101" s="111">
        <v>92040</v>
      </c>
      <c r="B2101" s="111">
        <v>2015</v>
      </c>
      <c r="C2101" s="111">
        <v>7</v>
      </c>
      <c r="D2101" s="111">
        <v>73</v>
      </c>
      <c r="E2101" s="111">
        <v>412.42499999999995</v>
      </c>
      <c r="F2101" s="111">
        <v>0</v>
      </c>
      <c r="G2101" s="111">
        <v>0</v>
      </c>
      <c r="H2101" s="111">
        <v>0</v>
      </c>
      <c r="I2101" s="111">
        <v>0</v>
      </c>
      <c r="J2101" s="111">
        <v>0</v>
      </c>
      <c r="K2101" s="111">
        <v>0</v>
      </c>
      <c r="L2101" s="111">
        <v>0</v>
      </c>
      <c r="M2101" s="111">
        <v>0</v>
      </c>
    </row>
    <row r="2102" spans="1:13" x14ac:dyDescent="0.2">
      <c r="A2102" s="111">
        <v>92040</v>
      </c>
      <c r="B2102" s="111">
        <v>2015</v>
      </c>
      <c r="C2102" s="111">
        <v>8</v>
      </c>
      <c r="D2102" s="111">
        <v>69</v>
      </c>
      <c r="E2102" s="111">
        <v>442.04699999999985</v>
      </c>
      <c r="F2102" s="111">
        <v>0</v>
      </c>
      <c r="G2102" s="111">
        <v>0</v>
      </c>
      <c r="H2102" s="111">
        <v>0</v>
      </c>
      <c r="I2102" s="111">
        <v>0</v>
      </c>
      <c r="J2102" s="111">
        <v>0</v>
      </c>
      <c r="K2102" s="111">
        <v>0</v>
      </c>
      <c r="L2102" s="111">
        <v>0</v>
      </c>
      <c r="M2102" s="111">
        <v>0</v>
      </c>
    </row>
    <row r="2103" spans="1:13" x14ac:dyDescent="0.2">
      <c r="A2103" s="111">
        <v>92040</v>
      </c>
      <c r="B2103" s="111">
        <v>2015</v>
      </c>
      <c r="C2103" s="111">
        <v>9</v>
      </c>
      <c r="D2103" s="111">
        <v>69</v>
      </c>
      <c r="E2103" s="111">
        <v>373.94300000000004</v>
      </c>
      <c r="F2103" s="111">
        <v>0</v>
      </c>
      <c r="G2103" s="111">
        <v>0</v>
      </c>
      <c r="H2103" s="111">
        <v>0</v>
      </c>
      <c r="I2103" s="111">
        <v>0</v>
      </c>
      <c r="J2103" s="111">
        <v>0</v>
      </c>
      <c r="K2103" s="111">
        <v>0</v>
      </c>
      <c r="L2103" s="111">
        <v>0</v>
      </c>
      <c r="M2103" s="111">
        <v>0</v>
      </c>
    </row>
    <row r="2104" spans="1:13" x14ac:dyDescent="0.2">
      <c r="A2104" s="111">
        <v>92040</v>
      </c>
      <c r="B2104" s="111">
        <v>2015</v>
      </c>
      <c r="C2104" s="111">
        <v>10</v>
      </c>
      <c r="D2104" s="111">
        <v>47</v>
      </c>
      <c r="E2104" s="111">
        <v>254.80100000000004</v>
      </c>
      <c r="F2104" s="111">
        <v>0</v>
      </c>
      <c r="G2104" s="111">
        <v>0</v>
      </c>
      <c r="H2104" s="111">
        <v>0</v>
      </c>
      <c r="I2104" s="111">
        <v>0</v>
      </c>
      <c r="J2104" s="111">
        <v>0</v>
      </c>
      <c r="K2104" s="111">
        <v>0</v>
      </c>
      <c r="L2104" s="111">
        <v>0</v>
      </c>
      <c r="M2104" s="111">
        <v>0</v>
      </c>
    </row>
    <row r="2105" spans="1:13" x14ac:dyDescent="0.2">
      <c r="A2105" s="111">
        <v>92040</v>
      </c>
      <c r="B2105" s="111">
        <v>2015</v>
      </c>
      <c r="C2105" s="111">
        <v>11</v>
      </c>
      <c r="D2105" s="111">
        <v>68</v>
      </c>
      <c r="E2105" s="111">
        <v>374.81099999999992</v>
      </c>
      <c r="F2105" s="111">
        <v>0</v>
      </c>
      <c r="G2105" s="111">
        <v>0</v>
      </c>
      <c r="H2105" s="111">
        <v>0</v>
      </c>
      <c r="I2105" s="111">
        <v>0</v>
      </c>
      <c r="J2105" s="111">
        <v>0</v>
      </c>
      <c r="K2105" s="111">
        <v>0</v>
      </c>
      <c r="L2105" s="111">
        <v>0</v>
      </c>
      <c r="M2105" s="111">
        <v>0</v>
      </c>
    </row>
    <row r="2106" spans="1:13" x14ac:dyDescent="0.2">
      <c r="A2106" s="111">
        <v>92040</v>
      </c>
      <c r="B2106" s="111">
        <v>2015</v>
      </c>
      <c r="C2106" s="111">
        <v>12</v>
      </c>
      <c r="D2106" s="111">
        <v>95</v>
      </c>
      <c r="E2106" s="111">
        <v>552.53499999999997</v>
      </c>
      <c r="F2106" s="111">
        <v>1</v>
      </c>
      <c r="G2106" s="111">
        <v>6.98</v>
      </c>
      <c r="H2106" s="111">
        <v>0</v>
      </c>
      <c r="I2106" s="111">
        <v>0</v>
      </c>
      <c r="J2106" s="111">
        <v>0</v>
      </c>
      <c r="K2106" s="111">
        <v>0</v>
      </c>
      <c r="L2106" s="111">
        <v>0</v>
      </c>
      <c r="M2106" s="111">
        <v>0</v>
      </c>
    </row>
    <row r="2107" spans="1:13" x14ac:dyDescent="0.2">
      <c r="A2107" s="111">
        <v>92040</v>
      </c>
      <c r="B2107" s="111">
        <v>2016</v>
      </c>
      <c r="C2107" s="111">
        <v>1</v>
      </c>
      <c r="D2107" s="111">
        <v>73</v>
      </c>
      <c r="E2107" s="111">
        <v>412.83300000000008</v>
      </c>
      <c r="F2107" s="111">
        <v>0</v>
      </c>
      <c r="G2107" s="111">
        <v>0</v>
      </c>
      <c r="H2107" s="111">
        <v>0</v>
      </c>
      <c r="I2107" s="111">
        <v>0</v>
      </c>
      <c r="J2107" s="111">
        <v>0</v>
      </c>
      <c r="K2107" s="111">
        <v>0</v>
      </c>
      <c r="L2107" s="111">
        <v>0</v>
      </c>
      <c r="M2107" s="111">
        <v>0</v>
      </c>
    </row>
    <row r="2108" spans="1:13" x14ac:dyDescent="0.2">
      <c r="A2108" s="111">
        <v>92040</v>
      </c>
      <c r="B2108" s="111">
        <v>2016</v>
      </c>
      <c r="C2108" s="111">
        <v>2</v>
      </c>
      <c r="D2108" s="111">
        <v>66</v>
      </c>
      <c r="E2108" s="111">
        <v>405.78400000000016</v>
      </c>
      <c r="F2108" s="111">
        <v>0</v>
      </c>
      <c r="G2108" s="111">
        <v>0</v>
      </c>
      <c r="H2108" s="111">
        <v>0</v>
      </c>
      <c r="I2108" s="111">
        <v>0</v>
      </c>
      <c r="J2108" s="111">
        <v>0</v>
      </c>
      <c r="K2108" s="111">
        <v>0</v>
      </c>
      <c r="L2108" s="111">
        <v>0</v>
      </c>
      <c r="M2108" s="111">
        <v>0</v>
      </c>
    </row>
    <row r="2109" spans="1:13" x14ac:dyDescent="0.2">
      <c r="A2109" s="111">
        <v>92040</v>
      </c>
      <c r="B2109" s="111">
        <v>2016</v>
      </c>
      <c r="C2109" s="111">
        <v>3</v>
      </c>
      <c r="D2109" s="111">
        <v>83</v>
      </c>
      <c r="E2109" s="111">
        <v>480.74700000000007</v>
      </c>
      <c r="F2109" s="111">
        <v>0</v>
      </c>
      <c r="G2109" s="111">
        <v>0</v>
      </c>
      <c r="H2109" s="111">
        <v>0</v>
      </c>
      <c r="I2109" s="111">
        <v>0</v>
      </c>
      <c r="J2109" s="111">
        <v>0</v>
      </c>
      <c r="K2109" s="111">
        <v>0</v>
      </c>
      <c r="L2109" s="111">
        <v>0</v>
      </c>
      <c r="M2109" s="111">
        <v>0</v>
      </c>
    </row>
    <row r="2110" spans="1:13" x14ac:dyDescent="0.2">
      <c r="A2110" s="111">
        <v>92040</v>
      </c>
      <c r="B2110" s="111">
        <v>2016</v>
      </c>
      <c r="C2110" s="111">
        <v>4</v>
      </c>
      <c r="D2110" s="111">
        <v>117</v>
      </c>
      <c r="E2110" s="111">
        <v>702.92399999999986</v>
      </c>
      <c r="F2110" s="111">
        <v>1</v>
      </c>
      <c r="G2110" s="111">
        <v>18.73</v>
      </c>
      <c r="H2110" s="111">
        <v>0</v>
      </c>
      <c r="I2110" s="111">
        <v>0</v>
      </c>
      <c r="J2110" s="111">
        <v>0</v>
      </c>
      <c r="K2110" s="111">
        <v>0</v>
      </c>
      <c r="L2110" s="111">
        <v>0</v>
      </c>
      <c r="M2110" s="111">
        <v>0</v>
      </c>
    </row>
    <row r="2111" spans="1:13" x14ac:dyDescent="0.2">
      <c r="A2111" s="111">
        <v>92040</v>
      </c>
      <c r="B2111" s="111">
        <v>2016</v>
      </c>
      <c r="C2111" s="111">
        <v>5</v>
      </c>
      <c r="D2111" s="111">
        <v>68</v>
      </c>
      <c r="E2111" s="111">
        <v>465.14400000000006</v>
      </c>
      <c r="F2111" s="111">
        <v>0</v>
      </c>
      <c r="G2111" s="111">
        <v>0</v>
      </c>
      <c r="H2111" s="111">
        <v>0</v>
      </c>
      <c r="I2111" s="111">
        <v>0</v>
      </c>
      <c r="J2111" s="111">
        <v>0</v>
      </c>
      <c r="K2111" s="111">
        <v>0</v>
      </c>
      <c r="L2111" s="111">
        <v>0</v>
      </c>
      <c r="M2111" s="111">
        <v>0</v>
      </c>
    </row>
    <row r="2112" spans="1:13" x14ac:dyDescent="0.2">
      <c r="A2112" s="111">
        <v>92040</v>
      </c>
      <c r="B2112" s="111">
        <v>2016</v>
      </c>
      <c r="C2112" s="111">
        <v>6</v>
      </c>
      <c r="D2112" s="111">
        <v>69</v>
      </c>
      <c r="E2112" s="111">
        <v>391.4609999999999</v>
      </c>
      <c r="F2112" s="111">
        <v>6</v>
      </c>
      <c r="G2112" s="111">
        <v>58.024000000000008</v>
      </c>
      <c r="H2112" s="111">
        <v>0</v>
      </c>
      <c r="I2112" s="111">
        <v>0</v>
      </c>
      <c r="J2112" s="111">
        <v>1</v>
      </c>
      <c r="K2112" s="111">
        <v>4.3849999999999998</v>
      </c>
      <c r="L2112" s="111">
        <v>0</v>
      </c>
      <c r="M2112" s="111">
        <v>0</v>
      </c>
    </row>
    <row r="2113" spans="1:13" x14ac:dyDescent="0.2">
      <c r="A2113" s="111">
        <v>92040</v>
      </c>
      <c r="B2113" s="111">
        <v>2016</v>
      </c>
      <c r="C2113" s="111">
        <v>7</v>
      </c>
      <c r="D2113" s="111">
        <v>26</v>
      </c>
      <c r="E2113" s="111">
        <v>155.45899999999997</v>
      </c>
      <c r="F2113" s="111">
        <v>0</v>
      </c>
      <c r="G2113" s="111">
        <v>0</v>
      </c>
      <c r="H2113" s="111">
        <v>0</v>
      </c>
      <c r="I2113" s="111">
        <v>0</v>
      </c>
      <c r="J2113" s="111">
        <v>0</v>
      </c>
      <c r="K2113" s="111">
        <v>0</v>
      </c>
      <c r="L2113" s="111">
        <v>0</v>
      </c>
      <c r="M2113" s="111">
        <v>0</v>
      </c>
    </row>
    <row r="2114" spans="1:13" x14ac:dyDescent="0.2">
      <c r="A2114" s="111">
        <v>92040</v>
      </c>
      <c r="B2114" s="111">
        <v>2016</v>
      </c>
      <c r="C2114" s="111">
        <v>8</v>
      </c>
      <c r="D2114" s="111">
        <v>54</v>
      </c>
      <c r="E2114" s="111">
        <v>331.99799999999993</v>
      </c>
      <c r="F2114" s="111">
        <v>1</v>
      </c>
      <c r="G2114" s="111">
        <v>15.694000000000001</v>
      </c>
      <c r="H2114" s="111">
        <v>0</v>
      </c>
      <c r="I2114" s="111">
        <v>0</v>
      </c>
      <c r="J2114" s="111">
        <v>0</v>
      </c>
      <c r="K2114" s="111">
        <v>0</v>
      </c>
      <c r="L2114" s="111">
        <v>0</v>
      </c>
      <c r="M2114" s="111">
        <v>0</v>
      </c>
    </row>
    <row r="2115" spans="1:13" x14ac:dyDescent="0.2">
      <c r="A2115" s="111">
        <v>92040</v>
      </c>
      <c r="B2115" s="111">
        <v>2016</v>
      </c>
      <c r="C2115" s="111">
        <v>9</v>
      </c>
      <c r="D2115" s="111">
        <v>34</v>
      </c>
      <c r="E2115" s="111">
        <v>199.167</v>
      </c>
      <c r="F2115" s="111">
        <v>0</v>
      </c>
      <c r="G2115" s="111">
        <v>0</v>
      </c>
      <c r="H2115" s="111">
        <v>0</v>
      </c>
      <c r="I2115" s="111">
        <v>0</v>
      </c>
      <c r="J2115" s="111">
        <v>0</v>
      </c>
      <c r="K2115" s="111">
        <v>0</v>
      </c>
      <c r="L2115" s="111">
        <v>0</v>
      </c>
      <c r="M2115" s="111">
        <v>0</v>
      </c>
    </row>
    <row r="2116" spans="1:13" x14ac:dyDescent="0.2">
      <c r="A2116" s="111">
        <v>92040</v>
      </c>
      <c r="B2116" s="111">
        <v>2016</v>
      </c>
      <c r="C2116" s="111">
        <v>10</v>
      </c>
      <c r="D2116" s="111">
        <v>43</v>
      </c>
      <c r="E2116" s="111">
        <v>254.23800000000006</v>
      </c>
      <c r="F2116" s="111">
        <v>0</v>
      </c>
      <c r="G2116" s="111">
        <v>0</v>
      </c>
      <c r="H2116" s="111">
        <v>0</v>
      </c>
      <c r="I2116" s="111">
        <v>0</v>
      </c>
      <c r="J2116" s="111">
        <v>1</v>
      </c>
      <c r="K2116" s="111">
        <v>3.6259999999999999</v>
      </c>
      <c r="L2116" s="111">
        <v>0</v>
      </c>
      <c r="M2116" s="111">
        <v>0</v>
      </c>
    </row>
    <row r="2117" spans="1:13" x14ac:dyDescent="0.2">
      <c r="A2117" s="111">
        <v>92040</v>
      </c>
      <c r="B2117" s="111">
        <v>2016</v>
      </c>
      <c r="C2117" s="111">
        <v>11</v>
      </c>
      <c r="D2117" s="111">
        <v>41</v>
      </c>
      <c r="E2117" s="111">
        <v>220.53500000000003</v>
      </c>
      <c r="F2117" s="111">
        <v>1</v>
      </c>
      <c r="G2117" s="111">
        <v>12.262</v>
      </c>
      <c r="H2117" s="111">
        <v>0</v>
      </c>
      <c r="I2117" s="111">
        <v>0</v>
      </c>
      <c r="J2117" s="111">
        <v>0</v>
      </c>
      <c r="K2117" s="111">
        <v>0</v>
      </c>
      <c r="L2117" s="111">
        <v>0</v>
      </c>
      <c r="M2117" s="111">
        <v>0</v>
      </c>
    </row>
    <row r="2118" spans="1:13" x14ac:dyDescent="0.2">
      <c r="A2118" s="111">
        <v>92040</v>
      </c>
      <c r="B2118" s="111">
        <v>2016</v>
      </c>
      <c r="C2118" s="111">
        <v>12</v>
      </c>
      <c r="D2118" s="111">
        <v>45</v>
      </c>
      <c r="E2118" s="111">
        <v>305.34300000000007</v>
      </c>
      <c r="F2118" s="111">
        <v>0</v>
      </c>
      <c r="G2118" s="111">
        <v>0</v>
      </c>
      <c r="H2118" s="111">
        <v>0</v>
      </c>
      <c r="I2118" s="111">
        <v>0</v>
      </c>
      <c r="J2118" s="111">
        <v>0</v>
      </c>
      <c r="K2118" s="111">
        <v>0</v>
      </c>
      <c r="L2118" s="111">
        <v>0</v>
      </c>
      <c r="M2118" s="111">
        <v>0</v>
      </c>
    </row>
    <row r="2119" spans="1:13" x14ac:dyDescent="0.2">
      <c r="A2119" s="111">
        <v>92054</v>
      </c>
      <c r="B2119" s="111">
        <v>2013</v>
      </c>
      <c r="C2119" s="111">
        <v>1</v>
      </c>
      <c r="D2119" s="111">
        <v>3</v>
      </c>
      <c r="E2119" s="111">
        <v>16.299999999999997</v>
      </c>
      <c r="F2119" s="111">
        <v>0</v>
      </c>
      <c r="G2119" s="111">
        <v>0</v>
      </c>
      <c r="H2119" s="111">
        <v>0</v>
      </c>
      <c r="I2119" s="111">
        <v>0</v>
      </c>
      <c r="J2119" s="111">
        <v>0</v>
      </c>
      <c r="K2119" s="111">
        <v>0</v>
      </c>
      <c r="L2119" s="111">
        <v>0</v>
      </c>
      <c r="M2119" s="111">
        <v>0</v>
      </c>
    </row>
    <row r="2120" spans="1:13" x14ac:dyDescent="0.2">
      <c r="A2120" s="111">
        <v>92054</v>
      </c>
      <c r="B2120" s="111">
        <v>2013</v>
      </c>
      <c r="C2120" s="111">
        <v>2</v>
      </c>
      <c r="D2120" s="111">
        <v>3</v>
      </c>
      <c r="E2120" s="111">
        <v>12.4</v>
      </c>
      <c r="F2120" s="111">
        <v>0</v>
      </c>
      <c r="G2120" s="111">
        <v>0</v>
      </c>
      <c r="H2120" s="111">
        <v>0</v>
      </c>
      <c r="I2120" s="111">
        <v>0</v>
      </c>
      <c r="J2120" s="111">
        <v>0</v>
      </c>
      <c r="K2120" s="111">
        <v>0</v>
      </c>
      <c r="L2120" s="111">
        <v>0</v>
      </c>
      <c r="M2120" s="111">
        <v>0</v>
      </c>
    </row>
    <row r="2121" spans="1:13" x14ac:dyDescent="0.2">
      <c r="A2121" s="111">
        <v>92054</v>
      </c>
      <c r="B2121" s="111">
        <v>2013</v>
      </c>
      <c r="C2121" s="111">
        <v>3</v>
      </c>
      <c r="D2121" s="111">
        <v>4</v>
      </c>
      <c r="E2121" s="111">
        <v>17.045999999999999</v>
      </c>
      <c r="F2121" s="111">
        <v>0</v>
      </c>
      <c r="G2121" s="111">
        <v>0</v>
      </c>
      <c r="H2121" s="111">
        <v>0</v>
      </c>
      <c r="I2121" s="111">
        <v>0</v>
      </c>
      <c r="J2121" s="111">
        <v>0</v>
      </c>
      <c r="K2121" s="111">
        <v>0</v>
      </c>
      <c r="L2121" s="111">
        <v>0</v>
      </c>
      <c r="M2121" s="111">
        <v>0</v>
      </c>
    </row>
    <row r="2122" spans="1:13" x14ac:dyDescent="0.2">
      <c r="A2122" s="111">
        <v>92054</v>
      </c>
      <c r="B2122" s="111">
        <v>2013</v>
      </c>
      <c r="C2122" s="111">
        <v>4</v>
      </c>
      <c r="D2122" s="111">
        <v>3</v>
      </c>
      <c r="E2122" s="111">
        <v>81.567000000000007</v>
      </c>
      <c r="F2122" s="111">
        <v>0</v>
      </c>
      <c r="G2122" s="111">
        <v>0</v>
      </c>
      <c r="H2122" s="111">
        <v>0</v>
      </c>
      <c r="I2122" s="111">
        <v>0</v>
      </c>
      <c r="J2122" s="111">
        <v>0</v>
      </c>
      <c r="K2122" s="111">
        <v>0</v>
      </c>
      <c r="L2122" s="111">
        <v>0</v>
      </c>
      <c r="M2122" s="111">
        <v>0</v>
      </c>
    </row>
    <row r="2123" spans="1:13" x14ac:dyDescent="0.2">
      <c r="A2123" s="111">
        <v>92054</v>
      </c>
      <c r="B2123" s="111">
        <v>2013</v>
      </c>
      <c r="C2123" s="111">
        <v>5</v>
      </c>
      <c r="D2123" s="111">
        <v>2</v>
      </c>
      <c r="E2123" s="111">
        <v>7.5500000000000007</v>
      </c>
      <c r="F2123" s="111">
        <v>0</v>
      </c>
      <c r="G2123" s="111">
        <v>0</v>
      </c>
      <c r="H2123" s="111">
        <v>0</v>
      </c>
      <c r="I2123" s="111">
        <v>0</v>
      </c>
      <c r="J2123" s="111">
        <v>0</v>
      </c>
      <c r="K2123" s="111">
        <v>0</v>
      </c>
      <c r="L2123" s="111">
        <v>0</v>
      </c>
      <c r="M2123" s="111">
        <v>0</v>
      </c>
    </row>
    <row r="2124" spans="1:13" x14ac:dyDescent="0.2">
      <c r="A2124" s="111">
        <v>92054</v>
      </c>
      <c r="B2124" s="111">
        <v>2013</v>
      </c>
      <c r="C2124" s="111">
        <v>6</v>
      </c>
      <c r="D2124" s="111">
        <v>2</v>
      </c>
      <c r="E2124" s="111">
        <v>3.6539999999999999</v>
      </c>
      <c r="F2124" s="111">
        <v>0</v>
      </c>
      <c r="G2124" s="111">
        <v>0</v>
      </c>
      <c r="H2124" s="111">
        <v>0</v>
      </c>
      <c r="I2124" s="111">
        <v>0</v>
      </c>
      <c r="J2124" s="111">
        <v>0</v>
      </c>
      <c r="K2124" s="111">
        <v>0</v>
      </c>
      <c r="L2124" s="111">
        <v>0</v>
      </c>
      <c r="M2124" s="111">
        <v>0</v>
      </c>
    </row>
    <row r="2125" spans="1:13" x14ac:dyDescent="0.2">
      <c r="A2125" s="111">
        <v>92054</v>
      </c>
      <c r="B2125" s="111">
        <v>2013</v>
      </c>
      <c r="C2125" s="111">
        <v>7</v>
      </c>
      <c r="D2125" s="111">
        <v>2</v>
      </c>
      <c r="E2125" s="111">
        <v>9.5120000000000005</v>
      </c>
      <c r="F2125" s="111">
        <v>0</v>
      </c>
      <c r="G2125" s="111">
        <v>0</v>
      </c>
      <c r="H2125" s="111">
        <v>0</v>
      </c>
      <c r="I2125" s="111">
        <v>0</v>
      </c>
      <c r="J2125" s="111">
        <v>0</v>
      </c>
      <c r="K2125" s="111">
        <v>0</v>
      </c>
      <c r="L2125" s="111">
        <v>0</v>
      </c>
      <c r="M2125" s="111">
        <v>0</v>
      </c>
    </row>
    <row r="2126" spans="1:13" x14ac:dyDescent="0.2">
      <c r="A2126" s="111">
        <v>92054</v>
      </c>
      <c r="B2126" s="111">
        <v>2013</v>
      </c>
      <c r="C2126" s="111">
        <v>8</v>
      </c>
      <c r="D2126" s="111">
        <v>7</v>
      </c>
      <c r="E2126" s="111">
        <v>25.400000000000006</v>
      </c>
      <c r="F2126" s="111">
        <v>0</v>
      </c>
      <c r="G2126" s="111">
        <v>0</v>
      </c>
      <c r="H2126" s="111">
        <v>0</v>
      </c>
      <c r="I2126" s="111">
        <v>0</v>
      </c>
      <c r="J2126" s="111">
        <v>0</v>
      </c>
      <c r="K2126" s="111">
        <v>0</v>
      </c>
      <c r="L2126" s="111">
        <v>0</v>
      </c>
      <c r="M2126" s="111">
        <v>0</v>
      </c>
    </row>
    <row r="2127" spans="1:13" x14ac:dyDescent="0.2">
      <c r="A2127" s="111">
        <v>92054</v>
      </c>
      <c r="B2127" s="111">
        <v>2013</v>
      </c>
      <c r="C2127" s="111">
        <v>9</v>
      </c>
      <c r="D2127" s="111">
        <v>7</v>
      </c>
      <c r="E2127" s="111">
        <v>28.081999999999997</v>
      </c>
      <c r="F2127" s="111">
        <v>0</v>
      </c>
      <c r="G2127" s="111">
        <v>0</v>
      </c>
      <c r="H2127" s="111">
        <v>0</v>
      </c>
      <c r="I2127" s="111">
        <v>0</v>
      </c>
      <c r="J2127" s="111">
        <v>0</v>
      </c>
      <c r="K2127" s="111">
        <v>0</v>
      </c>
      <c r="L2127" s="111">
        <v>0</v>
      </c>
      <c r="M2127" s="111">
        <v>0</v>
      </c>
    </row>
    <row r="2128" spans="1:13" x14ac:dyDescent="0.2">
      <c r="A2128" s="111">
        <v>92054</v>
      </c>
      <c r="B2128" s="111">
        <v>2013</v>
      </c>
      <c r="C2128" s="111">
        <v>10</v>
      </c>
      <c r="D2128" s="111">
        <v>7</v>
      </c>
      <c r="E2128" s="111">
        <v>33.43</v>
      </c>
      <c r="F2128" s="111">
        <v>0</v>
      </c>
      <c r="G2128" s="111">
        <v>0</v>
      </c>
      <c r="H2128" s="111">
        <v>0</v>
      </c>
      <c r="I2128" s="111">
        <v>0</v>
      </c>
      <c r="J2128" s="111">
        <v>0</v>
      </c>
      <c r="K2128" s="111">
        <v>0</v>
      </c>
      <c r="L2128" s="111">
        <v>2</v>
      </c>
      <c r="M2128" s="111">
        <v>335.5</v>
      </c>
    </row>
    <row r="2129" spans="1:13" x14ac:dyDescent="0.2">
      <c r="A2129" s="111">
        <v>92054</v>
      </c>
      <c r="B2129" s="111">
        <v>2013</v>
      </c>
      <c r="C2129" s="111">
        <v>11</v>
      </c>
      <c r="D2129" s="111">
        <v>5</v>
      </c>
      <c r="E2129" s="111">
        <v>23.161000000000001</v>
      </c>
      <c r="F2129" s="111">
        <v>0</v>
      </c>
      <c r="G2129" s="111">
        <v>0</v>
      </c>
      <c r="H2129" s="111">
        <v>0</v>
      </c>
      <c r="I2129" s="111">
        <v>0</v>
      </c>
      <c r="J2129" s="111">
        <v>0</v>
      </c>
      <c r="K2129" s="111">
        <v>0</v>
      </c>
      <c r="L2129" s="111">
        <v>0</v>
      </c>
      <c r="M2129" s="111">
        <v>0</v>
      </c>
    </row>
    <row r="2130" spans="1:13" x14ac:dyDescent="0.2">
      <c r="A2130" s="111">
        <v>92054</v>
      </c>
      <c r="B2130" s="111">
        <v>2013</v>
      </c>
      <c r="C2130" s="111">
        <v>12</v>
      </c>
      <c r="D2130" s="111">
        <v>3</v>
      </c>
      <c r="E2130" s="111">
        <v>10.905000000000001</v>
      </c>
      <c r="F2130" s="111">
        <v>0</v>
      </c>
      <c r="G2130" s="111">
        <v>0</v>
      </c>
      <c r="H2130" s="111">
        <v>0</v>
      </c>
      <c r="I2130" s="111">
        <v>0</v>
      </c>
      <c r="J2130" s="111">
        <v>0</v>
      </c>
      <c r="K2130" s="111">
        <v>0</v>
      </c>
      <c r="L2130" s="111">
        <v>0</v>
      </c>
      <c r="M2130" s="111">
        <v>0</v>
      </c>
    </row>
    <row r="2131" spans="1:13" x14ac:dyDescent="0.2">
      <c r="A2131" s="111">
        <v>92054</v>
      </c>
      <c r="B2131" s="111">
        <v>2014</v>
      </c>
      <c r="C2131" s="111">
        <v>1</v>
      </c>
      <c r="D2131" s="111">
        <v>8</v>
      </c>
      <c r="E2131" s="111">
        <v>37.75200000000001</v>
      </c>
      <c r="F2131" s="111">
        <v>0</v>
      </c>
      <c r="G2131" s="111">
        <v>0</v>
      </c>
      <c r="H2131" s="111">
        <v>0</v>
      </c>
      <c r="I2131" s="111">
        <v>0</v>
      </c>
      <c r="J2131" s="111">
        <v>0</v>
      </c>
      <c r="K2131" s="111">
        <v>0</v>
      </c>
      <c r="L2131" s="111">
        <v>0</v>
      </c>
      <c r="M2131" s="111">
        <v>0</v>
      </c>
    </row>
    <row r="2132" spans="1:13" x14ac:dyDescent="0.2">
      <c r="A2132" s="111">
        <v>92054</v>
      </c>
      <c r="B2132" s="111">
        <v>2014</v>
      </c>
      <c r="C2132" s="111">
        <v>2</v>
      </c>
      <c r="D2132" s="111">
        <v>2</v>
      </c>
      <c r="E2132" s="111">
        <v>5.7450000000000001</v>
      </c>
      <c r="F2132" s="111">
        <v>0</v>
      </c>
      <c r="G2132" s="111">
        <v>0</v>
      </c>
      <c r="H2132" s="111">
        <v>0</v>
      </c>
      <c r="I2132" s="111">
        <v>0</v>
      </c>
      <c r="J2132" s="111">
        <v>0</v>
      </c>
      <c r="K2132" s="111">
        <v>0</v>
      </c>
      <c r="L2132" s="111">
        <v>1</v>
      </c>
      <c r="M2132" s="111">
        <v>66</v>
      </c>
    </row>
    <row r="2133" spans="1:13" x14ac:dyDescent="0.2">
      <c r="A2133" s="111">
        <v>92054</v>
      </c>
      <c r="B2133" s="111">
        <v>2014</v>
      </c>
      <c r="C2133" s="111">
        <v>3</v>
      </c>
      <c r="D2133" s="111">
        <v>5</v>
      </c>
      <c r="E2133" s="111">
        <v>18.331</v>
      </c>
      <c r="F2133" s="111">
        <v>0</v>
      </c>
      <c r="G2133" s="111">
        <v>0</v>
      </c>
      <c r="H2133" s="111">
        <v>0</v>
      </c>
      <c r="I2133" s="111">
        <v>0</v>
      </c>
      <c r="J2133" s="111">
        <v>0</v>
      </c>
      <c r="K2133" s="111">
        <v>0</v>
      </c>
      <c r="L2133" s="111">
        <v>0</v>
      </c>
      <c r="M2133" s="111">
        <v>0</v>
      </c>
    </row>
    <row r="2134" spans="1:13" x14ac:dyDescent="0.2">
      <c r="A2134" s="111">
        <v>92054</v>
      </c>
      <c r="B2134" s="111">
        <v>2014</v>
      </c>
      <c r="C2134" s="111">
        <v>4</v>
      </c>
      <c r="D2134" s="111">
        <v>11</v>
      </c>
      <c r="E2134" s="111">
        <v>49.272999999999996</v>
      </c>
      <c r="F2134" s="111">
        <v>0</v>
      </c>
      <c r="G2134" s="111">
        <v>0</v>
      </c>
      <c r="H2134" s="111">
        <v>0</v>
      </c>
      <c r="I2134" s="111">
        <v>0</v>
      </c>
      <c r="J2134" s="111">
        <v>0</v>
      </c>
      <c r="K2134" s="111">
        <v>0</v>
      </c>
      <c r="L2134" s="111">
        <v>0</v>
      </c>
      <c r="M2134" s="111">
        <v>0</v>
      </c>
    </row>
    <row r="2135" spans="1:13" x14ac:dyDescent="0.2">
      <c r="A2135" s="111">
        <v>92054</v>
      </c>
      <c r="B2135" s="111">
        <v>2014</v>
      </c>
      <c r="C2135" s="111">
        <v>5</v>
      </c>
      <c r="D2135" s="111">
        <v>5</v>
      </c>
      <c r="E2135" s="111">
        <v>31.611000000000004</v>
      </c>
      <c r="F2135" s="111">
        <v>0</v>
      </c>
      <c r="G2135" s="111">
        <v>0</v>
      </c>
      <c r="H2135" s="111">
        <v>0</v>
      </c>
      <c r="I2135" s="111">
        <v>0</v>
      </c>
      <c r="J2135" s="111">
        <v>0</v>
      </c>
      <c r="K2135" s="111">
        <v>0</v>
      </c>
      <c r="L2135" s="111">
        <v>1</v>
      </c>
      <c r="M2135" s="111">
        <v>12.164999999999999</v>
      </c>
    </row>
    <row r="2136" spans="1:13" x14ac:dyDescent="0.2">
      <c r="A2136" s="111">
        <v>92054</v>
      </c>
      <c r="B2136" s="111">
        <v>2014</v>
      </c>
      <c r="C2136" s="111">
        <v>6</v>
      </c>
      <c r="D2136" s="111">
        <v>8</v>
      </c>
      <c r="E2136" s="111">
        <v>34.910000000000004</v>
      </c>
      <c r="F2136" s="111">
        <v>0</v>
      </c>
      <c r="G2136" s="111">
        <v>0</v>
      </c>
      <c r="H2136" s="111">
        <v>0</v>
      </c>
      <c r="I2136" s="111">
        <v>0</v>
      </c>
      <c r="J2136" s="111">
        <v>0</v>
      </c>
      <c r="K2136" s="111">
        <v>0</v>
      </c>
      <c r="L2136" s="111">
        <v>0</v>
      </c>
      <c r="M2136" s="111">
        <v>0</v>
      </c>
    </row>
    <row r="2137" spans="1:13" x14ac:dyDescent="0.2">
      <c r="A2137" s="111">
        <v>92054</v>
      </c>
      <c r="B2137" s="111">
        <v>2014</v>
      </c>
      <c r="C2137" s="111">
        <v>7</v>
      </c>
      <c r="D2137" s="111">
        <v>6</v>
      </c>
      <c r="E2137" s="111">
        <v>28.943999999999999</v>
      </c>
      <c r="F2137" s="111">
        <v>0</v>
      </c>
      <c r="G2137" s="111">
        <v>0</v>
      </c>
      <c r="H2137" s="111">
        <v>0</v>
      </c>
      <c r="I2137" s="111">
        <v>0</v>
      </c>
      <c r="J2137" s="111">
        <v>0</v>
      </c>
      <c r="K2137" s="111">
        <v>0</v>
      </c>
      <c r="L2137" s="111">
        <v>0</v>
      </c>
      <c r="M2137" s="111">
        <v>0</v>
      </c>
    </row>
    <row r="2138" spans="1:13" x14ac:dyDescent="0.2">
      <c r="A2138" s="111">
        <v>92054</v>
      </c>
      <c r="B2138" s="111">
        <v>2014</v>
      </c>
      <c r="C2138" s="111">
        <v>8</v>
      </c>
      <c r="D2138" s="111">
        <v>4</v>
      </c>
      <c r="E2138" s="111">
        <v>16.169</v>
      </c>
      <c r="F2138" s="111">
        <v>0</v>
      </c>
      <c r="G2138" s="111">
        <v>0</v>
      </c>
      <c r="H2138" s="111">
        <v>0</v>
      </c>
      <c r="I2138" s="111">
        <v>0</v>
      </c>
      <c r="J2138" s="111">
        <v>0</v>
      </c>
      <c r="K2138" s="111">
        <v>0</v>
      </c>
      <c r="L2138" s="111">
        <v>0</v>
      </c>
      <c r="M2138" s="111">
        <v>0</v>
      </c>
    </row>
    <row r="2139" spans="1:13" x14ac:dyDescent="0.2">
      <c r="A2139" s="111">
        <v>92054</v>
      </c>
      <c r="B2139" s="111">
        <v>2014</v>
      </c>
      <c r="C2139" s="111">
        <v>9</v>
      </c>
      <c r="D2139" s="111">
        <v>4</v>
      </c>
      <c r="E2139" s="111">
        <v>11.339999999999998</v>
      </c>
      <c r="F2139" s="111">
        <v>0</v>
      </c>
      <c r="G2139" s="111">
        <v>0</v>
      </c>
      <c r="H2139" s="111">
        <v>0</v>
      </c>
      <c r="I2139" s="111">
        <v>0</v>
      </c>
      <c r="J2139" s="111">
        <v>0</v>
      </c>
      <c r="K2139" s="111">
        <v>0</v>
      </c>
      <c r="L2139" s="111">
        <v>0</v>
      </c>
      <c r="M2139" s="111">
        <v>0</v>
      </c>
    </row>
    <row r="2140" spans="1:13" x14ac:dyDescent="0.2">
      <c r="A2140" s="111">
        <v>92054</v>
      </c>
      <c r="B2140" s="111">
        <v>2014</v>
      </c>
      <c r="C2140" s="111">
        <v>10</v>
      </c>
      <c r="D2140" s="111">
        <v>9</v>
      </c>
      <c r="E2140" s="111">
        <v>41.073999999999998</v>
      </c>
      <c r="F2140" s="111">
        <v>0</v>
      </c>
      <c r="G2140" s="111">
        <v>0</v>
      </c>
      <c r="H2140" s="111">
        <v>0</v>
      </c>
      <c r="I2140" s="111">
        <v>0</v>
      </c>
      <c r="J2140" s="111">
        <v>0</v>
      </c>
      <c r="K2140" s="111">
        <v>0</v>
      </c>
      <c r="L2140" s="111">
        <v>1</v>
      </c>
      <c r="M2140" s="111">
        <v>50.476999999999997</v>
      </c>
    </row>
    <row r="2141" spans="1:13" x14ac:dyDescent="0.2">
      <c r="A2141" s="111">
        <v>92054</v>
      </c>
      <c r="B2141" s="111">
        <v>2014</v>
      </c>
      <c r="C2141" s="111">
        <v>11</v>
      </c>
      <c r="D2141" s="111">
        <v>7</v>
      </c>
      <c r="E2141" s="111">
        <v>36.154000000000003</v>
      </c>
      <c r="F2141" s="111">
        <v>0</v>
      </c>
      <c r="G2141" s="111">
        <v>0</v>
      </c>
      <c r="H2141" s="111">
        <v>0</v>
      </c>
      <c r="I2141" s="111">
        <v>0</v>
      </c>
      <c r="J2141" s="111">
        <v>0</v>
      </c>
      <c r="K2141" s="111">
        <v>0</v>
      </c>
      <c r="L2141" s="111">
        <v>0</v>
      </c>
      <c r="M2141" s="111">
        <v>0</v>
      </c>
    </row>
    <row r="2142" spans="1:13" x14ac:dyDescent="0.2">
      <c r="A2142" s="111">
        <v>92054</v>
      </c>
      <c r="B2142" s="111">
        <v>2014</v>
      </c>
      <c r="C2142" s="111">
        <v>12</v>
      </c>
      <c r="D2142" s="111">
        <v>7</v>
      </c>
      <c r="E2142" s="111">
        <v>28.660999999999998</v>
      </c>
      <c r="F2142" s="111">
        <v>0</v>
      </c>
      <c r="G2142" s="111">
        <v>0</v>
      </c>
      <c r="H2142" s="111">
        <v>0</v>
      </c>
      <c r="I2142" s="111">
        <v>0</v>
      </c>
      <c r="J2142" s="111">
        <v>0</v>
      </c>
      <c r="K2142" s="111">
        <v>0</v>
      </c>
      <c r="L2142" s="111">
        <v>0</v>
      </c>
      <c r="M2142" s="111">
        <v>0</v>
      </c>
    </row>
    <row r="2143" spans="1:13" x14ac:dyDescent="0.2">
      <c r="A2143" s="111">
        <v>92054</v>
      </c>
      <c r="B2143" s="111">
        <v>2015</v>
      </c>
      <c r="C2143" s="111">
        <v>1</v>
      </c>
      <c r="D2143" s="111">
        <v>2</v>
      </c>
      <c r="E2143" s="111">
        <v>11.821999999999999</v>
      </c>
      <c r="F2143" s="111">
        <v>0</v>
      </c>
      <c r="G2143" s="111">
        <v>0</v>
      </c>
      <c r="H2143" s="111">
        <v>0</v>
      </c>
      <c r="I2143" s="111">
        <v>0</v>
      </c>
      <c r="J2143" s="111">
        <v>0</v>
      </c>
      <c r="K2143" s="111">
        <v>0</v>
      </c>
      <c r="L2143" s="111">
        <v>0</v>
      </c>
      <c r="M2143" s="111">
        <v>0</v>
      </c>
    </row>
    <row r="2144" spans="1:13" x14ac:dyDescent="0.2">
      <c r="A2144" s="111">
        <v>92054</v>
      </c>
      <c r="B2144" s="111">
        <v>2015</v>
      </c>
      <c r="C2144" s="111">
        <v>2</v>
      </c>
      <c r="D2144" s="111">
        <v>2</v>
      </c>
      <c r="E2144" s="111">
        <v>9.7439999999999998</v>
      </c>
      <c r="F2144" s="111">
        <v>0</v>
      </c>
      <c r="G2144" s="111">
        <v>0</v>
      </c>
      <c r="H2144" s="111">
        <v>0</v>
      </c>
      <c r="I2144" s="111">
        <v>0</v>
      </c>
      <c r="J2144" s="111">
        <v>0</v>
      </c>
      <c r="K2144" s="111">
        <v>0</v>
      </c>
      <c r="L2144" s="111">
        <v>1</v>
      </c>
      <c r="M2144" s="111">
        <v>1.7</v>
      </c>
    </row>
    <row r="2145" spans="1:13" x14ac:dyDescent="0.2">
      <c r="A2145" s="111">
        <v>92054</v>
      </c>
      <c r="B2145" s="111">
        <v>2015</v>
      </c>
      <c r="C2145" s="111">
        <v>3</v>
      </c>
      <c r="D2145" s="111">
        <v>13</v>
      </c>
      <c r="E2145" s="111">
        <v>66.955000000000013</v>
      </c>
      <c r="F2145" s="111">
        <v>0</v>
      </c>
      <c r="G2145" s="111">
        <v>0</v>
      </c>
      <c r="H2145" s="111">
        <v>0</v>
      </c>
      <c r="I2145" s="111">
        <v>0</v>
      </c>
      <c r="J2145" s="111">
        <v>0</v>
      </c>
      <c r="K2145" s="111">
        <v>0</v>
      </c>
      <c r="L2145" s="111">
        <v>0</v>
      </c>
      <c r="M2145" s="111">
        <v>0</v>
      </c>
    </row>
    <row r="2146" spans="1:13" x14ac:dyDescent="0.2">
      <c r="A2146" s="111">
        <v>92054</v>
      </c>
      <c r="B2146" s="111">
        <v>2015</v>
      </c>
      <c r="C2146" s="111">
        <v>4</v>
      </c>
      <c r="D2146" s="111">
        <v>8</v>
      </c>
      <c r="E2146" s="111">
        <v>34.125</v>
      </c>
      <c r="F2146" s="111">
        <v>0</v>
      </c>
      <c r="G2146" s="111">
        <v>0</v>
      </c>
      <c r="H2146" s="111">
        <v>0</v>
      </c>
      <c r="I2146" s="111">
        <v>0</v>
      </c>
      <c r="J2146" s="111">
        <v>0</v>
      </c>
      <c r="K2146" s="111">
        <v>0</v>
      </c>
      <c r="L2146" s="111">
        <v>0</v>
      </c>
      <c r="M2146" s="111">
        <v>0</v>
      </c>
    </row>
    <row r="2147" spans="1:13" x14ac:dyDescent="0.2">
      <c r="A2147" s="111">
        <v>92054</v>
      </c>
      <c r="B2147" s="111">
        <v>2015</v>
      </c>
      <c r="C2147" s="111">
        <v>5</v>
      </c>
      <c r="D2147" s="111">
        <v>8</v>
      </c>
      <c r="E2147" s="111">
        <v>40.495000000000005</v>
      </c>
      <c r="F2147" s="111">
        <v>0</v>
      </c>
      <c r="G2147" s="111">
        <v>0</v>
      </c>
      <c r="H2147" s="111">
        <v>0</v>
      </c>
      <c r="I2147" s="111">
        <v>0</v>
      </c>
      <c r="J2147" s="111">
        <v>0</v>
      </c>
      <c r="K2147" s="111">
        <v>0</v>
      </c>
      <c r="L2147" s="111">
        <v>0</v>
      </c>
      <c r="M2147" s="111">
        <v>0</v>
      </c>
    </row>
    <row r="2148" spans="1:13" x14ac:dyDescent="0.2">
      <c r="A2148" s="111">
        <v>92054</v>
      </c>
      <c r="B2148" s="111">
        <v>2015</v>
      </c>
      <c r="C2148" s="111">
        <v>6</v>
      </c>
      <c r="D2148" s="111">
        <v>10</v>
      </c>
      <c r="E2148" s="111">
        <v>37.814999999999998</v>
      </c>
      <c r="F2148" s="111">
        <v>0</v>
      </c>
      <c r="G2148" s="111">
        <v>0</v>
      </c>
      <c r="H2148" s="111">
        <v>0</v>
      </c>
      <c r="I2148" s="111">
        <v>0</v>
      </c>
      <c r="J2148" s="111">
        <v>0</v>
      </c>
      <c r="K2148" s="111">
        <v>0</v>
      </c>
      <c r="L2148" s="111">
        <v>1</v>
      </c>
      <c r="M2148" s="111">
        <v>2.4020000000000001</v>
      </c>
    </row>
    <row r="2149" spans="1:13" x14ac:dyDescent="0.2">
      <c r="A2149" s="111">
        <v>92054</v>
      </c>
      <c r="B2149" s="111">
        <v>2015</v>
      </c>
      <c r="C2149" s="111">
        <v>7</v>
      </c>
      <c r="D2149" s="111">
        <v>11</v>
      </c>
      <c r="E2149" s="111">
        <v>49.214999999999996</v>
      </c>
      <c r="F2149" s="111">
        <v>0</v>
      </c>
      <c r="G2149" s="111">
        <v>0</v>
      </c>
      <c r="H2149" s="111">
        <v>0</v>
      </c>
      <c r="I2149" s="111">
        <v>0</v>
      </c>
      <c r="J2149" s="111">
        <v>0</v>
      </c>
      <c r="K2149" s="111">
        <v>0</v>
      </c>
      <c r="L2149" s="111">
        <v>0</v>
      </c>
      <c r="M2149" s="111">
        <v>0</v>
      </c>
    </row>
    <row r="2150" spans="1:13" x14ac:dyDescent="0.2">
      <c r="A2150" s="111">
        <v>92054</v>
      </c>
      <c r="B2150" s="111">
        <v>2015</v>
      </c>
      <c r="C2150" s="111">
        <v>8</v>
      </c>
      <c r="D2150" s="111">
        <v>14</v>
      </c>
      <c r="E2150" s="111">
        <v>59.738999999999997</v>
      </c>
      <c r="F2150" s="111">
        <v>0</v>
      </c>
      <c r="G2150" s="111">
        <v>0</v>
      </c>
      <c r="H2150" s="111">
        <v>0</v>
      </c>
      <c r="I2150" s="111">
        <v>0</v>
      </c>
      <c r="J2150" s="111">
        <v>0</v>
      </c>
      <c r="K2150" s="111">
        <v>0</v>
      </c>
      <c r="L2150" s="111">
        <v>0</v>
      </c>
      <c r="M2150" s="111">
        <v>0</v>
      </c>
    </row>
    <row r="2151" spans="1:13" x14ac:dyDescent="0.2">
      <c r="A2151" s="111">
        <v>92054</v>
      </c>
      <c r="B2151" s="111">
        <v>2015</v>
      </c>
      <c r="C2151" s="111">
        <v>9</v>
      </c>
      <c r="D2151" s="111">
        <v>14</v>
      </c>
      <c r="E2151" s="111">
        <v>69.254000000000005</v>
      </c>
      <c r="F2151" s="111">
        <v>1</v>
      </c>
      <c r="G2151" s="111">
        <v>4.47</v>
      </c>
      <c r="H2151" s="111">
        <v>0</v>
      </c>
      <c r="I2151" s="111">
        <v>0</v>
      </c>
      <c r="J2151" s="111">
        <v>0</v>
      </c>
      <c r="K2151" s="111">
        <v>0</v>
      </c>
      <c r="L2151" s="111">
        <v>0</v>
      </c>
      <c r="M2151" s="111">
        <v>0</v>
      </c>
    </row>
    <row r="2152" spans="1:13" x14ac:dyDescent="0.2">
      <c r="A2152" s="111">
        <v>92054</v>
      </c>
      <c r="B2152" s="111">
        <v>2015</v>
      </c>
      <c r="C2152" s="111">
        <v>10</v>
      </c>
      <c r="D2152" s="111">
        <v>11</v>
      </c>
      <c r="E2152" s="111">
        <v>45.881999999999991</v>
      </c>
      <c r="F2152" s="111">
        <v>1</v>
      </c>
      <c r="G2152" s="111">
        <v>7.4260000000000002</v>
      </c>
      <c r="H2152" s="111">
        <v>0</v>
      </c>
      <c r="I2152" s="111">
        <v>0</v>
      </c>
      <c r="J2152" s="111">
        <v>0</v>
      </c>
      <c r="K2152" s="111">
        <v>0</v>
      </c>
      <c r="L2152" s="111">
        <v>0</v>
      </c>
      <c r="M2152" s="111">
        <v>0</v>
      </c>
    </row>
    <row r="2153" spans="1:13" x14ac:dyDescent="0.2">
      <c r="A2153" s="111">
        <v>92054</v>
      </c>
      <c r="B2153" s="111">
        <v>2015</v>
      </c>
      <c r="C2153" s="111">
        <v>11</v>
      </c>
      <c r="D2153" s="111">
        <v>11</v>
      </c>
      <c r="E2153" s="111">
        <v>50.555</v>
      </c>
      <c r="F2153" s="111">
        <v>1</v>
      </c>
      <c r="G2153" s="111">
        <v>32.198</v>
      </c>
      <c r="H2153" s="111">
        <v>0</v>
      </c>
      <c r="I2153" s="111">
        <v>0</v>
      </c>
      <c r="J2153" s="111">
        <v>0</v>
      </c>
      <c r="K2153" s="111">
        <v>0</v>
      </c>
      <c r="L2153" s="111">
        <v>0</v>
      </c>
      <c r="M2153" s="111">
        <v>0</v>
      </c>
    </row>
    <row r="2154" spans="1:13" x14ac:dyDescent="0.2">
      <c r="A2154" s="111">
        <v>92054</v>
      </c>
      <c r="B2154" s="111">
        <v>2015</v>
      </c>
      <c r="C2154" s="111">
        <v>12</v>
      </c>
      <c r="D2154" s="111">
        <v>22</v>
      </c>
      <c r="E2154" s="111">
        <v>116.964</v>
      </c>
      <c r="F2154" s="111">
        <v>0</v>
      </c>
      <c r="G2154" s="111">
        <v>0</v>
      </c>
      <c r="H2154" s="111">
        <v>0</v>
      </c>
      <c r="I2154" s="111">
        <v>0</v>
      </c>
      <c r="J2154" s="111">
        <v>0</v>
      </c>
      <c r="K2154" s="111">
        <v>0</v>
      </c>
      <c r="L2154" s="111">
        <v>0</v>
      </c>
      <c r="M2154" s="111">
        <v>0</v>
      </c>
    </row>
    <row r="2155" spans="1:13" x14ac:dyDescent="0.2">
      <c r="A2155" s="111">
        <v>92054</v>
      </c>
      <c r="B2155" s="111">
        <v>2016</v>
      </c>
      <c r="C2155" s="111">
        <v>1</v>
      </c>
      <c r="D2155" s="111">
        <v>15</v>
      </c>
      <c r="E2155" s="111">
        <v>70.866000000000014</v>
      </c>
      <c r="F2155" s="111">
        <v>0</v>
      </c>
      <c r="G2155" s="111">
        <v>0</v>
      </c>
      <c r="H2155" s="111">
        <v>0</v>
      </c>
      <c r="I2155" s="111">
        <v>0</v>
      </c>
      <c r="J2155" s="111">
        <v>0</v>
      </c>
      <c r="K2155" s="111">
        <v>0</v>
      </c>
      <c r="L2155" s="111">
        <v>0</v>
      </c>
      <c r="M2155" s="111">
        <v>0</v>
      </c>
    </row>
    <row r="2156" spans="1:13" x14ac:dyDescent="0.2">
      <c r="A2156" s="111">
        <v>92054</v>
      </c>
      <c r="B2156" s="111">
        <v>2016</v>
      </c>
      <c r="C2156" s="111">
        <v>2</v>
      </c>
      <c r="D2156" s="111">
        <v>14</v>
      </c>
      <c r="E2156" s="111">
        <v>54.335000000000001</v>
      </c>
      <c r="F2156" s="111">
        <v>0</v>
      </c>
      <c r="G2156" s="111">
        <v>0</v>
      </c>
      <c r="H2156" s="111">
        <v>0</v>
      </c>
      <c r="I2156" s="111">
        <v>0</v>
      </c>
      <c r="J2156" s="111">
        <v>0</v>
      </c>
      <c r="K2156" s="111">
        <v>0</v>
      </c>
      <c r="L2156" s="111">
        <v>0</v>
      </c>
      <c r="M2156" s="111">
        <v>0</v>
      </c>
    </row>
    <row r="2157" spans="1:13" x14ac:dyDescent="0.2">
      <c r="A2157" s="111">
        <v>92054</v>
      </c>
      <c r="B2157" s="111">
        <v>2016</v>
      </c>
      <c r="C2157" s="111">
        <v>3</v>
      </c>
      <c r="D2157" s="111">
        <v>19</v>
      </c>
      <c r="E2157" s="111">
        <v>101.449</v>
      </c>
      <c r="F2157" s="111">
        <v>0</v>
      </c>
      <c r="G2157" s="111">
        <v>0</v>
      </c>
      <c r="H2157" s="111">
        <v>0</v>
      </c>
      <c r="I2157" s="111">
        <v>0</v>
      </c>
      <c r="J2157" s="111">
        <v>0</v>
      </c>
      <c r="K2157" s="111">
        <v>0</v>
      </c>
      <c r="L2157" s="111">
        <v>0</v>
      </c>
      <c r="M2157" s="111">
        <v>0</v>
      </c>
    </row>
    <row r="2158" spans="1:13" x14ac:dyDescent="0.2">
      <c r="A2158" s="111">
        <v>92054</v>
      </c>
      <c r="B2158" s="111">
        <v>2016</v>
      </c>
      <c r="C2158" s="111">
        <v>4</v>
      </c>
      <c r="D2158" s="111">
        <v>15</v>
      </c>
      <c r="E2158" s="111">
        <v>71.853000000000009</v>
      </c>
      <c r="F2158" s="111">
        <v>1</v>
      </c>
      <c r="G2158" s="111">
        <v>25.847000000000001</v>
      </c>
      <c r="H2158" s="111">
        <v>0</v>
      </c>
      <c r="I2158" s="111">
        <v>0</v>
      </c>
      <c r="J2158" s="111">
        <v>0</v>
      </c>
      <c r="K2158" s="111">
        <v>0</v>
      </c>
      <c r="L2158" s="111">
        <v>0</v>
      </c>
      <c r="M2158" s="111">
        <v>0</v>
      </c>
    </row>
    <row r="2159" spans="1:13" x14ac:dyDescent="0.2">
      <c r="A2159" s="111">
        <v>92054</v>
      </c>
      <c r="B2159" s="111">
        <v>2016</v>
      </c>
      <c r="C2159" s="111">
        <v>5</v>
      </c>
      <c r="D2159" s="111">
        <v>20</v>
      </c>
      <c r="E2159" s="111">
        <v>85.912000000000006</v>
      </c>
      <c r="F2159" s="111">
        <v>0</v>
      </c>
      <c r="G2159" s="111">
        <v>0</v>
      </c>
      <c r="H2159" s="111">
        <v>0</v>
      </c>
      <c r="I2159" s="111">
        <v>0</v>
      </c>
      <c r="J2159" s="111">
        <v>0</v>
      </c>
      <c r="K2159" s="111">
        <v>0</v>
      </c>
      <c r="L2159" s="111">
        <v>0</v>
      </c>
      <c r="M2159" s="111">
        <v>0</v>
      </c>
    </row>
    <row r="2160" spans="1:13" x14ac:dyDescent="0.2">
      <c r="A2160" s="111">
        <v>92054</v>
      </c>
      <c r="B2160" s="111">
        <v>2016</v>
      </c>
      <c r="C2160" s="111">
        <v>6</v>
      </c>
      <c r="D2160" s="111">
        <v>17</v>
      </c>
      <c r="E2160" s="111">
        <v>100.23699999999999</v>
      </c>
      <c r="F2160" s="111">
        <v>0</v>
      </c>
      <c r="G2160" s="111">
        <v>0</v>
      </c>
      <c r="H2160" s="111">
        <v>0</v>
      </c>
      <c r="I2160" s="111">
        <v>0</v>
      </c>
      <c r="J2160" s="111">
        <v>0</v>
      </c>
      <c r="K2160" s="111">
        <v>0</v>
      </c>
      <c r="L2160" s="111">
        <v>0</v>
      </c>
      <c r="M2160" s="111">
        <v>0</v>
      </c>
    </row>
    <row r="2161" spans="1:13" x14ac:dyDescent="0.2">
      <c r="A2161" s="111">
        <v>92054</v>
      </c>
      <c r="B2161" s="111">
        <v>2016</v>
      </c>
      <c r="C2161" s="111">
        <v>7</v>
      </c>
      <c r="D2161" s="111">
        <v>8</v>
      </c>
      <c r="E2161" s="111">
        <v>44.609000000000002</v>
      </c>
      <c r="F2161" s="111">
        <v>0</v>
      </c>
      <c r="G2161" s="111">
        <v>0</v>
      </c>
      <c r="H2161" s="111">
        <v>0</v>
      </c>
      <c r="I2161" s="111">
        <v>0</v>
      </c>
      <c r="J2161" s="111">
        <v>0</v>
      </c>
      <c r="K2161" s="111">
        <v>0</v>
      </c>
      <c r="L2161" s="111">
        <v>0</v>
      </c>
      <c r="M2161" s="111">
        <v>0</v>
      </c>
    </row>
    <row r="2162" spans="1:13" x14ac:dyDescent="0.2">
      <c r="A2162" s="111">
        <v>92054</v>
      </c>
      <c r="B2162" s="111">
        <v>2016</v>
      </c>
      <c r="C2162" s="111">
        <v>8</v>
      </c>
      <c r="D2162" s="111">
        <v>5</v>
      </c>
      <c r="E2162" s="111">
        <v>25.282999999999998</v>
      </c>
      <c r="F2162" s="111">
        <v>0</v>
      </c>
      <c r="G2162" s="111">
        <v>0</v>
      </c>
      <c r="H2162" s="111">
        <v>0</v>
      </c>
      <c r="I2162" s="111">
        <v>0</v>
      </c>
      <c r="J2162" s="111">
        <v>0</v>
      </c>
      <c r="K2162" s="111">
        <v>0</v>
      </c>
      <c r="L2162" s="111">
        <v>0</v>
      </c>
      <c r="M2162" s="111">
        <v>0</v>
      </c>
    </row>
    <row r="2163" spans="1:13" x14ac:dyDescent="0.2">
      <c r="A2163" s="111">
        <v>92054</v>
      </c>
      <c r="B2163" s="111">
        <v>2016</v>
      </c>
      <c r="C2163" s="111">
        <v>9</v>
      </c>
      <c r="D2163" s="111">
        <v>3</v>
      </c>
      <c r="E2163" s="111">
        <v>14.882999999999999</v>
      </c>
      <c r="F2163" s="111">
        <v>0</v>
      </c>
      <c r="G2163" s="111">
        <v>0</v>
      </c>
      <c r="H2163" s="111">
        <v>0</v>
      </c>
      <c r="I2163" s="111">
        <v>0</v>
      </c>
      <c r="J2163" s="111">
        <v>0</v>
      </c>
      <c r="K2163" s="111">
        <v>0</v>
      </c>
      <c r="L2163" s="111">
        <v>0</v>
      </c>
      <c r="M2163" s="111">
        <v>0</v>
      </c>
    </row>
    <row r="2164" spans="1:13" x14ac:dyDescent="0.2">
      <c r="A2164" s="111">
        <v>92054</v>
      </c>
      <c r="B2164" s="111">
        <v>2016</v>
      </c>
      <c r="C2164" s="111">
        <v>10</v>
      </c>
      <c r="D2164" s="111">
        <v>6</v>
      </c>
      <c r="E2164" s="111">
        <v>27.458000000000002</v>
      </c>
      <c r="F2164" s="111">
        <v>0</v>
      </c>
      <c r="G2164" s="111">
        <v>0</v>
      </c>
      <c r="H2164" s="111">
        <v>0</v>
      </c>
      <c r="I2164" s="111">
        <v>0</v>
      </c>
      <c r="J2164" s="111">
        <v>0</v>
      </c>
      <c r="K2164" s="111">
        <v>0</v>
      </c>
      <c r="L2164" s="111">
        <v>0</v>
      </c>
      <c r="M2164" s="111">
        <v>0</v>
      </c>
    </row>
    <row r="2165" spans="1:13" x14ac:dyDescent="0.2">
      <c r="A2165" s="111">
        <v>92054</v>
      </c>
      <c r="B2165" s="111">
        <v>2016</v>
      </c>
      <c r="C2165" s="111">
        <v>11</v>
      </c>
      <c r="D2165" s="111">
        <v>5</v>
      </c>
      <c r="E2165" s="111">
        <v>21.799999999999997</v>
      </c>
      <c r="F2165" s="111">
        <v>0</v>
      </c>
      <c r="G2165" s="111">
        <v>0</v>
      </c>
      <c r="H2165" s="111">
        <v>0</v>
      </c>
      <c r="I2165" s="111">
        <v>0</v>
      </c>
      <c r="J2165" s="111">
        <v>0</v>
      </c>
      <c r="K2165" s="111">
        <v>0</v>
      </c>
      <c r="L2165" s="111">
        <v>0</v>
      </c>
      <c r="M2165" s="111">
        <v>0</v>
      </c>
    </row>
    <row r="2166" spans="1:13" x14ac:dyDescent="0.2">
      <c r="A2166" s="111">
        <v>92054</v>
      </c>
      <c r="B2166" s="111">
        <v>2016</v>
      </c>
      <c r="C2166" s="111">
        <v>12</v>
      </c>
      <c r="D2166" s="111">
        <v>16</v>
      </c>
      <c r="E2166" s="111">
        <v>84.924999999999997</v>
      </c>
      <c r="F2166" s="111">
        <v>0</v>
      </c>
      <c r="G2166" s="111">
        <v>0</v>
      </c>
      <c r="H2166" s="111">
        <v>0</v>
      </c>
      <c r="I2166" s="111">
        <v>0</v>
      </c>
      <c r="J2166" s="111">
        <v>0</v>
      </c>
      <c r="K2166" s="111">
        <v>0</v>
      </c>
      <c r="L2166" s="111">
        <v>0</v>
      </c>
      <c r="M2166" s="111">
        <v>0</v>
      </c>
    </row>
    <row r="2167" spans="1:13" x14ac:dyDescent="0.2">
      <c r="A2167" s="111">
        <v>92056</v>
      </c>
      <c r="B2167" s="111">
        <v>2013</v>
      </c>
      <c r="C2167" s="111">
        <v>1</v>
      </c>
      <c r="D2167" s="111">
        <v>3</v>
      </c>
      <c r="E2167" s="111">
        <v>14.100000000000001</v>
      </c>
      <c r="F2167" s="111">
        <v>0</v>
      </c>
      <c r="G2167" s="111">
        <v>0</v>
      </c>
      <c r="H2167" s="111">
        <v>0</v>
      </c>
      <c r="I2167" s="111">
        <v>0</v>
      </c>
      <c r="J2167" s="111">
        <v>0</v>
      </c>
      <c r="K2167" s="111">
        <v>0</v>
      </c>
      <c r="L2167" s="111">
        <v>0</v>
      </c>
      <c r="M2167" s="111">
        <v>0</v>
      </c>
    </row>
    <row r="2168" spans="1:13" x14ac:dyDescent="0.2">
      <c r="A2168" s="111">
        <v>92056</v>
      </c>
      <c r="B2168" s="111">
        <v>2013</v>
      </c>
      <c r="C2168" s="111">
        <v>2</v>
      </c>
      <c r="D2168" s="111">
        <v>2</v>
      </c>
      <c r="E2168" s="111">
        <v>3.9000000000000004</v>
      </c>
      <c r="F2168" s="111">
        <v>0</v>
      </c>
      <c r="G2168" s="111">
        <v>0</v>
      </c>
      <c r="H2168" s="111">
        <v>0</v>
      </c>
      <c r="I2168" s="111">
        <v>0</v>
      </c>
      <c r="J2168" s="111">
        <v>0</v>
      </c>
      <c r="K2168" s="111">
        <v>0</v>
      </c>
      <c r="L2168" s="111">
        <v>0</v>
      </c>
      <c r="M2168" s="111">
        <v>0</v>
      </c>
    </row>
    <row r="2169" spans="1:13" x14ac:dyDescent="0.2">
      <c r="A2169" s="111">
        <v>92056</v>
      </c>
      <c r="B2169" s="111">
        <v>2013</v>
      </c>
      <c r="C2169" s="111">
        <v>3</v>
      </c>
      <c r="D2169" s="111">
        <v>5</v>
      </c>
      <c r="E2169" s="111">
        <v>20.018000000000004</v>
      </c>
      <c r="F2169" s="111">
        <v>0</v>
      </c>
      <c r="G2169" s="111">
        <v>0</v>
      </c>
      <c r="H2169" s="111">
        <v>0</v>
      </c>
      <c r="I2169" s="111">
        <v>0</v>
      </c>
      <c r="J2169" s="111">
        <v>0</v>
      </c>
      <c r="K2169" s="111">
        <v>0</v>
      </c>
      <c r="L2169" s="111">
        <v>0</v>
      </c>
      <c r="M2169" s="111">
        <v>0</v>
      </c>
    </row>
    <row r="2170" spans="1:13" x14ac:dyDescent="0.2">
      <c r="A2170" s="111">
        <v>92056</v>
      </c>
      <c r="B2170" s="111">
        <v>2013</v>
      </c>
      <c r="C2170" s="111">
        <v>4</v>
      </c>
      <c r="D2170" s="111">
        <v>8</v>
      </c>
      <c r="E2170" s="111">
        <v>28.289000000000001</v>
      </c>
      <c r="F2170" s="111">
        <v>0</v>
      </c>
      <c r="G2170" s="111">
        <v>0</v>
      </c>
      <c r="H2170" s="111">
        <v>0</v>
      </c>
      <c r="I2170" s="111">
        <v>0</v>
      </c>
      <c r="J2170" s="111">
        <v>0</v>
      </c>
      <c r="K2170" s="111">
        <v>0</v>
      </c>
      <c r="L2170" s="111">
        <v>0</v>
      </c>
      <c r="M2170" s="111">
        <v>0</v>
      </c>
    </row>
    <row r="2171" spans="1:13" x14ac:dyDescent="0.2">
      <c r="A2171" s="111">
        <v>92056</v>
      </c>
      <c r="B2171" s="111">
        <v>2013</v>
      </c>
      <c r="C2171" s="111">
        <v>5</v>
      </c>
      <c r="D2171" s="111">
        <v>4</v>
      </c>
      <c r="E2171" s="111">
        <v>14.143000000000001</v>
      </c>
      <c r="F2171" s="111">
        <v>0</v>
      </c>
      <c r="G2171" s="111">
        <v>0</v>
      </c>
      <c r="H2171" s="111">
        <v>0</v>
      </c>
      <c r="I2171" s="111">
        <v>0</v>
      </c>
      <c r="J2171" s="111">
        <v>0</v>
      </c>
      <c r="K2171" s="111">
        <v>0</v>
      </c>
      <c r="L2171" s="111">
        <v>0</v>
      </c>
      <c r="M2171" s="111">
        <v>0</v>
      </c>
    </row>
    <row r="2172" spans="1:13" x14ac:dyDescent="0.2">
      <c r="A2172" s="111">
        <v>92056</v>
      </c>
      <c r="B2172" s="111">
        <v>2013</v>
      </c>
      <c r="C2172" s="111">
        <v>6</v>
      </c>
      <c r="D2172" s="111">
        <v>7</v>
      </c>
      <c r="E2172" s="111">
        <v>29.378</v>
      </c>
      <c r="F2172" s="111">
        <v>0</v>
      </c>
      <c r="G2172" s="111">
        <v>0</v>
      </c>
      <c r="H2172" s="111">
        <v>0</v>
      </c>
      <c r="I2172" s="111">
        <v>0</v>
      </c>
      <c r="J2172" s="111">
        <v>0</v>
      </c>
      <c r="K2172" s="111">
        <v>0</v>
      </c>
      <c r="L2172" s="111">
        <v>0</v>
      </c>
      <c r="M2172" s="111">
        <v>0</v>
      </c>
    </row>
    <row r="2173" spans="1:13" x14ac:dyDescent="0.2">
      <c r="A2173" s="111">
        <v>92056</v>
      </c>
      <c r="B2173" s="111">
        <v>2013</v>
      </c>
      <c r="C2173" s="111">
        <v>7</v>
      </c>
      <c r="D2173" s="111">
        <v>11</v>
      </c>
      <c r="E2173" s="111">
        <v>37.816000000000003</v>
      </c>
      <c r="F2173" s="111">
        <v>0</v>
      </c>
      <c r="G2173" s="111">
        <v>0</v>
      </c>
      <c r="H2173" s="111">
        <v>0</v>
      </c>
      <c r="I2173" s="111">
        <v>0</v>
      </c>
      <c r="J2173" s="111">
        <v>0</v>
      </c>
      <c r="K2173" s="111">
        <v>0</v>
      </c>
      <c r="L2173" s="111">
        <v>0</v>
      </c>
      <c r="M2173" s="111">
        <v>0</v>
      </c>
    </row>
    <row r="2174" spans="1:13" x14ac:dyDescent="0.2">
      <c r="A2174" s="111">
        <v>92056</v>
      </c>
      <c r="B2174" s="111">
        <v>2013</v>
      </c>
      <c r="C2174" s="111">
        <v>8</v>
      </c>
      <c r="D2174" s="111">
        <v>6</v>
      </c>
      <c r="E2174" s="111">
        <v>26.608000000000001</v>
      </c>
      <c r="F2174" s="111">
        <v>0</v>
      </c>
      <c r="G2174" s="111">
        <v>0</v>
      </c>
      <c r="H2174" s="111">
        <v>0</v>
      </c>
      <c r="I2174" s="111">
        <v>0</v>
      </c>
      <c r="J2174" s="111">
        <v>0</v>
      </c>
      <c r="K2174" s="111">
        <v>0</v>
      </c>
      <c r="L2174" s="111">
        <v>0</v>
      </c>
      <c r="M2174" s="111">
        <v>0</v>
      </c>
    </row>
    <row r="2175" spans="1:13" x14ac:dyDescent="0.2">
      <c r="A2175" s="111">
        <v>92056</v>
      </c>
      <c r="B2175" s="111">
        <v>2013</v>
      </c>
      <c r="C2175" s="111">
        <v>9</v>
      </c>
      <c r="D2175" s="111">
        <v>19</v>
      </c>
      <c r="E2175" s="111">
        <v>72.970999999999989</v>
      </c>
      <c r="F2175" s="111">
        <v>0</v>
      </c>
      <c r="G2175" s="111">
        <v>0</v>
      </c>
      <c r="H2175" s="111">
        <v>0</v>
      </c>
      <c r="I2175" s="111">
        <v>0</v>
      </c>
      <c r="J2175" s="111">
        <v>0</v>
      </c>
      <c r="K2175" s="111">
        <v>0</v>
      </c>
      <c r="L2175" s="111">
        <v>0</v>
      </c>
      <c r="M2175" s="111">
        <v>0</v>
      </c>
    </row>
    <row r="2176" spans="1:13" x14ac:dyDescent="0.2">
      <c r="A2176" s="111">
        <v>92056</v>
      </c>
      <c r="B2176" s="111">
        <v>2013</v>
      </c>
      <c r="C2176" s="111">
        <v>10</v>
      </c>
      <c r="D2176" s="111">
        <v>17</v>
      </c>
      <c r="E2176" s="111">
        <v>74.878999999999991</v>
      </c>
      <c r="F2176" s="111">
        <v>0</v>
      </c>
      <c r="G2176" s="111">
        <v>0</v>
      </c>
      <c r="H2176" s="111">
        <v>0</v>
      </c>
      <c r="I2176" s="111">
        <v>0</v>
      </c>
      <c r="J2176" s="111">
        <v>0</v>
      </c>
      <c r="K2176" s="111">
        <v>0</v>
      </c>
      <c r="L2176" s="111">
        <v>0</v>
      </c>
      <c r="M2176" s="111">
        <v>0</v>
      </c>
    </row>
    <row r="2177" spans="1:13" x14ac:dyDescent="0.2">
      <c r="A2177" s="111">
        <v>92056</v>
      </c>
      <c r="B2177" s="111">
        <v>2013</v>
      </c>
      <c r="C2177" s="111">
        <v>11</v>
      </c>
      <c r="D2177" s="111">
        <v>17</v>
      </c>
      <c r="E2177" s="111">
        <v>70.782999999999987</v>
      </c>
      <c r="F2177" s="111">
        <v>0</v>
      </c>
      <c r="G2177" s="111">
        <v>0</v>
      </c>
      <c r="H2177" s="111">
        <v>0</v>
      </c>
      <c r="I2177" s="111">
        <v>0</v>
      </c>
      <c r="J2177" s="111">
        <v>0</v>
      </c>
      <c r="K2177" s="111">
        <v>0</v>
      </c>
      <c r="L2177" s="111">
        <v>0</v>
      </c>
      <c r="M2177" s="111">
        <v>0</v>
      </c>
    </row>
    <row r="2178" spans="1:13" x14ac:dyDescent="0.2">
      <c r="A2178" s="111">
        <v>92056</v>
      </c>
      <c r="B2178" s="111">
        <v>2013</v>
      </c>
      <c r="C2178" s="111">
        <v>12</v>
      </c>
      <c r="D2178" s="111">
        <v>19</v>
      </c>
      <c r="E2178" s="111">
        <v>75.12299999999999</v>
      </c>
      <c r="F2178" s="111">
        <v>0</v>
      </c>
      <c r="G2178" s="111">
        <v>0</v>
      </c>
      <c r="H2178" s="111">
        <v>0</v>
      </c>
      <c r="I2178" s="111">
        <v>0</v>
      </c>
      <c r="J2178" s="111">
        <v>0</v>
      </c>
      <c r="K2178" s="111">
        <v>0</v>
      </c>
      <c r="L2178" s="111">
        <v>0</v>
      </c>
      <c r="M2178" s="111">
        <v>0</v>
      </c>
    </row>
    <row r="2179" spans="1:13" x14ac:dyDescent="0.2">
      <c r="A2179" s="111">
        <v>92056</v>
      </c>
      <c r="B2179" s="111">
        <v>2014</v>
      </c>
      <c r="C2179" s="111">
        <v>1</v>
      </c>
      <c r="D2179" s="111">
        <v>13</v>
      </c>
      <c r="E2179" s="111">
        <v>56.413000000000004</v>
      </c>
      <c r="F2179" s="111">
        <v>0</v>
      </c>
      <c r="G2179" s="111">
        <v>0</v>
      </c>
      <c r="H2179" s="111">
        <v>0</v>
      </c>
      <c r="I2179" s="111">
        <v>0</v>
      </c>
      <c r="J2179" s="111">
        <v>0</v>
      </c>
      <c r="K2179" s="111">
        <v>0</v>
      </c>
      <c r="L2179" s="111">
        <v>0</v>
      </c>
      <c r="M2179" s="111">
        <v>0</v>
      </c>
    </row>
    <row r="2180" spans="1:13" x14ac:dyDescent="0.2">
      <c r="A2180" s="111">
        <v>92056</v>
      </c>
      <c r="B2180" s="111">
        <v>2014</v>
      </c>
      <c r="C2180" s="111">
        <v>2</v>
      </c>
      <c r="D2180" s="111">
        <v>10</v>
      </c>
      <c r="E2180" s="111">
        <v>36.35</v>
      </c>
      <c r="F2180" s="111">
        <v>0</v>
      </c>
      <c r="G2180" s="111">
        <v>0</v>
      </c>
      <c r="H2180" s="111">
        <v>0</v>
      </c>
      <c r="I2180" s="111">
        <v>0</v>
      </c>
      <c r="J2180" s="111">
        <v>0</v>
      </c>
      <c r="K2180" s="111">
        <v>0</v>
      </c>
      <c r="L2180" s="111">
        <v>0</v>
      </c>
      <c r="M2180" s="111">
        <v>0</v>
      </c>
    </row>
    <row r="2181" spans="1:13" x14ac:dyDescent="0.2">
      <c r="A2181" s="111">
        <v>92056</v>
      </c>
      <c r="B2181" s="111">
        <v>2014</v>
      </c>
      <c r="C2181" s="111">
        <v>3</v>
      </c>
      <c r="D2181" s="111">
        <v>8</v>
      </c>
      <c r="E2181" s="111">
        <v>36.020000000000003</v>
      </c>
      <c r="F2181" s="111">
        <v>0</v>
      </c>
      <c r="G2181" s="111">
        <v>0</v>
      </c>
      <c r="H2181" s="111">
        <v>0</v>
      </c>
      <c r="I2181" s="111">
        <v>0</v>
      </c>
      <c r="J2181" s="111">
        <v>0</v>
      </c>
      <c r="K2181" s="111">
        <v>0</v>
      </c>
      <c r="L2181" s="111">
        <v>0</v>
      </c>
      <c r="M2181" s="111">
        <v>0</v>
      </c>
    </row>
    <row r="2182" spans="1:13" x14ac:dyDescent="0.2">
      <c r="A2182" s="111">
        <v>92056</v>
      </c>
      <c r="B2182" s="111">
        <v>2014</v>
      </c>
      <c r="C2182" s="111">
        <v>4</v>
      </c>
      <c r="D2182" s="111">
        <v>9</v>
      </c>
      <c r="E2182" s="111">
        <v>41.176000000000002</v>
      </c>
      <c r="F2182" s="111">
        <v>0</v>
      </c>
      <c r="G2182" s="111">
        <v>0</v>
      </c>
      <c r="H2182" s="111">
        <v>0</v>
      </c>
      <c r="I2182" s="111">
        <v>0</v>
      </c>
      <c r="J2182" s="111">
        <v>0</v>
      </c>
      <c r="K2182" s="111">
        <v>0</v>
      </c>
      <c r="L2182" s="111">
        <v>0</v>
      </c>
      <c r="M2182" s="111">
        <v>0</v>
      </c>
    </row>
    <row r="2183" spans="1:13" x14ac:dyDescent="0.2">
      <c r="A2183" s="111">
        <v>92056</v>
      </c>
      <c r="B2183" s="111">
        <v>2014</v>
      </c>
      <c r="C2183" s="111">
        <v>5</v>
      </c>
      <c r="D2183" s="111">
        <v>6</v>
      </c>
      <c r="E2183" s="111">
        <v>27.561000000000003</v>
      </c>
      <c r="F2183" s="111">
        <v>0</v>
      </c>
      <c r="G2183" s="111">
        <v>0</v>
      </c>
      <c r="H2183" s="111">
        <v>0</v>
      </c>
      <c r="I2183" s="111">
        <v>0</v>
      </c>
      <c r="J2183" s="111">
        <v>0</v>
      </c>
      <c r="K2183" s="111">
        <v>0</v>
      </c>
      <c r="L2183" s="111">
        <v>0</v>
      </c>
      <c r="M2183" s="111">
        <v>0</v>
      </c>
    </row>
    <row r="2184" spans="1:13" x14ac:dyDescent="0.2">
      <c r="A2184" s="111">
        <v>92056</v>
      </c>
      <c r="B2184" s="111">
        <v>2014</v>
      </c>
      <c r="C2184" s="111">
        <v>6</v>
      </c>
      <c r="D2184" s="111">
        <v>19</v>
      </c>
      <c r="E2184" s="111">
        <v>71.783000000000001</v>
      </c>
      <c r="F2184" s="111">
        <v>1</v>
      </c>
      <c r="G2184" s="111">
        <v>168.28200000000001</v>
      </c>
      <c r="H2184" s="111">
        <v>0</v>
      </c>
      <c r="I2184" s="111">
        <v>0</v>
      </c>
      <c r="J2184" s="111">
        <v>0</v>
      </c>
      <c r="K2184" s="111">
        <v>0</v>
      </c>
      <c r="L2184" s="111">
        <v>0</v>
      </c>
      <c r="M2184" s="111">
        <v>0</v>
      </c>
    </row>
    <row r="2185" spans="1:13" x14ac:dyDescent="0.2">
      <c r="A2185" s="111">
        <v>92056</v>
      </c>
      <c r="B2185" s="111">
        <v>2014</v>
      </c>
      <c r="C2185" s="111">
        <v>7</v>
      </c>
      <c r="D2185" s="111">
        <v>18</v>
      </c>
      <c r="E2185" s="111">
        <v>74.509</v>
      </c>
      <c r="F2185" s="111">
        <v>0</v>
      </c>
      <c r="G2185" s="111">
        <v>0</v>
      </c>
      <c r="H2185" s="111">
        <v>0</v>
      </c>
      <c r="I2185" s="111">
        <v>0</v>
      </c>
      <c r="J2185" s="111">
        <v>0</v>
      </c>
      <c r="K2185" s="111">
        <v>0</v>
      </c>
      <c r="L2185" s="111">
        <v>0</v>
      </c>
      <c r="M2185" s="111">
        <v>0</v>
      </c>
    </row>
    <row r="2186" spans="1:13" x14ac:dyDescent="0.2">
      <c r="A2186" s="111">
        <v>92056</v>
      </c>
      <c r="B2186" s="111">
        <v>2014</v>
      </c>
      <c r="C2186" s="111">
        <v>8</v>
      </c>
      <c r="D2186" s="111">
        <v>22</v>
      </c>
      <c r="E2186" s="111">
        <v>85.149000000000001</v>
      </c>
      <c r="F2186" s="111">
        <v>0</v>
      </c>
      <c r="G2186" s="111">
        <v>0</v>
      </c>
      <c r="H2186" s="111">
        <v>0</v>
      </c>
      <c r="I2186" s="111">
        <v>0</v>
      </c>
      <c r="J2186" s="111">
        <v>0</v>
      </c>
      <c r="K2186" s="111">
        <v>0</v>
      </c>
      <c r="L2186" s="111">
        <v>0</v>
      </c>
      <c r="M2186" s="111">
        <v>0</v>
      </c>
    </row>
    <row r="2187" spans="1:13" x14ac:dyDescent="0.2">
      <c r="A2187" s="111">
        <v>92056</v>
      </c>
      <c r="B2187" s="111">
        <v>2014</v>
      </c>
      <c r="C2187" s="111">
        <v>9</v>
      </c>
      <c r="D2187" s="111">
        <v>12</v>
      </c>
      <c r="E2187" s="111">
        <v>58.56</v>
      </c>
      <c r="F2187" s="111">
        <v>1</v>
      </c>
      <c r="G2187" s="111">
        <v>520.82000000000005</v>
      </c>
      <c r="H2187" s="111">
        <v>0</v>
      </c>
      <c r="I2187" s="111">
        <v>0</v>
      </c>
      <c r="J2187" s="111">
        <v>0</v>
      </c>
      <c r="K2187" s="111">
        <v>0</v>
      </c>
      <c r="L2187" s="111">
        <v>0</v>
      </c>
      <c r="M2187" s="111">
        <v>0</v>
      </c>
    </row>
    <row r="2188" spans="1:13" x14ac:dyDescent="0.2">
      <c r="A2188" s="111">
        <v>92056</v>
      </c>
      <c r="B2188" s="111">
        <v>2014</v>
      </c>
      <c r="C2188" s="111">
        <v>10</v>
      </c>
      <c r="D2188" s="111">
        <v>19</v>
      </c>
      <c r="E2188" s="111">
        <v>84.138000000000005</v>
      </c>
      <c r="F2188" s="111">
        <v>0</v>
      </c>
      <c r="G2188" s="111">
        <v>0</v>
      </c>
      <c r="H2188" s="111">
        <v>0</v>
      </c>
      <c r="I2188" s="111">
        <v>0</v>
      </c>
      <c r="J2188" s="111">
        <v>0</v>
      </c>
      <c r="K2188" s="111">
        <v>0</v>
      </c>
      <c r="L2188" s="111">
        <v>0</v>
      </c>
      <c r="M2188" s="111">
        <v>0</v>
      </c>
    </row>
    <row r="2189" spans="1:13" x14ac:dyDescent="0.2">
      <c r="A2189" s="111">
        <v>92056</v>
      </c>
      <c r="B2189" s="111">
        <v>2014</v>
      </c>
      <c r="C2189" s="111">
        <v>11</v>
      </c>
      <c r="D2189" s="111">
        <v>15</v>
      </c>
      <c r="E2189" s="111">
        <v>66.027000000000001</v>
      </c>
      <c r="F2189" s="111">
        <v>1</v>
      </c>
      <c r="G2189" s="111">
        <v>20.699000000000002</v>
      </c>
      <c r="H2189" s="111">
        <v>0</v>
      </c>
      <c r="I2189" s="111">
        <v>0</v>
      </c>
      <c r="J2189" s="111">
        <v>0</v>
      </c>
      <c r="K2189" s="111">
        <v>0</v>
      </c>
      <c r="L2189" s="111">
        <v>0</v>
      </c>
      <c r="M2189" s="111">
        <v>0</v>
      </c>
    </row>
    <row r="2190" spans="1:13" x14ac:dyDescent="0.2">
      <c r="A2190" s="111">
        <v>92056</v>
      </c>
      <c r="B2190" s="111">
        <v>2014</v>
      </c>
      <c r="C2190" s="111">
        <v>12</v>
      </c>
      <c r="D2190" s="111">
        <v>35</v>
      </c>
      <c r="E2190" s="111">
        <v>161.06999999999996</v>
      </c>
      <c r="F2190" s="111">
        <v>0</v>
      </c>
      <c r="G2190" s="111">
        <v>0</v>
      </c>
      <c r="H2190" s="111">
        <v>0</v>
      </c>
      <c r="I2190" s="111">
        <v>0</v>
      </c>
      <c r="J2190" s="111">
        <v>0</v>
      </c>
      <c r="K2190" s="111">
        <v>0</v>
      </c>
      <c r="L2190" s="111">
        <v>0</v>
      </c>
      <c r="M2190" s="111">
        <v>0</v>
      </c>
    </row>
    <row r="2191" spans="1:13" x14ac:dyDescent="0.2">
      <c r="A2191" s="111">
        <v>92056</v>
      </c>
      <c r="B2191" s="111">
        <v>2015</v>
      </c>
      <c r="C2191" s="111">
        <v>1</v>
      </c>
      <c r="D2191" s="111">
        <v>23</v>
      </c>
      <c r="E2191" s="111">
        <v>97.652999999999992</v>
      </c>
      <c r="F2191" s="111">
        <v>0</v>
      </c>
      <c r="G2191" s="111">
        <v>0</v>
      </c>
      <c r="H2191" s="111">
        <v>0</v>
      </c>
      <c r="I2191" s="111">
        <v>0</v>
      </c>
      <c r="J2191" s="111">
        <v>0</v>
      </c>
      <c r="K2191" s="111">
        <v>0</v>
      </c>
      <c r="L2191" s="111">
        <v>0</v>
      </c>
      <c r="M2191" s="111">
        <v>0</v>
      </c>
    </row>
    <row r="2192" spans="1:13" x14ac:dyDescent="0.2">
      <c r="A2192" s="111">
        <v>92056</v>
      </c>
      <c r="B2192" s="111">
        <v>2015</v>
      </c>
      <c r="C2192" s="111">
        <v>2</v>
      </c>
      <c r="D2192" s="111">
        <v>21</v>
      </c>
      <c r="E2192" s="111">
        <v>86.951999999999998</v>
      </c>
      <c r="F2192" s="111">
        <v>2</v>
      </c>
      <c r="G2192" s="111">
        <v>31.888999999999999</v>
      </c>
      <c r="H2192" s="111">
        <v>0</v>
      </c>
      <c r="I2192" s="111">
        <v>0</v>
      </c>
      <c r="J2192" s="111">
        <v>0</v>
      </c>
      <c r="K2192" s="111">
        <v>0</v>
      </c>
      <c r="L2192" s="111">
        <v>0</v>
      </c>
      <c r="M2192" s="111">
        <v>0</v>
      </c>
    </row>
    <row r="2193" spans="1:13" x14ac:dyDescent="0.2">
      <c r="A2193" s="111">
        <v>92056</v>
      </c>
      <c r="B2193" s="111">
        <v>2015</v>
      </c>
      <c r="C2193" s="111">
        <v>3</v>
      </c>
      <c r="D2193" s="111">
        <v>26</v>
      </c>
      <c r="E2193" s="111">
        <v>118.47800000000001</v>
      </c>
      <c r="F2193" s="111">
        <v>0</v>
      </c>
      <c r="G2193" s="111">
        <v>0</v>
      </c>
      <c r="H2193" s="111">
        <v>0</v>
      </c>
      <c r="I2193" s="111">
        <v>0</v>
      </c>
      <c r="J2193" s="111">
        <v>0</v>
      </c>
      <c r="K2193" s="111">
        <v>0</v>
      </c>
      <c r="L2193" s="111">
        <v>0</v>
      </c>
      <c r="M2193" s="111">
        <v>0</v>
      </c>
    </row>
    <row r="2194" spans="1:13" x14ac:dyDescent="0.2">
      <c r="A2194" s="111">
        <v>92056</v>
      </c>
      <c r="B2194" s="111">
        <v>2015</v>
      </c>
      <c r="C2194" s="111">
        <v>4</v>
      </c>
      <c r="D2194" s="111">
        <v>23</v>
      </c>
      <c r="E2194" s="111">
        <v>102.125</v>
      </c>
      <c r="F2194" s="111">
        <v>0</v>
      </c>
      <c r="G2194" s="111">
        <v>0</v>
      </c>
      <c r="H2194" s="111">
        <v>0</v>
      </c>
      <c r="I2194" s="111">
        <v>0</v>
      </c>
      <c r="J2194" s="111">
        <v>0</v>
      </c>
      <c r="K2194" s="111">
        <v>0</v>
      </c>
      <c r="L2194" s="111">
        <v>0</v>
      </c>
      <c r="M2194" s="111">
        <v>0</v>
      </c>
    </row>
    <row r="2195" spans="1:13" x14ac:dyDescent="0.2">
      <c r="A2195" s="111">
        <v>92056</v>
      </c>
      <c r="B2195" s="111">
        <v>2015</v>
      </c>
      <c r="C2195" s="111">
        <v>5</v>
      </c>
      <c r="D2195" s="111">
        <v>32</v>
      </c>
      <c r="E2195" s="111">
        <v>150.13200000000001</v>
      </c>
      <c r="F2195" s="111">
        <v>0</v>
      </c>
      <c r="G2195" s="111">
        <v>0</v>
      </c>
      <c r="H2195" s="111">
        <v>0</v>
      </c>
      <c r="I2195" s="111">
        <v>0</v>
      </c>
      <c r="J2195" s="111">
        <v>0</v>
      </c>
      <c r="K2195" s="111">
        <v>0</v>
      </c>
      <c r="L2195" s="111">
        <v>0</v>
      </c>
      <c r="M2195" s="111">
        <v>0</v>
      </c>
    </row>
    <row r="2196" spans="1:13" x14ac:dyDescent="0.2">
      <c r="A2196" s="111">
        <v>92056</v>
      </c>
      <c r="B2196" s="111">
        <v>2015</v>
      </c>
      <c r="C2196" s="111">
        <v>6</v>
      </c>
      <c r="D2196" s="111">
        <v>31</v>
      </c>
      <c r="E2196" s="111">
        <v>146.27299999999997</v>
      </c>
      <c r="F2196" s="111">
        <v>0</v>
      </c>
      <c r="G2196" s="111">
        <v>0</v>
      </c>
      <c r="H2196" s="111">
        <v>0</v>
      </c>
      <c r="I2196" s="111">
        <v>0</v>
      </c>
      <c r="J2196" s="111">
        <v>0</v>
      </c>
      <c r="K2196" s="111">
        <v>0</v>
      </c>
      <c r="L2196" s="111">
        <v>0</v>
      </c>
      <c r="M2196" s="111">
        <v>0</v>
      </c>
    </row>
    <row r="2197" spans="1:13" x14ac:dyDescent="0.2">
      <c r="A2197" s="111">
        <v>92056</v>
      </c>
      <c r="B2197" s="111">
        <v>2015</v>
      </c>
      <c r="C2197" s="111">
        <v>7</v>
      </c>
      <c r="D2197" s="111">
        <v>37</v>
      </c>
      <c r="E2197" s="111">
        <v>155.82200000000003</v>
      </c>
      <c r="F2197" s="111">
        <v>0</v>
      </c>
      <c r="G2197" s="111">
        <v>0</v>
      </c>
      <c r="H2197" s="111">
        <v>0</v>
      </c>
      <c r="I2197" s="111">
        <v>0</v>
      </c>
      <c r="J2197" s="111">
        <v>0</v>
      </c>
      <c r="K2197" s="111">
        <v>0</v>
      </c>
      <c r="L2197" s="111">
        <v>0</v>
      </c>
      <c r="M2197" s="111">
        <v>0</v>
      </c>
    </row>
    <row r="2198" spans="1:13" x14ac:dyDescent="0.2">
      <c r="A2198" s="111">
        <v>92056</v>
      </c>
      <c r="B2198" s="111">
        <v>2015</v>
      </c>
      <c r="C2198" s="111">
        <v>8</v>
      </c>
      <c r="D2198" s="111">
        <v>31</v>
      </c>
      <c r="E2198" s="111">
        <v>132.84300000000002</v>
      </c>
      <c r="F2198" s="111">
        <v>0</v>
      </c>
      <c r="G2198" s="111">
        <v>0</v>
      </c>
      <c r="H2198" s="111">
        <v>0</v>
      </c>
      <c r="I2198" s="111">
        <v>0</v>
      </c>
      <c r="J2198" s="111">
        <v>0</v>
      </c>
      <c r="K2198" s="111">
        <v>0</v>
      </c>
      <c r="L2198" s="111">
        <v>0</v>
      </c>
      <c r="M2198" s="111">
        <v>0</v>
      </c>
    </row>
    <row r="2199" spans="1:13" x14ac:dyDescent="0.2">
      <c r="A2199" s="111">
        <v>92056</v>
      </c>
      <c r="B2199" s="111">
        <v>2015</v>
      </c>
      <c r="C2199" s="111">
        <v>9</v>
      </c>
      <c r="D2199" s="111">
        <v>30</v>
      </c>
      <c r="E2199" s="111">
        <v>144.23800000000003</v>
      </c>
      <c r="F2199" s="111">
        <v>0</v>
      </c>
      <c r="G2199" s="111">
        <v>0</v>
      </c>
      <c r="H2199" s="111">
        <v>0</v>
      </c>
      <c r="I2199" s="111">
        <v>0</v>
      </c>
      <c r="J2199" s="111">
        <v>0</v>
      </c>
      <c r="K2199" s="111">
        <v>0</v>
      </c>
      <c r="L2199" s="111">
        <v>0</v>
      </c>
      <c r="M2199" s="111">
        <v>0</v>
      </c>
    </row>
    <row r="2200" spans="1:13" x14ac:dyDescent="0.2">
      <c r="A2200" s="111">
        <v>92056</v>
      </c>
      <c r="B2200" s="111">
        <v>2015</v>
      </c>
      <c r="C2200" s="111">
        <v>10</v>
      </c>
      <c r="D2200" s="111">
        <v>38</v>
      </c>
      <c r="E2200" s="111">
        <v>254.54700000000003</v>
      </c>
      <c r="F2200" s="111">
        <v>0</v>
      </c>
      <c r="G2200" s="111">
        <v>0</v>
      </c>
      <c r="H2200" s="111">
        <v>1</v>
      </c>
      <c r="I2200" s="111">
        <v>965.53399999999999</v>
      </c>
      <c r="J2200" s="111">
        <v>0</v>
      </c>
      <c r="K2200" s="111">
        <v>0</v>
      </c>
      <c r="L2200" s="111">
        <v>0</v>
      </c>
      <c r="M2200" s="111">
        <v>0</v>
      </c>
    </row>
    <row r="2201" spans="1:13" x14ac:dyDescent="0.2">
      <c r="A2201" s="111">
        <v>92056</v>
      </c>
      <c r="B2201" s="111">
        <v>2015</v>
      </c>
      <c r="C2201" s="111">
        <v>11</v>
      </c>
      <c r="D2201" s="111">
        <v>44</v>
      </c>
      <c r="E2201" s="111">
        <v>202.51199999999997</v>
      </c>
      <c r="F2201" s="111">
        <v>0</v>
      </c>
      <c r="G2201" s="111">
        <v>0</v>
      </c>
      <c r="H2201" s="111">
        <v>0</v>
      </c>
      <c r="I2201" s="111">
        <v>0</v>
      </c>
      <c r="J2201" s="111">
        <v>0</v>
      </c>
      <c r="K2201" s="111">
        <v>0</v>
      </c>
      <c r="L2201" s="111">
        <v>0</v>
      </c>
      <c r="M2201" s="111">
        <v>0</v>
      </c>
    </row>
    <row r="2202" spans="1:13" x14ac:dyDescent="0.2">
      <c r="A2202" s="111">
        <v>92056</v>
      </c>
      <c r="B2202" s="111">
        <v>2015</v>
      </c>
      <c r="C2202" s="111">
        <v>12</v>
      </c>
      <c r="D2202" s="111">
        <v>53</v>
      </c>
      <c r="E2202" s="111">
        <v>266.61999999999995</v>
      </c>
      <c r="F2202" s="111">
        <v>0</v>
      </c>
      <c r="G2202" s="111">
        <v>0</v>
      </c>
      <c r="H2202" s="111">
        <v>0</v>
      </c>
      <c r="I2202" s="111">
        <v>0</v>
      </c>
      <c r="J2202" s="111">
        <v>0</v>
      </c>
      <c r="K2202" s="111">
        <v>0</v>
      </c>
      <c r="L2202" s="111">
        <v>0</v>
      </c>
      <c r="M2202" s="111">
        <v>0</v>
      </c>
    </row>
    <row r="2203" spans="1:13" x14ac:dyDescent="0.2">
      <c r="A2203" s="111">
        <v>92056</v>
      </c>
      <c r="B2203" s="111">
        <v>2016</v>
      </c>
      <c r="C2203" s="111">
        <v>1</v>
      </c>
      <c r="D2203" s="111">
        <v>42</v>
      </c>
      <c r="E2203" s="111">
        <v>197.99400000000003</v>
      </c>
      <c r="F2203" s="111">
        <v>2</v>
      </c>
      <c r="G2203" s="111">
        <v>45.379000000000005</v>
      </c>
      <c r="H2203" s="111">
        <v>0</v>
      </c>
      <c r="I2203" s="111">
        <v>0</v>
      </c>
      <c r="J2203" s="111">
        <v>0</v>
      </c>
      <c r="K2203" s="111">
        <v>0</v>
      </c>
      <c r="L2203" s="111">
        <v>0</v>
      </c>
      <c r="M2203" s="111">
        <v>0</v>
      </c>
    </row>
    <row r="2204" spans="1:13" x14ac:dyDescent="0.2">
      <c r="A2204" s="111">
        <v>92056</v>
      </c>
      <c r="B2204" s="111">
        <v>2016</v>
      </c>
      <c r="C2204" s="111">
        <v>2</v>
      </c>
      <c r="D2204" s="111">
        <v>32</v>
      </c>
      <c r="E2204" s="111">
        <v>155.94699999999997</v>
      </c>
      <c r="F2204" s="111">
        <v>1</v>
      </c>
      <c r="G2204" s="111">
        <v>42.676000000000002</v>
      </c>
      <c r="H2204" s="111">
        <v>0</v>
      </c>
      <c r="I2204" s="111">
        <v>0</v>
      </c>
      <c r="J2204" s="111">
        <v>0</v>
      </c>
      <c r="K2204" s="111">
        <v>0</v>
      </c>
      <c r="L2204" s="111">
        <v>0</v>
      </c>
      <c r="M2204" s="111">
        <v>0</v>
      </c>
    </row>
    <row r="2205" spans="1:13" x14ac:dyDescent="0.2">
      <c r="A2205" s="111">
        <v>92056</v>
      </c>
      <c r="B2205" s="111">
        <v>2016</v>
      </c>
      <c r="C2205" s="111">
        <v>3</v>
      </c>
      <c r="D2205" s="111">
        <v>48</v>
      </c>
      <c r="E2205" s="111">
        <v>221.23100000000002</v>
      </c>
      <c r="F2205" s="111">
        <v>0</v>
      </c>
      <c r="G2205" s="111">
        <v>0</v>
      </c>
      <c r="H2205" s="111">
        <v>0</v>
      </c>
      <c r="I2205" s="111">
        <v>0</v>
      </c>
      <c r="J2205" s="111">
        <v>0</v>
      </c>
      <c r="K2205" s="111">
        <v>0</v>
      </c>
      <c r="L2205" s="111">
        <v>0</v>
      </c>
      <c r="M2205" s="111">
        <v>0</v>
      </c>
    </row>
    <row r="2206" spans="1:13" x14ac:dyDescent="0.2">
      <c r="A2206" s="111">
        <v>92056</v>
      </c>
      <c r="B2206" s="111">
        <v>2016</v>
      </c>
      <c r="C2206" s="111">
        <v>4</v>
      </c>
      <c r="D2206" s="111">
        <v>48</v>
      </c>
      <c r="E2206" s="111">
        <v>242.51499999999996</v>
      </c>
      <c r="F2206" s="111">
        <v>0</v>
      </c>
      <c r="G2206" s="111">
        <v>0</v>
      </c>
      <c r="H2206" s="111">
        <v>0</v>
      </c>
      <c r="I2206" s="111">
        <v>0</v>
      </c>
      <c r="J2206" s="111">
        <v>0</v>
      </c>
      <c r="K2206" s="111">
        <v>0</v>
      </c>
      <c r="L2206" s="111">
        <v>0</v>
      </c>
      <c r="M2206" s="111">
        <v>0</v>
      </c>
    </row>
    <row r="2207" spans="1:13" x14ac:dyDescent="0.2">
      <c r="A2207" s="111">
        <v>92056</v>
      </c>
      <c r="B2207" s="111">
        <v>2016</v>
      </c>
      <c r="C2207" s="111">
        <v>5</v>
      </c>
      <c r="D2207" s="111">
        <v>50</v>
      </c>
      <c r="E2207" s="111">
        <v>229.19400000000007</v>
      </c>
      <c r="F2207" s="111">
        <v>0</v>
      </c>
      <c r="G2207" s="111">
        <v>0</v>
      </c>
      <c r="H2207" s="111">
        <v>0</v>
      </c>
      <c r="I2207" s="111">
        <v>0</v>
      </c>
      <c r="J2207" s="111">
        <v>0</v>
      </c>
      <c r="K2207" s="111">
        <v>0</v>
      </c>
      <c r="L2207" s="111">
        <v>0</v>
      </c>
      <c r="M2207" s="111">
        <v>0</v>
      </c>
    </row>
    <row r="2208" spans="1:13" x14ac:dyDescent="0.2">
      <c r="A2208" s="111">
        <v>92056</v>
      </c>
      <c r="B2208" s="111">
        <v>2016</v>
      </c>
      <c r="C2208" s="111">
        <v>6</v>
      </c>
      <c r="D2208" s="111">
        <v>40</v>
      </c>
      <c r="E2208" s="111">
        <v>189.22100000000009</v>
      </c>
      <c r="F2208" s="111">
        <v>1</v>
      </c>
      <c r="G2208" s="111">
        <v>47.941000000000003</v>
      </c>
      <c r="H2208" s="111">
        <v>0</v>
      </c>
      <c r="I2208" s="111">
        <v>0</v>
      </c>
      <c r="J2208" s="111">
        <v>0</v>
      </c>
      <c r="K2208" s="111">
        <v>0</v>
      </c>
      <c r="L2208" s="111">
        <v>0</v>
      </c>
      <c r="M2208" s="111">
        <v>0</v>
      </c>
    </row>
    <row r="2209" spans="1:13" x14ac:dyDescent="0.2">
      <c r="A2209" s="111">
        <v>92056</v>
      </c>
      <c r="B2209" s="111">
        <v>2016</v>
      </c>
      <c r="C2209" s="111">
        <v>7</v>
      </c>
      <c r="D2209" s="111">
        <v>15</v>
      </c>
      <c r="E2209" s="111">
        <v>77.768000000000015</v>
      </c>
      <c r="F2209" s="111">
        <v>0</v>
      </c>
      <c r="G2209" s="111">
        <v>0</v>
      </c>
      <c r="H2209" s="111">
        <v>0</v>
      </c>
      <c r="I2209" s="111">
        <v>0</v>
      </c>
      <c r="J2209" s="111">
        <v>0</v>
      </c>
      <c r="K2209" s="111">
        <v>0</v>
      </c>
      <c r="L2209" s="111">
        <v>0</v>
      </c>
      <c r="M2209" s="111">
        <v>0</v>
      </c>
    </row>
    <row r="2210" spans="1:13" x14ac:dyDescent="0.2">
      <c r="A2210" s="111">
        <v>92056</v>
      </c>
      <c r="B2210" s="111">
        <v>2016</v>
      </c>
      <c r="C2210" s="111">
        <v>8</v>
      </c>
      <c r="D2210" s="111">
        <v>42</v>
      </c>
      <c r="E2210" s="111">
        <v>191.24</v>
      </c>
      <c r="F2210" s="111">
        <v>0</v>
      </c>
      <c r="G2210" s="111">
        <v>0</v>
      </c>
      <c r="H2210" s="111">
        <v>0</v>
      </c>
      <c r="I2210" s="111">
        <v>0</v>
      </c>
      <c r="J2210" s="111">
        <v>0</v>
      </c>
      <c r="K2210" s="111">
        <v>0</v>
      </c>
      <c r="L2210" s="111">
        <v>0</v>
      </c>
      <c r="M2210" s="111">
        <v>0</v>
      </c>
    </row>
    <row r="2211" spans="1:13" x14ac:dyDescent="0.2">
      <c r="A2211" s="111">
        <v>92056</v>
      </c>
      <c r="B2211" s="111">
        <v>2016</v>
      </c>
      <c r="C2211" s="111">
        <v>9</v>
      </c>
      <c r="D2211" s="111">
        <v>25</v>
      </c>
      <c r="E2211" s="111">
        <v>109.783</v>
      </c>
      <c r="F2211" s="111">
        <v>2</v>
      </c>
      <c r="G2211" s="111">
        <v>72.277999999999992</v>
      </c>
      <c r="H2211" s="111">
        <v>0</v>
      </c>
      <c r="I2211" s="111">
        <v>0</v>
      </c>
      <c r="J2211" s="111">
        <v>0</v>
      </c>
      <c r="K2211" s="111">
        <v>0</v>
      </c>
      <c r="L2211" s="111">
        <v>0</v>
      </c>
      <c r="M2211" s="111">
        <v>0</v>
      </c>
    </row>
    <row r="2212" spans="1:13" x14ac:dyDescent="0.2">
      <c r="A2212" s="111">
        <v>92056</v>
      </c>
      <c r="B2212" s="111">
        <v>2016</v>
      </c>
      <c r="C2212" s="111">
        <v>10</v>
      </c>
      <c r="D2212" s="111">
        <v>24</v>
      </c>
      <c r="E2212" s="111">
        <v>117.07999999999997</v>
      </c>
      <c r="F2212" s="111">
        <v>1</v>
      </c>
      <c r="G2212" s="111">
        <v>35.779000000000003</v>
      </c>
      <c r="H2212" s="111">
        <v>0</v>
      </c>
      <c r="I2212" s="111">
        <v>0</v>
      </c>
      <c r="J2212" s="111">
        <v>0</v>
      </c>
      <c r="K2212" s="111">
        <v>0</v>
      </c>
      <c r="L2212" s="111">
        <v>0</v>
      </c>
      <c r="M2212" s="111">
        <v>0</v>
      </c>
    </row>
    <row r="2213" spans="1:13" x14ac:dyDescent="0.2">
      <c r="A2213" s="111">
        <v>92056</v>
      </c>
      <c r="B2213" s="111">
        <v>2016</v>
      </c>
      <c r="C2213" s="111">
        <v>11</v>
      </c>
      <c r="D2213" s="111">
        <v>39</v>
      </c>
      <c r="E2213" s="111">
        <v>165.71399999999997</v>
      </c>
      <c r="F2213" s="111">
        <v>0</v>
      </c>
      <c r="G2213" s="111">
        <v>0</v>
      </c>
      <c r="H2213" s="111">
        <v>0</v>
      </c>
      <c r="I2213" s="111">
        <v>0</v>
      </c>
      <c r="J2213" s="111">
        <v>0</v>
      </c>
      <c r="K2213" s="111">
        <v>0</v>
      </c>
      <c r="L2213" s="111">
        <v>0</v>
      </c>
      <c r="M2213" s="111">
        <v>0</v>
      </c>
    </row>
    <row r="2214" spans="1:13" x14ac:dyDescent="0.2">
      <c r="A2214" s="111">
        <v>92056</v>
      </c>
      <c r="B2214" s="111">
        <v>2016</v>
      </c>
      <c r="C2214" s="111">
        <v>12</v>
      </c>
      <c r="D2214" s="111">
        <v>32</v>
      </c>
      <c r="E2214" s="111">
        <v>143.62900000000002</v>
      </c>
      <c r="F2214" s="111">
        <v>0</v>
      </c>
      <c r="G2214" s="111">
        <v>0</v>
      </c>
      <c r="H2214" s="111">
        <v>0</v>
      </c>
      <c r="I2214" s="111">
        <v>0</v>
      </c>
      <c r="J2214" s="111">
        <v>0</v>
      </c>
      <c r="K2214" s="111">
        <v>0</v>
      </c>
      <c r="L2214" s="111">
        <v>0</v>
      </c>
      <c r="M2214" s="111">
        <v>0</v>
      </c>
    </row>
    <row r="2215" spans="1:13" x14ac:dyDescent="0.2">
      <c r="A2215" s="111">
        <v>92057</v>
      </c>
      <c r="B2215" s="111">
        <v>2013</v>
      </c>
      <c r="C2215" s="111">
        <v>1</v>
      </c>
      <c r="D2215" s="111">
        <v>7</v>
      </c>
      <c r="E2215" s="111">
        <v>28</v>
      </c>
      <c r="F2215" s="111">
        <v>1</v>
      </c>
      <c r="G2215" s="111">
        <v>98.9</v>
      </c>
      <c r="H2215" s="111">
        <v>0</v>
      </c>
      <c r="I2215" s="111">
        <v>0</v>
      </c>
      <c r="J2215" s="111">
        <v>0</v>
      </c>
      <c r="K2215" s="111">
        <v>0</v>
      </c>
      <c r="L2215" s="111">
        <v>0</v>
      </c>
      <c r="M2215" s="111">
        <v>0</v>
      </c>
    </row>
    <row r="2216" spans="1:13" x14ac:dyDescent="0.2">
      <c r="A2216" s="111">
        <v>92057</v>
      </c>
      <c r="B2216" s="111">
        <v>2013</v>
      </c>
      <c r="C2216" s="111">
        <v>2</v>
      </c>
      <c r="D2216" s="111">
        <v>6</v>
      </c>
      <c r="E2216" s="111">
        <v>23.699999999999996</v>
      </c>
      <c r="F2216" s="111">
        <v>0</v>
      </c>
      <c r="G2216" s="111">
        <v>0</v>
      </c>
      <c r="H2216" s="111">
        <v>0</v>
      </c>
      <c r="I2216" s="111">
        <v>0</v>
      </c>
      <c r="J2216" s="111">
        <v>0</v>
      </c>
      <c r="K2216" s="111">
        <v>0</v>
      </c>
      <c r="L2216" s="111">
        <v>0</v>
      </c>
      <c r="M2216" s="111">
        <v>0</v>
      </c>
    </row>
    <row r="2217" spans="1:13" x14ac:dyDescent="0.2">
      <c r="A2217" s="111">
        <v>92057</v>
      </c>
      <c r="B2217" s="111">
        <v>2013</v>
      </c>
      <c r="C2217" s="111">
        <v>3</v>
      </c>
      <c r="D2217" s="111">
        <v>9</v>
      </c>
      <c r="E2217" s="111">
        <v>23.340999999999998</v>
      </c>
      <c r="F2217" s="111">
        <v>0</v>
      </c>
      <c r="G2217" s="111">
        <v>0</v>
      </c>
      <c r="H2217" s="111">
        <v>0</v>
      </c>
      <c r="I2217" s="111">
        <v>0</v>
      </c>
      <c r="J2217" s="111">
        <v>0</v>
      </c>
      <c r="K2217" s="111">
        <v>0</v>
      </c>
      <c r="L2217" s="111">
        <v>0</v>
      </c>
      <c r="M2217" s="111">
        <v>0</v>
      </c>
    </row>
    <row r="2218" spans="1:13" x14ac:dyDescent="0.2">
      <c r="A2218" s="111">
        <v>92057</v>
      </c>
      <c r="B2218" s="111">
        <v>2013</v>
      </c>
      <c r="C2218" s="111">
        <v>4</v>
      </c>
      <c r="D2218" s="111">
        <v>4</v>
      </c>
      <c r="E2218" s="111">
        <v>22.496000000000002</v>
      </c>
      <c r="F2218" s="111">
        <v>0</v>
      </c>
      <c r="G2218" s="111">
        <v>0</v>
      </c>
      <c r="H2218" s="111">
        <v>0</v>
      </c>
      <c r="I2218" s="111">
        <v>0</v>
      </c>
      <c r="J2218" s="111">
        <v>0</v>
      </c>
      <c r="K2218" s="111">
        <v>0</v>
      </c>
      <c r="L2218" s="111">
        <v>0</v>
      </c>
      <c r="M2218" s="111">
        <v>0</v>
      </c>
    </row>
    <row r="2219" spans="1:13" x14ac:dyDescent="0.2">
      <c r="A2219" s="111">
        <v>92057</v>
      </c>
      <c r="B2219" s="111">
        <v>2013</v>
      </c>
      <c r="C2219" s="111">
        <v>5</v>
      </c>
      <c r="D2219" s="111">
        <v>2</v>
      </c>
      <c r="E2219" s="111">
        <v>12.193999999999999</v>
      </c>
      <c r="F2219" s="111">
        <v>0</v>
      </c>
      <c r="G2219" s="111">
        <v>0</v>
      </c>
      <c r="H2219" s="111">
        <v>0</v>
      </c>
      <c r="I2219" s="111">
        <v>0</v>
      </c>
      <c r="J2219" s="111">
        <v>0</v>
      </c>
      <c r="K2219" s="111">
        <v>0</v>
      </c>
      <c r="L2219" s="111">
        <v>0</v>
      </c>
      <c r="M2219" s="111">
        <v>0</v>
      </c>
    </row>
    <row r="2220" spans="1:13" x14ac:dyDescent="0.2">
      <c r="A2220" s="111">
        <v>92057</v>
      </c>
      <c r="B2220" s="111">
        <v>2013</v>
      </c>
      <c r="C2220" s="111">
        <v>6</v>
      </c>
      <c r="D2220" s="111">
        <v>7</v>
      </c>
      <c r="E2220" s="111">
        <v>27.332000000000001</v>
      </c>
      <c r="F2220" s="111">
        <v>0</v>
      </c>
      <c r="G2220" s="111">
        <v>0</v>
      </c>
      <c r="H2220" s="111">
        <v>0</v>
      </c>
      <c r="I2220" s="111">
        <v>0</v>
      </c>
      <c r="J2220" s="111">
        <v>0</v>
      </c>
      <c r="K2220" s="111">
        <v>0</v>
      </c>
      <c r="L2220" s="111">
        <v>0</v>
      </c>
      <c r="M2220" s="111">
        <v>0</v>
      </c>
    </row>
    <row r="2221" spans="1:13" x14ac:dyDescent="0.2">
      <c r="A2221" s="111">
        <v>92057</v>
      </c>
      <c r="B2221" s="111">
        <v>2013</v>
      </c>
      <c r="C2221" s="111">
        <v>7</v>
      </c>
      <c r="D2221" s="111">
        <v>4</v>
      </c>
      <c r="E2221" s="111">
        <v>12.816000000000001</v>
      </c>
      <c r="F2221" s="111">
        <v>0</v>
      </c>
      <c r="G2221" s="111">
        <v>0</v>
      </c>
      <c r="H2221" s="111">
        <v>0</v>
      </c>
      <c r="I2221" s="111">
        <v>0</v>
      </c>
      <c r="J2221" s="111">
        <v>0</v>
      </c>
      <c r="K2221" s="111">
        <v>0</v>
      </c>
      <c r="L2221" s="111">
        <v>0</v>
      </c>
      <c r="M2221" s="111">
        <v>0</v>
      </c>
    </row>
    <row r="2222" spans="1:13" x14ac:dyDescent="0.2">
      <c r="A2222" s="111">
        <v>92057</v>
      </c>
      <c r="B2222" s="111">
        <v>2013</v>
      </c>
      <c r="C2222" s="111">
        <v>8</v>
      </c>
      <c r="D2222" s="111">
        <v>13</v>
      </c>
      <c r="E2222" s="111">
        <v>57.629999999999988</v>
      </c>
      <c r="F2222" s="111">
        <v>0</v>
      </c>
      <c r="G2222" s="111">
        <v>0</v>
      </c>
      <c r="H2222" s="111">
        <v>0</v>
      </c>
      <c r="I2222" s="111">
        <v>0</v>
      </c>
      <c r="J2222" s="111">
        <v>0</v>
      </c>
      <c r="K2222" s="111">
        <v>0</v>
      </c>
      <c r="L2222" s="111">
        <v>0</v>
      </c>
      <c r="M2222" s="111">
        <v>0</v>
      </c>
    </row>
    <row r="2223" spans="1:13" x14ac:dyDescent="0.2">
      <c r="A2223" s="111">
        <v>92057</v>
      </c>
      <c r="B2223" s="111">
        <v>2013</v>
      </c>
      <c r="C2223" s="111">
        <v>9</v>
      </c>
      <c r="D2223" s="111">
        <v>13</v>
      </c>
      <c r="E2223" s="111">
        <v>56.402999999999999</v>
      </c>
      <c r="F2223" s="111">
        <v>0</v>
      </c>
      <c r="G2223" s="111">
        <v>0</v>
      </c>
      <c r="H2223" s="111">
        <v>0</v>
      </c>
      <c r="I2223" s="111">
        <v>0</v>
      </c>
      <c r="J2223" s="111">
        <v>0</v>
      </c>
      <c r="K2223" s="111">
        <v>0</v>
      </c>
      <c r="L2223" s="111">
        <v>0</v>
      </c>
      <c r="M2223" s="111">
        <v>0</v>
      </c>
    </row>
    <row r="2224" spans="1:13" x14ac:dyDescent="0.2">
      <c r="A2224" s="111">
        <v>92057</v>
      </c>
      <c r="B2224" s="111">
        <v>2013</v>
      </c>
      <c r="C2224" s="111">
        <v>10</v>
      </c>
      <c r="D2224" s="111">
        <v>18</v>
      </c>
      <c r="E2224" s="111">
        <v>64.781999999999996</v>
      </c>
      <c r="F2224" s="111">
        <v>0</v>
      </c>
      <c r="G2224" s="111">
        <v>0</v>
      </c>
      <c r="H2224" s="111">
        <v>0</v>
      </c>
      <c r="I2224" s="111">
        <v>0</v>
      </c>
      <c r="J2224" s="111">
        <v>0</v>
      </c>
      <c r="K2224" s="111">
        <v>0</v>
      </c>
      <c r="L2224" s="111">
        <v>0</v>
      </c>
      <c r="M2224" s="111">
        <v>0</v>
      </c>
    </row>
    <row r="2225" spans="1:13" x14ac:dyDescent="0.2">
      <c r="A2225" s="111">
        <v>92057</v>
      </c>
      <c r="B2225" s="111">
        <v>2013</v>
      </c>
      <c r="C2225" s="111">
        <v>11</v>
      </c>
      <c r="D2225" s="111">
        <v>22</v>
      </c>
      <c r="E2225" s="111">
        <v>91.199000000000012</v>
      </c>
      <c r="F2225" s="111">
        <v>1</v>
      </c>
      <c r="G2225" s="111">
        <v>154.32599999999999</v>
      </c>
      <c r="H2225" s="111">
        <v>0</v>
      </c>
      <c r="I2225" s="111">
        <v>0</v>
      </c>
      <c r="J2225" s="111">
        <v>0</v>
      </c>
      <c r="K2225" s="111">
        <v>0</v>
      </c>
      <c r="L2225" s="111">
        <v>0</v>
      </c>
      <c r="M2225" s="111">
        <v>0</v>
      </c>
    </row>
    <row r="2226" spans="1:13" x14ac:dyDescent="0.2">
      <c r="A2226" s="111">
        <v>92057</v>
      </c>
      <c r="B2226" s="111">
        <v>2013</v>
      </c>
      <c r="C2226" s="111">
        <v>12</v>
      </c>
      <c r="D2226" s="111">
        <v>29</v>
      </c>
      <c r="E2226" s="111">
        <v>119.063</v>
      </c>
      <c r="F2226" s="111">
        <v>0</v>
      </c>
      <c r="G2226" s="111">
        <v>0</v>
      </c>
      <c r="H2226" s="111">
        <v>0</v>
      </c>
      <c r="I2226" s="111">
        <v>0</v>
      </c>
      <c r="J2226" s="111">
        <v>0</v>
      </c>
      <c r="K2226" s="111">
        <v>0</v>
      </c>
      <c r="L2226" s="111">
        <v>0</v>
      </c>
      <c r="M2226" s="111">
        <v>0</v>
      </c>
    </row>
    <row r="2227" spans="1:13" x14ac:dyDescent="0.2">
      <c r="A2227" s="111">
        <v>92057</v>
      </c>
      <c r="B2227" s="111">
        <v>2014</v>
      </c>
      <c r="C2227" s="111">
        <v>1</v>
      </c>
      <c r="D2227" s="111">
        <v>16</v>
      </c>
      <c r="E2227" s="111">
        <v>70.37700000000001</v>
      </c>
      <c r="F2227" s="111">
        <v>0</v>
      </c>
      <c r="G2227" s="111">
        <v>0</v>
      </c>
      <c r="H2227" s="111">
        <v>0</v>
      </c>
      <c r="I2227" s="111">
        <v>0</v>
      </c>
      <c r="J2227" s="111">
        <v>0</v>
      </c>
      <c r="K2227" s="111">
        <v>0</v>
      </c>
      <c r="L2227" s="111">
        <v>0</v>
      </c>
      <c r="M2227" s="111">
        <v>0</v>
      </c>
    </row>
    <row r="2228" spans="1:13" x14ac:dyDescent="0.2">
      <c r="A2228" s="111">
        <v>92057</v>
      </c>
      <c r="B2228" s="111">
        <v>2014</v>
      </c>
      <c r="C2228" s="111">
        <v>2</v>
      </c>
      <c r="D2228" s="111">
        <v>17</v>
      </c>
      <c r="E2228" s="111">
        <v>75.439000000000007</v>
      </c>
      <c r="F2228" s="111">
        <v>0</v>
      </c>
      <c r="G2228" s="111">
        <v>0</v>
      </c>
      <c r="H2228" s="111">
        <v>0</v>
      </c>
      <c r="I2228" s="111">
        <v>0</v>
      </c>
      <c r="J2228" s="111">
        <v>0</v>
      </c>
      <c r="K2228" s="111">
        <v>0</v>
      </c>
      <c r="L2228" s="111">
        <v>0</v>
      </c>
      <c r="M2228" s="111">
        <v>0</v>
      </c>
    </row>
    <row r="2229" spans="1:13" x14ac:dyDescent="0.2">
      <c r="A2229" s="111">
        <v>92057</v>
      </c>
      <c r="B2229" s="111">
        <v>2014</v>
      </c>
      <c r="C2229" s="111">
        <v>3</v>
      </c>
      <c r="D2229" s="111">
        <v>13</v>
      </c>
      <c r="E2229" s="111">
        <v>62.999000000000009</v>
      </c>
      <c r="F2229" s="111">
        <v>0</v>
      </c>
      <c r="G2229" s="111">
        <v>0</v>
      </c>
      <c r="H2229" s="111">
        <v>0</v>
      </c>
      <c r="I2229" s="111">
        <v>0</v>
      </c>
      <c r="J2229" s="111">
        <v>0</v>
      </c>
      <c r="K2229" s="111">
        <v>0</v>
      </c>
      <c r="L2229" s="111">
        <v>0</v>
      </c>
      <c r="M2229" s="111">
        <v>0</v>
      </c>
    </row>
    <row r="2230" spans="1:13" x14ac:dyDescent="0.2">
      <c r="A2230" s="111">
        <v>92057</v>
      </c>
      <c r="B2230" s="111">
        <v>2014</v>
      </c>
      <c r="C2230" s="111">
        <v>4</v>
      </c>
      <c r="D2230" s="111">
        <v>19</v>
      </c>
      <c r="E2230" s="111">
        <v>78.433999999999997</v>
      </c>
      <c r="F2230" s="111">
        <v>0</v>
      </c>
      <c r="G2230" s="111">
        <v>0</v>
      </c>
      <c r="H2230" s="111">
        <v>0</v>
      </c>
      <c r="I2230" s="111">
        <v>0</v>
      </c>
      <c r="J2230" s="111">
        <v>0</v>
      </c>
      <c r="K2230" s="111">
        <v>0</v>
      </c>
      <c r="L2230" s="111">
        <v>0</v>
      </c>
      <c r="M2230" s="111">
        <v>0</v>
      </c>
    </row>
    <row r="2231" spans="1:13" x14ac:dyDescent="0.2">
      <c r="A2231" s="111">
        <v>92057</v>
      </c>
      <c r="B2231" s="111">
        <v>2014</v>
      </c>
      <c r="C2231" s="111">
        <v>5</v>
      </c>
      <c r="D2231" s="111">
        <v>20</v>
      </c>
      <c r="E2231" s="111">
        <v>77.066000000000003</v>
      </c>
      <c r="F2231" s="111">
        <v>0</v>
      </c>
      <c r="G2231" s="111">
        <v>0</v>
      </c>
      <c r="H2231" s="111">
        <v>0</v>
      </c>
      <c r="I2231" s="111">
        <v>0</v>
      </c>
      <c r="J2231" s="111">
        <v>0</v>
      </c>
      <c r="K2231" s="111">
        <v>0</v>
      </c>
      <c r="L2231" s="111">
        <v>0</v>
      </c>
      <c r="M2231" s="111">
        <v>0</v>
      </c>
    </row>
    <row r="2232" spans="1:13" x14ac:dyDescent="0.2">
      <c r="A2232" s="111">
        <v>92057</v>
      </c>
      <c r="B2232" s="111">
        <v>2014</v>
      </c>
      <c r="C2232" s="111">
        <v>6</v>
      </c>
      <c r="D2232" s="111">
        <v>19</v>
      </c>
      <c r="E2232" s="111">
        <v>85.462000000000003</v>
      </c>
      <c r="F2232" s="111">
        <v>0</v>
      </c>
      <c r="G2232" s="111">
        <v>0</v>
      </c>
      <c r="H2232" s="111">
        <v>0</v>
      </c>
      <c r="I2232" s="111">
        <v>0</v>
      </c>
      <c r="J2232" s="111">
        <v>0</v>
      </c>
      <c r="K2232" s="111">
        <v>0</v>
      </c>
      <c r="L2232" s="111">
        <v>0</v>
      </c>
      <c r="M2232" s="111">
        <v>0</v>
      </c>
    </row>
    <row r="2233" spans="1:13" x14ac:dyDescent="0.2">
      <c r="A2233" s="111">
        <v>92057</v>
      </c>
      <c r="B2233" s="111">
        <v>2014</v>
      </c>
      <c r="C2233" s="111">
        <v>7</v>
      </c>
      <c r="D2233" s="111">
        <v>18</v>
      </c>
      <c r="E2233" s="111">
        <v>70.808999999999997</v>
      </c>
      <c r="F2233" s="111">
        <v>0</v>
      </c>
      <c r="G2233" s="111">
        <v>0</v>
      </c>
      <c r="H2233" s="111">
        <v>0</v>
      </c>
      <c r="I2233" s="111">
        <v>0</v>
      </c>
      <c r="J2233" s="111">
        <v>0</v>
      </c>
      <c r="K2233" s="111">
        <v>0</v>
      </c>
      <c r="L2233" s="111">
        <v>0</v>
      </c>
      <c r="M2233" s="111">
        <v>0</v>
      </c>
    </row>
    <row r="2234" spans="1:13" x14ac:dyDescent="0.2">
      <c r="A2234" s="111">
        <v>92057</v>
      </c>
      <c r="B2234" s="111">
        <v>2014</v>
      </c>
      <c r="C2234" s="111">
        <v>8</v>
      </c>
      <c r="D2234" s="111">
        <v>22</v>
      </c>
      <c r="E2234" s="111">
        <v>114.37100000000001</v>
      </c>
      <c r="F2234" s="111">
        <v>0</v>
      </c>
      <c r="G2234" s="111">
        <v>0</v>
      </c>
      <c r="H2234" s="111">
        <v>0</v>
      </c>
      <c r="I2234" s="111">
        <v>0</v>
      </c>
      <c r="J2234" s="111">
        <v>0</v>
      </c>
      <c r="K2234" s="111">
        <v>0</v>
      </c>
      <c r="L2234" s="111">
        <v>0</v>
      </c>
      <c r="M2234" s="111">
        <v>0</v>
      </c>
    </row>
    <row r="2235" spans="1:13" x14ac:dyDescent="0.2">
      <c r="A2235" s="111">
        <v>92057</v>
      </c>
      <c r="B2235" s="111">
        <v>2014</v>
      </c>
      <c r="C2235" s="111">
        <v>9</v>
      </c>
      <c r="D2235" s="111">
        <v>16</v>
      </c>
      <c r="E2235" s="111">
        <v>80.942999999999998</v>
      </c>
      <c r="F2235" s="111">
        <v>0</v>
      </c>
      <c r="G2235" s="111">
        <v>0</v>
      </c>
      <c r="H2235" s="111">
        <v>0</v>
      </c>
      <c r="I2235" s="111">
        <v>0</v>
      </c>
      <c r="J2235" s="111">
        <v>0</v>
      </c>
      <c r="K2235" s="111">
        <v>0</v>
      </c>
      <c r="L2235" s="111">
        <v>0</v>
      </c>
      <c r="M2235" s="111">
        <v>0</v>
      </c>
    </row>
    <row r="2236" spans="1:13" x14ac:dyDescent="0.2">
      <c r="A2236" s="111">
        <v>92057</v>
      </c>
      <c r="B2236" s="111">
        <v>2014</v>
      </c>
      <c r="C2236" s="111">
        <v>10</v>
      </c>
      <c r="D2236" s="111">
        <v>30</v>
      </c>
      <c r="E2236" s="111">
        <v>127.84099999999998</v>
      </c>
      <c r="F2236" s="111">
        <v>0</v>
      </c>
      <c r="G2236" s="111">
        <v>0</v>
      </c>
      <c r="H2236" s="111">
        <v>0</v>
      </c>
      <c r="I2236" s="111">
        <v>0</v>
      </c>
      <c r="J2236" s="111">
        <v>0</v>
      </c>
      <c r="K2236" s="111">
        <v>0</v>
      </c>
      <c r="L2236" s="111">
        <v>0</v>
      </c>
      <c r="M2236" s="111">
        <v>0</v>
      </c>
    </row>
    <row r="2237" spans="1:13" x14ac:dyDescent="0.2">
      <c r="A2237" s="111">
        <v>92057</v>
      </c>
      <c r="B2237" s="111">
        <v>2014</v>
      </c>
      <c r="C2237" s="111">
        <v>11</v>
      </c>
      <c r="D2237" s="111">
        <v>32</v>
      </c>
      <c r="E2237" s="111">
        <v>146.953</v>
      </c>
      <c r="F2237" s="111">
        <v>0</v>
      </c>
      <c r="G2237" s="111">
        <v>0</v>
      </c>
      <c r="H2237" s="111">
        <v>0</v>
      </c>
      <c r="I2237" s="111">
        <v>0</v>
      </c>
      <c r="J2237" s="111">
        <v>0</v>
      </c>
      <c r="K2237" s="111">
        <v>0</v>
      </c>
      <c r="L2237" s="111">
        <v>0</v>
      </c>
      <c r="M2237" s="111">
        <v>0</v>
      </c>
    </row>
    <row r="2238" spans="1:13" x14ac:dyDescent="0.2">
      <c r="A2238" s="111">
        <v>92057</v>
      </c>
      <c r="B2238" s="111">
        <v>2014</v>
      </c>
      <c r="C2238" s="111">
        <v>12</v>
      </c>
      <c r="D2238" s="111">
        <v>31</v>
      </c>
      <c r="E2238" s="111">
        <v>148.42399999999998</v>
      </c>
      <c r="F2238" s="111">
        <v>0</v>
      </c>
      <c r="G2238" s="111">
        <v>0</v>
      </c>
      <c r="H2238" s="111">
        <v>0</v>
      </c>
      <c r="I2238" s="111">
        <v>0</v>
      </c>
      <c r="J2238" s="111">
        <v>0</v>
      </c>
      <c r="K2238" s="111">
        <v>0</v>
      </c>
      <c r="L2238" s="111">
        <v>0</v>
      </c>
      <c r="M2238" s="111">
        <v>0</v>
      </c>
    </row>
    <row r="2239" spans="1:13" x14ac:dyDescent="0.2">
      <c r="A2239" s="111">
        <v>92057</v>
      </c>
      <c r="B2239" s="111">
        <v>2015</v>
      </c>
      <c r="C2239" s="111">
        <v>1</v>
      </c>
      <c r="D2239" s="111">
        <v>28</v>
      </c>
      <c r="E2239" s="111">
        <v>133.50300000000001</v>
      </c>
      <c r="F2239" s="111">
        <v>0</v>
      </c>
      <c r="G2239" s="111">
        <v>0</v>
      </c>
      <c r="H2239" s="111">
        <v>0</v>
      </c>
      <c r="I2239" s="111">
        <v>0</v>
      </c>
      <c r="J2239" s="111">
        <v>0</v>
      </c>
      <c r="K2239" s="111">
        <v>0</v>
      </c>
      <c r="L2239" s="111">
        <v>0</v>
      </c>
      <c r="M2239" s="111">
        <v>0</v>
      </c>
    </row>
    <row r="2240" spans="1:13" x14ac:dyDescent="0.2">
      <c r="A2240" s="111">
        <v>92057</v>
      </c>
      <c r="B2240" s="111">
        <v>2015</v>
      </c>
      <c r="C2240" s="111">
        <v>2</v>
      </c>
      <c r="D2240" s="111">
        <v>27</v>
      </c>
      <c r="E2240" s="111">
        <v>123.041</v>
      </c>
      <c r="F2240" s="111">
        <v>0</v>
      </c>
      <c r="G2240" s="111">
        <v>0</v>
      </c>
      <c r="H2240" s="111">
        <v>0</v>
      </c>
      <c r="I2240" s="111">
        <v>0</v>
      </c>
      <c r="J2240" s="111">
        <v>0</v>
      </c>
      <c r="K2240" s="111">
        <v>0</v>
      </c>
      <c r="L2240" s="111">
        <v>0</v>
      </c>
      <c r="M2240" s="111">
        <v>0</v>
      </c>
    </row>
    <row r="2241" spans="1:13" x14ac:dyDescent="0.2">
      <c r="A2241" s="111">
        <v>92057</v>
      </c>
      <c r="B2241" s="111">
        <v>2015</v>
      </c>
      <c r="C2241" s="111">
        <v>3</v>
      </c>
      <c r="D2241" s="111">
        <v>21</v>
      </c>
      <c r="E2241" s="111">
        <v>102.63700000000001</v>
      </c>
      <c r="F2241" s="111">
        <v>0</v>
      </c>
      <c r="G2241" s="111">
        <v>0</v>
      </c>
      <c r="H2241" s="111">
        <v>0</v>
      </c>
      <c r="I2241" s="111">
        <v>0</v>
      </c>
      <c r="J2241" s="111">
        <v>0</v>
      </c>
      <c r="K2241" s="111">
        <v>0</v>
      </c>
      <c r="L2241" s="111">
        <v>0</v>
      </c>
      <c r="M2241" s="111">
        <v>0</v>
      </c>
    </row>
    <row r="2242" spans="1:13" x14ac:dyDescent="0.2">
      <c r="A2242" s="111">
        <v>92057</v>
      </c>
      <c r="B2242" s="111">
        <v>2015</v>
      </c>
      <c r="C2242" s="111">
        <v>4</v>
      </c>
      <c r="D2242" s="111">
        <v>37</v>
      </c>
      <c r="E2242" s="111">
        <v>187.47600000000003</v>
      </c>
      <c r="F2242" s="111">
        <v>0</v>
      </c>
      <c r="G2242" s="111">
        <v>0</v>
      </c>
      <c r="H2242" s="111">
        <v>0</v>
      </c>
      <c r="I2242" s="111">
        <v>0</v>
      </c>
      <c r="J2242" s="111">
        <v>0</v>
      </c>
      <c r="K2242" s="111">
        <v>0</v>
      </c>
      <c r="L2242" s="111">
        <v>0</v>
      </c>
      <c r="M2242" s="111">
        <v>0</v>
      </c>
    </row>
    <row r="2243" spans="1:13" x14ac:dyDescent="0.2">
      <c r="A2243" s="111">
        <v>92057</v>
      </c>
      <c r="B2243" s="111">
        <v>2015</v>
      </c>
      <c r="C2243" s="111">
        <v>5</v>
      </c>
      <c r="D2243" s="111">
        <v>45</v>
      </c>
      <c r="E2243" s="111">
        <v>188.20900000000003</v>
      </c>
      <c r="F2243" s="111">
        <v>0</v>
      </c>
      <c r="G2243" s="111">
        <v>0</v>
      </c>
      <c r="H2243" s="111">
        <v>0</v>
      </c>
      <c r="I2243" s="111">
        <v>0</v>
      </c>
      <c r="J2243" s="111">
        <v>0</v>
      </c>
      <c r="K2243" s="111">
        <v>0</v>
      </c>
      <c r="L2243" s="111">
        <v>0</v>
      </c>
      <c r="M2243" s="111">
        <v>0</v>
      </c>
    </row>
    <row r="2244" spans="1:13" x14ac:dyDescent="0.2">
      <c r="A2244" s="111">
        <v>92057</v>
      </c>
      <c r="B2244" s="111">
        <v>2015</v>
      </c>
      <c r="C2244" s="111">
        <v>6</v>
      </c>
      <c r="D2244" s="111">
        <v>34</v>
      </c>
      <c r="E2244" s="111">
        <v>161.66499999999996</v>
      </c>
      <c r="F2244" s="111">
        <v>0</v>
      </c>
      <c r="G2244" s="111">
        <v>0</v>
      </c>
      <c r="H2244" s="111">
        <v>0</v>
      </c>
      <c r="I2244" s="111">
        <v>0</v>
      </c>
      <c r="J2244" s="111">
        <v>0</v>
      </c>
      <c r="K2244" s="111">
        <v>0</v>
      </c>
      <c r="L2244" s="111">
        <v>0</v>
      </c>
      <c r="M2244" s="111">
        <v>0</v>
      </c>
    </row>
    <row r="2245" spans="1:13" x14ac:dyDescent="0.2">
      <c r="A2245" s="111">
        <v>92057</v>
      </c>
      <c r="B2245" s="111">
        <v>2015</v>
      </c>
      <c r="C2245" s="111">
        <v>7</v>
      </c>
      <c r="D2245" s="111">
        <v>34</v>
      </c>
      <c r="E2245" s="111">
        <v>149.45599999999999</v>
      </c>
      <c r="F2245" s="111">
        <v>0</v>
      </c>
      <c r="G2245" s="111">
        <v>0</v>
      </c>
      <c r="H2245" s="111">
        <v>0</v>
      </c>
      <c r="I2245" s="111">
        <v>0</v>
      </c>
      <c r="J2245" s="111">
        <v>0</v>
      </c>
      <c r="K2245" s="111">
        <v>0</v>
      </c>
      <c r="L2245" s="111">
        <v>0</v>
      </c>
      <c r="M2245" s="111">
        <v>0</v>
      </c>
    </row>
    <row r="2246" spans="1:13" x14ac:dyDescent="0.2">
      <c r="A2246" s="111">
        <v>92057</v>
      </c>
      <c r="B2246" s="111">
        <v>2015</v>
      </c>
      <c r="C2246" s="111">
        <v>8</v>
      </c>
      <c r="D2246" s="111">
        <v>40</v>
      </c>
      <c r="E2246" s="111">
        <v>199.29499999999996</v>
      </c>
      <c r="F2246" s="111">
        <v>1</v>
      </c>
      <c r="G2246" s="111">
        <v>6.6609999999999996</v>
      </c>
      <c r="H2246" s="111">
        <v>0</v>
      </c>
      <c r="I2246" s="111">
        <v>0</v>
      </c>
      <c r="J2246" s="111">
        <v>0</v>
      </c>
      <c r="K2246" s="111">
        <v>0</v>
      </c>
      <c r="L2246" s="111">
        <v>0</v>
      </c>
      <c r="M2246" s="111">
        <v>0</v>
      </c>
    </row>
    <row r="2247" spans="1:13" x14ac:dyDescent="0.2">
      <c r="A2247" s="111">
        <v>92057</v>
      </c>
      <c r="B2247" s="111">
        <v>2015</v>
      </c>
      <c r="C2247" s="111">
        <v>9</v>
      </c>
      <c r="D2247" s="111">
        <v>42</v>
      </c>
      <c r="E2247" s="111">
        <v>181.34899999999999</v>
      </c>
      <c r="F2247" s="111">
        <v>0</v>
      </c>
      <c r="G2247" s="111">
        <v>0</v>
      </c>
      <c r="H2247" s="111">
        <v>0</v>
      </c>
      <c r="I2247" s="111">
        <v>0</v>
      </c>
      <c r="J2247" s="111">
        <v>0</v>
      </c>
      <c r="K2247" s="111">
        <v>0</v>
      </c>
      <c r="L2247" s="111">
        <v>0</v>
      </c>
      <c r="M2247" s="111">
        <v>0</v>
      </c>
    </row>
    <row r="2248" spans="1:13" x14ac:dyDescent="0.2">
      <c r="A2248" s="111">
        <v>92057</v>
      </c>
      <c r="B2248" s="111">
        <v>2015</v>
      </c>
      <c r="C2248" s="111">
        <v>10</v>
      </c>
      <c r="D2248" s="111">
        <v>50</v>
      </c>
      <c r="E2248" s="111">
        <v>232.85199999999995</v>
      </c>
      <c r="F2248" s="111">
        <v>0</v>
      </c>
      <c r="G2248" s="111">
        <v>0</v>
      </c>
      <c r="H2248" s="111">
        <v>0</v>
      </c>
      <c r="I2248" s="111">
        <v>0</v>
      </c>
      <c r="J2248" s="111">
        <v>0</v>
      </c>
      <c r="K2248" s="111">
        <v>0</v>
      </c>
      <c r="L2248" s="111">
        <v>0</v>
      </c>
      <c r="M2248" s="111">
        <v>0</v>
      </c>
    </row>
    <row r="2249" spans="1:13" x14ac:dyDescent="0.2">
      <c r="A2249" s="111">
        <v>92057</v>
      </c>
      <c r="B2249" s="111">
        <v>2015</v>
      </c>
      <c r="C2249" s="111">
        <v>11</v>
      </c>
      <c r="D2249" s="111">
        <v>52</v>
      </c>
      <c r="E2249" s="111">
        <v>226.416</v>
      </c>
      <c r="F2249" s="111">
        <v>0</v>
      </c>
      <c r="G2249" s="111">
        <v>0</v>
      </c>
      <c r="H2249" s="111">
        <v>0</v>
      </c>
      <c r="I2249" s="111">
        <v>0</v>
      </c>
      <c r="J2249" s="111">
        <v>0</v>
      </c>
      <c r="K2249" s="111">
        <v>0</v>
      </c>
      <c r="L2249" s="111">
        <v>0</v>
      </c>
      <c r="M2249" s="111">
        <v>0</v>
      </c>
    </row>
    <row r="2250" spans="1:13" x14ac:dyDescent="0.2">
      <c r="A2250" s="111">
        <v>92057</v>
      </c>
      <c r="B2250" s="111">
        <v>2015</v>
      </c>
      <c r="C2250" s="111">
        <v>12</v>
      </c>
      <c r="D2250" s="111">
        <v>70</v>
      </c>
      <c r="E2250" s="111">
        <v>301.41199999999986</v>
      </c>
      <c r="F2250" s="111">
        <v>0</v>
      </c>
      <c r="G2250" s="111">
        <v>0</v>
      </c>
      <c r="H2250" s="111">
        <v>0</v>
      </c>
      <c r="I2250" s="111">
        <v>0</v>
      </c>
      <c r="J2250" s="111">
        <v>0</v>
      </c>
      <c r="K2250" s="111">
        <v>0</v>
      </c>
      <c r="L2250" s="111">
        <v>0</v>
      </c>
      <c r="M2250" s="111">
        <v>0</v>
      </c>
    </row>
    <row r="2251" spans="1:13" x14ac:dyDescent="0.2">
      <c r="A2251" s="111">
        <v>92057</v>
      </c>
      <c r="B2251" s="111">
        <v>2016</v>
      </c>
      <c r="C2251" s="111">
        <v>1</v>
      </c>
      <c r="D2251" s="111">
        <v>38</v>
      </c>
      <c r="E2251" s="111">
        <v>180.21000000000004</v>
      </c>
      <c r="F2251" s="111">
        <v>0</v>
      </c>
      <c r="G2251" s="111">
        <v>0</v>
      </c>
      <c r="H2251" s="111">
        <v>0</v>
      </c>
      <c r="I2251" s="111">
        <v>0</v>
      </c>
      <c r="J2251" s="111">
        <v>0</v>
      </c>
      <c r="K2251" s="111">
        <v>0</v>
      </c>
      <c r="L2251" s="111">
        <v>0</v>
      </c>
      <c r="M2251" s="111">
        <v>0</v>
      </c>
    </row>
    <row r="2252" spans="1:13" x14ac:dyDescent="0.2">
      <c r="A2252" s="111">
        <v>92057</v>
      </c>
      <c r="B2252" s="111">
        <v>2016</v>
      </c>
      <c r="C2252" s="111">
        <v>2</v>
      </c>
      <c r="D2252" s="111">
        <v>40</v>
      </c>
      <c r="E2252" s="111">
        <v>204.22499999999999</v>
      </c>
      <c r="F2252" s="111">
        <v>0</v>
      </c>
      <c r="G2252" s="111">
        <v>0</v>
      </c>
      <c r="H2252" s="111">
        <v>0</v>
      </c>
      <c r="I2252" s="111">
        <v>0</v>
      </c>
      <c r="J2252" s="111">
        <v>0</v>
      </c>
      <c r="K2252" s="111">
        <v>0</v>
      </c>
      <c r="L2252" s="111">
        <v>0</v>
      </c>
      <c r="M2252" s="111">
        <v>0</v>
      </c>
    </row>
    <row r="2253" spans="1:13" x14ac:dyDescent="0.2">
      <c r="A2253" s="111">
        <v>92057</v>
      </c>
      <c r="B2253" s="111">
        <v>2016</v>
      </c>
      <c r="C2253" s="111">
        <v>3</v>
      </c>
      <c r="D2253" s="111">
        <v>58</v>
      </c>
      <c r="E2253" s="111">
        <v>266.37600000000003</v>
      </c>
      <c r="F2253" s="111">
        <v>0</v>
      </c>
      <c r="G2253" s="111">
        <v>0</v>
      </c>
      <c r="H2253" s="111">
        <v>0</v>
      </c>
      <c r="I2253" s="111">
        <v>0</v>
      </c>
      <c r="J2253" s="111">
        <v>0</v>
      </c>
      <c r="K2253" s="111">
        <v>0</v>
      </c>
      <c r="L2253" s="111">
        <v>0</v>
      </c>
      <c r="M2253" s="111">
        <v>0</v>
      </c>
    </row>
    <row r="2254" spans="1:13" x14ac:dyDescent="0.2">
      <c r="A2254" s="111">
        <v>92057</v>
      </c>
      <c r="B2254" s="111">
        <v>2016</v>
      </c>
      <c r="C2254" s="111">
        <v>4</v>
      </c>
      <c r="D2254" s="111">
        <v>58</v>
      </c>
      <c r="E2254" s="111">
        <v>299.96600000000001</v>
      </c>
      <c r="F2254" s="111">
        <v>0</v>
      </c>
      <c r="G2254" s="111">
        <v>0</v>
      </c>
      <c r="H2254" s="111">
        <v>0</v>
      </c>
      <c r="I2254" s="111">
        <v>0</v>
      </c>
      <c r="J2254" s="111">
        <v>0</v>
      </c>
      <c r="K2254" s="111">
        <v>0</v>
      </c>
      <c r="L2254" s="111">
        <v>0</v>
      </c>
      <c r="M2254" s="111">
        <v>0</v>
      </c>
    </row>
    <row r="2255" spans="1:13" x14ac:dyDescent="0.2">
      <c r="A2255" s="111">
        <v>92057</v>
      </c>
      <c r="B2255" s="111">
        <v>2016</v>
      </c>
      <c r="C2255" s="111">
        <v>5</v>
      </c>
      <c r="D2255" s="111">
        <v>57</v>
      </c>
      <c r="E2255" s="111">
        <v>248.92800000000005</v>
      </c>
      <c r="F2255" s="111">
        <v>0</v>
      </c>
      <c r="G2255" s="111">
        <v>0</v>
      </c>
      <c r="H2255" s="111">
        <v>0</v>
      </c>
      <c r="I2255" s="111">
        <v>0</v>
      </c>
      <c r="J2255" s="111">
        <v>0</v>
      </c>
      <c r="K2255" s="111">
        <v>0</v>
      </c>
      <c r="L2255" s="111">
        <v>0</v>
      </c>
      <c r="M2255" s="111">
        <v>0</v>
      </c>
    </row>
    <row r="2256" spans="1:13" x14ac:dyDescent="0.2">
      <c r="A2256" s="111">
        <v>92057</v>
      </c>
      <c r="B2256" s="111">
        <v>2016</v>
      </c>
      <c r="C2256" s="111">
        <v>6</v>
      </c>
      <c r="D2256" s="111">
        <v>64</v>
      </c>
      <c r="E2256" s="111">
        <v>286.77400000000006</v>
      </c>
      <c r="F2256" s="111">
        <v>0</v>
      </c>
      <c r="G2256" s="111">
        <v>0</v>
      </c>
      <c r="H2256" s="111">
        <v>0</v>
      </c>
      <c r="I2256" s="111">
        <v>0</v>
      </c>
      <c r="J2256" s="111">
        <v>0</v>
      </c>
      <c r="K2256" s="111">
        <v>0</v>
      </c>
      <c r="L2256" s="111">
        <v>0</v>
      </c>
      <c r="M2256" s="111">
        <v>0</v>
      </c>
    </row>
    <row r="2257" spans="1:13" x14ac:dyDescent="0.2">
      <c r="A2257" s="111">
        <v>92057</v>
      </c>
      <c r="B2257" s="111">
        <v>2016</v>
      </c>
      <c r="C2257" s="111">
        <v>7</v>
      </c>
      <c r="D2257" s="111">
        <v>14</v>
      </c>
      <c r="E2257" s="111">
        <v>70.999999999999986</v>
      </c>
      <c r="F2257" s="111">
        <v>0</v>
      </c>
      <c r="G2257" s="111">
        <v>0</v>
      </c>
      <c r="H2257" s="111">
        <v>0</v>
      </c>
      <c r="I2257" s="111">
        <v>0</v>
      </c>
      <c r="J2257" s="111">
        <v>0</v>
      </c>
      <c r="K2257" s="111">
        <v>0</v>
      </c>
      <c r="L2257" s="111">
        <v>0</v>
      </c>
      <c r="M2257" s="111">
        <v>0</v>
      </c>
    </row>
    <row r="2258" spans="1:13" x14ac:dyDescent="0.2">
      <c r="A2258" s="111">
        <v>92057</v>
      </c>
      <c r="B2258" s="111">
        <v>2016</v>
      </c>
      <c r="C2258" s="111">
        <v>8</v>
      </c>
      <c r="D2258" s="111">
        <v>53</v>
      </c>
      <c r="E2258" s="111">
        <v>233.37499999999991</v>
      </c>
      <c r="F2258" s="111">
        <v>0</v>
      </c>
      <c r="G2258" s="111">
        <v>0</v>
      </c>
      <c r="H2258" s="111">
        <v>0</v>
      </c>
      <c r="I2258" s="111">
        <v>0</v>
      </c>
      <c r="J2258" s="111">
        <v>0</v>
      </c>
      <c r="K2258" s="111">
        <v>0</v>
      </c>
      <c r="L2258" s="111">
        <v>0</v>
      </c>
      <c r="M2258" s="111">
        <v>0</v>
      </c>
    </row>
    <row r="2259" spans="1:13" x14ac:dyDescent="0.2">
      <c r="A2259" s="111">
        <v>92057</v>
      </c>
      <c r="B2259" s="111">
        <v>2016</v>
      </c>
      <c r="C2259" s="111">
        <v>9</v>
      </c>
      <c r="D2259" s="111">
        <v>25</v>
      </c>
      <c r="E2259" s="111">
        <v>122.43799999999999</v>
      </c>
      <c r="F2259" s="111">
        <v>0</v>
      </c>
      <c r="G2259" s="111">
        <v>0</v>
      </c>
      <c r="H2259" s="111">
        <v>0</v>
      </c>
      <c r="I2259" s="111">
        <v>0</v>
      </c>
      <c r="J2259" s="111">
        <v>0</v>
      </c>
      <c r="K2259" s="111">
        <v>0</v>
      </c>
      <c r="L2259" s="111">
        <v>0</v>
      </c>
      <c r="M2259" s="111">
        <v>0</v>
      </c>
    </row>
    <row r="2260" spans="1:13" x14ac:dyDescent="0.2">
      <c r="A2260" s="111">
        <v>92057</v>
      </c>
      <c r="B2260" s="111">
        <v>2016</v>
      </c>
      <c r="C2260" s="111">
        <v>10</v>
      </c>
      <c r="D2260" s="111">
        <v>30</v>
      </c>
      <c r="E2260" s="111">
        <v>156.44900000000001</v>
      </c>
      <c r="F2260" s="111">
        <v>0</v>
      </c>
      <c r="G2260" s="111">
        <v>0</v>
      </c>
      <c r="H2260" s="111">
        <v>0</v>
      </c>
      <c r="I2260" s="111">
        <v>0</v>
      </c>
      <c r="J2260" s="111">
        <v>0</v>
      </c>
      <c r="K2260" s="111">
        <v>0</v>
      </c>
      <c r="L2260" s="111">
        <v>0</v>
      </c>
      <c r="M2260" s="111">
        <v>0</v>
      </c>
    </row>
    <row r="2261" spans="1:13" x14ac:dyDescent="0.2">
      <c r="A2261" s="111">
        <v>92057</v>
      </c>
      <c r="B2261" s="111">
        <v>2016</v>
      </c>
      <c r="C2261" s="111">
        <v>11</v>
      </c>
      <c r="D2261" s="111">
        <v>37</v>
      </c>
      <c r="E2261" s="111">
        <v>171.14400000000001</v>
      </c>
      <c r="F2261" s="111">
        <v>0</v>
      </c>
      <c r="G2261" s="111">
        <v>0</v>
      </c>
      <c r="H2261" s="111">
        <v>0</v>
      </c>
      <c r="I2261" s="111">
        <v>0</v>
      </c>
      <c r="J2261" s="111">
        <v>0</v>
      </c>
      <c r="K2261" s="111">
        <v>0</v>
      </c>
      <c r="L2261" s="111">
        <v>0</v>
      </c>
      <c r="M2261" s="111">
        <v>0</v>
      </c>
    </row>
    <row r="2262" spans="1:13" x14ac:dyDescent="0.2">
      <c r="A2262" s="111">
        <v>92057</v>
      </c>
      <c r="B2262" s="111">
        <v>2016</v>
      </c>
      <c r="C2262" s="111">
        <v>12</v>
      </c>
      <c r="D2262" s="111">
        <v>28</v>
      </c>
      <c r="E2262" s="111">
        <v>167.119</v>
      </c>
      <c r="F2262" s="111">
        <v>0</v>
      </c>
      <c r="G2262" s="111">
        <v>0</v>
      </c>
      <c r="H2262" s="111">
        <v>0</v>
      </c>
      <c r="I2262" s="111">
        <v>0</v>
      </c>
      <c r="J2262" s="111">
        <v>0</v>
      </c>
      <c r="K2262" s="111">
        <v>0</v>
      </c>
      <c r="L2262" s="111">
        <v>0</v>
      </c>
      <c r="M2262" s="111">
        <v>0</v>
      </c>
    </row>
    <row r="2263" spans="1:13" x14ac:dyDescent="0.2">
      <c r="A2263" s="111">
        <v>92058</v>
      </c>
      <c r="B2263" s="111">
        <v>2013</v>
      </c>
      <c r="C2263" s="111">
        <v>1</v>
      </c>
      <c r="D2263" s="111">
        <v>0</v>
      </c>
      <c r="E2263" s="111">
        <v>0</v>
      </c>
      <c r="F2263" s="111">
        <v>0</v>
      </c>
      <c r="G2263" s="111">
        <v>0</v>
      </c>
      <c r="H2263" s="111">
        <v>0</v>
      </c>
      <c r="I2263" s="111">
        <v>0</v>
      </c>
      <c r="J2263" s="111">
        <v>0</v>
      </c>
      <c r="K2263" s="111">
        <v>0</v>
      </c>
      <c r="L2263" s="111">
        <v>0</v>
      </c>
      <c r="M2263" s="111">
        <v>0</v>
      </c>
    </row>
    <row r="2264" spans="1:13" x14ac:dyDescent="0.2">
      <c r="A2264" s="111">
        <v>92058</v>
      </c>
      <c r="B2264" s="111">
        <v>2013</v>
      </c>
      <c r="C2264" s="111">
        <v>2</v>
      </c>
      <c r="D2264" s="111">
        <v>1</v>
      </c>
      <c r="E2264" s="111">
        <v>5.8</v>
      </c>
      <c r="F2264" s="111">
        <v>0</v>
      </c>
      <c r="G2264" s="111">
        <v>0</v>
      </c>
      <c r="H2264" s="111">
        <v>0</v>
      </c>
      <c r="I2264" s="111">
        <v>0</v>
      </c>
      <c r="J2264" s="111">
        <v>0</v>
      </c>
      <c r="K2264" s="111">
        <v>0</v>
      </c>
      <c r="L2264" s="111">
        <v>0</v>
      </c>
      <c r="M2264" s="111">
        <v>0</v>
      </c>
    </row>
    <row r="2265" spans="1:13" x14ac:dyDescent="0.2">
      <c r="A2265" s="111">
        <v>92058</v>
      </c>
      <c r="B2265" s="111">
        <v>2013</v>
      </c>
      <c r="C2265" s="111">
        <v>3</v>
      </c>
      <c r="D2265" s="111">
        <v>1</v>
      </c>
      <c r="E2265" s="111">
        <v>3.2</v>
      </c>
      <c r="F2265" s="111">
        <v>0</v>
      </c>
      <c r="G2265" s="111">
        <v>0</v>
      </c>
      <c r="H2265" s="111">
        <v>0</v>
      </c>
      <c r="I2265" s="111">
        <v>0</v>
      </c>
      <c r="J2265" s="111">
        <v>0</v>
      </c>
      <c r="K2265" s="111">
        <v>0</v>
      </c>
      <c r="L2265" s="111">
        <v>0</v>
      </c>
      <c r="M2265" s="111">
        <v>0</v>
      </c>
    </row>
    <row r="2266" spans="1:13" x14ac:dyDescent="0.2">
      <c r="A2266" s="111">
        <v>92058</v>
      </c>
      <c r="B2266" s="111">
        <v>2013</v>
      </c>
      <c r="C2266" s="111">
        <v>4</v>
      </c>
      <c r="D2266" s="111">
        <v>2</v>
      </c>
      <c r="E2266" s="111">
        <v>11.539000000000001</v>
      </c>
      <c r="F2266" s="111">
        <v>0</v>
      </c>
      <c r="G2266" s="111">
        <v>0</v>
      </c>
      <c r="H2266" s="111">
        <v>0</v>
      </c>
      <c r="I2266" s="111">
        <v>0</v>
      </c>
      <c r="J2266" s="111">
        <v>0</v>
      </c>
      <c r="K2266" s="111">
        <v>0</v>
      </c>
      <c r="L2266" s="111">
        <v>0</v>
      </c>
      <c r="M2266" s="111">
        <v>0</v>
      </c>
    </row>
    <row r="2267" spans="1:13" x14ac:dyDescent="0.2">
      <c r="A2267" s="111">
        <v>92058</v>
      </c>
      <c r="B2267" s="111">
        <v>2013</v>
      </c>
      <c r="C2267" s="111">
        <v>5</v>
      </c>
      <c r="D2267" s="111">
        <v>1</v>
      </c>
      <c r="E2267" s="111">
        <v>2.222</v>
      </c>
      <c r="F2267" s="111">
        <v>0</v>
      </c>
      <c r="G2267" s="111">
        <v>0</v>
      </c>
      <c r="H2267" s="111">
        <v>0</v>
      </c>
      <c r="I2267" s="111">
        <v>0</v>
      </c>
      <c r="J2267" s="111">
        <v>0</v>
      </c>
      <c r="K2267" s="111">
        <v>0</v>
      </c>
      <c r="L2267" s="111">
        <v>0</v>
      </c>
      <c r="M2267" s="111">
        <v>0</v>
      </c>
    </row>
    <row r="2268" spans="1:13" x14ac:dyDescent="0.2">
      <c r="A2268" s="111">
        <v>92058</v>
      </c>
      <c r="B2268" s="111">
        <v>2013</v>
      </c>
      <c r="C2268" s="111">
        <v>6</v>
      </c>
      <c r="D2268" s="111">
        <v>0</v>
      </c>
      <c r="E2268" s="111">
        <v>0</v>
      </c>
      <c r="F2268" s="111">
        <v>0</v>
      </c>
      <c r="G2268" s="111">
        <v>0</v>
      </c>
      <c r="H2268" s="111">
        <v>0</v>
      </c>
      <c r="I2268" s="111">
        <v>0</v>
      </c>
      <c r="J2268" s="111">
        <v>0</v>
      </c>
      <c r="K2268" s="111">
        <v>0</v>
      </c>
      <c r="L2268" s="111">
        <v>0</v>
      </c>
      <c r="M2268" s="111">
        <v>0</v>
      </c>
    </row>
    <row r="2269" spans="1:13" x14ac:dyDescent="0.2">
      <c r="A2269" s="111">
        <v>92058</v>
      </c>
      <c r="B2269" s="111">
        <v>2013</v>
      </c>
      <c r="C2269" s="111">
        <v>7</v>
      </c>
      <c r="D2269" s="111">
        <v>5</v>
      </c>
      <c r="E2269" s="111">
        <v>11.651999999999999</v>
      </c>
      <c r="F2269" s="111">
        <v>0</v>
      </c>
      <c r="G2269" s="111">
        <v>0</v>
      </c>
      <c r="H2269" s="111">
        <v>0</v>
      </c>
      <c r="I2269" s="111">
        <v>0</v>
      </c>
      <c r="J2269" s="111">
        <v>0</v>
      </c>
      <c r="K2269" s="111">
        <v>0</v>
      </c>
      <c r="L2269" s="111">
        <v>0</v>
      </c>
      <c r="M2269" s="111">
        <v>0</v>
      </c>
    </row>
    <row r="2270" spans="1:13" x14ac:dyDescent="0.2">
      <c r="A2270" s="111">
        <v>92058</v>
      </c>
      <c r="B2270" s="111">
        <v>2013</v>
      </c>
      <c r="C2270" s="111">
        <v>8</v>
      </c>
      <c r="D2270" s="111">
        <v>5</v>
      </c>
      <c r="E2270" s="111">
        <v>16.154</v>
      </c>
      <c r="F2270" s="111">
        <v>0</v>
      </c>
      <c r="G2270" s="111">
        <v>0</v>
      </c>
      <c r="H2270" s="111">
        <v>0</v>
      </c>
      <c r="I2270" s="111">
        <v>0</v>
      </c>
      <c r="J2270" s="111">
        <v>0</v>
      </c>
      <c r="K2270" s="111">
        <v>0</v>
      </c>
      <c r="L2270" s="111">
        <v>0</v>
      </c>
      <c r="M2270" s="111">
        <v>0</v>
      </c>
    </row>
    <row r="2271" spans="1:13" x14ac:dyDescent="0.2">
      <c r="A2271" s="111">
        <v>92058</v>
      </c>
      <c r="B2271" s="111">
        <v>2013</v>
      </c>
      <c r="C2271" s="111">
        <v>9</v>
      </c>
      <c r="D2271" s="111">
        <v>2</v>
      </c>
      <c r="E2271" s="111">
        <v>8.4029999999999987</v>
      </c>
      <c r="F2271" s="111">
        <v>0</v>
      </c>
      <c r="G2271" s="111">
        <v>0</v>
      </c>
      <c r="H2271" s="111">
        <v>0</v>
      </c>
      <c r="I2271" s="111">
        <v>0</v>
      </c>
      <c r="J2271" s="111">
        <v>0</v>
      </c>
      <c r="K2271" s="111">
        <v>0</v>
      </c>
      <c r="L2271" s="111">
        <v>0</v>
      </c>
      <c r="M2271" s="111">
        <v>0</v>
      </c>
    </row>
    <row r="2272" spans="1:13" x14ac:dyDescent="0.2">
      <c r="A2272" s="111">
        <v>92058</v>
      </c>
      <c r="B2272" s="111">
        <v>2013</v>
      </c>
      <c r="C2272" s="111">
        <v>10</v>
      </c>
      <c r="D2272" s="111">
        <v>3</v>
      </c>
      <c r="E2272" s="111">
        <v>10.624000000000001</v>
      </c>
      <c r="F2272" s="111">
        <v>0</v>
      </c>
      <c r="G2272" s="111">
        <v>0</v>
      </c>
      <c r="H2272" s="111">
        <v>0</v>
      </c>
      <c r="I2272" s="111">
        <v>0</v>
      </c>
      <c r="J2272" s="111">
        <v>0</v>
      </c>
      <c r="K2272" s="111">
        <v>0</v>
      </c>
      <c r="L2272" s="111">
        <v>0</v>
      </c>
      <c r="M2272" s="111">
        <v>0</v>
      </c>
    </row>
    <row r="2273" spans="1:13" x14ac:dyDescent="0.2">
      <c r="A2273" s="111">
        <v>92058</v>
      </c>
      <c r="B2273" s="111">
        <v>2013</v>
      </c>
      <c r="C2273" s="111">
        <v>11</v>
      </c>
      <c r="D2273" s="111">
        <v>0</v>
      </c>
      <c r="E2273" s="111">
        <v>0</v>
      </c>
      <c r="F2273" s="111">
        <v>0</v>
      </c>
      <c r="G2273" s="111">
        <v>0</v>
      </c>
      <c r="H2273" s="111">
        <v>0</v>
      </c>
      <c r="I2273" s="111">
        <v>0</v>
      </c>
      <c r="J2273" s="111">
        <v>0</v>
      </c>
      <c r="K2273" s="111">
        <v>0</v>
      </c>
      <c r="L2273" s="111">
        <v>0</v>
      </c>
      <c r="M2273" s="111">
        <v>0</v>
      </c>
    </row>
    <row r="2274" spans="1:13" x14ac:dyDescent="0.2">
      <c r="A2274" s="111">
        <v>92058</v>
      </c>
      <c r="B2274" s="111">
        <v>2013</v>
      </c>
      <c r="C2274" s="111">
        <v>12</v>
      </c>
      <c r="D2274" s="111">
        <v>5</v>
      </c>
      <c r="E2274" s="111">
        <v>21.488999999999997</v>
      </c>
      <c r="F2274" s="111">
        <v>0</v>
      </c>
      <c r="G2274" s="111">
        <v>0</v>
      </c>
      <c r="H2274" s="111">
        <v>0</v>
      </c>
      <c r="I2274" s="111">
        <v>0</v>
      </c>
      <c r="J2274" s="111">
        <v>0</v>
      </c>
      <c r="K2274" s="111">
        <v>0</v>
      </c>
      <c r="L2274" s="111">
        <v>0</v>
      </c>
      <c r="M2274" s="111">
        <v>0</v>
      </c>
    </row>
    <row r="2275" spans="1:13" x14ac:dyDescent="0.2">
      <c r="A2275" s="111">
        <v>92058</v>
      </c>
      <c r="B2275" s="111">
        <v>2014</v>
      </c>
      <c r="C2275" s="111">
        <v>1</v>
      </c>
      <c r="D2275" s="111">
        <v>4</v>
      </c>
      <c r="E2275" s="111">
        <v>11.195</v>
      </c>
      <c r="F2275" s="111">
        <v>0</v>
      </c>
      <c r="G2275" s="111">
        <v>0</v>
      </c>
      <c r="H2275" s="111">
        <v>0</v>
      </c>
      <c r="I2275" s="111">
        <v>0</v>
      </c>
      <c r="J2275" s="111">
        <v>0</v>
      </c>
      <c r="K2275" s="111">
        <v>0</v>
      </c>
      <c r="L2275" s="111">
        <v>0</v>
      </c>
      <c r="M2275" s="111">
        <v>0</v>
      </c>
    </row>
    <row r="2276" spans="1:13" x14ac:dyDescent="0.2">
      <c r="A2276" s="111">
        <v>92058</v>
      </c>
      <c r="B2276" s="111">
        <v>2014</v>
      </c>
      <c r="C2276" s="111">
        <v>2</v>
      </c>
      <c r="D2276" s="111">
        <v>2</v>
      </c>
      <c r="E2276" s="111">
        <v>7.5430000000000001</v>
      </c>
      <c r="F2276" s="111">
        <v>0</v>
      </c>
      <c r="G2276" s="111">
        <v>0</v>
      </c>
      <c r="H2276" s="111">
        <v>0</v>
      </c>
      <c r="I2276" s="111">
        <v>0</v>
      </c>
      <c r="J2276" s="111">
        <v>0</v>
      </c>
      <c r="K2276" s="111">
        <v>0</v>
      </c>
      <c r="L2276" s="111">
        <v>0</v>
      </c>
      <c r="M2276" s="111">
        <v>0</v>
      </c>
    </row>
    <row r="2277" spans="1:13" x14ac:dyDescent="0.2">
      <c r="A2277" s="111">
        <v>92058</v>
      </c>
      <c r="B2277" s="111">
        <v>2014</v>
      </c>
      <c r="C2277" s="111">
        <v>3</v>
      </c>
      <c r="D2277" s="111">
        <v>2</v>
      </c>
      <c r="E2277" s="111">
        <v>5.3330000000000002</v>
      </c>
      <c r="F2277" s="111">
        <v>0</v>
      </c>
      <c r="G2277" s="111">
        <v>0</v>
      </c>
      <c r="H2277" s="111">
        <v>0</v>
      </c>
      <c r="I2277" s="111">
        <v>0</v>
      </c>
      <c r="J2277" s="111">
        <v>0</v>
      </c>
      <c r="K2277" s="111">
        <v>0</v>
      </c>
      <c r="L2277" s="111">
        <v>0</v>
      </c>
      <c r="M2277" s="111">
        <v>0</v>
      </c>
    </row>
    <row r="2278" spans="1:13" x14ac:dyDescent="0.2">
      <c r="A2278" s="111">
        <v>92058</v>
      </c>
      <c r="B2278" s="111">
        <v>2014</v>
      </c>
      <c r="C2278" s="111">
        <v>4</v>
      </c>
      <c r="D2278" s="111">
        <v>3</v>
      </c>
      <c r="E2278" s="111">
        <v>13.483000000000001</v>
      </c>
      <c r="F2278" s="111">
        <v>0</v>
      </c>
      <c r="G2278" s="111">
        <v>0</v>
      </c>
      <c r="H2278" s="111">
        <v>0</v>
      </c>
      <c r="I2278" s="111">
        <v>0</v>
      </c>
      <c r="J2278" s="111">
        <v>0</v>
      </c>
      <c r="K2278" s="111">
        <v>0</v>
      </c>
      <c r="L2278" s="111">
        <v>0</v>
      </c>
      <c r="M2278" s="111">
        <v>0</v>
      </c>
    </row>
    <row r="2279" spans="1:13" x14ac:dyDescent="0.2">
      <c r="A2279" s="111">
        <v>92058</v>
      </c>
      <c r="B2279" s="111">
        <v>2014</v>
      </c>
      <c r="C2279" s="111">
        <v>5</v>
      </c>
      <c r="D2279" s="111">
        <v>1</v>
      </c>
      <c r="E2279" s="111">
        <v>9.0570000000000004</v>
      </c>
      <c r="F2279" s="111">
        <v>0</v>
      </c>
      <c r="G2279" s="111">
        <v>0</v>
      </c>
      <c r="H2279" s="111">
        <v>0</v>
      </c>
      <c r="I2279" s="111">
        <v>0</v>
      </c>
      <c r="J2279" s="111">
        <v>0</v>
      </c>
      <c r="K2279" s="111">
        <v>0</v>
      </c>
      <c r="L2279" s="111">
        <v>0</v>
      </c>
      <c r="M2279" s="111">
        <v>0</v>
      </c>
    </row>
    <row r="2280" spans="1:13" x14ac:dyDescent="0.2">
      <c r="A2280" s="111">
        <v>92058</v>
      </c>
      <c r="B2280" s="111">
        <v>2014</v>
      </c>
      <c r="C2280" s="111">
        <v>6</v>
      </c>
      <c r="D2280" s="111">
        <v>4</v>
      </c>
      <c r="E2280" s="111">
        <v>15.74</v>
      </c>
      <c r="F2280" s="111">
        <v>0</v>
      </c>
      <c r="G2280" s="111">
        <v>0</v>
      </c>
      <c r="H2280" s="111">
        <v>0</v>
      </c>
      <c r="I2280" s="111">
        <v>0</v>
      </c>
      <c r="J2280" s="111">
        <v>0</v>
      </c>
      <c r="K2280" s="111">
        <v>0</v>
      </c>
      <c r="L2280" s="111">
        <v>0</v>
      </c>
      <c r="M2280" s="111">
        <v>0</v>
      </c>
    </row>
    <row r="2281" spans="1:13" x14ac:dyDescent="0.2">
      <c r="A2281" s="111">
        <v>92058</v>
      </c>
      <c r="B2281" s="111">
        <v>2014</v>
      </c>
      <c r="C2281" s="111">
        <v>7</v>
      </c>
      <c r="D2281" s="111">
        <v>1</v>
      </c>
      <c r="E2281" s="111">
        <v>3.6640000000000001</v>
      </c>
      <c r="F2281" s="111">
        <v>0</v>
      </c>
      <c r="G2281" s="111">
        <v>0</v>
      </c>
      <c r="H2281" s="111">
        <v>0</v>
      </c>
      <c r="I2281" s="111">
        <v>0</v>
      </c>
      <c r="J2281" s="111">
        <v>0</v>
      </c>
      <c r="K2281" s="111">
        <v>0</v>
      </c>
      <c r="L2281" s="111">
        <v>0</v>
      </c>
      <c r="M2281" s="111">
        <v>0</v>
      </c>
    </row>
    <row r="2282" spans="1:13" x14ac:dyDescent="0.2">
      <c r="A2282" s="111">
        <v>92058</v>
      </c>
      <c r="B2282" s="111">
        <v>2014</v>
      </c>
      <c r="C2282" s="111">
        <v>8</v>
      </c>
      <c r="D2282" s="111">
        <v>7</v>
      </c>
      <c r="E2282" s="111">
        <v>23.545999999999999</v>
      </c>
      <c r="F2282" s="111">
        <v>0</v>
      </c>
      <c r="G2282" s="111">
        <v>0</v>
      </c>
      <c r="H2282" s="111">
        <v>0</v>
      </c>
      <c r="I2282" s="111">
        <v>0</v>
      </c>
      <c r="J2282" s="111">
        <v>0</v>
      </c>
      <c r="K2282" s="111">
        <v>0</v>
      </c>
      <c r="L2282" s="111">
        <v>0</v>
      </c>
      <c r="M2282" s="111">
        <v>0</v>
      </c>
    </row>
    <row r="2283" spans="1:13" x14ac:dyDescent="0.2">
      <c r="A2283" s="111">
        <v>92058</v>
      </c>
      <c r="B2283" s="111">
        <v>2014</v>
      </c>
      <c r="C2283" s="111">
        <v>9</v>
      </c>
      <c r="D2283" s="111">
        <v>5</v>
      </c>
      <c r="E2283" s="111">
        <v>20.376000000000001</v>
      </c>
      <c r="F2283" s="111">
        <v>0</v>
      </c>
      <c r="G2283" s="111">
        <v>0</v>
      </c>
      <c r="H2283" s="111">
        <v>0</v>
      </c>
      <c r="I2283" s="111">
        <v>0</v>
      </c>
      <c r="J2283" s="111">
        <v>0</v>
      </c>
      <c r="K2283" s="111">
        <v>0</v>
      </c>
      <c r="L2283" s="111">
        <v>0</v>
      </c>
      <c r="M2283" s="111">
        <v>0</v>
      </c>
    </row>
    <row r="2284" spans="1:13" x14ac:dyDescent="0.2">
      <c r="A2284" s="111">
        <v>92058</v>
      </c>
      <c r="B2284" s="111">
        <v>2014</v>
      </c>
      <c r="C2284" s="111">
        <v>10</v>
      </c>
      <c r="D2284" s="111">
        <v>4</v>
      </c>
      <c r="E2284" s="111">
        <v>15.266000000000002</v>
      </c>
      <c r="F2284" s="111">
        <v>0</v>
      </c>
      <c r="G2284" s="111">
        <v>0</v>
      </c>
      <c r="H2284" s="111">
        <v>0</v>
      </c>
      <c r="I2284" s="111">
        <v>0</v>
      </c>
      <c r="J2284" s="111">
        <v>0</v>
      </c>
      <c r="K2284" s="111">
        <v>0</v>
      </c>
      <c r="L2284" s="111">
        <v>0</v>
      </c>
      <c r="M2284" s="111">
        <v>0</v>
      </c>
    </row>
    <row r="2285" spans="1:13" x14ac:dyDescent="0.2">
      <c r="A2285" s="111">
        <v>92058</v>
      </c>
      <c r="B2285" s="111">
        <v>2014</v>
      </c>
      <c r="C2285" s="111">
        <v>11</v>
      </c>
      <c r="D2285" s="111">
        <v>4</v>
      </c>
      <c r="E2285" s="111">
        <v>15.372999999999998</v>
      </c>
      <c r="F2285" s="111">
        <v>0</v>
      </c>
      <c r="G2285" s="111">
        <v>0</v>
      </c>
      <c r="H2285" s="111">
        <v>0</v>
      </c>
      <c r="I2285" s="111">
        <v>0</v>
      </c>
      <c r="J2285" s="111">
        <v>0</v>
      </c>
      <c r="K2285" s="111">
        <v>0</v>
      </c>
      <c r="L2285" s="111">
        <v>0</v>
      </c>
      <c r="M2285" s="111">
        <v>0</v>
      </c>
    </row>
    <row r="2286" spans="1:13" x14ac:dyDescent="0.2">
      <c r="A2286" s="111">
        <v>92058</v>
      </c>
      <c r="B2286" s="111">
        <v>2014</v>
      </c>
      <c r="C2286" s="111">
        <v>12</v>
      </c>
      <c r="D2286" s="111">
        <v>4</v>
      </c>
      <c r="E2286" s="111">
        <v>15.590999999999999</v>
      </c>
      <c r="F2286" s="111">
        <v>0</v>
      </c>
      <c r="G2286" s="111">
        <v>0</v>
      </c>
      <c r="H2286" s="111">
        <v>0</v>
      </c>
      <c r="I2286" s="111">
        <v>0</v>
      </c>
      <c r="J2286" s="111">
        <v>0</v>
      </c>
      <c r="K2286" s="111">
        <v>0</v>
      </c>
      <c r="L2286" s="111">
        <v>0</v>
      </c>
      <c r="M2286" s="111">
        <v>0</v>
      </c>
    </row>
    <row r="2287" spans="1:13" x14ac:dyDescent="0.2">
      <c r="A2287" s="111">
        <v>92058</v>
      </c>
      <c r="B2287" s="111">
        <v>2015</v>
      </c>
      <c r="C2287" s="111">
        <v>1</v>
      </c>
      <c r="D2287" s="111">
        <v>2</v>
      </c>
      <c r="E2287" s="111">
        <v>7.9989999999999997</v>
      </c>
      <c r="F2287" s="111">
        <v>0</v>
      </c>
      <c r="G2287" s="111">
        <v>0</v>
      </c>
      <c r="H2287" s="111">
        <v>0</v>
      </c>
      <c r="I2287" s="111">
        <v>0</v>
      </c>
      <c r="J2287" s="111">
        <v>0</v>
      </c>
      <c r="K2287" s="111">
        <v>0</v>
      </c>
      <c r="L2287" s="111">
        <v>0</v>
      </c>
      <c r="M2287" s="111">
        <v>0</v>
      </c>
    </row>
    <row r="2288" spans="1:13" x14ac:dyDescent="0.2">
      <c r="A2288" s="111">
        <v>92058</v>
      </c>
      <c r="B2288" s="111">
        <v>2015</v>
      </c>
      <c r="C2288" s="111">
        <v>2</v>
      </c>
      <c r="D2288" s="111">
        <v>3</v>
      </c>
      <c r="E2288" s="111">
        <v>10.147</v>
      </c>
      <c r="F2288" s="111">
        <v>0</v>
      </c>
      <c r="G2288" s="111">
        <v>0</v>
      </c>
      <c r="H2288" s="111">
        <v>0</v>
      </c>
      <c r="I2288" s="111">
        <v>0</v>
      </c>
      <c r="J2288" s="111">
        <v>0</v>
      </c>
      <c r="K2288" s="111">
        <v>0</v>
      </c>
      <c r="L2288" s="111">
        <v>0</v>
      </c>
      <c r="M2288" s="111">
        <v>0</v>
      </c>
    </row>
    <row r="2289" spans="1:13" x14ac:dyDescent="0.2">
      <c r="A2289" s="111">
        <v>92058</v>
      </c>
      <c r="B2289" s="111">
        <v>2015</v>
      </c>
      <c r="C2289" s="111">
        <v>3</v>
      </c>
      <c r="D2289" s="111">
        <v>5</v>
      </c>
      <c r="E2289" s="111">
        <v>25.206</v>
      </c>
      <c r="F2289" s="111">
        <v>0</v>
      </c>
      <c r="G2289" s="111">
        <v>0</v>
      </c>
      <c r="H2289" s="111">
        <v>0</v>
      </c>
      <c r="I2289" s="111">
        <v>0</v>
      </c>
      <c r="J2289" s="111">
        <v>0</v>
      </c>
      <c r="K2289" s="111">
        <v>0</v>
      </c>
      <c r="L2289" s="111">
        <v>0</v>
      </c>
      <c r="M2289" s="111">
        <v>0</v>
      </c>
    </row>
    <row r="2290" spans="1:13" x14ac:dyDescent="0.2">
      <c r="A2290" s="111">
        <v>92058</v>
      </c>
      <c r="B2290" s="111">
        <v>2015</v>
      </c>
      <c r="C2290" s="111">
        <v>4</v>
      </c>
      <c r="D2290" s="111">
        <v>6</v>
      </c>
      <c r="E2290" s="111">
        <v>29.314</v>
      </c>
      <c r="F2290" s="111">
        <v>0</v>
      </c>
      <c r="G2290" s="111">
        <v>0</v>
      </c>
      <c r="H2290" s="111">
        <v>0</v>
      </c>
      <c r="I2290" s="111">
        <v>0</v>
      </c>
      <c r="J2290" s="111">
        <v>0</v>
      </c>
      <c r="K2290" s="111">
        <v>0</v>
      </c>
      <c r="L2290" s="111">
        <v>0</v>
      </c>
      <c r="M2290" s="111">
        <v>0</v>
      </c>
    </row>
    <row r="2291" spans="1:13" x14ac:dyDescent="0.2">
      <c r="A2291" s="111">
        <v>92058</v>
      </c>
      <c r="B2291" s="111">
        <v>2015</v>
      </c>
      <c r="C2291" s="111">
        <v>5</v>
      </c>
      <c r="D2291" s="111">
        <v>5</v>
      </c>
      <c r="E2291" s="111">
        <v>22.782</v>
      </c>
      <c r="F2291" s="111">
        <v>0</v>
      </c>
      <c r="G2291" s="111">
        <v>0</v>
      </c>
      <c r="H2291" s="111">
        <v>0</v>
      </c>
      <c r="I2291" s="111">
        <v>0</v>
      </c>
      <c r="J2291" s="111">
        <v>0</v>
      </c>
      <c r="K2291" s="111">
        <v>0</v>
      </c>
      <c r="L2291" s="111">
        <v>0</v>
      </c>
      <c r="M2291" s="111">
        <v>0</v>
      </c>
    </row>
    <row r="2292" spans="1:13" x14ac:dyDescent="0.2">
      <c r="A2292" s="111">
        <v>92058</v>
      </c>
      <c r="B2292" s="111">
        <v>2015</v>
      </c>
      <c r="C2292" s="111">
        <v>6</v>
      </c>
      <c r="D2292" s="111">
        <v>8</v>
      </c>
      <c r="E2292" s="111">
        <v>40.244999999999997</v>
      </c>
      <c r="F2292" s="111">
        <v>1</v>
      </c>
      <c r="G2292" s="111">
        <v>116.886</v>
      </c>
      <c r="H2292" s="111">
        <v>0</v>
      </c>
      <c r="I2292" s="111">
        <v>0</v>
      </c>
      <c r="J2292" s="111">
        <v>0</v>
      </c>
      <c r="K2292" s="111">
        <v>0</v>
      </c>
      <c r="L2292" s="111">
        <v>0</v>
      </c>
      <c r="M2292" s="111">
        <v>0</v>
      </c>
    </row>
    <row r="2293" spans="1:13" x14ac:dyDescent="0.2">
      <c r="A2293" s="111">
        <v>92058</v>
      </c>
      <c r="B2293" s="111">
        <v>2015</v>
      </c>
      <c r="C2293" s="111">
        <v>7</v>
      </c>
      <c r="D2293" s="111">
        <v>7</v>
      </c>
      <c r="E2293" s="111">
        <v>28.933000000000003</v>
      </c>
      <c r="F2293" s="111">
        <v>0</v>
      </c>
      <c r="G2293" s="111">
        <v>0</v>
      </c>
      <c r="H2293" s="111">
        <v>0</v>
      </c>
      <c r="I2293" s="111">
        <v>0</v>
      </c>
      <c r="J2293" s="111">
        <v>0</v>
      </c>
      <c r="K2293" s="111">
        <v>0</v>
      </c>
      <c r="L2293" s="111">
        <v>0</v>
      </c>
      <c r="M2293" s="111">
        <v>0</v>
      </c>
    </row>
    <row r="2294" spans="1:13" x14ac:dyDescent="0.2">
      <c r="A2294" s="111">
        <v>92058</v>
      </c>
      <c r="B2294" s="111">
        <v>2015</v>
      </c>
      <c r="C2294" s="111">
        <v>8</v>
      </c>
      <c r="D2294" s="111">
        <v>7</v>
      </c>
      <c r="E2294" s="111">
        <v>36.68</v>
      </c>
      <c r="F2294" s="111">
        <v>0</v>
      </c>
      <c r="G2294" s="111">
        <v>0</v>
      </c>
      <c r="H2294" s="111">
        <v>0</v>
      </c>
      <c r="I2294" s="111">
        <v>0</v>
      </c>
      <c r="J2294" s="111">
        <v>0</v>
      </c>
      <c r="K2294" s="111">
        <v>0</v>
      </c>
      <c r="L2294" s="111">
        <v>0</v>
      </c>
      <c r="M2294" s="111">
        <v>0</v>
      </c>
    </row>
    <row r="2295" spans="1:13" x14ac:dyDescent="0.2">
      <c r="A2295" s="111">
        <v>92058</v>
      </c>
      <c r="B2295" s="111">
        <v>2015</v>
      </c>
      <c r="C2295" s="111">
        <v>9</v>
      </c>
      <c r="D2295" s="111">
        <v>4</v>
      </c>
      <c r="E2295" s="111">
        <v>14.506</v>
      </c>
      <c r="F2295" s="111">
        <v>0</v>
      </c>
      <c r="G2295" s="111">
        <v>0</v>
      </c>
      <c r="H2295" s="111">
        <v>0</v>
      </c>
      <c r="I2295" s="111">
        <v>0</v>
      </c>
      <c r="J2295" s="111">
        <v>0</v>
      </c>
      <c r="K2295" s="111">
        <v>0</v>
      </c>
      <c r="L2295" s="111">
        <v>0</v>
      </c>
      <c r="M2295" s="111">
        <v>0</v>
      </c>
    </row>
    <row r="2296" spans="1:13" x14ac:dyDescent="0.2">
      <c r="A2296" s="111">
        <v>92058</v>
      </c>
      <c r="B2296" s="111">
        <v>2015</v>
      </c>
      <c r="C2296" s="111">
        <v>10</v>
      </c>
      <c r="D2296" s="111">
        <v>15</v>
      </c>
      <c r="E2296" s="111">
        <v>65.175000000000011</v>
      </c>
      <c r="F2296" s="111">
        <v>0</v>
      </c>
      <c r="G2296" s="111">
        <v>0</v>
      </c>
      <c r="H2296" s="111">
        <v>0</v>
      </c>
      <c r="I2296" s="111">
        <v>0</v>
      </c>
      <c r="J2296" s="111">
        <v>0</v>
      </c>
      <c r="K2296" s="111">
        <v>0</v>
      </c>
      <c r="L2296" s="111">
        <v>0</v>
      </c>
      <c r="M2296" s="111">
        <v>0</v>
      </c>
    </row>
    <row r="2297" spans="1:13" x14ac:dyDescent="0.2">
      <c r="A2297" s="111">
        <v>92058</v>
      </c>
      <c r="B2297" s="111">
        <v>2015</v>
      </c>
      <c r="C2297" s="111">
        <v>11</v>
      </c>
      <c r="D2297" s="111">
        <v>13</v>
      </c>
      <c r="E2297" s="111">
        <v>46.080000000000005</v>
      </c>
      <c r="F2297" s="111">
        <v>0</v>
      </c>
      <c r="G2297" s="111">
        <v>0</v>
      </c>
      <c r="H2297" s="111">
        <v>0</v>
      </c>
      <c r="I2297" s="111">
        <v>0</v>
      </c>
      <c r="J2297" s="111">
        <v>0</v>
      </c>
      <c r="K2297" s="111">
        <v>0</v>
      </c>
      <c r="L2297" s="111">
        <v>0</v>
      </c>
      <c r="M2297" s="111">
        <v>0</v>
      </c>
    </row>
    <row r="2298" spans="1:13" x14ac:dyDescent="0.2">
      <c r="A2298" s="111">
        <v>92058</v>
      </c>
      <c r="B2298" s="111">
        <v>2015</v>
      </c>
      <c r="C2298" s="111">
        <v>12</v>
      </c>
      <c r="D2298" s="111">
        <v>12</v>
      </c>
      <c r="E2298" s="111">
        <v>56.530000000000008</v>
      </c>
      <c r="F2298" s="111">
        <v>0</v>
      </c>
      <c r="G2298" s="111">
        <v>0</v>
      </c>
      <c r="H2298" s="111">
        <v>0</v>
      </c>
      <c r="I2298" s="111">
        <v>0</v>
      </c>
      <c r="J2298" s="111">
        <v>0</v>
      </c>
      <c r="K2298" s="111">
        <v>0</v>
      </c>
      <c r="L2298" s="111">
        <v>0</v>
      </c>
      <c r="M2298" s="111">
        <v>0</v>
      </c>
    </row>
    <row r="2299" spans="1:13" x14ac:dyDescent="0.2">
      <c r="A2299" s="111">
        <v>92058</v>
      </c>
      <c r="B2299" s="111">
        <v>2016</v>
      </c>
      <c r="C2299" s="111">
        <v>1</v>
      </c>
      <c r="D2299" s="111">
        <v>11</v>
      </c>
      <c r="E2299" s="111">
        <v>42.276000000000003</v>
      </c>
      <c r="F2299" s="111">
        <v>0</v>
      </c>
      <c r="G2299" s="111">
        <v>0</v>
      </c>
      <c r="H2299" s="111">
        <v>0</v>
      </c>
      <c r="I2299" s="111">
        <v>0</v>
      </c>
      <c r="J2299" s="111">
        <v>0</v>
      </c>
      <c r="K2299" s="111">
        <v>0</v>
      </c>
      <c r="L2299" s="111">
        <v>0</v>
      </c>
      <c r="M2299" s="111">
        <v>0</v>
      </c>
    </row>
    <row r="2300" spans="1:13" x14ac:dyDescent="0.2">
      <c r="A2300" s="111">
        <v>92058</v>
      </c>
      <c r="B2300" s="111">
        <v>2016</v>
      </c>
      <c r="C2300" s="111">
        <v>2</v>
      </c>
      <c r="D2300" s="111">
        <v>10</v>
      </c>
      <c r="E2300" s="111">
        <v>39.152000000000001</v>
      </c>
      <c r="F2300" s="111">
        <v>0</v>
      </c>
      <c r="G2300" s="111">
        <v>0</v>
      </c>
      <c r="H2300" s="111">
        <v>0</v>
      </c>
      <c r="I2300" s="111">
        <v>0</v>
      </c>
      <c r="J2300" s="111">
        <v>0</v>
      </c>
      <c r="K2300" s="111">
        <v>0</v>
      </c>
      <c r="L2300" s="111">
        <v>0</v>
      </c>
      <c r="M2300" s="111">
        <v>0</v>
      </c>
    </row>
    <row r="2301" spans="1:13" x14ac:dyDescent="0.2">
      <c r="A2301" s="111">
        <v>92058</v>
      </c>
      <c r="B2301" s="111">
        <v>2016</v>
      </c>
      <c r="C2301" s="111">
        <v>3</v>
      </c>
      <c r="D2301" s="111">
        <v>10</v>
      </c>
      <c r="E2301" s="111">
        <v>48.975000000000001</v>
      </c>
      <c r="F2301" s="111">
        <v>0</v>
      </c>
      <c r="G2301" s="111">
        <v>0</v>
      </c>
      <c r="H2301" s="111">
        <v>0</v>
      </c>
      <c r="I2301" s="111">
        <v>0</v>
      </c>
      <c r="J2301" s="111">
        <v>0</v>
      </c>
      <c r="K2301" s="111">
        <v>0</v>
      </c>
      <c r="L2301" s="111">
        <v>0</v>
      </c>
      <c r="M2301" s="111">
        <v>0</v>
      </c>
    </row>
    <row r="2302" spans="1:13" x14ac:dyDescent="0.2">
      <c r="A2302" s="111">
        <v>92058</v>
      </c>
      <c r="B2302" s="111">
        <v>2016</v>
      </c>
      <c r="C2302" s="111">
        <v>4</v>
      </c>
      <c r="D2302" s="111">
        <v>8</v>
      </c>
      <c r="E2302" s="111">
        <v>29.405999999999999</v>
      </c>
      <c r="F2302" s="111">
        <v>0</v>
      </c>
      <c r="G2302" s="111">
        <v>0</v>
      </c>
      <c r="H2302" s="111">
        <v>0</v>
      </c>
      <c r="I2302" s="111">
        <v>0</v>
      </c>
      <c r="J2302" s="111">
        <v>0</v>
      </c>
      <c r="K2302" s="111">
        <v>0</v>
      </c>
      <c r="L2302" s="111">
        <v>0</v>
      </c>
      <c r="M2302" s="111">
        <v>0</v>
      </c>
    </row>
    <row r="2303" spans="1:13" x14ac:dyDescent="0.2">
      <c r="A2303" s="111">
        <v>92058</v>
      </c>
      <c r="B2303" s="111">
        <v>2016</v>
      </c>
      <c r="C2303" s="111">
        <v>5</v>
      </c>
      <c r="D2303" s="111">
        <v>10</v>
      </c>
      <c r="E2303" s="111">
        <v>46.921999999999997</v>
      </c>
      <c r="F2303" s="111">
        <v>0</v>
      </c>
      <c r="G2303" s="111">
        <v>0</v>
      </c>
      <c r="H2303" s="111">
        <v>0</v>
      </c>
      <c r="I2303" s="111">
        <v>0</v>
      </c>
      <c r="J2303" s="111">
        <v>0</v>
      </c>
      <c r="K2303" s="111">
        <v>0</v>
      </c>
      <c r="L2303" s="111">
        <v>0</v>
      </c>
      <c r="M2303" s="111">
        <v>0</v>
      </c>
    </row>
    <row r="2304" spans="1:13" x14ac:dyDescent="0.2">
      <c r="A2304" s="111">
        <v>92058</v>
      </c>
      <c r="B2304" s="111">
        <v>2016</v>
      </c>
      <c r="C2304" s="111">
        <v>6</v>
      </c>
      <c r="D2304" s="111">
        <v>14</v>
      </c>
      <c r="E2304" s="111">
        <v>63.070999999999998</v>
      </c>
      <c r="F2304" s="111">
        <v>0</v>
      </c>
      <c r="G2304" s="111">
        <v>0</v>
      </c>
      <c r="H2304" s="111">
        <v>0</v>
      </c>
      <c r="I2304" s="111">
        <v>0</v>
      </c>
      <c r="J2304" s="111">
        <v>0</v>
      </c>
      <c r="K2304" s="111">
        <v>0</v>
      </c>
      <c r="L2304" s="111">
        <v>0</v>
      </c>
      <c r="M2304" s="111">
        <v>0</v>
      </c>
    </row>
    <row r="2305" spans="1:13" x14ac:dyDescent="0.2">
      <c r="A2305" s="111">
        <v>92058</v>
      </c>
      <c r="B2305" s="111">
        <v>2016</v>
      </c>
      <c r="C2305" s="111">
        <v>7</v>
      </c>
      <c r="D2305" s="111">
        <v>1</v>
      </c>
      <c r="E2305" s="111">
        <v>3.1989999999999998</v>
      </c>
      <c r="F2305" s="111">
        <v>0</v>
      </c>
      <c r="G2305" s="111">
        <v>0</v>
      </c>
      <c r="H2305" s="111">
        <v>0</v>
      </c>
      <c r="I2305" s="111">
        <v>0</v>
      </c>
      <c r="J2305" s="111">
        <v>0</v>
      </c>
      <c r="K2305" s="111">
        <v>0</v>
      </c>
      <c r="L2305" s="111">
        <v>0</v>
      </c>
      <c r="M2305" s="111">
        <v>0</v>
      </c>
    </row>
    <row r="2306" spans="1:13" x14ac:dyDescent="0.2">
      <c r="A2306" s="111">
        <v>92058</v>
      </c>
      <c r="B2306" s="111">
        <v>2016</v>
      </c>
      <c r="C2306" s="111">
        <v>8</v>
      </c>
      <c r="D2306" s="111">
        <v>8</v>
      </c>
      <c r="E2306" s="111">
        <v>39.131000000000007</v>
      </c>
      <c r="F2306" s="111">
        <v>0</v>
      </c>
      <c r="G2306" s="111">
        <v>0</v>
      </c>
      <c r="H2306" s="111">
        <v>0</v>
      </c>
      <c r="I2306" s="111">
        <v>0</v>
      </c>
      <c r="J2306" s="111">
        <v>0</v>
      </c>
      <c r="K2306" s="111">
        <v>0</v>
      </c>
      <c r="L2306" s="111">
        <v>0</v>
      </c>
      <c r="M2306" s="111">
        <v>0</v>
      </c>
    </row>
    <row r="2307" spans="1:13" x14ac:dyDescent="0.2">
      <c r="A2307" s="111">
        <v>92058</v>
      </c>
      <c r="B2307" s="111">
        <v>2016</v>
      </c>
      <c r="C2307" s="111">
        <v>9</v>
      </c>
      <c r="D2307" s="111">
        <v>9</v>
      </c>
      <c r="E2307" s="111">
        <v>40.506</v>
      </c>
      <c r="F2307" s="111">
        <v>0</v>
      </c>
      <c r="G2307" s="111">
        <v>0</v>
      </c>
      <c r="H2307" s="111">
        <v>0</v>
      </c>
      <c r="I2307" s="111">
        <v>0</v>
      </c>
      <c r="J2307" s="111">
        <v>0</v>
      </c>
      <c r="K2307" s="111">
        <v>0</v>
      </c>
      <c r="L2307" s="111">
        <v>0</v>
      </c>
      <c r="M2307" s="111">
        <v>0</v>
      </c>
    </row>
    <row r="2308" spans="1:13" x14ac:dyDescent="0.2">
      <c r="A2308" s="111">
        <v>92058</v>
      </c>
      <c r="B2308" s="111">
        <v>2016</v>
      </c>
      <c r="C2308" s="111">
        <v>10</v>
      </c>
      <c r="D2308" s="111">
        <v>4</v>
      </c>
      <c r="E2308" s="111">
        <v>20.666</v>
      </c>
      <c r="F2308" s="111">
        <v>0</v>
      </c>
      <c r="G2308" s="111">
        <v>0</v>
      </c>
      <c r="H2308" s="111">
        <v>1</v>
      </c>
      <c r="I2308" s="111">
        <v>43.088000000000001</v>
      </c>
      <c r="J2308" s="111">
        <v>0</v>
      </c>
      <c r="K2308" s="111">
        <v>0</v>
      </c>
      <c r="L2308" s="111">
        <v>0</v>
      </c>
      <c r="M2308" s="111">
        <v>0</v>
      </c>
    </row>
    <row r="2309" spans="1:13" x14ac:dyDescent="0.2">
      <c r="A2309" s="111">
        <v>92058</v>
      </c>
      <c r="B2309" s="111">
        <v>2016</v>
      </c>
      <c r="C2309" s="111">
        <v>11</v>
      </c>
      <c r="D2309" s="111">
        <v>5</v>
      </c>
      <c r="E2309" s="111">
        <v>35.921000000000006</v>
      </c>
      <c r="F2309" s="111">
        <v>0</v>
      </c>
      <c r="G2309" s="111">
        <v>0</v>
      </c>
      <c r="H2309" s="111">
        <v>0</v>
      </c>
      <c r="I2309" s="111">
        <v>0</v>
      </c>
      <c r="J2309" s="111">
        <v>0</v>
      </c>
      <c r="K2309" s="111">
        <v>0</v>
      </c>
      <c r="L2309" s="111">
        <v>0</v>
      </c>
      <c r="M2309" s="111">
        <v>0</v>
      </c>
    </row>
    <row r="2310" spans="1:13" x14ac:dyDescent="0.2">
      <c r="A2310" s="111">
        <v>92058</v>
      </c>
      <c r="B2310" s="111">
        <v>2016</v>
      </c>
      <c r="C2310" s="111">
        <v>12</v>
      </c>
      <c r="D2310" s="111">
        <v>6</v>
      </c>
      <c r="E2310" s="111">
        <v>23.941000000000003</v>
      </c>
      <c r="F2310" s="111">
        <v>0</v>
      </c>
      <c r="G2310" s="111">
        <v>0</v>
      </c>
      <c r="H2310" s="111">
        <v>0</v>
      </c>
      <c r="I2310" s="111">
        <v>0</v>
      </c>
      <c r="J2310" s="111">
        <v>0</v>
      </c>
      <c r="K2310" s="111">
        <v>0</v>
      </c>
      <c r="L2310" s="111">
        <v>0</v>
      </c>
      <c r="M2310" s="111">
        <v>0</v>
      </c>
    </row>
    <row r="2311" spans="1:13" x14ac:dyDescent="0.2">
      <c r="A2311" s="111">
        <v>92059</v>
      </c>
      <c r="B2311" s="111">
        <v>2013</v>
      </c>
      <c r="C2311" s="111">
        <v>1</v>
      </c>
      <c r="D2311" s="111">
        <v>0</v>
      </c>
      <c r="E2311" s="111">
        <v>0</v>
      </c>
      <c r="F2311" s="111">
        <v>0</v>
      </c>
      <c r="G2311" s="111">
        <v>0</v>
      </c>
      <c r="H2311" s="111">
        <v>0</v>
      </c>
      <c r="I2311" s="111">
        <v>0</v>
      </c>
      <c r="J2311" s="111">
        <v>0</v>
      </c>
      <c r="K2311" s="111">
        <v>0</v>
      </c>
      <c r="L2311" s="111">
        <v>0</v>
      </c>
      <c r="M2311" s="111">
        <v>0</v>
      </c>
    </row>
    <row r="2312" spans="1:13" x14ac:dyDescent="0.2">
      <c r="A2312" s="111">
        <v>92059</v>
      </c>
      <c r="B2312" s="111">
        <v>2013</v>
      </c>
      <c r="C2312" s="111">
        <v>2</v>
      </c>
      <c r="D2312" s="111">
        <v>1</v>
      </c>
      <c r="E2312" s="111">
        <v>4.0999999999999996</v>
      </c>
      <c r="F2312" s="111">
        <v>0</v>
      </c>
      <c r="G2312" s="111">
        <v>0</v>
      </c>
      <c r="H2312" s="111">
        <v>0</v>
      </c>
      <c r="I2312" s="111">
        <v>0</v>
      </c>
      <c r="J2312" s="111">
        <v>0</v>
      </c>
      <c r="K2312" s="111">
        <v>0</v>
      </c>
      <c r="L2312" s="111">
        <v>0</v>
      </c>
      <c r="M2312" s="111">
        <v>0</v>
      </c>
    </row>
    <row r="2313" spans="1:13" x14ac:dyDescent="0.2">
      <c r="A2313" s="111">
        <v>92059</v>
      </c>
      <c r="B2313" s="111">
        <v>2013</v>
      </c>
      <c r="C2313" s="111">
        <v>3</v>
      </c>
      <c r="D2313" s="111">
        <v>1</v>
      </c>
      <c r="E2313" s="111">
        <v>6.8</v>
      </c>
      <c r="F2313" s="111">
        <v>0</v>
      </c>
      <c r="G2313" s="111">
        <v>0</v>
      </c>
      <c r="H2313" s="111">
        <v>0</v>
      </c>
      <c r="I2313" s="111">
        <v>0</v>
      </c>
      <c r="J2313" s="111">
        <v>0</v>
      </c>
      <c r="K2313" s="111">
        <v>0</v>
      </c>
      <c r="L2313" s="111">
        <v>0</v>
      </c>
      <c r="M2313" s="111">
        <v>0</v>
      </c>
    </row>
    <row r="2314" spans="1:13" x14ac:dyDescent="0.2">
      <c r="A2314" s="111">
        <v>92059</v>
      </c>
      <c r="B2314" s="111">
        <v>2013</v>
      </c>
      <c r="C2314" s="111">
        <v>4</v>
      </c>
      <c r="D2314" s="111">
        <v>0</v>
      </c>
      <c r="E2314" s="111">
        <v>0</v>
      </c>
      <c r="F2314" s="111">
        <v>0</v>
      </c>
      <c r="G2314" s="111">
        <v>0</v>
      </c>
      <c r="H2314" s="111">
        <v>0</v>
      </c>
      <c r="I2314" s="111">
        <v>0</v>
      </c>
      <c r="J2314" s="111">
        <v>0</v>
      </c>
      <c r="K2314" s="111">
        <v>0</v>
      </c>
      <c r="L2314" s="111">
        <v>0</v>
      </c>
      <c r="M2314" s="111">
        <v>0</v>
      </c>
    </row>
    <row r="2315" spans="1:13" x14ac:dyDescent="0.2">
      <c r="A2315" s="111">
        <v>92059</v>
      </c>
      <c r="B2315" s="111">
        <v>2013</v>
      </c>
      <c r="C2315" s="111">
        <v>5</v>
      </c>
      <c r="D2315" s="111">
        <v>2</v>
      </c>
      <c r="E2315" s="111">
        <v>10.821</v>
      </c>
      <c r="F2315" s="111">
        <v>0</v>
      </c>
      <c r="G2315" s="111">
        <v>0</v>
      </c>
      <c r="H2315" s="111">
        <v>0</v>
      </c>
      <c r="I2315" s="111">
        <v>0</v>
      </c>
      <c r="J2315" s="111">
        <v>0</v>
      </c>
      <c r="K2315" s="111">
        <v>0</v>
      </c>
      <c r="L2315" s="111">
        <v>0</v>
      </c>
      <c r="M2315" s="111">
        <v>0</v>
      </c>
    </row>
    <row r="2316" spans="1:13" x14ac:dyDescent="0.2">
      <c r="A2316" s="111">
        <v>92059</v>
      </c>
      <c r="B2316" s="111">
        <v>2013</v>
      </c>
      <c r="C2316" s="111">
        <v>6</v>
      </c>
      <c r="D2316" s="111">
        <v>0</v>
      </c>
      <c r="E2316" s="111">
        <v>0</v>
      </c>
      <c r="F2316" s="111">
        <v>0</v>
      </c>
      <c r="G2316" s="111">
        <v>0</v>
      </c>
      <c r="H2316" s="111">
        <v>0</v>
      </c>
      <c r="I2316" s="111">
        <v>0</v>
      </c>
      <c r="J2316" s="111">
        <v>0</v>
      </c>
      <c r="K2316" s="111">
        <v>0</v>
      </c>
      <c r="L2316" s="111">
        <v>0</v>
      </c>
      <c r="M2316" s="111">
        <v>0</v>
      </c>
    </row>
    <row r="2317" spans="1:13" x14ac:dyDescent="0.2">
      <c r="A2317" s="111">
        <v>92059</v>
      </c>
      <c r="B2317" s="111">
        <v>2013</v>
      </c>
      <c r="C2317" s="111">
        <v>7</v>
      </c>
      <c r="D2317" s="111">
        <v>2</v>
      </c>
      <c r="E2317" s="111">
        <v>11.32</v>
      </c>
      <c r="F2317" s="111">
        <v>0</v>
      </c>
      <c r="G2317" s="111">
        <v>0</v>
      </c>
      <c r="H2317" s="111">
        <v>0</v>
      </c>
      <c r="I2317" s="111">
        <v>0</v>
      </c>
      <c r="J2317" s="111">
        <v>0</v>
      </c>
      <c r="K2317" s="111">
        <v>0</v>
      </c>
      <c r="L2317" s="111">
        <v>0</v>
      </c>
      <c r="M2317" s="111">
        <v>0</v>
      </c>
    </row>
    <row r="2318" spans="1:13" x14ac:dyDescent="0.2">
      <c r="A2318" s="111">
        <v>92059</v>
      </c>
      <c r="B2318" s="111">
        <v>2013</v>
      </c>
      <c r="C2318" s="111">
        <v>8</v>
      </c>
      <c r="D2318" s="111">
        <v>2</v>
      </c>
      <c r="E2318" s="111">
        <v>17.962</v>
      </c>
      <c r="F2318" s="111">
        <v>1</v>
      </c>
      <c r="G2318" s="111">
        <v>5.399</v>
      </c>
      <c r="H2318" s="111">
        <v>0</v>
      </c>
      <c r="I2318" s="111">
        <v>0</v>
      </c>
      <c r="J2318" s="111">
        <v>0</v>
      </c>
      <c r="K2318" s="111">
        <v>0</v>
      </c>
      <c r="L2318" s="111">
        <v>0</v>
      </c>
      <c r="M2318" s="111">
        <v>0</v>
      </c>
    </row>
    <row r="2319" spans="1:13" x14ac:dyDescent="0.2">
      <c r="A2319" s="111">
        <v>92059</v>
      </c>
      <c r="B2319" s="111">
        <v>2013</v>
      </c>
      <c r="C2319" s="111">
        <v>9</v>
      </c>
      <c r="D2319" s="111">
        <v>0</v>
      </c>
      <c r="E2319" s="111">
        <v>0</v>
      </c>
      <c r="F2319" s="111">
        <v>0</v>
      </c>
      <c r="G2319" s="111">
        <v>0</v>
      </c>
      <c r="H2319" s="111">
        <v>0</v>
      </c>
      <c r="I2319" s="111">
        <v>0</v>
      </c>
      <c r="J2319" s="111">
        <v>0</v>
      </c>
      <c r="K2319" s="111">
        <v>0</v>
      </c>
      <c r="L2319" s="111">
        <v>0</v>
      </c>
      <c r="M2319" s="111">
        <v>0</v>
      </c>
    </row>
    <row r="2320" spans="1:13" x14ac:dyDescent="0.2">
      <c r="A2320" s="111">
        <v>92059</v>
      </c>
      <c r="B2320" s="111">
        <v>2013</v>
      </c>
      <c r="C2320" s="111">
        <v>10</v>
      </c>
      <c r="D2320" s="111">
        <v>0</v>
      </c>
      <c r="E2320" s="111">
        <v>0</v>
      </c>
      <c r="F2320" s="111">
        <v>0</v>
      </c>
      <c r="G2320" s="111">
        <v>0</v>
      </c>
      <c r="H2320" s="111">
        <v>0</v>
      </c>
      <c r="I2320" s="111">
        <v>0</v>
      </c>
      <c r="J2320" s="111">
        <v>0</v>
      </c>
      <c r="K2320" s="111">
        <v>0</v>
      </c>
      <c r="L2320" s="111">
        <v>0</v>
      </c>
      <c r="M2320" s="111">
        <v>0</v>
      </c>
    </row>
    <row r="2321" spans="1:13" x14ac:dyDescent="0.2">
      <c r="A2321" s="111">
        <v>92059</v>
      </c>
      <c r="B2321" s="111">
        <v>2013</v>
      </c>
      <c r="C2321" s="111">
        <v>11</v>
      </c>
      <c r="D2321" s="111">
        <v>1</v>
      </c>
      <c r="E2321" s="111">
        <v>5.01</v>
      </c>
      <c r="F2321" s="111">
        <v>0</v>
      </c>
      <c r="G2321" s="111">
        <v>0</v>
      </c>
      <c r="H2321" s="111">
        <v>0</v>
      </c>
      <c r="I2321" s="111">
        <v>0</v>
      </c>
      <c r="J2321" s="111">
        <v>0</v>
      </c>
      <c r="K2321" s="111">
        <v>0</v>
      </c>
      <c r="L2321" s="111">
        <v>0</v>
      </c>
      <c r="M2321" s="111">
        <v>0</v>
      </c>
    </row>
    <row r="2322" spans="1:13" x14ac:dyDescent="0.2">
      <c r="A2322" s="111">
        <v>92059</v>
      </c>
      <c r="B2322" s="111">
        <v>2013</v>
      </c>
      <c r="C2322" s="111">
        <v>12</v>
      </c>
      <c r="D2322" s="111">
        <v>0</v>
      </c>
      <c r="E2322" s="111">
        <v>0</v>
      </c>
      <c r="F2322" s="111">
        <v>0</v>
      </c>
      <c r="G2322" s="111">
        <v>0</v>
      </c>
      <c r="H2322" s="111">
        <v>0</v>
      </c>
      <c r="I2322" s="111">
        <v>0</v>
      </c>
      <c r="J2322" s="111">
        <v>0</v>
      </c>
      <c r="K2322" s="111">
        <v>0</v>
      </c>
      <c r="L2322" s="111">
        <v>0</v>
      </c>
      <c r="M2322" s="111">
        <v>0</v>
      </c>
    </row>
    <row r="2323" spans="1:13" x14ac:dyDescent="0.2">
      <c r="A2323" s="111">
        <v>92059</v>
      </c>
      <c r="B2323" s="111">
        <v>2014</v>
      </c>
      <c r="C2323" s="111">
        <v>1</v>
      </c>
      <c r="D2323" s="111">
        <v>0</v>
      </c>
      <c r="E2323" s="111">
        <v>0</v>
      </c>
      <c r="F2323" s="111">
        <v>0</v>
      </c>
      <c r="G2323" s="111">
        <v>0</v>
      </c>
      <c r="H2323" s="111">
        <v>0</v>
      </c>
      <c r="I2323" s="111">
        <v>0</v>
      </c>
      <c r="J2323" s="111">
        <v>0</v>
      </c>
      <c r="K2323" s="111">
        <v>0</v>
      </c>
      <c r="L2323" s="111">
        <v>0</v>
      </c>
      <c r="M2323" s="111">
        <v>0</v>
      </c>
    </row>
    <row r="2324" spans="1:13" x14ac:dyDescent="0.2">
      <c r="A2324" s="111">
        <v>92059</v>
      </c>
      <c r="B2324" s="111">
        <v>2014</v>
      </c>
      <c r="C2324" s="111">
        <v>2</v>
      </c>
      <c r="D2324" s="111">
        <v>2</v>
      </c>
      <c r="E2324" s="111">
        <v>11.216000000000001</v>
      </c>
      <c r="F2324" s="111">
        <v>0</v>
      </c>
      <c r="G2324" s="111">
        <v>0</v>
      </c>
      <c r="H2324" s="111">
        <v>0</v>
      </c>
      <c r="I2324" s="111">
        <v>0</v>
      </c>
      <c r="J2324" s="111">
        <v>0</v>
      </c>
      <c r="K2324" s="111">
        <v>0</v>
      </c>
      <c r="L2324" s="111">
        <v>0</v>
      </c>
      <c r="M2324" s="111">
        <v>0</v>
      </c>
    </row>
    <row r="2325" spans="1:13" x14ac:dyDescent="0.2">
      <c r="A2325" s="111">
        <v>92059</v>
      </c>
      <c r="B2325" s="111">
        <v>2014</v>
      </c>
      <c r="C2325" s="111">
        <v>3</v>
      </c>
      <c r="D2325" s="111">
        <v>0</v>
      </c>
      <c r="E2325" s="111">
        <v>0</v>
      </c>
      <c r="F2325" s="111">
        <v>0</v>
      </c>
      <c r="G2325" s="111">
        <v>0</v>
      </c>
      <c r="H2325" s="111">
        <v>0</v>
      </c>
      <c r="I2325" s="111">
        <v>0</v>
      </c>
      <c r="J2325" s="111">
        <v>0</v>
      </c>
      <c r="K2325" s="111">
        <v>0</v>
      </c>
      <c r="L2325" s="111">
        <v>0</v>
      </c>
      <c r="M2325" s="111">
        <v>0</v>
      </c>
    </row>
    <row r="2326" spans="1:13" x14ac:dyDescent="0.2">
      <c r="A2326" s="111">
        <v>92059</v>
      </c>
      <c r="B2326" s="111">
        <v>2014</v>
      </c>
      <c r="C2326" s="111">
        <v>4</v>
      </c>
      <c r="D2326" s="111">
        <v>1</v>
      </c>
      <c r="E2326" s="111">
        <v>12.151999999999999</v>
      </c>
      <c r="F2326" s="111">
        <v>0</v>
      </c>
      <c r="G2326" s="111">
        <v>0</v>
      </c>
      <c r="H2326" s="111">
        <v>0</v>
      </c>
      <c r="I2326" s="111">
        <v>0</v>
      </c>
      <c r="J2326" s="111">
        <v>0</v>
      </c>
      <c r="K2326" s="111">
        <v>0</v>
      </c>
      <c r="L2326" s="111">
        <v>0</v>
      </c>
      <c r="M2326" s="111">
        <v>0</v>
      </c>
    </row>
    <row r="2327" spans="1:13" x14ac:dyDescent="0.2">
      <c r="A2327" s="111">
        <v>92059</v>
      </c>
      <c r="B2327" s="111">
        <v>2014</v>
      </c>
      <c r="C2327" s="111">
        <v>5</v>
      </c>
      <c r="D2327" s="111">
        <v>1</v>
      </c>
      <c r="E2327" s="111">
        <v>3.903</v>
      </c>
      <c r="F2327" s="111">
        <v>0</v>
      </c>
      <c r="G2327" s="111">
        <v>0</v>
      </c>
      <c r="H2327" s="111">
        <v>0</v>
      </c>
      <c r="I2327" s="111">
        <v>0</v>
      </c>
      <c r="J2327" s="111">
        <v>0</v>
      </c>
      <c r="K2327" s="111">
        <v>0</v>
      </c>
      <c r="L2327" s="111">
        <v>0</v>
      </c>
      <c r="M2327" s="111">
        <v>0</v>
      </c>
    </row>
    <row r="2328" spans="1:13" x14ac:dyDescent="0.2">
      <c r="A2328" s="111">
        <v>92059</v>
      </c>
      <c r="B2328" s="111">
        <v>2014</v>
      </c>
      <c r="C2328" s="111">
        <v>6</v>
      </c>
      <c r="D2328" s="111">
        <v>0</v>
      </c>
      <c r="E2328" s="111">
        <v>0</v>
      </c>
      <c r="F2328" s="111">
        <v>0</v>
      </c>
      <c r="G2328" s="111">
        <v>0</v>
      </c>
      <c r="H2328" s="111">
        <v>0</v>
      </c>
      <c r="I2328" s="111">
        <v>0</v>
      </c>
      <c r="J2328" s="111">
        <v>0</v>
      </c>
      <c r="K2328" s="111">
        <v>0</v>
      </c>
      <c r="L2328" s="111">
        <v>0</v>
      </c>
      <c r="M2328" s="111">
        <v>0</v>
      </c>
    </row>
    <row r="2329" spans="1:13" x14ac:dyDescent="0.2">
      <c r="A2329" s="111">
        <v>92059</v>
      </c>
      <c r="B2329" s="111">
        <v>2014</v>
      </c>
      <c r="C2329" s="111">
        <v>7</v>
      </c>
      <c r="D2329" s="111">
        <v>0</v>
      </c>
      <c r="E2329" s="111">
        <v>0</v>
      </c>
      <c r="F2329" s="111">
        <v>0</v>
      </c>
      <c r="G2329" s="111">
        <v>0</v>
      </c>
      <c r="H2329" s="111">
        <v>0</v>
      </c>
      <c r="I2329" s="111">
        <v>0</v>
      </c>
      <c r="J2329" s="111">
        <v>0</v>
      </c>
      <c r="K2329" s="111">
        <v>0</v>
      </c>
      <c r="L2329" s="111">
        <v>0</v>
      </c>
      <c r="M2329" s="111">
        <v>0</v>
      </c>
    </row>
    <row r="2330" spans="1:13" x14ac:dyDescent="0.2">
      <c r="A2330" s="111">
        <v>92059</v>
      </c>
      <c r="B2330" s="111">
        <v>2014</v>
      </c>
      <c r="C2330" s="111">
        <v>8</v>
      </c>
      <c r="D2330" s="111">
        <v>2</v>
      </c>
      <c r="E2330" s="111">
        <v>14.696999999999999</v>
      </c>
      <c r="F2330" s="111">
        <v>0</v>
      </c>
      <c r="G2330" s="111">
        <v>0</v>
      </c>
      <c r="H2330" s="111">
        <v>0</v>
      </c>
      <c r="I2330" s="111">
        <v>0</v>
      </c>
      <c r="J2330" s="111">
        <v>0</v>
      </c>
      <c r="K2330" s="111">
        <v>0</v>
      </c>
      <c r="L2330" s="111">
        <v>0</v>
      </c>
      <c r="M2330" s="111">
        <v>0</v>
      </c>
    </row>
    <row r="2331" spans="1:13" x14ac:dyDescent="0.2">
      <c r="A2331" s="111">
        <v>92059</v>
      </c>
      <c r="B2331" s="111">
        <v>2014</v>
      </c>
      <c r="C2331" s="111">
        <v>9</v>
      </c>
      <c r="D2331" s="111">
        <v>0</v>
      </c>
      <c r="E2331" s="111">
        <v>0</v>
      </c>
      <c r="F2331" s="111">
        <v>0</v>
      </c>
      <c r="G2331" s="111">
        <v>0</v>
      </c>
      <c r="H2331" s="111">
        <v>0</v>
      </c>
      <c r="I2331" s="111">
        <v>0</v>
      </c>
      <c r="J2331" s="111">
        <v>0</v>
      </c>
      <c r="K2331" s="111">
        <v>0</v>
      </c>
      <c r="L2331" s="111">
        <v>0</v>
      </c>
      <c r="M2331" s="111">
        <v>0</v>
      </c>
    </row>
    <row r="2332" spans="1:13" x14ac:dyDescent="0.2">
      <c r="A2332" s="111">
        <v>92059</v>
      </c>
      <c r="B2332" s="111">
        <v>2014</v>
      </c>
      <c r="C2332" s="111">
        <v>10</v>
      </c>
      <c r="D2332" s="111">
        <v>2</v>
      </c>
      <c r="E2332" s="111">
        <v>16.155999999999999</v>
      </c>
      <c r="F2332" s="111">
        <v>0</v>
      </c>
      <c r="G2332" s="111">
        <v>0</v>
      </c>
      <c r="H2332" s="111">
        <v>0</v>
      </c>
      <c r="I2332" s="111">
        <v>0</v>
      </c>
      <c r="J2332" s="111">
        <v>0</v>
      </c>
      <c r="K2332" s="111">
        <v>0</v>
      </c>
      <c r="L2332" s="111">
        <v>0</v>
      </c>
      <c r="M2332" s="111">
        <v>0</v>
      </c>
    </row>
    <row r="2333" spans="1:13" x14ac:dyDescent="0.2">
      <c r="A2333" s="111">
        <v>92059</v>
      </c>
      <c r="B2333" s="111">
        <v>2014</v>
      </c>
      <c r="C2333" s="111">
        <v>11</v>
      </c>
      <c r="D2333" s="111">
        <v>6</v>
      </c>
      <c r="E2333" s="111">
        <v>37.219000000000001</v>
      </c>
      <c r="F2333" s="111">
        <v>0</v>
      </c>
      <c r="G2333" s="111">
        <v>0</v>
      </c>
      <c r="H2333" s="111">
        <v>0</v>
      </c>
      <c r="I2333" s="111">
        <v>0</v>
      </c>
      <c r="J2333" s="111">
        <v>0</v>
      </c>
      <c r="K2333" s="111">
        <v>0</v>
      </c>
      <c r="L2333" s="111">
        <v>0</v>
      </c>
      <c r="M2333" s="111">
        <v>0</v>
      </c>
    </row>
    <row r="2334" spans="1:13" x14ac:dyDescent="0.2">
      <c r="A2334" s="111">
        <v>92059</v>
      </c>
      <c r="B2334" s="111">
        <v>2014</v>
      </c>
      <c r="C2334" s="111">
        <v>12</v>
      </c>
      <c r="D2334" s="111">
        <v>2</v>
      </c>
      <c r="E2334" s="111">
        <v>14.327999999999999</v>
      </c>
      <c r="F2334" s="111">
        <v>0</v>
      </c>
      <c r="G2334" s="111">
        <v>0</v>
      </c>
      <c r="H2334" s="111">
        <v>0</v>
      </c>
      <c r="I2334" s="111">
        <v>0</v>
      </c>
      <c r="J2334" s="111">
        <v>0</v>
      </c>
      <c r="K2334" s="111">
        <v>0</v>
      </c>
      <c r="L2334" s="111">
        <v>0</v>
      </c>
      <c r="M2334" s="111">
        <v>0</v>
      </c>
    </row>
    <row r="2335" spans="1:13" x14ac:dyDescent="0.2">
      <c r="A2335" s="111">
        <v>92059</v>
      </c>
      <c r="B2335" s="111">
        <v>2015</v>
      </c>
      <c r="C2335" s="111">
        <v>1</v>
      </c>
      <c r="D2335" s="111">
        <v>4</v>
      </c>
      <c r="E2335" s="111">
        <v>28.790000000000003</v>
      </c>
      <c r="F2335" s="111">
        <v>0</v>
      </c>
      <c r="G2335" s="111">
        <v>0</v>
      </c>
      <c r="H2335" s="111">
        <v>0</v>
      </c>
      <c r="I2335" s="111">
        <v>0</v>
      </c>
      <c r="J2335" s="111">
        <v>0</v>
      </c>
      <c r="K2335" s="111">
        <v>0</v>
      </c>
      <c r="L2335" s="111">
        <v>0</v>
      </c>
      <c r="M2335" s="111">
        <v>0</v>
      </c>
    </row>
    <row r="2336" spans="1:13" x14ac:dyDescent="0.2">
      <c r="A2336" s="111">
        <v>92059</v>
      </c>
      <c r="B2336" s="111">
        <v>2015</v>
      </c>
      <c r="C2336" s="111">
        <v>2</v>
      </c>
      <c r="D2336" s="111">
        <v>4</v>
      </c>
      <c r="E2336" s="111">
        <v>31.804000000000002</v>
      </c>
      <c r="F2336" s="111">
        <v>0</v>
      </c>
      <c r="G2336" s="111">
        <v>0</v>
      </c>
      <c r="H2336" s="111">
        <v>0</v>
      </c>
      <c r="I2336" s="111">
        <v>0</v>
      </c>
      <c r="J2336" s="111">
        <v>0</v>
      </c>
      <c r="K2336" s="111">
        <v>0</v>
      </c>
      <c r="L2336" s="111">
        <v>0</v>
      </c>
      <c r="M2336" s="111">
        <v>0</v>
      </c>
    </row>
    <row r="2337" spans="1:13" x14ac:dyDescent="0.2">
      <c r="A2337" s="111">
        <v>92059</v>
      </c>
      <c r="B2337" s="111">
        <v>2015</v>
      </c>
      <c r="C2337" s="111">
        <v>3</v>
      </c>
      <c r="D2337" s="111">
        <v>4</v>
      </c>
      <c r="E2337" s="111">
        <v>27.256</v>
      </c>
      <c r="F2337" s="111">
        <v>0</v>
      </c>
      <c r="G2337" s="111">
        <v>0</v>
      </c>
      <c r="H2337" s="111">
        <v>0</v>
      </c>
      <c r="I2337" s="111">
        <v>0</v>
      </c>
      <c r="J2337" s="111">
        <v>0</v>
      </c>
      <c r="K2337" s="111">
        <v>0</v>
      </c>
      <c r="L2337" s="111">
        <v>0</v>
      </c>
      <c r="M2337" s="111">
        <v>0</v>
      </c>
    </row>
    <row r="2338" spans="1:13" x14ac:dyDescent="0.2">
      <c r="A2338" s="111">
        <v>92059</v>
      </c>
      <c r="B2338" s="111">
        <v>2015</v>
      </c>
      <c r="C2338" s="111">
        <v>4</v>
      </c>
      <c r="D2338" s="111">
        <v>2</v>
      </c>
      <c r="E2338" s="111">
        <v>13.361000000000001</v>
      </c>
      <c r="F2338" s="111">
        <v>0</v>
      </c>
      <c r="G2338" s="111">
        <v>0</v>
      </c>
      <c r="H2338" s="111">
        <v>0</v>
      </c>
      <c r="I2338" s="111">
        <v>0</v>
      </c>
      <c r="J2338" s="111">
        <v>0</v>
      </c>
      <c r="K2338" s="111">
        <v>0</v>
      </c>
      <c r="L2338" s="111">
        <v>0</v>
      </c>
      <c r="M2338" s="111">
        <v>0</v>
      </c>
    </row>
    <row r="2339" spans="1:13" x14ac:dyDescent="0.2">
      <c r="A2339" s="111">
        <v>92059</v>
      </c>
      <c r="B2339" s="111">
        <v>2015</v>
      </c>
      <c r="C2339" s="111">
        <v>5</v>
      </c>
      <c r="D2339" s="111">
        <v>3</v>
      </c>
      <c r="E2339" s="111">
        <v>19.475999999999999</v>
      </c>
      <c r="F2339" s="111">
        <v>0</v>
      </c>
      <c r="G2339" s="111">
        <v>0</v>
      </c>
      <c r="H2339" s="111">
        <v>0</v>
      </c>
      <c r="I2339" s="111">
        <v>0</v>
      </c>
      <c r="J2339" s="111">
        <v>0</v>
      </c>
      <c r="K2339" s="111">
        <v>0</v>
      </c>
      <c r="L2339" s="111">
        <v>0</v>
      </c>
      <c r="M2339" s="111">
        <v>0</v>
      </c>
    </row>
    <row r="2340" spans="1:13" x14ac:dyDescent="0.2">
      <c r="A2340" s="111">
        <v>92059</v>
      </c>
      <c r="B2340" s="111">
        <v>2015</v>
      </c>
      <c r="C2340" s="111">
        <v>6</v>
      </c>
      <c r="D2340" s="111">
        <v>3</v>
      </c>
      <c r="E2340" s="111">
        <v>17.398</v>
      </c>
      <c r="F2340" s="111">
        <v>0</v>
      </c>
      <c r="G2340" s="111">
        <v>0</v>
      </c>
      <c r="H2340" s="111">
        <v>0</v>
      </c>
      <c r="I2340" s="111">
        <v>0</v>
      </c>
      <c r="J2340" s="111">
        <v>0</v>
      </c>
      <c r="K2340" s="111">
        <v>0</v>
      </c>
      <c r="L2340" s="111">
        <v>0</v>
      </c>
      <c r="M2340" s="111">
        <v>0</v>
      </c>
    </row>
    <row r="2341" spans="1:13" x14ac:dyDescent="0.2">
      <c r="A2341" s="111">
        <v>92059</v>
      </c>
      <c r="B2341" s="111">
        <v>2015</v>
      </c>
      <c r="C2341" s="111">
        <v>7</v>
      </c>
      <c r="D2341" s="111">
        <v>5</v>
      </c>
      <c r="E2341" s="111">
        <v>50.903999999999996</v>
      </c>
      <c r="F2341" s="111">
        <v>0</v>
      </c>
      <c r="G2341" s="111">
        <v>0</v>
      </c>
      <c r="H2341" s="111">
        <v>0</v>
      </c>
      <c r="I2341" s="111">
        <v>0</v>
      </c>
      <c r="J2341" s="111">
        <v>0</v>
      </c>
      <c r="K2341" s="111">
        <v>0</v>
      </c>
      <c r="L2341" s="111">
        <v>0</v>
      </c>
      <c r="M2341" s="111">
        <v>0</v>
      </c>
    </row>
    <row r="2342" spans="1:13" x14ac:dyDescent="0.2">
      <c r="A2342" s="111">
        <v>92059</v>
      </c>
      <c r="B2342" s="111">
        <v>2015</v>
      </c>
      <c r="C2342" s="111">
        <v>8</v>
      </c>
      <c r="D2342" s="111">
        <v>0</v>
      </c>
      <c r="E2342" s="111">
        <v>0</v>
      </c>
      <c r="F2342" s="111">
        <v>0</v>
      </c>
      <c r="G2342" s="111">
        <v>0</v>
      </c>
      <c r="H2342" s="111">
        <v>0</v>
      </c>
      <c r="I2342" s="111">
        <v>0</v>
      </c>
      <c r="J2342" s="111">
        <v>0</v>
      </c>
      <c r="K2342" s="111">
        <v>0</v>
      </c>
      <c r="L2342" s="111">
        <v>0</v>
      </c>
      <c r="M2342" s="111">
        <v>0</v>
      </c>
    </row>
    <row r="2343" spans="1:13" x14ac:dyDescent="0.2">
      <c r="A2343" s="111">
        <v>92059</v>
      </c>
      <c r="B2343" s="111">
        <v>2015</v>
      </c>
      <c r="C2343" s="111">
        <v>9</v>
      </c>
      <c r="D2343" s="111">
        <v>3</v>
      </c>
      <c r="E2343" s="111">
        <v>22.305999999999997</v>
      </c>
      <c r="F2343" s="111">
        <v>0</v>
      </c>
      <c r="G2343" s="111">
        <v>0</v>
      </c>
      <c r="H2343" s="111">
        <v>0</v>
      </c>
      <c r="I2343" s="111">
        <v>0</v>
      </c>
      <c r="J2343" s="111">
        <v>0</v>
      </c>
      <c r="K2343" s="111">
        <v>0</v>
      </c>
      <c r="L2343" s="111">
        <v>0</v>
      </c>
      <c r="M2343" s="111">
        <v>0</v>
      </c>
    </row>
    <row r="2344" spans="1:13" x14ac:dyDescent="0.2">
      <c r="A2344" s="111">
        <v>92059</v>
      </c>
      <c r="B2344" s="111">
        <v>2015</v>
      </c>
      <c r="C2344" s="111">
        <v>10</v>
      </c>
      <c r="D2344" s="111">
        <v>8</v>
      </c>
      <c r="E2344" s="111">
        <v>51.302</v>
      </c>
      <c r="F2344" s="111">
        <v>0</v>
      </c>
      <c r="G2344" s="111">
        <v>0</v>
      </c>
      <c r="H2344" s="111">
        <v>0</v>
      </c>
      <c r="I2344" s="111">
        <v>0</v>
      </c>
      <c r="J2344" s="111">
        <v>0</v>
      </c>
      <c r="K2344" s="111">
        <v>0</v>
      </c>
      <c r="L2344" s="111">
        <v>0</v>
      </c>
      <c r="M2344" s="111">
        <v>0</v>
      </c>
    </row>
    <row r="2345" spans="1:13" x14ac:dyDescent="0.2">
      <c r="A2345" s="111">
        <v>92059</v>
      </c>
      <c r="B2345" s="111">
        <v>2015</v>
      </c>
      <c r="C2345" s="111">
        <v>11</v>
      </c>
      <c r="D2345" s="111">
        <v>3</v>
      </c>
      <c r="E2345" s="111">
        <v>24.574999999999999</v>
      </c>
      <c r="F2345" s="111">
        <v>0</v>
      </c>
      <c r="G2345" s="111">
        <v>0</v>
      </c>
      <c r="H2345" s="111">
        <v>0</v>
      </c>
      <c r="I2345" s="111">
        <v>0</v>
      </c>
      <c r="J2345" s="111">
        <v>0</v>
      </c>
      <c r="K2345" s="111">
        <v>0</v>
      </c>
      <c r="L2345" s="111">
        <v>0</v>
      </c>
      <c r="M2345" s="111">
        <v>0</v>
      </c>
    </row>
    <row r="2346" spans="1:13" x14ac:dyDescent="0.2">
      <c r="A2346" s="111">
        <v>92059</v>
      </c>
      <c r="B2346" s="111">
        <v>2015</v>
      </c>
      <c r="C2346" s="111">
        <v>12</v>
      </c>
      <c r="D2346" s="111">
        <v>3</v>
      </c>
      <c r="E2346" s="111">
        <v>22.605</v>
      </c>
      <c r="F2346" s="111">
        <v>0</v>
      </c>
      <c r="G2346" s="111">
        <v>0</v>
      </c>
      <c r="H2346" s="111">
        <v>0</v>
      </c>
      <c r="I2346" s="111">
        <v>0</v>
      </c>
      <c r="J2346" s="111">
        <v>0</v>
      </c>
      <c r="K2346" s="111">
        <v>0</v>
      </c>
      <c r="L2346" s="111">
        <v>0</v>
      </c>
      <c r="M2346" s="111">
        <v>0</v>
      </c>
    </row>
    <row r="2347" spans="1:13" x14ac:dyDescent="0.2">
      <c r="A2347" s="111">
        <v>92059</v>
      </c>
      <c r="B2347" s="111">
        <v>2016</v>
      </c>
      <c r="C2347" s="111">
        <v>1</v>
      </c>
      <c r="D2347" s="111">
        <v>4</v>
      </c>
      <c r="E2347" s="111">
        <v>27.905000000000001</v>
      </c>
      <c r="F2347" s="111">
        <v>0</v>
      </c>
      <c r="G2347" s="111">
        <v>0</v>
      </c>
      <c r="H2347" s="111">
        <v>0</v>
      </c>
      <c r="I2347" s="111">
        <v>0</v>
      </c>
      <c r="J2347" s="111">
        <v>0</v>
      </c>
      <c r="K2347" s="111">
        <v>0</v>
      </c>
      <c r="L2347" s="111">
        <v>0</v>
      </c>
      <c r="M2347" s="111">
        <v>0</v>
      </c>
    </row>
    <row r="2348" spans="1:13" x14ac:dyDescent="0.2">
      <c r="A2348" s="111">
        <v>92059</v>
      </c>
      <c r="B2348" s="111">
        <v>2016</v>
      </c>
      <c r="C2348" s="111">
        <v>2</v>
      </c>
      <c r="D2348" s="111">
        <v>7</v>
      </c>
      <c r="E2348" s="111">
        <v>74.165999999999997</v>
      </c>
      <c r="F2348" s="111">
        <v>0</v>
      </c>
      <c r="G2348" s="111">
        <v>0</v>
      </c>
      <c r="H2348" s="111">
        <v>0</v>
      </c>
      <c r="I2348" s="111">
        <v>0</v>
      </c>
      <c r="J2348" s="111">
        <v>0</v>
      </c>
      <c r="K2348" s="111">
        <v>0</v>
      </c>
      <c r="L2348" s="111">
        <v>0</v>
      </c>
      <c r="M2348" s="111">
        <v>0</v>
      </c>
    </row>
    <row r="2349" spans="1:13" x14ac:dyDescent="0.2">
      <c r="A2349" s="111">
        <v>92059</v>
      </c>
      <c r="B2349" s="111">
        <v>2016</v>
      </c>
      <c r="C2349" s="111">
        <v>3</v>
      </c>
      <c r="D2349" s="111">
        <v>2</v>
      </c>
      <c r="E2349" s="111">
        <v>6.0090000000000003</v>
      </c>
      <c r="F2349" s="111">
        <v>0</v>
      </c>
      <c r="G2349" s="111">
        <v>0</v>
      </c>
      <c r="H2349" s="111">
        <v>0</v>
      </c>
      <c r="I2349" s="111">
        <v>0</v>
      </c>
      <c r="J2349" s="111">
        <v>0</v>
      </c>
      <c r="K2349" s="111">
        <v>0</v>
      </c>
      <c r="L2349" s="111">
        <v>0</v>
      </c>
      <c r="M2349" s="111">
        <v>0</v>
      </c>
    </row>
    <row r="2350" spans="1:13" x14ac:dyDescent="0.2">
      <c r="A2350" s="111">
        <v>92059</v>
      </c>
      <c r="B2350" s="111">
        <v>2016</v>
      </c>
      <c r="C2350" s="111">
        <v>4</v>
      </c>
      <c r="D2350" s="111">
        <v>1</v>
      </c>
      <c r="E2350" s="111">
        <v>5.4829999999999997</v>
      </c>
      <c r="F2350" s="111">
        <v>0</v>
      </c>
      <c r="G2350" s="111">
        <v>0</v>
      </c>
      <c r="H2350" s="111">
        <v>0</v>
      </c>
      <c r="I2350" s="111">
        <v>0</v>
      </c>
      <c r="J2350" s="111">
        <v>0</v>
      </c>
      <c r="K2350" s="111">
        <v>0</v>
      </c>
      <c r="L2350" s="111">
        <v>0</v>
      </c>
      <c r="M2350" s="111">
        <v>0</v>
      </c>
    </row>
    <row r="2351" spans="1:13" x14ac:dyDescent="0.2">
      <c r="A2351" s="111">
        <v>92059</v>
      </c>
      <c r="B2351" s="111">
        <v>2016</v>
      </c>
      <c r="C2351" s="111">
        <v>5</v>
      </c>
      <c r="D2351" s="111">
        <v>5</v>
      </c>
      <c r="E2351" s="111">
        <v>27.820000000000004</v>
      </c>
      <c r="F2351" s="111">
        <v>1</v>
      </c>
      <c r="G2351" s="111">
        <v>84.775999999999996</v>
      </c>
      <c r="H2351" s="111">
        <v>0</v>
      </c>
      <c r="I2351" s="111">
        <v>0</v>
      </c>
      <c r="J2351" s="111">
        <v>0</v>
      </c>
      <c r="K2351" s="111">
        <v>0</v>
      </c>
      <c r="L2351" s="111">
        <v>0</v>
      </c>
      <c r="M2351" s="111">
        <v>0</v>
      </c>
    </row>
    <row r="2352" spans="1:13" x14ac:dyDescent="0.2">
      <c r="A2352" s="111">
        <v>92059</v>
      </c>
      <c r="B2352" s="111">
        <v>2016</v>
      </c>
      <c r="C2352" s="111">
        <v>6</v>
      </c>
      <c r="D2352" s="111">
        <v>1</v>
      </c>
      <c r="E2352" s="111">
        <v>6.6550000000000002</v>
      </c>
      <c r="F2352" s="111">
        <v>1</v>
      </c>
      <c r="G2352" s="111">
        <v>4.62</v>
      </c>
      <c r="H2352" s="111">
        <v>0</v>
      </c>
      <c r="I2352" s="111">
        <v>0</v>
      </c>
      <c r="J2352" s="111">
        <v>0</v>
      </c>
      <c r="K2352" s="111">
        <v>0</v>
      </c>
      <c r="L2352" s="111">
        <v>0</v>
      </c>
      <c r="M2352" s="111">
        <v>0</v>
      </c>
    </row>
    <row r="2353" spans="1:13" x14ac:dyDescent="0.2">
      <c r="A2353" s="111">
        <v>92059</v>
      </c>
      <c r="B2353" s="111">
        <v>2016</v>
      </c>
      <c r="C2353" s="111">
        <v>7</v>
      </c>
      <c r="D2353" s="111">
        <v>2</v>
      </c>
      <c r="E2353" s="111">
        <v>19.638999999999999</v>
      </c>
      <c r="F2353" s="111">
        <v>0</v>
      </c>
      <c r="G2353" s="111">
        <v>0</v>
      </c>
      <c r="H2353" s="111">
        <v>0</v>
      </c>
      <c r="I2353" s="111">
        <v>0</v>
      </c>
      <c r="J2353" s="111">
        <v>0</v>
      </c>
      <c r="K2353" s="111">
        <v>0</v>
      </c>
      <c r="L2353" s="111">
        <v>0</v>
      </c>
      <c r="M2353" s="111">
        <v>0</v>
      </c>
    </row>
    <row r="2354" spans="1:13" x14ac:dyDescent="0.2">
      <c r="A2354" s="111">
        <v>92059</v>
      </c>
      <c r="B2354" s="111">
        <v>2016</v>
      </c>
      <c r="C2354" s="111">
        <v>8</v>
      </c>
      <c r="D2354" s="111">
        <v>1</v>
      </c>
      <c r="E2354" s="111">
        <v>3.0760000000000001</v>
      </c>
      <c r="F2354" s="111">
        <v>0</v>
      </c>
      <c r="G2354" s="111">
        <v>0</v>
      </c>
      <c r="H2354" s="111">
        <v>0</v>
      </c>
      <c r="I2354" s="111">
        <v>0</v>
      </c>
      <c r="J2354" s="111">
        <v>0</v>
      </c>
      <c r="K2354" s="111">
        <v>0</v>
      </c>
      <c r="L2354" s="111">
        <v>0</v>
      </c>
      <c r="M2354" s="111">
        <v>0</v>
      </c>
    </row>
    <row r="2355" spans="1:13" x14ac:dyDescent="0.2">
      <c r="A2355" s="111">
        <v>92059</v>
      </c>
      <c r="B2355" s="111">
        <v>2016</v>
      </c>
      <c r="C2355" s="111">
        <v>9</v>
      </c>
      <c r="D2355" s="111">
        <v>4</v>
      </c>
      <c r="E2355" s="111">
        <v>22.263999999999999</v>
      </c>
      <c r="F2355" s="111">
        <v>0</v>
      </c>
      <c r="G2355" s="111">
        <v>0</v>
      </c>
      <c r="H2355" s="111">
        <v>0</v>
      </c>
      <c r="I2355" s="111">
        <v>0</v>
      </c>
      <c r="J2355" s="111">
        <v>0</v>
      </c>
      <c r="K2355" s="111">
        <v>0</v>
      </c>
      <c r="L2355" s="111">
        <v>0</v>
      </c>
      <c r="M2355" s="111">
        <v>0</v>
      </c>
    </row>
    <row r="2356" spans="1:13" x14ac:dyDescent="0.2">
      <c r="A2356" s="111">
        <v>92059</v>
      </c>
      <c r="B2356" s="111">
        <v>2016</v>
      </c>
      <c r="C2356" s="111">
        <v>10</v>
      </c>
      <c r="D2356" s="111">
        <v>2</v>
      </c>
      <c r="E2356" s="111">
        <v>7.2720000000000002</v>
      </c>
      <c r="F2356" s="111">
        <v>0</v>
      </c>
      <c r="G2356" s="111">
        <v>0</v>
      </c>
      <c r="H2356" s="111">
        <v>0</v>
      </c>
      <c r="I2356" s="111">
        <v>0</v>
      </c>
      <c r="J2356" s="111">
        <v>0</v>
      </c>
      <c r="K2356" s="111">
        <v>0</v>
      </c>
      <c r="L2356" s="111">
        <v>0</v>
      </c>
      <c r="M2356" s="111">
        <v>0</v>
      </c>
    </row>
    <row r="2357" spans="1:13" x14ac:dyDescent="0.2">
      <c r="A2357" s="111">
        <v>92059</v>
      </c>
      <c r="B2357" s="111">
        <v>2016</v>
      </c>
      <c r="C2357" s="111">
        <v>11</v>
      </c>
      <c r="D2357" s="111">
        <v>1</v>
      </c>
      <c r="E2357" s="111">
        <v>12.867000000000001</v>
      </c>
      <c r="F2357" s="111">
        <v>0</v>
      </c>
      <c r="G2357" s="111">
        <v>0</v>
      </c>
      <c r="H2357" s="111">
        <v>0</v>
      </c>
      <c r="I2357" s="111">
        <v>0</v>
      </c>
      <c r="J2357" s="111">
        <v>0</v>
      </c>
      <c r="K2357" s="111">
        <v>0</v>
      </c>
      <c r="L2357" s="111">
        <v>0</v>
      </c>
      <c r="M2357" s="111">
        <v>0</v>
      </c>
    </row>
    <row r="2358" spans="1:13" x14ac:dyDescent="0.2">
      <c r="A2358" s="111">
        <v>92059</v>
      </c>
      <c r="B2358" s="111">
        <v>2016</v>
      </c>
      <c r="C2358" s="111">
        <v>12</v>
      </c>
      <c r="D2358" s="111">
        <v>1</v>
      </c>
      <c r="E2358" s="111">
        <v>9.2590000000000003</v>
      </c>
      <c r="F2358" s="111">
        <v>0</v>
      </c>
      <c r="G2358" s="111">
        <v>0</v>
      </c>
      <c r="H2358" s="111">
        <v>0</v>
      </c>
      <c r="I2358" s="111">
        <v>0</v>
      </c>
      <c r="J2358" s="111">
        <v>0</v>
      </c>
      <c r="K2358" s="111">
        <v>0</v>
      </c>
      <c r="L2358" s="111">
        <v>0</v>
      </c>
      <c r="M2358" s="111">
        <v>0</v>
      </c>
    </row>
    <row r="2359" spans="1:13" x14ac:dyDescent="0.2">
      <c r="A2359" s="111">
        <v>92060</v>
      </c>
      <c r="B2359" s="111">
        <v>2013</v>
      </c>
      <c r="C2359" s="111">
        <v>1</v>
      </c>
      <c r="D2359" s="111">
        <v>0</v>
      </c>
      <c r="E2359" s="111">
        <v>0</v>
      </c>
      <c r="F2359" s="111">
        <v>0</v>
      </c>
      <c r="G2359" s="111">
        <v>0</v>
      </c>
      <c r="H2359" s="111">
        <v>0</v>
      </c>
      <c r="I2359" s="111">
        <v>0</v>
      </c>
      <c r="J2359" s="111">
        <v>0</v>
      </c>
      <c r="K2359" s="111">
        <v>0</v>
      </c>
      <c r="L2359" s="111">
        <v>0</v>
      </c>
      <c r="M2359" s="111">
        <v>0</v>
      </c>
    </row>
    <row r="2360" spans="1:13" x14ac:dyDescent="0.2">
      <c r="A2360" s="111">
        <v>92060</v>
      </c>
      <c r="B2360" s="111">
        <v>2013</v>
      </c>
      <c r="C2360" s="111">
        <v>2</v>
      </c>
      <c r="D2360" s="111">
        <v>0</v>
      </c>
      <c r="E2360" s="111">
        <v>0</v>
      </c>
      <c r="F2360" s="111">
        <v>0</v>
      </c>
      <c r="G2360" s="111">
        <v>0</v>
      </c>
      <c r="H2360" s="111">
        <v>0</v>
      </c>
      <c r="I2360" s="111">
        <v>0</v>
      </c>
      <c r="J2360" s="111">
        <v>0</v>
      </c>
      <c r="K2360" s="111">
        <v>0</v>
      </c>
      <c r="L2360" s="111">
        <v>0</v>
      </c>
      <c r="M2360" s="111">
        <v>0</v>
      </c>
    </row>
    <row r="2361" spans="1:13" x14ac:dyDescent="0.2">
      <c r="A2361" s="111">
        <v>92060</v>
      </c>
      <c r="B2361" s="111">
        <v>2013</v>
      </c>
      <c r="C2361" s="111">
        <v>3</v>
      </c>
      <c r="D2361" s="111">
        <v>0</v>
      </c>
      <c r="E2361" s="111">
        <v>0</v>
      </c>
      <c r="F2361" s="111">
        <v>0</v>
      </c>
      <c r="G2361" s="111">
        <v>0</v>
      </c>
      <c r="H2361" s="111">
        <v>0</v>
      </c>
      <c r="I2361" s="111">
        <v>0</v>
      </c>
      <c r="J2361" s="111">
        <v>0</v>
      </c>
      <c r="K2361" s="111">
        <v>0</v>
      </c>
      <c r="L2361" s="111">
        <v>0</v>
      </c>
      <c r="M2361" s="111">
        <v>0</v>
      </c>
    </row>
    <row r="2362" spans="1:13" x14ac:dyDescent="0.2">
      <c r="A2362" s="111">
        <v>92060</v>
      </c>
      <c r="B2362" s="111">
        <v>2013</v>
      </c>
      <c r="C2362" s="111">
        <v>4</v>
      </c>
      <c r="D2362" s="111">
        <v>0</v>
      </c>
      <c r="E2362" s="111">
        <v>0</v>
      </c>
      <c r="F2362" s="111">
        <v>0</v>
      </c>
      <c r="G2362" s="111">
        <v>0</v>
      </c>
      <c r="H2362" s="111">
        <v>0</v>
      </c>
      <c r="I2362" s="111">
        <v>0</v>
      </c>
      <c r="J2362" s="111">
        <v>0</v>
      </c>
      <c r="K2362" s="111">
        <v>0</v>
      </c>
      <c r="L2362" s="111">
        <v>0</v>
      </c>
      <c r="M2362" s="111">
        <v>0</v>
      </c>
    </row>
    <row r="2363" spans="1:13" x14ac:dyDescent="0.2">
      <c r="A2363" s="111">
        <v>92060</v>
      </c>
      <c r="B2363" s="111">
        <v>2013</v>
      </c>
      <c r="C2363" s="111">
        <v>5</v>
      </c>
      <c r="D2363" s="111">
        <v>0</v>
      </c>
      <c r="E2363" s="111">
        <v>0</v>
      </c>
      <c r="F2363" s="111">
        <v>0</v>
      </c>
      <c r="G2363" s="111">
        <v>0</v>
      </c>
      <c r="H2363" s="111">
        <v>0</v>
      </c>
      <c r="I2363" s="111">
        <v>0</v>
      </c>
      <c r="J2363" s="111">
        <v>0</v>
      </c>
      <c r="K2363" s="111">
        <v>0</v>
      </c>
      <c r="L2363" s="111">
        <v>0</v>
      </c>
      <c r="M2363" s="111">
        <v>0</v>
      </c>
    </row>
    <row r="2364" spans="1:13" x14ac:dyDescent="0.2">
      <c r="A2364" s="111">
        <v>92060</v>
      </c>
      <c r="B2364" s="111">
        <v>2013</v>
      </c>
      <c r="C2364" s="111">
        <v>6</v>
      </c>
      <c r="D2364" s="111">
        <v>0</v>
      </c>
      <c r="E2364" s="111">
        <v>0</v>
      </c>
      <c r="F2364" s="111">
        <v>0</v>
      </c>
      <c r="G2364" s="111">
        <v>0</v>
      </c>
      <c r="H2364" s="111">
        <v>0</v>
      </c>
      <c r="I2364" s="111">
        <v>0</v>
      </c>
      <c r="J2364" s="111">
        <v>0</v>
      </c>
      <c r="K2364" s="111">
        <v>0</v>
      </c>
      <c r="L2364" s="111">
        <v>0</v>
      </c>
      <c r="M2364" s="111">
        <v>0</v>
      </c>
    </row>
    <row r="2365" spans="1:13" x14ac:dyDescent="0.2">
      <c r="A2365" s="111">
        <v>92060</v>
      </c>
      <c r="B2365" s="111">
        <v>2013</v>
      </c>
      <c r="C2365" s="111">
        <v>7</v>
      </c>
      <c r="D2365" s="111">
        <v>1</v>
      </c>
      <c r="E2365" s="111">
        <v>2.5760000000000001</v>
      </c>
      <c r="F2365" s="111">
        <v>0</v>
      </c>
      <c r="G2365" s="111">
        <v>0</v>
      </c>
      <c r="H2365" s="111">
        <v>0</v>
      </c>
      <c r="I2365" s="111">
        <v>0</v>
      </c>
      <c r="J2365" s="111">
        <v>0</v>
      </c>
      <c r="K2365" s="111">
        <v>0</v>
      </c>
      <c r="L2365" s="111">
        <v>0</v>
      </c>
      <c r="M2365" s="111">
        <v>0</v>
      </c>
    </row>
    <row r="2366" spans="1:13" x14ac:dyDescent="0.2">
      <c r="A2366" s="111">
        <v>92060</v>
      </c>
      <c r="B2366" s="111">
        <v>2013</v>
      </c>
      <c r="C2366" s="111">
        <v>8</v>
      </c>
      <c r="D2366" s="111">
        <v>0</v>
      </c>
      <c r="E2366" s="111">
        <v>0</v>
      </c>
      <c r="F2366" s="111">
        <v>0</v>
      </c>
      <c r="G2366" s="111">
        <v>0</v>
      </c>
      <c r="H2366" s="111">
        <v>0</v>
      </c>
      <c r="I2366" s="111">
        <v>0</v>
      </c>
      <c r="J2366" s="111">
        <v>0</v>
      </c>
      <c r="K2366" s="111">
        <v>0</v>
      </c>
      <c r="L2366" s="111">
        <v>0</v>
      </c>
      <c r="M2366" s="111">
        <v>0</v>
      </c>
    </row>
    <row r="2367" spans="1:13" x14ac:dyDescent="0.2">
      <c r="A2367" s="111">
        <v>92060</v>
      </c>
      <c r="B2367" s="111">
        <v>2013</v>
      </c>
      <c r="C2367" s="111">
        <v>9</v>
      </c>
      <c r="D2367" s="111">
        <v>0</v>
      </c>
      <c r="E2367" s="111">
        <v>0</v>
      </c>
      <c r="F2367" s="111">
        <v>0</v>
      </c>
      <c r="G2367" s="111">
        <v>0</v>
      </c>
      <c r="H2367" s="111">
        <v>0</v>
      </c>
      <c r="I2367" s="111">
        <v>0</v>
      </c>
      <c r="J2367" s="111">
        <v>0</v>
      </c>
      <c r="K2367" s="111">
        <v>0</v>
      </c>
      <c r="L2367" s="111">
        <v>0</v>
      </c>
      <c r="M2367" s="111">
        <v>0</v>
      </c>
    </row>
    <row r="2368" spans="1:13" x14ac:dyDescent="0.2">
      <c r="A2368" s="111">
        <v>92060</v>
      </c>
      <c r="B2368" s="111">
        <v>2013</v>
      </c>
      <c r="C2368" s="111">
        <v>10</v>
      </c>
      <c r="D2368" s="111">
        <v>0</v>
      </c>
      <c r="E2368" s="111">
        <v>0</v>
      </c>
      <c r="F2368" s="111">
        <v>0</v>
      </c>
      <c r="G2368" s="111">
        <v>0</v>
      </c>
      <c r="H2368" s="111">
        <v>0</v>
      </c>
      <c r="I2368" s="111">
        <v>0</v>
      </c>
      <c r="J2368" s="111">
        <v>0</v>
      </c>
      <c r="K2368" s="111">
        <v>0</v>
      </c>
      <c r="L2368" s="111">
        <v>0</v>
      </c>
      <c r="M2368" s="111">
        <v>0</v>
      </c>
    </row>
    <row r="2369" spans="1:13" x14ac:dyDescent="0.2">
      <c r="A2369" s="111">
        <v>92060</v>
      </c>
      <c r="B2369" s="111">
        <v>2013</v>
      </c>
      <c r="C2369" s="111">
        <v>11</v>
      </c>
      <c r="D2369" s="111">
        <v>0</v>
      </c>
      <c r="E2369" s="111">
        <v>0</v>
      </c>
      <c r="F2369" s="111">
        <v>0</v>
      </c>
      <c r="G2369" s="111">
        <v>0</v>
      </c>
      <c r="H2369" s="111">
        <v>0</v>
      </c>
      <c r="I2369" s="111">
        <v>0</v>
      </c>
      <c r="J2369" s="111">
        <v>0</v>
      </c>
      <c r="K2369" s="111">
        <v>0</v>
      </c>
      <c r="L2369" s="111">
        <v>0</v>
      </c>
      <c r="M2369" s="111">
        <v>0</v>
      </c>
    </row>
    <row r="2370" spans="1:13" x14ac:dyDescent="0.2">
      <c r="A2370" s="111">
        <v>92060</v>
      </c>
      <c r="B2370" s="111">
        <v>2013</v>
      </c>
      <c r="C2370" s="111">
        <v>12</v>
      </c>
      <c r="D2370" s="111">
        <v>0</v>
      </c>
      <c r="E2370" s="111">
        <v>0</v>
      </c>
      <c r="F2370" s="111">
        <v>0</v>
      </c>
      <c r="G2370" s="111">
        <v>0</v>
      </c>
      <c r="H2370" s="111">
        <v>0</v>
      </c>
      <c r="I2370" s="111">
        <v>0</v>
      </c>
      <c r="J2370" s="111">
        <v>0</v>
      </c>
      <c r="K2370" s="111">
        <v>0</v>
      </c>
      <c r="L2370" s="111">
        <v>0</v>
      </c>
      <c r="M2370" s="111">
        <v>0</v>
      </c>
    </row>
    <row r="2371" spans="1:13" x14ac:dyDescent="0.2">
      <c r="A2371" s="111">
        <v>92060</v>
      </c>
      <c r="B2371" s="111">
        <v>2014</v>
      </c>
      <c r="C2371" s="111">
        <v>1</v>
      </c>
      <c r="D2371" s="111">
        <v>0</v>
      </c>
      <c r="E2371" s="111">
        <v>0</v>
      </c>
      <c r="F2371" s="111">
        <v>0</v>
      </c>
      <c r="G2371" s="111">
        <v>0</v>
      </c>
      <c r="H2371" s="111">
        <v>0</v>
      </c>
      <c r="I2371" s="111">
        <v>0</v>
      </c>
      <c r="J2371" s="111">
        <v>0</v>
      </c>
      <c r="K2371" s="111">
        <v>0</v>
      </c>
      <c r="L2371" s="111">
        <v>0</v>
      </c>
      <c r="M2371" s="111">
        <v>0</v>
      </c>
    </row>
    <row r="2372" spans="1:13" x14ac:dyDescent="0.2">
      <c r="A2372" s="111">
        <v>92060</v>
      </c>
      <c r="B2372" s="111">
        <v>2014</v>
      </c>
      <c r="C2372" s="111">
        <v>2</v>
      </c>
      <c r="D2372" s="111">
        <v>0</v>
      </c>
      <c r="E2372" s="111">
        <v>0</v>
      </c>
      <c r="F2372" s="111">
        <v>0</v>
      </c>
      <c r="G2372" s="111">
        <v>0</v>
      </c>
      <c r="H2372" s="111">
        <v>0</v>
      </c>
      <c r="I2372" s="111">
        <v>0</v>
      </c>
      <c r="J2372" s="111">
        <v>0</v>
      </c>
      <c r="K2372" s="111">
        <v>0</v>
      </c>
      <c r="L2372" s="111">
        <v>0</v>
      </c>
      <c r="M2372" s="111">
        <v>0</v>
      </c>
    </row>
    <row r="2373" spans="1:13" x14ac:dyDescent="0.2">
      <c r="A2373" s="111">
        <v>92060</v>
      </c>
      <c r="B2373" s="111">
        <v>2014</v>
      </c>
      <c r="C2373" s="111">
        <v>3</v>
      </c>
      <c r="D2373" s="111">
        <v>0</v>
      </c>
      <c r="E2373" s="111">
        <v>0</v>
      </c>
      <c r="F2373" s="111">
        <v>0</v>
      </c>
      <c r="G2373" s="111">
        <v>0</v>
      </c>
      <c r="H2373" s="111">
        <v>0</v>
      </c>
      <c r="I2373" s="111">
        <v>0</v>
      </c>
      <c r="J2373" s="111">
        <v>0</v>
      </c>
      <c r="K2373" s="111">
        <v>0</v>
      </c>
      <c r="L2373" s="111">
        <v>0</v>
      </c>
      <c r="M2373" s="111">
        <v>0</v>
      </c>
    </row>
    <row r="2374" spans="1:13" x14ac:dyDescent="0.2">
      <c r="A2374" s="111">
        <v>92060</v>
      </c>
      <c r="B2374" s="111">
        <v>2014</v>
      </c>
      <c r="C2374" s="111">
        <v>4</v>
      </c>
      <c r="D2374" s="111">
        <v>0</v>
      </c>
      <c r="E2374" s="111">
        <v>0</v>
      </c>
      <c r="F2374" s="111">
        <v>0</v>
      </c>
      <c r="G2374" s="111">
        <v>0</v>
      </c>
      <c r="H2374" s="111">
        <v>0</v>
      </c>
      <c r="I2374" s="111">
        <v>0</v>
      </c>
      <c r="J2374" s="111">
        <v>0</v>
      </c>
      <c r="K2374" s="111">
        <v>0</v>
      </c>
      <c r="L2374" s="111">
        <v>0</v>
      </c>
      <c r="M2374" s="111">
        <v>0</v>
      </c>
    </row>
    <row r="2375" spans="1:13" x14ac:dyDescent="0.2">
      <c r="A2375" s="111">
        <v>92060</v>
      </c>
      <c r="B2375" s="111">
        <v>2014</v>
      </c>
      <c r="C2375" s="111">
        <v>5</v>
      </c>
      <c r="D2375" s="111">
        <v>1</v>
      </c>
      <c r="E2375" s="111">
        <v>5.8170000000000002</v>
      </c>
      <c r="F2375" s="111">
        <v>0</v>
      </c>
      <c r="G2375" s="111">
        <v>0</v>
      </c>
      <c r="H2375" s="111">
        <v>0</v>
      </c>
      <c r="I2375" s="111">
        <v>0</v>
      </c>
      <c r="J2375" s="111">
        <v>0</v>
      </c>
      <c r="K2375" s="111">
        <v>0</v>
      </c>
      <c r="L2375" s="111">
        <v>0</v>
      </c>
      <c r="M2375" s="111">
        <v>0</v>
      </c>
    </row>
    <row r="2376" spans="1:13" x14ac:dyDescent="0.2">
      <c r="A2376" s="111">
        <v>92060</v>
      </c>
      <c r="B2376" s="111">
        <v>2014</v>
      </c>
      <c r="C2376" s="111">
        <v>6</v>
      </c>
      <c r="D2376" s="111">
        <v>0</v>
      </c>
      <c r="E2376" s="111">
        <v>0</v>
      </c>
      <c r="F2376" s="111">
        <v>0</v>
      </c>
      <c r="G2376" s="111">
        <v>0</v>
      </c>
      <c r="H2376" s="111">
        <v>0</v>
      </c>
      <c r="I2376" s="111">
        <v>0</v>
      </c>
      <c r="J2376" s="111">
        <v>0</v>
      </c>
      <c r="K2376" s="111">
        <v>0</v>
      </c>
      <c r="L2376" s="111">
        <v>0</v>
      </c>
      <c r="M2376" s="111">
        <v>0</v>
      </c>
    </row>
    <row r="2377" spans="1:13" x14ac:dyDescent="0.2">
      <c r="A2377" s="111">
        <v>92060</v>
      </c>
      <c r="B2377" s="111">
        <v>2014</v>
      </c>
      <c r="C2377" s="111">
        <v>7</v>
      </c>
      <c r="D2377" s="111">
        <v>0</v>
      </c>
      <c r="E2377" s="111">
        <v>0</v>
      </c>
      <c r="F2377" s="111">
        <v>0</v>
      </c>
      <c r="G2377" s="111">
        <v>0</v>
      </c>
      <c r="H2377" s="111">
        <v>0</v>
      </c>
      <c r="I2377" s="111">
        <v>0</v>
      </c>
      <c r="J2377" s="111">
        <v>0</v>
      </c>
      <c r="K2377" s="111">
        <v>0</v>
      </c>
      <c r="L2377" s="111">
        <v>0</v>
      </c>
      <c r="M2377" s="111">
        <v>0</v>
      </c>
    </row>
    <row r="2378" spans="1:13" x14ac:dyDescent="0.2">
      <c r="A2378" s="111">
        <v>92060</v>
      </c>
      <c r="B2378" s="111">
        <v>2014</v>
      </c>
      <c r="C2378" s="111">
        <v>8</v>
      </c>
      <c r="D2378" s="111">
        <v>0</v>
      </c>
      <c r="E2378" s="111">
        <v>0</v>
      </c>
      <c r="F2378" s="111">
        <v>0</v>
      </c>
      <c r="G2378" s="111">
        <v>0</v>
      </c>
      <c r="H2378" s="111">
        <v>0</v>
      </c>
      <c r="I2378" s="111">
        <v>0</v>
      </c>
      <c r="J2378" s="111">
        <v>0</v>
      </c>
      <c r="K2378" s="111">
        <v>0</v>
      </c>
      <c r="L2378" s="111">
        <v>0</v>
      </c>
      <c r="M2378" s="111">
        <v>0</v>
      </c>
    </row>
    <row r="2379" spans="1:13" x14ac:dyDescent="0.2">
      <c r="A2379" s="111">
        <v>92060</v>
      </c>
      <c r="B2379" s="111">
        <v>2014</v>
      </c>
      <c r="C2379" s="111">
        <v>9</v>
      </c>
      <c r="D2379" s="111">
        <v>0</v>
      </c>
      <c r="E2379" s="111">
        <v>0</v>
      </c>
      <c r="F2379" s="111">
        <v>0</v>
      </c>
      <c r="G2379" s="111">
        <v>0</v>
      </c>
      <c r="H2379" s="111">
        <v>0</v>
      </c>
      <c r="I2379" s="111">
        <v>0</v>
      </c>
      <c r="J2379" s="111">
        <v>0</v>
      </c>
      <c r="K2379" s="111">
        <v>0</v>
      </c>
      <c r="L2379" s="111">
        <v>0</v>
      </c>
      <c r="M2379" s="111">
        <v>0</v>
      </c>
    </row>
    <row r="2380" spans="1:13" x14ac:dyDescent="0.2">
      <c r="A2380" s="111">
        <v>92060</v>
      </c>
      <c r="B2380" s="111">
        <v>2014</v>
      </c>
      <c r="C2380" s="111">
        <v>10</v>
      </c>
      <c r="D2380" s="111">
        <v>0</v>
      </c>
      <c r="E2380" s="111">
        <v>0</v>
      </c>
      <c r="F2380" s="111">
        <v>0</v>
      </c>
      <c r="G2380" s="111">
        <v>0</v>
      </c>
      <c r="H2380" s="111">
        <v>0</v>
      </c>
      <c r="I2380" s="111">
        <v>0</v>
      </c>
      <c r="J2380" s="111">
        <v>0</v>
      </c>
      <c r="K2380" s="111">
        <v>0</v>
      </c>
      <c r="L2380" s="111">
        <v>0</v>
      </c>
      <c r="M2380" s="111">
        <v>0</v>
      </c>
    </row>
    <row r="2381" spans="1:13" x14ac:dyDescent="0.2">
      <c r="A2381" s="111">
        <v>92060</v>
      </c>
      <c r="B2381" s="111">
        <v>2014</v>
      </c>
      <c r="C2381" s="111">
        <v>11</v>
      </c>
      <c r="D2381" s="111">
        <v>0</v>
      </c>
      <c r="E2381" s="111">
        <v>0</v>
      </c>
      <c r="F2381" s="111">
        <v>0</v>
      </c>
      <c r="G2381" s="111">
        <v>0</v>
      </c>
      <c r="H2381" s="111">
        <v>0</v>
      </c>
      <c r="I2381" s="111">
        <v>0</v>
      </c>
      <c r="J2381" s="111">
        <v>0</v>
      </c>
      <c r="K2381" s="111">
        <v>0</v>
      </c>
      <c r="L2381" s="111">
        <v>0</v>
      </c>
      <c r="M2381" s="111">
        <v>0</v>
      </c>
    </row>
    <row r="2382" spans="1:13" x14ac:dyDescent="0.2">
      <c r="A2382" s="111">
        <v>92060</v>
      </c>
      <c r="B2382" s="111">
        <v>2014</v>
      </c>
      <c r="C2382" s="111">
        <v>12</v>
      </c>
      <c r="D2382" s="111">
        <v>0</v>
      </c>
      <c r="E2382" s="111">
        <v>0</v>
      </c>
      <c r="F2382" s="111">
        <v>0</v>
      </c>
      <c r="G2382" s="111">
        <v>0</v>
      </c>
      <c r="H2382" s="111">
        <v>0</v>
      </c>
      <c r="I2382" s="111">
        <v>0</v>
      </c>
      <c r="J2382" s="111">
        <v>0</v>
      </c>
      <c r="K2382" s="111">
        <v>0</v>
      </c>
      <c r="L2382" s="111">
        <v>0</v>
      </c>
      <c r="M2382" s="111">
        <v>0</v>
      </c>
    </row>
    <row r="2383" spans="1:13" x14ac:dyDescent="0.2">
      <c r="A2383" s="111">
        <v>92060</v>
      </c>
      <c r="B2383" s="111">
        <v>2015</v>
      </c>
      <c r="C2383" s="111">
        <v>1</v>
      </c>
      <c r="D2383" s="111">
        <v>0</v>
      </c>
      <c r="E2383" s="111">
        <v>0</v>
      </c>
      <c r="F2383" s="111">
        <v>0</v>
      </c>
      <c r="G2383" s="111">
        <v>0</v>
      </c>
      <c r="H2383" s="111">
        <v>0</v>
      </c>
      <c r="I2383" s="111">
        <v>0</v>
      </c>
      <c r="J2383" s="111">
        <v>0</v>
      </c>
      <c r="K2383" s="111">
        <v>0</v>
      </c>
      <c r="L2383" s="111">
        <v>0</v>
      </c>
      <c r="M2383" s="111">
        <v>0</v>
      </c>
    </row>
    <row r="2384" spans="1:13" x14ac:dyDescent="0.2">
      <c r="A2384" s="111">
        <v>92060</v>
      </c>
      <c r="B2384" s="111">
        <v>2015</v>
      </c>
      <c r="C2384" s="111">
        <v>2</v>
      </c>
      <c r="D2384" s="111">
        <v>0</v>
      </c>
      <c r="E2384" s="111">
        <v>0</v>
      </c>
      <c r="F2384" s="111">
        <v>0</v>
      </c>
      <c r="G2384" s="111">
        <v>0</v>
      </c>
      <c r="H2384" s="111">
        <v>0</v>
      </c>
      <c r="I2384" s="111">
        <v>0</v>
      </c>
      <c r="J2384" s="111">
        <v>0</v>
      </c>
      <c r="K2384" s="111">
        <v>0</v>
      </c>
      <c r="L2384" s="111">
        <v>0</v>
      </c>
      <c r="M2384" s="111">
        <v>0</v>
      </c>
    </row>
    <row r="2385" spans="1:13" x14ac:dyDescent="0.2">
      <c r="A2385" s="111">
        <v>92060</v>
      </c>
      <c r="B2385" s="111">
        <v>2015</v>
      </c>
      <c r="C2385" s="111">
        <v>3</v>
      </c>
      <c r="D2385" s="111">
        <v>0</v>
      </c>
      <c r="E2385" s="111">
        <v>0</v>
      </c>
      <c r="F2385" s="111">
        <v>0</v>
      </c>
      <c r="G2385" s="111">
        <v>0</v>
      </c>
      <c r="H2385" s="111">
        <v>0</v>
      </c>
      <c r="I2385" s="111">
        <v>0</v>
      </c>
      <c r="J2385" s="111">
        <v>0</v>
      </c>
      <c r="K2385" s="111">
        <v>0</v>
      </c>
      <c r="L2385" s="111">
        <v>0</v>
      </c>
      <c r="M2385" s="111">
        <v>0</v>
      </c>
    </row>
    <row r="2386" spans="1:13" x14ac:dyDescent="0.2">
      <c r="A2386" s="111">
        <v>92060</v>
      </c>
      <c r="B2386" s="111">
        <v>2015</v>
      </c>
      <c r="C2386" s="111">
        <v>4</v>
      </c>
      <c r="D2386" s="111">
        <v>0</v>
      </c>
      <c r="E2386" s="111">
        <v>0</v>
      </c>
      <c r="F2386" s="111">
        <v>0</v>
      </c>
      <c r="G2386" s="111">
        <v>0</v>
      </c>
      <c r="H2386" s="111">
        <v>0</v>
      </c>
      <c r="I2386" s="111">
        <v>0</v>
      </c>
      <c r="J2386" s="111">
        <v>0</v>
      </c>
      <c r="K2386" s="111">
        <v>0</v>
      </c>
      <c r="L2386" s="111">
        <v>0</v>
      </c>
      <c r="M2386" s="111">
        <v>0</v>
      </c>
    </row>
    <row r="2387" spans="1:13" x14ac:dyDescent="0.2">
      <c r="A2387" s="111">
        <v>92060</v>
      </c>
      <c r="B2387" s="111">
        <v>2015</v>
      </c>
      <c r="C2387" s="111">
        <v>5</v>
      </c>
      <c r="D2387" s="111">
        <v>0</v>
      </c>
      <c r="E2387" s="111">
        <v>0</v>
      </c>
      <c r="F2387" s="111">
        <v>0</v>
      </c>
      <c r="G2387" s="111">
        <v>0</v>
      </c>
      <c r="H2387" s="111">
        <v>0</v>
      </c>
      <c r="I2387" s="111">
        <v>0</v>
      </c>
      <c r="J2387" s="111">
        <v>0</v>
      </c>
      <c r="K2387" s="111">
        <v>0</v>
      </c>
      <c r="L2387" s="111">
        <v>0</v>
      </c>
      <c r="M2387" s="111">
        <v>0</v>
      </c>
    </row>
    <row r="2388" spans="1:13" x14ac:dyDescent="0.2">
      <c r="A2388" s="111">
        <v>92060</v>
      </c>
      <c r="B2388" s="111">
        <v>2015</v>
      </c>
      <c r="C2388" s="111">
        <v>6</v>
      </c>
      <c r="D2388" s="111">
        <v>0</v>
      </c>
      <c r="E2388" s="111">
        <v>0</v>
      </c>
      <c r="F2388" s="111">
        <v>0</v>
      </c>
      <c r="G2388" s="111">
        <v>0</v>
      </c>
      <c r="H2388" s="111">
        <v>0</v>
      </c>
      <c r="I2388" s="111">
        <v>0</v>
      </c>
      <c r="J2388" s="111">
        <v>0</v>
      </c>
      <c r="K2388" s="111">
        <v>0</v>
      </c>
      <c r="L2388" s="111">
        <v>0</v>
      </c>
      <c r="M2388" s="111">
        <v>0</v>
      </c>
    </row>
    <row r="2389" spans="1:13" x14ac:dyDescent="0.2">
      <c r="A2389" s="111">
        <v>92060</v>
      </c>
      <c r="B2389" s="111">
        <v>2015</v>
      </c>
      <c r="C2389" s="111">
        <v>7</v>
      </c>
      <c r="D2389" s="111">
        <v>0</v>
      </c>
      <c r="E2389" s="111">
        <v>0</v>
      </c>
      <c r="F2389" s="111">
        <v>0</v>
      </c>
      <c r="G2389" s="111">
        <v>0</v>
      </c>
      <c r="H2389" s="111">
        <v>0</v>
      </c>
      <c r="I2389" s="111">
        <v>0</v>
      </c>
      <c r="J2389" s="111">
        <v>0</v>
      </c>
      <c r="K2389" s="111">
        <v>0</v>
      </c>
      <c r="L2389" s="111">
        <v>0</v>
      </c>
      <c r="M2389" s="111">
        <v>0</v>
      </c>
    </row>
    <row r="2390" spans="1:13" x14ac:dyDescent="0.2">
      <c r="A2390" s="111">
        <v>92060</v>
      </c>
      <c r="B2390" s="111">
        <v>2015</v>
      </c>
      <c r="C2390" s="111">
        <v>8</v>
      </c>
      <c r="D2390" s="111">
        <v>0</v>
      </c>
      <c r="E2390" s="111">
        <v>0</v>
      </c>
      <c r="F2390" s="111">
        <v>0</v>
      </c>
      <c r="G2390" s="111">
        <v>0</v>
      </c>
      <c r="H2390" s="111">
        <v>0</v>
      </c>
      <c r="I2390" s="111">
        <v>0</v>
      </c>
      <c r="J2390" s="111">
        <v>0</v>
      </c>
      <c r="K2390" s="111">
        <v>0</v>
      </c>
      <c r="L2390" s="111">
        <v>0</v>
      </c>
      <c r="M2390" s="111">
        <v>0</v>
      </c>
    </row>
    <row r="2391" spans="1:13" x14ac:dyDescent="0.2">
      <c r="A2391" s="111">
        <v>92060</v>
      </c>
      <c r="B2391" s="111">
        <v>2015</v>
      </c>
      <c r="C2391" s="111">
        <v>9</v>
      </c>
      <c r="D2391" s="111">
        <v>0</v>
      </c>
      <c r="E2391" s="111">
        <v>0</v>
      </c>
      <c r="F2391" s="111">
        <v>0</v>
      </c>
      <c r="G2391" s="111">
        <v>0</v>
      </c>
      <c r="H2391" s="111">
        <v>0</v>
      </c>
      <c r="I2391" s="111">
        <v>0</v>
      </c>
      <c r="J2391" s="111">
        <v>0</v>
      </c>
      <c r="K2391" s="111">
        <v>0</v>
      </c>
      <c r="L2391" s="111">
        <v>0</v>
      </c>
      <c r="M2391" s="111">
        <v>0</v>
      </c>
    </row>
    <row r="2392" spans="1:13" x14ac:dyDescent="0.2">
      <c r="A2392" s="111">
        <v>92060</v>
      </c>
      <c r="B2392" s="111">
        <v>2015</v>
      </c>
      <c r="C2392" s="111">
        <v>10</v>
      </c>
      <c r="D2392" s="111">
        <v>1</v>
      </c>
      <c r="E2392" s="111">
        <v>12.867000000000001</v>
      </c>
      <c r="F2392" s="111">
        <v>0</v>
      </c>
      <c r="G2392" s="111">
        <v>0</v>
      </c>
      <c r="H2392" s="111">
        <v>0</v>
      </c>
      <c r="I2392" s="111">
        <v>0</v>
      </c>
      <c r="J2392" s="111">
        <v>0</v>
      </c>
      <c r="K2392" s="111">
        <v>0</v>
      </c>
      <c r="L2392" s="111">
        <v>0</v>
      </c>
      <c r="M2392" s="111">
        <v>0</v>
      </c>
    </row>
    <row r="2393" spans="1:13" x14ac:dyDescent="0.2">
      <c r="A2393" s="111">
        <v>92060</v>
      </c>
      <c r="B2393" s="111">
        <v>2015</v>
      </c>
      <c r="C2393" s="111">
        <v>11</v>
      </c>
      <c r="D2393" s="111">
        <v>0</v>
      </c>
      <c r="E2393" s="111">
        <v>0</v>
      </c>
      <c r="F2393" s="111">
        <v>0</v>
      </c>
      <c r="G2393" s="111">
        <v>0</v>
      </c>
      <c r="H2393" s="111">
        <v>0</v>
      </c>
      <c r="I2393" s="111">
        <v>0</v>
      </c>
      <c r="J2393" s="111">
        <v>0</v>
      </c>
      <c r="K2393" s="111">
        <v>0</v>
      </c>
      <c r="L2393" s="111">
        <v>0</v>
      </c>
      <c r="M2393" s="111">
        <v>0</v>
      </c>
    </row>
    <row r="2394" spans="1:13" x14ac:dyDescent="0.2">
      <c r="A2394" s="111">
        <v>92060</v>
      </c>
      <c r="B2394" s="111">
        <v>2015</v>
      </c>
      <c r="C2394" s="111">
        <v>12</v>
      </c>
      <c r="D2394" s="111">
        <v>0</v>
      </c>
      <c r="E2394" s="111">
        <v>0</v>
      </c>
      <c r="F2394" s="111">
        <v>0</v>
      </c>
      <c r="G2394" s="111">
        <v>0</v>
      </c>
      <c r="H2394" s="111">
        <v>0</v>
      </c>
      <c r="I2394" s="111">
        <v>0</v>
      </c>
      <c r="J2394" s="111">
        <v>0</v>
      </c>
      <c r="K2394" s="111">
        <v>0</v>
      </c>
      <c r="L2394" s="111">
        <v>0</v>
      </c>
      <c r="M2394" s="111">
        <v>0</v>
      </c>
    </row>
    <row r="2395" spans="1:13" x14ac:dyDescent="0.2">
      <c r="A2395" s="111">
        <v>92060</v>
      </c>
      <c r="B2395" s="111">
        <v>2016</v>
      </c>
      <c r="C2395" s="111">
        <v>1</v>
      </c>
      <c r="D2395" s="111">
        <v>0</v>
      </c>
      <c r="E2395" s="111">
        <v>0</v>
      </c>
      <c r="F2395" s="111">
        <v>0</v>
      </c>
      <c r="G2395" s="111">
        <v>0</v>
      </c>
      <c r="H2395" s="111">
        <v>0</v>
      </c>
      <c r="I2395" s="111">
        <v>0</v>
      </c>
      <c r="J2395" s="111">
        <v>0</v>
      </c>
      <c r="K2395" s="111">
        <v>0</v>
      </c>
      <c r="L2395" s="111">
        <v>0</v>
      </c>
      <c r="M2395" s="111">
        <v>0</v>
      </c>
    </row>
    <row r="2396" spans="1:13" x14ac:dyDescent="0.2">
      <c r="A2396" s="111">
        <v>92060</v>
      </c>
      <c r="B2396" s="111">
        <v>2016</v>
      </c>
      <c r="C2396" s="111">
        <v>2</v>
      </c>
      <c r="D2396" s="111">
        <v>0</v>
      </c>
      <c r="E2396" s="111">
        <v>0</v>
      </c>
      <c r="F2396" s="111">
        <v>0</v>
      </c>
      <c r="G2396" s="111">
        <v>0</v>
      </c>
      <c r="H2396" s="111">
        <v>0</v>
      </c>
      <c r="I2396" s="111">
        <v>0</v>
      </c>
      <c r="J2396" s="111">
        <v>0</v>
      </c>
      <c r="K2396" s="111">
        <v>0</v>
      </c>
      <c r="L2396" s="111">
        <v>0</v>
      </c>
      <c r="M2396" s="111">
        <v>0</v>
      </c>
    </row>
    <row r="2397" spans="1:13" x14ac:dyDescent="0.2">
      <c r="A2397" s="111">
        <v>92060</v>
      </c>
      <c r="B2397" s="111">
        <v>2016</v>
      </c>
      <c r="C2397" s="111">
        <v>3</v>
      </c>
      <c r="D2397" s="111">
        <v>1</v>
      </c>
      <c r="E2397" s="111">
        <v>4.8440000000000003</v>
      </c>
      <c r="F2397" s="111">
        <v>0</v>
      </c>
      <c r="G2397" s="111">
        <v>0</v>
      </c>
      <c r="H2397" s="111">
        <v>0</v>
      </c>
      <c r="I2397" s="111">
        <v>0</v>
      </c>
      <c r="J2397" s="111">
        <v>0</v>
      </c>
      <c r="K2397" s="111">
        <v>0</v>
      </c>
      <c r="L2397" s="111">
        <v>0</v>
      </c>
      <c r="M2397" s="111">
        <v>0</v>
      </c>
    </row>
    <row r="2398" spans="1:13" x14ac:dyDescent="0.2">
      <c r="A2398" s="111">
        <v>92060</v>
      </c>
      <c r="B2398" s="111">
        <v>2016</v>
      </c>
      <c r="C2398" s="111">
        <v>4</v>
      </c>
      <c r="D2398" s="111">
        <v>0</v>
      </c>
      <c r="E2398" s="111">
        <v>0</v>
      </c>
      <c r="F2398" s="111">
        <v>0</v>
      </c>
      <c r="G2398" s="111">
        <v>0</v>
      </c>
      <c r="H2398" s="111">
        <v>0</v>
      </c>
      <c r="I2398" s="111">
        <v>0</v>
      </c>
      <c r="J2398" s="111">
        <v>0</v>
      </c>
      <c r="K2398" s="111">
        <v>0</v>
      </c>
      <c r="L2398" s="111">
        <v>0</v>
      </c>
      <c r="M2398" s="111">
        <v>0</v>
      </c>
    </row>
    <row r="2399" spans="1:13" x14ac:dyDescent="0.2">
      <c r="A2399" s="111">
        <v>92060</v>
      </c>
      <c r="B2399" s="111">
        <v>2016</v>
      </c>
      <c r="C2399" s="111">
        <v>5</v>
      </c>
      <c r="D2399" s="111">
        <v>0</v>
      </c>
      <c r="E2399" s="111">
        <v>0</v>
      </c>
      <c r="F2399" s="111">
        <v>0</v>
      </c>
      <c r="G2399" s="111">
        <v>0</v>
      </c>
      <c r="H2399" s="111">
        <v>0</v>
      </c>
      <c r="I2399" s="111">
        <v>0</v>
      </c>
      <c r="J2399" s="111">
        <v>0</v>
      </c>
      <c r="K2399" s="111">
        <v>0</v>
      </c>
      <c r="L2399" s="111">
        <v>0</v>
      </c>
      <c r="M2399" s="111">
        <v>0</v>
      </c>
    </row>
    <row r="2400" spans="1:13" x14ac:dyDescent="0.2">
      <c r="A2400" s="111">
        <v>92060</v>
      </c>
      <c r="B2400" s="111">
        <v>2016</v>
      </c>
      <c r="C2400" s="111">
        <v>6</v>
      </c>
      <c r="D2400" s="111">
        <v>0</v>
      </c>
      <c r="E2400" s="111">
        <v>0</v>
      </c>
      <c r="F2400" s="111">
        <v>0</v>
      </c>
      <c r="G2400" s="111">
        <v>0</v>
      </c>
      <c r="H2400" s="111">
        <v>0</v>
      </c>
      <c r="I2400" s="111">
        <v>0</v>
      </c>
      <c r="J2400" s="111">
        <v>0</v>
      </c>
      <c r="K2400" s="111">
        <v>0</v>
      </c>
      <c r="L2400" s="111">
        <v>0</v>
      </c>
      <c r="M2400" s="111">
        <v>0</v>
      </c>
    </row>
    <row r="2401" spans="1:13" x14ac:dyDescent="0.2">
      <c r="A2401" s="111">
        <v>92060</v>
      </c>
      <c r="B2401" s="111">
        <v>2016</v>
      </c>
      <c r="C2401" s="111">
        <v>7</v>
      </c>
      <c r="D2401" s="111">
        <v>0</v>
      </c>
      <c r="E2401" s="111">
        <v>0</v>
      </c>
      <c r="F2401" s="111">
        <v>0</v>
      </c>
      <c r="G2401" s="111">
        <v>0</v>
      </c>
      <c r="H2401" s="111">
        <v>0</v>
      </c>
      <c r="I2401" s="111">
        <v>0</v>
      </c>
      <c r="J2401" s="111">
        <v>0</v>
      </c>
      <c r="K2401" s="111">
        <v>0</v>
      </c>
      <c r="L2401" s="111">
        <v>0</v>
      </c>
      <c r="M2401" s="111">
        <v>0</v>
      </c>
    </row>
    <row r="2402" spans="1:13" x14ac:dyDescent="0.2">
      <c r="A2402" s="111">
        <v>92060</v>
      </c>
      <c r="B2402" s="111">
        <v>2016</v>
      </c>
      <c r="C2402" s="111">
        <v>8</v>
      </c>
      <c r="D2402" s="111">
        <v>0</v>
      </c>
      <c r="E2402" s="111">
        <v>0</v>
      </c>
      <c r="F2402" s="111">
        <v>0</v>
      </c>
      <c r="G2402" s="111">
        <v>0</v>
      </c>
      <c r="H2402" s="111">
        <v>0</v>
      </c>
      <c r="I2402" s="111">
        <v>0</v>
      </c>
      <c r="J2402" s="111">
        <v>0</v>
      </c>
      <c r="K2402" s="111">
        <v>0</v>
      </c>
      <c r="L2402" s="111">
        <v>0</v>
      </c>
      <c r="M2402" s="111">
        <v>0</v>
      </c>
    </row>
    <row r="2403" spans="1:13" x14ac:dyDescent="0.2">
      <c r="A2403" s="111">
        <v>92060</v>
      </c>
      <c r="B2403" s="111">
        <v>2016</v>
      </c>
      <c r="C2403" s="111">
        <v>9</v>
      </c>
      <c r="D2403" s="111">
        <v>1</v>
      </c>
      <c r="E2403" s="111">
        <v>23.114000000000001</v>
      </c>
      <c r="F2403" s="111">
        <v>0</v>
      </c>
      <c r="G2403" s="111">
        <v>0</v>
      </c>
      <c r="H2403" s="111">
        <v>0</v>
      </c>
      <c r="I2403" s="111">
        <v>0</v>
      </c>
      <c r="J2403" s="111">
        <v>0</v>
      </c>
      <c r="K2403" s="111">
        <v>0</v>
      </c>
      <c r="L2403" s="111">
        <v>0</v>
      </c>
      <c r="M2403" s="111">
        <v>0</v>
      </c>
    </row>
    <row r="2404" spans="1:13" x14ac:dyDescent="0.2">
      <c r="A2404" s="111">
        <v>92060</v>
      </c>
      <c r="B2404" s="111">
        <v>2016</v>
      </c>
      <c r="C2404" s="111">
        <v>10</v>
      </c>
      <c r="D2404" s="111">
        <v>1</v>
      </c>
      <c r="E2404" s="111">
        <v>6.6639999999999997</v>
      </c>
      <c r="F2404" s="111">
        <v>0</v>
      </c>
      <c r="G2404" s="111">
        <v>0</v>
      </c>
      <c r="H2404" s="111">
        <v>0</v>
      </c>
      <c r="I2404" s="111">
        <v>0</v>
      </c>
      <c r="J2404" s="111">
        <v>0</v>
      </c>
      <c r="K2404" s="111">
        <v>0</v>
      </c>
      <c r="L2404" s="111">
        <v>0</v>
      </c>
      <c r="M2404" s="111">
        <v>0</v>
      </c>
    </row>
    <row r="2405" spans="1:13" x14ac:dyDescent="0.2">
      <c r="A2405" s="111">
        <v>92060</v>
      </c>
      <c r="B2405" s="111">
        <v>2016</v>
      </c>
      <c r="C2405" s="111">
        <v>11</v>
      </c>
      <c r="D2405" s="111">
        <v>0</v>
      </c>
      <c r="E2405" s="111">
        <v>0</v>
      </c>
      <c r="F2405" s="111">
        <v>0</v>
      </c>
      <c r="G2405" s="111">
        <v>0</v>
      </c>
      <c r="H2405" s="111">
        <v>0</v>
      </c>
      <c r="I2405" s="111">
        <v>0</v>
      </c>
      <c r="J2405" s="111">
        <v>0</v>
      </c>
      <c r="K2405" s="111">
        <v>0</v>
      </c>
      <c r="L2405" s="111">
        <v>0</v>
      </c>
      <c r="M2405" s="111">
        <v>0</v>
      </c>
    </row>
    <row r="2406" spans="1:13" x14ac:dyDescent="0.2">
      <c r="A2406" s="111">
        <v>92060</v>
      </c>
      <c r="B2406" s="111">
        <v>2016</v>
      </c>
      <c r="C2406" s="111">
        <v>12</v>
      </c>
      <c r="D2406" s="111">
        <v>0</v>
      </c>
      <c r="E2406" s="111">
        <v>0</v>
      </c>
      <c r="F2406" s="111">
        <v>0</v>
      </c>
      <c r="G2406" s="111">
        <v>0</v>
      </c>
      <c r="H2406" s="111">
        <v>0</v>
      </c>
      <c r="I2406" s="111">
        <v>0</v>
      </c>
      <c r="J2406" s="111">
        <v>0</v>
      </c>
      <c r="K2406" s="111">
        <v>0</v>
      </c>
      <c r="L2406" s="111">
        <v>0</v>
      </c>
      <c r="M2406" s="111">
        <v>0</v>
      </c>
    </row>
    <row r="2407" spans="1:13" x14ac:dyDescent="0.2">
      <c r="A2407" s="111">
        <v>92061</v>
      </c>
      <c r="B2407" s="111">
        <v>2013</v>
      </c>
      <c r="C2407" s="111">
        <v>1</v>
      </c>
      <c r="D2407" s="111">
        <v>0</v>
      </c>
      <c r="E2407" s="111">
        <v>0</v>
      </c>
      <c r="F2407" s="111">
        <v>0</v>
      </c>
      <c r="G2407" s="111">
        <v>0</v>
      </c>
      <c r="H2407" s="111">
        <v>0</v>
      </c>
      <c r="I2407" s="111">
        <v>0</v>
      </c>
      <c r="J2407" s="111">
        <v>0</v>
      </c>
      <c r="K2407" s="111">
        <v>0</v>
      </c>
      <c r="L2407" s="111">
        <v>0</v>
      </c>
      <c r="M2407" s="111">
        <v>0</v>
      </c>
    </row>
    <row r="2408" spans="1:13" x14ac:dyDescent="0.2">
      <c r="A2408" s="111">
        <v>92061</v>
      </c>
      <c r="B2408" s="111">
        <v>2013</v>
      </c>
      <c r="C2408" s="111">
        <v>2</v>
      </c>
      <c r="D2408" s="111">
        <v>1</v>
      </c>
      <c r="E2408" s="111">
        <v>7.2</v>
      </c>
      <c r="F2408" s="111">
        <v>0</v>
      </c>
      <c r="G2408" s="111">
        <v>0</v>
      </c>
      <c r="H2408" s="111">
        <v>0</v>
      </c>
      <c r="I2408" s="111">
        <v>0</v>
      </c>
      <c r="J2408" s="111">
        <v>0</v>
      </c>
      <c r="K2408" s="111">
        <v>0</v>
      </c>
      <c r="L2408" s="111">
        <v>0</v>
      </c>
      <c r="M2408" s="111">
        <v>0</v>
      </c>
    </row>
    <row r="2409" spans="1:13" x14ac:dyDescent="0.2">
      <c r="A2409" s="111">
        <v>92061</v>
      </c>
      <c r="B2409" s="111">
        <v>2013</v>
      </c>
      <c r="C2409" s="111">
        <v>3</v>
      </c>
      <c r="D2409" s="111">
        <v>0</v>
      </c>
      <c r="E2409" s="111">
        <v>0</v>
      </c>
      <c r="F2409" s="111">
        <v>0</v>
      </c>
      <c r="G2409" s="111">
        <v>0</v>
      </c>
      <c r="H2409" s="111">
        <v>0</v>
      </c>
      <c r="I2409" s="111">
        <v>0</v>
      </c>
      <c r="J2409" s="111">
        <v>0</v>
      </c>
      <c r="K2409" s="111">
        <v>0</v>
      </c>
      <c r="L2409" s="111">
        <v>0</v>
      </c>
      <c r="M2409" s="111">
        <v>0</v>
      </c>
    </row>
    <row r="2410" spans="1:13" x14ac:dyDescent="0.2">
      <c r="A2410" s="111">
        <v>92061</v>
      </c>
      <c r="B2410" s="111">
        <v>2013</v>
      </c>
      <c r="C2410" s="111">
        <v>4</v>
      </c>
      <c r="D2410" s="111">
        <v>3</v>
      </c>
      <c r="E2410" s="111">
        <v>19.094000000000001</v>
      </c>
      <c r="F2410" s="111">
        <v>0</v>
      </c>
      <c r="G2410" s="111">
        <v>0</v>
      </c>
      <c r="H2410" s="111">
        <v>0</v>
      </c>
      <c r="I2410" s="111">
        <v>0</v>
      </c>
      <c r="J2410" s="111">
        <v>0</v>
      </c>
      <c r="K2410" s="111">
        <v>0</v>
      </c>
      <c r="L2410" s="111">
        <v>0</v>
      </c>
      <c r="M2410" s="111">
        <v>0</v>
      </c>
    </row>
    <row r="2411" spans="1:13" x14ac:dyDescent="0.2">
      <c r="A2411" s="111">
        <v>92061</v>
      </c>
      <c r="B2411" s="111">
        <v>2013</v>
      </c>
      <c r="C2411" s="111">
        <v>5</v>
      </c>
      <c r="D2411" s="111">
        <v>0</v>
      </c>
      <c r="E2411" s="111">
        <v>0</v>
      </c>
      <c r="F2411" s="111">
        <v>1</v>
      </c>
      <c r="G2411" s="111">
        <v>5.5350000000000001</v>
      </c>
      <c r="H2411" s="111">
        <v>0</v>
      </c>
      <c r="I2411" s="111">
        <v>0</v>
      </c>
      <c r="J2411" s="111">
        <v>0</v>
      </c>
      <c r="K2411" s="111">
        <v>0</v>
      </c>
      <c r="L2411" s="111">
        <v>0</v>
      </c>
      <c r="M2411" s="111">
        <v>0</v>
      </c>
    </row>
    <row r="2412" spans="1:13" x14ac:dyDescent="0.2">
      <c r="A2412" s="111">
        <v>92061</v>
      </c>
      <c r="B2412" s="111">
        <v>2013</v>
      </c>
      <c r="C2412" s="111">
        <v>6</v>
      </c>
      <c r="D2412" s="111">
        <v>0</v>
      </c>
      <c r="E2412" s="111">
        <v>0</v>
      </c>
      <c r="F2412" s="111">
        <v>0</v>
      </c>
      <c r="G2412" s="111">
        <v>0</v>
      </c>
      <c r="H2412" s="111">
        <v>0</v>
      </c>
      <c r="I2412" s="111">
        <v>0</v>
      </c>
      <c r="J2412" s="111">
        <v>0</v>
      </c>
      <c r="K2412" s="111">
        <v>0</v>
      </c>
      <c r="L2412" s="111">
        <v>0</v>
      </c>
      <c r="M2412" s="111">
        <v>0</v>
      </c>
    </row>
    <row r="2413" spans="1:13" x14ac:dyDescent="0.2">
      <c r="A2413" s="111">
        <v>92061</v>
      </c>
      <c r="B2413" s="111">
        <v>2013</v>
      </c>
      <c r="C2413" s="111">
        <v>7</v>
      </c>
      <c r="D2413" s="111">
        <v>0</v>
      </c>
      <c r="E2413" s="111">
        <v>0</v>
      </c>
      <c r="F2413" s="111">
        <v>0</v>
      </c>
      <c r="G2413" s="111">
        <v>0</v>
      </c>
      <c r="H2413" s="111">
        <v>0</v>
      </c>
      <c r="I2413" s="111">
        <v>0</v>
      </c>
      <c r="J2413" s="111">
        <v>1</v>
      </c>
      <c r="K2413" s="111">
        <v>237.54300000000001</v>
      </c>
      <c r="L2413" s="111">
        <v>0</v>
      </c>
      <c r="M2413" s="111">
        <v>0</v>
      </c>
    </row>
    <row r="2414" spans="1:13" x14ac:dyDescent="0.2">
      <c r="A2414" s="111">
        <v>92061</v>
      </c>
      <c r="B2414" s="111">
        <v>2013</v>
      </c>
      <c r="C2414" s="111">
        <v>8</v>
      </c>
      <c r="D2414" s="111">
        <v>0</v>
      </c>
      <c r="E2414" s="111">
        <v>0</v>
      </c>
      <c r="F2414" s="111">
        <v>0</v>
      </c>
      <c r="G2414" s="111">
        <v>0</v>
      </c>
      <c r="H2414" s="111">
        <v>0</v>
      </c>
      <c r="I2414" s="111">
        <v>0</v>
      </c>
      <c r="J2414" s="111">
        <v>0</v>
      </c>
      <c r="K2414" s="111">
        <v>0</v>
      </c>
      <c r="L2414" s="111">
        <v>0</v>
      </c>
      <c r="M2414" s="111">
        <v>0</v>
      </c>
    </row>
    <row r="2415" spans="1:13" x14ac:dyDescent="0.2">
      <c r="A2415" s="111">
        <v>92061</v>
      </c>
      <c r="B2415" s="111">
        <v>2013</v>
      </c>
      <c r="C2415" s="111">
        <v>9</v>
      </c>
      <c r="D2415" s="111">
        <v>4</v>
      </c>
      <c r="E2415" s="111">
        <v>20.227</v>
      </c>
      <c r="F2415" s="111">
        <v>0</v>
      </c>
      <c r="G2415" s="111">
        <v>0</v>
      </c>
      <c r="H2415" s="111">
        <v>0</v>
      </c>
      <c r="I2415" s="111">
        <v>0</v>
      </c>
      <c r="J2415" s="111">
        <v>0</v>
      </c>
      <c r="K2415" s="111">
        <v>0</v>
      </c>
      <c r="L2415" s="111">
        <v>0</v>
      </c>
      <c r="M2415" s="111">
        <v>0</v>
      </c>
    </row>
    <row r="2416" spans="1:13" x14ac:dyDescent="0.2">
      <c r="A2416" s="111">
        <v>92061</v>
      </c>
      <c r="B2416" s="111">
        <v>2013</v>
      </c>
      <c r="C2416" s="111">
        <v>10</v>
      </c>
      <c r="D2416" s="111">
        <v>1</v>
      </c>
      <c r="E2416" s="111">
        <v>14.984999999999999</v>
      </c>
      <c r="F2416" s="111">
        <v>0</v>
      </c>
      <c r="G2416" s="111">
        <v>0</v>
      </c>
      <c r="H2416" s="111">
        <v>0</v>
      </c>
      <c r="I2416" s="111">
        <v>0</v>
      </c>
      <c r="J2416" s="111">
        <v>0</v>
      </c>
      <c r="K2416" s="111">
        <v>0</v>
      </c>
      <c r="L2416" s="111">
        <v>0</v>
      </c>
      <c r="M2416" s="111">
        <v>0</v>
      </c>
    </row>
    <row r="2417" spans="1:13" x14ac:dyDescent="0.2">
      <c r="A2417" s="111">
        <v>92061</v>
      </c>
      <c r="B2417" s="111">
        <v>2013</v>
      </c>
      <c r="C2417" s="111">
        <v>11</v>
      </c>
      <c r="D2417" s="111">
        <v>1</v>
      </c>
      <c r="E2417" s="111">
        <v>3.4769999999999999</v>
      </c>
      <c r="F2417" s="111">
        <v>0</v>
      </c>
      <c r="G2417" s="111">
        <v>0</v>
      </c>
      <c r="H2417" s="111">
        <v>0</v>
      </c>
      <c r="I2417" s="111">
        <v>0</v>
      </c>
      <c r="J2417" s="111">
        <v>0</v>
      </c>
      <c r="K2417" s="111">
        <v>0</v>
      </c>
      <c r="L2417" s="111">
        <v>0</v>
      </c>
      <c r="M2417" s="111">
        <v>0</v>
      </c>
    </row>
    <row r="2418" spans="1:13" x14ac:dyDescent="0.2">
      <c r="A2418" s="111">
        <v>92061</v>
      </c>
      <c r="B2418" s="111">
        <v>2013</v>
      </c>
      <c r="C2418" s="111">
        <v>12</v>
      </c>
      <c r="D2418" s="111">
        <v>1</v>
      </c>
      <c r="E2418" s="111">
        <v>6.7679999999999998</v>
      </c>
      <c r="F2418" s="111">
        <v>0</v>
      </c>
      <c r="G2418" s="111">
        <v>0</v>
      </c>
      <c r="H2418" s="111">
        <v>0</v>
      </c>
      <c r="I2418" s="111">
        <v>0</v>
      </c>
      <c r="J2418" s="111">
        <v>0</v>
      </c>
      <c r="K2418" s="111">
        <v>0</v>
      </c>
      <c r="L2418" s="111">
        <v>0</v>
      </c>
      <c r="M2418" s="111">
        <v>0</v>
      </c>
    </row>
    <row r="2419" spans="1:13" x14ac:dyDescent="0.2">
      <c r="A2419" s="111">
        <v>92061</v>
      </c>
      <c r="B2419" s="111">
        <v>2014</v>
      </c>
      <c r="C2419" s="111">
        <v>1</v>
      </c>
      <c r="D2419" s="111">
        <v>2</v>
      </c>
      <c r="E2419" s="111">
        <v>12.574999999999999</v>
      </c>
      <c r="F2419" s="111">
        <v>0</v>
      </c>
      <c r="G2419" s="111">
        <v>0</v>
      </c>
      <c r="H2419" s="111">
        <v>0</v>
      </c>
      <c r="I2419" s="111">
        <v>0</v>
      </c>
      <c r="J2419" s="111">
        <v>0</v>
      </c>
      <c r="K2419" s="111">
        <v>0</v>
      </c>
      <c r="L2419" s="111">
        <v>0</v>
      </c>
      <c r="M2419" s="111">
        <v>0</v>
      </c>
    </row>
    <row r="2420" spans="1:13" x14ac:dyDescent="0.2">
      <c r="A2420" s="111">
        <v>92061</v>
      </c>
      <c r="B2420" s="111">
        <v>2014</v>
      </c>
      <c r="C2420" s="111">
        <v>2</v>
      </c>
      <c r="D2420" s="111">
        <v>0</v>
      </c>
      <c r="E2420" s="111">
        <v>0</v>
      </c>
      <c r="F2420" s="111">
        <v>0</v>
      </c>
      <c r="G2420" s="111">
        <v>0</v>
      </c>
      <c r="H2420" s="111">
        <v>0</v>
      </c>
      <c r="I2420" s="111">
        <v>0</v>
      </c>
      <c r="J2420" s="111">
        <v>0</v>
      </c>
      <c r="K2420" s="111">
        <v>0</v>
      </c>
      <c r="L2420" s="111">
        <v>0</v>
      </c>
      <c r="M2420" s="111">
        <v>0</v>
      </c>
    </row>
    <row r="2421" spans="1:13" x14ac:dyDescent="0.2">
      <c r="A2421" s="111">
        <v>92061</v>
      </c>
      <c r="B2421" s="111">
        <v>2014</v>
      </c>
      <c r="C2421" s="111">
        <v>3</v>
      </c>
      <c r="D2421" s="111">
        <v>1</v>
      </c>
      <c r="E2421" s="111">
        <v>8.3759999999999994</v>
      </c>
      <c r="F2421" s="111">
        <v>0</v>
      </c>
      <c r="G2421" s="111">
        <v>0</v>
      </c>
      <c r="H2421" s="111">
        <v>0</v>
      </c>
      <c r="I2421" s="111">
        <v>0</v>
      </c>
      <c r="J2421" s="111">
        <v>1</v>
      </c>
      <c r="K2421" s="111">
        <v>7.8070000000000004</v>
      </c>
      <c r="L2421" s="111">
        <v>0</v>
      </c>
      <c r="M2421" s="111">
        <v>0</v>
      </c>
    </row>
    <row r="2422" spans="1:13" x14ac:dyDescent="0.2">
      <c r="A2422" s="111">
        <v>92061</v>
      </c>
      <c r="B2422" s="111">
        <v>2014</v>
      </c>
      <c r="C2422" s="111">
        <v>4</v>
      </c>
      <c r="D2422" s="111">
        <v>7</v>
      </c>
      <c r="E2422" s="111">
        <v>26.308</v>
      </c>
      <c r="F2422" s="111">
        <v>0</v>
      </c>
      <c r="G2422" s="111">
        <v>0</v>
      </c>
      <c r="H2422" s="111">
        <v>0</v>
      </c>
      <c r="I2422" s="111">
        <v>0</v>
      </c>
      <c r="J2422" s="111">
        <v>0</v>
      </c>
      <c r="K2422" s="111">
        <v>0</v>
      </c>
      <c r="L2422" s="111">
        <v>0</v>
      </c>
      <c r="M2422" s="111">
        <v>0</v>
      </c>
    </row>
    <row r="2423" spans="1:13" x14ac:dyDescent="0.2">
      <c r="A2423" s="111">
        <v>92061</v>
      </c>
      <c r="B2423" s="111">
        <v>2014</v>
      </c>
      <c r="C2423" s="111">
        <v>5</v>
      </c>
      <c r="D2423" s="111">
        <v>7</v>
      </c>
      <c r="E2423" s="111">
        <v>48.476999999999997</v>
      </c>
      <c r="F2423" s="111">
        <v>0</v>
      </c>
      <c r="G2423" s="111">
        <v>0</v>
      </c>
      <c r="H2423" s="111">
        <v>0</v>
      </c>
      <c r="I2423" s="111">
        <v>0</v>
      </c>
      <c r="J2423" s="111">
        <v>0</v>
      </c>
      <c r="K2423" s="111">
        <v>0</v>
      </c>
      <c r="L2423" s="111">
        <v>0</v>
      </c>
      <c r="M2423" s="111">
        <v>0</v>
      </c>
    </row>
    <row r="2424" spans="1:13" x14ac:dyDescent="0.2">
      <c r="A2424" s="111">
        <v>92061</v>
      </c>
      <c r="B2424" s="111">
        <v>2014</v>
      </c>
      <c r="C2424" s="111">
        <v>6</v>
      </c>
      <c r="D2424" s="111">
        <v>3</v>
      </c>
      <c r="E2424" s="111">
        <v>18.759</v>
      </c>
      <c r="F2424" s="111">
        <v>0</v>
      </c>
      <c r="G2424" s="111">
        <v>0</v>
      </c>
      <c r="H2424" s="111">
        <v>0</v>
      </c>
      <c r="I2424" s="111">
        <v>0</v>
      </c>
      <c r="J2424" s="111">
        <v>0</v>
      </c>
      <c r="K2424" s="111">
        <v>0</v>
      </c>
      <c r="L2424" s="111">
        <v>0</v>
      </c>
      <c r="M2424" s="111">
        <v>0</v>
      </c>
    </row>
    <row r="2425" spans="1:13" x14ac:dyDescent="0.2">
      <c r="A2425" s="111">
        <v>92061</v>
      </c>
      <c r="B2425" s="111">
        <v>2014</v>
      </c>
      <c r="C2425" s="111">
        <v>7</v>
      </c>
      <c r="D2425" s="111">
        <v>6</v>
      </c>
      <c r="E2425" s="111">
        <v>37.308999999999997</v>
      </c>
      <c r="F2425" s="111">
        <v>0</v>
      </c>
      <c r="G2425" s="111">
        <v>0</v>
      </c>
      <c r="H2425" s="111">
        <v>0</v>
      </c>
      <c r="I2425" s="111">
        <v>0</v>
      </c>
      <c r="J2425" s="111">
        <v>1</v>
      </c>
      <c r="K2425" s="111">
        <v>8.1020000000000003</v>
      </c>
      <c r="L2425" s="111">
        <v>0</v>
      </c>
      <c r="M2425" s="111">
        <v>0</v>
      </c>
    </row>
    <row r="2426" spans="1:13" x14ac:dyDescent="0.2">
      <c r="A2426" s="111">
        <v>92061</v>
      </c>
      <c r="B2426" s="111">
        <v>2014</v>
      </c>
      <c r="C2426" s="111">
        <v>8</v>
      </c>
      <c r="D2426" s="111">
        <v>2</v>
      </c>
      <c r="E2426" s="111">
        <v>14.943000000000001</v>
      </c>
      <c r="F2426" s="111">
        <v>0</v>
      </c>
      <c r="G2426" s="111">
        <v>0</v>
      </c>
      <c r="H2426" s="111">
        <v>0</v>
      </c>
      <c r="I2426" s="111">
        <v>0</v>
      </c>
      <c r="J2426" s="111">
        <v>0</v>
      </c>
      <c r="K2426" s="111">
        <v>0</v>
      </c>
      <c r="L2426" s="111">
        <v>0</v>
      </c>
      <c r="M2426" s="111">
        <v>0</v>
      </c>
    </row>
    <row r="2427" spans="1:13" x14ac:dyDescent="0.2">
      <c r="A2427" s="111">
        <v>92061</v>
      </c>
      <c r="B2427" s="111">
        <v>2014</v>
      </c>
      <c r="C2427" s="111">
        <v>9</v>
      </c>
      <c r="D2427" s="111">
        <v>1</v>
      </c>
      <c r="E2427" s="111">
        <v>8.7260000000000009</v>
      </c>
      <c r="F2427" s="111">
        <v>0</v>
      </c>
      <c r="G2427" s="111">
        <v>0</v>
      </c>
      <c r="H2427" s="111">
        <v>0</v>
      </c>
      <c r="I2427" s="111">
        <v>0</v>
      </c>
      <c r="J2427" s="111">
        <v>0</v>
      </c>
      <c r="K2427" s="111">
        <v>0</v>
      </c>
      <c r="L2427" s="111">
        <v>0</v>
      </c>
      <c r="M2427" s="111">
        <v>0</v>
      </c>
    </row>
    <row r="2428" spans="1:13" x14ac:dyDescent="0.2">
      <c r="A2428" s="111">
        <v>92061</v>
      </c>
      <c r="B2428" s="111">
        <v>2014</v>
      </c>
      <c r="C2428" s="111">
        <v>10</v>
      </c>
      <c r="D2428" s="111">
        <v>2</v>
      </c>
      <c r="E2428" s="111">
        <v>21.055</v>
      </c>
      <c r="F2428" s="111">
        <v>0</v>
      </c>
      <c r="G2428" s="111">
        <v>0</v>
      </c>
      <c r="H2428" s="111">
        <v>0</v>
      </c>
      <c r="I2428" s="111">
        <v>0</v>
      </c>
      <c r="J2428" s="111">
        <v>1</v>
      </c>
      <c r="K2428" s="111">
        <v>979.89599999999996</v>
      </c>
      <c r="L2428" s="111">
        <v>0</v>
      </c>
      <c r="M2428" s="111">
        <v>0</v>
      </c>
    </row>
    <row r="2429" spans="1:13" x14ac:dyDescent="0.2">
      <c r="A2429" s="111">
        <v>92061</v>
      </c>
      <c r="B2429" s="111">
        <v>2014</v>
      </c>
      <c r="C2429" s="111">
        <v>11</v>
      </c>
      <c r="D2429" s="111">
        <v>1</v>
      </c>
      <c r="E2429" s="111">
        <v>6.944</v>
      </c>
      <c r="F2429" s="111">
        <v>0</v>
      </c>
      <c r="G2429" s="111">
        <v>0</v>
      </c>
      <c r="H2429" s="111">
        <v>0</v>
      </c>
      <c r="I2429" s="111">
        <v>0</v>
      </c>
      <c r="J2429" s="111">
        <v>0</v>
      </c>
      <c r="K2429" s="111">
        <v>0</v>
      </c>
      <c r="L2429" s="111">
        <v>0</v>
      </c>
      <c r="M2429" s="111">
        <v>0</v>
      </c>
    </row>
    <row r="2430" spans="1:13" x14ac:dyDescent="0.2">
      <c r="A2430" s="111">
        <v>92061</v>
      </c>
      <c r="B2430" s="111">
        <v>2014</v>
      </c>
      <c r="C2430" s="111">
        <v>12</v>
      </c>
      <c r="D2430" s="111">
        <v>2</v>
      </c>
      <c r="E2430" s="111">
        <v>12.927</v>
      </c>
      <c r="F2430" s="111">
        <v>0</v>
      </c>
      <c r="G2430" s="111">
        <v>0</v>
      </c>
      <c r="H2430" s="111">
        <v>0</v>
      </c>
      <c r="I2430" s="111">
        <v>0</v>
      </c>
      <c r="J2430" s="111">
        <v>0</v>
      </c>
      <c r="K2430" s="111">
        <v>0</v>
      </c>
      <c r="L2430" s="111">
        <v>0</v>
      </c>
      <c r="M2430" s="111">
        <v>0</v>
      </c>
    </row>
    <row r="2431" spans="1:13" x14ac:dyDescent="0.2">
      <c r="A2431" s="111">
        <v>92061</v>
      </c>
      <c r="B2431" s="111">
        <v>2015</v>
      </c>
      <c r="C2431" s="111">
        <v>1</v>
      </c>
      <c r="D2431" s="111">
        <v>4</v>
      </c>
      <c r="E2431" s="111">
        <v>22.096000000000004</v>
      </c>
      <c r="F2431" s="111">
        <v>0</v>
      </c>
      <c r="G2431" s="111">
        <v>0</v>
      </c>
      <c r="H2431" s="111">
        <v>0</v>
      </c>
      <c r="I2431" s="111">
        <v>0</v>
      </c>
      <c r="J2431" s="111">
        <v>0</v>
      </c>
      <c r="K2431" s="111">
        <v>0</v>
      </c>
      <c r="L2431" s="111">
        <v>0</v>
      </c>
      <c r="M2431" s="111">
        <v>0</v>
      </c>
    </row>
    <row r="2432" spans="1:13" x14ac:dyDescent="0.2">
      <c r="A2432" s="111">
        <v>92061</v>
      </c>
      <c r="B2432" s="111">
        <v>2015</v>
      </c>
      <c r="C2432" s="111">
        <v>2</v>
      </c>
      <c r="D2432" s="111">
        <v>4</v>
      </c>
      <c r="E2432" s="111">
        <v>31.905999999999999</v>
      </c>
      <c r="F2432" s="111">
        <v>0</v>
      </c>
      <c r="G2432" s="111">
        <v>0</v>
      </c>
      <c r="H2432" s="111">
        <v>0</v>
      </c>
      <c r="I2432" s="111">
        <v>0</v>
      </c>
      <c r="J2432" s="111">
        <v>0</v>
      </c>
      <c r="K2432" s="111">
        <v>0</v>
      </c>
      <c r="L2432" s="111">
        <v>0</v>
      </c>
      <c r="M2432" s="111">
        <v>0</v>
      </c>
    </row>
    <row r="2433" spans="1:13" x14ac:dyDescent="0.2">
      <c r="A2433" s="111">
        <v>92061</v>
      </c>
      <c r="B2433" s="111">
        <v>2015</v>
      </c>
      <c r="C2433" s="111">
        <v>3</v>
      </c>
      <c r="D2433" s="111">
        <v>5</v>
      </c>
      <c r="E2433" s="111">
        <v>35.728000000000002</v>
      </c>
      <c r="F2433" s="111">
        <v>0</v>
      </c>
      <c r="G2433" s="111">
        <v>0</v>
      </c>
      <c r="H2433" s="111">
        <v>0</v>
      </c>
      <c r="I2433" s="111">
        <v>0</v>
      </c>
      <c r="J2433" s="111">
        <v>0</v>
      </c>
      <c r="K2433" s="111">
        <v>0</v>
      </c>
      <c r="L2433" s="111">
        <v>0</v>
      </c>
      <c r="M2433" s="111">
        <v>0</v>
      </c>
    </row>
    <row r="2434" spans="1:13" x14ac:dyDescent="0.2">
      <c r="A2434" s="111">
        <v>92061</v>
      </c>
      <c r="B2434" s="111">
        <v>2015</v>
      </c>
      <c r="C2434" s="111">
        <v>4</v>
      </c>
      <c r="D2434" s="111">
        <v>3</v>
      </c>
      <c r="E2434" s="111">
        <v>18.566000000000003</v>
      </c>
      <c r="F2434" s="111">
        <v>0</v>
      </c>
      <c r="G2434" s="111">
        <v>0</v>
      </c>
      <c r="H2434" s="111">
        <v>0</v>
      </c>
      <c r="I2434" s="111">
        <v>0</v>
      </c>
      <c r="J2434" s="111">
        <v>0</v>
      </c>
      <c r="K2434" s="111">
        <v>0</v>
      </c>
      <c r="L2434" s="111">
        <v>0</v>
      </c>
      <c r="M2434" s="111">
        <v>0</v>
      </c>
    </row>
    <row r="2435" spans="1:13" x14ac:dyDescent="0.2">
      <c r="A2435" s="111">
        <v>92061</v>
      </c>
      <c r="B2435" s="111">
        <v>2015</v>
      </c>
      <c r="C2435" s="111">
        <v>5</v>
      </c>
      <c r="D2435" s="111">
        <v>4</v>
      </c>
      <c r="E2435" s="111">
        <v>21.554000000000002</v>
      </c>
      <c r="F2435" s="111">
        <v>0</v>
      </c>
      <c r="G2435" s="111">
        <v>0</v>
      </c>
      <c r="H2435" s="111">
        <v>0</v>
      </c>
      <c r="I2435" s="111">
        <v>0</v>
      </c>
      <c r="J2435" s="111">
        <v>0</v>
      </c>
      <c r="K2435" s="111">
        <v>0</v>
      </c>
      <c r="L2435" s="111">
        <v>0</v>
      </c>
      <c r="M2435" s="111">
        <v>0</v>
      </c>
    </row>
    <row r="2436" spans="1:13" x14ac:dyDescent="0.2">
      <c r="A2436" s="111">
        <v>92061</v>
      </c>
      <c r="B2436" s="111">
        <v>2015</v>
      </c>
      <c r="C2436" s="111">
        <v>6</v>
      </c>
      <c r="D2436" s="111">
        <v>5</v>
      </c>
      <c r="E2436" s="111">
        <v>44.777000000000001</v>
      </c>
      <c r="F2436" s="111">
        <v>0</v>
      </c>
      <c r="G2436" s="111">
        <v>0</v>
      </c>
      <c r="H2436" s="111">
        <v>0</v>
      </c>
      <c r="I2436" s="111">
        <v>0</v>
      </c>
      <c r="J2436" s="111">
        <v>0</v>
      </c>
      <c r="K2436" s="111">
        <v>0</v>
      </c>
      <c r="L2436" s="111">
        <v>0</v>
      </c>
      <c r="M2436" s="111">
        <v>0</v>
      </c>
    </row>
    <row r="2437" spans="1:13" x14ac:dyDescent="0.2">
      <c r="A2437" s="111">
        <v>92061</v>
      </c>
      <c r="B2437" s="111">
        <v>2015</v>
      </c>
      <c r="C2437" s="111">
        <v>7</v>
      </c>
      <c r="D2437" s="111">
        <v>3</v>
      </c>
      <c r="E2437" s="111">
        <v>25.112000000000002</v>
      </c>
      <c r="F2437" s="111">
        <v>0</v>
      </c>
      <c r="G2437" s="111">
        <v>0</v>
      </c>
      <c r="H2437" s="111">
        <v>0</v>
      </c>
      <c r="I2437" s="111">
        <v>0</v>
      </c>
      <c r="J2437" s="111">
        <v>0</v>
      </c>
      <c r="K2437" s="111">
        <v>0</v>
      </c>
      <c r="L2437" s="111">
        <v>0</v>
      </c>
      <c r="M2437" s="111">
        <v>0</v>
      </c>
    </row>
    <row r="2438" spans="1:13" x14ac:dyDescent="0.2">
      <c r="A2438" s="111">
        <v>92061</v>
      </c>
      <c r="B2438" s="111">
        <v>2015</v>
      </c>
      <c r="C2438" s="111">
        <v>8</v>
      </c>
      <c r="D2438" s="111">
        <v>1</v>
      </c>
      <c r="E2438" s="111">
        <v>11.694000000000001</v>
      </c>
      <c r="F2438" s="111">
        <v>0</v>
      </c>
      <c r="G2438" s="111">
        <v>0</v>
      </c>
      <c r="H2438" s="111">
        <v>0</v>
      </c>
      <c r="I2438" s="111">
        <v>0</v>
      </c>
      <c r="J2438" s="111">
        <v>0</v>
      </c>
      <c r="K2438" s="111">
        <v>0</v>
      </c>
      <c r="L2438" s="111">
        <v>0</v>
      </c>
      <c r="M2438" s="111">
        <v>0</v>
      </c>
    </row>
    <row r="2439" spans="1:13" x14ac:dyDescent="0.2">
      <c r="A2439" s="111">
        <v>92061</v>
      </c>
      <c r="B2439" s="111">
        <v>2015</v>
      </c>
      <c r="C2439" s="111">
        <v>9</v>
      </c>
      <c r="D2439" s="111">
        <v>1</v>
      </c>
      <c r="E2439" s="111">
        <v>6.2720000000000002</v>
      </c>
      <c r="F2439" s="111">
        <v>1</v>
      </c>
      <c r="G2439" s="111">
        <v>9.6890000000000001</v>
      </c>
      <c r="H2439" s="111">
        <v>0</v>
      </c>
      <c r="I2439" s="111">
        <v>0</v>
      </c>
      <c r="J2439" s="111">
        <v>0</v>
      </c>
      <c r="K2439" s="111">
        <v>0</v>
      </c>
      <c r="L2439" s="111">
        <v>0</v>
      </c>
      <c r="M2439" s="111">
        <v>0</v>
      </c>
    </row>
    <row r="2440" spans="1:13" x14ac:dyDescent="0.2">
      <c r="A2440" s="111">
        <v>92061</v>
      </c>
      <c r="B2440" s="111">
        <v>2015</v>
      </c>
      <c r="C2440" s="111">
        <v>10</v>
      </c>
      <c r="D2440" s="111">
        <v>4</v>
      </c>
      <c r="E2440" s="111">
        <v>25.295999999999999</v>
      </c>
      <c r="F2440" s="111">
        <v>0</v>
      </c>
      <c r="G2440" s="111">
        <v>0</v>
      </c>
      <c r="H2440" s="111">
        <v>0</v>
      </c>
      <c r="I2440" s="111">
        <v>0</v>
      </c>
      <c r="J2440" s="111">
        <v>0</v>
      </c>
      <c r="K2440" s="111">
        <v>0</v>
      </c>
      <c r="L2440" s="111">
        <v>0</v>
      </c>
      <c r="M2440" s="111">
        <v>0</v>
      </c>
    </row>
    <row r="2441" spans="1:13" x14ac:dyDescent="0.2">
      <c r="A2441" s="111">
        <v>92061</v>
      </c>
      <c r="B2441" s="111">
        <v>2015</v>
      </c>
      <c r="C2441" s="111">
        <v>11</v>
      </c>
      <c r="D2441" s="111">
        <v>3</v>
      </c>
      <c r="E2441" s="111">
        <v>19.407</v>
      </c>
      <c r="F2441" s="111">
        <v>0</v>
      </c>
      <c r="G2441" s="111">
        <v>0</v>
      </c>
      <c r="H2441" s="111">
        <v>0</v>
      </c>
      <c r="I2441" s="111">
        <v>0</v>
      </c>
      <c r="J2441" s="111">
        <v>0</v>
      </c>
      <c r="K2441" s="111">
        <v>0</v>
      </c>
      <c r="L2441" s="111">
        <v>0</v>
      </c>
      <c r="M2441" s="111">
        <v>0</v>
      </c>
    </row>
    <row r="2442" spans="1:13" x14ac:dyDescent="0.2">
      <c r="A2442" s="111">
        <v>92061</v>
      </c>
      <c r="B2442" s="111">
        <v>2015</v>
      </c>
      <c r="C2442" s="111">
        <v>12</v>
      </c>
      <c r="D2442" s="111">
        <v>2</v>
      </c>
      <c r="E2442" s="111">
        <v>9.2650000000000006</v>
      </c>
      <c r="F2442" s="111">
        <v>0</v>
      </c>
      <c r="G2442" s="111">
        <v>0</v>
      </c>
      <c r="H2442" s="111">
        <v>0</v>
      </c>
      <c r="I2442" s="111">
        <v>0</v>
      </c>
      <c r="J2442" s="111">
        <v>0</v>
      </c>
      <c r="K2442" s="111">
        <v>0</v>
      </c>
      <c r="L2442" s="111">
        <v>0</v>
      </c>
      <c r="M2442" s="111">
        <v>0</v>
      </c>
    </row>
    <row r="2443" spans="1:13" x14ac:dyDescent="0.2">
      <c r="A2443" s="111">
        <v>92061</v>
      </c>
      <c r="B2443" s="111">
        <v>2016</v>
      </c>
      <c r="C2443" s="111">
        <v>1</v>
      </c>
      <c r="D2443" s="111">
        <v>3</v>
      </c>
      <c r="E2443" s="111">
        <v>20.229999999999997</v>
      </c>
      <c r="F2443" s="111">
        <v>0</v>
      </c>
      <c r="G2443" s="111">
        <v>0</v>
      </c>
      <c r="H2443" s="111">
        <v>0</v>
      </c>
      <c r="I2443" s="111">
        <v>0</v>
      </c>
      <c r="J2443" s="111">
        <v>1</v>
      </c>
      <c r="K2443" s="111">
        <v>65.355999999999995</v>
      </c>
      <c r="L2443" s="111">
        <v>0</v>
      </c>
      <c r="M2443" s="111">
        <v>0</v>
      </c>
    </row>
    <row r="2444" spans="1:13" x14ac:dyDescent="0.2">
      <c r="A2444" s="111">
        <v>92061</v>
      </c>
      <c r="B2444" s="111">
        <v>2016</v>
      </c>
      <c r="C2444" s="111">
        <v>2</v>
      </c>
      <c r="D2444" s="111">
        <v>0</v>
      </c>
      <c r="E2444" s="111">
        <v>0</v>
      </c>
      <c r="F2444" s="111">
        <v>0</v>
      </c>
      <c r="G2444" s="111">
        <v>0</v>
      </c>
      <c r="H2444" s="111">
        <v>0</v>
      </c>
      <c r="I2444" s="111">
        <v>0</v>
      </c>
      <c r="J2444" s="111">
        <v>0</v>
      </c>
      <c r="K2444" s="111">
        <v>0</v>
      </c>
      <c r="L2444" s="111">
        <v>0</v>
      </c>
      <c r="M2444" s="111">
        <v>0</v>
      </c>
    </row>
    <row r="2445" spans="1:13" x14ac:dyDescent="0.2">
      <c r="A2445" s="111">
        <v>92061</v>
      </c>
      <c r="B2445" s="111">
        <v>2016</v>
      </c>
      <c r="C2445" s="111">
        <v>3</v>
      </c>
      <c r="D2445" s="111">
        <v>6</v>
      </c>
      <c r="E2445" s="111">
        <v>33.254999999999995</v>
      </c>
      <c r="F2445" s="111">
        <v>1</v>
      </c>
      <c r="G2445" s="111">
        <v>5.6449999999999996</v>
      </c>
      <c r="H2445" s="111">
        <v>0</v>
      </c>
      <c r="I2445" s="111">
        <v>0</v>
      </c>
      <c r="J2445" s="111">
        <v>0</v>
      </c>
      <c r="K2445" s="111">
        <v>0</v>
      </c>
      <c r="L2445" s="111">
        <v>0</v>
      </c>
      <c r="M2445" s="111">
        <v>0</v>
      </c>
    </row>
    <row r="2446" spans="1:13" x14ac:dyDescent="0.2">
      <c r="A2446" s="111">
        <v>92061</v>
      </c>
      <c r="B2446" s="111">
        <v>2016</v>
      </c>
      <c r="C2446" s="111">
        <v>4</v>
      </c>
      <c r="D2446" s="111">
        <v>3</v>
      </c>
      <c r="E2446" s="111">
        <v>25.051000000000002</v>
      </c>
      <c r="F2446" s="111">
        <v>0</v>
      </c>
      <c r="G2446" s="111">
        <v>0</v>
      </c>
      <c r="H2446" s="111">
        <v>0</v>
      </c>
      <c r="I2446" s="111">
        <v>0</v>
      </c>
      <c r="J2446" s="111">
        <v>0</v>
      </c>
      <c r="K2446" s="111">
        <v>0</v>
      </c>
      <c r="L2446" s="111">
        <v>0</v>
      </c>
      <c r="M2446" s="111">
        <v>0</v>
      </c>
    </row>
    <row r="2447" spans="1:13" x14ac:dyDescent="0.2">
      <c r="A2447" s="111">
        <v>92061</v>
      </c>
      <c r="B2447" s="111">
        <v>2016</v>
      </c>
      <c r="C2447" s="111">
        <v>5</v>
      </c>
      <c r="D2447" s="111">
        <v>4</v>
      </c>
      <c r="E2447" s="111">
        <v>16.532999999999998</v>
      </c>
      <c r="F2447" s="111">
        <v>1</v>
      </c>
      <c r="G2447" s="111">
        <v>3.79</v>
      </c>
      <c r="H2447" s="111">
        <v>0</v>
      </c>
      <c r="I2447" s="111">
        <v>0</v>
      </c>
      <c r="J2447" s="111">
        <v>0</v>
      </c>
      <c r="K2447" s="111">
        <v>0</v>
      </c>
      <c r="L2447" s="111">
        <v>0</v>
      </c>
      <c r="M2447" s="111">
        <v>0</v>
      </c>
    </row>
    <row r="2448" spans="1:13" x14ac:dyDescent="0.2">
      <c r="A2448" s="111">
        <v>92061</v>
      </c>
      <c r="B2448" s="111">
        <v>2016</v>
      </c>
      <c r="C2448" s="111">
        <v>6</v>
      </c>
      <c r="D2448" s="111">
        <v>14</v>
      </c>
      <c r="E2448" s="111">
        <v>76.162999999999997</v>
      </c>
      <c r="F2448" s="111">
        <v>0</v>
      </c>
      <c r="G2448" s="111">
        <v>0</v>
      </c>
      <c r="H2448" s="111">
        <v>0</v>
      </c>
      <c r="I2448" s="111">
        <v>0</v>
      </c>
      <c r="J2448" s="111">
        <v>2</v>
      </c>
      <c r="K2448" s="111">
        <v>192.76900000000001</v>
      </c>
      <c r="L2448" s="111">
        <v>0</v>
      </c>
      <c r="M2448" s="111">
        <v>0</v>
      </c>
    </row>
    <row r="2449" spans="1:13" x14ac:dyDescent="0.2">
      <c r="A2449" s="111">
        <v>92061</v>
      </c>
      <c r="B2449" s="111">
        <v>2016</v>
      </c>
      <c r="C2449" s="111">
        <v>7</v>
      </c>
      <c r="D2449" s="111">
        <v>3</v>
      </c>
      <c r="E2449" s="111">
        <v>20.145000000000003</v>
      </c>
      <c r="F2449" s="111">
        <v>0</v>
      </c>
      <c r="G2449" s="111">
        <v>0</v>
      </c>
      <c r="H2449" s="111">
        <v>0</v>
      </c>
      <c r="I2449" s="111">
        <v>0</v>
      </c>
      <c r="J2449" s="111">
        <v>0</v>
      </c>
      <c r="K2449" s="111">
        <v>0</v>
      </c>
      <c r="L2449" s="111">
        <v>0</v>
      </c>
      <c r="M2449" s="111">
        <v>0</v>
      </c>
    </row>
    <row r="2450" spans="1:13" x14ac:dyDescent="0.2">
      <c r="A2450" s="111">
        <v>92061</v>
      </c>
      <c r="B2450" s="111">
        <v>2016</v>
      </c>
      <c r="C2450" s="111">
        <v>8</v>
      </c>
      <c r="D2450" s="111">
        <v>3</v>
      </c>
      <c r="E2450" s="111">
        <v>20.706</v>
      </c>
      <c r="F2450" s="111">
        <v>0</v>
      </c>
      <c r="G2450" s="111">
        <v>0</v>
      </c>
      <c r="H2450" s="111">
        <v>0</v>
      </c>
      <c r="I2450" s="111">
        <v>0</v>
      </c>
      <c r="J2450" s="111">
        <v>0</v>
      </c>
      <c r="K2450" s="111">
        <v>0</v>
      </c>
      <c r="L2450" s="111">
        <v>0</v>
      </c>
      <c r="M2450" s="111">
        <v>0</v>
      </c>
    </row>
    <row r="2451" spans="1:13" x14ac:dyDescent="0.2">
      <c r="A2451" s="111">
        <v>92061</v>
      </c>
      <c r="B2451" s="111">
        <v>2016</v>
      </c>
      <c r="C2451" s="111">
        <v>9</v>
      </c>
      <c r="D2451" s="111">
        <v>2</v>
      </c>
      <c r="E2451" s="111">
        <v>28.625</v>
      </c>
      <c r="F2451" s="111">
        <v>0</v>
      </c>
      <c r="G2451" s="111">
        <v>0</v>
      </c>
      <c r="H2451" s="111">
        <v>0</v>
      </c>
      <c r="I2451" s="111">
        <v>0</v>
      </c>
      <c r="J2451" s="111">
        <v>0</v>
      </c>
      <c r="K2451" s="111">
        <v>0</v>
      </c>
      <c r="L2451" s="111">
        <v>0</v>
      </c>
      <c r="M2451" s="111">
        <v>0</v>
      </c>
    </row>
    <row r="2452" spans="1:13" x14ac:dyDescent="0.2">
      <c r="A2452" s="111">
        <v>92061</v>
      </c>
      <c r="B2452" s="111">
        <v>2016</v>
      </c>
      <c r="C2452" s="111">
        <v>10</v>
      </c>
      <c r="D2452" s="111">
        <v>4</v>
      </c>
      <c r="E2452" s="111">
        <v>32.763000000000005</v>
      </c>
      <c r="F2452" s="111">
        <v>0</v>
      </c>
      <c r="G2452" s="111">
        <v>0</v>
      </c>
      <c r="H2452" s="111">
        <v>0</v>
      </c>
      <c r="I2452" s="111">
        <v>0</v>
      </c>
      <c r="J2452" s="111">
        <v>0</v>
      </c>
      <c r="K2452" s="111">
        <v>0</v>
      </c>
      <c r="L2452" s="111">
        <v>0</v>
      </c>
      <c r="M2452" s="111">
        <v>0</v>
      </c>
    </row>
    <row r="2453" spans="1:13" x14ac:dyDescent="0.2">
      <c r="A2453" s="111">
        <v>92061</v>
      </c>
      <c r="B2453" s="111">
        <v>2016</v>
      </c>
      <c r="C2453" s="111">
        <v>11</v>
      </c>
      <c r="D2453" s="111">
        <v>3</v>
      </c>
      <c r="E2453" s="111">
        <v>32.594000000000001</v>
      </c>
      <c r="F2453" s="111">
        <v>0</v>
      </c>
      <c r="G2453" s="111">
        <v>0</v>
      </c>
      <c r="H2453" s="111">
        <v>0</v>
      </c>
      <c r="I2453" s="111">
        <v>0</v>
      </c>
      <c r="J2453" s="111">
        <v>0</v>
      </c>
      <c r="K2453" s="111">
        <v>0</v>
      </c>
      <c r="L2453" s="111">
        <v>0</v>
      </c>
      <c r="M2453" s="111">
        <v>0</v>
      </c>
    </row>
    <row r="2454" spans="1:13" x14ac:dyDescent="0.2">
      <c r="A2454" s="111">
        <v>92061</v>
      </c>
      <c r="B2454" s="111">
        <v>2016</v>
      </c>
      <c r="C2454" s="111">
        <v>12</v>
      </c>
      <c r="D2454" s="111">
        <v>3</v>
      </c>
      <c r="E2454" s="111">
        <v>12.864000000000001</v>
      </c>
      <c r="F2454" s="111">
        <v>0</v>
      </c>
      <c r="G2454" s="111">
        <v>0</v>
      </c>
      <c r="H2454" s="111">
        <v>0</v>
      </c>
      <c r="I2454" s="111">
        <v>0</v>
      </c>
      <c r="J2454" s="111">
        <v>0</v>
      </c>
      <c r="K2454" s="111">
        <v>0</v>
      </c>
      <c r="L2454" s="111">
        <v>0</v>
      </c>
      <c r="M2454" s="111">
        <v>0</v>
      </c>
    </row>
    <row r="2455" spans="1:13" x14ac:dyDescent="0.2">
      <c r="A2455" s="111">
        <v>92064</v>
      </c>
      <c r="B2455" s="111">
        <v>2013</v>
      </c>
      <c r="C2455" s="111">
        <v>1</v>
      </c>
      <c r="D2455" s="111">
        <v>18</v>
      </c>
      <c r="E2455" s="111">
        <v>125.1</v>
      </c>
      <c r="F2455" s="111">
        <v>0</v>
      </c>
      <c r="G2455" s="111">
        <v>0</v>
      </c>
      <c r="H2455" s="111">
        <v>0</v>
      </c>
      <c r="I2455" s="111">
        <v>0</v>
      </c>
      <c r="J2455" s="111">
        <v>0</v>
      </c>
      <c r="K2455" s="111">
        <v>0</v>
      </c>
      <c r="L2455" s="111">
        <v>0</v>
      </c>
      <c r="M2455" s="111">
        <v>0</v>
      </c>
    </row>
    <row r="2456" spans="1:13" x14ac:dyDescent="0.2">
      <c r="A2456" s="111">
        <v>92064</v>
      </c>
      <c r="B2456" s="111">
        <v>2013</v>
      </c>
      <c r="C2456" s="111">
        <v>2</v>
      </c>
      <c r="D2456" s="111">
        <v>20</v>
      </c>
      <c r="E2456" s="111">
        <v>105.3</v>
      </c>
      <c r="F2456" s="111">
        <v>1</v>
      </c>
      <c r="G2456" s="111">
        <v>8.8000000000000007</v>
      </c>
      <c r="H2456" s="111">
        <v>0</v>
      </c>
      <c r="I2456" s="111">
        <v>0</v>
      </c>
      <c r="J2456" s="111">
        <v>0</v>
      </c>
      <c r="K2456" s="111">
        <v>0</v>
      </c>
      <c r="L2456" s="111">
        <v>0</v>
      </c>
      <c r="M2456" s="111">
        <v>0</v>
      </c>
    </row>
    <row r="2457" spans="1:13" x14ac:dyDescent="0.2">
      <c r="A2457" s="111">
        <v>92064</v>
      </c>
      <c r="B2457" s="111">
        <v>2013</v>
      </c>
      <c r="C2457" s="111">
        <v>3</v>
      </c>
      <c r="D2457" s="111">
        <v>17</v>
      </c>
      <c r="E2457" s="111">
        <v>104.11499999999999</v>
      </c>
      <c r="F2457" s="111">
        <v>0</v>
      </c>
      <c r="G2457" s="111">
        <v>0</v>
      </c>
      <c r="H2457" s="111">
        <v>0</v>
      </c>
      <c r="I2457" s="111">
        <v>0</v>
      </c>
      <c r="J2457" s="111">
        <v>0</v>
      </c>
      <c r="K2457" s="111">
        <v>0</v>
      </c>
      <c r="L2457" s="111">
        <v>0</v>
      </c>
      <c r="M2457" s="111">
        <v>0</v>
      </c>
    </row>
    <row r="2458" spans="1:13" x14ac:dyDescent="0.2">
      <c r="A2458" s="111">
        <v>92064</v>
      </c>
      <c r="B2458" s="111">
        <v>2013</v>
      </c>
      <c r="C2458" s="111">
        <v>4</v>
      </c>
      <c r="D2458" s="111">
        <v>27</v>
      </c>
      <c r="E2458" s="111">
        <v>149.59499999999997</v>
      </c>
      <c r="F2458" s="111">
        <v>0</v>
      </c>
      <c r="G2458" s="111">
        <v>0</v>
      </c>
      <c r="H2458" s="111">
        <v>0</v>
      </c>
      <c r="I2458" s="111">
        <v>0</v>
      </c>
      <c r="J2458" s="111">
        <v>1</v>
      </c>
      <c r="K2458" s="111">
        <v>4.6710000000000003</v>
      </c>
      <c r="L2458" s="111">
        <v>0</v>
      </c>
      <c r="M2458" s="111">
        <v>0</v>
      </c>
    </row>
    <row r="2459" spans="1:13" x14ac:dyDescent="0.2">
      <c r="A2459" s="111">
        <v>92064</v>
      </c>
      <c r="B2459" s="111">
        <v>2013</v>
      </c>
      <c r="C2459" s="111">
        <v>5</v>
      </c>
      <c r="D2459" s="111">
        <v>20</v>
      </c>
      <c r="E2459" s="111">
        <v>112.72</v>
      </c>
      <c r="F2459" s="111">
        <v>0</v>
      </c>
      <c r="G2459" s="111">
        <v>0</v>
      </c>
      <c r="H2459" s="111">
        <v>0</v>
      </c>
      <c r="I2459" s="111">
        <v>0</v>
      </c>
      <c r="J2459" s="111">
        <v>0</v>
      </c>
      <c r="K2459" s="111">
        <v>0</v>
      </c>
      <c r="L2459" s="111">
        <v>0</v>
      </c>
      <c r="M2459" s="111">
        <v>0</v>
      </c>
    </row>
    <row r="2460" spans="1:13" x14ac:dyDescent="0.2">
      <c r="A2460" s="111">
        <v>92064</v>
      </c>
      <c r="B2460" s="111">
        <v>2013</v>
      </c>
      <c r="C2460" s="111">
        <v>6</v>
      </c>
      <c r="D2460" s="111">
        <v>23</v>
      </c>
      <c r="E2460" s="111">
        <v>130.65200000000002</v>
      </c>
      <c r="F2460" s="111">
        <v>0</v>
      </c>
      <c r="G2460" s="111">
        <v>0</v>
      </c>
      <c r="H2460" s="111">
        <v>0</v>
      </c>
      <c r="I2460" s="111">
        <v>0</v>
      </c>
      <c r="J2460" s="111">
        <v>0</v>
      </c>
      <c r="K2460" s="111">
        <v>0</v>
      </c>
      <c r="L2460" s="111">
        <v>0</v>
      </c>
      <c r="M2460" s="111">
        <v>0</v>
      </c>
    </row>
    <row r="2461" spans="1:13" x14ac:dyDescent="0.2">
      <c r="A2461" s="111">
        <v>92064</v>
      </c>
      <c r="B2461" s="111">
        <v>2013</v>
      </c>
      <c r="C2461" s="111">
        <v>7</v>
      </c>
      <c r="D2461" s="111">
        <v>22</v>
      </c>
      <c r="E2461" s="111">
        <v>120.72500000000004</v>
      </c>
      <c r="F2461" s="111">
        <v>0</v>
      </c>
      <c r="G2461" s="111">
        <v>0</v>
      </c>
      <c r="H2461" s="111">
        <v>0</v>
      </c>
      <c r="I2461" s="111">
        <v>0</v>
      </c>
      <c r="J2461" s="111">
        <v>0</v>
      </c>
      <c r="K2461" s="111">
        <v>0</v>
      </c>
      <c r="L2461" s="111">
        <v>0</v>
      </c>
      <c r="M2461" s="111">
        <v>0</v>
      </c>
    </row>
    <row r="2462" spans="1:13" x14ac:dyDescent="0.2">
      <c r="A2462" s="111">
        <v>92064</v>
      </c>
      <c r="B2462" s="111">
        <v>2013</v>
      </c>
      <c r="C2462" s="111">
        <v>8</v>
      </c>
      <c r="D2462" s="111">
        <v>29</v>
      </c>
      <c r="E2462" s="111">
        <v>173.51799999999994</v>
      </c>
      <c r="F2462" s="111">
        <v>0</v>
      </c>
      <c r="G2462" s="111">
        <v>0</v>
      </c>
      <c r="H2462" s="111">
        <v>0</v>
      </c>
      <c r="I2462" s="111">
        <v>0</v>
      </c>
      <c r="J2462" s="111">
        <v>0</v>
      </c>
      <c r="K2462" s="111">
        <v>0</v>
      </c>
      <c r="L2462" s="111">
        <v>7</v>
      </c>
      <c r="M2462" s="111">
        <v>200.81500000000003</v>
      </c>
    </row>
    <row r="2463" spans="1:13" x14ac:dyDescent="0.2">
      <c r="A2463" s="111">
        <v>92064</v>
      </c>
      <c r="B2463" s="111">
        <v>2013</v>
      </c>
      <c r="C2463" s="111">
        <v>9</v>
      </c>
      <c r="D2463" s="111">
        <v>28</v>
      </c>
      <c r="E2463" s="111">
        <v>156.048</v>
      </c>
      <c r="F2463" s="111">
        <v>0</v>
      </c>
      <c r="G2463" s="111">
        <v>0</v>
      </c>
      <c r="H2463" s="111">
        <v>0</v>
      </c>
      <c r="I2463" s="111">
        <v>0</v>
      </c>
      <c r="J2463" s="111">
        <v>0</v>
      </c>
      <c r="K2463" s="111">
        <v>0</v>
      </c>
      <c r="L2463" s="111">
        <v>0</v>
      </c>
      <c r="M2463" s="111">
        <v>0</v>
      </c>
    </row>
    <row r="2464" spans="1:13" x14ac:dyDescent="0.2">
      <c r="A2464" s="111">
        <v>92064</v>
      </c>
      <c r="B2464" s="111">
        <v>2013</v>
      </c>
      <c r="C2464" s="111">
        <v>10</v>
      </c>
      <c r="D2464" s="111">
        <v>40</v>
      </c>
      <c r="E2464" s="111">
        <v>256.83999999999997</v>
      </c>
      <c r="F2464" s="111">
        <v>0</v>
      </c>
      <c r="G2464" s="111">
        <v>0</v>
      </c>
      <c r="H2464" s="111">
        <v>0</v>
      </c>
      <c r="I2464" s="111">
        <v>0</v>
      </c>
      <c r="J2464" s="111">
        <v>0</v>
      </c>
      <c r="K2464" s="111">
        <v>0</v>
      </c>
      <c r="L2464" s="111">
        <v>0</v>
      </c>
      <c r="M2464" s="111">
        <v>0</v>
      </c>
    </row>
    <row r="2465" spans="1:13" x14ac:dyDescent="0.2">
      <c r="A2465" s="111">
        <v>92064</v>
      </c>
      <c r="B2465" s="111">
        <v>2013</v>
      </c>
      <c r="C2465" s="111">
        <v>11</v>
      </c>
      <c r="D2465" s="111">
        <v>45</v>
      </c>
      <c r="E2465" s="111">
        <v>254.21600000000001</v>
      </c>
      <c r="F2465" s="111">
        <v>0</v>
      </c>
      <c r="G2465" s="111">
        <v>0</v>
      </c>
      <c r="H2465" s="111">
        <v>0</v>
      </c>
      <c r="I2465" s="111">
        <v>0</v>
      </c>
      <c r="J2465" s="111">
        <v>0</v>
      </c>
      <c r="K2465" s="111">
        <v>0</v>
      </c>
      <c r="L2465" s="111">
        <v>0</v>
      </c>
      <c r="M2465" s="111">
        <v>0</v>
      </c>
    </row>
    <row r="2466" spans="1:13" x14ac:dyDescent="0.2">
      <c r="A2466" s="111">
        <v>92064</v>
      </c>
      <c r="B2466" s="111">
        <v>2013</v>
      </c>
      <c r="C2466" s="111">
        <v>12</v>
      </c>
      <c r="D2466" s="111">
        <v>67</v>
      </c>
      <c r="E2466" s="111">
        <v>468.702</v>
      </c>
      <c r="F2466" s="111">
        <v>0</v>
      </c>
      <c r="G2466" s="111">
        <v>0</v>
      </c>
      <c r="H2466" s="111">
        <v>0</v>
      </c>
      <c r="I2466" s="111">
        <v>0</v>
      </c>
      <c r="J2466" s="111">
        <v>0</v>
      </c>
      <c r="K2466" s="111">
        <v>0</v>
      </c>
      <c r="L2466" s="111">
        <v>0</v>
      </c>
      <c r="M2466" s="111">
        <v>0</v>
      </c>
    </row>
    <row r="2467" spans="1:13" x14ac:dyDescent="0.2">
      <c r="A2467" s="111">
        <v>92064</v>
      </c>
      <c r="B2467" s="111">
        <v>2014</v>
      </c>
      <c r="C2467" s="111">
        <v>1</v>
      </c>
      <c r="D2467" s="111">
        <v>64</v>
      </c>
      <c r="E2467" s="111">
        <v>419.53</v>
      </c>
      <c r="F2467" s="111">
        <v>1</v>
      </c>
      <c r="G2467" s="111">
        <v>4.319</v>
      </c>
      <c r="H2467" s="111">
        <v>0</v>
      </c>
      <c r="I2467" s="111">
        <v>0</v>
      </c>
      <c r="J2467" s="111">
        <v>0</v>
      </c>
      <c r="K2467" s="111">
        <v>0</v>
      </c>
      <c r="L2467" s="111">
        <v>0</v>
      </c>
      <c r="M2467" s="111">
        <v>0</v>
      </c>
    </row>
    <row r="2468" spans="1:13" x14ac:dyDescent="0.2">
      <c r="A2468" s="111">
        <v>92064</v>
      </c>
      <c r="B2468" s="111">
        <v>2014</v>
      </c>
      <c r="C2468" s="111">
        <v>2</v>
      </c>
      <c r="D2468" s="111">
        <v>33</v>
      </c>
      <c r="E2468" s="111">
        <v>281.55400000000009</v>
      </c>
      <c r="F2468" s="111">
        <v>1</v>
      </c>
      <c r="G2468" s="111">
        <v>5.2350000000000003</v>
      </c>
      <c r="H2468" s="111">
        <v>0</v>
      </c>
      <c r="I2468" s="111">
        <v>0</v>
      </c>
      <c r="J2468" s="111">
        <v>0</v>
      </c>
      <c r="K2468" s="111">
        <v>0</v>
      </c>
      <c r="L2468" s="111">
        <v>0</v>
      </c>
      <c r="M2468" s="111">
        <v>0</v>
      </c>
    </row>
    <row r="2469" spans="1:13" x14ac:dyDescent="0.2">
      <c r="A2469" s="111">
        <v>92064</v>
      </c>
      <c r="B2469" s="111">
        <v>2014</v>
      </c>
      <c r="C2469" s="111">
        <v>3</v>
      </c>
      <c r="D2469" s="111">
        <v>41</v>
      </c>
      <c r="E2469" s="111">
        <v>286.04700000000003</v>
      </c>
      <c r="F2469" s="111">
        <v>2</v>
      </c>
      <c r="G2469" s="111">
        <v>29.185000000000002</v>
      </c>
      <c r="H2469" s="111">
        <v>0</v>
      </c>
      <c r="I2469" s="111">
        <v>0</v>
      </c>
      <c r="J2469" s="111">
        <v>0</v>
      </c>
      <c r="K2469" s="111">
        <v>0</v>
      </c>
      <c r="L2469" s="111">
        <v>0</v>
      </c>
      <c r="M2469" s="111">
        <v>0</v>
      </c>
    </row>
    <row r="2470" spans="1:13" x14ac:dyDescent="0.2">
      <c r="A2470" s="111">
        <v>92064</v>
      </c>
      <c r="B2470" s="111">
        <v>2014</v>
      </c>
      <c r="C2470" s="111">
        <v>4</v>
      </c>
      <c r="D2470" s="111">
        <v>30</v>
      </c>
      <c r="E2470" s="111">
        <v>200.81200000000001</v>
      </c>
      <c r="F2470" s="111">
        <v>1</v>
      </c>
      <c r="G2470" s="111">
        <v>24.259</v>
      </c>
      <c r="H2470" s="111">
        <v>0</v>
      </c>
      <c r="I2470" s="111">
        <v>0</v>
      </c>
      <c r="J2470" s="111">
        <v>0</v>
      </c>
      <c r="K2470" s="111">
        <v>0</v>
      </c>
      <c r="L2470" s="111">
        <v>0</v>
      </c>
      <c r="M2470" s="111">
        <v>0</v>
      </c>
    </row>
    <row r="2471" spans="1:13" x14ac:dyDescent="0.2">
      <c r="A2471" s="111">
        <v>92064</v>
      </c>
      <c r="B2471" s="111">
        <v>2014</v>
      </c>
      <c r="C2471" s="111">
        <v>5</v>
      </c>
      <c r="D2471" s="111">
        <v>44</v>
      </c>
      <c r="E2471" s="111">
        <v>309.01299999999998</v>
      </c>
      <c r="F2471" s="111">
        <v>0</v>
      </c>
      <c r="G2471" s="111">
        <v>0</v>
      </c>
      <c r="H2471" s="111">
        <v>0</v>
      </c>
      <c r="I2471" s="111">
        <v>0</v>
      </c>
      <c r="J2471" s="111">
        <v>0</v>
      </c>
      <c r="K2471" s="111">
        <v>0</v>
      </c>
      <c r="L2471" s="111">
        <v>0</v>
      </c>
      <c r="M2471" s="111">
        <v>0</v>
      </c>
    </row>
    <row r="2472" spans="1:13" x14ac:dyDescent="0.2">
      <c r="A2472" s="111">
        <v>92064</v>
      </c>
      <c r="B2472" s="111">
        <v>2014</v>
      </c>
      <c r="C2472" s="111">
        <v>6</v>
      </c>
      <c r="D2472" s="111">
        <v>45</v>
      </c>
      <c r="E2472" s="111">
        <v>317.30599999999998</v>
      </c>
      <c r="F2472" s="111">
        <v>1</v>
      </c>
      <c r="G2472" s="111">
        <v>17.451000000000001</v>
      </c>
      <c r="H2472" s="111">
        <v>0</v>
      </c>
      <c r="I2472" s="111">
        <v>0</v>
      </c>
      <c r="J2472" s="111">
        <v>0</v>
      </c>
      <c r="K2472" s="111">
        <v>0</v>
      </c>
      <c r="L2472" s="111">
        <v>0</v>
      </c>
      <c r="M2472" s="111">
        <v>0</v>
      </c>
    </row>
    <row r="2473" spans="1:13" x14ac:dyDescent="0.2">
      <c r="A2473" s="111">
        <v>92064</v>
      </c>
      <c r="B2473" s="111">
        <v>2014</v>
      </c>
      <c r="C2473" s="111">
        <v>7</v>
      </c>
      <c r="D2473" s="111">
        <v>44</v>
      </c>
      <c r="E2473" s="111">
        <v>330.24699999999996</v>
      </c>
      <c r="F2473" s="111">
        <v>0</v>
      </c>
      <c r="G2473" s="111">
        <v>0</v>
      </c>
      <c r="H2473" s="111">
        <v>0</v>
      </c>
      <c r="I2473" s="111">
        <v>0</v>
      </c>
      <c r="J2473" s="111">
        <v>0</v>
      </c>
      <c r="K2473" s="111">
        <v>0</v>
      </c>
      <c r="L2473" s="111">
        <v>0</v>
      </c>
      <c r="M2473" s="111">
        <v>0</v>
      </c>
    </row>
    <row r="2474" spans="1:13" x14ac:dyDescent="0.2">
      <c r="A2474" s="111">
        <v>92064</v>
      </c>
      <c r="B2474" s="111">
        <v>2014</v>
      </c>
      <c r="C2474" s="111">
        <v>8</v>
      </c>
      <c r="D2474" s="111">
        <v>39</v>
      </c>
      <c r="E2474" s="111">
        <v>257.31699999999995</v>
      </c>
      <c r="F2474" s="111">
        <v>0</v>
      </c>
      <c r="G2474" s="111">
        <v>0</v>
      </c>
      <c r="H2474" s="111">
        <v>0</v>
      </c>
      <c r="I2474" s="111">
        <v>0</v>
      </c>
      <c r="J2474" s="111">
        <v>0</v>
      </c>
      <c r="K2474" s="111">
        <v>0</v>
      </c>
      <c r="L2474" s="111">
        <v>0</v>
      </c>
      <c r="M2474" s="111">
        <v>0</v>
      </c>
    </row>
    <row r="2475" spans="1:13" x14ac:dyDescent="0.2">
      <c r="A2475" s="111">
        <v>92064</v>
      </c>
      <c r="B2475" s="111">
        <v>2014</v>
      </c>
      <c r="C2475" s="111">
        <v>9</v>
      </c>
      <c r="D2475" s="111">
        <v>46</v>
      </c>
      <c r="E2475" s="111">
        <v>312.79899999999998</v>
      </c>
      <c r="F2475" s="111">
        <v>1</v>
      </c>
      <c r="G2475" s="111">
        <v>56.707999999999998</v>
      </c>
      <c r="H2475" s="111">
        <v>0</v>
      </c>
      <c r="I2475" s="111">
        <v>0</v>
      </c>
      <c r="J2475" s="111">
        <v>0</v>
      </c>
      <c r="K2475" s="111">
        <v>0</v>
      </c>
      <c r="L2475" s="111">
        <v>1</v>
      </c>
      <c r="M2475" s="111">
        <v>122.14</v>
      </c>
    </row>
    <row r="2476" spans="1:13" x14ac:dyDescent="0.2">
      <c r="A2476" s="111">
        <v>92064</v>
      </c>
      <c r="B2476" s="111">
        <v>2014</v>
      </c>
      <c r="C2476" s="111">
        <v>10</v>
      </c>
      <c r="D2476" s="111">
        <v>54</v>
      </c>
      <c r="E2476" s="111">
        <v>331.92599999999987</v>
      </c>
      <c r="F2476" s="111">
        <v>0</v>
      </c>
      <c r="G2476" s="111">
        <v>0</v>
      </c>
      <c r="H2476" s="111">
        <v>1</v>
      </c>
      <c r="I2476" s="111">
        <v>139.27099999999999</v>
      </c>
      <c r="J2476" s="111">
        <v>0</v>
      </c>
      <c r="K2476" s="111">
        <v>0</v>
      </c>
      <c r="L2476" s="111">
        <v>0</v>
      </c>
      <c r="M2476" s="111">
        <v>0</v>
      </c>
    </row>
    <row r="2477" spans="1:13" x14ac:dyDescent="0.2">
      <c r="A2477" s="111">
        <v>92064</v>
      </c>
      <c r="B2477" s="111">
        <v>2014</v>
      </c>
      <c r="C2477" s="111">
        <v>11</v>
      </c>
      <c r="D2477" s="111">
        <v>32</v>
      </c>
      <c r="E2477" s="111">
        <v>213.86300000000008</v>
      </c>
      <c r="F2477" s="111">
        <v>0</v>
      </c>
      <c r="G2477" s="111">
        <v>0</v>
      </c>
      <c r="H2477" s="111">
        <v>0</v>
      </c>
      <c r="I2477" s="111">
        <v>0</v>
      </c>
      <c r="J2477" s="111">
        <v>0</v>
      </c>
      <c r="K2477" s="111">
        <v>0</v>
      </c>
      <c r="L2477" s="111">
        <v>0</v>
      </c>
      <c r="M2477" s="111">
        <v>0</v>
      </c>
    </row>
    <row r="2478" spans="1:13" x14ac:dyDescent="0.2">
      <c r="A2478" s="111">
        <v>92064</v>
      </c>
      <c r="B2478" s="111">
        <v>2014</v>
      </c>
      <c r="C2478" s="111">
        <v>12</v>
      </c>
      <c r="D2478" s="111">
        <v>56</v>
      </c>
      <c r="E2478" s="111">
        <v>478.04100000000017</v>
      </c>
      <c r="F2478" s="111">
        <v>0</v>
      </c>
      <c r="G2478" s="111">
        <v>0</v>
      </c>
      <c r="H2478" s="111">
        <v>0</v>
      </c>
      <c r="I2478" s="111">
        <v>0</v>
      </c>
      <c r="J2478" s="111">
        <v>1</v>
      </c>
      <c r="K2478" s="111">
        <v>1.3049999999999999</v>
      </c>
      <c r="L2478" s="111">
        <v>0</v>
      </c>
      <c r="M2478" s="111">
        <v>0</v>
      </c>
    </row>
    <row r="2479" spans="1:13" x14ac:dyDescent="0.2">
      <c r="A2479" s="111">
        <v>92064</v>
      </c>
      <c r="B2479" s="111">
        <v>2015</v>
      </c>
      <c r="C2479" s="111">
        <v>1</v>
      </c>
      <c r="D2479" s="111">
        <v>53</v>
      </c>
      <c r="E2479" s="111">
        <v>378.767</v>
      </c>
      <c r="F2479" s="111">
        <v>0</v>
      </c>
      <c r="G2479" s="111">
        <v>0</v>
      </c>
      <c r="H2479" s="111">
        <v>0</v>
      </c>
      <c r="I2479" s="111">
        <v>0</v>
      </c>
      <c r="J2479" s="111">
        <v>0</v>
      </c>
      <c r="K2479" s="111">
        <v>0</v>
      </c>
      <c r="L2479" s="111">
        <v>0</v>
      </c>
      <c r="M2479" s="111">
        <v>0</v>
      </c>
    </row>
    <row r="2480" spans="1:13" x14ac:dyDescent="0.2">
      <c r="A2480" s="111">
        <v>92064</v>
      </c>
      <c r="B2480" s="111">
        <v>2015</v>
      </c>
      <c r="C2480" s="111">
        <v>2</v>
      </c>
      <c r="D2480" s="111">
        <v>43</v>
      </c>
      <c r="E2480" s="111">
        <v>270.95599999999996</v>
      </c>
      <c r="F2480" s="111">
        <v>0</v>
      </c>
      <c r="G2480" s="111">
        <v>0</v>
      </c>
      <c r="H2480" s="111">
        <v>0</v>
      </c>
      <c r="I2480" s="111">
        <v>0</v>
      </c>
      <c r="J2480" s="111">
        <v>0</v>
      </c>
      <c r="K2480" s="111">
        <v>0</v>
      </c>
      <c r="L2480" s="111">
        <v>0</v>
      </c>
      <c r="M2480" s="111">
        <v>0</v>
      </c>
    </row>
    <row r="2481" spans="1:13" x14ac:dyDescent="0.2">
      <c r="A2481" s="111">
        <v>92064</v>
      </c>
      <c r="B2481" s="111">
        <v>2015</v>
      </c>
      <c r="C2481" s="111">
        <v>3</v>
      </c>
      <c r="D2481" s="111">
        <v>65</v>
      </c>
      <c r="E2481" s="111">
        <v>494.72499999999991</v>
      </c>
      <c r="F2481" s="111">
        <v>0</v>
      </c>
      <c r="G2481" s="111">
        <v>0</v>
      </c>
      <c r="H2481" s="111">
        <v>0</v>
      </c>
      <c r="I2481" s="111">
        <v>0</v>
      </c>
      <c r="J2481" s="111">
        <v>0</v>
      </c>
      <c r="K2481" s="111">
        <v>0</v>
      </c>
      <c r="L2481" s="111">
        <v>0</v>
      </c>
      <c r="M2481" s="111">
        <v>0</v>
      </c>
    </row>
    <row r="2482" spans="1:13" x14ac:dyDescent="0.2">
      <c r="A2482" s="111">
        <v>92064</v>
      </c>
      <c r="B2482" s="111">
        <v>2015</v>
      </c>
      <c r="C2482" s="111">
        <v>4</v>
      </c>
      <c r="D2482" s="111">
        <v>45</v>
      </c>
      <c r="E2482" s="111">
        <v>284.93300000000005</v>
      </c>
      <c r="F2482" s="111">
        <v>0</v>
      </c>
      <c r="G2482" s="111">
        <v>0</v>
      </c>
      <c r="H2482" s="111">
        <v>0</v>
      </c>
      <c r="I2482" s="111">
        <v>0</v>
      </c>
      <c r="J2482" s="111">
        <v>0</v>
      </c>
      <c r="K2482" s="111">
        <v>0</v>
      </c>
      <c r="L2482" s="111">
        <v>0</v>
      </c>
      <c r="M2482" s="111">
        <v>0</v>
      </c>
    </row>
    <row r="2483" spans="1:13" x14ac:dyDescent="0.2">
      <c r="A2483" s="111">
        <v>92064</v>
      </c>
      <c r="B2483" s="111">
        <v>2015</v>
      </c>
      <c r="C2483" s="111">
        <v>5</v>
      </c>
      <c r="D2483" s="111">
        <v>51</v>
      </c>
      <c r="E2483" s="111">
        <v>368.51199999999994</v>
      </c>
      <c r="F2483" s="111">
        <v>1</v>
      </c>
      <c r="G2483" s="111">
        <v>23.597999999999999</v>
      </c>
      <c r="H2483" s="111">
        <v>0</v>
      </c>
      <c r="I2483" s="111">
        <v>0</v>
      </c>
      <c r="J2483" s="111">
        <v>0</v>
      </c>
      <c r="K2483" s="111">
        <v>0</v>
      </c>
      <c r="L2483" s="111">
        <v>0</v>
      </c>
      <c r="M2483" s="111">
        <v>0</v>
      </c>
    </row>
    <row r="2484" spans="1:13" x14ac:dyDescent="0.2">
      <c r="A2484" s="111">
        <v>92064</v>
      </c>
      <c r="B2484" s="111">
        <v>2015</v>
      </c>
      <c r="C2484" s="111">
        <v>6</v>
      </c>
      <c r="D2484" s="111">
        <v>72</v>
      </c>
      <c r="E2484" s="111">
        <v>468.43299999999988</v>
      </c>
      <c r="F2484" s="111">
        <v>3</v>
      </c>
      <c r="G2484" s="111">
        <v>23.880000000000003</v>
      </c>
      <c r="H2484" s="111">
        <v>0</v>
      </c>
      <c r="I2484" s="111">
        <v>0</v>
      </c>
      <c r="J2484" s="111">
        <v>0</v>
      </c>
      <c r="K2484" s="111">
        <v>0</v>
      </c>
      <c r="L2484" s="111">
        <v>0</v>
      </c>
      <c r="M2484" s="111">
        <v>0</v>
      </c>
    </row>
    <row r="2485" spans="1:13" x14ac:dyDescent="0.2">
      <c r="A2485" s="111">
        <v>92064</v>
      </c>
      <c r="B2485" s="111">
        <v>2015</v>
      </c>
      <c r="C2485" s="111">
        <v>7</v>
      </c>
      <c r="D2485" s="111">
        <v>57</v>
      </c>
      <c r="E2485" s="111">
        <v>374.86399999999998</v>
      </c>
      <c r="F2485" s="111">
        <v>0</v>
      </c>
      <c r="G2485" s="111">
        <v>0</v>
      </c>
      <c r="H2485" s="111">
        <v>0</v>
      </c>
      <c r="I2485" s="111">
        <v>0</v>
      </c>
      <c r="J2485" s="111">
        <v>0</v>
      </c>
      <c r="K2485" s="111">
        <v>0</v>
      </c>
      <c r="L2485" s="111">
        <v>0</v>
      </c>
      <c r="M2485" s="111">
        <v>0</v>
      </c>
    </row>
    <row r="2486" spans="1:13" x14ac:dyDescent="0.2">
      <c r="A2486" s="111">
        <v>92064</v>
      </c>
      <c r="B2486" s="111">
        <v>2015</v>
      </c>
      <c r="C2486" s="111">
        <v>8</v>
      </c>
      <c r="D2486" s="111">
        <v>56</v>
      </c>
      <c r="E2486" s="111">
        <v>362.62</v>
      </c>
      <c r="F2486" s="111">
        <v>3</v>
      </c>
      <c r="G2486" s="111">
        <v>220.34699999999998</v>
      </c>
      <c r="H2486" s="111">
        <v>0</v>
      </c>
      <c r="I2486" s="111">
        <v>0</v>
      </c>
      <c r="J2486" s="111">
        <v>0</v>
      </c>
      <c r="K2486" s="111">
        <v>0</v>
      </c>
      <c r="L2486" s="111">
        <v>1</v>
      </c>
      <c r="M2486" s="111">
        <v>120.916</v>
      </c>
    </row>
    <row r="2487" spans="1:13" x14ac:dyDescent="0.2">
      <c r="A2487" s="111">
        <v>92064</v>
      </c>
      <c r="B2487" s="111">
        <v>2015</v>
      </c>
      <c r="C2487" s="111">
        <v>9</v>
      </c>
      <c r="D2487" s="111">
        <v>63</v>
      </c>
      <c r="E2487" s="111">
        <v>418.93199999999996</v>
      </c>
      <c r="F2487" s="111">
        <v>1</v>
      </c>
      <c r="G2487" s="111">
        <v>109.075</v>
      </c>
      <c r="H2487" s="111">
        <v>0</v>
      </c>
      <c r="I2487" s="111">
        <v>0</v>
      </c>
      <c r="J2487" s="111">
        <v>0</v>
      </c>
      <c r="K2487" s="111">
        <v>0</v>
      </c>
      <c r="L2487" s="111">
        <v>0</v>
      </c>
      <c r="M2487" s="111">
        <v>0</v>
      </c>
    </row>
    <row r="2488" spans="1:13" x14ac:dyDescent="0.2">
      <c r="A2488" s="111">
        <v>92064</v>
      </c>
      <c r="B2488" s="111">
        <v>2015</v>
      </c>
      <c r="C2488" s="111">
        <v>10</v>
      </c>
      <c r="D2488" s="111">
        <v>69</v>
      </c>
      <c r="E2488" s="111">
        <v>432.38199999999978</v>
      </c>
      <c r="F2488" s="111">
        <v>0</v>
      </c>
      <c r="G2488" s="111">
        <v>0</v>
      </c>
      <c r="H2488" s="111">
        <v>0</v>
      </c>
      <c r="I2488" s="111">
        <v>0</v>
      </c>
      <c r="J2488" s="111">
        <v>0</v>
      </c>
      <c r="K2488" s="111">
        <v>0</v>
      </c>
      <c r="L2488" s="111">
        <v>0</v>
      </c>
      <c r="M2488" s="111">
        <v>0</v>
      </c>
    </row>
    <row r="2489" spans="1:13" x14ac:dyDescent="0.2">
      <c r="A2489" s="111">
        <v>92064</v>
      </c>
      <c r="B2489" s="111">
        <v>2015</v>
      </c>
      <c r="C2489" s="111">
        <v>11</v>
      </c>
      <c r="D2489" s="111">
        <v>73</v>
      </c>
      <c r="E2489" s="111">
        <v>485.21199999999988</v>
      </c>
      <c r="F2489" s="111">
        <v>1</v>
      </c>
      <c r="G2489" s="111">
        <v>51.235999999999997</v>
      </c>
      <c r="H2489" s="111">
        <v>0</v>
      </c>
      <c r="I2489" s="111">
        <v>0</v>
      </c>
      <c r="J2489" s="111">
        <v>0</v>
      </c>
      <c r="K2489" s="111">
        <v>0</v>
      </c>
      <c r="L2489" s="111">
        <v>0</v>
      </c>
      <c r="M2489" s="111">
        <v>0</v>
      </c>
    </row>
    <row r="2490" spans="1:13" x14ac:dyDescent="0.2">
      <c r="A2490" s="111">
        <v>92064</v>
      </c>
      <c r="B2490" s="111">
        <v>2015</v>
      </c>
      <c r="C2490" s="111">
        <v>12</v>
      </c>
      <c r="D2490" s="111">
        <v>121</v>
      </c>
      <c r="E2490" s="111">
        <v>819.98299999999995</v>
      </c>
      <c r="F2490" s="111">
        <v>3</v>
      </c>
      <c r="G2490" s="111">
        <v>718.92199999999991</v>
      </c>
      <c r="H2490" s="111">
        <v>0</v>
      </c>
      <c r="I2490" s="111">
        <v>0</v>
      </c>
      <c r="J2490" s="111">
        <v>0</v>
      </c>
      <c r="K2490" s="111">
        <v>0</v>
      </c>
      <c r="L2490" s="111">
        <v>0</v>
      </c>
      <c r="M2490" s="111">
        <v>0</v>
      </c>
    </row>
    <row r="2491" spans="1:13" x14ac:dyDescent="0.2">
      <c r="A2491" s="111">
        <v>92064</v>
      </c>
      <c r="B2491" s="111">
        <v>2016</v>
      </c>
      <c r="C2491" s="111">
        <v>1</v>
      </c>
      <c r="D2491" s="111">
        <v>71</v>
      </c>
      <c r="E2491" s="111">
        <v>453.55599999999987</v>
      </c>
      <c r="F2491" s="111">
        <v>1</v>
      </c>
      <c r="G2491" s="111">
        <v>13.035</v>
      </c>
      <c r="H2491" s="111">
        <v>0</v>
      </c>
      <c r="I2491" s="111">
        <v>0</v>
      </c>
      <c r="J2491" s="111">
        <v>0</v>
      </c>
      <c r="K2491" s="111">
        <v>0</v>
      </c>
      <c r="L2491" s="111">
        <v>0</v>
      </c>
      <c r="M2491" s="111">
        <v>0</v>
      </c>
    </row>
    <row r="2492" spans="1:13" x14ac:dyDescent="0.2">
      <c r="A2492" s="111">
        <v>92064</v>
      </c>
      <c r="B2492" s="111">
        <v>2016</v>
      </c>
      <c r="C2492" s="111">
        <v>2</v>
      </c>
      <c r="D2492" s="111">
        <v>91</v>
      </c>
      <c r="E2492" s="111">
        <v>642.52700000000004</v>
      </c>
      <c r="F2492" s="111">
        <v>0</v>
      </c>
      <c r="G2492" s="111">
        <v>0</v>
      </c>
      <c r="H2492" s="111">
        <v>0</v>
      </c>
      <c r="I2492" s="111">
        <v>0</v>
      </c>
      <c r="J2492" s="111">
        <v>0</v>
      </c>
      <c r="K2492" s="111">
        <v>0</v>
      </c>
      <c r="L2492" s="111">
        <v>1</v>
      </c>
      <c r="M2492" s="111">
        <v>9.4079999999999995</v>
      </c>
    </row>
    <row r="2493" spans="1:13" x14ac:dyDescent="0.2">
      <c r="A2493" s="111">
        <v>92064</v>
      </c>
      <c r="B2493" s="111">
        <v>2016</v>
      </c>
      <c r="C2493" s="111">
        <v>3</v>
      </c>
      <c r="D2493" s="111">
        <v>90</v>
      </c>
      <c r="E2493" s="111">
        <v>584.65600000000029</v>
      </c>
      <c r="F2493" s="111">
        <v>0</v>
      </c>
      <c r="G2493" s="111">
        <v>0</v>
      </c>
      <c r="H2493" s="111">
        <v>0</v>
      </c>
      <c r="I2493" s="111">
        <v>0</v>
      </c>
      <c r="J2493" s="111">
        <v>0</v>
      </c>
      <c r="K2493" s="111">
        <v>0</v>
      </c>
      <c r="L2493" s="111">
        <v>0</v>
      </c>
      <c r="M2493" s="111">
        <v>0</v>
      </c>
    </row>
    <row r="2494" spans="1:13" x14ac:dyDescent="0.2">
      <c r="A2494" s="111">
        <v>92064</v>
      </c>
      <c r="B2494" s="111">
        <v>2016</v>
      </c>
      <c r="C2494" s="111">
        <v>4</v>
      </c>
      <c r="D2494" s="111">
        <v>74</v>
      </c>
      <c r="E2494" s="111">
        <v>502.76800000000003</v>
      </c>
      <c r="F2494" s="111">
        <v>1</v>
      </c>
      <c r="G2494" s="111">
        <v>682.76199999999994</v>
      </c>
      <c r="H2494" s="111">
        <v>0</v>
      </c>
      <c r="I2494" s="111">
        <v>0</v>
      </c>
      <c r="J2494" s="111">
        <v>0</v>
      </c>
      <c r="K2494" s="111">
        <v>0</v>
      </c>
      <c r="L2494" s="111">
        <v>0</v>
      </c>
      <c r="M2494" s="111">
        <v>0</v>
      </c>
    </row>
    <row r="2495" spans="1:13" x14ac:dyDescent="0.2">
      <c r="A2495" s="111">
        <v>92064</v>
      </c>
      <c r="B2495" s="111">
        <v>2016</v>
      </c>
      <c r="C2495" s="111">
        <v>5</v>
      </c>
      <c r="D2495" s="111">
        <v>88</v>
      </c>
      <c r="E2495" s="111">
        <v>587.93700000000001</v>
      </c>
      <c r="F2495" s="111">
        <v>2</v>
      </c>
      <c r="G2495" s="111">
        <v>65.903999999999996</v>
      </c>
      <c r="H2495" s="111">
        <v>0</v>
      </c>
      <c r="I2495" s="111">
        <v>0</v>
      </c>
      <c r="J2495" s="111">
        <v>0</v>
      </c>
      <c r="K2495" s="111">
        <v>0</v>
      </c>
      <c r="L2495" s="111">
        <v>0</v>
      </c>
      <c r="M2495" s="111">
        <v>0</v>
      </c>
    </row>
    <row r="2496" spans="1:13" x14ac:dyDescent="0.2">
      <c r="A2496" s="111">
        <v>92064</v>
      </c>
      <c r="B2496" s="111">
        <v>2016</v>
      </c>
      <c r="C2496" s="111">
        <v>6</v>
      </c>
      <c r="D2496" s="111">
        <v>87</v>
      </c>
      <c r="E2496" s="111">
        <v>574.07700000000011</v>
      </c>
      <c r="F2496" s="111">
        <v>0</v>
      </c>
      <c r="G2496" s="111">
        <v>0</v>
      </c>
      <c r="H2496" s="111">
        <v>0</v>
      </c>
      <c r="I2496" s="111">
        <v>0</v>
      </c>
      <c r="J2496" s="111">
        <v>0</v>
      </c>
      <c r="K2496" s="111">
        <v>0</v>
      </c>
      <c r="L2496" s="111">
        <v>0</v>
      </c>
      <c r="M2496" s="111">
        <v>0</v>
      </c>
    </row>
    <row r="2497" spans="1:13" x14ac:dyDescent="0.2">
      <c r="A2497" s="111">
        <v>92064</v>
      </c>
      <c r="B2497" s="111">
        <v>2016</v>
      </c>
      <c r="C2497" s="111">
        <v>7</v>
      </c>
      <c r="D2497" s="111">
        <v>21</v>
      </c>
      <c r="E2497" s="111">
        <v>123.89199999999998</v>
      </c>
      <c r="F2497" s="111">
        <v>1</v>
      </c>
      <c r="G2497" s="111">
        <v>3.9430000000000001</v>
      </c>
      <c r="H2497" s="111">
        <v>0</v>
      </c>
      <c r="I2497" s="111">
        <v>0</v>
      </c>
      <c r="J2497" s="111">
        <v>0</v>
      </c>
      <c r="K2497" s="111">
        <v>0</v>
      </c>
      <c r="L2497" s="111">
        <v>0</v>
      </c>
      <c r="M2497" s="111">
        <v>0</v>
      </c>
    </row>
    <row r="2498" spans="1:13" x14ac:dyDescent="0.2">
      <c r="A2498" s="111">
        <v>92064</v>
      </c>
      <c r="B2498" s="111">
        <v>2016</v>
      </c>
      <c r="C2498" s="111">
        <v>8</v>
      </c>
      <c r="D2498" s="111">
        <v>56</v>
      </c>
      <c r="E2498" s="111">
        <v>322.18700000000007</v>
      </c>
      <c r="F2498" s="111">
        <v>0</v>
      </c>
      <c r="G2498" s="111">
        <v>0</v>
      </c>
      <c r="H2498" s="111">
        <v>0</v>
      </c>
      <c r="I2498" s="111">
        <v>0</v>
      </c>
      <c r="J2498" s="111">
        <v>0</v>
      </c>
      <c r="K2498" s="111">
        <v>0</v>
      </c>
      <c r="L2498" s="111">
        <v>0</v>
      </c>
      <c r="M2498" s="111">
        <v>0</v>
      </c>
    </row>
    <row r="2499" spans="1:13" x14ac:dyDescent="0.2">
      <c r="A2499" s="111">
        <v>92064</v>
      </c>
      <c r="B2499" s="111">
        <v>2016</v>
      </c>
      <c r="C2499" s="111">
        <v>9</v>
      </c>
      <c r="D2499" s="111">
        <v>38</v>
      </c>
      <c r="E2499" s="111">
        <v>247.11099999999999</v>
      </c>
      <c r="F2499" s="111">
        <v>0</v>
      </c>
      <c r="G2499" s="111">
        <v>0</v>
      </c>
      <c r="H2499" s="111">
        <v>1</v>
      </c>
      <c r="I2499" s="111">
        <v>99.786000000000001</v>
      </c>
      <c r="J2499" s="111">
        <v>0</v>
      </c>
      <c r="K2499" s="111">
        <v>0</v>
      </c>
      <c r="L2499" s="111">
        <v>0</v>
      </c>
      <c r="M2499" s="111">
        <v>0</v>
      </c>
    </row>
    <row r="2500" spans="1:13" x14ac:dyDescent="0.2">
      <c r="A2500" s="111">
        <v>92064</v>
      </c>
      <c r="B2500" s="111">
        <v>2016</v>
      </c>
      <c r="C2500" s="111">
        <v>10</v>
      </c>
      <c r="D2500" s="111">
        <v>48</v>
      </c>
      <c r="E2500" s="111">
        <v>295.53300000000007</v>
      </c>
      <c r="F2500" s="111">
        <v>1</v>
      </c>
      <c r="G2500" s="111">
        <v>19.236000000000001</v>
      </c>
      <c r="H2500" s="111">
        <v>0</v>
      </c>
      <c r="I2500" s="111">
        <v>0</v>
      </c>
      <c r="J2500" s="111">
        <v>0</v>
      </c>
      <c r="K2500" s="111">
        <v>0</v>
      </c>
      <c r="L2500" s="111">
        <v>0</v>
      </c>
      <c r="M2500" s="111">
        <v>0</v>
      </c>
    </row>
    <row r="2501" spans="1:13" x14ac:dyDescent="0.2">
      <c r="A2501" s="111">
        <v>92064</v>
      </c>
      <c r="B2501" s="111">
        <v>2016</v>
      </c>
      <c r="C2501" s="111">
        <v>11</v>
      </c>
      <c r="D2501" s="111">
        <v>68</v>
      </c>
      <c r="E2501" s="111">
        <v>435.01499999999982</v>
      </c>
      <c r="F2501" s="111">
        <v>2</v>
      </c>
      <c r="G2501" s="111">
        <v>252.559</v>
      </c>
      <c r="H2501" s="111">
        <v>2</v>
      </c>
      <c r="I2501" s="111">
        <v>51.358000000000004</v>
      </c>
      <c r="J2501" s="111">
        <v>0</v>
      </c>
      <c r="K2501" s="111">
        <v>0</v>
      </c>
      <c r="L2501" s="111">
        <v>0</v>
      </c>
      <c r="M2501" s="111">
        <v>0</v>
      </c>
    </row>
    <row r="2502" spans="1:13" x14ac:dyDescent="0.2">
      <c r="A2502" s="111">
        <v>92064</v>
      </c>
      <c r="B2502" s="111">
        <v>2016</v>
      </c>
      <c r="C2502" s="111">
        <v>12</v>
      </c>
      <c r="D2502" s="111">
        <v>54</v>
      </c>
      <c r="E2502" s="111">
        <v>365.67500000000001</v>
      </c>
      <c r="F2502" s="111">
        <v>0</v>
      </c>
      <c r="G2502" s="111">
        <v>0</v>
      </c>
      <c r="H2502" s="111">
        <v>1</v>
      </c>
      <c r="I2502" s="111">
        <v>42.947000000000003</v>
      </c>
      <c r="J2502" s="111">
        <v>0</v>
      </c>
      <c r="K2502" s="111">
        <v>0</v>
      </c>
      <c r="L2502" s="111">
        <v>0</v>
      </c>
      <c r="M2502" s="111">
        <v>0</v>
      </c>
    </row>
    <row r="2503" spans="1:13" x14ac:dyDescent="0.2">
      <c r="A2503" s="111">
        <v>92065</v>
      </c>
      <c r="B2503" s="111">
        <v>2013</v>
      </c>
      <c r="C2503" s="111">
        <v>1</v>
      </c>
      <c r="D2503" s="111">
        <v>29</v>
      </c>
      <c r="E2503" s="111">
        <v>164.7</v>
      </c>
      <c r="F2503" s="111">
        <v>0</v>
      </c>
      <c r="G2503" s="111">
        <v>0</v>
      </c>
      <c r="H2503" s="111">
        <v>0</v>
      </c>
      <c r="I2503" s="111">
        <v>0</v>
      </c>
      <c r="J2503" s="111">
        <v>0</v>
      </c>
      <c r="K2503" s="111">
        <v>0</v>
      </c>
      <c r="L2503" s="111">
        <v>0</v>
      </c>
      <c r="M2503" s="111">
        <v>0</v>
      </c>
    </row>
    <row r="2504" spans="1:13" x14ac:dyDescent="0.2">
      <c r="A2504" s="111">
        <v>92065</v>
      </c>
      <c r="B2504" s="111">
        <v>2013</v>
      </c>
      <c r="C2504" s="111">
        <v>2</v>
      </c>
      <c r="D2504" s="111">
        <v>45</v>
      </c>
      <c r="E2504" s="111">
        <v>244.21199999999999</v>
      </c>
      <c r="F2504" s="111">
        <v>0</v>
      </c>
      <c r="G2504" s="111">
        <v>0</v>
      </c>
      <c r="H2504" s="111">
        <v>0</v>
      </c>
      <c r="I2504" s="111">
        <v>0</v>
      </c>
      <c r="J2504" s="111">
        <v>0</v>
      </c>
      <c r="K2504" s="111">
        <v>0</v>
      </c>
      <c r="L2504" s="111">
        <v>0</v>
      </c>
      <c r="M2504" s="111">
        <v>0</v>
      </c>
    </row>
    <row r="2505" spans="1:13" x14ac:dyDescent="0.2">
      <c r="A2505" s="111">
        <v>92065</v>
      </c>
      <c r="B2505" s="111">
        <v>2013</v>
      </c>
      <c r="C2505" s="111">
        <v>3</v>
      </c>
      <c r="D2505" s="111">
        <v>53</v>
      </c>
      <c r="E2505" s="111">
        <v>464.69200000000018</v>
      </c>
      <c r="F2505" s="111">
        <v>0</v>
      </c>
      <c r="G2505" s="111">
        <v>0</v>
      </c>
      <c r="H2505" s="111">
        <v>0</v>
      </c>
      <c r="I2505" s="111">
        <v>0</v>
      </c>
      <c r="J2505" s="111">
        <v>0</v>
      </c>
      <c r="K2505" s="111">
        <v>0</v>
      </c>
      <c r="L2505" s="111">
        <v>0</v>
      </c>
      <c r="M2505" s="111">
        <v>0</v>
      </c>
    </row>
    <row r="2506" spans="1:13" x14ac:dyDescent="0.2">
      <c r="A2506" s="111">
        <v>92065</v>
      </c>
      <c r="B2506" s="111">
        <v>2013</v>
      </c>
      <c r="C2506" s="111">
        <v>4</v>
      </c>
      <c r="D2506" s="111">
        <v>35</v>
      </c>
      <c r="E2506" s="111">
        <v>233.37</v>
      </c>
      <c r="F2506" s="111">
        <v>0</v>
      </c>
      <c r="G2506" s="111">
        <v>0</v>
      </c>
      <c r="H2506" s="111">
        <v>0</v>
      </c>
      <c r="I2506" s="111">
        <v>0</v>
      </c>
      <c r="J2506" s="111">
        <v>0</v>
      </c>
      <c r="K2506" s="111">
        <v>0</v>
      </c>
      <c r="L2506" s="111">
        <v>0</v>
      </c>
      <c r="M2506" s="111">
        <v>0</v>
      </c>
    </row>
    <row r="2507" spans="1:13" x14ac:dyDescent="0.2">
      <c r="A2507" s="111">
        <v>92065</v>
      </c>
      <c r="B2507" s="111">
        <v>2013</v>
      </c>
      <c r="C2507" s="111">
        <v>5</v>
      </c>
      <c r="D2507" s="111">
        <v>22</v>
      </c>
      <c r="E2507" s="111">
        <v>134.63699999999997</v>
      </c>
      <c r="F2507" s="111">
        <v>1</v>
      </c>
      <c r="G2507" s="111">
        <v>15.606</v>
      </c>
      <c r="H2507" s="111">
        <v>0</v>
      </c>
      <c r="I2507" s="111">
        <v>0</v>
      </c>
      <c r="J2507" s="111">
        <v>0</v>
      </c>
      <c r="K2507" s="111">
        <v>0</v>
      </c>
      <c r="L2507" s="111">
        <v>0</v>
      </c>
      <c r="M2507" s="111">
        <v>0</v>
      </c>
    </row>
    <row r="2508" spans="1:13" x14ac:dyDescent="0.2">
      <c r="A2508" s="111">
        <v>92065</v>
      </c>
      <c r="B2508" s="111">
        <v>2013</v>
      </c>
      <c r="C2508" s="111">
        <v>6</v>
      </c>
      <c r="D2508" s="111">
        <v>25</v>
      </c>
      <c r="E2508" s="111">
        <v>169.65299999999996</v>
      </c>
      <c r="F2508" s="111">
        <v>0</v>
      </c>
      <c r="G2508" s="111">
        <v>0</v>
      </c>
      <c r="H2508" s="111">
        <v>0</v>
      </c>
      <c r="I2508" s="111">
        <v>0</v>
      </c>
      <c r="J2508" s="111">
        <v>0</v>
      </c>
      <c r="K2508" s="111">
        <v>0</v>
      </c>
      <c r="L2508" s="111">
        <v>0</v>
      </c>
      <c r="M2508" s="111">
        <v>0</v>
      </c>
    </row>
    <row r="2509" spans="1:13" x14ac:dyDescent="0.2">
      <c r="A2509" s="111">
        <v>92065</v>
      </c>
      <c r="B2509" s="111">
        <v>2013</v>
      </c>
      <c r="C2509" s="111">
        <v>7</v>
      </c>
      <c r="D2509" s="111">
        <v>35</v>
      </c>
      <c r="E2509" s="111">
        <v>200.59699999999998</v>
      </c>
      <c r="F2509" s="111">
        <v>1</v>
      </c>
      <c r="G2509" s="111">
        <v>3.9039999999999999</v>
      </c>
      <c r="H2509" s="111">
        <v>0</v>
      </c>
      <c r="I2509" s="111">
        <v>0</v>
      </c>
      <c r="J2509" s="111">
        <v>0</v>
      </c>
      <c r="K2509" s="111">
        <v>0</v>
      </c>
      <c r="L2509" s="111">
        <v>0</v>
      </c>
      <c r="M2509" s="111">
        <v>0</v>
      </c>
    </row>
    <row r="2510" spans="1:13" x14ac:dyDescent="0.2">
      <c r="A2510" s="111">
        <v>92065</v>
      </c>
      <c r="B2510" s="111">
        <v>2013</v>
      </c>
      <c r="C2510" s="111">
        <v>8</v>
      </c>
      <c r="D2510" s="111">
        <v>64</v>
      </c>
      <c r="E2510" s="111">
        <v>350.38099999999997</v>
      </c>
      <c r="F2510" s="111">
        <v>1</v>
      </c>
      <c r="G2510" s="111">
        <v>4.1890000000000001</v>
      </c>
      <c r="H2510" s="111">
        <v>0</v>
      </c>
      <c r="I2510" s="111">
        <v>0</v>
      </c>
      <c r="J2510" s="111">
        <v>1</v>
      </c>
      <c r="K2510" s="111">
        <v>33.136000000000003</v>
      </c>
      <c r="L2510" s="111">
        <v>0</v>
      </c>
      <c r="M2510" s="111">
        <v>0</v>
      </c>
    </row>
    <row r="2511" spans="1:13" x14ac:dyDescent="0.2">
      <c r="A2511" s="111">
        <v>92065</v>
      </c>
      <c r="B2511" s="111">
        <v>2013</v>
      </c>
      <c r="C2511" s="111">
        <v>9</v>
      </c>
      <c r="D2511" s="111">
        <v>47</v>
      </c>
      <c r="E2511" s="111">
        <v>279.40899999999993</v>
      </c>
      <c r="F2511" s="111">
        <v>0</v>
      </c>
      <c r="G2511" s="111">
        <v>0</v>
      </c>
      <c r="H2511" s="111">
        <v>0</v>
      </c>
      <c r="I2511" s="111">
        <v>0</v>
      </c>
      <c r="J2511" s="111">
        <v>1</v>
      </c>
      <c r="K2511" s="111">
        <v>9.5890000000000004</v>
      </c>
      <c r="L2511" s="111">
        <v>0</v>
      </c>
      <c r="M2511" s="111">
        <v>0</v>
      </c>
    </row>
    <row r="2512" spans="1:13" x14ac:dyDescent="0.2">
      <c r="A2512" s="111">
        <v>92065</v>
      </c>
      <c r="B2512" s="111">
        <v>2013</v>
      </c>
      <c r="C2512" s="111">
        <v>10</v>
      </c>
      <c r="D2512" s="111">
        <v>63</v>
      </c>
      <c r="E2512" s="111">
        <v>390.07899999999989</v>
      </c>
      <c r="F2512" s="111">
        <v>1</v>
      </c>
      <c r="G2512" s="111">
        <v>4.2549999999999999</v>
      </c>
      <c r="H2512" s="111">
        <v>0</v>
      </c>
      <c r="I2512" s="111">
        <v>0</v>
      </c>
      <c r="J2512" s="111">
        <v>0</v>
      </c>
      <c r="K2512" s="111">
        <v>0</v>
      </c>
      <c r="L2512" s="111">
        <v>0</v>
      </c>
      <c r="M2512" s="111">
        <v>0</v>
      </c>
    </row>
    <row r="2513" spans="1:13" x14ac:dyDescent="0.2">
      <c r="A2513" s="111">
        <v>92065</v>
      </c>
      <c r="B2513" s="111">
        <v>2013</v>
      </c>
      <c r="C2513" s="111">
        <v>11</v>
      </c>
      <c r="D2513" s="111">
        <v>57</v>
      </c>
      <c r="E2513" s="111">
        <v>340.81400000000008</v>
      </c>
      <c r="F2513" s="111">
        <v>1</v>
      </c>
      <c r="G2513" s="111">
        <v>5.6</v>
      </c>
      <c r="H2513" s="111">
        <v>0</v>
      </c>
      <c r="I2513" s="111">
        <v>0</v>
      </c>
      <c r="J2513" s="111">
        <v>0</v>
      </c>
      <c r="K2513" s="111">
        <v>0</v>
      </c>
      <c r="L2513" s="111">
        <v>0</v>
      </c>
      <c r="M2513" s="111">
        <v>0</v>
      </c>
    </row>
    <row r="2514" spans="1:13" x14ac:dyDescent="0.2">
      <c r="A2514" s="111">
        <v>92065</v>
      </c>
      <c r="B2514" s="111">
        <v>2013</v>
      </c>
      <c r="C2514" s="111">
        <v>12</v>
      </c>
      <c r="D2514" s="111">
        <v>66</v>
      </c>
      <c r="E2514" s="111">
        <v>417.05400000000003</v>
      </c>
      <c r="F2514" s="111">
        <v>2</v>
      </c>
      <c r="G2514" s="111">
        <v>16.091999999999999</v>
      </c>
      <c r="H2514" s="111">
        <v>0</v>
      </c>
      <c r="I2514" s="111">
        <v>0</v>
      </c>
      <c r="J2514" s="111">
        <v>0</v>
      </c>
      <c r="K2514" s="111">
        <v>0</v>
      </c>
      <c r="L2514" s="111">
        <v>0</v>
      </c>
      <c r="M2514" s="111">
        <v>0</v>
      </c>
    </row>
    <row r="2515" spans="1:13" x14ac:dyDescent="0.2">
      <c r="A2515" s="111">
        <v>92065</v>
      </c>
      <c r="B2515" s="111">
        <v>2014</v>
      </c>
      <c r="C2515" s="111">
        <v>1</v>
      </c>
      <c r="D2515" s="111">
        <v>51</v>
      </c>
      <c r="E2515" s="111">
        <v>317.13399999999996</v>
      </c>
      <c r="F2515" s="111">
        <v>1</v>
      </c>
      <c r="G2515" s="111">
        <v>15.186999999999999</v>
      </c>
      <c r="H2515" s="111">
        <v>0</v>
      </c>
      <c r="I2515" s="111">
        <v>0</v>
      </c>
      <c r="J2515" s="111">
        <v>0</v>
      </c>
      <c r="K2515" s="111">
        <v>0</v>
      </c>
      <c r="L2515" s="111">
        <v>0</v>
      </c>
      <c r="M2515" s="111">
        <v>0</v>
      </c>
    </row>
    <row r="2516" spans="1:13" x14ac:dyDescent="0.2">
      <c r="A2516" s="111">
        <v>92065</v>
      </c>
      <c r="B2516" s="111">
        <v>2014</v>
      </c>
      <c r="C2516" s="111">
        <v>2</v>
      </c>
      <c r="D2516" s="111">
        <v>36</v>
      </c>
      <c r="E2516" s="111">
        <v>205.01</v>
      </c>
      <c r="F2516" s="111">
        <v>0</v>
      </c>
      <c r="G2516" s="111">
        <v>0</v>
      </c>
      <c r="H2516" s="111">
        <v>0</v>
      </c>
      <c r="I2516" s="111">
        <v>0</v>
      </c>
      <c r="J2516" s="111">
        <v>0</v>
      </c>
      <c r="K2516" s="111">
        <v>0</v>
      </c>
      <c r="L2516" s="111">
        <v>0</v>
      </c>
      <c r="M2516" s="111">
        <v>0</v>
      </c>
    </row>
    <row r="2517" spans="1:13" x14ac:dyDescent="0.2">
      <c r="A2517" s="111">
        <v>92065</v>
      </c>
      <c r="B2517" s="111">
        <v>2014</v>
      </c>
      <c r="C2517" s="111">
        <v>3</v>
      </c>
      <c r="D2517" s="111">
        <v>33</v>
      </c>
      <c r="E2517" s="111">
        <v>180.65799999999996</v>
      </c>
      <c r="F2517" s="111">
        <v>0</v>
      </c>
      <c r="G2517" s="111">
        <v>0</v>
      </c>
      <c r="H2517" s="111">
        <v>0</v>
      </c>
      <c r="I2517" s="111">
        <v>0</v>
      </c>
      <c r="J2517" s="111">
        <v>0</v>
      </c>
      <c r="K2517" s="111">
        <v>0</v>
      </c>
      <c r="L2517" s="111">
        <v>0</v>
      </c>
      <c r="M2517" s="111">
        <v>0</v>
      </c>
    </row>
    <row r="2518" spans="1:13" x14ac:dyDescent="0.2">
      <c r="A2518" s="111">
        <v>92065</v>
      </c>
      <c r="B2518" s="111">
        <v>2014</v>
      </c>
      <c r="C2518" s="111">
        <v>4</v>
      </c>
      <c r="D2518" s="111">
        <v>31</v>
      </c>
      <c r="E2518" s="111">
        <v>191.40800000000002</v>
      </c>
      <c r="F2518" s="111">
        <v>1</v>
      </c>
      <c r="G2518" s="111">
        <v>8.8740000000000006</v>
      </c>
      <c r="H2518" s="111">
        <v>0</v>
      </c>
      <c r="I2518" s="111">
        <v>0</v>
      </c>
      <c r="J2518" s="111">
        <v>0</v>
      </c>
      <c r="K2518" s="111">
        <v>0</v>
      </c>
      <c r="L2518" s="111">
        <v>0</v>
      </c>
      <c r="M2518" s="111">
        <v>0</v>
      </c>
    </row>
    <row r="2519" spans="1:13" x14ac:dyDescent="0.2">
      <c r="A2519" s="111">
        <v>92065</v>
      </c>
      <c r="B2519" s="111">
        <v>2014</v>
      </c>
      <c r="C2519" s="111">
        <v>5</v>
      </c>
      <c r="D2519" s="111">
        <v>38</v>
      </c>
      <c r="E2519" s="111">
        <v>245.00800000000004</v>
      </c>
      <c r="F2519" s="111">
        <v>0</v>
      </c>
      <c r="G2519" s="111">
        <v>0</v>
      </c>
      <c r="H2519" s="111">
        <v>0</v>
      </c>
      <c r="I2519" s="111">
        <v>0</v>
      </c>
      <c r="J2519" s="111">
        <v>1</v>
      </c>
      <c r="K2519" s="111">
        <v>15.795</v>
      </c>
      <c r="L2519" s="111">
        <v>0</v>
      </c>
      <c r="M2519" s="111">
        <v>0</v>
      </c>
    </row>
    <row r="2520" spans="1:13" x14ac:dyDescent="0.2">
      <c r="A2520" s="111">
        <v>92065</v>
      </c>
      <c r="B2520" s="111">
        <v>2014</v>
      </c>
      <c r="C2520" s="111">
        <v>6</v>
      </c>
      <c r="D2520" s="111">
        <v>21</v>
      </c>
      <c r="E2520" s="111">
        <v>136.65199999999999</v>
      </c>
      <c r="F2520" s="111">
        <v>1</v>
      </c>
      <c r="G2520" s="111">
        <v>7.2329999999999997</v>
      </c>
      <c r="H2520" s="111">
        <v>0</v>
      </c>
      <c r="I2520" s="111">
        <v>0</v>
      </c>
      <c r="J2520" s="111">
        <v>0</v>
      </c>
      <c r="K2520" s="111">
        <v>0</v>
      </c>
      <c r="L2520" s="111">
        <v>0</v>
      </c>
      <c r="M2520" s="111">
        <v>0</v>
      </c>
    </row>
    <row r="2521" spans="1:13" x14ac:dyDescent="0.2">
      <c r="A2521" s="111">
        <v>92065</v>
      </c>
      <c r="B2521" s="111">
        <v>2014</v>
      </c>
      <c r="C2521" s="111">
        <v>7</v>
      </c>
      <c r="D2521" s="111">
        <v>24</v>
      </c>
      <c r="E2521" s="111">
        <v>132.535</v>
      </c>
      <c r="F2521" s="111">
        <v>1</v>
      </c>
      <c r="G2521" s="111">
        <v>8.2690000000000001</v>
      </c>
      <c r="H2521" s="111">
        <v>0</v>
      </c>
      <c r="I2521" s="111">
        <v>0</v>
      </c>
      <c r="J2521" s="111">
        <v>0</v>
      </c>
      <c r="K2521" s="111">
        <v>0</v>
      </c>
      <c r="L2521" s="111">
        <v>0</v>
      </c>
      <c r="M2521" s="111">
        <v>0</v>
      </c>
    </row>
    <row r="2522" spans="1:13" x14ac:dyDescent="0.2">
      <c r="A2522" s="111">
        <v>92065</v>
      </c>
      <c r="B2522" s="111">
        <v>2014</v>
      </c>
      <c r="C2522" s="111">
        <v>8</v>
      </c>
      <c r="D2522" s="111">
        <v>41</v>
      </c>
      <c r="E2522" s="111">
        <v>270.94599999999997</v>
      </c>
      <c r="F2522" s="111">
        <v>1</v>
      </c>
      <c r="G2522" s="111">
        <v>2.5750000000000002</v>
      </c>
      <c r="H2522" s="111">
        <v>0</v>
      </c>
      <c r="I2522" s="111">
        <v>0</v>
      </c>
      <c r="J2522" s="111">
        <v>1</v>
      </c>
      <c r="K2522" s="111">
        <v>7.4130000000000003</v>
      </c>
      <c r="L2522" s="111">
        <v>0</v>
      </c>
      <c r="M2522" s="111">
        <v>0</v>
      </c>
    </row>
    <row r="2523" spans="1:13" x14ac:dyDescent="0.2">
      <c r="A2523" s="111">
        <v>92065</v>
      </c>
      <c r="B2523" s="111">
        <v>2014</v>
      </c>
      <c r="C2523" s="111">
        <v>9</v>
      </c>
      <c r="D2523" s="111">
        <v>35</v>
      </c>
      <c r="E2523" s="111">
        <v>204.60600000000002</v>
      </c>
      <c r="F2523" s="111">
        <v>0</v>
      </c>
      <c r="G2523" s="111">
        <v>0</v>
      </c>
      <c r="H2523" s="111">
        <v>0</v>
      </c>
      <c r="I2523" s="111">
        <v>0</v>
      </c>
      <c r="J2523" s="111">
        <v>0</v>
      </c>
      <c r="K2523" s="111">
        <v>0</v>
      </c>
      <c r="L2523" s="111">
        <v>0</v>
      </c>
      <c r="M2523" s="111">
        <v>0</v>
      </c>
    </row>
    <row r="2524" spans="1:13" x14ac:dyDescent="0.2">
      <c r="A2524" s="111">
        <v>92065</v>
      </c>
      <c r="B2524" s="111">
        <v>2014</v>
      </c>
      <c r="C2524" s="111">
        <v>10</v>
      </c>
      <c r="D2524" s="111">
        <v>36</v>
      </c>
      <c r="E2524" s="111">
        <v>267.34199999999998</v>
      </c>
      <c r="F2524" s="111">
        <v>1</v>
      </c>
      <c r="G2524" s="111">
        <v>13.926</v>
      </c>
      <c r="H2524" s="111">
        <v>0</v>
      </c>
      <c r="I2524" s="111">
        <v>0</v>
      </c>
      <c r="J2524" s="111">
        <v>0</v>
      </c>
      <c r="K2524" s="111">
        <v>0</v>
      </c>
      <c r="L2524" s="111">
        <v>0</v>
      </c>
      <c r="M2524" s="111">
        <v>0</v>
      </c>
    </row>
    <row r="2525" spans="1:13" x14ac:dyDescent="0.2">
      <c r="A2525" s="111">
        <v>92065</v>
      </c>
      <c r="B2525" s="111">
        <v>2014</v>
      </c>
      <c r="C2525" s="111">
        <v>11</v>
      </c>
      <c r="D2525" s="111">
        <v>21</v>
      </c>
      <c r="E2525" s="111">
        <v>133.10899999999998</v>
      </c>
      <c r="F2525" s="111">
        <v>2</v>
      </c>
      <c r="G2525" s="111">
        <v>96.460999999999999</v>
      </c>
      <c r="H2525" s="111">
        <v>0</v>
      </c>
      <c r="I2525" s="111">
        <v>0</v>
      </c>
      <c r="J2525" s="111">
        <v>0</v>
      </c>
      <c r="K2525" s="111">
        <v>0</v>
      </c>
      <c r="L2525" s="111">
        <v>1</v>
      </c>
      <c r="M2525" s="111">
        <v>45.402000000000001</v>
      </c>
    </row>
    <row r="2526" spans="1:13" x14ac:dyDescent="0.2">
      <c r="A2526" s="111">
        <v>92065</v>
      </c>
      <c r="B2526" s="111">
        <v>2014</v>
      </c>
      <c r="C2526" s="111">
        <v>12</v>
      </c>
      <c r="D2526" s="111">
        <v>47</v>
      </c>
      <c r="E2526" s="111">
        <v>306.74500000000012</v>
      </c>
      <c r="F2526" s="111">
        <v>2</v>
      </c>
      <c r="G2526" s="111">
        <v>15.76</v>
      </c>
      <c r="H2526" s="111">
        <v>0</v>
      </c>
      <c r="I2526" s="111">
        <v>0</v>
      </c>
      <c r="J2526" s="111">
        <v>0</v>
      </c>
      <c r="K2526" s="111">
        <v>0</v>
      </c>
      <c r="L2526" s="111">
        <v>0</v>
      </c>
      <c r="M2526" s="111">
        <v>0</v>
      </c>
    </row>
    <row r="2527" spans="1:13" x14ac:dyDescent="0.2">
      <c r="A2527" s="111">
        <v>92065</v>
      </c>
      <c r="B2527" s="111">
        <v>2015</v>
      </c>
      <c r="C2527" s="111">
        <v>1</v>
      </c>
      <c r="D2527" s="111">
        <v>36</v>
      </c>
      <c r="E2527" s="111">
        <v>216.898</v>
      </c>
      <c r="F2527" s="111">
        <v>0</v>
      </c>
      <c r="G2527" s="111">
        <v>0</v>
      </c>
      <c r="H2527" s="111">
        <v>0</v>
      </c>
      <c r="I2527" s="111">
        <v>0</v>
      </c>
      <c r="J2527" s="111">
        <v>0</v>
      </c>
      <c r="K2527" s="111">
        <v>0</v>
      </c>
      <c r="L2527" s="111">
        <v>0</v>
      </c>
      <c r="M2527" s="111">
        <v>0</v>
      </c>
    </row>
    <row r="2528" spans="1:13" x14ac:dyDescent="0.2">
      <c r="A2528" s="111">
        <v>92065</v>
      </c>
      <c r="B2528" s="111">
        <v>2015</v>
      </c>
      <c r="C2528" s="111">
        <v>2</v>
      </c>
      <c r="D2528" s="111">
        <v>30</v>
      </c>
      <c r="E2528" s="111">
        <v>195.25099999999995</v>
      </c>
      <c r="F2528" s="111">
        <v>1</v>
      </c>
      <c r="G2528" s="111">
        <v>25.372</v>
      </c>
      <c r="H2528" s="111">
        <v>0</v>
      </c>
      <c r="I2528" s="111">
        <v>0</v>
      </c>
      <c r="J2528" s="111">
        <v>0</v>
      </c>
      <c r="K2528" s="111">
        <v>0</v>
      </c>
      <c r="L2528" s="111">
        <v>0</v>
      </c>
      <c r="M2528" s="111">
        <v>0</v>
      </c>
    </row>
    <row r="2529" spans="1:13" x14ac:dyDescent="0.2">
      <c r="A2529" s="111">
        <v>92065</v>
      </c>
      <c r="B2529" s="111">
        <v>2015</v>
      </c>
      <c r="C2529" s="111">
        <v>3</v>
      </c>
      <c r="D2529" s="111">
        <v>53</v>
      </c>
      <c r="E2529" s="111">
        <v>317.90600000000001</v>
      </c>
      <c r="F2529" s="111">
        <v>0</v>
      </c>
      <c r="G2529" s="111">
        <v>0</v>
      </c>
      <c r="H2529" s="111">
        <v>0</v>
      </c>
      <c r="I2529" s="111">
        <v>0</v>
      </c>
      <c r="J2529" s="111">
        <v>0</v>
      </c>
      <c r="K2529" s="111">
        <v>0</v>
      </c>
      <c r="L2529" s="111">
        <v>0</v>
      </c>
      <c r="M2529" s="111">
        <v>0</v>
      </c>
    </row>
    <row r="2530" spans="1:13" x14ac:dyDescent="0.2">
      <c r="A2530" s="111">
        <v>92065</v>
      </c>
      <c r="B2530" s="111">
        <v>2015</v>
      </c>
      <c r="C2530" s="111">
        <v>4</v>
      </c>
      <c r="D2530" s="111">
        <v>39</v>
      </c>
      <c r="E2530" s="111">
        <v>235.26200000000003</v>
      </c>
      <c r="F2530" s="111">
        <v>0</v>
      </c>
      <c r="G2530" s="111">
        <v>0</v>
      </c>
      <c r="H2530" s="111">
        <v>0</v>
      </c>
      <c r="I2530" s="111">
        <v>0</v>
      </c>
      <c r="J2530" s="111">
        <v>0</v>
      </c>
      <c r="K2530" s="111">
        <v>0</v>
      </c>
      <c r="L2530" s="111">
        <v>0</v>
      </c>
      <c r="M2530" s="111">
        <v>0</v>
      </c>
    </row>
    <row r="2531" spans="1:13" x14ac:dyDescent="0.2">
      <c r="A2531" s="111">
        <v>92065</v>
      </c>
      <c r="B2531" s="111">
        <v>2015</v>
      </c>
      <c r="C2531" s="111">
        <v>5</v>
      </c>
      <c r="D2531" s="111">
        <v>44</v>
      </c>
      <c r="E2531" s="111">
        <v>236.91800000000003</v>
      </c>
      <c r="F2531" s="111">
        <v>1</v>
      </c>
      <c r="G2531" s="111">
        <v>28.984999999999999</v>
      </c>
      <c r="H2531" s="111">
        <v>0</v>
      </c>
      <c r="I2531" s="111">
        <v>0</v>
      </c>
      <c r="J2531" s="111">
        <v>0</v>
      </c>
      <c r="K2531" s="111">
        <v>0</v>
      </c>
      <c r="L2531" s="111">
        <v>0</v>
      </c>
      <c r="M2531" s="111">
        <v>0</v>
      </c>
    </row>
    <row r="2532" spans="1:13" x14ac:dyDescent="0.2">
      <c r="A2532" s="111">
        <v>92065</v>
      </c>
      <c r="B2532" s="111">
        <v>2015</v>
      </c>
      <c r="C2532" s="111">
        <v>6</v>
      </c>
      <c r="D2532" s="111">
        <v>49</v>
      </c>
      <c r="E2532" s="111">
        <v>308.58700000000005</v>
      </c>
      <c r="F2532" s="111">
        <v>0</v>
      </c>
      <c r="G2532" s="111">
        <v>0</v>
      </c>
      <c r="H2532" s="111">
        <v>0</v>
      </c>
      <c r="I2532" s="111">
        <v>0</v>
      </c>
      <c r="J2532" s="111">
        <v>0</v>
      </c>
      <c r="K2532" s="111">
        <v>0</v>
      </c>
      <c r="L2532" s="111">
        <v>0</v>
      </c>
      <c r="M2532" s="111">
        <v>0</v>
      </c>
    </row>
    <row r="2533" spans="1:13" x14ac:dyDescent="0.2">
      <c r="A2533" s="111">
        <v>92065</v>
      </c>
      <c r="B2533" s="111">
        <v>2015</v>
      </c>
      <c r="C2533" s="111">
        <v>7</v>
      </c>
      <c r="D2533" s="111">
        <v>54</v>
      </c>
      <c r="E2533" s="111">
        <v>320.07099999999991</v>
      </c>
      <c r="F2533" s="111">
        <v>0</v>
      </c>
      <c r="G2533" s="111">
        <v>0</v>
      </c>
      <c r="H2533" s="111">
        <v>0</v>
      </c>
      <c r="I2533" s="111">
        <v>0</v>
      </c>
      <c r="J2533" s="111">
        <v>0</v>
      </c>
      <c r="K2533" s="111">
        <v>0</v>
      </c>
      <c r="L2533" s="111">
        <v>0</v>
      </c>
      <c r="M2533" s="111">
        <v>0</v>
      </c>
    </row>
    <row r="2534" spans="1:13" x14ac:dyDescent="0.2">
      <c r="A2534" s="111">
        <v>92065</v>
      </c>
      <c r="B2534" s="111">
        <v>2015</v>
      </c>
      <c r="C2534" s="111">
        <v>8</v>
      </c>
      <c r="D2534" s="111">
        <v>46</v>
      </c>
      <c r="E2534" s="111">
        <v>272.90299999999996</v>
      </c>
      <c r="F2534" s="111">
        <v>0</v>
      </c>
      <c r="G2534" s="111">
        <v>0</v>
      </c>
      <c r="H2534" s="111">
        <v>0</v>
      </c>
      <c r="I2534" s="111">
        <v>0</v>
      </c>
      <c r="J2534" s="111">
        <v>0</v>
      </c>
      <c r="K2534" s="111">
        <v>0</v>
      </c>
      <c r="L2534" s="111">
        <v>0</v>
      </c>
      <c r="M2534" s="111">
        <v>0</v>
      </c>
    </row>
    <row r="2535" spans="1:13" x14ac:dyDescent="0.2">
      <c r="A2535" s="111">
        <v>92065</v>
      </c>
      <c r="B2535" s="111">
        <v>2015</v>
      </c>
      <c r="C2535" s="111">
        <v>9</v>
      </c>
      <c r="D2535" s="111">
        <v>85</v>
      </c>
      <c r="E2535" s="111">
        <v>528.82699999999988</v>
      </c>
      <c r="F2535" s="111">
        <v>1</v>
      </c>
      <c r="G2535" s="111">
        <v>10.813000000000001</v>
      </c>
      <c r="H2535" s="111">
        <v>0</v>
      </c>
      <c r="I2535" s="111">
        <v>0</v>
      </c>
      <c r="J2535" s="111">
        <v>1</v>
      </c>
      <c r="K2535" s="111">
        <v>10.525</v>
      </c>
      <c r="L2535" s="111">
        <v>0</v>
      </c>
      <c r="M2535" s="111">
        <v>0</v>
      </c>
    </row>
    <row r="2536" spans="1:13" x14ac:dyDescent="0.2">
      <c r="A2536" s="111">
        <v>92065</v>
      </c>
      <c r="B2536" s="111">
        <v>2015</v>
      </c>
      <c r="C2536" s="111">
        <v>10</v>
      </c>
      <c r="D2536" s="111">
        <v>48</v>
      </c>
      <c r="E2536" s="111">
        <v>296.20400000000001</v>
      </c>
      <c r="F2536" s="111">
        <v>2</v>
      </c>
      <c r="G2536" s="111">
        <v>12.367000000000001</v>
      </c>
      <c r="H2536" s="111">
        <v>0</v>
      </c>
      <c r="I2536" s="111">
        <v>0</v>
      </c>
      <c r="J2536" s="111">
        <v>1</v>
      </c>
      <c r="K2536" s="111">
        <v>2.7269999999999999</v>
      </c>
      <c r="L2536" s="111">
        <v>0</v>
      </c>
      <c r="M2536" s="111">
        <v>0</v>
      </c>
    </row>
    <row r="2537" spans="1:13" x14ac:dyDescent="0.2">
      <c r="A2537" s="111">
        <v>92065</v>
      </c>
      <c r="B2537" s="111">
        <v>2015</v>
      </c>
      <c r="C2537" s="111">
        <v>11</v>
      </c>
      <c r="D2537" s="111">
        <v>63</v>
      </c>
      <c r="E2537" s="111">
        <v>423.5929999999999</v>
      </c>
      <c r="F2537" s="111">
        <v>0</v>
      </c>
      <c r="G2537" s="111">
        <v>0</v>
      </c>
      <c r="H2537" s="111">
        <v>0</v>
      </c>
      <c r="I2537" s="111">
        <v>0</v>
      </c>
      <c r="J2537" s="111">
        <v>0</v>
      </c>
      <c r="K2537" s="111">
        <v>0</v>
      </c>
      <c r="L2537" s="111">
        <v>0</v>
      </c>
      <c r="M2537" s="111">
        <v>0</v>
      </c>
    </row>
    <row r="2538" spans="1:13" x14ac:dyDescent="0.2">
      <c r="A2538" s="111">
        <v>92065</v>
      </c>
      <c r="B2538" s="111">
        <v>2015</v>
      </c>
      <c r="C2538" s="111">
        <v>12</v>
      </c>
      <c r="D2538" s="111">
        <v>92</v>
      </c>
      <c r="E2538" s="111">
        <v>666.04599999999982</v>
      </c>
      <c r="F2538" s="111">
        <v>1</v>
      </c>
      <c r="G2538" s="111">
        <v>4.1139999999999999</v>
      </c>
      <c r="H2538" s="111">
        <v>0</v>
      </c>
      <c r="I2538" s="111">
        <v>0</v>
      </c>
      <c r="J2538" s="111">
        <v>0</v>
      </c>
      <c r="K2538" s="111">
        <v>0</v>
      </c>
      <c r="L2538" s="111">
        <v>0</v>
      </c>
      <c r="M2538" s="111">
        <v>0</v>
      </c>
    </row>
    <row r="2539" spans="1:13" x14ac:dyDescent="0.2">
      <c r="A2539" s="111">
        <v>92065</v>
      </c>
      <c r="B2539" s="111">
        <v>2016</v>
      </c>
      <c r="C2539" s="111">
        <v>1</v>
      </c>
      <c r="D2539" s="111">
        <v>43</v>
      </c>
      <c r="E2539" s="111">
        <v>314.83600000000007</v>
      </c>
      <c r="F2539" s="111">
        <v>2</v>
      </c>
      <c r="G2539" s="111">
        <v>7.8870000000000005</v>
      </c>
      <c r="H2539" s="111">
        <v>0</v>
      </c>
      <c r="I2539" s="111">
        <v>0</v>
      </c>
      <c r="J2539" s="111">
        <v>0</v>
      </c>
      <c r="K2539" s="111">
        <v>0</v>
      </c>
      <c r="L2539" s="111">
        <v>0</v>
      </c>
      <c r="M2539" s="111">
        <v>0</v>
      </c>
    </row>
    <row r="2540" spans="1:13" x14ac:dyDescent="0.2">
      <c r="A2540" s="111">
        <v>92065</v>
      </c>
      <c r="B2540" s="111">
        <v>2016</v>
      </c>
      <c r="C2540" s="111">
        <v>2</v>
      </c>
      <c r="D2540" s="111">
        <v>62</v>
      </c>
      <c r="E2540" s="111">
        <v>435.72200000000015</v>
      </c>
      <c r="F2540" s="111">
        <v>2</v>
      </c>
      <c r="G2540" s="111">
        <v>9.472999999999999</v>
      </c>
      <c r="H2540" s="111">
        <v>0</v>
      </c>
      <c r="I2540" s="111">
        <v>0</v>
      </c>
      <c r="J2540" s="111">
        <v>1</v>
      </c>
      <c r="K2540" s="111">
        <v>11.442</v>
      </c>
      <c r="L2540" s="111">
        <v>0</v>
      </c>
      <c r="M2540" s="111">
        <v>0</v>
      </c>
    </row>
    <row r="2541" spans="1:13" x14ac:dyDescent="0.2">
      <c r="A2541" s="111">
        <v>92065</v>
      </c>
      <c r="B2541" s="111">
        <v>2016</v>
      </c>
      <c r="C2541" s="111">
        <v>3</v>
      </c>
      <c r="D2541" s="111">
        <v>62</v>
      </c>
      <c r="E2541" s="111">
        <v>423.41099999999989</v>
      </c>
      <c r="F2541" s="111">
        <v>0</v>
      </c>
      <c r="G2541" s="111">
        <v>0</v>
      </c>
      <c r="H2541" s="111">
        <v>0</v>
      </c>
      <c r="I2541" s="111">
        <v>0</v>
      </c>
      <c r="J2541" s="111">
        <v>1</v>
      </c>
      <c r="K2541" s="111">
        <v>8.5009999999999994</v>
      </c>
      <c r="L2541" s="111">
        <v>0</v>
      </c>
      <c r="M2541" s="111">
        <v>0</v>
      </c>
    </row>
    <row r="2542" spans="1:13" x14ac:dyDescent="0.2">
      <c r="A2542" s="111">
        <v>92065</v>
      </c>
      <c r="B2542" s="111">
        <v>2016</v>
      </c>
      <c r="C2542" s="111">
        <v>4</v>
      </c>
      <c r="D2542" s="111">
        <v>58</v>
      </c>
      <c r="E2542" s="111">
        <v>414.48299999999989</v>
      </c>
      <c r="F2542" s="111">
        <v>2</v>
      </c>
      <c r="G2542" s="111">
        <v>12.57</v>
      </c>
      <c r="H2542" s="111">
        <v>0</v>
      </c>
      <c r="I2542" s="111">
        <v>0</v>
      </c>
      <c r="J2542" s="111">
        <v>1</v>
      </c>
      <c r="K2542" s="111">
        <v>2.6379999999999999</v>
      </c>
      <c r="L2542" s="111">
        <v>0</v>
      </c>
      <c r="M2542" s="111">
        <v>0</v>
      </c>
    </row>
    <row r="2543" spans="1:13" x14ac:dyDescent="0.2">
      <c r="A2543" s="111">
        <v>92065</v>
      </c>
      <c r="B2543" s="111">
        <v>2016</v>
      </c>
      <c r="C2543" s="111">
        <v>5</v>
      </c>
      <c r="D2543" s="111">
        <v>62</v>
      </c>
      <c r="E2543" s="111">
        <v>406.9129999999999</v>
      </c>
      <c r="F2543" s="111">
        <v>3</v>
      </c>
      <c r="G2543" s="111">
        <v>5.2729999999999997</v>
      </c>
      <c r="H2543" s="111">
        <v>0</v>
      </c>
      <c r="I2543" s="111">
        <v>0</v>
      </c>
      <c r="J2543" s="111">
        <v>0</v>
      </c>
      <c r="K2543" s="111">
        <v>0</v>
      </c>
      <c r="L2543" s="111">
        <v>0</v>
      </c>
      <c r="M2543" s="111">
        <v>0</v>
      </c>
    </row>
    <row r="2544" spans="1:13" x14ac:dyDescent="0.2">
      <c r="A2544" s="111">
        <v>92065</v>
      </c>
      <c r="B2544" s="111">
        <v>2016</v>
      </c>
      <c r="C2544" s="111">
        <v>6</v>
      </c>
      <c r="D2544" s="111">
        <v>45</v>
      </c>
      <c r="E2544" s="111">
        <v>283.40999999999997</v>
      </c>
      <c r="F2544" s="111">
        <v>1</v>
      </c>
      <c r="G2544" s="111">
        <v>9.452</v>
      </c>
      <c r="H2544" s="111">
        <v>0</v>
      </c>
      <c r="I2544" s="111">
        <v>0</v>
      </c>
      <c r="J2544" s="111">
        <v>0</v>
      </c>
      <c r="K2544" s="111">
        <v>0</v>
      </c>
      <c r="L2544" s="111">
        <v>0</v>
      </c>
      <c r="M2544" s="111">
        <v>0</v>
      </c>
    </row>
    <row r="2545" spans="1:13" x14ac:dyDescent="0.2">
      <c r="A2545" s="111">
        <v>92065</v>
      </c>
      <c r="B2545" s="111">
        <v>2016</v>
      </c>
      <c r="C2545" s="111">
        <v>7</v>
      </c>
      <c r="D2545" s="111">
        <v>26</v>
      </c>
      <c r="E2545" s="111">
        <v>191.58299999999997</v>
      </c>
      <c r="F2545" s="111">
        <v>2</v>
      </c>
      <c r="G2545" s="111">
        <v>15.734999999999999</v>
      </c>
      <c r="H2545" s="111">
        <v>0</v>
      </c>
      <c r="I2545" s="111">
        <v>0</v>
      </c>
      <c r="J2545" s="111">
        <v>0</v>
      </c>
      <c r="K2545" s="111">
        <v>0</v>
      </c>
      <c r="L2545" s="111">
        <v>0</v>
      </c>
      <c r="M2545" s="111">
        <v>0</v>
      </c>
    </row>
    <row r="2546" spans="1:13" x14ac:dyDescent="0.2">
      <c r="A2546" s="111">
        <v>92065</v>
      </c>
      <c r="B2546" s="111">
        <v>2016</v>
      </c>
      <c r="C2546" s="111">
        <v>8</v>
      </c>
      <c r="D2546" s="111">
        <v>48</v>
      </c>
      <c r="E2546" s="111">
        <v>336.90299999999991</v>
      </c>
      <c r="F2546" s="111">
        <v>2</v>
      </c>
      <c r="G2546" s="111">
        <v>9.5950000000000006</v>
      </c>
      <c r="H2546" s="111">
        <v>0</v>
      </c>
      <c r="I2546" s="111">
        <v>0</v>
      </c>
      <c r="J2546" s="111">
        <v>1</v>
      </c>
      <c r="K2546" s="111">
        <v>26.484999999999999</v>
      </c>
      <c r="L2546" s="111">
        <v>0</v>
      </c>
      <c r="M2546" s="111">
        <v>0</v>
      </c>
    </row>
    <row r="2547" spans="1:13" x14ac:dyDescent="0.2">
      <c r="A2547" s="111">
        <v>92065</v>
      </c>
      <c r="B2547" s="111">
        <v>2016</v>
      </c>
      <c r="C2547" s="111">
        <v>9</v>
      </c>
      <c r="D2547" s="111">
        <v>46</v>
      </c>
      <c r="E2547" s="111">
        <v>324.20799999999997</v>
      </c>
      <c r="F2547" s="111">
        <v>1</v>
      </c>
      <c r="G2547" s="111">
        <v>8.1029999999999998</v>
      </c>
      <c r="H2547" s="111">
        <v>0</v>
      </c>
      <c r="I2547" s="111">
        <v>0</v>
      </c>
      <c r="J2547" s="111">
        <v>0</v>
      </c>
      <c r="K2547" s="111">
        <v>0</v>
      </c>
      <c r="L2547" s="111">
        <v>0</v>
      </c>
      <c r="M2547" s="111">
        <v>0</v>
      </c>
    </row>
    <row r="2548" spans="1:13" x14ac:dyDescent="0.2">
      <c r="A2548" s="111">
        <v>92065</v>
      </c>
      <c r="B2548" s="111">
        <v>2016</v>
      </c>
      <c r="C2548" s="111">
        <v>10</v>
      </c>
      <c r="D2548" s="111">
        <v>52</v>
      </c>
      <c r="E2548" s="111">
        <v>355.95499999999993</v>
      </c>
      <c r="F2548" s="111">
        <v>0</v>
      </c>
      <c r="G2548" s="111">
        <v>0</v>
      </c>
      <c r="H2548" s="111">
        <v>0</v>
      </c>
      <c r="I2548" s="111">
        <v>0</v>
      </c>
      <c r="J2548" s="111">
        <v>0</v>
      </c>
      <c r="K2548" s="111">
        <v>0</v>
      </c>
      <c r="L2548" s="111">
        <v>0</v>
      </c>
      <c r="M2548" s="111">
        <v>0</v>
      </c>
    </row>
    <row r="2549" spans="1:13" x14ac:dyDescent="0.2">
      <c r="A2549" s="111">
        <v>92065</v>
      </c>
      <c r="B2549" s="111">
        <v>2016</v>
      </c>
      <c r="C2549" s="111">
        <v>11</v>
      </c>
      <c r="D2549" s="111">
        <v>32</v>
      </c>
      <c r="E2549" s="111">
        <v>210.26000000000005</v>
      </c>
      <c r="F2549" s="111">
        <v>1</v>
      </c>
      <c r="G2549" s="111">
        <v>2.9089999999999998</v>
      </c>
      <c r="H2549" s="111">
        <v>0</v>
      </c>
      <c r="I2549" s="111">
        <v>0</v>
      </c>
      <c r="J2549" s="111">
        <v>0</v>
      </c>
      <c r="K2549" s="111">
        <v>0</v>
      </c>
      <c r="L2549" s="111">
        <v>0</v>
      </c>
      <c r="M2549" s="111">
        <v>0</v>
      </c>
    </row>
    <row r="2550" spans="1:13" x14ac:dyDescent="0.2">
      <c r="A2550" s="111">
        <v>92065</v>
      </c>
      <c r="B2550" s="111">
        <v>2016</v>
      </c>
      <c r="C2550" s="111">
        <v>12</v>
      </c>
      <c r="D2550" s="111">
        <v>70</v>
      </c>
      <c r="E2550" s="111">
        <v>478.29</v>
      </c>
      <c r="F2550" s="111">
        <v>2</v>
      </c>
      <c r="G2550" s="111">
        <v>24.124000000000002</v>
      </c>
      <c r="H2550" s="111">
        <v>0</v>
      </c>
      <c r="I2550" s="111">
        <v>0</v>
      </c>
      <c r="J2550" s="111">
        <v>0</v>
      </c>
      <c r="K2550" s="111">
        <v>0</v>
      </c>
      <c r="L2550" s="111">
        <v>0</v>
      </c>
      <c r="M2550" s="111">
        <v>0</v>
      </c>
    </row>
    <row r="2551" spans="1:13" x14ac:dyDescent="0.2">
      <c r="A2551" s="111">
        <v>92066</v>
      </c>
      <c r="B2551" s="111">
        <v>2013</v>
      </c>
      <c r="C2551" s="111">
        <v>1</v>
      </c>
      <c r="D2551" s="111">
        <v>0</v>
      </c>
      <c r="E2551" s="111">
        <v>0</v>
      </c>
      <c r="F2551" s="111">
        <v>0</v>
      </c>
      <c r="G2551" s="111">
        <v>0</v>
      </c>
      <c r="H2551" s="111">
        <v>0</v>
      </c>
      <c r="I2551" s="111">
        <v>0</v>
      </c>
      <c r="J2551" s="111">
        <v>0</v>
      </c>
      <c r="K2551" s="111">
        <v>0</v>
      </c>
      <c r="L2551" s="111">
        <v>0</v>
      </c>
      <c r="M2551" s="111">
        <v>0</v>
      </c>
    </row>
    <row r="2552" spans="1:13" x14ac:dyDescent="0.2">
      <c r="A2552" s="111">
        <v>92066</v>
      </c>
      <c r="B2552" s="111">
        <v>2013</v>
      </c>
      <c r="C2552" s="111">
        <v>2</v>
      </c>
      <c r="D2552" s="111">
        <v>0</v>
      </c>
      <c r="E2552" s="111">
        <v>0</v>
      </c>
      <c r="F2552" s="111">
        <v>0</v>
      </c>
      <c r="G2552" s="111">
        <v>0</v>
      </c>
      <c r="H2552" s="111">
        <v>0</v>
      </c>
      <c r="I2552" s="111">
        <v>0</v>
      </c>
      <c r="J2552" s="111">
        <v>0</v>
      </c>
      <c r="K2552" s="111">
        <v>0</v>
      </c>
      <c r="L2552" s="111">
        <v>0</v>
      </c>
      <c r="M2552" s="111">
        <v>0</v>
      </c>
    </row>
    <row r="2553" spans="1:13" x14ac:dyDescent="0.2">
      <c r="A2553" s="111">
        <v>92066</v>
      </c>
      <c r="B2553" s="111">
        <v>2013</v>
      </c>
      <c r="C2553" s="111">
        <v>3</v>
      </c>
      <c r="D2553" s="111">
        <v>0</v>
      </c>
      <c r="E2553" s="111">
        <v>0</v>
      </c>
      <c r="F2553" s="111">
        <v>0</v>
      </c>
      <c r="G2553" s="111">
        <v>0</v>
      </c>
      <c r="H2553" s="111">
        <v>0</v>
      </c>
      <c r="I2553" s="111">
        <v>0</v>
      </c>
      <c r="J2553" s="111">
        <v>0</v>
      </c>
      <c r="K2553" s="111">
        <v>0</v>
      </c>
      <c r="L2553" s="111">
        <v>0</v>
      </c>
      <c r="M2553" s="111">
        <v>0</v>
      </c>
    </row>
    <row r="2554" spans="1:13" x14ac:dyDescent="0.2">
      <c r="A2554" s="111">
        <v>92066</v>
      </c>
      <c r="B2554" s="111">
        <v>2013</v>
      </c>
      <c r="C2554" s="111">
        <v>4</v>
      </c>
      <c r="D2554" s="111">
        <v>1</v>
      </c>
      <c r="E2554" s="111">
        <v>4.0999999999999996</v>
      </c>
      <c r="F2554" s="111">
        <v>0</v>
      </c>
      <c r="G2554" s="111">
        <v>0</v>
      </c>
      <c r="H2554" s="111">
        <v>0</v>
      </c>
      <c r="I2554" s="111">
        <v>0</v>
      </c>
      <c r="J2554" s="111">
        <v>0</v>
      </c>
      <c r="K2554" s="111">
        <v>0</v>
      </c>
      <c r="L2554" s="111">
        <v>0</v>
      </c>
      <c r="M2554" s="111">
        <v>0</v>
      </c>
    </row>
    <row r="2555" spans="1:13" x14ac:dyDescent="0.2">
      <c r="A2555" s="111">
        <v>92066</v>
      </c>
      <c r="B2555" s="111">
        <v>2013</v>
      </c>
      <c r="C2555" s="111">
        <v>5</v>
      </c>
      <c r="D2555" s="111">
        <v>0</v>
      </c>
      <c r="E2555" s="111">
        <v>0</v>
      </c>
      <c r="F2555" s="111">
        <v>0</v>
      </c>
      <c r="G2555" s="111">
        <v>0</v>
      </c>
      <c r="H2555" s="111">
        <v>0</v>
      </c>
      <c r="I2555" s="111">
        <v>0</v>
      </c>
      <c r="J2555" s="111">
        <v>0</v>
      </c>
      <c r="K2555" s="111">
        <v>0</v>
      </c>
      <c r="L2555" s="111">
        <v>0</v>
      </c>
      <c r="M2555" s="111">
        <v>0</v>
      </c>
    </row>
    <row r="2556" spans="1:13" x14ac:dyDescent="0.2">
      <c r="A2556" s="111">
        <v>92066</v>
      </c>
      <c r="B2556" s="111">
        <v>2013</v>
      </c>
      <c r="C2556" s="111">
        <v>6</v>
      </c>
      <c r="D2556" s="111">
        <v>0</v>
      </c>
      <c r="E2556" s="111">
        <v>0</v>
      </c>
      <c r="F2556" s="111">
        <v>0</v>
      </c>
      <c r="G2556" s="111">
        <v>0</v>
      </c>
      <c r="H2556" s="111">
        <v>0</v>
      </c>
      <c r="I2556" s="111">
        <v>0</v>
      </c>
      <c r="J2556" s="111">
        <v>0</v>
      </c>
      <c r="K2556" s="111">
        <v>0</v>
      </c>
      <c r="L2556" s="111">
        <v>0</v>
      </c>
      <c r="M2556" s="111">
        <v>0</v>
      </c>
    </row>
    <row r="2557" spans="1:13" x14ac:dyDescent="0.2">
      <c r="A2557" s="111">
        <v>92066</v>
      </c>
      <c r="B2557" s="111">
        <v>2013</v>
      </c>
      <c r="C2557" s="111">
        <v>7</v>
      </c>
      <c r="D2557" s="111">
        <v>0</v>
      </c>
      <c r="E2557" s="111">
        <v>0</v>
      </c>
      <c r="F2557" s="111">
        <v>0</v>
      </c>
      <c r="G2557" s="111">
        <v>0</v>
      </c>
      <c r="H2557" s="111">
        <v>0</v>
      </c>
      <c r="I2557" s="111">
        <v>0</v>
      </c>
      <c r="J2557" s="111">
        <v>0</v>
      </c>
      <c r="K2557" s="111">
        <v>0</v>
      </c>
      <c r="L2557" s="111">
        <v>0</v>
      </c>
      <c r="M2557" s="111">
        <v>0</v>
      </c>
    </row>
    <row r="2558" spans="1:13" x14ac:dyDescent="0.2">
      <c r="A2558" s="111">
        <v>92066</v>
      </c>
      <c r="B2558" s="111">
        <v>2013</v>
      </c>
      <c r="C2558" s="111">
        <v>8</v>
      </c>
      <c r="D2558" s="111">
        <v>0</v>
      </c>
      <c r="E2558" s="111">
        <v>0</v>
      </c>
      <c r="F2558" s="111">
        <v>0</v>
      </c>
      <c r="G2558" s="111">
        <v>0</v>
      </c>
      <c r="H2558" s="111">
        <v>0</v>
      </c>
      <c r="I2558" s="111">
        <v>0</v>
      </c>
      <c r="J2558" s="111">
        <v>0</v>
      </c>
      <c r="K2558" s="111">
        <v>0</v>
      </c>
      <c r="L2558" s="111">
        <v>0</v>
      </c>
      <c r="M2558" s="111">
        <v>0</v>
      </c>
    </row>
    <row r="2559" spans="1:13" x14ac:dyDescent="0.2">
      <c r="A2559" s="111">
        <v>92066</v>
      </c>
      <c r="B2559" s="111">
        <v>2013</v>
      </c>
      <c r="C2559" s="111">
        <v>9</v>
      </c>
      <c r="D2559" s="111">
        <v>0</v>
      </c>
      <c r="E2559" s="111">
        <v>0</v>
      </c>
      <c r="F2559" s="111">
        <v>0</v>
      </c>
      <c r="G2559" s="111">
        <v>0</v>
      </c>
      <c r="H2559" s="111">
        <v>0</v>
      </c>
      <c r="I2559" s="111">
        <v>0</v>
      </c>
      <c r="J2559" s="111">
        <v>0</v>
      </c>
      <c r="K2559" s="111">
        <v>0</v>
      </c>
      <c r="L2559" s="111">
        <v>0</v>
      </c>
      <c r="M2559" s="111">
        <v>0</v>
      </c>
    </row>
    <row r="2560" spans="1:13" x14ac:dyDescent="0.2">
      <c r="A2560" s="111">
        <v>92066</v>
      </c>
      <c r="B2560" s="111">
        <v>2013</v>
      </c>
      <c r="C2560" s="111">
        <v>10</v>
      </c>
      <c r="D2560" s="111">
        <v>1</v>
      </c>
      <c r="E2560" s="111">
        <v>11.634</v>
      </c>
      <c r="F2560" s="111">
        <v>0</v>
      </c>
      <c r="G2560" s="111">
        <v>0</v>
      </c>
      <c r="H2560" s="111">
        <v>0</v>
      </c>
      <c r="I2560" s="111">
        <v>0</v>
      </c>
      <c r="J2560" s="111">
        <v>0</v>
      </c>
      <c r="K2560" s="111">
        <v>0</v>
      </c>
      <c r="L2560" s="111">
        <v>0</v>
      </c>
      <c r="M2560" s="111">
        <v>0</v>
      </c>
    </row>
    <row r="2561" spans="1:13" x14ac:dyDescent="0.2">
      <c r="A2561" s="111">
        <v>92066</v>
      </c>
      <c r="B2561" s="111">
        <v>2013</v>
      </c>
      <c r="C2561" s="111">
        <v>11</v>
      </c>
      <c r="D2561" s="111">
        <v>0</v>
      </c>
      <c r="E2561" s="111">
        <v>0</v>
      </c>
      <c r="F2561" s="111">
        <v>0</v>
      </c>
      <c r="G2561" s="111">
        <v>0</v>
      </c>
      <c r="H2561" s="111">
        <v>0</v>
      </c>
      <c r="I2561" s="111">
        <v>0</v>
      </c>
      <c r="J2561" s="111">
        <v>0</v>
      </c>
      <c r="K2561" s="111">
        <v>0</v>
      </c>
      <c r="L2561" s="111">
        <v>0</v>
      </c>
      <c r="M2561" s="111">
        <v>0</v>
      </c>
    </row>
    <row r="2562" spans="1:13" x14ac:dyDescent="0.2">
      <c r="A2562" s="111">
        <v>92066</v>
      </c>
      <c r="B2562" s="111">
        <v>2013</v>
      </c>
      <c r="C2562" s="111">
        <v>12</v>
      </c>
      <c r="D2562" s="111">
        <v>1</v>
      </c>
      <c r="E2562" s="111">
        <v>3.952</v>
      </c>
      <c r="F2562" s="111">
        <v>0</v>
      </c>
      <c r="G2562" s="111">
        <v>0</v>
      </c>
      <c r="H2562" s="111">
        <v>0</v>
      </c>
      <c r="I2562" s="111">
        <v>0</v>
      </c>
      <c r="J2562" s="111">
        <v>0</v>
      </c>
      <c r="K2562" s="111">
        <v>0</v>
      </c>
      <c r="L2562" s="111">
        <v>0</v>
      </c>
      <c r="M2562" s="111">
        <v>0</v>
      </c>
    </row>
    <row r="2563" spans="1:13" x14ac:dyDescent="0.2">
      <c r="A2563" s="111">
        <v>92066</v>
      </c>
      <c r="B2563" s="111">
        <v>2014</v>
      </c>
      <c r="C2563" s="111">
        <v>1</v>
      </c>
      <c r="D2563" s="111">
        <v>0</v>
      </c>
      <c r="E2563" s="111">
        <v>0</v>
      </c>
      <c r="F2563" s="111">
        <v>0</v>
      </c>
      <c r="G2563" s="111">
        <v>0</v>
      </c>
      <c r="H2563" s="111">
        <v>0</v>
      </c>
      <c r="I2563" s="111">
        <v>0</v>
      </c>
      <c r="J2563" s="111">
        <v>0</v>
      </c>
      <c r="K2563" s="111">
        <v>0</v>
      </c>
      <c r="L2563" s="111">
        <v>0</v>
      </c>
      <c r="M2563" s="111">
        <v>0</v>
      </c>
    </row>
    <row r="2564" spans="1:13" x14ac:dyDescent="0.2">
      <c r="A2564" s="111">
        <v>92066</v>
      </c>
      <c r="B2564" s="111">
        <v>2014</v>
      </c>
      <c r="C2564" s="111">
        <v>2</v>
      </c>
      <c r="D2564" s="111">
        <v>1</v>
      </c>
      <c r="E2564" s="111">
        <v>7.6349999999999998</v>
      </c>
      <c r="F2564" s="111">
        <v>0</v>
      </c>
      <c r="G2564" s="111">
        <v>0</v>
      </c>
      <c r="H2564" s="111">
        <v>0</v>
      </c>
      <c r="I2564" s="111">
        <v>0</v>
      </c>
      <c r="J2564" s="111">
        <v>0</v>
      </c>
      <c r="K2564" s="111">
        <v>0</v>
      </c>
      <c r="L2564" s="111">
        <v>0</v>
      </c>
      <c r="M2564" s="111">
        <v>0</v>
      </c>
    </row>
    <row r="2565" spans="1:13" x14ac:dyDescent="0.2">
      <c r="A2565" s="111">
        <v>92066</v>
      </c>
      <c r="B2565" s="111">
        <v>2014</v>
      </c>
      <c r="C2565" s="111">
        <v>3</v>
      </c>
      <c r="D2565" s="111">
        <v>0</v>
      </c>
      <c r="E2565" s="111">
        <v>0</v>
      </c>
      <c r="F2565" s="111">
        <v>0</v>
      </c>
      <c r="G2565" s="111">
        <v>0</v>
      </c>
      <c r="H2565" s="111">
        <v>0</v>
      </c>
      <c r="I2565" s="111">
        <v>0</v>
      </c>
      <c r="J2565" s="111">
        <v>0</v>
      </c>
      <c r="K2565" s="111">
        <v>0</v>
      </c>
      <c r="L2565" s="111">
        <v>0</v>
      </c>
      <c r="M2565" s="111">
        <v>0</v>
      </c>
    </row>
    <row r="2566" spans="1:13" x14ac:dyDescent="0.2">
      <c r="A2566" s="111">
        <v>92066</v>
      </c>
      <c r="B2566" s="111">
        <v>2014</v>
      </c>
      <c r="C2566" s="111">
        <v>4</v>
      </c>
      <c r="D2566" s="111">
        <v>0</v>
      </c>
      <c r="E2566" s="111">
        <v>0</v>
      </c>
      <c r="F2566" s="111">
        <v>0</v>
      </c>
      <c r="G2566" s="111">
        <v>0</v>
      </c>
      <c r="H2566" s="111">
        <v>0</v>
      </c>
      <c r="I2566" s="111">
        <v>0</v>
      </c>
      <c r="J2566" s="111">
        <v>0</v>
      </c>
      <c r="K2566" s="111">
        <v>0</v>
      </c>
      <c r="L2566" s="111">
        <v>0</v>
      </c>
      <c r="M2566" s="111">
        <v>0</v>
      </c>
    </row>
    <row r="2567" spans="1:13" x14ac:dyDescent="0.2">
      <c r="A2567" s="111">
        <v>92066</v>
      </c>
      <c r="B2567" s="111">
        <v>2014</v>
      </c>
      <c r="C2567" s="111">
        <v>5</v>
      </c>
      <c r="D2567" s="111">
        <v>0</v>
      </c>
      <c r="E2567" s="111">
        <v>0</v>
      </c>
      <c r="F2567" s="111">
        <v>0</v>
      </c>
      <c r="G2567" s="111">
        <v>0</v>
      </c>
      <c r="H2567" s="111">
        <v>0</v>
      </c>
      <c r="I2567" s="111">
        <v>0</v>
      </c>
      <c r="J2567" s="111">
        <v>0</v>
      </c>
      <c r="K2567" s="111">
        <v>0</v>
      </c>
      <c r="L2567" s="111">
        <v>0</v>
      </c>
      <c r="M2567" s="111">
        <v>0</v>
      </c>
    </row>
    <row r="2568" spans="1:13" x14ac:dyDescent="0.2">
      <c r="A2568" s="111">
        <v>92066</v>
      </c>
      <c r="B2568" s="111">
        <v>2014</v>
      </c>
      <c r="C2568" s="111">
        <v>6</v>
      </c>
      <c r="D2568" s="111">
        <v>0</v>
      </c>
      <c r="E2568" s="111">
        <v>0</v>
      </c>
      <c r="F2568" s="111">
        <v>0</v>
      </c>
      <c r="G2568" s="111">
        <v>0</v>
      </c>
      <c r="H2568" s="111">
        <v>0</v>
      </c>
      <c r="I2568" s="111">
        <v>0</v>
      </c>
      <c r="J2568" s="111">
        <v>0</v>
      </c>
      <c r="K2568" s="111">
        <v>0</v>
      </c>
      <c r="L2568" s="111">
        <v>0</v>
      </c>
      <c r="M2568" s="111">
        <v>0</v>
      </c>
    </row>
    <row r="2569" spans="1:13" x14ac:dyDescent="0.2">
      <c r="A2569" s="111">
        <v>92066</v>
      </c>
      <c r="B2569" s="111">
        <v>2014</v>
      </c>
      <c r="C2569" s="111">
        <v>7</v>
      </c>
      <c r="D2569" s="111">
        <v>0</v>
      </c>
      <c r="E2569" s="111">
        <v>0</v>
      </c>
      <c r="F2569" s="111">
        <v>0</v>
      </c>
      <c r="G2569" s="111">
        <v>0</v>
      </c>
      <c r="H2569" s="111">
        <v>0</v>
      </c>
      <c r="I2569" s="111">
        <v>0</v>
      </c>
      <c r="J2569" s="111">
        <v>0</v>
      </c>
      <c r="K2569" s="111">
        <v>0</v>
      </c>
      <c r="L2569" s="111">
        <v>0</v>
      </c>
      <c r="M2569" s="111">
        <v>0</v>
      </c>
    </row>
    <row r="2570" spans="1:13" x14ac:dyDescent="0.2">
      <c r="A2570" s="111">
        <v>92066</v>
      </c>
      <c r="B2570" s="111">
        <v>2014</v>
      </c>
      <c r="C2570" s="111">
        <v>8</v>
      </c>
      <c r="D2570" s="111">
        <v>0</v>
      </c>
      <c r="E2570" s="111">
        <v>0</v>
      </c>
      <c r="F2570" s="111">
        <v>0</v>
      </c>
      <c r="G2570" s="111">
        <v>0</v>
      </c>
      <c r="H2570" s="111">
        <v>0</v>
      </c>
      <c r="I2570" s="111">
        <v>0</v>
      </c>
      <c r="J2570" s="111">
        <v>0</v>
      </c>
      <c r="K2570" s="111">
        <v>0</v>
      </c>
      <c r="L2570" s="111">
        <v>0</v>
      </c>
      <c r="M2570" s="111">
        <v>0</v>
      </c>
    </row>
    <row r="2571" spans="1:13" x14ac:dyDescent="0.2">
      <c r="A2571" s="111">
        <v>92066</v>
      </c>
      <c r="B2571" s="111">
        <v>2014</v>
      </c>
      <c r="C2571" s="111">
        <v>9</v>
      </c>
      <c r="D2571" s="111">
        <v>0</v>
      </c>
      <c r="E2571" s="111">
        <v>0</v>
      </c>
      <c r="F2571" s="111">
        <v>0</v>
      </c>
      <c r="G2571" s="111">
        <v>0</v>
      </c>
      <c r="H2571" s="111">
        <v>0</v>
      </c>
      <c r="I2571" s="111">
        <v>0</v>
      </c>
      <c r="J2571" s="111">
        <v>0</v>
      </c>
      <c r="K2571" s="111">
        <v>0</v>
      </c>
      <c r="L2571" s="111">
        <v>0</v>
      </c>
      <c r="M2571" s="111">
        <v>0</v>
      </c>
    </row>
    <row r="2572" spans="1:13" x14ac:dyDescent="0.2">
      <c r="A2572" s="111">
        <v>92066</v>
      </c>
      <c r="B2572" s="111">
        <v>2014</v>
      </c>
      <c r="C2572" s="111">
        <v>10</v>
      </c>
      <c r="D2572" s="111">
        <v>0</v>
      </c>
      <c r="E2572" s="111">
        <v>0</v>
      </c>
      <c r="F2572" s="111">
        <v>0</v>
      </c>
      <c r="G2572" s="111">
        <v>0</v>
      </c>
      <c r="H2572" s="111">
        <v>0</v>
      </c>
      <c r="I2572" s="111">
        <v>0</v>
      </c>
      <c r="J2572" s="111">
        <v>0</v>
      </c>
      <c r="K2572" s="111">
        <v>0</v>
      </c>
      <c r="L2572" s="111">
        <v>0</v>
      </c>
      <c r="M2572" s="111">
        <v>0</v>
      </c>
    </row>
    <row r="2573" spans="1:13" x14ac:dyDescent="0.2">
      <c r="A2573" s="111">
        <v>92066</v>
      </c>
      <c r="B2573" s="111">
        <v>2014</v>
      </c>
      <c r="C2573" s="111">
        <v>11</v>
      </c>
      <c r="D2573" s="111">
        <v>0</v>
      </c>
      <c r="E2573" s="111">
        <v>0</v>
      </c>
      <c r="F2573" s="111">
        <v>0</v>
      </c>
      <c r="G2573" s="111">
        <v>0</v>
      </c>
      <c r="H2573" s="111">
        <v>0</v>
      </c>
      <c r="I2573" s="111">
        <v>0</v>
      </c>
      <c r="J2573" s="111">
        <v>0</v>
      </c>
      <c r="K2573" s="111">
        <v>0</v>
      </c>
      <c r="L2573" s="111">
        <v>0</v>
      </c>
      <c r="M2573" s="111">
        <v>0</v>
      </c>
    </row>
    <row r="2574" spans="1:13" x14ac:dyDescent="0.2">
      <c r="A2574" s="111">
        <v>92066</v>
      </c>
      <c r="B2574" s="111">
        <v>2014</v>
      </c>
      <c r="C2574" s="111">
        <v>12</v>
      </c>
      <c r="D2574" s="111">
        <v>0</v>
      </c>
      <c r="E2574" s="111">
        <v>0</v>
      </c>
      <c r="F2574" s="111">
        <v>0</v>
      </c>
      <c r="G2574" s="111">
        <v>0</v>
      </c>
      <c r="H2574" s="111">
        <v>0</v>
      </c>
      <c r="I2574" s="111">
        <v>0</v>
      </c>
      <c r="J2574" s="111">
        <v>0</v>
      </c>
      <c r="K2574" s="111">
        <v>0</v>
      </c>
      <c r="L2574" s="111">
        <v>0</v>
      </c>
      <c r="M2574" s="111">
        <v>0</v>
      </c>
    </row>
    <row r="2575" spans="1:13" x14ac:dyDescent="0.2">
      <c r="A2575" s="111">
        <v>92066</v>
      </c>
      <c r="B2575" s="111">
        <v>2015</v>
      </c>
      <c r="C2575" s="111">
        <v>1</v>
      </c>
      <c r="D2575" s="111">
        <v>0</v>
      </c>
      <c r="E2575" s="111">
        <v>0</v>
      </c>
      <c r="F2575" s="111">
        <v>0</v>
      </c>
      <c r="G2575" s="111">
        <v>0</v>
      </c>
      <c r="H2575" s="111">
        <v>0</v>
      </c>
      <c r="I2575" s="111">
        <v>0</v>
      </c>
      <c r="J2575" s="111">
        <v>0</v>
      </c>
      <c r="K2575" s="111">
        <v>0</v>
      </c>
      <c r="L2575" s="111">
        <v>0</v>
      </c>
      <c r="M2575" s="111">
        <v>0</v>
      </c>
    </row>
    <row r="2576" spans="1:13" x14ac:dyDescent="0.2">
      <c r="A2576" s="111">
        <v>92066</v>
      </c>
      <c r="B2576" s="111">
        <v>2015</v>
      </c>
      <c r="C2576" s="111">
        <v>2</v>
      </c>
      <c r="D2576" s="111">
        <v>0</v>
      </c>
      <c r="E2576" s="111">
        <v>0</v>
      </c>
      <c r="F2576" s="111">
        <v>0</v>
      </c>
      <c r="G2576" s="111">
        <v>0</v>
      </c>
      <c r="H2576" s="111">
        <v>0</v>
      </c>
      <c r="I2576" s="111">
        <v>0</v>
      </c>
      <c r="J2576" s="111">
        <v>0</v>
      </c>
      <c r="K2576" s="111">
        <v>0</v>
      </c>
      <c r="L2576" s="111">
        <v>0</v>
      </c>
      <c r="M2576" s="111">
        <v>0</v>
      </c>
    </row>
    <row r="2577" spans="1:13" x14ac:dyDescent="0.2">
      <c r="A2577" s="111">
        <v>92066</v>
      </c>
      <c r="B2577" s="111">
        <v>2015</v>
      </c>
      <c r="C2577" s="111">
        <v>3</v>
      </c>
      <c r="D2577" s="111">
        <v>0</v>
      </c>
      <c r="E2577" s="111">
        <v>0</v>
      </c>
      <c r="F2577" s="111">
        <v>0</v>
      </c>
      <c r="G2577" s="111">
        <v>0</v>
      </c>
      <c r="H2577" s="111">
        <v>0</v>
      </c>
      <c r="I2577" s="111">
        <v>0</v>
      </c>
      <c r="J2577" s="111">
        <v>0</v>
      </c>
      <c r="K2577" s="111">
        <v>0</v>
      </c>
      <c r="L2577" s="111">
        <v>0</v>
      </c>
      <c r="M2577" s="111">
        <v>0</v>
      </c>
    </row>
    <row r="2578" spans="1:13" x14ac:dyDescent="0.2">
      <c r="A2578" s="111">
        <v>92066</v>
      </c>
      <c r="B2578" s="111">
        <v>2015</v>
      </c>
      <c r="C2578" s="111">
        <v>4</v>
      </c>
      <c r="D2578" s="111">
        <v>0</v>
      </c>
      <c r="E2578" s="111">
        <v>0</v>
      </c>
      <c r="F2578" s="111">
        <v>0</v>
      </c>
      <c r="G2578" s="111">
        <v>0</v>
      </c>
      <c r="H2578" s="111">
        <v>0</v>
      </c>
      <c r="I2578" s="111">
        <v>0</v>
      </c>
      <c r="J2578" s="111">
        <v>0</v>
      </c>
      <c r="K2578" s="111">
        <v>0</v>
      </c>
      <c r="L2578" s="111">
        <v>0</v>
      </c>
      <c r="M2578" s="111">
        <v>0</v>
      </c>
    </row>
    <row r="2579" spans="1:13" x14ac:dyDescent="0.2">
      <c r="A2579" s="111">
        <v>92066</v>
      </c>
      <c r="B2579" s="111">
        <v>2015</v>
      </c>
      <c r="C2579" s="111">
        <v>5</v>
      </c>
      <c r="D2579" s="111">
        <v>0</v>
      </c>
      <c r="E2579" s="111">
        <v>0</v>
      </c>
      <c r="F2579" s="111">
        <v>0</v>
      </c>
      <c r="G2579" s="111">
        <v>0</v>
      </c>
      <c r="H2579" s="111">
        <v>0</v>
      </c>
      <c r="I2579" s="111">
        <v>0</v>
      </c>
      <c r="J2579" s="111">
        <v>0</v>
      </c>
      <c r="K2579" s="111">
        <v>0</v>
      </c>
      <c r="L2579" s="111">
        <v>0</v>
      </c>
      <c r="M2579" s="111">
        <v>0</v>
      </c>
    </row>
    <row r="2580" spans="1:13" x14ac:dyDescent="0.2">
      <c r="A2580" s="111">
        <v>92066</v>
      </c>
      <c r="B2580" s="111">
        <v>2015</v>
      </c>
      <c r="C2580" s="111">
        <v>6</v>
      </c>
      <c r="D2580" s="111">
        <v>0</v>
      </c>
      <c r="E2580" s="111">
        <v>0</v>
      </c>
      <c r="F2580" s="111">
        <v>0</v>
      </c>
      <c r="G2580" s="111">
        <v>0</v>
      </c>
      <c r="H2580" s="111">
        <v>0</v>
      </c>
      <c r="I2580" s="111">
        <v>0</v>
      </c>
      <c r="J2580" s="111">
        <v>0</v>
      </c>
      <c r="K2580" s="111">
        <v>0</v>
      </c>
      <c r="L2580" s="111">
        <v>0</v>
      </c>
      <c r="M2580" s="111">
        <v>0</v>
      </c>
    </row>
    <row r="2581" spans="1:13" x14ac:dyDescent="0.2">
      <c r="A2581" s="111">
        <v>92066</v>
      </c>
      <c r="B2581" s="111">
        <v>2015</v>
      </c>
      <c r="C2581" s="111">
        <v>7</v>
      </c>
      <c r="D2581" s="111">
        <v>0</v>
      </c>
      <c r="E2581" s="111">
        <v>0</v>
      </c>
      <c r="F2581" s="111">
        <v>0</v>
      </c>
      <c r="G2581" s="111">
        <v>0</v>
      </c>
      <c r="H2581" s="111">
        <v>0</v>
      </c>
      <c r="I2581" s="111">
        <v>0</v>
      </c>
      <c r="J2581" s="111">
        <v>0</v>
      </c>
      <c r="K2581" s="111">
        <v>0</v>
      </c>
      <c r="L2581" s="111">
        <v>0</v>
      </c>
      <c r="M2581" s="111">
        <v>0</v>
      </c>
    </row>
    <row r="2582" spans="1:13" x14ac:dyDescent="0.2">
      <c r="A2582" s="111">
        <v>92066</v>
      </c>
      <c r="B2582" s="111">
        <v>2015</v>
      </c>
      <c r="C2582" s="111">
        <v>8</v>
      </c>
      <c r="D2582" s="111">
        <v>0</v>
      </c>
      <c r="E2582" s="111">
        <v>0</v>
      </c>
      <c r="F2582" s="111">
        <v>0</v>
      </c>
      <c r="G2582" s="111">
        <v>0</v>
      </c>
      <c r="H2582" s="111">
        <v>0</v>
      </c>
      <c r="I2582" s="111">
        <v>0</v>
      </c>
      <c r="J2582" s="111">
        <v>0</v>
      </c>
      <c r="K2582" s="111">
        <v>0</v>
      </c>
      <c r="L2582" s="111">
        <v>0</v>
      </c>
      <c r="M2582" s="111">
        <v>0</v>
      </c>
    </row>
    <row r="2583" spans="1:13" x14ac:dyDescent="0.2">
      <c r="A2583" s="111">
        <v>92066</v>
      </c>
      <c r="B2583" s="111">
        <v>2015</v>
      </c>
      <c r="C2583" s="111">
        <v>9</v>
      </c>
      <c r="D2583" s="111">
        <v>0</v>
      </c>
      <c r="E2583" s="111">
        <v>0</v>
      </c>
      <c r="F2583" s="111">
        <v>0</v>
      </c>
      <c r="G2583" s="111">
        <v>0</v>
      </c>
      <c r="H2583" s="111">
        <v>0</v>
      </c>
      <c r="I2583" s="111">
        <v>0</v>
      </c>
      <c r="J2583" s="111">
        <v>0</v>
      </c>
      <c r="K2583" s="111">
        <v>0</v>
      </c>
      <c r="L2583" s="111">
        <v>0</v>
      </c>
      <c r="M2583" s="111">
        <v>0</v>
      </c>
    </row>
    <row r="2584" spans="1:13" x14ac:dyDescent="0.2">
      <c r="A2584" s="111">
        <v>92066</v>
      </c>
      <c r="B2584" s="111">
        <v>2015</v>
      </c>
      <c r="C2584" s="111">
        <v>10</v>
      </c>
      <c r="D2584" s="111">
        <v>1</v>
      </c>
      <c r="E2584" s="111">
        <v>7.7510000000000003</v>
      </c>
      <c r="F2584" s="111">
        <v>0</v>
      </c>
      <c r="G2584" s="111">
        <v>0</v>
      </c>
      <c r="H2584" s="111">
        <v>0</v>
      </c>
      <c r="I2584" s="111">
        <v>0</v>
      </c>
      <c r="J2584" s="111">
        <v>0</v>
      </c>
      <c r="K2584" s="111">
        <v>0</v>
      </c>
      <c r="L2584" s="111">
        <v>0</v>
      </c>
      <c r="M2584" s="111">
        <v>0</v>
      </c>
    </row>
    <row r="2585" spans="1:13" x14ac:dyDescent="0.2">
      <c r="A2585" s="111">
        <v>92066</v>
      </c>
      <c r="B2585" s="111">
        <v>2015</v>
      </c>
      <c r="C2585" s="111">
        <v>11</v>
      </c>
      <c r="D2585" s="111">
        <v>0</v>
      </c>
      <c r="E2585" s="111">
        <v>0</v>
      </c>
      <c r="F2585" s="111">
        <v>0</v>
      </c>
      <c r="G2585" s="111">
        <v>0</v>
      </c>
      <c r="H2585" s="111">
        <v>0</v>
      </c>
      <c r="I2585" s="111">
        <v>0</v>
      </c>
      <c r="J2585" s="111">
        <v>0</v>
      </c>
      <c r="K2585" s="111">
        <v>0</v>
      </c>
      <c r="L2585" s="111">
        <v>0</v>
      </c>
      <c r="M2585" s="111">
        <v>0</v>
      </c>
    </row>
    <row r="2586" spans="1:13" x14ac:dyDescent="0.2">
      <c r="A2586" s="111">
        <v>92066</v>
      </c>
      <c r="B2586" s="111">
        <v>2015</v>
      </c>
      <c r="C2586" s="111">
        <v>12</v>
      </c>
      <c r="D2586" s="111">
        <v>1</v>
      </c>
      <c r="E2586" s="111">
        <v>8.3390000000000004</v>
      </c>
      <c r="F2586" s="111">
        <v>0</v>
      </c>
      <c r="G2586" s="111">
        <v>0</v>
      </c>
      <c r="H2586" s="111">
        <v>0</v>
      </c>
      <c r="I2586" s="111">
        <v>0</v>
      </c>
      <c r="J2586" s="111">
        <v>0</v>
      </c>
      <c r="K2586" s="111">
        <v>0</v>
      </c>
      <c r="L2586" s="111">
        <v>0</v>
      </c>
      <c r="M2586" s="111">
        <v>0</v>
      </c>
    </row>
    <row r="2587" spans="1:13" x14ac:dyDescent="0.2">
      <c r="A2587" s="111">
        <v>92066</v>
      </c>
      <c r="B2587" s="111">
        <v>2016</v>
      </c>
      <c r="C2587" s="111">
        <v>1</v>
      </c>
      <c r="D2587" s="111">
        <v>0</v>
      </c>
      <c r="E2587" s="111">
        <v>0</v>
      </c>
      <c r="F2587" s="111">
        <v>0</v>
      </c>
      <c r="G2587" s="111">
        <v>0</v>
      </c>
      <c r="H2587" s="111">
        <v>0</v>
      </c>
      <c r="I2587" s="111">
        <v>0</v>
      </c>
      <c r="J2587" s="111">
        <v>0</v>
      </c>
      <c r="K2587" s="111">
        <v>0</v>
      </c>
      <c r="L2587" s="111">
        <v>0</v>
      </c>
      <c r="M2587" s="111">
        <v>0</v>
      </c>
    </row>
    <row r="2588" spans="1:13" x14ac:dyDescent="0.2">
      <c r="A2588" s="111">
        <v>92066</v>
      </c>
      <c r="B2588" s="111">
        <v>2016</v>
      </c>
      <c r="C2588" s="111">
        <v>2</v>
      </c>
      <c r="D2588" s="111">
        <v>0</v>
      </c>
      <c r="E2588" s="111">
        <v>0</v>
      </c>
      <c r="F2588" s="111">
        <v>0</v>
      </c>
      <c r="G2588" s="111">
        <v>0</v>
      </c>
      <c r="H2588" s="111">
        <v>0</v>
      </c>
      <c r="I2588" s="111">
        <v>0</v>
      </c>
      <c r="J2588" s="111">
        <v>0</v>
      </c>
      <c r="K2588" s="111">
        <v>0</v>
      </c>
      <c r="L2588" s="111">
        <v>0</v>
      </c>
      <c r="M2588" s="111">
        <v>0</v>
      </c>
    </row>
    <row r="2589" spans="1:13" x14ac:dyDescent="0.2">
      <c r="A2589" s="111">
        <v>92066</v>
      </c>
      <c r="B2589" s="111">
        <v>2016</v>
      </c>
      <c r="C2589" s="111">
        <v>3</v>
      </c>
      <c r="D2589" s="111">
        <v>0</v>
      </c>
      <c r="E2589" s="111">
        <v>0</v>
      </c>
      <c r="F2589" s="111">
        <v>0</v>
      </c>
      <c r="G2589" s="111">
        <v>0</v>
      </c>
      <c r="H2589" s="111">
        <v>0</v>
      </c>
      <c r="I2589" s="111">
        <v>0</v>
      </c>
      <c r="J2589" s="111">
        <v>0</v>
      </c>
      <c r="K2589" s="111">
        <v>0</v>
      </c>
      <c r="L2589" s="111">
        <v>0</v>
      </c>
      <c r="M2589" s="111">
        <v>0</v>
      </c>
    </row>
    <row r="2590" spans="1:13" x14ac:dyDescent="0.2">
      <c r="A2590" s="111">
        <v>92066</v>
      </c>
      <c r="B2590" s="111">
        <v>2016</v>
      </c>
      <c r="C2590" s="111">
        <v>4</v>
      </c>
      <c r="D2590" s="111">
        <v>0</v>
      </c>
      <c r="E2590" s="111">
        <v>0</v>
      </c>
      <c r="F2590" s="111">
        <v>0</v>
      </c>
      <c r="G2590" s="111">
        <v>0</v>
      </c>
      <c r="H2590" s="111">
        <v>0</v>
      </c>
      <c r="I2590" s="111">
        <v>0</v>
      </c>
      <c r="J2590" s="111">
        <v>0</v>
      </c>
      <c r="K2590" s="111">
        <v>0</v>
      </c>
      <c r="L2590" s="111">
        <v>0</v>
      </c>
      <c r="M2590" s="111">
        <v>0</v>
      </c>
    </row>
    <row r="2591" spans="1:13" x14ac:dyDescent="0.2">
      <c r="A2591" s="111">
        <v>92066</v>
      </c>
      <c r="B2591" s="111">
        <v>2016</v>
      </c>
      <c r="C2591" s="111">
        <v>5</v>
      </c>
      <c r="D2591" s="111">
        <v>0</v>
      </c>
      <c r="E2591" s="111">
        <v>0</v>
      </c>
      <c r="F2591" s="111">
        <v>0</v>
      </c>
      <c r="G2591" s="111">
        <v>0</v>
      </c>
      <c r="H2591" s="111">
        <v>0</v>
      </c>
      <c r="I2591" s="111">
        <v>0</v>
      </c>
      <c r="J2591" s="111">
        <v>0</v>
      </c>
      <c r="K2591" s="111">
        <v>0</v>
      </c>
      <c r="L2591" s="111">
        <v>0</v>
      </c>
      <c r="M2591" s="111">
        <v>0</v>
      </c>
    </row>
    <row r="2592" spans="1:13" x14ac:dyDescent="0.2">
      <c r="A2592" s="111">
        <v>92066</v>
      </c>
      <c r="B2592" s="111">
        <v>2016</v>
      </c>
      <c r="C2592" s="111">
        <v>6</v>
      </c>
      <c r="D2592" s="111">
        <v>1</v>
      </c>
      <c r="E2592" s="111">
        <v>5.6449999999999996</v>
      </c>
      <c r="F2592" s="111">
        <v>0</v>
      </c>
      <c r="G2592" s="111">
        <v>0</v>
      </c>
      <c r="H2592" s="111">
        <v>0</v>
      </c>
      <c r="I2592" s="111">
        <v>0</v>
      </c>
      <c r="J2592" s="111">
        <v>0</v>
      </c>
      <c r="K2592" s="111">
        <v>0</v>
      </c>
      <c r="L2592" s="111">
        <v>0</v>
      </c>
      <c r="M2592" s="111">
        <v>0</v>
      </c>
    </row>
    <row r="2593" spans="1:13" x14ac:dyDescent="0.2">
      <c r="A2593" s="111">
        <v>92066</v>
      </c>
      <c r="B2593" s="111">
        <v>2016</v>
      </c>
      <c r="C2593" s="111">
        <v>7</v>
      </c>
      <c r="D2593" s="111">
        <v>0</v>
      </c>
      <c r="E2593" s="111">
        <v>0</v>
      </c>
      <c r="F2593" s="111">
        <v>0</v>
      </c>
      <c r="G2593" s="111">
        <v>0</v>
      </c>
      <c r="H2593" s="111">
        <v>0</v>
      </c>
      <c r="I2593" s="111">
        <v>0</v>
      </c>
      <c r="J2593" s="111">
        <v>0</v>
      </c>
      <c r="K2593" s="111">
        <v>0</v>
      </c>
      <c r="L2593" s="111">
        <v>0</v>
      </c>
      <c r="M2593" s="111">
        <v>0</v>
      </c>
    </row>
    <row r="2594" spans="1:13" x14ac:dyDescent="0.2">
      <c r="A2594" s="111">
        <v>92066</v>
      </c>
      <c r="B2594" s="111">
        <v>2016</v>
      </c>
      <c r="C2594" s="111">
        <v>8</v>
      </c>
      <c r="D2594" s="111">
        <v>0</v>
      </c>
      <c r="E2594" s="111">
        <v>0</v>
      </c>
      <c r="F2594" s="111">
        <v>0</v>
      </c>
      <c r="G2594" s="111">
        <v>0</v>
      </c>
      <c r="H2594" s="111">
        <v>0</v>
      </c>
      <c r="I2594" s="111">
        <v>0</v>
      </c>
      <c r="J2594" s="111">
        <v>0</v>
      </c>
      <c r="K2594" s="111">
        <v>0</v>
      </c>
      <c r="L2594" s="111">
        <v>0</v>
      </c>
      <c r="M2594" s="111">
        <v>0</v>
      </c>
    </row>
    <row r="2595" spans="1:13" x14ac:dyDescent="0.2">
      <c r="A2595" s="111">
        <v>92066</v>
      </c>
      <c r="B2595" s="111">
        <v>2016</v>
      </c>
      <c r="C2595" s="111">
        <v>9</v>
      </c>
      <c r="D2595" s="111">
        <v>0</v>
      </c>
      <c r="E2595" s="111">
        <v>0</v>
      </c>
      <c r="F2595" s="111">
        <v>0</v>
      </c>
      <c r="G2595" s="111">
        <v>0</v>
      </c>
      <c r="H2595" s="111">
        <v>0</v>
      </c>
      <c r="I2595" s="111">
        <v>0</v>
      </c>
      <c r="J2595" s="111">
        <v>0</v>
      </c>
      <c r="K2595" s="111">
        <v>0</v>
      </c>
      <c r="L2595" s="111">
        <v>0</v>
      </c>
      <c r="M2595" s="111">
        <v>0</v>
      </c>
    </row>
    <row r="2596" spans="1:13" x14ac:dyDescent="0.2">
      <c r="A2596" s="111">
        <v>92066</v>
      </c>
      <c r="B2596" s="111">
        <v>2016</v>
      </c>
      <c r="C2596" s="111">
        <v>10</v>
      </c>
      <c r="D2596" s="111">
        <v>0</v>
      </c>
      <c r="E2596" s="111">
        <v>0</v>
      </c>
      <c r="F2596" s="111">
        <v>0</v>
      </c>
      <c r="G2596" s="111">
        <v>0</v>
      </c>
      <c r="H2596" s="111">
        <v>0</v>
      </c>
      <c r="I2596" s="111">
        <v>0</v>
      </c>
      <c r="J2596" s="111">
        <v>0</v>
      </c>
      <c r="K2596" s="111">
        <v>0</v>
      </c>
      <c r="L2596" s="111">
        <v>0</v>
      </c>
      <c r="M2596" s="111">
        <v>0</v>
      </c>
    </row>
    <row r="2597" spans="1:13" x14ac:dyDescent="0.2">
      <c r="A2597" s="111">
        <v>92066</v>
      </c>
      <c r="B2597" s="111">
        <v>2016</v>
      </c>
      <c r="C2597" s="111">
        <v>11</v>
      </c>
      <c r="D2597" s="111">
        <v>0</v>
      </c>
      <c r="E2597" s="111">
        <v>0</v>
      </c>
      <c r="F2597" s="111">
        <v>0</v>
      </c>
      <c r="G2597" s="111">
        <v>0</v>
      </c>
      <c r="H2597" s="111">
        <v>0</v>
      </c>
      <c r="I2597" s="111">
        <v>0</v>
      </c>
      <c r="J2597" s="111">
        <v>0</v>
      </c>
      <c r="K2597" s="111">
        <v>0</v>
      </c>
      <c r="L2597" s="111">
        <v>0</v>
      </c>
      <c r="M2597" s="111">
        <v>0</v>
      </c>
    </row>
    <row r="2598" spans="1:13" x14ac:dyDescent="0.2">
      <c r="A2598" s="111">
        <v>92066</v>
      </c>
      <c r="B2598" s="111">
        <v>2016</v>
      </c>
      <c r="C2598" s="111">
        <v>12</v>
      </c>
      <c r="D2598" s="111">
        <v>0</v>
      </c>
      <c r="E2598" s="111">
        <v>0</v>
      </c>
      <c r="F2598" s="111">
        <v>0</v>
      </c>
      <c r="G2598" s="111">
        <v>0</v>
      </c>
      <c r="H2598" s="111">
        <v>0</v>
      </c>
      <c r="I2598" s="111">
        <v>0</v>
      </c>
      <c r="J2598" s="111">
        <v>0</v>
      </c>
      <c r="K2598" s="111">
        <v>0</v>
      </c>
      <c r="L2598" s="111">
        <v>0</v>
      </c>
      <c r="M2598" s="111">
        <v>0</v>
      </c>
    </row>
    <row r="2599" spans="1:13" x14ac:dyDescent="0.2">
      <c r="A2599" s="111">
        <v>92067</v>
      </c>
      <c r="B2599" s="111">
        <v>2013</v>
      </c>
      <c r="C2599" s="111">
        <v>1</v>
      </c>
      <c r="D2599" s="111">
        <v>2</v>
      </c>
      <c r="E2599" s="111">
        <v>16.899999999999999</v>
      </c>
      <c r="F2599" s="111">
        <v>0</v>
      </c>
      <c r="G2599" s="111">
        <v>0</v>
      </c>
      <c r="H2599" s="111">
        <v>0</v>
      </c>
      <c r="I2599" s="111">
        <v>0</v>
      </c>
      <c r="J2599" s="111">
        <v>0</v>
      </c>
      <c r="K2599" s="111">
        <v>0</v>
      </c>
      <c r="L2599" s="111">
        <v>0</v>
      </c>
      <c r="M2599" s="111">
        <v>0</v>
      </c>
    </row>
    <row r="2600" spans="1:13" x14ac:dyDescent="0.2">
      <c r="A2600" s="111">
        <v>92067</v>
      </c>
      <c r="B2600" s="111">
        <v>2013</v>
      </c>
      <c r="C2600" s="111">
        <v>2</v>
      </c>
      <c r="D2600" s="111">
        <v>1</v>
      </c>
      <c r="E2600" s="111">
        <v>6.1</v>
      </c>
      <c r="F2600" s="111">
        <v>0</v>
      </c>
      <c r="G2600" s="111">
        <v>0</v>
      </c>
      <c r="H2600" s="111">
        <v>0</v>
      </c>
      <c r="I2600" s="111">
        <v>0</v>
      </c>
      <c r="J2600" s="111">
        <v>0</v>
      </c>
      <c r="K2600" s="111">
        <v>0</v>
      </c>
      <c r="L2600" s="111">
        <v>0</v>
      </c>
      <c r="M2600" s="111">
        <v>0</v>
      </c>
    </row>
    <row r="2601" spans="1:13" x14ac:dyDescent="0.2">
      <c r="A2601" s="111">
        <v>92067</v>
      </c>
      <c r="B2601" s="111">
        <v>2013</v>
      </c>
      <c r="C2601" s="111">
        <v>3</v>
      </c>
      <c r="D2601" s="111">
        <v>1</v>
      </c>
      <c r="E2601" s="111">
        <v>8.3000000000000007</v>
      </c>
      <c r="F2601" s="111">
        <v>0</v>
      </c>
      <c r="G2601" s="111">
        <v>0</v>
      </c>
      <c r="H2601" s="111">
        <v>0</v>
      </c>
      <c r="I2601" s="111">
        <v>0</v>
      </c>
      <c r="J2601" s="111">
        <v>0</v>
      </c>
      <c r="K2601" s="111">
        <v>0</v>
      </c>
      <c r="L2601" s="111">
        <v>0</v>
      </c>
      <c r="M2601" s="111">
        <v>0</v>
      </c>
    </row>
    <row r="2602" spans="1:13" x14ac:dyDescent="0.2">
      <c r="A2602" s="111">
        <v>92067</v>
      </c>
      <c r="B2602" s="111">
        <v>2013</v>
      </c>
      <c r="C2602" s="111">
        <v>4</v>
      </c>
      <c r="D2602" s="111">
        <v>3</v>
      </c>
      <c r="E2602" s="111">
        <v>20.731999999999999</v>
      </c>
      <c r="F2602" s="111">
        <v>0</v>
      </c>
      <c r="G2602" s="111">
        <v>0</v>
      </c>
      <c r="H2602" s="111">
        <v>0</v>
      </c>
      <c r="I2602" s="111">
        <v>0</v>
      </c>
      <c r="J2602" s="111">
        <v>0</v>
      </c>
      <c r="K2602" s="111">
        <v>0</v>
      </c>
      <c r="L2602" s="111">
        <v>0</v>
      </c>
      <c r="M2602" s="111">
        <v>0</v>
      </c>
    </row>
    <row r="2603" spans="1:13" x14ac:dyDescent="0.2">
      <c r="A2603" s="111">
        <v>92067</v>
      </c>
      <c r="B2603" s="111">
        <v>2013</v>
      </c>
      <c r="C2603" s="111">
        <v>5</v>
      </c>
      <c r="D2603" s="111">
        <v>7</v>
      </c>
      <c r="E2603" s="111">
        <v>86.373000000000005</v>
      </c>
      <c r="F2603" s="111">
        <v>0</v>
      </c>
      <c r="G2603" s="111">
        <v>0</v>
      </c>
      <c r="H2603" s="111">
        <v>0</v>
      </c>
      <c r="I2603" s="111">
        <v>0</v>
      </c>
      <c r="J2603" s="111">
        <v>0</v>
      </c>
      <c r="K2603" s="111">
        <v>0</v>
      </c>
      <c r="L2603" s="111">
        <v>0</v>
      </c>
      <c r="M2603" s="111">
        <v>0</v>
      </c>
    </row>
    <row r="2604" spans="1:13" x14ac:dyDescent="0.2">
      <c r="A2604" s="111">
        <v>92067</v>
      </c>
      <c r="B2604" s="111">
        <v>2013</v>
      </c>
      <c r="C2604" s="111">
        <v>6</v>
      </c>
      <c r="D2604" s="111">
        <v>4</v>
      </c>
      <c r="E2604" s="111">
        <v>29.655000000000001</v>
      </c>
      <c r="F2604" s="111">
        <v>0</v>
      </c>
      <c r="G2604" s="111">
        <v>0</v>
      </c>
      <c r="H2604" s="111">
        <v>0</v>
      </c>
      <c r="I2604" s="111">
        <v>0</v>
      </c>
      <c r="J2604" s="111">
        <v>0</v>
      </c>
      <c r="K2604" s="111">
        <v>0</v>
      </c>
      <c r="L2604" s="111">
        <v>0</v>
      </c>
      <c r="M2604" s="111">
        <v>0</v>
      </c>
    </row>
    <row r="2605" spans="1:13" x14ac:dyDescent="0.2">
      <c r="A2605" s="111">
        <v>92067</v>
      </c>
      <c r="B2605" s="111">
        <v>2013</v>
      </c>
      <c r="C2605" s="111">
        <v>7</v>
      </c>
      <c r="D2605" s="111">
        <v>1</v>
      </c>
      <c r="E2605" s="111">
        <v>9.74</v>
      </c>
      <c r="F2605" s="111">
        <v>0</v>
      </c>
      <c r="G2605" s="111">
        <v>0</v>
      </c>
      <c r="H2605" s="111">
        <v>0</v>
      </c>
      <c r="I2605" s="111">
        <v>0</v>
      </c>
      <c r="J2605" s="111">
        <v>0</v>
      </c>
      <c r="K2605" s="111">
        <v>0</v>
      </c>
      <c r="L2605" s="111">
        <v>0</v>
      </c>
      <c r="M2605" s="111">
        <v>0</v>
      </c>
    </row>
    <row r="2606" spans="1:13" x14ac:dyDescent="0.2">
      <c r="A2606" s="111">
        <v>92067</v>
      </c>
      <c r="B2606" s="111">
        <v>2013</v>
      </c>
      <c r="C2606" s="111">
        <v>8</v>
      </c>
      <c r="D2606" s="111">
        <v>12</v>
      </c>
      <c r="E2606" s="111">
        <v>113.66000000000001</v>
      </c>
      <c r="F2606" s="111">
        <v>0</v>
      </c>
      <c r="G2606" s="111">
        <v>0</v>
      </c>
      <c r="H2606" s="111">
        <v>0</v>
      </c>
      <c r="I2606" s="111">
        <v>0</v>
      </c>
      <c r="J2606" s="111">
        <v>0</v>
      </c>
      <c r="K2606" s="111">
        <v>0</v>
      </c>
      <c r="L2606" s="111">
        <v>0</v>
      </c>
      <c r="M2606" s="111">
        <v>0</v>
      </c>
    </row>
    <row r="2607" spans="1:13" x14ac:dyDescent="0.2">
      <c r="A2607" s="111">
        <v>92067</v>
      </c>
      <c r="B2607" s="111">
        <v>2013</v>
      </c>
      <c r="C2607" s="111">
        <v>9</v>
      </c>
      <c r="D2607" s="111">
        <v>4</v>
      </c>
      <c r="E2607" s="111">
        <v>43.628999999999998</v>
      </c>
      <c r="F2607" s="111">
        <v>0</v>
      </c>
      <c r="G2607" s="111">
        <v>0</v>
      </c>
      <c r="H2607" s="111">
        <v>0</v>
      </c>
      <c r="I2607" s="111">
        <v>0</v>
      </c>
      <c r="J2607" s="111">
        <v>0</v>
      </c>
      <c r="K2607" s="111">
        <v>0</v>
      </c>
      <c r="L2607" s="111">
        <v>0</v>
      </c>
      <c r="M2607" s="111">
        <v>0</v>
      </c>
    </row>
    <row r="2608" spans="1:13" x14ac:dyDescent="0.2">
      <c r="A2608" s="111">
        <v>92067</v>
      </c>
      <c r="B2608" s="111">
        <v>2013</v>
      </c>
      <c r="C2608" s="111">
        <v>10</v>
      </c>
      <c r="D2608" s="111">
        <v>6</v>
      </c>
      <c r="E2608" s="111">
        <v>53.161999999999999</v>
      </c>
      <c r="F2608" s="111">
        <v>1</v>
      </c>
      <c r="G2608" s="111">
        <v>17.597000000000001</v>
      </c>
      <c r="H2608" s="111">
        <v>0</v>
      </c>
      <c r="I2608" s="111">
        <v>0</v>
      </c>
      <c r="J2608" s="111">
        <v>0</v>
      </c>
      <c r="K2608" s="111">
        <v>0</v>
      </c>
      <c r="L2608" s="111">
        <v>0</v>
      </c>
      <c r="M2608" s="111">
        <v>0</v>
      </c>
    </row>
    <row r="2609" spans="1:13" x14ac:dyDescent="0.2">
      <c r="A2609" s="111">
        <v>92067</v>
      </c>
      <c r="B2609" s="111">
        <v>2013</v>
      </c>
      <c r="C2609" s="111">
        <v>11</v>
      </c>
      <c r="D2609" s="111">
        <v>5</v>
      </c>
      <c r="E2609" s="111">
        <v>48.208999999999996</v>
      </c>
      <c r="F2609" s="111">
        <v>0</v>
      </c>
      <c r="G2609" s="111">
        <v>0</v>
      </c>
      <c r="H2609" s="111">
        <v>0</v>
      </c>
      <c r="I2609" s="111">
        <v>0</v>
      </c>
      <c r="J2609" s="111">
        <v>0</v>
      </c>
      <c r="K2609" s="111">
        <v>0</v>
      </c>
      <c r="L2609" s="111">
        <v>0</v>
      </c>
      <c r="M2609" s="111">
        <v>0</v>
      </c>
    </row>
    <row r="2610" spans="1:13" x14ac:dyDescent="0.2">
      <c r="A2610" s="111">
        <v>92067</v>
      </c>
      <c r="B2610" s="111">
        <v>2013</v>
      </c>
      <c r="C2610" s="111">
        <v>12</v>
      </c>
      <c r="D2610" s="111">
        <v>4</v>
      </c>
      <c r="E2610" s="111">
        <v>72.2</v>
      </c>
      <c r="F2610" s="111">
        <v>0</v>
      </c>
      <c r="G2610" s="111">
        <v>0</v>
      </c>
      <c r="H2610" s="111">
        <v>0</v>
      </c>
      <c r="I2610" s="111">
        <v>0</v>
      </c>
      <c r="J2610" s="111">
        <v>0</v>
      </c>
      <c r="K2610" s="111">
        <v>0</v>
      </c>
      <c r="L2610" s="111">
        <v>0</v>
      </c>
      <c r="M2610" s="111">
        <v>0</v>
      </c>
    </row>
    <row r="2611" spans="1:13" x14ac:dyDescent="0.2">
      <c r="A2611" s="111">
        <v>92067</v>
      </c>
      <c r="B2611" s="111">
        <v>2014</v>
      </c>
      <c r="C2611" s="111">
        <v>1</v>
      </c>
      <c r="D2611" s="111">
        <v>12</v>
      </c>
      <c r="E2611" s="111">
        <v>147.64499999999998</v>
      </c>
      <c r="F2611" s="111">
        <v>0</v>
      </c>
      <c r="G2611" s="111">
        <v>0</v>
      </c>
      <c r="H2611" s="111">
        <v>0</v>
      </c>
      <c r="I2611" s="111">
        <v>0</v>
      </c>
      <c r="J2611" s="111">
        <v>0</v>
      </c>
      <c r="K2611" s="111">
        <v>0</v>
      </c>
      <c r="L2611" s="111">
        <v>0</v>
      </c>
      <c r="M2611" s="111">
        <v>0</v>
      </c>
    </row>
    <row r="2612" spans="1:13" x14ac:dyDescent="0.2">
      <c r="A2612" s="111">
        <v>92067</v>
      </c>
      <c r="B2612" s="111">
        <v>2014</v>
      </c>
      <c r="C2612" s="111">
        <v>2</v>
      </c>
      <c r="D2612" s="111">
        <v>8</v>
      </c>
      <c r="E2612" s="111">
        <v>113.09</v>
      </c>
      <c r="F2612" s="111">
        <v>0</v>
      </c>
      <c r="G2612" s="111">
        <v>0</v>
      </c>
      <c r="H2612" s="111">
        <v>0</v>
      </c>
      <c r="I2612" s="111">
        <v>0</v>
      </c>
      <c r="J2612" s="111">
        <v>0</v>
      </c>
      <c r="K2612" s="111">
        <v>0</v>
      </c>
      <c r="L2612" s="111">
        <v>0</v>
      </c>
      <c r="M2612" s="111">
        <v>0</v>
      </c>
    </row>
    <row r="2613" spans="1:13" x14ac:dyDescent="0.2">
      <c r="A2613" s="111">
        <v>92067</v>
      </c>
      <c r="B2613" s="111">
        <v>2014</v>
      </c>
      <c r="C2613" s="111">
        <v>3</v>
      </c>
      <c r="D2613" s="111">
        <v>9</v>
      </c>
      <c r="E2613" s="111">
        <v>80.039000000000016</v>
      </c>
      <c r="F2613" s="111">
        <v>0</v>
      </c>
      <c r="G2613" s="111">
        <v>0</v>
      </c>
      <c r="H2613" s="111">
        <v>0</v>
      </c>
      <c r="I2613" s="111">
        <v>0</v>
      </c>
      <c r="J2613" s="111">
        <v>0</v>
      </c>
      <c r="K2613" s="111">
        <v>0</v>
      </c>
      <c r="L2613" s="111">
        <v>0</v>
      </c>
      <c r="M2613" s="111">
        <v>0</v>
      </c>
    </row>
    <row r="2614" spans="1:13" x14ac:dyDescent="0.2">
      <c r="A2614" s="111">
        <v>92067</v>
      </c>
      <c r="B2614" s="111">
        <v>2014</v>
      </c>
      <c r="C2614" s="111">
        <v>4</v>
      </c>
      <c r="D2614" s="111">
        <v>9</v>
      </c>
      <c r="E2614" s="111">
        <v>112.99999999999999</v>
      </c>
      <c r="F2614" s="111">
        <v>1</v>
      </c>
      <c r="G2614" s="111">
        <v>10.044</v>
      </c>
      <c r="H2614" s="111">
        <v>0</v>
      </c>
      <c r="I2614" s="111">
        <v>0</v>
      </c>
      <c r="J2614" s="111">
        <v>0</v>
      </c>
      <c r="K2614" s="111">
        <v>0</v>
      </c>
      <c r="L2614" s="111">
        <v>0</v>
      </c>
      <c r="M2614" s="111">
        <v>0</v>
      </c>
    </row>
    <row r="2615" spans="1:13" x14ac:dyDescent="0.2">
      <c r="A2615" s="111">
        <v>92067</v>
      </c>
      <c r="B2615" s="111">
        <v>2014</v>
      </c>
      <c r="C2615" s="111">
        <v>5</v>
      </c>
      <c r="D2615" s="111">
        <v>6</v>
      </c>
      <c r="E2615" s="111">
        <v>60.626999999999995</v>
      </c>
      <c r="F2615" s="111">
        <v>0</v>
      </c>
      <c r="G2615" s="111">
        <v>0</v>
      </c>
      <c r="H2615" s="111">
        <v>0</v>
      </c>
      <c r="I2615" s="111">
        <v>0</v>
      </c>
      <c r="J2615" s="111">
        <v>0</v>
      </c>
      <c r="K2615" s="111">
        <v>0</v>
      </c>
      <c r="L2615" s="111">
        <v>0</v>
      </c>
      <c r="M2615" s="111">
        <v>0</v>
      </c>
    </row>
    <row r="2616" spans="1:13" x14ac:dyDescent="0.2">
      <c r="A2616" s="111">
        <v>92067</v>
      </c>
      <c r="B2616" s="111">
        <v>2014</v>
      </c>
      <c r="C2616" s="111">
        <v>6</v>
      </c>
      <c r="D2616" s="111">
        <v>10</v>
      </c>
      <c r="E2616" s="111">
        <v>108.761</v>
      </c>
      <c r="F2616" s="111">
        <v>0</v>
      </c>
      <c r="G2616" s="111">
        <v>0</v>
      </c>
      <c r="H2616" s="111">
        <v>0</v>
      </c>
      <c r="I2616" s="111">
        <v>0</v>
      </c>
      <c r="J2616" s="111">
        <v>0</v>
      </c>
      <c r="K2616" s="111">
        <v>0</v>
      </c>
      <c r="L2616" s="111">
        <v>0</v>
      </c>
      <c r="M2616" s="111">
        <v>0</v>
      </c>
    </row>
    <row r="2617" spans="1:13" x14ac:dyDescent="0.2">
      <c r="A2617" s="111">
        <v>92067</v>
      </c>
      <c r="B2617" s="111">
        <v>2014</v>
      </c>
      <c r="C2617" s="111">
        <v>7</v>
      </c>
      <c r="D2617" s="111">
        <v>5</v>
      </c>
      <c r="E2617" s="111">
        <v>43.063000000000002</v>
      </c>
      <c r="F2617" s="111">
        <v>0</v>
      </c>
      <c r="G2617" s="111">
        <v>0</v>
      </c>
      <c r="H2617" s="111">
        <v>0</v>
      </c>
      <c r="I2617" s="111">
        <v>0</v>
      </c>
      <c r="J2617" s="111">
        <v>0</v>
      </c>
      <c r="K2617" s="111">
        <v>0</v>
      </c>
      <c r="L2617" s="111">
        <v>0</v>
      </c>
      <c r="M2617" s="111">
        <v>0</v>
      </c>
    </row>
    <row r="2618" spans="1:13" x14ac:dyDescent="0.2">
      <c r="A2618" s="111">
        <v>92067</v>
      </c>
      <c r="B2618" s="111">
        <v>2014</v>
      </c>
      <c r="C2618" s="111">
        <v>8</v>
      </c>
      <c r="D2618" s="111">
        <v>8</v>
      </c>
      <c r="E2618" s="111">
        <v>86.376999999999995</v>
      </c>
      <c r="F2618" s="111">
        <v>0</v>
      </c>
      <c r="G2618" s="111">
        <v>0</v>
      </c>
      <c r="H2618" s="111">
        <v>0</v>
      </c>
      <c r="I2618" s="111">
        <v>0</v>
      </c>
      <c r="J2618" s="111">
        <v>0</v>
      </c>
      <c r="K2618" s="111">
        <v>0</v>
      </c>
      <c r="L2618" s="111">
        <v>0</v>
      </c>
      <c r="M2618" s="111">
        <v>0</v>
      </c>
    </row>
    <row r="2619" spans="1:13" x14ac:dyDescent="0.2">
      <c r="A2619" s="111">
        <v>92067</v>
      </c>
      <c r="B2619" s="111">
        <v>2014</v>
      </c>
      <c r="C2619" s="111">
        <v>9</v>
      </c>
      <c r="D2619" s="111">
        <v>9</v>
      </c>
      <c r="E2619" s="111">
        <v>147.91200000000001</v>
      </c>
      <c r="F2619" s="111">
        <v>0</v>
      </c>
      <c r="G2619" s="111">
        <v>0</v>
      </c>
      <c r="H2619" s="111">
        <v>0</v>
      </c>
      <c r="I2619" s="111">
        <v>0</v>
      </c>
      <c r="J2619" s="111">
        <v>0</v>
      </c>
      <c r="K2619" s="111">
        <v>0</v>
      </c>
      <c r="L2619" s="111">
        <v>0</v>
      </c>
      <c r="M2619" s="111">
        <v>0</v>
      </c>
    </row>
    <row r="2620" spans="1:13" x14ac:dyDescent="0.2">
      <c r="A2620" s="111">
        <v>92067</v>
      </c>
      <c r="B2620" s="111">
        <v>2014</v>
      </c>
      <c r="C2620" s="111">
        <v>10</v>
      </c>
      <c r="D2620" s="111">
        <v>12</v>
      </c>
      <c r="E2620" s="111">
        <v>147.71100000000001</v>
      </c>
      <c r="F2620" s="111">
        <v>1</v>
      </c>
      <c r="G2620" s="111">
        <v>11.173</v>
      </c>
      <c r="H2620" s="111">
        <v>0</v>
      </c>
      <c r="I2620" s="111">
        <v>0</v>
      </c>
      <c r="J2620" s="111">
        <v>0</v>
      </c>
      <c r="K2620" s="111">
        <v>0</v>
      </c>
      <c r="L2620" s="111">
        <v>0</v>
      </c>
      <c r="M2620" s="111">
        <v>0</v>
      </c>
    </row>
    <row r="2621" spans="1:13" x14ac:dyDescent="0.2">
      <c r="A2621" s="111">
        <v>92067</v>
      </c>
      <c r="B2621" s="111">
        <v>2014</v>
      </c>
      <c r="C2621" s="111">
        <v>11</v>
      </c>
      <c r="D2621" s="111">
        <v>9</v>
      </c>
      <c r="E2621" s="111">
        <v>72.324999999999989</v>
      </c>
      <c r="F2621" s="111">
        <v>0</v>
      </c>
      <c r="G2621" s="111">
        <v>0</v>
      </c>
      <c r="H2621" s="111">
        <v>0</v>
      </c>
      <c r="I2621" s="111">
        <v>0</v>
      </c>
      <c r="J2621" s="111">
        <v>0</v>
      </c>
      <c r="K2621" s="111">
        <v>0</v>
      </c>
      <c r="L2621" s="111">
        <v>0</v>
      </c>
      <c r="M2621" s="111">
        <v>0</v>
      </c>
    </row>
    <row r="2622" spans="1:13" x14ac:dyDescent="0.2">
      <c r="A2622" s="111">
        <v>92067</v>
      </c>
      <c r="B2622" s="111">
        <v>2014</v>
      </c>
      <c r="C2622" s="111">
        <v>12</v>
      </c>
      <c r="D2622" s="111">
        <v>14</v>
      </c>
      <c r="E2622" s="111">
        <v>176.67</v>
      </c>
      <c r="F2622" s="111">
        <v>0</v>
      </c>
      <c r="G2622" s="111">
        <v>0</v>
      </c>
      <c r="H2622" s="111">
        <v>0</v>
      </c>
      <c r="I2622" s="111">
        <v>0</v>
      </c>
      <c r="J2622" s="111">
        <v>0</v>
      </c>
      <c r="K2622" s="111">
        <v>0</v>
      </c>
      <c r="L2622" s="111">
        <v>0</v>
      </c>
      <c r="M2622" s="111">
        <v>0</v>
      </c>
    </row>
    <row r="2623" spans="1:13" x14ac:dyDescent="0.2">
      <c r="A2623" s="111">
        <v>92067</v>
      </c>
      <c r="B2623" s="111">
        <v>2015</v>
      </c>
      <c r="C2623" s="111">
        <v>1</v>
      </c>
      <c r="D2623" s="111">
        <v>16</v>
      </c>
      <c r="E2623" s="111">
        <v>166.91300000000001</v>
      </c>
      <c r="F2623" s="111">
        <v>0</v>
      </c>
      <c r="G2623" s="111">
        <v>0</v>
      </c>
      <c r="H2623" s="111">
        <v>0</v>
      </c>
      <c r="I2623" s="111">
        <v>0</v>
      </c>
      <c r="J2623" s="111">
        <v>0</v>
      </c>
      <c r="K2623" s="111">
        <v>0</v>
      </c>
      <c r="L2623" s="111">
        <v>0</v>
      </c>
      <c r="M2623" s="111">
        <v>0</v>
      </c>
    </row>
    <row r="2624" spans="1:13" x14ac:dyDescent="0.2">
      <c r="A2624" s="111">
        <v>92067</v>
      </c>
      <c r="B2624" s="111">
        <v>2015</v>
      </c>
      <c r="C2624" s="111">
        <v>2</v>
      </c>
      <c r="D2624" s="111">
        <v>9</v>
      </c>
      <c r="E2624" s="111">
        <v>116.107</v>
      </c>
      <c r="F2624" s="111">
        <v>0</v>
      </c>
      <c r="G2624" s="111">
        <v>0</v>
      </c>
      <c r="H2624" s="111">
        <v>0</v>
      </c>
      <c r="I2624" s="111">
        <v>0</v>
      </c>
      <c r="J2624" s="111">
        <v>0</v>
      </c>
      <c r="K2624" s="111">
        <v>0</v>
      </c>
      <c r="L2624" s="111">
        <v>0</v>
      </c>
      <c r="M2624" s="111">
        <v>0</v>
      </c>
    </row>
    <row r="2625" spans="1:13" x14ac:dyDescent="0.2">
      <c r="A2625" s="111">
        <v>92067</v>
      </c>
      <c r="B2625" s="111">
        <v>2015</v>
      </c>
      <c r="C2625" s="111">
        <v>3</v>
      </c>
      <c r="D2625" s="111">
        <v>20</v>
      </c>
      <c r="E2625" s="111">
        <v>243.61800000000002</v>
      </c>
      <c r="F2625" s="111">
        <v>0</v>
      </c>
      <c r="G2625" s="111">
        <v>0</v>
      </c>
      <c r="H2625" s="111">
        <v>0</v>
      </c>
      <c r="I2625" s="111">
        <v>0</v>
      </c>
      <c r="J2625" s="111">
        <v>0</v>
      </c>
      <c r="K2625" s="111">
        <v>0</v>
      </c>
      <c r="L2625" s="111">
        <v>0</v>
      </c>
      <c r="M2625" s="111">
        <v>0</v>
      </c>
    </row>
    <row r="2626" spans="1:13" x14ac:dyDescent="0.2">
      <c r="A2626" s="111">
        <v>92067</v>
      </c>
      <c r="B2626" s="111">
        <v>2015</v>
      </c>
      <c r="C2626" s="111">
        <v>4</v>
      </c>
      <c r="D2626" s="111">
        <v>4</v>
      </c>
      <c r="E2626" s="111">
        <v>61.343000000000004</v>
      </c>
      <c r="F2626" s="111">
        <v>0</v>
      </c>
      <c r="G2626" s="111">
        <v>0</v>
      </c>
      <c r="H2626" s="111">
        <v>0</v>
      </c>
      <c r="I2626" s="111">
        <v>0</v>
      </c>
      <c r="J2626" s="111">
        <v>0</v>
      </c>
      <c r="K2626" s="111">
        <v>0</v>
      </c>
      <c r="L2626" s="111">
        <v>0</v>
      </c>
      <c r="M2626" s="111">
        <v>0</v>
      </c>
    </row>
    <row r="2627" spans="1:13" x14ac:dyDescent="0.2">
      <c r="A2627" s="111">
        <v>92067</v>
      </c>
      <c r="B2627" s="111">
        <v>2015</v>
      </c>
      <c r="C2627" s="111">
        <v>5</v>
      </c>
      <c r="D2627" s="111">
        <v>8</v>
      </c>
      <c r="E2627" s="111">
        <v>80.919999999999987</v>
      </c>
      <c r="F2627" s="111">
        <v>1</v>
      </c>
      <c r="G2627" s="111">
        <v>8.4819999999999993</v>
      </c>
      <c r="H2627" s="111">
        <v>0</v>
      </c>
      <c r="I2627" s="111">
        <v>0</v>
      </c>
      <c r="J2627" s="111">
        <v>0</v>
      </c>
      <c r="K2627" s="111">
        <v>0</v>
      </c>
      <c r="L2627" s="111">
        <v>0</v>
      </c>
      <c r="M2627" s="111">
        <v>0</v>
      </c>
    </row>
    <row r="2628" spans="1:13" x14ac:dyDescent="0.2">
      <c r="A2628" s="111">
        <v>92067</v>
      </c>
      <c r="B2628" s="111">
        <v>2015</v>
      </c>
      <c r="C2628" s="111">
        <v>6</v>
      </c>
      <c r="D2628" s="111">
        <v>15</v>
      </c>
      <c r="E2628" s="111">
        <v>177.31099999999998</v>
      </c>
      <c r="F2628" s="111">
        <v>0</v>
      </c>
      <c r="G2628" s="111">
        <v>0</v>
      </c>
      <c r="H2628" s="111">
        <v>0</v>
      </c>
      <c r="I2628" s="111">
        <v>0</v>
      </c>
      <c r="J2628" s="111">
        <v>0</v>
      </c>
      <c r="K2628" s="111">
        <v>0</v>
      </c>
      <c r="L2628" s="111">
        <v>0</v>
      </c>
      <c r="M2628" s="111">
        <v>0</v>
      </c>
    </row>
    <row r="2629" spans="1:13" x14ac:dyDescent="0.2">
      <c r="A2629" s="111">
        <v>92067</v>
      </c>
      <c r="B2629" s="111">
        <v>2015</v>
      </c>
      <c r="C2629" s="111">
        <v>7</v>
      </c>
      <c r="D2629" s="111">
        <v>8</v>
      </c>
      <c r="E2629" s="111">
        <v>88.036000000000001</v>
      </c>
      <c r="F2629" s="111">
        <v>0</v>
      </c>
      <c r="G2629" s="111">
        <v>0</v>
      </c>
      <c r="H2629" s="111">
        <v>0</v>
      </c>
      <c r="I2629" s="111">
        <v>0</v>
      </c>
      <c r="J2629" s="111">
        <v>0</v>
      </c>
      <c r="K2629" s="111">
        <v>0</v>
      </c>
      <c r="L2629" s="111">
        <v>0</v>
      </c>
      <c r="M2629" s="111">
        <v>0</v>
      </c>
    </row>
    <row r="2630" spans="1:13" x14ac:dyDescent="0.2">
      <c r="A2630" s="111">
        <v>92067</v>
      </c>
      <c r="B2630" s="111">
        <v>2015</v>
      </c>
      <c r="C2630" s="111">
        <v>8</v>
      </c>
      <c r="D2630" s="111">
        <v>12</v>
      </c>
      <c r="E2630" s="111">
        <v>146.27700000000002</v>
      </c>
      <c r="F2630" s="111">
        <v>0</v>
      </c>
      <c r="G2630" s="111">
        <v>0</v>
      </c>
      <c r="H2630" s="111">
        <v>0</v>
      </c>
      <c r="I2630" s="111">
        <v>0</v>
      </c>
      <c r="J2630" s="111">
        <v>0</v>
      </c>
      <c r="K2630" s="111">
        <v>0</v>
      </c>
      <c r="L2630" s="111">
        <v>0</v>
      </c>
      <c r="M2630" s="111">
        <v>0</v>
      </c>
    </row>
    <row r="2631" spans="1:13" x14ac:dyDescent="0.2">
      <c r="A2631" s="111">
        <v>92067</v>
      </c>
      <c r="B2631" s="111">
        <v>2015</v>
      </c>
      <c r="C2631" s="111">
        <v>9</v>
      </c>
      <c r="D2631" s="111">
        <v>13</v>
      </c>
      <c r="E2631" s="111">
        <v>151.37199999999999</v>
      </c>
      <c r="F2631" s="111">
        <v>2</v>
      </c>
      <c r="G2631" s="111">
        <v>99.050999999999988</v>
      </c>
      <c r="H2631" s="111">
        <v>0</v>
      </c>
      <c r="I2631" s="111">
        <v>0</v>
      </c>
      <c r="J2631" s="111">
        <v>0</v>
      </c>
      <c r="K2631" s="111">
        <v>0</v>
      </c>
      <c r="L2631" s="111">
        <v>0</v>
      </c>
      <c r="M2631" s="111">
        <v>0</v>
      </c>
    </row>
    <row r="2632" spans="1:13" x14ac:dyDescent="0.2">
      <c r="A2632" s="111">
        <v>92067</v>
      </c>
      <c r="B2632" s="111">
        <v>2015</v>
      </c>
      <c r="C2632" s="111">
        <v>10</v>
      </c>
      <c r="D2632" s="111">
        <v>18</v>
      </c>
      <c r="E2632" s="111">
        <v>184.185</v>
      </c>
      <c r="F2632" s="111">
        <v>1</v>
      </c>
      <c r="G2632" s="111">
        <v>10.11</v>
      </c>
      <c r="H2632" s="111">
        <v>0</v>
      </c>
      <c r="I2632" s="111">
        <v>0</v>
      </c>
      <c r="J2632" s="111">
        <v>0</v>
      </c>
      <c r="K2632" s="111">
        <v>0</v>
      </c>
      <c r="L2632" s="111">
        <v>0</v>
      </c>
      <c r="M2632" s="111">
        <v>0</v>
      </c>
    </row>
    <row r="2633" spans="1:13" x14ac:dyDescent="0.2">
      <c r="A2633" s="111">
        <v>92067</v>
      </c>
      <c r="B2633" s="111">
        <v>2015</v>
      </c>
      <c r="C2633" s="111">
        <v>11</v>
      </c>
      <c r="D2633" s="111">
        <v>16</v>
      </c>
      <c r="E2633" s="111">
        <v>168.12400000000002</v>
      </c>
      <c r="F2633" s="111">
        <v>1</v>
      </c>
      <c r="G2633" s="111">
        <v>14.26</v>
      </c>
      <c r="H2633" s="111">
        <v>0</v>
      </c>
      <c r="I2633" s="111">
        <v>0</v>
      </c>
      <c r="J2633" s="111">
        <v>0</v>
      </c>
      <c r="K2633" s="111">
        <v>0</v>
      </c>
      <c r="L2633" s="111">
        <v>0</v>
      </c>
      <c r="M2633" s="111">
        <v>0</v>
      </c>
    </row>
    <row r="2634" spans="1:13" x14ac:dyDescent="0.2">
      <c r="A2634" s="111">
        <v>92067</v>
      </c>
      <c r="B2634" s="111">
        <v>2015</v>
      </c>
      <c r="C2634" s="111">
        <v>12</v>
      </c>
      <c r="D2634" s="111">
        <v>21</v>
      </c>
      <c r="E2634" s="111">
        <v>286.39400000000001</v>
      </c>
      <c r="F2634" s="111">
        <v>1</v>
      </c>
      <c r="G2634" s="111">
        <v>13.175000000000001</v>
      </c>
      <c r="H2634" s="111">
        <v>0</v>
      </c>
      <c r="I2634" s="111">
        <v>0</v>
      </c>
      <c r="J2634" s="111">
        <v>0</v>
      </c>
      <c r="K2634" s="111">
        <v>0</v>
      </c>
      <c r="L2634" s="111">
        <v>0</v>
      </c>
      <c r="M2634" s="111">
        <v>0</v>
      </c>
    </row>
    <row r="2635" spans="1:13" x14ac:dyDescent="0.2">
      <c r="A2635" s="111">
        <v>92067</v>
      </c>
      <c r="B2635" s="111">
        <v>2016</v>
      </c>
      <c r="C2635" s="111">
        <v>1</v>
      </c>
      <c r="D2635" s="111">
        <v>14</v>
      </c>
      <c r="E2635" s="111">
        <v>127.048</v>
      </c>
      <c r="F2635" s="111">
        <v>0</v>
      </c>
      <c r="G2635" s="111">
        <v>0</v>
      </c>
      <c r="H2635" s="111">
        <v>0</v>
      </c>
      <c r="I2635" s="111">
        <v>0</v>
      </c>
      <c r="J2635" s="111">
        <v>0</v>
      </c>
      <c r="K2635" s="111">
        <v>0</v>
      </c>
      <c r="L2635" s="111">
        <v>0</v>
      </c>
      <c r="M2635" s="111">
        <v>0</v>
      </c>
    </row>
    <row r="2636" spans="1:13" x14ac:dyDescent="0.2">
      <c r="A2636" s="111">
        <v>92067</v>
      </c>
      <c r="B2636" s="111">
        <v>2016</v>
      </c>
      <c r="C2636" s="111">
        <v>2</v>
      </c>
      <c r="D2636" s="111">
        <v>23</v>
      </c>
      <c r="E2636" s="111">
        <v>309.38599999999997</v>
      </c>
      <c r="F2636" s="111">
        <v>0</v>
      </c>
      <c r="G2636" s="111">
        <v>0</v>
      </c>
      <c r="H2636" s="111">
        <v>0</v>
      </c>
      <c r="I2636" s="111">
        <v>0</v>
      </c>
      <c r="J2636" s="111">
        <v>0</v>
      </c>
      <c r="K2636" s="111">
        <v>0</v>
      </c>
      <c r="L2636" s="111">
        <v>0</v>
      </c>
      <c r="M2636" s="111">
        <v>0</v>
      </c>
    </row>
    <row r="2637" spans="1:13" x14ac:dyDescent="0.2">
      <c r="A2637" s="111">
        <v>92067</v>
      </c>
      <c r="B2637" s="111">
        <v>2016</v>
      </c>
      <c r="C2637" s="111">
        <v>3</v>
      </c>
      <c r="D2637" s="111">
        <v>29</v>
      </c>
      <c r="E2637" s="111">
        <v>375.745</v>
      </c>
      <c r="F2637" s="111">
        <v>0</v>
      </c>
      <c r="G2637" s="111">
        <v>0</v>
      </c>
      <c r="H2637" s="111">
        <v>0</v>
      </c>
      <c r="I2637" s="111">
        <v>0</v>
      </c>
      <c r="J2637" s="111">
        <v>0</v>
      </c>
      <c r="K2637" s="111">
        <v>0</v>
      </c>
      <c r="L2637" s="111">
        <v>0</v>
      </c>
      <c r="M2637" s="111">
        <v>0</v>
      </c>
    </row>
    <row r="2638" spans="1:13" x14ac:dyDescent="0.2">
      <c r="A2638" s="111">
        <v>92067</v>
      </c>
      <c r="B2638" s="111">
        <v>2016</v>
      </c>
      <c r="C2638" s="111">
        <v>4</v>
      </c>
      <c r="D2638" s="111">
        <v>17</v>
      </c>
      <c r="E2638" s="111">
        <v>233.75600000000003</v>
      </c>
      <c r="F2638" s="111">
        <v>0</v>
      </c>
      <c r="G2638" s="111">
        <v>0</v>
      </c>
      <c r="H2638" s="111">
        <v>0</v>
      </c>
      <c r="I2638" s="111">
        <v>0</v>
      </c>
      <c r="J2638" s="111">
        <v>0</v>
      </c>
      <c r="K2638" s="111">
        <v>0</v>
      </c>
      <c r="L2638" s="111">
        <v>0</v>
      </c>
      <c r="M2638" s="111">
        <v>0</v>
      </c>
    </row>
    <row r="2639" spans="1:13" x14ac:dyDescent="0.2">
      <c r="A2639" s="111">
        <v>92067</v>
      </c>
      <c r="B2639" s="111">
        <v>2016</v>
      </c>
      <c r="C2639" s="111">
        <v>5</v>
      </c>
      <c r="D2639" s="111">
        <v>23</v>
      </c>
      <c r="E2639" s="111">
        <v>268.71100000000007</v>
      </c>
      <c r="F2639" s="111">
        <v>1</v>
      </c>
      <c r="G2639" s="111">
        <v>12.505000000000001</v>
      </c>
      <c r="H2639" s="111">
        <v>0</v>
      </c>
      <c r="I2639" s="111">
        <v>0</v>
      </c>
      <c r="J2639" s="111">
        <v>0</v>
      </c>
      <c r="K2639" s="111">
        <v>0</v>
      </c>
      <c r="L2639" s="111">
        <v>0</v>
      </c>
      <c r="M2639" s="111">
        <v>0</v>
      </c>
    </row>
    <row r="2640" spans="1:13" x14ac:dyDescent="0.2">
      <c r="A2640" s="111">
        <v>92067</v>
      </c>
      <c r="B2640" s="111">
        <v>2016</v>
      </c>
      <c r="C2640" s="111">
        <v>6</v>
      </c>
      <c r="D2640" s="111">
        <v>18</v>
      </c>
      <c r="E2640" s="111">
        <v>189.52899999999997</v>
      </c>
      <c r="F2640" s="111">
        <v>2</v>
      </c>
      <c r="G2640" s="111">
        <v>96.391999999999996</v>
      </c>
      <c r="H2640" s="111">
        <v>0</v>
      </c>
      <c r="I2640" s="111">
        <v>0</v>
      </c>
      <c r="J2640" s="111">
        <v>0</v>
      </c>
      <c r="K2640" s="111">
        <v>0</v>
      </c>
      <c r="L2640" s="111">
        <v>0</v>
      </c>
      <c r="M2640" s="111">
        <v>0</v>
      </c>
    </row>
    <row r="2641" spans="1:13" x14ac:dyDescent="0.2">
      <c r="A2641" s="111">
        <v>92067</v>
      </c>
      <c r="B2641" s="111">
        <v>2016</v>
      </c>
      <c r="C2641" s="111">
        <v>7</v>
      </c>
      <c r="D2641" s="111">
        <v>15</v>
      </c>
      <c r="E2641" s="111">
        <v>148.10500000000002</v>
      </c>
      <c r="F2641" s="111">
        <v>0</v>
      </c>
      <c r="G2641" s="111">
        <v>0</v>
      </c>
      <c r="H2641" s="111">
        <v>0</v>
      </c>
      <c r="I2641" s="111">
        <v>0</v>
      </c>
      <c r="J2641" s="111">
        <v>0</v>
      </c>
      <c r="K2641" s="111">
        <v>0</v>
      </c>
      <c r="L2641" s="111">
        <v>0</v>
      </c>
      <c r="M2641" s="111">
        <v>0</v>
      </c>
    </row>
    <row r="2642" spans="1:13" x14ac:dyDescent="0.2">
      <c r="A2642" s="111">
        <v>92067</v>
      </c>
      <c r="B2642" s="111">
        <v>2016</v>
      </c>
      <c r="C2642" s="111">
        <v>8</v>
      </c>
      <c r="D2642" s="111">
        <v>13</v>
      </c>
      <c r="E2642" s="111">
        <v>129.595</v>
      </c>
      <c r="F2642" s="111">
        <v>1</v>
      </c>
      <c r="G2642" s="111">
        <v>4.63</v>
      </c>
      <c r="H2642" s="111">
        <v>0</v>
      </c>
      <c r="I2642" s="111">
        <v>0</v>
      </c>
      <c r="J2642" s="111">
        <v>0</v>
      </c>
      <c r="K2642" s="111">
        <v>0</v>
      </c>
      <c r="L2642" s="111">
        <v>0</v>
      </c>
      <c r="M2642" s="111">
        <v>0</v>
      </c>
    </row>
    <row r="2643" spans="1:13" x14ac:dyDescent="0.2">
      <c r="A2643" s="111">
        <v>92067</v>
      </c>
      <c r="B2643" s="111">
        <v>2016</v>
      </c>
      <c r="C2643" s="111">
        <v>9</v>
      </c>
      <c r="D2643" s="111">
        <v>11</v>
      </c>
      <c r="E2643" s="111">
        <v>151.05200000000002</v>
      </c>
      <c r="F2643" s="111">
        <v>0</v>
      </c>
      <c r="G2643" s="111">
        <v>0</v>
      </c>
      <c r="H2643" s="111">
        <v>0</v>
      </c>
      <c r="I2643" s="111">
        <v>0</v>
      </c>
      <c r="J2643" s="111">
        <v>0</v>
      </c>
      <c r="K2643" s="111">
        <v>0</v>
      </c>
      <c r="L2643" s="111">
        <v>0</v>
      </c>
      <c r="M2643" s="111">
        <v>0</v>
      </c>
    </row>
    <row r="2644" spans="1:13" x14ac:dyDescent="0.2">
      <c r="A2644" s="111">
        <v>92067</v>
      </c>
      <c r="B2644" s="111">
        <v>2016</v>
      </c>
      <c r="C2644" s="111">
        <v>10</v>
      </c>
      <c r="D2644" s="111">
        <v>17</v>
      </c>
      <c r="E2644" s="111">
        <v>171.73099999999997</v>
      </c>
      <c r="F2644" s="111">
        <v>1</v>
      </c>
      <c r="G2644" s="111">
        <v>11.403</v>
      </c>
      <c r="H2644" s="111">
        <v>0</v>
      </c>
      <c r="I2644" s="111">
        <v>0</v>
      </c>
      <c r="J2644" s="111">
        <v>0</v>
      </c>
      <c r="K2644" s="111">
        <v>0</v>
      </c>
      <c r="L2644" s="111">
        <v>0</v>
      </c>
      <c r="M2644" s="111">
        <v>0</v>
      </c>
    </row>
    <row r="2645" spans="1:13" x14ac:dyDescent="0.2">
      <c r="A2645" s="111">
        <v>92067</v>
      </c>
      <c r="B2645" s="111">
        <v>2016</v>
      </c>
      <c r="C2645" s="111">
        <v>11</v>
      </c>
      <c r="D2645" s="111">
        <v>5</v>
      </c>
      <c r="E2645" s="111">
        <v>71.887999999999991</v>
      </c>
      <c r="F2645" s="111">
        <v>1</v>
      </c>
      <c r="G2645" s="111">
        <v>16.25</v>
      </c>
      <c r="H2645" s="111">
        <v>0</v>
      </c>
      <c r="I2645" s="111">
        <v>0</v>
      </c>
      <c r="J2645" s="111">
        <v>0</v>
      </c>
      <c r="K2645" s="111">
        <v>0</v>
      </c>
      <c r="L2645" s="111">
        <v>0</v>
      </c>
      <c r="M2645" s="111">
        <v>0</v>
      </c>
    </row>
    <row r="2646" spans="1:13" x14ac:dyDescent="0.2">
      <c r="A2646" s="111">
        <v>92067</v>
      </c>
      <c r="B2646" s="111">
        <v>2016</v>
      </c>
      <c r="C2646" s="111">
        <v>12</v>
      </c>
      <c r="D2646" s="111">
        <v>14</v>
      </c>
      <c r="E2646" s="111">
        <v>174.17000000000002</v>
      </c>
      <c r="F2646" s="111">
        <v>0</v>
      </c>
      <c r="G2646" s="111">
        <v>0</v>
      </c>
      <c r="H2646" s="111">
        <v>0</v>
      </c>
      <c r="I2646" s="111">
        <v>0</v>
      </c>
      <c r="J2646" s="111">
        <v>0</v>
      </c>
      <c r="K2646" s="111">
        <v>0</v>
      </c>
      <c r="L2646" s="111">
        <v>0</v>
      </c>
      <c r="M2646" s="111">
        <v>0</v>
      </c>
    </row>
    <row r="2647" spans="1:13" x14ac:dyDescent="0.2">
      <c r="A2647" s="111">
        <v>92069</v>
      </c>
      <c r="B2647" s="111">
        <v>2013</v>
      </c>
      <c r="C2647" s="111">
        <v>1</v>
      </c>
      <c r="D2647" s="111">
        <v>6</v>
      </c>
      <c r="E2647" s="111">
        <v>33.300000000000004</v>
      </c>
      <c r="F2647" s="111">
        <v>0</v>
      </c>
      <c r="G2647" s="111">
        <v>0</v>
      </c>
      <c r="H2647" s="111">
        <v>0</v>
      </c>
      <c r="I2647" s="111">
        <v>0</v>
      </c>
      <c r="J2647" s="111">
        <v>0</v>
      </c>
      <c r="K2647" s="111">
        <v>0</v>
      </c>
      <c r="L2647" s="111">
        <v>0</v>
      </c>
      <c r="M2647" s="111">
        <v>0</v>
      </c>
    </row>
    <row r="2648" spans="1:13" x14ac:dyDescent="0.2">
      <c r="A2648" s="111">
        <v>92069</v>
      </c>
      <c r="B2648" s="111">
        <v>2013</v>
      </c>
      <c r="C2648" s="111">
        <v>2</v>
      </c>
      <c r="D2648" s="111">
        <v>3</v>
      </c>
      <c r="E2648" s="111">
        <v>14.4</v>
      </c>
      <c r="F2648" s="111">
        <v>0</v>
      </c>
      <c r="G2648" s="111">
        <v>0</v>
      </c>
      <c r="H2648" s="111">
        <v>0</v>
      </c>
      <c r="I2648" s="111">
        <v>0</v>
      </c>
      <c r="J2648" s="111">
        <v>0</v>
      </c>
      <c r="K2648" s="111">
        <v>0</v>
      </c>
      <c r="L2648" s="111">
        <v>0</v>
      </c>
      <c r="M2648" s="111">
        <v>0</v>
      </c>
    </row>
    <row r="2649" spans="1:13" x14ac:dyDescent="0.2">
      <c r="A2649" s="111">
        <v>92069</v>
      </c>
      <c r="B2649" s="111">
        <v>2013</v>
      </c>
      <c r="C2649" s="111">
        <v>3</v>
      </c>
      <c r="D2649" s="111">
        <v>7</v>
      </c>
      <c r="E2649" s="111">
        <v>37.344999999999999</v>
      </c>
      <c r="F2649" s="111">
        <v>0</v>
      </c>
      <c r="G2649" s="111">
        <v>0</v>
      </c>
      <c r="H2649" s="111">
        <v>0</v>
      </c>
      <c r="I2649" s="111">
        <v>0</v>
      </c>
      <c r="J2649" s="111">
        <v>0</v>
      </c>
      <c r="K2649" s="111">
        <v>0</v>
      </c>
      <c r="L2649" s="111">
        <v>0</v>
      </c>
      <c r="M2649" s="111">
        <v>0</v>
      </c>
    </row>
    <row r="2650" spans="1:13" x14ac:dyDescent="0.2">
      <c r="A2650" s="111">
        <v>92069</v>
      </c>
      <c r="B2650" s="111">
        <v>2013</v>
      </c>
      <c r="C2650" s="111">
        <v>4</v>
      </c>
      <c r="D2650" s="111">
        <v>8</v>
      </c>
      <c r="E2650" s="111">
        <v>56.326999999999998</v>
      </c>
      <c r="F2650" s="111">
        <v>0</v>
      </c>
      <c r="G2650" s="111">
        <v>0</v>
      </c>
      <c r="H2650" s="111">
        <v>0</v>
      </c>
      <c r="I2650" s="111">
        <v>0</v>
      </c>
      <c r="J2650" s="111">
        <v>0</v>
      </c>
      <c r="K2650" s="111">
        <v>0</v>
      </c>
      <c r="L2650" s="111">
        <v>0</v>
      </c>
      <c r="M2650" s="111">
        <v>0</v>
      </c>
    </row>
    <row r="2651" spans="1:13" x14ac:dyDescent="0.2">
      <c r="A2651" s="111">
        <v>92069</v>
      </c>
      <c r="B2651" s="111">
        <v>2013</v>
      </c>
      <c r="C2651" s="111">
        <v>5</v>
      </c>
      <c r="D2651" s="111">
        <v>8</v>
      </c>
      <c r="E2651" s="111">
        <v>36.629000000000005</v>
      </c>
      <c r="F2651" s="111">
        <v>0</v>
      </c>
      <c r="G2651" s="111">
        <v>0</v>
      </c>
      <c r="H2651" s="111">
        <v>0</v>
      </c>
      <c r="I2651" s="111">
        <v>0</v>
      </c>
      <c r="J2651" s="111">
        <v>0</v>
      </c>
      <c r="K2651" s="111">
        <v>0</v>
      </c>
      <c r="L2651" s="111">
        <v>0</v>
      </c>
      <c r="M2651" s="111">
        <v>0</v>
      </c>
    </row>
    <row r="2652" spans="1:13" x14ac:dyDescent="0.2">
      <c r="A2652" s="111">
        <v>92069</v>
      </c>
      <c r="B2652" s="111">
        <v>2013</v>
      </c>
      <c r="C2652" s="111">
        <v>6</v>
      </c>
      <c r="D2652" s="111">
        <v>14</v>
      </c>
      <c r="E2652" s="111">
        <v>48.286999999999999</v>
      </c>
      <c r="F2652" s="111">
        <v>0</v>
      </c>
      <c r="G2652" s="111">
        <v>0</v>
      </c>
      <c r="H2652" s="111">
        <v>0</v>
      </c>
      <c r="I2652" s="111">
        <v>0</v>
      </c>
      <c r="J2652" s="111">
        <v>0</v>
      </c>
      <c r="K2652" s="111">
        <v>0</v>
      </c>
      <c r="L2652" s="111">
        <v>0</v>
      </c>
      <c r="M2652" s="111">
        <v>0</v>
      </c>
    </row>
    <row r="2653" spans="1:13" x14ac:dyDescent="0.2">
      <c r="A2653" s="111">
        <v>92069</v>
      </c>
      <c r="B2653" s="111">
        <v>2013</v>
      </c>
      <c r="C2653" s="111">
        <v>7</v>
      </c>
      <c r="D2653" s="111">
        <v>12</v>
      </c>
      <c r="E2653" s="111">
        <v>63.426999999999992</v>
      </c>
      <c r="F2653" s="111">
        <v>0</v>
      </c>
      <c r="G2653" s="111">
        <v>0</v>
      </c>
      <c r="H2653" s="111">
        <v>0</v>
      </c>
      <c r="I2653" s="111">
        <v>0</v>
      </c>
      <c r="J2653" s="111">
        <v>0</v>
      </c>
      <c r="K2653" s="111">
        <v>0</v>
      </c>
      <c r="L2653" s="111">
        <v>0</v>
      </c>
      <c r="M2653" s="111">
        <v>0</v>
      </c>
    </row>
    <row r="2654" spans="1:13" x14ac:dyDescent="0.2">
      <c r="A2654" s="111">
        <v>92069</v>
      </c>
      <c r="B2654" s="111">
        <v>2013</v>
      </c>
      <c r="C2654" s="111">
        <v>8</v>
      </c>
      <c r="D2654" s="111">
        <v>23</v>
      </c>
      <c r="E2654" s="111">
        <v>75.689000000000007</v>
      </c>
      <c r="F2654" s="111">
        <v>0</v>
      </c>
      <c r="G2654" s="111">
        <v>0</v>
      </c>
      <c r="H2654" s="111">
        <v>0</v>
      </c>
      <c r="I2654" s="111">
        <v>0</v>
      </c>
      <c r="J2654" s="111">
        <v>0</v>
      </c>
      <c r="K2654" s="111">
        <v>0</v>
      </c>
      <c r="L2654" s="111">
        <v>0</v>
      </c>
      <c r="M2654" s="111">
        <v>0</v>
      </c>
    </row>
    <row r="2655" spans="1:13" x14ac:dyDescent="0.2">
      <c r="A2655" s="111">
        <v>92069</v>
      </c>
      <c r="B2655" s="111">
        <v>2013</v>
      </c>
      <c r="C2655" s="111">
        <v>9</v>
      </c>
      <c r="D2655" s="111">
        <v>31</v>
      </c>
      <c r="E2655" s="111">
        <v>103.44100000000002</v>
      </c>
      <c r="F2655" s="111">
        <v>0</v>
      </c>
      <c r="G2655" s="111">
        <v>0</v>
      </c>
      <c r="H2655" s="111">
        <v>0</v>
      </c>
      <c r="I2655" s="111">
        <v>0</v>
      </c>
      <c r="J2655" s="111">
        <v>0</v>
      </c>
      <c r="K2655" s="111">
        <v>0</v>
      </c>
      <c r="L2655" s="111">
        <v>0</v>
      </c>
      <c r="M2655" s="111">
        <v>0</v>
      </c>
    </row>
    <row r="2656" spans="1:13" x14ac:dyDescent="0.2">
      <c r="A2656" s="111">
        <v>92069</v>
      </c>
      <c r="B2656" s="111">
        <v>2013</v>
      </c>
      <c r="C2656" s="111">
        <v>10</v>
      </c>
      <c r="D2656" s="111">
        <v>47</v>
      </c>
      <c r="E2656" s="111">
        <v>146.65400000000008</v>
      </c>
      <c r="F2656" s="111">
        <v>0</v>
      </c>
      <c r="G2656" s="111">
        <v>0</v>
      </c>
      <c r="H2656" s="111">
        <v>0</v>
      </c>
      <c r="I2656" s="111">
        <v>0</v>
      </c>
      <c r="J2656" s="111">
        <v>0</v>
      </c>
      <c r="K2656" s="111">
        <v>0</v>
      </c>
      <c r="L2656" s="111">
        <v>0</v>
      </c>
      <c r="M2656" s="111">
        <v>0</v>
      </c>
    </row>
    <row r="2657" spans="1:13" x14ac:dyDescent="0.2">
      <c r="A2657" s="111">
        <v>92069</v>
      </c>
      <c r="B2657" s="111">
        <v>2013</v>
      </c>
      <c r="C2657" s="111">
        <v>11</v>
      </c>
      <c r="D2657" s="111">
        <v>34</v>
      </c>
      <c r="E2657" s="111">
        <v>107.40900000000003</v>
      </c>
      <c r="F2657" s="111">
        <v>0</v>
      </c>
      <c r="G2657" s="111">
        <v>0</v>
      </c>
      <c r="H2657" s="111">
        <v>0</v>
      </c>
      <c r="I2657" s="111">
        <v>0</v>
      </c>
      <c r="J2657" s="111">
        <v>0</v>
      </c>
      <c r="K2657" s="111">
        <v>0</v>
      </c>
      <c r="L2657" s="111">
        <v>0</v>
      </c>
      <c r="M2657" s="111">
        <v>0</v>
      </c>
    </row>
    <row r="2658" spans="1:13" x14ac:dyDescent="0.2">
      <c r="A2658" s="111">
        <v>92069</v>
      </c>
      <c r="B2658" s="111">
        <v>2013</v>
      </c>
      <c r="C2658" s="111">
        <v>12</v>
      </c>
      <c r="D2658" s="111">
        <v>31</v>
      </c>
      <c r="E2658" s="111">
        <v>128.40400000000002</v>
      </c>
      <c r="F2658" s="111">
        <v>1</v>
      </c>
      <c r="G2658" s="111">
        <v>9.9450000000000003</v>
      </c>
      <c r="H2658" s="111">
        <v>0</v>
      </c>
      <c r="I2658" s="111">
        <v>0</v>
      </c>
      <c r="J2658" s="111">
        <v>0</v>
      </c>
      <c r="K2658" s="111">
        <v>0</v>
      </c>
      <c r="L2658" s="111">
        <v>0</v>
      </c>
      <c r="M2658" s="111">
        <v>0</v>
      </c>
    </row>
    <row r="2659" spans="1:13" x14ac:dyDescent="0.2">
      <c r="A2659" s="111">
        <v>92069</v>
      </c>
      <c r="B2659" s="111">
        <v>2014</v>
      </c>
      <c r="C2659" s="111">
        <v>1</v>
      </c>
      <c r="D2659" s="111">
        <v>20</v>
      </c>
      <c r="E2659" s="111">
        <v>122.77800000000001</v>
      </c>
      <c r="F2659" s="111">
        <v>0</v>
      </c>
      <c r="G2659" s="111">
        <v>0</v>
      </c>
      <c r="H2659" s="111">
        <v>0</v>
      </c>
      <c r="I2659" s="111">
        <v>0</v>
      </c>
      <c r="J2659" s="111">
        <v>0</v>
      </c>
      <c r="K2659" s="111">
        <v>0</v>
      </c>
      <c r="L2659" s="111">
        <v>0</v>
      </c>
      <c r="M2659" s="111">
        <v>0</v>
      </c>
    </row>
    <row r="2660" spans="1:13" x14ac:dyDescent="0.2">
      <c r="A2660" s="111">
        <v>92069</v>
      </c>
      <c r="B2660" s="111">
        <v>2014</v>
      </c>
      <c r="C2660" s="111">
        <v>2</v>
      </c>
      <c r="D2660" s="111">
        <v>22</v>
      </c>
      <c r="E2660" s="111">
        <v>85.874000000000024</v>
      </c>
      <c r="F2660" s="111">
        <v>0</v>
      </c>
      <c r="G2660" s="111">
        <v>0</v>
      </c>
      <c r="H2660" s="111">
        <v>0</v>
      </c>
      <c r="I2660" s="111">
        <v>0</v>
      </c>
      <c r="J2660" s="111">
        <v>0</v>
      </c>
      <c r="K2660" s="111">
        <v>0</v>
      </c>
      <c r="L2660" s="111">
        <v>0</v>
      </c>
      <c r="M2660" s="111">
        <v>0</v>
      </c>
    </row>
    <row r="2661" spans="1:13" x14ac:dyDescent="0.2">
      <c r="A2661" s="111">
        <v>92069</v>
      </c>
      <c r="B2661" s="111">
        <v>2014</v>
      </c>
      <c r="C2661" s="111">
        <v>3</v>
      </c>
      <c r="D2661" s="111">
        <v>20</v>
      </c>
      <c r="E2661" s="111">
        <v>71.416000000000011</v>
      </c>
      <c r="F2661" s="111">
        <v>1</v>
      </c>
      <c r="G2661" s="111">
        <v>142.09700000000001</v>
      </c>
      <c r="H2661" s="111">
        <v>0</v>
      </c>
      <c r="I2661" s="111">
        <v>0</v>
      </c>
      <c r="J2661" s="111">
        <v>0</v>
      </c>
      <c r="K2661" s="111">
        <v>0</v>
      </c>
      <c r="L2661" s="111">
        <v>0</v>
      </c>
      <c r="M2661" s="111">
        <v>0</v>
      </c>
    </row>
    <row r="2662" spans="1:13" x14ac:dyDescent="0.2">
      <c r="A2662" s="111">
        <v>92069</v>
      </c>
      <c r="B2662" s="111">
        <v>2014</v>
      </c>
      <c r="C2662" s="111">
        <v>4</v>
      </c>
      <c r="D2662" s="111">
        <v>16</v>
      </c>
      <c r="E2662" s="111">
        <v>79.416000000000011</v>
      </c>
      <c r="F2662" s="111">
        <v>0</v>
      </c>
      <c r="G2662" s="111">
        <v>0</v>
      </c>
      <c r="H2662" s="111">
        <v>0</v>
      </c>
      <c r="I2662" s="111">
        <v>0</v>
      </c>
      <c r="J2662" s="111">
        <v>0</v>
      </c>
      <c r="K2662" s="111">
        <v>0</v>
      </c>
      <c r="L2662" s="111">
        <v>0</v>
      </c>
      <c r="M2662" s="111">
        <v>0</v>
      </c>
    </row>
    <row r="2663" spans="1:13" x14ac:dyDescent="0.2">
      <c r="A2663" s="111">
        <v>92069</v>
      </c>
      <c r="B2663" s="111">
        <v>2014</v>
      </c>
      <c r="C2663" s="111">
        <v>5</v>
      </c>
      <c r="D2663" s="111">
        <v>28</v>
      </c>
      <c r="E2663" s="111">
        <v>112.91800000000002</v>
      </c>
      <c r="F2663" s="111">
        <v>1</v>
      </c>
      <c r="G2663" s="111">
        <v>1.5089999999999999</v>
      </c>
      <c r="H2663" s="111">
        <v>0</v>
      </c>
      <c r="I2663" s="111">
        <v>0</v>
      </c>
      <c r="J2663" s="111">
        <v>0</v>
      </c>
      <c r="K2663" s="111">
        <v>0</v>
      </c>
      <c r="L2663" s="111">
        <v>0</v>
      </c>
      <c r="M2663" s="111">
        <v>0</v>
      </c>
    </row>
    <row r="2664" spans="1:13" x14ac:dyDescent="0.2">
      <c r="A2664" s="111">
        <v>92069</v>
      </c>
      <c r="B2664" s="111">
        <v>2014</v>
      </c>
      <c r="C2664" s="111">
        <v>6</v>
      </c>
      <c r="D2664" s="111">
        <v>26</v>
      </c>
      <c r="E2664" s="111">
        <v>142.59</v>
      </c>
      <c r="F2664" s="111">
        <v>0</v>
      </c>
      <c r="G2664" s="111">
        <v>0</v>
      </c>
      <c r="H2664" s="111">
        <v>0</v>
      </c>
      <c r="I2664" s="111">
        <v>0</v>
      </c>
      <c r="J2664" s="111">
        <v>0</v>
      </c>
      <c r="K2664" s="111">
        <v>0</v>
      </c>
      <c r="L2664" s="111">
        <v>0</v>
      </c>
      <c r="M2664" s="111">
        <v>0</v>
      </c>
    </row>
    <row r="2665" spans="1:13" x14ac:dyDescent="0.2">
      <c r="A2665" s="111">
        <v>92069</v>
      </c>
      <c r="B2665" s="111">
        <v>2014</v>
      </c>
      <c r="C2665" s="111">
        <v>7</v>
      </c>
      <c r="D2665" s="111">
        <v>20</v>
      </c>
      <c r="E2665" s="111">
        <v>102.095</v>
      </c>
      <c r="F2665" s="111">
        <v>0</v>
      </c>
      <c r="G2665" s="111">
        <v>0</v>
      </c>
      <c r="H2665" s="111">
        <v>0</v>
      </c>
      <c r="I2665" s="111">
        <v>0</v>
      </c>
      <c r="J2665" s="111">
        <v>0</v>
      </c>
      <c r="K2665" s="111">
        <v>0</v>
      </c>
      <c r="L2665" s="111">
        <v>0</v>
      </c>
      <c r="M2665" s="111">
        <v>0</v>
      </c>
    </row>
    <row r="2666" spans="1:13" x14ac:dyDescent="0.2">
      <c r="A2666" s="111">
        <v>92069</v>
      </c>
      <c r="B2666" s="111">
        <v>2014</v>
      </c>
      <c r="C2666" s="111">
        <v>8</v>
      </c>
      <c r="D2666" s="111">
        <v>28</v>
      </c>
      <c r="E2666" s="111">
        <v>137.11899999999997</v>
      </c>
      <c r="F2666" s="111">
        <v>0</v>
      </c>
      <c r="G2666" s="111">
        <v>0</v>
      </c>
      <c r="H2666" s="111">
        <v>0</v>
      </c>
      <c r="I2666" s="111">
        <v>0</v>
      </c>
      <c r="J2666" s="111">
        <v>0</v>
      </c>
      <c r="K2666" s="111">
        <v>0</v>
      </c>
      <c r="L2666" s="111">
        <v>0</v>
      </c>
      <c r="M2666" s="111">
        <v>0</v>
      </c>
    </row>
    <row r="2667" spans="1:13" x14ac:dyDescent="0.2">
      <c r="A2667" s="111">
        <v>92069</v>
      </c>
      <c r="B2667" s="111">
        <v>2014</v>
      </c>
      <c r="C2667" s="111">
        <v>9</v>
      </c>
      <c r="D2667" s="111">
        <v>27</v>
      </c>
      <c r="E2667" s="111">
        <v>137.06100000000001</v>
      </c>
      <c r="F2667" s="111">
        <v>0</v>
      </c>
      <c r="G2667" s="111">
        <v>0</v>
      </c>
      <c r="H2667" s="111">
        <v>0</v>
      </c>
      <c r="I2667" s="111">
        <v>0</v>
      </c>
      <c r="J2667" s="111">
        <v>0</v>
      </c>
      <c r="K2667" s="111">
        <v>0</v>
      </c>
      <c r="L2667" s="111">
        <v>0</v>
      </c>
      <c r="M2667" s="111">
        <v>0</v>
      </c>
    </row>
    <row r="2668" spans="1:13" x14ac:dyDescent="0.2">
      <c r="A2668" s="111">
        <v>92069</v>
      </c>
      <c r="B2668" s="111">
        <v>2014</v>
      </c>
      <c r="C2668" s="111">
        <v>10</v>
      </c>
      <c r="D2668" s="111">
        <v>36</v>
      </c>
      <c r="E2668" s="111">
        <v>183.24099999999999</v>
      </c>
      <c r="F2668" s="111">
        <v>1</v>
      </c>
      <c r="G2668" s="111">
        <v>171.09</v>
      </c>
      <c r="H2668" s="111">
        <v>0</v>
      </c>
      <c r="I2668" s="111">
        <v>0</v>
      </c>
      <c r="J2668" s="111">
        <v>0</v>
      </c>
      <c r="K2668" s="111">
        <v>0</v>
      </c>
      <c r="L2668" s="111">
        <v>0</v>
      </c>
      <c r="M2668" s="111">
        <v>0</v>
      </c>
    </row>
    <row r="2669" spans="1:13" x14ac:dyDescent="0.2">
      <c r="A2669" s="111">
        <v>92069</v>
      </c>
      <c r="B2669" s="111">
        <v>2014</v>
      </c>
      <c r="C2669" s="111">
        <v>11</v>
      </c>
      <c r="D2669" s="111">
        <v>19</v>
      </c>
      <c r="E2669" s="111">
        <v>89.063000000000002</v>
      </c>
      <c r="F2669" s="111">
        <v>0</v>
      </c>
      <c r="G2669" s="111">
        <v>0</v>
      </c>
      <c r="H2669" s="111">
        <v>0</v>
      </c>
      <c r="I2669" s="111">
        <v>0</v>
      </c>
      <c r="J2669" s="111">
        <v>0</v>
      </c>
      <c r="K2669" s="111">
        <v>0</v>
      </c>
      <c r="L2669" s="111">
        <v>0</v>
      </c>
      <c r="M2669" s="111">
        <v>0</v>
      </c>
    </row>
    <row r="2670" spans="1:13" x14ac:dyDescent="0.2">
      <c r="A2670" s="111">
        <v>92069</v>
      </c>
      <c r="B2670" s="111">
        <v>2014</v>
      </c>
      <c r="C2670" s="111">
        <v>12</v>
      </c>
      <c r="D2670" s="111">
        <v>32</v>
      </c>
      <c r="E2670" s="111">
        <v>178.56400000000011</v>
      </c>
      <c r="F2670" s="111">
        <v>0</v>
      </c>
      <c r="G2670" s="111">
        <v>0</v>
      </c>
      <c r="H2670" s="111">
        <v>0</v>
      </c>
      <c r="I2670" s="111">
        <v>0</v>
      </c>
      <c r="J2670" s="111">
        <v>0</v>
      </c>
      <c r="K2670" s="111">
        <v>0</v>
      </c>
      <c r="L2670" s="111">
        <v>0</v>
      </c>
      <c r="M2670" s="111">
        <v>0</v>
      </c>
    </row>
    <row r="2671" spans="1:13" x14ac:dyDescent="0.2">
      <c r="A2671" s="111">
        <v>92069</v>
      </c>
      <c r="B2671" s="111">
        <v>2015</v>
      </c>
      <c r="C2671" s="111">
        <v>1</v>
      </c>
      <c r="D2671" s="111">
        <v>25</v>
      </c>
      <c r="E2671" s="111">
        <v>145.35299999999998</v>
      </c>
      <c r="F2671" s="111">
        <v>0</v>
      </c>
      <c r="G2671" s="111">
        <v>0</v>
      </c>
      <c r="H2671" s="111">
        <v>0</v>
      </c>
      <c r="I2671" s="111">
        <v>0</v>
      </c>
      <c r="J2671" s="111">
        <v>0</v>
      </c>
      <c r="K2671" s="111">
        <v>0</v>
      </c>
      <c r="L2671" s="111">
        <v>0</v>
      </c>
      <c r="M2671" s="111">
        <v>0</v>
      </c>
    </row>
    <row r="2672" spans="1:13" x14ac:dyDescent="0.2">
      <c r="A2672" s="111">
        <v>92069</v>
      </c>
      <c r="B2672" s="111">
        <v>2015</v>
      </c>
      <c r="C2672" s="111">
        <v>2</v>
      </c>
      <c r="D2672" s="111">
        <v>20</v>
      </c>
      <c r="E2672" s="111">
        <v>113.194</v>
      </c>
      <c r="F2672" s="111">
        <v>0</v>
      </c>
      <c r="G2672" s="111">
        <v>0</v>
      </c>
      <c r="H2672" s="111">
        <v>0</v>
      </c>
      <c r="I2672" s="111">
        <v>0</v>
      </c>
      <c r="J2672" s="111">
        <v>0</v>
      </c>
      <c r="K2672" s="111">
        <v>0</v>
      </c>
      <c r="L2672" s="111">
        <v>0</v>
      </c>
      <c r="M2672" s="111">
        <v>0</v>
      </c>
    </row>
    <row r="2673" spans="1:13" x14ac:dyDescent="0.2">
      <c r="A2673" s="111">
        <v>92069</v>
      </c>
      <c r="B2673" s="111">
        <v>2015</v>
      </c>
      <c r="C2673" s="111">
        <v>3</v>
      </c>
      <c r="D2673" s="111">
        <v>28</v>
      </c>
      <c r="E2673" s="111">
        <v>142.386</v>
      </c>
      <c r="F2673" s="111">
        <v>0</v>
      </c>
      <c r="G2673" s="111">
        <v>0</v>
      </c>
      <c r="H2673" s="111">
        <v>0</v>
      </c>
      <c r="I2673" s="111">
        <v>0</v>
      </c>
      <c r="J2673" s="111">
        <v>0</v>
      </c>
      <c r="K2673" s="111">
        <v>0</v>
      </c>
      <c r="L2673" s="111">
        <v>0</v>
      </c>
      <c r="M2673" s="111">
        <v>0</v>
      </c>
    </row>
    <row r="2674" spans="1:13" x14ac:dyDescent="0.2">
      <c r="A2674" s="111">
        <v>92069</v>
      </c>
      <c r="B2674" s="111">
        <v>2015</v>
      </c>
      <c r="C2674" s="111">
        <v>4</v>
      </c>
      <c r="D2674" s="111">
        <v>21</v>
      </c>
      <c r="E2674" s="111">
        <v>92.927999999999997</v>
      </c>
      <c r="F2674" s="111">
        <v>0</v>
      </c>
      <c r="G2674" s="111">
        <v>0</v>
      </c>
      <c r="H2674" s="111">
        <v>0</v>
      </c>
      <c r="I2674" s="111">
        <v>0</v>
      </c>
      <c r="J2674" s="111">
        <v>0</v>
      </c>
      <c r="K2674" s="111">
        <v>0</v>
      </c>
      <c r="L2674" s="111">
        <v>0</v>
      </c>
      <c r="M2674" s="111">
        <v>0</v>
      </c>
    </row>
    <row r="2675" spans="1:13" x14ac:dyDescent="0.2">
      <c r="A2675" s="111">
        <v>92069</v>
      </c>
      <c r="B2675" s="111">
        <v>2015</v>
      </c>
      <c r="C2675" s="111">
        <v>5</v>
      </c>
      <c r="D2675" s="111">
        <v>33</v>
      </c>
      <c r="E2675" s="111">
        <v>182.93099999999995</v>
      </c>
      <c r="F2675" s="111">
        <v>0</v>
      </c>
      <c r="G2675" s="111">
        <v>0</v>
      </c>
      <c r="H2675" s="111">
        <v>0</v>
      </c>
      <c r="I2675" s="111">
        <v>0</v>
      </c>
      <c r="J2675" s="111">
        <v>0</v>
      </c>
      <c r="K2675" s="111">
        <v>0</v>
      </c>
      <c r="L2675" s="111">
        <v>0</v>
      </c>
      <c r="M2675" s="111">
        <v>0</v>
      </c>
    </row>
    <row r="2676" spans="1:13" x14ac:dyDescent="0.2">
      <c r="A2676" s="111">
        <v>92069</v>
      </c>
      <c r="B2676" s="111">
        <v>2015</v>
      </c>
      <c r="C2676" s="111">
        <v>6</v>
      </c>
      <c r="D2676" s="111">
        <v>25</v>
      </c>
      <c r="E2676" s="111">
        <v>122.068</v>
      </c>
      <c r="F2676" s="111">
        <v>0</v>
      </c>
      <c r="G2676" s="111">
        <v>0</v>
      </c>
      <c r="H2676" s="111">
        <v>0</v>
      </c>
      <c r="I2676" s="111">
        <v>0</v>
      </c>
      <c r="J2676" s="111">
        <v>0</v>
      </c>
      <c r="K2676" s="111">
        <v>0</v>
      </c>
      <c r="L2676" s="111">
        <v>0</v>
      </c>
      <c r="M2676" s="111">
        <v>0</v>
      </c>
    </row>
    <row r="2677" spans="1:13" x14ac:dyDescent="0.2">
      <c r="A2677" s="111">
        <v>92069</v>
      </c>
      <c r="B2677" s="111">
        <v>2015</v>
      </c>
      <c r="C2677" s="111">
        <v>7</v>
      </c>
      <c r="D2677" s="111">
        <v>33</v>
      </c>
      <c r="E2677" s="111">
        <v>174.89800000000002</v>
      </c>
      <c r="F2677" s="111">
        <v>0</v>
      </c>
      <c r="G2677" s="111">
        <v>0</v>
      </c>
      <c r="H2677" s="111">
        <v>0</v>
      </c>
      <c r="I2677" s="111">
        <v>0</v>
      </c>
      <c r="J2677" s="111">
        <v>0</v>
      </c>
      <c r="K2677" s="111">
        <v>0</v>
      </c>
      <c r="L2677" s="111">
        <v>0</v>
      </c>
      <c r="M2677" s="111">
        <v>0</v>
      </c>
    </row>
    <row r="2678" spans="1:13" x14ac:dyDescent="0.2">
      <c r="A2678" s="111">
        <v>92069</v>
      </c>
      <c r="B2678" s="111">
        <v>2015</v>
      </c>
      <c r="C2678" s="111">
        <v>8</v>
      </c>
      <c r="D2678" s="111">
        <v>37</v>
      </c>
      <c r="E2678" s="111">
        <v>200.35199999999998</v>
      </c>
      <c r="F2678" s="111">
        <v>1</v>
      </c>
      <c r="G2678" s="111">
        <v>9.0419999999999998</v>
      </c>
      <c r="H2678" s="111">
        <v>0</v>
      </c>
      <c r="I2678" s="111">
        <v>0</v>
      </c>
      <c r="J2678" s="111">
        <v>1</v>
      </c>
      <c r="K2678" s="111">
        <v>8.6999999999999993</v>
      </c>
      <c r="L2678" s="111">
        <v>0</v>
      </c>
      <c r="M2678" s="111">
        <v>0</v>
      </c>
    </row>
    <row r="2679" spans="1:13" x14ac:dyDescent="0.2">
      <c r="A2679" s="111">
        <v>92069</v>
      </c>
      <c r="B2679" s="111">
        <v>2015</v>
      </c>
      <c r="C2679" s="111">
        <v>9</v>
      </c>
      <c r="D2679" s="111">
        <v>36</v>
      </c>
      <c r="E2679" s="111">
        <v>193.43800000000002</v>
      </c>
      <c r="F2679" s="111">
        <v>0</v>
      </c>
      <c r="G2679" s="111">
        <v>0</v>
      </c>
      <c r="H2679" s="111">
        <v>0</v>
      </c>
      <c r="I2679" s="111">
        <v>0</v>
      </c>
      <c r="J2679" s="111">
        <v>0</v>
      </c>
      <c r="K2679" s="111">
        <v>0</v>
      </c>
      <c r="L2679" s="111">
        <v>0</v>
      </c>
      <c r="M2679" s="111">
        <v>0</v>
      </c>
    </row>
    <row r="2680" spans="1:13" x14ac:dyDescent="0.2">
      <c r="A2680" s="111">
        <v>92069</v>
      </c>
      <c r="B2680" s="111">
        <v>2015</v>
      </c>
      <c r="C2680" s="111">
        <v>10</v>
      </c>
      <c r="D2680" s="111">
        <v>35</v>
      </c>
      <c r="E2680" s="111">
        <v>179.44899999999998</v>
      </c>
      <c r="F2680" s="111">
        <v>0</v>
      </c>
      <c r="G2680" s="111">
        <v>0</v>
      </c>
      <c r="H2680" s="111">
        <v>0</v>
      </c>
      <c r="I2680" s="111">
        <v>0</v>
      </c>
      <c r="J2680" s="111">
        <v>0</v>
      </c>
      <c r="K2680" s="111">
        <v>0</v>
      </c>
      <c r="L2680" s="111">
        <v>0</v>
      </c>
      <c r="M2680" s="111">
        <v>0</v>
      </c>
    </row>
    <row r="2681" spans="1:13" x14ac:dyDescent="0.2">
      <c r="A2681" s="111">
        <v>92069</v>
      </c>
      <c r="B2681" s="111">
        <v>2015</v>
      </c>
      <c r="C2681" s="111">
        <v>11</v>
      </c>
      <c r="D2681" s="111">
        <v>34</v>
      </c>
      <c r="E2681" s="111">
        <v>202.10799999999998</v>
      </c>
      <c r="F2681" s="111">
        <v>1</v>
      </c>
      <c r="G2681" s="111">
        <v>55.417000000000002</v>
      </c>
      <c r="H2681" s="111">
        <v>0</v>
      </c>
      <c r="I2681" s="111">
        <v>0</v>
      </c>
      <c r="J2681" s="111">
        <v>0</v>
      </c>
      <c r="K2681" s="111">
        <v>0</v>
      </c>
      <c r="L2681" s="111">
        <v>0</v>
      </c>
      <c r="M2681" s="111">
        <v>0</v>
      </c>
    </row>
    <row r="2682" spans="1:13" x14ac:dyDescent="0.2">
      <c r="A2682" s="111">
        <v>92069</v>
      </c>
      <c r="B2682" s="111">
        <v>2015</v>
      </c>
      <c r="C2682" s="111">
        <v>12</v>
      </c>
      <c r="D2682" s="111">
        <v>46</v>
      </c>
      <c r="E2682" s="111">
        <v>224.65900000000008</v>
      </c>
      <c r="F2682" s="111">
        <v>0</v>
      </c>
      <c r="G2682" s="111">
        <v>0</v>
      </c>
      <c r="H2682" s="111">
        <v>0</v>
      </c>
      <c r="I2682" s="111">
        <v>0</v>
      </c>
      <c r="J2682" s="111">
        <v>0</v>
      </c>
      <c r="K2682" s="111">
        <v>0</v>
      </c>
      <c r="L2682" s="111">
        <v>0</v>
      </c>
      <c r="M2682" s="111">
        <v>0</v>
      </c>
    </row>
    <row r="2683" spans="1:13" x14ac:dyDescent="0.2">
      <c r="A2683" s="111">
        <v>92069</v>
      </c>
      <c r="B2683" s="111">
        <v>2016</v>
      </c>
      <c r="C2683" s="111">
        <v>1</v>
      </c>
      <c r="D2683" s="111">
        <v>38</v>
      </c>
      <c r="E2683" s="111">
        <v>192.68</v>
      </c>
      <c r="F2683" s="111">
        <v>0</v>
      </c>
      <c r="G2683" s="111">
        <v>0</v>
      </c>
      <c r="H2683" s="111">
        <v>0</v>
      </c>
      <c r="I2683" s="111">
        <v>0</v>
      </c>
      <c r="J2683" s="111">
        <v>0</v>
      </c>
      <c r="K2683" s="111">
        <v>0</v>
      </c>
      <c r="L2683" s="111">
        <v>0</v>
      </c>
      <c r="M2683" s="111">
        <v>0</v>
      </c>
    </row>
    <row r="2684" spans="1:13" x14ac:dyDescent="0.2">
      <c r="A2684" s="111">
        <v>92069</v>
      </c>
      <c r="B2684" s="111">
        <v>2016</v>
      </c>
      <c r="C2684" s="111">
        <v>2</v>
      </c>
      <c r="D2684" s="111">
        <v>29</v>
      </c>
      <c r="E2684" s="111">
        <v>148.78299999999999</v>
      </c>
      <c r="F2684" s="111">
        <v>0</v>
      </c>
      <c r="G2684" s="111">
        <v>0</v>
      </c>
      <c r="H2684" s="111">
        <v>0</v>
      </c>
      <c r="I2684" s="111">
        <v>0</v>
      </c>
      <c r="J2684" s="111">
        <v>0</v>
      </c>
      <c r="K2684" s="111">
        <v>0</v>
      </c>
      <c r="L2684" s="111">
        <v>0</v>
      </c>
      <c r="M2684" s="111">
        <v>0</v>
      </c>
    </row>
    <row r="2685" spans="1:13" x14ac:dyDescent="0.2">
      <c r="A2685" s="111">
        <v>92069</v>
      </c>
      <c r="B2685" s="111">
        <v>2016</v>
      </c>
      <c r="C2685" s="111">
        <v>3</v>
      </c>
      <c r="D2685" s="111">
        <v>43</v>
      </c>
      <c r="E2685" s="111">
        <v>236.12100000000001</v>
      </c>
      <c r="F2685" s="111">
        <v>1</v>
      </c>
      <c r="G2685" s="111">
        <v>81.703999999999994</v>
      </c>
      <c r="H2685" s="111">
        <v>0</v>
      </c>
      <c r="I2685" s="111">
        <v>0</v>
      </c>
      <c r="J2685" s="111">
        <v>0</v>
      </c>
      <c r="K2685" s="111">
        <v>0</v>
      </c>
      <c r="L2685" s="111">
        <v>0</v>
      </c>
      <c r="M2685" s="111">
        <v>0</v>
      </c>
    </row>
    <row r="2686" spans="1:13" x14ac:dyDescent="0.2">
      <c r="A2686" s="111">
        <v>92069</v>
      </c>
      <c r="B2686" s="111">
        <v>2016</v>
      </c>
      <c r="C2686" s="111">
        <v>4</v>
      </c>
      <c r="D2686" s="111">
        <v>24</v>
      </c>
      <c r="E2686" s="111">
        <v>123.49299999999999</v>
      </c>
      <c r="F2686" s="111">
        <v>1</v>
      </c>
      <c r="G2686" s="111">
        <v>79.192999999999998</v>
      </c>
      <c r="H2686" s="111">
        <v>0</v>
      </c>
      <c r="I2686" s="111">
        <v>0</v>
      </c>
      <c r="J2686" s="111">
        <v>0</v>
      </c>
      <c r="K2686" s="111">
        <v>0</v>
      </c>
      <c r="L2686" s="111">
        <v>0</v>
      </c>
      <c r="M2686" s="111">
        <v>0</v>
      </c>
    </row>
    <row r="2687" spans="1:13" x14ac:dyDescent="0.2">
      <c r="A2687" s="111">
        <v>92069</v>
      </c>
      <c r="B2687" s="111">
        <v>2016</v>
      </c>
      <c r="C2687" s="111">
        <v>5</v>
      </c>
      <c r="D2687" s="111">
        <v>50</v>
      </c>
      <c r="E2687" s="111">
        <v>284.66900000000004</v>
      </c>
      <c r="F2687" s="111">
        <v>1</v>
      </c>
      <c r="G2687" s="111">
        <v>16.126000000000001</v>
      </c>
      <c r="H2687" s="111">
        <v>0</v>
      </c>
      <c r="I2687" s="111">
        <v>0</v>
      </c>
      <c r="J2687" s="111">
        <v>0</v>
      </c>
      <c r="K2687" s="111">
        <v>0</v>
      </c>
      <c r="L2687" s="111">
        <v>0</v>
      </c>
      <c r="M2687" s="111">
        <v>0</v>
      </c>
    </row>
    <row r="2688" spans="1:13" x14ac:dyDescent="0.2">
      <c r="A2688" s="111">
        <v>92069</v>
      </c>
      <c r="B2688" s="111">
        <v>2016</v>
      </c>
      <c r="C2688" s="111">
        <v>6</v>
      </c>
      <c r="D2688" s="111">
        <v>53</v>
      </c>
      <c r="E2688" s="111">
        <v>304.24500000000006</v>
      </c>
      <c r="F2688" s="111">
        <v>2</v>
      </c>
      <c r="G2688" s="111">
        <v>93.358000000000004</v>
      </c>
      <c r="H2688" s="111">
        <v>0</v>
      </c>
      <c r="I2688" s="111">
        <v>0</v>
      </c>
      <c r="J2688" s="111">
        <v>0</v>
      </c>
      <c r="K2688" s="111">
        <v>0</v>
      </c>
      <c r="L2688" s="111">
        <v>0</v>
      </c>
      <c r="M2688" s="111">
        <v>0</v>
      </c>
    </row>
    <row r="2689" spans="1:13" x14ac:dyDescent="0.2">
      <c r="A2689" s="111">
        <v>92069</v>
      </c>
      <c r="B2689" s="111">
        <v>2016</v>
      </c>
      <c r="C2689" s="111">
        <v>7</v>
      </c>
      <c r="D2689" s="111">
        <v>15</v>
      </c>
      <c r="E2689" s="111">
        <v>95.26</v>
      </c>
      <c r="F2689" s="111">
        <v>1</v>
      </c>
      <c r="G2689" s="111">
        <v>7.2729999999999997</v>
      </c>
      <c r="H2689" s="111">
        <v>0</v>
      </c>
      <c r="I2689" s="111">
        <v>0</v>
      </c>
      <c r="J2689" s="111">
        <v>0</v>
      </c>
      <c r="K2689" s="111">
        <v>0</v>
      </c>
      <c r="L2689" s="111">
        <v>0</v>
      </c>
      <c r="M2689" s="111">
        <v>0</v>
      </c>
    </row>
    <row r="2690" spans="1:13" x14ac:dyDescent="0.2">
      <c r="A2690" s="111">
        <v>92069</v>
      </c>
      <c r="B2690" s="111">
        <v>2016</v>
      </c>
      <c r="C2690" s="111">
        <v>8</v>
      </c>
      <c r="D2690" s="111">
        <v>31</v>
      </c>
      <c r="E2690" s="111">
        <v>159.041</v>
      </c>
      <c r="F2690" s="111">
        <v>0</v>
      </c>
      <c r="G2690" s="111">
        <v>0</v>
      </c>
      <c r="H2690" s="111">
        <v>0</v>
      </c>
      <c r="I2690" s="111">
        <v>0</v>
      </c>
      <c r="J2690" s="111">
        <v>0</v>
      </c>
      <c r="K2690" s="111">
        <v>0</v>
      </c>
      <c r="L2690" s="111">
        <v>0</v>
      </c>
      <c r="M2690" s="111">
        <v>0</v>
      </c>
    </row>
    <row r="2691" spans="1:13" x14ac:dyDescent="0.2">
      <c r="A2691" s="111">
        <v>92069</v>
      </c>
      <c r="B2691" s="111">
        <v>2016</v>
      </c>
      <c r="C2691" s="111">
        <v>9</v>
      </c>
      <c r="D2691" s="111">
        <v>28</v>
      </c>
      <c r="E2691" s="111">
        <v>159.13899999999998</v>
      </c>
      <c r="F2691" s="111">
        <v>0</v>
      </c>
      <c r="G2691" s="111">
        <v>0</v>
      </c>
      <c r="H2691" s="111">
        <v>0</v>
      </c>
      <c r="I2691" s="111">
        <v>0</v>
      </c>
      <c r="J2691" s="111">
        <v>0</v>
      </c>
      <c r="K2691" s="111">
        <v>0</v>
      </c>
      <c r="L2691" s="111">
        <v>0</v>
      </c>
      <c r="M2691" s="111">
        <v>0</v>
      </c>
    </row>
    <row r="2692" spans="1:13" x14ac:dyDescent="0.2">
      <c r="A2692" s="111">
        <v>92069</v>
      </c>
      <c r="B2692" s="111">
        <v>2016</v>
      </c>
      <c r="C2692" s="111">
        <v>10</v>
      </c>
      <c r="D2692" s="111">
        <v>32</v>
      </c>
      <c r="E2692" s="111">
        <v>149.52200000000002</v>
      </c>
      <c r="F2692" s="111">
        <v>0</v>
      </c>
      <c r="G2692" s="111">
        <v>0</v>
      </c>
      <c r="H2692" s="111">
        <v>0</v>
      </c>
      <c r="I2692" s="111">
        <v>0</v>
      </c>
      <c r="J2692" s="111">
        <v>0</v>
      </c>
      <c r="K2692" s="111">
        <v>0</v>
      </c>
      <c r="L2692" s="111">
        <v>0</v>
      </c>
      <c r="M2692" s="111">
        <v>0</v>
      </c>
    </row>
    <row r="2693" spans="1:13" x14ac:dyDescent="0.2">
      <c r="A2693" s="111">
        <v>92069</v>
      </c>
      <c r="B2693" s="111">
        <v>2016</v>
      </c>
      <c r="C2693" s="111">
        <v>11</v>
      </c>
      <c r="D2693" s="111">
        <v>41</v>
      </c>
      <c r="E2693" s="111">
        <v>209.93400000000003</v>
      </c>
      <c r="F2693" s="111">
        <v>3</v>
      </c>
      <c r="G2693" s="111">
        <v>30.338999999999999</v>
      </c>
      <c r="H2693" s="111">
        <v>0</v>
      </c>
      <c r="I2693" s="111">
        <v>0</v>
      </c>
      <c r="J2693" s="111">
        <v>0</v>
      </c>
      <c r="K2693" s="111">
        <v>0</v>
      </c>
      <c r="L2693" s="111">
        <v>0</v>
      </c>
      <c r="M2693" s="111">
        <v>0</v>
      </c>
    </row>
    <row r="2694" spans="1:13" x14ac:dyDescent="0.2">
      <c r="A2694" s="111">
        <v>92069</v>
      </c>
      <c r="B2694" s="111">
        <v>2016</v>
      </c>
      <c r="C2694" s="111">
        <v>12</v>
      </c>
      <c r="D2694" s="111">
        <v>28</v>
      </c>
      <c r="E2694" s="111">
        <v>164.952</v>
      </c>
      <c r="F2694" s="111">
        <v>0</v>
      </c>
      <c r="G2694" s="111">
        <v>0</v>
      </c>
      <c r="H2694" s="111">
        <v>0</v>
      </c>
      <c r="I2694" s="111">
        <v>0</v>
      </c>
      <c r="J2694" s="111">
        <v>0</v>
      </c>
      <c r="K2694" s="111">
        <v>0</v>
      </c>
      <c r="L2694" s="111">
        <v>0</v>
      </c>
      <c r="M2694" s="111">
        <v>0</v>
      </c>
    </row>
    <row r="2695" spans="1:13" x14ac:dyDescent="0.2">
      <c r="A2695" s="111">
        <v>92070</v>
      </c>
      <c r="B2695" s="111">
        <v>2013</v>
      </c>
      <c r="C2695" s="111">
        <v>1</v>
      </c>
      <c r="D2695" s="111">
        <v>1</v>
      </c>
      <c r="E2695" s="111">
        <v>3.1</v>
      </c>
      <c r="F2695" s="111">
        <v>0</v>
      </c>
      <c r="G2695" s="111">
        <v>0</v>
      </c>
      <c r="H2695" s="111">
        <v>0</v>
      </c>
      <c r="I2695" s="111">
        <v>0</v>
      </c>
      <c r="J2695" s="111">
        <v>0</v>
      </c>
      <c r="K2695" s="111">
        <v>0</v>
      </c>
      <c r="L2695" s="111">
        <v>0</v>
      </c>
      <c r="M2695" s="111">
        <v>0</v>
      </c>
    </row>
    <row r="2696" spans="1:13" x14ac:dyDescent="0.2">
      <c r="A2696" s="111">
        <v>92070</v>
      </c>
      <c r="B2696" s="111">
        <v>2013</v>
      </c>
      <c r="C2696" s="111">
        <v>2</v>
      </c>
      <c r="D2696" s="111">
        <v>0</v>
      </c>
      <c r="E2696" s="111">
        <v>0</v>
      </c>
      <c r="F2696" s="111">
        <v>0</v>
      </c>
      <c r="G2696" s="111">
        <v>0</v>
      </c>
      <c r="H2696" s="111">
        <v>0</v>
      </c>
      <c r="I2696" s="111">
        <v>0</v>
      </c>
      <c r="J2696" s="111">
        <v>0</v>
      </c>
      <c r="K2696" s="111">
        <v>0</v>
      </c>
      <c r="L2696" s="111">
        <v>0</v>
      </c>
      <c r="M2696" s="111">
        <v>0</v>
      </c>
    </row>
    <row r="2697" spans="1:13" x14ac:dyDescent="0.2">
      <c r="A2697" s="111">
        <v>92070</v>
      </c>
      <c r="B2697" s="111">
        <v>2013</v>
      </c>
      <c r="C2697" s="111">
        <v>3</v>
      </c>
      <c r="D2697" s="111">
        <v>0</v>
      </c>
      <c r="E2697" s="111">
        <v>0</v>
      </c>
      <c r="F2697" s="111">
        <v>0</v>
      </c>
      <c r="G2697" s="111">
        <v>0</v>
      </c>
      <c r="H2697" s="111">
        <v>0</v>
      </c>
      <c r="I2697" s="111">
        <v>0</v>
      </c>
      <c r="J2697" s="111">
        <v>0</v>
      </c>
      <c r="K2697" s="111">
        <v>0</v>
      </c>
      <c r="L2697" s="111">
        <v>0</v>
      </c>
      <c r="M2697" s="111">
        <v>0</v>
      </c>
    </row>
    <row r="2698" spans="1:13" x14ac:dyDescent="0.2">
      <c r="A2698" s="111">
        <v>92070</v>
      </c>
      <c r="B2698" s="111">
        <v>2013</v>
      </c>
      <c r="C2698" s="111">
        <v>4</v>
      </c>
      <c r="D2698" s="111">
        <v>0</v>
      </c>
      <c r="E2698" s="111">
        <v>0</v>
      </c>
      <c r="F2698" s="111">
        <v>0</v>
      </c>
      <c r="G2698" s="111">
        <v>0</v>
      </c>
      <c r="H2698" s="111">
        <v>0</v>
      </c>
      <c r="I2698" s="111">
        <v>0</v>
      </c>
      <c r="J2698" s="111">
        <v>0</v>
      </c>
      <c r="K2698" s="111">
        <v>0</v>
      </c>
      <c r="L2698" s="111">
        <v>0</v>
      </c>
      <c r="M2698" s="111">
        <v>0</v>
      </c>
    </row>
    <row r="2699" spans="1:13" x14ac:dyDescent="0.2">
      <c r="A2699" s="111">
        <v>92070</v>
      </c>
      <c r="B2699" s="111">
        <v>2013</v>
      </c>
      <c r="C2699" s="111">
        <v>5</v>
      </c>
      <c r="D2699" s="111">
        <v>0</v>
      </c>
      <c r="E2699" s="111">
        <v>0</v>
      </c>
      <c r="F2699" s="111">
        <v>0</v>
      </c>
      <c r="G2699" s="111">
        <v>0</v>
      </c>
      <c r="H2699" s="111">
        <v>0</v>
      </c>
      <c r="I2699" s="111">
        <v>0</v>
      </c>
      <c r="J2699" s="111">
        <v>0</v>
      </c>
      <c r="K2699" s="111">
        <v>0</v>
      </c>
      <c r="L2699" s="111">
        <v>0</v>
      </c>
      <c r="M2699" s="111">
        <v>0</v>
      </c>
    </row>
    <row r="2700" spans="1:13" x14ac:dyDescent="0.2">
      <c r="A2700" s="111">
        <v>92070</v>
      </c>
      <c r="B2700" s="111">
        <v>2013</v>
      </c>
      <c r="C2700" s="111">
        <v>6</v>
      </c>
      <c r="D2700" s="111">
        <v>0</v>
      </c>
      <c r="E2700" s="111">
        <v>0</v>
      </c>
      <c r="F2700" s="111">
        <v>0</v>
      </c>
      <c r="G2700" s="111">
        <v>0</v>
      </c>
      <c r="H2700" s="111">
        <v>0</v>
      </c>
      <c r="I2700" s="111">
        <v>0</v>
      </c>
      <c r="J2700" s="111">
        <v>0</v>
      </c>
      <c r="K2700" s="111">
        <v>0</v>
      </c>
      <c r="L2700" s="111">
        <v>0</v>
      </c>
      <c r="M2700" s="111">
        <v>0</v>
      </c>
    </row>
    <row r="2701" spans="1:13" x14ac:dyDescent="0.2">
      <c r="A2701" s="111">
        <v>92070</v>
      </c>
      <c r="B2701" s="111">
        <v>2013</v>
      </c>
      <c r="C2701" s="111">
        <v>7</v>
      </c>
      <c r="D2701" s="111">
        <v>0</v>
      </c>
      <c r="E2701" s="111">
        <v>0</v>
      </c>
      <c r="F2701" s="111">
        <v>0</v>
      </c>
      <c r="G2701" s="111">
        <v>0</v>
      </c>
      <c r="H2701" s="111">
        <v>0</v>
      </c>
      <c r="I2701" s="111">
        <v>0</v>
      </c>
      <c r="J2701" s="111">
        <v>0</v>
      </c>
      <c r="K2701" s="111">
        <v>0</v>
      </c>
      <c r="L2701" s="111">
        <v>0</v>
      </c>
      <c r="M2701" s="111">
        <v>0</v>
      </c>
    </row>
    <row r="2702" spans="1:13" x14ac:dyDescent="0.2">
      <c r="A2702" s="111">
        <v>92070</v>
      </c>
      <c r="B2702" s="111">
        <v>2013</v>
      </c>
      <c r="C2702" s="111">
        <v>8</v>
      </c>
      <c r="D2702" s="111">
        <v>0</v>
      </c>
      <c r="E2702" s="111">
        <v>0</v>
      </c>
      <c r="F2702" s="111">
        <v>0</v>
      </c>
      <c r="G2702" s="111">
        <v>0</v>
      </c>
      <c r="H2702" s="111">
        <v>0</v>
      </c>
      <c r="I2702" s="111">
        <v>0</v>
      </c>
      <c r="J2702" s="111">
        <v>0</v>
      </c>
      <c r="K2702" s="111">
        <v>0</v>
      </c>
      <c r="L2702" s="111">
        <v>0</v>
      </c>
      <c r="M2702" s="111">
        <v>0</v>
      </c>
    </row>
    <row r="2703" spans="1:13" x14ac:dyDescent="0.2">
      <c r="A2703" s="111">
        <v>92070</v>
      </c>
      <c r="B2703" s="111">
        <v>2013</v>
      </c>
      <c r="C2703" s="111">
        <v>9</v>
      </c>
      <c r="D2703" s="111">
        <v>0</v>
      </c>
      <c r="E2703" s="111">
        <v>0</v>
      </c>
      <c r="F2703" s="111">
        <v>0</v>
      </c>
      <c r="G2703" s="111">
        <v>0</v>
      </c>
      <c r="H2703" s="111">
        <v>0</v>
      </c>
      <c r="I2703" s="111">
        <v>0</v>
      </c>
      <c r="J2703" s="111">
        <v>0</v>
      </c>
      <c r="K2703" s="111">
        <v>0</v>
      </c>
      <c r="L2703" s="111">
        <v>0</v>
      </c>
      <c r="M2703" s="111">
        <v>0</v>
      </c>
    </row>
    <row r="2704" spans="1:13" x14ac:dyDescent="0.2">
      <c r="A2704" s="111">
        <v>92070</v>
      </c>
      <c r="B2704" s="111">
        <v>2013</v>
      </c>
      <c r="C2704" s="111">
        <v>10</v>
      </c>
      <c r="D2704" s="111">
        <v>0</v>
      </c>
      <c r="E2704" s="111">
        <v>0</v>
      </c>
      <c r="F2704" s="111">
        <v>0</v>
      </c>
      <c r="G2704" s="111">
        <v>0</v>
      </c>
      <c r="H2704" s="111">
        <v>0</v>
      </c>
      <c r="I2704" s="111">
        <v>0</v>
      </c>
      <c r="J2704" s="111">
        <v>0</v>
      </c>
      <c r="K2704" s="111">
        <v>0</v>
      </c>
      <c r="L2704" s="111">
        <v>0</v>
      </c>
      <c r="M2704" s="111">
        <v>0</v>
      </c>
    </row>
    <row r="2705" spans="1:13" x14ac:dyDescent="0.2">
      <c r="A2705" s="111">
        <v>92070</v>
      </c>
      <c r="B2705" s="111">
        <v>2013</v>
      </c>
      <c r="C2705" s="111">
        <v>11</v>
      </c>
      <c r="D2705" s="111">
        <v>1</v>
      </c>
      <c r="E2705" s="111">
        <v>5.9359999999999999</v>
      </c>
      <c r="F2705" s="111">
        <v>0</v>
      </c>
      <c r="G2705" s="111">
        <v>0</v>
      </c>
      <c r="H2705" s="111">
        <v>0</v>
      </c>
      <c r="I2705" s="111">
        <v>0</v>
      </c>
      <c r="J2705" s="111">
        <v>0</v>
      </c>
      <c r="K2705" s="111">
        <v>0</v>
      </c>
      <c r="L2705" s="111">
        <v>0</v>
      </c>
      <c r="M2705" s="111">
        <v>0</v>
      </c>
    </row>
    <row r="2706" spans="1:13" x14ac:dyDescent="0.2">
      <c r="A2706" s="111">
        <v>92070</v>
      </c>
      <c r="B2706" s="111">
        <v>2013</v>
      </c>
      <c r="C2706" s="111">
        <v>12</v>
      </c>
      <c r="D2706" s="111">
        <v>0</v>
      </c>
      <c r="E2706" s="111">
        <v>0</v>
      </c>
      <c r="F2706" s="111">
        <v>0</v>
      </c>
      <c r="G2706" s="111">
        <v>0</v>
      </c>
      <c r="H2706" s="111">
        <v>0</v>
      </c>
      <c r="I2706" s="111">
        <v>0</v>
      </c>
      <c r="J2706" s="111">
        <v>0</v>
      </c>
      <c r="K2706" s="111">
        <v>0</v>
      </c>
      <c r="L2706" s="111">
        <v>0</v>
      </c>
      <c r="M2706" s="111">
        <v>0</v>
      </c>
    </row>
    <row r="2707" spans="1:13" x14ac:dyDescent="0.2">
      <c r="A2707" s="111">
        <v>92070</v>
      </c>
      <c r="B2707" s="111">
        <v>2014</v>
      </c>
      <c r="C2707" s="111">
        <v>1</v>
      </c>
      <c r="D2707" s="111">
        <v>0</v>
      </c>
      <c r="E2707" s="111">
        <v>0</v>
      </c>
      <c r="F2707" s="111">
        <v>0</v>
      </c>
      <c r="G2707" s="111">
        <v>0</v>
      </c>
      <c r="H2707" s="111">
        <v>0</v>
      </c>
      <c r="I2707" s="111">
        <v>0</v>
      </c>
      <c r="J2707" s="111">
        <v>0</v>
      </c>
      <c r="K2707" s="111">
        <v>0</v>
      </c>
      <c r="L2707" s="111">
        <v>0</v>
      </c>
      <c r="M2707" s="111">
        <v>0</v>
      </c>
    </row>
    <row r="2708" spans="1:13" x14ac:dyDescent="0.2">
      <c r="A2708" s="111">
        <v>92070</v>
      </c>
      <c r="B2708" s="111">
        <v>2014</v>
      </c>
      <c r="C2708" s="111">
        <v>2</v>
      </c>
      <c r="D2708" s="111">
        <v>1</v>
      </c>
      <c r="E2708" s="111">
        <v>3.95</v>
      </c>
      <c r="F2708" s="111">
        <v>0</v>
      </c>
      <c r="G2708" s="111">
        <v>0</v>
      </c>
      <c r="H2708" s="111">
        <v>0</v>
      </c>
      <c r="I2708" s="111">
        <v>0</v>
      </c>
      <c r="J2708" s="111">
        <v>0</v>
      </c>
      <c r="K2708" s="111">
        <v>0</v>
      </c>
      <c r="L2708" s="111">
        <v>0</v>
      </c>
      <c r="M2708" s="111">
        <v>0</v>
      </c>
    </row>
    <row r="2709" spans="1:13" x14ac:dyDescent="0.2">
      <c r="A2709" s="111">
        <v>92070</v>
      </c>
      <c r="B2709" s="111">
        <v>2014</v>
      </c>
      <c r="C2709" s="111">
        <v>3</v>
      </c>
      <c r="D2709" s="111">
        <v>0</v>
      </c>
      <c r="E2709" s="111">
        <v>0</v>
      </c>
      <c r="F2709" s="111">
        <v>0</v>
      </c>
      <c r="G2709" s="111">
        <v>0</v>
      </c>
      <c r="H2709" s="111">
        <v>0</v>
      </c>
      <c r="I2709" s="111">
        <v>0</v>
      </c>
      <c r="J2709" s="111">
        <v>0</v>
      </c>
      <c r="K2709" s="111">
        <v>0</v>
      </c>
      <c r="L2709" s="111">
        <v>0</v>
      </c>
      <c r="M2709" s="111">
        <v>0</v>
      </c>
    </row>
    <row r="2710" spans="1:13" x14ac:dyDescent="0.2">
      <c r="A2710" s="111">
        <v>92070</v>
      </c>
      <c r="B2710" s="111">
        <v>2014</v>
      </c>
      <c r="C2710" s="111">
        <v>4</v>
      </c>
      <c r="D2710" s="111">
        <v>1</v>
      </c>
      <c r="E2710" s="111">
        <v>7.67</v>
      </c>
      <c r="F2710" s="111">
        <v>0</v>
      </c>
      <c r="G2710" s="111">
        <v>0</v>
      </c>
      <c r="H2710" s="111">
        <v>0</v>
      </c>
      <c r="I2710" s="111">
        <v>0</v>
      </c>
      <c r="J2710" s="111">
        <v>0</v>
      </c>
      <c r="K2710" s="111">
        <v>0</v>
      </c>
      <c r="L2710" s="111">
        <v>0</v>
      </c>
      <c r="M2710" s="111">
        <v>0</v>
      </c>
    </row>
    <row r="2711" spans="1:13" x14ac:dyDescent="0.2">
      <c r="A2711" s="111">
        <v>92070</v>
      </c>
      <c r="B2711" s="111">
        <v>2014</v>
      </c>
      <c r="C2711" s="111">
        <v>5</v>
      </c>
      <c r="D2711" s="111">
        <v>0</v>
      </c>
      <c r="E2711" s="111">
        <v>0</v>
      </c>
      <c r="F2711" s="111">
        <v>0</v>
      </c>
      <c r="G2711" s="111">
        <v>0</v>
      </c>
      <c r="H2711" s="111">
        <v>0</v>
      </c>
      <c r="I2711" s="111">
        <v>0</v>
      </c>
      <c r="J2711" s="111">
        <v>0</v>
      </c>
      <c r="K2711" s="111">
        <v>0</v>
      </c>
      <c r="L2711" s="111">
        <v>0</v>
      </c>
      <c r="M2711" s="111">
        <v>0</v>
      </c>
    </row>
    <row r="2712" spans="1:13" x14ac:dyDescent="0.2">
      <c r="A2712" s="111">
        <v>92070</v>
      </c>
      <c r="B2712" s="111">
        <v>2014</v>
      </c>
      <c r="C2712" s="111">
        <v>6</v>
      </c>
      <c r="D2712" s="111">
        <v>0</v>
      </c>
      <c r="E2712" s="111">
        <v>0</v>
      </c>
      <c r="F2712" s="111">
        <v>0</v>
      </c>
      <c r="G2712" s="111">
        <v>0</v>
      </c>
      <c r="H2712" s="111">
        <v>0</v>
      </c>
      <c r="I2712" s="111">
        <v>0</v>
      </c>
      <c r="J2712" s="111">
        <v>0</v>
      </c>
      <c r="K2712" s="111">
        <v>0</v>
      </c>
      <c r="L2712" s="111">
        <v>0</v>
      </c>
      <c r="M2712" s="111">
        <v>0</v>
      </c>
    </row>
    <row r="2713" spans="1:13" x14ac:dyDescent="0.2">
      <c r="A2713" s="111">
        <v>92070</v>
      </c>
      <c r="B2713" s="111">
        <v>2014</v>
      </c>
      <c r="C2713" s="111">
        <v>7</v>
      </c>
      <c r="D2713" s="111">
        <v>0</v>
      </c>
      <c r="E2713" s="111">
        <v>0</v>
      </c>
      <c r="F2713" s="111">
        <v>0</v>
      </c>
      <c r="G2713" s="111">
        <v>0</v>
      </c>
      <c r="H2713" s="111">
        <v>0</v>
      </c>
      <c r="I2713" s="111">
        <v>0</v>
      </c>
      <c r="J2713" s="111">
        <v>0</v>
      </c>
      <c r="K2713" s="111">
        <v>0</v>
      </c>
      <c r="L2713" s="111">
        <v>0</v>
      </c>
      <c r="M2713" s="111">
        <v>0</v>
      </c>
    </row>
    <row r="2714" spans="1:13" x14ac:dyDescent="0.2">
      <c r="A2714" s="111">
        <v>92070</v>
      </c>
      <c r="B2714" s="111">
        <v>2014</v>
      </c>
      <c r="C2714" s="111">
        <v>8</v>
      </c>
      <c r="D2714" s="111">
        <v>1</v>
      </c>
      <c r="E2714" s="111">
        <v>4.8280000000000003</v>
      </c>
      <c r="F2714" s="111">
        <v>0</v>
      </c>
      <c r="G2714" s="111">
        <v>0</v>
      </c>
      <c r="H2714" s="111">
        <v>0</v>
      </c>
      <c r="I2714" s="111">
        <v>0</v>
      </c>
      <c r="J2714" s="111">
        <v>0</v>
      </c>
      <c r="K2714" s="111">
        <v>0</v>
      </c>
      <c r="L2714" s="111">
        <v>0</v>
      </c>
      <c r="M2714" s="111">
        <v>0</v>
      </c>
    </row>
    <row r="2715" spans="1:13" x14ac:dyDescent="0.2">
      <c r="A2715" s="111">
        <v>92070</v>
      </c>
      <c r="B2715" s="111">
        <v>2014</v>
      </c>
      <c r="C2715" s="111">
        <v>9</v>
      </c>
      <c r="D2715" s="111">
        <v>0</v>
      </c>
      <c r="E2715" s="111">
        <v>0</v>
      </c>
      <c r="F2715" s="111">
        <v>0</v>
      </c>
      <c r="G2715" s="111">
        <v>0</v>
      </c>
      <c r="H2715" s="111">
        <v>0</v>
      </c>
      <c r="I2715" s="111">
        <v>0</v>
      </c>
      <c r="J2715" s="111">
        <v>0</v>
      </c>
      <c r="K2715" s="111">
        <v>0</v>
      </c>
      <c r="L2715" s="111">
        <v>0</v>
      </c>
      <c r="M2715" s="111">
        <v>0</v>
      </c>
    </row>
    <row r="2716" spans="1:13" x14ac:dyDescent="0.2">
      <c r="A2716" s="111">
        <v>92070</v>
      </c>
      <c r="B2716" s="111">
        <v>2014</v>
      </c>
      <c r="C2716" s="111">
        <v>10</v>
      </c>
      <c r="D2716" s="111">
        <v>0</v>
      </c>
      <c r="E2716" s="111">
        <v>0</v>
      </c>
      <c r="F2716" s="111">
        <v>0</v>
      </c>
      <c r="G2716" s="111">
        <v>0</v>
      </c>
      <c r="H2716" s="111">
        <v>0</v>
      </c>
      <c r="I2716" s="111">
        <v>0</v>
      </c>
      <c r="J2716" s="111">
        <v>0</v>
      </c>
      <c r="K2716" s="111">
        <v>0</v>
      </c>
      <c r="L2716" s="111">
        <v>0</v>
      </c>
      <c r="M2716" s="111">
        <v>0</v>
      </c>
    </row>
    <row r="2717" spans="1:13" x14ac:dyDescent="0.2">
      <c r="A2717" s="111">
        <v>92070</v>
      </c>
      <c r="B2717" s="111">
        <v>2014</v>
      </c>
      <c r="C2717" s="111">
        <v>11</v>
      </c>
      <c r="D2717" s="111">
        <v>0</v>
      </c>
      <c r="E2717" s="111">
        <v>0</v>
      </c>
      <c r="F2717" s="111">
        <v>0</v>
      </c>
      <c r="G2717" s="111">
        <v>0</v>
      </c>
      <c r="H2717" s="111">
        <v>0</v>
      </c>
      <c r="I2717" s="111">
        <v>0</v>
      </c>
      <c r="J2717" s="111">
        <v>0</v>
      </c>
      <c r="K2717" s="111">
        <v>0</v>
      </c>
      <c r="L2717" s="111">
        <v>0</v>
      </c>
      <c r="M2717" s="111">
        <v>0</v>
      </c>
    </row>
    <row r="2718" spans="1:13" x14ac:dyDescent="0.2">
      <c r="A2718" s="111">
        <v>92070</v>
      </c>
      <c r="B2718" s="111">
        <v>2014</v>
      </c>
      <c r="C2718" s="111">
        <v>12</v>
      </c>
      <c r="D2718" s="111">
        <v>0</v>
      </c>
      <c r="E2718" s="111">
        <v>0</v>
      </c>
      <c r="F2718" s="111">
        <v>0</v>
      </c>
      <c r="G2718" s="111">
        <v>0</v>
      </c>
      <c r="H2718" s="111">
        <v>0</v>
      </c>
      <c r="I2718" s="111">
        <v>0</v>
      </c>
      <c r="J2718" s="111">
        <v>0</v>
      </c>
      <c r="K2718" s="111">
        <v>0</v>
      </c>
      <c r="L2718" s="111">
        <v>0</v>
      </c>
      <c r="M2718" s="111">
        <v>0</v>
      </c>
    </row>
    <row r="2719" spans="1:13" x14ac:dyDescent="0.2">
      <c r="A2719" s="111">
        <v>92070</v>
      </c>
      <c r="B2719" s="111">
        <v>2015</v>
      </c>
      <c r="C2719" s="111">
        <v>1</v>
      </c>
      <c r="D2719" s="111">
        <v>0</v>
      </c>
      <c r="E2719" s="111">
        <v>0</v>
      </c>
      <c r="F2719" s="111">
        <v>0</v>
      </c>
      <c r="G2719" s="111">
        <v>0</v>
      </c>
      <c r="H2719" s="111">
        <v>0</v>
      </c>
      <c r="I2719" s="111">
        <v>0</v>
      </c>
      <c r="J2719" s="111">
        <v>0</v>
      </c>
      <c r="K2719" s="111">
        <v>0</v>
      </c>
      <c r="L2719" s="111">
        <v>0</v>
      </c>
      <c r="M2719" s="111">
        <v>0</v>
      </c>
    </row>
    <row r="2720" spans="1:13" x14ac:dyDescent="0.2">
      <c r="A2720" s="111">
        <v>92070</v>
      </c>
      <c r="B2720" s="111">
        <v>2015</v>
      </c>
      <c r="C2720" s="111">
        <v>2</v>
      </c>
      <c r="D2720" s="111">
        <v>0</v>
      </c>
      <c r="E2720" s="111">
        <v>0</v>
      </c>
      <c r="F2720" s="111">
        <v>0</v>
      </c>
      <c r="G2720" s="111">
        <v>0</v>
      </c>
      <c r="H2720" s="111">
        <v>0</v>
      </c>
      <c r="I2720" s="111">
        <v>0</v>
      </c>
      <c r="J2720" s="111">
        <v>0</v>
      </c>
      <c r="K2720" s="111">
        <v>0</v>
      </c>
      <c r="L2720" s="111">
        <v>0</v>
      </c>
      <c r="M2720" s="111">
        <v>0</v>
      </c>
    </row>
    <row r="2721" spans="1:13" x14ac:dyDescent="0.2">
      <c r="A2721" s="111">
        <v>92070</v>
      </c>
      <c r="B2721" s="111">
        <v>2015</v>
      </c>
      <c r="C2721" s="111">
        <v>3</v>
      </c>
      <c r="D2721" s="111">
        <v>0</v>
      </c>
      <c r="E2721" s="111">
        <v>0</v>
      </c>
      <c r="F2721" s="111">
        <v>0</v>
      </c>
      <c r="G2721" s="111">
        <v>0</v>
      </c>
      <c r="H2721" s="111">
        <v>0</v>
      </c>
      <c r="I2721" s="111">
        <v>0</v>
      </c>
      <c r="J2721" s="111">
        <v>0</v>
      </c>
      <c r="K2721" s="111">
        <v>0</v>
      </c>
      <c r="L2721" s="111">
        <v>0</v>
      </c>
      <c r="M2721" s="111">
        <v>0</v>
      </c>
    </row>
    <row r="2722" spans="1:13" x14ac:dyDescent="0.2">
      <c r="A2722" s="111">
        <v>92070</v>
      </c>
      <c r="B2722" s="111">
        <v>2015</v>
      </c>
      <c r="C2722" s="111">
        <v>4</v>
      </c>
      <c r="D2722" s="111">
        <v>0</v>
      </c>
      <c r="E2722" s="111">
        <v>0</v>
      </c>
      <c r="F2722" s="111">
        <v>0</v>
      </c>
      <c r="G2722" s="111">
        <v>0</v>
      </c>
      <c r="H2722" s="111">
        <v>0</v>
      </c>
      <c r="I2722" s="111">
        <v>0</v>
      </c>
      <c r="J2722" s="111">
        <v>0</v>
      </c>
      <c r="K2722" s="111">
        <v>0</v>
      </c>
      <c r="L2722" s="111">
        <v>0</v>
      </c>
      <c r="M2722" s="111">
        <v>0</v>
      </c>
    </row>
    <row r="2723" spans="1:13" x14ac:dyDescent="0.2">
      <c r="A2723" s="111">
        <v>92070</v>
      </c>
      <c r="B2723" s="111">
        <v>2015</v>
      </c>
      <c r="C2723" s="111">
        <v>5</v>
      </c>
      <c r="D2723" s="111">
        <v>0</v>
      </c>
      <c r="E2723" s="111">
        <v>0</v>
      </c>
      <c r="F2723" s="111">
        <v>0</v>
      </c>
      <c r="G2723" s="111">
        <v>0</v>
      </c>
      <c r="H2723" s="111">
        <v>0</v>
      </c>
      <c r="I2723" s="111">
        <v>0</v>
      </c>
      <c r="J2723" s="111">
        <v>0</v>
      </c>
      <c r="K2723" s="111">
        <v>0</v>
      </c>
      <c r="L2723" s="111">
        <v>0</v>
      </c>
      <c r="M2723" s="111">
        <v>0</v>
      </c>
    </row>
    <row r="2724" spans="1:13" x14ac:dyDescent="0.2">
      <c r="A2724" s="111">
        <v>92070</v>
      </c>
      <c r="B2724" s="111">
        <v>2015</v>
      </c>
      <c r="C2724" s="111">
        <v>6</v>
      </c>
      <c r="D2724" s="111">
        <v>0</v>
      </c>
      <c r="E2724" s="111">
        <v>0</v>
      </c>
      <c r="F2724" s="111">
        <v>0</v>
      </c>
      <c r="G2724" s="111">
        <v>0</v>
      </c>
      <c r="H2724" s="111">
        <v>0</v>
      </c>
      <c r="I2724" s="111">
        <v>0</v>
      </c>
      <c r="J2724" s="111">
        <v>0</v>
      </c>
      <c r="K2724" s="111">
        <v>0</v>
      </c>
      <c r="L2724" s="111">
        <v>0</v>
      </c>
      <c r="M2724" s="111">
        <v>0</v>
      </c>
    </row>
    <row r="2725" spans="1:13" x14ac:dyDescent="0.2">
      <c r="A2725" s="111">
        <v>92070</v>
      </c>
      <c r="B2725" s="111">
        <v>2015</v>
      </c>
      <c r="C2725" s="111">
        <v>7</v>
      </c>
      <c r="D2725" s="111">
        <v>0</v>
      </c>
      <c r="E2725" s="111">
        <v>0</v>
      </c>
      <c r="F2725" s="111">
        <v>0</v>
      </c>
      <c r="G2725" s="111">
        <v>0</v>
      </c>
      <c r="H2725" s="111">
        <v>0</v>
      </c>
      <c r="I2725" s="111">
        <v>0</v>
      </c>
      <c r="J2725" s="111">
        <v>0</v>
      </c>
      <c r="K2725" s="111">
        <v>0</v>
      </c>
      <c r="L2725" s="111">
        <v>0</v>
      </c>
      <c r="M2725" s="111">
        <v>0</v>
      </c>
    </row>
    <row r="2726" spans="1:13" x14ac:dyDescent="0.2">
      <c r="A2726" s="111">
        <v>92070</v>
      </c>
      <c r="B2726" s="111">
        <v>2015</v>
      </c>
      <c r="C2726" s="111">
        <v>8</v>
      </c>
      <c r="D2726" s="111">
        <v>0</v>
      </c>
      <c r="E2726" s="111">
        <v>0</v>
      </c>
      <c r="F2726" s="111">
        <v>0</v>
      </c>
      <c r="G2726" s="111">
        <v>0</v>
      </c>
      <c r="H2726" s="111">
        <v>0</v>
      </c>
      <c r="I2726" s="111">
        <v>0</v>
      </c>
      <c r="J2726" s="111">
        <v>0</v>
      </c>
      <c r="K2726" s="111">
        <v>0</v>
      </c>
      <c r="L2726" s="111">
        <v>0</v>
      </c>
      <c r="M2726" s="111">
        <v>0</v>
      </c>
    </row>
    <row r="2727" spans="1:13" x14ac:dyDescent="0.2">
      <c r="A2727" s="111">
        <v>92070</v>
      </c>
      <c r="B2727" s="111">
        <v>2015</v>
      </c>
      <c r="C2727" s="111">
        <v>9</v>
      </c>
      <c r="D2727" s="111">
        <v>3</v>
      </c>
      <c r="E2727" s="111">
        <v>9.8170000000000002</v>
      </c>
      <c r="F2727" s="111">
        <v>0</v>
      </c>
      <c r="G2727" s="111">
        <v>0</v>
      </c>
      <c r="H2727" s="111">
        <v>0</v>
      </c>
      <c r="I2727" s="111">
        <v>0</v>
      </c>
      <c r="J2727" s="111">
        <v>0</v>
      </c>
      <c r="K2727" s="111">
        <v>0</v>
      </c>
      <c r="L2727" s="111">
        <v>0</v>
      </c>
      <c r="M2727" s="111">
        <v>0</v>
      </c>
    </row>
    <row r="2728" spans="1:13" x14ac:dyDescent="0.2">
      <c r="A2728" s="111">
        <v>92070</v>
      </c>
      <c r="B2728" s="111">
        <v>2015</v>
      </c>
      <c r="C2728" s="111">
        <v>10</v>
      </c>
      <c r="D2728" s="111">
        <v>2</v>
      </c>
      <c r="E2728" s="111">
        <v>7.03</v>
      </c>
      <c r="F2728" s="111">
        <v>0</v>
      </c>
      <c r="G2728" s="111">
        <v>0</v>
      </c>
      <c r="H2728" s="111">
        <v>0</v>
      </c>
      <c r="I2728" s="111">
        <v>0</v>
      </c>
      <c r="J2728" s="111">
        <v>0</v>
      </c>
      <c r="K2728" s="111">
        <v>0</v>
      </c>
      <c r="L2728" s="111">
        <v>0</v>
      </c>
      <c r="M2728" s="111">
        <v>0</v>
      </c>
    </row>
    <row r="2729" spans="1:13" x14ac:dyDescent="0.2">
      <c r="A2729" s="111">
        <v>92070</v>
      </c>
      <c r="B2729" s="111">
        <v>2015</v>
      </c>
      <c r="C2729" s="111">
        <v>11</v>
      </c>
      <c r="D2729" s="111">
        <v>1</v>
      </c>
      <c r="E2729" s="111">
        <v>3.5150000000000001</v>
      </c>
      <c r="F2729" s="111">
        <v>0</v>
      </c>
      <c r="G2729" s="111">
        <v>0</v>
      </c>
      <c r="H2729" s="111">
        <v>0</v>
      </c>
      <c r="I2729" s="111">
        <v>0</v>
      </c>
      <c r="J2729" s="111">
        <v>0</v>
      </c>
      <c r="K2729" s="111">
        <v>0</v>
      </c>
      <c r="L2729" s="111">
        <v>0</v>
      </c>
      <c r="M2729" s="111">
        <v>0</v>
      </c>
    </row>
    <row r="2730" spans="1:13" x14ac:dyDescent="0.2">
      <c r="A2730" s="111">
        <v>92070</v>
      </c>
      <c r="B2730" s="111">
        <v>2015</v>
      </c>
      <c r="C2730" s="111">
        <v>12</v>
      </c>
      <c r="D2730" s="111">
        <v>0</v>
      </c>
      <c r="E2730" s="111">
        <v>0</v>
      </c>
      <c r="F2730" s="111">
        <v>0</v>
      </c>
      <c r="G2730" s="111">
        <v>0</v>
      </c>
      <c r="H2730" s="111">
        <v>0</v>
      </c>
      <c r="I2730" s="111">
        <v>0</v>
      </c>
      <c r="J2730" s="111">
        <v>0</v>
      </c>
      <c r="K2730" s="111">
        <v>0</v>
      </c>
      <c r="L2730" s="111">
        <v>0</v>
      </c>
      <c r="M2730" s="111">
        <v>0</v>
      </c>
    </row>
    <row r="2731" spans="1:13" x14ac:dyDescent="0.2">
      <c r="A2731" s="111">
        <v>92070</v>
      </c>
      <c r="B2731" s="111">
        <v>2016</v>
      </c>
      <c r="C2731" s="111">
        <v>1</v>
      </c>
      <c r="D2731" s="111">
        <v>2</v>
      </c>
      <c r="E2731" s="111">
        <v>7.46</v>
      </c>
      <c r="F2731" s="111">
        <v>0</v>
      </c>
      <c r="G2731" s="111">
        <v>0</v>
      </c>
      <c r="H2731" s="111">
        <v>0</v>
      </c>
      <c r="I2731" s="111">
        <v>0</v>
      </c>
      <c r="J2731" s="111">
        <v>0</v>
      </c>
      <c r="K2731" s="111">
        <v>0</v>
      </c>
      <c r="L2731" s="111">
        <v>0</v>
      </c>
      <c r="M2731" s="111">
        <v>0</v>
      </c>
    </row>
    <row r="2732" spans="1:13" x14ac:dyDescent="0.2">
      <c r="A2732" s="111">
        <v>92070</v>
      </c>
      <c r="B2732" s="111">
        <v>2016</v>
      </c>
      <c r="C2732" s="111">
        <v>2</v>
      </c>
      <c r="D2732" s="111">
        <v>0</v>
      </c>
      <c r="E2732" s="111">
        <v>0</v>
      </c>
      <c r="F2732" s="111">
        <v>0</v>
      </c>
      <c r="G2732" s="111">
        <v>0</v>
      </c>
      <c r="H2732" s="111">
        <v>0</v>
      </c>
      <c r="I2732" s="111">
        <v>0</v>
      </c>
      <c r="J2732" s="111">
        <v>0</v>
      </c>
      <c r="K2732" s="111">
        <v>0</v>
      </c>
      <c r="L2732" s="111">
        <v>0</v>
      </c>
      <c r="M2732" s="111">
        <v>0</v>
      </c>
    </row>
    <row r="2733" spans="1:13" x14ac:dyDescent="0.2">
      <c r="A2733" s="111">
        <v>92070</v>
      </c>
      <c r="B2733" s="111">
        <v>2016</v>
      </c>
      <c r="C2733" s="111">
        <v>3</v>
      </c>
      <c r="D2733" s="111">
        <v>0</v>
      </c>
      <c r="E2733" s="111">
        <v>0</v>
      </c>
      <c r="F2733" s="111">
        <v>0</v>
      </c>
      <c r="G2733" s="111">
        <v>0</v>
      </c>
      <c r="H2733" s="111">
        <v>0</v>
      </c>
      <c r="I2733" s="111">
        <v>0</v>
      </c>
      <c r="J2733" s="111">
        <v>0</v>
      </c>
      <c r="K2733" s="111">
        <v>0</v>
      </c>
      <c r="L2733" s="111">
        <v>0</v>
      </c>
      <c r="M2733" s="111">
        <v>0</v>
      </c>
    </row>
    <row r="2734" spans="1:13" x14ac:dyDescent="0.2">
      <c r="A2734" s="111">
        <v>92070</v>
      </c>
      <c r="B2734" s="111">
        <v>2016</v>
      </c>
      <c r="C2734" s="111">
        <v>4</v>
      </c>
      <c r="D2734" s="111">
        <v>0</v>
      </c>
      <c r="E2734" s="111">
        <v>0</v>
      </c>
      <c r="F2734" s="111">
        <v>0</v>
      </c>
      <c r="G2734" s="111">
        <v>0</v>
      </c>
      <c r="H2734" s="111">
        <v>0</v>
      </c>
      <c r="I2734" s="111">
        <v>0</v>
      </c>
      <c r="J2734" s="111">
        <v>0</v>
      </c>
      <c r="K2734" s="111">
        <v>0</v>
      </c>
      <c r="L2734" s="111">
        <v>0</v>
      </c>
      <c r="M2734" s="111">
        <v>0</v>
      </c>
    </row>
    <row r="2735" spans="1:13" x14ac:dyDescent="0.2">
      <c r="A2735" s="111">
        <v>92070</v>
      </c>
      <c r="B2735" s="111">
        <v>2016</v>
      </c>
      <c r="C2735" s="111">
        <v>5</v>
      </c>
      <c r="D2735" s="111">
        <v>0</v>
      </c>
      <c r="E2735" s="111">
        <v>0</v>
      </c>
      <c r="F2735" s="111">
        <v>1</v>
      </c>
      <c r="G2735" s="111">
        <v>1.5349999999999999</v>
      </c>
      <c r="H2735" s="111">
        <v>0</v>
      </c>
      <c r="I2735" s="111">
        <v>0</v>
      </c>
      <c r="J2735" s="111">
        <v>0</v>
      </c>
      <c r="K2735" s="111">
        <v>0</v>
      </c>
      <c r="L2735" s="111">
        <v>0</v>
      </c>
      <c r="M2735" s="111">
        <v>0</v>
      </c>
    </row>
    <row r="2736" spans="1:13" x14ac:dyDescent="0.2">
      <c r="A2736" s="111">
        <v>92070</v>
      </c>
      <c r="B2736" s="111">
        <v>2016</v>
      </c>
      <c r="C2736" s="111">
        <v>6</v>
      </c>
      <c r="D2736" s="111">
        <v>7</v>
      </c>
      <c r="E2736" s="111">
        <v>28.018000000000001</v>
      </c>
      <c r="F2736" s="111">
        <v>0</v>
      </c>
      <c r="G2736" s="111">
        <v>0</v>
      </c>
      <c r="H2736" s="111">
        <v>0</v>
      </c>
      <c r="I2736" s="111">
        <v>0</v>
      </c>
      <c r="J2736" s="111">
        <v>0</v>
      </c>
      <c r="K2736" s="111">
        <v>0</v>
      </c>
      <c r="L2736" s="111">
        <v>0</v>
      </c>
      <c r="M2736" s="111">
        <v>0</v>
      </c>
    </row>
    <row r="2737" spans="1:13" x14ac:dyDescent="0.2">
      <c r="A2737" s="111">
        <v>92070</v>
      </c>
      <c r="B2737" s="111">
        <v>2016</v>
      </c>
      <c r="C2737" s="111">
        <v>7</v>
      </c>
      <c r="D2737" s="111">
        <v>0</v>
      </c>
      <c r="E2737" s="111">
        <v>0</v>
      </c>
      <c r="F2737" s="111">
        <v>0</v>
      </c>
      <c r="G2737" s="111">
        <v>0</v>
      </c>
      <c r="H2737" s="111">
        <v>0</v>
      </c>
      <c r="I2737" s="111">
        <v>0</v>
      </c>
      <c r="J2737" s="111">
        <v>0</v>
      </c>
      <c r="K2737" s="111">
        <v>0</v>
      </c>
      <c r="L2737" s="111">
        <v>0</v>
      </c>
      <c r="M2737" s="111">
        <v>0</v>
      </c>
    </row>
    <row r="2738" spans="1:13" x14ac:dyDescent="0.2">
      <c r="A2738" s="111">
        <v>92070</v>
      </c>
      <c r="B2738" s="111">
        <v>2016</v>
      </c>
      <c r="C2738" s="111">
        <v>8</v>
      </c>
      <c r="D2738" s="111">
        <v>0</v>
      </c>
      <c r="E2738" s="111">
        <v>0</v>
      </c>
      <c r="F2738" s="111">
        <v>0</v>
      </c>
      <c r="G2738" s="111">
        <v>0</v>
      </c>
      <c r="H2738" s="111">
        <v>0</v>
      </c>
      <c r="I2738" s="111">
        <v>0</v>
      </c>
      <c r="J2738" s="111">
        <v>0</v>
      </c>
      <c r="K2738" s="111">
        <v>0</v>
      </c>
      <c r="L2738" s="111">
        <v>0</v>
      </c>
      <c r="M2738" s="111">
        <v>0</v>
      </c>
    </row>
    <row r="2739" spans="1:13" x14ac:dyDescent="0.2">
      <c r="A2739" s="111">
        <v>92070</v>
      </c>
      <c r="B2739" s="111">
        <v>2016</v>
      </c>
      <c r="C2739" s="111">
        <v>9</v>
      </c>
      <c r="D2739" s="111">
        <v>0</v>
      </c>
      <c r="E2739" s="111">
        <v>0</v>
      </c>
      <c r="F2739" s="111">
        <v>0</v>
      </c>
      <c r="G2739" s="111">
        <v>0</v>
      </c>
      <c r="H2739" s="111">
        <v>0</v>
      </c>
      <c r="I2739" s="111">
        <v>0</v>
      </c>
      <c r="J2739" s="111">
        <v>0</v>
      </c>
      <c r="K2739" s="111">
        <v>0</v>
      </c>
      <c r="L2739" s="111">
        <v>0</v>
      </c>
      <c r="M2739" s="111">
        <v>0</v>
      </c>
    </row>
    <row r="2740" spans="1:13" x14ac:dyDescent="0.2">
      <c r="A2740" s="111">
        <v>92070</v>
      </c>
      <c r="B2740" s="111">
        <v>2016</v>
      </c>
      <c r="C2740" s="111">
        <v>10</v>
      </c>
      <c r="D2740" s="111">
        <v>0</v>
      </c>
      <c r="E2740" s="111">
        <v>0</v>
      </c>
      <c r="F2740" s="111">
        <v>0</v>
      </c>
      <c r="G2740" s="111">
        <v>0</v>
      </c>
      <c r="H2740" s="111">
        <v>0</v>
      </c>
      <c r="I2740" s="111">
        <v>0</v>
      </c>
      <c r="J2740" s="111">
        <v>0</v>
      </c>
      <c r="K2740" s="111">
        <v>0</v>
      </c>
      <c r="L2740" s="111">
        <v>0</v>
      </c>
      <c r="M2740" s="111">
        <v>0</v>
      </c>
    </row>
    <row r="2741" spans="1:13" x14ac:dyDescent="0.2">
      <c r="A2741" s="111">
        <v>92070</v>
      </c>
      <c r="B2741" s="111">
        <v>2016</v>
      </c>
      <c r="C2741" s="111">
        <v>11</v>
      </c>
      <c r="D2741" s="111">
        <v>0</v>
      </c>
      <c r="E2741" s="111">
        <v>0</v>
      </c>
      <c r="F2741" s="111">
        <v>0</v>
      </c>
      <c r="G2741" s="111">
        <v>0</v>
      </c>
      <c r="H2741" s="111">
        <v>0</v>
      </c>
      <c r="I2741" s="111">
        <v>0</v>
      </c>
      <c r="J2741" s="111">
        <v>0</v>
      </c>
      <c r="K2741" s="111">
        <v>0</v>
      </c>
      <c r="L2741" s="111">
        <v>0</v>
      </c>
      <c r="M2741" s="111">
        <v>0</v>
      </c>
    </row>
    <row r="2742" spans="1:13" x14ac:dyDescent="0.2">
      <c r="A2742" s="111">
        <v>92070</v>
      </c>
      <c r="B2742" s="111">
        <v>2016</v>
      </c>
      <c r="C2742" s="111">
        <v>12</v>
      </c>
      <c r="D2742" s="111">
        <v>1</v>
      </c>
      <c r="E2742" s="111">
        <v>5.9320000000000004</v>
      </c>
      <c r="F2742" s="111">
        <v>0</v>
      </c>
      <c r="G2742" s="111">
        <v>0</v>
      </c>
      <c r="H2742" s="111">
        <v>0</v>
      </c>
      <c r="I2742" s="111">
        <v>0</v>
      </c>
      <c r="J2742" s="111">
        <v>0</v>
      </c>
      <c r="K2742" s="111">
        <v>0</v>
      </c>
      <c r="L2742" s="111">
        <v>0</v>
      </c>
      <c r="M2742" s="111">
        <v>0</v>
      </c>
    </row>
    <row r="2743" spans="1:13" x14ac:dyDescent="0.2">
      <c r="A2743" s="111">
        <v>92071</v>
      </c>
      <c r="B2743" s="111">
        <v>2013</v>
      </c>
      <c r="C2743" s="111">
        <v>1</v>
      </c>
      <c r="D2743" s="111">
        <v>14</v>
      </c>
      <c r="E2743" s="111">
        <v>57.8</v>
      </c>
      <c r="F2743" s="111">
        <v>0</v>
      </c>
      <c r="G2743" s="111">
        <v>0</v>
      </c>
      <c r="H2743" s="111">
        <v>0</v>
      </c>
      <c r="I2743" s="111">
        <v>0</v>
      </c>
      <c r="J2743" s="111">
        <v>0</v>
      </c>
      <c r="K2743" s="111">
        <v>0</v>
      </c>
      <c r="L2743" s="111">
        <v>0</v>
      </c>
      <c r="M2743" s="111">
        <v>0</v>
      </c>
    </row>
    <row r="2744" spans="1:13" x14ac:dyDescent="0.2">
      <c r="A2744" s="111">
        <v>92071</v>
      </c>
      <c r="B2744" s="111">
        <v>2013</v>
      </c>
      <c r="C2744" s="111">
        <v>2</v>
      </c>
      <c r="D2744" s="111">
        <v>12</v>
      </c>
      <c r="E2744" s="111">
        <v>65.099999999999994</v>
      </c>
      <c r="F2744" s="111">
        <v>0</v>
      </c>
      <c r="G2744" s="111">
        <v>0</v>
      </c>
      <c r="H2744" s="111">
        <v>0</v>
      </c>
      <c r="I2744" s="111">
        <v>0</v>
      </c>
      <c r="J2744" s="111">
        <v>0</v>
      </c>
      <c r="K2744" s="111">
        <v>0</v>
      </c>
      <c r="L2744" s="111">
        <v>0</v>
      </c>
      <c r="M2744" s="111">
        <v>0</v>
      </c>
    </row>
    <row r="2745" spans="1:13" x14ac:dyDescent="0.2">
      <c r="A2745" s="111">
        <v>92071</v>
      </c>
      <c r="B2745" s="111">
        <v>2013</v>
      </c>
      <c r="C2745" s="111">
        <v>3</v>
      </c>
      <c r="D2745" s="111">
        <v>11</v>
      </c>
      <c r="E2745" s="111">
        <v>47.171999999999997</v>
      </c>
      <c r="F2745" s="111">
        <v>1</v>
      </c>
      <c r="G2745" s="111">
        <v>17.518000000000001</v>
      </c>
      <c r="H2745" s="111">
        <v>0</v>
      </c>
      <c r="I2745" s="111">
        <v>0</v>
      </c>
      <c r="J2745" s="111">
        <v>0</v>
      </c>
      <c r="K2745" s="111">
        <v>0</v>
      </c>
      <c r="L2745" s="111">
        <v>0</v>
      </c>
      <c r="M2745" s="111">
        <v>0</v>
      </c>
    </row>
    <row r="2746" spans="1:13" x14ac:dyDescent="0.2">
      <c r="A2746" s="111">
        <v>92071</v>
      </c>
      <c r="B2746" s="111">
        <v>2013</v>
      </c>
      <c r="C2746" s="111">
        <v>4</v>
      </c>
      <c r="D2746" s="111">
        <v>15</v>
      </c>
      <c r="E2746" s="111">
        <v>94.36</v>
      </c>
      <c r="F2746" s="111">
        <v>1</v>
      </c>
      <c r="G2746" s="111">
        <v>16.7</v>
      </c>
      <c r="H2746" s="111">
        <v>0</v>
      </c>
      <c r="I2746" s="111">
        <v>0</v>
      </c>
      <c r="J2746" s="111">
        <v>0</v>
      </c>
      <c r="K2746" s="111">
        <v>0</v>
      </c>
      <c r="L2746" s="111">
        <v>0</v>
      </c>
      <c r="M2746" s="111">
        <v>0</v>
      </c>
    </row>
    <row r="2747" spans="1:13" x14ac:dyDescent="0.2">
      <c r="A2747" s="111">
        <v>92071</v>
      </c>
      <c r="B2747" s="111">
        <v>2013</v>
      </c>
      <c r="C2747" s="111">
        <v>5</v>
      </c>
      <c r="D2747" s="111">
        <v>17</v>
      </c>
      <c r="E2747" s="111">
        <v>88.072000000000003</v>
      </c>
      <c r="F2747" s="111">
        <v>0</v>
      </c>
      <c r="G2747" s="111">
        <v>0</v>
      </c>
      <c r="H2747" s="111">
        <v>0</v>
      </c>
      <c r="I2747" s="111">
        <v>0</v>
      </c>
      <c r="J2747" s="111">
        <v>0</v>
      </c>
      <c r="K2747" s="111">
        <v>0</v>
      </c>
      <c r="L2747" s="111">
        <v>0</v>
      </c>
      <c r="M2747" s="111">
        <v>0</v>
      </c>
    </row>
    <row r="2748" spans="1:13" x14ac:dyDescent="0.2">
      <c r="A2748" s="111">
        <v>92071</v>
      </c>
      <c r="B2748" s="111">
        <v>2013</v>
      </c>
      <c r="C2748" s="111">
        <v>6</v>
      </c>
      <c r="D2748" s="111">
        <v>12</v>
      </c>
      <c r="E2748" s="111">
        <v>46.943000000000005</v>
      </c>
      <c r="F2748" s="111">
        <v>0</v>
      </c>
      <c r="G2748" s="111">
        <v>0</v>
      </c>
      <c r="H2748" s="111">
        <v>0</v>
      </c>
      <c r="I2748" s="111">
        <v>0</v>
      </c>
      <c r="J2748" s="111">
        <v>0</v>
      </c>
      <c r="K2748" s="111">
        <v>0</v>
      </c>
      <c r="L2748" s="111">
        <v>0</v>
      </c>
      <c r="M2748" s="111">
        <v>0</v>
      </c>
    </row>
    <row r="2749" spans="1:13" x14ac:dyDescent="0.2">
      <c r="A2749" s="111">
        <v>92071</v>
      </c>
      <c r="B2749" s="111">
        <v>2013</v>
      </c>
      <c r="C2749" s="111">
        <v>7</v>
      </c>
      <c r="D2749" s="111">
        <v>19</v>
      </c>
      <c r="E2749" s="111">
        <v>79.53</v>
      </c>
      <c r="F2749" s="111">
        <v>0</v>
      </c>
      <c r="G2749" s="111">
        <v>0</v>
      </c>
      <c r="H2749" s="111">
        <v>0</v>
      </c>
      <c r="I2749" s="111">
        <v>0</v>
      </c>
      <c r="J2749" s="111">
        <v>0</v>
      </c>
      <c r="K2749" s="111">
        <v>0</v>
      </c>
      <c r="L2749" s="111">
        <v>0</v>
      </c>
      <c r="M2749" s="111">
        <v>0</v>
      </c>
    </row>
    <row r="2750" spans="1:13" x14ac:dyDescent="0.2">
      <c r="A2750" s="111">
        <v>92071</v>
      </c>
      <c r="B2750" s="111">
        <v>2013</v>
      </c>
      <c r="C2750" s="111">
        <v>8</v>
      </c>
      <c r="D2750" s="111">
        <v>23</v>
      </c>
      <c r="E2750" s="111">
        <v>102.82699999999998</v>
      </c>
      <c r="F2750" s="111">
        <v>0</v>
      </c>
      <c r="G2750" s="111">
        <v>0</v>
      </c>
      <c r="H2750" s="111">
        <v>0</v>
      </c>
      <c r="I2750" s="111">
        <v>0</v>
      </c>
      <c r="J2750" s="111">
        <v>0</v>
      </c>
      <c r="K2750" s="111">
        <v>0</v>
      </c>
      <c r="L2750" s="111">
        <v>0</v>
      </c>
      <c r="M2750" s="111">
        <v>0</v>
      </c>
    </row>
    <row r="2751" spans="1:13" x14ac:dyDescent="0.2">
      <c r="A2751" s="111">
        <v>92071</v>
      </c>
      <c r="B2751" s="111">
        <v>2013</v>
      </c>
      <c r="C2751" s="111">
        <v>9</v>
      </c>
      <c r="D2751" s="111">
        <v>27</v>
      </c>
      <c r="E2751" s="111">
        <v>122.29599999999996</v>
      </c>
      <c r="F2751" s="111">
        <v>0</v>
      </c>
      <c r="G2751" s="111">
        <v>0</v>
      </c>
      <c r="H2751" s="111">
        <v>0</v>
      </c>
      <c r="I2751" s="111">
        <v>0</v>
      </c>
      <c r="J2751" s="111">
        <v>0</v>
      </c>
      <c r="K2751" s="111">
        <v>0</v>
      </c>
      <c r="L2751" s="111">
        <v>0</v>
      </c>
      <c r="M2751" s="111">
        <v>0</v>
      </c>
    </row>
    <row r="2752" spans="1:13" x14ac:dyDescent="0.2">
      <c r="A2752" s="111">
        <v>92071</v>
      </c>
      <c r="B2752" s="111">
        <v>2013</v>
      </c>
      <c r="C2752" s="111">
        <v>10</v>
      </c>
      <c r="D2752" s="111">
        <v>31</v>
      </c>
      <c r="E2752" s="111">
        <v>158.88599999999997</v>
      </c>
      <c r="F2752" s="111">
        <v>0</v>
      </c>
      <c r="G2752" s="111">
        <v>0</v>
      </c>
      <c r="H2752" s="111">
        <v>0</v>
      </c>
      <c r="I2752" s="111">
        <v>0</v>
      </c>
      <c r="J2752" s="111">
        <v>0</v>
      </c>
      <c r="K2752" s="111">
        <v>0</v>
      </c>
      <c r="L2752" s="111">
        <v>0</v>
      </c>
      <c r="M2752" s="111">
        <v>0</v>
      </c>
    </row>
    <row r="2753" spans="1:13" x14ac:dyDescent="0.2">
      <c r="A2753" s="111">
        <v>92071</v>
      </c>
      <c r="B2753" s="111">
        <v>2013</v>
      </c>
      <c r="C2753" s="111">
        <v>11</v>
      </c>
      <c r="D2753" s="111">
        <v>23</v>
      </c>
      <c r="E2753" s="111">
        <v>105.88999999999999</v>
      </c>
      <c r="F2753" s="111">
        <v>0</v>
      </c>
      <c r="G2753" s="111">
        <v>0</v>
      </c>
      <c r="H2753" s="111">
        <v>0</v>
      </c>
      <c r="I2753" s="111">
        <v>0</v>
      </c>
      <c r="J2753" s="111">
        <v>0</v>
      </c>
      <c r="K2753" s="111">
        <v>0</v>
      </c>
      <c r="L2753" s="111">
        <v>0</v>
      </c>
      <c r="M2753" s="111">
        <v>0</v>
      </c>
    </row>
    <row r="2754" spans="1:13" x14ac:dyDescent="0.2">
      <c r="A2754" s="111">
        <v>92071</v>
      </c>
      <c r="B2754" s="111">
        <v>2013</v>
      </c>
      <c r="C2754" s="111">
        <v>12</v>
      </c>
      <c r="D2754" s="111">
        <v>41</v>
      </c>
      <c r="E2754" s="111">
        <v>211.14499999999998</v>
      </c>
      <c r="F2754" s="111">
        <v>0</v>
      </c>
      <c r="G2754" s="111">
        <v>0</v>
      </c>
      <c r="H2754" s="111">
        <v>0</v>
      </c>
      <c r="I2754" s="111">
        <v>0</v>
      </c>
      <c r="J2754" s="111">
        <v>0</v>
      </c>
      <c r="K2754" s="111">
        <v>0</v>
      </c>
      <c r="L2754" s="111">
        <v>4</v>
      </c>
      <c r="M2754" s="111">
        <v>45.97</v>
      </c>
    </row>
    <row r="2755" spans="1:13" x14ac:dyDescent="0.2">
      <c r="A2755" s="111">
        <v>92071</v>
      </c>
      <c r="B2755" s="111">
        <v>2014</v>
      </c>
      <c r="C2755" s="111">
        <v>1</v>
      </c>
      <c r="D2755" s="111">
        <v>38</v>
      </c>
      <c r="E2755" s="111">
        <v>199.738</v>
      </c>
      <c r="F2755" s="111">
        <v>0</v>
      </c>
      <c r="G2755" s="111">
        <v>0</v>
      </c>
      <c r="H2755" s="111">
        <v>0</v>
      </c>
      <c r="I2755" s="111">
        <v>0</v>
      </c>
      <c r="J2755" s="111">
        <v>0</v>
      </c>
      <c r="K2755" s="111">
        <v>0</v>
      </c>
      <c r="L2755" s="111">
        <v>0</v>
      </c>
      <c r="M2755" s="111">
        <v>0</v>
      </c>
    </row>
    <row r="2756" spans="1:13" x14ac:dyDescent="0.2">
      <c r="A2756" s="111">
        <v>92071</v>
      </c>
      <c r="B2756" s="111">
        <v>2014</v>
      </c>
      <c r="C2756" s="111">
        <v>2</v>
      </c>
      <c r="D2756" s="111">
        <v>28</v>
      </c>
      <c r="E2756" s="111">
        <v>142.10400000000001</v>
      </c>
      <c r="F2756" s="111">
        <v>0</v>
      </c>
      <c r="G2756" s="111">
        <v>0</v>
      </c>
      <c r="H2756" s="111">
        <v>0</v>
      </c>
      <c r="I2756" s="111">
        <v>0</v>
      </c>
      <c r="J2756" s="111">
        <v>0</v>
      </c>
      <c r="K2756" s="111">
        <v>0</v>
      </c>
      <c r="L2756" s="111">
        <v>0</v>
      </c>
      <c r="M2756" s="111">
        <v>0</v>
      </c>
    </row>
    <row r="2757" spans="1:13" x14ac:dyDescent="0.2">
      <c r="A2757" s="111">
        <v>92071</v>
      </c>
      <c r="B2757" s="111">
        <v>2014</v>
      </c>
      <c r="C2757" s="111">
        <v>3</v>
      </c>
      <c r="D2757" s="111">
        <v>21</v>
      </c>
      <c r="E2757" s="111">
        <v>254.11900000000006</v>
      </c>
      <c r="F2757" s="111">
        <v>0</v>
      </c>
      <c r="G2757" s="111">
        <v>0</v>
      </c>
      <c r="H2757" s="111">
        <v>0</v>
      </c>
      <c r="I2757" s="111">
        <v>0</v>
      </c>
      <c r="J2757" s="111">
        <v>0</v>
      </c>
      <c r="K2757" s="111">
        <v>0</v>
      </c>
      <c r="L2757" s="111">
        <v>0</v>
      </c>
      <c r="M2757" s="111">
        <v>0</v>
      </c>
    </row>
    <row r="2758" spans="1:13" x14ac:dyDescent="0.2">
      <c r="A2758" s="111">
        <v>92071</v>
      </c>
      <c r="B2758" s="111">
        <v>2014</v>
      </c>
      <c r="C2758" s="111">
        <v>4</v>
      </c>
      <c r="D2758" s="111">
        <v>34</v>
      </c>
      <c r="E2758" s="111">
        <v>185.28999999999996</v>
      </c>
      <c r="F2758" s="111">
        <v>0</v>
      </c>
      <c r="G2758" s="111">
        <v>0</v>
      </c>
      <c r="H2758" s="111">
        <v>0</v>
      </c>
      <c r="I2758" s="111">
        <v>0</v>
      </c>
      <c r="J2758" s="111">
        <v>0</v>
      </c>
      <c r="K2758" s="111">
        <v>0</v>
      </c>
      <c r="L2758" s="111">
        <v>0</v>
      </c>
      <c r="M2758" s="111">
        <v>0</v>
      </c>
    </row>
    <row r="2759" spans="1:13" x14ac:dyDescent="0.2">
      <c r="A2759" s="111">
        <v>92071</v>
      </c>
      <c r="B2759" s="111">
        <v>2014</v>
      </c>
      <c r="C2759" s="111">
        <v>5</v>
      </c>
      <c r="D2759" s="111">
        <v>38</v>
      </c>
      <c r="E2759" s="111">
        <v>182.14099999999996</v>
      </c>
      <c r="F2759" s="111">
        <v>0</v>
      </c>
      <c r="G2759" s="111">
        <v>0</v>
      </c>
      <c r="H2759" s="111">
        <v>0</v>
      </c>
      <c r="I2759" s="111">
        <v>0</v>
      </c>
      <c r="J2759" s="111">
        <v>0</v>
      </c>
      <c r="K2759" s="111">
        <v>0</v>
      </c>
      <c r="L2759" s="111">
        <v>0</v>
      </c>
      <c r="M2759" s="111">
        <v>0</v>
      </c>
    </row>
    <row r="2760" spans="1:13" x14ac:dyDescent="0.2">
      <c r="A2760" s="111">
        <v>92071</v>
      </c>
      <c r="B2760" s="111">
        <v>2014</v>
      </c>
      <c r="C2760" s="111">
        <v>6</v>
      </c>
      <c r="D2760" s="111">
        <v>31</v>
      </c>
      <c r="E2760" s="111">
        <v>165.54599999999999</v>
      </c>
      <c r="F2760" s="111">
        <v>0</v>
      </c>
      <c r="G2760" s="111">
        <v>0</v>
      </c>
      <c r="H2760" s="111">
        <v>0</v>
      </c>
      <c r="I2760" s="111">
        <v>0</v>
      </c>
      <c r="J2760" s="111">
        <v>0</v>
      </c>
      <c r="K2760" s="111">
        <v>0</v>
      </c>
      <c r="L2760" s="111">
        <v>0</v>
      </c>
      <c r="M2760" s="111">
        <v>0</v>
      </c>
    </row>
    <row r="2761" spans="1:13" x14ac:dyDescent="0.2">
      <c r="A2761" s="111">
        <v>92071</v>
      </c>
      <c r="B2761" s="111">
        <v>2014</v>
      </c>
      <c r="C2761" s="111">
        <v>7</v>
      </c>
      <c r="D2761" s="111">
        <v>28</v>
      </c>
      <c r="E2761" s="111">
        <v>137.107</v>
      </c>
      <c r="F2761" s="111">
        <v>0</v>
      </c>
      <c r="G2761" s="111">
        <v>0</v>
      </c>
      <c r="H2761" s="111">
        <v>0</v>
      </c>
      <c r="I2761" s="111">
        <v>0</v>
      </c>
      <c r="J2761" s="111">
        <v>0</v>
      </c>
      <c r="K2761" s="111">
        <v>0</v>
      </c>
      <c r="L2761" s="111">
        <v>0</v>
      </c>
      <c r="M2761" s="111">
        <v>0</v>
      </c>
    </row>
    <row r="2762" spans="1:13" x14ac:dyDescent="0.2">
      <c r="A2762" s="111">
        <v>92071</v>
      </c>
      <c r="B2762" s="111">
        <v>2014</v>
      </c>
      <c r="C2762" s="111">
        <v>8</v>
      </c>
      <c r="D2762" s="111">
        <v>26</v>
      </c>
      <c r="E2762" s="111">
        <v>130.684</v>
      </c>
      <c r="F2762" s="111">
        <v>1</v>
      </c>
      <c r="G2762" s="111">
        <v>7.6269999999999998</v>
      </c>
      <c r="H2762" s="111">
        <v>0</v>
      </c>
      <c r="I2762" s="111">
        <v>0</v>
      </c>
      <c r="J2762" s="111">
        <v>0</v>
      </c>
      <c r="K2762" s="111">
        <v>0</v>
      </c>
      <c r="L2762" s="111">
        <v>0</v>
      </c>
      <c r="M2762" s="111">
        <v>0</v>
      </c>
    </row>
    <row r="2763" spans="1:13" x14ac:dyDescent="0.2">
      <c r="A2763" s="111">
        <v>92071</v>
      </c>
      <c r="B2763" s="111">
        <v>2014</v>
      </c>
      <c r="C2763" s="111">
        <v>9</v>
      </c>
      <c r="D2763" s="111">
        <v>36</v>
      </c>
      <c r="E2763" s="111">
        <v>187.38200000000003</v>
      </c>
      <c r="F2763" s="111">
        <v>2</v>
      </c>
      <c r="G2763" s="111">
        <v>13.093</v>
      </c>
      <c r="H2763" s="111">
        <v>0</v>
      </c>
      <c r="I2763" s="111">
        <v>0</v>
      </c>
      <c r="J2763" s="111">
        <v>0</v>
      </c>
      <c r="K2763" s="111">
        <v>0</v>
      </c>
      <c r="L2763" s="111">
        <v>0</v>
      </c>
      <c r="M2763" s="111">
        <v>0</v>
      </c>
    </row>
    <row r="2764" spans="1:13" x14ac:dyDescent="0.2">
      <c r="A2764" s="111">
        <v>92071</v>
      </c>
      <c r="B2764" s="111">
        <v>2014</v>
      </c>
      <c r="C2764" s="111">
        <v>10</v>
      </c>
      <c r="D2764" s="111">
        <v>45</v>
      </c>
      <c r="E2764" s="111">
        <v>215.21900000000002</v>
      </c>
      <c r="F2764" s="111">
        <v>0</v>
      </c>
      <c r="G2764" s="111">
        <v>0</v>
      </c>
      <c r="H2764" s="111">
        <v>0</v>
      </c>
      <c r="I2764" s="111">
        <v>0</v>
      </c>
      <c r="J2764" s="111">
        <v>0</v>
      </c>
      <c r="K2764" s="111">
        <v>0</v>
      </c>
      <c r="L2764" s="111">
        <v>0</v>
      </c>
      <c r="M2764" s="111">
        <v>0</v>
      </c>
    </row>
    <row r="2765" spans="1:13" x14ac:dyDescent="0.2">
      <c r="A2765" s="111">
        <v>92071</v>
      </c>
      <c r="B2765" s="111">
        <v>2014</v>
      </c>
      <c r="C2765" s="111">
        <v>11</v>
      </c>
      <c r="D2765" s="111">
        <v>15</v>
      </c>
      <c r="E2765" s="111">
        <v>71.25</v>
      </c>
      <c r="F2765" s="111">
        <v>1</v>
      </c>
      <c r="G2765" s="111">
        <v>467.72800000000001</v>
      </c>
      <c r="H2765" s="111">
        <v>0</v>
      </c>
      <c r="I2765" s="111">
        <v>0</v>
      </c>
      <c r="J2765" s="111">
        <v>0</v>
      </c>
      <c r="K2765" s="111">
        <v>0</v>
      </c>
      <c r="L2765" s="111">
        <v>0</v>
      </c>
      <c r="M2765" s="111">
        <v>0</v>
      </c>
    </row>
    <row r="2766" spans="1:13" x14ac:dyDescent="0.2">
      <c r="A2766" s="111">
        <v>92071</v>
      </c>
      <c r="B2766" s="111">
        <v>2014</v>
      </c>
      <c r="C2766" s="111">
        <v>12</v>
      </c>
      <c r="D2766" s="111">
        <v>66</v>
      </c>
      <c r="E2766" s="111">
        <v>318.63300000000015</v>
      </c>
      <c r="F2766" s="111">
        <v>1</v>
      </c>
      <c r="G2766" s="111">
        <v>31.613</v>
      </c>
      <c r="H2766" s="111">
        <v>0</v>
      </c>
      <c r="I2766" s="111">
        <v>0</v>
      </c>
      <c r="J2766" s="111">
        <v>0</v>
      </c>
      <c r="K2766" s="111">
        <v>0</v>
      </c>
      <c r="L2766" s="111">
        <v>0</v>
      </c>
      <c r="M2766" s="111">
        <v>0</v>
      </c>
    </row>
    <row r="2767" spans="1:13" x14ac:dyDescent="0.2">
      <c r="A2767" s="111">
        <v>92071</v>
      </c>
      <c r="B2767" s="111">
        <v>2015</v>
      </c>
      <c r="C2767" s="111">
        <v>1</v>
      </c>
      <c r="D2767" s="111">
        <v>67</v>
      </c>
      <c r="E2767" s="111">
        <v>342.99900000000002</v>
      </c>
      <c r="F2767" s="111">
        <v>1</v>
      </c>
      <c r="G2767" s="111">
        <v>10.486000000000001</v>
      </c>
      <c r="H2767" s="111">
        <v>0</v>
      </c>
      <c r="I2767" s="111">
        <v>0</v>
      </c>
      <c r="J2767" s="111">
        <v>0</v>
      </c>
      <c r="K2767" s="111">
        <v>0</v>
      </c>
      <c r="L2767" s="111">
        <v>0</v>
      </c>
      <c r="M2767" s="111">
        <v>0</v>
      </c>
    </row>
    <row r="2768" spans="1:13" x14ac:dyDescent="0.2">
      <c r="A2768" s="111">
        <v>92071</v>
      </c>
      <c r="B2768" s="111">
        <v>2015</v>
      </c>
      <c r="C2768" s="111">
        <v>2</v>
      </c>
      <c r="D2768" s="111">
        <v>60</v>
      </c>
      <c r="E2768" s="111">
        <v>319.92700000000008</v>
      </c>
      <c r="F2768" s="111">
        <v>1</v>
      </c>
      <c r="G2768" s="111">
        <v>9.2590000000000003</v>
      </c>
      <c r="H2768" s="111">
        <v>0</v>
      </c>
      <c r="I2768" s="111">
        <v>0</v>
      </c>
      <c r="J2768" s="111">
        <v>0</v>
      </c>
      <c r="K2768" s="111">
        <v>0</v>
      </c>
      <c r="L2768" s="111">
        <v>0</v>
      </c>
      <c r="M2768" s="111">
        <v>0</v>
      </c>
    </row>
    <row r="2769" spans="1:13" x14ac:dyDescent="0.2">
      <c r="A2769" s="111">
        <v>92071</v>
      </c>
      <c r="B2769" s="111">
        <v>2015</v>
      </c>
      <c r="C2769" s="111">
        <v>3</v>
      </c>
      <c r="D2769" s="111">
        <v>57</v>
      </c>
      <c r="E2769" s="111">
        <v>293.48399999999998</v>
      </c>
      <c r="F2769" s="111">
        <v>4</v>
      </c>
      <c r="G2769" s="111">
        <v>78.547000000000011</v>
      </c>
      <c r="H2769" s="111">
        <v>0</v>
      </c>
      <c r="I2769" s="111">
        <v>0</v>
      </c>
      <c r="J2769" s="111">
        <v>0</v>
      </c>
      <c r="K2769" s="111">
        <v>0</v>
      </c>
      <c r="L2769" s="111">
        <v>0</v>
      </c>
      <c r="M2769" s="111">
        <v>0</v>
      </c>
    </row>
    <row r="2770" spans="1:13" x14ac:dyDescent="0.2">
      <c r="A2770" s="111">
        <v>92071</v>
      </c>
      <c r="B2770" s="111">
        <v>2015</v>
      </c>
      <c r="C2770" s="111">
        <v>4</v>
      </c>
      <c r="D2770" s="111">
        <v>51</v>
      </c>
      <c r="E2770" s="111">
        <v>249.89699999999999</v>
      </c>
      <c r="F2770" s="111">
        <v>0</v>
      </c>
      <c r="G2770" s="111">
        <v>0</v>
      </c>
      <c r="H2770" s="111">
        <v>0</v>
      </c>
      <c r="I2770" s="111">
        <v>0</v>
      </c>
      <c r="J2770" s="111">
        <v>0</v>
      </c>
      <c r="K2770" s="111">
        <v>0</v>
      </c>
      <c r="L2770" s="111">
        <v>0</v>
      </c>
      <c r="M2770" s="111">
        <v>0</v>
      </c>
    </row>
    <row r="2771" spans="1:13" x14ac:dyDescent="0.2">
      <c r="A2771" s="111">
        <v>92071</v>
      </c>
      <c r="B2771" s="111">
        <v>2015</v>
      </c>
      <c r="C2771" s="111">
        <v>5</v>
      </c>
      <c r="D2771" s="111">
        <v>40</v>
      </c>
      <c r="E2771" s="111">
        <v>192.44500000000008</v>
      </c>
      <c r="F2771" s="111">
        <v>0</v>
      </c>
      <c r="G2771" s="111">
        <v>0</v>
      </c>
      <c r="H2771" s="111">
        <v>0</v>
      </c>
      <c r="I2771" s="111">
        <v>0</v>
      </c>
      <c r="J2771" s="111">
        <v>0</v>
      </c>
      <c r="K2771" s="111">
        <v>0</v>
      </c>
      <c r="L2771" s="111">
        <v>0</v>
      </c>
      <c r="M2771" s="111">
        <v>0</v>
      </c>
    </row>
    <row r="2772" spans="1:13" x14ac:dyDescent="0.2">
      <c r="A2772" s="111">
        <v>92071</v>
      </c>
      <c r="B2772" s="111">
        <v>2015</v>
      </c>
      <c r="C2772" s="111">
        <v>6</v>
      </c>
      <c r="D2772" s="111">
        <v>56</v>
      </c>
      <c r="E2772" s="111">
        <v>291.75200000000001</v>
      </c>
      <c r="F2772" s="111">
        <v>0</v>
      </c>
      <c r="G2772" s="111">
        <v>0</v>
      </c>
      <c r="H2772" s="111">
        <v>0</v>
      </c>
      <c r="I2772" s="111">
        <v>0</v>
      </c>
      <c r="J2772" s="111">
        <v>0</v>
      </c>
      <c r="K2772" s="111">
        <v>0</v>
      </c>
      <c r="L2772" s="111">
        <v>0</v>
      </c>
      <c r="M2772" s="111">
        <v>0</v>
      </c>
    </row>
    <row r="2773" spans="1:13" x14ac:dyDescent="0.2">
      <c r="A2773" s="111">
        <v>92071</v>
      </c>
      <c r="B2773" s="111">
        <v>2015</v>
      </c>
      <c r="C2773" s="111">
        <v>7</v>
      </c>
      <c r="D2773" s="111">
        <v>51</v>
      </c>
      <c r="E2773" s="111">
        <v>248.78900000000004</v>
      </c>
      <c r="F2773" s="111">
        <v>0</v>
      </c>
      <c r="G2773" s="111">
        <v>0</v>
      </c>
      <c r="H2773" s="111">
        <v>0</v>
      </c>
      <c r="I2773" s="111">
        <v>0</v>
      </c>
      <c r="J2773" s="111">
        <v>0</v>
      </c>
      <c r="K2773" s="111">
        <v>0</v>
      </c>
      <c r="L2773" s="111">
        <v>0</v>
      </c>
      <c r="M2773" s="111">
        <v>0</v>
      </c>
    </row>
    <row r="2774" spans="1:13" x14ac:dyDescent="0.2">
      <c r="A2774" s="111">
        <v>92071</v>
      </c>
      <c r="B2774" s="111">
        <v>2015</v>
      </c>
      <c r="C2774" s="111">
        <v>8</v>
      </c>
      <c r="D2774" s="111">
        <v>75</v>
      </c>
      <c r="E2774" s="111">
        <v>393.22199999999987</v>
      </c>
      <c r="F2774" s="111">
        <v>3</v>
      </c>
      <c r="G2774" s="111">
        <v>39.573999999999998</v>
      </c>
      <c r="H2774" s="111">
        <v>0</v>
      </c>
      <c r="I2774" s="111">
        <v>0</v>
      </c>
      <c r="J2774" s="111">
        <v>0</v>
      </c>
      <c r="K2774" s="111">
        <v>0</v>
      </c>
      <c r="L2774" s="111">
        <v>0</v>
      </c>
      <c r="M2774" s="111">
        <v>0</v>
      </c>
    </row>
    <row r="2775" spans="1:13" x14ac:dyDescent="0.2">
      <c r="A2775" s="111">
        <v>92071</v>
      </c>
      <c r="B2775" s="111">
        <v>2015</v>
      </c>
      <c r="C2775" s="111">
        <v>9</v>
      </c>
      <c r="D2775" s="111">
        <v>72</v>
      </c>
      <c r="E2775" s="111">
        <v>386.214</v>
      </c>
      <c r="F2775" s="111">
        <v>1</v>
      </c>
      <c r="G2775" s="111">
        <v>220.46899999999999</v>
      </c>
      <c r="H2775" s="111">
        <v>0</v>
      </c>
      <c r="I2775" s="111">
        <v>0</v>
      </c>
      <c r="J2775" s="111">
        <v>0</v>
      </c>
      <c r="K2775" s="111">
        <v>0</v>
      </c>
      <c r="L2775" s="111">
        <v>0</v>
      </c>
      <c r="M2775" s="111">
        <v>0</v>
      </c>
    </row>
    <row r="2776" spans="1:13" x14ac:dyDescent="0.2">
      <c r="A2776" s="111">
        <v>92071</v>
      </c>
      <c r="B2776" s="111">
        <v>2015</v>
      </c>
      <c r="C2776" s="111">
        <v>10</v>
      </c>
      <c r="D2776" s="111">
        <v>60</v>
      </c>
      <c r="E2776" s="111">
        <v>309.71499999999992</v>
      </c>
      <c r="F2776" s="111">
        <v>3</v>
      </c>
      <c r="G2776" s="111">
        <v>58.305</v>
      </c>
      <c r="H2776" s="111">
        <v>0</v>
      </c>
      <c r="I2776" s="111">
        <v>0</v>
      </c>
      <c r="J2776" s="111">
        <v>0</v>
      </c>
      <c r="K2776" s="111">
        <v>0</v>
      </c>
      <c r="L2776" s="111">
        <v>0</v>
      </c>
      <c r="M2776" s="111">
        <v>0</v>
      </c>
    </row>
    <row r="2777" spans="1:13" x14ac:dyDescent="0.2">
      <c r="A2777" s="111">
        <v>92071</v>
      </c>
      <c r="B2777" s="111">
        <v>2015</v>
      </c>
      <c r="C2777" s="111">
        <v>11</v>
      </c>
      <c r="D2777" s="111">
        <v>55</v>
      </c>
      <c r="E2777" s="111">
        <v>281.85599999999999</v>
      </c>
      <c r="F2777" s="111">
        <v>0</v>
      </c>
      <c r="G2777" s="111">
        <v>0</v>
      </c>
      <c r="H2777" s="111">
        <v>0</v>
      </c>
      <c r="I2777" s="111">
        <v>0</v>
      </c>
      <c r="J2777" s="111">
        <v>0</v>
      </c>
      <c r="K2777" s="111">
        <v>0</v>
      </c>
      <c r="L2777" s="111">
        <v>0</v>
      </c>
      <c r="M2777" s="111">
        <v>0</v>
      </c>
    </row>
    <row r="2778" spans="1:13" x14ac:dyDescent="0.2">
      <c r="A2778" s="111">
        <v>92071</v>
      </c>
      <c r="B2778" s="111">
        <v>2015</v>
      </c>
      <c r="C2778" s="111">
        <v>12</v>
      </c>
      <c r="D2778" s="111">
        <v>79</v>
      </c>
      <c r="E2778" s="111">
        <v>394.89600000000007</v>
      </c>
      <c r="F2778" s="111">
        <v>0</v>
      </c>
      <c r="G2778" s="111">
        <v>0</v>
      </c>
      <c r="H2778" s="111">
        <v>0</v>
      </c>
      <c r="I2778" s="111">
        <v>0</v>
      </c>
      <c r="J2778" s="111">
        <v>0</v>
      </c>
      <c r="K2778" s="111">
        <v>0</v>
      </c>
      <c r="L2778" s="111">
        <v>0</v>
      </c>
      <c r="M2778" s="111">
        <v>0</v>
      </c>
    </row>
    <row r="2779" spans="1:13" x14ac:dyDescent="0.2">
      <c r="A2779" s="111">
        <v>92071</v>
      </c>
      <c r="B2779" s="111">
        <v>2016</v>
      </c>
      <c r="C2779" s="111">
        <v>1</v>
      </c>
      <c r="D2779" s="111">
        <v>78</v>
      </c>
      <c r="E2779" s="111">
        <v>406.26099999999997</v>
      </c>
      <c r="F2779" s="111">
        <v>0</v>
      </c>
      <c r="G2779" s="111">
        <v>0</v>
      </c>
      <c r="H2779" s="111">
        <v>0</v>
      </c>
      <c r="I2779" s="111">
        <v>0</v>
      </c>
      <c r="J2779" s="111">
        <v>0</v>
      </c>
      <c r="K2779" s="111">
        <v>0</v>
      </c>
      <c r="L2779" s="111">
        <v>0</v>
      </c>
      <c r="M2779" s="111">
        <v>0</v>
      </c>
    </row>
    <row r="2780" spans="1:13" x14ac:dyDescent="0.2">
      <c r="A2780" s="111">
        <v>92071</v>
      </c>
      <c r="B2780" s="111">
        <v>2016</v>
      </c>
      <c r="C2780" s="111">
        <v>2</v>
      </c>
      <c r="D2780" s="111">
        <v>77</v>
      </c>
      <c r="E2780" s="111">
        <v>388.60399999999993</v>
      </c>
      <c r="F2780" s="111">
        <v>1</v>
      </c>
      <c r="G2780" s="111">
        <v>29.411999999999999</v>
      </c>
      <c r="H2780" s="111">
        <v>0</v>
      </c>
      <c r="I2780" s="111">
        <v>0</v>
      </c>
      <c r="J2780" s="111">
        <v>0</v>
      </c>
      <c r="K2780" s="111">
        <v>0</v>
      </c>
      <c r="L2780" s="111">
        <v>0</v>
      </c>
      <c r="M2780" s="111">
        <v>0</v>
      </c>
    </row>
    <row r="2781" spans="1:13" x14ac:dyDescent="0.2">
      <c r="A2781" s="111">
        <v>92071</v>
      </c>
      <c r="B2781" s="111">
        <v>2016</v>
      </c>
      <c r="C2781" s="111">
        <v>3</v>
      </c>
      <c r="D2781" s="111">
        <v>65</v>
      </c>
      <c r="E2781" s="111">
        <v>342.44599999999997</v>
      </c>
      <c r="F2781" s="111">
        <v>1</v>
      </c>
      <c r="G2781" s="111">
        <v>44.731999999999999</v>
      </c>
      <c r="H2781" s="111">
        <v>0</v>
      </c>
      <c r="I2781" s="111">
        <v>0</v>
      </c>
      <c r="J2781" s="111">
        <v>0</v>
      </c>
      <c r="K2781" s="111">
        <v>0</v>
      </c>
      <c r="L2781" s="111">
        <v>0</v>
      </c>
      <c r="M2781" s="111">
        <v>0</v>
      </c>
    </row>
    <row r="2782" spans="1:13" x14ac:dyDescent="0.2">
      <c r="A2782" s="111">
        <v>92071</v>
      </c>
      <c r="B2782" s="111">
        <v>2016</v>
      </c>
      <c r="C2782" s="111">
        <v>4</v>
      </c>
      <c r="D2782" s="111">
        <v>58</v>
      </c>
      <c r="E2782" s="111">
        <v>298.55599999999987</v>
      </c>
      <c r="F2782" s="111">
        <v>0</v>
      </c>
      <c r="G2782" s="111">
        <v>0</v>
      </c>
      <c r="H2782" s="111">
        <v>0</v>
      </c>
      <c r="I2782" s="111">
        <v>0</v>
      </c>
      <c r="J2782" s="111">
        <v>0</v>
      </c>
      <c r="K2782" s="111">
        <v>0</v>
      </c>
      <c r="L2782" s="111">
        <v>0</v>
      </c>
      <c r="M2782" s="111">
        <v>0</v>
      </c>
    </row>
    <row r="2783" spans="1:13" x14ac:dyDescent="0.2">
      <c r="A2783" s="111">
        <v>92071</v>
      </c>
      <c r="B2783" s="111">
        <v>2016</v>
      </c>
      <c r="C2783" s="111">
        <v>5</v>
      </c>
      <c r="D2783" s="111">
        <v>57</v>
      </c>
      <c r="E2783" s="111">
        <v>292.04599999999999</v>
      </c>
      <c r="F2783" s="111">
        <v>1</v>
      </c>
      <c r="G2783" s="111">
        <v>141.81</v>
      </c>
      <c r="H2783" s="111">
        <v>0</v>
      </c>
      <c r="I2783" s="111">
        <v>0</v>
      </c>
      <c r="J2783" s="111">
        <v>0</v>
      </c>
      <c r="K2783" s="111">
        <v>0</v>
      </c>
      <c r="L2783" s="111">
        <v>0</v>
      </c>
      <c r="M2783" s="111">
        <v>0</v>
      </c>
    </row>
    <row r="2784" spans="1:13" x14ac:dyDescent="0.2">
      <c r="A2784" s="111">
        <v>92071</v>
      </c>
      <c r="B2784" s="111">
        <v>2016</v>
      </c>
      <c r="C2784" s="111">
        <v>6</v>
      </c>
      <c r="D2784" s="111">
        <v>55</v>
      </c>
      <c r="E2784" s="111">
        <v>303.22200000000009</v>
      </c>
      <c r="F2784" s="111">
        <v>1</v>
      </c>
      <c r="G2784" s="111">
        <v>37.936999999999998</v>
      </c>
      <c r="H2784" s="111">
        <v>0</v>
      </c>
      <c r="I2784" s="111">
        <v>0</v>
      </c>
      <c r="J2784" s="111">
        <v>0</v>
      </c>
      <c r="K2784" s="111">
        <v>0</v>
      </c>
      <c r="L2784" s="111">
        <v>0</v>
      </c>
      <c r="M2784" s="111">
        <v>0</v>
      </c>
    </row>
    <row r="2785" spans="1:13" x14ac:dyDescent="0.2">
      <c r="A2785" s="111">
        <v>92071</v>
      </c>
      <c r="B2785" s="111">
        <v>2016</v>
      </c>
      <c r="C2785" s="111">
        <v>7</v>
      </c>
      <c r="D2785" s="111">
        <v>25</v>
      </c>
      <c r="E2785" s="111">
        <v>132.858</v>
      </c>
      <c r="F2785" s="111">
        <v>0</v>
      </c>
      <c r="G2785" s="111">
        <v>0</v>
      </c>
      <c r="H2785" s="111">
        <v>0</v>
      </c>
      <c r="I2785" s="111">
        <v>0</v>
      </c>
      <c r="J2785" s="111">
        <v>0</v>
      </c>
      <c r="K2785" s="111">
        <v>0</v>
      </c>
      <c r="L2785" s="111">
        <v>0</v>
      </c>
      <c r="M2785" s="111">
        <v>0</v>
      </c>
    </row>
    <row r="2786" spans="1:13" x14ac:dyDescent="0.2">
      <c r="A2786" s="111">
        <v>92071</v>
      </c>
      <c r="B2786" s="111">
        <v>2016</v>
      </c>
      <c r="C2786" s="111">
        <v>8</v>
      </c>
      <c r="D2786" s="111">
        <v>57</v>
      </c>
      <c r="E2786" s="111">
        <v>297.37600000000009</v>
      </c>
      <c r="F2786" s="111">
        <v>0</v>
      </c>
      <c r="G2786" s="111">
        <v>0</v>
      </c>
      <c r="H2786" s="111">
        <v>0</v>
      </c>
      <c r="I2786" s="111">
        <v>0</v>
      </c>
      <c r="J2786" s="111">
        <v>0</v>
      </c>
      <c r="K2786" s="111">
        <v>0</v>
      </c>
      <c r="L2786" s="111">
        <v>0</v>
      </c>
      <c r="M2786" s="111">
        <v>0</v>
      </c>
    </row>
    <row r="2787" spans="1:13" x14ac:dyDescent="0.2">
      <c r="A2787" s="111">
        <v>92071</v>
      </c>
      <c r="B2787" s="111">
        <v>2016</v>
      </c>
      <c r="C2787" s="111">
        <v>9</v>
      </c>
      <c r="D2787" s="111">
        <v>68</v>
      </c>
      <c r="E2787" s="111">
        <v>353.18900000000008</v>
      </c>
      <c r="F2787" s="111">
        <v>0</v>
      </c>
      <c r="G2787" s="111">
        <v>0</v>
      </c>
      <c r="H2787" s="111">
        <v>0</v>
      </c>
      <c r="I2787" s="111">
        <v>0</v>
      </c>
      <c r="J2787" s="111">
        <v>0</v>
      </c>
      <c r="K2787" s="111">
        <v>0</v>
      </c>
      <c r="L2787" s="111">
        <v>0</v>
      </c>
      <c r="M2787" s="111">
        <v>0</v>
      </c>
    </row>
    <row r="2788" spans="1:13" x14ac:dyDescent="0.2">
      <c r="A2788" s="111">
        <v>92071</v>
      </c>
      <c r="B2788" s="111">
        <v>2016</v>
      </c>
      <c r="C2788" s="111">
        <v>10</v>
      </c>
      <c r="D2788" s="111">
        <v>34</v>
      </c>
      <c r="E2788" s="111">
        <v>187.67900000000006</v>
      </c>
      <c r="F2788" s="111">
        <v>0</v>
      </c>
      <c r="G2788" s="111">
        <v>0</v>
      </c>
      <c r="H2788" s="111">
        <v>0</v>
      </c>
      <c r="I2788" s="111">
        <v>0</v>
      </c>
      <c r="J2788" s="111">
        <v>0</v>
      </c>
      <c r="K2788" s="111">
        <v>0</v>
      </c>
      <c r="L2788" s="111">
        <v>0</v>
      </c>
      <c r="M2788" s="111">
        <v>0</v>
      </c>
    </row>
    <row r="2789" spans="1:13" x14ac:dyDescent="0.2">
      <c r="A2789" s="111">
        <v>92071</v>
      </c>
      <c r="B2789" s="111">
        <v>2016</v>
      </c>
      <c r="C2789" s="111">
        <v>11</v>
      </c>
      <c r="D2789" s="111">
        <v>44</v>
      </c>
      <c r="E2789" s="111">
        <v>213.47799999999998</v>
      </c>
      <c r="F2789" s="111">
        <v>3</v>
      </c>
      <c r="G2789" s="111">
        <v>5.4509999999999996</v>
      </c>
      <c r="H2789" s="111">
        <v>0</v>
      </c>
      <c r="I2789" s="111">
        <v>0</v>
      </c>
      <c r="J2789" s="111">
        <v>0</v>
      </c>
      <c r="K2789" s="111">
        <v>0</v>
      </c>
      <c r="L2789" s="111">
        <v>0</v>
      </c>
      <c r="M2789" s="111">
        <v>0</v>
      </c>
    </row>
    <row r="2790" spans="1:13" x14ac:dyDescent="0.2">
      <c r="A2790" s="111">
        <v>92071</v>
      </c>
      <c r="B2790" s="111">
        <v>2016</v>
      </c>
      <c r="C2790" s="111">
        <v>12</v>
      </c>
      <c r="D2790" s="111">
        <v>48</v>
      </c>
      <c r="E2790" s="111">
        <v>234.43499999999997</v>
      </c>
      <c r="F2790" s="111">
        <v>8</v>
      </c>
      <c r="G2790" s="111">
        <v>14.536</v>
      </c>
      <c r="H2790" s="111">
        <v>0</v>
      </c>
      <c r="I2790" s="111">
        <v>0</v>
      </c>
      <c r="J2790" s="111">
        <v>0</v>
      </c>
      <c r="K2790" s="111">
        <v>0</v>
      </c>
      <c r="L2790" s="111">
        <v>0</v>
      </c>
      <c r="M2790" s="111">
        <v>0</v>
      </c>
    </row>
    <row r="2791" spans="1:13" x14ac:dyDescent="0.2">
      <c r="A2791" s="111">
        <v>92075</v>
      </c>
      <c r="B2791" s="111">
        <v>2013</v>
      </c>
      <c r="C2791" s="111">
        <v>1</v>
      </c>
      <c r="D2791" s="111">
        <v>2</v>
      </c>
      <c r="E2791" s="111">
        <v>10.1</v>
      </c>
      <c r="F2791" s="111">
        <v>0</v>
      </c>
      <c r="G2791" s="111">
        <v>0</v>
      </c>
      <c r="H2791" s="111">
        <v>0</v>
      </c>
      <c r="I2791" s="111">
        <v>0</v>
      </c>
      <c r="J2791" s="111">
        <v>0</v>
      </c>
      <c r="K2791" s="111">
        <v>0</v>
      </c>
      <c r="L2791" s="111">
        <v>0</v>
      </c>
      <c r="M2791" s="111">
        <v>0</v>
      </c>
    </row>
    <row r="2792" spans="1:13" x14ac:dyDescent="0.2">
      <c r="A2792" s="111">
        <v>92075</v>
      </c>
      <c r="B2792" s="111">
        <v>2013</v>
      </c>
      <c r="C2792" s="111">
        <v>2</v>
      </c>
      <c r="D2792" s="111">
        <v>3</v>
      </c>
      <c r="E2792" s="111">
        <v>16.100000000000001</v>
      </c>
      <c r="F2792" s="111">
        <v>0</v>
      </c>
      <c r="G2792" s="111">
        <v>0</v>
      </c>
      <c r="H2792" s="111">
        <v>0</v>
      </c>
      <c r="I2792" s="111">
        <v>0</v>
      </c>
      <c r="J2792" s="111">
        <v>0</v>
      </c>
      <c r="K2792" s="111">
        <v>0</v>
      </c>
      <c r="L2792" s="111">
        <v>0</v>
      </c>
      <c r="M2792" s="111">
        <v>0</v>
      </c>
    </row>
    <row r="2793" spans="1:13" x14ac:dyDescent="0.2">
      <c r="A2793" s="111">
        <v>92075</v>
      </c>
      <c r="B2793" s="111">
        <v>2013</v>
      </c>
      <c r="C2793" s="111">
        <v>3</v>
      </c>
      <c r="D2793" s="111">
        <v>5</v>
      </c>
      <c r="E2793" s="111">
        <v>26.131</v>
      </c>
      <c r="F2793" s="111">
        <v>0</v>
      </c>
      <c r="G2793" s="111">
        <v>0</v>
      </c>
      <c r="H2793" s="111">
        <v>0</v>
      </c>
      <c r="I2793" s="111">
        <v>0</v>
      </c>
      <c r="J2793" s="111">
        <v>0</v>
      </c>
      <c r="K2793" s="111">
        <v>0</v>
      </c>
      <c r="L2793" s="111">
        <v>0</v>
      </c>
      <c r="M2793" s="111">
        <v>0</v>
      </c>
    </row>
    <row r="2794" spans="1:13" x14ac:dyDescent="0.2">
      <c r="A2794" s="111">
        <v>92075</v>
      </c>
      <c r="B2794" s="111">
        <v>2013</v>
      </c>
      <c r="C2794" s="111">
        <v>4</v>
      </c>
      <c r="D2794" s="111">
        <v>2</v>
      </c>
      <c r="E2794" s="111">
        <v>12.233000000000001</v>
      </c>
      <c r="F2794" s="111">
        <v>0</v>
      </c>
      <c r="G2794" s="111">
        <v>0</v>
      </c>
      <c r="H2794" s="111">
        <v>0</v>
      </c>
      <c r="I2794" s="111">
        <v>0</v>
      </c>
      <c r="J2794" s="111">
        <v>0</v>
      </c>
      <c r="K2794" s="111">
        <v>0</v>
      </c>
      <c r="L2794" s="111">
        <v>0</v>
      </c>
      <c r="M2794" s="111">
        <v>0</v>
      </c>
    </row>
    <row r="2795" spans="1:13" x14ac:dyDescent="0.2">
      <c r="A2795" s="111">
        <v>92075</v>
      </c>
      <c r="B2795" s="111">
        <v>2013</v>
      </c>
      <c r="C2795" s="111">
        <v>5</v>
      </c>
      <c r="D2795" s="111">
        <v>2</v>
      </c>
      <c r="E2795" s="111">
        <v>8.7799999999999994</v>
      </c>
      <c r="F2795" s="111">
        <v>0</v>
      </c>
      <c r="G2795" s="111">
        <v>0</v>
      </c>
      <c r="H2795" s="111">
        <v>0</v>
      </c>
      <c r="I2795" s="111">
        <v>0</v>
      </c>
      <c r="J2795" s="111">
        <v>0</v>
      </c>
      <c r="K2795" s="111">
        <v>0</v>
      </c>
      <c r="L2795" s="111">
        <v>0</v>
      </c>
      <c r="M2795" s="111">
        <v>0</v>
      </c>
    </row>
    <row r="2796" spans="1:13" x14ac:dyDescent="0.2">
      <c r="A2796" s="111">
        <v>92075</v>
      </c>
      <c r="B2796" s="111">
        <v>2013</v>
      </c>
      <c r="C2796" s="111">
        <v>6</v>
      </c>
      <c r="D2796" s="111">
        <v>1</v>
      </c>
      <c r="E2796" s="111">
        <v>7.1760000000000002</v>
      </c>
      <c r="F2796" s="111">
        <v>0</v>
      </c>
      <c r="G2796" s="111">
        <v>0</v>
      </c>
      <c r="H2796" s="111">
        <v>0</v>
      </c>
      <c r="I2796" s="111">
        <v>0</v>
      </c>
      <c r="J2796" s="111">
        <v>0</v>
      </c>
      <c r="K2796" s="111">
        <v>0</v>
      </c>
      <c r="L2796" s="111">
        <v>0</v>
      </c>
      <c r="M2796" s="111">
        <v>0</v>
      </c>
    </row>
    <row r="2797" spans="1:13" x14ac:dyDescent="0.2">
      <c r="A2797" s="111">
        <v>92075</v>
      </c>
      <c r="B2797" s="111">
        <v>2013</v>
      </c>
      <c r="C2797" s="111">
        <v>7</v>
      </c>
      <c r="D2797" s="111">
        <v>1</v>
      </c>
      <c r="E2797" s="111">
        <v>7.9660000000000002</v>
      </c>
      <c r="F2797" s="111">
        <v>0</v>
      </c>
      <c r="G2797" s="111">
        <v>0</v>
      </c>
      <c r="H2797" s="111">
        <v>0</v>
      </c>
      <c r="I2797" s="111">
        <v>0</v>
      </c>
      <c r="J2797" s="111">
        <v>0</v>
      </c>
      <c r="K2797" s="111">
        <v>0</v>
      </c>
      <c r="L2797" s="111">
        <v>0</v>
      </c>
      <c r="M2797" s="111">
        <v>0</v>
      </c>
    </row>
    <row r="2798" spans="1:13" x14ac:dyDescent="0.2">
      <c r="A2798" s="111">
        <v>92075</v>
      </c>
      <c r="B2798" s="111">
        <v>2013</v>
      </c>
      <c r="C2798" s="111">
        <v>8</v>
      </c>
      <c r="D2798" s="111">
        <v>1</v>
      </c>
      <c r="E2798" s="111">
        <v>5.9349999999999996</v>
      </c>
      <c r="F2798" s="111">
        <v>0</v>
      </c>
      <c r="G2798" s="111">
        <v>0</v>
      </c>
      <c r="H2798" s="111">
        <v>0</v>
      </c>
      <c r="I2798" s="111">
        <v>0</v>
      </c>
      <c r="J2798" s="111">
        <v>0</v>
      </c>
      <c r="K2798" s="111">
        <v>0</v>
      </c>
      <c r="L2798" s="111">
        <v>0</v>
      </c>
      <c r="M2798" s="111">
        <v>0</v>
      </c>
    </row>
    <row r="2799" spans="1:13" x14ac:dyDescent="0.2">
      <c r="A2799" s="111">
        <v>92075</v>
      </c>
      <c r="B2799" s="111">
        <v>2013</v>
      </c>
      <c r="C2799" s="111">
        <v>9</v>
      </c>
      <c r="D2799" s="111">
        <v>3</v>
      </c>
      <c r="E2799" s="111">
        <v>15.081</v>
      </c>
      <c r="F2799" s="111">
        <v>0</v>
      </c>
      <c r="G2799" s="111">
        <v>0</v>
      </c>
      <c r="H2799" s="111">
        <v>0</v>
      </c>
      <c r="I2799" s="111">
        <v>0</v>
      </c>
      <c r="J2799" s="111">
        <v>0</v>
      </c>
      <c r="K2799" s="111">
        <v>0</v>
      </c>
      <c r="L2799" s="111">
        <v>0</v>
      </c>
      <c r="M2799" s="111">
        <v>0</v>
      </c>
    </row>
    <row r="2800" spans="1:13" x14ac:dyDescent="0.2">
      <c r="A2800" s="111">
        <v>92075</v>
      </c>
      <c r="B2800" s="111">
        <v>2013</v>
      </c>
      <c r="C2800" s="111">
        <v>10</v>
      </c>
      <c r="D2800" s="111">
        <v>4</v>
      </c>
      <c r="E2800" s="111">
        <v>12.471</v>
      </c>
      <c r="F2800" s="111">
        <v>1</v>
      </c>
      <c r="G2800" s="111">
        <v>9.5549999999999997</v>
      </c>
      <c r="H2800" s="111">
        <v>0</v>
      </c>
      <c r="I2800" s="111">
        <v>0</v>
      </c>
      <c r="J2800" s="111">
        <v>0</v>
      </c>
      <c r="K2800" s="111">
        <v>0</v>
      </c>
      <c r="L2800" s="111">
        <v>0</v>
      </c>
      <c r="M2800" s="111">
        <v>0</v>
      </c>
    </row>
    <row r="2801" spans="1:13" x14ac:dyDescent="0.2">
      <c r="A2801" s="111">
        <v>92075</v>
      </c>
      <c r="B2801" s="111">
        <v>2013</v>
      </c>
      <c r="C2801" s="111">
        <v>11</v>
      </c>
      <c r="D2801" s="111">
        <v>6</v>
      </c>
      <c r="E2801" s="111">
        <v>30.19</v>
      </c>
      <c r="F2801" s="111">
        <v>0</v>
      </c>
      <c r="G2801" s="111">
        <v>0</v>
      </c>
      <c r="H2801" s="111">
        <v>0</v>
      </c>
      <c r="I2801" s="111">
        <v>0</v>
      </c>
      <c r="J2801" s="111">
        <v>0</v>
      </c>
      <c r="K2801" s="111">
        <v>0</v>
      </c>
      <c r="L2801" s="111">
        <v>0</v>
      </c>
      <c r="M2801" s="111">
        <v>0</v>
      </c>
    </row>
    <row r="2802" spans="1:13" x14ac:dyDescent="0.2">
      <c r="A2802" s="111">
        <v>92075</v>
      </c>
      <c r="B2802" s="111">
        <v>2013</v>
      </c>
      <c r="C2802" s="111">
        <v>12</v>
      </c>
      <c r="D2802" s="111">
        <v>10</v>
      </c>
      <c r="E2802" s="111">
        <v>58.863</v>
      </c>
      <c r="F2802" s="111">
        <v>0</v>
      </c>
      <c r="G2802" s="111">
        <v>0</v>
      </c>
      <c r="H2802" s="111">
        <v>0</v>
      </c>
      <c r="I2802" s="111">
        <v>0</v>
      </c>
      <c r="J2802" s="111">
        <v>0</v>
      </c>
      <c r="K2802" s="111">
        <v>0</v>
      </c>
      <c r="L2802" s="111">
        <v>0</v>
      </c>
      <c r="M2802" s="111">
        <v>0</v>
      </c>
    </row>
    <row r="2803" spans="1:13" x14ac:dyDescent="0.2">
      <c r="A2803" s="111">
        <v>92075</v>
      </c>
      <c r="B2803" s="111">
        <v>2014</v>
      </c>
      <c r="C2803" s="111">
        <v>1</v>
      </c>
      <c r="D2803" s="111">
        <v>4</v>
      </c>
      <c r="E2803" s="111">
        <v>21.284999999999997</v>
      </c>
      <c r="F2803" s="111">
        <v>0</v>
      </c>
      <c r="G2803" s="111">
        <v>0</v>
      </c>
      <c r="H2803" s="111">
        <v>0</v>
      </c>
      <c r="I2803" s="111">
        <v>0</v>
      </c>
      <c r="J2803" s="111">
        <v>0</v>
      </c>
      <c r="K2803" s="111">
        <v>0</v>
      </c>
      <c r="L2803" s="111">
        <v>0</v>
      </c>
      <c r="M2803" s="111">
        <v>0</v>
      </c>
    </row>
    <row r="2804" spans="1:13" x14ac:dyDescent="0.2">
      <c r="A2804" s="111">
        <v>92075</v>
      </c>
      <c r="B2804" s="111">
        <v>2014</v>
      </c>
      <c r="C2804" s="111">
        <v>2</v>
      </c>
      <c r="D2804" s="111">
        <v>4</v>
      </c>
      <c r="E2804" s="111">
        <v>25.972999999999999</v>
      </c>
      <c r="F2804" s="111">
        <v>0</v>
      </c>
      <c r="G2804" s="111">
        <v>0</v>
      </c>
      <c r="H2804" s="111">
        <v>0</v>
      </c>
      <c r="I2804" s="111">
        <v>0</v>
      </c>
      <c r="J2804" s="111">
        <v>0</v>
      </c>
      <c r="K2804" s="111">
        <v>0</v>
      </c>
      <c r="L2804" s="111">
        <v>0</v>
      </c>
      <c r="M2804" s="111">
        <v>0</v>
      </c>
    </row>
    <row r="2805" spans="1:13" x14ac:dyDescent="0.2">
      <c r="A2805" s="111">
        <v>92075</v>
      </c>
      <c r="B2805" s="111">
        <v>2014</v>
      </c>
      <c r="C2805" s="111">
        <v>3</v>
      </c>
      <c r="D2805" s="111">
        <v>4</v>
      </c>
      <c r="E2805" s="111">
        <v>19.872000000000003</v>
      </c>
      <c r="F2805" s="111">
        <v>0</v>
      </c>
      <c r="G2805" s="111">
        <v>0</v>
      </c>
      <c r="H2805" s="111">
        <v>0</v>
      </c>
      <c r="I2805" s="111">
        <v>0</v>
      </c>
      <c r="J2805" s="111">
        <v>0</v>
      </c>
      <c r="K2805" s="111">
        <v>0</v>
      </c>
      <c r="L2805" s="111">
        <v>0</v>
      </c>
      <c r="M2805" s="111">
        <v>0</v>
      </c>
    </row>
    <row r="2806" spans="1:13" x14ac:dyDescent="0.2">
      <c r="A2806" s="111">
        <v>92075</v>
      </c>
      <c r="B2806" s="111">
        <v>2014</v>
      </c>
      <c r="C2806" s="111">
        <v>4</v>
      </c>
      <c r="D2806" s="111">
        <v>6</v>
      </c>
      <c r="E2806" s="111">
        <v>33.872</v>
      </c>
      <c r="F2806" s="111">
        <v>0</v>
      </c>
      <c r="G2806" s="111">
        <v>0</v>
      </c>
      <c r="H2806" s="111">
        <v>0</v>
      </c>
      <c r="I2806" s="111">
        <v>0</v>
      </c>
      <c r="J2806" s="111">
        <v>0</v>
      </c>
      <c r="K2806" s="111">
        <v>0</v>
      </c>
      <c r="L2806" s="111">
        <v>0</v>
      </c>
      <c r="M2806" s="111">
        <v>0</v>
      </c>
    </row>
    <row r="2807" spans="1:13" x14ac:dyDescent="0.2">
      <c r="A2807" s="111">
        <v>92075</v>
      </c>
      <c r="B2807" s="111">
        <v>2014</v>
      </c>
      <c r="C2807" s="111">
        <v>5</v>
      </c>
      <c r="D2807" s="111">
        <v>6</v>
      </c>
      <c r="E2807" s="111">
        <v>27.466999999999999</v>
      </c>
      <c r="F2807" s="111">
        <v>0</v>
      </c>
      <c r="G2807" s="111">
        <v>0</v>
      </c>
      <c r="H2807" s="111">
        <v>0</v>
      </c>
      <c r="I2807" s="111">
        <v>0</v>
      </c>
      <c r="J2807" s="111">
        <v>0</v>
      </c>
      <c r="K2807" s="111">
        <v>0</v>
      </c>
      <c r="L2807" s="111">
        <v>0</v>
      </c>
      <c r="M2807" s="111">
        <v>0</v>
      </c>
    </row>
    <row r="2808" spans="1:13" x14ac:dyDescent="0.2">
      <c r="A2808" s="111">
        <v>92075</v>
      </c>
      <c r="B2808" s="111">
        <v>2014</v>
      </c>
      <c r="C2808" s="111">
        <v>6</v>
      </c>
      <c r="D2808" s="111">
        <v>8</v>
      </c>
      <c r="E2808" s="111">
        <v>39.559000000000005</v>
      </c>
      <c r="F2808" s="111">
        <v>0</v>
      </c>
      <c r="G2808" s="111">
        <v>0</v>
      </c>
      <c r="H2808" s="111">
        <v>0</v>
      </c>
      <c r="I2808" s="111">
        <v>0</v>
      </c>
      <c r="J2808" s="111">
        <v>0</v>
      </c>
      <c r="K2808" s="111">
        <v>0</v>
      </c>
      <c r="L2808" s="111">
        <v>0</v>
      </c>
      <c r="M2808" s="111">
        <v>0</v>
      </c>
    </row>
    <row r="2809" spans="1:13" x14ac:dyDescent="0.2">
      <c r="A2809" s="111">
        <v>92075</v>
      </c>
      <c r="B2809" s="111">
        <v>2014</v>
      </c>
      <c r="C2809" s="111">
        <v>7</v>
      </c>
      <c r="D2809" s="111">
        <v>4</v>
      </c>
      <c r="E2809" s="111">
        <v>25.571999999999999</v>
      </c>
      <c r="F2809" s="111">
        <v>0</v>
      </c>
      <c r="G2809" s="111">
        <v>0</v>
      </c>
      <c r="H2809" s="111">
        <v>0</v>
      </c>
      <c r="I2809" s="111">
        <v>0</v>
      </c>
      <c r="J2809" s="111">
        <v>0</v>
      </c>
      <c r="K2809" s="111">
        <v>0</v>
      </c>
      <c r="L2809" s="111">
        <v>0</v>
      </c>
      <c r="M2809" s="111">
        <v>0</v>
      </c>
    </row>
    <row r="2810" spans="1:13" x14ac:dyDescent="0.2">
      <c r="A2810" s="111">
        <v>92075</v>
      </c>
      <c r="B2810" s="111">
        <v>2014</v>
      </c>
      <c r="C2810" s="111">
        <v>8</v>
      </c>
      <c r="D2810" s="111">
        <v>9</v>
      </c>
      <c r="E2810" s="111">
        <v>49.213000000000001</v>
      </c>
      <c r="F2810" s="111">
        <v>0</v>
      </c>
      <c r="G2810" s="111">
        <v>0</v>
      </c>
      <c r="H2810" s="111">
        <v>0</v>
      </c>
      <c r="I2810" s="111">
        <v>0</v>
      </c>
      <c r="J2810" s="111">
        <v>0</v>
      </c>
      <c r="K2810" s="111">
        <v>0</v>
      </c>
      <c r="L2810" s="111">
        <v>0</v>
      </c>
      <c r="M2810" s="111">
        <v>0</v>
      </c>
    </row>
    <row r="2811" spans="1:13" x14ac:dyDescent="0.2">
      <c r="A2811" s="111">
        <v>92075</v>
      </c>
      <c r="B2811" s="111">
        <v>2014</v>
      </c>
      <c r="C2811" s="111">
        <v>9</v>
      </c>
      <c r="D2811" s="111">
        <v>9</v>
      </c>
      <c r="E2811" s="111">
        <v>55.096000000000004</v>
      </c>
      <c r="F2811" s="111">
        <v>0</v>
      </c>
      <c r="G2811" s="111">
        <v>0</v>
      </c>
      <c r="H2811" s="111">
        <v>0</v>
      </c>
      <c r="I2811" s="111">
        <v>0</v>
      </c>
      <c r="J2811" s="111">
        <v>0</v>
      </c>
      <c r="K2811" s="111">
        <v>0</v>
      </c>
      <c r="L2811" s="111">
        <v>0</v>
      </c>
      <c r="M2811" s="111">
        <v>0</v>
      </c>
    </row>
    <row r="2812" spans="1:13" x14ac:dyDescent="0.2">
      <c r="A2812" s="111">
        <v>92075</v>
      </c>
      <c r="B2812" s="111">
        <v>2014</v>
      </c>
      <c r="C2812" s="111">
        <v>10</v>
      </c>
      <c r="D2812" s="111">
        <v>6</v>
      </c>
      <c r="E2812" s="111">
        <v>32.121000000000002</v>
      </c>
      <c r="F2812" s="111">
        <v>0</v>
      </c>
      <c r="G2812" s="111">
        <v>0</v>
      </c>
      <c r="H2812" s="111">
        <v>0</v>
      </c>
      <c r="I2812" s="111">
        <v>0</v>
      </c>
      <c r="J2812" s="111">
        <v>0</v>
      </c>
      <c r="K2812" s="111">
        <v>0</v>
      </c>
      <c r="L2812" s="111">
        <v>0</v>
      </c>
      <c r="M2812" s="111">
        <v>0</v>
      </c>
    </row>
    <row r="2813" spans="1:13" x14ac:dyDescent="0.2">
      <c r="A2813" s="111">
        <v>92075</v>
      </c>
      <c r="B2813" s="111">
        <v>2014</v>
      </c>
      <c r="C2813" s="111">
        <v>11</v>
      </c>
      <c r="D2813" s="111">
        <v>3</v>
      </c>
      <c r="E2813" s="111">
        <v>17.777000000000001</v>
      </c>
      <c r="F2813" s="111">
        <v>0</v>
      </c>
      <c r="G2813" s="111">
        <v>0</v>
      </c>
      <c r="H2813" s="111">
        <v>0</v>
      </c>
      <c r="I2813" s="111">
        <v>0</v>
      </c>
      <c r="J2813" s="111">
        <v>0</v>
      </c>
      <c r="K2813" s="111">
        <v>0</v>
      </c>
      <c r="L2813" s="111">
        <v>0</v>
      </c>
      <c r="M2813" s="111">
        <v>0</v>
      </c>
    </row>
    <row r="2814" spans="1:13" x14ac:dyDescent="0.2">
      <c r="A2814" s="111">
        <v>92075</v>
      </c>
      <c r="B2814" s="111">
        <v>2014</v>
      </c>
      <c r="C2814" s="111">
        <v>12</v>
      </c>
      <c r="D2814" s="111">
        <v>10</v>
      </c>
      <c r="E2814" s="111">
        <v>55.808999999999997</v>
      </c>
      <c r="F2814" s="111">
        <v>0</v>
      </c>
      <c r="G2814" s="111">
        <v>0</v>
      </c>
      <c r="H2814" s="111">
        <v>0</v>
      </c>
      <c r="I2814" s="111">
        <v>0</v>
      </c>
      <c r="J2814" s="111">
        <v>0</v>
      </c>
      <c r="K2814" s="111">
        <v>0</v>
      </c>
      <c r="L2814" s="111">
        <v>0</v>
      </c>
      <c r="M2814" s="111">
        <v>0</v>
      </c>
    </row>
    <row r="2815" spans="1:13" x14ac:dyDescent="0.2">
      <c r="A2815" s="111">
        <v>92075</v>
      </c>
      <c r="B2815" s="111">
        <v>2015</v>
      </c>
      <c r="C2815" s="111">
        <v>1</v>
      </c>
      <c r="D2815" s="111">
        <v>3</v>
      </c>
      <c r="E2815" s="111">
        <v>17.225999999999999</v>
      </c>
      <c r="F2815" s="111">
        <v>0</v>
      </c>
      <c r="G2815" s="111">
        <v>0</v>
      </c>
      <c r="H2815" s="111">
        <v>0</v>
      </c>
      <c r="I2815" s="111">
        <v>0</v>
      </c>
      <c r="J2815" s="111">
        <v>0</v>
      </c>
      <c r="K2815" s="111">
        <v>0</v>
      </c>
      <c r="L2815" s="111">
        <v>0</v>
      </c>
      <c r="M2815" s="111">
        <v>0</v>
      </c>
    </row>
    <row r="2816" spans="1:13" x14ac:dyDescent="0.2">
      <c r="A2816" s="111">
        <v>92075</v>
      </c>
      <c r="B2816" s="111">
        <v>2015</v>
      </c>
      <c r="C2816" s="111">
        <v>2</v>
      </c>
      <c r="D2816" s="111">
        <v>4</v>
      </c>
      <c r="E2816" s="111">
        <v>27.799000000000003</v>
      </c>
      <c r="F2816" s="111">
        <v>0</v>
      </c>
      <c r="G2816" s="111">
        <v>0</v>
      </c>
      <c r="H2816" s="111">
        <v>0</v>
      </c>
      <c r="I2816" s="111">
        <v>0</v>
      </c>
      <c r="J2816" s="111">
        <v>0</v>
      </c>
      <c r="K2816" s="111">
        <v>0</v>
      </c>
      <c r="L2816" s="111">
        <v>0</v>
      </c>
      <c r="M2816" s="111">
        <v>0</v>
      </c>
    </row>
    <row r="2817" spans="1:13" x14ac:dyDescent="0.2">
      <c r="A2817" s="111">
        <v>92075</v>
      </c>
      <c r="B2817" s="111">
        <v>2015</v>
      </c>
      <c r="C2817" s="111">
        <v>3</v>
      </c>
      <c r="D2817" s="111">
        <v>6</v>
      </c>
      <c r="E2817" s="111">
        <v>33.442999999999998</v>
      </c>
      <c r="F2817" s="111">
        <v>0</v>
      </c>
      <c r="G2817" s="111">
        <v>0</v>
      </c>
      <c r="H2817" s="111">
        <v>0</v>
      </c>
      <c r="I2817" s="111">
        <v>0</v>
      </c>
      <c r="J2817" s="111">
        <v>0</v>
      </c>
      <c r="K2817" s="111">
        <v>0</v>
      </c>
      <c r="L2817" s="111">
        <v>0</v>
      </c>
      <c r="M2817" s="111">
        <v>0</v>
      </c>
    </row>
    <row r="2818" spans="1:13" x14ac:dyDescent="0.2">
      <c r="A2818" s="111">
        <v>92075</v>
      </c>
      <c r="B2818" s="111">
        <v>2015</v>
      </c>
      <c r="C2818" s="111">
        <v>4</v>
      </c>
      <c r="D2818" s="111">
        <v>4</v>
      </c>
      <c r="E2818" s="111">
        <v>30.558</v>
      </c>
      <c r="F2818" s="111">
        <v>1</v>
      </c>
      <c r="G2818" s="111">
        <v>4.8810000000000002</v>
      </c>
      <c r="H2818" s="111">
        <v>0</v>
      </c>
      <c r="I2818" s="111">
        <v>0</v>
      </c>
      <c r="J2818" s="111">
        <v>0</v>
      </c>
      <c r="K2818" s="111">
        <v>0</v>
      </c>
      <c r="L2818" s="111">
        <v>0</v>
      </c>
      <c r="M2818" s="111">
        <v>0</v>
      </c>
    </row>
    <row r="2819" spans="1:13" x14ac:dyDescent="0.2">
      <c r="A2819" s="111">
        <v>92075</v>
      </c>
      <c r="B2819" s="111">
        <v>2015</v>
      </c>
      <c r="C2819" s="111">
        <v>5</v>
      </c>
      <c r="D2819" s="111">
        <v>4</v>
      </c>
      <c r="E2819" s="111">
        <v>21.183</v>
      </c>
      <c r="F2819" s="111">
        <v>0</v>
      </c>
      <c r="G2819" s="111">
        <v>0</v>
      </c>
      <c r="H2819" s="111">
        <v>0</v>
      </c>
      <c r="I2819" s="111">
        <v>0</v>
      </c>
      <c r="J2819" s="111">
        <v>0</v>
      </c>
      <c r="K2819" s="111">
        <v>0</v>
      </c>
      <c r="L2819" s="111">
        <v>0</v>
      </c>
      <c r="M2819" s="111">
        <v>0</v>
      </c>
    </row>
    <row r="2820" spans="1:13" x14ac:dyDescent="0.2">
      <c r="A2820" s="111">
        <v>92075</v>
      </c>
      <c r="B2820" s="111">
        <v>2015</v>
      </c>
      <c r="C2820" s="111">
        <v>6</v>
      </c>
      <c r="D2820" s="111">
        <v>4</v>
      </c>
      <c r="E2820" s="111">
        <v>24.802</v>
      </c>
      <c r="F2820" s="111">
        <v>0</v>
      </c>
      <c r="G2820" s="111">
        <v>0</v>
      </c>
      <c r="H2820" s="111">
        <v>0</v>
      </c>
      <c r="I2820" s="111">
        <v>0</v>
      </c>
      <c r="J2820" s="111">
        <v>0</v>
      </c>
      <c r="K2820" s="111">
        <v>0</v>
      </c>
      <c r="L2820" s="111">
        <v>0</v>
      </c>
      <c r="M2820" s="111">
        <v>0</v>
      </c>
    </row>
    <row r="2821" spans="1:13" x14ac:dyDescent="0.2">
      <c r="A2821" s="111">
        <v>92075</v>
      </c>
      <c r="B2821" s="111">
        <v>2015</v>
      </c>
      <c r="C2821" s="111">
        <v>7</v>
      </c>
      <c r="D2821" s="111">
        <v>1</v>
      </c>
      <c r="E2821" s="111">
        <v>5.3920000000000003</v>
      </c>
      <c r="F2821" s="111">
        <v>1</v>
      </c>
      <c r="G2821" s="111">
        <v>4.5709999999999997</v>
      </c>
      <c r="H2821" s="111">
        <v>0</v>
      </c>
      <c r="I2821" s="111">
        <v>0</v>
      </c>
      <c r="J2821" s="111">
        <v>0</v>
      </c>
      <c r="K2821" s="111">
        <v>0</v>
      </c>
      <c r="L2821" s="111">
        <v>0</v>
      </c>
      <c r="M2821" s="111">
        <v>0</v>
      </c>
    </row>
    <row r="2822" spans="1:13" x14ac:dyDescent="0.2">
      <c r="A2822" s="111">
        <v>92075</v>
      </c>
      <c r="B2822" s="111">
        <v>2015</v>
      </c>
      <c r="C2822" s="111">
        <v>8</v>
      </c>
      <c r="D2822" s="111">
        <v>3</v>
      </c>
      <c r="E2822" s="111">
        <v>20.122</v>
      </c>
      <c r="F2822" s="111">
        <v>0</v>
      </c>
      <c r="G2822" s="111">
        <v>0</v>
      </c>
      <c r="H2822" s="111">
        <v>0</v>
      </c>
      <c r="I2822" s="111">
        <v>0</v>
      </c>
      <c r="J2822" s="111">
        <v>0</v>
      </c>
      <c r="K2822" s="111">
        <v>0</v>
      </c>
      <c r="L2822" s="111">
        <v>0</v>
      </c>
      <c r="M2822" s="111">
        <v>0</v>
      </c>
    </row>
    <row r="2823" spans="1:13" x14ac:dyDescent="0.2">
      <c r="A2823" s="111">
        <v>92075</v>
      </c>
      <c r="B2823" s="111">
        <v>2015</v>
      </c>
      <c r="C2823" s="111">
        <v>9</v>
      </c>
      <c r="D2823" s="111">
        <v>6</v>
      </c>
      <c r="E2823" s="111">
        <v>32.050999999999995</v>
      </c>
      <c r="F2823" s="111">
        <v>0</v>
      </c>
      <c r="G2823" s="111">
        <v>0</v>
      </c>
      <c r="H2823" s="111">
        <v>0</v>
      </c>
      <c r="I2823" s="111">
        <v>0</v>
      </c>
      <c r="J2823" s="111">
        <v>0</v>
      </c>
      <c r="K2823" s="111">
        <v>0</v>
      </c>
      <c r="L2823" s="111">
        <v>0</v>
      </c>
      <c r="M2823" s="111">
        <v>0</v>
      </c>
    </row>
    <row r="2824" spans="1:13" x14ac:dyDescent="0.2">
      <c r="A2824" s="111">
        <v>92075</v>
      </c>
      <c r="B2824" s="111">
        <v>2015</v>
      </c>
      <c r="C2824" s="111">
        <v>10</v>
      </c>
      <c r="D2824" s="111">
        <v>12</v>
      </c>
      <c r="E2824" s="111">
        <v>71.679000000000016</v>
      </c>
      <c r="F2824" s="111">
        <v>1</v>
      </c>
      <c r="G2824" s="111">
        <v>3.8540000000000001</v>
      </c>
      <c r="H2824" s="111">
        <v>0</v>
      </c>
      <c r="I2824" s="111">
        <v>0</v>
      </c>
      <c r="J2824" s="111">
        <v>0</v>
      </c>
      <c r="K2824" s="111">
        <v>0</v>
      </c>
      <c r="L2824" s="111">
        <v>0</v>
      </c>
      <c r="M2824" s="111">
        <v>0</v>
      </c>
    </row>
    <row r="2825" spans="1:13" x14ac:dyDescent="0.2">
      <c r="A2825" s="111">
        <v>92075</v>
      </c>
      <c r="B2825" s="111">
        <v>2015</v>
      </c>
      <c r="C2825" s="111">
        <v>11</v>
      </c>
      <c r="D2825" s="111">
        <v>7</v>
      </c>
      <c r="E2825" s="111">
        <v>39.817999999999998</v>
      </c>
      <c r="F2825" s="111">
        <v>0</v>
      </c>
      <c r="G2825" s="111">
        <v>0</v>
      </c>
      <c r="H2825" s="111">
        <v>0</v>
      </c>
      <c r="I2825" s="111">
        <v>0</v>
      </c>
      <c r="J2825" s="111">
        <v>0</v>
      </c>
      <c r="K2825" s="111">
        <v>0</v>
      </c>
      <c r="L2825" s="111">
        <v>0</v>
      </c>
      <c r="M2825" s="111">
        <v>0</v>
      </c>
    </row>
    <row r="2826" spans="1:13" x14ac:dyDescent="0.2">
      <c r="A2826" s="111">
        <v>92075</v>
      </c>
      <c r="B2826" s="111">
        <v>2015</v>
      </c>
      <c r="C2826" s="111">
        <v>12</v>
      </c>
      <c r="D2826" s="111">
        <v>22</v>
      </c>
      <c r="E2826" s="111">
        <v>131.97799999999998</v>
      </c>
      <c r="F2826" s="111">
        <v>1</v>
      </c>
      <c r="G2826" s="111">
        <v>5.6989999999999998</v>
      </c>
      <c r="H2826" s="111">
        <v>0</v>
      </c>
      <c r="I2826" s="111">
        <v>0</v>
      </c>
      <c r="J2826" s="111">
        <v>0</v>
      </c>
      <c r="K2826" s="111">
        <v>0</v>
      </c>
      <c r="L2826" s="111">
        <v>0</v>
      </c>
      <c r="M2826" s="111">
        <v>0</v>
      </c>
    </row>
    <row r="2827" spans="1:13" x14ac:dyDescent="0.2">
      <c r="A2827" s="111">
        <v>92075</v>
      </c>
      <c r="B2827" s="111">
        <v>2016</v>
      </c>
      <c r="C2827" s="111">
        <v>1</v>
      </c>
      <c r="D2827" s="111">
        <v>11</v>
      </c>
      <c r="E2827" s="111">
        <v>58.127000000000002</v>
      </c>
      <c r="F2827" s="111">
        <v>0</v>
      </c>
      <c r="G2827" s="111">
        <v>0</v>
      </c>
      <c r="H2827" s="111">
        <v>0</v>
      </c>
      <c r="I2827" s="111">
        <v>0</v>
      </c>
      <c r="J2827" s="111">
        <v>0</v>
      </c>
      <c r="K2827" s="111">
        <v>0</v>
      </c>
      <c r="L2827" s="111">
        <v>0</v>
      </c>
      <c r="M2827" s="111">
        <v>0</v>
      </c>
    </row>
    <row r="2828" spans="1:13" x14ac:dyDescent="0.2">
      <c r="A2828" s="111">
        <v>92075</v>
      </c>
      <c r="B2828" s="111">
        <v>2016</v>
      </c>
      <c r="C2828" s="111">
        <v>2</v>
      </c>
      <c r="D2828" s="111">
        <v>12</v>
      </c>
      <c r="E2828" s="111">
        <v>66.695999999999998</v>
      </c>
      <c r="F2828" s="111">
        <v>1</v>
      </c>
      <c r="G2828" s="111">
        <v>31.34</v>
      </c>
      <c r="H2828" s="111">
        <v>0</v>
      </c>
      <c r="I2828" s="111">
        <v>0</v>
      </c>
      <c r="J2828" s="111">
        <v>0</v>
      </c>
      <c r="K2828" s="111">
        <v>0</v>
      </c>
      <c r="L2828" s="111">
        <v>0</v>
      </c>
      <c r="M2828" s="111">
        <v>0</v>
      </c>
    </row>
    <row r="2829" spans="1:13" x14ac:dyDescent="0.2">
      <c r="A2829" s="111">
        <v>92075</v>
      </c>
      <c r="B2829" s="111">
        <v>2016</v>
      </c>
      <c r="C2829" s="111">
        <v>3</v>
      </c>
      <c r="D2829" s="111">
        <v>12</v>
      </c>
      <c r="E2829" s="111">
        <v>67.007000000000005</v>
      </c>
      <c r="F2829" s="111">
        <v>1</v>
      </c>
      <c r="G2829" s="111">
        <v>4.5010000000000003</v>
      </c>
      <c r="H2829" s="111">
        <v>0</v>
      </c>
      <c r="I2829" s="111">
        <v>0</v>
      </c>
      <c r="J2829" s="111">
        <v>0</v>
      </c>
      <c r="K2829" s="111">
        <v>0</v>
      </c>
      <c r="L2829" s="111">
        <v>0</v>
      </c>
      <c r="M2829" s="111">
        <v>0</v>
      </c>
    </row>
    <row r="2830" spans="1:13" x14ac:dyDescent="0.2">
      <c r="A2830" s="111">
        <v>92075</v>
      </c>
      <c r="B2830" s="111">
        <v>2016</v>
      </c>
      <c r="C2830" s="111">
        <v>4</v>
      </c>
      <c r="D2830" s="111">
        <v>11</v>
      </c>
      <c r="E2830" s="111">
        <v>42.097999999999992</v>
      </c>
      <c r="F2830" s="111">
        <v>2</v>
      </c>
      <c r="G2830" s="111">
        <v>37.58</v>
      </c>
      <c r="H2830" s="111">
        <v>0</v>
      </c>
      <c r="I2830" s="111">
        <v>0</v>
      </c>
      <c r="J2830" s="111">
        <v>0</v>
      </c>
      <c r="K2830" s="111">
        <v>0</v>
      </c>
      <c r="L2830" s="111">
        <v>0</v>
      </c>
      <c r="M2830" s="111">
        <v>0</v>
      </c>
    </row>
    <row r="2831" spans="1:13" x14ac:dyDescent="0.2">
      <c r="A2831" s="111">
        <v>92075</v>
      </c>
      <c r="B2831" s="111">
        <v>2016</v>
      </c>
      <c r="C2831" s="111">
        <v>5</v>
      </c>
      <c r="D2831" s="111">
        <v>18</v>
      </c>
      <c r="E2831" s="111">
        <v>102.251</v>
      </c>
      <c r="F2831" s="111">
        <v>0</v>
      </c>
      <c r="G2831" s="111">
        <v>0</v>
      </c>
      <c r="H2831" s="111">
        <v>0</v>
      </c>
      <c r="I2831" s="111">
        <v>0</v>
      </c>
      <c r="J2831" s="111">
        <v>0</v>
      </c>
      <c r="K2831" s="111">
        <v>0</v>
      </c>
      <c r="L2831" s="111">
        <v>0</v>
      </c>
      <c r="M2831" s="111">
        <v>0</v>
      </c>
    </row>
    <row r="2832" spans="1:13" x14ac:dyDescent="0.2">
      <c r="A2832" s="111">
        <v>92075</v>
      </c>
      <c r="B2832" s="111">
        <v>2016</v>
      </c>
      <c r="C2832" s="111">
        <v>6</v>
      </c>
      <c r="D2832" s="111">
        <v>14</v>
      </c>
      <c r="E2832" s="111">
        <v>78.14200000000001</v>
      </c>
      <c r="F2832" s="111">
        <v>0</v>
      </c>
      <c r="G2832" s="111">
        <v>0</v>
      </c>
      <c r="H2832" s="111">
        <v>0</v>
      </c>
      <c r="I2832" s="111">
        <v>0</v>
      </c>
      <c r="J2832" s="111">
        <v>0</v>
      </c>
      <c r="K2832" s="111">
        <v>0</v>
      </c>
      <c r="L2832" s="111">
        <v>0</v>
      </c>
      <c r="M2832" s="111">
        <v>0</v>
      </c>
    </row>
    <row r="2833" spans="1:13" x14ac:dyDescent="0.2">
      <c r="A2833" s="111">
        <v>92075</v>
      </c>
      <c r="B2833" s="111">
        <v>2016</v>
      </c>
      <c r="C2833" s="111">
        <v>7</v>
      </c>
      <c r="D2833" s="111">
        <v>1</v>
      </c>
      <c r="E2833" s="111">
        <v>5.1230000000000002</v>
      </c>
      <c r="F2833" s="111">
        <v>0</v>
      </c>
      <c r="G2833" s="111">
        <v>0</v>
      </c>
      <c r="H2833" s="111">
        <v>0</v>
      </c>
      <c r="I2833" s="111">
        <v>0</v>
      </c>
      <c r="J2833" s="111">
        <v>0</v>
      </c>
      <c r="K2833" s="111">
        <v>0</v>
      </c>
      <c r="L2833" s="111">
        <v>0</v>
      </c>
      <c r="M2833" s="111">
        <v>0</v>
      </c>
    </row>
    <row r="2834" spans="1:13" x14ac:dyDescent="0.2">
      <c r="A2834" s="111">
        <v>92075</v>
      </c>
      <c r="B2834" s="111">
        <v>2016</v>
      </c>
      <c r="C2834" s="111">
        <v>8</v>
      </c>
      <c r="D2834" s="111">
        <v>10</v>
      </c>
      <c r="E2834" s="111">
        <v>57.078000000000003</v>
      </c>
      <c r="F2834" s="111">
        <v>0</v>
      </c>
      <c r="G2834" s="111">
        <v>0</v>
      </c>
      <c r="H2834" s="111">
        <v>0</v>
      </c>
      <c r="I2834" s="111">
        <v>0</v>
      </c>
      <c r="J2834" s="111">
        <v>0</v>
      </c>
      <c r="K2834" s="111">
        <v>0</v>
      </c>
      <c r="L2834" s="111">
        <v>0</v>
      </c>
      <c r="M2834" s="111">
        <v>0</v>
      </c>
    </row>
    <row r="2835" spans="1:13" x14ac:dyDescent="0.2">
      <c r="A2835" s="111">
        <v>92075</v>
      </c>
      <c r="B2835" s="111">
        <v>2016</v>
      </c>
      <c r="C2835" s="111">
        <v>9</v>
      </c>
      <c r="D2835" s="111">
        <v>6</v>
      </c>
      <c r="E2835" s="111">
        <v>42.001999999999995</v>
      </c>
      <c r="F2835" s="111">
        <v>0</v>
      </c>
      <c r="G2835" s="111">
        <v>0</v>
      </c>
      <c r="H2835" s="111">
        <v>0</v>
      </c>
      <c r="I2835" s="111">
        <v>0</v>
      </c>
      <c r="J2835" s="111">
        <v>0</v>
      </c>
      <c r="K2835" s="111">
        <v>0</v>
      </c>
      <c r="L2835" s="111">
        <v>0</v>
      </c>
      <c r="M2835" s="111">
        <v>0</v>
      </c>
    </row>
    <row r="2836" spans="1:13" x14ac:dyDescent="0.2">
      <c r="A2836" s="111">
        <v>92075</v>
      </c>
      <c r="B2836" s="111">
        <v>2016</v>
      </c>
      <c r="C2836" s="111">
        <v>10</v>
      </c>
      <c r="D2836" s="111">
        <v>5</v>
      </c>
      <c r="E2836" s="111">
        <v>29.349999999999998</v>
      </c>
      <c r="F2836" s="111">
        <v>1</v>
      </c>
      <c r="G2836" s="111">
        <v>12.377000000000001</v>
      </c>
      <c r="H2836" s="111">
        <v>0</v>
      </c>
      <c r="I2836" s="111">
        <v>0</v>
      </c>
      <c r="J2836" s="111">
        <v>0</v>
      </c>
      <c r="K2836" s="111">
        <v>0</v>
      </c>
      <c r="L2836" s="111">
        <v>0</v>
      </c>
      <c r="M2836" s="111">
        <v>0</v>
      </c>
    </row>
    <row r="2837" spans="1:13" x14ac:dyDescent="0.2">
      <c r="A2837" s="111">
        <v>92075</v>
      </c>
      <c r="B2837" s="111">
        <v>2016</v>
      </c>
      <c r="C2837" s="111">
        <v>11</v>
      </c>
      <c r="D2837" s="111">
        <v>7</v>
      </c>
      <c r="E2837" s="111">
        <v>43.768000000000001</v>
      </c>
      <c r="F2837" s="111">
        <v>2</v>
      </c>
      <c r="G2837" s="111">
        <v>10.11</v>
      </c>
      <c r="H2837" s="111">
        <v>0</v>
      </c>
      <c r="I2837" s="111">
        <v>0</v>
      </c>
      <c r="J2837" s="111">
        <v>0</v>
      </c>
      <c r="K2837" s="111">
        <v>0</v>
      </c>
      <c r="L2837" s="111">
        <v>0</v>
      </c>
      <c r="M2837" s="111">
        <v>0</v>
      </c>
    </row>
    <row r="2838" spans="1:13" x14ac:dyDescent="0.2">
      <c r="A2838" s="111">
        <v>92075</v>
      </c>
      <c r="B2838" s="111">
        <v>2016</v>
      </c>
      <c r="C2838" s="111">
        <v>12</v>
      </c>
      <c r="D2838" s="111">
        <v>7</v>
      </c>
      <c r="E2838" s="111">
        <v>36.856999999999999</v>
      </c>
      <c r="F2838" s="111">
        <v>0</v>
      </c>
      <c r="G2838" s="111">
        <v>0</v>
      </c>
      <c r="H2838" s="111">
        <v>0</v>
      </c>
      <c r="I2838" s="111">
        <v>0</v>
      </c>
      <c r="J2838" s="111">
        <v>0</v>
      </c>
      <c r="K2838" s="111">
        <v>0</v>
      </c>
      <c r="L2838" s="111">
        <v>0</v>
      </c>
      <c r="M2838" s="111">
        <v>0</v>
      </c>
    </row>
    <row r="2839" spans="1:13" x14ac:dyDescent="0.2">
      <c r="A2839" s="111">
        <v>92078</v>
      </c>
      <c r="B2839" s="111">
        <v>2013</v>
      </c>
      <c r="C2839" s="111">
        <v>1</v>
      </c>
      <c r="D2839" s="111">
        <v>5</v>
      </c>
      <c r="E2839" s="111">
        <v>33.300000000000004</v>
      </c>
      <c r="F2839" s="111">
        <v>0</v>
      </c>
      <c r="G2839" s="111">
        <v>0</v>
      </c>
      <c r="H2839" s="111">
        <v>0</v>
      </c>
      <c r="I2839" s="111">
        <v>0</v>
      </c>
      <c r="J2839" s="111">
        <v>0</v>
      </c>
      <c r="K2839" s="111">
        <v>0</v>
      </c>
      <c r="L2839" s="111">
        <v>0</v>
      </c>
      <c r="M2839" s="111">
        <v>0</v>
      </c>
    </row>
    <row r="2840" spans="1:13" x14ac:dyDescent="0.2">
      <c r="A2840" s="111">
        <v>92078</v>
      </c>
      <c r="B2840" s="111">
        <v>2013</v>
      </c>
      <c r="C2840" s="111">
        <v>2</v>
      </c>
      <c r="D2840" s="111">
        <v>7</v>
      </c>
      <c r="E2840" s="111">
        <v>44.1</v>
      </c>
      <c r="F2840" s="111">
        <v>0</v>
      </c>
      <c r="G2840" s="111">
        <v>0</v>
      </c>
      <c r="H2840" s="111">
        <v>0</v>
      </c>
      <c r="I2840" s="111">
        <v>0</v>
      </c>
      <c r="J2840" s="111">
        <v>0</v>
      </c>
      <c r="K2840" s="111">
        <v>0</v>
      </c>
      <c r="L2840" s="111">
        <v>0</v>
      </c>
      <c r="M2840" s="111">
        <v>0</v>
      </c>
    </row>
    <row r="2841" spans="1:13" x14ac:dyDescent="0.2">
      <c r="A2841" s="111">
        <v>92078</v>
      </c>
      <c r="B2841" s="111">
        <v>2013</v>
      </c>
      <c r="C2841" s="111">
        <v>3</v>
      </c>
      <c r="D2841" s="111">
        <v>5</v>
      </c>
      <c r="E2841" s="111">
        <v>14.26</v>
      </c>
      <c r="F2841" s="111">
        <v>0</v>
      </c>
      <c r="G2841" s="111">
        <v>0</v>
      </c>
      <c r="H2841" s="111">
        <v>0</v>
      </c>
      <c r="I2841" s="111">
        <v>0</v>
      </c>
      <c r="J2841" s="111">
        <v>0</v>
      </c>
      <c r="K2841" s="111">
        <v>0</v>
      </c>
      <c r="L2841" s="111">
        <v>0</v>
      </c>
      <c r="M2841" s="111">
        <v>0</v>
      </c>
    </row>
    <row r="2842" spans="1:13" x14ac:dyDescent="0.2">
      <c r="A2842" s="111">
        <v>92078</v>
      </c>
      <c r="B2842" s="111">
        <v>2013</v>
      </c>
      <c r="C2842" s="111">
        <v>4</v>
      </c>
      <c r="D2842" s="111">
        <v>12</v>
      </c>
      <c r="E2842" s="111">
        <v>61.984999999999992</v>
      </c>
      <c r="F2842" s="111">
        <v>0</v>
      </c>
      <c r="G2842" s="111">
        <v>0</v>
      </c>
      <c r="H2842" s="111">
        <v>0</v>
      </c>
      <c r="I2842" s="111">
        <v>0</v>
      </c>
      <c r="J2842" s="111">
        <v>0</v>
      </c>
      <c r="K2842" s="111">
        <v>0</v>
      </c>
      <c r="L2842" s="111">
        <v>0</v>
      </c>
      <c r="M2842" s="111">
        <v>0</v>
      </c>
    </row>
    <row r="2843" spans="1:13" x14ac:dyDescent="0.2">
      <c r="A2843" s="111">
        <v>92078</v>
      </c>
      <c r="B2843" s="111">
        <v>2013</v>
      </c>
      <c r="C2843" s="111">
        <v>5</v>
      </c>
      <c r="D2843" s="111">
        <v>6</v>
      </c>
      <c r="E2843" s="111">
        <v>32.202999999999996</v>
      </c>
      <c r="F2843" s="111">
        <v>0</v>
      </c>
      <c r="G2843" s="111">
        <v>0</v>
      </c>
      <c r="H2843" s="111">
        <v>0</v>
      </c>
      <c r="I2843" s="111">
        <v>0</v>
      </c>
      <c r="J2843" s="111">
        <v>0</v>
      </c>
      <c r="K2843" s="111">
        <v>0</v>
      </c>
      <c r="L2843" s="111">
        <v>0</v>
      </c>
      <c r="M2843" s="111">
        <v>0</v>
      </c>
    </row>
    <row r="2844" spans="1:13" x14ac:dyDescent="0.2">
      <c r="A2844" s="111">
        <v>92078</v>
      </c>
      <c r="B2844" s="111">
        <v>2013</v>
      </c>
      <c r="C2844" s="111">
        <v>6</v>
      </c>
      <c r="D2844" s="111">
        <v>5</v>
      </c>
      <c r="E2844" s="111">
        <v>24.052</v>
      </c>
      <c r="F2844" s="111">
        <v>1</v>
      </c>
      <c r="G2844" s="111">
        <v>46.183999999999997</v>
      </c>
      <c r="H2844" s="111">
        <v>0</v>
      </c>
      <c r="I2844" s="111">
        <v>0</v>
      </c>
      <c r="J2844" s="111">
        <v>0</v>
      </c>
      <c r="K2844" s="111">
        <v>0</v>
      </c>
      <c r="L2844" s="111">
        <v>0</v>
      </c>
      <c r="M2844" s="111">
        <v>0</v>
      </c>
    </row>
    <row r="2845" spans="1:13" x14ac:dyDescent="0.2">
      <c r="A2845" s="111">
        <v>92078</v>
      </c>
      <c r="B2845" s="111">
        <v>2013</v>
      </c>
      <c r="C2845" s="111">
        <v>7</v>
      </c>
      <c r="D2845" s="111">
        <v>12</v>
      </c>
      <c r="E2845" s="111">
        <v>66.161999999999992</v>
      </c>
      <c r="F2845" s="111">
        <v>0</v>
      </c>
      <c r="G2845" s="111">
        <v>0</v>
      </c>
      <c r="H2845" s="111">
        <v>0</v>
      </c>
      <c r="I2845" s="111">
        <v>0</v>
      </c>
      <c r="J2845" s="111">
        <v>0</v>
      </c>
      <c r="K2845" s="111">
        <v>0</v>
      </c>
      <c r="L2845" s="111">
        <v>0</v>
      </c>
      <c r="M2845" s="111">
        <v>0</v>
      </c>
    </row>
    <row r="2846" spans="1:13" x14ac:dyDescent="0.2">
      <c r="A2846" s="111">
        <v>92078</v>
      </c>
      <c r="B2846" s="111">
        <v>2013</v>
      </c>
      <c r="C2846" s="111">
        <v>8</v>
      </c>
      <c r="D2846" s="111">
        <v>13</v>
      </c>
      <c r="E2846" s="111">
        <v>63.332000000000001</v>
      </c>
      <c r="F2846" s="111">
        <v>0</v>
      </c>
      <c r="G2846" s="111">
        <v>0</v>
      </c>
      <c r="H2846" s="111">
        <v>0</v>
      </c>
      <c r="I2846" s="111">
        <v>0</v>
      </c>
      <c r="J2846" s="111">
        <v>0</v>
      </c>
      <c r="K2846" s="111">
        <v>0</v>
      </c>
      <c r="L2846" s="111">
        <v>0</v>
      </c>
      <c r="M2846" s="111">
        <v>0</v>
      </c>
    </row>
    <row r="2847" spans="1:13" x14ac:dyDescent="0.2">
      <c r="A2847" s="111">
        <v>92078</v>
      </c>
      <c r="B2847" s="111">
        <v>2013</v>
      </c>
      <c r="C2847" s="111">
        <v>9</v>
      </c>
      <c r="D2847" s="111">
        <v>12</v>
      </c>
      <c r="E2847" s="111">
        <v>57.086000000000006</v>
      </c>
      <c r="F2847" s="111">
        <v>0</v>
      </c>
      <c r="G2847" s="111">
        <v>0</v>
      </c>
      <c r="H2847" s="111">
        <v>0</v>
      </c>
      <c r="I2847" s="111">
        <v>0</v>
      </c>
      <c r="J2847" s="111">
        <v>0</v>
      </c>
      <c r="K2847" s="111">
        <v>0</v>
      </c>
      <c r="L2847" s="111">
        <v>0</v>
      </c>
      <c r="M2847" s="111">
        <v>0</v>
      </c>
    </row>
    <row r="2848" spans="1:13" x14ac:dyDescent="0.2">
      <c r="A2848" s="111">
        <v>92078</v>
      </c>
      <c r="B2848" s="111">
        <v>2013</v>
      </c>
      <c r="C2848" s="111">
        <v>10</v>
      </c>
      <c r="D2848" s="111">
        <v>11</v>
      </c>
      <c r="E2848" s="111">
        <v>55.780999999999992</v>
      </c>
      <c r="F2848" s="111">
        <v>0</v>
      </c>
      <c r="G2848" s="111">
        <v>0</v>
      </c>
      <c r="H2848" s="111">
        <v>0</v>
      </c>
      <c r="I2848" s="111">
        <v>0</v>
      </c>
      <c r="J2848" s="111">
        <v>0</v>
      </c>
      <c r="K2848" s="111">
        <v>0</v>
      </c>
      <c r="L2848" s="111">
        <v>0</v>
      </c>
      <c r="M2848" s="111">
        <v>0</v>
      </c>
    </row>
    <row r="2849" spans="1:13" x14ac:dyDescent="0.2">
      <c r="A2849" s="111">
        <v>92078</v>
      </c>
      <c r="B2849" s="111">
        <v>2013</v>
      </c>
      <c r="C2849" s="111">
        <v>11</v>
      </c>
      <c r="D2849" s="111">
        <v>24</v>
      </c>
      <c r="E2849" s="111">
        <v>125.52</v>
      </c>
      <c r="F2849" s="111">
        <v>0</v>
      </c>
      <c r="G2849" s="111">
        <v>0</v>
      </c>
      <c r="H2849" s="111">
        <v>0</v>
      </c>
      <c r="I2849" s="111">
        <v>0</v>
      </c>
      <c r="J2849" s="111">
        <v>0</v>
      </c>
      <c r="K2849" s="111">
        <v>0</v>
      </c>
      <c r="L2849" s="111">
        <v>0</v>
      </c>
      <c r="M2849" s="111">
        <v>0</v>
      </c>
    </row>
    <row r="2850" spans="1:13" x14ac:dyDescent="0.2">
      <c r="A2850" s="111">
        <v>92078</v>
      </c>
      <c r="B2850" s="111">
        <v>2013</v>
      </c>
      <c r="C2850" s="111">
        <v>12</v>
      </c>
      <c r="D2850" s="111">
        <v>23</v>
      </c>
      <c r="E2850" s="111">
        <v>124.15999999999997</v>
      </c>
      <c r="F2850" s="111">
        <v>0</v>
      </c>
      <c r="G2850" s="111">
        <v>0</v>
      </c>
      <c r="H2850" s="111">
        <v>0</v>
      </c>
      <c r="I2850" s="111">
        <v>0</v>
      </c>
      <c r="J2850" s="111">
        <v>0</v>
      </c>
      <c r="K2850" s="111">
        <v>0</v>
      </c>
      <c r="L2850" s="111">
        <v>0</v>
      </c>
      <c r="M2850" s="111">
        <v>0</v>
      </c>
    </row>
    <row r="2851" spans="1:13" x14ac:dyDescent="0.2">
      <c r="A2851" s="111">
        <v>92078</v>
      </c>
      <c r="B2851" s="111">
        <v>2014</v>
      </c>
      <c r="C2851" s="111">
        <v>1</v>
      </c>
      <c r="D2851" s="111">
        <v>16</v>
      </c>
      <c r="E2851" s="111">
        <v>89.98</v>
      </c>
      <c r="F2851" s="111">
        <v>0</v>
      </c>
      <c r="G2851" s="111">
        <v>0</v>
      </c>
      <c r="H2851" s="111">
        <v>0</v>
      </c>
      <c r="I2851" s="111">
        <v>0</v>
      </c>
      <c r="J2851" s="111">
        <v>0</v>
      </c>
      <c r="K2851" s="111">
        <v>0</v>
      </c>
      <c r="L2851" s="111">
        <v>0</v>
      </c>
      <c r="M2851" s="111">
        <v>0</v>
      </c>
    </row>
    <row r="2852" spans="1:13" x14ac:dyDescent="0.2">
      <c r="A2852" s="111">
        <v>92078</v>
      </c>
      <c r="B2852" s="111">
        <v>2014</v>
      </c>
      <c r="C2852" s="111">
        <v>2</v>
      </c>
      <c r="D2852" s="111">
        <v>14</v>
      </c>
      <c r="E2852" s="111">
        <v>71.754999999999995</v>
      </c>
      <c r="F2852" s="111">
        <v>0</v>
      </c>
      <c r="G2852" s="111">
        <v>0</v>
      </c>
      <c r="H2852" s="111">
        <v>1</v>
      </c>
      <c r="I2852" s="111">
        <v>126.753</v>
      </c>
      <c r="J2852" s="111">
        <v>0</v>
      </c>
      <c r="K2852" s="111">
        <v>0</v>
      </c>
      <c r="L2852" s="111">
        <v>0</v>
      </c>
      <c r="M2852" s="111">
        <v>0</v>
      </c>
    </row>
    <row r="2853" spans="1:13" x14ac:dyDescent="0.2">
      <c r="A2853" s="111">
        <v>92078</v>
      </c>
      <c r="B2853" s="111">
        <v>2014</v>
      </c>
      <c r="C2853" s="111">
        <v>3</v>
      </c>
      <c r="D2853" s="111">
        <v>13</v>
      </c>
      <c r="E2853" s="111">
        <v>61.286999999999999</v>
      </c>
      <c r="F2853" s="111">
        <v>0</v>
      </c>
      <c r="G2853" s="111">
        <v>0</v>
      </c>
      <c r="H2853" s="111">
        <v>0</v>
      </c>
      <c r="I2853" s="111">
        <v>0</v>
      </c>
      <c r="J2853" s="111">
        <v>0</v>
      </c>
      <c r="K2853" s="111">
        <v>0</v>
      </c>
      <c r="L2853" s="111">
        <v>0</v>
      </c>
      <c r="M2853" s="111">
        <v>0</v>
      </c>
    </row>
    <row r="2854" spans="1:13" x14ac:dyDescent="0.2">
      <c r="A2854" s="111">
        <v>92078</v>
      </c>
      <c r="B2854" s="111">
        <v>2014</v>
      </c>
      <c r="C2854" s="111">
        <v>4</v>
      </c>
      <c r="D2854" s="111">
        <v>18</v>
      </c>
      <c r="E2854" s="111">
        <v>88.796000000000006</v>
      </c>
      <c r="F2854" s="111">
        <v>1</v>
      </c>
      <c r="G2854" s="111">
        <v>3.8980000000000001</v>
      </c>
      <c r="H2854" s="111">
        <v>0</v>
      </c>
      <c r="I2854" s="111">
        <v>0</v>
      </c>
      <c r="J2854" s="111">
        <v>0</v>
      </c>
      <c r="K2854" s="111">
        <v>0</v>
      </c>
      <c r="L2854" s="111">
        <v>0</v>
      </c>
      <c r="M2854" s="111">
        <v>0</v>
      </c>
    </row>
    <row r="2855" spans="1:13" x14ac:dyDescent="0.2">
      <c r="A2855" s="111">
        <v>92078</v>
      </c>
      <c r="B2855" s="111">
        <v>2014</v>
      </c>
      <c r="C2855" s="111">
        <v>5</v>
      </c>
      <c r="D2855" s="111">
        <v>20</v>
      </c>
      <c r="E2855" s="111">
        <v>83.545999999999978</v>
      </c>
      <c r="F2855" s="111">
        <v>0</v>
      </c>
      <c r="G2855" s="111">
        <v>0</v>
      </c>
      <c r="H2855" s="111">
        <v>0</v>
      </c>
      <c r="I2855" s="111">
        <v>0</v>
      </c>
      <c r="J2855" s="111">
        <v>0</v>
      </c>
      <c r="K2855" s="111">
        <v>0</v>
      </c>
      <c r="L2855" s="111">
        <v>0</v>
      </c>
      <c r="M2855" s="111">
        <v>0</v>
      </c>
    </row>
    <row r="2856" spans="1:13" x14ac:dyDescent="0.2">
      <c r="A2856" s="111">
        <v>92078</v>
      </c>
      <c r="B2856" s="111">
        <v>2014</v>
      </c>
      <c r="C2856" s="111">
        <v>6</v>
      </c>
      <c r="D2856" s="111">
        <v>20</v>
      </c>
      <c r="E2856" s="111">
        <v>104.25299999999999</v>
      </c>
      <c r="F2856" s="111">
        <v>0</v>
      </c>
      <c r="G2856" s="111">
        <v>0</v>
      </c>
      <c r="H2856" s="111">
        <v>0</v>
      </c>
      <c r="I2856" s="111">
        <v>0</v>
      </c>
      <c r="J2856" s="111">
        <v>0</v>
      </c>
      <c r="K2856" s="111">
        <v>0</v>
      </c>
      <c r="L2856" s="111">
        <v>0</v>
      </c>
      <c r="M2856" s="111">
        <v>0</v>
      </c>
    </row>
    <row r="2857" spans="1:13" x14ac:dyDescent="0.2">
      <c r="A2857" s="111">
        <v>92078</v>
      </c>
      <c r="B2857" s="111">
        <v>2014</v>
      </c>
      <c r="C2857" s="111">
        <v>7</v>
      </c>
      <c r="D2857" s="111">
        <v>16</v>
      </c>
      <c r="E2857" s="111">
        <v>100.119</v>
      </c>
      <c r="F2857" s="111">
        <v>0</v>
      </c>
      <c r="G2857" s="111">
        <v>0</v>
      </c>
      <c r="H2857" s="111">
        <v>0</v>
      </c>
      <c r="I2857" s="111">
        <v>0</v>
      </c>
      <c r="J2857" s="111">
        <v>0</v>
      </c>
      <c r="K2857" s="111">
        <v>0</v>
      </c>
      <c r="L2857" s="111">
        <v>0</v>
      </c>
      <c r="M2857" s="111">
        <v>0</v>
      </c>
    </row>
    <row r="2858" spans="1:13" x14ac:dyDescent="0.2">
      <c r="A2858" s="111">
        <v>92078</v>
      </c>
      <c r="B2858" s="111">
        <v>2014</v>
      </c>
      <c r="C2858" s="111">
        <v>8</v>
      </c>
      <c r="D2858" s="111">
        <v>35</v>
      </c>
      <c r="E2858" s="111">
        <v>170.07699999999997</v>
      </c>
      <c r="F2858" s="111">
        <v>2</v>
      </c>
      <c r="G2858" s="111">
        <v>6.048</v>
      </c>
      <c r="H2858" s="111">
        <v>0</v>
      </c>
      <c r="I2858" s="111">
        <v>0</v>
      </c>
      <c r="J2858" s="111">
        <v>0</v>
      </c>
      <c r="K2858" s="111">
        <v>0</v>
      </c>
      <c r="L2858" s="111">
        <v>0</v>
      </c>
      <c r="M2858" s="111">
        <v>0</v>
      </c>
    </row>
    <row r="2859" spans="1:13" x14ac:dyDescent="0.2">
      <c r="A2859" s="111">
        <v>92078</v>
      </c>
      <c r="B2859" s="111">
        <v>2014</v>
      </c>
      <c r="C2859" s="111">
        <v>9</v>
      </c>
      <c r="D2859" s="111">
        <v>19</v>
      </c>
      <c r="E2859" s="111">
        <v>102.08000000000001</v>
      </c>
      <c r="F2859" s="111">
        <v>0</v>
      </c>
      <c r="G2859" s="111">
        <v>0</v>
      </c>
      <c r="H2859" s="111">
        <v>0</v>
      </c>
      <c r="I2859" s="111">
        <v>0</v>
      </c>
      <c r="J2859" s="111">
        <v>0</v>
      </c>
      <c r="K2859" s="111">
        <v>0</v>
      </c>
      <c r="L2859" s="111">
        <v>0</v>
      </c>
      <c r="M2859" s="111">
        <v>0</v>
      </c>
    </row>
    <row r="2860" spans="1:13" x14ac:dyDescent="0.2">
      <c r="A2860" s="111">
        <v>92078</v>
      </c>
      <c r="B2860" s="111">
        <v>2014</v>
      </c>
      <c r="C2860" s="111">
        <v>10</v>
      </c>
      <c r="D2860" s="111">
        <v>20</v>
      </c>
      <c r="E2860" s="111">
        <v>110.587</v>
      </c>
      <c r="F2860" s="111">
        <v>0</v>
      </c>
      <c r="G2860" s="111">
        <v>0</v>
      </c>
      <c r="H2860" s="111">
        <v>0</v>
      </c>
      <c r="I2860" s="111">
        <v>0</v>
      </c>
      <c r="J2860" s="111">
        <v>0</v>
      </c>
      <c r="K2860" s="111">
        <v>0</v>
      </c>
      <c r="L2860" s="111">
        <v>0</v>
      </c>
      <c r="M2860" s="111">
        <v>0</v>
      </c>
    </row>
    <row r="2861" spans="1:13" x14ac:dyDescent="0.2">
      <c r="A2861" s="111">
        <v>92078</v>
      </c>
      <c r="B2861" s="111">
        <v>2014</v>
      </c>
      <c r="C2861" s="111">
        <v>11</v>
      </c>
      <c r="D2861" s="111">
        <v>24</v>
      </c>
      <c r="E2861" s="111">
        <v>159.52899999999997</v>
      </c>
      <c r="F2861" s="111">
        <v>0</v>
      </c>
      <c r="G2861" s="111">
        <v>0</v>
      </c>
      <c r="H2861" s="111">
        <v>0</v>
      </c>
      <c r="I2861" s="111">
        <v>0</v>
      </c>
      <c r="J2861" s="111">
        <v>0</v>
      </c>
      <c r="K2861" s="111">
        <v>0</v>
      </c>
      <c r="L2861" s="111">
        <v>0</v>
      </c>
      <c r="M2861" s="111">
        <v>0</v>
      </c>
    </row>
    <row r="2862" spans="1:13" x14ac:dyDescent="0.2">
      <c r="A2862" s="111">
        <v>92078</v>
      </c>
      <c r="B2862" s="111">
        <v>2014</v>
      </c>
      <c r="C2862" s="111">
        <v>12</v>
      </c>
      <c r="D2862" s="111">
        <v>38</v>
      </c>
      <c r="E2862" s="111">
        <v>211.22100000000006</v>
      </c>
      <c r="F2862" s="111">
        <v>0</v>
      </c>
      <c r="G2862" s="111">
        <v>0</v>
      </c>
      <c r="H2862" s="111">
        <v>0</v>
      </c>
      <c r="I2862" s="111">
        <v>0</v>
      </c>
      <c r="J2862" s="111">
        <v>0</v>
      </c>
      <c r="K2862" s="111">
        <v>0</v>
      </c>
      <c r="L2862" s="111">
        <v>0</v>
      </c>
      <c r="M2862" s="111">
        <v>0</v>
      </c>
    </row>
    <row r="2863" spans="1:13" x14ac:dyDescent="0.2">
      <c r="A2863" s="111">
        <v>92078</v>
      </c>
      <c r="B2863" s="111">
        <v>2015</v>
      </c>
      <c r="C2863" s="111">
        <v>1</v>
      </c>
      <c r="D2863" s="111">
        <v>35</v>
      </c>
      <c r="E2863" s="111">
        <v>184.292</v>
      </c>
      <c r="F2863" s="111">
        <v>0</v>
      </c>
      <c r="G2863" s="111">
        <v>0</v>
      </c>
      <c r="H2863" s="111">
        <v>0</v>
      </c>
      <c r="I2863" s="111">
        <v>0</v>
      </c>
      <c r="J2863" s="111">
        <v>0</v>
      </c>
      <c r="K2863" s="111">
        <v>0</v>
      </c>
      <c r="L2863" s="111">
        <v>0</v>
      </c>
      <c r="M2863" s="111">
        <v>0</v>
      </c>
    </row>
    <row r="2864" spans="1:13" x14ac:dyDescent="0.2">
      <c r="A2864" s="111">
        <v>92078</v>
      </c>
      <c r="B2864" s="111">
        <v>2015</v>
      </c>
      <c r="C2864" s="111">
        <v>2</v>
      </c>
      <c r="D2864" s="111">
        <v>22</v>
      </c>
      <c r="E2864" s="111">
        <v>119.73599999999999</v>
      </c>
      <c r="F2864" s="111">
        <v>0</v>
      </c>
      <c r="G2864" s="111">
        <v>0</v>
      </c>
      <c r="H2864" s="111">
        <v>1</v>
      </c>
      <c r="I2864" s="111">
        <v>214.27500000000001</v>
      </c>
      <c r="J2864" s="111">
        <v>0</v>
      </c>
      <c r="K2864" s="111">
        <v>0</v>
      </c>
      <c r="L2864" s="111">
        <v>0</v>
      </c>
      <c r="M2864" s="111">
        <v>0</v>
      </c>
    </row>
    <row r="2865" spans="1:13" x14ac:dyDescent="0.2">
      <c r="A2865" s="111">
        <v>92078</v>
      </c>
      <c r="B2865" s="111">
        <v>2015</v>
      </c>
      <c r="C2865" s="111">
        <v>3</v>
      </c>
      <c r="D2865" s="111">
        <v>29</v>
      </c>
      <c r="E2865" s="111">
        <v>139.89200000000002</v>
      </c>
      <c r="F2865" s="111">
        <v>1</v>
      </c>
      <c r="G2865" s="111">
        <v>9.6460000000000008</v>
      </c>
      <c r="H2865" s="111">
        <v>0</v>
      </c>
      <c r="I2865" s="111">
        <v>0</v>
      </c>
      <c r="J2865" s="111">
        <v>0</v>
      </c>
      <c r="K2865" s="111">
        <v>0</v>
      </c>
      <c r="L2865" s="111">
        <v>0</v>
      </c>
      <c r="M2865" s="111">
        <v>0</v>
      </c>
    </row>
    <row r="2866" spans="1:13" x14ac:dyDescent="0.2">
      <c r="A2866" s="111">
        <v>92078</v>
      </c>
      <c r="B2866" s="111">
        <v>2015</v>
      </c>
      <c r="C2866" s="111">
        <v>4</v>
      </c>
      <c r="D2866" s="111">
        <v>22</v>
      </c>
      <c r="E2866" s="111">
        <v>128.74099999999999</v>
      </c>
      <c r="F2866" s="111">
        <v>0</v>
      </c>
      <c r="G2866" s="111">
        <v>0</v>
      </c>
      <c r="H2866" s="111">
        <v>2</v>
      </c>
      <c r="I2866" s="111">
        <v>47.128</v>
      </c>
      <c r="J2866" s="111">
        <v>0</v>
      </c>
      <c r="K2866" s="111">
        <v>0</v>
      </c>
      <c r="L2866" s="111">
        <v>0</v>
      </c>
      <c r="M2866" s="111">
        <v>0</v>
      </c>
    </row>
    <row r="2867" spans="1:13" x14ac:dyDescent="0.2">
      <c r="A2867" s="111">
        <v>92078</v>
      </c>
      <c r="B2867" s="111">
        <v>2015</v>
      </c>
      <c r="C2867" s="111">
        <v>5</v>
      </c>
      <c r="D2867" s="111">
        <v>27</v>
      </c>
      <c r="E2867" s="111">
        <v>117.94199999999999</v>
      </c>
      <c r="F2867" s="111">
        <v>0</v>
      </c>
      <c r="G2867" s="111">
        <v>0</v>
      </c>
      <c r="H2867" s="111">
        <v>0</v>
      </c>
      <c r="I2867" s="111">
        <v>0</v>
      </c>
      <c r="J2867" s="111">
        <v>0</v>
      </c>
      <c r="K2867" s="111">
        <v>0</v>
      </c>
      <c r="L2867" s="111">
        <v>0</v>
      </c>
      <c r="M2867" s="111">
        <v>0</v>
      </c>
    </row>
    <row r="2868" spans="1:13" x14ac:dyDescent="0.2">
      <c r="A2868" s="111">
        <v>92078</v>
      </c>
      <c r="B2868" s="111">
        <v>2015</v>
      </c>
      <c r="C2868" s="111">
        <v>6</v>
      </c>
      <c r="D2868" s="111">
        <v>44</v>
      </c>
      <c r="E2868" s="111">
        <v>228.95699999999999</v>
      </c>
      <c r="F2868" s="111">
        <v>0</v>
      </c>
      <c r="G2868" s="111">
        <v>0</v>
      </c>
      <c r="H2868" s="111">
        <v>0</v>
      </c>
      <c r="I2868" s="111">
        <v>0</v>
      </c>
      <c r="J2868" s="111">
        <v>0</v>
      </c>
      <c r="K2868" s="111">
        <v>0</v>
      </c>
      <c r="L2868" s="111">
        <v>0</v>
      </c>
      <c r="M2868" s="111">
        <v>0</v>
      </c>
    </row>
    <row r="2869" spans="1:13" x14ac:dyDescent="0.2">
      <c r="A2869" s="111">
        <v>92078</v>
      </c>
      <c r="B2869" s="111">
        <v>2015</v>
      </c>
      <c r="C2869" s="111">
        <v>7</v>
      </c>
      <c r="D2869" s="111">
        <v>36</v>
      </c>
      <c r="E2869" s="111">
        <v>198.828</v>
      </c>
      <c r="F2869" s="111">
        <v>0</v>
      </c>
      <c r="G2869" s="111">
        <v>0</v>
      </c>
      <c r="H2869" s="111">
        <v>0</v>
      </c>
      <c r="I2869" s="111">
        <v>0</v>
      </c>
      <c r="J2869" s="111">
        <v>0</v>
      </c>
      <c r="K2869" s="111">
        <v>0</v>
      </c>
      <c r="L2869" s="111">
        <v>0</v>
      </c>
      <c r="M2869" s="111">
        <v>0</v>
      </c>
    </row>
    <row r="2870" spans="1:13" x14ac:dyDescent="0.2">
      <c r="A2870" s="111">
        <v>92078</v>
      </c>
      <c r="B2870" s="111">
        <v>2015</v>
      </c>
      <c r="C2870" s="111">
        <v>8</v>
      </c>
      <c r="D2870" s="111">
        <v>37</v>
      </c>
      <c r="E2870" s="111">
        <v>171.78799999999995</v>
      </c>
      <c r="F2870" s="111">
        <v>1</v>
      </c>
      <c r="G2870" s="111">
        <v>13.821999999999999</v>
      </c>
      <c r="H2870" s="111">
        <v>0</v>
      </c>
      <c r="I2870" s="111">
        <v>0</v>
      </c>
      <c r="J2870" s="111">
        <v>0</v>
      </c>
      <c r="K2870" s="111">
        <v>0</v>
      </c>
      <c r="L2870" s="111">
        <v>0</v>
      </c>
      <c r="M2870" s="111">
        <v>0</v>
      </c>
    </row>
    <row r="2871" spans="1:13" x14ac:dyDescent="0.2">
      <c r="A2871" s="111">
        <v>92078</v>
      </c>
      <c r="B2871" s="111">
        <v>2015</v>
      </c>
      <c r="C2871" s="111">
        <v>9</v>
      </c>
      <c r="D2871" s="111">
        <v>34</v>
      </c>
      <c r="E2871" s="111">
        <v>183.93000000000006</v>
      </c>
      <c r="F2871" s="111">
        <v>0</v>
      </c>
      <c r="G2871" s="111">
        <v>0</v>
      </c>
      <c r="H2871" s="111">
        <v>0</v>
      </c>
      <c r="I2871" s="111">
        <v>0</v>
      </c>
      <c r="J2871" s="111">
        <v>0</v>
      </c>
      <c r="K2871" s="111">
        <v>0</v>
      </c>
      <c r="L2871" s="111">
        <v>0</v>
      </c>
      <c r="M2871" s="111">
        <v>0</v>
      </c>
    </row>
    <row r="2872" spans="1:13" x14ac:dyDescent="0.2">
      <c r="A2872" s="111">
        <v>92078</v>
      </c>
      <c r="B2872" s="111">
        <v>2015</v>
      </c>
      <c r="C2872" s="111">
        <v>10</v>
      </c>
      <c r="D2872" s="111">
        <v>41</v>
      </c>
      <c r="E2872" s="111">
        <v>194.01500000000007</v>
      </c>
      <c r="F2872" s="111">
        <v>0</v>
      </c>
      <c r="G2872" s="111">
        <v>0</v>
      </c>
      <c r="H2872" s="111">
        <v>0</v>
      </c>
      <c r="I2872" s="111">
        <v>0</v>
      </c>
      <c r="J2872" s="111">
        <v>0</v>
      </c>
      <c r="K2872" s="111">
        <v>0</v>
      </c>
      <c r="L2872" s="111">
        <v>0</v>
      </c>
      <c r="M2872" s="111">
        <v>0</v>
      </c>
    </row>
    <row r="2873" spans="1:13" x14ac:dyDescent="0.2">
      <c r="A2873" s="111">
        <v>92078</v>
      </c>
      <c r="B2873" s="111">
        <v>2015</v>
      </c>
      <c r="C2873" s="111">
        <v>11</v>
      </c>
      <c r="D2873" s="111">
        <v>42</v>
      </c>
      <c r="E2873" s="111">
        <v>219.32</v>
      </c>
      <c r="F2873" s="111">
        <v>0</v>
      </c>
      <c r="G2873" s="111">
        <v>0</v>
      </c>
      <c r="H2873" s="111">
        <v>1</v>
      </c>
      <c r="I2873" s="111">
        <v>8.5109999999999992</v>
      </c>
      <c r="J2873" s="111">
        <v>0</v>
      </c>
      <c r="K2873" s="111">
        <v>0</v>
      </c>
      <c r="L2873" s="111">
        <v>0</v>
      </c>
      <c r="M2873" s="111">
        <v>0</v>
      </c>
    </row>
    <row r="2874" spans="1:13" x14ac:dyDescent="0.2">
      <c r="A2874" s="111">
        <v>92078</v>
      </c>
      <c r="B2874" s="111">
        <v>2015</v>
      </c>
      <c r="C2874" s="111">
        <v>12</v>
      </c>
      <c r="D2874" s="111">
        <v>57</v>
      </c>
      <c r="E2874" s="111">
        <v>309.74899999999997</v>
      </c>
      <c r="F2874" s="111">
        <v>0</v>
      </c>
      <c r="G2874" s="111">
        <v>0</v>
      </c>
      <c r="H2874" s="111">
        <v>0</v>
      </c>
      <c r="I2874" s="111">
        <v>0</v>
      </c>
      <c r="J2874" s="111">
        <v>0</v>
      </c>
      <c r="K2874" s="111">
        <v>0</v>
      </c>
      <c r="L2874" s="111">
        <v>0</v>
      </c>
      <c r="M2874" s="111">
        <v>0</v>
      </c>
    </row>
    <row r="2875" spans="1:13" x14ac:dyDescent="0.2">
      <c r="A2875" s="111">
        <v>92078</v>
      </c>
      <c r="B2875" s="111">
        <v>2016</v>
      </c>
      <c r="C2875" s="111">
        <v>1</v>
      </c>
      <c r="D2875" s="111">
        <v>56</v>
      </c>
      <c r="E2875" s="111">
        <v>294.10000000000002</v>
      </c>
      <c r="F2875" s="111">
        <v>1</v>
      </c>
      <c r="G2875" s="111">
        <v>3.1360000000000001</v>
      </c>
      <c r="H2875" s="111">
        <v>0</v>
      </c>
      <c r="I2875" s="111">
        <v>0</v>
      </c>
      <c r="J2875" s="111">
        <v>0</v>
      </c>
      <c r="K2875" s="111">
        <v>0</v>
      </c>
      <c r="L2875" s="111">
        <v>0</v>
      </c>
      <c r="M2875" s="111">
        <v>0</v>
      </c>
    </row>
    <row r="2876" spans="1:13" x14ac:dyDescent="0.2">
      <c r="A2876" s="111">
        <v>92078</v>
      </c>
      <c r="B2876" s="111">
        <v>2016</v>
      </c>
      <c r="C2876" s="111">
        <v>2</v>
      </c>
      <c r="D2876" s="111">
        <v>56</v>
      </c>
      <c r="E2876" s="111">
        <v>280.50800000000004</v>
      </c>
      <c r="F2876" s="111">
        <v>0</v>
      </c>
      <c r="G2876" s="111">
        <v>0</v>
      </c>
      <c r="H2876" s="111">
        <v>0</v>
      </c>
      <c r="I2876" s="111">
        <v>0</v>
      </c>
      <c r="J2876" s="111">
        <v>0</v>
      </c>
      <c r="K2876" s="111">
        <v>0</v>
      </c>
      <c r="L2876" s="111">
        <v>0</v>
      </c>
      <c r="M2876" s="111">
        <v>0</v>
      </c>
    </row>
    <row r="2877" spans="1:13" x14ac:dyDescent="0.2">
      <c r="A2877" s="111">
        <v>92078</v>
      </c>
      <c r="B2877" s="111">
        <v>2016</v>
      </c>
      <c r="C2877" s="111">
        <v>3</v>
      </c>
      <c r="D2877" s="111">
        <v>42</v>
      </c>
      <c r="E2877" s="111">
        <v>219.03800000000004</v>
      </c>
      <c r="F2877" s="111">
        <v>0</v>
      </c>
      <c r="G2877" s="111">
        <v>0</v>
      </c>
      <c r="H2877" s="111">
        <v>0</v>
      </c>
      <c r="I2877" s="111">
        <v>0</v>
      </c>
      <c r="J2877" s="111">
        <v>0</v>
      </c>
      <c r="K2877" s="111">
        <v>0</v>
      </c>
      <c r="L2877" s="111">
        <v>0</v>
      </c>
      <c r="M2877" s="111">
        <v>0</v>
      </c>
    </row>
    <row r="2878" spans="1:13" x14ac:dyDescent="0.2">
      <c r="A2878" s="111">
        <v>92078</v>
      </c>
      <c r="B2878" s="111">
        <v>2016</v>
      </c>
      <c r="C2878" s="111">
        <v>4</v>
      </c>
      <c r="D2878" s="111">
        <v>62</v>
      </c>
      <c r="E2878" s="111">
        <v>345.63799999999992</v>
      </c>
      <c r="F2878" s="111">
        <v>0</v>
      </c>
      <c r="G2878" s="111">
        <v>0</v>
      </c>
      <c r="H2878" s="111">
        <v>0</v>
      </c>
      <c r="I2878" s="111">
        <v>0</v>
      </c>
      <c r="J2878" s="111">
        <v>0</v>
      </c>
      <c r="K2878" s="111">
        <v>0</v>
      </c>
      <c r="L2878" s="111">
        <v>0</v>
      </c>
      <c r="M2878" s="111">
        <v>0</v>
      </c>
    </row>
    <row r="2879" spans="1:13" x14ac:dyDescent="0.2">
      <c r="A2879" s="111">
        <v>92078</v>
      </c>
      <c r="B2879" s="111">
        <v>2016</v>
      </c>
      <c r="C2879" s="111">
        <v>5</v>
      </c>
      <c r="D2879" s="111">
        <v>61</v>
      </c>
      <c r="E2879" s="111">
        <v>305.78699999999998</v>
      </c>
      <c r="F2879" s="111">
        <v>0</v>
      </c>
      <c r="G2879" s="111">
        <v>0</v>
      </c>
      <c r="H2879" s="111">
        <v>0</v>
      </c>
      <c r="I2879" s="111">
        <v>0</v>
      </c>
      <c r="J2879" s="111">
        <v>0</v>
      </c>
      <c r="K2879" s="111">
        <v>0</v>
      </c>
      <c r="L2879" s="111">
        <v>0</v>
      </c>
      <c r="M2879" s="111">
        <v>0</v>
      </c>
    </row>
    <row r="2880" spans="1:13" x14ac:dyDescent="0.2">
      <c r="A2880" s="111">
        <v>92078</v>
      </c>
      <c r="B2880" s="111">
        <v>2016</v>
      </c>
      <c r="C2880" s="111">
        <v>6</v>
      </c>
      <c r="D2880" s="111">
        <v>56</v>
      </c>
      <c r="E2880" s="111">
        <v>288.81200000000013</v>
      </c>
      <c r="F2880" s="111">
        <v>1</v>
      </c>
      <c r="G2880" s="111">
        <v>36.97</v>
      </c>
      <c r="H2880" s="111">
        <v>0</v>
      </c>
      <c r="I2880" s="111">
        <v>0</v>
      </c>
      <c r="J2880" s="111">
        <v>0</v>
      </c>
      <c r="K2880" s="111">
        <v>0</v>
      </c>
      <c r="L2880" s="111">
        <v>0</v>
      </c>
      <c r="M2880" s="111">
        <v>0</v>
      </c>
    </row>
    <row r="2881" spans="1:13" x14ac:dyDescent="0.2">
      <c r="A2881" s="111">
        <v>92078</v>
      </c>
      <c r="B2881" s="111">
        <v>2016</v>
      </c>
      <c r="C2881" s="111">
        <v>7</v>
      </c>
      <c r="D2881" s="111">
        <v>21</v>
      </c>
      <c r="E2881" s="111">
        <v>110.45699999999999</v>
      </c>
      <c r="F2881" s="111">
        <v>1</v>
      </c>
      <c r="G2881" s="111">
        <v>11.709</v>
      </c>
      <c r="H2881" s="111">
        <v>0</v>
      </c>
      <c r="I2881" s="111">
        <v>0</v>
      </c>
      <c r="J2881" s="111">
        <v>0</v>
      </c>
      <c r="K2881" s="111">
        <v>0</v>
      </c>
      <c r="L2881" s="111">
        <v>0</v>
      </c>
      <c r="M2881" s="111">
        <v>0</v>
      </c>
    </row>
    <row r="2882" spans="1:13" x14ac:dyDescent="0.2">
      <c r="A2882" s="111">
        <v>92078</v>
      </c>
      <c r="B2882" s="111">
        <v>2016</v>
      </c>
      <c r="C2882" s="111">
        <v>8</v>
      </c>
      <c r="D2882" s="111">
        <v>32</v>
      </c>
      <c r="E2882" s="111">
        <v>170.80899999999997</v>
      </c>
      <c r="F2882" s="111">
        <v>1</v>
      </c>
      <c r="G2882" s="111">
        <v>18.102</v>
      </c>
      <c r="H2882" s="111">
        <v>0</v>
      </c>
      <c r="I2882" s="111">
        <v>0</v>
      </c>
      <c r="J2882" s="111">
        <v>0</v>
      </c>
      <c r="K2882" s="111">
        <v>0</v>
      </c>
      <c r="L2882" s="111">
        <v>0</v>
      </c>
      <c r="M2882" s="111">
        <v>0</v>
      </c>
    </row>
    <row r="2883" spans="1:13" x14ac:dyDescent="0.2">
      <c r="A2883" s="111">
        <v>92078</v>
      </c>
      <c r="B2883" s="111">
        <v>2016</v>
      </c>
      <c r="C2883" s="111">
        <v>9</v>
      </c>
      <c r="D2883" s="111">
        <v>37</v>
      </c>
      <c r="E2883" s="111">
        <v>208.60899999999995</v>
      </c>
      <c r="F2883" s="111">
        <v>0</v>
      </c>
      <c r="G2883" s="111">
        <v>0</v>
      </c>
      <c r="H2883" s="111">
        <v>0</v>
      </c>
      <c r="I2883" s="111">
        <v>0</v>
      </c>
      <c r="J2883" s="111">
        <v>0</v>
      </c>
      <c r="K2883" s="111">
        <v>0</v>
      </c>
      <c r="L2883" s="111">
        <v>0</v>
      </c>
      <c r="M2883" s="111">
        <v>0</v>
      </c>
    </row>
    <row r="2884" spans="1:13" x14ac:dyDescent="0.2">
      <c r="A2884" s="111">
        <v>92078</v>
      </c>
      <c r="B2884" s="111">
        <v>2016</v>
      </c>
      <c r="C2884" s="111">
        <v>10</v>
      </c>
      <c r="D2884" s="111">
        <v>29</v>
      </c>
      <c r="E2884" s="111">
        <v>143.19499999999999</v>
      </c>
      <c r="F2884" s="111">
        <v>0</v>
      </c>
      <c r="G2884" s="111">
        <v>0</v>
      </c>
      <c r="H2884" s="111">
        <v>0</v>
      </c>
      <c r="I2884" s="111">
        <v>0</v>
      </c>
      <c r="J2884" s="111">
        <v>0</v>
      </c>
      <c r="K2884" s="111">
        <v>0</v>
      </c>
      <c r="L2884" s="111">
        <v>0</v>
      </c>
      <c r="M2884" s="111">
        <v>0</v>
      </c>
    </row>
    <row r="2885" spans="1:13" x14ac:dyDescent="0.2">
      <c r="A2885" s="111">
        <v>92078</v>
      </c>
      <c r="B2885" s="111">
        <v>2016</v>
      </c>
      <c r="C2885" s="111">
        <v>11</v>
      </c>
      <c r="D2885" s="111">
        <v>39</v>
      </c>
      <c r="E2885" s="111">
        <v>231.43500000000003</v>
      </c>
      <c r="F2885" s="111">
        <v>0</v>
      </c>
      <c r="G2885" s="111">
        <v>0</v>
      </c>
      <c r="H2885" s="111">
        <v>0</v>
      </c>
      <c r="I2885" s="111">
        <v>0</v>
      </c>
      <c r="J2885" s="111">
        <v>0</v>
      </c>
      <c r="K2885" s="111">
        <v>0</v>
      </c>
      <c r="L2885" s="111">
        <v>0</v>
      </c>
      <c r="M2885" s="111">
        <v>0</v>
      </c>
    </row>
    <row r="2886" spans="1:13" x14ac:dyDescent="0.2">
      <c r="A2886" s="111">
        <v>92078</v>
      </c>
      <c r="B2886" s="111">
        <v>2016</v>
      </c>
      <c r="C2886" s="111">
        <v>12</v>
      </c>
      <c r="D2886" s="111">
        <v>44</v>
      </c>
      <c r="E2886" s="111">
        <v>229.846</v>
      </c>
      <c r="F2886" s="111">
        <v>2</v>
      </c>
      <c r="G2886" s="111">
        <v>166.35000000000002</v>
      </c>
      <c r="H2886" s="111">
        <v>0</v>
      </c>
      <c r="I2886" s="111">
        <v>0</v>
      </c>
      <c r="J2886" s="111">
        <v>0</v>
      </c>
      <c r="K2886" s="111">
        <v>0</v>
      </c>
      <c r="L2886" s="111">
        <v>0</v>
      </c>
      <c r="M2886" s="111">
        <v>0</v>
      </c>
    </row>
    <row r="2887" spans="1:13" x14ac:dyDescent="0.2">
      <c r="A2887" s="111">
        <v>92081</v>
      </c>
      <c r="B2887" s="111">
        <v>2013</v>
      </c>
      <c r="C2887" s="111">
        <v>1</v>
      </c>
      <c r="D2887" s="111">
        <v>4</v>
      </c>
      <c r="E2887" s="111">
        <v>17.5</v>
      </c>
      <c r="F2887" s="111">
        <v>0</v>
      </c>
      <c r="G2887" s="111">
        <v>0</v>
      </c>
      <c r="H2887" s="111">
        <v>0</v>
      </c>
      <c r="I2887" s="111">
        <v>0</v>
      </c>
      <c r="J2887" s="111">
        <v>0</v>
      </c>
      <c r="K2887" s="111">
        <v>0</v>
      </c>
      <c r="L2887" s="111">
        <v>0</v>
      </c>
      <c r="M2887" s="111">
        <v>0</v>
      </c>
    </row>
    <row r="2888" spans="1:13" x14ac:dyDescent="0.2">
      <c r="A2888" s="111">
        <v>92081</v>
      </c>
      <c r="B2888" s="111">
        <v>2013</v>
      </c>
      <c r="C2888" s="111">
        <v>2</v>
      </c>
      <c r="D2888" s="111">
        <v>3</v>
      </c>
      <c r="E2888" s="111">
        <v>13.6</v>
      </c>
      <c r="F2888" s="111">
        <v>0</v>
      </c>
      <c r="G2888" s="111">
        <v>0</v>
      </c>
      <c r="H2888" s="111">
        <v>0</v>
      </c>
      <c r="I2888" s="111">
        <v>0</v>
      </c>
      <c r="J2888" s="111">
        <v>0</v>
      </c>
      <c r="K2888" s="111">
        <v>0</v>
      </c>
      <c r="L2888" s="111">
        <v>0</v>
      </c>
      <c r="M2888" s="111">
        <v>0</v>
      </c>
    </row>
    <row r="2889" spans="1:13" x14ac:dyDescent="0.2">
      <c r="A2889" s="111">
        <v>92081</v>
      </c>
      <c r="B2889" s="111">
        <v>2013</v>
      </c>
      <c r="C2889" s="111">
        <v>3</v>
      </c>
      <c r="D2889" s="111">
        <v>1</v>
      </c>
      <c r="E2889" s="111">
        <v>2.1709999999999998</v>
      </c>
      <c r="F2889" s="111">
        <v>0</v>
      </c>
      <c r="G2889" s="111">
        <v>0</v>
      </c>
      <c r="H2889" s="111">
        <v>0</v>
      </c>
      <c r="I2889" s="111">
        <v>0</v>
      </c>
      <c r="J2889" s="111">
        <v>0</v>
      </c>
      <c r="K2889" s="111">
        <v>0</v>
      </c>
      <c r="L2889" s="111">
        <v>0</v>
      </c>
      <c r="M2889" s="111">
        <v>0</v>
      </c>
    </row>
    <row r="2890" spans="1:13" x14ac:dyDescent="0.2">
      <c r="A2890" s="111">
        <v>92081</v>
      </c>
      <c r="B2890" s="111">
        <v>2013</v>
      </c>
      <c r="C2890" s="111">
        <v>4</v>
      </c>
      <c r="D2890" s="111">
        <v>3</v>
      </c>
      <c r="E2890" s="111">
        <v>9.2010000000000005</v>
      </c>
      <c r="F2890" s="111">
        <v>0</v>
      </c>
      <c r="G2890" s="111">
        <v>0</v>
      </c>
      <c r="H2890" s="111">
        <v>0</v>
      </c>
      <c r="I2890" s="111">
        <v>0</v>
      </c>
      <c r="J2890" s="111">
        <v>0</v>
      </c>
      <c r="K2890" s="111">
        <v>0</v>
      </c>
      <c r="L2890" s="111">
        <v>0</v>
      </c>
      <c r="M2890" s="111">
        <v>0</v>
      </c>
    </row>
    <row r="2891" spans="1:13" x14ac:dyDescent="0.2">
      <c r="A2891" s="111">
        <v>92081</v>
      </c>
      <c r="B2891" s="111">
        <v>2013</v>
      </c>
      <c r="C2891" s="111">
        <v>5</v>
      </c>
      <c r="D2891" s="111">
        <v>4</v>
      </c>
      <c r="E2891" s="111">
        <v>23.862000000000002</v>
      </c>
      <c r="F2891" s="111">
        <v>0</v>
      </c>
      <c r="G2891" s="111">
        <v>0</v>
      </c>
      <c r="H2891" s="111">
        <v>0</v>
      </c>
      <c r="I2891" s="111">
        <v>0</v>
      </c>
      <c r="J2891" s="111">
        <v>0</v>
      </c>
      <c r="K2891" s="111">
        <v>0</v>
      </c>
      <c r="L2891" s="111">
        <v>0</v>
      </c>
      <c r="M2891" s="111">
        <v>0</v>
      </c>
    </row>
    <row r="2892" spans="1:13" x14ac:dyDescent="0.2">
      <c r="A2892" s="111">
        <v>92081</v>
      </c>
      <c r="B2892" s="111">
        <v>2013</v>
      </c>
      <c r="C2892" s="111">
        <v>6</v>
      </c>
      <c r="D2892" s="111">
        <v>5</v>
      </c>
      <c r="E2892" s="111">
        <v>16.419999999999998</v>
      </c>
      <c r="F2892" s="111">
        <v>0</v>
      </c>
      <c r="G2892" s="111">
        <v>0</v>
      </c>
      <c r="H2892" s="111">
        <v>0</v>
      </c>
      <c r="I2892" s="111">
        <v>0</v>
      </c>
      <c r="J2892" s="111">
        <v>0</v>
      </c>
      <c r="K2892" s="111">
        <v>0</v>
      </c>
      <c r="L2892" s="111">
        <v>0</v>
      </c>
      <c r="M2892" s="111">
        <v>0</v>
      </c>
    </row>
    <row r="2893" spans="1:13" x14ac:dyDescent="0.2">
      <c r="A2893" s="111">
        <v>92081</v>
      </c>
      <c r="B2893" s="111">
        <v>2013</v>
      </c>
      <c r="C2893" s="111">
        <v>7</v>
      </c>
      <c r="D2893" s="111">
        <v>4</v>
      </c>
      <c r="E2893" s="111">
        <v>18.083000000000002</v>
      </c>
      <c r="F2893" s="111">
        <v>0</v>
      </c>
      <c r="G2893" s="111">
        <v>0</v>
      </c>
      <c r="H2893" s="111">
        <v>0</v>
      </c>
      <c r="I2893" s="111">
        <v>0</v>
      </c>
      <c r="J2893" s="111">
        <v>0</v>
      </c>
      <c r="K2893" s="111">
        <v>0</v>
      </c>
      <c r="L2893" s="111">
        <v>0</v>
      </c>
      <c r="M2893" s="111">
        <v>0</v>
      </c>
    </row>
    <row r="2894" spans="1:13" x14ac:dyDescent="0.2">
      <c r="A2894" s="111">
        <v>92081</v>
      </c>
      <c r="B2894" s="111">
        <v>2013</v>
      </c>
      <c r="C2894" s="111">
        <v>8</v>
      </c>
      <c r="D2894" s="111">
        <v>5</v>
      </c>
      <c r="E2894" s="111">
        <v>18.920000000000002</v>
      </c>
      <c r="F2894" s="111">
        <v>0</v>
      </c>
      <c r="G2894" s="111">
        <v>0</v>
      </c>
      <c r="H2894" s="111">
        <v>0</v>
      </c>
      <c r="I2894" s="111">
        <v>0</v>
      </c>
      <c r="J2894" s="111">
        <v>0</v>
      </c>
      <c r="K2894" s="111">
        <v>0</v>
      </c>
      <c r="L2894" s="111">
        <v>0</v>
      </c>
      <c r="M2894" s="111">
        <v>0</v>
      </c>
    </row>
    <row r="2895" spans="1:13" x14ac:dyDescent="0.2">
      <c r="A2895" s="111">
        <v>92081</v>
      </c>
      <c r="B2895" s="111">
        <v>2013</v>
      </c>
      <c r="C2895" s="111">
        <v>9</v>
      </c>
      <c r="D2895" s="111">
        <v>4</v>
      </c>
      <c r="E2895" s="111">
        <v>14.753</v>
      </c>
      <c r="F2895" s="111">
        <v>0</v>
      </c>
      <c r="G2895" s="111">
        <v>0</v>
      </c>
      <c r="H2895" s="111">
        <v>1</v>
      </c>
      <c r="I2895" s="111">
        <v>313.71699999999998</v>
      </c>
      <c r="J2895" s="111">
        <v>0</v>
      </c>
      <c r="K2895" s="111">
        <v>0</v>
      </c>
      <c r="L2895" s="111">
        <v>0</v>
      </c>
      <c r="M2895" s="111">
        <v>0</v>
      </c>
    </row>
    <row r="2896" spans="1:13" x14ac:dyDescent="0.2">
      <c r="A2896" s="111">
        <v>92081</v>
      </c>
      <c r="B2896" s="111">
        <v>2013</v>
      </c>
      <c r="C2896" s="111">
        <v>10</v>
      </c>
      <c r="D2896" s="111">
        <v>8</v>
      </c>
      <c r="E2896" s="111">
        <v>45.561</v>
      </c>
      <c r="F2896" s="111">
        <v>0</v>
      </c>
      <c r="G2896" s="111">
        <v>0</v>
      </c>
      <c r="H2896" s="111">
        <v>0</v>
      </c>
      <c r="I2896" s="111">
        <v>0</v>
      </c>
      <c r="J2896" s="111">
        <v>0</v>
      </c>
      <c r="K2896" s="111">
        <v>0</v>
      </c>
      <c r="L2896" s="111">
        <v>0</v>
      </c>
      <c r="M2896" s="111">
        <v>0</v>
      </c>
    </row>
    <row r="2897" spans="1:13" x14ac:dyDescent="0.2">
      <c r="A2897" s="111">
        <v>92081</v>
      </c>
      <c r="B2897" s="111">
        <v>2013</v>
      </c>
      <c r="C2897" s="111">
        <v>11</v>
      </c>
      <c r="D2897" s="111">
        <v>12</v>
      </c>
      <c r="E2897" s="111">
        <v>62.956000000000003</v>
      </c>
      <c r="F2897" s="111">
        <v>0</v>
      </c>
      <c r="G2897" s="111">
        <v>0</v>
      </c>
      <c r="H2897" s="111">
        <v>0</v>
      </c>
      <c r="I2897" s="111">
        <v>0</v>
      </c>
      <c r="J2897" s="111">
        <v>0</v>
      </c>
      <c r="K2897" s="111">
        <v>0</v>
      </c>
      <c r="L2897" s="111">
        <v>0</v>
      </c>
      <c r="M2897" s="111">
        <v>0</v>
      </c>
    </row>
    <row r="2898" spans="1:13" x14ac:dyDescent="0.2">
      <c r="A2898" s="111">
        <v>92081</v>
      </c>
      <c r="B2898" s="111">
        <v>2013</v>
      </c>
      <c r="C2898" s="111">
        <v>12</v>
      </c>
      <c r="D2898" s="111">
        <v>7</v>
      </c>
      <c r="E2898" s="111">
        <v>44.669000000000004</v>
      </c>
      <c r="F2898" s="111">
        <v>0</v>
      </c>
      <c r="G2898" s="111">
        <v>0</v>
      </c>
      <c r="H2898" s="111">
        <v>0</v>
      </c>
      <c r="I2898" s="111">
        <v>0</v>
      </c>
      <c r="J2898" s="111">
        <v>0</v>
      </c>
      <c r="K2898" s="111">
        <v>0</v>
      </c>
      <c r="L2898" s="111">
        <v>0</v>
      </c>
      <c r="M2898" s="111">
        <v>0</v>
      </c>
    </row>
    <row r="2899" spans="1:13" x14ac:dyDescent="0.2">
      <c r="A2899" s="111">
        <v>92081</v>
      </c>
      <c r="B2899" s="111">
        <v>2014</v>
      </c>
      <c r="C2899" s="111">
        <v>1</v>
      </c>
      <c r="D2899" s="111">
        <v>7</v>
      </c>
      <c r="E2899" s="111">
        <v>40.251000000000005</v>
      </c>
      <c r="F2899" s="111">
        <v>0</v>
      </c>
      <c r="G2899" s="111">
        <v>0</v>
      </c>
      <c r="H2899" s="111">
        <v>0</v>
      </c>
      <c r="I2899" s="111">
        <v>0</v>
      </c>
      <c r="J2899" s="111">
        <v>0</v>
      </c>
      <c r="K2899" s="111">
        <v>0</v>
      </c>
      <c r="L2899" s="111">
        <v>0</v>
      </c>
      <c r="M2899" s="111">
        <v>0</v>
      </c>
    </row>
    <row r="2900" spans="1:13" x14ac:dyDescent="0.2">
      <c r="A2900" s="111">
        <v>92081</v>
      </c>
      <c r="B2900" s="111">
        <v>2014</v>
      </c>
      <c r="C2900" s="111">
        <v>2</v>
      </c>
      <c r="D2900" s="111">
        <v>9</v>
      </c>
      <c r="E2900" s="111">
        <v>39.180999999999997</v>
      </c>
      <c r="F2900" s="111">
        <v>0</v>
      </c>
      <c r="G2900" s="111">
        <v>0</v>
      </c>
      <c r="H2900" s="111">
        <v>0</v>
      </c>
      <c r="I2900" s="111">
        <v>0</v>
      </c>
      <c r="J2900" s="111">
        <v>0</v>
      </c>
      <c r="K2900" s="111">
        <v>0</v>
      </c>
      <c r="L2900" s="111">
        <v>0</v>
      </c>
      <c r="M2900" s="111">
        <v>0</v>
      </c>
    </row>
    <row r="2901" spans="1:13" x14ac:dyDescent="0.2">
      <c r="A2901" s="111">
        <v>92081</v>
      </c>
      <c r="B2901" s="111">
        <v>2014</v>
      </c>
      <c r="C2901" s="111">
        <v>3</v>
      </c>
      <c r="D2901" s="111">
        <v>10</v>
      </c>
      <c r="E2901" s="111">
        <v>53.844000000000008</v>
      </c>
      <c r="F2901" s="111">
        <v>0</v>
      </c>
      <c r="G2901" s="111">
        <v>0</v>
      </c>
      <c r="H2901" s="111">
        <v>0</v>
      </c>
      <c r="I2901" s="111">
        <v>0</v>
      </c>
      <c r="J2901" s="111">
        <v>0</v>
      </c>
      <c r="K2901" s="111">
        <v>0</v>
      </c>
      <c r="L2901" s="111">
        <v>0</v>
      </c>
      <c r="M2901" s="111">
        <v>0</v>
      </c>
    </row>
    <row r="2902" spans="1:13" x14ac:dyDescent="0.2">
      <c r="A2902" s="111">
        <v>92081</v>
      </c>
      <c r="B2902" s="111">
        <v>2014</v>
      </c>
      <c r="C2902" s="111">
        <v>4</v>
      </c>
      <c r="D2902" s="111">
        <v>7</v>
      </c>
      <c r="E2902" s="111">
        <v>40.929000000000002</v>
      </c>
      <c r="F2902" s="111">
        <v>0</v>
      </c>
      <c r="G2902" s="111">
        <v>0</v>
      </c>
      <c r="H2902" s="111">
        <v>0</v>
      </c>
      <c r="I2902" s="111">
        <v>0</v>
      </c>
      <c r="J2902" s="111">
        <v>0</v>
      </c>
      <c r="K2902" s="111">
        <v>0</v>
      </c>
      <c r="L2902" s="111">
        <v>0</v>
      </c>
      <c r="M2902" s="111">
        <v>0</v>
      </c>
    </row>
    <row r="2903" spans="1:13" x14ac:dyDescent="0.2">
      <c r="A2903" s="111">
        <v>92081</v>
      </c>
      <c r="B2903" s="111">
        <v>2014</v>
      </c>
      <c r="C2903" s="111">
        <v>5</v>
      </c>
      <c r="D2903" s="111">
        <v>12</v>
      </c>
      <c r="E2903" s="111">
        <v>53.784999999999997</v>
      </c>
      <c r="F2903" s="111">
        <v>0</v>
      </c>
      <c r="G2903" s="111">
        <v>0</v>
      </c>
      <c r="H2903" s="111">
        <v>1</v>
      </c>
      <c r="I2903" s="111">
        <v>26.239000000000001</v>
      </c>
      <c r="J2903" s="111">
        <v>0</v>
      </c>
      <c r="K2903" s="111">
        <v>0</v>
      </c>
      <c r="L2903" s="111">
        <v>0</v>
      </c>
      <c r="M2903" s="111">
        <v>0</v>
      </c>
    </row>
    <row r="2904" spans="1:13" x14ac:dyDescent="0.2">
      <c r="A2904" s="111">
        <v>92081</v>
      </c>
      <c r="B2904" s="111">
        <v>2014</v>
      </c>
      <c r="C2904" s="111">
        <v>6</v>
      </c>
      <c r="D2904" s="111">
        <v>5</v>
      </c>
      <c r="E2904" s="111">
        <v>23.965</v>
      </c>
      <c r="F2904" s="111">
        <v>1</v>
      </c>
      <c r="G2904" s="111">
        <v>11.250999999999999</v>
      </c>
      <c r="H2904" s="111">
        <v>0</v>
      </c>
      <c r="I2904" s="111">
        <v>0</v>
      </c>
      <c r="J2904" s="111">
        <v>0</v>
      </c>
      <c r="K2904" s="111">
        <v>0</v>
      </c>
      <c r="L2904" s="111">
        <v>0</v>
      </c>
      <c r="M2904" s="111">
        <v>0</v>
      </c>
    </row>
    <row r="2905" spans="1:13" x14ac:dyDescent="0.2">
      <c r="A2905" s="111">
        <v>92081</v>
      </c>
      <c r="B2905" s="111">
        <v>2014</v>
      </c>
      <c r="C2905" s="111">
        <v>7</v>
      </c>
      <c r="D2905" s="111">
        <v>10</v>
      </c>
      <c r="E2905" s="111">
        <v>54.28</v>
      </c>
      <c r="F2905" s="111">
        <v>2</v>
      </c>
      <c r="G2905" s="111">
        <v>112.73699999999999</v>
      </c>
      <c r="H2905" s="111">
        <v>0</v>
      </c>
      <c r="I2905" s="111">
        <v>0</v>
      </c>
      <c r="J2905" s="111">
        <v>0</v>
      </c>
      <c r="K2905" s="111">
        <v>0</v>
      </c>
      <c r="L2905" s="111">
        <v>0</v>
      </c>
      <c r="M2905" s="111">
        <v>0</v>
      </c>
    </row>
    <row r="2906" spans="1:13" x14ac:dyDescent="0.2">
      <c r="A2906" s="111">
        <v>92081</v>
      </c>
      <c r="B2906" s="111">
        <v>2014</v>
      </c>
      <c r="C2906" s="111">
        <v>8</v>
      </c>
      <c r="D2906" s="111">
        <v>9</v>
      </c>
      <c r="E2906" s="111">
        <v>36.844999999999999</v>
      </c>
      <c r="F2906" s="111">
        <v>0</v>
      </c>
      <c r="G2906" s="111">
        <v>0</v>
      </c>
      <c r="H2906" s="111">
        <v>0</v>
      </c>
      <c r="I2906" s="111">
        <v>0</v>
      </c>
      <c r="J2906" s="111">
        <v>0</v>
      </c>
      <c r="K2906" s="111">
        <v>0</v>
      </c>
      <c r="L2906" s="111">
        <v>0</v>
      </c>
      <c r="M2906" s="111">
        <v>0</v>
      </c>
    </row>
    <row r="2907" spans="1:13" x14ac:dyDescent="0.2">
      <c r="A2907" s="111">
        <v>92081</v>
      </c>
      <c r="B2907" s="111">
        <v>2014</v>
      </c>
      <c r="C2907" s="111">
        <v>9</v>
      </c>
      <c r="D2907" s="111">
        <v>7</v>
      </c>
      <c r="E2907" s="111">
        <v>28.853999999999999</v>
      </c>
      <c r="F2907" s="111">
        <v>0</v>
      </c>
      <c r="G2907" s="111">
        <v>0</v>
      </c>
      <c r="H2907" s="111">
        <v>0</v>
      </c>
      <c r="I2907" s="111">
        <v>0</v>
      </c>
      <c r="J2907" s="111">
        <v>0</v>
      </c>
      <c r="K2907" s="111">
        <v>0</v>
      </c>
      <c r="L2907" s="111">
        <v>0</v>
      </c>
      <c r="M2907" s="111">
        <v>0</v>
      </c>
    </row>
    <row r="2908" spans="1:13" x14ac:dyDescent="0.2">
      <c r="A2908" s="111">
        <v>92081</v>
      </c>
      <c r="B2908" s="111">
        <v>2014</v>
      </c>
      <c r="C2908" s="111">
        <v>10</v>
      </c>
      <c r="D2908" s="111">
        <v>12</v>
      </c>
      <c r="E2908" s="111">
        <v>51.99</v>
      </c>
      <c r="F2908" s="111">
        <v>0</v>
      </c>
      <c r="G2908" s="111">
        <v>0</v>
      </c>
      <c r="H2908" s="111">
        <v>0</v>
      </c>
      <c r="I2908" s="111">
        <v>0</v>
      </c>
      <c r="J2908" s="111">
        <v>0</v>
      </c>
      <c r="K2908" s="111">
        <v>0</v>
      </c>
      <c r="L2908" s="111">
        <v>0</v>
      </c>
      <c r="M2908" s="111">
        <v>0</v>
      </c>
    </row>
    <row r="2909" spans="1:13" x14ac:dyDescent="0.2">
      <c r="A2909" s="111">
        <v>92081</v>
      </c>
      <c r="B2909" s="111">
        <v>2014</v>
      </c>
      <c r="C2909" s="111">
        <v>11</v>
      </c>
      <c r="D2909" s="111">
        <v>7</v>
      </c>
      <c r="E2909" s="111">
        <v>35.713999999999992</v>
      </c>
      <c r="F2909" s="111">
        <v>1</v>
      </c>
      <c r="G2909" s="111">
        <v>438.495</v>
      </c>
      <c r="H2909" s="111">
        <v>0</v>
      </c>
      <c r="I2909" s="111">
        <v>0</v>
      </c>
      <c r="J2909" s="111">
        <v>0</v>
      </c>
      <c r="K2909" s="111">
        <v>0</v>
      </c>
      <c r="L2909" s="111">
        <v>0</v>
      </c>
      <c r="M2909" s="111">
        <v>0</v>
      </c>
    </row>
    <row r="2910" spans="1:13" x14ac:dyDescent="0.2">
      <c r="A2910" s="111">
        <v>92081</v>
      </c>
      <c r="B2910" s="111">
        <v>2014</v>
      </c>
      <c r="C2910" s="111">
        <v>12</v>
      </c>
      <c r="D2910" s="111">
        <v>14</v>
      </c>
      <c r="E2910" s="111">
        <v>76.719000000000008</v>
      </c>
      <c r="F2910" s="111">
        <v>4</v>
      </c>
      <c r="G2910" s="111">
        <v>66.692000000000007</v>
      </c>
      <c r="H2910" s="111">
        <v>0</v>
      </c>
      <c r="I2910" s="111">
        <v>0</v>
      </c>
      <c r="J2910" s="111">
        <v>0</v>
      </c>
      <c r="K2910" s="111">
        <v>0</v>
      </c>
      <c r="L2910" s="111">
        <v>0</v>
      </c>
      <c r="M2910" s="111">
        <v>0</v>
      </c>
    </row>
    <row r="2911" spans="1:13" x14ac:dyDescent="0.2">
      <c r="A2911" s="111">
        <v>92081</v>
      </c>
      <c r="B2911" s="111">
        <v>2015</v>
      </c>
      <c r="C2911" s="111">
        <v>1</v>
      </c>
      <c r="D2911" s="111">
        <v>9</v>
      </c>
      <c r="E2911" s="111">
        <v>40.945999999999991</v>
      </c>
      <c r="F2911" s="111">
        <v>0</v>
      </c>
      <c r="G2911" s="111">
        <v>0</v>
      </c>
      <c r="H2911" s="111">
        <v>0</v>
      </c>
      <c r="I2911" s="111">
        <v>0</v>
      </c>
      <c r="J2911" s="111">
        <v>0</v>
      </c>
      <c r="K2911" s="111">
        <v>0</v>
      </c>
      <c r="L2911" s="111">
        <v>0</v>
      </c>
      <c r="M2911" s="111">
        <v>0</v>
      </c>
    </row>
    <row r="2912" spans="1:13" x14ac:dyDescent="0.2">
      <c r="A2912" s="111">
        <v>92081</v>
      </c>
      <c r="B2912" s="111">
        <v>2015</v>
      </c>
      <c r="C2912" s="111">
        <v>2</v>
      </c>
      <c r="D2912" s="111">
        <v>18</v>
      </c>
      <c r="E2912" s="111">
        <v>110.364</v>
      </c>
      <c r="F2912" s="111">
        <v>1</v>
      </c>
      <c r="G2912" s="111">
        <v>12.286</v>
      </c>
      <c r="H2912" s="111">
        <v>0</v>
      </c>
      <c r="I2912" s="111">
        <v>0</v>
      </c>
      <c r="J2912" s="111">
        <v>0</v>
      </c>
      <c r="K2912" s="111">
        <v>0</v>
      </c>
      <c r="L2912" s="111">
        <v>0</v>
      </c>
      <c r="M2912" s="111">
        <v>0</v>
      </c>
    </row>
    <row r="2913" spans="1:13" x14ac:dyDescent="0.2">
      <c r="A2913" s="111">
        <v>92081</v>
      </c>
      <c r="B2913" s="111">
        <v>2015</v>
      </c>
      <c r="C2913" s="111">
        <v>3</v>
      </c>
      <c r="D2913" s="111">
        <v>11</v>
      </c>
      <c r="E2913" s="111">
        <v>64.588999999999999</v>
      </c>
      <c r="F2913" s="111">
        <v>0</v>
      </c>
      <c r="G2913" s="111">
        <v>0</v>
      </c>
      <c r="H2913" s="111">
        <v>1</v>
      </c>
      <c r="I2913" s="111">
        <v>39.895000000000003</v>
      </c>
      <c r="J2913" s="111">
        <v>0</v>
      </c>
      <c r="K2913" s="111">
        <v>0</v>
      </c>
      <c r="L2913" s="111">
        <v>0</v>
      </c>
      <c r="M2913" s="111">
        <v>0</v>
      </c>
    </row>
    <row r="2914" spans="1:13" x14ac:dyDescent="0.2">
      <c r="A2914" s="111">
        <v>92081</v>
      </c>
      <c r="B2914" s="111">
        <v>2015</v>
      </c>
      <c r="C2914" s="111">
        <v>4</v>
      </c>
      <c r="D2914" s="111">
        <v>8</v>
      </c>
      <c r="E2914" s="111">
        <v>36.764000000000003</v>
      </c>
      <c r="F2914" s="111">
        <v>1</v>
      </c>
      <c r="G2914" s="111">
        <v>47.023000000000003</v>
      </c>
      <c r="H2914" s="111">
        <v>1</v>
      </c>
      <c r="I2914" s="111">
        <v>26.28</v>
      </c>
      <c r="J2914" s="111">
        <v>0</v>
      </c>
      <c r="K2914" s="111">
        <v>0</v>
      </c>
      <c r="L2914" s="111">
        <v>0</v>
      </c>
      <c r="M2914" s="111">
        <v>0</v>
      </c>
    </row>
    <row r="2915" spans="1:13" x14ac:dyDescent="0.2">
      <c r="A2915" s="111">
        <v>92081</v>
      </c>
      <c r="B2915" s="111">
        <v>2015</v>
      </c>
      <c r="C2915" s="111">
        <v>5</v>
      </c>
      <c r="D2915" s="111">
        <v>12</v>
      </c>
      <c r="E2915" s="111">
        <v>50.627000000000002</v>
      </c>
      <c r="F2915" s="111">
        <v>0</v>
      </c>
      <c r="G2915" s="111">
        <v>0</v>
      </c>
      <c r="H2915" s="111">
        <v>0</v>
      </c>
      <c r="I2915" s="111">
        <v>0</v>
      </c>
      <c r="J2915" s="111">
        <v>0</v>
      </c>
      <c r="K2915" s="111">
        <v>0</v>
      </c>
      <c r="L2915" s="111">
        <v>0</v>
      </c>
      <c r="M2915" s="111">
        <v>0</v>
      </c>
    </row>
    <row r="2916" spans="1:13" x14ac:dyDescent="0.2">
      <c r="A2916" s="111">
        <v>92081</v>
      </c>
      <c r="B2916" s="111">
        <v>2015</v>
      </c>
      <c r="C2916" s="111">
        <v>6</v>
      </c>
      <c r="D2916" s="111">
        <v>21</v>
      </c>
      <c r="E2916" s="111">
        <v>122.607</v>
      </c>
      <c r="F2916" s="111">
        <v>0</v>
      </c>
      <c r="G2916" s="111">
        <v>0</v>
      </c>
      <c r="H2916" s="111">
        <v>0</v>
      </c>
      <c r="I2916" s="111">
        <v>0</v>
      </c>
      <c r="J2916" s="111">
        <v>0</v>
      </c>
      <c r="K2916" s="111">
        <v>0</v>
      </c>
      <c r="L2916" s="111">
        <v>0</v>
      </c>
      <c r="M2916" s="111">
        <v>0</v>
      </c>
    </row>
    <row r="2917" spans="1:13" x14ac:dyDescent="0.2">
      <c r="A2917" s="111">
        <v>92081</v>
      </c>
      <c r="B2917" s="111">
        <v>2015</v>
      </c>
      <c r="C2917" s="111">
        <v>7</v>
      </c>
      <c r="D2917" s="111">
        <v>20</v>
      </c>
      <c r="E2917" s="111">
        <v>100.21300000000001</v>
      </c>
      <c r="F2917" s="111">
        <v>1</v>
      </c>
      <c r="G2917" s="111">
        <v>3.661</v>
      </c>
      <c r="H2917" s="111">
        <v>0</v>
      </c>
      <c r="I2917" s="111">
        <v>0</v>
      </c>
      <c r="J2917" s="111">
        <v>0</v>
      </c>
      <c r="K2917" s="111">
        <v>0</v>
      </c>
      <c r="L2917" s="111">
        <v>0</v>
      </c>
      <c r="M2917" s="111">
        <v>0</v>
      </c>
    </row>
    <row r="2918" spans="1:13" x14ac:dyDescent="0.2">
      <c r="A2918" s="111">
        <v>92081</v>
      </c>
      <c r="B2918" s="111">
        <v>2015</v>
      </c>
      <c r="C2918" s="111">
        <v>8</v>
      </c>
      <c r="D2918" s="111">
        <v>14</v>
      </c>
      <c r="E2918" s="111">
        <v>64.526999999999987</v>
      </c>
      <c r="F2918" s="111">
        <v>0</v>
      </c>
      <c r="G2918" s="111">
        <v>0</v>
      </c>
      <c r="H2918" s="111">
        <v>1</v>
      </c>
      <c r="I2918" s="111">
        <v>44.969000000000001</v>
      </c>
      <c r="J2918" s="111">
        <v>0</v>
      </c>
      <c r="K2918" s="111">
        <v>0</v>
      </c>
      <c r="L2918" s="111">
        <v>0</v>
      </c>
      <c r="M2918" s="111">
        <v>0</v>
      </c>
    </row>
    <row r="2919" spans="1:13" x14ac:dyDescent="0.2">
      <c r="A2919" s="111">
        <v>92081</v>
      </c>
      <c r="B2919" s="111">
        <v>2015</v>
      </c>
      <c r="C2919" s="111">
        <v>9</v>
      </c>
      <c r="D2919" s="111">
        <v>23</v>
      </c>
      <c r="E2919" s="111">
        <v>122.50199999999998</v>
      </c>
      <c r="F2919" s="111">
        <v>0</v>
      </c>
      <c r="G2919" s="111">
        <v>0</v>
      </c>
      <c r="H2919" s="111">
        <v>0</v>
      </c>
      <c r="I2919" s="111">
        <v>0</v>
      </c>
      <c r="J2919" s="111">
        <v>0</v>
      </c>
      <c r="K2919" s="111">
        <v>0</v>
      </c>
      <c r="L2919" s="111">
        <v>0</v>
      </c>
      <c r="M2919" s="111">
        <v>0</v>
      </c>
    </row>
    <row r="2920" spans="1:13" x14ac:dyDescent="0.2">
      <c r="A2920" s="111">
        <v>92081</v>
      </c>
      <c r="B2920" s="111">
        <v>2015</v>
      </c>
      <c r="C2920" s="111">
        <v>10</v>
      </c>
      <c r="D2920" s="111">
        <v>24</v>
      </c>
      <c r="E2920" s="111">
        <v>138.71299999999999</v>
      </c>
      <c r="F2920" s="111">
        <v>0</v>
      </c>
      <c r="G2920" s="111">
        <v>0</v>
      </c>
      <c r="H2920" s="111">
        <v>1</v>
      </c>
      <c r="I2920" s="111">
        <v>128.553</v>
      </c>
      <c r="J2920" s="111">
        <v>0</v>
      </c>
      <c r="K2920" s="111">
        <v>0</v>
      </c>
      <c r="L2920" s="111">
        <v>0</v>
      </c>
      <c r="M2920" s="111">
        <v>0</v>
      </c>
    </row>
    <row r="2921" spans="1:13" x14ac:dyDescent="0.2">
      <c r="A2921" s="111">
        <v>92081</v>
      </c>
      <c r="B2921" s="111">
        <v>2015</v>
      </c>
      <c r="C2921" s="111">
        <v>11</v>
      </c>
      <c r="D2921" s="111">
        <v>26</v>
      </c>
      <c r="E2921" s="111">
        <v>151.44699999999997</v>
      </c>
      <c r="F2921" s="111">
        <v>1</v>
      </c>
      <c r="G2921" s="111">
        <v>9.1530000000000005</v>
      </c>
      <c r="H2921" s="111">
        <v>0</v>
      </c>
      <c r="I2921" s="111">
        <v>0</v>
      </c>
      <c r="J2921" s="111">
        <v>0</v>
      </c>
      <c r="K2921" s="111">
        <v>0</v>
      </c>
      <c r="L2921" s="111">
        <v>0</v>
      </c>
      <c r="M2921" s="111">
        <v>0</v>
      </c>
    </row>
    <row r="2922" spans="1:13" x14ac:dyDescent="0.2">
      <c r="A2922" s="111">
        <v>92081</v>
      </c>
      <c r="B2922" s="111">
        <v>2015</v>
      </c>
      <c r="C2922" s="111">
        <v>12</v>
      </c>
      <c r="D2922" s="111">
        <v>37</v>
      </c>
      <c r="E2922" s="111">
        <v>218.185</v>
      </c>
      <c r="F2922" s="111">
        <v>3</v>
      </c>
      <c r="G2922" s="111">
        <v>57.591999999999999</v>
      </c>
      <c r="H2922" s="111">
        <v>1</v>
      </c>
      <c r="I2922" s="111">
        <v>248.37899999999999</v>
      </c>
      <c r="J2922" s="111">
        <v>0</v>
      </c>
      <c r="K2922" s="111">
        <v>0</v>
      </c>
      <c r="L2922" s="111">
        <v>0</v>
      </c>
      <c r="M2922" s="111">
        <v>0</v>
      </c>
    </row>
    <row r="2923" spans="1:13" x14ac:dyDescent="0.2">
      <c r="A2923" s="111">
        <v>92081</v>
      </c>
      <c r="B2923" s="111">
        <v>2016</v>
      </c>
      <c r="C2923" s="111">
        <v>1</v>
      </c>
      <c r="D2923" s="111">
        <v>21</v>
      </c>
      <c r="E2923" s="111">
        <v>99.401999999999987</v>
      </c>
      <c r="F2923" s="111">
        <v>0</v>
      </c>
      <c r="G2923" s="111">
        <v>0</v>
      </c>
      <c r="H2923" s="111">
        <v>0</v>
      </c>
      <c r="I2923" s="111">
        <v>0</v>
      </c>
      <c r="J2923" s="111">
        <v>0</v>
      </c>
      <c r="K2923" s="111">
        <v>0</v>
      </c>
      <c r="L2923" s="111">
        <v>0</v>
      </c>
      <c r="M2923" s="111">
        <v>0</v>
      </c>
    </row>
    <row r="2924" spans="1:13" x14ac:dyDescent="0.2">
      <c r="A2924" s="111">
        <v>92081</v>
      </c>
      <c r="B2924" s="111">
        <v>2016</v>
      </c>
      <c r="C2924" s="111">
        <v>2</v>
      </c>
      <c r="D2924" s="111">
        <v>21</v>
      </c>
      <c r="E2924" s="111">
        <v>101.22500000000001</v>
      </c>
      <c r="F2924" s="111">
        <v>0</v>
      </c>
      <c r="G2924" s="111">
        <v>0</v>
      </c>
      <c r="H2924" s="111">
        <v>2</v>
      </c>
      <c r="I2924" s="111">
        <v>973.17900000000009</v>
      </c>
      <c r="J2924" s="111">
        <v>0</v>
      </c>
      <c r="K2924" s="111">
        <v>0</v>
      </c>
      <c r="L2924" s="111">
        <v>0</v>
      </c>
      <c r="M2924" s="111">
        <v>0</v>
      </c>
    </row>
    <row r="2925" spans="1:13" x14ac:dyDescent="0.2">
      <c r="A2925" s="111">
        <v>92081</v>
      </c>
      <c r="B2925" s="111">
        <v>2016</v>
      </c>
      <c r="C2925" s="111">
        <v>3</v>
      </c>
      <c r="D2925" s="111">
        <v>23</v>
      </c>
      <c r="E2925" s="111">
        <v>111.227</v>
      </c>
      <c r="F2925" s="111">
        <v>1</v>
      </c>
      <c r="G2925" s="111">
        <v>4.2160000000000002</v>
      </c>
      <c r="H2925" s="111">
        <v>2</v>
      </c>
      <c r="I2925" s="111">
        <v>42.935000000000002</v>
      </c>
      <c r="J2925" s="111">
        <v>0</v>
      </c>
      <c r="K2925" s="111">
        <v>0</v>
      </c>
      <c r="L2925" s="111">
        <v>0</v>
      </c>
      <c r="M2925" s="111">
        <v>0</v>
      </c>
    </row>
    <row r="2926" spans="1:13" x14ac:dyDescent="0.2">
      <c r="A2926" s="111">
        <v>92081</v>
      </c>
      <c r="B2926" s="111">
        <v>2016</v>
      </c>
      <c r="C2926" s="111">
        <v>4</v>
      </c>
      <c r="D2926" s="111">
        <v>21</v>
      </c>
      <c r="E2926" s="111">
        <v>116.553</v>
      </c>
      <c r="F2926" s="111">
        <v>2</v>
      </c>
      <c r="G2926" s="111">
        <v>30.817</v>
      </c>
      <c r="H2926" s="111">
        <v>0</v>
      </c>
      <c r="I2926" s="111">
        <v>0</v>
      </c>
      <c r="J2926" s="111">
        <v>0</v>
      </c>
      <c r="K2926" s="111">
        <v>0</v>
      </c>
      <c r="L2926" s="111">
        <v>0</v>
      </c>
      <c r="M2926" s="111">
        <v>0</v>
      </c>
    </row>
    <row r="2927" spans="1:13" x14ac:dyDescent="0.2">
      <c r="A2927" s="111">
        <v>92081</v>
      </c>
      <c r="B2927" s="111">
        <v>2016</v>
      </c>
      <c r="C2927" s="111">
        <v>5</v>
      </c>
      <c r="D2927" s="111">
        <v>21</v>
      </c>
      <c r="E2927" s="111">
        <v>117.041</v>
      </c>
      <c r="F2927" s="111">
        <v>1</v>
      </c>
      <c r="G2927" s="111">
        <v>13.026999999999999</v>
      </c>
      <c r="H2927" s="111">
        <v>0</v>
      </c>
      <c r="I2927" s="111">
        <v>0</v>
      </c>
      <c r="J2927" s="111">
        <v>0</v>
      </c>
      <c r="K2927" s="111">
        <v>0</v>
      </c>
      <c r="L2927" s="111">
        <v>0</v>
      </c>
      <c r="M2927" s="111">
        <v>0</v>
      </c>
    </row>
    <row r="2928" spans="1:13" x14ac:dyDescent="0.2">
      <c r="A2928" s="111">
        <v>92081</v>
      </c>
      <c r="B2928" s="111">
        <v>2016</v>
      </c>
      <c r="C2928" s="111">
        <v>6</v>
      </c>
      <c r="D2928" s="111">
        <v>34</v>
      </c>
      <c r="E2928" s="111">
        <v>195.45700000000002</v>
      </c>
      <c r="F2928" s="111">
        <v>1</v>
      </c>
      <c r="G2928" s="111">
        <v>32.064999999999998</v>
      </c>
      <c r="H2928" s="111">
        <v>2</v>
      </c>
      <c r="I2928" s="111">
        <v>594.30399999999997</v>
      </c>
      <c r="J2928" s="111">
        <v>0</v>
      </c>
      <c r="K2928" s="111">
        <v>0</v>
      </c>
      <c r="L2928" s="111">
        <v>0</v>
      </c>
      <c r="M2928" s="111">
        <v>0</v>
      </c>
    </row>
    <row r="2929" spans="1:13" x14ac:dyDescent="0.2">
      <c r="A2929" s="111">
        <v>92081</v>
      </c>
      <c r="B2929" s="111">
        <v>2016</v>
      </c>
      <c r="C2929" s="111">
        <v>7</v>
      </c>
      <c r="D2929" s="111">
        <v>9</v>
      </c>
      <c r="E2929" s="111">
        <v>38.372</v>
      </c>
      <c r="F2929" s="111">
        <v>0</v>
      </c>
      <c r="G2929" s="111">
        <v>0</v>
      </c>
      <c r="H2929" s="111">
        <v>0</v>
      </c>
      <c r="I2929" s="111">
        <v>0</v>
      </c>
      <c r="J2929" s="111">
        <v>0</v>
      </c>
      <c r="K2929" s="111">
        <v>0</v>
      </c>
      <c r="L2929" s="111">
        <v>0</v>
      </c>
      <c r="M2929" s="111">
        <v>0</v>
      </c>
    </row>
    <row r="2930" spans="1:13" x14ac:dyDescent="0.2">
      <c r="A2930" s="111">
        <v>92081</v>
      </c>
      <c r="B2930" s="111">
        <v>2016</v>
      </c>
      <c r="C2930" s="111">
        <v>8</v>
      </c>
      <c r="D2930" s="111">
        <v>16</v>
      </c>
      <c r="E2930" s="111">
        <v>65.388999999999996</v>
      </c>
      <c r="F2930" s="111">
        <v>0</v>
      </c>
      <c r="G2930" s="111">
        <v>0</v>
      </c>
      <c r="H2930" s="111">
        <v>0</v>
      </c>
      <c r="I2930" s="111">
        <v>0</v>
      </c>
      <c r="J2930" s="111">
        <v>0</v>
      </c>
      <c r="K2930" s="111">
        <v>0</v>
      </c>
      <c r="L2930" s="111">
        <v>0</v>
      </c>
      <c r="M2930" s="111">
        <v>0</v>
      </c>
    </row>
    <row r="2931" spans="1:13" x14ac:dyDescent="0.2">
      <c r="A2931" s="111">
        <v>92081</v>
      </c>
      <c r="B2931" s="111">
        <v>2016</v>
      </c>
      <c r="C2931" s="111">
        <v>9</v>
      </c>
      <c r="D2931" s="111">
        <v>13</v>
      </c>
      <c r="E2931" s="111">
        <v>62.705999999999996</v>
      </c>
      <c r="F2931" s="111">
        <v>0</v>
      </c>
      <c r="G2931" s="111">
        <v>0</v>
      </c>
      <c r="H2931" s="111">
        <v>0</v>
      </c>
      <c r="I2931" s="111">
        <v>0</v>
      </c>
      <c r="J2931" s="111">
        <v>0</v>
      </c>
      <c r="K2931" s="111">
        <v>0</v>
      </c>
      <c r="L2931" s="111">
        <v>0</v>
      </c>
      <c r="M2931" s="111">
        <v>0</v>
      </c>
    </row>
    <row r="2932" spans="1:13" x14ac:dyDescent="0.2">
      <c r="A2932" s="111">
        <v>92081</v>
      </c>
      <c r="B2932" s="111">
        <v>2016</v>
      </c>
      <c r="C2932" s="111">
        <v>10</v>
      </c>
      <c r="D2932" s="111">
        <v>10</v>
      </c>
      <c r="E2932" s="111">
        <v>67.454999999999998</v>
      </c>
      <c r="F2932" s="111">
        <v>0</v>
      </c>
      <c r="G2932" s="111">
        <v>0</v>
      </c>
      <c r="H2932" s="111">
        <v>0</v>
      </c>
      <c r="I2932" s="111">
        <v>0</v>
      </c>
      <c r="J2932" s="111">
        <v>0</v>
      </c>
      <c r="K2932" s="111">
        <v>0</v>
      </c>
      <c r="L2932" s="111">
        <v>0</v>
      </c>
      <c r="M2932" s="111">
        <v>0</v>
      </c>
    </row>
    <row r="2933" spans="1:13" x14ac:dyDescent="0.2">
      <c r="A2933" s="111">
        <v>92081</v>
      </c>
      <c r="B2933" s="111">
        <v>2016</v>
      </c>
      <c r="C2933" s="111">
        <v>11</v>
      </c>
      <c r="D2933" s="111">
        <v>6</v>
      </c>
      <c r="E2933" s="111">
        <v>30.34</v>
      </c>
      <c r="F2933" s="111">
        <v>1</v>
      </c>
      <c r="G2933" s="111">
        <v>59.731000000000002</v>
      </c>
      <c r="H2933" s="111">
        <v>0</v>
      </c>
      <c r="I2933" s="111">
        <v>0</v>
      </c>
      <c r="J2933" s="111">
        <v>0</v>
      </c>
      <c r="K2933" s="111">
        <v>0</v>
      </c>
      <c r="L2933" s="111">
        <v>0</v>
      </c>
      <c r="M2933" s="111">
        <v>0</v>
      </c>
    </row>
    <row r="2934" spans="1:13" x14ac:dyDescent="0.2">
      <c r="A2934" s="111">
        <v>92081</v>
      </c>
      <c r="B2934" s="111">
        <v>2016</v>
      </c>
      <c r="C2934" s="111">
        <v>12</v>
      </c>
      <c r="D2934" s="111">
        <v>11</v>
      </c>
      <c r="E2934" s="111">
        <v>66.338999999999999</v>
      </c>
      <c r="F2934" s="111">
        <v>1</v>
      </c>
      <c r="G2934" s="111">
        <v>65.524000000000001</v>
      </c>
      <c r="H2934" s="111">
        <v>0</v>
      </c>
      <c r="I2934" s="111">
        <v>0</v>
      </c>
      <c r="J2934" s="111">
        <v>0</v>
      </c>
      <c r="K2934" s="111">
        <v>0</v>
      </c>
      <c r="L2934" s="111">
        <v>0</v>
      </c>
      <c r="M2934" s="111">
        <v>0</v>
      </c>
    </row>
    <row r="2935" spans="1:13" x14ac:dyDescent="0.2">
      <c r="A2935" s="111">
        <v>92082</v>
      </c>
      <c r="B2935" s="111">
        <v>2013</v>
      </c>
      <c r="C2935" s="111">
        <v>1</v>
      </c>
      <c r="D2935" s="111">
        <v>9</v>
      </c>
      <c r="E2935" s="111">
        <v>64.599999999999994</v>
      </c>
      <c r="F2935" s="111">
        <v>0</v>
      </c>
      <c r="G2935" s="111">
        <v>0</v>
      </c>
      <c r="H2935" s="111">
        <v>0</v>
      </c>
      <c r="I2935" s="111">
        <v>0</v>
      </c>
      <c r="J2935" s="111">
        <v>1</v>
      </c>
      <c r="K2935" s="111">
        <v>5.7</v>
      </c>
      <c r="L2935" s="111">
        <v>0</v>
      </c>
      <c r="M2935" s="111">
        <v>0</v>
      </c>
    </row>
    <row r="2936" spans="1:13" x14ac:dyDescent="0.2">
      <c r="A2936" s="111">
        <v>92082</v>
      </c>
      <c r="B2936" s="111">
        <v>2013</v>
      </c>
      <c r="C2936" s="111">
        <v>2</v>
      </c>
      <c r="D2936" s="111">
        <v>7</v>
      </c>
      <c r="E2936" s="111">
        <v>71.899999999999991</v>
      </c>
      <c r="F2936" s="111">
        <v>0</v>
      </c>
      <c r="G2936" s="111">
        <v>0</v>
      </c>
      <c r="H2936" s="111">
        <v>0</v>
      </c>
      <c r="I2936" s="111">
        <v>0</v>
      </c>
      <c r="J2936" s="111">
        <v>0</v>
      </c>
      <c r="K2936" s="111">
        <v>0</v>
      </c>
      <c r="L2936" s="111">
        <v>0</v>
      </c>
      <c r="M2936" s="111">
        <v>0</v>
      </c>
    </row>
    <row r="2937" spans="1:13" x14ac:dyDescent="0.2">
      <c r="A2937" s="111">
        <v>92082</v>
      </c>
      <c r="B2937" s="111">
        <v>2013</v>
      </c>
      <c r="C2937" s="111">
        <v>3</v>
      </c>
      <c r="D2937" s="111">
        <v>5</v>
      </c>
      <c r="E2937" s="111">
        <v>35.403000000000006</v>
      </c>
      <c r="F2937" s="111">
        <v>0</v>
      </c>
      <c r="G2937" s="111">
        <v>0</v>
      </c>
      <c r="H2937" s="111">
        <v>0</v>
      </c>
      <c r="I2937" s="111">
        <v>0</v>
      </c>
      <c r="J2937" s="111">
        <v>0</v>
      </c>
      <c r="K2937" s="111">
        <v>0</v>
      </c>
      <c r="L2937" s="111">
        <v>0</v>
      </c>
      <c r="M2937" s="111">
        <v>0</v>
      </c>
    </row>
    <row r="2938" spans="1:13" x14ac:dyDescent="0.2">
      <c r="A2938" s="111">
        <v>92082</v>
      </c>
      <c r="B2938" s="111">
        <v>2013</v>
      </c>
      <c r="C2938" s="111">
        <v>4</v>
      </c>
      <c r="D2938" s="111">
        <v>15</v>
      </c>
      <c r="E2938" s="111">
        <v>88.325000000000017</v>
      </c>
      <c r="F2938" s="111">
        <v>0</v>
      </c>
      <c r="G2938" s="111">
        <v>0</v>
      </c>
      <c r="H2938" s="111">
        <v>0</v>
      </c>
      <c r="I2938" s="111">
        <v>0</v>
      </c>
      <c r="J2938" s="111">
        <v>0</v>
      </c>
      <c r="K2938" s="111">
        <v>0</v>
      </c>
      <c r="L2938" s="111">
        <v>0</v>
      </c>
      <c r="M2938" s="111">
        <v>0</v>
      </c>
    </row>
    <row r="2939" spans="1:13" x14ac:dyDescent="0.2">
      <c r="A2939" s="111">
        <v>92082</v>
      </c>
      <c r="B2939" s="111">
        <v>2013</v>
      </c>
      <c r="C2939" s="111">
        <v>5</v>
      </c>
      <c r="D2939" s="111">
        <v>5</v>
      </c>
      <c r="E2939" s="111">
        <v>25.563000000000002</v>
      </c>
      <c r="F2939" s="111">
        <v>0</v>
      </c>
      <c r="G2939" s="111">
        <v>0</v>
      </c>
      <c r="H2939" s="111">
        <v>0</v>
      </c>
      <c r="I2939" s="111">
        <v>0</v>
      </c>
      <c r="J2939" s="111">
        <v>1</v>
      </c>
      <c r="K2939" s="111">
        <v>44.5</v>
      </c>
      <c r="L2939" s="111">
        <v>0</v>
      </c>
      <c r="M2939" s="111">
        <v>0</v>
      </c>
    </row>
    <row r="2940" spans="1:13" x14ac:dyDescent="0.2">
      <c r="A2940" s="111">
        <v>92082</v>
      </c>
      <c r="B2940" s="111">
        <v>2013</v>
      </c>
      <c r="C2940" s="111">
        <v>6</v>
      </c>
      <c r="D2940" s="111">
        <v>10</v>
      </c>
      <c r="E2940" s="111">
        <v>67.006</v>
      </c>
      <c r="F2940" s="111">
        <v>0</v>
      </c>
      <c r="G2940" s="111">
        <v>0</v>
      </c>
      <c r="H2940" s="111">
        <v>0</v>
      </c>
      <c r="I2940" s="111">
        <v>0</v>
      </c>
      <c r="J2940" s="111">
        <v>0</v>
      </c>
      <c r="K2940" s="111">
        <v>0</v>
      </c>
      <c r="L2940" s="111">
        <v>0</v>
      </c>
      <c r="M2940" s="111">
        <v>0</v>
      </c>
    </row>
    <row r="2941" spans="1:13" x14ac:dyDescent="0.2">
      <c r="A2941" s="111">
        <v>92082</v>
      </c>
      <c r="B2941" s="111">
        <v>2013</v>
      </c>
      <c r="C2941" s="111">
        <v>7</v>
      </c>
      <c r="D2941" s="111">
        <v>10</v>
      </c>
      <c r="E2941" s="111">
        <v>56.658999999999992</v>
      </c>
      <c r="F2941" s="111">
        <v>0</v>
      </c>
      <c r="G2941" s="111">
        <v>0</v>
      </c>
      <c r="H2941" s="111">
        <v>0</v>
      </c>
      <c r="I2941" s="111">
        <v>0</v>
      </c>
      <c r="J2941" s="111">
        <v>0</v>
      </c>
      <c r="K2941" s="111">
        <v>0</v>
      </c>
      <c r="L2941" s="111">
        <v>0</v>
      </c>
      <c r="M2941" s="111">
        <v>0</v>
      </c>
    </row>
    <row r="2942" spans="1:13" x14ac:dyDescent="0.2">
      <c r="A2942" s="111">
        <v>92082</v>
      </c>
      <c r="B2942" s="111">
        <v>2013</v>
      </c>
      <c r="C2942" s="111">
        <v>8</v>
      </c>
      <c r="D2942" s="111">
        <v>20</v>
      </c>
      <c r="E2942" s="111">
        <v>153.28799999999998</v>
      </c>
      <c r="F2942" s="111">
        <v>1</v>
      </c>
      <c r="G2942" s="111">
        <v>3.8769999999999998</v>
      </c>
      <c r="H2942" s="111">
        <v>0</v>
      </c>
      <c r="I2942" s="111">
        <v>0</v>
      </c>
      <c r="J2942" s="111">
        <v>0</v>
      </c>
      <c r="K2942" s="111">
        <v>0</v>
      </c>
      <c r="L2942" s="111">
        <v>0</v>
      </c>
      <c r="M2942" s="111">
        <v>0</v>
      </c>
    </row>
    <row r="2943" spans="1:13" x14ac:dyDescent="0.2">
      <c r="A2943" s="111">
        <v>92082</v>
      </c>
      <c r="B2943" s="111">
        <v>2013</v>
      </c>
      <c r="C2943" s="111">
        <v>9</v>
      </c>
      <c r="D2943" s="111">
        <v>16</v>
      </c>
      <c r="E2943" s="111">
        <v>101.17</v>
      </c>
      <c r="F2943" s="111">
        <v>1</v>
      </c>
      <c r="G2943" s="111">
        <v>114.878</v>
      </c>
      <c r="H2943" s="111">
        <v>0</v>
      </c>
      <c r="I2943" s="111">
        <v>0</v>
      </c>
      <c r="J2943" s="111">
        <v>1</v>
      </c>
      <c r="K2943" s="111">
        <v>22.713999999999999</v>
      </c>
      <c r="L2943" s="111">
        <v>0</v>
      </c>
      <c r="M2943" s="111">
        <v>0</v>
      </c>
    </row>
    <row r="2944" spans="1:13" x14ac:dyDescent="0.2">
      <c r="A2944" s="111">
        <v>92082</v>
      </c>
      <c r="B2944" s="111">
        <v>2013</v>
      </c>
      <c r="C2944" s="111">
        <v>10</v>
      </c>
      <c r="D2944" s="111">
        <v>22</v>
      </c>
      <c r="E2944" s="111">
        <v>156.06100000000001</v>
      </c>
      <c r="F2944" s="111">
        <v>0</v>
      </c>
      <c r="G2944" s="111">
        <v>0</v>
      </c>
      <c r="H2944" s="111">
        <v>0</v>
      </c>
      <c r="I2944" s="111">
        <v>0</v>
      </c>
      <c r="J2944" s="111">
        <v>0</v>
      </c>
      <c r="K2944" s="111">
        <v>0</v>
      </c>
      <c r="L2944" s="111">
        <v>0</v>
      </c>
      <c r="M2944" s="111">
        <v>0</v>
      </c>
    </row>
    <row r="2945" spans="1:13" x14ac:dyDescent="0.2">
      <c r="A2945" s="111">
        <v>92082</v>
      </c>
      <c r="B2945" s="111">
        <v>2013</v>
      </c>
      <c r="C2945" s="111">
        <v>11</v>
      </c>
      <c r="D2945" s="111">
        <v>22</v>
      </c>
      <c r="E2945" s="111">
        <v>154.26399999999998</v>
      </c>
      <c r="F2945" s="111">
        <v>0</v>
      </c>
      <c r="G2945" s="111">
        <v>0</v>
      </c>
      <c r="H2945" s="111">
        <v>0</v>
      </c>
      <c r="I2945" s="111">
        <v>0</v>
      </c>
      <c r="J2945" s="111">
        <v>2</v>
      </c>
      <c r="K2945" s="111">
        <v>60.408999999999999</v>
      </c>
      <c r="L2945" s="111">
        <v>0</v>
      </c>
      <c r="M2945" s="111">
        <v>0</v>
      </c>
    </row>
    <row r="2946" spans="1:13" x14ac:dyDescent="0.2">
      <c r="A2946" s="111">
        <v>92082</v>
      </c>
      <c r="B2946" s="111">
        <v>2013</v>
      </c>
      <c r="C2946" s="111">
        <v>12</v>
      </c>
      <c r="D2946" s="111">
        <v>17</v>
      </c>
      <c r="E2946" s="111">
        <v>117.09299999999996</v>
      </c>
      <c r="F2946" s="111">
        <v>0</v>
      </c>
      <c r="G2946" s="111">
        <v>0</v>
      </c>
      <c r="H2946" s="111">
        <v>0</v>
      </c>
      <c r="I2946" s="111">
        <v>0</v>
      </c>
      <c r="J2946" s="111">
        <v>0</v>
      </c>
      <c r="K2946" s="111">
        <v>0</v>
      </c>
      <c r="L2946" s="111">
        <v>0</v>
      </c>
      <c r="M2946" s="111">
        <v>0</v>
      </c>
    </row>
    <row r="2947" spans="1:13" x14ac:dyDescent="0.2">
      <c r="A2947" s="111">
        <v>92082</v>
      </c>
      <c r="B2947" s="111">
        <v>2014</v>
      </c>
      <c r="C2947" s="111">
        <v>1</v>
      </c>
      <c r="D2947" s="111">
        <v>22</v>
      </c>
      <c r="E2947" s="111">
        <v>153.90100000000001</v>
      </c>
      <c r="F2947" s="111">
        <v>0</v>
      </c>
      <c r="G2947" s="111">
        <v>0</v>
      </c>
      <c r="H2947" s="111">
        <v>0</v>
      </c>
      <c r="I2947" s="111">
        <v>0</v>
      </c>
      <c r="J2947" s="111">
        <v>0</v>
      </c>
      <c r="K2947" s="111">
        <v>0</v>
      </c>
      <c r="L2947" s="111">
        <v>0</v>
      </c>
      <c r="M2947" s="111">
        <v>0</v>
      </c>
    </row>
    <row r="2948" spans="1:13" x14ac:dyDescent="0.2">
      <c r="A2948" s="111">
        <v>92082</v>
      </c>
      <c r="B2948" s="111">
        <v>2014</v>
      </c>
      <c r="C2948" s="111">
        <v>2</v>
      </c>
      <c r="D2948" s="111">
        <v>17</v>
      </c>
      <c r="E2948" s="111">
        <v>124.51200000000001</v>
      </c>
      <c r="F2948" s="111">
        <v>0</v>
      </c>
      <c r="G2948" s="111">
        <v>0</v>
      </c>
      <c r="H2948" s="111">
        <v>0</v>
      </c>
      <c r="I2948" s="111">
        <v>0</v>
      </c>
      <c r="J2948" s="111">
        <v>0</v>
      </c>
      <c r="K2948" s="111">
        <v>0</v>
      </c>
      <c r="L2948" s="111">
        <v>0</v>
      </c>
      <c r="M2948" s="111">
        <v>0</v>
      </c>
    </row>
    <row r="2949" spans="1:13" x14ac:dyDescent="0.2">
      <c r="A2949" s="111">
        <v>92082</v>
      </c>
      <c r="B2949" s="111">
        <v>2014</v>
      </c>
      <c r="C2949" s="111">
        <v>3</v>
      </c>
      <c r="D2949" s="111">
        <v>21</v>
      </c>
      <c r="E2949" s="111">
        <v>141.393</v>
      </c>
      <c r="F2949" s="111">
        <v>0</v>
      </c>
      <c r="G2949" s="111">
        <v>0</v>
      </c>
      <c r="H2949" s="111">
        <v>0</v>
      </c>
      <c r="I2949" s="111">
        <v>0</v>
      </c>
      <c r="J2949" s="111">
        <v>0</v>
      </c>
      <c r="K2949" s="111">
        <v>0</v>
      </c>
      <c r="L2949" s="111">
        <v>0</v>
      </c>
      <c r="M2949" s="111">
        <v>0</v>
      </c>
    </row>
    <row r="2950" spans="1:13" x14ac:dyDescent="0.2">
      <c r="A2950" s="111">
        <v>92082</v>
      </c>
      <c r="B2950" s="111">
        <v>2014</v>
      </c>
      <c r="C2950" s="111">
        <v>4</v>
      </c>
      <c r="D2950" s="111">
        <v>22</v>
      </c>
      <c r="E2950" s="111">
        <v>182.47000000000003</v>
      </c>
      <c r="F2950" s="111">
        <v>1</v>
      </c>
      <c r="G2950" s="111">
        <v>6.4619999999999997</v>
      </c>
      <c r="H2950" s="111">
        <v>0</v>
      </c>
      <c r="I2950" s="111">
        <v>0</v>
      </c>
      <c r="J2950" s="111">
        <v>0</v>
      </c>
      <c r="K2950" s="111">
        <v>0</v>
      </c>
      <c r="L2950" s="111">
        <v>0</v>
      </c>
      <c r="M2950" s="111">
        <v>0</v>
      </c>
    </row>
    <row r="2951" spans="1:13" x14ac:dyDescent="0.2">
      <c r="A2951" s="111">
        <v>92082</v>
      </c>
      <c r="B2951" s="111">
        <v>2014</v>
      </c>
      <c r="C2951" s="111">
        <v>5</v>
      </c>
      <c r="D2951" s="111">
        <v>22</v>
      </c>
      <c r="E2951" s="111">
        <v>145.90300000000002</v>
      </c>
      <c r="F2951" s="111">
        <v>0</v>
      </c>
      <c r="G2951" s="111">
        <v>0</v>
      </c>
      <c r="H2951" s="111">
        <v>0</v>
      </c>
      <c r="I2951" s="111">
        <v>0</v>
      </c>
      <c r="J2951" s="111">
        <v>0</v>
      </c>
      <c r="K2951" s="111">
        <v>0</v>
      </c>
      <c r="L2951" s="111">
        <v>0</v>
      </c>
      <c r="M2951" s="111">
        <v>0</v>
      </c>
    </row>
    <row r="2952" spans="1:13" x14ac:dyDescent="0.2">
      <c r="A2952" s="111">
        <v>92082</v>
      </c>
      <c r="B2952" s="111">
        <v>2014</v>
      </c>
      <c r="C2952" s="111">
        <v>6</v>
      </c>
      <c r="D2952" s="111">
        <v>18</v>
      </c>
      <c r="E2952" s="111">
        <v>137.51400000000001</v>
      </c>
      <c r="F2952" s="111">
        <v>0</v>
      </c>
      <c r="G2952" s="111">
        <v>0</v>
      </c>
      <c r="H2952" s="111">
        <v>0</v>
      </c>
      <c r="I2952" s="111">
        <v>0</v>
      </c>
      <c r="J2952" s="111">
        <v>0</v>
      </c>
      <c r="K2952" s="111">
        <v>0</v>
      </c>
      <c r="L2952" s="111">
        <v>0</v>
      </c>
      <c r="M2952" s="111">
        <v>0</v>
      </c>
    </row>
    <row r="2953" spans="1:13" x14ac:dyDescent="0.2">
      <c r="A2953" s="111">
        <v>92082</v>
      </c>
      <c r="B2953" s="111">
        <v>2014</v>
      </c>
      <c r="C2953" s="111">
        <v>7</v>
      </c>
      <c r="D2953" s="111">
        <v>23</v>
      </c>
      <c r="E2953" s="111">
        <v>189.93299999999999</v>
      </c>
      <c r="F2953" s="111">
        <v>0</v>
      </c>
      <c r="G2953" s="111">
        <v>0</v>
      </c>
      <c r="H2953" s="111">
        <v>0</v>
      </c>
      <c r="I2953" s="111">
        <v>0</v>
      </c>
      <c r="J2953" s="111">
        <v>0</v>
      </c>
      <c r="K2953" s="111">
        <v>0</v>
      </c>
      <c r="L2953" s="111">
        <v>0</v>
      </c>
      <c r="M2953" s="111">
        <v>0</v>
      </c>
    </row>
    <row r="2954" spans="1:13" x14ac:dyDescent="0.2">
      <c r="A2954" s="111">
        <v>92082</v>
      </c>
      <c r="B2954" s="111">
        <v>2014</v>
      </c>
      <c r="C2954" s="111">
        <v>8</v>
      </c>
      <c r="D2954" s="111">
        <v>24</v>
      </c>
      <c r="E2954" s="111">
        <v>157.58499999999998</v>
      </c>
      <c r="F2954" s="111">
        <v>0</v>
      </c>
      <c r="G2954" s="111">
        <v>0</v>
      </c>
      <c r="H2954" s="111">
        <v>0</v>
      </c>
      <c r="I2954" s="111">
        <v>0</v>
      </c>
      <c r="J2954" s="111">
        <v>1</v>
      </c>
      <c r="K2954" s="111">
        <v>12.179</v>
      </c>
      <c r="L2954" s="111">
        <v>0</v>
      </c>
      <c r="M2954" s="111">
        <v>0</v>
      </c>
    </row>
    <row r="2955" spans="1:13" x14ac:dyDescent="0.2">
      <c r="A2955" s="111">
        <v>92082</v>
      </c>
      <c r="B2955" s="111">
        <v>2014</v>
      </c>
      <c r="C2955" s="111">
        <v>9</v>
      </c>
      <c r="D2955" s="111">
        <v>32</v>
      </c>
      <c r="E2955" s="111">
        <v>226.40899999999999</v>
      </c>
      <c r="F2955" s="111">
        <v>0</v>
      </c>
      <c r="G2955" s="111">
        <v>0</v>
      </c>
      <c r="H2955" s="111">
        <v>0</v>
      </c>
      <c r="I2955" s="111">
        <v>0</v>
      </c>
      <c r="J2955" s="111">
        <v>0</v>
      </c>
      <c r="K2955" s="111">
        <v>0</v>
      </c>
      <c r="L2955" s="111">
        <v>0</v>
      </c>
      <c r="M2955" s="111">
        <v>0</v>
      </c>
    </row>
    <row r="2956" spans="1:13" x14ac:dyDescent="0.2">
      <c r="A2956" s="111">
        <v>92082</v>
      </c>
      <c r="B2956" s="111">
        <v>2014</v>
      </c>
      <c r="C2956" s="111">
        <v>10</v>
      </c>
      <c r="D2956" s="111">
        <v>29</v>
      </c>
      <c r="E2956" s="111">
        <v>205.05200000000002</v>
      </c>
      <c r="F2956" s="111">
        <v>2</v>
      </c>
      <c r="G2956" s="111">
        <v>36.939</v>
      </c>
      <c r="H2956" s="111">
        <v>0</v>
      </c>
      <c r="I2956" s="111">
        <v>0</v>
      </c>
      <c r="J2956" s="111">
        <v>0</v>
      </c>
      <c r="K2956" s="111">
        <v>0</v>
      </c>
      <c r="L2956" s="111">
        <v>0</v>
      </c>
      <c r="M2956" s="111">
        <v>0</v>
      </c>
    </row>
    <row r="2957" spans="1:13" x14ac:dyDescent="0.2">
      <c r="A2957" s="111">
        <v>92082</v>
      </c>
      <c r="B2957" s="111">
        <v>2014</v>
      </c>
      <c r="C2957" s="111">
        <v>11</v>
      </c>
      <c r="D2957" s="111">
        <v>22</v>
      </c>
      <c r="E2957" s="111">
        <v>135.244</v>
      </c>
      <c r="F2957" s="111">
        <v>0</v>
      </c>
      <c r="G2957" s="111">
        <v>0</v>
      </c>
      <c r="H2957" s="111">
        <v>0</v>
      </c>
      <c r="I2957" s="111">
        <v>0</v>
      </c>
      <c r="J2957" s="111">
        <v>0</v>
      </c>
      <c r="K2957" s="111">
        <v>0</v>
      </c>
      <c r="L2957" s="111">
        <v>0</v>
      </c>
      <c r="M2957" s="111">
        <v>0</v>
      </c>
    </row>
    <row r="2958" spans="1:13" x14ac:dyDescent="0.2">
      <c r="A2958" s="111">
        <v>92082</v>
      </c>
      <c r="B2958" s="111">
        <v>2014</v>
      </c>
      <c r="C2958" s="111">
        <v>12</v>
      </c>
      <c r="D2958" s="111">
        <v>36</v>
      </c>
      <c r="E2958" s="111">
        <v>231.94099999999997</v>
      </c>
      <c r="F2958" s="111">
        <v>0</v>
      </c>
      <c r="G2958" s="111">
        <v>0</v>
      </c>
      <c r="H2958" s="111">
        <v>0</v>
      </c>
      <c r="I2958" s="111">
        <v>0</v>
      </c>
      <c r="J2958" s="111">
        <v>1</v>
      </c>
      <c r="K2958" s="111">
        <v>110.01300000000001</v>
      </c>
      <c r="L2958" s="111">
        <v>0</v>
      </c>
      <c r="M2958" s="111">
        <v>0</v>
      </c>
    </row>
    <row r="2959" spans="1:13" x14ac:dyDescent="0.2">
      <c r="A2959" s="111">
        <v>92082</v>
      </c>
      <c r="B2959" s="111">
        <v>2015</v>
      </c>
      <c r="C2959" s="111">
        <v>1</v>
      </c>
      <c r="D2959" s="111">
        <v>30</v>
      </c>
      <c r="E2959" s="111">
        <v>199.28300000000002</v>
      </c>
      <c r="F2959" s="111">
        <v>0</v>
      </c>
      <c r="G2959" s="111">
        <v>0</v>
      </c>
      <c r="H2959" s="111">
        <v>0</v>
      </c>
      <c r="I2959" s="111">
        <v>0</v>
      </c>
      <c r="J2959" s="111">
        <v>0</v>
      </c>
      <c r="K2959" s="111">
        <v>0</v>
      </c>
      <c r="L2959" s="111">
        <v>0</v>
      </c>
      <c r="M2959" s="111">
        <v>0</v>
      </c>
    </row>
    <row r="2960" spans="1:13" x14ac:dyDescent="0.2">
      <c r="A2960" s="111">
        <v>92082</v>
      </c>
      <c r="B2960" s="111">
        <v>2015</v>
      </c>
      <c r="C2960" s="111">
        <v>2</v>
      </c>
      <c r="D2960" s="111">
        <v>18</v>
      </c>
      <c r="E2960" s="111">
        <v>119.642</v>
      </c>
      <c r="F2960" s="111">
        <v>0</v>
      </c>
      <c r="G2960" s="111">
        <v>0</v>
      </c>
      <c r="H2960" s="111">
        <v>0</v>
      </c>
      <c r="I2960" s="111">
        <v>0</v>
      </c>
      <c r="J2960" s="111">
        <v>0</v>
      </c>
      <c r="K2960" s="111">
        <v>0</v>
      </c>
      <c r="L2960" s="111">
        <v>0</v>
      </c>
      <c r="M2960" s="111">
        <v>0</v>
      </c>
    </row>
    <row r="2961" spans="1:13" x14ac:dyDescent="0.2">
      <c r="A2961" s="111">
        <v>92082</v>
      </c>
      <c r="B2961" s="111">
        <v>2015</v>
      </c>
      <c r="C2961" s="111">
        <v>3</v>
      </c>
      <c r="D2961" s="111">
        <v>17</v>
      </c>
      <c r="E2961" s="111">
        <v>110.89200000000002</v>
      </c>
      <c r="F2961" s="111">
        <v>2</v>
      </c>
      <c r="G2961" s="111">
        <v>42.253</v>
      </c>
      <c r="H2961" s="111">
        <v>0</v>
      </c>
      <c r="I2961" s="111">
        <v>0</v>
      </c>
      <c r="J2961" s="111">
        <v>1</v>
      </c>
      <c r="K2961" s="111">
        <v>26.911000000000001</v>
      </c>
      <c r="L2961" s="111">
        <v>0</v>
      </c>
      <c r="M2961" s="111">
        <v>0</v>
      </c>
    </row>
    <row r="2962" spans="1:13" x14ac:dyDescent="0.2">
      <c r="A2962" s="111">
        <v>92082</v>
      </c>
      <c r="B2962" s="111">
        <v>2015</v>
      </c>
      <c r="C2962" s="111">
        <v>4</v>
      </c>
      <c r="D2962" s="111">
        <v>20</v>
      </c>
      <c r="E2962" s="111">
        <v>128.28800000000001</v>
      </c>
      <c r="F2962" s="111">
        <v>0</v>
      </c>
      <c r="G2962" s="111">
        <v>0</v>
      </c>
      <c r="H2962" s="111">
        <v>0</v>
      </c>
      <c r="I2962" s="111">
        <v>0</v>
      </c>
      <c r="J2962" s="111">
        <v>0</v>
      </c>
      <c r="K2962" s="111">
        <v>0</v>
      </c>
      <c r="L2962" s="111">
        <v>0</v>
      </c>
      <c r="M2962" s="111">
        <v>0</v>
      </c>
    </row>
    <row r="2963" spans="1:13" x14ac:dyDescent="0.2">
      <c r="A2963" s="111">
        <v>92082</v>
      </c>
      <c r="B2963" s="111">
        <v>2015</v>
      </c>
      <c r="C2963" s="111">
        <v>5</v>
      </c>
      <c r="D2963" s="111">
        <v>25</v>
      </c>
      <c r="E2963" s="111">
        <v>182.22899999999998</v>
      </c>
      <c r="F2963" s="111">
        <v>1</v>
      </c>
      <c r="G2963" s="111">
        <v>8.6349999999999998</v>
      </c>
      <c r="H2963" s="111">
        <v>0</v>
      </c>
      <c r="I2963" s="111">
        <v>0</v>
      </c>
      <c r="J2963" s="111">
        <v>1</v>
      </c>
      <c r="K2963" s="111">
        <v>10.471</v>
      </c>
      <c r="L2963" s="111">
        <v>0</v>
      </c>
      <c r="M2963" s="111">
        <v>0</v>
      </c>
    </row>
    <row r="2964" spans="1:13" x14ac:dyDescent="0.2">
      <c r="A2964" s="111">
        <v>92082</v>
      </c>
      <c r="B2964" s="111">
        <v>2015</v>
      </c>
      <c r="C2964" s="111">
        <v>6</v>
      </c>
      <c r="D2964" s="111">
        <v>21</v>
      </c>
      <c r="E2964" s="111">
        <v>151.73899999999998</v>
      </c>
      <c r="F2964" s="111">
        <v>0</v>
      </c>
      <c r="G2964" s="111">
        <v>0</v>
      </c>
      <c r="H2964" s="111">
        <v>0</v>
      </c>
      <c r="I2964" s="111">
        <v>0</v>
      </c>
      <c r="J2964" s="111">
        <v>1</v>
      </c>
      <c r="K2964" s="111">
        <v>5.7960000000000003</v>
      </c>
      <c r="L2964" s="111">
        <v>0</v>
      </c>
      <c r="M2964" s="111">
        <v>0</v>
      </c>
    </row>
    <row r="2965" spans="1:13" x14ac:dyDescent="0.2">
      <c r="A2965" s="111">
        <v>92082</v>
      </c>
      <c r="B2965" s="111">
        <v>2015</v>
      </c>
      <c r="C2965" s="111">
        <v>7</v>
      </c>
      <c r="D2965" s="111">
        <v>29</v>
      </c>
      <c r="E2965" s="111">
        <v>232.33799999999999</v>
      </c>
      <c r="F2965" s="111">
        <v>0</v>
      </c>
      <c r="G2965" s="111">
        <v>0</v>
      </c>
      <c r="H2965" s="111">
        <v>0</v>
      </c>
      <c r="I2965" s="111">
        <v>0</v>
      </c>
      <c r="J2965" s="111">
        <v>1</v>
      </c>
      <c r="K2965" s="111">
        <v>66.760000000000005</v>
      </c>
      <c r="L2965" s="111">
        <v>0</v>
      </c>
      <c r="M2965" s="111">
        <v>0</v>
      </c>
    </row>
    <row r="2966" spans="1:13" x14ac:dyDescent="0.2">
      <c r="A2966" s="111">
        <v>92082</v>
      </c>
      <c r="B2966" s="111">
        <v>2015</v>
      </c>
      <c r="C2966" s="111">
        <v>8</v>
      </c>
      <c r="D2966" s="111">
        <v>19</v>
      </c>
      <c r="E2966" s="111">
        <v>124.17899999999999</v>
      </c>
      <c r="F2966" s="111">
        <v>0</v>
      </c>
      <c r="G2966" s="111">
        <v>0</v>
      </c>
      <c r="H2966" s="111">
        <v>0</v>
      </c>
      <c r="I2966" s="111">
        <v>0</v>
      </c>
      <c r="J2966" s="111">
        <v>0</v>
      </c>
      <c r="K2966" s="111">
        <v>0</v>
      </c>
      <c r="L2966" s="111">
        <v>0</v>
      </c>
      <c r="M2966" s="111">
        <v>0</v>
      </c>
    </row>
    <row r="2967" spans="1:13" x14ac:dyDescent="0.2">
      <c r="A2967" s="111">
        <v>92082</v>
      </c>
      <c r="B2967" s="111">
        <v>2015</v>
      </c>
      <c r="C2967" s="111">
        <v>9</v>
      </c>
      <c r="D2967" s="111">
        <v>36</v>
      </c>
      <c r="E2967" s="111">
        <v>280.25399999999996</v>
      </c>
      <c r="F2967" s="111">
        <v>1</v>
      </c>
      <c r="G2967" s="111">
        <v>5.3289999999999997</v>
      </c>
      <c r="H2967" s="111">
        <v>0</v>
      </c>
      <c r="I2967" s="111">
        <v>0</v>
      </c>
      <c r="J2967" s="111">
        <v>0</v>
      </c>
      <c r="K2967" s="111">
        <v>0</v>
      </c>
      <c r="L2967" s="111">
        <v>0</v>
      </c>
      <c r="M2967" s="111">
        <v>0</v>
      </c>
    </row>
    <row r="2968" spans="1:13" x14ac:dyDescent="0.2">
      <c r="A2968" s="111">
        <v>92082</v>
      </c>
      <c r="B2968" s="111">
        <v>2015</v>
      </c>
      <c r="C2968" s="111">
        <v>10</v>
      </c>
      <c r="D2968" s="111">
        <v>35</v>
      </c>
      <c r="E2968" s="111">
        <v>270.07499999999999</v>
      </c>
      <c r="F2968" s="111">
        <v>0</v>
      </c>
      <c r="G2968" s="111">
        <v>0</v>
      </c>
      <c r="H2968" s="111">
        <v>0</v>
      </c>
      <c r="I2968" s="111">
        <v>0</v>
      </c>
      <c r="J2968" s="111">
        <v>0</v>
      </c>
      <c r="K2968" s="111">
        <v>0</v>
      </c>
      <c r="L2968" s="111">
        <v>0</v>
      </c>
      <c r="M2968" s="111">
        <v>0</v>
      </c>
    </row>
    <row r="2969" spans="1:13" x14ac:dyDescent="0.2">
      <c r="A2969" s="111">
        <v>92082</v>
      </c>
      <c r="B2969" s="111">
        <v>2015</v>
      </c>
      <c r="C2969" s="111">
        <v>11</v>
      </c>
      <c r="D2969" s="111">
        <v>28</v>
      </c>
      <c r="E2969" s="111">
        <v>191.63000000000002</v>
      </c>
      <c r="F2969" s="111">
        <v>1</v>
      </c>
      <c r="G2969" s="111">
        <v>15.129</v>
      </c>
      <c r="H2969" s="111">
        <v>0</v>
      </c>
      <c r="I2969" s="111">
        <v>0</v>
      </c>
      <c r="J2969" s="111">
        <v>0</v>
      </c>
      <c r="K2969" s="111">
        <v>0</v>
      </c>
      <c r="L2969" s="111">
        <v>0</v>
      </c>
      <c r="M2969" s="111">
        <v>0</v>
      </c>
    </row>
    <row r="2970" spans="1:13" x14ac:dyDescent="0.2">
      <c r="A2970" s="111">
        <v>92082</v>
      </c>
      <c r="B2970" s="111">
        <v>2015</v>
      </c>
      <c r="C2970" s="111">
        <v>12</v>
      </c>
      <c r="D2970" s="111">
        <v>44</v>
      </c>
      <c r="E2970" s="111">
        <v>311.98200000000003</v>
      </c>
      <c r="F2970" s="111">
        <v>3</v>
      </c>
      <c r="G2970" s="111">
        <v>13.076000000000001</v>
      </c>
      <c r="H2970" s="111">
        <v>0</v>
      </c>
      <c r="I2970" s="111">
        <v>0</v>
      </c>
      <c r="J2970" s="111">
        <v>1</v>
      </c>
      <c r="K2970" s="111">
        <v>1.917</v>
      </c>
      <c r="L2970" s="111">
        <v>0</v>
      </c>
      <c r="M2970" s="111">
        <v>0</v>
      </c>
    </row>
    <row r="2971" spans="1:13" x14ac:dyDescent="0.2">
      <c r="A2971" s="111">
        <v>92082</v>
      </c>
      <c r="B2971" s="111">
        <v>2016</v>
      </c>
      <c r="C2971" s="111">
        <v>1</v>
      </c>
      <c r="D2971" s="111">
        <v>29</v>
      </c>
      <c r="E2971" s="111">
        <v>180.41400000000004</v>
      </c>
      <c r="F2971" s="111">
        <v>1</v>
      </c>
      <c r="G2971" s="111">
        <v>16.042999999999999</v>
      </c>
      <c r="H2971" s="111">
        <v>0</v>
      </c>
      <c r="I2971" s="111">
        <v>0</v>
      </c>
      <c r="J2971" s="111">
        <v>0</v>
      </c>
      <c r="K2971" s="111">
        <v>0</v>
      </c>
      <c r="L2971" s="111">
        <v>0</v>
      </c>
      <c r="M2971" s="111">
        <v>0</v>
      </c>
    </row>
    <row r="2972" spans="1:13" x14ac:dyDescent="0.2">
      <c r="A2972" s="111">
        <v>92082</v>
      </c>
      <c r="B2972" s="111">
        <v>2016</v>
      </c>
      <c r="C2972" s="111">
        <v>2</v>
      </c>
      <c r="D2972" s="111">
        <v>24</v>
      </c>
      <c r="E2972" s="111">
        <v>162.012</v>
      </c>
      <c r="F2972" s="111">
        <v>0</v>
      </c>
      <c r="G2972" s="111">
        <v>0</v>
      </c>
      <c r="H2972" s="111">
        <v>0</v>
      </c>
      <c r="I2972" s="111">
        <v>0</v>
      </c>
      <c r="J2972" s="111">
        <v>1</v>
      </c>
      <c r="K2972" s="111">
        <v>6.7089999999999996</v>
      </c>
      <c r="L2972" s="111">
        <v>0</v>
      </c>
      <c r="M2972" s="111">
        <v>0</v>
      </c>
    </row>
    <row r="2973" spans="1:13" x14ac:dyDescent="0.2">
      <c r="A2973" s="111">
        <v>92082</v>
      </c>
      <c r="B2973" s="111">
        <v>2016</v>
      </c>
      <c r="C2973" s="111">
        <v>3</v>
      </c>
      <c r="D2973" s="111">
        <v>47</v>
      </c>
      <c r="E2973" s="111">
        <v>355.65100000000007</v>
      </c>
      <c r="F2973" s="111">
        <v>3</v>
      </c>
      <c r="G2973" s="111">
        <v>18.322000000000003</v>
      </c>
      <c r="H2973" s="111">
        <v>0</v>
      </c>
      <c r="I2973" s="111">
        <v>0</v>
      </c>
      <c r="J2973" s="111">
        <v>1</v>
      </c>
      <c r="K2973" s="111">
        <v>80.599000000000004</v>
      </c>
      <c r="L2973" s="111">
        <v>0</v>
      </c>
      <c r="M2973" s="111">
        <v>0</v>
      </c>
    </row>
    <row r="2974" spans="1:13" x14ac:dyDescent="0.2">
      <c r="A2974" s="111">
        <v>92082</v>
      </c>
      <c r="B2974" s="111">
        <v>2016</v>
      </c>
      <c r="C2974" s="111">
        <v>4</v>
      </c>
      <c r="D2974" s="111">
        <v>29</v>
      </c>
      <c r="E2974" s="111">
        <v>200.73099999999999</v>
      </c>
      <c r="F2974" s="111">
        <v>0</v>
      </c>
      <c r="G2974" s="111">
        <v>0</v>
      </c>
      <c r="H2974" s="111">
        <v>0</v>
      </c>
      <c r="I2974" s="111">
        <v>0</v>
      </c>
      <c r="J2974" s="111">
        <v>0</v>
      </c>
      <c r="K2974" s="111">
        <v>0</v>
      </c>
      <c r="L2974" s="111">
        <v>0</v>
      </c>
      <c r="M2974" s="111">
        <v>0</v>
      </c>
    </row>
    <row r="2975" spans="1:13" x14ac:dyDescent="0.2">
      <c r="A2975" s="111">
        <v>92082</v>
      </c>
      <c r="B2975" s="111">
        <v>2016</v>
      </c>
      <c r="C2975" s="111">
        <v>5</v>
      </c>
      <c r="D2975" s="111">
        <v>42</v>
      </c>
      <c r="E2975" s="111">
        <v>312.20999999999992</v>
      </c>
      <c r="F2975" s="111">
        <v>1</v>
      </c>
      <c r="G2975" s="111">
        <v>4.8879999999999999</v>
      </c>
      <c r="H2975" s="111">
        <v>0</v>
      </c>
      <c r="I2975" s="111">
        <v>0</v>
      </c>
      <c r="J2975" s="111">
        <v>0</v>
      </c>
      <c r="K2975" s="111">
        <v>0</v>
      </c>
      <c r="L2975" s="111">
        <v>0</v>
      </c>
      <c r="M2975" s="111">
        <v>0</v>
      </c>
    </row>
    <row r="2976" spans="1:13" x14ac:dyDescent="0.2">
      <c r="A2976" s="111">
        <v>92082</v>
      </c>
      <c r="B2976" s="111">
        <v>2016</v>
      </c>
      <c r="C2976" s="111">
        <v>6</v>
      </c>
      <c r="D2976" s="111">
        <v>34</v>
      </c>
      <c r="E2976" s="111">
        <v>253.99199999999999</v>
      </c>
      <c r="F2976" s="111">
        <v>2</v>
      </c>
      <c r="G2976" s="111">
        <v>70.992000000000004</v>
      </c>
      <c r="H2976" s="111">
        <v>0</v>
      </c>
      <c r="I2976" s="111">
        <v>0</v>
      </c>
      <c r="J2976" s="111">
        <v>1</v>
      </c>
      <c r="K2976" s="111">
        <v>62.082000000000001</v>
      </c>
      <c r="L2976" s="111">
        <v>0</v>
      </c>
      <c r="M2976" s="111">
        <v>0</v>
      </c>
    </row>
    <row r="2977" spans="1:13" x14ac:dyDescent="0.2">
      <c r="A2977" s="111">
        <v>92082</v>
      </c>
      <c r="B2977" s="111">
        <v>2016</v>
      </c>
      <c r="C2977" s="111">
        <v>7</v>
      </c>
      <c r="D2977" s="111">
        <v>12</v>
      </c>
      <c r="E2977" s="111">
        <v>81.893999999999991</v>
      </c>
      <c r="F2977" s="111">
        <v>0</v>
      </c>
      <c r="G2977" s="111">
        <v>0</v>
      </c>
      <c r="H2977" s="111">
        <v>0</v>
      </c>
      <c r="I2977" s="111">
        <v>0</v>
      </c>
      <c r="J2977" s="111">
        <v>0</v>
      </c>
      <c r="K2977" s="111">
        <v>0</v>
      </c>
      <c r="L2977" s="111">
        <v>0</v>
      </c>
      <c r="M2977" s="111">
        <v>0</v>
      </c>
    </row>
    <row r="2978" spans="1:13" x14ac:dyDescent="0.2">
      <c r="A2978" s="111">
        <v>92082</v>
      </c>
      <c r="B2978" s="111">
        <v>2016</v>
      </c>
      <c r="C2978" s="111">
        <v>8</v>
      </c>
      <c r="D2978" s="111">
        <v>29</v>
      </c>
      <c r="E2978" s="111">
        <v>215.98700000000002</v>
      </c>
      <c r="F2978" s="111">
        <v>0</v>
      </c>
      <c r="G2978" s="111">
        <v>0</v>
      </c>
      <c r="H2978" s="111">
        <v>0</v>
      </c>
      <c r="I2978" s="111">
        <v>0</v>
      </c>
      <c r="J2978" s="111">
        <v>0</v>
      </c>
      <c r="K2978" s="111">
        <v>0</v>
      </c>
      <c r="L2978" s="111">
        <v>0</v>
      </c>
      <c r="M2978" s="111">
        <v>0</v>
      </c>
    </row>
    <row r="2979" spans="1:13" x14ac:dyDescent="0.2">
      <c r="A2979" s="111">
        <v>92082</v>
      </c>
      <c r="B2979" s="111">
        <v>2016</v>
      </c>
      <c r="C2979" s="111">
        <v>9</v>
      </c>
      <c r="D2979" s="111">
        <v>18</v>
      </c>
      <c r="E2979" s="111">
        <v>121.63900000000001</v>
      </c>
      <c r="F2979" s="111">
        <v>1</v>
      </c>
      <c r="G2979" s="111">
        <v>7.5720000000000001</v>
      </c>
      <c r="H2979" s="111">
        <v>0</v>
      </c>
      <c r="I2979" s="111">
        <v>0</v>
      </c>
      <c r="J2979" s="111">
        <v>0</v>
      </c>
      <c r="K2979" s="111">
        <v>0</v>
      </c>
      <c r="L2979" s="111">
        <v>0</v>
      </c>
      <c r="M2979" s="111">
        <v>0</v>
      </c>
    </row>
    <row r="2980" spans="1:13" x14ac:dyDescent="0.2">
      <c r="A2980" s="111">
        <v>92082</v>
      </c>
      <c r="B2980" s="111">
        <v>2016</v>
      </c>
      <c r="C2980" s="111">
        <v>10</v>
      </c>
      <c r="D2980" s="111">
        <v>27</v>
      </c>
      <c r="E2980" s="111">
        <v>214.39</v>
      </c>
      <c r="F2980" s="111">
        <v>0</v>
      </c>
      <c r="G2980" s="111">
        <v>0</v>
      </c>
      <c r="H2980" s="111">
        <v>0</v>
      </c>
      <c r="I2980" s="111">
        <v>0</v>
      </c>
      <c r="J2980" s="111">
        <v>0</v>
      </c>
      <c r="K2980" s="111">
        <v>0</v>
      </c>
      <c r="L2980" s="111">
        <v>0</v>
      </c>
      <c r="M2980" s="111">
        <v>0</v>
      </c>
    </row>
    <row r="2981" spans="1:13" x14ac:dyDescent="0.2">
      <c r="A2981" s="111">
        <v>92082</v>
      </c>
      <c r="B2981" s="111">
        <v>2016</v>
      </c>
      <c r="C2981" s="111">
        <v>11</v>
      </c>
      <c r="D2981" s="111">
        <v>26</v>
      </c>
      <c r="E2981" s="111">
        <v>184.26900000000001</v>
      </c>
      <c r="F2981" s="111">
        <v>1</v>
      </c>
      <c r="G2981" s="111">
        <v>77.400999999999996</v>
      </c>
      <c r="H2981" s="111">
        <v>0</v>
      </c>
      <c r="I2981" s="111">
        <v>0</v>
      </c>
      <c r="J2981" s="111">
        <v>0</v>
      </c>
      <c r="K2981" s="111">
        <v>0</v>
      </c>
      <c r="L2981" s="111">
        <v>0</v>
      </c>
      <c r="M2981" s="111">
        <v>0</v>
      </c>
    </row>
    <row r="2982" spans="1:13" x14ac:dyDescent="0.2">
      <c r="A2982" s="111">
        <v>92082</v>
      </c>
      <c r="B2982" s="111">
        <v>2016</v>
      </c>
      <c r="C2982" s="111">
        <v>12</v>
      </c>
      <c r="D2982" s="111">
        <v>43</v>
      </c>
      <c r="E2982" s="111">
        <v>268.94400000000002</v>
      </c>
      <c r="F2982" s="111">
        <v>0</v>
      </c>
      <c r="G2982" s="111">
        <v>0</v>
      </c>
      <c r="H2982" s="111">
        <v>1</v>
      </c>
      <c r="I2982" s="111">
        <v>14.762</v>
      </c>
      <c r="J2982" s="111">
        <v>0</v>
      </c>
      <c r="K2982" s="111">
        <v>0</v>
      </c>
      <c r="L2982" s="111">
        <v>0</v>
      </c>
      <c r="M2982" s="111">
        <v>0</v>
      </c>
    </row>
    <row r="2983" spans="1:13" x14ac:dyDescent="0.2">
      <c r="A2983" s="111">
        <v>92083</v>
      </c>
      <c r="B2983" s="111">
        <v>2013</v>
      </c>
      <c r="C2983" s="111">
        <v>1</v>
      </c>
      <c r="D2983" s="111">
        <v>3</v>
      </c>
      <c r="E2983" s="111">
        <v>8.8000000000000007</v>
      </c>
      <c r="F2983" s="111">
        <v>1</v>
      </c>
      <c r="G2983" s="111">
        <v>138.69999999999999</v>
      </c>
      <c r="H2983" s="111">
        <v>0</v>
      </c>
      <c r="I2983" s="111">
        <v>0</v>
      </c>
      <c r="J2983" s="111">
        <v>0</v>
      </c>
      <c r="K2983" s="111">
        <v>0</v>
      </c>
      <c r="L2983" s="111">
        <v>0</v>
      </c>
      <c r="M2983" s="111">
        <v>0</v>
      </c>
    </row>
    <row r="2984" spans="1:13" x14ac:dyDescent="0.2">
      <c r="A2984" s="111">
        <v>92083</v>
      </c>
      <c r="B2984" s="111">
        <v>2013</v>
      </c>
      <c r="C2984" s="111">
        <v>2</v>
      </c>
      <c r="D2984" s="111">
        <v>4</v>
      </c>
      <c r="E2984" s="111">
        <v>13.3</v>
      </c>
      <c r="F2984" s="111">
        <v>0</v>
      </c>
      <c r="G2984" s="111">
        <v>0</v>
      </c>
      <c r="H2984" s="111">
        <v>0</v>
      </c>
      <c r="I2984" s="111">
        <v>0</v>
      </c>
      <c r="J2984" s="111">
        <v>0</v>
      </c>
      <c r="K2984" s="111">
        <v>0</v>
      </c>
      <c r="L2984" s="111">
        <v>0</v>
      </c>
      <c r="M2984" s="111">
        <v>0</v>
      </c>
    </row>
    <row r="2985" spans="1:13" x14ac:dyDescent="0.2">
      <c r="A2985" s="111">
        <v>92083</v>
      </c>
      <c r="B2985" s="111">
        <v>2013</v>
      </c>
      <c r="C2985" s="111">
        <v>3</v>
      </c>
      <c r="D2985" s="111">
        <v>3</v>
      </c>
      <c r="E2985" s="111">
        <v>14.065</v>
      </c>
      <c r="F2985" s="111">
        <v>0</v>
      </c>
      <c r="G2985" s="111">
        <v>0</v>
      </c>
      <c r="H2985" s="111">
        <v>0</v>
      </c>
      <c r="I2985" s="111">
        <v>0</v>
      </c>
      <c r="J2985" s="111">
        <v>0</v>
      </c>
      <c r="K2985" s="111">
        <v>0</v>
      </c>
      <c r="L2985" s="111">
        <v>0</v>
      </c>
      <c r="M2985" s="111">
        <v>0</v>
      </c>
    </row>
    <row r="2986" spans="1:13" x14ac:dyDescent="0.2">
      <c r="A2986" s="111">
        <v>92083</v>
      </c>
      <c r="B2986" s="111">
        <v>2013</v>
      </c>
      <c r="C2986" s="111">
        <v>4</v>
      </c>
      <c r="D2986" s="111">
        <v>2</v>
      </c>
      <c r="E2986" s="111">
        <v>8.6240000000000006</v>
      </c>
      <c r="F2986" s="111">
        <v>0</v>
      </c>
      <c r="G2986" s="111">
        <v>0</v>
      </c>
      <c r="H2986" s="111">
        <v>0</v>
      </c>
      <c r="I2986" s="111">
        <v>0</v>
      </c>
      <c r="J2986" s="111">
        <v>0</v>
      </c>
      <c r="K2986" s="111">
        <v>0</v>
      </c>
      <c r="L2986" s="111">
        <v>0</v>
      </c>
      <c r="M2986" s="111">
        <v>0</v>
      </c>
    </row>
    <row r="2987" spans="1:13" x14ac:dyDescent="0.2">
      <c r="A2987" s="111">
        <v>92083</v>
      </c>
      <c r="B2987" s="111">
        <v>2013</v>
      </c>
      <c r="C2987" s="111">
        <v>5</v>
      </c>
      <c r="D2987" s="111">
        <v>4</v>
      </c>
      <c r="E2987" s="111">
        <v>11.257999999999999</v>
      </c>
      <c r="F2987" s="111">
        <v>0</v>
      </c>
      <c r="G2987" s="111">
        <v>0</v>
      </c>
      <c r="H2987" s="111">
        <v>0</v>
      </c>
      <c r="I2987" s="111">
        <v>0</v>
      </c>
      <c r="J2987" s="111">
        <v>0</v>
      </c>
      <c r="K2987" s="111">
        <v>0</v>
      </c>
      <c r="L2987" s="111">
        <v>0</v>
      </c>
      <c r="M2987" s="111">
        <v>0</v>
      </c>
    </row>
    <row r="2988" spans="1:13" x14ac:dyDescent="0.2">
      <c r="A2988" s="111">
        <v>92083</v>
      </c>
      <c r="B2988" s="111">
        <v>2013</v>
      </c>
      <c r="C2988" s="111">
        <v>6</v>
      </c>
      <c r="D2988" s="111">
        <v>2</v>
      </c>
      <c r="E2988" s="111">
        <v>7.0709999999999997</v>
      </c>
      <c r="F2988" s="111">
        <v>0</v>
      </c>
      <c r="G2988" s="111">
        <v>0</v>
      </c>
      <c r="H2988" s="111">
        <v>0</v>
      </c>
      <c r="I2988" s="111">
        <v>0</v>
      </c>
      <c r="J2988" s="111">
        <v>0</v>
      </c>
      <c r="K2988" s="111">
        <v>0</v>
      </c>
      <c r="L2988" s="111">
        <v>0</v>
      </c>
      <c r="M2988" s="111">
        <v>0</v>
      </c>
    </row>
    <row r="2989" spans="1:13" x14ac:dyDescent="0.2">
      <c r="A2989" s="111">
        <v>92083</v>
      </c>
      <c r="B2989" s="111">
        <v>2013</v>
      </c>
      <c r="C2989" s="111">
        <v>7</v>
      </c>
      <c r="D2989" s="111">
        <v>1</v>
      </c>
      <c r="E2989" s="111">
        <v>1.3520000000000001</v>
      </c>
      <c r="F2989" s="111">
        <v>0</v>
      </c>
      <c r="G2989" s="111">
        <v>0</v>
      </c>
      <c r="H2989" s="111">
        <v>0</v>
      </c>
      <c r="I2989" s="111">
        <v>0</v>
      </c>
      <c r="J2989" s="111">
        <v>0</v>
      </c>
      <c r="K2989" s="111">
        <v>0</v>
      </c>
      <c r="L2989" s="111">
        <v>0</v>
      </c>
      <c r="M2989" s="111">
        <v>0</v>
      </c>
    </row>
    <row r="2990" spans="1:13" x14ac:dyDescent="0.2">
      <c r="A2990" s="111">
        <v>92083</v>
      </c>
      <c r="B2990" s="111">
        <v>2013</v>
      </c>
      <c r="C2990" s="111">
        <v>8</v>
      </c>
      <c r="D2990" s="111">
        <v>2</v>
      </c>
      <c r="E2990" s="111">
        <v>8.5640000000000001</v>
      </c>
      <c r="F2990" s="111">
        <v>0</v>
      </c>
      <c r="G2990" s="111">
        <v>0</v>
      </c>
      <c r="H2990" s="111">
        <v>0</v>
      </c>
      <c r="I2990" s="111">
        <v>0</v>
      </c>
      <c r="J2990" s="111">
        <v>0</v>
      </c>
      <c r="K2990" s="111">
        <v>0</v>
      </c>
      <c r="L2990" s="111">
        <v>0</v>
      </c>
      <c r="M2990" s="111">
        <v>0</v>
      </c>
    </row>
    <row r="2991" spans="1:13" x14ac:dyDescent="0.2">
      <c r="A2991" s="111">
        <v>92083</v>
      </c>
      <c r="B2991" s="111">
        <v>2013</v>
      </c>
      <c r="C2991" s="111">
        <v>9</v>
      </c>
      <c r="D2991" s="111">
        <v>8</v>
      </c>
      <c r="E2991" s="111">
        <v>31.769999999999996</v>
      </c>
      <c r="F2991" s="111">
        <v>0</v>
      </c>
      <c r="G2991" s="111">
        <v>0</v>
      </c>
      <c r="H2991" s="111">
        <v>0</v>
      </c>
      <c r="I2991" s="111">
        <v>0</v>
      </c>
      <c r="J2991" s="111">
        <v>0</v>
      </c>
      <c r="K2991" s="111">
        <v>0</v>
      </c>
      <c r="L2991" s="111">
        <v>0</v>
      </c>
      <c r="M2991" s="111">
        <v>0</v>
      </c>
    </row>
    <row r="2992" spans="1:13" x14ac:dyDescent="0.2">
      <c r="A2992" s="111">
        <v>92083</v>
      </c>
      <c r="B2992" s="111">
        <v>2013</v>
      </c>
      <c r="C2992" s="111">
        <v>10</v>
      </c>
      <c r="D2992" s="111">
        <v>2</v>
      </c>
      <c r="E2992" s="111">
        <v>8.713000000000001</v>
      </c>
      <c r="F2992" s="111">
        <v>0</v>
      </c>
      <c r="G2992" s="111">
        <v>0</v>
      </c>
      <c r="H2992" s="111">
        <v>0</v>
      </c>
      <c r="I2992" s="111">
        <v>0</v>
      </c>
      <c r="J2992" s="111">
        <v>0</v>
      </c>
      <c r="K2992" s="111">
        <v>0</v>
      </c>
      <c r="L2992" s="111">
        <v>0</v>
      </c>
      <c r="M2992" s="111">
        <v>0</v>
      </c>
    </row>
    <row r="2993" spans="1:13" x14ac:dyDescent="0.2">
      <c r="A2993" s="111">
        <v>92083</v>
      </c>
      <c r="B2993" s="111">
        <v>2013</v>
      </c>
      <c r="C2993" s="111">
        <v>11</v>
      </c>
      <c r="D2993" s="111">
        <v>8</v>
      </c>
      <c r="E2993" s="111">
        <v>36.995999999999995</v>
      </c>
      <c r="F2993" s="111">
        <v>0</v>
      </c>
      <c r="G2993" s="111">
        <v>0</v>
      </c>
      <c r="H2993" s="111">
        <v>0</v>
      </c>
      <c r="I2993" s="111">
        <v>0</v>
      </c>
      <c r="J2993" s="111">
        <v>0</v>
      </c>
      <c r="K2993" s="111">
        <v>0</v>
      </c>
      <c r="L2993" s="111">
        <v>0</v>
      </c>
      <c r="M2993" s="111">
        <v>0</v>
      </c>
    </row>
    <row r="2994" spans="1:13" x14ac:dyDescent="0.2">
      <c r="A2994" s="111">
        <v>92083</v>
      </c>
      <c r="B2994" s="111">
        <v>2013</v>
      </c>
      <c r="C2994" s="111">
        <v>12</v>
      </c>
      <c r="D2994" s="111">
        <v>6</v>
      </c>
      <c r="E2994" s="111">
        <v>30.763000000000005</v>
      </c>
      <c r="F2994" s="111">
        <v>0</v>
      </c>
      <c r="G2994" s="111">
        <v>0</v>
      </c>
      <c r="H2994" s="111">
        <v>0</v>
      </c>
      <c r="I2994" s="111">
        <v>0</v>
      </c>
      <c r="J2994" s="111">
        <v>0</v>
      </c>
      <c r="K2994" s="111">
        <v>0</v>
      </c>
      <c r="L2994" s="111">
        <v>0</v>
      </c>
      <c r="M2994" s="111">
        <v>0</v>
      </c>
    </row>
    <row r="2995" spans="1:13" x14ac:dyDescent="0.2">
      <c r="A2995" s="111">
        <v>92083</v>
      </c>
      <c r="B2995" s="111">
        <v>2014</v>
      </c>
      <c r="C2995" s="111">
        <v>1</v>
      </c>
      <c r="D2995" s="111">
        <v>4</v>
      </c>
      <c r="E2995" s="111">
        <v>17.123000000000001</v>
      </c>
      <c r="F2995" s="111">
        <v>0</v>
      </c>
      <c r="G2995" s="111">
        <v>0</v>
      </c>
      <c r="H2995" s="111">
        <v>0</v>
      </c>
      <c r="I2995" s="111">
        <v>0</v>
      </c>
      <c r="J2995" s="111">
        <v>0</v>
      </c>
      <c r="K2995" s="111">
        <v>0</v>
      </c>
      <c r="L2995" s="111">
        <v>0</v>
      </c>
      <c r="M2995" s="111">
        <v>0</v>
      </c>
    </row>
    <row r="2996" spans="1:13" x14ac:dyDescent="0.2">
      <c r="A2996" s="111">
        <v>92083</v>
      </c>
      <c r="B2996" s="111">
        <v>2014</v>
      </c>
      <c r="C2996" s="111">
        <v>2</v>
      </c>
      <c r="D2996" s="111">
        <v>3</v>
      </c>
      <c r="E2996" s="111">
        <v>13.622</v>
      </c>
      <c r="F2996" s="111">
        <v>0</v>
      </c>
      <c r="G2996" s="111">
        <v>0</v>
      </c>
      <c r="H2996" s="111">
        <v>0</v>
      </c>
      <c r="I2996" s="111">
        <v>0</v>
      </c>
      <c r="J2996" s="111">
        <v>0</v>
      </c>
      <c r="K2996" s="111">
        <v>0</v>
      </c>
      <c r="L2996" s="111">
        <v>0</v>
      </c>
      <c r="M2996" s="111">
        <v>0</v>
      </c>
    </row>
    <row r="2997" spans="1:13" x14ac:dyDescent="0.2">
      <c r="A2997" s="111">
        <v>92083</v>
      </c>
      <c r="B2997" s="111">
        <v>2014</v>
      </c>
      <c r="C2997" s="111">
        <v>3</v>
      </c>
      <c r="D2997" s="111">
        <v>3</v>
      </c>
      <c r="E2997" s="111">
        <v>14.856</v>
      </c>
      <c r="F2997" s="111">
        <v>0</v>
      </c>
      <c r="G2997" s="111">
        <v>0</v>
      </c>
      <c r="H2997" s="111">
        <v>0</v>
      </c>
      <c r="I2997" s="111">
        <v>0</v>
      </c>
      <c r="J2997" s="111">
        <v>0</v>
      </c>
      <c r="K2997" s="111">
        <v>0</v>
      </c>
      <c r="L2997" s="111">
        <v>0</v>
      </c>
      <c r="M2997" s="111">
        <v>0</v>
      </c>
    </row>
    <row r="2998" spans="1:13" x14ac:dyDescent="0.2">
      <c r="A2998" s="111">
        <v>92083</v>
      </c>
      <c r="B2998" s="111">
        <v>2014</v>
      </c>
      <c r="C2998" s="111">
        <v>4</v>
      </c>
      <c r="D2998" s="111">
        <v>10</v>
      </c>
      <c r="E2998" s="111">
        <v>39.173999999999999</v>
      </c>
      <c r="F2998" s="111">
        <v>1</v>
      </c>
      <c r="G2998" s="111">
        <v>2.621</v>
      </c>
      <c r="H2998" s="111">
        <v>0</v>
      </c>
      <c r="I2998" s="111">
        <v>0</v>
      </c>
      <c r="J2998" s="111">
        <v>0</v>
      </c>
      <c r="K2998" s="111">
        <v>0</v>
      </c>
      <c r="L2998" s="111">
        <v>0</v>
      </c>
      <c r="M2998" s="111">
        <v>0</v>
      </c>
    </row>
    <row r="2999" spans="1:13" x14ac:dyDescent="0.2">
      <c r="A2999" s="111">
        <v>92083</v>
      </c>
      <c r="B2999" s="111">
        <v>2014</v>
      </c>
      <c r="C2999" s="111">
        <v>5</v>
      </c>
      <c r="D2999" s="111">
        <v>13</v>
      </c>
      <c r="E2999" s="111">
        <v>63.833000000000006</v>
      </c>
      <c r="F2999" s="111">
        <v>0</v>
      </c>
      <c r="G2999" s="111">
        <v>0</v>
      </c>
      <c r="H2999" s="111">
        <v>0</v>
      </c>
      <c r="I2999" s="111">
        <v>0</v>
      </c>
      <c r="J2999" s="111">
        <v>0</v>
      </c>
      <c r="K2999" s="111">
        <v>0</v>
      </c>
      <c r="L2999" s="111">
        <v>0</v>
      </c>
      <c r="M2999" s="111">
        <v>0</v>
      </c>
    </row>
    <row r="3000" spans="1:13" x14ac:dyDescent="0.2">
      <c r="A3000" s="111">
        <v>92083</v>
      </c>
      <c r="B3000" s="111">
        <v>2014</v>
      </c>
      <c r="C3000" s="111">
        <v>6</v>
      </c>
      <c r="D3000" s="111">
        <v>7</v>
      </c>
      <c r="E3000" s="111">
        <v>34.613</v>
      </c>
      <c r="F3000" s="111">
        <v>0</v>
      </c>
      <c r="G3000" s="111">
        <v>0</v>
      </c>
      <c r="H3000" s="111">
        <v>0</v>
      </c>
      <c r="I3000" s="111">
        <v>0</v>
      </c>
      <c r="J3000" s="111">
        <v>0</v>
      </c>
      <c r="K3000" s="111">
        <v>0</v>
      </c>
      <c r="L3000" s="111">
        <v>0</v>
      </c>
      <c r="M3000" s="111">
        <v>0</v>
      </c>
    </row>
    <row r="3001" spans="1:13" x14ac:dyDescent="0.2">
      <c r="A3001" s="111">
        <v>92083</v>
      </c>
      <c r="B3001" s="111">
        <v>2014</v>
      </c>
      <c r="C3001" s="111">
        <v>7</v>
      </c>
      <c r="D3001" s="111">
        <v>5</v>
      </c>
      <c r="E3001" s="111">
        <v>19.443999999999999</v>
      </c>
      <c r="F3001" s="111">
        <v>0</v>
      </c>
      <c r="G3001" s="111">
        <v>0</v>
      </c>
      <c r="H3001" s="111">
        <v>0</v>
      </c>
      <c r="I3001" s="111">
        <v>0</v>
      </c>
      <c r="J3001" s="111">
        <v>0</v>
      </c>
      <c r="K3001" s="111">
        <v>0</v>
      </c>
      <c r="L3001" s="111">
        <v>0</v>
      </c>
      <c r="M3001" s="111">
        <v>0</v>
      </c>
    </row>
    <row r="3002" spans="1:13" x14ac:dyDescent="0.2">
      <c r="A3002" s="111">
        <v>92083</v>
      </c>
      <c r="B3002" s="111">
        <v>2014</v>
      </c>
      <c r="C3002" s="111">
        <v>8</v>
      </c>
      <c r="D3002" s="111">
        <v>4</v>
      </c>
      <c r="E3002" s="111">
        <v>11.384</v>
      </c>
      <c r="F3002" s="111">
        <v>0</v>
      </c>
      <c r="G3002" s="111">
        <v>0</v>
      </c>
      <c r="H3002" s="111">
        <v>0</v>
      </c>
      <c r="I3002" s="111">
        <v>0</v>
      </c>
      <c r="J3002" s="111">
        <v>0</v>
      </c>
      <c r="K3002" s="111">
        <v>0</v>
      </c>
      <c r="L3002" s="111">
        <v>0</v>
      </c>
      <c r="M3002" s="111">
        <v>0</v>
      </c>
    </row>
    <row r="3003" spans="1:13" x14ac:dyDescent="0.2">
      <c r="A3003" s="111">
        <v>92083</v>
      </c>
      <c r="B3003" s="111">
        <v>2014</v>
      </c>
      <c r="C3003" s="111">
        <v>9</v>
      </c>
      <c r="D3003" s="111">
        <v>9</v>
      </c>
      <c r="E3003" s="111">
        <v>41.771999999999998</v>
      </c>
      <c r="F3003" s="111">
        <v>0</v>
      </c>
      <c r="G3003" s="111">
        <v>0</v>
      </c>
      <c r="H3003" s="111">
        <v>0</v>
      </c>
      <c r="I3003" s="111">
        <v>0</v>
      </c>
      <c r="J3003" s="111">
        <v>0</v>
      </c>
      <c r="K3003" s="111">
        <v>0</v>
      </c>
      <c r="L3003" s="111">
        <v>0</v>
      </c>
      <c r="M3003" s="111">
        <v>0</v>
      </c>
    </row>
    <row r="3004" spans="1:13" x14ac:dyDescent="0.2">
      <c r="A3004" s="111">
        <v>92083</v>
      </c>
      <c r="B3004" s="111">
        <v>2014</v>
      </c>
      <c r="C3004" s="111">
        <v>10</v>
      </c>
      <c r="D3004" s="111">
        <v>10</v>
      </c>
      <c r="E3004" s="111">
        <v>42.146999999999998</v>
      </c>
      <c r="F3004" s="111">
        <v>1</v>
      </c>
      <c r="G3004" s="111">
        <v>584.66</v>
      </c>
      <c r="H3004" s="111">
        <v>0</v>
      </c>
      <c r="I3004" s="111">
        <v>0</v>
      </c>
      <c r="J3004" s="111">
        <v>0</v>
      </c>
      <c r="K3004" s="111">
        <v>0</v>
      </c>
      <c r="L3004" s="111">
        <v>0</v>
      </c>
      <c r="M3004" s="111">
        <v>0</v>
      </c>
    </row>
    <row r="3005" spans="1:13" x14ac:dyDescent="0.2">
      <c r="A3005" s="111">
        <v>92083</v>
      </c>
      <c r="B3005" s="111">
        <v>2014</v>
      </c>
      <c r="C3005" s="111">
        <v>11</v>
      </c>
      <c r="D3005" s="111">
        <v>8</v>
      </c>
      <c r="E3005" s="111">
        <v>40.784999999999997</v>
      </c>
      <c r="F3005" s="111">
        <v>1</v>
      </c>
      <c r="G3005" s="111">
        <v>52.225000000000001</v>
      </c>
      <c r="H3005" s="111">
        <v>0</v>
      </c>
      <c r="I3005" s="111">
        <v>0</v>
      </c>
      <c r="J3005" s="111">
        <v>0</v>
      </c>
      <c r="K3005" s="111">
        <v>0</v>
      </c>
      <c r="L3005" s="111">
        <v>0</v>
      </c>
      <c r="M3005" s="111">
        <v>0</v>
      </c>
    </row>
    <row r="3006" spans="1:13" x14ac:dyDescent="0.2">
      <c r="A3006" s="111">
        <v>92083</v>
      </c>
      <c r="B3006" s="111">
        <v>2014</v>
      </c>
      <c r="C3006" s="111">
        <v>12</v>
      </c>
      <c r="D3006" s="111">
        <v>14</v>
      </c>
      <c r="E3006" s="111">
        <v>75.844000000000008</v>
      </c>
      <c r="F3006" s="111">
        <v>0</v>
      </c>
      <c r="G3006" s="111">
        <v>0</v>
      </c>
      <c r="H3006" s="111">
        <v>0</v>
      </c>
      <c r="I3006" s="111">
        <v>0</v>
      </c>
      <c r="J3006" s="111">
        <v>0</v>
      </c>
      <c r="K3006" s="111">
        <v>0</v>
      </c>
      <c r="L3006" s="111">
        <v>0</v>
      </c>
      <c r="M3006" s="111">
        <v>0</v>
      </c>
    </row>
    <row r="3007" spans="1:13" x14ac:dyDescent="0.2">
      <c r="A3007" s="111">
        <v>92083</v>
      </c>
      <c r="B3007" s="111">
        <v>2015</v>
      </c>
      <c r="C3007" s="111">
        <v>1</v>
      </c>
      <c r="D3007" s="111">
        <v>9</v>
      </c>
      <c r="E3007" s="111">
        <v>42.42</v>
      </c>
      <c r="F3007" s="111">
        <v>0</v>
      </c>
      <c r="G3007" s="111">
        <v>0</v>
      </c>
      <c r="H3007" s="111">
        <v>0</v>
      </c>
      <c r="I3007" s="111">
        <v>0</v>
      </c>
      <c r="J3007" s="111">
        <v>0</v>
      </c>
      <c r="K3007" s="111">
        <v>0</v>
      </c>
      <c r="L3007" s="111">
        <v>0</v>
      </c>
      <c r="M3007" s="111">
        <v>0</v>
      </c>
    </row>
    <row r="3008" spans="1:13" x14ac:dyDescent="0.2">
      <c r="A3008" s="111">
        <v>92083</v>
      </c>
      <c r="B3008" s="111">
        <v>2015</v>
      </c>
      <c r="C3008" s="111">
        <v>2</v>
      </c>
      <c r="D3008" s="111">
        <v>12</v>
      </c>
      <c r="E3008" s="111">
        <v>47.534999999999997</v>
      </c>
      <c r="F3008" s="111">
        <v>0</v>
      </c>
      <c r="G3008" s="111">
        <v>0</v>
      </c>
      <c r="H3008" s="111">
        <v>0</v>
      </c>
      <c r="I3008" s="111">
        <v>0</v>
      </c>
      <c r="J3008" s="111">
        <v>0</v>
      </c>
      <c r="K3008" s="111">
        <v>0</v>
      </c>
      <c r="L3008" s="111">
        <v>0</v>
      </c>
      <c r="M3008" s="111">
        <v>0</v>
      </c>
    </row>
    <row r="3009" spans="1:13" x14ac:dyDescent="0.2">
      <c r="A3009" s="111">
        <v>92083</v>
      </c>
      <c r="B3009" s="111">
        <v>2015</v>
      </c>
      <c r="C3009" s="111">
        <v>3</v>
      </c>
      <c r="D3009" s="111">
        <v>16</v>
      </c>
      <c r="E3009" s="111">
        <v>67.493000000000009</v>
      </c>
      <c r="F3009" s="111">
        <v>0</v>
      </c>
      <c r="G3009" s="111">
        <v>0</v>
      </c>
      <c r="H3009" s="111">
        <v>0</v>
      </c>
      <c r="I3009" s="111">
        <v>0</v>
      </c>
      <c r="J3009" s="111">
        <v>0</v>
      </c>
      <c r="K3009" s="111">
        <v>0</v>
      </c>
      <c r="L3009" s="111">
        <v>0</v>
      </c>
      <c r="M3009" s="111">
        <v>0</v>
      </c>
    </row>
    <row r="3010" spans="1:13" x14ac:dyDescent="0.2">
      <c r="A3010" s="111">
        <v>92083</v>
      </c>
      <c r="B3010" s="111">
        <v>2015</v>
      </c>
      <c r="C3010" s="111">
        <v>4</v>
      </c>
      <c r="D3010" s="111">
        <v>15</v>
      </c>
      <c r="E3010" s="111">
        <v>61.132999999999996</v>
      </c>
      <c r="F3010" s="111">
        <v>1</v>
      </c>
      <c r="G3010" s="111">
        <v>13.019</v>
      </c>
      <c r="H3010" s="111">
        <v>0</v>
      </c>
      <c r="I3010" s="111">
        <v>0</v>
      </c>
      <c r="J3010" s="111">
        <v>0</v>
      </c>
      <c r="K3010" s="111">
        <v>0</v>
      </c>
      <c r="L3010" s="111">
        <v>0</v>
      </c>
      <c r="M3010" s="111">
        <v>0</v>
      </c>
    </row>
    <row r="3011" spans="1:13" x14ac:dyDescent="0.2">
      <c r="A3011" s="111">
        <v>92083</v>
      </c>
      <c r="B3011" s="111">
        <v>2015</v>
      </c>
      <c r="C3011" s="111">
        <v>5</v>
      </c>
      <c r="D3011" s="111">
        <v>12</v>
      </c>
      <c r="E3011" s="111">
        <v>49.730000000000004</v>
      </c>
      <c r="F3011" s="111">
        <v>0</v>
      </c>
      <c r="G3011" s="111">
        <v>0</v>
      </c>
      <c r="H3011" s="111">
        <v>0</v>
      </c>
      <c r="I3011" s="111">
        <v>0</v>
      </c>
      <c r="J3011" s="111">
        <v>0</v>
      </c>
      <c r="K3011" s="111">
        <v>0</v>
      </c>
      <c r="L3011" s="111">
        <v>0</v>
      </c>
      <c r="M3011" s="111">
        <v>0</v>
      </c>
    </row>
    <row r="3012" spans="1:13" x14ac:dyDescent="0.2">
      <c r="A3012" s="111">
        <v>92083</v>
      </c>
      <c r="B3012" s="111">
        <v>2015</v>
      </c>
      <c r="C3012" s="111">
        <v>6</v>
      </c>
      <c r="D3012" s="111">
        <v>20</v>
      </c>
      <c r="E3012" s="111">
        <v>84.743000000000009</v>
      </c>
      <c r="F3012" s="111">
        <v>0</v>
      </c>
      <c r="G3012" s="111">
        <v>0</v>
      </c>
      <c r="H3012" s="111">
        <v>0</v>
      </c>
      <c r="I3012" s="111">
        <v>0</v>
      </c>
      <c r="J3012" s="111">
        <v>0</v>
      </c>
      <c r="K3012" s="111">
        <v>0</v>
      </c>
      <c r="L3012" s="111">
        <v>0</v>
      </c>
      <c r="M3012" s="111">
        <v>0</v>
      </c>
    </row>
    <row r="3013" spans="1:13" x14ac:dyDescent="0.2">
      <c r="A3013" s="111">
        <v>92083</v>
      </c>
      <c r="B3013" s="111">
        <v>2015</v>
      </c>
      <c r="C3013" s="111">
        <v>7</v>
      </c>
      <c r="D3013" s="111">
        <v>6</v>
      </c>
      <c r="E3013" s="111">
        <v>27.330000000000002</v>
      </c>
      <c r="F3013" s="111">
        <v>0</v>
      </c>
      <c r="G3013" s="111">
        <v>0</v>
      </c>
      <c r="H3013" s="111">
        <v>0</v>
      </c>
      <c r="I3013" s="111">
        <v>0</v>
      </c>
      <c r="J3013" s="111">
        <v>0</v>
      </c>
      <c r="K3013" s="111">
        <v>0</v>
      </c>
      <c r="L3013" s="111">
        <v>0</v>
      </c>
      <c r="M3013" s="111">
        <v>0</v>
      </c>
    </row>
    <row r="3014" spans="1:13" x14ac:dyDescent="0.2">
      <c r="A3014" s="111">
        <v>92083</v>
      </c>
      <c r="B3014" s="111">
        <v>2015</v>
      </c>
      <c r="C3014" s="111">
        <v>8</v>
      </c>
      <c r="D3014" s="111">
        <v>24</v>
      </c>
      <c r="E3014" s="111">
        <v>108.996</v>
      </c>
      <c r="F3014" s="111">
        <v>0</v>
      </c>
      <c r="G3014" s="111">
        <v>0</v>
      </c>
      <c r="H3014" s="111">
        <v>0</v>
      </c>
      <c r="I3014" s="111">
        <v>0</v>
      </c>
      <c r="J3014" s="111">
        <v>0</v>
      </c>
      <c r="K3014" s="111">
        <v>0</v>
      </c>
      <c r="L3014" s="111">
        <v>0</v>
      </c>
      <c r="M3014" s="111">
        <v>0</v>
      </c>
    </row>
    <row r="3015" spans="1:13" x14ac:dyDescent="0.2">
      <c r="A3015" s="111">
        <v>92083</v>
      </c>
      <c r="B3015" s="111">
        <v>2015</v>
      </c>
      <c r="C3015" s="111">
        <v>9</v>
      </c>
      <c r="D3015" s="111">
        <v>12</v>
      </c>
      <c r="E3015" s="111">
        <v>50.287999999999997</v>
      </c>
      <c r="F3015" s="111">
        <v>0</v>
      </c>
      <c r="G3015" s="111">
        <v>0</v>
      </c>
      <c r="H3015" s="111">
        <v>0</v>
      </c>
      <c r="I3015" s="111">
        <v>0</v>
      </c>
      <c r="J3015" s="111">
        <v>0</v>
      </c>
      <c r="K3015" s="111">
        <v>0</v>
      </c>
      <c r="L3015" s="111">
        <v>0</v>
      </c>
      <c r="M3015" s="111">
        <v>0</v>
      </c>
    </row>
    <row r="3016" spans="1:13" x14ac:dyDescent="0.2">
      <c r="A3016" s="111">
        <v>92083</v>
      </c>
      <c r="B3016" s="111">
        <v>2015</v>
      </c>
      <c r="C3016" s="111">
        <v>10</v>
      </c>
      <c r="D3016" s="111">
        <v>21</v>
      </c>
      <c r="E3016" s="111">
        <v>110.93900000000002</v>
      </c>
      <c r="F3016" s="111">
        <v>0</v>
      </c>
      <c r="G3016" s="111">
        <v>0</v>
      </c>
      <c r="H3016" s="111">
        <v>0</v>
      </c>
      <c r="I3016" s="111">
        <v>0</v>
      </c>
      <c r="J3016" s="111">
        <v>0</v>
      </c>
      <c r="K3016" s="111">
        <v>0</v>
      </c>
      <c r="L3016" s="111">
        <v>0</v>
      </c>
      <c r="M3016" s="111">
        <v>0</v>
      </c>
    </row>
    <row r="3017" spans="1:13" x14ac:dyDescent="0.2">
      <c r="A3017" s="111">
        <v>92083</v>
      </c>
      <c r="B3017" s="111">
        <v>2015</v>
      </c>
      <c r="C3017" s="111">
        <v>11</v>
      </c>
      <c r="D3017" s="111">
        <v>14</v>
      </c>
      <c r="E3017" s="111">
        <v>82.843999999999994</v>
      </c>
      <c r="F3017" s="111">
        <v>0</v>
      </c>
      <c r="G3017" s="111">
        <v>0</v>
      </c>
      <c r="H3017" s="111">
        <v>0</v>
      </c>
      <c r="I3017" s="111">
        <v>0</v>
      </c>
      <c r="J3017" s="111">
        <v>0</v>
      </c>
      <c r="K3017" s="111">
        <v>0</v>
      </c>
      <c r="L3017" s="111">
        <v>0</v>
      </c>
      <c r="M3017" s="111">
        <v>0</v>
      </c>
    </row>
    <row r="3018" spans="1:13" x14ac:dyDescent="0.2">
      <c r="A3018" s="111">
        <v>92083</v>
      </c>
      <c r="B3018" s="111">
        <v>2015</v>
      </c>
      <c r="C3018" s="111">
        <v>12</v>
      </c>
      <c r="D3018" s="111">
        <v>32</v>
      </c>
      <c r="E3018" s="111">
        <v>157.54699999999997</v>
      </c>
      <c r="F3018" s="111">
        <v>0</v>
      </c>
      <c r="G3018" s="111">
        <v>0</v>
      </c>
      <c r="H3018" s="111">
        <v>0</v>
      </c>
      <c r="I3018" s="111">
        <v>0</v>
      </c>
      <c r="J3018" s="111">
        <v>0</v>
      </c>
      <c r="K3018" s="111">
        <v>0</v>
      </c>
      <c r="L3018" s="111">
        <v>0</v>
      </c>
      <c r="M3018" s="111">
        <v>0</v>
      </c>
    </row>
    <row r="3019" spans="1:13" x14ac:dyDescent="0.2">
      <c r="A3019" s="111">
        <v>92083</v>
      </c>
      <c r="B3019" s="111">
        <v>2016</v>
      </c>
      <c r="C3019" s="111">
        <v>1</v>
      </c>
      <c r="D3019" s="111">
        <v>18</v>
      </c>
      <c r="E3019" s="111">
        <v>75.363</v>
      </c>
      <c r="F3019" s="111">
        <v>0</v>
      </c>
      <c r="G3019" s="111">
        <v>0</v>
      </c>
      <c r="H3019" s="111">
        <v>0</v>
      </c>
      <c r="I3019" s="111">
        <v>0</v>
      </c>
      <c r="J3019" s="111">
        <v>0</v>
      </c>
      <c r="K3019" s="111">
        <v>0</v>
      </c>
      <c r="L3019" s="111">
        <v>0</v>
      </c>
      <c r="M3019" s="111">
        <v>0</v>
      </c>
    </row>
    <row r="3020" spans="1:13" x14ac:dyDescent="0.2">
      <c r="A3020" s="111">
        <v>92083</v>
      </c>
      <c r="B3020" s="111">
        <v>2016</v>
      </c>
      <c r="C3020" s="111">
        <v>2</v>
      </c>
      <c r="D3020" s="111">
        <v>17</v>
      </c>
      <c r="E3020" s="111">
        <v>78.272999999999996</v>
      </c>
      <c r="F3020" s="111">
        <v>1</v>
      </c>
      <c r="G3020" s="111">
        <v>4.4370000000000003</v>
      </c>
      <c r="H3020" s="111">
        <v>0</v>
      </c>
      <c r="I3020" s="111">
        <v>0</v>
      </c>
      <c r="J3020" s="111">
        <v>0</v>
      </c>
      <c r="K3020" s="111">
        <v>0</v>
      </c>
      <c r="L3020" s="111">
        <v>0</v>
      </c>
      <c r="M3020" s="111">
        <v>0</v>
      </c>
    </row>
    <row r="3021" spans="1:13" x14ac:dyDescent="0.2">
      <c r="A3021" s="111">
        <v>92083</v>
      </c>
      <c r="B3021" s="111">
        <v>2016</v>
      </c>
      <c r="C3021" s="111">
        <v>3</v>
      </c>
      <c r="D3021" s="111">
        <v>25</v>
      </c>
      <c r="E3021" s="111">
        <v>139.35200000000006</v>
      </c>
      <c r="F3021" s="111">
        <v>0</v>
      </c>
      <c r="G3021" s="111">
        <v>0</v>
      </c>
      <c r="H3021" s="111">
        <v>0</v>
      </c>
      <c r="I3021" s="111">
        <v>0</v>
      </c>
      <c r="J3021" s="111">
        <v>0</v>
      </c>
      <c r="K3021" s="111">
        <v>0</v>
      </c>
      <c r="L3021" s="111">
        <v>0</v>
      </c>
      <c r="M3021" s="111">
        <v>0</v>
      </c>
    </row>
    <row r="3022" spans="1:13" x14ac:dyDescent="0.2">
      <c r="A3022" s="111">
        <v>92083</v>
      </c>
      <c r="B3022" s="111">
        <v>2016</v>
      </c>
      <c r="C3022" s="111">
        <v>4</v>
      </c>
      <c r="D3022" s="111">
        <v>17</v>
      </c>
      <c r="E3022" s="111">
        <v>66.941000000000003</v>
      </c>
      <c r="F3022" s="111">
        <v>0</v>
      </c>
      <c r="G3022" s="111">
        <v>0</v>
      </c>
      <c r="H3022" s="111">
        <v>0</v>
      </c>
      <c r="I3022" s="111">
        <v>0</v>
      </c>
      <c r="J3022" s="111">
        <v>0</v>
      </c>
      <c r="K3022" s="111">
        <v>0</v>
      </c>
      <c r="L3022" s="111">
        <v>0</v>
      </c>
      <c r="M3022" s="111">
        <v>0</v>
      </c>
    </row>
    <row r="3023" spans="1:13" x14ac:dyDescent="0.2">
      <c r="A3023" s="111">
        <v>92083</v>
      </c>
      <c r="B3023" s="111">
        <v>2016</v>
      </c>
      <c r="C3023" s="111">
        <v>5</v>
      </c>
      <c r="D3023" s="111">
        <v>26</v>
      </c>
      <c r="E3023" s="111">
        <v>124.55200000000001</v>
      </c>
      <c r="F3023" s="111">
        <v>1</v>
      </c>
      <c r="G3023" s="111">
        <v>83.966999999999999</v>
      </c>
      <c r="H3023" s="111">
        <v>0</v>
      </c>
      <c r="I3023" s="111">
        <v>0</v>
      </c>
      <c r="J3023" s="111">
        <v>0</v>
      </c>
      <c r="K3023" s="111">
        <v>0</v>
      </c>
      <c r="L3023" s="111">
        <v>0</v>
      </c>
      <c r="M3023" s="111">
        <v>0</v>
      </c>
    </row>
    <row r="3024" spans="1:13" x14ac:dyDescent="0.2">
      <c r="A3024" s="111">
        <v>92083</v>
      </c>
      <c r="B3024" s="111">
        <v>2016</v>
      </c>
      <c r="C3024" s="111">
        <v>6</v>
      </c>
      <c r="D3024" s="111">
        <v>16</v>
      </c>
      <c r="E3024" s="111">
        <v>71.813000000000017</v>
      </c>
      <c r="F3024" s="111">
        <v>0</v>
      </c>
      <c r="G3024" s="111">
        <v>0</v>
      </c>
      <c r="H3024" s="111">
        <v>0</v>
      </c>
      <c r="I3024" s="111">
        <v>0</v>
      </c>
      <c r="J3024" s="111">
        <v>0</v>
      </c>
      <c r="K3024" s="111">
        <v>0</v>
      </c>
      <c r="L3024" s="111">
        <v>0</v>
      </c>
      <c r="M3024" s="111">
        <v>0</v>
      </c>
    </row>
    <row r="3025" spans="1:13" x14ac:dyDescent="0.2">
      <c r="A3025" s="111">
        <v>92083</v>
      </c>
      <c r="B3025" s="111">
        <v>2016</v>
      </c>
      <c r="C3025" s="111">
        <v>7</v>
      </c>
      <c r="D3025" s="111">
        <v>10</v>
      </c>
      <c r="E3025" s="111">
        <v>60.221000000000004</v>
      </c>
      <c r="F3025" s="111">
        <v>0</v>
      </c>
      <c r="G3025" s="111">
        <v>0</v>
      </c>
      <c r="H3025" s="111">
        <v>0</v>
      </c>
      <c r="I3025" s="111">
        <v>0</v>
      </c>
      <c r="J3025" s="111">
        <v>0</v>
      </c>
      <c r="K3025" s="111">
        <v>0</v>
      </c>
      <c r="L3025" s="111">
        <v>0</v>
      </c>
      <c r="M3025" s="111">
        <v>0</v>
      </c>
    </row>
    <row r="3026" spans="1:13" x14ac:dyDescent="0.2">
      <c r="A3026" s="111">
        <v>92083</v>
      </c>
      <c r="B3026" s="111">
        <v>2016</v>
      </c>
      <c r="C3026" s="111">
        <v>8</v>
      </c>
      <c r="D3026" s="111">
        <v>25</v>
      </c>
      <c r="E3026" s="111">
        <v>125.15599999999999</v>
      </c>
      <c r="F3026" s="111">
        <v>1</v>
      </c>
      <c r="G3026" s="111">
        <v>22.122</v>
      </c>
      <c r="H3026" s="111">
        <v>0</v>
      </c>
      <c r="I3026" s="111">
        <v>0</v>
      </c>
      <c r="J3026" s="111">
        <v>0</v>
      </c>
      <c r="K3026" s="111">
        <v>0</v>
      </c>
      <c r="L3026" s="111">
        <v>0</v>
      </c>
      <c r="M3026" s="111">
        <v>0</v>
      </c>
    </row>
    <row r="3027" spans="1:13" x14ac:dyDescent="0.2">
      <c r="A3027" s="111">
        <v>92083</v>
      </c>
      <c r="B3027" s="111">
        <v>2016</v>
      </c>
      <c r="C3027" s="111">
        <v>9</v>
      </c>
      <c r="D3027" s="111">
        <v>19</v>
      </c>
      <c r="E3027" s="111">
        <v>93.935999999999993</v>
      </c>
      <c r="F3027" s="111">
        <v>0</v>
      </c>
      <c r="G3027" s="111">
        <v>0</v>
      </c>
      <c r="H3027" s="111">
        <v>0</v>
      </c>
      <c r="I3027" s="111">
        <v>0</v>
      </c>
      <c r="J3027" s="111">
        <v>0</v>
      </c>
      <c r="K3027" s="111">
        <v>0</v>
      </c>
      <c r="L3027" s="111">
        <v>0</v>
      </c>
      <c r="M3027" s="111">
        <v>0</v>
      </c>
    </row>
    <row r="3028" spans="1:13" x14ac:dyDescent="0.2">
      <c r="A3028" s="111">
        <v>92083</v>
      </c>
      <c r="B3028" s="111">
        <v>2016</v>
      </c>
      <c r="C3028" s="111">
        <v>10</v>
      </c>
      <c r="D3028" s="111">
        <v>31</v>
      </c>
      <c r="E3028" s="111">
        <v>154.87299999999996</v>
      </c>
      <c r="F3028" s="111">
        <v>0</v>
      </c>
      <c r="G3028" s="111">
        <v>0</v>
      </c>
      <c r="H3028" s="111">
        <v>0</v>
      </c>
      <c r="I3028" s="111">
        <v>0</v>
      </c>
      <c r="J3028" s="111">
        <v>0</v>
      </c>
      <c r="K3028" s="111">
        <v>0</v>
      </c>
      <c r="L3028" s="111">
        <v>0</v>
      </c>
      <c r="M3028" s="111">
        <v>0</v>
      </c>
    </row>
    <row r="3029" spans="1:13" x14ac:dyDescent="0.2">
      <c r="A3029" s="111">
        <v>92083</v>
      </c>
      <c r="B3029" s="111">
        <v>2016</v>
      </c>
      <c r="C3029" s="111">
        <v>11</v>
      </c>
      <c r="D3029" s="111">
        <v>14</v>
      </c>
      <c r="E3029" s="111">
        <v>63.882999999999996</v>
      </c>
      <c r="F3029" s="111">
        <v>0</v>
      </c>
      <c r="G3029" s="111">
        <v>0</v>
      </c>
      <c r="H3029" s="111">
        <v>0</v>
      </c>
      <c r="I3029" s="111">
        <v>0</v>
      </c>
      <c r="J3029" s="111">
        <v>0</v>
      </c>
      <c r="K3029" s="111">
        <v>0</v>
      </c>
      <c r="L3029" s="111">
        <v>0</v>
      </c>
      <c r="M3029" s="111">
        <v>0</v>
      </c>
    </row>
    <row r="3030" spans="1:13" x14ac:dyDescent="0.2">
      <c r="A3030" s="111">
        <v>92083</v>
      </c>
      <c r="B3030" s="111">
        <v>2016</v>
      </c>
      <c r="C3030" s="111">
        <v>12</v>
      </c>
      <c r="D3030" s="111">
        <v>22</v>
      </c>
      <c r="E3030" s="111">
        <v>97.617000000000004</v>
      </c>
      <c r="F3030" s="111">
        <v>6</v>
      </c>
      <c r="G3030" s="111">
        <v>139.18099999999998</v>
      </c>
      <c r="H3030" s="111">
        <v>0</v>
      </c>
      <c r="I3030" s="111">
        <v>0</v>
      </c>
      <c r="J3030" s="111">
        <v>0</v>
      </c>
      <c r="K3030" s="111">
        <v>0</v>
      </c>
      <c r="L3030" s="111">
        <v>0</v>
      </c>
      <c r="M3030" s="111">
        <v>0</v>
      </c>
    </row>
    <row r="3031" spans="1:13" x14ac:dyDescent="0.2">
      <c r="A3031" s="111">
        <v>92084</v>
      </c>
      <c r="B3031" s="111">
        <v>2013</v>
      </c>
      <c r="C3031" s="111">
        <v>1</v>
      </c>
      <c r="D3031" s="111">
        <v>10</v>
      </c>
      <c r="E3031" s="111">
        <v>52.4</v>
      </c>
      <c r="F3031" s="111">
        <v>0</v>
      </c>
      <c r="G3031" s="111">
        <v>0</v>
      </c>
      <c r="H3031" s="111">
        <v>0</v>
      </c>
      <c r="I3031" s="111">
        <v>0</v>
      </c>
      <c r="J3031" s="111">
        <v>0</v>
      </c>
      <c r="K3031" s="111">
        <v>0</v>
      </c>
      <c r="L3031" s="111">
        <v>0</v>
      </c>
      <c r="M3031" s="111">
        <v>0</v>
      </c>
    </row>
    <row r="3032" spans="1:13" x14ac:dyDescent="0.2">
      <c r="A3032" s="111">
        <v>92084</v>
      </c>
      <c r="B3032" s="111">
        <v>2013</v>
      </c>
      <c r="C3032" s="111">
        <v>2</v>
      </c>
      <c r="D3032" s="111">
        <v>9</v>
      </c>
      <c r="E3032" s="111">
        <v>38.200000000000003</v>
      </c>
      <c r="F3032" s="111">
        <v>0</v>
      </c>
      <c r="G3032" s="111">
        <v>0</v>
      </c>
      <c r="H3032" s="111">
        <v>0</v>
      </c>
      <c r="I3032" s="111">
        <v>0</v>
      </c>
      <c r="J3032" s="111">
        <v>0</v>
      </c>
      <c r="K3032" s="111">
        <v>0</v>
      </c>
      <c r="L3032" s="111">
        <v>0</v>
      </c>
      <c r="M3032" s="111">
        <v>0</v>
      </c>
    </row>
    <row r="3033" spans="1:13" x14ac:dyDescent="0.2">
      <c r="A3033" s="111">
        <v>92084</v>
      </c>
      <c r="B3033" s="111">
        <v>2013</v>
      </c>
      <c r="C3033" s="111">
        <v>3</v>
      </c>
      <c r="D3033" s="111">
        <v>10</v>
      </c>
      <c r="E3033" s="111">
        <v>55.831000000000003</v>
      </c>
      <c r="F3033" s="111">
        <v>0</v>
      </c>
      <c r="G3033" s="111">
        <v>0</v>
      </c>
      <c r="H3033" s="111">
        <v>0</v>
      </c>
      <c r="I3033" s="111">
        <v>0</v>
      </c>
      <c r="J3033" s="111">
        <v>0</v>
      </c>
      <c r="K3033" s="111">
        <v>0</v>
      </c>
      <c r="L3033" s="111">
        <v>0</v>
      </c>
      <c r="M3033" s="111">
        <v>0</v>
      </c>
    </row>
    <row r="3034" spans="1:13" x14ac:dyDescent="0.2">
      <c r="A3034" s="111">
        <v>92084</v>
      </c>
      <c r="B3034" s="111">
        <v>2013</v>
      </c>
      <c r="C3034" s="111">
        <v>4</v>
      </c>
      <c r="D3034" s="111">
        <v>8</v>
      </c>
      <c r="E3034" s="111">
        <v>51.428999999999995</v>
      </c>
      <c r="F3034" s="111">
        <v>0</v>
      </c>
      <c r="G3034" s="111">
        <v>0</v>
      </c>
      <c r="H3034" s="111">
        <v>0</v>
      </c>
      <c r="I3034" s="111">
        <v>0</v>
      </c>
      <c r="J3034" s="111">
        <v>0</v>
      </c>
      <c r="K3034" s="111">
        <v>0</v>
      </c>
      <c r="L3034" s="111">
        <v>0</v>
      </c>
      <c r="M3034" s="111">
        <v>0</v>
      </c>
    </row>
    <row r="3035" spans="1:13" x14ac:dyDescent="0.2">
      <c r="A3035" s="111">
        <v>92084</v>
      </c>
      <c r="B3035" s="111">
        <v>2013</v>
      </c>
      <c r="C3035" s="111">
        <v>5</v>
      </c>
      <c r="D3035" s="111">
        <v>14</v>
      </c>
      <c r="E3035" s="111">
        <v>91.771999999999991</v>
      </c>
      <c r="F3035" s="111">
        <v>0</v>
      </c>
      <c r="G3035" s="111">
        <v>0</v>
      </c>
      <c r="H3035" s="111">
        <v>0</v>
      </c>
      <c r="I3035" s="111">
        <v>0</v>
      </c>
      <c r="J3035" s="111">
        <v>0</v>
      </c>
      <c r="K3035" s="111">
        <v>0</v>
      </c>
      <c r="L3035" s="111">
        <v>0</v>
      </c>
      <c r="M3035" s="111">
        <v>0</v>
      </c>
    </row>
    <row r="3036" spans="1:13" x14ac:dyDescent="0.2">
      <c r="A3036" s="111">
        <v>92084</v>
      </c>
      <c r="B3036" s="111">
        <v>2013</v>
      </c>
      <c r="C3036" s="111">
        <v>6</v>
      </c>
      <c r="D3036" s="111">
        <v>11</v>
      </c>
      <c r="E3036" s="111">
        <v>68.045000000000002</v>
      </c>
      <c r="F3036" s="111">
        <v>0</v>
      </c>
      <c r="G3036" s="111">
        <v>0</v>
      </c>
      <c r="H3036" s="111">
        <v>0</v>
      </c>
      <c r="I3036" s="111">
        <v>0</v>
      </c>
      <c r="J3036" s="111">
        <v>0</v>
      </c>
      <c r="K3036" s="111">
        <v>0</v>
      </c>
      <c r="L3036" s="111">
        <v>0</v>
      </c>
      <c r="M3036" s="111">
        <v>0</v>
      </c>
    </row>
    <row r="3037" spans="1:13" x14ac:dyDescent="0.2">
      <c r="A3037" s="111">
        <v>92084</v>
      </c>
      <c r="B3037" s="111">
        <v>2013</v>
      </c>
      <c r="C3037" s="111">
        <v>7</v>
      </c>
      <c r="D3037" s="111">
        <v>10</v>
      </c>
      <c r="E3037" s="111">
        <v>60.658999999999999</v>
      </c>
      <c r="F3037" s="111">
        <v>0</v>
      </c>
      <c r="G3037" s="111">
        <v>0</v>
      </c>
      <c r="H3037" s="111">
        <v>0</v>
      </c>
      <c r="I3037" s="111">
        <v>0</v>
      </c>
      <c r="J3037" s="111">
        <v>0</v>
      </c>
      <c r="K3037" s="111">
        <v>0</v>
      </c>
      <c r="L3037" s="111">
        <v>0</v>
      </c>
      <c r="M3037" s="111">
        <v>0</v>
      </c>
    </row>
    <row r="3038" spans="1:13" x14ac:dyDescent="0.2">
      <c r="A3038" s="111">
        <v>92084</v>
      </c>
      <c r="B3038" s="111">
        <v>2013</v>
      </c>
      <c r="C3038" s="111">
        <v>8</v>
      </c>
      <c r="D3038" s="111">
        <v>13</v>
      </c>
      <c r="E3038" s="111">
        <v>64.417000000000002</v>
      </c>
      <c r="F3038" s="111">
        <v>0</v>
      </c>
      <c r="G3038" s="111">
        <v>0</v>
      </c>
      <c r="H3038" s="111">
        <v>0</v>
      </c>
      <c r="I3038" s="111">
        <v>0</v>
      </c>
      <c r="J3038" s="111">
        <v>0</v>
      </c>
      <c r="K3038" s="111">
        <v>0</v>
      </c>
      <c r="L3038" s="111">
        <v>0</v>
      </c>
      <c r="M3038" s="111">
        <v>0</v>
      </c>
    </row>
    <row r="3039" spans="1:13" x14ac:dyDescent="0.2">
      <c r="A3039" s="111">
        <v>92084</v>
      </c>
      <c r="B3039" s="111">
        <v>2013</v>
      </c>
      <c r="C3039" s="111">
        <v>9</v>
      </c>
      <c r="D3039" s="111">
        <v>19</v>
      </c>
      <c r="E3039" s="111">
        <v>109.38300000000001</v>
      </c>
      <c r="F3039" s="111">
        <v>0</v>
      </c>
      <c r="G3039" s="111">
        <v>0</v>
      </c>
      <c r="H3039" s="111">
        <v>0</v>
      </c>
      <c r="I3039" s="111">
        <v>0</v>
      </c>
      <c r="J3039" s="111">
        <v>0</v>
      </c>
      <c r="K3039" s="111">
        <v>0</v>
      </c>
      <c r="L3039" s="111">
        <v>0</v>
      </c>
      <c r="M3039" s="111">
        <v>0</v>
      </c>
    </row>
    <row r="3040" spans="1:13" x14ac:dyDescent="0.2">
      <c r="A3040" s="111">
        <v>92084</v>
      </c>
      <c r="B3040" s="111">
        <v>2013</v>
      </c>
      <c r="C3040" s="111">
        <v>10</v>
      </c>
      <c r="D3040" s="111">
        <v>22</v>
      </c>
      <c r="E3040" s="111">
        <v>129.50900000000001</v>
      </c>
      <c r="F3040" s="111">
        <v>0</v>
      </c>
      <c r="G3040" s="111">
        <v>0</v>
      </c>
      <c r="H3040" s="111">
        <v>0</v>
      </c>
      <c r="I3040" s="111">
        <v>0</v>
      </c>
      <c r="J3040" s="111">
        <v>0</v>
      </c>
      <c r="K3040" s="111">
        <v>0</v>
      </c>
      <c r="L3040" s="111">
        <v>0</v>
      </c>
      <c r="M3040" s="111">
        <v>0</v>
      </c>
    </row>
    <row r="3041" spans="1:13" x14ac:dyDescent="0.2">
      <c r="A3041" s="111">
        <v>92084</v>
      </c>
      <c r="B3041" s="111">
        <v>2013</v>
      </c>
      <c r="C3041" s="111">
        <v>11</v>
      </c>
      <c r="D3041" s="111">
        <v>25</v>
      </c>
      <c r="E3041" s="111">
        <v>161.63799999999998</v>
      </c>
      <c r="F3041" s="111">
        <v>0</v>
      </c>
      <c r="G3041" s="111">
        <v>0</v>
      </c>
      <c r="H3041" s="111">
        <v>0</v>
      </c>
      <c r="I3041" s="111">
        <v>0</v>
      </c>
      <c r="J3041" s="111">
        <v>0</v>
      </c>
      <c r="K3041" s="111">
        <v>0</v>
      </c>
      <c r="L3041" s="111">
        <v>0</v>
      </c>
      <c r="M3041" s="111">
        <v>0</v>
      </c>
    </row>
    <row r="3042" spans="1:13" x14ac:dyDescent="0.2">
      <c r="A3042" s="111">
        <v>92084</v>
      </c>
      <c r="B3042" s="111">
        <v>2013</v>
      </c>
      <c r="C3042" s="111">
        <v>12</v>
      </c>
      <c r="D3042" s="111">
        <v>35</v>
      </c>
      <c r="E3042" s="111">
        <v>196.852</v>
      </c>
      <c r="F3042" s="111">
        <v>0</v>
      </c>
      <c r="G3042" s="111">
        <v>0</v>
      </c>
      <c r="H3042" s="111">
        <v>0</v>
      </c>
      <c r="I3042" s="111">
        <v>0</v>
      </c>
      <c r="J3042" s="111">
        <v>0</v>
      </c>
      <c r="K3042" s="111">
        <v>0</v>
      </c>
      <c r="L3042" s="111">
        <v>0</v>
      </c>
      <c r="M3042" s="111">
        <v>0</v>
      </c>
    </row>
    <row r="3043" spans="1:13" x14ac:dyDescent="0.2">
      <c r="A3043" s="111">
        <v>92084</v>
      </c>
      <c r="B3043" s="111">
        <v>2014</v>
      </c>
      <c r="C3043" s="111">
        <v>1</v>
      </c>
      <c r="D3043" s="111">
        <v>20</v>
      </c>
      <c r="E3043" s="111">
        <v>111.69100000000002</v>
      </c>
      <c r="F3043" s="111">
        <v>0</v>
      </c>
      <c r="G3043" s="111">
        <v>0</v>
      </c>
      <c r="H3043" s="111">
        <v>0</v>
      </c>
      <c r="I3043" s="111">
        <v>0</v>
      </c>
      <c r="J3043" s="111">
        <v>0</v>
      </c>
      <c r="K3043" s="111">
        <v>0</v>
      </c>
      <c r="L3043" s="111">
        <v>0</v>
      </c>
      <c r="M3043" s="111">
        <v>0</v>
      </c>
    </row>
    <row r="3044" spans="1:13" x14ac:dyDescent="0.2">
      <c r="A3044" s="111">
        <v>92084</v>
      </c>
      <c r="B3044" s="111">
        <v>2014</v>
      </c>
      <c r="C3044" s="111">
        <v>2</v>
      </c>
      <c r="D3044" s="111">
        <v>14</v>
      </c>
      <c r="E3044" s="111">
        <v>93.27</v>
      </c>
      <c r="F3044" s="111">
        <v>0</v>
      </c>
      <c r="G3044" s="111">
        <v>0</v>
      </c>
      <c r="H3044" s="111">
        <v>0</v>
      </c>
      <c r="I3044" s="111">
        <v>0</v>
      </c>
      <c r="J3044" s="111">
        <v>0</v>
      </c>
      <c r="K3044" s="111">
        <v>0</v>
      </c>
      <c r="L3044" s="111">
        <v>0</v>
      </c>
      <c r="M3044" s="111">
        <v>0</v>
      </c>
    </row>
    <row r="3045" spans="1:13" x14ac:dyDescent="0.2">
      <c r="A3045" s="111">
        <v>92084</v>
      </c>
      <c r="B3045" s="111">
        <v>2014</v>
      </c>
      <c r="C3045" s="111">
        <v>3</v>
      </c>
      <c r="D3045" s="111">
        <v>13</v>
      </c>
      <c r="E3045" s="111">
        <v>81.105000000000004</v>
      </c>
      <c r="F3045" s="111">
        <v>0</v>
      </c>
      <c r="G3045" s="111">
        <v>0</v>
      </c>
      <c r="H3045" s="111">
        <v>0</v>
      </c>
      <c r="I3045" s="111">
        <v>0</v>
      </c>
      <c r="J3045" s="111">
        <v>0</v>
      </c>
      <c r="K3045" s="111">
        <v>0</v>
      </c>
      <c r="L3045" s="111">
        <v>0</v>
      </c>
      <c r="M3045" s="111">
        <v>0</v>
      </c>
    </row>
    <row r="3046" spans="1:13" x14ac:dyDescent="0.2">
      <c r="A3046" s="111">
        <v>92084</v>
      </c>
      <c r="B3046" s="111">
        <v>2014</v>
      </c>
      <c r="C3046" s="111">
        <v>4</v>
      </c>
      <c r="D3046" s="111">
        <v>20</v>
      </c>
      <c r="E3046" s="111">
        <v>92.602000000000004</v>
      </c>
      <c r="F3046" s="111">
        <v>0</v>
      </c>
      <c r="G3046" s="111">
        <v>0</v>
      </c>
      <c r="H3046" s="111">
        <v>0</v>
      </c>
      <c r="I3046" s="111">
        <v>0</v>
      </c>
      <c r="J3046" s="111">
        <v>0</v>
      </c>
      <c r="K3046" s="111">
        <v>0</v>
      </c>
      <c r="L3046" s="111">
        <v>0</v>
      </c>
      <c r="M3046" s="111">
        <v>0</v>
      </c>
    </row>
    <row r="3047" spans="1:13" x14ac:dyDescent="0.2">
      <c r="A3047" s="111">
        <v>92084</v>
      </c>
      <c r="B3047" s="111">
        <v>2014</v>
      </c>
      <c r="C3047" s="111">
        <v>5</v>
      </c>
      <c r="D3047" s="111">
        <v>22</v>
      </c>
      <c r="E3047" s="111">
        <v>139.66899999999998</v>
      </c>
      <c r="F3047" s="111">
        <v>0</v>
      </c>
      <c r="G3047" s="111">
        <v>0</v>
      </c>
      <c r="H3047" s="111">
        <v>0</v>
      </c>
      <c r="I3047" s="111">
        <v>0</v>
      </c>
      <c r="J3047" s="111">
        <v>0</v>
      </c>
      <c r="K3047" s="111">
        <v>0</v>
      </c>
      <c r="L3047" s="111">
        <v>0</v>
      </c>
      <c r="M3047" s="111">
        <v>0</v>
      </c>
    </row>
    <row r="3048" spans="1:13" x14ac:dyDescent="0.2">
      <c r="A3048" s="111">
        <v>92084</v>
      </c>
      <c r="B3048" s="111">
        <v>2014</v>
      </c>
      <c r="C3048" s="111">
        <v>6</v>
      </c>
      <c r="D3048" s="111">
        <v>31</v>
      </c>
      <c r="E3048" s="111">
        <v>187.85899999999998</v>
      </c>
      <c r="F3048" s="111">
        <v>0</v>
      </c>
      <c r="G3048" s="111">
        <v>0</v>
      </c>
      <c r="H3048" s="111">
        <v>0</v>
      </c>
      <c r="I3048" s="111">
        <v>0</v>
      </c>
      <c r="J3048" s="111">
        <v>0</v>
      </c>
      <c r="K3048" s="111">
        <v>0</v>
      </c>
      <c r="L3048" s="111">
        <v>0</v>
      </c>
      <c r="M3048" s="111">
        <v>0</v>
      </c>
    </row>
    <row r="3049" spans="1:13" x14ac:dyDescent="0.2">
      <c r="A3049" s="111">
        <v>92084</v>
      </c>
      <c r="B3049" s="111">
        <v>2014</v>
      </c>
      <c r="C3049" s="111">
        <v>7</v>
      </c>
      <c r="D3049" s="111">
        <v>19</v>
      </c>
      <c r="E3049" s="111">
        <v>111.93599999999999</v>
      </c>
      <c r="F3049" s="111">
        <v>0</v>
      </c>
      <c r="G3049" s="111">
        <v>0</v>
      </c>
      <c r="H3049" s="111">
        <v>0</v>
      </c>
      <c r="I3049" s="111">
        <v>0</v>
      </c>
      <c r="J3049" s="111">
        <v>0</v>
      </c>
      <c r="K3049" s="111">
        <v>0</v>
      </c>
      <c r="L3049" s="111">
        <v>0</v>
      </c>
      <c r="M3049" s="111">
        <v>0</v>
      </c>
    </row>
    <row r="3050" spans="1:13" x14ac:dyDescent="0.2">
      <c r="A3050" s="111">
        <v>92084</v>
      </c>
      <c r="B3050" s="111">
        <v>2014</v>
      </c>
      <c r="C3050" s="111">
        <v>8</v>
      </c>
      <c r="D3050" s="111">
        <v>29</v>
      </c>
      <c r="E3050" s="111">
        <v>159.268</v>
      </c>
      <c r="F3050" s="111">
        <v>0</v>
      </c>
      <c r="G3050" s="111">
        <v>0</v>
      </c>
      <c r="H3050" s="111">
        <v>0</v>
      </c>
      <c r="I3050" s="111">
        <v>0</v>
      </c>
      <c r="J3050" s="111">
        <v>0</v>
      </c>
      <c r="K3050" s="111">
        <v>0</v>
      </c>
      <c r="L3050" s="111">
        <v>0</v>
      </c>
      <c r="M3050" s="111">
        <v>0</v>
      </c>
    </row>
    <row r="3051" spans="1:13" x14ac:dyDescent="0.2">
      <c r="A3051" s="111">
        <v>92084</v>
      </c>
      <c r="B3051" s="111">
        <v>2014</v>
      </c>
      <c r="C3051" s="111">
        <v>9</v>
      </c>
      <c r="D3051" s="111">
        <v>32</v>
      </c>
      <c r="E3051" s="111">
        <v>163.93299999999996</v>
      </c>
      <c r="F3051" s="111">
        <v>0</v>
      </c>
      <c r="G3051" s="111">
        <v>0</v>
      </c>
      <c r="H3051" s="111">
        <v>0</v>
      </c>
      <c r="I3051" s="111">
        <v>0</v>
      </c>
      <c r="J3051" s="111">
        <v>0</v>
      </c>
      <c r="K3051" s="111">
        <v>0</v>
      </c>
      <c r="L3051" s="111">
        <v>0</v>
      </c>
      <c r="M3051" s="111">
        <v>0</v>
      </c>
    </row>
    <row r="3052" spans="1:13" x14ac:dyDescent="0.2">
      <c r="A3052" s="111">
        <v>92084</v>
      </c>
      <c r="B3052" s="111">
        <v>2014</v>
      </c>
      <c r="C3052" s="111">
        <v>10</v>
      </c>
      <c r="D3052" s="111">
        <v>25</v>
      </c>
      <c r="E3052" s="111">
        <v>120.90800000000003</v>
      </c>
      <c r="F3052" s="111">
        <v>0</v>
      </c>
      <c r="G3052" s="111">
        <v>0</v>
      </c>
      <c r="H3052" s="111">
        <v>0</v>
      </c>
      <c r="I3052" s="111">
        <v>0</v>
      </c>
      <c r="J3052" s="111">
        <v>0</v>
      </c>
      <c r="K3052" s="111">
        <v>0</v>
      </c>
      <c r="L3052" s="111">
        <v>0</v>
      </c>
      <c r="M3052" s="111">
        <v>0</v>
      </c>
    </row>
    <row r="3053" spans="1:13" x14ac:dyDescent="0.2">
      <c r="A3053" s="111">
        <v>92084</v>
      </c>
      <c r="B3053" s="111">
        <v>2014</v>
      </c>
      <c r="C3053" s="111">
        <v>11</v>
      </c>
      <c r="D3053" s="111">
        <v>17</v>
      </c>
      <c r="E3053" s="111">
        <v>106.31699999999999</v>
      </c>
      <c r="F3053" s="111">
        <v>0</v>
      </c>
      <c r="G3053" s="111">
        <v>0</v>
      </c>
      <c r="H3053" s="111">
        <v>0</v>
      </c>
      <c r="I3053" s="111">
        <v>0</v>
      </c>
      <c r="J3053" s="111">
        <v>0</v>
      </c>
      <c r="K3053" s="111">
        <v>0</v>
      </c>
      <c r="L3053" s="111">
        <v>0</v>
      </c>
      <c r="M3053" s="111">
        <v>0</v>
      </c>
    </row>
    <row r="3054" spans="1:13" x14ac:dyDescent="0.2">
      <c r="A3054" s="111">
        <v>92084</v>
      </c>
      <c r="B3054" s="111">
        <v>2014</v>
      </c>
      <c r="C3054" s="111">
        <v>12</v>
      </c>
      <c r="D3054" s="111">
        <v>22</v>
      </c>
      <c r="E3054" s="111">
        <v>135.977</v>
      </c>
      <c r="F3054" s="111">
        <v>0</v>
      </c>
      <c r="G3054" s="111">
        <v>0</v>
      </c>
      <c r="H3054" s="111">
        <v>0</v>
      </c>
      <c r="I3054" s="111">
        <v>0</v>
      </c>
      <c r="J3054" s="111">
        <v>0</v>
      </c>
      <c r="K3054" s="111">
        <v>0</v>
      </c>
      <c r="L3054" s="111">
        <v>0</v>
      </c>
      <c r="M3054" s="111">
        <v>0</v>
      </c>
    </row>
    <row r="3055" spans="1:13" x14ac:dyDescent="0.2">
      <c r="A3055" s="111">
        <v>92084</v>
      </c>
      <c r="B3055" s="111">
        <v>2015</v>
      </c>
      <c r="C3055" s="111">
        <v>1</v>
      </c>
      <c r="D3055" s="111">
        <v>23</v>
      </c>
      <c r="E3055" s="111">
        <v>136.26</v>
      </c>
      <c r="F3055" s="111">
        <v>0</v>
      </c>
      <c r="G3055" s="111">
        <v>0</v>
      </c>
      <c r="H3055" s="111">
        <v>0</v>
      </c>
      <c r="I3055" s="111">
        <v>0</v>
      </c>
      <c r="J3055" s="111">
        <v>0</v>
      </c>
      <c r="K3055" s="111">
        <v>0</v>
      </c>
      <c r="L3055" s="111">
        <v>0</v>
      </c>
      <c r="M3055" s="111">
        <v>0</v>
      </c>
    </row>
    <row r="3056" spans="1:13" x14ac:dyDescent="0.2">
      <c r="A3056" s="111">
        <v>92084</v>
      </c>
      <c r="B3056" s="111">
        <v>2015</v>
      </c>
      <c r="C3056" s="111">
        <v>2</v>
      </c>
      <c r="D3056" s="111">
        <v>27</v>
      </c>
      <c r="E3056" s="111">
        <v>181.76000000000002</v>
      </c>
      <c r="F3056" s="111">
        <v>0</v>
      </c>
      <c r="G3056" s="111">
        <v>0</v>
      </c>
      <c r="H3056" s="111">
        <v>0</v>
      </c>
      <c r="I3056" s="111">
        <v>0</v>
      </c>
      <c r="J3056" s="111">
        <v>0</v>
      </c>
      <c r="K3056" s="111">
        <v>0</v>
      </c>
      <c r="L3056" s="111">
        <v>0</v>
      </c>
      <c r="M3056" s="111">
        <v>0</v>
      </c>
    </row>
    <row r="3057" spans="1:13" x14ac:dyDescent="0.2">
      <c r="A3057" s="111">
        <v>92084</v>
      </c>
      <c r="B3057" s="111">
        <v>2015</v>
      </c>
      <c r="C3057" s="111">
        <v>3</v>
      </c>
      <c r="D3057" s="111">
        <v>32</v>
      </c>
      <c r="E3057" s="111">
        <v>192.49099999999996</v>
      </c>
      <c r="F3057" s="111">
        <v>0</v>
      </c>
      <c r="G3057" s="111">
        <v>0</v>
      </c>
      <c r="H3057" s="111">
        <v>0</v>
      </c>
      <c r="I3057" s="111">
        <v>0</v>
      </c>
      <c r="J3057" s="111">
        <v>0</v>
      </c>
      <c r="K3057" s="111">
        <v>0</v>
      </c>
      <c r="L3057" s="111">
        <v>0</v>
      </c>
      <c r="M3057" s="111">
        <v>0</v>
      </c>
    </row>
    <row r="3058" spans="1:13" x14ac:dyDescent="0.2">
      <c r="A3058" s="111">
        <v>92084</v>
      </c>
      <c r="B3058" s="111">
        <v>2015</v>
      </c>
      <c r="C3058" s="111">
        <v>4</v>
      </c>
      <c r="D3058" s="111">
        <v>14</v>
      </c>
      <c r="E3058" s="111">
        <v>85.965999999999994</v>
      </c>
      <c r="F3058" s="111">
        <v>0</v>
      </c>
      <c r="G3058" s="111">
        <v>0</v>
      </c>
      <c r="H3058" s="111">
        <v>0</v>
      </c>
      <c r="I3058" s="111">
        <v>0</v>
      </c>
      <c r="J3058" s="111">
        <v>0</v>
      </c>
      <c r="K3058" s="111">
        <v>0</v>
      </c>
      <c r="L3058" s="111">
        <v>0</v>
      </c>
      <c r="M3058" s="111">
        <v>0</v>
      </c>
    </row>
    <row r="3059" spans="1:13" x14ac:dyDescent="0.2">
      <c r="A3059" s="111">
        <v>92084</v>
      </c>
      <c r="B3059" s="111">
        <v>2015</v>
      </c>
      <c r="C3059" s="111">
        <v>5</v>
      </c>
      <c r="D3059" s="111">
        <v>28</v>
      </c>
      <c r="E3059" s="111">
        <v>153.66199999999998</v>
      </c>
      <c r="F3059" s="111">
        <v>1</v>
      </c>
      <c r="G3059" s="111">
        <v>14.021000000000001</v>
      </c>
      <c r="H3059" s="111">
        <v>0</v>
      </c>
      <c r="I3059" s="111">
        <v>0</v>
      </c>
      <c r="J3059" s="111">
        <v>0</v>
      </c>
      <c r="K3059" s="111">
        <v>0</v>
      </c>
      <c r="L3059" s="111">
        <v>0</v>
      </c>
      <c r="M3059" s="111">
        <v>0</v>
      </c>
    </row>
    <row r="3060" spans="1:13" x14ac:dyDescent="0.2">
      <c r="A3060" s="111">
        <v>92084</v>
      </c>
      <c r="B3060" s="111">
        <v>2015</v>
      </c>
      <c r="C3060" s="111">
        <v>6</v>
      </c>
      <c r="D3060" s="111">
        <v>32</v>
      </c>
      <c r="E3060" s="111">
        <v>161.50299999999999</v>
      </c>
      <c r="F3060" s="111">
        <v>0</v>
      </c>
      <c r="G3060" s="111">
        <v>0</v>
      </c>
      <c r="H3060" s="111">
        <v>0</v>
      </c>
      <c r="I3060" s="111">
        <v>0</v>
      </c>
      <c r="J3060" s="111">
        <v>0</v>
      </c>
      <c r="K3060" s="111">
        <v>0</v>
      </c>
      <c r="L3060" s="111">
        <v>0</v>
      </c>
      <c r="M3060" s="111">
        <v>0</v>
      </c>
    </row>
    <row r="3061" spans="1:13" x14ac:dyDescent="0.2">
      <c r="A3061" s="111">
        <v>92084</v>
      </c>
      <c r="B3061" s="111">
        <v>2015</v>
      </c>
      <c r="C3061" s="111">
        <v>7</v>
      </c>
      <c r="D3061" s="111">
        <v>28</v>
      </c>
      <c r="E3061" s="111">
        <v>158.24</v>
      </c>
      <c r="F3061" s="111">
        <v>0</v>
      </c>
      <c r="G3061" s="111">
        <v>0</v>
      </c>
      <c r="H3061" s="111">
        <v>0</v>
      </c>
      <c r="I3061" s="111">
        <v>0</v>
      </c>
      <c r="J3061" s="111">
        <v>0</v>
      </c>
      <c r="K3061" s="111">
        <v>0</v>
      </c>
      <c r="L3061" s="111">
        <v>0</v>
      </c>
      <c r="M3061" s="111">
        <v>0</v>
      </c>
    </row>
    <row r="3062" spans="1:13" x14ac:dyDescent="0.2">
      <c r="A3062" s="111">
        <v>92084</v>
      </c>
      <c r="B3062" s="111">
        <v>2015</v>
      </c>
      <c r="C3062" s="111">
        <v>8</v>
      </c>
      <c r="D3062" s="111">
        <v>48</v>
      </c>
      <c r="E3062" s="111">
        <v>278.68400000000003</v>
      </c>
      <c r="F3062" s="111">
        <v>0</v>
      </c>
      <c r="G3062" s="111">
        <v>0</v>
      </c>
      <c r="H3062" s="111">
        <v>0</v>
      </c>
      <c r="I3062" s="111">
        <v>0</v>
      </c>
      <c r="J3062" s="111">
        <v>0</v>
      </c>
      <c r="K3062" s="111">
        <v>0</v>
      </c>
      <c r="L3062" s="111">
        <v>0</v>
      </c>
      <c r="M3062" s="111">
        <v>0</v>
      </c>
    </row>
    <row r="3063" spans="1:13" x14ac:dyDescent="0.2">
      <c r="A3063" s="111">
        <v>92084</v>
      </c>
      <c r="B3063" s="111">
        <v>2015</v>
      </c>
      <c r="C3063" s="111">
        <v>9</v>
      </c>
      <c r="D3063" s="111">
        <v>37</v>
      </c>
      <c r="E3063" s="111">
        <v>232.37199999999993</v>
      </c>
      <c r="F3063" s="111">
        <v>1</v>
      </c>
      <c r="G3063" s="111">
        <v>5.6449999999999996</v>
      </c>
      <c r="H3063" s="111">
        <v>0</v>
      </c>
      <c r="I3063" s="111">
        <v>0</v>
      </c>
      <c r="J3063" s="111">
        <v>0</v>
      </c>
      <c r="K3063" s="111">
        <v>0</v>
      </c>
      <c r="L3063" s="111">
        <v>0</v>
      </c>
      <c r="M3063" s="111">
        <v>0</v>
      </c>
    </row>
    <row r="3064" spans="1:13" x14ac:dyDescent="0.2">
      <c r="A3064" s="111">
        <v>92084</v>
      </c>
      <c r="B3064" s="111">
        <v>2015</v>
      </c>
      <c r="C3064" s="111">
        <v>10</v>
      </c>
      <c r="D3064" s="111">
        <v>36</v>
      </c>
      <c r="E3064" s="111">
        <v>236.58700000000002</v>
      </c>
      <c r="F3064" s="111">
        <v>1</v>
      </c>
      <c r="G3064" s="111">
        <v>9.5739999999999998</v>
      </c>
      <c r="H3064" s="111">
        <v>0</v>
      </c>
      <c r="I3064" s="111">
        <v>0</v>
      </c>
      <c r="J3064" s="111">
        <v>0</v>
      </c>
      <c r="K3064" s="111">
        <v>0</v>
      </c>
      <c r="L3064" s="111">
        <v>0</v>
      </c>
      <c r="M3064" s="111">
        <v>0</v>
      </c>
    </row>
    <row r="3065" spans="1:13" x14ac:dyDescent="0.2">
      <c r="A3065" s="111">
        <v>92084</v>
      </c>
      <c r="B3065" s="111">
        <v>2015</v>
      </c>
      <c r="C3065" s="111">
        <v>11</v>
      </c>
      <c r="D3065" s="111">
        <v>23</v>
      </c>
      <c r="E3065" s="111">
        <v>135.36199999999999</v>
      </c>
      <c r="F3065" s="111">
        <v>0</v>
      </c>
      <c r="G3065" s="111">
        <v>0</v>
      </c>
      <c r="H3065" s="111">
        <v>0</v>
      </c>
      <c r="I3065" s="111">
        <v>0</v>
      </c>
      <c r="J3065" s="111">
        <v>0</v>
      </c>
      <c r="K3065" s="111">
        <v>0</v>
      </c>
      <c r="L3065" s="111">
        <v>0</v>
      </c>
      <c r="M3065" s="111">
        <v>0</v>
      </c>
    </row>
    <row r="3066" spans="1:13" x14ac:dyDescent="0.2">
      <c r="A3066" s="111">
        <v>92084</v>
      </c>
      <c r="B3066" s="111">
        <v>2015</v>
      </c>
      <c r="C3066" s="111">
        <v>12</v>
      </c>
      <c r="D3066" s="111">
        <v>54</v>
      </c>
      <c r="E3066" s="111">
        <v>339.90499999999997</v>
      </c>
      <c r="F3066" s="111">
        <v>1</v>
      </c>
      <c r="G3066" s="111">
        <v>4.2210000000000001</v>
      </c>
      <c r="H3066" s="111">
        <v>0</v>
      </c>
      <c r="I3066" s="111">
        <v>0</v>
      </c>
      <c r="J3066" s="111">
        <v>0</v>
      </c>
      <c r="K3066" s="111">
        <v>0</v>
      </c>
      <c r="L3066" s="111">
        <v>0</v>
      </c>
      <c r="M3066" s="111">
        <v>0</v>
      </c>
    </row>
    <row r="3067" spans="1:13" x14ac:dyDescent="0.2">
      <c r="A3067" s="111">
        <v>92084</v>
      </c>
      <c r="B3067" s="111">
        <v>2016</v>
      </c>
      <c r="C3067" s="111">
        <v>1</v>
      </c>
      <c r="D3067" s="111">
        <v>30</v>
      </c>
      <c r="E3067" s="111">
        <v>174.136</v>
      </c>
      <c r="F3067" s="111">
        <v>1</v>
      </c>
      <c r="G3067" s="111">
        <v>2.4729999999999999</v>
      </c>
      <c r="H3067" s="111">
        <v>0</v>
      </c>
      <c r="I3067" s="111">
        <v>0</v>
      </c>
      <c r="J3067" s="111">
        <v>0</v>
      </c>
      <c r="K3067" s="111">
        <v>0</v>
      </c>
      <c r="L3067" s="111">
        <v>0</v>
      </c>
      <c r="M3067" s="111">
        <v>0</v>
      </c>
    </row>
    <row r="3068" spans="1:13" x14ac:dyDescent="0.2">
      <c r="A3068" s="111">
        <v>92084</v>
      </c>
      <c r="B3068" s="111">
        <v>2016</v>
      </c>
      <c r="C3068" s="111">
        <v>2</v>
      </c>
      <c r="D3068" s="111">
        <v>41</v>
      </c>
      <c r="E3068" s="111">
        <v>224.09500000000003</v>
      </c>
      <c r="F3068" s="111">
        <v>0</v>
      </c>
      <c r="G3068" s="111">
        <v>0</v>
      </c>
      <c r="H3068" s="111">
        <v>0</v>
      </c>
      <c r="I3068" s="111">
        <v>0</v>
      </c>
      <c r="J3068" s="111">
        <v>0</v>
      </c>
      <c r="K3068" s="111">
        <v>0</v>
      </c>
      <c r="L3068" s="111">
        <v>0</v>
      </c>
      <c r="M3068" s="111">
        <v>0</v>
      </c>
    </row>
    <row r="3069" spans="1:13" x14ac:dyDescent="0.2">
      <c r="A3069" s="111">
        <v>92084</v>
      </c>
      <c r="B3069" s="111">
        <v>2016</v>
      </c>
      <c r="C3069" s="111">
        <v>3</v>
      </c>
      <c r="D3069" s="111">
        <v>37</v>
      </c>
      <c r="E3069" s="111">
        <v>248.53299999999999</v>
      </c>
      <c r="F3069" s="111">
        <v>3</v>
      </c>
      <c r="G3069" s="111">
        <v>43.525999999999996</v>
      </c>
      <c r="H3069" s="111">
        <v>0</v>
      </c>
      <c r="I3069" s="111">
        <v>0</v>
      </c>
      <c r="J3069" s="111">
        <v>0</v>
      </c>
      <c r="K3069" s="111">
        <v>0</v>
      </c>
      <c r="L3069" s="111">
        <v>0</v>
      </c>
      <c r="M3069" s="111">
        <v>0</v>
      </c>
    </row>
    <row r="3070" spans="1:13" x14ac:dyDescent="0.2">
      <c r="A3070" s="111">
        <v>92084</v>
      </c>
      <c r="B3070" s="111">
        <v>2016</v>
      </c>
      <c r="C3070" s="111">
        <v>4</v>
      </c>
      <c r="D3070" s="111">
        <v>43</v>
      </c>
      <c r="E3070" s="111">
        <v>279.25000000000006</v>
      </c>
      <c r="F3070" s="111">
        <v>1</v>
      </c>
      <c r="G3070" s="111">
        <v>6.5910000000000002</v>
      </c>
      <c r="H3070" s="111">
        <v>0</v>
      </c>
      <c r="I3070" s="111">
        <v>0</v>
      </c>
      <c r="J3070" s="111">
        <v>0</v>
      </c>
      <c r="K3070" s="111">
        <v>0</v>
      </c>
      <c r="L3070" s="111">
        <v>0</v>
      </c>
      <c r="M3070" s="111">
        <v>0</v>
      </c>
    </row>
    <row r="3071" spans="1:13" x14ac:dyDescent="0.2">
      <c r="A3071" s="111">
        <v>92084</v>
      </c>
      <c r="B3071" s="111">
        <v>2016</v>
      </c>
      <c r="C3071" s="111">
        <v>5</v>
      </c>
      <c r="D3071" s="111">
        <v>51</v>
      </c>
      <c r="E3071" s="111">
        <v>279.99299999999994</v>
      </c>
      <c r="F3071" s="111">
        <v>0</v>
      </c>
      <c r="G3071" s="111">
        <v>0</v>
      </c>
      <c r="H3071" s="111">
        <v>0</v>
      </c>
      <c r="I3071" s="111">
        <v>0</v>
      </c>
      <c r="J3071" s="111">
        <v>0</v>
      </c>
      <c r="K3071" s="111">
        <v>0</v>
      </c>
      <c r="L3071" s="111">
        <v>0</v>
      </c>
      <c r="M3071" s="111">
        <v>0</v>
      </c>
    </row>
    <row r="3072" spans="1:13" x14ac:dyDescent="0.2">
      <c r="A3072" s="111">
        <v>92084</v>
      </c>
      <c r="B3072" s="111">
        <v>2016</v>
      </c>
      <c r="C3072" s="111">
        <v>6</v>
      </c>
      <c r="D3072" s="111">
        <v>34</v>
      </c>
      <c r="E3072" s="111">
        <v>218.37700000000001</v>
      </c>
      <c r="F3072" s="111">
        <v>0</v>
      </c>
      <c r="G3072" s="111">
        <v>0</v>
      </c>
      <c r="H3072" s="111">
        <v>0</v>
      </c>
      <c r="I3072" s="111">
        <v>0</v>
      </c>
      <c r="J3072" s="111">
        <v>0</v>
      </c>
      <c r="K3072" s="111">
        <v>0</v>
      </c>
      <c r="L3072" s="111">
        <v>0</v>
      </c>
      <c r="M3072" s="111">
        <v>0</v>
      </c>
    </row>
    <row r="3073" spans="1:13" x14ac:dyDescent="0.2">
      <c r="A3073" s="111">
        <v>92084</v>
      </c>
      <c r="B3073" s="111">
        <v>2016</v>
      </c>
      <c r="C3073" s="111">
        <v>7</v>
      </c>
      <c r="D3073" s="111">
        <v>20</v>
      </c>
      <c r="E3073" s="111">
        <v>138.49299999999999</v>
      </c>
      <c r="F3073" s="111">
        <v>1</v>
      </c>
      <c r="G3073" s="111">
        <v>27.234999999999999</v>
      </c>
      <c r="H3073" s="111">
        <v>0</v>
      </c>
      <c r="I3073" s="111">
        <v>0</v>
      </c>
      <c r="J3073" s="111">
        <v>0</v>
      </c>
      <c r="K3073" s="111">
        <v>0</v>
      </c>
      <c r="L3073" s="111">
        <v>0</v>
      </c>
      <c r="M3073" s="111">
        <v>0</v>
      </c>
    </row>
    <row r="3074" spans="1:13" x14ac:dyDescent="0.2">
      <c r="A3074" s="111">
        <v>92084</v>
      </c>
      <c r="B3074" s="111">
        <v>2016</v>
      </c>
      <c r="C3074" s="111">
        <v>8</v>
      </c>
      <c r="D3074" s="111">
        <v>27</v>
      </c>
      <c r="E3074" s="111">
        <v>158.00199999999998</v>
      </c>
      <c r="F3074" s="111">
        <v>0</v>
      </c>
      <c r="G3074" s="111">
        <v>0</v>
      </c>
      <c r="H3074" s="111">
        <v>0</v>
      </c>
      <c r="I3074" s="111">
        <v>0</v>
      </c>
      <c r="J3074" s="111">
        <v>0</v>
      </c>
      <c r="K3074" s="111">
        <v>0</v>
      </c>
      <c r="L3074" s="111">
        <v>0</v>
      </c>
      <c r="M3074" s="111">
        <v>0</v>
      </c>
    </row>
    <row r="3075" spans="1:13" x14ac:dyDescent="0.2">
      <c r="A3075" s="111">
        <v>92084</v>
      </c>
      <c r="B3075" s="111">
        <v>2016</v>
      </c>
      <c r="C3075" s="111">
        <v>9</v>
      </c>
      <c r="D3075" s="111">
        <v>34</v>
      </c>
      <c r="E3075" s="111">
        <v>230.07199999999995</v>
      </c>
      <c r="F3075" s="111">
        <v>0</v>
      </c>
      <c r="G3075" s="111">
        <v>0</v>
      </c>
      <c r="H3075" s="111">
        <v>0</v>
      </c>
      <c r="I3075" s="111">
        <v>0</v>
      </c>
      <c r="J3075" s="111">
        <v>0</v>
      </c>
      <c r="K3075" s="111">
        <v>0</v>
      </c>
      <c r="L3075" s="111">
        <v>0</v>
      </c>
      <c r="M3075" s="111">
        <v>0</v>
      </c>
    </row>
    <row r="3076" spans="1:13" x14ac:dyDescent="0.2">
      <c r="A3076" s="111">
        <v>92084</v>
      </c>
      <c r="B3076" s="111">
        <v>2016</v>
      </c>
      <c r="C3076" s="111">
        <v>10</v>
      </c>
      <c r="D3076" s="111">
        <v>39</v>
      </c>
      <c r="E3076" s="111">
        <v>231.64699999999999</v>
      </c>
      <c r="F3076" s="111">
        <v>1</v>
      </c>
      <c r="G3076" s="111">
        <v>12.154999999999999</v>
      </c>
      <c r="H3076" s="111">
        <v>0</v>
      </c>
      <c r="I3076" s="111">
        <v>0</v>
      </c>
      <c r="J3076" s="111">
        <v>0</v>
      </c>
      <c r="K3076" s="111">
        <v>0</v>
      </c>
      <c r="L3076" s="111">
        <v>0</v>
      </c>
      <c r="M3076" s="111">
        <v>0</v>
      </c>
    </row>
    <row r="3077" spans="1:13" x14ac:dyDescent="0.2">
      <c r="A3077" s="111">
        <v>92084</v>
      </c>
      <c r="B3077" s="111">
        <v>2016</v>
      </c>
      <c r="C3077" s="111">
        <v>11</v>
      </c>
      <c r="D3077" s="111">
        <v>30</v>
      </c>
      <c r="E3077" s="111">
        <v>181.24699999999999</v>
      </c>
      <c r="F3077" s="111">
        <v>0</v>
      </c>
      <c r="G3077" s="111">
        <v>0</v>
      </c>
      <c r="H3077" s="111">
        <v>0</v>
      </c>
      <c r="I3077" s="111">
        <v>0</v>
      </c>
      <c r="J3077" s="111">
        <v>0</v>
      </c>
      <c r="K3077" s="111">
        <v>0</v>
      </c>
      <c r="L3077" s="111">
        <v>0</v>
      </c>
      <c r="M3077" s="111">
        <v>0</v>
      </c>
    </row>
    <row r="3078" spans="1:13" x14ac:dyDescent="0.2">
      <c r="A3078" s="111">
        <v>92084</v>
      </c>
      <c r="B3078" s="111">
        <v>2016</v>
      </c>
      <c r="C3078" s="111">
        <v>12</v>
      </c>
      <c r="D3078" s="111">
        <v>30</v>
      </c>
      <c r="E3078" s="111">
        <v>217.86499999999998</v>
      </c>
      <c r="F3078" s="111">
        <v>1</v>
      </c>
      <c r="G3078" s="111">
        <v>12.58</v>
      </c>
      <c r="H3078" s="111">
        <v>0</v>
      </c>
      <c r="I3078" s="111">
        <v>0</v>
      </c>
      <c r="J3078" s="111">
        <v>0</v>
      </c>
      <c r="K3078" s="111">
        <v>0</v>
      </c>
      <c r="L3078" s="111">
        <v>0</v>
      </c>
      <c r="M3078" s="111">
        <v>0</v>
      </c>
    </row>
    <row r="3079" spans="1:13" x14ac:dyDescent="0.2">
      <c r="A3079" s="111">
        <v>92086</v>
      </c>
      <c r="B3079" s="111">
        <v>2013</v>
      </c>
      <c r="C3079" s="111">
        <v>1</v>
      </c>
      <c r="D3079" s="111">
        <v>0</v>
      </c>
      <c r="E3079" s="111">
        <v>0</v>
      </c>
      <c r="F3079" s="111">
        <v>0</v>
      </c>
      <c r="G3079" s="111">
        <v>0</v>
      </c>
      <c r="H3079" s="111">
        <v>0</v>
      </c>
      <c r="I3079" s="111">
        <v>0</v>
      </c>
      <c r="J3079" s="111">
        <v>0</v>
      </c>
      <c r="K3079" s="111">
        <v>0</v>
      </c>
      <c r="L3079" s="111">
        <v>0</v>
      </c>
      <c r="M3079" s="111">
        <v>0</v>
      </c>
    </row>
    <row r="3080" spans="1:13" x14ac:dyDescent="0.2">
      <c r="A3080" s="111">
        <v>92086</v>
      </c>
      <c r="B3080" s="111">
        <v>2013</v>
      </c>
      <c r="C3080" s="111">
        <v>2</v>
      </c>
      <c r="D3080" s="111">
        <v>0</v>
      </c>
      <c r="E3080" s="111">
        <v>0</v>
      </c>
      <c r="F3080" s="111">
        <v>0</v>
      </c>
      <c r="G3080" s="111">
        <v>0</v>
      </c>
      <c r="H3080" s="111">
        <v>0</v>
      </c>
      <c r="I3080" s="111">
        <v>0</v>
      </c>
      <c r="J3080" s="111">
        <v>0</v>
      </c>
      <c r="K3080" s="111">
        <v>0</v>
      </c>
      <c r="L3080" s="111">
        <v>0</v>
      </c>
      <c r="M3080" s="111">
        <v>0</v>
      </c>
    </row>
    <row r="3081" spans="1:13" x14ac:dyDescent="0.2">
      <c r="A3081" s="111">
        <v>92086</v>
      </c>
      <c r="B3081" s="111">
        <v>2013</v>
      </c>
      <c r="C3081" s="111">
        <v>3</v>
      </c>
      <c r="D3081" s="111">
        <v>0</v>
      </c>
      <c r="E3081" s="111">
        <v>0</v>
      </c>
      <c r="F3081" s="111">
        <v>0</v>
      </c>
      <c r="G3081" s="111">
        <v>0</v>
      </c>
      <c r="H3081" s="111">
        <v>0</v>
      </c>
      <c r="I3081" s="111">
        <v>0</v>
      </c>
      <c r="J3081" s="111">
        <v>0</v>
      </c>
      <c r="K3081" s="111">
        <v>0</v>
      </c>
      <c r="L3081" s="111">
        <v>0</v>
      </c>
      <c r="M3081" s="111">
        <v>0</v>
      </c>
    </row>
    <row r="3082" spans="1:13" x14ac:dyDescent="0.2">
      <c r="A3082" s="111">
        <v>92086</v>
      </c>
      <c r="B3082" s="111">
        <v>2013</v>
      </c>
      <c r="C3082" s="111">
        <v>4</v>
      </c>
      <c r="D3082" s="111">
        <v>0</v>
      </c>
      <c r="E3082" s="111">
        <v>0</v>
      </c>
      <c r="F3082" s="111">
        <v>0</v>
      </c>
      <c r="G3082" s="111">
        <v>0</v>
      </c>
      <c r="H3082" s="111">
        <v>0</v>
      </c>
      <c r="I3082" s="111">
        <v>0</v>
      </c>
      <c r="J3082" s="111">
        <v>0</v>
      </c>
      <c r="K3082" s="111">
        <v>0</v>
      </c>
      <c r="L3082" s="111">
        <v>0</v>
      </c>
      <c r="M3082" s="111">
        <v>0</v>
      </c>
    </row>
    <row r="3083" spans="1:13" x14ac:dyDescent="0.2">
      <c r="A3083" s="111">
        <v>92086</v>
      </c>
      <c r="B3083" s="111">
        <v>2013</v>
      </c>
      <c r="C3083" s="111">
        <v>5</v>
      </c>
      <c r="D3083" s="111">
        <v>1</v>
      </c>
      <c r="E3083" s="111">
        <v>5.6559999999999997</v>
      </c>
      <c r="F3083" s="111">
        <v>0</v>
      </c>
      <c r="G3083" s="111">
        <v>0</v>
      </c>
      <c r="H3083" s="111">
        <v>0</v>
      </c>
      <c r="I3083" s="111">
        <v>0</v>
      </c>
      <c r="J3083" s="111">
        <v>0</v>
      </c>
      <c r="K3083" s="111">
        <v>0</v>
      </c>
      <c r="L3083" s="111">
        <v>0</v>
      </c>
      <c r="M3083" s="111">
        <v>0</v>
      </c>
    </row>
    <row r="3084" spans="1:13" x14ac:dyDescent="0.2">
      <c r="A3084" s="111">
        <v>92086</v>
      </c>
      <c r="B3084" s="111">
        <v>2013</v>
      </c>
      <c r="C3084" s="111">
        <v>6</v>
      </c>
      <c r="D3084" s="111">
        <v>0</v>
      </c>
      <c r="E3084" s="111">
        <v>0</v>
      </c>
      <c r="F3084" s="111">
        <v>0</v>
      </c>
      <c r="G3084" s="111">
        <v>0</v>
      </c>
      <c r="H3084" s="111">
        <v>0</v>
      </c>
      <c r="I3084" s="111">
        <v>0</v>
      </c>
      <c r="J3084" s="111">
        <v>0</v>
      </c>
      <c r="K3084" s="111">
        <v>0</v>
      </c>
      <c r="L3084" s="111">
        <v>0</v>
      </c>
      <c r="M3084" s="111">
        <v>0</v>
      </c>
    </row>
    <row r="3085" spans="1:13" x14ac:dyDescent="0.2">
      <c r="A3085" s="111">
        <v>92086</v>
      </c>
      <c r="B3085" s="111">
        <v>2013</v>
      </c>
      <c r="C3085" s="111">
        <v>7</v>
      </c>
      <c r="D3085" s="111">
        <v>0</v>
      </c>
      <c r="E3085" s="111">
        <v>0</v>
      </c>
      <c r="F3085" s="111">
        <v>0</v>
      </c>
      <c r="G3085" s="111">
        <v>0</v>
      </c>
      <c r="H3085" s="111">
        <v>0</v>
      </c>
      <c r="I3085" s="111">
        <v>0</v>
      </c>
      <c r="J3085" s="111">
        <v>0</v>
      </c>
      <c r="K3085" s="111">
        <v>0</v>
      </c>
      <c r="L3085" s="111">
        <v>0</v>
      </c>
      <c r="M3085" s="111">
        <v>0</v>
      </c>
    </row>
    <row r="3086" spans="1:13" x14ac:dyDescent="0.2">
      <c r="A3086" s="111">
        <v>92086</v>
      </c>
      <c r="B3086" s="111">
        <v>2013</v>
      </c>
      <c r="C3086" s="111">
        <v>8</v>
      </c>
      <c r="D3086" s="111">
        <v>0</v>
      </c>
      <c r="E3086" s="111">
        <v>0</v>
      </c>
      <c r="F3086" s="111">
        <v>0</v>
      </c>
      <c r="G3086" s="111">
        <v>0</v>
      </c>
      <c r="H3086" s="111">
        <v>0</v>
      </c>
      <c r="I3086" s="111">
        <v>0</v>
      </c>
      <c r="J3086" s="111">
        <v>0</v>
      </c>
      <c r="K3086" s="111">
        <v>0</v>
      </c>
      <c r="L3086" s="111">
        <v>0</v>
      </c>
      <c r="M3086" s="111">
        <v>0</v>
      </c>
    </row>
    <row r="3087" spans="1:13" x14ac:dyDescent="0.2">
      <c r="A3087" s="111">
        <v>92086</v>
      </c>
      <c r="B3087" s="111">
        <v>2013</v>
      </c>
      <c r="C3087" s="111">
        <v>9</v>
      </c>
      <c r="D3087" s="111">
        <v>1</v>
      </c>
      <c r="E3087" s="111">
        <v>2.7469999999999999</v>
      </c>
      <c r="F3087" s="111">
        <v>0</v>
      </c>
      <c r="G3087" s="111">
        <v>0</v>
      </c>
      <c r="H3087" s="111">
        <v>0</v>
      </c>
      <c r="I3087" s="111">
        <v>0</v>
      </c>
      <c r="J3087" s="111">
        <v>0</v>
      </c>
      <c r="K3087" s="111">
        <v>0</v>
      </c>
      <c r="L3087" s="111">
        <v>0</v>
      </c>
      <c r="M3087" s="111">
        <v>0</v>
      </c>
    </row>
    <row r="3088" spans="1:13" x14ac:dyDescent="0.2">
      <c r="A3088" s="111">
        <v>92086</v>
      </c>
      <c r="B3088" s="111">
        <v>2013</v>
      </c>
      <c r="C3088" s="111">
        <v>10</v>
      </c>
      <c r="D3088" s="111">
        <v>0</v>
      </c>
      <c r="E3088" s="111">
        <v>0</v>
      </c>
      <c r="F3088" s="111">
        <v>0</v>
      </c>
      <c r="G3088" s="111">
        <v>0</v>
      </c>
      <c r="H3088" s="111">
        <v>0</v>
      </c>
      <c r="I3088" s="111">
        <v>0</v>
      </c>
      <c r="J3088" s="111">
        <v>0</v>
      </c>
      <c r="K3088" s="111">
        <v>0</v>
      </c>
      <c r="L3088" s="111">
        <v>0</v>
      </c>
      <c r="M3088" s="111">
        <v>0</v>
      </c>
    </row>
    <row r="3089" spans="1:13" x14ac:dyDescent="0.2">
      <c r="A3089" s="111">
        <v>92086</v>
      </c>
      <c r="B3089" s="111">
        <v>2013</v>
      </c>
      <c r="C3089" s="111">
        <v>11</v>
      </c>
      <c r="D3089" s="111">
        <v>0</v>
      </c>
      <c r="E3089" s="111">
        <v>0</v>
      </c>
      <c r="F3089" s="111">
        <v>0</v>
      </c>
      <c r="G3089" s="111">
        <v>0</v>
      </c>
      <c r="H3089" s="111">
        <v>0</v>
      </c>
      <c r="I3089" s="111">
        <v>0</v>
      </c>
      <c r="J3089" s="111">
        <v>0</v>
      </c>
      <c r="K3089" s="111">
        <v>0</v>
      </c>
      <c r="L3089" s="111">
        <v>0</v>
      </c>
      <c r="M3089" s="111">
        <v>0</v>
      </c>
    </row>
    <row r="3090" spans="1:13" x14ac:dyDescent="0.2">
      <c r="A3090" s="111">
        <v>92086</v>
      </c>
      <c r="B3090" s="111">
        <v>2013</v>
      </c>
      <c r="C3090" s="111">
        <v>12</v>
      </c>
      <c r="D3090" s="111">
        <v>0</v>
      </c>
      <c r="E3090" s="111">
        <v>0</v>
      </c>
      <c r="F3090" s="111">
        <v>0</v>
      </c>
      <c r="G3090" s="111">
        <v>0</v>
      </c>
      <c r="H3090" s="111">
        <v>0</v>
      </c>
      <c r="I3090" s="111">
        <v>0</v>
      </c>
      <c r="J3090" s="111">
        <v>0</v>
      </c>
      <c r="K3090" s="111">
        <v>0</v>
      </c>
      <c r="L3090" s="111">
        <v>0</v>
      </c>
      <c r="M3090" s="111">
        <v>0</v>
      </c>
    </row>
    <row r="3091" spans="1:13" x14ac:dyDescent="0.2">
      <c r="A3091" s="111">
        <v>92086</v>
      </c>
      <c r="B3091" s="111">
        <v>2014</v>
      </c>
      <c r="C3091" s="111">
        <v>1</v>
      </c>
      <c r="D3091" s="111">
        <v>0</v>
      </c>
      <c r="E3091" s="111">
        <v>0</v>
      </c>
      <c r="F3091" s="111">
        <v>0</v>
      </c>
      <c r="G3091" s="111">
        <v>0</v>
      </c>
      <c r="H3091" s="111">
        <v>0</v>
      </c>
      <c r="I3091" s="111">
        <v>0</v>
      </c>
      <c r="J3091" s="111">
        <v>0</v>
      </c>
      <c r="K3091" s="111">
        <v>0</v>
      </c>
      <c r="L3091" s="111">
        <v>0</v>
      </c>
      <c r="M3091" s="111">
        <v>0</v>
      </c>
    </row>
    <row r="3092" spans="1:13" x14ac:dyDescent="0.2">
      <c r="A3092" s="111">
        <v>92086</v>
      </c>
      <c r="B3092" s="111">
        <v>2014</v>
      </c>
      <c r="C3092" s="111">
        <v>2</v>
      </c>
      <c r="D3092" s="111">
        <v>3</v>
      </c>
      <c r="E3092" s="111">
        <v>13.750999999999999</v>
      </c>
      <c r="F3092" s="111">
        <v>0</v>
      </c>
      <c r="G3092" s="111">
        <v>0</v>
      </c>
      <c r="H3092" s="111">
        <v>0</v>
      </c>
      <c r="I3092" s="111">
        <v>0</v>
      </c>
      <c r="J3092" s="111">
        <v>0</v>
      </c>
      <c r="K3092" s="111">
        <v>0</v>
      </c>
      <c r="L3092" s="111">
        <v>0</v>
      </c>
      <c r="M3092" s="111">
        <v>0</v>
      </c>
    </row>
    <row r="3093" spans="1:13" x14ac:dyDescent="0.2">
      <c r="A3093" s="111">
        <v>92086</v>
      </c>
      <c r="B3093" s="111">
        <v>2014</v>
      </c>
      <c r="C3093" s="111">
        <v>3</v>
      </c>
      <c r="D3093" s="111">
        <v>0</v>
      </c>
      <c r="E3093" s="111">
        <v>0</v>
      </c>
      <c r="F3093" s="111">
        <v>0</v>
      </c>
      <c r="G3093" s="111">
        <v>0</v>
      </c>
      <c r="H3093" s="111">
        <v>0</v>
      </c>
      <c r="I3093" s="111">
        <v>0</v>
      </c>
      <c r="J3093" s="111">
        <v>0</v>
      </c>
      <c r="K3093" s="111">
        <v>0</v>
      </c>
      <c r="L3093" s="111">
        <v>0</v>
      </c>
      <c r="M3093" s="111">
        <v>0</v>
      </c>
    </row>
    <row r="3094" spans="1:13" x14ac:dyDescent="0.2">
      <c r="A3094" s="111">
        <v>92086</v>
      </c>
      <c r="B3094" s="111">
        <v>2014</v>
      </c>
      <c r="C3094" s="111">
        <v>4</v>
      </c>
      <c r="D3094" s="111">
        <v>0</v>
      </c>
      <c r="E3094" s="111">
        <v>0</v>
      </c>
      <c r="F3094" s="111">
        <v>0</v>
      </c>
      <c r="G3094" s="111">
        <v>0</v>
      </c>
      <c r="H3094" s="111">
        <v>0</v>
      </c>
      <c r="I3094" s="111">
        <v>0</v>
      </c>
      <c r="J3094" s="111">
        <v>0</v>
      </c>
      <c r="K3094" s="111">
        <v>0</v>
      </c>
      <c r="L3094" s="111">
        <v>0</v>
      </c>
      <c r="M3094" s="111">
        <v>0</v>
      </c>
    </row>
    <row r="3095" spans="1:13" x14ac:dyDescent="0.2">
      <c r="A3095" s="111">
        <v>92086</v>
      </c>
      <c r="B3095" s="111">
        <v>2014</v>
      </c>
      <c r="C3095" s="111">
        <v>5</v>
      </c>
      <c r="D3095" s="111">
        <v>1</v>
      </c>
      <c r="E3095" s="111">
        <v>9.6479999999999997</v>
      </c>
      <c r="F3095" s="111">
        <v>0</v>
      </c>
      <c r="G3095" s="111">
        <v>0</v>
      </c>
      <c r="H3095" s="111">
        <v>0</v>
      </c>
      <c r="I3095" s="111">
        <v>0</v>
      </c>
      <c r="J3095" s="111">
        <v>0</v>
      </c>
      <c r="K3095" s="111">
        <v>0</v>
      </c>
      <c r="L3095" s="111">
        <v>0</v>
      </c>
      <c r="M3095" s="111">
        <v>0</v>
      </c>
    </row>
    <row r="3096" spans="1:13" x14ac:dyDescent="0.2">
      <c r="A3096" s="111">
        <v>92086</v>
      </c>
      <c r="B3096" s="111">
        <v>2014</v>
      </c>
      <c r="C3096" s="111">
        <v>6</v>
      </c>
      <c r="D3096" s="111">
        <v>0</v>
      </c>
      <c r="E3096" s="111">
        <v>0</v>
      </c>
      <c r="F3096" s="111">
        <v>0</v>
      </c>
      <c r="G3096" s="111">
        <v>0</v>
      </c>
      <c r="H3096" s="111">
        <v>0</v>
      </c>
      <c r="I3096" s="111">
        <v>0</v>
      </c>
      <c r="J3096" s="111">
        <v>0</v>
      </c>
      <c r="K3096" s="111">
        <v>0</v>
      </c>
      <c r="L3096" s="111">
        <v>0</v>
      </c>
      <c r="M3096" s="111">
        <v>0</v>
      </c>
    </row>
    <row r="3097" spans="1:13" x14ac:dyDescent="0.2">
      <c r="A3097" s="111">
        <v>92086</v>
      </c>
      <c r="B3097" s="111">
        <v>2014</v>
      </c>
      <c r="C3097" s="111">
        <v>7</v>
      </c>
      <c r="D3097" s="111">
        <v>2</v>
      </c>
      <c r="E3097" s="111">
        <v>6.0739999999999998</v>
      </c>
      <c r="F3097" s="111">
        <v>0</v>
      </c>
      <c r="G3097" s="111">
        <v>0</v>
      </c>
      <c r="H3097" s="111">
        <v>0</v>
      </c>
      <c r="I3097" s="111">
        <v>0</v>
      </c>
      <c r="J3097" s="111">
        <v>0</v>
      </c>
      <c r="K3097" s="111">
        <v>0</v>
      </c>
      <c r="L3097" s="111">
        <v>0</v>
      </c>
      <c r="M3097" s="111">
        <v>0</v>
      </c>
    </row>
    <row r="3098" spans="1:13" x14ac:dyDescent="0.2">
      <c r="A3098" s="111">
        <v>92086</v>
      </c>
      <c r="B3098" s="111">
        <v>2014</v>
      </c>
      <c r="C3098" s="111">
        <v>8</v>
      </c>
      <c r="D3098" s="111">
        <v>1</v>
      </c>
      <c r="E3098" s="111">
        <v>3.9590000000000001</v>
      </c>
      <c r="F3098" s="111">
        <v>0</v>
      </c>
      <c r="G3098" s="111">
        <v>0</v>
      </c>
      <c r="H3098" s="111">
        <v>0</v>
      </c>
      <c r="I3098" s="111">
        <v>0</v>
      </c>
      <c r="J3098" s="111">
        <v>0</v>
      </c>
      <c r="K3098" s="111">
        <v>0</v>
      </c>
      <c r="L3098" s="111">
        <v>0</v>
      </c>
      <c r="M3098" s="111">
        <v>0</v>
      </c>
    </row>
    <row r="3099" spans="1:13" x14ac:dyDescent="0.2">
      <c r="A3099" s="111">
        <v>92086</v>
      </c>
      <c r="B3099" s="111">
        <v>2014</v>
      </c>
      <c r="C3099" s="111">
        <v>9</v>
      </c>
      <c r="D3099" s="111">
        <v>0</v>
      </c>
      <c r="E3099" s="111">
        <v>0</v>
      </c>
      <c r="F3099" s="111">
        <v>0</v>
      </c>
      <c r="G3099" s="111">
        <v>0</v>
      </c>
      <c r="H3099" s="111">
        <v>0</v>
      </c>
      <c r="I3099" s="111">
        <v>0</v>
      </c>
      <c r="J3099" s="111">
        <v>0</v>
      </c>
      <c r="K3099" s="111">
        <v>0</v>
      </c>
      <c r="L3099" s="111">
        <v>0</v>
      </c>
      <c r="M3099" s="111">
        <v>0</v>
      </c>
    </row>
    <row r="3100" spans="1:13" x14ac:dyDescent="0.2">
      <c r="A3100" s="111">
        <v>92086</v>
      </c>
      <c r="B3100" s="111">
        <v>2014</v>
      </c>
      <c r="C3100" s="111">
        <v>10</v>
      </c>
      <c r="D3100" s="111">
        <v>1</v>
      </c>
      <c r="E3100" s="111">
        <v>3.5830000000000002</v>
      </c>
      <c r="F3100" s="111">
        <v>0</v>
      </c>
      <c r="G3100" s="111">
        <v>0</v>
      </c>
      <c r="H3100" s="111">
        <v>0</v>
      </c>
      <c r="I3100" s="111">
        <v>0</v>
      </c>
      <c r="J3100" s="111">
        <v>0</v>
      </c>
      <c r="K3100" s="111">
        <v>0</v>
      </c>
      <c r="L3100" s="111">
        <v>0</v>
      </c>
      <c r="M3100" s="111">
        <v>0</v>
      </c>
    </row>
    <row r="3101" spans="1:13" x14ac:dyDescent="0.2">
      <c r="A3101" s="111">
        <v>92086</v>
      </c>
      <c r="B3101" s="111">
        <v>2014</v>
      </c>
      <c r="C3101" s="111">
        <v>11</v>
      </c>
      <c r="D3101" s="111">
        <v>0</v>
      </c>
      <c r="E3101" s="111">
        <v>0</v>
      </c>
      <c r="F3101" s="111">
        <v>0</v>
      </c>
      <c r="G3101" s="111">
        <v>0</v>
      </c>
      <c r="H3101" s="111">
        <v>0</v>
      </c>
      <c r="I3101" s="111">
        <v>0</v>
      </c>
      <c r="J3101" s="111">
        <v>0</v>
      </c>
      <c r="K3101" s="111">
        <v>0</v>
      </c>
      <c r="L3101" s="111">
        <v>0</v>
      </c>
      <c r="M3101" s="111">
        <v>0</v>
      </c>
    </row>
    <row r="3102" spans="1:13" x14ac:dyDescent="0.2">
      <c r="A3102" s="111">
        <v>92086</v>
      </c>
      <c r="B3102" s="111">
        <v>2014</v>
      </c>
      <c r="C3102" s="111">
        <v>12</v>
      </c>
      <c r="D3102" s="111">
        <v>1</v>
      </c>
      <c r="E3102" s="111">
        <v>7.399</v>
      </c>
      <c r="F3102" s="111">
        <v>0</v>
      </c>
      <c r="G3102" s="111">
        <v>0</v>
      </c>
      <c r="H3102" s="111">
        <v>0</v>
      </c>
      <c r="I3102" s="111">
        <v>0</v>
      </c>
      <c r="J3102" s="111">
        <v>0</v>
      </c>
      <c r="K3102" s="111">
        <v>0</v>
      </c>
      <c r="L3102" s="111">
        <v>0</v>
      </c>
      <c r="M3102" s="111">
        <v>0</v>
      </c>
    </row>
    <row r="3103" spans="1:13" x14ac:dyDescent="0.2">
      <c r="A3103" s="111">
        <v>92086</v>
      </c>
      <c r="B3103" s="111">
        <v>2015</v>
      </c>
      <c r="C3103" s="111">
        <v>1</v>
      </c>
      <c r="D3103" s="111">
        <v>0</v>
      </c>
      <c r="E3103" s="111">
        <v>0</v>
      </c>
      <c r="F3103" s="111">
        <v>0</v>
      </c>
      <c r="G3103" s="111">
        <v>0</v>
      </c>
      <c r="H3103" s="111">
        <v>0</v>
      </c>
      <c r="I3103" s="111">
        <v>0</v>
      </c>
      <c r="J3103" s="111">
        <v>0</v>
      </c>
      <c r="K3103" s="111">
        <v>0</v>
      </c>
      <c r="L3103" s="111">
        <v>0</v>
      </c>
      <c r="M3103" s="111">
        <v>0</v>
      </c>
    </row>
    <row r="3104" spans="1:13" x14ac:dyDescent="0.2">
      <c r="A3104" s="111">
        <v>92086</v>
      </c>
      <c r="B3104" s="111">
        <v>2015</v>
      </c>
      <c r="C3104" s="111">
        <v>2</v>
      </c>
      <c r="D3104" s="111">
        <v>0</v>
      </c>
      <c r="E3104" s="111">
        <v>0</v>
      </c>
      <c r="F3104" s="111">
        <v>0</v>
      </c>
      <c r="G3104" s="111">
        <v>0</v>
      </c>
      <c r="H3104" s="111">
        <v>0</v>
      </c>
      <c r="I3104" s="111">
        <v>0</v>
      </c>
      <c r="J3104" s="111">
        <v>0</v>
      </c>
      <c r="K3104" s="111">
        <v>0</v>
      </c>
      <c r="L3104" s="111">
        <v>0</v>
      </c>
      <c r="M3104" s="111">
        <v>0</v>
      </c>
    </row>
    <row r="3105" spans="1:13" x14ac:dyDescent="0.2">
      <c r="A3105" s="111">
        <v>92086</v>
      </c>
      <c r="B3105" s="111">
        <v>2015</v>
      </c>
      <c r="C3105" s="111">
        <v>3</v>
      </c>
      <c r="D3105" s="111">
        <v>0</v>
      </c>
      <c r="E3105" s="111">
        <v>0</v>
      </c>
      <c r="F3105" s="111">
        <v>0</v>
      </c>
      <c r="G3105" s="111">
        <v>0</v>
      </c>
      <c r="H3105" s="111">
        <v>0</v>
      </c>
      <c r="I3105" s="111">
        <v>0</v>
      </c>
      <c r="J3105" s="111">
        <v>0</v>
      </c>
      <c r="K3105" s="111">
        <v>0</v>
      </c>
      <c r="L3105" s="111">
        <v>0</v>
      </c>
      <c r="M3105" s="111">
        <v>0</v>
      </c>
    </row>
    <row r="3106" spans="1:13" x14ac:dyDescent="0.2">
      <c r="A3106" s="111">
        <v>92086</v>
      </c>
      <c r="B3106" s="111">
        <v>2015</v>
      </c>
      <c r="C3106" s="111">
        <v>4</v>
      </c>
      <c r="D3106" s="111">
        <v>0</v>
      </c>
      <c r="E3106" s="111">
        <v>0</v>
      </c>
      <c r="F3106" s="111">
        <v>0</v>
      </c>
      <c r="G3106" s="111">
        <v>0</v>
      </c>
      <c r="H3106" s="111">
        <v>0</v>
      </c>
      <c r="I3106" s="111">
        <v>0</v>
      </c>
      <c r="J3106" s="111">
        <v>0</v>
      </c>
      <c r="K3106" s="111">
        <v>0</v>
      </c>
      <c r="L3106" s="111">
        <v>0</v>
      </c>
      <c r="M3106" s="111">
        <v>0</v>
      </c>
    </row>
    <row r="3107" spans="1:13" x14ac:dyDescent="0.2">
      <c r="A3107" s="111">
        <v>92086</v>
      </c>
      <c r="B3107" s="111">
        <v>2015</v>
      </c>
      <c r="C3107" s="111">
        <v>5</v>
      </c>
      <c r="D3107" s="111">
        <v>0</v>
      </c>
      <c r="E3107" s="111">
        <v>0</v>
      </c>
      <c r="F3107" s="111">
        <v>0</v>
      </c>
      <c r="G3107" s="111">
        <v>0</v>
      </c>
      <c r="H3107" s="111">
        <v>0</v>
      </c>
      <c r="I3107" s="111">
        <v>0</v>
      </c>
      <c r="J3107" s="111">
        <v>0</v>
      </c>
      <c r="K3107" s="111">
        <v>0</v>
      </c>
      <c r="L3107" s="111">
        <v>0</v>
      </c>
      <c r="M3107" s="111">
        <v>0</v>
      </c>
    </row>
    <row r="3108" spans="1:13" x14ac:dyDescent="0.2">
      <c r="A3108" s="111">
        <v>92086</v>
      </c>
      <c r="B3108" s="111">
        <v>2015</v>
      </c>
      <c r="C3108" s="111">
        <v>6</v>
      </c>
      <c r="D3108" s="111">
        <v>1</v>
      </c>
      <c r="E3108" s="111">
        <v>7.8860000000000001</v>
      </c>
      <c r="F3108" s="111">
        <v>0</v>
      </c>
      <c r="G3108" s="111">
        <v>0</v>
      </c>
      <c r="H3108" s="111">
        <v>0</v>
      </c>
      <c r="I3108" s="111">
        <v>0</v>
      </c>
      <c r="J3108" s="111">
        <v>0</v>
      </c>
      <c r="K3108" s="111">
        <v>0</v>
      </c>
      <c r="L3108" s="111">
        <v>0</v>
      </c>
      <c r="M3108" s="111">
        <v>0</v>
      </c>
    </row>
    <row r="3109" spans="1:13" x14ac:dyDescent="0.2">
      <c r="A3109" s="111">
        <v>92086</v>
      </c>
      <c r="B3109" s="111">
        <v>2015</v>
      </c>
      <c r="C3109" s="111">
        <v>7</v>
      </c>
      <c r="D3109" s="111">
        <v>2</v>
      </c>
      <c r="E3109" s="111">
        <v>12.233000000000001</v>
      </c>
      <c r="F3109" s="111">
        <v>0</v>
      </c>
      <c r="G3109" s="111">
        <v>0</v>
      </c>
      <c r="H3109" s="111">
        <v>0</v>
      </c>
      <c r="I3109" s="111">
        <v>0</v>
      </c>
      <c r="J3109" s="111">
        <v>0</v>
      </c>
      <c r="K3109" s="111">
        <v>0</v>
      </c>
      <c r="L3109" s="111">
        <v>0</v>
      </c>
      <c r="M3109" s="111">
        <v>0</v>
      </c>
    </row>
    <row r="3110" spans="1:13" x14ac:dyDescent="0.2">
      <c r="A3110" s="111">
        <v>92086</v>
      </c>
      <c r="B3110" s="111">
        <v>2015</v>
      </c>
      <c r="C3110" s="111">
        <v>8</v>
      </c>
      <c r="D3110" s="111">
        <v>1</v>
      </c>
      <c r="E3110" s="111">
        <v>13.707000000000001</v>
      </c>
      <c r="F3110" s="111">
        <v>0</v>
      </c>
      <c r="G3110" s="111">
        <v>0</v>
      </c>
      <c r="H3110" s="111">
        <v>0</v>
      </c>
      <c r="I3110" s="111">
        <v>0</v>
      </c>
      <c r="J3110" s="111">
        <v>0</v>
      </c>
      <c r="K3110" s="111">
        <v>0</v>
      </c>
      <c r="L3110" s="111">
        <v>0</v>
      </c>
      <c r="M3110" s="111">
        <v>0</v>
      </c>
    </row>
    <row r="3111" spans="1:13" x14ac:dyDescent="0.2">
      <c r="A3111" s="111">
        <v>92086</v>
      </c>
      <c r="B3111" s="111">
        <v>2015</v>
      </c>
      <c r="C3111" s="111">
        <v>9</v>
      </c>
      <c r="D3111" s="111">
        <v>0</v>
      </c>
      <c r="E3111" s="111">
        <v>0</v>
      </c>
      <c r="F3111" s="111">
        <v>0</v>
      </c>
      <c r="G3111" s="111">
        <v>0</v>
      </c>
      <c r="H3111" s="111">
        <v>0</v>
      </c>
      <c r="I3111" s="111">
        <v>0</v>
      </c>
      <c r="J3111" s="111">
        <v>0</v>
      </c>
      <c r="K3111" s="111">
        <v>0</v>
      </c>
      <c r="L3111" s="111">
        <v>0</v>
      </c>
      <c r="M3111" s="111">
        <v>0</v>
      </c>
    </row>
    <row r="3112" spans="1:13" x14ac:dyDescent="0.2">
      <c r="A3112" s="111">
        <v>92086</v>
      </c>
      <c r="B3112" s="111">
        <v>2015</v>
      </c>
      <c r="C3112" s="111">
        <v>10</v>
      </c>
      <c r="D3112" s="111">
        <v>0</v>
      </c>
      <c r="E3112" s="111">
        <v>0</v>
      </c>
      <c r="F3112" s="111">
        <v>0</v>
      </c>
      <c r="G3112" s="111">
        <v>0</v>
      </c>
      <c r="H3112" s="111">
        <v>0</v>
      </c>
      <c r="I3112" s="111">
        <v>0</v>
      </c>
      <c r="J3112" s="111">
        <v>0</v>
      </c>
      <c r="K3112" s="111">
        <v>0</v>
      </c>
      <c r="L3112" s="111">
        <v>0</v>
      </c>
      <c r="M3112" s="111">
        <v>0</v>
      </c>
    </row>
    <row r="3113" spans="1:13" x14ac:dyDescent="0.2">
      <c r="A3113" s="111">
        <v>92086</v>
      </c>
      <c r="B3113" s="111">
        <v>2015</v>
      </c>
      <c r="C3113" s="111">
        <v>11</v>
      </c>
      <c r="D3113" s="111">
        <v>1</v>
      </c>
      <c r="E3113" s="111">
        <v>5.7140000000000004</v>
      </c>
      <c r="F3113" s="111">
        <v>0</v>
      </c>
      <c r="G3113" s="111">
        <v>0</v>
      </c>
      <c r="H3113" s="111">
        <v>0</v>
      </c>
      <c r="I3113" s="111">
        <v>0</v>
      </c>
      <c r="J3113" s="111">
        <v>0</v>
      </c>
      <c r="K3113" s="111">
        <v>0</v>
      </c>
      <c r="L3113" s="111">
        <v>0</v>
      </c>
      <c r="M3113" s="111">
        <v>0</v>
      </c>
    </row>
    <row r="3114" spans="1:13" x14ac:dyDescent="0.2">
      <c r="A3114" s="111">
        <v>92086</v>
      </c>
      <c r="B3114" s="111">
        <v>2015</v>
      </c>
      <c r="C3114" s="111">
        <v>12</v>
      </c>
      <c r="D3114" s="111">
        <v>1</v>
      </c>
      <c r="E3114" s="111">
        <v>4.8</v>
      </c>
      <c r="F3114" s="111">
        <v>0</v>
      </c>
      <c r="G3114" s="111">
        <v>0</v>
      </c>
      <c r="H3114" s="111">
        <v>0</v>
      </c>
      <c r="I3114" s="111">
        <v>0</v>
      </c>
      <c r="J3114" s="111">
        <v>0</v>
      </c>
      <c r="K3114" s="111">
        <v>0</v>
      </c>
      <c r="L3114" s="111">
        <v>0</v>
      </c>
      <c r="M3114" s="111">
        <v>0</v>
      </c>
    </row>
    <row r="3115" spans="1:13" x14ac:dyDescent="0.2">
      <c r="A3115" s="111">
        <v>92086</v>
      </c>
      <c r="B3115" s="111">
        <v>2016</v>
      </c>
      <c r="C3115" s="111">
        <v>1</v>
      </c>
      <c r="D3115" s="111">
        <v>0</v>
      </c>
      <c r="E3115" s="111">
        <v>0</v>
      </c>
      <c r="F3115" s="111">
        <v>0</v>
      </c>
      <c r="G3115" s="111">
        <v>0</v>
      </c>
      <c r="H3115" s="111">
        <v>0</v>
      </c>
      <c r="I3115" s="111">
        <v>0</v>
      </c>
      <c r="J3115" s="111">
        <v>0</v>
      </c>
      <c r="K3115" s="111">
        <v>0</v>
      </c>
      <c r="L3115" s="111">
        <v>0</v>
      </c>
      <c r="M3115" s="111">
        <v>0</v>
      </c>
    </row>
    <row r="3116" spans="1:13" x14ac:dyDescent="0.2">
      <c r="A3116" s="111">
        <v>92086</v>
      </c>
      <c r="B3116" s="111">
        <v>2016</v>
      </c>
      <c r="C3116" s="111">
        <v>2</v>
      </c>
      <c r="D3116" s="111">
        <v>3</v>
      </c>
      <c r="E3116" s="111">
        <v>13.91</v>
      </c>
      <c r="F3116" s="111">
        <v>0</v>
      </c>
      <c r="G3116" s="111">
        <v>0</v>
      </c>
      <c r="H3116" s="111">
        <v>0</v>
      </c>
      <c r="I3116" s="111">
        <v>0</v>
      </c>
      <c r="J3116" s="111">
        <v>0</v>
      </c>
      <c r="K3116" s="111">
        <v>0</v>
      </c>
      <c r="L3116" s="111">
        <v>0</v>
      </c>
      <c r="M3116" s="111">
        <v>0</v>
      </c>
    </row>
    <row r="3117" spans="1:13" x14ac:dyDescent="0.2">
      <c r="A3117" s="111">
        <v>92086</v>
      </c>
      <c r="B3117" s="111">
        <v>2016</v>
      </c>
      <c r="C3117" s="111">
        <v>3</v>
      </c>
      <c r="D3117" s="111">
        <v>0</v>
      </c>
      <c r="E3117" s="111">
        <v>0</v>
      </c>
      <c r="F3117" s="111">
        <v>0</v>
      </c>
      <c r="G3117" s="111">
        <v>0</v>
      </c>
      <c r="H3117" s="111">
        <v>0</v>
      </c>
      <c r="I3117" s="111">
        <v>0</v>
      </c>
      <c r="J3117" s="111">
        <v>0</v>
      </c>
      <c r="K3117" s="111">
        <v>0</v>
      </c>
      <c r="L3117" s="111">
        <v>0</v>
      </c>
      <c r="M3117" s="111">
        <v>0</v>
      </c>
    </row>
    <row r="3118" spans="1:13" x14ac:dyDescent="0.2">
      <c r="A3118" s="111">
        <v>92086</v>
      </c>
      <c r="B3118" s="111">
        <v>2016</v>
      </c>
      <c r="C3118" s="111">
        <v>4</v>
      </c>
      <c r="D3118" s="111">
        <v>0</v>
      </c>
      <c r="E3118" s="111">
        <v>0</v>
      </c>
      <c r="F3118" s="111">
        <v>0</v>
      </c>
      <c r="G3118" s="111">
        <v>0</v>
      </c>
      <c r="H3118" s="111">
        <v>0</v>
      </c>
      <c r="I3118" s="111">
        <v>0</v>
      </c>
      <c r="J3118" s="111">
        <v>0</v>
      </c>
      <c r="K3118" s="111">
        <v>0</v>
      </c>
      <c r="L3118" s="111">
        <v>0</v>
      </c>
      <c r="M3118" s="111">
        <v>0</v>
      </c>
    </row>
    <row r="3119" spans="1:13" x14ac:dyDescent="0.2">
      <c r="A3119" s="111">
        <v>92086</v>
      </c>
      <c r="B3119" s="111">
        <v>2016</v>
      </c>
      <c r="C3119" s="111">
        <v>5</v>
      </c>
      <c r="D3119" s="111">
        <v>1</v>
      </c>
      <c r="E3119" s="111">
        <v>11.99</v>
      </c>
      <c r="F3119" s="111">
        <v>0</v>
      </c>
      <c r="G3119" s="111">
        <v>0</v>
      </c>
      <c r="H3119" s="111">
        <v>0</v>
      </c>
      <c r="I3119" s="111">
        <v>0</v>
      </c>
      <c r="J3119" s="111">
        <v>0</v>
      </c>
      <c r="K3119" s="111">
        <v>0</v>
      </c>
      <c r="L3119" s="111">
        <v>0</v>
      </c>
      <c r="M3119" s="111">
        <v>0</v>
      </c>
    </row>
    <row r="3120" spans="1:13" x14ac:dyDescent="0.2">
      <c r="A3120" s="111">
        <v>92086</v>
      </c>
      <c r="B3120" s="111">
        <v>2016</v>
      </c>
      <c r="C3120" s="111">
        <v>6</v>
      </c>
      <c r="D3120" s="111">
        <v>5</v>
      </c>
      <c r="E3120" s="111">
        <v>29.072000000000003</v>
      </c>
      <c r="F3120" s="111">
        <v>0</v>
      </c>
      <c r="G3120" s="111">
        <v>0</v>
      </c>
      <c r="H3120" s="111">
        <v>0</v>
      </c>
      <c r="I3120" s="111">
        <v>0</v>
      </c>
      <c r="J3120" s="111">
        <v>0</v>
      </c>
      <c r="K3120" s="111">
        <v>0</v>
      </c>
      <c r="L3120" s="111">
        <v>0</v>
      </c>
      <c r="M3120" s="111">
        <v>0</v>
      </c>
    </row>
    <row r="3121" spans="1:13" x14ac:dyDescent="0.2">
      <c r="A3121" s="111">
        <v>92086</v>
      </c>
      <c r="B3121" s="111">
        <v>2016</v>
      </c>
      <c r="C3121" s="111">
        <v>7</v>
      </c>
      <c r="D3121" s="111">
        <v>0</v>
      </c>
      <c r="E3121" s="111">
        <v>0</v>
      </c>
      <c r="F3121" s="111">
        <v>0</v>
      </c>
      <c r="G3121" s="111">
        <v>0</v>
      </c>
      <c r="H3121" s="111">
        <v>0</v>
      </c>
      <c r="I3121" s="111">
        <v>0</v>
      </c>
      <c r="J3121" s="111">
        <v>0</v>
      </c>
      <c r="K3121" s="111">
        <v>0</v>
      </c>
      <c r="L3121" s="111">
        <v>0</v>
      </c>
      <c r="M3121" s="111">
        <v>0</v>
      </c>
    </row>
    <row r="3122" spans="1:13" x14ac:dyDescent="0.2">
      <c r="A3122" s="111">
        <v>92086</v>
      </c>
      <c r="B3122" s="111">
        <v>2016</v>
      </c>
      <c r="C3122" s="111">
        <v>8</v>
      </c>
      <c r="D3122" s="111">
        <v>0</v>
      </c>
      <c r="E3122" s="111">
        <v>0</v>
      </c>
      <c r="F3122" s="111">
        <v>0</v>
      </c>
      <c r="G3122" s="111">
        <v>0</v>
      </c>
      <c r="H3122" s="111">
        <v>0</v>
      </c>
      <c r="I3122" s="111">
        <v>0</v>
      </c>
      <c r="J3122" s="111">
        <v>0</v>
      </c>
      <c r="K3122" s="111">
        <v>0</v>
      </c>
      <c r="L3122" s="111">
        <v>0</v>
      </c>
      <c r="M3122" s="111">
        <v>0</v>
      </c>
    </row>
    <row r="3123" spans="1:13" x14ac:dyDescent="0.2">
      <c r="A3123" s="111">
        <v>92086</v>
      </c>
      <c r="B3123" s="111">
        <v>2016</v>
      </c>
      <c r="C3123" s="111">
        <v>9</v>
      </c>
      <c r="D3123" s="111">
        <v>1</v>
      </c>
      <c r="E3123" s="111">
        <v>5.8920000000000003</v>
      </c>
      <c r="F3123" s="111">
        <v>0</v>
      </c>
      <c r="G3123" s="111">
        <v>0</v>
      </c>
      <c r="H3123" s="111">
        <v>0</v>
      </c>
      <c r="I3123" s="111">
        <v>0</v>
      </c>
      <c r="J3123" s="111">
        <v>0</v>
      </c>
      <c r="K3123" s="111">
        <v>0</v>
      </c>
      <c r="L3123" s="111">
        <v>0</v>
      </c>
      <c r="M3123" s="111">
        <v>0</v>
      </c>
    </row>
    <row r="3124" spans="1:13" x14ac:dyDescent="0.2">
      <c r="A3124" s="111">
        <v>92086</v>
      </c>
      <c r="B3124" s="111">
        <v>2016</v>
      </c>
      <c r="C3124" s="111">
        <v>10</v>
      </c>
      <c r="D3124" s="111">
        <v>1</v>
      </c>
      <c r="E3124" s="111">
        <v>21.870999999999999</v>
      </c>
      <c r="F3124" s="111">
        <v>0</v>
      </c>
      <c r="G3124" s="111">
        <v>0</v>
      </c>
      <c r="H3124" s="111">
        <v>0</v>
      </c>
      <c r="I3124" s="111">
        <v>0</v>
      </c>
      <c r="J3124" s="111">
        <v>0</v>
      </c>
      <c r="K3124" s="111">
        <v>0</v>
      </c>
      <c r="L3124" s="111">
        <v>0</v>
      </c>
      <c r="M3124" s="111">
        <v>0</v>
      </c>
    </row>
    <row r="3125" spans="1:13" x14ac:dyDescent="0.2">
      <c r="A3125" s="111">
        <v>92086</v>
      </c>
      <c r="B3125" s="111">
        <v>2016</v>
      </c>
      <c r="C3125" s="111">
        <v>11</v>
      </c>
      <c r="D3125" s="111">
        <v>0</v>
      </c>
      <c r="E3125" s="111">
        <v>0</v>
      </c>
      <c r="F3125" s="111">
        <v>0</v>
      </c>
      <c r="G3125" s="111">
        <v>0</v>
      </c>
      <c r="H3125" s="111">
        <v>0</v>
      </c>
      <c r="I3125" s="111">
        <v>0</v>
      </c>
      <c r="J3125" s="111">
        <v>0</v>
      </c>
      <c r="K3125" s="111">
        <v>0</v>
      </c>
      <c r="L3125" s="111">
        <v>0</v>
      </c>
      <c r="M3125" s="111">
        <v>0</v>
      </c>
    </row>
    <row r="3126" spans="1:13" x14ac:dyDescent="0.2">
      <c r="A3126" s="111">
        <v>92086</v>
      </c>
      <c r="B3126" s="111">
        <v>2016</v>
      </c>
      <c r="C3126" s="111">
        <v>12</v>
      </c>
      <c r="D3126" s="111">
        <v>0</v>
      </c>
      <c r="E3126" s="111">
        <v>0</v>
      </c>
      <c r="F3126" s="111">
        <v>0</v>
      </c>
      <c r="G3126" s="111">
        <v>0</v>
      </c>
      <c r="H3126" s="111">
        <v>0</v>
      </c>
      <c r="I3126" s="111">
        <v>0</v>
      </c>
      <c r="J3126" s="111">
        <v>0</v>
      </c>
      <c r="K3126" s="111">
        <v>0</v>
      </c>
      <c r="L3126" s="111">
        <v>0</v>
      </c>
      <c r="M3126" s="111">
        <v>0</v>
      </c>
    </row>
    <row r="3127" spans="1:13" x14ac:dyDescent="0.2">
      <c r="A3127" s="111">
        <v>92091</v>
      </c>
      <c r="B3127" s="111">
        <v>2013</v>
      </c>
      <c r="C3127" s="111">
        <v>1</v>
      </c>
      <c r="D3127" s="111">
        <v>0</v>
      </c>
      <c r="E3127" s="111">
        <v>0</v>
      </c>
      <c r="F3127" s="111">
        <v>0</v>
      </c>
      <c r="G3127" s="111">
        <v>0</v>
      </c>
      <c r="H3127" s="111">
        <v>0</v>
      </c>
      <c r="I3127" s="111">
        <v>0</v>
      </c>
      <c r="J3127" s="111">
        <v>0</v>
      </c>
      <c r="K3127" s="111">
        <v>0</v>
      </c>
      <c r="L3127" s="111">
        <v>0</v>
      </c>
      <c r="M3127" s="111">
        <v>0</v>
      </c>
    </row>
    <row r="3128" spans="1:13" x14ac:dyDescent="0.2">
      <c r="A3128" s="111">
        <v>92091</v>
      </c>
      <c r="B3128" s="111">
        <v>2013</v>
      </c>
      <c r="C3128" s="111">
        <v>2</v>
      </c>
      <c r="D3128" s="111">
        <v>0</v>
      </c>
      <c r="E3128" s="111">
        <v>0</v>
      </c>
      <c r="F3128" s="111">
        <v>0</v>
      </c>
      <c r="G3128" s="111">
        <v>0</v>
      </c>
      <c r="H3128" s="111">
        <v>0</v>
      </c>
      <c r="I3128" s="111">
        <v>0</v>
      </c>
      <c r="J3128" s="111">
        <v>0</v>
      </c>
      <c r="K3128" s="111">
        <v>0</v>
      </c>
      <c r="L3128" s="111">
        <v>0</v>
      </c>
      <c r="M3128" s="111">
        <v>0</v>
      </c>
    </row>
    <row r="3129" spans="1:13" x14ac:dyDescent="0.2">
      <c r="A3129" s="111">
        <v>92091</v>
      </c>
      <c r="B3129" s="111">
        <v>2013</v>
      </c>
      <c r="C3129" s="111">
        <v>3</v>
      </c>
      <c r="D3129" s="111">
        <v>0</v>
      </c>
      <c r="E3129" s="111">
        <v>0</v>
      </c>
      <c r="F3129" s="111">
        <v>0</v>
      </c>
      <c r="G3129" s="111">
        <v>0</v>
      </c>
      <c r="H3129" s="111">
        <v>0</v>
      </c>
      <c r="I3129" s="111">
        <v>0</v>
      </c>
      <c r="J3129" s="111">
        <v>0</v>
      </c>
      <c r="K3129" s="111">
        <v>0</v>
      </c>
      <c r="L3129" s="111">
        <v>0</v>
      </c>
      <c r="M3129" s="111">
        <v>0</v>
      </c>
    </row>
    <row r="3130" spans="1:13" x14ac:dyDescent="0.2">
      <c r="A3130" s="111">
        <v>92091</v>
      </c>
      <c r="B3130" s="111">
        <v>2013</v>
      </c>
      <c r="C3130" s="111">
        <v>4</v>
      </c>
      <c r="D3130" s="111">
        <v>1</v>
      </c>
      <c r="E3130" s="111">
        <v>6.5</v>
      </c>
      <c r="F3130" s="111">
        <v>0</v>
      </c>
      <c r="G3130" s="111">
        <v>0</v>
      </c>
      <c r="H3130" s="111">
        <v>0</v>
      </c>
      <c r="I3130" s="111">
        <v>0</v>
      </c>
      <c r="J3130" s="111">
        <v>0</v>
      </c>
      <c r="K3130" s="111">
        <v>0</v>
      </c>
      <c r="L3130" s="111">
        <v>0</v>
      </c>
      <c r="M3130" s="111">
        <v>0</v>
      </c>
    </row>
    <row r="3131" spans="1:13" x14ac:dyDescent="0.2">
      <c r="A3131" s="111">
        <v>92091</v>
      </c>
      <c r="B3131" s="111">
        <v>2013</v>
      </c>
      <c r="C3131" s="111">
        <v>5</v>
      </c>
      <c r="D3131" s="111">
        <v>0</v>
      </c>
      <c r="E3131" s="111">
        <v>0</v>
      </c>
      <c r="F3131" s="111">
        <v>0</v>
      </c>
      <c r="G3131" s="111">
        <v>0</v>
      </c>
      <c r="H3131" s="111">
        <v>0</v>
      </c>
      <c r="I3131" s="111">
        <v>0</v>
      </c>
      <c r="J3131" s="111">
        <v>0</v>
      </c>
      <c r="K3131" s="111">
        <v>0</v>
      </c>
      <c r="L3131" s="111">
        <v>0</v>
      </c>
      <c r="M3131" s="111">
        <v>0</v>
      </c>
    </row>
    <row r="3132" spans="1:13" x14ac:dyDescent="0.2">
      <c r="A3132" s="111">
        <v>92091</v>
      </c>
      <c r="B3132" s="111">
        <v>2013</v>
      </c>
      <c r="C3132" s="111">
        <v>6</v>
      </c>
      <c r="D3132" s="111">
        <v>0</v>
      </c>
      <c r="E3132" s="111">
        <v>0</v>
      </c>
      <c r="F3132" s="111">
        <v>0</v>
      </c>
      <c r="G3132" s="111">
        <v>0</v>
      </c>
      <c r="H3132" s="111">
        <v>0</v>
      </c>
      <c r="I3132" s="111">
        <v>0</v>
      </c>
      <c r="J3132" s="111">
        <v>0</v>
      </c>
      <c r="K3132" s="111">
        <v>0</v>
      </c>
      <c r="L3132" s="111">
        <v>0</v>
      </c>
      <c r="M3132" s="111">
        <v>0</v>
      </c>
    </row>
    <row r="3133" spans="1:13" x14ac:dyDescent="0.2">
      <c r="A3133" s="111">
        <v>92091</v>
      </c>
      <c r="B3133" s="111">
        <v>2013</v>
      </c>
      <c r="C3133" s="111">
        <v>7</v>
      </c>
      <c r="D3133" s="111">
        <v>0</v>
      </c>
      <c r="E3133" s="111">
        <v>0</v>
      </c>
      <c r="F3133" s="111">
        <v>0</v>
      </c>
      <c r="G3133" s="111">
        <v>0</v>
      </c>
      <c r="H3133" s="111">
        <v>0</v>
      </c>
      <c r="I3133" s="111">
        <v>0</v>
      </c>
      <c r="J3133" s="111">
        <v>0</v>
      </c>
      <c r="K3133" s="111">
        <v>0</v>
      </c>
      <c r="L3133" s="111">
        <v>0</v>
      </c>
      <c r="M3133" s="111">
        <v>0</v>
      </c>
    </row>
    <row r="3134" spans="1:13" x14ac:dyDescent="0.2">
      <c r="A3134" s="111">
        <v>92091</v>
      </c>
      <c r="B3134" s="111">
        <v>2013</v>
      </c>
      <c r="C3134" s="111">
        <v>8</v>
      </c>
      <c r="D3134" s="111">
        <v>0</v>
      </c>
      <c r="E3134" s="111">
        <v>0</v>
      </c>
      <c r="F3134" s="111">
        <v>0</v>
      </c>
      <c r="G3134" s="111">
        <v>0</v>
      </c>
      <c r="H3134" s="111">
        <v>0</v>
      </c>
      <c r="I3134" s="111">
        <v>0</v>
      </c>
      <c r="J3134" s="111">
        <v>0</v>
      </c>
      <c r="K3134" s="111">
        <v>0</v>
      </c>
      <c r="L3134" s="111">
        <v>0</v>
      </c>
      <c r="M3134" s="111">
        <v>0</v>
      </c>
    </row>
    <row r="3135" spans="1:13" x14ac:dyDescent="0.2">
      <c r="A3135" s="111">
        <v>92091</v>
      </c>
      <c r="B3135" s="111">
        <v>2013</v>
      </c>
      <c r="C3135" s="111">
        <v>9</v>
      </c>
      <c r="D3135" s="111">
        <v>0</v>
      </c>
      <c r="E3135" s="111">
        <v>0</v>
      </c>
      <c r="F3135" s="111">
        <v>0</v>
      </c>
      <c r="G3135" s="111">
        <v>0</v>
      </c>
      <c r="H3135" s="111">
        <v>0</v>
      </c>
      <c r="I3135" s="111">
        <v>0</v>
      </c>
      <c r="J3135" s="111">
        <v>0</v>
      </c>
      <c r="K3135" s="111">
        <v>0</v>
      </c>
      <c r="L3135" s="111">
        <v>0</v>
      </c>
      <c r="M3135" s="111">
        <v>0</v>
      </c>
    </row>
    <row r="3136" spans="1:13" x14ac:dyDescent="0.2">
      <c r="A3136" s="111">
        <v>92091</v>
      </c>
      <c r="B3136" s="111">
        <v>2013</v>
      </c>
      <c r="C3136" s="111">
        <v>10</v>
      </c>
      <c r="D3136" s="111">
        <v>1</v>
      </c>
      <c r="E3136" s="111">
        <v>3.1259999999999999</v>
      </c>
      <c r="F3136" s="111">
        <v>0</v>
      </c>
      <c r="G3136" s="111">
        <v>0</v>
      </c>
      <c r="H3136" s="111">
        <v>0</v>
      </c>
      <c r="I3136" s="111">
        <v>0</v>
      </c>
      <c r="J3136" s="111">
        <v>0</v>
      </c>
      <c r="K3136" s="111">
        <v>0</v>
      </c>
      <c r="L3136" s="111">
        <v>0</v>
      </c>
      <c r="M3136" s="111">
        <v>0</v>
      </c>
    </row>
    <row r="3137" spans="1:13" x14ac:dyDescent="0.2">
      <c r="A3137" s="111">
        <v>92091</v>
      </c>
      <c r="B3137" s="111">
        <v>2013</v>
      </c>
      <c r="C3137" s="111">
        <v>11</v>
      </c>
      <c r="D3137" s="111">
        <v>3</v>
      </c>
      <c r="E3137" s="111">
        <v>18.116999999999997</v>
      </c>
      <c r="F3137" s="111">
        <v>0</v>
      </c>
      <c r="G3137" s="111">
        <v>0</v>
      </c>
      <c r="H3137" s="111">
        <v>0</v>
      </c>
      <c r="I3137" s="111">
        <v>0</v>
      </c>
      <c r="J3137" s="111">
        <v>0</v>
      </c>
      <c r="K3137" s="111">
        <v>0</v>
      </c>
      <c r="L3137" s="111">
        <v>0</v>
      </c>
      <c r="M3137" s="111">
        <v>0</v>
      </c>
    </row>
    <row r="3138" spans="1:13" x14ac:dyDescent="0.2">
      <c r="A3138" s="111">
        <v>92091</v>
      </c>
      <c r="B3138" s="111">
        <v>2013</v>
      </c>
      <c r="C3138" s="111">
        <v>12</v>
      </c>
      <c r="D3138" s="111">
        <v>3</v>
      </c>
      <c r="E3138" s="111">
        <v>17.456</v>
      </c>
      <c r="F3138" s="111">
        <v>0</v>
      </c>
      <c r="G3138" s="111">
        <v>0</v>
      </c>
      <c r="H3138" s="111">
        <v>0</v>
      </c>
      <c r="I3138" s="111">
        <v>0</v>
      </c>
      <c r="J3138" s="111">
        <v>0</v>
      </c>
      <c r="K3138" s="111">
        <v>0</v>
      </c>
      <c r="L3138" s="111">
        <v>0</v>
      </c>
      <c r="M3138" s="111">
        <v>0</v>
      </c>
    </row>
    <row r="3139" spans="1:13" x14ac:dyDescent="0.2">
      <c r="A3139" s="111">
        <v>92091</v>
      </c>
      <c r="B3139" s="111">
        <v>2014</v>
      </c>
      <c r="C3139" s="111">
        <v>1</v>
      </c>
      <c r="D3139" s="111">
        <v>0</v>
      </c>
      <c r="E3139" s="111">
        <v>0</v>
      </c>
      <c r="F3139" s="111">
        <v>0</v>
      </c>
      <c r="G3139" s="111">
        <v>0</v>
      </c>
      <c r="H3139" s="111">
        <v>0</v>
      </c>
      <c r="I3139" s="111">
        <v>0</v>
      </c>
      <c r="J3139" s="111">
        <v>0</v>
      </c>
      <c r="K3139" s="111">
        <v>0</v>
      </c>
      <c r="L3139" s="111">
        <v>0</v>
      </c>
      <c r="M3139" s="111">
        <v>0</v>
      </c>
    </row>
    <row r="3140" spans="1:13" x14ac:dyDescent="0.2">
      <c r="A3140" s="111">
        <v>92091</v>
      </c>
      <c r="B3140" s="111">
        <v>2014</v>
      </c>
      <c r="C3140" s="111">
        <v>2</v>
      </c>
      <c r="D3140" s="111">
        <v>1</v>
      </c>
      <c r="E3140" s="111">
        <v>2.2789999999999999</v>
      </c>
      <c r="F3140" s="111">
        <v>0</v>
      </c>
      <c r="G3140" s="111">
        <v>0</v>
      </c>
      <c r="H3140" s="111">
        <v>0</v>
      </c>
      <c r="I3140" s="111">
        <v>0</v>
      </c>
      <c r="J3140" s="111">
        <v>0</v>
      </c>
      <c r="K3140" s="111">
        <v>0</v>
      </c>
      <c r="L3140" s="111">
        <v>0</v>
      </c>
      <c r="M3140" s="111">
        <v>0</v>
      </c>
    </row>
    <row r="3141" spans="1:13" x14ac:dyDescent="0.2">
      <c r="A3141" s="111">
        <v>92091</v>
      </c>
      <c r="B3141" s="111">
        <v>2014</v>
      </c>
      <c r="C3141" s="111">
        <v>3</v>
      </c>
      <c r="D3141" s="111">
        <v>0</v>
      </c>
      <c r="E3141" s="111">
        <v>0</v>
      </c>
      <c r="F3141" s="111">
        <v>0</v>
      </c>
      <c r="G3141" s="111">
        <v>0</v>
      </c>
      <c r="H3141" s="111">
        <v>0</v>
      </c>
      <c r="I3141" s="111">
        <v>0</v>
      </c>
      <c r="J3141" s="111">
        <v>0</v>
      </c>
      <c r="K3141" s="111">
        <v>0</v>
      </c>
      <c r="L3141" s="111">
        <v>0</v>
      </c>
      <c r="M3141" s="111">
        <v>0</v>
      </c>
    </row>
    <row r="3142" spans="1:13" x14ac:dyDescent="0.2">
      <c r="A3142" s="111">
        <v>92091</v>
      </c>
      <c r="B3142" s="111">
        <v>2014</v>
      </c>
      <c r="C3142" s="111">
        <v>4</v>
      </c>
      <c r="D3142" s="111">
        <v>2</v>
      </c>
      <c r="E3142" s="111">
        <v>7.0790000000000006</v>
      </c>
      <c r="F3142" s="111">
        <v>0</v>
      </c>
      <c r="G3142" s="111">
        <v>0</v>
      </c>
      <c r="H3142" s="111">
        <v>0</v>
      </c>
      <c r="I3142" s="111">
        <v>0</v>
      </c>
      <c r="J3142" s="111">
        <v>0</v>
      </c>
      <c r="K3142" s="111">
        <v>0</v>
      </c>
      <c r="L3142" s="111">
        <v>0</v>
      </c>
      <c r="M3142" s="111">
        <v>0</v>
      </c>
    </row>
    <row r="3143" spans="1:13" x14ac:dyDescent="0.2">
      <c r="A3143" s="111">
        <v>92091</v>
      </c>
      <c r="B3143" s="111">
        <v>2014</v>
      </c>
      <c r="C3143" s="111">
        <v>5</v>
      </c>
      <c r="D3143" s="111">
        <v>1</v>
      </c>
      <c r="E3143" s="111">
        <v>5.1769999999999996</v>
      </c>
      <c r="F3143" s="111">
        <v>0</v>
      </c>
      <c r="G3143" s="111">
        <v>0</v>
      </c>
      <c r="H3143" s="111">
        <v>0</v>
      </c>
      <c r="I3143" s="111">
        <v>0</v>
      </c>
      <c r="J3143" s="111">
        <v>0</v>
      </c>
      <c r="K3143" s="111">
        <v>0</v>
      </c>
      <c r="L3143" s="111">
        <v>0</v>
      </c>
      <c r="M3143" s="111">
        <v>0</v>
      </c>
    </row>
    <row r="3144" spans="1:13" x14ac:dyDescent="0.2">
      <c r="A3144" s="111">
        <v>92091</v>
      </c>
      <c r="B3144" s="111">
        <v>2014</v>
      </c>
      <c r="C3144" s="111">
        <v>6</v>
      </c>
      <c r="D3144" s="111">
        <v>2</v>
      </c>
      <c r="E3144" s="111">
        <v>11.751000000000001</v>
      </c>
      <c r="F3144" s="111">
        <v>0</v>
      </c>
      <c r="G3144" s="111">
        <v>0</v>
      </c>
      <c r="H3144" s="111">
        <v>0</v>
      </c>
      <c r="I3144" s="111">
        <v>0</v>
      </c>
      <c r="J3144" s="111">
        <v>0</v>
      </c>
      <c r="K3144" s="111">
        <v>0</v>
      </c>
      <c r="L3144" s="111">
        <v>0</v>
      </c>
      <c r="M3144" s="111">
        <v>0</v>
      </c>
    </row>
    <row r="3145" spans="1:13" x14ac:dyDescent="0.2">
      <c r="A3145" s="111">
        <v>92091</v>
      </c>
      <c r="B3145" s="111">
        <v>2014</v>
      </c>
      <c r="C3145" s="111">
        <v>7</v>
      </c>
      <c r="D3145" s="111">
        <v>1</v>
      </c>
      <c r="E3145" s="111">
        <v>2.8639999999999999</v>
      </c>
      <c r="F3145" s="111">
        <v>0</v>
      </c>
      <c r="G3145" s="111">
        <v>0</v>
      </c>
      <c r="H3145" s="111">
        <v>0</v>
      </c>
      <c r="I3145" s="111">
        <v>0</v>
      </c>
      <c r="J3145" s="111">
        <v>0</v>
      </c>
      <c r="K3145" s="111">
        <v>0</v>
      </c>
      <c r="L3145" s="111">
        <v>0</v>
      </c>
      <c r="M3145" s="111">
        <v>0</v>
      </c>
    </row>
    <row r="3146" spans="1:13" x14ac:dyDescent="0.2">
      <c r="A3146" s="111">
        <v>92091</v>
      </c>
      <c r="B3146" s="111">
        <v>2014</v>
      </c>
      <c r="C3146" s="111">
        <v>8</v>
      </c>
      <c r="D3146" s="111">
        <v>1</v>
      </c>
      <c r="E3146" s="111">
        <v>3.0219999999999998</v>
      </c>
      <c r="F3146" s="111">
        <v>0</v>
      </c>
      <c r="G3146" s="111">
        <v>0</v>
      </c>
      <c r="H3146" s="111">
        <v>0</v>
      </c>
      <c r="I3146" s="111">
        <v>0</v>
      </c>
      <c r="J3146" s="111">
        <v>0</v>
      </c>
      <c r="K3146" s="111">
        <v>0</v>
      </c>
      <c r="L3146" s="111">
        <v>0</v>
      </c>
      <c r="M3146" s="111">
        <v>0</v>
      </c>
    </row>
    <row r="3147" spans="1:13" x14ac:dyDescent="0.2">
      <c r="A3147" s="111">
        <v>92091</v>
      </c>
      <c r="B3147" s="111">
        <v>2014</v>
      </c>
      <c r="C3147" s="111">
        <v>9</v>
      </c>
      <c r="D3147" s="111">
        <v>0</v>
      </c>
      <c r="E3147" s="111">
        <v>0</v>
      </c>
      <c r="F3147" s="111">
        <v>0</v>
      </c>
      <c r="G3147" s="111">
        <v>0</v>
      </c>
      <c r="H3147" s="111">
        <v>0</v>
      </c>
      <c r="I3147" s="111">
        <v>0</v>
      </c>
      <c r="J3147" s="111">
        <v>0</v>
      </c>
      <c r="K3147" s="111">
        <v>0</v>
      </c>
      <c r="L3147" s="111">
        <v>0</v>
      </c>
      <c r="M3147" s="111">
        <v>0</v>
      </c>
    </row>
    <row r="3148" spans="1:13" x14ac:dyDescent="0.2">
      <c r="A3148" s="111">
        <v>92091</v>
      </c>
      <c r="B3148" s="111">
        <v>2014</v>
      </c>
      <c r="C3148" s="111">
        <v>10</v>
      </c>
      <c r="D3148" s="111">
        <v>2</v>
      </c>
      <c r="E3148" s="111">
        <v>10.85</v>
      </c>
      <c r="F3148" s="111">
        <v>0</v>
      </c>
      <c r="G3148" s="111">
        <v>0</v>
      </c>
      <c r="H3148" s="111">
        <v>0</v>
      </c>
      <c r="I3148" s="111">
        <v>0</v>
      </c>
      <c r="J3148" s="111">
        <v>0</v>
      </c>
      <c r="K3148" s="111">
        <v>0</v>
      </c>
      <c r="L3148" s="111">
        <v>0</v>
      </c>
      <c r="M3148" s="111">
        <v>0</v>
      </c>
    </row>
    <row r="3149" spans="1:13" x14ac:dyDescent="0.2">
      <c r="A3149" s="111">
        <v>92091</v>
      </c>
      <c r="B3149" s="111">
        <v>2014</v>
      </c>
      <c r="C3149" s="111">
        <v>11</v>
      </c>
      <c r="D3149" s="111">
        <v>1</v>
      </c>
      <c r="E3149" s="111">
        <v>9.5340000000000007</v>
      </c>
      <c r="F3149" s="111">
        <v>0</v>
      </c>
      <c r="G3149" s="111">
        <v>0</v>
      </c>
      <c r="H3149" s="111">
        <v>0</v>
      </c>
      <c r="I3149" s="111">
        <v>0</v>
      </c>
      <c r="J3149" s="111">
        <v>0</v>
      </c>
      <c r="K3149" s="111">
        <v>0</v>
      </c>
      <c r="L3149" s="111">
        <v>0</v>
      </c>
      <c r="M3149" s="111">
        <v>0</v>
      </c>
    </row>
    <row r="3150" spans="1:13" x14ac:dyDescent="0.2">
      <c r="A3150" s="111">
        <v>92091</v>
      </c>
      <c r="B3150" s="111">
        <v>2014</v>
      </c>
      <c r="C3150" s="111">
        <v>12</v>
      </c>
      <c r="D3150" s="111">
        <v>3</v>
      </c>
      <c r="E3150" s="111">
        <v>22.420999999999999</v>
      </c>
      <c r="F3150" s="111">
        <v>0</v>
      </c>
      <c r="G3150" s="111">
        <v>0</v>
      </c>
      <c r="H3150" s="111">
        <v>0</v>
      </c>
      <c r="I3150" s="111">
        <v>0</v>
      </c>
      <c r="J3150" s="111">
        <v>0</v>
      </c>
      <c r="K3150" s="111">
        <v>0</v>
      </c>
      <c r="L3150" s="111">
        <v>0</v>
      </c>
      <c r="M3150" s="111">
        <v>0</v>
      </c>
    </row>
    <row r="3151" spans="1:13" x14ac:dyDescent="0.2">
      <c r="A3151" s="111">
        <v>92091</v>
      </c>
      <c r="B3151" s="111">
        <v>2015</v>
      </c>
      <c r="C3151" s="111">
        <v>1</v>
      </c>
      <c r="D3151" s="111">
        <v>0</v>
      </c>
      <c r="E3151" s="111">
        <v>0</v>
      </c>
      <c r="F3151" s="111">
        <v>0</v>
      </c>
      <c r="G3151" s="111">
        <v>0</v>
      </c>
      <c r="H3151" s="111">
        <v>0</v>
      </c>
      <c r="I3151" s="111">
        <v>0</v>
      </c>
      <c r="J3151" s="111">
        <v>0</v>
      </c>
      <c r="K3151" s="111">
        <v>0</v>
      </c>
      <c r="L3151" s="111">
        <v>0</v>
      </c>
      <c r="M3151" s="111">
        <v>0</v>
      </c>
    </row>
    <row r="3152" spans="1:13" x14ac:dyDescent="0.2">
      <c r="A3152" s="111">
        <v>92091</v>
      </c>
      <c r="B3152" s="111">
        <v>2015</v>
      </c>
      <c r="C3152" s="111">
        <v>2</v>
      </c>
      <c r="D3152" s="111">
        <v>2</v>
      </c>
      <c r="E3152" s="111">
        <v>11.042999999999999</v>
      </c>
      <c r="F3152" s="111">
        <v>0</v>
      </c>
      <c r="G3152" s="111">
        <v>0</v>
      </c>
      <c r="H3152" s="111">
        <v>0</v>
      </c>
      <c r="I3152" s="111">
        <v>0</v>
      </c>
      <c r="J3152" s="111">
        <v>0</v>
      </c>
      <c r="K3152" s="111">
        <v>0</v>
      </c>
      <c r="L3152" s="111">
        <v>0</v>
      </c>
      <c r="M3152" s="111">
        <v>0</v>
      </c>
    </row>
    <row r="3153" spans="1:13" x14ac:dyDescent="0.2">
      <c r="A3153" s="111">
        <v>92091</v>
      </c>
      <c r="B3153" s="111">
        <v>2015</v>
      </c>
      <c r="C3153" s="111">
        <v>3</v>
      </c>
      <c r="D3153" s="111">
        <v>1</v>
      </c>
      <c r="E3153" s="111">
        <v>8.2829999999999995</v>
      </c>
      <c r="F3153" s="111">
        <v>0</v>
      </c>
      <c r="G3153" s="111">
        <v>0</v>
      </c>
      <c r="H3153" s="111">
        <v>0</v>
      </c>
      <c r="I3153" s="111">
        <v>0</v>
      </c>
      <c r="J3153" s="111">
        <v>0</v>
      </c>
      <c r="K3153" s="111">
        <v>0</v>
      </c>
      <c r="L3153" s="111">
        <v>0</v>
      </c>
      <c r="M3153" s="111">
        <v>0</v>
      </c>
    </row>
    <row r="3154" spans="1:13" x14ac:dyDescent="0.2">
      <c r="A3154" s="111">
        <v>92091</v>
      </c>
      <c r="B3154" s="111">
        <v>2015</v>
      </c>
      <c r="C3154" s="111">
        <v>4</v>
      </c>
      <c r="D3154" s="111">
        <v>1</v>
      </c>
      <c r="E3154" s="111">
        <v>6.4130000000000003</v>
      </c>
      <c r="F3154" s="111">
        <v>0</v>
      </c>
      <c r="G3154" s="111">
        <v>0</v>
      </c>
      <c r="H3154" s="111">
        <v>0</v>
      </c>
      <c r="I3154" s="111">
        <v>0</v>
      </c>
      <c r="J3154" s="111">
        <v>0</v>
      </c>
      <c r="K3154" s="111">
        <v>0</v>
      </c>
      <c r="L3154" s="111">
        <v>0</v>
      </c>
      <c r="M3154" s="111">
        <v>0</v>
      </c>
    </row>
    <row r="3155" spans="1:13" x14ac:dyDescent="0.2">
      <c r="A3155" s="111">
        <v>92091</v>
      </c>
      <c r="B3155" s="111">
        <v>2015</v>
      </c>
      <c r="C3155" s="111">
        <v>5</v>
      </c>
      <c r="D3155" s="111">
        <v>0</v>
      </c>
      <c r="E3155" s="111">
        <v>0</v>
      </c>
      <c r="F3155" s="111">
        <v>0</v>
      </c>
      <c r="G3155" s="111">
        <v>0</v>
      </c>
      <c r="H3155" s="111">
        <v>0</v>
      </c>
      <c r="I3155" s="111">
        <v>0</v>
      </c>
      <c r="J3155" s="111">
        <v>0</v>
      </c>
      <c r="K3155" s="111">
        <v>0</v>
      </c>
      <c r="L3155" s="111">
        <v>0</v>
      </c>
      <c r="M3155" s="111">
        <v>0</v>
      </c>
    </row>
    <row r="3156" spans="1:13" x14ac:dyDescent="0.2">
      <c r="A3156" s="111">
        <v>92091</v>
      </c>
      <c r="B3156" s="111">
        <v>2015</v>
      </c>
      <c r="C3156" s="111">
        <v>6</v>
      </c>
      <c r="D3156" s="111">
        <v>1</v>
      </c>
      <c r="E3156" s="111">
        <v>24.457000000000001</v>
      </c>
      <c r="F3156" s="111">
        <v>0</v>
      </c>
      <c r="G3156" s="111">
        <v>0</v>
      </c>
      <c r="H3156" s="111">
        <v>0</v>
      </c>
      <c r="I3156" s="111">
        <v>0</v>
      </c>
      <c r="J3156" s="111">
        <v>0</v>
      </c>
      <c r="K3156" s="111">
        <v>0</v>
      </c>
      <c r="L3156" s="111">
        <v>0</v>
      </c>
      <c r="M3156" s="111">
        <v>0</v>
      </c>
    </row>
    <row r="3157" spans="1:13" x14ac:dyDescent="0.2">
      <c r="A3157" s="111">
        <v>92091</v>
      </c>
      <c r="B3157" s="111">
        <v>2015</v>
      </c>
      <c r="C3157" s="111">
        <v>7</v>
      </c>
      <c r="D3157" s="111">
        <v>1</v>
      </c>
      <c r="E3157" s="111">
        <v>10.170999999999999</v>
      </c>
      <c r="F3157" s="111">
        <v>0</v>
      </c>
      <c r="G3157" s="111">
        <v>0</v>
      </c>
      <c r="H3157" s="111">
        <v>0</v>
      </c>
      <c r="I3157" s="111">
        <v>0</v>
      </c>
      <c r="J3157" s="111">
        <v>0</v>
      </c>
      <c r="K3157" s="111">
        <v>0</v>
      </c>
      <c r="L3157" s="111">
        <v>0</v>
      </c>
      <c r="M3157" s="111">
        <v>0</v>
      </c>
    </row>
    <row r="3158" spans="1:13" x14ac:dyDescent="0.2">
      <c r="A3158" s="111">
        <v>92091</v>
      </c>
      <c r="B3158" s="111">
        <v>2015</v>
      </c>
      <c r="C3158" s="111">
        <v>8</v>
      </c>
      <c r="D3158" s="111">
        <v>1</v>
      </c>
      <c r="E3158" s="111">
        <v>5.95</v>
      </c>
      <c r="F3158" s="111">
        <v>0</v>
      </c>
      <c r="G3158" s="111">
        <v>0</v>
      </c>
      <c r="H3158" s="111">
        <v>0</v>
      </c>
      <c r="I3158" s="111">
        <v>0</v>
      </c>
      <c r="J3158" s="111">
        <v>0</v>
      </c>
      <c r="K3158" s="111">
        <v>0</v>
      </c>
      <c r="L3158" s="111">
        <v>0</v>
      </c>
      <c r="M3158" s="111">
        <v>0</v>
      </c>
    </row>
    <row r="3159" spans="1:13" x14ac:dyDescent="0.2">
      <c r="A3159" s="111">
        <v>92091</v>
      </c>
      <c r="B3159" s="111">
        <v>2015</v>
      </c>
      <c r="C3159" s="111">
        <v>9</v>
      </c>
      <c r="D3159" s="111">
        <v>0</v>
      </c>
      <c r="E3159" s="111">
        <v>0</v>
      </c>
      <c r="F3159" s="111">
        <v>0</v>
      </c>
      <c r="G3159" s="111">
        <v>0</v>
      </c>
      <c r="H3159" s="111">
        <v>0</v>
      </c>
      <c r="I3159" s="111">
        <v>0</v>
      </c>
      <c r="J3159" s="111">
        <v>0</v>
      </c>
      <c r="K3159" s="111">
        <v>0</v>
      </c>
      <c r="L3159" s="111">
        <v>0</v>
      </c>
      <c r="M3159" s="111">
        <v>0</v>
      </c>
    </row>
    <row r="3160" spans="1:13" x14ac:dyDescent="0.2">
      <c r="A3160" s="111">
        <v>92091</v>
      </c>
      <c r="B3160" s="111">
        <v>2015</v>
      </c>
      <c r="C3160" s="111">
        <v>10</v>
      </c>
      <c r="D3160" s="111">
        <v>2</v>
      </c>
      <c r="E3160" s="111">
        <v>38.751000000000005</v>
      </c>
      <c r="F3160" s="111">
        <v>0</v>
      </c>
      <c r="G3160" s="111">
        <v>0</v>
      </c>
      <c r="H3160" s="111">
        <v>0</v>
      </c>
      <c r="I3160" s="111">
        <v>0</v>
      </c>
      <c r="J3160" s="111">
        <v>0</v>
      </c>
      <c r="K3160" s="111">
        <v>0</v>
      </c>
      <c r="L3160" s="111">
        <v>0</v>
      </c>
      <c r="M3160" s="111">
        <v>0</v>
      </c>
    </row>
    <row r="3161" spans="1:13" x14ac:dyDescent="0.2">
      <c r="A3161" s="111">
        <v>92091</v>
      </c>
      <c r="B3161" s="111">
        <v>2015</v>
      </c>
      <c r="C3161" s="111">
        <v>11</v>
      </c>
      <c r="D3161" s="111">
        <v>3</v>
      </c>
      <c r="E3161" s="111">
        <v>11.163</v>
      </c>
      <c r="F3161" s="111">
        <v>0</v>
      </c>
      <c r="G3161" s="111">
        <v>0</v>
      </c>
      <c r="H3161" s="111">
        <v>0</v>
      </c>
      <c r="I3161" s="111">
        <v>0</v>
      </c>
      <c r="J3161" s="111">
        <v>0</v>
      </c>
      <c r="K3161" s="111">
        <v>0</v>
      </c>
      <c r="L3161" s="111">
        <v>0</v>
      </c>
      <c r="M3161" s="111">
        <v>0</v>
      </c>
    </row>
    <row r="3162" spans="1:13" x14ac:dyDescent="0.2">
      <c r="A3162" s="111">
        <v>92091</v>
      </c>
      <c r="B3162" s="111">
        <v>2015</v>
      </c>
      <c r="C3162" s="111">
        <v>12</v>
      </c>
      <c r="D3162" s="111">
        <v>2</v>
      </c>
      <c r="E3162" s="111">
        <v>17.190999999999999</v>
      </c>
      <c r="F3162" s="111">
        <v>0</v>
      </c>
      <c r="G3162" s="111">
        <v>0</v>
      </c>
      <c r="H3162" s="111">
        <v>0</v>
      </c>
      <c r="I3162" s="111">
        <v>0</v>
      </c>
      <c r="J3162" s="111">
        <v>0</v>
      </c>
      <c r="K3162" s="111">
        <v>0</v>
      </c>
      <c r="L3162" s="111">
        <v>0</v>
      </c>
      <c r="M3162" s="111">
        <v>0</v>
      </c>
    </row>
    <row r="3163" spans="1:13" x14ac:dyDescent="0.2">
      <c r="A3163" s="111">
        <v>92091</v>
      </c>
      <c r="B3163" s="111">
        <v>2016</v>
      </c>
      <c r="C3163" s="111">
        <v>1</v>
      </c>
      <c r="D3163" s="111">
        <v>1</v>
      </c>
      <c r="E3163" s="111">
        <v>11.648</v>
      </c>
      <c r="F3163" s="111">
        <v>0</v>
      </c>
      <c r="G3163" s="111">
        <v>0</v>
      </c>
      <c r="H3163" s="111">
        <v>0</v>
      </c>
      <c r="I3163" s="111">
        <v>0</v>
      </c>
      <c r="J3163" s="111">
        <v>0</v>
      </c>
      <c r="K3163" s="111">
        <v>0</v>
      </c>
      <c r="L3163" s="111">
        <v>0</v>
      </c>
      <c r="M3163" s="111">
        <v>0</v>
      </c>
    </row>
    <row r="3164" spans="1:13" x14ac:dyDescent="0.2">
      <c r="A3164" s="111">
        <v>92091</v>
      </c>
      <c r="B3164" s="111">
        <v>2016</v>
      </c>
      <c r="C3164" s="111">
        <v>2</v>
      </c>
      <c r="D3164" s="111">
        <v>2</v>
      </c>
      <c r="E3164" s="111">
        <v>11.934000000000001</v>
      </c>
      <c r="F3164" s="111">
        <v>0</v>
      </c>
      <c r="G3164" s="111">
        <v>0</v>
      </c>
      <c r="H3164" s="111">
        <v>0</v>
      </c>
      <c r="I3164" s="111">
        <v>0</v>
      </c>
      <c r="J3164" s="111">
        <v>0</v>
      </c>
      <c r="K3164" s="111">
        <v>0</v>
      </c>
      <c r="L3164" s="111">
        <v>0</v>
      </c>
      <c r="M3164" s="111">
        <v>0</v>
      </c>
    </row>
    <row r="3165" spans="1:13" x14ac:dyDescent="0.2">
      <c r="A3165" s="111">
        <v>92091</v>
      </c>
      <c r="B3165" s="111">
        <v>2016</v>
      </c>
      <c r="C3165" s="111">
        <v>3</v>
      </c>
      <c r="D3165" s="111">
        <v>1</v>
      </c>
      <c r="E3165" s="111">
        <v>6.8639999999999999</v>
      </c>
      <c r="F3165" s="111">
        <v>0</v>
      </c>
      <c r="G3165" s="111">
        <v>0</v>
      </c>
      <c r="H3165" s="111">
        <v>0</v>
      </c>
      <c r="I3165" s="111">
        <v>0</v>
      </c>
      <c r="J3165" s="111">
        <v>0</v>
      </c>
      <c r="K3165" s="111">
        <v>0</v>
      </c>
      <c r="L3165" s="111">
        <v>0</v>
      </c>
      <c r="M3165" s="111">
        <v>0</v>
      </c>
    </row>
    <row r="3166" spans="1:13" x14ac:dyDescent="0.2">
      <c r="A3166" s="111">
        <v>92091</v>
      </c>
      <c r="B3166" s="111">
        <v>2016</v>
      </c>
      <c r="C3166" s="111">
        <v>4</v>
      </c>
      <c r="D3166" s="111">
        <v>1</v>
      </c>
      <c r="E3166" s="111">
        <v>14.542999999999999</v>
      </c>
      <c r="F3166" s="111">
        <v>0</v>
      </c>
      <c r="G3166" s="111">
        <v>0</v>
      </c>
      <c r="H3166" s="111">
        <v>0</v>
      </c>
      <c r="I3166" s="111">
        <v>0</v>
      </c>
      <c r="J3166" s="111">
        <v>0</v>
      </c>
      <c r="K3166" s="111">
        <v>0</v>
      </c>
      <c r="L3166" s="111">
        <v>0</v>
      </c>
      <c r="M3166" s="111">
        <v>0</v>
      </c>
    </row>
    <row r="3167" spans="1:13" x14ac:dyDescent="0.2">
      <c r="A3167" s="111">
        <v>92091</v>
      </c>
      <c r="B3167" s="111">
        <v>2016</v>
      </c>
      <c r="C3167" s="111">
        <v>5</v>
      </c>
      <c r="D3167" s="111">
        <v>2</v>
      </c>
      <c r="E3167" s="111">
        <v>2.4870000000000001</v>
      </c>
      <c r="F3167" s="111">
        <v>0</v>
      </c>
      <c r="G3167" s="111">
        <v>0</v>
      </c>
      <c r="H3167" s="111">
        <v>0</v>
      </c>
      <c r="I3167" s="111">
        <v>0</v>
      </c>
      <c r="J3167" s="111">
        <v>0</v>
      </c>
      <c r="K3167" s="111">
        <v>0</v>
      </c>
      <c r="L3167" s="111">
        <v>0</v>
      </c>
      <c r="M3167" s="111">
        <v>0</v>
      </c>
    </row>
    <row r="3168" spans="1:13" x14ac:dyDescent="0.2">
      <c r="A3168" s="111">
        <v>92091</v>
      </c>
      <c r="B3168" s="111">
        <v>2016</v>
      </c>
      <c r="C3168" s="111">
        <v>6</v>
      </c>
      <c r="D3168" s="111">
        <v>1</v>
      </c>
      <c r="E3168" s="111">
        <v>14.426</v>
      </c>
      <c r="F3168" s="111">
        <v>0</v>
      </c>
      <c r="G3168" s="111">
        <v>0</v>
      </c>
      <c r="H3168" s="111">
        <v>0</v>
      </c>
      <c r="I3168" s="111">
        <v>0</v>
      </c>
      <c r="J3168" s="111">
        <v>0</v>
      </c>
      <c r="K3168" s="111">
        <v>0</v>
      </c>
      <c r="L3168" s="111">
        <v>0</v>
      </c>
      <c r="M3168" s="111">
        <v>0</v>
      </c>
    </row>
    <row r="3169" spans="1:13" x14ac:dyDescent="0.2">
      <c r="A3169" s="111">
        <v>92091</v>
      </c>
      <c r="B3169" s="111">
        <v>2016</v>
      </c>
      <c r="C3169" s="111">
        <v>7</v>
      </c>
      <c r="D3169" s="111">
        <v>1</v>
      </c>
      <c r="E3169" s="111">
        <v>7.5330000000000004</v>
      </c>
      <c r="F3169" s="111">
        <v>0</v>
      </c>
      <c r="G3169" s="111">
        <v>0</v>
      </c>
      <c r="H3169" s="111">
        <v>0</v>
      </c>
      <c r="I3169" s="111">
        <v>0</v>
      </c>
      <c r="J3169" s="111">
        <v>0</v>
      </c>
      <c r="K3169" s="111">
        <v>0</v>
      </c>
      <c r="L3169" s="111">
        <v>0</v>
      </c>
      <c r="M3169" s="111">
        <v>0</v>
      </c>
    </row>
    <row r="3170" spans="1:13" x14ac:dyDescent="0.2">
      <c r="A3170" s="111">
        <v>92091</v>
      </c>
      <c r="B3170" s="111">
        <v>2016</v>
      </c>
      <c r="C3170" s="111">
        <v>8</v>
      </c>
      <c r="D3170" s="111">
        <v>0</v>
      </c>
      <c r="E3170" s="111">
        <v>0</v>
      </c>
      <c r="F3170" s="111">
        <v>0</v>
      </c>
      <c r="G3170" s="111">
        <v>0</v>
      </c>
      <c r="H3170" s="111">
        <v>0</v>
      </c>
      <c r="I3170" s="111">
        <v>0</v>
      </c>
      <c r="J3170" s="111">
        <v>0</v>
      </c>
      <c r="K3170" s="111">
        <v>0</v>
      </c>
      <c r="L3170" s="111">
        <v>0</v>
      </c>
      <c r="M3170" s="111">
        <v>0</v>
      </c>
    </row>
    <row r="3171" spans="1:13" x14ac:dyDescent="0.2">
      <c r="A3171" s="111">
        <v>92091</v>
      </c>
      <c r="B3171" s="111">
        <v>2016</v>
      </c>
      <c r="C3171" s="111">
        <v>9</v>
      </c>
      <c r="D3171" s="111">
        <v>0</v>
      </c>
      <c r="E3171" s="111">
        <v>0</v>
      </c>
      <c r="F3171" s="111">
        <v>0</v>
      </c>
      <c r="G3171" s="111">
        <v>0</v>
      </c>
      <c r="H3171" s="111">
        <v>0</v>
      </c>
      <c r="I3171" s="111">
        <v>0</v>
      </c>
      <c r="J3171" s="111">
        <v>0</v>
      </c>
      <c r="K3171" s="111">
        <v>0</v>
      </c>
      <c r="L3171" s="111">
        <v>0</v>
      </c>
      <c r="M3171" s="111">
        <v>0</v>
      </c>
    </row>
    <row r="3172" spans="1:13" x14ac:dyDescent="0.2">
      <c r="A3172" s="111">
        <v>92091</v>
      </c>
      <c r="B3172" s="111">
        <v>2016</v>
      </c>
      <c r="C3172" s="111">
        <v>10</v>
      </c>
      <c r="D3172" s="111">
        <v>0</v>
      </c>
      <c r="E3172" s="111">
        <v>0</v>
      </c>
      <c r="F3172" s="111">
        <v>0</v>
      </c>
      <c r="G3172" s="111">
        <v>0</v>
      </c>
      <c r="H3172" s="111">
        <v>0</v>
      </c>
      <c r="I3172" s="111">
        <v>0</v>
      </c>
      <c r="J3172" s="111">
        <v>0</v>
      </c>
      <c r="K3172" s="111">
        <v>0</v>
      </c>
      <c r="L3172" s="111">
        <v>0</v>
      </c>
      <c r="M3172" s="111">
        <v>0</v>
      </c>
    </row>
    <row r="3173" spans="1:13" x14ac:dyDescent="0.2">
      <c r="A3173" s="111">
        <v>92091</v>
      </c>
      <c r="B3173" s="111">
        <v>2016</v>
      </c>
      <c r="C3173" s="111">
        <v>11</v>
      </c>
      <c r="D3173" s="111">
        <v>1</v>
      </c>
      <c r="E3173" s="111">
        <v>13.688000000000001</v>
      </c>
      <c r="F3173" s="111">
        <v>0</v>
      </c>
      <c r="G3173" s="111">
        <v>0</v>
      </c>
      <c r="H3173" s="111">
        <v>0</v>
      </c>
      <c r="I3173" s="111">
        <v>0</v>
      </c>
      <c r="J3173" s="111">
        <v>0</v>
      </c>
      <c r="K3173" s="111">
        <v>0</v>
      </c>
      <c r="L3173" s="111">
        <v>0</v>
      </c>
      <c r="M3173" s="111">
        <v>0</v>
      </c>
    </row>
    <row r="3174" spans="1:13" x14ac:dyDescent="0.2">
      <c r="A3174" s="111">
        <v>92091</v>
      </c>
      <c r="B3174" s="111">
        <v>2016</v>
      </c>
      <c r="C3174" s="111">
        <v>12</v>
      </c>
      <c r="D3174" s="111">
        <v>1</v>
      </c>
      <c r="E3174" s="111">
        <v>9.1229999999999993</v>
      </c>
      <c r="F3174" s="111">
        <v>0</v>
      </c>
      <c r="G3174" s="111">
        <v>0</v>
      </c>
      <c r="H3174" s="111">
        <v>0</v>
      </c>
      <c r="I3174" s="111">
        <v>0</v>
      </c>
      <c r="J3174" s="111">
        <v>0</v>
      </c>
      <c r="K3174" s="111">
        <v>0</v>
      </c>
      <c r="L3174" s="111">
        <v>0</v>
      </c>
      <c r="M3174" s="111">
        <v>0</v>
      </c>
    </row>
    <row r="3175" spans="1:13" x14ac:dyDescent="0.2">
      <c r="A3175" s="111">
        <v>92101</v>
      </c>
      <c r="B3175" s="111">
        <v>2013</v>
      </c>
      <c r="C3175" s="111">
        <v>1</v>
      </c>
      <c r="D3175" s="111">
        <v>0</v>
      </c>
      <c r="E3175" s="111">
        <v>0</v>
      </c>
      <c r="F3175" s="111">
        <v>1</v>
      </c>
      <c r="G3175" s="111">
        <v>6.1</v>
      </c>
      <c r="H3175" s="111">
        <v>0</v>
      </c>
      <c r="I3175" s="111">
        <v>0</v>
      </c>
      <c r="J3175" s="111">
        <v>0</v>
      </c>
      <c r="K3175" s="111">
        <v>0</v>
      </c>
      <c r="L3175" s="111">
        <v>0</v>
      </c>
      <c r="M3175" s="111">
        <v>0</v>
      </c>
    </row>
    <row r="3176" spans="1:13" x14ac:dyDescent="0.2">
      <c r="A3176" s="111">
        <v>92101</v>
      </c>
      <c r="B3176" s="111">
        <v>2013</v>
      </c>
      <c r="C3176" s="111">
        <v>2</v>
      </c>
      <c r="D3176" s="111">
        <v>0</v>
      </c>
      <c r="E3176" s="111">
        <v>0</v>
      </c>
      <c r="F3176" s="111">
        <v>0</v>
      </c>
      <c r="G3176" s="111">
        <v>0</v>
      </c>
      <c r="H3176" s="111">
        <v>0</v>
      </c>
      <c r="I3176" s="111">
        <v>0</v>
      </c>
      <c r="J3176" s="111">
        <v>0</v>
      </c>
      <c r="K3176" s="111">
        <v>0</v>
      </c>
      <c r="L3176" s="111">
        <v>0</v>
      </c>
      <c r="M3176" s="111">
        <v>0</v>
      </c>
    </row>
    <row r="3177" spans="1:13" x14ac:dyDescent="0.2">
      <c r="A3177" s="111">
        <v>92101</v>
      </c>
      <c r="B3177" s="111">
        <v>2013</v>
      </c>
      <c r="C3177" s="111">
        <v>3</v>
      </c>
      <c r="D3177" s="111">
        <v>0</v>
      </c>
      <c r="E3177" s="111">
        <v>0</v>
      </c>
      <c r="F3177" s="111">
        <v>0</v>
      </c>
      <c r="G3177" s="111">
        <v>0</v>
      </c>
      <c r="H3177" s="111">
        <v>0</v>
      </c>
      <c r="I3177" s="111">
        <v>0</v>
      </c>
      <c r="J3177" s="111">
        <v>0</v>
      </c>
      <c r="K3177" s="111">
        <v>0</v>
      </c>
      <c r="L3177" s="111">
        <v>1</v>
      </c>
      <c r="M3177" s="111">
        <v>166.3</v>
      </c>
    </row>
    <row r="3178" spans="1:13" x14ac:dyDescent="0.2">
      <c r="A3178" s="111">
        <v>92101</v>
      </c>
      <c r="B3178" s="111">
        <v>2013</v>
      </c>
      <c r="C3178" s="111">
        <v>4</v>
      </c>
      <c r="D3178" s="111">
        <v>0</v>
      </c>
      <c r="E3178" s="111">
        <v>0</v>
      </c>
      <c r="F3178" s="111">
        <v>0</v>
      </c>
      <c r="G3178" s="111">
        <v>0</v>
      </c>
      <c r="H3178" s="111">
        <v>0</v>
      </c>
      <c r="I3178" s="111">
        <v>0</v>
      </c>
      <c r="J3178" s="111">
        <v>0</v>
      </c>
      <c r="K3178" s="111">
        <v>0</v>
      </c>
      <c r="L3178" s="111">
        <v>0</v>
      </c>
      <c r="M3178" s="111">
        <v>0</v>
      </c>
    </row>
    <row r="3179" spans="1:13" x14ac:dyDescent="0.2">
      <c r="A3179" s="111">
        <v>92101</v>
      </c>
      <c r="B3179" s="111">
        <v>2013</v>
      </c>
      <c r="C3179" s="111">
        <v>5</v>
      </c>
      <c r="D3179" s="111">
        <v>0</v>
      </c>
      <c r="E3179" s="111">
        <v>0</v>
      </c>
      <c r="F3179" s="111">
        <v>1</v>
      </c>
      <c r="G3179" s="111">
        <v>10.598000000000001</v>
      </c>
      <c r="H3179" s="111">
        <v>0</v>
      </c>
      <c r="I3179" s="111">
        <v>0</v>
      </c>
      <c r="J3179" s="111">
        <v>0</v>
      </c>
      <c r="K3179" s="111">
        <v>0</v>
      </c>
      <c r="L3179" s="111">
        <v>0</v>
      </c>
      <c r="M3179" s="111">
        <v>0</v>
      </c>
    </row>
    <row r="3180" spans="1:13" x14ac:dyDescent="0.2">
      <c r="A3180" s="111">
        <v>92101</v>
      </c>
      <c r="B3180" s="111">
        <v>2013</v>
      </c>
      <c r="C3180" s="111">
        <v>6</v>
      </c>
      <c r="D3180" s="111">
        <v>0</v>
      </c>
      <c r="E3180" s="111">
        <v>0</v>
      </c>
      <c r="F3180" s="111">
        <v>0</v>
      </c>
      <c r="G3180" s="111">
        <v>0</v>
      </c>
      <c r="H3180" s="111">
        <v>0</v>
      </c>
      <c r="I3180" s="111">
        <v>0</v>
      </c>
      <c r="J3180" s="111">
        <v>0</v>
      </c>
      <c r="K3180" s="111">
        <v>0</v>
      </c>
      <c r="L3180" s="111">
        <v>0</v>
      </c>
      <c r="M3180" s="111">
        <v>0</v>
      </c>
    </row>
    <row r="3181" spans="1:13" x14ac:dyDescent="0.2">
      <c r="A3181" s="111">
        <v>92101</v>
      </c>
      <c r="B3181" s="111">
        <v>2013</v>
      </c>
      <c r="C3181" s="111">
        <v>7</v>
      </c>
      <c r="D3181" s="111">
        <v>0</v>
      </c>
      <c r="E3181" s="111">
        <v>0</v>
      </c>
      <c r="F3181" s="111">
        <v>0</v>
      </c>
      <c r="G3181" s="111">
        <v>0</v>
      </c>
      <c r="H3181" s="111">
        <v>0</v>
      </c>
      <c r="I3181" s="111">
        <v>0</v>
      </c>
      <c r="J3181" s="111">
        <v>0</v>
      </c>
      <c r="K3181" s="111">
        <v>0</v>
      </c>
      <c r="L3181" s="111">
        <v>0</v>
      </c>
      <c r="M3181" s="111">
        <v>0</v>
      </c>
    </row>
    <row r="3182" spans="1:13" x14ac:dyDescent="0.2">
      <c r="A3182" s="111">
        <v>92101</v>
      </c>
      <c r="B3182" s="111">
        <v>2013</v>
      </c>
      <c r="C3182" s="111">
        <v>8</v>
      </c>
      <c r="D3182" s="111">
        <v>0</v>
      </c>
      <c r="E3182" s="111">
        <v>0</v>
      </c>
      <c r="F3182" s="111">
        <v>0</v>
      </c>
      <c r="G3182" s="111">
        <v>0</v>
      </c>
      <c r="H3182" s="111">
        <v>0</v>
      </c>
      <c r="I3182" s="111">
        <v>0</v>
      </c>
      <c r="J3182" s="111">
        <v>0</v>
      </c>
      <c r="K3182" s="111">
        <v>0</v>
      </c>
      <c r="L3182" s="111">
        <v>0</v>
      </c>
      <c r="M3182" s="111">
        <v>0</v>
      </c>
    </row>
    <row r="3183" spans="1:13" x14ac:dyDescent="0.2">
      <c r="A3183" s="111">
        <v>92101</v>
      </c>
      <c r="B3183" s="111">
        <v>2013</v>
      </c>
      <c r="C3183" s="111">
        <v>9</v>
      </c>
      <c r="D3183" s="111">
        <v>4</v>
      </c>
      <c r="E3183" s="111">
        <v>7.8079999999999998</v>
      </c>
      <c r="F3183" s="111">
        <v>0</v>
      </c>
      <c r="G3183" s="111">
        <v>0</v>
      </c>
      <c r="H3183" s="111">
        <v>0</v>
      </c>
      <c r="I3183" s="111">
        <v>0</v>
      </c>
      <c r="J3183" s="111">
        <v>0</v>
      </c>
      <c r="K3183" s="111">
        <v>0</v>
      </c>
      <c r="L3183" s="111">
        <v>0</v>
      </c>
      <c r="M3183" s="111">
        <v>0</v>
      </c>
    </row>
    <row r="3184" spans="1:13" x14ac:dyDescent="0.2">
      <c r="A3184" s="111">
        <v>92101</v>
      </c>
      <c r="B3184" s="111">
        <v>2013</v>
      </c>
      <c r="C3184" s="111">
        <v>10</v>
      </c>
      <c r="D3184" s="111">
        <v>0</v>
      </c>
      <c r="E3184" s="111">
        <v>0</v>
      </c>
      <c r="F3184" s="111">
        <v>0</v>
      </c>
      <c r="G3184" s="111">
        <v>0</v>
      </c>
      <c r="H3184" s="111">
        <v>0</v>
      </c>
      <c r="I3184" s="111">
        <v>0</v>
      </c>
      <c r="J3184" s="111">
        <v>0</v>
      </c>
      <c r="K3184" s="111">
        <v>0</v>
      </c>
      <c r="L3184" s="111">
        <v>1</v>
      </c>
      <c r="M3184" s="111">
        <v>47.103000000000002</v>
      </c>
    </row>
    <row r="3185" spans="1:13" x14ac:dyDescent="0.2">
      <c r="A3185" s="111">
        <v>92101</v>
      </c>
      <c r="B3185" s="111">
        <v>2013</v>
      </c>
      <c r="C3185" s="111">
        <v>11</v>
      </c>
      <c r="D3185" s="111">
        <v>0</v>
      </c>
      <c r="E3185" s="111">
        <v>0</v>
      </c>
      <c r="F3185" s="111">
        <v>0</v>
      </c>
      <c r="G3185" s="111">
        <v>0</v>
      </c>
      <c r="H3185" s="111">
        <v>0</v>
      </c>
      <c r="I3185" s="111">
        <v>0</v>
      </c>
      <c r="J3185" s="111">
        <v>0</v>
      </c>
      <c r="K3185" s="111">
        <v>0</v>
      </c>
      <c r="L3185" s="111">
        <v>0</v>
      </c>
      <c r="M3185" s="111">
        <v>0</v>
      </c>
    </row>
    <row r="3186" spans="1:13" x14ac:dyDescent="0.2">
      <c r="A3186" s="111">
        <v>92101</v>
      </c>
      <c r="B3186" s="111">
        <v>2013</v>
      </c>
      <c r="C3186" s="111">
        <v>12</v>
      </c>
      <c r="D3186" s="111">
        <v>0</v>
      </c>
      <c r="E3186" s="111">
        <v>0</v>
      </c>
      <c r="F3186" s="111">
        <v>1</v>
      </c>
      <c r="G3186" s="111">
        <v>13.789</v>
      </c>
      <c r="H3186" s="111">
        <v>0</v>
      </c>
      <c r="I3186" s="111">
        <v>0</v>
      </c>
      <c r="J3186" s="111">
        <v>0</v>
      </c>
      <c r="K3186" s="111">
        <v>0</v>
      </c>
      <c r="L3186" s="111">
        <v>0</v>
      </c>
      <c r="M3186" s="111">
        <v>0</v>
      </c>
    </row>
    <row r="3187" spans="1:13" x14ac:dyDescent="0.2">
      <c r="A3187" s="111">
        <v>92101</v>
      </c>
      <c r="B3187" s="111">
        <v>2014</v>
      </c>
      <c r="C3187" s="111">
        <v>1</v>
      </c>
      <c r="D3187" s="111">
        <v>0</v>
      </c>
      <c r="E3187" s="111">
        <v>0</v>
      </c>
      <c r="F3187" s="111">
        <v>0</v>
      </c>
      <c r="G3187" s="111">
        <v>0</v>
      </c>
      <c r="H3187" s="111">
        <v>0</v>
      </c>
      <c r="I3187" s="111">
        <v>0</v>
      </c>
      <c r="J3187" s="111">
        <v>0</v>
      </c>
      <c r="K3187" s="111">
        <v>0</v>
      </c>
      <c r="L3187" s="111">
        <v>0</v>
      </c>
      <c r="M3187" s="111">
        <v>0</v>
      </c>
    </row>
    <row r="3188" spans="1:13" x14ac:dyDescent="0.2">
      <c r="A3188" s="111">
        <v>92101</v>
      </c>
      <c r="B3188" s="111">
        <v>2014</v>
      </c>
      <c r="C3188" s="111">
        <v>2</v>
      </c>
      <c r="D3188" s="111">
        <v>0</v>
      </c>
      <c r="E3188" s="111">
        <v>0</v>
      </c>
      <c r="F3188" s="111">
        <v>0</v>
      </c>
      <c r="G3188" s="111">
        <v>0</v>
      </c>
      <c r="H3188" s="111">
        <v>0</v>
      </c>
      <c r="I3188" s="111">
        <v>0</v>
      </c>
      <c r="J3188" s="111">
        <v>0</v>
      </c>
      <c r="K3188" s="111">
        <v>0</v>
      </c>
      <c r="L3188" s="111">
        <v>0</v>
      </c>
      <c r="M3188" s="111">
        <v>0</v>
      </c>
    </row>
    <row r="3189" spans="1:13" x14ac:dyDescent="0.2">
      <c r="A3189" s="111">
        <v>92101</v>
      </c>
      <c r="B3189" s="111">
        <v>2014</v>
      </c>
      <c r="C3189" s="111">
        <v>3</v>
      </c>
      <c r="D3189" s="111">
        <v>0</v>
      </c>
      <c r="E3189" s="111">
        <v>0</v>
      </c>
      <c r="F3189" s="111">
        <v>0</v>
      </c>
      <c r="G3189" s="111">
        <v>0</v>
      </c>
      <c r="H3189" s="111">
        <v>0</v>
      </c>
      <c r="I3189" s="111">
        <v>0</v>
      </c>
      <c r="J3189" s="111">
        <v>0</v>
      </c>
      <c r="K3189" s="111">
        <v>0</v>
      </c>
      <c r="L3189" s="111">
        <v>0</v>
      </c>
      <c r="M3189" s="111">
        <v>0</v>
      </c>
    </row>
    <row r="3190" spans="1:13" x14ac:dyDescent="0.2">
      <c r="A3190" s="111">
        <v>92101</v>
      </c>
      <c r="B3190" s="111">
        <v>2014</v>
      </c>
      <c r="C3190" s="111">
        <v>4</v>
      </c>
      <c r="D3190" s="111">
        <v>0</v>
      </c>
      <c r="E3190" s="111">
        <v>0</v>
      </c>
      <c r="F3190" s="111">
        <v>0</v>
      </c>
      <c r="G3190" s="111">
        <v>0</v>
      </c>
      <c r="H3190" s="111">
        <v>0</v>
      </c>
      <c r="I3190" s="111">
        <v>0</v>
      </c>
      <c r="J3190" s="111">
        <v>0</v>
      </c>
      <c r="K3190" s="111">
        <v>0</v>
      </c>
      <c r="L3190" s="111">
        <v>0</v>
      </c>
      <c r="M3190" s="111">
        <v>0</v>
      </c>
    </row>
    <row r="3191" spans="1:13" x14ac:dyDescent="0.2">
      <c r="A3191" s="111">
        <v>92101</v>
      </c>
      <c r="B3191" s="111">
        <v>2014</v>
      </c>
      <c r="C3191" s="111">
        <v>5</v>
      </c>
      <c r="D3191" s="111">
        <v>0</v>
      </c>
      <c r="E3191" s="111">
        <v>0</v>
      </c>
      <c r="F3191" s="111">
        <v>0</v>
      </c>
      <c r="G3191" s="111">
        <v>0</v>
      </c>
      <c r="H3191" s="111">
        <v>0</v>
      </c>
      <c r="I3191" s="111">
        <v>0</v>
      </c>
      <c r="J3191" s="111">
        <v>0</v>
      </c>
      <c r="K3191" s="111">
        <v>0</v>
      </c>
      <c r="L3191" s="111">
        <v>0</v>
      </c>
      <c r="M3191" s="111">
        <v>0</v>
      </c>
    </row>
    <row r="3192" spans="1:13" x14ac:dyDescent="0.2">
      <c r="A3192" s="111">
        <v>92101</v>
      </c>
      <c r="B3192" s="111">
        <v>2014</v>
      </c>
      <c r="C3192" s="111">
        <v>6</v>
      </c>
      <c r="D3192" s="111">
        <v>0</v>
      </c>
      <c r="E3192" s="111">
        <v>0</v>
      </c>
      <c r="F3192" s="111">
        <v>1</v>
      </c>
      <c r="G3192" s="111">
        <v>1.726</v>
      </c>
      <c r="H3192" s="111">
        <v>0</v>
      </c>
      <c r="I3192" s="111">
        <v>0</v>
      </c>
      <c r="J3192" s="111">
        <v>0</v>
      </c>
      <c r="K3192" s="111">
        <v>0</v>
      </c>
      <c r="L3192" s="111">
        <v>0</v>
      </c>
      <c r="M3192" s="111">
        <v>0</v>
      </c>
    </row>
    <row r="3193" spans="1:13" x14ac:dyDescent="0.2">
      <c r="A3193" s="111">
        <v>92101</v>
      </c>
      <c r="B3193" s="111">
        <v>2014</v>
      </c>
      <c r="C3193" s="111">
        <v>7</v>
      </c>
      <c r="D3193" s="111">
        <v>0</v>
      </c>
      <c r="E3193" s="111">
        <v>0</v>
      </c>
      <c r="F3193" s="111">
        <v>0</v>
      </c>
      <c r="G3193" s="111">
        <v>0</v>
      </c>
      <c r="H3193" s="111">
        <v>0</v>
      </c>
      <c r="I3193" s="111">
        <v>0</v>
      </c>
      <c r="J3193" s="111">
        <v>0</v>
      </c>
      <c r="K3193" s="111">
        <v>0</v>
      </c>
      <c r="L3193" s="111">
        <v>0</v>
      </c>
      <c r="M3193" s="111">
        <v>0</v>
      </c>
    </row>
    <row r="3194" spans="1:13" x14ac:dyDescent="0.2">
      <c r="A3194" s="111">
        <v>92101</v>
      </c>
      <c r="B3194" s="111">
        <v>2014</v>
      </c>
      <c r="C3194" s="111">
        <v>8</v>
      </c>
      <c r="D3194" s="111">
        <v>0</v>
      </c>
      <c r="E3194" s="111">
        <v>0</v>
      </c>
      <c r="F3194" s="111">
        <v>0</v>
      </c>
      <c r="G3194" s="111">
        <v>0</v>
      </c>
      <c r="H3194" s="111">
        <v>0</v>
      </c>
      <c r="I3194" s="111">
        <v>0</v>
      </c>
      <c r="J3194" s="111">
        <v>0</v>
      </c>
      <c r="K3194" s="111">
        <v>0</v>
      </c>
      <c r="L3194" s="111">
        <v>0</v>
      </c>
      <c r="M3194" s="111">
        <v>0</v>
      </c>
    </row>
    <row r="3195" spans="1:13" x14ac:dyDescent="0.2">
      <c r="A3195" s="111">
        <v>92101</v>
      </c>
      <c r="B3195" s="111">
        <v>2014</v>
      </c>
      <c r="C3195" s="111">
        <v>9</v>
      </c>
      <c r="D3195" s="111">
        <v>0</v>
      </c>
      <c r="E3195" s="111">
        <v>0</v>
      </c>
      <c r="F3195" s="111">
        <v>1</v>
      </c>
      <c r="G3195" s="111">
        <v>13.114000000000001</v>
      </c>
      <c r="H3195" s="111">
        <v>0</v>
      </c>
      <c r="I3195" s="111">
        <v>0</v>
      </c>
      <c r="J3195" s="111">
        <v>0</v>
      </c>
      <c r="K3195" s="111">
        <v>0</v>
      </c>
      <c r="L3195" s="111">
        <v>0</v>
      </c>
      <c r="M3195" s="111">
        <v>0</v>
      </c>
    </row>
    <row r="3196" spans="1:13" x14ac:dyDescent="0.2">
      <c r="A3196" s="111">
        <v>92101</v>
      </c>
      <c r="B3196" s="111">
        <v>2014</v>
      </c>
      <c r="C3196" s="111">
        <v>10</v>
      </c>
      <c r="D3196" s="111">
        <v>0</v>
      </c>
      <c r="E3196" s="111">
        <v>0</v>
      </c>
      <c r="F3196" s="111">
        <v>0</v>
      </c>
      <c r="G3196" s="111">
        <v>0</v>
      </c>
      <c r="H3196" s="111">
        <v>0</v>
      </c>
      <c r="I3196" s="111">
        <v>0</v>
      </c>
      <c r="J3196" s="111">
        <v>0</v>
      </c>
      <c r="K3196" s="111">
        <v>0</v>
      </c>
      <c r="L3196" s="111">
        <v>0</v>
      </c>
      <c r="M3196" s="111">
        <v>0</v>
      </c>
    </row>
    <row r="3197" spans="1:13" x14ac:dyDescent="0.2">
      <c r="A3197" s="111">
        <v>92101</v>
      </c>
      <c r="B3197" s="111">
        <v>2014</v>
      </c>
      <c r="C3197" s="111">
        <v>11</v>
      </c>
      <c r="D3197" s="111">
        <v>0</v>
      </c>
      <c r="E3197" s="111">
        <v>0</v>
      </c>
      <c r="F3197" s="111">
        <v>0</v>
      </c>
      <c r="G3197" s="111">
        <v>0</v>
      </c>
      <c r="H3197" s="111">
        <v>0</v>
      </c>
      <c r="I3197" s="111">
        <v>0</v>
      </c>
      <c r="J3197" s="111">
        <v>0</v>
      </c>
      <c r="K3197" s="111">
        <v>0</v>
      </c>
      <c r="L3197" s="111">
        <v>0</v>
      </c>
      <c r="M3197" s="111">
        <v>0</v>
      </c>
    </row>
    <row r="3198" spans="1:13" x14ac:dyDescent="0.2">
      <c r="A3198" s="111">
        <v>92101</v>
      </c>
      <c r="B3198" s="111">
        <v>2014</v>
      </c>
      <c r="C3198" s="111">
        <v>12</v>
      </c>
      <c r="D3198" s="111">
        <v>0</v>
      </c>
      <c r="E3198" s="111">
        <v>0</v>
      </c>
      <c r="F3198" s="111">
        <v>0</v>
      </c>
      <c r="G3198" s="111">
        <v>0</v>
      </c>
      <c r="H3198" s="111">
        <v>0</v>
      </c>
      <c r="I3198" s="111">
        <v>0</v>
      </c>
      <c r="J3198" s="111">
        <v>0</v>
      </c>
      <c r="K3198" s="111">
        <v>0</v>
      </c>
      <c r="L3198" s="111">
        <v>0</v>
      </c>
      <c r="M3198" s="111">
        <v>0</v>
      </c>
    </row>
    <row r="3199" spans="1:13" x14ac:dyDescent="0.2">
      <c r="A3199" s="111">
        <v>92101</v>
      </c>
      <c r="B3199" s="111">
        <v>2015</v>
      </c>
      <c r="C3199" s="111">
        <v>1</v>
      </c>
      <c r="D3199" s="111">
        <v>0</v>
      </c>
      <c r="E3199" s="111">
        <v>0</v>
      </c>
      <c r="F3199" s="111">
        <v>0</v>
      </c>
      <c r="G3199" s="111">
        <v>0</v>
      </c>
      <c r="H3199" s="111">
        <v>0</v>
      </c>
      <c r="I3199" s="111">
        <v>0</v>
      </c>
      <c r="J3199" s="111">
        <v>0</v>
      </c>
      <c r="K3199" s="111">
        <v>0</v>
      </c>
      <c r="L3199" s="111">
        <v>0</v>
      </c>
      <c r="M3199" s="111">
        <v>0</v>
      </c>
    </row>
    <row r="3200" spans="1:13" x14ac:dyDescent="0.2">
      <c r="A3200" s="111">
        <v>92101</v>
      </c>
      <c r="B3200" s="111">
        <v>2015</v>
      </c>
      <c r="C3200" s="111">
        <v>2</v>
      </c>
      <c r="D3200" s="111">
        <v>0</v>
      </c>
      <c r="E3200" s="111">
        <v>0</v>
      </c>
      <c r="F3200" s="111">
        <v>1</v>
      </c>
      <c r="G3200" s="111">
        <v>27.975999999999999</v>
      </c>
      <c r="H3200" s="111">
        <v>0</v>
      </c>
      <c r="I3200" s="111">
        <v>0</v>
      </c>
      <c r="J3200" s="111">
        <v>0</v>
      </c>
      <c r="K3200" s="111">
        <v>0</v>
      </c>
      <c r="L3200" s="111">
        <v>0</v>
      </c>
      <c r="M3200" s="111">
        <v>0</v>
      </c>
    </row>
    <row r="3201" spans="1:13" x14ac:dyDescent="0.2">
      <c r="A3201" s="111">
        <v>92101</v>
      </c>
      <c r="B3201" s="111">
        <v>2015</v>
      </c>
      <c r="C3201" s="111">
        <v>3</v>
      </c>
      <c r="D3201" s="111">
        <v>0</v>
      </c>
      <c r="E3201" s="111">
        <v>0</v>
      </c>
      <c r="F3201" s="111">
        <v>0</v>
      </c>
      <c r="G3201" s="111">
        <v>0</v>
      </c>
      <c r="H3201" s="111">
        <v>0</v>
      </c>
      <c r="I3201" s="111">
        <v>0</v>
      </c>
      <c r="J3201" s="111">
        <v>0</v>
      </c>
      <c r="K3201" s="111">
        <v>0</v>
      </c>
      <c r="L3201" s="111">
        <v>0</v>
      </c>
      <c r="M3201" s="111">
        <v>0</v>
      </c>
    </row>
    <row r="3202" spans="1:13" x14ac:dyDescent="0.2">
      <c r="A3202" s="111">
        <v>92101</v>
      </c>
      <c r="B3202" s="111">
        <v>2015</v>
      </c>
      <c r="C3202" s="111">
        <v>4</v>
      </c>
      <c r="D3202" s="111">
        <v>0</v>
      </c>
      <c r="E3202" s="111">
        <v>0</v>
      </c>
      <c r="F3202" s="111">
        <v>0</v>
      </c>
      <c r="G3202" s="111">
        <v>0</v>
      </c>
      <c r="H3202" s="111">
        <v>1</v>
      </c>
      <c r="I3202" s="111">
        <v>82.367000000000004</v>
      </c>
      <c r="J3202" s="111">
        <v>0</v>
      </c>
      <c r="K3202" s="111">
        <v>0</v>
      </c>
      <c r="L3202" s="111">
        <v>0</v>
      </c>
      <c r="M3202" s="111">
        <v>0</v>
      </c>
    </row>
    <row r="3203" spans="1:13" x14ac:dyDescent="0.2">
      <c r="A3203" s="111">
        <v>92101</v>
      </c>
      <c r="B3203" s="111">
        <v>2015</v>
      </c>
      <c r="C3203" s="111">
        <v>5</v>
      </c>
      <c r="D3203" s="111">
        <v>0</v>
      </c>
      <c r="E3203" s="111">
        <v>0</v>
      </c>
      <c r="F3203" s="111">
        <v>0</v>
      </c>
      <c r="G3203" s="111">
        <v>0</v>
      </c>
      <c r="H3203" s="111">
        <v>0</v>
      </c>
      <c r="I3203" s="111">
        <v>0</v>
      </c>
      <c r="J3203" s="111">
        <v>0</v>
      </c>
      <c r="K3203" s="111">
        <v>0</v>
      </c>
      <c r="L3203" s="111">
        <v>0</v>
      </c>
      <c r="M3203" s="111">
        <v>0</v>
      </c>
    </row>
    <row r="3204" spans="1:13" x14ac:dyDescent="0.2">
      <c r="A3204" s="111">
        <v>92101</v>
      </c>
      <c r="B3204" s="111">
        <v>2015</v>
      </c>
      <c r="C3204" s="111">
        <v>6</v>
      </c>
      <c r="D3204" s="111">
        <v>2</v>
      </c>
      <c r="E3204" s="111">
        <v>3.1310000000000002</v>
      </c>
      <c r="F3204" s="111">
        <v>1</v>
      </c>
      <c r="G3204" s="111">
        <v>494.29300000000001</v>
      </c>
      <c r="H3204" s="111">
        <v>0</v>
      </c>
      <c r="I3204" s="111">
        <v>0</v>
      </c>
      <c r="J3204" s="111">
        <v>0</v>
      </c>
      <c r="K3204" s="111">
        <v>0</v>
      </c>
      <c r="L3204" s="111">
        <v>0</v>
      </c>
      <c r="M3204" s="111">
        <v>0</v>
      </c>
    </row>
    <row r="3205" spans="1:13" x14ac:dyDescent="0.2">
      <c r="A3205" s="111">
        <v>92101</v>
      </c>
      <c r="B3205" s="111">
        <v>2015</v>
      </c>
      <c r="C3205" s="111">
        <v>7</v>
      </c>
      <c r="D3205" s="111">
        <v>1</v>
      </c>
      <c r="E3205" s="111">
        <v>5.07</v>
      </c>
      <c r="F3205" s="111">
        <v>0</v>
      </c>
      <c r="G3205" s="111">
        <v>0</v>
      </c>
      <c r="H3205" s="111">
        <v>0</v>
      </c>
      <c r="I3205" s="111">
        <v>0</v>
      </c>
      <c r="J3205" s="111">
        <v>0</v>
      </c>
      <c r="K3205" s="111">
        <v>0</v>
      </c>
      <c r="L3205" s="111">
        <v>0</v>
      </c>
      <c r="M3205" s="111">
        <v>0</v>
      </c>
    </row>
    <row r="3206" spans="1:13" x14ac:dyDescent="0.2">
      <c r="A3206" s="111">
        <v>92101</v>
      </c>
      <c r="B3206" s="111">
        <v>2015</v>
      </c>
      <c r="C3206" s="111">
        <v>8</v>
      </c>
      <c r="D3206" s="111">
        <v>2</v>
      </c>
      <c r="E3206" s="111">
        <v>9.0850000000000009</v>
      </c>
      <c r="F3206" s="111">
        <v>0</v>
      </c>
      <c r="G3206" s="111">
        <v>0</v>
      </c>
      <c r="H3206" s="111">
        <v>0</v>
      </c>
      <c r="I3206" s="111">
        <v>0</v>
      </c>
      <c r="J3206" s="111">
        <v>0</v>
      </c>
      <c r="K3206" s="111">
        <v>0</v>
      </c>
      <c r="L3206" s="111">
        <v>0</v>
      </c>
      <c r="M3206" s="111">
        <v>0</v>
      </c>
    </row>
    <row r="3207" spans="1:13" x14ac:dyDescent="0.2">
      <c r="A3207" s="111">
        <v>92101</v>
      </c>
      <c r="B3207" s="111">
        <v>2015</v>
      </c>
      <c r="C3207" s="111">
        <v>9</v>
      </c>
      <c r="D3207" s="111">
        <v>0</v>
      </c>
      <c r="E3207" s="111">
        <v>0</v>
      </c>
      <c r="F3207" s="111">
        <v>1</v>
      </c>
      <c r="G3207" s="111">
        <v>152.994</v>
      </c>
      <c r="H3207" s="111">
        <v>0</v>
      </c>
      <c r="I3207" s="111">
        <v>0</v>
      </c>
      <c r="J3207" s="111">
        <v>0</v>
      </c>
      <c r="K3207" s="111">
        <v>0</v>
      </c>
      <c r="L3207" s="111">
        <v>0</v>
      </c>
      <c r="M3207" s="111">
        <v>0</v>
      </c>
    </row>
    <row r="3208" spans="1:13" x14ac:dyDescent="0.2">
      <c r="A3208" s="111">
        <v>92101</v>
      </c>
      <c r="B3208" s="111">
        <v>2015</v>
      </c>
      <c r="C3208" s="111">
        <v>10</v>
      </c>
      <c r="D3208" s="111">
        <v>0</v>
      </c>
      <c r="E3208" s="111">
        <v>0</v>
      </c>
      <c r="F3208" s="111">
        <v>0</v>
      </c>
      <c r="G3208" s="111">
        <v>0</v>
      </c>
      <c r="H3208" s="111">
        <v>0</v>
      </c>
      <c r="I3208" s="111">
        <v>0</v>
      </c>
      <c r="J3208" s="111">
        <v>0</v>
      </c>
      <c r="K3208" s="111">
        <v>0</v>
      </c>
      <c r="L3208" s="111">
        <v>0</v>
      </c>
      <c r="M3208" s="111">
        <v>0</v>
      </c>
    </row>
    <row r="3209" spans="1:13" x14ac:dyDescent="0.2">
      <c r="A3209" s="111">
        <v>92101</v>
      </c>
      <c r="B3209" s="111">
        <v>2015</v>
      </c>
      <c r="C3209" s="111">
        <v>11</v>
      </c>
      <c r="D3209" s="111">
        <v>1</v>
      </c>
      <c r="E3209" s="111">
        <v>4.97</v>
      </c>
      <c r="F3209" s="111">
        <v>0</v>
      </c>
      <c r="G3209" s="111">
        <v>0</v>
      </c>
      <c r="H3209" s="111">
        <v>0</v>
      </c>
      <c r="I3209" s="111">
        <v>0</v>
      </c>
      <c r="J3209" s="111">
        <v>0</v>
      </c>
      <c r="K3209" s="111">
        <v>0</v>
      </c>
      <c r="L3209" s="111">
        <v>0</v>
      </c>
      <c r="M3209" s="111">
        <v>0</v>
      </c>
    </row>
    <row r="3210" spans="1:13" x14ac:dyDescent="0.2">
      <c r="A3210" s="111">
        <v>92101</v>
      </c>
      <c r="B3210" s="111">
        <v>2015</v>
      </c>
      <c r="C3210" s="111">
        <v>12</v>
      </c>
      <c r="D3210" s="111">
        <v>1</v>
      </c>
      <c r="E3210" s="111">
        <v>2.75</v>
      </c>
      <c r="F3210" s="111">
        <v>0</v>
      </c>
      <c r="G3210" s="111">
        <v>0</v>
      </c>
      <c r="H3210" s="111">
        <v>0</v>
      </c>
      <c r="I3210" s="111">
        <v>0</v>
      </c>
      <c r="J3210" s="111">
        <v>0</v>
      </c>
      <c r="K3210" s="111">
        <v>0</v>
      </c>
      <c r="L3210" s="111">
        <v>0</v>
      </c>
      <c r="M3210" s="111">
        <v>0</v>
      </c>
    </row>
    <row r="3211" spans="1:13" x14ac:dyDescent="0.2">
      <c r="A3211" s="111">
        <v>92101</v>
      </c>
      <c r="B3211" s="111">
        <v>2016</v>
      </c>
      <c r="C3211" s="111">
        <v>1</v>
      </c>
      <c r="D3211" s="111">
        <v>0</v>
      </c>
      <c r="E3211" s="111">
        <v>0</v>
      </c>
      <c r="F3211" s="111">
        <v>0</v>
      </c>
      <c r="G3211" s="111">
        <v>0</v>
      </c>
      <c r="H3211" s="111">
        <v>0</v>
      </c>
      <c r="I3211" s="111">
        <v>0</v>
      </c>
      <c r="J3211" s="111">
        <v>0</v>
      </c>
      <c r="K3211" s="111">
        <v>0</v>
      </c>
      <c r="L3211" s="111">
        <v>0</v>
      </c>
      <c r="M3211" s="111">
        <v>0</v>
      </c>
    </row>
    <row r="3212" spans="1:13" x14ac:dyDescent="0.2">
      <c r="A3212" s="111">
        <v>92101</v>
      </c>
      <c r="B3212" s="111">
        <v>2016</v>
      </c>
      <c r="C3212" s="111">
        <v>2</v>
      </c>
      <c r="D3212" s="111">
        <v>0</v>
      </c>
      <c r="E3212" s="111">
        <v>0</v>
      </c>
      <c r="F3212" s="111">
        <v>1</v>
      </c>
      <c r="G3212" s="111">
        <v>21.690999999999999</v>
      </c>
      <c r="H3212" s="111">
        <v>0</v>
      </c>
      <c r="I3212" s="111">
        <v>0</v>
      </c>
      <c r="J3212" s="111">
        <v>0</v>
      </c>
      <c r="K3212" s="111">
        <v>0</v>
      </c>
      <c r="L3212" s="111">
        <v>0</v>
      </c>
      <c r="M3212" s="111">
        <v>0</v>
      </c>
    </row>
    <row r="3213" spans="1:13" x14ac:dyDescent="0.2">
      <c r="A3213" s="111">
        <v>92101</v>
      </c>
      <c r="B3213" s="111">
        <v>2016</v>
      </c>
      <c r="C3213" s="111">
        <v>3</v>
      </c>
      <c r="D3213" s="111">
        <v>0</v>
      </c>
      <c r="E3213" s="111">
        <v>0</v>
      </c>
      <c r="F3213" s="111">
        <v>0</v>
      </c>
      <c r="G3213" s="111">
        <v>0</v>
      </c>
      <c r="H3213" s="111">
        <v>0</v>
      </c>
      <c r="I3213" s="111">
        <v>0</v>
      </c>
      <c r="J3213" s="111">
        <v>0</v>
      </c>
      <c r="K3213" s="111">
        <v>0</v>
      </c>
      <c r="L3213" s="111">
        <v>0</v>
      </c>
      <c r="M3213" s="111">
        <v>0</v>
      </c>
    </row>
    <row r="3214" spans="1:13" x14ac:dyDescent="0.2">
      <c r="A3214" s="111">
        <v>92101</v>
      </c>
      <c r="B3214" s="111">
        <v>2016</v>
      </c>
      <c r="C3214" s="111">
        <v>4</v>
      </c>
      <c r="D3214" s="111">
        <v>2</v>
      </c>
      <c r="E3214" s="111">
        <v>9.9400000000000013</v>
      </c>
      <c r="F3214" s="111">
        <v>0</v>
      </c>
      <c r="G3214" s="111">
        <v>0</v>
      </c>
      <c r="H3214" s="111">
        <v>0</v>
      </c>
      <c r="I3214" s="111">
        <v>0</v>
      </c>
      <c r="J3214" s="111">
        <v>0</v>
      </c>
      <c r="K3214" s="111">
        <v>0</v>
      </c>
      <c r="L3214" s="111">
        <v>0</v>
      </c>
      <c r="M3214" s="111">
        <v>0</v>
      </c>
    </row>
    <row r="3215" spans="1:13" x14ac:dyDescent="0.2">
      <c r="A3215" s="111">
        <v>92101</v>
      </c>
      <c r="B3215" s="111">
        <v>2016</v>
      </c>
      <c r="C3215" s="111">
        <v>5</v>
      </c>
      <c r="D3215" s="111">
        <v>2</v>
      </c>
      <c r="E3215" s="111">
        <v>8.088000000000001</v>
      </c>
      <c r="F3215" s="111">
        <v>0</v>
      </c>
      <c r="G3215" s="111">
        <v>0</v>
      </c>
      <c r="H3215" s="111">
        <v>0</v>
      </c>
      <c r="I3215" s="111">
        <v>0</v>
      </c>
      <c r="J3215" s="111">
        <v>0</v>
      </c>
      <c r="K3215" s="111">
        <v>0</v>
      </c>
      <c r="L3215" s="111">
        <v>0</v>
      </c>
      <c r="M3215" s="111">
        <v>0</v>
      </c>
    </row>
    <row r="3216" spans="1:13" x14ac:dyDescent="0.2">
      <c r="A3216" s="111">
        <v>92101</v>
      </c>
      <c r="B3216" s="111">
        <v>2016</v>
      </c>
      <c r="C3216" s="111">
        <v>6</v>
      </c>
      <c r="D3216" s="111">
        <v>1</v>
      </c>
      <c r="E3216" s="111">
        <v>14.351000000000001</v>
      </c>
      <c r="F3216" s="111">
        <v>3</v>
      </c>
      <c r="G3216" s="111">
        <v>40.864000000000004</v>
      </c>
      <c r="H3216" s="111">
        <v>0</v>
      </c>
      <c r="I3216" s="111">
        <v>0</v>
      </c>
      <c r="J3216" s="111">
        <v>0</v>
      </c>
      <c r="K3216" s="111">
        <v>0</v>
      </c>
      <c r="L3216" s="111">
        <v>1</v>
      </c>
      <c r="M3216" s="111">
        <v>147.00299999999999</v>
      </c>
    </row>
    <row r="3217" spans="1:13" x14ac:dyDescent="0.2">
      <c r="A3217" s="111">
        <v>92101</v>
      </c>
      <c r="B3217" s="111">
        <v>2016</v>
      </c>
      <c r="C3217" s="111">
        <v>7</v>
      </c>
      <c r="D3217" s="111">
        <v>0</v>
      </c>
      <c r="E3217" s="111">
        <v>0</v>
      </c>
      <c r="F3217" s="111">
        <v>0</v>
      </c>
      <c r="G3217" s="111">
        <v>0</v>
      </c>
      <c r="H3217" s="111">
        <v>0</v>
      </c>
      <c r="I3217" s="111">
        <v>0</v>
      </c>
      <c r="J3217" s="111">
        <v>0</v>
      </c>
      <c r="K3217" s="111">
        <v>0</v>
      </c>
      <c r="L3217" s="111">
        <v>0</v>
      </c>
      <c r="M3217" s="111">
        <v>0</v>
      </c>
    </row>
    <row r="3218" spans="1:13" x14ac:dyDescent="0.2">
      <c r="A3218" s="111">
        <v>92101</v>
      </c>
      <c r="B3218" s="111">
        <v>2016</v>
      </c>
      <c r="C3218" s="111">
        <v>8</v>
      </c>
      <c r="D3218" s="111">
        <v>0</v>
      </c>
      <c r="E3218" s="111">
        <v>0</v>
      </c>
      <c r="F3218" s="111">
        <v>0</v>
      </c>
      <c r="G3218" s="111">
        <v>0</v>
      </c>
      <c r="H3218" s="111">
        <v>0</v>
      </c>
      <c r="I3218" s="111">
        <v>0</v>
      </c>
      <c r="J3218" s="111">
        <v>0</v>
      </c>
      <c r="K3218" s="111">
        <v>0</v>
      </c>
      <c r="L3218" s="111">
        <v>0</v>
      </c>
      <c r="M3218" s="111">
        <v>0</v>
      </c>
    </row>
    <row r="3219" spans="1:13" x14ac:dyDescent="0.2">
      <c r="A3219" s="111">
        <v>92101</v>
      </c>
      <c r="B3219" s="111">
        <v>2016</v>
      </c>
      <c r="C3219" s="111">
        <v>9</v>
      </c>
      <c r="D3219" s="111">
        <v>0</v>
      </c>
      <c r="E3219" s="111">
        <v>0</v>
      </c>
      <c r="F3219" s="111">
        <v>0</v>
      </c>
      <c r="G3219" s="111">
        <v>0</v>
      </c>
      <c r="H3219" s="111">
        <v>0</v>
      </c>
      <c r="I3219" s="111">
        <v>0</v>
      </c>
      <c r="J3219" s="111">
        <v>0</v>
      </c>
      <c r="K3219" s="111">
        <v>0</v>
      </c>
      <c r="L3219" s="111">
        <v>0</v>
      </c>
      <c r="M3219" s="111">
        <v>0</v>
      </c>
    </row>
    <row r="3220" spans="1:13" x14ac:dyDescent="0.2">
      <c r="A3220" s="111">
        <v>92101</v>
      </c>
      <c r="B3220" s="111">
        <v>2016</v>
      </c>
      <c r="C3220" s="111">
        <v>10</v>
      </c>
      <c r="D3220" s="111">
        <v>0</v>
      </c>
      <c r="E3220" s="111">
        <v>0</v>
      </c>
      <c r="F3220" s="111">
        <v>0</v>
      </c>
      <c r="G3220" s="111">
        <v>0</v>
      </c>
      <c r="H3220" s="111">
        <v>0</v>
      </c>
      <c r="I3220" s="111">
        <v>0</v>
      </c>
      <c r="J3220" s="111">
        <v>0</v>
      </c>
      <c r="K3220" s="111">
        <v>0</v>
      </c>
      <c r="L3220" s="111">
        <v>0</v>
      </c>
      <c r="M3220" s="111">
        <v>0</v>
      </c>
    </row>
    <row r="3221" spans="1:13" x14ac:dyDescent="0.2">
      <c r="A3221" s="111">
        <v>92101</v>
      </c>
      <c r="B3221" s="111">
        <v>2016</v>
      </c>
      <c r="C3221" s="111">
        <v>11</v>
      </c>
      <c r="D3221" s="111">
        <v>0</v>
      </c>
      <c r="E3221" s="111">
        <v>0</v>
      </c>
      <c r="F3221" s="111">
        <v>0</v>
      </c>
      <c r="G3221" s="111">
        <v>0</v>
      </c>
      <c r="H3221" s="111">
        <v>0</v>
      </c>
      <c r="I3221" s="111">
        <v>0</v>
      </c>
      <c r="J3221" s="111">
        <v>0</v>
      </c>
      <c r="K3221" s="111">
        <v>0</v>
      </c>
      <c r="L3221" s="111">
        <v>0</v>
      </c>
      <c r="M3221" s="111">
        <v>0</v>
      </c>
    </row>
    <row r="3222" spans="1:13" x14ac:dyDescent="0.2">
      <c r="A3222" s="111">
        <v>92101</v>
      </c>
      <c r="B3222" s="111">
        <v>2016</v>
      </c>
      <c r="C3222" s="111">
        <v>12</v>
      </c>
      <c r="D3222" s="111">
        <v>0</v>
      </c>
      <c r="E3222" s="111">
        <v>0</v>
      </c>
      <c r="F3222" s="111">
        <v>2</v>
      </c>
      <c r="G3222" s="111">
        <v>18.259</v>
      </c>
      <c r="H3222" s="111">
        <v>0</v>
      </c>
      <c r="I3222" s="111">
        <v>0</v>
      </c>
      <c r="J3222" s="111">
        <v>0</v>
      </c>
      <c r="K3222" s="111">
        <v>0</v>
      </c>
      <c r="L3222" s="111">
        <v>0</v>
      </c>
      <c r="M3222" s="111">
        <v>0</v>
      </c>
    </row>
    <row r="3223" spans="1:13" x14ac:dyDescent="0.2">
      <c r="A3223" s="111">
        <v>92102</v>
      </c>
      <c r="B3223" s="111">
        <v>2013</v>
      </c>
      <c r="C3223" s="111">
        <v>1</v>
      </c>
      <c r="D3223" s="111">
        <v>1</v>
      </c>
      <c r="E3223" s="111">
        <v>2.9</v>
      </c>
      <c r="F3223" s="111">
        <v>0</v>
      </c>
      <c r="G3223" s="111">
        <v>0</v>
      </c>
      <c r="H3223" s="111">
        <v>0</v>
      </c>
      <c r="I3223" s="111">
        <v>0</v>
      </c>
      <c r="J3223" s="111">
        <v>0</v>
      </c>
      <c r="K3223" s="111">
        <v>0</v>
      </c>
      <c r="L3223" s="111">
        <v>0</v>
      </c>
      <c r="M3223" s="111">
        <v>0</v>
      </c>
    </row>
    <row r="3224" spans="1:13" x14ac:dyDescent="0.2">
      <c r="A3224" s="111">
        <v>92102</v>
      </c>
      <c r="B3224" s="111">
        <v>2013</v>
      </c>
      <c r="C3224" s="111">
        <v>2</v>
      </c>
      <c r="D3224" s="111">
        <v>1</v>
      </c>
      <c r="E3224" s="111">
        <v>5.8</v>
      </c>
      <c r="F3224" s="111">
        <v>0</v>
      </c>
      <c r="G3224" s="111">
        <v>0</v>
      </c>
      <c r="H3224" s="111">
        <v>0</v>
      </c>
      <c r="I3224" s="111">
        <v>0</v>
      </c>
      <c r="J3224" s="111">
        <v>0</v>
      </c>
      <c r="K3224" s="111">
        <v>0</v>
      </c>
      <c r="L3224" s="111">
        <v>0</v>
      </c>
      <c r="M3224" s="111">
        <v>0</v>
      </c>
    </row>
    <row r="3225" spans="1:13" x14ac:dyDescent="0.2">
      <c r="A3225" s="111">
        <v>92102</v>
      </c>
      <c r="B3225" s="111">
        <v>2013</v>
      </c>
      <c r="C3225" s="111">
        <v>3</v>
      </c>
      <c r="D3225" s="111">
        <v>1</v>
      </c>
      <c r="E3225" s="111">
        <v>1.623</v>
      </c>
      <c r="F3225" s="111">
        <v>0</v>
      </c>
      <c r="G3225" s="111">
        <v>0</v>
      </c>
      <c r="H3225" s="111">
        <v>0</v>
      </c>
      <c r="I3225" s="111">
        <v>0</v>
      </c>
      <c r="J3225" s="111">
        <v>0</v>
      </c>
      <c r="K3225" s="111">
        <v>0</v>
      </c>
      <c r="L3225" s="111">
        <v>0</v>
      </c>
      <c r="M3225" s="111">
        <v>0</v>
      </c>
    </row>
    <row r="3226" spans="1:13" x14ac:dyDescent="0.2">
      <c r="A3226" s="111">
        <v>92102</v>
      </c>
      <c r="B3226" s="111">
        <v>2013</v>
      </c>
      <c r="C3226" s="111">
        <v>4</v>
      </c>
      <c r="D3226" s="111">
        <v>6</v>
      </c>
      <c r="E3226" s="111">
        <v>14.641000000000002</v>
      </c>
      <c r="F3226" s="111">
        <v>0</v>
      </c>
      <c r="G3226" s="111">
        <v>0</v>
      </c>
      <c r="H3226" s="111">
        <v>0</v>
      </c>
      <c r="I3226" s="111">
        <v>0</v>
      </c>
      <c r="J3226" s="111">
        <v>0</v>
      </c>
      <c r="K3226" s="111">
        <v>0</v>
      </c>
      <c r="L3226" s="111">
        <v>0</v>
      </c>
      <c r="M3226" s="111">
        <v>0</v>
      </c>
    </row>
    <row r="3227" spans="1:13" x14ac:dyDescent="0.2">
      <c r="A3227" s="111">
        <v>92102</v>
      </c>
      <c r="B3227" s="111">
        <v>2013</v>
      </c>
      <c r="C3227" s="111">
        <v>5</v>
      </c>
      <c r="D3227" s="111">
        <v>2</v>
      </c>
      <c r="E3227" s="111">
        <v>4.4489999999999998</v>
      </c>
      <c r="F3227" s="111">
        <v>0</v>
      </c>
      <c r="G3227" s="111">
        <v>0</v>
      </c>
      <c r="H3227" s="111">
        <v>0</v>
      </c>
      <c r="I3227" s="111">
        <v>0</v>
      </c>
      <c r="J3227" s="111">
        <v>0</v>
      </c>
      <c r="K3227" s="111">
        <v>0</v>
      </c>
      <c r="L3227" s="111">
        <v>0</v>
      </c>
      <c r="M3227" s="111">
        <v>0</v>
      </c>
    </row>
    <row r="3228" spans="1:13" x14ac:dyDescent="0.2">
      <c r="A3228" s="111">
        <v>92102</v>
      </c>
      <c r="B3228" s="111">
        <v>2013</v>
      </c>
      <c r="C3228" s="111">
        <v>6</v>
      </c>
      <c r="D3228" s="111">
        <v>2</v>
      </c>
      <c r="E3228" s="111">
        <v>4.1210000000000004</v>
      </c>
      <c r="F3228" s="111">
        <v>0</v>
      </c>
      <c r="G3228" s="111">
        <v>0</v>
      </c>
      <c r="H3228" s="111">
        <v>0</v>
      </c>
      <c r="I3228" s="111">
        <v>0</v>
      </c>
      <c r="J3228" s="111">
        <v>0</v>
      </c>
      <c r="K3228" s="111">
        <v>0</v>
      </c>
      <c r="L3228" s="111">
        <v>0</v>
      </c>
      <c r="M3228" s="111">
        <v>0</v>
      </c>
    </row>
    <row r="3229" spans="1:13" x14ac:dyDescent="0.2">
      <c r="A3229" s="111">
        <v>92102</v>
      </c>
      <c r="B3229" s="111">
        <v>2013</v>
      </c>
      <c r="C3229" s="111">
        <v>7</v>
      </c>
      <c r="D3229" s="111">
        <v>2</v>
      </c>
      <c r="E3229" s="111">
        <v>3.9210000000000003</v>
      </c>
      <c r="F3229" s="111">
        <v>0</v>
      </c>
      <c r="G3229" s="111">
        <v>0</v>
      </c>
      <c r="H3229" s="111">
        <v>0</v>
      </c>
      <c r="I3229" s="111">
        <v>0</v>
      </c>
      <c r="J3229" s="111">
        <v>0</v>
      </c>
      <c r="K3229" s="111">
        <v>0</v>
      </c>
      <c r="L3229" s="111">
        <v>0</v>
      </c>
      <c r="M3229" s="111">
        <v>0</v>
      </c>
    </row>
    <row r="3230" spans="1:13" x14ac:dyDescent="0.2">
      <c r="A3230" s="111">
        <v>92102</v>
      </c>
      <c r="B3230" s="111">
        <v>2013</v>
      </c>
      <c r="C3230" s="111">
        <v>8</v>
      </c>
      <c r="D3230" s="111">
        <v>4</v>
      </c>
      <c r="E3230" s="111">
        <v>22.463000000000001</v>
      </c>
      <c r="F3230" s="111">
        <v>0</v>
      </c>
      <c r="G3230" s="111">
        <v>0</v>
      </c>
      <c r="H3230" s="111">
        <v>0</v>
      </c>
      <c r="I3230" s="111">
        <v>0</v>
      </c>
      <c r="J3230" s="111">
        <v>0</v>
      </c>
      <c r="K3230" s="111">
        <v>0</v>
      </c>
      <c r="L3230" s="111">
        <v>0</v>
      </c>
      <c r="M3230" s="111">
        <v>0</v>
      </c>
    </row>
    <row r="3231" spans="1:13" x14ac:dyDescent="0.2">
      <c r="A3231" s="111">
        <v>92102</v>
      </c>
      <c r="B3231" s="111">
        <v>2013</v>
      </c>
      <c r="C3231" s="111">
        <v>9</v>
      </c>
      <c r="D3231" s="111">
        <v>3</v>
      </c>
      <c r="E3231" s="111">
        <v>8.7059999999999995</v>
      </c>
      <c r="F3231" s="111">
        <v>0</v>
      </c>
      <c r="G3231" s="111">
        <v>0</v>
      </c>
      <c r="H3231" s="111">
        <v>0</v>
      </c>
      <c r="I3231" s="111">
        <v>0</v>
      </c>
      <c r="J3231" s="111">
        <v>0</v>
      </c>
      <c r="K3231" s="111">
        <v>0</v>
      </c>
      <c r="L3231" s="111">
        <v>0</v>
      </c>
      <c r="M3231" s="111">
        <v>0</v>
      </c>
    </row>
    <row r="3232" spans="1:13" x14ac:dyDescent="0.2">
      <c r="A3232" s="111">
        <v>92102</v>
      </c>
      <c r="B3232" s="111">
        <v>2013</v>
      </c>
      <c r="C3232" s="111">
        <v>10</v>
      </c>
      <c r="D3232" s="111">
        <v>5</v>
      </c>
      <c r="E3232" s="111">
        <v>18.301000000000002</v>
      </c>
      <c r="F3232" s="111">
        <v>0</v>
      </c>
      <c r="G3232" s="111">
        <v>0</v>
      </c>
      <c r="H3232" s="111">
        <v>0</v>
      </c>
      <c r="I3232" s="111">
        <v>0</v>
      </c>
      <c r="J3232" s="111">
        <v>0</v>
      </c>
      <c r="K3232" s="111">
        <v>0</v>
      </c>
      <c r="L3232" s="111">
        <v>0</v>
      </c>
      <c r="M3232" s="111">
        <v>0</v>
      </c>
    </row>
    <row r="3233" spans="1:13" x14ac:dyDescent="0.2">
      <c r="A3233" s="111">
        <v>92102</v>
      </c>
      <c r="B3233" s="111">
        <v>2013</v>
      </c>
      <c r="C3233" s="111">
        <v>11</v>
      </c>
      <c r="D3233" s="111">
        <v>0</v>
      </c>
      <c r="E3233" s="111">
        <v>0</v>
      </c>
      <c r="F3233" s="111">
        <v>0</v>
      </c>
      <c r="G3233" s="111">
        <v>0</v>
      </c>
      <c r="H3233" s="111">
        <v>0</v>
      </c>
      <c r="I3233" s="111">
        <v>0</v>
      </c>
      <c r="J3233" s="111">
        <v>0</v>
      </c>
      <c r="K3233" s="111">
        <v>0</v>
      </c>
      <c r="L3233" s="111">
        <v>0</v>
      </c>
      <c r="M3233" s="111">
        <v>0</v>
      </c>
    </row>
    <row r="3234" spans="1:13" x14ac:dyDescent="0.2">
      <c r="A3234" s="111">
        <v>92102</v>
      </c>
      <c r="B3234" s="111">
        <v>2013</v>
      </c>
      <c r="C3234" s="111">
        <v>12</v>
      </c>
      <c r="D3234" s="111">
        <v>0</v>
      </c>
      <c r="E3234" s="111">
        <v>0</v>
      </c>
      <c r="F3234" s="111">
        <v>0</v>
      </c>
      <c r="G3234" s="111">
        <v>0</v>
      </c>
      <c r="H3234" s="111">
        <v>0</v>
      </c>
      <c r="I3234" s="111">
        <v>0</v>
      </c>
      <c r="J3234" s="111">
        <v>0</v>
      </c>
      <c r="K3234" s="111">
        <v>0</v>
      </c>
      <c r="L3234" s="111">
        <v>0</v>
      </c>
      <c r="M3234" s="111">
        <v>0</v>
      </c>
    </row>
    <row r="3235" spans="1:13" x14ac:dyDescent="0.2">
      <c r="A3235" s="111">
        <v>92102</v>
      </c>
      <c r="B3235" s="111">
        <v>2014</v>
      </c>
      <c r="C3235" s="111">
        <v>1</v>
      </c>
      <c r="D3235" s="111">
        <v>3</v>
      </c>
      <c r="E3235" s="111">
        <v>25.159999999999997</v>
      </c>
      <c r="F3235" s="111">
        <v>0</v>
      </c>
      <c r="G3235" s="111">
        <v>0</v>
      </c>
      <c r="H3235" s="111">
        <v>0</v>
      </c>
      <c r="I3235" s="111">
        <v>0</v>
      </c>
      <c r="J3235" s="111">
        <v>0</v>
      </c>
      <c r="K3235" s="111">
        <v>0</v>
      </c>
      <c r="L3235" s="111">
        <v>0</v>
      </c>
      <c r="M3235" s="111">
        <v>0</v>
      </c>
    </row>
    <row r="3236" spans="1:13" x14ac:dyDescent="0.2">
      <c r="A3236" s="111">
        <v>92102</v>
      </c>
      <c r="B3236" s="111">
        <v>2014</v>
      </c>
      <c r="C3236" s="111">
        <v>2</v>
      </c>
      <c r="D3236" s="111">
        <v>1</v>
      </c>
      <c r="E3236" s="111">
        <v>4.5940000000000003</v>
      </c>
      <c r="F3236" s="111">
        <v>0</v>
      </c>
      <c r="G3236" s="111">
        <v>0</v>
      </c>
      <c r="H3236" s="111">
        <v>0</v>
      </c>
      <c r="I3236" s="111">
        <v>0</v>
      </c>
      <c r="J3236" s="111">
        <v>0</v>
      </c>
      <c r="K3236" s="111">
        <v>0</v>
      </c>
      <c r="L3236" s="111">
        <v>0</v>
      </c>
      <c r="M3236" s="111">
        <v>0</v>
      </c>
    </row>
    <row r="3237" spans="1:13" x14ac:dyDescent="0.2">
      <c r="A3237" s="111">
        <v>92102</v>
      </c>
      <c r="B3237" s="111">
        <v>2014</v>
      </c>
      <c r="C3237" s="111">
        <v>3</v>
      </c>
      <c r="D3237" s="111">
        <v>1</v>
      </c>
      <c r="E3237" s="111">
        <v>3.863</v>
      </c>
      <c r="F3237" s="111">
        <v>1</v>
      </c>
      <c r="G3237" s="111">
        <v>12.656000000000001</v>
      </c>
      <c r="H3237" s="111">
        <v>0</v>
      </c>
      <c r="I3237" s="111">
        <v>0</v>
      </c>
      <c r="J3237" s="111">
        <v>0</v>
      </c>
      <c r="K3237" s="111">
        <v>0</v>
      </c>
      <c r="L3237" s="111">
        <v>0</v>
      </c>
      <c r="M3237" s="111">
        <v>0</v>
      </c>
    </row>
    <row r="3238" spans="1:13" x14ac:dyDescent="0.2">
      <c r="A3238" s="111">
        <v>92102</v>
      </c>
      <c r="B3238" s="111">
        <v>2014</v>
      </c>
      <c r="C3238" s="111">
        <v>4</v>
      </c>
      <c r="D3238" s="111">
        <v>0</v>
      </c>
      <c r="E3238" s="111">
        <v>0</v>
      </c>
      <c r="F3238" s="111">
        <v>0</v>
      </c>
      <c r="G3238" s="111">
        <v>0</v>
      </c>
      <c r="H3238" s="111">
        <v>0</v>
      </c>
      <c r="I3238" s="111">
        <v>0</v>
      </c>
      <c r="J3238" s="111">
        <v>0</v>
      </c>
      <c r="K3238" s="111">
        <v>0</v>
      </c>
      <c r="L3238" s="111">
        <v>0</v>
      </c>
      <c r="M3238" s="111">
        <v>0</v>
      </c>
    </row>
    <row r="3239" spans="1:13" x14ac:dyDescent="0.2">
      <c r="A3239" s="111">
        <v>92102</v>
      </c>
      <c r="B3239" s="111">
        <v>2014</v>
      </c>
      <c r="C3239" s="111">
        <v>5</v>
      </c>
      <c r="D3239" s="111">
        <v>1</v>
      </c>
      <c r="E3239" s="111">
        <v>1.3819999999999999</v>
      </c>
      <c r="F3239" s="111">
        <v>0</v>
      </c>
      <c r="G3239" s="111">
        <v>0</v>
      </c>
      <c r="H3239" s="111">
        <v>0</v>
      </c>
      <c r="I3239" s="111">
        <v>0</v>
      </c>
      <c r="J3239" s="111">
        <v>0</v>
      </c>
      <c r="K3239" s="111">
        <v>0</v>
      </c>
      <c r="L3239" s="111">
        <v>0</v>
      </c>
      <c r="M3239" s="111">
        <v>0</v>
      </c>
    </row>
    <row r="3240" spans="1:13" x14ac:dyDescent="0.2">
      <c r="A3240" s="111">
        <v>92102</v>
      </c>
      <c r="B3240" s="111">
        <v>2014</v>
      </c>
      <c r="C3240" s="111">
        <v>6</v>
      </c>
      <c r="D3240" s="111">
        <v>2</v>
      </c>
      <c r="E3240" s="111">
        <v>6.7620000000000005</v>
      </c>
      <c r="F3240" s="111">
        <v>0</v>
      </c>
      <c r="G3240" s="111">
        <v>0</v>
      </c>
      <c r="H3240" s="111">
        <v>0</v>
      </c>
      <c r="I3240" s="111">
        <v>0</v>
      </c>
      <c r="J3240" s="111">
        <v>0</v>
      </c>
      <c r="K3240" s="111">
        <v>0</v>
      </c>
      <c r="L3240" s="111">
        <v>0</v>
      </c>
      <c r="M3240" s="111">
        <v>0</v>
      </c>
    </row>
    <row r="3241" spans="1:13" x14ac:dyDescent="0.2">
      <c r="A3241" s="111">
        <v>92102</v>
      </c>
      <c r="B3241" s="111">
        <v>2014</v>
      </c>
      <c r="C3241" s="111">
        <v>7</v>
      </c>
      <c r="D3241" s="111">
        <v>2</v>
      </c>
      <c r="E3241" s="111">
        <v>5.8900000000000006</v>
      </c>
      <c r="F3241" s="111">
        <v>0</v>
      </c>
      <c r="G3241" s="111">
        <v>0</v>
      </c>
      <c r="H3241" s="111">
        <v>0</v>
      </c>
      <c r="I3241" s="111">
        <v>0</v>
      </c>
      <c r="J3241" s="111">
        <v>0</v>
      </c>
      <c r="K3241" s="111">
        <v>0</v>
      </c>
      <c r="L3241" s="111">
        <v>0</v>
      </c>
      <c r="M3241" s="111">
        <v>0</v>
      </c>
    </row>
    <row r="3242" spans="1:13" x14ac:dyDescent="0.2">
      <c r="A3242" s="111">
        <v>92102</v>
      </c>
      <c r="B3242" s="111">
        <v>2014</v>
      </c>
      <c r="C3242" s="111">
        <v>8</v>
      </c>
      <c r="D3242" s="111">
        <v>2</v>
      </c>
      <c r="E3242" s="111">
        <v>7.774</v>
      </c>
      <c r="F3242" s="111">
        <v>0</v>
      </c>
      <c r="G3242" s="111">
        <v>0</v>
      </c>
      <c r="H3242" s="111">
        <v>0</v>
      </c>
      <c r="I3242" s="111">
        <v>0</v>
      </c>
      <c r="J3242" s="111">
        <v>0</v>
      </c>
      <c r="K3242" s="111">
        <v>0</v>
      </c>
      <c r="L3242" s="111">
        <v>0</v>
      </c>
      <c r="M3242" s="111">
        <v>0</v>
      </c>
    </row>
    <row r="3243" spans="1:13" x14ac:dyDescent="0.2">
      <c r="A3243" s="111">
        <v>92102</v>
      </c>
      <c r="B3243" s="111">
        <v>2014</v>
      </c>
      <c r="C3243" s="111">
        <v>9</v>
      </c>
      <c r="D3243" s="111">
        <v>7</v>
      </c>
      <c r="E3243" s="111">
        <v>19.186</v>
      </c>
      <c r="F3243" s="111">
        <v>0</v>
      </c>
      <c r="G3243" s="111">
        <v>0</v>
      </c>
      <c r="H3243" s="111">
        <v>0</v>
      </c>
      <c r="I3243" s="111">
        <v>0</v>
      </c>
      <c r="J3243" s="111">
        <v>0</v>
      </c>
      <c r="K3243" s="111">
        <v>0</v>
      </c>
      <c r="L3243" s="111">
        <v>0</v>
      </c>
      <c r="M3243" s="111">
        <v>0</v>
      </c>
    </row>
    <row r="3244" spans="1:13" x14ac:dyDescent="0.2">
      <c r="A3244" s="111">
        <v>92102</v>
      </c>
      <c r="B3244" s="111">
        <v>2014</v>
      </c>
      <c r="C3244" s="111">
        <v>10</v>
      </c>
      <c r="D3244" s="111">
        <v>6</v>
      </c>
      <c r="E3244" s="111">
        <v>17.146000000000001</v>
      </c>
      <c r="F3244" s="111">
        <v>0</v>
      </c>
      <c r="G3244" s="111">
        <v>0</v>
      </c>
      <c r="H3244" s="111">
        <v>0</v>
      </c>
      <c r="I3244" s="111">
        <v>0</v>
      </c>
      <c r="J3244" s="111">
        <v>0</v>
      </c>
      <c r="K3244" s="111">
        <v>0</v>
      </c>
      <c r="L3244" s="111">
        <v>0</v>
      </c>
      <c r="M3244" s="111">
        <v>0</v>
      </c>
    </row>
    <row r="3245" spans="1:13" x14ac:dyDescent="0.2">
      <c r="A3245" s="111">
        <v>92102</v>
      </c>
      <c r="B3245" s="111">
        <v>2014</v>
      </c>
      <c r="C3245" s="111">
        <v>11</v>
      </c>
      <c r="D3245" s="111">
        <v>3</v>
      </c>
      <c r="E3245" s="111">
        <v>11.739000000000001</v>
      </c>
      <c r="F3245" s="111">
        <v>0</v>
      </c>
      <c r="G3245" s="111">
        <v>0</v>
      </c>
      <c r="H3245" s="111">
        <v>0</v>
      </c>
      <c r="I3245" s="111">
        <v>0</v>
      </c>
      <c r="J3245" s="111">
        <v>0</v>
      </c>
      <c r="K3245" s="111">
        <v>0</v>
      </c>
      <c r="L3245" s="111">
        <v>0</v>
      </c>
      <c r="M3245" s="111">
        <v>0</v>
      </c>
    </row>
    <row r="3246" spans="1:13" x14ac:dyDescent="0.2">
      <c r="A3246" s="111">
        <v>92102</v>
      </c>
      <c r="B3246" s="111">
        <v>2014</v>
      </c>
      <c r="C3246" s="111">
        <v>12</v>
      </c>
      <c r="D3246" s="111">
        <v>5</v>
      </c>
      <c r="E3246" s="111">
        <v>27.087999999999997</v>
      </c>
      <c r="F3246" s="111">
        <v>0</v>
      </c>
      <c r="G3246" s="111">
        <v>0</v>
      </c>
      <c r="H3246" s="111">
        <v>0</v>
      </c>
      <c r="I3246" s="111">
        <v>0</v>
      </c>
      <c r="J3246" s="111">
        <v>0</v>
      </c>
      <c r="K3246" s="111">
        <v>0</v>
      </c>
      <c r="L3246" s="111">
        <v>0</v>
      </c>
      <c r="M3246" s="111">
        <v>0</v>
      </c>
    </row>
    <row r="3247" spans="1:13" x14ac:dyDescent="0.2">
      <c r="A3247" s="111">
        <v>92102</v>
      </c>
      <c r="B3247" s="111">
        <v>2015</v>
      </c>
      <c r="C3247" s="111">
        <v>1</v>
      </c>
      <c r="D3247" s="111">
        <v>5</v>
      </c>
      <c r="E3247" s="111">
        <v>22.284999999999997</v>
      </c>
      <c r="F3247" s="111">
        <v>0</v>
      </c>
      <c r="G3247" s="111">
        <v>0</v>
      </c>
      <c r="H3247" s="111">
        <v>0</v>
      </c>
      <c r="I3247" s="111">
        <v>0</v>
      </c>
      <c r="J3247" s="111">
        <v>0</v>
      </c>
      <c r="K3247" s="111">
        <v>0</v>
      </c>
      <c r="L3247" s="111">
        <v>0</v>
      </c>
      <c r="M3247" s="111">
        <v>0</v>
      </c>
    </row>
    <row r="3248" spans="1:13" x14ac:dyDescent="0.2">
      <c r="A3248" s="111">
        <v>92102</v>
      </c>
      <c r="B3248" s="111">
        <v>2015</v>
      </c>
      <c r="C3248" s="111">
        <v>2</v>
      </c>
      <c r="D3248" s="111">
        <v>8</v>
      </c>
      <c r="E3248" s="111">
        <v>26.839999999999996</v>
      </c>
      <c r="F3248" s="111">
        <v>0</v>
      </c>
      <c r="G3248" s="111">
        <v>0</v>
      </c>
      <c r="H3248" s="111">
        <v>0</v>
      </c>
      <c r="I3248" s="111">
        <v>0</v>
      </c>
      <c r="J3248" s="111">
        <v>0</v>
      </c>
      <c r="K3248" s="111">
        <v>0</v>
      </c>
      <c r="L3248" s="111">
        <v>0</v>
      </c>
      <c r="M3248" s="111">
        <v>0</v>
      </c>
    </row>
    <row r="3249" spans="1:13" x14ac:dyDescent="0.2">
      <c r="A3249" s="111">
        <v>92102</v>
      </c>
      <c r="B3249" s="111">
        <v>2015</v>
      </c>
      <c r="C3249" s="111">
        <v>3</v>
      </c>
      <c r="D3249" s="111">
        <v>2</v>
      </c>
      <c r="E3249" s="111">
        <v>6.4160000000000004</v>
      </c>
      <c r="F3249" s="111">
        <v>0</v>
      </c>
      <c r="G3249" s="111">
        <v>0</v>
      </c>
      <c r="H3249" s="111">
        <v>0</v>
      </c>
      <c r="I3249" s="111">
        <v>0</v>
      </c>
      <c r="J3249" s="111">
        <v>0</v>
      </c>
      <c r="K3249" s="111">
        <v>0</v>
      </c>
      <c r="L3249" s="111">
        <v>0</v>
      </c>
      <c r="M3249" s="111">
        <v>0</v>
      </c>
    </row>
    <row r="3250" spans="1:13" x14ac:dyDescent="0.2">
      <c r="A3250" s="111">
        <v>92102</v>
      </c>
      <c r="B3250" s="111">
        <v>2015</v>
      </c>
      <c r="C3250" s="111">
        <v>4</v>
      </c>
      <c r="D3250" s="111">
        <v>8</v>
      </c>
      <c r="E3250" s="111">
        <v>27.762999999999998</v>
      </c>
      <c r="F3250" s="111">
        <v>0</v>
      </c>
      <c r="G3250" s="111">
        <v>0</v>
      </c>
      <c r="H3250" s="111">
        <v>0</v>
      </c>
      <c r="I3250" s="111">
        <v>0</v>
      </c>
      <c r="J3250" s="111">
        <v>0</v>
      </c>
      <c r="K3250" s="111">
        <v>0</v>
      </c>
      <c r="L3250" s="111">
        <v>0</v>
      </c>
      <c r="M3250" s="111">
        <v>0</v>
      </c>
    </row>
    <row r="3251" spans="1:13" x14ac:dyDescent="0.2">
      <c r="A3251" s="111">
        <v>92102</v>
      </c>
      <c r="B3251" s="111">
        <v>2015</v>
      </c>
      <c r="C3251" s="111">
        <v>5</v>
      </c>
      <c r="D3251" s="111">
        <v>23</v>
      </c>
      <c r="E3251" s="111">
        <v>45.899000000000001</v>
      </c>
      <c r="F3251" s="111">
        <v>0</v>
      </c>
      <c r="G3251" s="111">
        <v>0</v>
      </c>
      <c r="H3251" s="111">
        <v>0</v>
      </c>
      <c r="I3251" s="111">
        <v>0</v>
      </c>
      <c r="J3251" s="111">
        <v>0</v>
      </c>
      <c r="K3251" s="111">
        <v>0</v>
      </c>
      <c r="L3251" s="111">
        <v>0</v>
      </c>
      <c r="M3251" s="111">
        <v>0</v>
      </c>
    </row>
    <row r="3252" spans="1:13" x14ac:dyDescent="0.2">
      <c r="A3252" s="111">
        <v>92102</v>
      </c>
      <c r="B3252" s="111">
        <v>2015</v>
      </c>
      <c r="C3252" s="111">
        <v>6</v>
      </c>
      <c r="D3252" s="111">
        <v>11</v>
      </c>
      <c r="E3252" s="111">
        <v>39.181000000000004</v>
      </c>
      <c r="F3252" s="111">
        <v>0</v>
      </c>
      <c r="G3252" s="111">
        <v>0</v>
      </c>
      <c r="H3252" s="111">
        <v>0</v>
      </c>
      <c r="I3252" s="111">
        <v>0</v>
      </c>
      <c r="J3252" s="111">
        <v>0</v>
      </c>
      <c r="K3252" s="111">
        <v>0</v>
      </c>
      <c r="L3252" s="111">
        <v>0</v>
      </c>
      <c r="M3252" s="111">
        <v>0</v>
      </c>
    </row>
    <row r="3253" spans="1:13" x14ac:dyDescent="0.2">
      <c r="A3253" s="111">
        <v>92102</v>
      </c>
      <c r="B3253" s="111">
        <v>2015</v>
      </c>
      <c r="C3253" s="111">
        <v>7</v>
      </c>
      <c r="D3253" s="111">
        <v>8</v>
      </c>
      <c r="E3253" s="111">
        <v>36.503</v>
      </c>
      <c r="F3253" s="111">
        <v>1</v>
      </c>
      <c r="G3253" s="111">
        <v>11.164999999999999</v>
      </c>
      <c r="H3253" s="111">
        <v>0</v>
      </c>
      <c r="I3253" s="111">
        <v>0</v>
      </c>
      <c r="J3253" s="111">
        <v>0</v>
      </c>
      <c r="K3253" s="111">
        <v>0</v>
      </c>
      <c r="L3253" s="111">
        <v>0</v>
      </c>
      <c r="M3253" s="111">
        <v>0</v>
      </c>
    </row>
    <row r="3254" spans="1:13" x14ac:dyDescent="0.2">
      <c r="A3254" s="111">
        <v>92102</v>
      </c>
      <c r="B3254" s="111">
        <v>2015</v>
      </c>
      <c r="C3254" s="111">
        <v>8</v>
      </c>
      <c r="D3254" s="111">
        <v>4</v>
      </c>
      <c r="E3254" s="111">
        <v>15.287000000000001</v>
      </c>
      <c r="F3254" s="111">
        <v>0</v>
      </c>
      <c r="G3254" s="111">
        <v>0</v>
      </c>
      <c r="H3254" s="111">
        <v>0</v>
      </c>
      <c r="I3254" s="111">
        <v>0</v>
      </c>
      <c r="J3254" s="111">
        <v>0</v>
      </c>
      <c r="K3254" s="111">
        <v>0</v>
      </c>
      <c r="L3254" s="111">
        <v>0</v>
      </c>
      <c r="M3254" s="111">
        <v>0</v>
      </c>
    </row>
    <row r="3255" spans="1:13" x14ac:dyDescent="0.2">
      <c r="A3255" s="111">
        <v>92102</v>
      </c>
      <c r="B3255" s="111">
        <v>2015</v>
      </c>
      <c r="C3255" s="111">
        <v>9</v>
      </c>
      <c r="D3255" s="111">
        <v>7</v>
      </c>
      <c r="E3255" s="111">
        <v>26.4</v>
      </c>
      <c r="F3255" s="111">
        <v>0</v>
      </c>
      <c r="G3255" s="111">
        <v>0</v>
      </c>
      <c r="H3255" s="111">
        <v>0</v>
      </c>
      <c r="I3255" s="111">
        <v>0</v>
      </c>
      <c r="J3255" s="111">
        <v>0</v>
      </c>
      <c r="K3255" s="111">
        <v>0</v>
      </c>
      <c r="L3255" s="111">
        <v>0</v>
      </c>
      <c r="M3255" s="111">
        <v>0</v>
      </c>
    </row>
    <row r="3256" spans="1:13" x14ac:dyDescent="0.2">
      <c r="A3256" s="111">
        <v>92102</v>
      </c>
      <c r="B3256" s="111">
        <v>2015</v>
      </c>
      <c r="C3256" s="111">
        <v>10</v>
      </c>
      <c r="D3256" s="111">
        <v>4</v>
      </c>
      <c r="E3256" s="111">
        <v>13.916</v>
      </c>
      <c r="F3256" s="111">
        <v>0</v>
      </c>
      <c r="G3256" s="111">
        <v>0</v>
      </c>
      <c r="H3256" s="111">
        <v>0</v>
      </c>
      <c r="I3256" s="111">
        <v>0</v>
      </c>
      <c r="J3256" s="111">
        <v>0</v>
      </c>
      <c r="K3256" s="111">
        <v>0</v>
      </c>
      <c r="L3256" s="111">
        <v>0</v>
      </c>
      <c r="M3256" s="111">
        <v>0</v>
      </c>
    </row>
    <row r="3257" spans="1:13" x14ac:dyDescent="0.2">
      <c r="A3257" s="111">
        <v>92102</v>
      </c>
      <c r="B3257" s="111">
        <v>2015</v>
      </c>
      <c r="C3257" s="111">
        <v>11</v>
      </c>
      <c r="D3257" s="111">
        <v>8</v>
      </c>
      <c r="E3257" s="111">
        <v>24.104999999999997</v>
      </c>
      <c r="F3257" s="111">
        <v>0</v>
      </c>
      <c r="G3257" s="111">
        <v>0</v>
      </c>
      <c r="H3257" s="111">
        <v>0</v>
      </c>
      <c r="I3257" s="111">
        <v>0</v>
      </c>
      <c r="J3257" s="111">
        <v>0</v>
      </c>
      <c r="K3257" s="111">
        <v>0</v>
      </c>
      <c r="L3257" s="111">
        <v>0</v>
      </c>
      <c r="M3257" s="111">
        <v>0</v>
      </c>
    </row>
    <row r="3258" spans="1:13" x14ac:dyDescent="0.2">
      <c r="A3258" s="111">
        <v>92102</v>
      </c>
      <c r="B3258" s="111">
        <v>2015</v>
      </c>
      <c r="C3258" s="111">
        <v>12</v>
      </c>
      <c r="D3258" s="111">
        <v>27</v>
      </c>
      <c r="E3258" s="111">
        <v>70.859999999999971</v>
      </c>
      <c r="F3258" s="111">
        <v>0</v>
      </c>
      <c r="G3258" s="111">
        <v>0</v>
      </c>
      <c r="H3258" s="111">
        <v>0</v>
      </c>
      <c r="I3258" s="111">
        <v>0</v>
      </c>
      <c r="J3258" s="111">
        <v>0</v>
      </c>
      <c r="K3258" s="111">
        <v>0</v>
      </c>
      <c r="L3258" s="111">
        <v>0</v>
      </c>
      <c r="M3258" s="111">
        <v>0</v>
      </c>
    </row>
    <row r="3259" spans="1:13" x14ac:dyDescent="0.2">
      <c r="A3259" s="111">
        <v>92102</v>
      </c>
      <c r="B3259" s="111">
        <v>2016</v>
      </c>
      <c r="C3259" s="111">
        <v>1</v>
      </c>
      <c r="D3259" s="111">
        <v>18</v>
      </c>
      <c r="E3259" s="111">
        <v>129.26600000000002</v>
      </c>
      <c r="F3259" s="111">
        <v>0</v>
      </c>
      <c r="G3259" s="111">
        <v>0</v>
      </c>
      <c r="H3259" s="111">
        <v>0</v>
      </c>
      <c r="I3259" s="111">
        <v>0</v>
      </c>
      <c r="J3259" s="111">
        <v>0</v>
      </c>
      <c r="K3259" s="111">
        <v>0</v>
      </c>
      <c r="L3259" s="111">
        <v>0</v>
      </c>
      <c r="M3259" s="111">
        <v>0</v>
      </c>
    </row>
    <row r="3260" spans="1:13" x14ac:dyDescent="0.2">
      <c r="A3260" s="111">
        <v>92102</v>
      </c>
      <c r="B3260" s="111">
        <v>2016</v>
      </c>
      <c r="C3260" s="111">
        <v>2</v>
      </c>
      <c r="D3260" s="111">
        <v>4</v>
      </c>
      <c r="E3260" s="111">
        <v>19.722000000000001</v>
      </c>
      <c r="F3260" s="111">
        <v>0</v>
      </c>
      <c r="G3260" s="111">
        <v>0</v>
      </c>
      <c r="H3260" s="111">
        <v>0</v>
      </c>
      <c r="I3260" s="111">
        <v>0</v>
      </c>
      <c r="J3260" s="111">
        <v>0</v>
      </c>
      <c r="K3260" s="111">
        <v>0</v>
      </c>
      <c r="L3260" s="111">
        <v>0</v>
      </c>
      <c r="M3260" s="111">
        <v>0</v>
      </c>
    </row>
    <row r="3261" spans="1:13" x14ac:dyDescent="0.2">
      <c r="A3261" s="111">
        <v>92102</v>
      </c>
      <c r="B3261" s="111">
        <v>2016</v>
      </c>
      <c r="C3261" s="111">
        <v>3</v>
      </c>
      <c r="D3261" s="111">
        <v>8</v>
      </c>
      <c r="E3261" s="111">
        <v>34.670999999999999</v>
      </c>
      <c r="F3261" s="111">
        <v>0</v>
      </c>
      <c r="G3261" s="111">
        <v>0</v>
      </c>
      <c r="H3261" s="111">
        <v>0</v>
      </c>
      <c r="I3261" s="111">
        <v>0</v>
      </c>
      <c r="J3261" s="111">
        <v>0</v>
      </c>
      <c r="K3261" s="111">
        <v>0</v>
      </c>
      <c r="L3261" s="111">
        <v>0</v>
      </c>
      <c r="M3261" s="111">
        <v>0</v>
      </c>
    </row>
    <row r="3262" spans="1:13" x14ac:dyDescent="0.2">
      <c r="A3262" s="111">
        <v>92102</v>
      </c>
      <c r="B3262" s="111">
        <v>2016</v>
      </c>
      <c r="C3262" s="111">
        <v>4</v>
      </c>
      <c r="D3262" s="111">
        <v>14</v>
      </c>
      <c r="E3262" s="111">
        <v>71.357000000000014</v>
      </c>
      <c r="F3262" s="111">
        <v>1</v>
      </c>
      <c r="G3262" s="111">
        <v>3.2829999999999999</v>
      </c>
      <c r="H3262" s="111">
        <v>0</v>
      </c>
      <c r="I3262" s="111">
        <v>0</v>
      </c>
      <c r="J3262" s="111">
        <v>0</v>
      </c>
      <c r="K3262" s="111">
        <v>0</v>
      </c>
      <c r="L3262" s="111">
        <v>0</v>
      </c>
      <c r="M3262" s="111">
        <v>0</v>
      </c>
    </row>
    <row r="3263" spans="1:13" x14ac:dyDescent="0.2">
      <c r="A3263" s="111">
        <v>92102</v>
      </c>
      <c r="B3263" s="111">
        <v>2016</v>
      </c>
      <c r="C3263" s="111">
        <v>5</v>
      </c>
      <c r="D3263" s="111">
        <v>16</v>
      </c>
      <c r="E3263" s="111">
        <v>66.25</v>
      </c>
      <c r="F3263" s="111">
        <v>0</v>
      </c>
      <c r="G3263" s="111">
        <v>0</v>
      </c>
      <c r="H3263" s="111">
        <v>0</v>
      </c>
      <c r="I3263" s="111">
        <v>0</v>
      </c>
      <c r="J3263" s="111">
        <v>0</v>
      </c>
      <c r="K3263" s="111">
        <v>0</v>
      </c>
      <c r="L3263" s="111">
        <v>0</v>
      </c>
      <c r="M3263" s="111">
        <v>0</v>
      </c>
    </row>
    <row r="3264" spans="1:13" x14ac:dyDescent="0.2">
      <c r="A3264" s="111">
        <v>92102</v>
      </c>
      <c r="B3264" s="111">
        <v>2016</v>
      </c>
      <c r="C3264" s="111">
        <v>6</v>
      </c>
      <c r="D3264" s="111">
        <v>14</v>
      </c>
      <c r="E3264" s="111">
        <v>56.545999999999992</v>
      </c>
      <c r="F3264" s="111">
        <v>3</v>
      </c>
      <c r="G3264" s="111">
        <v>100.739</v>
      </c>
      <c r="H3264" s="111">
        <v>0</v>
      </c>
      <c r="I3264" s="111">
        <v>0</v>
      </c>
      <c r="J3264" s="111">
        <v>0</v>
      </c>
      <c r="K3264" s="111">
        <v>0</v>
      </c>
      <c r="L3264" s="111">
        <v>0</v>
      </c>
      <c r="M3264" s="111">
        <v>0</v>
      </c>
    </row>
    <row r="3265" spans="1:13" x14ac:dyDescent="0.2">
      <c r="A3265" s="111">
        <v>92102</v>
      </c>
      <c r="B3265" s="111">
        <v>2016</v>
      </c>
      <c r="C3265" s="111">
        <v>7</v>
      </c>
      <c r="D3265" s="111">
        <v>5</v>
      </c>
      <c r="E3265" s="111">
        <v>21.603999999999999</v>
      </c>
      <c r="F3265" s="111">
        <v>0</v>
      </c>
      <c r="G3265" s="111">
        <v>0</v>
      </c>
      <c r="H3265" s="111">
        <v>0</v>
      </c>
      <c r="I3265" s="111">
        <v>0</v>
      </c>
      <c r="J3265" s="111">
        <v>0</v>
      </c>
      <c r="K3265" s="111">
        <v>0</v>
      </c>
      <c r="L3265" s="111">
        <v>0</v>
      </c>
      <c r="M3265" s="111">
        <v>0</v>
      </c>
    </row>
    <row r="3266" spans="1:13" x14ac:dyDescent="0.2">
      <c r="A3266" s="111">
        <v>92102</v>
      </c>
      <c r="B3266" s="111">
        <v>2016</v>
      </c>
      <c r="C3266" s="111">
        <v>8</v>
      </c>
      <c r="D3266" s="111">
        <v>10</v>
      </c>
      <c r="E3266" s="111">
        <v>38.875</v>
      </c>
      <c r="F3266" s="111">
        <v>1</v>
      </c>
      <c r="G3266" s="111">
        <v>45.286999999999999</v>
      </c>
      <c r="H3266" s="111">
        <v>0</v>
      </c>
      <c r="I3266" s="111">
        <v>0</v>
      </c>
      <c r="J3266" s="111">
        <v>0</v>
      </c>
      <c r="K3266" s="111">
        <v>0</v>
      </c>
      <c r="L3266" s="111">
        <v>0</v>
      </c>
      <c r="M3266" s="111">
        <v>0</v>
      </c>
    </row>
    <row r="3267" spans="1:13" x14ac:dyDescent="0.2">
      <c r="A3267" s="111">
        <v>92102</v>
      </c>
      <c r="B3267" s="111">
        <v>2016</v>
      </c>
      <c r="C3267" s="111">
        <v>9</v>
      </c>
      <c r="D3267" s="111">
        <v>5</v>
      </c>
      <c r="E3267" s="111">
        <v>19.474</v>
      </c>
      <c r="F3267" s="111">
        <v>1</v>
      </c>
      <c r="G3267" s="111">
        <v>22.718</v>
      </c>
      <c r="H3267" s="111">
        <v>0</v>
      </c>
      <c r="I3267" s="111">
        <v>0</v>
      </c>
      <c r="J3267" s="111">
        <v>0</v>
      </c>
      <c r="K3267" s="111">
        <v>0</v>
      </c>
      <c r="L3267" s="111">
        <v>0</v>
      </c>
      <c r="M3267" s="111">
        <v>0</v>
      </c>
    </row>
    <row r="3268" spans="1:13" x14ac:dyDescent="0.2">
      <c r="A3268" s="111">
        <v>92102</v>
      </c>
      <c r="B3268" s="111">
        <v>2016</v>
      </c>
      <c r="C3268" s="111">
        <v>10</v>
      </c>
      <c r="D3268" s="111">
        <v>10</v>
      </c>
      <c r="E3268" s="111">
        <v>35.308</v>
      </c>
      <c r="F3268" s="111">
        <v>1</v>
      </c>
      <c r="G3268" s="111">
        <v>33.201000000000001</v>
      </c>
      <c r="H3268" s="111">
        <v>0</v>
      </c>
      <c r="I3268" s="111">
        <v>0</v>
      </c>
      <c r="J3268" s="111">
        <v>0</v>
      </c>
      <c r="K3268" s="111">
        <v>0</v>
      </c>
      <c r="L3268" s="111">
        <v>0</v>
      </c>
      <c r="M3268" s="111">
        <v>0</v>
      </c>
    </row>
    <row r="3269" spans="1:13" x14ac:dyDescent="0.2">
      <c r="A3269" s="111">
        <v>92102</v>
      </c>
      <c r="B3269" s="111">
        <v>2016</v>
      </c>
      <c r="C3269" s="111">
        <v>11</v>
      </c>
      <c r="D3269" s="111">
        <v>8</v>
      </c>
      <c r="E3269" s="111">
        <v>25.096</v>
      </c>
      <c r="F3269" s="111">
        <v>0</v>
      </c>
      <c r="G3269" s="111">
        <v>0</v>
      </c>
      <c r="H3269" s="111">
        <v>0</v>
      </c>
      <c r="I3269" s="111">
        <v>0</v>
      </c>
      <c r="J3269" s="111">
        <v>0</v>
      </c>
      <c r="K3269" s="111">
        <v>0</v>
      </c>
      <c r="L3269" s="111">
        <v>0</v>
      </c>
      <c r="M3269" s="111">
        <v>0</v>
      </c>
    </row>
    <row r="3270" spans="1:13" x14ac:dyDescent="0.2">
      <c r="A3270" s="111">
        <v>92102</v>
      </c>
      <c r="B3270" s="111">
        <v>2016</v>
      </c>
      <c r="C3270" s="111">
        <v>12</v>
      </c>
      <c r="D3270" s="111">
        <v>5</v>
      </c>
      <c r="E3270" s="111">
        <v>19.344999999999999</v>
      </c>
      <c r="F3270" s="111">
        <v>0</v>
      </c>
      <c r="G3270" s="111">
        <v>0</v>
      </c>
      <c r="H3270" s="111">
        <v>0</v>
      </c>
      <c r="I3270" s="111">
        <v>0</v>
      </c>
      <c r="J3270" s="111">
        <v>0</v>
      </c>
      <c r="K3270" s="111">
        <v>0</v>
      </c>
      <c r="L3270" s="111">
        <v>0</v>
      </c>
      <c r="M3270" s="111">
        <v>0</v>
      </c>
    </row>
    <row r="3271" spans="1:13" x14ac:dyDescent="0.2">
      <c r="A3271" s="111">
        <v>92103</v>
      </c>
      <c r="B3271" s="111">
        <v>2013</v>
      </c>
      <c r="C3271" s="111">
        <v>1</v>
      </c>
      <c r="D3271" s="111">
        <v>2</v>
      </c>
      <c r="E3271" s="111">
        <v>8.8999999999999986</v>
      </c>
      <c r="F3271" s="111">
        <v>0</v>
      </c>
      <c r="G3271" s="111">
        <v>0</v>
      </c>
      <c r="H3271" s="111">
        <v>0</v>
      </c>
      <c r="I3271" s="111">
        <v>0</v>
      </c>
      <c r="J3271" s="111">
        <v>0</v>
      </c>
      <c r="K3271" s="111">
        <v>0</v>
      </c>
      <c r="L3271" s="111">
        <v>0</v>
      </c>
      <c r="M3271" s="111">
        <v>0</v>
      </c>
    </row>
    <row r="3272" spans="1:13" x14ac:dyDescent="0.2">
      <c r="A3272" s="111">
        <v>92103</v>
      </c>
      <c r="B3272" s="111">
        <v>2013</v>
      </c>
      <c r="C3272" s="111">
        <v>2</v>
      </c>
      <c r="D3272" s="111">
        <v>6</v>
      </c>
      <c r="E3272" s="111">
        <v>17.5</v>
      </c>
      <c r="F3272" s="111">
        <v>0</v>
      </c>
      <c r="G3272" s="111">
        <v>0</v>
      </c>
      <c r="H3272" s="111">
        <v>0</v>
      </c>
      <c r="I3272" s="111">
        <v>0</v>
      </c>
      <c r="J3272" s="111">
        <v>0</v>
      </c>
      <c r="K3272" s="111">
        <v>0</v>
      </c>
      <c r="L3272" s="111">
        <v>0</v>
      </c>
      <c r="M3272" s="111">
        <v>0</v>
      </c>
    </row>
    <row r="3273" spans="1:13" x14ac:dyDescent="0.2">
      <c r="A3273" s="111">
        <v>92103</v>
      </c>
      <c r="B3273" s="111">
        <v>2013</v>
      </c>
      <c r="C3273" s="111">
        <v>3</v>
      </c>
      <c r="D3273" s="111">
        <v>1</v>
      </c>
      <c r="E3273" s="111">
        <v>3.5459999999999998</v>
      </c>
      <c r="F3273" s="111">
        <v>0</v>
      </c>
      <c r="G3273" s="111">
        <v>0</v>
      </c>
      <c r="H3273" s="111">
        <v>0</v>
      </c>
      <c r="I3273" s="111">
        <v>0</v>
      </c>
      <c r="J3273" s="111">
        <v>0</v>
      </c>
      <c r="K3273" s="111">
        <v>0</v>
      </c>
      <c r="L3273" s="111">
        <v>0</v>
      </c>
      <c r="M3273" s="111">
        <v>0</v>
      </c>
    </row>
    <row r="3274" spans="1:13" x14ac:dyDescent="0.2">
      <c r="A3274" s="111">
        <v>92103</v>
      </c>
      <c r="B3274" s="111">
        <v>2013</v>
      </c>
      <c r="C3274" s="111">
        <v>4</v>
      </c>
      <c r="D3274" s="111">
        <v>5</v>
      </c>
      <c r="E3274" s="111">
        <v>22.169</v>
      </c>
      <c r="F3274" s="111">
        <v>0</v>
      </c>
      <c r="G3274" s="111">
        <v>0</v>
      </c>
      <c r="H3274" s="111">
        <v>0</v>
      </c>
      <c r="I3274" s="111">
        <v>0</v>
      </c>
      <c r="J3274" s="111">
        <v>0</v>
      </c>
      <c r="K3274" s="111">
        <v>0</v>
      </c>
      <c r="L3274" s="111">
        <v>0</v>
      </c>
      <c r="M3274" s="111">
        <v>0</v>
      </c>
    </row>
    <row r="3275" spans="1:13" x14ac:dyDescent="0.2">
      <c r="A3275" s="111">
        <v>92103</v>
      </c>
      <c r="B3275" s="111">
        <v>2013</v>
      </c>
      <c r="C3275" s="111">
        <v>5</v>
      </c>
      <c r="D3275" s="111">
        <v>3</v>
      </c>
      <c r="E3275" s="111">
        <v>12.123000000000001</v>
      </c>
      <c r="F3275" s="111">
        <v>1</v>
      </c>
      <c r="G3275" s="111">
        <v>8.9</v>
      </c>
      <c r="H3275" s="111">
        <v>0</v>
      </c>
      <c r="I3275" s="111">
        <v>0</v>
      </c>
      <c r="J3275" s="111">
        <v>0</v>
      </c>
      <c r="K3275" s="111">
        <v>0</v>
      </c>
      <c r="L3275" s="111">
        <v>0</v>
      </c>
      <c r="M3275" s="111">
        <v>0</v>
      </c>
    </row>
    <row r="3276" spans="1:13" x14ac:dyDescent="0.2">
      <c r="A3276" s="111">
        <v>92103</v>
      </c>
      <c r="B3276" s="111">
        <v>2013</v>
      </c>
      <c r="C3276" s="111">
        <v>6</v>
      </c>
      <c r="D3276" s="111">
        <v>5</v>
      </c>
      <c r="E3276" s="111">
        <v>17.715</v>
      </c>
      <c r="F3276" s="111">
        <v>0</v>
      </c>
      <c r="G3276" s="111">
        <v>0</v>
      </c>
      <c r="H3276" s="111">
        <v>0</v>
      </c>
      <c r="I3276" s="111">
        <v>0</v>
      </c>
      <c r="J3276" s="111">
        <v>0</v>
      </c>
      <c r="K3276" s="111">
        <v>0</v>
      </c>
      <c r="L3276" s="111">
        <v>0</v>
      </c>
      <c r="M3276" s="111">
        <v>0</v>
      </c>
    </row>
    <row r="3277" spans="1:13" x14ac:dyDescent="0.2">
      <c r="A3277" s="111">
        <v>92103</v>
      </c>
      <c r="B3277" s="111">
        <v>2013</v>
      </c>
      <c r="C3277" s="111">
        <v>7</v>
      </c>
      <c r="D3277" s="111">
        <v>2</v>
      </c>
      <c r="E3277" s="111">
        <v>9.4649999999999999</v>
      </c>
      <c r="F3277" s="111">
        <v>0</v>
      </c>
      <c r="G3277" s="111">
        <v>0</v>
      </c>
      <c r="H3277" s="111">
        <v>0</v>
      </c>
      <c r="I3277" s="111">
        <v>0</v>
      </c>
      <c r="J3277" s="111">
        <v>0</v>
      </c>
      <c r="K3277" s="111">
        <v>0</v>
      </c>
      <c r="L3277" s="111">
        <v>0</v>
      </c>
      <c r="M3277" s="111">
        <v>0</v>
      </c>
    </row>
    <row r="3278" spans="1:13" x14ac:dyDescent="0.2">
      <c r="A3278" s="111">
        <v>92103</v>
      </c>
      <c r="B3278" s="111">
        <v>2013</v>
      </c>
      <c r="C3278" s="111">
        <v>8</v>
      </c>
      <c r="D3278" s="111">
        <v>4</v>
      </c>
      <c r="E3278" s="111">
        <v>22.102</v>
      </c>
      <c r="F3278" s="111">
        <v>0</v>
      </c>
      <c r="G3278" s="111">
        <v>0</v>
      </c>
      <c r="H3278" s="111">
        <v>0</v>
      </c>
      <c r="I3278" s="111">
        <v>0</v>
      </c>
      <c r="J3278" s="111">
        <v>0</v>
      </c>
      <c r="K3278" s="111">
        <v>0</v>
      </c>
      <c r="L3278" s="111">
        <v>0</v>
      </c>
      <c r="M3278" s="111">
        <v>0</v>
      </c>
    </row>
    <row r="3279" spans="1:13" x14ac:dyDescent="0.2">
      <c r="A3279" s="111">
        <v>92103</v>
      </c>
      <c r="B3279" s="111">
        <v>2013</v>
      </c>
      <c r="C3279" s="111">
        <v>9</v>
      </c>
      <c r="D3279" s="111">
        <v>0</v>
      </c>
      <c r="E3279" s="111">
        <v>0</v>
      </c>
      <c r="F3279" s="111">
        <v>0</v>
      </c>
      <c r="G3279" s="111">
        <v>0</v>
      </c>
      <c r="H3279" s="111">
        <v>0</v>
      </c>
      <c r="I3279" s="111">
        <v>0</v>
      </c>
      <c r="J3279" s="111">
        <v>0</v>
      </c>
      <c r="K3279" s="111">
        <v>0</v>
      </c>
      <c r="L3279" s="111">
        <v>0</v>
      </c>
      <c r="M3279" s="111">
        <v>0</v>
      </c>
    </row>
    <row r="3280" spans="1:13" x14ac:dyDescent="0.2">
      <c r="A3280" s="111">
        <v>92103</v>
      </c>
      <c r="B3280" s="111">
        <v>2013</v>
      </c>
      <c r="C3280" s="111">
        <v>10</v>
      </c>
      <c r="D3280" s="111">
        <v>4</v>
      </c>
      <c r="E3280" s="111">
        <v>12.127000000000001</v>
      </c>
      <c r="F3280" s="111">
        <v>0</v>
      </c>
      <c r="G3280" s="111">
        <v>0</v>
      </c>
      <c r="H3280" s="111">
        <v>0</v>
      </c>
      <c r="I3280" s="111">
        <v>0</v>
      </c>
      <c r="J3280" s="111">
        <v>0</v>
      </c>
      <c r="K3280" s="111">
        <v>0</v>
      </c>
      <c r="L3280" s="111">
        <v>0</v>
      </c>
      <c r="M3280" s="111">
        <v>0</v>
      </c>
    </row>
    <row r="3281" spans="1:13" x14ac:dyDescent="0.2">
      <c r="A3281" s="111">
        <v>92103</v>
      </c>
      <c r="B3281" s="111">
        <v>2013</v>
      </c>
      <c r="C3281" s="111">
        <v>11</v>
      </c>
      <c r="D3281" s="111">
        <v>1</v>
      </c>
      <c r="E3281" s="111">
        <v>2.4020000000000001</v>
      </c>
      <c r="F3281" s="111">
        <v>0</v>
      </c>
      <c r="G3281" s="111">
        <v>0</v>
      </c>
      <c r="H3281" s="111">
        <v>0</v>
      </c>
      <c r="I3281" s="111">
        <v>0</v>
      </c>
      <c r="J3281" s="111">
        <v>0</v>
      </c>
      <c r="K3281" s="111">
        <v>0</v>
      </c>
      <c r="L3281" s="111">
        <v>0</v>
      </c>
      <c r="M3281" s="111">
        <v>0</v>
      </c>
    </row>
    <row r="3282" spans="1:13" x14ac:dyDescent="0.2">
      <c r="A3282" s="111">
        <v>92103</v>
      </c>
      <c r="B3282" s="111">
        <v>2013</v>
      </c>
      <c r="C3282" s="111">
        <v>12</v>
      </c>
      <c r="D3282" s="111">
        <v>5</v>
      </c>
      <c r="E3282" s="111">
        <v>31.556999999999999</v>
      </c>
      <c r="F3282" s="111">
        <v>0</v>
      </c>
      <c r="G3282" s="111">
        <v>0</v>
      </c>
      <c r="H3282" s="111">
        <v>0</v>
      </c>
      <c r="I3282" s="111">
        <v>0</v>
      </c>
      <c r="J3282" s="111">
        <v>0</v>
      </c>
      <c r="K3282" s="111">
        <v>0</v>
      </c>
      <c r="L3282" s="111">
        <v>0</v>
      </c>
      <c r="M3282" s="111">
        <v>0</v>
      </c>
    </row>
    <row r="3283" spans="1:13" x14ac:dyDescent="0.2">
      <c r="A3283" s="111">
        <v>92103</v>
      </c>
      <c r="B3283" s="111">
        <v>2014</v>
      </c>
      <c r="C3283" s="111">
        <v>1</v>
      </c>
      <c r="D3283" s="111">
        <v>4</v>
      </c>
      <c r="E3283" s="111">
        <v>22.398</v>
      </c>
      <c r="F3283" s="111">
        <v>0</v>
      </c>
      <c r="G3283" s="111">
        <v>0</v>
      </c>
      <c r="H3283" s="111">
        <v>0</v>
      </c>
      <c r="I3283" s="111">
        <v>0</v>
      </c>
      <c r="J3283" s="111">
        <v>0</v>
      </c>
      <c r="K3283" s="111">
        <v>0</v>
      </c>
      <c r="L3283" s="111">
        <v>0</v>
      </c>
      <c r="M3283" s="111">
        <v>0</v>
      </c>
    </row>
    <row r="3284" spans="1:13" x14ac:dyDescent="0.2">
      <c r="A3284" s="111">
        <v>92103</v>
      </c>
      <c r="B3284" s="111">
        <v>2014</v>
      </c>
      <c r="C3284" s="111">
        <v>2</v>
      </c>
      <c r="D3284" s="111">
        <v>4</v>
      </c>
      <c r="E3284" s="111">
        <v>22.972000000000001</v>
      </c>
      <c r="F3284" s="111">
        <v>0</v>
      </c>
      <c r="G3284" s="111">
        <v>0</v>
      </c>
      <c r="H3284" s="111">
        <v>0</v>
      </c>
      <c r="I3284" s="111">
        <v>0</v>
      </c>
      <c r="J3284" s="111">
        <v>0</v>
      </c>
      <c r="K3284" s="111">
        <v>0</v>
      </c>
      <c r="L3284" s="111">
        <v>0</v>
      </c>
      <c r="M3284" s="111">
        <v>0</v>
      </c>
    </row>
    <row r="3285" spans="1:13" x14ac:dyDescent="0.2">
      <c r="A3285" s="111">
        <v>92103</v>
      </c>
      <c r="B3285" s="111">
        <v>2014</v>
      </c>
      <c r="C3285" s="111">
        <v>3</v>
      </c>
      <c r="D3285" s="111">
        <v>1</v>
      </c>
      <c r="E3285" s="111">
        <v>5.585</v>
      </c>
      <c r="F3285" s="111">
        <v>1</v>
      </c>
      <c r="G3285" s="111">
        <v>63.308</v>
      </c>
      <c r="H3285" s="111">
        <v>0</v>
      </c>
      <c r="I3285" s="111">
        <v>0</v>
      </c>
      <c r="J3285" s="111">
        <v>0</v>
      </c>
      <c r="K3285" s="111">
        <v>0</v>
      </c>
      <c r="L3285" s="111">
        <v>0</v>
      </c>
      <c r="M3285" s="111">
        <v>0</v>
      </c>
    </row>
    <row r="3286" spans="1:13" x14ac:dyDescent="0.2">
      <c r="A3286" s="111">
        <v>92103</v>
      </c>
      <c r="B3286" s="111">
        <v>2014</v>
      </c>
      <c r="C3286" s="111">
        <v>4</v>
      </c>
      <c r="D3286" s="111">
        <v>6</v>
      </c>
      <c r="E3286" s="111">
        <v>27.782</v>
      </c>
      <c r="F3286" s="111">
        <v>0</v>
      </c>
      <c r="G3286" s="111">
        <v>0</v>
      </c>
      <c r="H3286" s="111">
        <v>0</v>
      </c>
      <c r="I3286" s="111">
        <v>0</v>
      </c>
      <c r="J3286" s="111">
        <v>0</v>
      </c>
      <c r="K3286" s="111">
        <v>0</v>
      </c>
      <c r="L3286" s="111">
        <v>0</v>
      </c>
      <c r="M3286" s="111">
        <v>0</v>
      </c>
    </row>
    <row r="3287" spans="1:13" x14ac:dyDescent="0.2">
      <c r="A3287" s="111">
        <v>92103</v>
      </c>
      <c r="B3287" s="111">
        <v>2014</v>
      </c>
      <c r="C3287" s="111">
        <v>5</v>
      </c>
      <c r="D3287" s="111">
        <v>5</v>
      </c>
      <c r="E3287" s="111">
        <v>29.06</v>
      </c>
      <c r="F3287" s="111">
        <v>6</v>
      </c>
      <c r="G3287" s="111">
        <v>34.751999999999995</v>
      </c>
      <c r="H3287" s="111">
        <v>0</v>
      </c>
      <c r="I3287" s="111">
        <v>0</v>
      </c>
      <c r="J3287" s="111">
        <v>0</v>
      </c>
      <c r="K3287" s="111">
        <v>0</v>
      </c>
      <c r="L3287" s="111">
        <v>0</v>
      </c>
      <c r="M3287" s="111">
        <v>0</v>
      </c>
    </row>
    <row r="3288" spans="1:13" x14ac:dyDescent="0.2">
      <c r="A3288" s="111">
        <v>92103</v>
      </c>
      <c r="B3288" s="111">
        <v>2014</v>
      </c>
      <c r="C3288" s="111">
        <v>6</v>
      </c>
      <c r="D3288" s="111">
        <v>8</v>
      </c>
      <c r="E3288" s="111">
        <v>45.097000000000008</v>
      </c>
      <c r="F3288" s="111">
        <v>0</v>
      </c>
      <c r="G3288" s="111">
        <v>0</v>
      </c>
      <c r="H3288" s="111">
        <v>0</v>
      </c>
      <c r="I3288" s="111">
        <v>0</v>
      </c>
      <c r="J3288" s="111">
        <v>0</v>
      </c>
      <c r="K3288" s="111">
        <v>0</v>
      </c>
      <c r="L3288" s="111">
        <v>0</v>
      </c>
      <c r="M3288" s="111">
        <v>0</v>
      </c>
    </row>
    <row r="3289" spans="1:13" x14ac:dyDescent="0.2">
      <c r="A3289" s="111">
        <v>92103</v>
      </c>
      <c r="B3289" s="111">
        <v>2014</v>
      </c>
      <c r="C3289" s="111">
        <v>7</v>
      </c>
      <c r="D3289" s="111">
        <v>3</v>
      </c>
      <c r="E3289" s="111">
        <v>10.087999999999999</v>
      </c>
      <c r="F3289" s="111">
        <v>0</v>
      </c>
      <c r="G3289" s="111">
        <v>0</v>
      </c>
      <c r="H3289" s="111">
        <v>0</v>
      </c>
      <c r="I3289" s="111">
        <v>0</v>
      </c>
      <c r="J3289" s="111">
        <v>0</v>
      </c>
      <c r="K3289" s="111">
        <v>0</v>
      </c>
      <c r="L3289" s="111">
        <v>0</v>
      </c>
      <c r="M3289" s="111">
        <v>0</v>
      </c>
    </row>
    <row r="3290" spans="1:13" x14ac:dyDescent="0.2">
      <c r="A3290" s="111">
        <v>92103</v>
      </c>
      <c r="B3290" s="111">
        <v>2014</v>
      </c>
      <c r="C3290" s="111">
        <v>8</v>
      </c>
      <c r="D3290" s="111">
        <v>4</v>
      </c>
      <c r="E3290" s="111">
        <v>17.213999999999999</v>
      </c>
      <c r="F3290" s="111">
        <v>1</v>
      </c>
      <c r="G3290" s="111">
        <v>22.356000000000002</v>
      </c>
      <c r="H3290" s="111">
        <v>0</v>
      </c>
      <c r="I3290" s="111">
        <v>0</v>
      </c>
      <c r="J3290" s="111">
        <v>0</v>
      </c>
      <c r="K3290" s="111">
        <v>0</v>
      </c>
      <c r="L3290" s="111">
        <v>0</v>
      </c>
      <c r="M3290" s="111">
        <v>0</v>
      </c>
    </row>
    <row r="3291" spans="1:13" x14ac:dyDescent="0.2">
      <c r="A3291" s="111">
        <v>92103</v>
      </c>
      <c r="B3291" s="111">
        <v>2014</v>
      </c>
      <c r="C3291" s="111">
        <v>9</v>
      </c>
      <c r="D3291" s="111">
        <v>8</v>
      </c>
      <c r="E3291" s="111">
        <v>48.698999999999998</v>
      </c>
      <c r="F3291" s="111">
        <v>1</v>
      </c>
      <c r="G3291" s="111">
        <v>21.029</v>
      </c>
      <c r="H3291" s="111">
        <v>0</v>
      </c>
      <c r="I3291" s="111">
        <v>0</v>
      </c>
      <c r="J3291" s="111">
        <v>0</v>
      </c>
      <c r="K3291" s="111">
        <v>0</v>
      </c>
      <c r="L3291" s="111">
        <v>0</v>
      </c>
      <c r="M3291" s="111">
        <v>0</v>
      </c>
    </row>
    <row r="3292" spans="1:13" x14ac:dyDescent="0.2">
      <c r="A3292" s="111">
        <v>92103</v>
      </c>
      <c r="B3292" s="111">
        <v>2014</v>
      </c>
      <c r="C3292" s="111">
        <v>10</v>
      </c>
      <c r="D3292" s="111">
        <v>10</v>
      </c>
      <c r="E3292" s="111">
        <v>49.166999999999994</v>
      </c>
      <c r="F3292" s="111">
        <v>0</v>
      </c>
      <c r="G3292" s="111">
        <v>0</v>
      </c>
      <c r="H3292" s="111">
        <v>0</v>
      </c>
      <c r="I3292" s="111">
        <v>0</v>
      </c>
      <c r="J3292" s="111">
        <v>0</v>
      </c>
      <c r="K3292" s="111">
        <v>0</v>
      </c>
      <c r="L3292" s="111">
        <v>0</v>
      </c>
      <c r="M3292" s="111">
        <v>0</v>
      </c>
    </row>
    <row r="3293" spans="1:13" x14ac:dyDescent="0.2">
      <c r="A3293" s="111">
        <v>92103</v>
      </c>
      <c r="B3293" s="111">
        <v>2014</v>
      </c>
      <c r="C3293" s="111">
        <v>11</v>
      </c>
      <c r="D3293" s="111">
        <v>3</v>
      </c>
      <c r="E3293" s="111">
        <v>14.232000000000001</v>
      </c>
      <c r="F3293" s="111">
        <v>0</v>
      </c>
      <c r="G3293" s="111">
        <v>0</v>
      </c>
      <c r="H3293" s="111">
        <v>0</v>
      </c>
      <c r="I3293" s="111">
        <v>0</v>
      </c>
      <c r="J3293" s="111">
        <v>0</v>
      </c>
      <c r="K3293" s="111">
        <v>0</v>
      </c>
      <c r="L3293" s="111">
        <v>0</v>
      </c>
      <c r="M3293" s="111">
        <v>0</v>
      </c>
    </row>
    <row r="3294" spans="1:13" x14ac:dyDescent="0.2">
      <c r="A3294" s="111">
        <v>92103</v>
      </c>
      <c r="B3294" s="111">
        <v>2014</v>
      </c>
      <c r="C3294" s="111">
        <v>12</v>
      </c>
      <c r="D3294" s="111">
        <v>8</v>
      </c>
      <c r="E3294" s="111">
        <v>42.995999999999995</v>
      </c>
      <c r="F3294" s="111">
        <v>1</v>
      </c>
      <c r="G3294" s="111">
        <v>10.706</v>
      </c>
      <c r="H3294" s="111">
        <v>0</v>
      </c>
      <c r="I3294" s="111">
        <v>0</v>
      </c>
      <c r="J3294" s="111">
        <v>0</v>
      </c>
      <c r="K3294" s="111">
        <v>0</v>
      </c>
      <c r="L3294" s="111">
        <v>0</v>
      </c>
      <c r="M3294" s="111">
        <v>0</v>
      </c>
    </row>
    <row r="3295" spans="1:13" x14ac:dyDescent="0.2">
      <c r="A3295" s="111">
        <v>92103</v>
      </c>
      <c r="B3295" s="111">
        <v>2015</v>
      </c>
      <c r="C3295" s="111">
        <v>1</v>
      </c>
      <c r="D3295" s="111">
        <v>12</v>
      </c>
      <c r="E3295" s="111">
        <v>59.256000000000007</v>
      </c>
      <c r="F3295" s="111">
        <v>0</v>
      </c>
      <c r="G3295" s="111">
        <v>0</v>
      </c>
      <c r="H3295" s="111">
        <v>0</v>
      </c>
      <c r="I3295" s="111">
        <v>0</v>
      </c>
      <c r="J3295" s="111">
        <v>0</v>
      </c>
      <c r="K3295" s="111">
        <v>0</v>
      </c>
      <c r="L3295" s="111">
        <v>0</v>
      </c>
      <c r="M3295" s="111">
        <v>0</v>
      </c>
    </row>
    <row r="3296" spans="1:13" x14ac:dyDescent="0.2">
      <c r="A3296" s="111">
        <v>92103</v>
      </c>
      <c r="B3296" s="111">
        <v>2015</v>
      </c>
      <c r="C3296" s="111">
        <v>2</v>
      </c>
      <c r="D3296" s="111">
        <v>7</v>
      </c>
      <c r="E3296" s="111">
        <v>29.461000000000002</v>
      </c>
      <c r="F3296" s="111">
        <v>1</v>
      </c>
      <c r="G3296" s="111">
        <v>131.13</v>
      </c>
      <c r="H3296" s="111">
        <v>0</v>
      </c>
      <c r="I3296" s="111">
        <v>0</v>
      </c>
      <c r="J3296" s="111">
        <v>0</v>
      </c>
      <c r="K3296" s="111">
        <v>0</v>
      </c>
      <c r="L3296" s="111">
        <v>0</v>
      </c>
      <c r="M3296" s="111">
        <v>0</v>
      </c>
    </row>
    <row r="3297" spans="1:13" x14ac:dyDescent="0.2">
      <c r="A3297" s="111">
        <v>92103</v>
      </c>
      <c r="B3297" s="111">
        <v>2015</v>
      </c>
      <c r="C3297" s="111">
        <v>3</v>
      </c>
      <c r="D3297" s="111">
        <v>6</v>
      </c>
      <c r="E3297" s="111">
        <v>28.754999999999999</v>
      </c>
      <c r="F3297" s="111">
        <v>0</v>
      </c>
      <c r="G3297" s="111">
        <v>0</v>
      </c>
      <c r="H3297" s="111">
        <v>0</v>
      </c>
      <c r="I3297" s="111">
        <v>0</v>
      </c>
      <c r="J3297" s="111">
        <v>0</v>
      </c>
      <c r="K3297" s="111">
        <v>0</v>
      </c>
      <c r="L3297" s="111">
        <v>0</v>
      </c>
      <c r="M3297" s="111">
        <v>0</v>
      </c>
    </row>
    <row r="3298" spans="1:13" x14ac:dyDescent="0.2">
      <c r="A3298" s="111">
        <v>92103</v>
      </c>
      <c r="B3298" s="111">
        <v>2015</v>
      </c>
      <c r="C3298" s="111">
        <v>4</v>
      </c>
      <c r="D3298" s="111">
        <v>14</v>
      </c>
      <c r="E3298" s="111">
        <v>64.544000000000011</v>
      </c>
      <c r="F3298" s="111">
        <v>0</v>
      </c>
      <c r="G3298" s="111">
        <v>0</v>
      </c>
      <c r="H3298" s="111">
        <v>0</v>
      </c>
      <c r="I3298" s="111">
        <v>0</v>
      </c>
      <c r="J3298" s="111">
        <v>0</v>
      </c>
      <c r="K3298" s="111">
        <v>0</v>
      </c>
      <c r="L3298" s="111">
        <v>0</v>
      </c>
      <c r="M3298" s="111">
        <v>0</v>
      </c>
    </row>
    <row r="3299" spans="1:13" x14ac:dyDescent="0.2">
      <c r="A3299" s="111">
        <v>92103</v>
      </c>
      <c r="B3299" s="111">
        <v>2015</v>
      </c>
      <c r="C3299" s="111">
        <v>5</v>
      </c>
      <c r="D3299" s="111">
        <v>6</v>
      </c>
      <c r="E3299" s="111">
        <v>31.393000000000001</v>
      </c>
      <c r="F3299" s="111">
        <v>0</v>
      </c>
      <c r="G3299" s="111">
        <v>0</v>
      </c>
      <c r="H3299" s="111">
        <v>0</v>
      </c>
      <c r="I3299" s="111">
        <v>0</v>
      </c>
      <c r="J3299" s="111">
        <v>0</v>
      </c>
      <c r="K3299" s="111">
        <v>0</v>
      </c>
      <c r="L3299" s="111">
        <v>0</v>
      </c>
      <c r="M3299" s="111">
        <v>0</v>
      </c>
    </row>
    <row r="3300" spans="1:13" x14ac:dyDescent="0.2">
      <c r="A3300" s="111">
        <v>92103</v>
      </c>
      <c r="B3300" s="111">
        <v>2015</v>
      </c>
      <c r="C3300" s="111">
        <v>6</v>
      </c>
      <c r="D3300" s="111">
        <v>12</v>
      </c>
      <c r="E3300" s="111">
        <v>84.97</v>
      </c>
      <c r="F3300" s="111">
        <v>0</v>
      </c>
      <c r="G3300" s="111">
        <v>0</v>
      </c>
      <c r="H3300" s="111">
        <v>0</v>
      </c>
      <c r="I3300" s="111">
        <v>0</v>
      </c>
      <c r="J3300" s="111">
        <v>0</v>
      </c>
      <c r="K3300" s="111">
        <v>0</v>
      </c>
      <c r="L3300" s="111">
        <v>0</v>
      </c>
      <c r="M3300" s="111">
        <v>0</v>
      </c>
    </row>
    <row r="3301" spans="1:13" x14ac:dyDescent="0.2">
      <c r="A3301" s="111">
        <v>92103</v>
      </c>
      <c r="B3301" s="111">
        <v>2015</v>
      </c>
      <c r="C3301" s="111">
        <v>7</v>
      </c>
      <c r="D3301" s="111">
        <v>4</v>
      </c>
      <c r="E3301" s="111">
        <v>15.420999999999999</v>
      </c>
      <c r="F3301" s="111">
        <v>0</v>
      </c>
      <c r="G3301" s="111">
        <v>0</v>
      </c>
      <c r="H3301" s="111">
        <v>0</v>
      </c>
      <c r="I3301" s="111">
        <v>0</v>
      </c>
      <c r="J3301" s="111">
        <v>0</v>
      </c>
      <c r="K3301" s="111">
        <v>0</v>
      </c>
      <c r="L3301" s="111">
        <v>0</v>
      </c>
      <c r="M3301" s="111">
        <v>0</v>
      </c>
    </row>
    <row r="3302" spans="1:13" x14ac:dyDescent="0.2">
      <c r="A3302" s="111">
        <v>92103</v>
      </c>
      <c r="B3302" s="111">
        <v>2015</v>
      </c>
      <c r="C3302" s="111">
        <v>8</v>
      </c>
      <c r="D3302" s="111">
        <v>9</v>
      </c>
      <c r="E3302" s="111">
        <v>40.593000000000004</v>
      </c>
      <c r="F3302" s="111">
        <v>0</v>
      </c>
      <c r="G3302" s="111">
        <v>0</v>
      </c>
      <c r="H3302" s="111">
        <v>0</v>
      </c>
      <c r="I3302" s="111">
        <v>0</v>
      </c>
      <c r="J3302" s="111">
        <v>0</v>
      </c>
      <c r="K3302" s="111">
        <v>0</v>
      </c>
      <c r="L3302" s="111">
        <v>0</v>
      </c>
      <c r="M3302" s="111">
        <v>0</v>
      </c>
    </row>
    <row r="3303" spans="1:13" x14ac:dyDescent="0.2">
      <c r="A3303" s="111">
        <v>92103</v>
      </c>
      <c r="B3303" s="111">
        <v>2015</v>
      </c>
      <c r="C3303" s="111">
        <v>9</v>
      </c>
      <c r="D3303" s="111">
        <v>10</v>
      </c>
      <c r="E3303" s="111">
        <v>46.934999999999995</v>
      </c>
      <c r="F3303" s="111">
        <v>0</v>
      </c>
      <c r="G3303" s="111">
        <v>0</v>
      </c>
      <c r="H3303" s="111">
        <v>0</v>
      </c>
      <c r="I3303" s="111">
        <v>0</v>
      </c>
      <c r="J3303" s="111">
        <v>0</v>
      </c>
      <c r="K3303" s="111">
        <v>0</v>
      </c>
      <c r="L3303" s="111">
        <v>0</v>
      </c>
      <c r="M3303" s="111">
        <v>0</v>
      </c>
    </row>
    <row r="3304" spans="1:13" x14ac:dyDescent="0.2">
      <c r="A3304" s="111">
        <v>92103</v>
      </c>
      <c r="B3304" s="111">
        <v>2015</v>
      </c>
      <c r="C3304" s="111">
        <v>10</v>
      </c>
      <c r="D3304" s="111">
        <v>8</v>
      </c>
      <c r="E3304" s="111">
        <v>40.857999999999997</v>
      </c>
      <c r="F3304" s="111">
        <v>0</v>
      </c>
      <c r="G3304" s="111">
        <v>0</v>
      </c>
      <c r="H3304" s="111">
        <v>0</v>
      </c>
      <c r="I3304" s="111">
        <v>0</v>
      </c>
      <c r="J3304" s="111">
        <v>0</v>
      </c>
      <c r="K3304" s="111">
        <v>0</v>
      </c>
      <c r="L3304" s="111">
        <v>0</v>
      </c>
      <c r="M3304" s="111">
        <v>0</v>
      </c>
    </row>
    <row r="3305" spans="1:13" x14ac:dyDescent="0.2">
      <c r="A3305" s="111">
        <v>92103</v>
      </c>
      <c r="B3305" s="111">
        <v>2015</v>
      </c>
      <c r="C3305" s="111">
        <v>11</v>
      </c>
      <c r="D3305" s="111">
        <v>14</v>
      </c>
      <c r="E3305" s="111">
        <v>61.546000000000006</v>
      </c>
      <c r="F3305" s="111">
        <v>1</v>
      </c>
      <c r="G3305" s="111">
        <v>12.826000000000001</v>
      </c>
      <c r="H3305" s="111">
        <v>0</v>
      </c>
      <c r="I3305" s="111">
        <v>0</v>
      </c>
      <c r="J3305" s="111">
        <v>0</v>
      </c>
      <c r="K3305" s="111">
        <v>0</v>
      </c>
      <c r="L3305" s="111">
        <v>0</v>
      </c>
      <c r="M3305" s="111">
        <v>0</v>
      </c>
    </row>
    <row r="3306" spans="1:13" x14ac:dyDescent="0.2">
      <c r="A3306" s="111">
        <v>92103</v>
      </c>
      <c r="B3306" s="111">
        <v>2015</v>
      </c>
      <c r="C3306" s="111">
        <v>12</v>
      </c>
      <c r="D3306" s="111">
        <v>17</v>
      </c>
      <c r="E3306" s="111">
        <v>108.173</v>
      </c>
      <c r="F3306" s="111">
        <v>0</v>
      </c>
      <c r="G3306" s="111">
        <v>0</v>
      </c>
      <c r="H3306" s="111">
        <v>0</v>
      </c>
      <c r="I3306" s="111">
        <v>0</v>
      </c>
      <c r="J3306" s="111">
        <v>0</v>
      </c>
      <c r="K3306" s="111">
        <v>0</v>
      </c>
      <c r="L3306" s="111">
        <v>0</v>
      </c>
      <c r="M3306" s="111">
        <v>0</v>
      </c>
    </row>
    <row r="3307" spans="1:13" x14ac:dyDescent="0.2">
      <c r="A3307" s="111">
        <v>92103</v>
      </c>
      <c r="B3307" s="111">
        <v>2016</v>
      </c>
      <c r="C3307" s="111">
        <v>1</v>
      </c>
      <c r="D3307" s="111">
        <v>13</v>
      </c>
      <c r="E3307" s="111">
        <v>58.826999999999998</v>
      </c>
      <c r="F3307" s="111">
        <v>0</v>
      </c>
      <c r="G3307" s="111">
        <v>0</v>
      </c>
      <c r="H3307" s="111">
        <v>0</v>
      </c>
      <c r="I3307" s="111">
        <v>0</v>
      </c>
      <c r="J3307" s="111">
        <v>0</v>
      </c>
      <c r="K3307" s="111">
        <v>0</v>
      </c>
      <c r="L3307" s="111">
        <v>0</v>
      </c>
      <c r="M3307" s="111">
        <v>0</v>
      </c>
    </row>
    <row r="3308" spans="1:13" x14ac:dyDescent="0.2">
      <c r="A3308" s="111">
        <v>92103</v>
      </c>
      <c r="B3308" s="111">
        <v>2016</v>
      </c>
      <c r="C3308" s="111">
        <v>2</v>
      </c>
      <c r="D3308" s="111">
        <v>16</v>
      </c>
      <c r="E3308" s="111">
        <v>69.290000000000006</v>
      </c>
      <c r="F3308" s="111">
        <v>1</v>
      </c>
      <c r="G3308" s="111">
        <v>17.27</v>
      </c>
      <c r="H3308" s="111">
        <v>0</v>
      </c>
      <c r="I3308" s="111">
        <v>0</v>
      </c>
      <c r="J3308" s="111">
        <v>0</v>
      </c>
      <c r="K3308" s="111">
        <v>0</v>
      </c>
      <c r="L3308" s="111">
        <v>0</v>
      </c>
      <c r="M3308" s="111">
        <v>0</v>
      </c>
    </row>
    <row r="3309" spans="1:13" x14ac:dyDescent="0.2">
      <c r="A3309" s="111">
        <v>92103</v>
      </c>
      <c r="B3309" s="111">
        <v>2016</v>
      </c>
      <c r="C3309" s="111">
        <v>3</v>
      </c>
      <c r="D3309" s="111">
        <v>17</v>
      </c>
      <c r="E3309" s="111">
        <v>90.171000000000006</v>
      </c>
      <c r="F3309" s="111">
        <v>1</v>
      </c>
      <c r="G3309" s="111">
        <v>34.170999999999999</v>
      </c>
      <c r="H3309" s="111">
        <v>0</v>
      </c>
      <c r="I3309" s="111">
        <v>0</v>
      </c>
      <c r="J3309" s="111">
        <v>0</v>
      </c>
      <c r="K3309" s="111">
        <v>0</v>
      </c>
      <c r="L3309" s="111">
        <v>0</v>
      </c>
      <c r="M3309" s="111">
        <v>0</v>
      </c>
    </row>
    <row r="3310" spans="1:13" x14ac:dyDescent="0.2">
      <c r="A3310" s="111">
        <v>92103</v>
      </c>
      <c r="B3310" s="111">
        <v>2016</v>
      </c>
      <c r="C3310" s="111">
        <v>4</v>
      </c>
      <c r="D3310" s="111">
        <v>16</v>
      </c>
      <c r="E3310" s="111">
        <v>88.472000000000008</v>
      </c>
      <c r="F3310" s="111">
        <v>1</v>
      </c>
      <c r="G3310" s="111">
        <v>6.5960000000000001</v>
      </c>
      <c r="H3310" s="111">
        <v>1</v>
      </c>
      <c r="I3310" s="111">
        <v>41.351999999999997</v>
      </c>
      <c r="J3310" s="111">
        <v>0</v>
      </c>
      <c r="K3310" s="111">
        <v>0</v>
      </c>
      <c r="L3310" s="111">
        <v>0</v>
      </c>
      <c r="M3310" s="111">
        <v>0</v>
      </c>
    </row>
    <row r="3311" spans="1:13" x14ac:dyDescent="0.2">
      <c r="A3311" s="111">
        <v>92103</v>
      </c>
      <c r="B3311" s="111">
        <v>2016</v>
      </c>
      <c r="C3311" s="111">
        <v>5</v>
      </c>
      <c r="D3311" s="111">
        <v>7</v>
      </c>
      <c r="E3311" s="111">
        <v>32.692999999999998</v>
      </c>
      <c r="F3311" s="111">
        <v>0</v>
      </c>
      <c r="G3311" s="111">
        <v>0</v>
      </c>
      <c r="H3311" s="111">
        <v>0</v>
      </c>
      <c r="I3311" s="111">
        <v>0</v>
      </c>
      <c r="J3311" s="111">
        <v>0</v>
      </c>
      <c r="K3311" s="111">
        <v>0</v>
      </c>
      <c r="L3311" s="111">
        <v>0</v>
      </c>
      <c r="M3311" s="111">
        <v>0</v>
      </c>
    </row>
    <row r="3312" spans="1:13" x14ac:dyDescent="0.2">
      <c r="A3312" s="111">
        <v>92103</v>
      </c>
      <c r="B3312" s="111">
        <v>2016</v>
      </c>
      <c r="C3312" s="111">
        <v>6</v>
      </c>
      <c r="D3312" s="111">
        <v>21</v>
      </c>
      <c r="E3312" s="111">
        <v>113.4</v>
      </c>
      <c r="F3312" s="111">
        <v>0</v>
      </c>
      <c r="G3312" s="111">
        <v>0</v>
      </c>
      <c r="H3312" s="111">
        <v>0</v>
      </c>
      <c r="I3312" s="111">
        <v>0</v>
      </c>
      <c r="J3312" s="111">
        <v>0</v>
      </c>
      <c r="K3312" s="111">
        <v>0</v>
      </c>
      <c r="L3312" s="111">
        <v>0</v>
      </c>
      <c r="M3312" s="111">
        <v>0</v>
      </c>
    </row>
    <row r="3313" spans="1:13" x14ac:dyDescent="0.2">
      <c r="A3313" s="111">
        <v>92103</v>
      </c>
      <c r="B3313" s="111">
        <v>2016</v>
      </c>
      <c r="C3313" s="111">
        <v>7</v>
      </c>
      <c r="D3313" s="111">
        <v>7</v>
      </c>
      <c r="E3313" s="111">
        <v>45.588000000000001</v>
      </c>
      <c r="F3313" s="111">
        <v>0</v>
      </c>
      <c r="G3313" s="111">
        <v>0</v>
      </c>
      <c r="H3313" s="111">
        <v>0</v>
      </c>
      <c r="I3313" s="111">
        <v>0</v>
      </c>
      <c r="J3313" s="111">
        <v>0</v>
      </c>
      <c r="K3313" s="111">
        <v>0</v>
      </c>
      <c r="L3313" s="111">
        <v>0</v>
      </c>
      <c r="M3313" s="111">
        <v>0</v>
      </c>
    </row>
    <row r="3314" spans="1:13" x14ac:dyDescent="0.2">
      <c r="A3314" s="111">
        <v>92103</v>
      </c>
      <c r="B3314" s="111">
        <v>2016</v>
      </c>
      <c r="C3314" s="111">
        <v>8</v>
      </c>
      <c r="D3314" s="111">
        <v>11</v>
      </c>
      <c r="E3314" s="111">
        <v>59.703000000000003</v>
      </c>
      <c r="F3314" s="111">
        <v>1</v>
      </c>
      <c r="G3314" s="111">
        <v>12.074999999999999</v>
      </c>
      <c r="H3314" s="111">
        <v>0</v>
      </c>
      <c r="I3314" s="111">
        <v>0</v>
      </c>
      <c r="J3314" s="111">
        <v>0</v>
      </c>
      <c r="K3314" s="111">
        <v>0</v>
      </c>
      <c r="L3314" s="111">
        <v>0</v>
      </c>
      <c r="M3314" s="111">
        <v>0</v>
      </c>
    </row>
    <row r="3315" spans="1:13" x14ac:dyDescent="0.2">
      <c r="A3315" s="111">
        <v>92103</v>
      </c>
      <c r="B3315" s="111">
        <v>2016</v>
      </c>
      <c r="C3315" s="111">
        <v>9</v>
      </c>
      <c r="D3315" s="111">
        <v>13</v>
      </c>
      <c r="E3315" s="111">
        <v>60.748999999999995</v>
      </c>
      <c r="F3315" s="111">
        <v>2</v>
      </c>
      <c r="G3315" s="111">
        <v>48.992000000000004</v>
      </c>
      <c r="H3315" s="111">
        <v>0</v>
      </c>
      <c r="I3315" s="111">
        <v>0</v>
      </c>
      <c r="J3315" s="111">
        <v>0</v>
      </c>
      <c r="K3315" s="111">
        <v>0</v>
      </c>
      <c r="L3315" s="111">
        <v>0</v>
      </c>
      <c r="M3315" s="111">
        <v>0</v>
      </c>
    </row>
    <row r="3316" spans="1:13" x14ac:dyDescent="0.2">
      <c r="A3316" s="111">
        <v>92103</v>
      </c>
      <c r="B3316" s="111">
        <v>2016</v>
      </c>
      <c r="C3316" s="111">
        <v>10</v>
      </c>
      <c r="D3316" s="111">
        <v>7</v>
      </c>
      <c r="E3316" s="111">
        <v>42.972000000000001</v>
      </c>
      <c r="F3316" s="111">
        <v>0</v>
      </c>
      <c r="G3316" s="111">
        <v>0</v>
      </c>
      <c r="H3316" s="111">
        <v>0</v>
      </c>
      <c r="I3316" s="111">
        <v>0</v>
      </c>
      <c r="J3316" s="111">
        <v>0</v>
      </c>
      <c r="K3316" s="111">
        <v>0</v>
      </c>
      <c r="L3316" s="111">
        <v>0</v>
      </c>
      <c r="M3316" s="111">
        <v>0</v>
      </c>
    </row>
    <row r="3317" spans="1:13" x14ac:dyDescent="0.2">
      <c r="A3317" s="111">
        <v>92103</v>
      </c>
      <c r="B3317" s="111">
        <v>2016</v>
      </c>
      <c r="C3317" s="111">
        <v>11</v>
      </c>
      <c r="D3317" s="111">
        <v>3</v>
      </c>
      <c r="E3317" s="111">
        <v>11.669</v>
      </c>
      <c r="F3317" s="111">
        <v>0</v>
      </c>
      <c r="G3317" s="111">
        <v>0</v>
      </c>
      <c r="H3317" s="111">
        <v>0</v>
      </c>
      <c r="I3317" s="111">
        <v>0</v>
      </c>
      <c r="J3317" s="111">
        <v>0</v>
      </c>
      <c r="K3317" s="111">
        <v>0</v>
      </c>
      <c r="L3317" s="111">
        <v>0</v>
      </c>
      <c r="M3317" s="111">
        <v>0</v>
      </c>
    </row>
    <row r="3318" spans="1:13" x14ac:dyDescent="0.2">
      <c r="A3318" s="111">
        <v>92103</v>
      </c>
      <c r="B3318" s="111">
        <v>2016</v>
      </c>
      <c r="C3318" s="111">
        <v>12</v>
      </c>
      <c r="D3318" s="111">
        <v>14</v>
      </c>
      <c r="E3318" s="111">
        <v>81.83</v>
      </c>
      <c r="F3318" s="111">
        <v>1</v>
      </c>
      <c r="G3318" s="111">
        <v>7.2160000000000002</v>
      </c>
      <c r="H3318" s="111">
        <v>0</v>
      </c>
      <c r="I3318" s="111">
        <v>0</v>
      </c>
      <c r="J3318" s="111">
        <v>0</v>
      </c>
      <c r="K3318" s="111">
        <v>0</v>
      </c>
      <c r="L3318" s="111">
        <v>0</v>
      </c>
      <c r="M3318" s="111">
        <v>0</v>
      </c>
    </row>
    <row r="3319" spans="1:13" x14ac:dyDescent="0.2">
      <c r="A3319" s="111">
        <v>92104</v>
      </c>
      <c r="B3319" s="111">
        <v>2013</v>
      </c>
      <c r="C3319" s="111">
        <v>1</v>
      </c>
      <c r="D3319" s="111">
        <v>7</v>
      </c>
      <c r="E3319" s="111">
        <v>23.6</v>
      </c>
      <c r="F3319" s="111">
        <v>2</v>
      </c>
      <c r="G3319" s="111">
        <v>124.7</v>
      </c>
      <c r="H3319" s="111">
        <v>0</v>
      </c>
      <c r="I3319" s="111">
        <v>0</v>
      </c>
      <c r="J3319" s="111">
        <v>0</v>
      </c>
      <c r="K3319" s="111">
        <v>0</v>
      </c>
      <c r="L3319" s="111">
        <v>0</v>
      </c>
      <c r="M3319" s="111">
        <v>0</v>
      </c>
    </row>
    <row r="3320" spans="1:13" x14ac:dyDescent="0.2">
      <c r="A3320" s="111">
        <v>92104</v>
      </c>
      <c r="B3320" s="111">
        <v>2013</v>
      </c>
      <c r="C3320" s="111">
        <v>2</v>
      </c>
      <c r="D3320" s="111">
        <v>2</v>
      </c>
      <c r="E3320" s="111">
        <v>4.4000000000000004</v>
      </c>
      <c r="F3320" s="111">
        <v>0</v>
      </c>
      <c r="G3320" s="111">
        <v>0</v>
      </c>
      <c r="H3320" s="111">
        <v>0</v>
      </c>
      <c r="I3320" s="111">
        <v>0</v>
      </c>
      <c r="J3320" s="111">
        <v>0</v>
      </c>
      <c r="K3320" s="111">
        <v>0</v>
      </c>
      <c r="L3320" s="111">
        <v>0</v>
      </c>
      <c r="M3320" s="111">
        <v>0</v>
      </c>
    </row>
    <row r="3321" spans="1:13" x14ac:dyDescent="0.2">
      <c r="A3321" s="111">
        <v>92104</v>
      </c>
      <c r="B3321" s="111">
        <v>2013</v>
      </c>
      <c r="C3321" s="111">
        <v>3</v>
      </c>
      <c r="D3321" s="111">
        <v>4</v>
      </c>
      <c r="E3321" s="111">
        <v>14.466000000000001</v>
      </c>
      <c r="F3321" s="111">
        <v>0</v>
      </c>
      <c r="G3321" s="111">
        <v>0</v>
      </c>
      <c r="H3321" s="111">
        <v>0</v>
      </c>
      <c r="I3321" s="111">
        <v>0</v>
      </c>
      <c r="J3321" s="111">
        <v>0</v>
      </c>
      <c r="K3321" s="111">
        <v>0</v>
      </c>
      <c r="L3321" s="111">
        <v>0</v>
      </c>
      <c r="M3321" s="111">
        <v>0</v>
      </c>
    </row>
    <row r="3322" spans="1:13" x14ac:dyDescent="0.2">
      <c r="A3322" s="111">
        <v>92104</v>
      </c>
      <c r="B3322" s="111">
        <v>2013</v>
      </c>
      <c r="C3322" s="111">
        <v>4</v>
      </c>
      <c r="D3322" s="111">
        <v>6</v>
      </c>
      <c r="E3322" s="111">
        <v>30.990000000000002</v>
      </c>
      <c r="F3322" s="111">
        <v>0</v>
      </c>
      <c r="G3322" s="111">
        <v>0</v>
      </c>
      <c r="H3322" s="111">
        <v>0</v>
      </c>
      <c r="I3322" s="111">
        <v>0</v>
      </c>
      <c r="J3322" s="111">
        <v>0</v>
      </c>
      <c r="K3322" s="111">
        <v>0</v>
      </c>
      <c r="L3322" s="111">
        <v>0</v>
      </c>
      <c r="M3322" s="111">
        <v>0</v>
      </c>
    </row>
    <row r="3323" spans="1:13" x14ac:dyDescent="0.2">
      <c r="A3323" s="111">
        <v>92104</v>
      </c>
      <c r="B3323" s="111">
        <v>2013</v>
      </c>
      <c r="C3323" s="111">
        <v>5</v>
      </c>
      <c r="D3323" s="111">
        <v>6</v>
      </c>
      <c r="E3323" s="111">
        <v>19.301000000000002</v>
      </c>
      <c r="F3323" s="111">
        <v>0</v>
      </c>
      <c r="G3323" s="111">
        <v>0</v>
      </c>
      <c r="H3323" s="111">
        <v>0</v>
      </c>
      <c r="I3323" s="111">
        <v>0</v>
      </c>
      <c r="J3323" s="111">
        <v>0</v>
      </c>
      <c r="K3323" s="111">
        <v>0</v>
      </c>
      <c r="L3323" s="111">
        <v>0</v>
      </c>
      <c r="M3323" s="111">
        <v>0</v>
      </c>
    </row>
    <row r="3324" spans="1:13" x14ac:dyDescent="0.2">
      <c r="A3324" s="111">
        <v>92104</v>
      </c>
      <c r="B3324" s="111">
        <v>2013</v>
      </c>
      <c r="C3324" s="111">
        <v>6</v>
      </c>
      <c r="D3324" s="111">
        <v>3</v>
      </c>
      <c r="E3324" s="111">
        <v>11.001999999999999</v>
      </c>
      <c r="F3324" s="111">
        <v>0</v>
      </c>
      <c r="G3324" s="111">
        <v>0</v>
      </c>
      <c r="H3324" s="111">
        <v>0</v>
      </c>
      <c r="I3324" s="111">
        <v>0</v>
      </c>
      <c r="J3324" s="111">
        <v>0</v>
      </c>
      <c r="K3324" s="111">
        <v>0</v>
      </c>
      <c r="L3324" s="111">
        <v>0</v>
      </c>
      <c r="M3324" s="111">
        <v>0</v>
      </c>
    </row>
    <row r="3325" spans="1:13" x14ac:dyDescent="0.2">
      <c r="A3325" s="111">
        <v>92104</v>
      </c>
      <c r="B3325" s="111">
        <v>2013</v>
      </c>
      <c r="C3325" s="111">
        <v>7</v>
      </c>
      <c r="D3325" s="111">
        <v>4</v>
      </c>
      <c r="E3325" s="111">
        <v>16.506</v>
      </c>
      <c r="F3325" s="111">
        <v>0</v>
      </c>
      <c r="G3325" s="111">
        <v>0</v>
      </c>
      <c r="H3325" s="111">
        <v>0</v>
      </c>
      <c r="I3325" s="111">
        <v>0</v>
      </c>
      <c r="J3325" s="111">
        <v>0</v>
      </c>
      <c r="K3325" s="111">
        <v>0</v>
      </c>
      <c r="L3325" s="111">
        <v>0</v>
      </c>
      <c r="M3325" s="111">
        <v>0</v>
      </c>
    </row>
    <row r="3326" spans="1:13" x14ac:dyDescent="0.2">
      <c r="A3326" s="111">
        <v>92104</v>
      </c>
      <c r="B3326" s="111">
        <v>2013</v>
      </c>
      <c r="C3326" s="111">
        <v>8</v>
      </c>
      <c r="D3326" s="111">
        <v>3</v>
      </c>
      <c r="E3326" s="111">
        <v>10.298999999999999</v>
      </c>
      <c r="F3326" s="111">
        <v>0</v>
      </c>
      <c r="G3326" s="111">
        <v>0</v>
      </c>
      <c r="H3326" s="111">
        <v>0</v>
      </c>
      <c r="I3326" s="111">
        <v>0</v>
      </c>
      <c r="J3326" s="111">
        <v>0</v>
      </c>
      <c r="K3326" s="111">
        <v>0</v>
      </c>
      <c r="L3326" s="111">
        <v>0</v>
      </c>
      <c r="M3326" s="111">
        <v>0</v>
      </c>
    </row>
    <row r="3327" spans="1:13" x14ac:dyDescent="0.2">
      <c r="A3327" s="111">
        <v>92104</v>
      </c>
      <c r="B3327" s="111">
        <v>2013</v>
      </c>
      <c r="C3327" s="111">
        <v>9</v>
      </c>
      <c r="D3327" s="111">
        <v>1</v>
      </c>
      <c r="E3327" s="111">
        <v>2.2229999999999999</v>
      </c>
      <c r="F3327" s="111">
        <v>0</v>
      </c>
      <c r="G3327" s="111">
        <v>0</v>
      </c>
      <c r="H3327" s="111">
        <v>0</v>
      </c>
      <c r="I3327" s="111">
        <v>0</v>
      </c>
      <c r="J3327" s="111">
        <v>0</v>
      </c>
      <c r="K3327" s="111">
        <v>0</v>
      </c>
      <c r="L3327" s="111">
        <v>0</v>
      </c>
      <c r="M3327" s="111">
        <v>0</v>
      </c>
    </row>
    <row r="3328" spans="1:13" x14ac:dyDescent="0.2">
      <c r="A3328" s="111">
        <v>92104</v>
      </c>
      <c r="B3328" s="111">
        <v>2013</v>
      </c>
      <c r="C3328" s="111">
        <v>10</v>
      </c>
      <c r="D3328" s="111">
        <v>5</v>
      </c>
      <c r="E3328" s="111">
        <v>19.772000000000002</v>
      </c>
      <c r="F3328" s="111">
        <v>1</v>
      </c>
      <c r="G3328" s="111">
        <v>17.718</v>
      </c>
      <c r="H3328" s="111">
        <v>0</v>
      </c>
      <c r="I3328" s="111">
        <v>0</v>
      </c>
      <c r="J3328" s="111">
        <v>0</v>
      </c>
      <c r="K3328" s="111">
        <v>0</v>
      </c>
      <c r="L3328" s="111">
        <v>0</v>
      </c>
      <c r="M3328" s="111">
        <v>0</v>
      </c>
    </row>
    <row r="3329" spans="1:13" x14ac:dyDescent="0.2">
      <c r="A3329" s="111">
        <v>92104</v>
      </c>
      <c r="B3329" s="111">
        <v>2013</v>
      </c>
      <c r="C3329" s="111">
        <v>11</v>
      </c>
      <c r="D3329" s="111">
        <v>5</v>
      </c>
      <c r="E3329" s="111">
        <v>12.726000000000001</v>
      </c>
      <c r="F3329" s="111">
        <v>0</v>
      </c>
      <c r="G3329" s="111">
        <v>0</v>
      </c>
      <c r="H3329" s="111">
        <v>0</v>
      </c>
      <c r="I3329" s="111">
        <v>0</v>
      </c>
      <c r="J3329" s="111">
        <v>0</v>
      </c>
      <c r="K3329" s="111">
        <v>0</v>
      </c>
      <c r="L3329" s="111">
        <v>0</v>
      </c>
      <c r="M3329" s="111">
        <v>0</v>
      </c>
    </row>
    <row r="3330" spans="1:13" x14ac:dyDescent="0.2">
      <c r="A3330" s="111">
        <v>92104</v>
      </c>
      <c r="B3330" s="111">
        <v>2013</v>
      </c>
      <c r="C3330" s="111">
        <v>12</v>
      </c>
      <c r="D3330" s="111">
        <v>6</v>
      </c>
      <c r="E3330" s="111">
        <v>25.173000000000002</v>
      </c>
      <c r="F3330" s="111">
        <v>0</v>
      </c>
      <c r="G3330" s="111">
        <v>0</v>
      </c>
      <c r="H3330" s="111">
        <v>0</v>
      </c>
      <c r="I3330" s="111">
        <v>0</v>
      </c>
      <c r="J3330" s="111">
        <v>0</v>
      </c>
      <c r="K3330" s="111">
        <v>0</v>
      </c>
      <c r="L3330" s="111">
        <v>0</v>
      </c>
      <c r="M3330" s="111">
        <v>0</v>
      </c>
    </row>
    <row r="3331" spans="1:13" x14ac:dyDescent="0.2">
      <c r="A3331" s="111">
        <v>92104</v>
      </c>
      <c r="B3331" s="111">
        <v>2014</v>
      </c>
      <c r="C3331" s="111">
        <v>1</v>
      </c>
      <c r="D3331" s="111">
        <v>4</v>
      </c>
      <c r="E3331" s="111">
        <v>19.635999999999999</v>
      </c>
      <c r="F3331" s="111">
        <v>1</v>
      </c>
      <c r="G3331" s="111">
        <v>9.2110000000000003</v>
      </c>
      <c r="H3331" s="111">
        <v>0</v>
      </c>
      <c r="I3331" s="111">
        <v>0</v>
      </c>
      <c r="J3331" s="111">
        <v>0</v>
      </c>
      <c r="K3331" s="111">
        <v>0</v>
      </c>
      <c r="L3331" s="111">
        <v>0</v>
      </c>
      <c r="M3331" s="111">
        <v>0</v>
      </c>
    </row>
    <row r="3332" spans="1:13" x14ac:dyDescent="0.2">
      <c r="A3332" s="111">
        <v>92104</v>
      </c>
      <c r="B3332" s="111">
        <v>2014</v>
      </c>
      <c r="C3332" s="111">
        <v>2</v>
      </c>
      <c r="D3332" s="111">
        <v>3</v>
      </c>
      <c r="E3332" s="111">
        <v>13.362</v>
      </c>
      <c r="F3332" s="111">
        <v>0</v>
      </c>
      <c r="G3332" s="111">
        <v>0</v>
      </c>
      <c r="H3332" s="111">
        <v>0</v>
      </c>
      <c r="I3332" s="111">
        <v>0</v>
      </c>
      <c r="J3332" s="111">
        <v>0</v>
      </c>
      <c r="K3332" s="111">
        <v>0</v>
      </c>
      <c r="L3332" s="111">
        <v>0</v>
      </c>
      <c r="M3332" s="111">
        <v>0</v>
      </c>
    </row>
    <row r="3333" spans="1:13" x14ac:dyDescent="0.2">
      <c r="A3333" s="111">
        <v>92104</v>
      </c>
      <c r="B3333" s="111">
        <v>2014</v>
      </c>
      <c r="C3333" s="111">
        <v>3</v>
      </c>
      <c r="D3333" s="111">
        <v>2</v>
      </c>
      <c r="E3333" s="111">
        <v>6.0459999999999994</v>
      </c>
      <c r="F3333" s="111">
        <v>0</v>
      </c>
      <c r="G3333" s="111">
        <v>0</v>
      </c>
      <c r="H3333" s="111">
        <v>0</v>
      </c>
      <c r="I3333" s="111">
        <v>0</v>
      </c>
      <c r="J3333" s="111">
        <v>0</v>
      </c>
      <c r="K3333" s="111">
        <v>0</v>
      </c>
      <c r="L3333" s="111">
        <v>0</v>
      </c>
      <c r="M3333" s="111">
        <v>0</v>
      </c>
    </row>
    <row r="3334" spans="1:13" x14ac:dyDescent="0.2">
      <c r="A3334" s="111">
        <v>92104</v>
      </c>
      <c r="B3334" s="111">
        <v>2014</v>
      </c>
      <c r="C3334" s="111">
        <v>4</v>
      </c>
      <c r="D3334" s="111">
        <v>6</v>
      </c>
      <c r="E3334" s="111">
        <v>23.760999999999999</v>
      </c>
      <c r="F3334" s="111">
        <v>0</v>
      </c>
      <c r="G3334" s="111">
        <v>0</v>
      </c>
      <c r="H3334" s="111">
        <v>0</v>
      </c>
      <c r="I3334" s="111">
        <v>0</v>
      </c>
      <c r="J3334" s="111">
        <v>0</v>
      </c>
      <c r="K3334" s="111">
        <v>0</v>
      </c>
      <c r="L3334" s="111">
        <v>0</v>
      </c>
      <c r="M3334" s="111">
        <v>0</v>
      </c>
    </row>
    <row r="3335" spans="1:13" x14ac:dyDescent="0.2">
      <c r="A3335" s="111">
        <v>92104</v>
      </c>
      <c r="B3335" s="111">
        <v>2014</v>
      </c>
      <c r="C3335" s="111">
        <v>5</v>
      </c>
      <c r="D3335" s="111">
        <v>6</v>
      </c>
      <c r="E3335" s="111">
        <v>28.551000000000002</v>
      </c>
      <c r="F3335" s="111">
        <v>0</v>
      </c>
      <c r="G3335" s="111">
        <v>0</v>
      </c>
      <c r="H3335" s="111">
        <v>0</v>
      </c>
      <c r="I3335" s="111">
        <v>0</v>
      </c>
      <c r="J3335" s="111">
        <v>0</v>
      </c>
      <c r="K3335" s="111">
        <v>0</v>
      </c>
      <c r="L3335" s="111">
        <v>0</v>
      </c>
      <c r="M3335" s="111">
        <v>0</v>
      </c>
    </row>
    <row r="3336" spans="1:13" x14ac:dyDescent="0.2">
      <c r="A3336" s="111">
        <v>92104</v>
      </c>
      <c r="B3336" s="111">
        <v>2014</v>
      </c>
      <c r="C3336" s="111">
        <v>6</v>
      </c>
      <c r="D3336" s="111">
        <v>4</v>
      </c>
      <c r="E3336" s="111">
        <v>13.381999999999998</v>
      </c>
      <c r="F3336" s="111">
        <v>0</v>
      </c>
      <c r="G3336" s="111">
        <v>0</v>
      </c>
      <c r="H3336" s="111">
        <v>0</v>
      </c>
      <c r="I3336" s="111">
        <v>0</v>
      </c>
      <c r="J3336" s="111">
        <v>0</v>
      </c>
      <c r="K3336" s="111">
        <v>0</v>
      </c>
      <c r="L3336" s="111">
        <v>0</v>
      </c>
      <c r="M3336" s="111">
        <v>0</v>
      </c>
    </row>
    <row r="3337" spans="1:13" x14ac:dyDescent="0.2">
      <c r="A3337" s="111">
        <v>92104</v>
      </c>
      <c r="B3337" s="111">
        <v>2014</v>
      </c>
      <c r="C3337" s="111">
        <v>7</v>
      </c>
      <c r="D3337" s="111">
        <v>6</v>
      </c>
      <c r="E3337" s="111">
        <v>23.509</v>
      </c>
      <c r="F3337" s="111">
        <v>0</v>
      </c>
      <c r="G3337" s="111">
        <v>0</v>
      </c>
      <c r="H3337" s="111">
        <v>0</v>
      </c>
      <c r="I3337" s="111">
        <v>0</v>
      </c>
      <c r="J3337" s="111">
        <v>0</v>
      </c>
      <c r="K3337" s="111">
        <v>0</v>
      </c>
      <c r="L3337" s="111">
        <v>0</v>
      </c>
      <c r="M3337" s="111">
        <v>0</v>
      </c>
    </row>
    <row r="3338" spans="1:13" x14ac:dyDescent="0.2">
      <c r="A3338" s="111">
        <v>92104</v>
      </c>
      <c r="B3338" s="111">
        <v>2014</v>
      </c>
      <c r="C3338" s="111">
        <v>8</v>
      </c>
      <c r="D3338" s="111">
        <v>9</v>
      </c>
      <c r="E3338" s="111">
        <v>25.728999999999996</v>
      </c>
      <c r="F3338" s="111">
        <v>0</v>
      </c>
      <c r="G3338" s="111">
        <v>0</v>
      </c>
      <c r="H3338" s="111">
        <v>0</v>
      </c>
      <c r="I3338" s="111">
        <v>0</v>
      </c>
      <c r="J3338" s="111">
        <v>0</v>
      </c>
      <c r="K3338" s="111">
        <v>0</v>
      </c>
      <c r="L3338" s="111">
        <v>0</v>
      </c>
      <c r="M3338" s="111">
        <v>0</v>
      </c>
    </row>
    <row r="3339" spans="1:13" x14ac:dyDescent="0.2">
      <c r="A3339" s="111">
        <v>92104</v>
      </c>
      <c r="B3339" s="111">
        <v>2014</v>
      </c>
      <c r="C3339" s="111">
        <v>9</v>
      </c>
      <c r="D3339" s="111">
        <v>3</v>
      </c>
      <c r="E3339" s="111">
        <v>8.6460000000000008</v>
      </c>
      <c r="F3339" s="111">
        <v>0</v>
      </c>
      <c r="G3339" s="111">
        <v>0</v>
      </c>
      <c r="H3339" s="111">
        <v>0</v>
      </c>
      <c r="I3339" s="111">
        <v>0</v>
      </c>
      <c r="J3339" s="111">
        <v>0</v>
      </c>
      <c r="K3339" s="111">
        <v>0</v>
      </c>
      <c r="L3339" s="111">
        <v>0</v>
      </c>
      <c r="M3339" s="111">
        <v>0</v>
      </c>
    </row>
    <row r="3340" spans="1:13" x14ac:dyDescent="0.2">
      <c r="A3340" s="111">
        <v>92104</v>
      </c>
      <c r="B3340" s="111">
        <v>2014</v>
      </c>
      <c r="C3340" s="111">
        <v>10</v>
      </c>
      <c r="D3340" s="111">
        <v>9</v>
      </c>
      <c r="E3340" s="111">
        <v>30.968999999999998</v>
      </c>
      <c r="F3340" s="111">
        <v>0</v>
      </c>
      <c r="G3340" s="111">
        <v>0</v>
      </c>
      <c r="H3340" s="111">
        <v>0</v>
      </c>
      <c r="I3340" s="111">
        <v>0</v>
      </c>
      <c r="J3340" s="111">
        <v>0</v>
      </c>
      <c r="K3340" s="111">
        <v>0</v>
      </c>
      <c r="L3340" s="111">
        <v>0</v>
      </c>
      <c r="M3340" s="111">
        <v>0</v>
      </c>
    </row>
    <row r="3341" spans="1:13" x14ac:dyDescent="0.2">
      <c r="A3341" s="111">
        <v>92104</v>
      </c>
      <c r="B3341" s="111">
        <v>2014</v>
      </c>
      <c r="C3341" s="111">
        <v>11</v>
      </c>
      <c r="D3341" s="111">
        <v>4</v>
      </c>
      <c r="E3341" s="111">
        <v>15.797999999999998</v>
      </c>
      <c r="F3341" s="111">
        <v>1</v>
      </c>
      <c r="G3341" s="111">
        <v>26.965</v>
      </c>
      <c r="H3341" s="111">
        <v>0</v>
      </c>
      <c r="I3341" s="111">
        <v>0</v>
      </c>
      <c r="J3341" s="111">
        <v>0</v>
      </c>
      <c r="K3341" s="111">
        <v>0</v>
      </c>
      <c r="L3341" s="111">
        <v>0</v>
      </c>
      <c r="M3341" s="111">
        <v>0</v>
      </c>
    </row>
    <row r="3342" spans="1:13" x14ac:dyDescent="0.2">
      <c r="A3342" s="111">
        <v>92104</v>
      </c>
      <c r="B3342" s="111">
        <v>2014</v>
      </c>
      <c r="C3342" s="111">
        <v>12</v>
      </c>
      <c r="D3342" s="111">
        <v>12</v>
      </c>
      <c r="E3342" s="111">
        <v>40.131999999999998</v>
      </c>
      <c r="F3342" s="111">
        <v>0</v>
      </c>
      <c r="G3342" s="111">
        <v>0</v>
      </c>
      <c r="H3342" s="111">
        <v>0</v>
      </c>
      <c r="I3342" s="111">
        <v>0</v>
      </c>
      <c r="J3342" s="111">
        <v>0</v>
      </c>
      <c r="K3342" s="111">
        <v>0</v>
      </c>
      <c r="L3342" s="111">
        <v>0</v>
      </c>
      <c r="M3342" s="111">
        <v>0</v>
      </c>
    </row>
    <row r="3343" spans="1:13" x14ac:dyDescent="0.2">
      <c r="A3343" s="111">
        <v>92104</v>
      </c>
      <c r="B3343" s="111">
        <v>2015</v>
      </c>
      <c r="C3343" s="111">
        <v>1</v>
      </c>
      <c r="D3343" s="111">
        <v>9</v>
      </c>
      <c r="E3343" s="111">
        <v>34.956000000000003</v>
      </c>
      <c r="F3343" s="111">
        <v>0</v>
      </c>
      <c r="G3343" s="111">
        <v>0</v>
      </c>
      <c r="H3343" s="111">
        <v>0</v>
      </c>
      <c r="I3343" s="111">
        <v>0</v>
      </c>
      <c r="J3343" s="111">
        <v>0</v>
      </c>
      <c r="K3343" s="111">
        <v>0</v>
      </c>
      <c r="L3343" s="111">
        <v>0</v>
      </c>
      <c r="M3343" s="111">
        <v>0</v>
      </c>
    </row>
    <row r="3344" spans="1:13" x14ac:dyDescent="0.2">
      <c r="A3344" s="111">
        <v>92104</v>
      </c>
      <c r="B3344" s="111">
        <v>2015</v>
      </c>
      <c r="C3344" s="111">
        <v>2</v>
      </c>
      <c r="D3344" s="111">
        <v>10</v>
      </c>
      <c r="E3344" s="111">
        <v>44.237999999999992</v>
      </c>
      <c r="F3344" s="111">
        <v>0</v>
      </c>
      <c r="G3344" s="111">
        <v>0</v>
      </c>
      <c r="H3344" s="111">
        <v>0</v>
      </c>
      <c r="I3344" s="111">
        <v>0</v>
      </c>
      <c r="J3344" s="111">
        <v>0</v>
      </c>
      <c r="K3344" s="111">
        <v>0</v>
      </c>
      <c r="L3344" s="111">
        <v>0</v>
      </c>
      <c r="M3344" s="111">
        <v>0</v>
      </c>
    </row>
    <row r="3345" spans="1:13" x14ac:dyDescent="0.2">
      <c r="A3345" s="111">
        <v>92104</v>
      </c>
      <c r="B3345" s="111">
        <v>2015</v>
      </c>
      <c r="C3345" s="111">
        <v>3</v>
      </c>
      <c r="D3345" s="111">
        <v>8</v>
      </c>
      <c r="E3345" s="111">
        <v>32.728999999999999</v>
      </c>
      <c r="F3345" s="111">
        <v>0</v>
      </c>
      <c r="G3345" s="111">
        <v>0</v>
      </c>
      <c r="H3345" s="111">
        <v>0</v>
      </c>
      <c r="I3345" s="111">
        <v>0</v>
      </c>
      <c r="J3345" s="111">
        <v>0</v>
      </c>
      <c r="K3345" s="111">
        <v>0</v>
      </c>
      <c r="L3345" s="111">
        <v>0</v>
      </c>
      <c r="M3345" s="111">
        <v>0</v>
      </c>
    </row>
    <row r="3346" spans="1:13" x14ac:dyDescent="0.2">
      <c r="A3346" s="111">
        <v>92104</v>
      </c>
      <c r="B3346" s="111">
        <v>2015</v>
      </c>
      <c r="C3346" s="111">
        <v>4</v>
      </c>
      <c r="D3346" s="111">
        <v>9</v>
      </c>
      <c r="E3346" s="111">
        <v>39.908000000000001</v>
      </c>
      <c r="F3346" s="111">
        <v>0</v>
      </c>
      <c r="G3346" s="111">
        <v>0</v>
      </c>
      <c r="H3346" s="111">
        <v>0</v>
      </c>
      <c r="I3346" s="111">
        <v>0</v>
      </c>
      <c r="J3346" s="111">
        <v>0</v>
      </c>
      <c r="K3346" s="111">
        <v>0</v>
      </c>
      <c r="L3346" s="111">
        <v>0</v>
      </c>
      <c r="M3346" s="111">
        <v>0</v>
      </c>
    </row>
    <row r="3347" spans="1:13" x14ac:dyDescent="0.2">
      <c r="A3347" s="111">
        <v>92104</v>
      </c>
      <c r="B3347" s="111">
        <v>2015</v>
      </c>
      <c r="C3347" s="111">
        <v>5</v>
      </c>
      <c r="D3347" s="111">
        <v>3</v>
      </c>
      <c r="E3347" s="111">
        <v>12.737</v>
      </c>
      <c r="F3347" s="111">
        <v>0</v>
      </c>
      <c r="G3347" s="111">
        <v>0</v>
      </c>
      <c r="H3347" s="111">
        <v>0</v>
      </c>
      <c r="I3347" s="111">
        <v>0</v>
      </c>
      <c r="J3347" s="111">
        <v>0</v>
      </c>
      <c r="K3347" s="111">
        <v>0</v>
      </c>
      <c r="L3347" s="111">
        <v>0</v>
      </c>
      <c r="M3347" s="111">
        <v>0</v>
      </c>
    </row>
    <row r="3348" spans="1:13" x14ac:dyDescent="0.2">
      <c r="A3348" s="111">
        <v>92104</v>
      </c>
      <c r="B3348" s="111">
        <v>2015</v>
      </c>
      <c r="C3348" s="111">
        <v>6</v>
      </c>
      <c r="D3348" s="111">
        <v>10</v>
      </c>
      <c r="E3348" s="111">
        <v>44.947000000000003</v>
      </c>
      <c r="F3348" s="111">
        <v>0</v>
      </c>
      <c r="G3348" s="111">
        <v>0</v>
      </c>
      <c r="H3348" s="111">
        <v>0</v>
      </c>
      <c r="I3348" s="111">
        <v>0</v>
      </c>
      <c r="J3348" s="111">
        <v>0</v>
      </c>
      <c r="K3348" s="111">
        <v>0</v>
      </c>
      <c r="L3348" s="111">
        <v>0</v>
      </c>
      <c r="M3348" s="111">
        <v>0</v>
      </c>
    </row>
    <row r="3349" spans="1:13" x14ac:dyDescent="0.2">
      <c r="A3349" s="111">
        <v>92104</v>
      </c>
      <c r="B3349" s="111">
        <v>2015</v>
      </c>
      <c r="C3349" s="111">
        <v>7</v>
      </c>
      <c r="D3349" s="111">
        <v>17</v>
      </c>
      <c r="E3349" s="111">
        <v>76.748000000000019</v>
      </c>
      <c r="F3349" s="111">
        <v>0</v>
      </c>
      <c r="G3349" s="111">
        <v>0</v>
      </c>
      <c r="H3349" s="111">
        <v>0</v>
      </c>
      <c r="I3349" s="111">
        <v>0</v>
      </c>
      <c r="J3349" s="111">
        <v>0</v>
      </c>
      <c r="K3349" s="111">
        <v>0</v>
      </c>
      <c r="L3349" s="111">
        <v>0</v>
      </c>
      <c r="M3349" s="111">
        <v>0</v>
      </c>
    </row>
    <row r="3350" spans="1:13" x14ac:dyDescent="0.2">
      <c r="A3350" s="111">
        <v>92104</v>
      </c>
      <c r="B3350" s="111">
        <v>2015</v>
      </c>
      <c r="C3350" s="111">
        <v>8</v>
      </c>
      <c r="D3350" s="111">
        <v>8</v>
      </c>
      <c r="E3350" s="111">
        <v>36.760999999999996</v>
      </c>
      <c r="F3350" s="111">
        <v>0</v>
      </c>
      <c r="G3350" s="111">
        <v>0</v>
      </c>
      <c r="H3350" s="111">
        <v>0</v>
      </c>
      <c r="I3350" s="111">
        <v>0</v>
      </c>
      <c r="J3350" s="111">
        <v>0</v>
      </c>
      <c r="K3350" s="111">
        <v>0</v>
      </c>
      <c r="L3350" s="111">
        <v>0</v>
      </c>
      <c r="M3350" s="111">
        <v>0</v>
      </c>
    </row>
    <row r="3351" spans="1:13" x14ac:dyDescent="0.2">
      <c r="A3351" s="111">
        <v>92104</v>
      </c>
      <c r="B3351" s="111">
        <v>2015</v>
      </c>
      <c r="C3351" s="111">
        <v>9</v>
      </c>
      <c r="D3351" s="111">
        <v>10</v>
      </c>
      <c r="E3351" s="111">
        <v>31.455999999999996</v>
      </c>
      <c r="F3351" s="111">
        <v>1</v>
      </c>
      <c r="G3351" s="111">
        <v>33.840000000000003</v>
      </c>
      <c r="H3351" s="111">
        <v>0</v>
      </c>
      <c r="I3351" s="111">
        <v>0</v>
      </c>
      <c r="J3351" s="111">
        <v>0</v>
      </c>
      <c r="K3351" s="111">
        <v>0</v>
      </c>
      <c r="L3351" s="111">
        <v>0</v>
      </c>
      <c r="M3351" s="111">
        <v>0</v>
      </c>
    </row>
    <row r="3352" spans="1:13" x14ac:dyDescent="0.2">
      <c r="A3352" s="111">
        <v>92104</v>
      </c>
      <c r="B3352" s="111">
        <v>2015</v>
      </c>
      <c r="C3352" s="111">
        <v>10</v>
      </c>
      <c r="D3352" s="111">
        <v>10</v>
      </c>
      <c r="E3352" s="111">
        <v>29.612000000000002</v>
      </c>
      <c r="F3352" s="111">
        <v>1</v>
      </c>
      <c r="G3352" s="111">
        <v>1.2430000000000001</v>
      </c>
      <c r="H3352" s="111">
        <v>0</v>
      </c>
      <c r="I3352" s="111">
        <v>0</v>
      </c>
      <c r="J3352" s="111">
        <v>0</v>
      </c>
      <c r="K3352" s="111">
        <v>0</v>
      </c>
      <c r="L3352" s="111">
        <v>0</v>
      </c>
      <c r="M3352" s="111">
        <v>0</v>
      </c>
    </row>
    <row r="3353" spans="1:13" x14ac:dyDescent="0.2">
      <c r="A3353" s="111">
        <v>92104</v>
      </c>
      <c r="B3353" s="111">
        <v>2015</v>
      </c>
      <c r="C3353" s="111">
        <v>11</v>
      </c>
      <c r="D3353" s="111">
        <v>16</v>
      </c>
      <c r="E3353" s="111">
        <v>54.317999999999998</v>
      </c>
      <c r="F3353" s="111">
        <v>0</v>
      </c>
      <c r="G3353" s="111">
        <v>0</v>
      </c>
      <c r="H3353" s="111">
        <v>0</v>
      </c>
      <c r="I3353" s="111">
        <v>0</v>
      </c>
      <c r="J3353" s="111">
        <v>0</v>
      </c>
      <c r="K3353" s="111">
        <v>0</v>
      </c>
      <c r="L3353" s="111">
        <v>0</v>
      </c>
      <c r="M3353" s="111">
        <v>0</v>
      </c>
    </row>
    <row r="3354" spans="1:13" x14ac:dyDescent="0.2">
      <c r="A3354" s="111">
        <v>92104</v>
      </c>
      <c r="B3354" s="111">
        <v>2015</v>
      </c>
      <c r="C3354" s="111">
        <v>12</v>
      </c>
      <c r="D3354" s="111">
        <v>17</v>
      </c>
      <c r="E3354" s="111">
        <v>58.427999999999997</v>
      </c>
      <c r="F3354" s="111">
        <v>1</v>
      </c>
      <c r="G3354" s="111">
        <v>20.908000000000001</v>
      </c>
      <c r="H3354" s="111">
        <v>0</v>
      </c>
      <c r="I3354" s="111">
        <v>0</v>
      </c>
      <c r="J3354" s="111">
        <v>0</v>
      </c>
      <c r="K3354" s="111">
        <v>0</v>
      </c>
      <c r="L3354" s="111">
        <v>0</v>
      </c>
      <c r="M3354" s="111">
        <v>0</v>
      </c>
    </row>
    <row r="3355" spans="1:13" x14ac:dyDescent="0.2">
      <c r="A3355" s="111">
        <v>92104</v>
      </c>
      <c r="B3355" s="111">
        <v>2016</v>
      </c>
      <c r="C3355" s="111">
        <v>1</v>
      </c>
      <c r="D3355" s="111">
        <v>22</v>
      </c>
      <c r="E3355" s="111">
        <v>98.96899999999998</v>
      </c>
      <c r="F3355" s="111">
        <v>0</v>
      </c>
      <c r="G3355" s="111">
        <v>0</v>
      </c>
      <c r="H3355" s="111">
        <v>0</v>
      </c>
      <c r="I3355" s="111">
        <v>0</v>
      </c>
      <c r="J3355" s="111">
        <v>0</v>
      </c>
      <c r="K3355" s="111">
        <v>0</v>
      </c>
      <c r="L3355" s="111">
        <v>0</v>
      </c>
      <c r="M3355" s="111">
        <v>0</v>
      </c>
    </row>
    <row r="3356" spans="1:13" x14ac:dyDescent="0.2">
      <c r="A3356" s="111">
        <v>92104</v>
      </c>
      <c r="B3356" s="111">
        <v>2016</v>
      </c>
      <c r="C3356" s="111">
        <v>2</v>
      </c>
      <c r="D3356" s="111">
        <v>17</v>
      </c>
      <c r="E3356" s="111">
        <v>66.558000000000007</v>
      </c>
      <c r="F3356" s="111">
        <v>0</v>
      </c>
      <c r="G3356" s="111">
        <v>0</v>
      </c>
      <c r="H3356" s="111">
        <v>0</v>
      </c>
      <c r="I3356" s="111">
        <v>0</v>
      </c>
      <c r="J3356" s="111">
        <v>0</v>
      </c>
      <c r="K3356" s="111">
        <v>0</v>
      </c>
      <c r="L3356" s="111">
        <v>0</v>
      </c>
      <c r="M3356" s="111">
        <v>0</v>
      </c>
    </row>
    <row r="3357" spans="1:13" x14ac:dyDescent="0.2">
      <c r="A3357" s="111">
        <v>92104</v>
      </c>
      <c r="B3357" s="111">
        <v>2016</v>
      </c>
      <c r="C3357" s="111">
        <v>3</v>
      </c>
      <c r="D3357" s="111">
        <v>18</v>
      </c>
      <c r="E3357" s="111">
        <v>66.149000000000001</v>
      </c>
      <c r="F3357" s="111">
        <v>0</v>
      </c>
      <c r="G3357" s="111">
        <v>0</v>
      </c>
      <c r="H3357" s="111">
        <v>0</v>
      </c>
      <c r="I3357" s="111">
        <v>0</v>
      </c>
      <c r="J3357" s="111">
        <v>0</v>
      </c>
      <c r="K3357" s="111">
        <v>0</v>
      </c>
      <c r="L3357" s="111">
        <v>0</v>
      </c>
      <c r="M3357" s="111">
        <v>0</v>
      </c>
    </row>
    <row r="3358" spans="1:13" x14ac:dyDescent="0.2">
      <c r="A3358" s="111">
        <v>92104</v>
      </c>
      <c r="B3358" s="111">
        <v>2016</v>
      </c>
      <c r="C3358" s="111">
        <v>4</v>
      </c>
      <c r="D3358" s="111">
        <v>14</v>
      </c>
      <c r="E3358" s="111">
        <v>68.089000000000013</v>
      </c>
      <c r="F3358" s="111">
        <v>1</v>
      </c>
      <c r="G3358" s="111">
        <v>11.333</v>
      </c>
      <c r="H3358" s="111">
        <v>0</v>
      </c>
      <c r="I3358" s="111">
        <v>0</v>
      </c>
      <c r="J3358" s="111">
        <v>0</v>
      </c>
      <c r="K3358" s="111">
        <v>0</v>
      </c>
      <c r="L3358" s="111">
        <v>0</v>
      </c>
      <c r="M3358" s="111">
        <v>0</v>
      </c>
    </row>
    <row r="3359" spans="1:13" x14ac:dyDescent="0.2">
      <c r="A3359" s="111">
        <v>92104</v>
      </c>
      <c r="B3359" s="111">
        <v>2016</v>
      </c>
      <c r="C3359" s="111">
        <v>5</v>
      </c>
      <c r="D3359" s="111">
        <v>17</v>
      </c>
      <c r="E3359" s="111">
        <v>74.064999999999998</v>
      </c>
      <c r="F3359" s="111">
        <v>0</v>
      </c>
      <c r="G3359" s="111">
        <v>0</v>
      </c>
      <c r="H3359" s="111">
        <v>0</v>
      </c>
      <c r="I3359" s="111">
        <v>0</v>
      </c>
      <c r="J3359" s="111">
        <v>0</v>
      </c>
      <c r="K3359" s="111">
        <v>0</v>
      </c>
      <c r="L3359" s="111">
        <v>0</v>
      </c>
      <c r="M3359" s="111">
        <v>0</v>
      </c>
    </row>
    <row r="3360" spans="1:13" x14ac:dyDescent="0.2">
      <c r="A3360" s="111">
        <v>92104</v>
      </c>
      <c r="B3360" s="111">
        <v>2016</v>
      </c>
      <c r="C3360" s="111">
        <v>6</v>
      </c>
      <c r="D3360" s="111">
        <v>21</v>
      </c>
      <c r="E3360" s="111">
        <v>94.197999999999993</v>
      </c>
      <c r="F3360" s="111">
        <v>1</v>
      </c>
      <c r="G3360" s="111">
        <v>24.521000000000001</v>
      </c>
      <c r="H3360" s="111">
        <v>0</v>
      </c>
      <c r="I3360" s="111">
        <v>0</v>
      </c>
      <c r="J3360" s="111">
        <v>0</v>
      </c>
      <c r="K3360" s="111">
        <v>0</v>
      </c>
      <c r="L3360" s="111">
        <v>0</v>
      </c>
      <c r="M3360" s="111">
        <v>0</v>
      </c>
    </row>
    <row r="3361" spans="1:13" x14ac:dyDescent="0.2">
      <c r="A3361" s="111">
        <v>92104</v>
      </c>
      <c r="B3361" s="111">
        <v>2016</v>
      </c>
      <c r="C3361" s="111">
        <v>7</v>
      </c>
      <c r="D3361" s="111">
        <v>11</v>
      </c>
      <c r="E3361" s="111">
        <v>40.393000000000008</v>
      </c>
      <c r="F3361" s="111">
        <v>1</v>
      </c>
      <c r="G3361" s="111">
        <v>19.722999999999999</v>
      </c>
      <c r="H3361" s="111">
        <v>0</v>
      </c>
      <c r="I3361" s="111">
        <v>0</v>
      </c>
      <c r="J3361" s="111">
        <v>0</v>
      </c>
      <c r="K3361" s="111">
        <v>0</v>
      </c>
      <c r="L3361" s="111">
        <v>0</v>
      </c>
      <c r="M3361" s="111">
        <v>0</v>
      </c>
    </row>
    <row r="3362" spans="1:13" x14ac:dyDescent="0.2">
      <c r="A3362" s="111">
        <v>92104</v>
      </c>
      <c r="B3362" s="111">
        <v>2016</v>
      </c>
      <c r="C3362" s="111">
        <v>8</v>
      </c>
      <c r="D3362" s="111">
        <v>11</v>
      </c>
      <c r="E3362" s="111">
        <v>42.880999999999993</v>
      </c>
      <c r="F3362" s="111">
        <v>0</v>
      </c>
      <c r="G3362" s="111">
        <v>0</v>
      </c>
      <c r="H3362" s="111">
        <v>0</v>
      </c>
      <c r="I3362" s="111">
        <v>0</v>
      </c>
      <c r="J3362" s="111">
        <v>0</v>
      </c>
      <c r="K3362" s="111">
        <v>0</v>
      </c>
      <c r="L3362" s="111">
        <v>0</v>
      </c>
      <c r="M3362" s="111">
        <v>0</v>
      </c>
    </row>
    <row r="3363" spans="1:13" x14ac:dyDescent="0.2">
      <c r="A3363" s="111">
        <v>92104</v>
      </c>
      <c r="B3363" s="111">
        <v>2016</v>
      </c>
      <c r="C3363" s="111">
        <v>9</v>
      </c>
      <c r="D3363" s="111">
        <v>16</v>
      </c>
      <c r="E3363" s="111">
        <v>53.592999999999989</v>
      </c>
      <c r="F3363" s="111">
        <v>2</v>
      </c>
      <c r="G3363" s="111">
        <v>36.204000000000001</v>
      </c>
      <c r="H3363" s="111">
        <v>0</v>
      </c>
      <c r="I3363" s="111">
        <v>0</v>
      </c>
      <c r="J3363" s="111">
        <v>0</v>
      </c>
      <c r="K3363" s="111">
        <v>0</v>
      </c>
      <c r="L3363" s="111">
        <v>0</v>
      </c>
      <c r="M3363" s="111">
        <v>0</v>
      </c>
    </row>
    <row r="3364" spans="1:13" x14ac:dyDescent="0.2">
      <c r="A3364" s="111">
        <v>92104</v>
      </c>
      <c r="B3364" s="111">
        <v>2016</v>
      </c>
      <c r="C3364" s="111">
        <v>10</v>
      </c>
      <c r="D3364" s="111">
        <v>10</v>
      </c>
      <c r="E3364" s="111">
        <v>47.617999999999988</v>
      </c>
      <c r="F3364" s="111">
        <v>0</v>
      </c>
      <c r="G3364" s="111">
        <v>0</v>
      </c>
      <c r="H3364" s="111">
        <v>0</v>
      </c>
      <c r="I3364" s="111">
        <v>0</v>
      </c>
      <c r="J3364" s="111">
        <v>0</v>
      </c>
      <c r="K3364" s="111">
        <v>0</v>
      </c>
      <c r="L3364" s="111">
        <v>0</v>
      </c>
      <c r="M3364" s="111">
        <v>0</v>
      </c>
    </row>
    <row r="3365" spans="1:13" x14ac:dyDescent="0.2">
      <c r="A3365" s="111">
        <v>92104</v>
      </c>
      <c r="B3365" s="111">
        <v>2016</v>
      </c>
      <c r="C3365" s="111">
        <v>11</v>
      </c>
      <c r="D3365" s="111">
        <v>8</v>
      </c>
      <c r="E3365" s="111">
        <v>24.317</v>
      </c>
      <c r="F3365" s="111">
        <v>2</v>
      </c>
      <c r="G3365" s="111">
        <v>29.259</v>
      </c>
      <c r="H3365" s="111">
        <v>0</v>
      </c>
      <c r="I3365" s="111">
        <v>0</v>
      </c>
      <c r="J3365" s="111">
        <v>0</v>
      </c>
      <c r="K3365" s="111">
        <v>0</v>
      </c>
      <c r="L3365" s="111">
        <v>0</v>
      </c>
      <c r="M3365" s="111">
        <v>0</v>
      </c>
    </row>
    <row r="3366" spans="1:13" x14ac:dyDescent="0.2">
      <c r="A3366" s="111">
        <v>92104</v>
      </c>
      <c r="B3366" s="111">
        <v>2016</v>
      </c>
      <c r="C3366" s="111">
        <v>12</v>
      </c>
      <c r="D3366" s="111">
        <v>16</v>
      </c>
      <c r="E3366" s="111">
        <v>52.919999999999987</v>
      </c>
      <c r="F3366" s="111">
        <v>1</v>
      </c>
      <c r="G3366" s="111">
        <v>75.358000000000004</v>
      </c>
      <c r="H3366" s="111">
        <v>0</v>
      </c>
      <c r="I3366" s="111">
        <v>0</v>
      </c>
      <c r="J3366" s="111">
        <v>0</v>
      </c>
      <c r="K3366" s="111">
        <v>0</v>
      </c>
      <c r="L3366" s="111">
        <v>0</v>
      </c>
      <c r="M3366" s="111">
        <v>0</v>
      </c>
    </row>
    <row r="3367" spans="1:13" x14ac:dyDescent="0.2">
      <c r="A3367" s="111">
        <v>92105</v>
      </c>
      <c r="B3367" s="111">
        <v>2013</v>
      </c>
      <c r="C3367" s="111">
        <v>1</v>
      </c>
      <c r="D3367" s="111">
        <v>5</v>
      </c>
      <c r="E3367" s="111">
        <v>9.1999999999999993</v>
      </c>
      <c r="F3367" s="111">
        <v>3</v>
      </c>
      <c r="G3367" s="111">
        <v>28.4</v>
      </c>
      <c r="H3367" s="111">
        <v>0</v>
      </c>
      <c r="I3367" s="111">
        <v>0</v>
      </c>
      <c r="J3367" s="111">
        <v>0</v>
      </c>
      <c r="K3367" s="111">
        <v>0</v>
      </c>
      <c r="L3367" s="111">
        <v>0</v>
      </c>
      <c r="M3367" s="111">
        <v>0</v>
      </c>
    </row>
    <row r="3368" spans="1:13" x14ac:dyDescent="0.2">
      <c r="A3368" s="111">
        <v>92105</v>
      </c>
      <c r="B3368" s="111">
        <v>2013</v>
      </c>
      <c r="C3368" s="111">
        <v>2</v>
      </c>
      <c r="D3368" s="111">
        <v>3</v>
      </c>
      <c r="E3368" s="111">
        <v>7.3</v>
      </c>
      <c r="F3368" s="111">
        <v>0</v>
      </c>
      <c r="G3368" s="111">
        <v>0</v>
      </c>
      <c r="H3368" s="111">
        <v>0</v>
      </c>
      <c r="I3368" s="111">
        <v>0</v>
      </c>
      <c r="J3368" s="111">
        <v>0</v>
      </c>
      <c r="K3368" s="111">
        <v>0</v>
      </c>
      <c r="L3368" s="111">
        <v>0</v>
      </c>
      <c r="M3368" s="111">
        <v>0</v>
      </c>
    </row>
    <row r="3369" spans="1:13" x14ac:dyDescent="0.2">
      <c r="A3369" s="111">
        <v>92105</v>
      </c>
      <c r="B3369" s="111">
        <v>2013</v>
      </c>
      <c r="C3369" s="111">
        <v>3</v>
      </c>
      <c r="D3369" s="111">
        <v>3</v>
      </c>
      <c r="E3369" s="111">
        <v>13.2</v>
      </c>
      <c r="F3369" s="111">
        <v>1</v>
      </c>
      <c r="G3369" s="111">
        <v>29.111999999999998</v>
      </c>
      <c r="H3369" s="111">
        <v>0</v>
      </c>
      <c r="I3369" s="111">
        <v>0</v>
      </c>
      <c r="J3369" s="111">
        <v>0</v>
      </c>
      <c r="K3369" s="111">
        <v>0</v>
      </c>
      <c r="L3369" s="111">
        <v>0</v>
      </c>
      <c r="M3369" s="111">
        <v>0</v>
      </c>
    </row>
    <row r="3370" spans="1:13" x14ac:dyDescent="0.2">
      <c r="A3370" s="111">
        <v>92105</v>
      </c>
      <c r="B3370" s="111">
        <v>2013</v>
      </c>
      <c r="C3370" s="111">
        <v>4</v>
      </c>
      <c r="D3370" s="111">
        <v>6</v>
      </c>
      <c r="E3370" s="111">
        <v>19.893999999999998</v>
      </c>
      <c r="F3370" s="111">
        <v>0</v>
      </c>
      <c r="G3370" s="111">
        <v>0</v>
      </c>
      <c r="H3370" s="111">
        <v>0</v>
      </c>
      <c r="I3370" s="111">
        <v>0</v>
      </c>
      <c r="J3370" s="111">
        <v>0</v>
      </c>
      <c r="K3370" s="111">
        <v>0</v>
      </c>
      <c r="L3370" s="111">
        <v>0</v>
      </c>
      <c r="M3370" s="111">
        <v>0</v>
      </c>
    </row>
    <row r="3371" spans="1:13" x14ac:dyDescent="0.2">
      <c r="A3371" s="111">
        <v>92105</v>
      </c>
      <c r="B3371" s="111">
        <v>2013</v>
      </c>
      <c r="C3371" s="111">
        <v>5</v>
      </c>
      <c r="D3371" s="111">
        <v>10</v>
      </c>
      <c r="E3371" s="111">
        <v>28.676999999999996</v>
      </c>
      <c r="F3371" s="111">
        <v>0</v>
      </c>
      <c r="G3371" s="111">
        <v>0</v>
      </c>
      <c r="H3371" s="111">
        <v>0</v>
      </c>
      <c r="I3371" s="111">
        <v>0</v>
      </c>
      <c r="J3371" s="111">
        <v>0</v>
      </c>
      <c r="K3371" s="111">
        <v>0</v>
      </c>
      <c r="L3371" s="111">
        <v>0</v>
      </c>
      <c r="M3371" s="111">
        <v>0</v>
      </c>
    </row>
    <row r="3372" spans="1:13" x14ac:dyDescent="0.2">
      <c r="A3372" s="111">
        <v>92105</v>
      </c>
      <c r="B3372" s="111">
        <v>2013</v>
      </c>
      <c r="C3372" s="111">
        <v>6</v>
      </c>
      <c r="D3372" s="111">
        <v>3</v>
      </c>
      <c r="E3372" s="111">
        <v>10.138</v>
      </c>
      <c r="F3372" s="111">
        <v>1</v>
      </c>
      <c r="G3372" s="111">
        <v>60.936</v>
      </c>
      <c r="H3372" s="111">
        <v>0</v>
      </c>
      <c r="I3372" s="111">
        <v>0</v>
      </c>
      <c r="J3372" s="111">
        <v>0</v>
      </c>
      <c r="K3372" s="111">
        <v>0</v>
      </c>
      <c r="L3372" s="111">
        <v>2</v>
      </c>
      <c r="M3372" s="111">
        <v>20.565999999999999</v>
      </c>
    </row>
    <row r="3373" spans="1:13" x14ac:dyDescent="0.2">
      <c r="A3373" s="111">
        <v>92105</v>
      </c>
      <c r="B3373" s="111">
        <v>2013</v>
      </c>
      <c r="C3373" s="111">
        <v>7</v>
      </c>
      <c r="D3373" s="111">
        <v>4</v>
      </c>
      <c r="E3373" s="111">
        <v>9.6140000000000008</v>
      </c>
      <c r="F3373" s="111">
        <v>0</v>
      </c>
      <c r="G3373" s="111">
        <v>0</v>
      </c>
      <c r="H3373" s="111">
        <v>0</v>
      </c>
      <c r="I3373" s="111">
        <v>0</v>
      </c>
      <c r="J3373" s="111">
        <v>0</v>
      </c>
      <c r="K3373" s="111">
        <v>0</v>
      </c>
      <c r="L3373" s="111">
        <v>0</v>
      </c>
      <c r="M3373" s="111">
        <v>0</v>
      </c>
    </row>
    <row r="3374" spans="1:13" x14ac:dyDescent="0.2">
      <c r="A3374" s="111">
        <v>92105</v>
      </c>
      <c r="B3374" s="111">
        <v>2013</v>
      </c>
      <c r="C3374" s="111">
        <v>8</v>
      </c>
      <c r="D3374" s="111">
        <v>7</v>
      </c>
      <c r="E3374" s="111">
        <v>32.126000000000005</v>
      </c>
      <c r="F3374" s="111">
        <v>0</v>
      </c>
      <c r="G3374" s="111">
        <v>0</v>
      </c>
      <c r="H3374" s="111">
        <v>0</v>
      </c>
      <c r="I3374" s="111">
        <v>0</v>
      </c>
      <c r="J3374" s="111">
        <v>0</v>
      </c>
      <c r="K3374" s="111">
        <v>0</v>
      </c>
      <c r="L3374" s="111">
        <v>0</v>
      </c>
      <c r="M3374" s="111">
        <v>0</v>
      </c>
    </row>
    <row r="3375" spans="1:13" x14ac:dyDescent="0.2">
      <c r="A3375" s="111">
        <v>92105</v>
      </c>
      <c r="B3375" s="111">
        <v>2013</v>
      </c>
      <c r="C3375" s="111">
        <v>9</v>
      </c>
      <c r="D3375" s="111">
        <v>5</v>
      </c>
      <c r="E3375" s="111">
        <v>11.04</v>
      </c>
      <c r="F3375" s="111">
        <v>0</v>
      </c>
      <c r="G3375" s="111">
        <v>0</v>
      </c>
      <c r="H3375" s="111">
        <v>0</v>
      </c>
      <c r="I3375" s="111">
        <v>0</v>
      </c>
      <c r="J3375" s="111">
        <v>0</v>
      </c>
      <c r="K3375" s="111">
        <v>0</v>
      </c>
      <c r="L3375" s="111">
        <v>0</v>
      </c>
      <c r="M3375" s="111">
        <v>0</v>
      </c>
    </row>
    <row r="3376" spans="1:13" x14ac:dyDescent="0.2">
      <c r="A3376" s="111">
        <v>92105</v>
      </c>
      <c r="B3376" s="111">
        <v>2013</v>
      </c>
      <c r="C3376" s="111">
        <v>10</v>
      </c>
      <c r="D3376" s="111">
        <v>7</v>
      </c>
      <c r="E3376" s="111">
        <v>18.600000000000001</v>
      </c>
      <c r="F3376" s="111">
        <v>0</v>
      </c>
      <c r="G3376" s="111">
        <v>0</v>
      </c>
      <c r="H3376" s="111">
        <v>0</v>
      </c>
      <c r="I3376" s="111">
        <v>0</v>
      </c>
      <c r="J3376" s="111">
        <v>0</v>
      </c>
      <c r="K3376" s="111">
        <v>0</v>
      </c>
      <c r="L3376" s="111">
        <v>0</v>
      </c>
      <c r="M3376" s="111">
        <v>0</v>
      </c>
    </row>
    <row r="3377" spans="1:13" x14ac:dyDescent="0.2">
      <c r="A3377" s="111">
        <v>92105</v>
      </c>
      <c r="B3377" s="111">
        <v>2013</v>
      </c>
      <c r="C3377" s="111">
        <v>11</v>
      </c>
      <c r="D3377" s="111">
        <v>3</v>
      </c>
      <c r="E3377" s="111">
        <v>9.2620000000000005</v>
      </c>
      <c r="F3377" s="111">
        <v>0</v>
      </c>
      <c r="G3377" s="111">
        <v>0</v>
      </c>
      <c r="H3377" s="111">
        <v>0</v>
      </c>
      <c r="I3377" s="111">
        <v>0</v>
      </c>
      <c r="J3377" s="111">
        <v>0</v>
      </c>
      <c r="K3377" s="111">
        <v>0</v>
      </c>
      <c r="L3377" s="111">
        <v>0</v>
      </c>
      <c r="M3377" s="111">
        <v>0</v>
      </c>
    </row>
    <row r="3378" spans="1:13" x14ac:dyDescent="0.2">
      <c r="A3378" s="111">
        <v>92105</v>
      </c>
      <c r="B3378" s="111">
        <v>2013</v>
      </c>
      <c r="C3378" s="111">
        <v>12</v>
      </c>
      <c r="D3378" s="111">
        <v>8</v>
      </c>
      <c r="E3378" s="111">
        <v>26.673999999999999</v>
      </c>
      <c r="F3378" s="111">
        <v>0</v>
      </c>
      <c r="G3378" s="111">
        <v>0</v>
      </c>
      <c r="H3378" s="111">
        <v>0</v>
      </c>
      <c r="I3378" s="111">
        <v>0</v>
      </c>
      <c r="J3378" s="111">
        <v>0</v>
      </c>
      <c r="K3378" s="111">
        <v>0</v>
      </c>
      <c r="L3378" s="111">
        <v>0</v>
      </c>
      <c r="M3378" s="111">
        <v>0</v>
      </c>
    </row>
    <row r="3379" spans="1:13" x14ac:dyDescent="0.2">
      <c r="A3379" s="111">
        <v>92105</v>
      </c>
      <c r="B3379" s="111">
        <v>2014</v>
      </c>
      <c r="C3379" s="111">
        <v>1</v>
      </c>
      <c r="D3379" s="111">
        <v>2</v>
      </c>
      <c r="E3379" s="111">
        <v>11.713999999999999</v>
      </c>
      <c r="F3379" s="111">
        <v>1</v>
      </c>
      <c r="G3379" s="111">
        <v>14.718999999999999</v>
      </c>
      <c r="H3379" s="111">
        <v>0</v>
      </c>
      <c r="I3379" s="111">
        <v>0</v>
      </c>
      <c r="J3379" s="111">
        <v>0</v>
      </c>
      <c r="K3379" s="111">
        <v>0</v>
      </c>
      <c r="L3379" s="111">
        <v>0</v>
      </c>
      <c r="M3379" s="111">
        <v>0</v>
      </c>
    </row>
    <row r="3380" spans="1:13" x14ac:dyDescent="0.2">
      <c r="A3380" s="111">
        <v>92105</v>
      </c>
      <c r="B3380" s="111">
        <v>2014</v>
      </c>
      <c r="C3380" s="111">
        <v>2</v>
      </c>
      <c r="D3380" s="111">
        <v>5</v>
      </c>
      <c r="E3380" s="111">
        <v>19.872</v>
      </c>
      <c r="F3380" s="111">
        <v>0</v>
      </c>
      <c r="G3380" s="111">
        <v>0</v>
      </c>
      <c r="H3380" s="111">
        <v>0</v>
      </c>
      <c r="I3380" s="111">
        <v>0</v>
      </c>
      <c r="J3380" s="111">
        <v>0</v>
      </c>
      <c r="K3380" s="111">
        <v>0</v>
      </c>
      <c r="L3380" s="111">
        <v>0</v>
      </c>
      <c r="M3380" s="111">
        <v>0</v>
      </c>
    </row>
    <row r="3381" spans="1:13" x14ac:dyDescent="0.2">
      <c r="A3381" s="111">
        <v>92105</v>
      </c>
      <c r="B3381" s="111">
        <v>2014</v>
      </c>
      <c r="C3381" s="111">
        <v>3</v>
      </c>
      <c r="D3381" s="111">
        <v>1</v>
      </c>
      <c r="E3381" s="111">
        <v>2.3149999999999999</v>
      </c>
      <c r="F3381" s="111">
        <v>0</v>
      </c>
      <c r="G3381" s="111">
        <v>0</v>
      </c>
      <c r="H3381" s="111">
        <v>0</v>
      </c>
      <c r="I3381" s="111">
        <v>0</v>
      </c>
      <c r="J3381" s="111">
        <v>0</v>
      </c>
      <c r="K3381" s="111">
        <v>0</v>
      </c>
      <c r="L3381" s="111">
        <v>0</v>
      </c>
      <c r="M3381" s="111">
        <v>0</v>
      </c>
    </row>
    <row r="3382" spans="1:13" x14ac:dyDescent="0.2">
      <c r="A3382" s="111">
        <v>92105</v>
      </c>
      <c r="B3382" s="111">
        <v>2014</v>
      </c>
      <c r="C3382" s="111">
        <v>4</v>
      </c>
      <c r="D3382" s="111">
        <v>8</v>
      </c>
      <c r="E3382" s="111">
        <v>32.225999999999999</v>
      </c>
      <c r="F3382" s="111">
        <v>0</v>
      </c>
      <c r="G3382" s="111">
        <v>0</v>
      </c>
      <c r="H3382" s="111">
        <v>0</v>
      </c>
      <c r="I3382" s="111">
        <v>0</v>
      </c>
      <c r="J3382" s="111">
        <v>0</v>
      </c>
      <c r="K3382" s="111">
        <v>0</v>
      </c>
      <c r="L3382" s="111">
        <v>0</v>
      </c>
      <c r="M3382" s="111">
        <v>0</v>
      </c>
    </row>
    <row r="3383" spans="1:13" x14ac:dyDescent="0.2">
      <c r="A3383" s="111">
        <v>92105</v>
      </c>
      <c r="B3383" s="111">
        <v>2014</v>
      </c>
      <c r="C3383" s="111">
        <v>5</v>
      </c>
      <c r="D3383" s="111">
        <v>5</v>
      </c>
      <c r="E3383" s="111">
        <v>12.52</v>
      </c>
      <c r="F3383" s="111">
        <v>0</v>
      </c>
      <c r="G3383" s="111">
        <v>0</v>
      </c>
      <c r="H3383" s="111">
        <v>0</v>
      </c>
      <c r="I3383" s="111">
        <v>0</v>
      </c>
      <c r="J3383" s="111">
        <v>0</v>
      </c>
      <c r="K3383" s="111">
        <v>0</v>
      </c>
      <c r="L3383" s="111">
        <v>0</v>
      </c>
      <c r="M3383" s="111">
        <v>0</v>
      </c>
    </row>
    <row r="3384" spans="1:13" x14ac:dyDescent="0.2">
      <c r="A3384" s="111">
        <v>92105</v>
      </c>
      <c r="B3384" s="111">
        <v>2014</v>
      </c>
      <c r="C3384" s="111">
        <v>6</v>
      </c>
      <c r="D3384" s="111">
        <v>7</v>
      </c>
      <c r="E3384" s="111">
        <v>21.097999999999999</v>
      </c>
      <c r="F3384" s="111">
        <v>1</v>
      </c>
      <c r="G3384" s="111">
        <v>3.2949999999999999</v>
      </c>
      <c r="H3384" s="111">
        <v>0</v>
      </c>
      <c r="I3384" s="111">
        <v>0</v>
      </c>
      <c r="J3384" s="111">
        <v>0</v>
      </c>
      <c r="K3384" s="111">
        <v>0</v>
      </c>
      <c r="L3384" s="111">
        <v>0</v>
      </c>
      <c r="M3384" s="111">
        <v>0</v>
      </c>
    </row>
    <row r="3385" spans="1:13" x14ac:dyDescent="0.2">
      <c r="A3385" s="111">
        <v>92105</v>
      </c>
      <c r="B3385" s="111">
        <v>2014</v>
      </c>
      <c r="C3385" s="111">
        <v>7</v>
      </c>
      <c r="D3385" s="111">
        <v>3</v>
      </c>
      <c r="E3385" s="111">
        <v>8.7989999999999995</v>
      </c>
      <c r="F3385" s="111">
        <v>0</v>
      </c>
      <c r="G3385" s="111">
        <v>0</v>
      </c>
      <c r="H3385" s="111">
        <v>0</v>
      </c>
      <c r="I3385" s="111">
        <v>0</v>
      </c>
      <c r="J3385" s="111">
        <v>0</v>
      </c>
      <c r="K3385" s="111">
        <v>0</v>
      </c>
      <c r="L3385" s="111">
        <v>0</v>
      </c>
      <c r="M3385" s="111">
        <v>0</v>
      </c>
    </row>
    <row r="3386" spans="1:13" x14ac:dyDescent="0.2">
      <c r="A3386" s="111">
        <v>92105</v>
      </c>
      <c r="B3386" s="111">
        <v>2014</v>
      </c>
      <c r="C3386" s="111">
        <v>8</v>
      </c>
      <c r="D3386" s="111">
        <v>3</v>
      </c>
      <c r="E3386" s="111">
        <v>13.863</v>
      </c>
      <c r="F3386" s="111">
        <v>0</v>
      </c>
      <c r="G3386" s="111">
        <v>0</v>
      </c>
      <c r="H3386" s="111">
        <v>0</v>
      </c>
      <c r="I3386" s="111">
        <v>0</v>
      </c>
      <c r="J3386" s="111">
        <v>0</v>
      </c>
      <c r="K3386" s="111">
        <v>0</v>
      </c>
      <c r="L3386" s="111">
        <v>0</v>
      </c>
      <c r="M3386" s="111">
        <v>0</v>
      </c>
    </row>
    <row r="3387" spans="1:13" x14ac:dyDescent="0.2">
      <c r="A3387" s="111">
        <v>92105</v>
      </c>
      <c r="B3387" s="111">
        <v>2014</v>
      </c>
      <c r="C3387" s="111">
        <v>9</v>
      </c>
      <c r="D3387" s="111">
        <v>3</v>
      </c>
      <c r="E3387" s="111">
        <v>7.9209999999999994</v>
      </c>
      <c r="F3387" s="111">
        <v>0</v>
      </c>
      <c r="G3387" s="111">
        <v>0</v>
      </c>
      <c r="H3387" s="111">
        <v>0</v>
      </c>
      <c r="I3387" s="111">
        <v>0</v>
      </c>
      <c r="J3387" s="111">
        <v>0</v>
      </c>
      <c r="K3387" s="111">
        <v>0</v>
      </c>
      <c r="L3387" s="111">
        <v>0</v>
      </c>
      <c r="M3387" s="111">
        <v>0</v>
      </c>
    </row>
    <row r="3388" spans="1:13" x14ac:dyDescent="0.2">
      <c r="A3388" s="111">
        <v>92105</v>
      </c>
      <c r="B3388" s="111">
        <v>2014</v>
      </c>
      <c r="C3388" s="111">
        <v>10</v>
      </c>
      <c r="D3388" s="111">
        <v>5</v>
      </c>
      <c r="E3388" s="111">
        <v>10.195</v>
      </c>
      <c r="F3388" s="111">
        <v>0</v>
      </c>
      <c r="G3388" s="111">
        <v>0</v>
      </c>
      <c r="H3388" s="111">
        <v>0</v>
      </c>
      <c r="I3388" s="111">
        <v>0</v>
      </c>
      <c r="J3388" s="111">
        <v>0</v>
      </c>
      <c r="K3388" s="111">
        <v>0</v>
      </c>
      <c r="L3388" s="111">
        <v>0</v>
      </c>
      <c r="M3388" s="111">
        <v>0</v>
      </c>
    </row>
    <row r="3389" spans="1:13" x14ac:dyDescent="0.2">
      <c r="A3389" s="111">
        <v>92105</v>
      </c>
      <c r="B3389" s="111">
        <v>2014</v>
      </c>
      <c r="C3389" s="111">
        <v>11</v>
      </c>
      <c r="D3389" s="111">
        <v>3</v>
      </c>
      <c r="E3389" s="111">
        <v>11.835000000000001</v>
      </c>
      <c r="F3389" s="111">
        <v>0</v>
      </c>
      <c r="G3389" s="111">
        <v>0</v>
      </c>
      <c r="H3389" s="111">
        <v>0</v>
      </c>
      <c r="I3389" s="111">
        <v>0</v>
      </c>
      <c r="J3389" s="111">
        <v>0</v>
      </c>
      <c r="K3389" s="111">
        <v>0</v>
      </c>
      <c r="L3389" s="111">
        <v>0</v>
      </c>
      <c r="M3389" s="111">
        <v>0</v>
      </c>
    </row>
    <row r="3390" spans="1:13" x14ac:dyDescent="0.2">
      <c r="A3390" s="111">
        <v>92105</v>
      </c>
      <c r="B3390" s="111">
        <v>2014</v>
      </c>
      <c r="C3390" s="111">
        <v>12</v>
      </c>
      <c r="D3390" s="111">
        <v>6</v>
      </c>
      <c r="E3390" s="111">
        <v>22.008999999999997</v>
      </c>
      <c r="F3390" s="111">
        <v>4</v>
      </c>
      <c r="G3390" s="111">
        <v>38.293000000000006</v>
      </c>
      <c r="H3390" s="111">
        <v>0</v>
      </c>
      <c r="I3390" s="111">
        <v>0</v>
      </c>
      <c r="J3390" s="111">
        <v>0</v>
      </c>
      <c r="K3390" s="111">
        <v>0</v>
      </c>
      <c r="L3390" s="111">
        <v>0</v>
      </c>
      <c r="M3390" s="111">
        <v>0</v>
      </c>
    </row>
    <row r="3391" spans="1:13" x14ac:dyDescent="0.2">
      <c r="A3391" s="111">
        <v>92105</v>
      </c>
      <c r="B3391" s="111">
        <v>2015</v>
      </c>
      <c r="C3391" s="111">
        <v>1</v>
      </c>
      <c r="D3391" s="111">
        <v>7</v>
      </c>
      <c r="E3391" s="111">
        <v>27.61</v>
      </c>
      <c r="F3391" s="111">
        <v>0</v>
      </c>
      <c r="G3391" s="111">
        <v>0</v>
      </c>
      <c r="H3391" s="111">
        <v>0</v>
      </c>
      <c r="I3391" s="111">
        <v>0</v>
      </c>
      <c r="J3391" s="111">
        <v>0</v>
      </c>
      <c r="K3391" s="111">
        <v>0</v>
      </c>
      <c r="L3391" s="111">
        <v>0</v>
      </c>
      <c r="M3391" s="111">
        <v>0</v>
      </c>
    </row>
    <row r="3392" spans="1:13" x14ac:dyDescent="0.2">
      <c r="A3392" s="111">
        <v>92105</v>
      </c>
      <c r="B3392" s="111">
        <v>2015</v>
      </c>
      <c r="C3392" s="111">
        <v>2</v>
      </c>
      <c r="D3392" s="111">
        <v>2</v>
      </c>
      <c r="E3392" s="111">
        <v>7.2169999999999996</v>
      </c>
      <c r="F3392" s="111">
        <v>0</v>
      </c>
      <c r="G3392" s="111">
        <v>0</v>
      </c>
      <c r="H3392" s="111">
        <v>0</v>
      </c>
      <c r="I3392" s="111">
        <v>0</v>
      </c>
      <c r="J3392" s="111">
        <v>0</v>
      </c>
      <c r="K3392" s="111">
        <v>0</v>
      </c>
      <c r="L3392" s="111">
        <v>0</v>
      </c>
      <c r="M3392" s="111">
        <v>0</v>
      </c>
    </row>
    <row r="3393" spans="1:13" x14ac:dyDescent="0.2">
      <c r="A3393" s="111">
        <v>92105</v>
      </c>
      <c r="B3393" s="111">
        <v>2015</v>
      </c>
      <c r="C3393" s="111">
        <v>3</v>
      </c>
      <c r="D3393" s="111">
        <v>6</v>
      </c>
      <c r="E3393" s="111">
        <v>27.178999999999998</v>
      </c>
      <c r="F3393" s="111">
        <v>0</v>
      </c>
      <c r="G3393" s="111">
        <v>0</v>
      </c>
      <c r="H3393" s="111">
        <v>0</v>
      </c>
      <c r="I3393" s="111">
        <v>0</v>
      </c>
      <c r="J3393" s="111">
        <v>0</v>
      </c>
      <c r="K3393" s="111">
        <v>0</v>
      </c>
      <c r="L3393" s="111">
        <v>0</v>
      </c>
      <c r="M3393" s="111">
        <v>0</v>
      </c>
    </row>
    <row r="3394" spans="1:13" x14ac:dyDescent="0.2">
      <c r="A3394" s="111">
        <v>92105</v>
      </c>
      <c r="B3394" s="111">
        <v>2015</v>
      </c>
      <c r="C3394" s="111">
        <v>4</v>
      </c>
      <c r="D3394" s="111">
        <v>13</v>
      </c>
      <c r="E3394" s="111">
        <v>41.458999999999996</v>
      </c>
      <c r="F3394" s="111">
        <v>1</v>
      </c>
      <c r="G3394" s="111">
        <v>19.353000000000002</v>
      </c>
      <c r="H3394" s="111">
        <v>0</v>
      </c>
      <c r="I3394" s="111">
        <v>0</v>
      </c>
      <c r="J3394" s="111">
        <v>0</v>
      </c>
      <c r="K3394" s="111">
        <v>0</v>
      </c>
      <c r="L3394" s="111">
        <v>0</v>
      </c>
      <c r="M3394" s="111">
        <v>0</v>
      </c>
    </row>
    <row r="3395" spans="1:13" x14ac:dyDescent="0.2">
      <c r="A3395" s="111">
        <v>92105</v>
      </c>
      <c r="B3395" s="111">
        <v>2015</v>
      </c>
      <c r="C3395" s="111">
        <v>5</v>
      </c>
      <c r="D3395" s="111">
        <v>13</v>
      </c>
      <c r="E3395" s="111">
        <v>43.222000000000008</v>
      </c>
      <c r="F3395" s="111">
        <v>0</v>
      </c>
      <c r="G3395" s="111">
        <v>0</v>
      </c>
      <c r="H3395" s="111">
        <v>0</v>
      </c>
      <c r="I3395" s="111">
        <v>0</v>
      </c>
      <c r="J3395" s="111">
        <v>0</v>
      </c>
      <c r="K3395" s="111">
        <v>0</v>
      </c>
      <c r="L3395" s="111">
        <v>0</v>
      </c>
      <c r="M3395" s="111">
        <v>0</v>
      </c>
    </row>
    <row r="3396" spans="1:13" x14ac:dyDescent="0.2">
      <c r="A3396" s="111">
        <v>92105</v>
      </c>
      <c r="B3396" s="111">
        <v>2015</v>
      </c>
      <c r="C3396" s="111">
        <v>6</v>
      </c>
      <c r="D3396" s="111">
        <v>10</v>
      </c>
      <c r="E3396" s="111">
        <v>32.816999999999993</v>
      </c>
      <c r="F3396" s="111">
        <v>0</v>
      </c>
      <c r="G3396" s="111">
        <v>0</v>
      </c>
      <c r="H3396" s="111">
        <v>0</v>
      </c>
      <c r="I3396" s="111">
        <v>0</v>
      </c>
      <c r="J3396" s="111">
        <v>0</v>
      </c>
      <c r="K3396" s="111">
        <v>0</v>
      </c>
      <c r="L3396" s="111">
        <v>0</v>
      </c>
      <c r="M3396" s="111">
        <v>0</v>
      </c>
    </row>
    <row r="3397" spans="1:13" x14ac:dyDescent="0.2">
      <c r="A3397" s="111">
        <v>92105</v>
      </c>
      <c r="B3397" s="111">
        <v>2015</v>
      </c>
      <c r="C3397" s="111">
        <v>7</v>
      </c>
      <c r="D3397" s="111">
        <v>10</v>
      </c>
      <c r="E3397" s="111">
        <v>31.407</v>
      </c>
      <c r="F3397" s="111">
        <v>0</v>
      </c>
      <c r="G3397" s="111">
        <v>0</v>
      </c>
      <c r="H3397" s="111">
        <v>0</v>
      </c>
      <c r="I3397" s="111">
        <v>0</v>
      </c>
      <c r="J3397" s="111">
        <v>0</v>
      </c>
      <c r="K3397" s="111">
        <v>0</v>
      </c>
      <c r="L3397" s="111">
        <v>0</v>
      </c>
      <c r="M3397" s="111">
        <v>0</v>
      </c>
    </row>
    <row r="3398" spans="1:13" x14ac:dyDescent="0.2">
      <c r="A3398" s="111">
        <v>92105</v>
      </c>
      <c r="B3398" s="111">
        <v>2015</v>
      </c>
      <c r="C3398" s="111">
        <v>8</v>
      </c>
      <c r="D3398" s="111">
        <v>14</v>
      </c>
      <c r="E3398" s="111">
        <v>53.757000000000005</v>
      </c>
      <c r="F3398" s="111">
        <v>0</v>
      </c>
      <c r="G3398" s="111">
        <v>0</v>
      </c>
      <c r="H3398" s="111">
        <v>0</v>
      </c>
      <c r="I3398" s="111">
        <v>0</v>
      </c>
      <c r="J3398" s="111">
        <v>0</v>
      </c>
      <c r="K3398" s="111">
        <v>0</v>
      </c>
      <c r="L3398" s="111">
        <v>0</v>
      </c>
      <c r="M3398" s="111">
        <v>0</v>
      </c>
    </row>
    <row r="3399" spans="1:13" x14ac:dyDescent="0.2">
      <c r="A3399" s="111">
        <v>92105</v>
      </c>
      <c r="B3399" s="111">
        <v>2015</v>
      </c>
      <c r="C3399" s="111">
        <v>9</v>
      </c>
      <c r="D3399" s="111">
        <v>11</v>
      </c>
      <c r="E3399" s="111">
        <v>44.432000000000002</v>
      </c>
      <c r="F3399" s="111">
        <v>0</v>
      </c>
      <c r="G3399" s="111">
        <v>0</v>
      </c>
      <c r="H3399" s="111">
        <v>0</v>
      </c>
      <c r="I3399" s="111">
        <v>0</v>
      </c>
      <c r="J3399" s="111">
        <v>0</v>
      </c>
      <c r="K3399" s="111">
        <v>0</v>
      </c>
      <c r="L3399" s="111">
        <v>0</v>
      </c>
      <c r="M3399" s="111">
        <v>0</v>
      </c>
    </row>
    <row r="3400" spans="1:13" x14ac:dyDescent="0.2">
      <c r="A3400" s="111">
        <v>92105</v>
      </c>
      <c r="B3400" s="111">
        <v>2015</v>
      </c>
      <c r="C3400" s="111">
        <v>10</v>
      </c>
      <c r="D3400" s="111">
        <v>14</v>
      </c>
      <c r="E3400" s="111">
        <v>56.79</v>
      </c>
      <c r="F3400" s="111">
        <v>0</v>
      </c>
      <c r="G3400" s="111">
        <v>0</v>
      </c>
      <c r="H3400" s="111">
        <v>0</v>
      </c>
      <c r="I3400" s="111">
        <v>0</v>
      </c>
      <c r="J3400" s="111">
        <v>0</v>
      </c>
      <c r="K3400" s="111">
        <v>0</v>
      </c>
      <c r="L3400" s="111">
        <v>0</v>
      </c>
      <c r="M3400" s="111">
        <v>0</v>
      </c>
    </row>
    <row r="3401" spans="1:13" x14ac:dyDescent="0.2">
      <c r="A3401" s="111">
        <v>92105</v>
      </c>
      <c r="B3401" s="111">
        <v>2015</v>
      </c>
      <c r="C3401" s="111">
        <v>11</v>
      </c>
      <c r="D3401" s="111">
        <v>12</v>
      </c>
      <c r="E3401" s="111">
        <v>43.285999999999994</v>
      </c>
      <c r="F3401" s="111">
        <v>2</v>
      </c>
      <c r="G3401" s="111">
        <v>8.036999999999999</v>
      </c>
      <c r="H3401" s="111">
        <v>0</v>
      </c>
      <c r="I3401" s="111">
        <v>0</v>
      </c>
      <c r="J3401" s="111">
        <v>0</v>
      </c>
      <c r="K3401" s="111">
        <v>0</v>
      </c>
      <c r="L3401" s="111">
        <v>0</v>
      </c>
      <c r="M3401" s="111">
        <v>0</v>
      </c>
    </row>
    <row r="3402" spans="1:13" x14ac:dyDescent="0.2">
      <c r="A3402" s="111">
        <v>92105</v>
      </c>
      <c r="B3402" s="111">
        <v>2015</v>
      </c>
      <c r="C3402" s="111">
        <v>12</v>
      </c>
      <c r="D3402" s="111">
        <v>18</v>
      </c>
      <c r="E3402" s="111">
        <v>77.369000000000014</v>
      </c>
      <c r="F3402" s="111">
        <v>0</v>
      </c>
      <c r="G3402" s="111">
        <v>0</v>
      </c>
      <c r="H3402" s="111">
        <v>0</v>
      </c>
      <c r="I3402" s="111">
        <v>0</v>
      </c>
      <c r="J3402" s="111">
        <v>0</v>
      </c>
      <c r="K3402" s="111">
        <v>0</v>
      </c>
      <c r="L3402" s="111">
        <v>0</v>
      </c>
      <c r="M3402" s="111">
        <v>0</v>
      </c>
    </row>
    <row r="3403" spans="1:13" x14ac:dyDescent="0.2">
      <c r="A3403" s="111">
        <v>92105</v>
      </c>
      <c r="B3403" s="111">
        <v>2016</v>
      </c>
      <c r="C3403" s="111">
        <v>1</v>
      </c>
      <c r="D3403" s="111">
        <v>15</v>
      </c>
      <c r="E3403" s="111">
        <v>55.186</v>
      </c>
      <c r="F3403" s="111">
        <v>0</v>
      </c>
      <c r="G3403" s="111">
        <v>0</v>
      </c>
      <c r="H3403" s="111">
        <v>0</v>
      </c>
      <c r="I3403" s="111">
        <v>0</v>
      </c>
      <c r="J3403" s="111">
        <v>0</v>
      </c>
      <c r="K3403" s="111">
        <v>0</v>
      </c>
      <c r="L3403" s="111">
        <v>0</v>
      </c>
      <c r="M3403" s="111">
        <v>0</v>
      </c>
    </row>
    <row r="3404" spans="1:13" x14ac:dyDescent="0.2">
      <c r="A3404" s="111">
        <v>92105</v>
      </c>
      <c r="B3404" s="111">
        <v>2016</v>
      </c>
      <c r="C3404" s="111">
        <v>2</v>
      </c>
      <c r="D3404" s="111">
        <v>15</v>
      </c>
      <c r="E3404" s="111">
        <v>62.866</v>
      </c>
      <c r="F3404" s="111">
        <v>0</v>
      </c>
      <c r="G3404" s="111">
        <v>0</v>
      </c>
      <c r="H3404" s="111">
        <v>0</v>
      </c>
      <c r="I3404" s="111">
        <v>0</v>
      </c>
      <c r="J3404" s="111">
        <v>0</v>
      </c>
      <c r="K3404" s="111">
        <v>0</v>
      </c>
      <c r="L3404" s="111">
        <v>0</v>
      </c>
      <c r="M3404" s="111">
        <v>0</v>
      </c>
    </row>
    <row r="3405" spans="1:13" x14ac:dyDescent="0.2">
      <c r="A3405" s="111">
        <v>92105</v>
      </c>
      <c r="B3405" s="111">
        <v>2016</v>
      </c>
      <c r="C3405" s="111">
        <v>3</v>
      </c>
      <c r="D3405" s="111">
        <v>24</v>
      </c>
      <c r="E3405" s="111">
        <v>90.36399999999999</v>
      </c>
      <c r="F3405" s="111">
        <v>0</v>
      </c>
      <c r="G3405" s="111">
        <v>0</v>
      </c>
      <c r="H3405" s="111">
        <v>0</v>
      </c>
      <c r="I3405" s="111">
        <v>0</v>
      </c>
      <c r="J3405" s="111">
        <v>0</v>
      </c>
      <c r="K3405" s="111">
        <v>0</v>
      </c>
      <c r="L3405" s="111">
        <v>0</v>
      </c>
      <c r="M3405" s="111">
        <v>0</v>
      </c>
    </row>
    <row r="3406" spans="1:13" x14ac:dyDescent="0.2">
      <c r="A3406" s="111">
        <v>92105</v>
      </c>
      <c r="B3406" s="111">
        <v>2016</v>
      </c>
      <c r="C3406" s="111">
        <v>4</v>
      </c>
      <c r="D3406" s="111">
        <v>17</v>
      </c>
      <c r="E3406" s="111">
        <v>64.418000000000021</v>
      </c>
      <c r="F3406" s="111">
        <v>0</v>
      </c>
      <c r="G3406" s="111">
        <v>0</v>
      </c>
      <c r="H3406" s="111">
        <v>0</v>
      </c>
      <c r="I3406" s="111">
        <v>0</v>
      </c>
      <c r="J3406" s="111">
        <v>0</v>
      </c>
      <c r="K3406" s="111">
        <v>0</v>
      </c>
      <c r="L3406" s="111">
        <v>0</v>
      </c>
      <c r="M3406" s="111">
        <v>0</v>
      </c>
    </row>
    <row r="3407" spans="1:13" x14ac:dyDescent="0.2">
      <c r="A3407" s="111">
        <v>92105</v>
      </c>
      <c r="B3407" s="111">
        <v>2016</v>
      </c>
      <c r="C3407" s="111">
        <v>5</v>
      </c>
      <c r="D3407" s="111">
        <v>33</v>
      </c>
      <c r="E3407" s="111">
        <v>199.38800000000003</v>
      </c>
      <c r="F3407" s="111">
        <v>0</v>
      </c>
      <c r="G3407" s="111">
        <v>0</v>
      </c>
      <c r="H3407" s="111">
        <v>0</v>
      </c>
      <c r="I3407" s="111">
        <v>0</v>
      </c>
      <c r="J3407" s="111">
        <v>0</v>
      </c>
      <c r="K3407" s="111">
        <v>0</v>
      </c>
      <c r="L3407" s="111">
        <v>0</v>
      </c>
      <c r="M3407" s="111">
        <v>0</v>
      </c>
    </row>
    <row r="3408" spans="1:13" x14ac:dyDescent="0.2">
      <c r="A3408" s="111">
        <v>92105</v>
      </c>
      <c r="B3408" s="111">
        <v>2016</v>
      </c>
      <c r="C3408" s="111">
        <v>6</v>
      </c>
      <c r="D3408" s="111">
        <v>21</v>
      </c>
      <c r="E3408" s="111">
        <v>95.962000000000018</v>
      </c>
      <c r="F3408" s="111">
        <v>0</v>
      </c>
      <c r="G3408" s="111">
        <v>0</v>
      </c>
      <c r="H3408" s="111">
        <v>0</v>
      </c>
      <c r="I3408" s="111">
        <v>0</v>
      </c>
      <c r="J3408" s="111">
        <v>0</v>
      </c>
      <c r="K3408" s="111">
        <v>0</v>
      </c>
      <c r="L3408" s="111">
        <v>0</v>
      </c>
      <c r="M3408" s="111">
        <v>0</v>
      </c>
    </row>
    <row r="3409" spans="1:13" x14ac:dyDescent="0.2">
      <c r="A3409" s="111">
        <v>92105</v>
      </c>
      <c r="B3409" s="111">
        <v>2016</v>
      </c>
      <c r="C3409" s="111">
        <v>7</v>
      </c>
      <c r="D3409" s="111">
        <v>7</v>
      </c>
      <c r="E3409" s="111">
        <v>36.274999999999999</v>
      </c>
      <c r="F3409" s="111">
        <v>3</v>
      </c>
      <c r="G3409" s="111">
        <v>181.65100000000001</v>
      </c>
      <c r="H3409" s="111">
        <v>0</v>
      </c>
      <c r="I3409" s="111">
        <v>0</v>
      </c>
      <c r="J3409" s="111">
        <v>0</v>
      </c>
      <c r="K3409" s="111">
        <v>0</v>
      </c>
      <c r="L3409" s="111">
        <v>0</v>
      </c>
      <c r="M3409" s="111">
        <v>0</v>
      </c>
    </row>
    <row r="3410" spans="1:13" x14ac:dyDescent="0.2">
      <c r="A3410" s="111">
        <v>92105</v>
      </c>
      <c r="B3410" s="111">
        <v>2016</v>
      </c>
      <c r="C3410" s="111">
        <v>8</v>
      </c>
      <c r="D3410" s="111">
        <v>4</v>
      </c>
      <c r="E3410" s="111">
        <v>16.122</v>
      </c>
      <c r="F3410" s="111">
        <v>0</v>
      </c>
      <c r="G3410" s="111">
        <v>0</v>
      </c>
      <c r="H3410" s="111">
        <v>0</v>
      </c>
      <c r="I3410" s="111">
        <v>0</v>
      </c>
      <c r="J3410" s="111">
        <v>0</v>
      </c>
      <c r="K3410" s="111">
        <v>0</v>
      </c>
      <c r="L3410" s="111">
        <v>0</v>
      </c>
      <c r="M3410" s="111">
        <v>0</v>
      </c>
    </row>
    <row r="3411" spans="1:13" x14ac:dyDescent="0.2">
      <c r="A3411" s="111">
        <v>92105</v>
      </c>
      <c r="B3411" s="111">
        <v>2016</v>
      </c>
      <c r="C3411" s="111">
        <v>9</v>
      </c>
      <c r="D3411" s="111">
        <v>14</v>
      </c>
      <c r="E3411" s="111">
        <v>56.622</v>
      </c>
      <c r="F3411" s="111">
        <v>1</v>
      </c>
      <c r="G3411" s="111">
        <v>364.91899999999998</v>
      </c>
      <c r="H3411" s="111">
        <v>0</v>
      </c>
      <c r="I3411" s="111">
        <v>0</v>
      </c>
      <c r="J3411" s="111">
        <v>0</v>
      </c>
      <c r="K3411" s="111">
        <v>0</v>
      </c>
      <c r="L3411" s="111">
        <v>0</v>
      </c>
      <c r="M3411" s="111">
        <v>0</v>
      </c>
    </row>
    <row r="3412" spans="1:13" x14ac:dyDescent="0.2">
      <c r="A3412" s="111">
        <v>92105</v>
      </c>
      <c r="B3412" s="111">
        <v>2016</v>
      </c>
      <c r="C3412" s="111">
        <v>10</v>
      </c>
      <c r="D3412" s="111">
        <v>11</v>
      </c>
      <c r="E3412" s="111">
        <v>42.829000000000008</v>
      </c>
      <c r="F3412" s="111">
        <v>1</v>
      </c>
      <c r="G3412" s="111">
        <v>22.088000000000001</v>
      </c>
      <c r="H3412" s="111">
        <v>0</v>
      </c>
      <c r="I3412" s="111">
        <v>0</v>
      </c>
      <c r="J3412" s="111">
        <v>0</v>
      </c>
      <c r="K3412" s="111">
        <v>0</v>
      </c>
      <c r="L3412" s="111">
        <v>0</v>
      </c>
      <c r="M3412" s="111">
        <v>0</v>
      </c>
    </row>
    <row r="3413" spans="1:13" x14ac:dyDescent="0.2">
      <c r="A3413" s="111">
        <v>92105</v>
      </c>
      <c r="B3413" s="111">
        <v>2016</v>
      </c>
      <c r="C3413" s="111">
        <v>11</v>
      </c>
      <c r="D3413" s="111">
        <v>15</v>
      </c>
      <c r="E3413" s="111">
        <v>61.562000000000005</v>
      </c>
      <c r="F3413" s="111">
        <v>0</v>
      </c>
      <c r="G3413" s="111">
        <v>0</v>
      </c>
      <c r="H3413" s="111">
        <v>0</v>
      </c>
      <c r="I3413" s="111">
        <v>0</v>
      </c>
      <c r="J3413" s="111">
        <v>0</v>
      </c>
      <c r="K3413" s="111">
        <v>0</v>
      </c>
      <c r="L3413" s="111">
        <v>0</v>
      </c>
      <c r="M3413" s="111">
        <v>0</v>
      </c>
    </row>
    <row r="3414" spans="1:13" x14ac:dyDescent="0.2">
      <c r="A3414" s="111">
        <v>92105</v>
      </c>
      <c r="B3414" s="111">
        <v>2016</v>
      </c>
      <c r="C3414" s="111">
        <v>12</v>
      </c>
      <c r="D3414" s="111">
        <v>15</v>
      </c>
      <c r="E3414" s="111">
        <v>61.045000000000002</v>
      </c>
      <c r="F3414" s="111">
        <v>0</v>
      </c>
      <c r="G3414" s="111">
        <v>0</v>
      </c>
      <c r="H3414" s="111">
        <v>0</v>
      </c>
      <c r="I3414" s="111">
        <v>0</v>
      </c>
      <c r="J3414" s="111">
        <v>0</v>
      </c>
      <c r="K3414" s="111">
        <v>0</v>
      </c>
      <c r="L3414" s="111">
        <v>0</v>
      </c>
      <c r="M3414" s="111">
        <v>0</v>
      </c>
    </row>
    <row r="3415" spans="1:13" x14ac:dyDescent="0.2">
      <c r="A3415" s="111">
        <v>92106</v>
      </c>
      <c r="B3415" s="111">
        <v>2013</v>
      </c>
      <c r="C3415" s="111">
        <v>1</v>
      </c>
      <c r="D3415" s="111">
        <v>1</v>
      </c>
      <c r="E3415" s="111">
        <v>3.3</v>
      </c>
      <c r="F3415" s="111">
        <v>0</v>
      </c>
      <c r="G3415" s="111">
        <v>0</v>
      </c>
      <c r="H3415" s="111">
        <v>0</v>
      </c>
      <c r="I3415" s="111">
        <v>0</v>
      </c>
      <c r="J3415" s="111">
        <v>0</v>
      </c>
      <c r="K3415" s="111">
        <v>0</v>
      </c>
      <c r="L3415" s="111">
        <v>0</v>
      </c>
      <c r="M3415" s="111">
        <v>0</v>
      </c>
    </row>
    <row r="3416" spans="1:13" x14ac:dyDescent="0.2">
      <c r="A3416" s="111">
        <v>92106</v>
      </c>
      <c r="B3416" s="111">
        <v>2013</v>
      </c>
      <c r="C3416" s="111">
        <v>2</v>
      </c>
      <c r="D3416" s="111">
        <v>2</v>
      </c>
      <c r="E3416" s="111">
        <v>5.0999999999999996</v>
      </c>
      <c r="F3416" s="111">
        <v>0</v>
      </c>
      <c r="G3416" s="111">
        <v>0</v>
      </c>
      <c r="H3416" s="111">
        <v>0</v>
      </c>
      <c r="I3416" s="111">
        <v>0</v>
      </c>
      <c r="J3416" s="111">
        <v>0</v>
      </c>
      <c r="K3416" s="111">
        <v>0</v>
      </c>
      <c r="L3416" s="111">
        <v>1</v>
      </c>
      <c r="M3416" s="111">
        <v>55.2</v>
      </c>
    </row>
    <row r="3417" spans="1:13" x14ac:dyDescent="0.2">
      <c r="A3417" s="111">
        <v>92106</v>
      </c>
      <c r="B3417" s="111">
        <v>2013</v>
      </c>
      <c r="C3417" s="111">
        <v>3</v>
      </c>
      <c r="D3417" s="111">
        <v>3</v>
      </c>
      <c r="E3417" s="111">
        <v>13.844000000000001</v>
      </c>
      <c r="F3417" s="111">
        <v>0</v>
      </c>
      <c r="G3417" s="111">
        <v>0</v>
      </c>
      <c r="H3417" s="111">
        <v>0</v>
      </c>
      <c r="I3417" s="111">
        <v>0</v>
      </c>
      <c r="J3417" s="111">
        <v>0</v>
      </c>
      <c r="K3417" s="111">
        <v>0</v>
      </c>
      <c r="L3417" s="111">
        <v>0</v>
      </c>
      <c r="M3417" s="111">
        <v>0</v>
      </c>
    </row>
    <row r="3418" spans="1:13" x14ac:dyDescent="0.2">
      <c r="A3418" s="111">
        <v>92106</v>
      </c>
      <c r="B3418" s="111">
        <v>2013</v>
      </c>
      <c r="C3418" s="111">
        <v>4</v>
      </c>
      <c r="D3418" s="111">
        <v>5</v>
      </c>
      <c r="E3418" s="111">
        <v>32.942999999999998</v>
      </c>
      <c r="F3418" s="111">
        <v>0</v>
      </c>
      <c r="G3418" s="111">
        <v>0</v>
      </c>
      <c r="H3418" s="111">
        <v>0</v>
      </c>
      <c r="I3418" s="111">
        <v>0</v>
      </c>
      <c r="J3418" s="111">
        <v>0</v>
      </c>
      <c r="K3418" s="111">
        <v>0</v>
      </c>
      <c r="L3418" s="111">
        <v>0</v>
      </c>
      <c r="M3418" s="111">
        <v>0</v>
      </c>
    </row>
    <row r="3419" spans="1:13" x14ac:dyDescent="0.2">
      <c r="A3419" s="111">
        <v>92106</v>
      </c>
      <c r="B3419" s="111">
        <v>2013</v>
      </c>
      <c r="C3419" s="111">
        <v>5</v>
      </c>
      <c r="D3419" s="111">
        <v>2</v>
      </c>
      <c r="E3419" s="111">
        <v>6.0349999999999993</v>
      </c>
      <c r="F3419" s="111">
        <v>0</v>
      </c>
      <c r="G3419" s="111">
        <v>0</v>
      </c>
      <c r="H3419" s="111">
        <v>0</v>
      </c>
      <c r="I3419" s="111">
        <v>0</v>
      </c>
      <c r="J3419" s="111">
        <v>0</v>
      </c>
      <c r="K3419" s="111">
        <v>0</v>
      </c>
      <c r="L3419" s="111">
        <v>0</v>
      </c>
      <c r="M3419" s="111">
        <v>0</v>
      </c>
    </row>
    <row r="3420" spans="1:13" x14ac:dyDescent="0.2">
      <c r="A3420" s="111">
        <v>92106</v>
      </c>
      <c r="B3420" s="111">
        <v>2013</v>
      </c>
      <c r="C3420" s="111">
        <v>6</v>
      </c>
      <c r="D3420" s="111">
        <v>4</v>
      </c>
      <c r="E3420" s="111">
        <v>17.843999999999998</v>
      </c>
      <c r="F3420" s="111">
        <v>0</v>
      </c>
      <c r="G3420" s="111">
        <v>0</v>
      </c>
      <c r="H3420" s="111">
        <v>0</v>
      </c>
      <c r="I3420" s="111">
        <v>0</v>
      </c>
      <c r="J3420" s="111">
        <v>0</v>
      </c>
      <c r="K3420" s="111">
        <v>0</v>
      </c>
      <c r="L3420" s="111">
        <v>0</v>
      </c>
      <c r="M3420" s="111">
        <v>0</v>
      </c>
    </row>
    <row r="3421" spans="1:13" x14ac:dyDescent="0.2">
      <c r="A3421" s="111">
        <v>92106</v>
      </c>
      <c r="B3421" s="111">
        <v>2013</v>
      </c>
      <c r="C3421" s="111">
        <v>7</v>
      </c>
      <c r="D3421" s="111">
        <v>2</v>
      </c>
      <c r="E3421" s="111">
        <v>6.4649999999999999</v>
      </c>
      <c r="F3421" s="111">
        <v>0</v>
      </c>
      <c r="G3421" s="111">
        <v>0</v>
      </c>
      <c r="H3421" s="111">
        <v>0</v>
      </c>
      <c r="I3421" s="111">
        <v>0</v>
      </c>
      <c r="J3421" s="111">
        <v>0</v>
      </c>
      <c r="K3421" s="111">
        <v>0</v>
      </c>
      <c r="L3421" s="111">
        <v>0</v>
      </c>
      <c r="M3421" s="111">
        <v>0</v>
      </c>
    </row>
    <row r="3422" spans="1:13" x14ac:dyDescent="0.2">
      <c r="A3422" s="111">
        <v>92106</v>
      </c>
      <c r="B3422" s="111">
        <v>2013</v>
      </c>
      <c r="C3422" s="111">
        <v>8</v>
      </c>
      <c r="D3422" s="111">
        <v>3</v>
      </c>
      <c r="E3422" s="111">
        <v>12.341999999999999</v>
      </c>
      <c r="F3422" s="111">
        <v>0</v>
      </c>
      <c r="G3422" s="111">
        <v>0</v>
      </c>
      <c r="H3422" s="111">
        <v>0</v>
      </c>
      <c r="I3422" s="111">
        <v>0</v>
      </c>
      <c r="J3422" s="111">
        <v>0</v>
      </c>
      <c r="K3422" s="111">
        <v>0</v>
      </c>
      <c r="L3422" s="111">
        <v>0</v>
      </c>
      <c r="M3422" s="111">
        <v>0</v>
      </c>
    </row>
    <row r="3423" spans="1:13" x14ac:dyDescent="0.2">
      <c r="A3423" s="111">
        <v>92106</v>
      </c>
      <c r="B3423" s="111">
        <v>2013</v>
      </c>
      <c r="C3423" s="111">
        <v>9</v>
      </c>
      <c r="D3423" s="111">
        <v>5</v>
      </c>
      <c r="E3423" s="111">
        <v>23.167999999999999</v>
      </c>
      <c r="F3423" s="111">
        <v>0</v>
      </c>
      <c r="G3423" s="111">
        <v>0</v>
      </c>
      <c r="H3423" s="111">
        <v>0</v>
      </c>
      <c r="I3423" s="111">
        <v>0</v>
      </c>
      <c r="J3423" s="111">
        <v>0</v>
      </c>
      <c r="K3423" s="111">
        <v>0</v>
      </c>
      <c r="L3423" s="111">
        <v>0</v>
      </c>
      <c r="M3423" s="111">
        <v>0</v>
      </c>
    </row>
    <row r="3424" spans="1:13" x14ac:dyDescent="0.2">
      <c r="A3424" s="111">
        <v>92106</v>
      </c>
      <c r="B3424" s="111">
        <v>2013</v>
      </c>
      <c r="C3424" s="111">
        <v>10</v>
      </c>
      <c r="D3424" s="111">
        <v>5</v>
      </c>
      <c r="E3424" s="111">
        <v>37.573</v>
      </c>
      <c r="F3424" s="111">
        <v>0</v>
      </c>
      <c r="G3424" s="111">
        <v>0</v>
      </c>
      <c r="H3424" s="111">
        <v>0</v>
      </c>
      <c r="I3424" s="111">
        <v>0</v>
      </c>
      <c r="J3424" s="111">
        <v>0</v>
      </c>
      <c r="K3424" s="111">
        <v>0</v>
      </c>
      <c r="L3424" s="111">
        <v>0</v>
      </c>
      <c r="M3424" s="111">
        <v>0</v>
      </c>
    </row>
    <row r="3425" spans="1:13" x14ac:dyDescent="0.2">
      <c r="A3425" s="111">
        <v>92106</v>
      </c>
      <c r="B3425" s="111">
        <v>2013</v>
      </c>
      <c r="C3425" s="111">
        <v>11</v>
      </c>
      <c r="D3425" s="111">
        <v>4</v>
      </c>
      <c r="E3425" s="111">
        <v>25.279</v>
      </c>
      <c r="F3425" s="111">
        <v>0</v>
      </c>
      <c r="G3425" s="111">
        <v>0</v>
      </c>
      <c r="H3425" s="111">
        <v>0</v>
      </c>
      <c r="I3425" s="111">
        <v>0</v>
      </c>
      <c r="J3425" s="111">
        <v>0</v>
      </c>
      <c r="K3425" s="111">
        <v>0</v>
      </c>
      <c r="L3425" s="111">
        <v>0</v>
      </c>
      <c r="M3425" s="111">
        <v>0</v>
      </c>
    </row>
    <row r="3426" spans="1:13" x14ac:dyDescent="0.2">
      <c r="A3426" s="111">
        <v>92106</v>
      </c>
      <c r="B3426" s="111">
        <v>2013</v>
      </c>
      <c r="C3426" s="111">
        <v>12</v>
      </c>
      <c r="D3426" s="111">
        <v>6</v>
      </c>
      <c r="E3426" s="111">
        <v>42.227000000000004</v>
      </c>
      <c r="F3426" s="111">
        <v>0</v>
      </c>
      <c r="G3426" s="111">
        <v>0</v>
      </c>
      <c r="H3426" s="111">
        <v>0</v>
      </c>
      <c r="I3426" s="111">
        <v>0</v>
      </c>
      <c r="J3426" s="111">
        <v>0</v>
      </c>
      <c r="K3426" s="111">
        <v>0</v>
      </c>
      <c r="L3426" s="111">
        <v>0</v>
      </c>
      <c r="M3426" s="111">
        <v>0</v>
      </c>
    </row>
    <row r="3427" spans="1:13" x14ac:dyDescent="0.2">
      <c r="A3427" s="111">
        <v>92106</v>
      </c>
      <c r="B3427" s="111">
        <v>2014</v>
      </c>
      <c r="C3427" s="111">
        <v>1</v>
      </c>
      <c r="D3427" s="111">
        <v>1</v>
      </c>
      <c r="E3427" s="111">
        <v>5.4139999999999997</v>
      </c>
      <c r="F3427" s="111">
        <v>0</v>
      </c>
      <c r="G3427" s="111">
        <v>0</v>
      </c>
      <c r="H3427" s="111">
        <v>0</v>
      </c>
      <c r="I3427" s="111">
        <v>0</v>
      </c>
      <c r="J3427" s="111">
        <v>0</v>
      </c>
      <c r="K3427" s="111">
        <v>0</v>
      </c>
      <c r="L3427" s="111">
        <v>0</v>
      </c>
      <c r="M3427" s="111">
        <v>0</v>
      </c>
    </row>
    <row r="3428" spans="1:13" x14ac:dyDescent="0.2">
      <c r="A3428" s="111">
        <v>92106</v>
      </c>
      <c r="B3428" s="111">
        <v>2014</v>
      </c>
      <c r="C3428" s="111">
        <v>2</v>
      </c>
      <c r="D3428" s="111">
        <v>8</v>
      </c>
      <c r="E3428" s="111">
        <v>47.074999999999996</v>
      </c>
      <c r="F3428" s="111">
        <v>0</v>
      </c>
      <c r="G3428" s="111">
        <v>0</v>
      </c>
      <c r="H3428" s="111">
        <v>0</v>
      </c>
      <c r="I3428" s="111">
        <v>0</v>
      </c>
      <c r="J3428" s="111">
        <v>0</v>
      </c>
      <c r="K3428" s="111">
        <v>0</v>
      </c>
      <c r="L3428" s="111">
        <v>0</v>
      </c>
      <c r="M3428" s="111">
        <v>0</v>
      </c>
    </row>
    <row r="3429" spans="1:13" x14ac:dyDescent="0.2">
      <c r="A3429" s="111">
        <v>92106</v>
      </c>
      <c r="B3429" s="111">
        <v>2014</v>
      </c>
      <c r="C3429" s="111">
        <v>3</v>
      </c>
      <c r="D3429" s="111">
        <v>0</v>
      </c>
      <c r="E3429" s="111">
        <v>0</v>
      </c>
      <c r="F3429" s="111">
        <v>0</v>
      </c>
      <c r="G3429" s="111">
        <v>0</v>
      </c>
      <c r="H3429" s="111">
        <v>0</v>
      </c>
      <c r="I3429" s="111">
        <v>0</v>
      </c>
      <c r="J3429" s="111">
        <v>0</v>
      </c>
      <c r="K3429" s="111">
        <v>0</v>
      </c>
      <c r="L3429" s="111">
        <v>0</v>
      </c>
      <c r="M3429" s="111">
        <v>0</v>
      </c>
    </row>
    <row r="3430" spans="1:13" x14ac:dyDescent="0.2">
      <c r="A3430" s="111">
        <v>92106</v>
      </c>
      <c r="B3430" s="111">
        <v>2014</v>
      </c>
      <c r="C3430" s="111">
        <v>4</v>
      </c>
      <c r="D3430" s="111">
        <v>4</v>
      </c>
      <c r="E3430" s="111">
        <v>18.655000000000001</v>
      </c>
      <c r="F3430" s="111">
        <v>0</v>
      </c>
      <c r="G3430" s="111">
        <v>0</v>
      </c>
      <c r="H3430" s="111">
        <v>0</v>
      </c>
      <c r="I3430" s="111">
        <v>0</v>
      </c>
      <c r="J3430" s="111">
        <v>0</v>
      </c>
      <c r="K3430" s="111">
        <v>0</v>
      </c>
      <c r="L3430" s="111">
        <v>0</v>
      </c>
      <c r="M3430" s="111">
        <v>0</v>
      </c>
    </row>
    <row r="3431" spans="1:13" x14ac:dyDescent="0.2">
      <c r="A3431" s="111">
        <v>92106</v>
      </c>
      <c r="B3431" s="111">
        <v>2014</v>
      </c>
      <c r="C3431" s="111">
        <v>5</v>
      </c>
      <c r="D3431" s="111">
        <v>5</v>
      </c>
      <c r="E3431" s="111">
        <v>27.624999999999996</v>
      </c>
      <c r="F3431" s="111">
        <v>0</v>
      </c>
      <c r="G3431" s="111">
        <v>0</v>
      </c>
      <c r="H3431" s="111">
        <v>0</v>
      </c>
      <c r="I3431" s="111">
        <v>0</v>
      </c>
      <c r="J3431" s="111">
        <v>0</v>
      </c>
      <c r="K3431" s="111">
        <v>0</v>
      </c>
      <c r="L3431" s="111">
        <v>0</v>
      </c>
      <c r="M3431" s="111">
        <v>0</v>
      </c>
    </row>
    <row r="3432" spans="1:13" x14ac:dyDescent="0.2">
      <c r="A3432" s="111">
        <v>92106</v>
      </c>
      <c r="B3432" s="111">
        <v>2014</v>
      </c>
      <c r="C3432" s="111">
        <v>6</v>
      </c>
      <c r="D3432" s="111">
        <v>7</v>
      </c>
      <c r="E3432" s="111">
        <v>38.522999999999996</v>
      </c>
      <c r="F3432" s="111">
        <v>0</v>
      </c>
      <c r="G3432" s="111">
        <v>0</v>
      </c>
      <c r="H3432" s="111">
        <v>0</v>
      </c>
      <c r="I3432" s="111">
        <v>0</v>
      </c>
      <c r="J3432" s="111">
        <v>0</v>
      </c>
      <c r="K3432" s="111">
        <v>0</v>
      </c>
      <c r="L3432" s="111">
        <v>0</v>
      </c>
      <c r="M3432" s="111">
        <v>0</v>
      </c>
    </row>
    <row r="3433" spans="1:13" x14ac:dyDescent="0.2">
      <c r="A3433" s="111">
        <v>92106</v>
      </c>
      <c r="B3433" s="111">
        <v>2014</v>
      </c>
      <c r="C3433" s="111">
        <v>7</v>
      </c>
      <c r="D3433" s="111">
        <v>4</v>
      </c>
      <c r="E3433" s="111">
        <v>17.032</v>
      </c>
      <c r="F3433" s="111">
        <v>0</v>
      </c>
      <c r="G3433" s="111">
        <v>0</v>
      </c>
      <c r="H3433" s="111">
        <v>0</v>
      </c>
      <c r="I3433" s="111">
        <v>0</v>
      </c>
      <c r="J3433" s="111">
        <v>0</v>
      </c>
      <c r="K3433" s="111">
        <v>0</v>
      </c>
      <c r="L3433" s="111">
        <v>0</v>
      </c>
      <c r="M3433" s="111">
        <v>0</v>
      </c>
    </row>
    <row r="3434" spans="1:13" x14ac:dyDescent="0.2">
      <c r="A3434" s="111">
        <v>92106</v>
      </c>
      <c r="B3434" s="111">
        <v>2014</v>
      </c>
      <c r="C3434" s="111">
        <v>8</v>
      </c>
      <c r="D3434" s="111">
        <v>8</v>
      </c>
      <c r="E3434" s="111">
        <v>52.152000000000001</v>
      </c>
      <c r="F3434" s="111">
        <v>0</v>
      </c>
      <c r="G3434" s="111">
        <v>0</v>
      </c>
      <c r="H3434" s="111">
        <v>0</v>
      </c>
      <c r="I3434" s="111">
        <v>0</v>
      </c>
      <c r="J3434" s="111">
        <v>0</v>
      </c>
      <c r="K3434" s="111">
        <v>0</v>
      </c>
      <c r="L3434" s="111">
        <v>0</v>
      </c>
      <c r="M3434" s="111">
        <v>0</v>
      </c>
    </row>
    <row r="3435" spans="1:13" x14ac:dyDescent="0.2">
      <c r="A3435" s="111">
        <v>92106</v>
      </c>
      <c r="B3435" s="111">
        <v>2014</v>
      </c>
      <c r="C3435" s="111">
        <v>9</v>
      </c>
      <c r="D3435" s="111">
        <v>4</v>
      </c>
      <c r="E3435" s="111">
        <v>18.582999999999998</v>
      </c>
      <c r="F3435" s="111">
        <v>0</v>
      </c>
      <c r="G3435" s="111">
        <v>0</v>
      </c>
      <c r="H3435" s="111">
        <v>0</v>
      </c>
      <c r="I3435" s="111">
        <v>0</v>
      </c>
      <c r="J3435" s="111">
        <v>0</v>
      </c>
      <c r="K3435" s="111">
        <v>0</v>
      </c>
      <c r="L3435" s="111">
        <v>0</v>
      </c>
      <c r="M3435" s="111">
        <v>0</v>
      </c>
    </row>
    <row r="3436" spans="1:13" x14ac:dyDescent="0.2">
      <c r="A3436" s="111">
        <v>92106</v>
      </c>
      <c r="B3436" s="111">
        <v>2014</v>
      </c>
      <c r="C3436" s="111">
        <v>10</v>
      </c>
      <c r="D3436" s="111">
        <v>8</v>
      </c>
      <c r="E3436" s="111">
        <v>40.923999999999999</v>
      </c>
      <c r="F3436" s="111">
        <v>0</v>
      </c>
      <c r="G3436" s="111">
        <v>0</v>
      </c>
      <c r="H3436" s="111">
        <v>0</v>
      </c>
      <c r="I3436" s="111">
        <v>0</v>
      </c>
      <c r="J3436" s="111">
        <v>0</v>
      </c>
      <c r="K3436" s="111">
        <v>0</v>
      </c>
      <c r="L3436" s="111">
        <v>0</v>
      </c>
      <c r="M3436" s="111">
        <v>0</v>
      </c>
    </row>
    <row r="3437" spans="1:13" x14ac:dyDescent="0.2">
      <c r="A3437" s="111">
        <v>92106</v>
      </c>
      <c r="B3437" s="111">
        <v>2014</v>
      </c>
      <c r="C3437" s="111">
        <v>11</v>
      </c>
      <c r="D3437" s="111">
        <v>5</v>
      </c>
      <c r="E3437" s="111">
        <v>28.993000000000002</v>
      </c>
      <c r="F3437" s="111">
        <v>0</v>
      </c>
      <c r="G3437" s="111">
        <v>0</v>
      </c>
      <c r="H3437" s="111">
        <v>0</v>
      </c>
      <c r="I3437" s="111">
        <v>0</v>
      </c>
      <c r="J3437" s="111">
        <v>0</v>
      </c>
      <c r="K3437" s="111">
        <v>0</v>
      </c>
      <c r="L3437" s="111">
        <v>0</v>
      </c>
      <c r="M3437" s="111">
        <v>0</v>
      </c>
    </row>
    <row r="3438" spans="1:13" x14ac:dyDescent="0.2">
      <c r="A3438" s="111">
        <v>92106</v>
      </c>
      <c r="B3438" s="111">
        <v>2014</v>
      </c>
      <c r="C3438" s="111">
        <v>12</v>
      </c>
      <c r="D3438" s="111">
        <v>12</v>
      </c>
      <c r="E3438" s="111">
        <v>58.573</v>
      </c>
      <c r="F3438" s="111">
        <v>2</v>
      </c>
      <c r="G3438" s="111">
        <v>83.88900000000001</v>
      </c>
      <c r="H3438" s="111">
        <v>0</v>
      </c>
      <c r="I3438" s="111">
        <v>0</v>
      </c>
      <c r="J3438" s="111">
        <v>0</v>
      </c>
      <c r="K3438" s="111">
        <v>0</v>
      </c>
      <c r="L3438" s="111">
        <v>0</v>
      </c>
      <c r="M3438" s="111">
        <v>0</v>
      </c>
    </row>
    <row r="3439" spans="1:13" x14ac:dyDescent="0.2">
      <c r="A3439" s="111">
        <v>92106</v>
      </c>
      <c r="B3439" s="111">
        <v>2015</v>
      </c>
      <c r="C3439" s="111">
        <v>1</v>
      </c>
      <c r="D3439" s="111">
        <v>6</v>
      </c>
      <c r="E3439" s="111">
        <v>26.134999999999998</v>
      </c>
      <c r="F3439" s="111">
        <v>0</v>
      </c>
      <c r="G3439" s="111">
        <v>0</v>
      </c>
      <c r="H3439" s="111">
        <v>0</v>
      </c>
      <c r="I3439" s="111">
        <v>0</v>
      </c>
      <c r="J3439" s="111">
        <v>0</v>
      </c>
      <c r="K3439" s="111">
        <v>0</v>
      </c>
      <c r="L3439" s="111">
        <v>0</v>
      </c>
      <c r="M3439" s="111">
        <v>0</v>
      </c>
    </row>
    <row r="3440" spans="1:13" x14ac:dyDescent="0.2">
      <c r="A3440" s="111">
        <v>92106</v>
      </c>
      <c r="B3440" s="111">
        <v>2015</v>
      </c>
      <c r="C3440" s="111">
        <v>2</v>
      </c>
      <c r="D3440" s="111">
        <v>7</v>
      </c>
      <c r="E3440" s="111">
        <v>28.916999999999998</v>
      </c>
      <c r="F3440" s="111">
        <v>0</v>
      </c>
      <c r="G3440" s="111">
        <v>0</v>
      </c>
      <c r="H3440" s="111">
        <v>0</v>
      </c>
      <c r="I3440" s="111">
        <v>0</v>
      </c>
      <c r="J3440" s="111">
        <v>0</v>
      </c>
      <c r="K3440" s="111">
        <v>0</v>
      </c>
      <c r="L3440" s="111">
        <v>0</v>
      </c>
      <c r="M3440" s="111">
        <v>0</v>
      </c>
    </row>
    <row r="3441" spans="1:13" x14ac:dyDescent="0.2">
      <c r="A3441" s="111">
        <v>92106</v>
      </c>
      <c r="B3441" s="111">
        <v>2015</v>
      </c>
      <c r="C3441" s="111">
        <v>3</v>
      </c>
      <c r="D3441" s="111">
        <v>11</v>
      </c>
      <c r="E3441" s="111">
        <v>56.688999999999993</v>
      </c>
      <c r="F3441" s="111">
        <v>0</v>
      </c>
      <c r="G3441" s="111">
        <v>0</v>
      </c>
      <c r="H3441" s="111">
        <v>0</v>
      </c>
      <c r="I3441" s="111">
        <v>0</v>
      </c>
      <c r="J3441" s="111">
        <v>0</v>
      </c>
      <c r="K3441" s="111">
        <v>0</v>
      </c>
      <c r="L3441" s="111">
        <v>0</v>
      </c>
      <c r="M3441" s="111">
        <v>0</v>
      </c>
    </row>
    <row r="3442" spans="1:13" x14ac:dyDescent="0.2">
      <c r="A3442" s="111">
        <v>92106</v>
      </c>
      <c r="B3442" s="111">
        <v>2015</v>
      </c>
      <c r="C3442" s="111">
        <v>4</v>
      </c>
      <c r="D3442" s="111">
        <v>8</v>
      </c>
      <c r="E3442" s="111">
        <v>50.33</v>
      </c>
      <c r="F3442" s="111">
        <v>0</v>
      </c>
      <c r="G3442" s="111">
        <v>0</v>
      </c>
      <c r="H3442" s="111">
        <v>0</v>
      </c>
      <c r="I3442" s="111">
        <v>0</v>
      </c>
      <c r="J3442" s="111">
        <v>0</v>
      </c>
      <c r="K3442" s="111">
        <v>0</v>
      </c>
      <c r="L3442" s="111">
        <v>0</v>
      </c>
      <c r="M3442" s="111">
        <v>0</v>
      </c>
    </row>
    <row r="3443" spans="1:13" x14ac:dyDescent="0.2">
      <c r="A3443" s="111">
        <v>92106</v>
      </c>
      <c r="B3443" s="111">
        <v>2015</v>
      </c>
      <c r="C3443" s="111">
        <v>5</v>
      </c>
      <c r="D3443" s="111">
        <v>14</v>
      </c>
      <c r="E3443" s="111">
        <v>75.028999999999996</v>
      </c>
      <c r="F3443" s="111">
        <v>0</v>
      </c>
      <c r="G3443" s="111">
        <v>0</v>
      </c>
      <c r="H3443" s="111">
        <v>0</v>
      </c>
      <c r="I3443" s="111">
        <v>0</v>
      </c>
      <c r="J3443" s="111">
        <v>0</v>
      </c>
      <c r="K3443" s="111">
        <v>0</v>
      </c>
      <c r="L3443" s="111">
        <v>0</v>
      </c>
      <c r="M3443" s="111">
        <v>0</v>
      </c>
    </row>
    <row r="3444" spans="1:13" x14ac:dyDescent="0.2">
      <c r="A3444" s="111">
        <v>92106</v>
      </c>
      <c r="B3444" s="111">
        <v>2015</v>
      </c>
      <c r="C3444" s="111">
        <v>6</v>
      </c>
      <c r="D3444" s="111">
        <v>137</v>
      </c>
      <c r="E3444" s="111">
        <v>879.65599999999995</v>
      </c>
      <c r="F3444" s="111">
        <v>0</v>
      </c>
      <c r="G3444" s="111">
        <v>0</v>
      </c>
      <c r="H3444" s="111">
        <v>0</v>
      </c>
      <c r="I3444" s="111">
        <v>0</v>
      </c>
      <c r="J3444" s="111">
        <v>0</v>
      </c>
      <c r="K3444" s="111">
        <v>0</v>
      </c>
      <c r="L3444" s="111">
        <v>0</v>
      </c>
      <c r="M3444" s="111">
        <v>0</v>
      </c>
    </row>
    <row r="3445" spans="1:13" x14ac:dyDescent="0.2">
      <c r="A3445" s="111">
        <v>92106</v>
      </c>
      <c r="B3445" s="111">
        <v>2015</v>
      </c>
      <c r="C3445" s="111">
        <v>7</v>
      </c>
      <c r="D3445" s="111">
        <v>11</v>
      </c>
      <c r="E3445" s="111">
        <v>54.45600000000001</v>
      </c>
      <c r="F3445" s="111">
        <v>0</v>
      </c>
      <c r="G3445" s="111">
        <v>0</v>
      </c>
      <c r="H3445" s="111">
        <v>0</v>
      </c>
      <c r="I3445" s="111">
        <v>0</v>
      </c>
      <c r="J3445" s="111">
        <v>0</v>
      </c>
      <c r="K3445" s="111">
        <v>0</v>
      </c>
      <c r="L3445" s="111">
        <v>0</v>
      </c>
      <c r="M3445" s="111">
        <v>0</v>
      </c>
    </row>
    <row r="3446" spans="1:13" x14ac:dyDescent="0.2">
      <c r="A3446" s="111">
        <v>92106</v>
      </c>
      <c r="B3446" s="111">
        <v>2015</v>
      </c>
      <c r="C3446" s="111">
        <v>8</v>
      </c>
      <c r="D3446" s="111">
        <v>10</v>
      </c>
      <c r="E3446" s="111">
        <v>35.959000000000003</v>
      </c>
      <c r="F3446" s="111">
        <v>1</v>
      </c>
      <c r="G3446" s="111">
        <v>1.87</v>
      </c>
      <c r="H3446" s="111">
        <v>0</v>
      </c>
      <c r="I3446" s="111">
        <v>0</v>
      </c>
      <c r="J3446" s="111">
        <v>0</v>
      </c>
      <c r="K3446" s="111">
        <v>0</v>
      </c>
      <c r="L3446" s="111">
        <v>0</v>
      </c>
      <c r="M3446" s="111">
        <v>0</v>
      </c>
    </row>
    <row r="3447" spans="1:13" x14ac:dyDescent="0.2">
      <c r="A3447" s="111">
        <v>92106</v>
      </c>
      <c r="B3447" s="111">
        <v>2015</v>
      </c>
      <c r="C3447" s="111">
        <v>9</v>
      </c>
      <c r="D3447" s="111">
        <v>15</v>
      </c>
      <c r="E3447" s="111">
        <v>88.484999999999999</v>
      </c>
      <c r="F3447" s="111">
        <v>0</v>
      </c>
      <c r="G3447" s="111">
        <v>0</v>
      </c>
      <c r="H3447" s="111">
        <v>0</v>
      </c>
      <c r="I3447" s="111">
        <v>0</v>
      </c>
      <c r="J3447" s="111">
        <v>0</v>
      </c>
      <c r="K3447" s="111">
        <v>0</v>
      </c>
      <c r="L3447" s="111">
        <v>0</v>
      </c>
      <c r="M3447" s="111">
        <v>0</v>
      </c>
    </row>
    <row r="3448" spans="1:13" x14ac:dyDescent="0.2">
      <c r="A3448" s="111">
        <v>92106</v>
      </c>
      <c r="B3448" s="111">
        <v>2015</v>
      </c>
      <c r="C3448" s="111">
        <v>10</v>
      </c>
      <c r="D3448" s="111">
        <v>23</v>
      </c>
      <c r="E3448" s="111">
        <v>104.47499999999999</v>
      </c>
      <c r="F3448" s="111">
        <v>0</v>
      </c>
      <c r="G3448" s="111">
        <v>0</v>
      </c>
      <c r="H3448" s="111">
        <v>0</v>
      </c>
      <c r="I3448" s="111">
        <v>0</v>
      </c>
      <c r="J3448" s="111">
        <v>0</v>
      </c>
      <c r="K3448" s="111">
        <v>0</v>
      </c>
      <c r="L3448" s="111">
        <v>0</v>
      </c>
      <c r="M3448" s="111">
        <v>0</v>
      </c>
    </row>
    <row r="3449" spans="1:13" x14ac:dyDescent="0.2">
      <c r="A3449" s="111">
        <v>92106</v>
      </c>
      <c r="B3449" s="111">
        <v>2015</v>
      </c>
      <c r="C3449" s="111">
        <v>11</v>
      </c>
      <c r="D3449" s="111">
        <v>14</v>
      </c>
      <c r="E3449" s="111">
        <v>75.477999999999994</v>
      </c>
      <c r="F3449" s="111">
        <v>0</v>
      </c>
      <c r="G3449" s="111">
        <v>0</v>
      </c>
      <c r="H3449" s="111">
        <v>0</v>
      </c>
      <c r="I3449" s="111">
        <v>0</v>
      </c>
      <c r="J3449" s="111">
        <v>0</v>
      </c>
      <c r="K3449" s="111">
        <v>0</v>
      </c>
      <c r="L3449" s="111">
        <v>0</v>
      </c>
      <c r="M3449" s="111">
        <v>0</v>
      </c>
    </row>
    <row r="3450" spans="1:13" x14ac:dyDescent="0.2">
      <c r="A3450" s="111">
        <v>92106</v>
      </c>
      <c r="B3450" s="111">
        <v>2015</v>
      </c>
      <c r="C3450" s="111">
        <v>12</v>
      </c>
      <c r="D3450" s="111">
        <v>20</v>
      </c>
      <c r="E3450" s="111">
        <v>100.247</v>
      </c>
      <c r="F3450" s="111">
        <v>0</v>
      </c>
      <c r="G3450" s="111">
        <v>0</v>
      </c>
      <c r="H3450" s="111">
        <v>0</v>
      </c>
      <c r="I3450" s="111">
        <v>0</v>
      </c>
      <c r="J3450" s="111">
        <v>0</v>
      </c>
      <c r="K3450" s="111">
        <v>0</v>
      </c>
      <c r="L3450" s="111">
        <v>0</v>
      </c>
      <c r="M3450" s="111">
        <v>0</v>
      </c>
    </row>
    <row r="3451" spans="1:13" x14ac:dyDescent="0.2">
      <c r="A3451" s="111">
        <v>92106</v>
      </c>
      <c r="B3451" s="111">
        <v>2016</v>
      </c>
      <c r="C3451" s="111">
        <v>1</v>
      </c>
      <c r="D3451" s="111">
        <v>11</v>
      </c>
      <c r="E3451" s="111">
        <v>54.406999999999996</v>
      </c>
      <c r="F3451" s="111">
        <v>0</v>
      </c>
      <c r="G3451" s="111">
        <v>0</v>
      </c>
      <c r="H3451" s="111">
        <v>0</v>
      </c>
      <c r="I3451" s="111">
        <v>0</v>
      </c>
      <c r="J3451" s="111">
        <v>0</v>
      </c>
      <c r="K3451" s="111">
        <v>0</v>
      </c>
      <c r="L3451" s="111">
        <v>0</v>
      </c>
      <c r="M3451" s="111">
        <v>0</v>
      </c>
    </row>
    <row r="3452" spans="1:13" x14ac:dyDescent="0.2">
      <c r="A3452" s="111">
        <v>92106</v>
      </c>
      <c r="B3452" s="111">
        <v>2016</v>
      </c>
      <c r="C3452" s="111">
        <v>2</v>
      </c>
      <c r="D3452" s="111">
        <v>19</v>
      </c>
      <c r="E3452" s="111">
        <v>117.02600000000002</v>
      </c>
      <c r="F3452" s="111">
        <v>0</v>
      </c>
      <c r="G3452" s="111">
        <v>0</v>
      </c>
      <c r="H3452" s="111">
        <v>0</v>
      </c>
      <c r="I3452" s="111">
        <v>0</v>
      </c>
      <c r="J3452" s="111">
        <v>0</v>
      </c>
      <c r="K3452" s="111">
        <v>0</v>
      </c>
      <c r="L3452" s="111">
        <v>0</v>
      </c>
      <c r="M3452" s="111">
        <v>0</v>
      </c>
    </row>
    <row r="3453" spans="1:13" x14ac:dyDescent="0.2">
      <c r="A3453" s="111">
        <v>92106</v>
      </c>
      <c r="B3453" s="111">
        <v>2016</v>
      </c>
      <c r="C3453" s="111">
        <v>3</v>
      </c>
      <c r="D3453" s="111">
        <v>24</v>
      </c>
      <c r="E3453" s="111">
        <v>149.773</v>
      </c>
      <c r="F3453" s="111">
        <v>1</v>
      </c>
      <c r="G3453" s="111">
        <v>15.891</v>
      </c>
      <c r="H3453" s="111">
        <v>0</v>
      </c>
      <c r="I3453" s="111">
        <v>0</v>
      </c>
      <c r="J3453" s="111">
        <v>0</v>
      </c>
      <c r="K3453" s="111">
        <v>0</v>
      </c>
      <c r="L3453" s="111">
        <v>0</v>
      </c>
      <c r="M3453" s="111">
        <v>0</v>
      </c>
    </row>
    <row r="3454" spans="1:13" x14ac:dyDescent="0.2">
      <c r="A3454" s="111">
        <v>92106</v>
      </c>
      <c r="B3454" s="111">
        <v>2016</v>
      </c>
      <c r="C3454" s="111">
        <v>4</v>
      </c>
      <c r="D3454" s="111">
        <v>16</v>
      </c>
      <c r="E3454" s="111">
        <v>91.624000000000009</v>
      </c>
      <c r="F3454" s="111">
        <v>1</v>
      </c>
      <c r="G3454" s="111">
        <v>23.05</v>
      </c>
      <c r="H3454" s="111">
        <v>0</v>
      </c>
      <c r="I3454" s="111">
        <v>0</v>
      </c>
      <c r="J3454" s="111">
        <v>0</v>
      </c>
      <c r="K3454" s="111">
        <v>0</v>
      </c>
      <c r="L3454" s="111">
        <v>0</v>
      </c>
      <c r="M3454" s="111">
        <v>0</v>
      </c>
    </row>
    <row r="3455" spans="1:13" x14ac:dyDescent="0.2">
      <c r="A3455" s="111">
        <v>92106</v>
      </c>
      <c r="B3455" s="111">
        <v>2016</v>
      </c>
      <c r="C3455" s="111">
        <v>5</v>
      </c>
      <c r="D3455" s="111">
        <v>25</v>
      </c>
      <c r="E3455" s="111">
        <v>121.09199999999998</v>
      </c>
      <c r="F3455" s="111">
        <v>1</v>
      </c>
      <c r="G3455" s="111">
        <v>18.126000000000001</v>
      </c>
      <c r="H3455" s="111">
        <v>0</v>
      </c>
      <c r="I3455" s="111">
        <v>0</v>
      </c>
      <c r="J3455" s="111">
        <v>0</v>
      </c>
      <c r="K3455" s="111">
        <v>0</v>
      </c>
      <c r="L3455" s="111">
        <v>0</v>
      </c>
      <c r="M3455" s="111">
        <v>0</v>
      </c>
    </row>
    <row r="3456" spans="1:13" x14ac:dyDescent="0.2">
      <c r="A3456" s="111">
        <v>92106</v>
      </c>
      <c r="B3456" s="111">
        <v>2016</v>
      </c>
      <c r="C3456" s="111">
        <v>6</v>
      </c>
      <c r="D3456" s="111">
        <v>24</v>
      </c>
      <c r="E3456" s="111">
        <v>115.821</v>
      </c>
      <c r="F3456" s="111">
        <v>1</v>
      </c>
      <c r="G3456" s="111">
        <v>50.165999999999997</v>
      </c>
      <c r="H3456" s="111">
        <v>0</v>
      </c>
      <c r="I3456" s="111">
        <v>0</v>
      </c>
      <c r="J3456" s="111">
        <v>0</v>
      </c>
      <c r="K3456" s="111">
        <v>0</v>
      </c>
      <c r="L3456" s="111">
        <v>0</v>
      </c>
      <c r="M3456" s="111">
        <v>0</v>
      </c>
    </row>
    <row r="3457" spans="1:13" x14ac:dyDescent="0.2">
      <c r="A3457" s="111">
        <v>92106</v>
      </c>
      <c r="B3457" s="111">
        <v>2016</v>
      </c>
      <c r="C3457" s="111">
        <v>7</v>
      </c>
      <c r="D3457" s="111">
        <v>10</v>
      </c>
      <c r="E3457" s="111">
        <v>50.031999999999996</v>
      </c>
      <c r="F3457" s="111">
        <v>0</v>
      </c>
      <c r="G3457" s="111">
        <v>0</v>
      </c>
      <c r="H3457" s="111">
        <v>0</v>
      </c>
      <c r="I3457" s="111">
        <v>0</v>
      </c>
      <c r="J3457" s="111">
        <v>0</v>
      </c>
      <c r="K3457" s="111">
        <v>0</v>
      </c>
      <c r="L3457" s="111">
        <v>0</v>
      </c>
      <c r="M3457" s="111">
        <v>0</v>
      </c>
    </row>
    <row r="3458" spans="1:13" x14ac:dyDescent="0.2">
      <c r="A3458" s="111">
        <v>92106</v>
      </c>
      <c r="B3458" s="111">
        <v>2016</v>
      </c>
      <c r="C3458" s="111">
        <v>8</v>
      </c>
      <c r="D3458" s="111">
        <v>6</v>
      </c>
      <c r="E3458" s="111">
        <v>31.812999999999995</v>
      </c>
      <c r="F3458" s="111">
        <v>0</v>
      </c>
      <c r="G3458" s="111">
        <v>0</v>
      </c>
      <c r="H3458" s="111">
        <v>0</v>
      </c>
      <c r="I3458" s="111">
        <v>0</v>
      </c>
      <c r="J3458" s="111">
        <v>0</v>
      </c>
      <c r="K3458" s="111">
        <v>0</v>
      </c>
      <c r="L3458" s="111">
        <v>0</v>
      </c>
      <c r="M3458" s="111">
        <v>0</v>
      </c>
    </row>
    <row r="3459" spans="1:13" x14ac:dyDescent="0.2">
      <c r="A3459" s="111">
        <v>92106</v>
      </c>
      <c r="B3459" s="111">
        <v>2016</v>
      </c>
      <c r="C3459" s="111">
        <v>9</v>
      </c>
      <c r="D3459" s="111">
        <v>8</v>
      </c>
      <c r="E3459" s="111">
        <v>41.637</v>
      </c>
      <c r="F3459" s="111">
        <v>0</v>
      </c>
      <c r="G3459" s="111">
        <v>0</v>
      </c>
      <c r="H3459" s="111">
        <v>0</v>
      </c>
      <c r="I3459" s="111">
        <v>0</v>
      </c>
      <c r="J3459" s="111">
        <v>0</v>
      </c>
      <c r="K3459" s="111">
        <v>0</v>
      </c>
      <c r="L3459" s="111">
        <v>0</v>
      </c>
      <c r="M3459" s="111">
        <v>0</v>
      </c>
    </row>
    <row r="3460" spans="1:13" x14ac:dyDescent="0.2">
      <c r="A3460" s="111">
        <v>92106</v>
      </c>
      <c r="B3460" s="111">
        <v>2016</v>
      </c>
      <c r="C3460" s="111">
        <v>10</v>
      </c>
      <c r="D3460" s="111">
        <v>8</v>
      </c>
      <c r="E3460" s="111">
        <v>36.36</v>
      </c>
      <c r="F3460" s="111">
        <v>0</v>
      </c>
      <c r="G3460" s="111">
        <v>0</v>
      </c>
      <c r="H3460" s="111">
        <v>0</v>
      </c>
      <c r="I3460" s="111">
        <v>0</v>
      </c>
      <c r="J3460" s="111">
        <v>0</v>
      </c>
      <c r="K3460" s="111">
        <v>0</v>
      </c>
      <c r="L3460" s="111">
        <v>0</v>
      </c>
      <c r="M3460" s="111">
        <v>0</v>
      </c>
    </row>
    <row r="3461" spans="1:13" x14ac:dyDescent="0.2">
      <c r="A3461" s="111">
        <v>92106</v>
      </c>
      <c r="B3461" s="111">
        <v>2016</v>
      </c>
      <c r="C3461" s="111">
        <v>11</v>
      </c>
      <c r="D3461" s="111">
        <v>4</v>
      </c>
      <c r="E3461" s="111">
        <v>26.891999999999996</v>
      </c>
      <c r="F3461" s="111">
        <v>0</v>
      </c>
      <c r="G3461" s="111">
        <v>0</v>
      </c>
      <c r="H3461" s="111">
        <v>0</v>
      </c>
      <c r="I3461" s="111">
        <v>0</v>
      </c>
      <c r="J3461" s="111">
        <v>0</v>
      </c>
      <c r="K3461" s="111">
        <v>0</v>
      </c>
      <c r="L3461" s="111">
        <v>0</v>
      </c>
      <c r="M3461" s="111">
        <v>0</v>
      </c>
    </row>
    <row r="3462" spans="1:13" x14ac:dyDescent="0.2">
      <c r="A3462" s="111">
        <v>92106</v>
      </c>
      <c r="B3462" s="111">
        <v>2016</v>
      </c>
      <c r="C3462" s="111">
        <v>12</v>
      </c>
      <c r="D3462" s="111">
        <v>13</v>
      </c>
      <c r="E3462" s="111">
        <v>63.95000000000001</v>
      </c>
      <c r="F3462" s="111">
        <v>0</v>
      </c>
      <c r="G3462" s="111">
        <v>0</v>
      </c>
      <c r="H3462" s="111">
        <v>0</v>
      </c>
      <c r="I3462" s="111">
        <v>0</v>
      </c>
      <c r="J3462" s="111">
        <v>0</v>
      </c>
      <c r="K3462" s="111">
        <v>0</v>
      </c>
      <c r="L3462" s="111">
        <v>0</v>
      </c>
      <c r="M3462" s="111">
        <v>0</v>
      </c>
    </row>
    <row r="3463" spans="1:13" x14ac:dyDescent="0.2">
      <c r="A3463" s="111">
        <v>92107</v>
      </c>
      <c r="B3463" s="111">
        <v>2013</v>
      </c>
      <c r="C3463" s="111">
        <v>1</v>
      </c>
      <c r="D3463" s="111">
        <v>3</v>
      </c>
      <c r="E3463" s="111">
        <v>10.9</v>
      </c>
      <c r="F3463" s="111">
        <v>0</v>
      </c>
      <c r="G3463" s="111">
        <v>0</v>
      </c>
      <c r="H3463" s="111">
        <v>0</v>
      </c>
      <c r="I3463" s="111">
        <v>0</v>
      </c>
      <c r="J3463" s="111">
        <v>0</v>
      </c>
      <c r="K3463" s="111">
        <v>0</v>
      </c>
      <c r="L3463" s="111">
        <v>0</v>
      </c>
      <c r="M3463" s="111">
        <v>0</v>
      </c>
    </row>
    <row r="3464" spans="1:13" x14ac:dyDescent="0.2">
      <c r="A3464" s="111">
        <v>92107</v>
      </c>
      <c r="B3464" s="111">
        <v>2013</v>
      </c>
      <c r="C3464" s="111">
        <v>2</v>
      </c>
      <c r="D3464" s="111">
        <v>2</v>
      </c>
      <c r="E3464" s="111">
        <v>6.6999999999999993</v>
      </c>
      <c r="F3464" s="111">
        <v>0</v>
      </c>
      <c r="G3464" s="111">
        <v>0</v>
      </c>
      <c r="H3464" s="111">
        <v>0</v>
      </c>
      <c r="I3464" s="111">
        <v>0</v>
      </c>
      <c r="J3464" s="111">
        <v>0</v>
      </c>
      <c r="K3464" s="111">
        <v>0</v>
      </c>
      <c r="L3464" s="111">
        <v>0</v>
      </c>
      <c r="M3464" s="111">
        <v>0</v>
      </c>
    </row>
    <row r="3465" spans="1:13" x14ac:dyDescent="0.2">
      <c r="A3465" s="111">
        <v>92107</v>
      </c>
      <c r="B3465" s="111">
        <v>2013</v>
      </c>
      <c r="C3465" s="111">
        <v>3</v>
      </c>
      <c r="D3465" s="111">
        <v>3</v>
      </c>
      <c r="E3465" s="111">
        <v>11.455</v>
      </c>
      <c r="F3465" s="111">
        <v>0</v>
      </c>
      <c r="G3465" s="111">
        <v>0</v>
      </c>
      <c r="H3465" s="111">
        <v>0</v>
      </c>
      <c r="I3465" s="111">
        <v>0</v>
      </c>
      <c r="J3465" s="111">
        <v>0</v>
      </c>
      <c r="K3465" s="111">
        <v>0</v>
      </c>
      <c r="L3465" s="111">
        <v>0</v>
      </c>
      <c r="M3465" s="111">
        <v>0</v>
      </c>
    </row>
    <row r="3466" spans="1:13" x14ac:dyDescent="0.2">
      <c r="A3466" s="111">
        <v>92107</v>
      </c>
      <c r="B3466" s="111">
        <v>2013</v>
      </c>
      <c r="C3466" s="111">
        <v>4</v>
      </c>
      <c r="D3466" s="111">
        <v>5</v>
      </c>
      <c r="E3466" s="111">
        <v>26.722999999999999</v>
      </c>
      <c r="F3466" s="111">
        <v>0</v>
      </c>
      <c r="G3466" s="111">
        <v>0</v>
      </c>
      <c r="H3466" s="111">
        <v>0</v>
      </c>
      <c r="I3466" s="111">
        <v>0</v>
      </c>
      <c r="J3466" s="111">
        <v>0</v>
      </c>
      <c r="K3466" s="111">
        <v>0</v>
      </c>
      <c r="L3466" s="111">
        <v>0</v>
      </c>
      <c r="M3466" s="111">
        <v>0</v>
      </c>
    </row>
    <row r="3467" spans="1:13" x14ac:dyDescent="0.2">
      <c r="A3467" s="111">
        <v>92107</v>
      </c>
      <c r="B3467" s="111">
        <v>2013</v>
      </c>
      <c r="C3467" s="111">
        <v>5</v>
      </c>
      <c r="D3467" s="111">
        <v>3</v>
      </c>
      <c r="E3467" s="111">
        <v>12.838999999999999</v>
      </c>
      <c r="F3467" s="111">
        <v>0</v>
      </c>
      <c r="G3467" s="111">
        <v>0</v>
      </c>
      <c r="H3467" s="111">
        <v>0</v>
      </c>
      <c r="I3467" s="111">
        <v>0</v>
      </c>
      <c r="J3467" s="111">
        <v>0</v>
      </c>
      <c r="K3467" s="111">
        <v>0</v>
      </c>
      <c r="L3467" s="111">
        <v>0</v>
      </c>
      <c r="M3467" s="111">
        <v>0</v>
      </c>
    </row>
    <row r="3468" spans="1:13" x14ac:dyDescent="0.2">
      <c r="A3468" s="111">
        <v>92107</v>
      </c>
      <c r="B3468" s="111">
        <v>2013</v>
      </c>
      <c r="C3468" s="111">
        <v>6</v>
      </c>
      <c r="D3468" s="111">
        <v>0</v>
      </c>
      <c r="E3468" s="111">
        <v>0</v>
      </c>
      <c r="F3468" s="111">
        <v>0</v>
      </c>
      <c r="G3468" s="111">
        <v>0</v>
      </c>
      <c r="H3468" s="111">
        <v>0</v>
      </c>
      <c r="I3468" s="111">
        <v>0</v>
      </c>
      <c r="J3468" s="111">
        <v>0</v>
      </c>
      <c r="K3468" s="111">
        <v>0</v>
      </c>
      <c r="L3468" s="111">
        <v>0</v>
      </c>
      <c r="M3468" s="111">
        <v>0</v>
      </c>
    </row>
    <row r="3469" spans="1:13" x14ac:dyDescent="0.2">
      <c r="A3469" s="111">
        <v>92107</v>
      </c>
      <c r="B3469" s="111">
        <v>2013</v>
      </c>
      <c r="C3469" s="111">
        <v>7</v>
      </c>
      <c r="D3469" s="111">
        <v>3</v>
      </c>
      <c r="E3469" s="111">
        <v>11.522</v>
      </c>
      <c r="F3469" s="111">
        <v>0</v>
      </c>
      <c r="G3469" s="111">
        <v>0</v>
      </c>
      <c r="H3469" s="111">
        <v>0</v>
      </c>
      <c r="I3469" s="111">
        <v>0</v>
      </c>
      <c r="J3469" s="111">
        <v>0</v>
      </c>
      <c r="K3469" s="111">
        <v>0</v>
      </c>
      <c r="L3469" s="111">
        <v>0</v>
      </c>
      <c r="M3469" s="111">
        <v>0</v>
      </c>
    </row>
    <row r="3470" spans="1:13" x14ac:dyDescent="0.2">
      <c r="A3470" s="111">
        <v>92107</v>
      </c>
      <c r="B3470" s="111">
        <v>2013</v>
      </c>
      <c r="C3470" s="111">
        <v>8</v>
      </c>
      <c r="D3470" s="111">
        <v>3</v>
      </c>
      <c r="E3470" s="111">
        <v>27.18</v>
      </c>
      <c r="F3470" s="111">
        <v>0</v>
      </c>
      <c r="G3470" s="111">
        <v>0</v>
      </c>
      <c r="H3470" s="111">
        <v>0</v>
      </c>
      <c r="I3470" s="111">
        <v>0</v>
      </c>
      <c r="J3470" s="111">
        <v>0</v>
      </c>
      <c r="K3470" s="111">
        <v>0</v>
      </c>
      <c r="L3470" s="111">
        <v>0</v>
      </c>
      <c r="M3470" s="111">
        <v>0</v>
      </c>
    </row>
    <row r="3471" spans="1:13" x14ac:dyDescent="0.2">
      <c r="A3471" s="111">
        <v>92107</v>
      </c>
      <c r="B3471" s="111">
        <v>2013</v>
      </c>
      <c r="C3471" s="111">
        <v>9</v>
      </c>
      <c r="D3471" s="111">
        <v>2</v>
      </c>
      <c r="E3471" s="111">
        <v>8.9580000000000002</v>
      </c>
      <c r="F3471" s="111">
        <v>0</v>
      </c>
      <c r="G3471" s="111">
        <v>0</v>
      </c>
      <c r="H3471" s="111">
        <v>0</v>
      </c>
      <c r="I3471" s="111">
        <v>0</v>
      </c>
      <c r="J3471" s="111">
        <v>0</v>
      </c>
      <c r="K3471" s="111">
        <v>0</v>
      </c>
      <c r="L3471" s="111">
        <v>0</v>
      </c>
      <c r="M3471" s="111">
        <v>0</v>
      </c>
    </row>
    <row r="3472" spans="1:13" x14ac:dyDescent="0.2">
      <c r="A3472" s="111">
        <v>92107</v>
      </c>
      <c r="B3472" s="111">
        <v>2013</v>
      </c>
      <c r="C3472" s="111">
        <v>10</v>
      </c>
      <c r="D3472" s="111">
        <v>4</v>
      </c>
      <c r="E3472" s="111">
        <v>13.948</v>
      </c>
      <c r="F3472" s="111">
        <v>0</v>
      </c>
      <c r="G3472" s="111">
        <v>0</v>
      </c>
      <c r="H3472" s="111">
        <v>0</v>
      </c>
      <c r="I3472" s="111">
        <v>0</v>
      </c>
      <c r="J3472" s="111">
        <v>0</v>
      </c>
      <c r="K3472" s="111">
        <v>0</v>
      </c>
      <c r="L3472" s="111">
        <v>0</v>
      </c>
      <c r="M3472" s="111">
        <v>0</v>
      </c>
    </row>
    <row r="3473" spans="1:13" x14ac:dyDescent="0.2">
      <c r="A3473" s="111">
        <v>92107</v>
      </c>
      <c r="B3473" s="111">
        <v>2013</v>
      </c>
      <c r="C3473" s="111">
        <v>11</v>
      </c>
      <c r="D3473" s="111">
        <v>2</v>
      </c>
      <c r="E3473" s="111">
        <v>13.923999999999999</v>
      </c>
      <c r="F3473" s="111">
        <v>0</v>
      </c>
      <c r="G3473" s="111">
        <v>0</v>
      </c>
      <c r="H3473" s="111">
        <v>0</v>
      </c>
      <c r="I3473" s="111">
        <v>0</v>
      </c>
      <c r="J3473" s="111">
        <v>0</v>
      </c>
      <c r="K3473" s="111">
        <v>0</v>
      </c>
      <c r="L3473" s="111">
        <v>0</v>
      </c>
      <c r="M3473" s="111">
        <v>0</v>
      </c>
    </row>
    <row r="3474" spans="1:13" x14ac:dyDescent="0.2">
      <c r="A3474" s="111">
        <v>92107</v>
      </c>
      <c r="B3474" s="111">
        <v>2013</v>
      </c>
      <c r="C3474" s="111">
        <v>12</v>
      </c>
      <c r="D3474" s="111">
        <v>4</v>
      </c>
      <c r="E3474" s="111">
        <v>19.310000000000002</v>
      </c>
      <c r="F3474" s="111">
        <v>0</v>
      </c>
      <c r="G3474" s="111">
        <v>0</v>
      </c>
      <c r="H3474" s="111">
        <v>0</v>
      </c>
      <c r="I3474" s="111">
        <v>0</v>
      </c>
      <c r="J3474" s="111">
        <v>0</v>
      </c>
      <c r="K3474" s="111">
        <v>0</v>
      </c>
      <c r="L3474" s="111">
        <v>0</v>
      </c>
      <c r="M3474" s="111">
        <v>0</v>
      </c>
    </row>
    <row r="3475" spans="1:13" x14ac:dyDescent="0.2">
      <c r="A3475" s="111">
        <v>92107</v>
      </c>
      <c r="B3475" s="111">
        <v>2014</v>
      </c>
      <c r="C3475" s="111">
        <v>1</v>
      </c>
      <c r="D3475" s="111">
        <v>5</v>
      </c>
      <c r="E3475" s="111">
        <v>22.622</v>
      </c>
      <c r="F3475" s="111">
        <v>0</v>
      </c>
      <c r="G3475" s="111">
        <v>0</v>
      </c>
      <c r="H3475" s="111">
        <v>0</v>
      </c>
      <c r="I3475" s="111">
        <v>0</v>
      </c>
      <c r="J3475" s="111">
        <v>0</v>
      </c>
      <c r="K3475" s="111">
        <v>0</v>
      </c>
      <c r="L3475" s="111">
        <v>0</v>
      </c>
      <c r="M3475" s="111">
        <v>0</v>
      </c>
    </row>
    <row r="3476" spans="1:13" x14ac:dyDescent="0.2">
      <c r="A3476" s="111">
        <v>92107</v>
      </c>
      <c r="B3476" s="111">
        <v>2014</v>
      </c>
      <c r="C3476" s="111">
        <v>2</v>
      </c>
      <c r="D3476" s="111">
        <v>5</v>
      </c>
      <c r="E3476" s="111">
        <v>16.102</v>
      </c>
      <c r="F3476" s="111">
        <v>0</v>
      </c>
      <c r="G3476" s="111">
        <v>0</v>
      </c>
      <c r="H3476" s="111">
        <v>0</v>
      </c>
      <c r="I3476" s="111">
        <v>0</v>
      </c>
      <c r="J3476" s="111">
        <v>0</v>
      </c>
      <c r="K3476" s="111">
        <v>0</v>
      </c>
      <c r="L3476" s="111">
        <v>0</v>
      </c>
      <c r="M3476" s="111">
        <v>0</v>
      </c>
    </row>
    <row r="3477" spans="1:13" x14ac:dyDescent="0.2">
      <c r="A3477" s="111">
        <v>92107</v>
      </c>
      <c r="B3477" s="111">
        <v>2014</v>
      </c>
      <c r="C3477" s="111">
        <v>3</v>
      </c>
      <c r="D3477" s="111">
        <v>3</v>
      </c>
      <c r="E3477" s="111">
        <v>11.885000000000002</v>
      </c>
      <c r="F3477" s="111">
        <v>0</v>
      </c>
      <c r="G3477" s="111">
        <v>0</v>
      </c>
      <c r="H3477" s="111">
        <v>0</v>
      </c>
      <c r="I3477" s="111">
        <v>0</v>
      </c>
      <c r="J3477" s="111">
        <v>0</v>
      </c>
      <c r="K3477" s="111">
        <v>0</v>
      </c>
      <c r="L3477" s="111">
        <v>0</v>
      </c>
      <c r="M3477" s="111">
        <v>0</v>
      </c>
    </row>
    <row r="3478" spans="1:13" x14ac:dyDescent="0.2">
      <c r="A3478" s="111">
        <v>92107</v>
      </c>
      <c r="B3478" s="111">
        <v>2014</v>
      </c>
      <c r="C3478" s="111">
        <v>4</v>
      </c>
      <c r="D3478" s="111">
        <v>4</v>
      </c>
      <c r="E3478" s="111">
        <v>22.640999999999998</v>
      </c>
      <c r="F3478" s="111">
        <v>0</v>
      </c>
      <c r="G3478" s="111">
        <v>0</v>
      </c>
      <c r="H3478" s="111">
        <v>0</v>
      </c>
      <c r="I3478" s="111">
        <v>0</v>
      </c>
      <c r="J3478" s="111">
        <v>0</v>
      </c>
      <c r="K3478" s="111">
        <v>0</v>
      </c>
      <c r="L3478" s="111">
        <v>0</v>
      </c>
      <c r="M3478" s="111">
        <v>0</v>
      </c>
    </row>
    <row r="3479" spans="1:13" x14ac:dyDescent="0.2">
      <c r="A3479" s="111">
        <v>92107</v>
      </c>
      <c r="B3479" s="111">
        <v>2014</v>
      </c>
      <c r="C3479" s="111">
        <v>5</v>
      </c>
      <c r="D3479" s="111">
        <v>7</v>
      </c>
      <c r="E3479" s="111">
        <v>31.323</v>
      </c>
      <c r="F3479" s="111">
        <v>0</v>
      </c>
      <c r="G3479" s="111">
        <v>0</v>
      </c>
      <c r="H3479" s="111">
        <v>0</v>
      </c>
      <c r="I3479" s="111">
        <v>0</v>
      </c>
      <c r="J3479" s="111">
        <v>0</v>
      </c>
      <c r="K3479" s="111">
        <v>0</v>
      </c>
      <c r="L3479" s="111">
        <v>0</v>
      </c>
      <c r="M3479" s="111">
        <v>0</v>
      </c>
    </row>
    <row r="3480" spans="1:13" x14ac:dyDescent="0.2">
      <c r="A3480" s="111">
        <v>92107</v>
      </c>
      <c r="B3480" s="111">
        <v>2014</v>
      </c>
      <c r="C3480" s="111">
        <v>6</v>
      </c>
      <c r="D3480" s="111">
        <v>5</v>
      </c>
      <c r="E3480" s="111">
        <v>18.277000000000001</v>
      </c>
      <c r="F3480" s="111">
        <v>0</v>
      </c>
      <c r="G3480" s="111">
        <v>0</v>
      </c>
      <c r="H3480" s="111">
        <v>0</v>
      </c>
      <c r="I3480" s="111">
        <v>0</v>
      </c>
      <c r="J3480" s="111">
        <v>0</v>
      </c>
      <c r="K3480" s="111">
        <v>0</v>
      </c>
      <c r="L3480" s="111">
        <v>0</v>
      </c>
      <c r="M3480" s="111">
        <v>0</v>
      </c>
    </row>
    <row r="3481" spans="1:13" x14ac:dyDescent="0.2">
      <c r="A3481" s="111">
        <v>92107</v>
      </c>
      <c r="B3481" s="111">
        <v>2014</v>
      </c>
      <c r="C3481" s="111">
        <v>7</v>
      </c>
      <c r="D3481" s="111">
        <v>8</v>
      </c>
      <c r="E3481" s="111">
        <v>53.965000000000003</v>
      </c>
      <c r="F3481" s="111">
        <v>0</v>
      </c>
      <c r="G3481" s="111">
        <v>0</v>
      </c>
      <c r="H3481" s="111">
        <v>0</v>
      </c>
      <c r="I3481" s="111">
        <v>0</v>
      </c>
      <c r="J3481" s="111">
        <v>0</v>
      </c>
      <c r="K3481" s="111">
        <v>0</v>
      </c>
      <c r="L3481" s="111">
        <v>0</v>
      </c>
      <c r="M3481" s="111">
        <v>0</v>
      </c>
    </row>
    <row r="3482" spans="1:13" x14ac:dyDescent="0.2">
      <c r="A3482" s="111">
        <v>92107</v>
      </c>
      <c r="B3482" s="111">
        <v>2014</v>
      </c>
      <c r="C3482" s="111">
        <v>8</v>
      </c>
      <c r="D3482" s="111">
        <v>3</v>
      </c>
      <c r="E3482" s="111">
        <v>10.25</v>
      </c>
      <c r="F3482" s="111">
        <v>0</v>
      </c>
      <c r="G3482" s="111">
        <v>0</v>
      </c>
      <c r="H3482" s="111">
        <v>0</v>
      </c>
      <c r="I3482" s="111">
        <v>0</v>
      </c>
      <c r="J3482" s="111">
        <v>0</v>
      </c>
      <c r="K3482" s="111">
        <v>0</v>
      </c>
      <c r="L3482" s="111">
        <v>0</v>
      </c>
      <c r="M3482" s="111">
        <v>0</v>
      </c>
    </row>
    <row r="3483" spans="1:13" x14ac:dyDescent="0.2">
      <c r="A3483" s="111">
        <v>92107</v>
      </c>
      <c r="B3483" s="111">
        <v>2014</v>
      </c>
      <c r="C3483" s="111">
        <v>9</v>
      </c>
      <c r="D3483" s="111">
        <v>6</v>
      </c>
      <c r="E3483" s="111">
        <v>25.453999999999997</v>
      </c>
      <c r="F3483" s="111">
        <v>0</v>
      </c>
      <c r="G3483" s="111">
        <v>0</v>
      </c>
      <c r="H3483" s="111">
        <v>0</v>
      </c>
      <c r="I3483" s="111">
        <v>0</v>
      </c>
      <c r="J3483" s="111">
        <v>0</v>
      </c>
      <c r="K3483" s="111">
        <v>0</v>
      </c>
      <c r="L3483" s="111">
        <v>0</v>
      </c>
      <c r="M3483" s="111">
        <v>0</v>
      </c>
    </row>
    <row r="3484" spans="1:13" x14ac:dyDescent="0.2">
      <c r="A3484" s="111">
        <v>92107</v>
      </c>
      <c r="B3484" s="111">
        <v>2014</v>
      </c>
      <c r="C3484" s="111">
        <v>10</v>
      </c>
      <c r="D3484" s="111">
        <v>6</v>
      </c>
      <c r="E3484" s="111">
        <v>22.326999999999998</v>
      </c>
      <c r="F3484" s="111">
        <v>0</v>
      </c>
      <c r="G3484" s="111">
        <v>0</v>
      </c>
      <c r="H3484" s="111">
        <v>0</v>
      </c>
      <c r="I3484" s="111">
        <v>0</v>
      </c>
      <c r="J3484" s="111">
        <v>0</v>
      </c>
      <c r="K3484" s="111">
        <v>0</v>
      </c>
      <c r="L3484" s="111">
        <v>0</v>
      </c>
      <c r="M3484" s="111">
        <v>0</v>
      </c>
    </row>
    <row r="3485" spans="1:13" x14ac:dyDescent="0.2">
      <c r="A3485" s="111">
        <v>92107</v>
      </c>
      <c r="B3485" s="111">
        <v>2014</v>
      </c>
      <c r="C3485" s="111">
        <v>11</v>
      </c>
      <c r="D3485" s="111">
        <v>5</v>
      </c>
      <c r="E3485" s="111">
        <v>24.888999999999999</v>
      </c>
      <c r="F3485" s="111">
        <v>0</v>
      </c>
      <c r="G3485" s="111">
        <v>0</v>
      </c>
      <c r="H3485" s="111">
        <v>0</v>
      </c>
      <c r="I3485" s="111">
        <v>0</v>
      </c>
      <c r="J3485" s="111">
        <v>0</v>
      </c>
      <c r="K3485" s="111">
        <v>0</v>
      </c>
      <c r="L3485" s="111">
        <v>0</v>
      </c>
      <c r="M3485" s="111">
        <v>0</v>
      </c>
    </row>
    <row r="3486" spans="1:13" x14ac:dyDescent="0.2">
      <c r="A3486" s="111">
        <v>92107</v>
      </c>
      <c r="B3486" s="111">
        <v>2014</v>
      </c>
      <c r="C3486" s="111">
        <v>12</v>
      </c>
      <c r="D3486" s="111">
        <v>8</v>
      </c>
      <c r="E3486" s="111">
        <v>44.686</v>
      </c>
      <c r="F3486" s="111">
        <v>0</v>
      </c>
      <c r="G3486" s="111">
        <v>0</v>
      </c>
      <c r="H3486" s="111">
        <v>0</v>
      </c>
      <c r="I3486" s="111">
        <v>0</v>
      </c>
      <c r="J3486" s="111">
        <v>0</v>
      </c>
      <c r="K3486" s="111">
        <v>0</v>
      </c>
      <c r="L3486" s="111">
        <v>0</v>
      </c>
      <c r="M3486" s="111">
        <v>0</v>
      </c>
    </row>
    <row r="3487" spans="1:13" x14ac:dyDescent="0.2">
      <c r="A3487" s="111">
        <v>92107</v>
      </c>
      <c r="B3487" s="111">
        <v>2015</v>
      </c>
      <c r="C3487" s="111">
        <v>1</v>
      </c>
      <c r="D3487" s="111">
        <v>5</v>
      </c>
      <c r="E3487" s="111">
        <v>20.297000000000001</v>
      </c>
      <c r="F3487" s="111">
        <v>0</v>
      </c>
      <c r="G3487" s="111">
        <v>0</v>
      </c>
      <c r="H3487" s="111">
        <v>0</v>
      </c>
      <c r="I3487" s="111">
        <v>0</v>
      </c>
      <c r="J3487" s="111">
        <v>0</v>
      </c>
      <c r="K3487" s="111">
        <v>0</v>
      </c>
      <c r="L3487" s="111">
        <v>0</v>
      </c>
      <c r="M3487" s="111">
        <v>0</v>
      </c>
    </row>
    <row r="3488" spans="1:13" x14ac:dyDescent="0.2">
      <c r="A3488" s="111">
        <v>92107</v>
      </c>
      <c r="B3488" s="111">
        <v>2015</v>
      </c>
      <c r="C3488" s="111">
        <v>2</v>
      </c>
      <c r="D3488" s="111">
        <v>9</v>
      </c>
      <c r="E3488" s="111">
        <v>36.401999999999994</v>
      </c>
      <c r="F3488" s="111">
        <v>1</v>
      </c>
      <c r="G3488" s="111">
        <v>4.9249999999999998</v>
      </c>
      <c r="H3488" s="111">
        <v>0</v>
      </c>
      <c r="I3488" s="111">
        <v>0</v>
      </c>
      <c r="J3488" s="111">
        <v>0</v>
      </c>
      <c r="K3488" s="111">
        <v>0</v>
      </c>
      <c r="L3488" s="111">
        <v>0</v>
      </c>
      <c r="M3488" s="111">
        <v>0</v>
      </c>
    </row>
    <row r="3489" spans="1:13" x14ac:dyDescent="0.2">
      <c r="A3489" s="111">
        <v>92107</v>
      </c>
      <c r="B3489" s="111">
        <v>2015</v>
      </c>
      <c r="C3489" s="111">
        <v>3</v>
      </c>
      <c r="D3489" s="111">
        <v>17</v>
      </c>
      <c r="E3489" s="111">
        <v>68.932000000000002</v>
      </c>
      <c r="F3489" s="111">
        <v>0</v>
      </c>
      <c r="G3489" s="111">
        <v>0</v>
      </c>
      <c r="H3489" s="111">
        <v>0</v>
      </c>
      <c r="I3489" s="111">
        <v>0</v>
      </c>
      <c r="J3489" s="111">
        <v>0</v>
      </c>
      <c r="K3489" s="111">
        <v>0</v>
      </c>
      <c r="L3489" s="111">
        <v>0</v>
      </c>
      <c r="M3489" s="111">
        <v>0</v>
      </c>
    </row>
    <row r="3490" spans="1:13" x14ac:dyDescent="0.2">
      <c r="A3490" s="111">
        <v>92107</v>
      </c>
      <c r="B3490" s="111">
        <v>2015</v>
      </c>
      <c r="C3490" s="111">
        <v>4</v>
      </c>
      <c r="D3490" s="111">
        <v>6</v>
      </c>
      <c r="E3490" s="111">
        <v>17.236000000000001</v>
      </c>
      <c r="F3490" s="111">
        <v>0</v>
      </c>
      <c r="G3490" s="111">
        <v>0</v>
      </c>
      <c r="H3490" s="111">
        <v>0</v>
      </c>
      <c r="I3490" s="111">
        <v>0</v>
      </c>
      <c r="J3490" s="111">
        <v>0</v>
      </c>
      <c r="K3490" s="111">
        <v>0</v>
      </c>
      <c r="L3490" s="111">
        <v>0</v>
      </c>
      <c r="M3490" s="111">
        <v>0</v>
      </c>
    </row>
    <row r="3491" spans="1:13" x14ac:dyDescent="0.2">
      <c r="A3491" s="111">
        <v>92107</v>
      </c>
      <c r="B3491" s="111">
        <v>2015</v>
      </c>
      <c r="C3491" s="111">
        <v>5</v>
      </c>
      <c r="D3491" s="111">
        <v>10</v>
      </c>
      <c r="E3491" s="111">
        <v>44.371999999999993</v>
      </c>
      <c r="F3491" s="111">
        <v>0</v>
      </c>
      <c r="G3491" s="111">
        <v>0</v>
      </c>
      <c r="H3491" s="111">
        <v>0</v>
      </c>
      <c r="I3491" s="111">
        <v>0</v>
      </c>
      <c r="J3491" s="111">
        <v>0</v>
      </c>
      <c r="K3491" s="111">
        <v>0</v>
      </c>
      <c r="L3491" s="111">
        <v>0</v>
      </c>
      <c r="M3491" s="111">
        <v>0</v>
      </c>
    </row>
    <row r="3492" spans="1:13" x14ac:dyDescent="0.2">
      <c r="A3492" s="111">
        <v>92107</v>
      </c>
      <c r="B3492" s="111">
        <v>2015</v>
      </c>
      <c r="C3492" s="111">
        <v>6</v>
      </c>
      <c r="D3492" s="111">
        <v>10</v>
      </c>
      <c r="E3492" s="111">
        <v>37.195</v>
      </c>
      <c r="F3492" s="111">
        <v>0</v>
      </c>
      <c r="G3492" s="111">
        <v>0</v>
      </c>
      <c r="H3492" s="111">
        <v>0</v>
      </c>
      <c r="I3492" s="111">
        <v>0</v>
      </c>
      <c r="J3492" s="111">
        <v>0</v>
      </c>
      <c r="K3492" s="111">
        <v>0</v>
      </c>
      <c r="L3492" s="111">
        <v>0</v>
      </c>
      <c r="M3492" s="111">
        <v>0</v>
      </c>
    </row>
    <row r="3493" spans="1:13" x14ac:dyDescent="0.2">
      <c r="A3493" s="111">
        <v>92107</v>
      </c>
      <c r="B3493" s="111">
        <v>2015</v>
      </c>
      <c r="C3493" s="111">
        <v>7</v>
      </c>
      <c r="D3493" s="111">
        <v>10</v>
      </c>
      <c r="E3493" s="111">
        <v>50.284999999999989</v>
      </c>
      <c r="F3493" s="111">
        <v>0</v>
      </c>
      <c r="G3493" s="111">
        <v>0</v>
      </c>
      <c r="H3493" s="111">
        <v>0</v>
      </c>
      <c r="I3493" s="111">
        <v>0</v>
      </c>
      <c r="J3493" s="111">
        <v>0</v>
      </c>
      <c r="K3493" s="111">
        <v>0</v>
      </c>
      <c r="L3493" s="111">
        <v>0</v>
      </c>
      <c r="M3493" s="111">
        <v>0</v>
      </c>
    </row>
    <row r="3494" spans="1:13" x14ac:dyDescent="0.2">
      <c r="A3494" s="111">
        <v>92107</v>
      </c>
      <c r="B3494" s="111">
        <v>2015</v>
      </c>
      <c r="C3494" s="111">
        <v>8</v>
      </c>
      <c r="D3494" s="111">
        <v>10</v>
      </c>
      <c r="E3494" s="111">
        <v>50.612000000000002</v>
      </c>
      <c r="F3494" s="111">
        <v>0</v>
      </c>
      <c r="G3494" s="111">
        <v>0</v>
      </c>
      <c r="H3494" s="111">
        <v>0</v>
      </c>
      <c r="I3494" s="111">
        <v>0</v>
      </c>
      <c r="J3494" s="111">
        <v>0</v>
      </c>
      <c r="K3494" s="111">
        <v>0</v>
      </c>
      <c r="L3494" s="111">
        <v>0</v>
      </c>
      <c r="M3494" s="111">
        <v>0</v>
      </c>
    </row>
    <row r="3495" spans="1:13" x14ac:dyDescent="0.2">
      <c r="A3495" s="111">
        <v>92107</v>
      </c>
      <c r="B3495" s="111">
        <v>2015</v>
      </c>
      <c r="C3495" s="111">
        <v>9</v>
      </c>
      <c r="D3495" s="111">
        <v>2</v>
      </c>
      <c r="E3495" s="111">
        <v>12.263999999999999</v>
      </c>
      <c r="F3495" s="111">
        <v>0</v>
      </c>
      <c r="G3495" s="111">
        <v>0</v>
      </c>
      <c r="H3495" s="111">
        <v>0</v>
      </c>
      <c r="I3495" s="111">
        <v>0</v>
      </c>
      <c r="J3495" s="111">
        <v>0</v>
      </c>
      <c r="K3495" s="111">
        <v>0</v>
      </c>
      <c r="L3495" s="111">
        <v>0</v>
      </c>
      <c r="M3495" s="111">
        <v>0</v>
      </c>
    </row>
    <row r="3496" spans="1:13" x14ac:dyDescent="0.2">
      <c r="A3496" s="111">
        <v>92107</v>
      </c>
      <c r="B3496" s="111">
        <v>2015</v>
      </c>
      <c r="C3496" s="111">
        <v>10</v>
      </c>
      <c r="D3496" s="111">
        <v>11</v>
      </c>
      <c r="E3496" s="111">
        <v>51.508000000000003</v>
      </c>
      <c r="F3496" s="111">
        <v>0</v>
      </c>
      <c r="G3496" s="111">
        <v>0</v>
      </c>
      <c r="H3496" s="111">
        <v>0</v>
      </c>
      <c r="I3496" s="111">
        <v>0</v>
      </c>
      <c r="J3496" s="111">
        <v>0</v>
      </c>
      <c r="K3496" s="111">
        <v>0</v>
      </c>
      <c r="L3496" s="111">
        <v>0</v>
      </c>
      <c r="M3496" s="111">
        <v>0</v>
      </c>
    </row>
    <row r="3497" spans="1:13" x14ac:dyDescent="0.2">
      <c r="A3497" s="111">
        <v>92107</v>
      </c>
      <c r="B3497" s="111">
        <v>2015</v>
      </c>
      <c r="C3497" s="111">
        <v>11</v>
      </c>
      <c r="D3497" s="111">
        <v>11</v>
      </c>
      <c r="E3497" s="111">
        <v>46.281999999999996</v>
      </c>
      <c r="F3497" s="111">
        <v>0</v>
      </c>
      <c r="G3497" s="111">
        <v>0</v>
      </c>
      <c r="H3497" s="111">
        <v>0</v>
      </c>
      <c r="I3497" s="111">
        <v>0</v>
      </c>
      <c r="J3497" s="111">
        <v>0</v>
      </c>
      <c r="K3497" s="111">
        <v>0</v>
      </c>
      <c r="L3497" s="111">
        <v>0</v>
      </c>
      <c r="M3497" s="111">
        <v>0</v>
      </c>
    </row>
    <row r="3498" spans="1:13" x14ac:dyDescent="0.2">
      <c r="A3498" s="111">
        <v>92107</v>
      </c>
      <c r="B3498" s="111">
        <v>2015</v>
      </c>
      <c r="C3498" s="111">
        <v>12</v>
      </c>
      <c r="D3498" s="111">
        <v>11</v>
      </c>
      <c r="E3498" s="111">
        <v>45.321000000000005</v>
      </c>
      <c r="F3498" s="111">
        <v>0</v>
      </c>
      <c r="G3498" s="111">
        <v>0</v>
      </c>
      <c r="H3498" s="111">
        <v>0</v>
      </c>
      <c r="I3498" s="111">
        <v>0</v>
      </c>
      <c r="J3498" s="111">
        <v>0</v>
      </c>
      <c r="K3498" s="111">
        <v>0</v>
      </c>
      <c r="L3498" s="111">
        <v>0</v>
      </c>
      <c r="M3498" s="111">
        <v>0</v>
      </c>
    </row>
    <row r="3499" spans="1:13" x14ac:dyDescent="0.2">
      <c r="A3499" s="111">
        <v>92107</v>
      </c>
      <c r="B3499" s="111">
        <v>2016</v>
      </c>
      <c r="C3499" s="111">
        <v>1</v>
      </c>
      <c r="D3499" s="111">
        <v>8</v>
      </c>
      <c r="E3499" s="111">
        <v>30.983000000000001</v>
      </c>
      <c r="F3499" s="111">
        <v>0</v>
      </c>
      <c r="G3499" s="111">
        <v>0</v>
      </c>
      <c r="H3499" s="111">
        <v>0</v>
      </c>
      <c r="I3499" s="111">
        <v>0</v>
      </c>
      <c r="J3499" s="111">
        <v>0</v>
      </c>
      <c r="K3499" s="111">
        <v>0</v>
      </c>
      <c r="L3499" s="111">
        <v>0</v>
      </c>
      <c r="M3499" s="111">
        <v>0</v>
      </c>
    </row>
    <row r="3500" spans="1:13" x14ac:dyDescent="0.2">
      <c r="A3500" s="111">
        <v>92107</v>
      </c>
      <c r="B3500" s="111">
        <v>2016</v>
      </c>
      <c r="C3500" s="111">
        <v>2</v>
      </c>
      <c r="D3500" s="111">
        <v>15</v>
      </c>
      <c r="E3500" s="111">
        <v>71.283000000000001</v>
      </c>
      <c r="F3500" s="111">
        <v>0</v>
      </c>
      <c r="G3500" s="111">
        <v>0</v>
      </c>
      <c r="H3500" s="111">
        <v>0</v>
      </c>
      <c r="I3500" s="111">
        <v>0</v>
      </c>
      <c r="J3500" s="111">
        <v>0</v>
      </c>
      <c r="K3500" s="111">
        <v>0</v>
      </c>
      <c r="L3500" s="111">
        <v>0</v>
      </c>
      <c r="M3500" s="111">
        <v>0</v>
      </c>
    </row>
    <row r="3501" spans="1:13" x14ac:dyDescent="0.2">
      <c r="A3501" s="111">
        <v>92107</v>
      </c>
      <c r="B3501" s="111">
        <v>2016</v>
      </c>
      <c r="C3501" s="111">
        <v>3</v>
      </c>
      <c r="D3501" s="111">
        <v>14</v>
      </c>
      <c r="E3501" s="111">
        <v>57.774999999999999</v>
      </c>
      <c r="F3501" s="111">
        <v>1</v>
      </c>
      <c r="G3501" s="111">
        <v>3.8159999999999998</v>
      </c>
      <c r="H3501" s="111">
        <v>0</v>
      </c>
      <c r="I3501" s="111">
        <v>0</v>
      </c>
      <c r="J3501" s="111">
        <v>0</v>
      </c>
      <c r="K3501" s="111">
        <v>0</v>
      </c>
      <c r="L3501" s="111">
        <v>0</v>
      </c>
      <c r="M3501" s="111">
        <v>0</v>
      </c>
    </row>
    <row r="3502" spans="1:13" x14ac:dyDescent="0.2">
      <c r="A3502" s="111">
        <v>92107</v>
      </c>
      <c r="B3502" s="111">
        <v>2016</v>
      </c>
      <c r="C3502" s="111">
        <v>4</v>
      </c>
      <c r="D3502" s="111">
        <v>14</v>
      </c>
      <c r="E3502" s="111">
        <v>69.45</v>
      </c>
      <c r="F3502" s="111">
        <v>0</v>
      </c>
      <c r="G3502" s="111">
        <v>0</v>
      </c>
      <c r="H3502" s="111">
        <v>0</v>
      </c>
      <c r="I3502" s="111">
        <v>0</v>
      </c>
      <c r="J3502" s="111">
        <v>0</v>
      </c>
      <c r="K3502" s="111">
        <v>0</v>
      </c>
      <c r="L3502" s="111">
        <v>0</v>
      </c>
      <c r="M3502" s="111">
        <v>0</v>
      </c>
    </row>
    <row r="3503" spans="1:13" x14ac:dyDescent="0.2">
      <c r="A3503" s="111">
        <v>92107</v>
      </c>
      <c r="B3503" s="111">
        <v>2016</v>
      </c>
      <c r="C3503" s="111">
        <v>5</v>
      </c>
      <c r="D3503" s="111">
        <v>20</v>
      </c>
      <c r="E3503" s="111">
        <v>91.243000000000009</v>
      </c>
      <c r="F3503" s="111">
        <v>1</v>
      </c>
      <c r="G3503" s="111">
        <v>10.747999999999999</v>
      </c>
      <c r="H3503" s="111">
        <v>0</v>
      </c>
      <c r="I3503" s="111">
        <v>0</v>
      </c>
      <c r="J3503" s="111">
        <v>0</v>
      </c>
      <c r="K3503" s="111">
        <v>0</v>
      </c>
      <c r="L3503" s="111">
        <v>0</v>
      </c>
      <c r="M3503" s="111">
        <v>0</v>
      </c>
    </row>
    <row r="3504" spans="1:13" x14ac:dyDescent="0.2">
      <c r="A3504" s="111">
        <v>92107</v>
      </c>
      <c r="B3504" s="111">
        <v>2016</v>
      </c>
      <c r="C3504" s="111">
        <v>6</v>
      </c>
      <c r="D3504" s="111">
        <v>16</v>
      </c>
      <c r="E3504" s="111">
        <v>76.855000000000004</v>
      </c>
      <c r="F3504" s="111">
        <v>1</v>
      </c>
      <c r="G3504" s="111">
        <v>10.747999999999999</v>
      </c>
      <c r="H3504" s="111">
        <v>0</v>
      </c>
      <c r="I3504" s="111">
        <v>0</v>
      </c>
      <c r="J3504" s="111">
        <v>0</v>
      </c>
      <c r="K3504" s="111">
        <v>0</v>
      </c>
      <c r="L3504" s="111">
        <v>0</v>
      </c>
      <c r="M3504" s="111">
        <v>0</v>
      </c>
    </row>
    <row r="3505" spans="1:13" x14ac:dyDescent="0.2">
      <c r="A3505" s="111">
        <v>92107</v>
      </c>
      <c r="B3505" s="111">
        <v>2016</v>
      </c>
      <c r="C3505" s="111">
        <v>7</v>
      </c>
      <c r="D3505" s="111">
        <v>6</v>
      </c>
      <c r="E3505" s="111">
        <v>31.564999999999998</v>
      </c>
      <c r="F3505" s="111">
        <v>1</v>
      </c>
      <c r="G3505" s="111">
        <v>5.31</v>
      </c>
      <c r="H3505" s="111">
        <v>0</v>
      </c>
      <c r="I3505" s="111">
        <v>0</v>
      </c>
      <c r="J3505" s="111">
        <v>0</v>
      </c>
      <c r="K3505" s="111">
        <v>0</v>
      </c>
      <c r="L3505" s="111">
        <v>0</v>
      </c>
      <c r="M3505" s="111">
        <v>0</v>
      </c>
    </row>
    <row r="3506" spans="1:13" x14ac:dyDescent="0.2">
      <c r="A3506" s="111">
        <v>92107</v>
      </c>
      <c r="B3506" s="111">
        <v>2016</v>
      </c>
      <c r="C3506" s="111">
        <v>8</v>
      </c>
      <c r="D3506" s="111">
        <v>8</v>
      </c>
      <c r="E3506" s="111">
        <v>48.896999999999991</v>
      </c>
      <c r="F3506" s="111">
        <v>0</v>
      </c>
      <c r="G3506" s="111">
        <v>0</v>
      </c>
      <c r="H3506" s="111">
        <v>0</v>
      </c>
      <c r="I3506" s="111">
        <v>0</v>
      </c>
      <c r="J3506" s="111">
        <v>0</v>
      </c>
      <c r="K3506" s="111">
        <v>0</v>
      </c>
      <c r="L3506" s="111">
        <v>0</v>
      </c>
      <c r="M3506" s="111">
        <v>0</v>
      </c>
    </row>
    <row r="3507" spans="1:13" x14ac:dyDescent="0.2">
      <c r="A3507" s="111">
        <v>92107</v>
      </c>
      <c r="B3507" s="111">
        <v>2016</v>
      </c>
      <c r="C3507" s="111">
        <v>9</v>
      </c>
      <c r="D3507" s="111">
        <v>11</v>
      </c>
      <c r="E3507" s="111">
        <v>47.154000000000003</v>
      </c>
      <c r="F3507" s="111">
        <v>0</v>
      </c>
      <c r="G3507" s="111">
        <v>0</v>
      </c>
      <c r="H3507" s="111">
        <v>0</v>
      </c>
      <c r="I3507" s="111">
        <v>0</v>
      </c>
      <c r="J3507" s="111">
        <v>0</v>
      </c>
      <c r="K3507" s="111">
        <v>0</v>
      </c>
      <c r="L3507" s="111">
        <v>0</v>
      </c>
      <c r="M3507" s="111">
        <v>0</v>
      </c>
    </row>
    <row r="3508" spans="1:13" x14ac:dyDescent="0.2">
      <c r="A3508" s="111">
        <v>92107</v>
      </c>
      <c r="B3508" s="111">
        <v>2016</v>
      </c>
      <c r="C3508" s="111">
        <v>10</v>
      </c>
      <c r="D3508" s="111">
        <v>10</v>
      </c>
      <c r="E3508" s="111">
        <v>47.372999999999998</v>
      </c>
      <c r="F3508" s="111">
        <v>0</v>
      </c>
      <c r="G3508" s="111">
        <v>0</v>
      </c>
      <c r="H3508" s="111">
        <v>0</v>
      </c>
      <c r="I3508" s="111">
        <v>0</v>
      </c>
      <c r="J3508" s="111">
        <v>0</v>
      </c>
      <c r="K3508" s="111">
        <v>0</v>
      </c>
      <c r="L3508" s="111">
        <v>0</v>
      </c>
      <c r="M3508" s="111">
        <v>0</v>
      </c>
    </row>
    <row r="3509" spans="1:13" x14ac:dyDescent="0.2">
      <c r="A3509" s="111">
        <v>92107</v>
      </c>
      <c r="B3509" s="111">
        <v>2016</v>
      </c>
      <c r="C3509" s="111">
        <v>11</v>
      </c>
      <c r="D3509" s="111">
        <v>14</v>
      </c>
      <c r="E3509" s="111">
        <v>71.407000000000011</v>
      </c>
      <c r="F3509" s="111">
        <v>0</v>
      </c>
      <c r="G3509" s="111">
        <v>0</v>
      </c>
      <c r="H3509" s="111">
        <v>0</v>
      </c>
      <c r="I3509" s="111">
        <v>0</v>
      </c>
      <c r="J3509" s="111">
        <v>0</v>
      </c>
      <c r="K3509" s="111">
        <v>0</v>
      </c>
      <c r="L3509" s="111">
        <v>0</v>
      </c>
      <c r="M3509" s="111">
        <v>0</v>
      </c>
    </row>
    <row r="3510" spans="1:13" x14ac:dyDescent="0.2">
      <c r="A3510" s="111">
        <v>92107</v>
      </c>
      <c r="B3510" s="111">
        <v>2016</v>
      </c>
      <c r="C3510" s="111">
        <v>12</v>
      </c>
      <c r="D3510" s="111">
        <v>9</v>
      </c>
      <c r="E3510" s="111">
        <v>40.675999999999995</v>
      </c>
      <c r="F3510" s="111">
        <v>0</v>
      </c>
      <c r="G3510" s="111">
        <v>0</v>
      </c>
      <c r="H3510" s="111">
        <v>0</v>
      </c>
      <c r="I3510" s="111">
        <v>0</v>
      </c>
      <c r="J3510" s="111">
        <v>0</v>
      </c>
      <c r="K3510" s="111">
        <v>0</v>
      </c>
      <c r="L3510" s="111">
        <v>0</v>
      </c>
      <c r="M3510" s="111">
        <v>0</v>
      </c>
    </row>
    <row r="3511" spans="1:13" x14ac:dyDescent="0.2">
      <c r="A3511" s="111">
        <v>92108</v>
      </c>
      <c r="B3511" s="111">
        <v>2013</v>
      </c>
      <c r="C3511" s="111">
        <v>1</v>
      </c>
      <c r="D3511" s="111">
        <v>0</v>
      </c>
      <c r="E3511" s="111">
        <v>0</v>
      </c>
      <c r="F3511" s="111">
        <v>0</v>
      </c>
      <c r="G3511" s="111">
        <v>0</v>
      </c>
      <c r="H3511" s="111">
        <v>0</v>
      </c>
      <c r="I3511" s="111">
        <v>0</v>
      </c>
      <c r="J3511" s="111">
        <v>0</v>
      </c>
      <c r="K3511" s="111">
        <v>0</v>
      </c>
      <c r="L3511" s="111">
        <v>0</v>
      </c>
      <c r="M3511" s="111">
        <v>0</v>
      </c>
    </row>
    <row r="3512" spans="1:13" x14ac:dyDescent="0.2">
      <c r="A3512" s="111">
        <v>92108</v>
      </c>
      <c r="B3512" s="111">
        <v>2013</v>
      </c>
      <c r="C3512" s="111">
        <v>2</v>
      </c>
      <c r="D3512" s="111">
        <v>0</v>
      </c>
      <c r="E3512" s="111">
        <v>0</v>
      </c>
      <c r="F3512" s="111">
        <v>0</v>
      </c>
      <c r="G3512" s="111">
        <v>0</v>
      </c>
      <c r="H3512" s="111">
        <v>0</v>
      </c>
      <c r="I3512" s="111">
        <v>0</v>
      </c>
      <c r="J3512" s="111">
        <v>0</v>
      </c>
      <c r="K3512" s="111">
        <v>0</v>
      </c>
      <c r="L3512" s="111">
        <v>0</v>
      </c>
      <c r="M3512" s="111">
        <v>0</v>
      </c>
    </row>
    <row r="3513" spans="1:13" x14ac:dyDescent="0.2">
      <c r="A3513" s="111">
        <v>92108</v>
      </c>
      <c r="B3513" s="111">
        <v>2013</v>
      </c>
      <c r="C3513" s="111">
        <v>3</v>
      </c>
      <c r="D3513" s="111">
        <v>0</v>
      </c>
      <c r="E3513" s="111">
        <v>0</v>
      </c>
      <c r="F3513" s="111">
        <v>0</v>
      </c>
      <c r="G3513" s="111">
        <v>0</v>
      </c>
      <c r="H3513" s="111">
        <v>0</v>
      </c>
      <c r="I3513" s="111">
        <v>0</v>
      </c>
      <c r="J3513" s="111">
        <v>0</v>
      </c>
      <c r="K3513" s="111">
        <v>0</v>
      </c>
      <c r="L3513" s="111">
        <v>0</v>
      </c>
      <c r="M3513" s="111">
        <v>0</v>
      </c>
    </row>
    <row r="3514" spans="1:13" x14ac:dyDescent="0.2">
      <c r="A3514" s="111">
        <v>92108</v>
      </c>
      <c r="B3514" s="111">
        <v>2013</v>
      </c>
      <c r="C3514" s="111">
        <v>4</v>
      </c>
      <c r="D3514" s="111">
        <v>0</v>
      </c>
      <c r="E3514" s="111">
        <v>0</v>
      </c>
      <c r="F3514" s="111">
        <v>0</v>
      </c>
      <c r="G3514" s="111">
        <v>0</v>
      </c>
      <c r="H3514" s="111">
        <v>0</v>
      </c>
      <c r="I3514" s="111">
        <v>0</v>
      </c>
      <c r="J3514" s="111">
        <v>0</v>
      </c>
      <c r="K3514" s="111">
        <v>0</v>
      </c>
      <c r="L3514" s="111">
        <v>0</v>
      </c>
      <c r="M3514" s="111">
        <v>0</v>
      </c>
    </row>
    <row r="3515" spans="1:13" x14ac:dyDescent="0.2">
      <c r="A3515" s="111">
        <v>92108</v>
      </c>
      <c r="B3515" s="111">
        <v>2013</v>
      </c>
      <c r="C3515" s="111">
        <v>5</v>
      </c>
      <c r="D3515" s="111">
        <v>0</v>
      </c>
      <c r="E3515" s="111">
        <v>0</v>
      </c>
      <c r="F3515" s="111">
        <v>0</v>
      </c>
      <c r="G3515" s="111">
        <v>0</v>
      </c>
      <c r="H3515" s="111">
        <v>0</v>
      </c>
      <c r="I3515" s="111">
        <v>0</v>
      </c>
      <c r="J3515" s="111">
        <v>0</v>
      </c>
      <c r="K3515" s="111">
        <v>0</v>
      </c>
      <c r="L3515" s="111">
        <v>0</v>
      </c>
      <c r="M3515" s="111">
        <v>0</v>
      </c>
    </row>
    <row r="3516" spans="1:13" x14ac:dyDescent="0.2">
      <c r="A3516" s="111">
        <v>92108</v>
      </c>
      <c r="B3516" s="111">
        <v>2013</v>
      </c>
      <c r="C3516" s="111">
        <v>6</v>
      </c>
      <c r="D3516" s="111">
        <v>0</v>
      </c>
      <c r="E3516" s="111">
        <v>0</v>
      </c>
      <c r="F3516" s="111">
        <v>0</v>
      </c>
      <c r="G3516" s="111">
        <v>0</v>
      </c>
      <c r="H3516" s="111">
        <v>0</v>
      </c>
      <c r="I3516" s="111">
        <v>0</v>
      </c>
      <c r="J3516" s="111">
        <v>0</v>
      </c>
      <c r="K3516" s="111">
        <v>0</v>
      </c>
      <c r="L3516" s="111">
        <v>0</v>
      </c>
      <c r="M3516" s="111">
        <v>0</v>
      </c>
    </row>
    <row r="3517" spans="1:13" x14ac:dyDescent="0.2">
      <c r="A3517" s="111">
        <v>92108</v>
      </c>
      <c r="B3517" s="111">
        <v>2013</v>
      </c>
      <c r="C3517" s="111">
        <v>7</v>
      </c>
      <c r="D3517" s="111">
        <v>0</v>
      </c>
      <c r="E3517" s="111">
        <v>0</v>
      </c>
      <c r="F3517" s="111">
        <v>1</v>
      </c>
      <c r="G3517" s="111">
        <v>70.278000000000006</v>
      </c>
      <c r="H3517" s="111">
        <v>0</v>
      </c>
      <c r="I3517" s="111">
        <v>0</v>
      </c>
      <c r="J3517" s="111">
        <v>0</v>
      </c>
      <c r="K3517" s="111">
        <v>0</v>
      </c>
      <c r="L3517" s="111">
        <v>0</v>
      </c>
      <c r="M3517" s="111">
        <v>0</v>
      </c>
    </row>
    <row r="3518" spans="1:13" x14ac:dyDescent="0.2">
      <c r="A3518" s="111">
        <v>92108</v>
      </c>
      <c r="B3518" s="111">
        <v>2013</v>
      </c>
      <c r="C3518" s="111">
        <v>8</v>
      </c>
      <c r="D3518" s="111">
        <v>4</v>
      </c>
      <c r="E3518" s="111">
        <v>7.5220000000000002</v>
      </c>
      <c r="F3518" s="111">
        <v>0</v>
      </c>
      <c r="G3518" s="111">
        <v>0</v>
      </c>
      <c r="H3518" s="111">
        <v>0</v>
      </c>
      <c r="I3518" s="111">
        <v>0</v>
      </c>
      <c r="J3518" s="111">
        <v>0</v>
      </c>
      <c r="K3518" s="111">
        <v>0</v>
      </c>
      <c r="L3518" s="111">
        <v>0</v>
      </c>
      <c r="M3518" s="111">
        <v>0</v>
      </c>
    </row>
    <row r="3519" spans="1:13" x14ac:dyDescent="0.2">
      <c r="A3519" s="111">
        <v>92108</v>
      </c>
      <c r="B3519" s="111">
        <v>2013</v>
      </c>
      <c r="C3519" s="111">
        <v>9</v>
      </c>
      <c r="D3519" s="111">
        <v>0</v>
      </c>
      <c r="E3519" s="111">
        <v>0</v>
      </c>
      <c r="F3519" s="111">
        <v>3</v>
      </c>
      <c r="G3519" s="111">
        <v>13.461000000000002</v>
      </c>
      <c r="H3519" s="111">
        <v>0</v>
      </c>
      <c r="I3519" s="111">
        <v>0</v>
      </c>
      <c r="J3519" s="111">
        <v>0</v>
      </c>
      <c r="K3519" s="111">
        <v>0</v>
      </c>
      <c r="L3519" s="111">
        <v>0</v>
      </c>
      <c r="M3519" s="111">
        <v>0</v>
      </c>
    </row>
    <row r="3520" spans="1:13" x14ac:dyDescent="0.2">
      <c r="A3520" s="111">
        <v>92108</v>
      </c>
      <c r="B3520" s="111">
        <v>2013</v>
      </c>
      <c r="C3520" s="111">
        <v>10</v>
      </c>
      <c r="D3520" s="111">
        <v>0</v>
      </c>
      <c r="E3520" s="111">
        <v>0</v>
      </c>
      <c r="F3520" s="111">
        <v>0</v>
      </c>
      <c r="G3520" s="111">
        <v>0</v>
      </c>
      <c r="H3520" s="111">
        <v>0</v>
      </c>
      <c r="I3520" s="111">
        <v>0</v>
      </c>
      <c r="J3520" s="111">
        <v>0</v>
      </c>
      <c r="K3520" s="111">
        <v>0</v>
      </c>
      <c r="L3520" s="111">
        <v>0</v>
      </c>
      <c r="M3520" s="111">
        <v>0</v>
      </c>
    </row>
    <row r="3521" spans="1:13" x14ac:dyDescent="0.2">
      <c r="A3521" s="111">
        <v>92108</v>
      </c>
      <c r="B3521" s="111">
        <v>2013</v>
      </c>
      <c r="C3521" s="111">
        <v>11</v>
      </c>
      <c r="D3521" s="111">
        <v>8</v>
      </c>
      <c r="E3521" s="111">
        <v>9.2560000000000002</v>
      </c>
      <c r="F3521" s="111">
        <v>0</v>
      </c>
      <c r="G3521" s="111">
        <v>0</v>
      </c>
      <c r="H3521" s="111">
        <v>0</v>
      </c>
      <c r="I3521" s="111">
        <v>0</v>
      </c>
      <c r="J3521" s="111">
        <v>0</v>
      </c>
      <c r="K3521" s="111">
        <v>0</v>
      </c>
      <c r="L3521" s="111">
        <v>0</v>
      </c>
      <c r="M3521" s="111">
        <v>0</v>
      </c>
    </row>
    <row r="3522" spans="1:13" x14ac:dyDescent="0.2">
      <c r="A3522" s="111">
        <v>92108</v>
      </c>
      <c r="B3522" s="111">
        <v>2013</v>
      </c>
      <c r="C3522" s="111">
        <v>12</v>
      </c>
      <c r="D3522" s="111">
        <v>8</v>
      </c>
      <c r="E3522" s="111">
        <v>9.2560000000000002</v>
      </c>
      <c r="F3522" s="111">
        <v>0</v>
      </c>
      <c r="G3522" s="111">
        <v>0</v>
      </c>
      <c r="H3522" s="111">
        <v>0</v>
      </c>
      <c r="I3522" s="111">
        <v>0</v>
      </c>
      <c r="J3522" s="111">
        <v>0</v>
      </c>
      <c r="K3522" s="111">
        <v>0</v>
      </c>
      <c r="L3522" s="111">
        <v>0</v>
      </c>
      <c r="M3522" s="111">
        <v>0</v>
      </c>
    </row>
    <row r="3523" spans="1:13" x14ac:dyDescent="0.2">
      <c r="A3523" s="111">
        <v>92108</v>
      </c>
      <c r="B3523" s="111">
        <v>2014</v>
      </c>
      <c r="C3523" s="111">
        <v>1</v>
      </c>
      <c r="D3523" s="111">
        <v>0</v>
      </c>
      <c r="E3523" s="111">
        <v>0</v>
      </c>
      <c r="F3523" s="111">
        <v>0</v>
      </c>
      <c r="G3523" s="111">
        <v>0</v>
      </c>
      <c r="H3523" s="111">
        <v>0</v>
      </c>
      <c r="I3523" s="111">
        <v>0</v>
      </c>
      <c r="J3523" s="111">
        <v>0</v>
      </c>
      <c r="K3523" s="111">
        <v>0</v>
      </c>
      <c r="L3523" s="111">
        <v>0</v>
      </c>
      <c r="M3523" s="111">
        <v>0</v>
      </c>
    </row>
    <row r="3524" spans="1:13" x14ac:dyDescent="0.2">
      <c r="A3524" s="111">
        <v>92108</v>
      </c>
      <c r="B3524" s="111">
        <v>2014</v>
      </c>
      <c r="C3524" s="111">
        <v>2</v>
      </c>
      <c r="D3524" s="111">
        <v>4</v>
      </c>
      <c r="E3524" s="111">
        <v>4.6280000000000001</v>
      </c>
      <c r="F3524" s="111">
        <v>0</v>
      </c>
      <c r="G3524" s="111">
        <v>0</v>
      </c>
      <c r="H3524" s="111">
        <v>0</v>
      </c>
      <c r="I3524" s="111">
        <v>0</v>
      </c>
      <c r="J3524" s="111">
        <v>0</v>
      </c>
      <c r="K3524" s="111">
        <v>0</v>
      </c>
      <c r="L3524" s="111">
        <v>0</v>
      </c>
      <c r="M3524" s="111">
        <v>0</v>
      </c>
    </row>
    <row r="3525" spans="1:13" x14ac:dyDescent="0.2">
      <c r="A3525" s="111">
        <v>92108</v>
      </c>
      <c r="B3525" s="111">
        <v>2014</v>
      </c>
      <c r="C3525" s="111">
        <v>3</v>
      </c>
      <c r="D3525" s="111">
        <v>0</v>
      </c>
      <c r="E3525" s="111">
        <v>0</v>
      </c>
      <c r="F3525" s="111">
        <v>0</v>
      </c>
      <c r="G3525" s="111">
        <v>0</v>
      </c>
      <c r="H3525" s="111">
        <v>0</v>
      </c>
      <c r="I3525" s="111">
        <v>0</v>
      </c>
      <c r="J3525" s="111">
        <v>0</v>
      </c>
      <c r="K3525" s="111">
        <v>0</v>
      </c>
      <c r="L3525" s="111">
        <v>0</v>
      </c>
      <c r="M3525" s="111">
        <v>0</v>
      </c>
    </row>
    <row r="3526" spans="1:13" x14ac:dyDescent="0.2">
      <c r="A3526" s="111">
        <v>92108</v>
      </c>
      <c r="B3526" s="111">
        <v>2014</v>
      </c>
      <c r="C3526" s="111">
        <v>4</v>
      </c>
      <c r="D3526" s="111">
        <v>8</v>
      </c>
      <c r="E3526" s="111">
        <v>13.887999999999998</v>
      </c>
      <c r="F3526" s="111">
        <v>0</v>
      </c>
      <c r="G3526" s="111">
        <v>0</v>
      </c>
      <c r="H3526" s="111">
        <v>0</v>
      </c>
      <c r="I3526" s="111">
        <v>0</v>
      </c>
      <c r="J3526" s="111">
        <v>0</v>
      </c>
      <c r="K3526" s="111">
        <v>0</v>
      </c>
      <c r="L3526" s="111">
        <v>0</v>
      </c>
      <c r="M3526" s="111">
        <v>0</v>
      </c>
    </row>
    <row r="3527" spans="1:13" x14ac:dyDescent="0.2">
      <c r="A3527" s="111">
        <v>92108</v>
      </c>
      <c r="B3527" s="111">
        <v>2014</v>
      </c>
      <c r="C3527" s="111">
        <v>5</v>
      </c>
      <c r="D3527" s="111">
        <v>1</v>
      </c>
      <c r="E3527" s="111">
        <v>2.3149999999999999</v>
      </c>
      <c r="F3527" s="111">
        <v>0</v>
      </c>
      <c r="G3527" s="111">
        <v>0</v>
      </c>
      <c r="H3527" s="111">
        <v>0</v>
      </c>
      <c r="I3527" s="111">
        <v>0</v>
      </c>
      <c r="J3527" s="111">
        <v>0</v>
      </c>
      <c r="K3527" s="111">
        <v>0</v>
      </c>
      <c r="L3527" s="111">
        <v>0</v>
      </c>
      <c r="M3527" s="111">
        <v>0</v>
      </c>
    </row>
    <row r="3528" spans="1:13" x14ac:dyDescent="0.2">
      <c r="A3528" s="111">
        <v>92108</v>
      </c>
      <c r="B3528" s="111">
        <v>2014</v>
      </c>
      <c r="C3528" s="111">
        <v>6</v>
      </c>
      <c r="D3528" s="111">
        <v>7</v>
      </c>
      <c r="E3528" s="111">
        <v>8.0990000000000002</v>
      </c>
      <c r="F3528" s="111">
        <v>0</v>
      </c>
      <c r="G3528" s="111">
        <v>0</v>
      </c>
      <c r="H3528" s="111">
        <v>0</v>
      </c>
      <c r="I3528" s="111">
        <v>0</v>
      </c>
      <c r="J3528" s="111">
        <v>0</v>
      </c>
      <c r="K3528" s="111">
        <v>0</v>
      </c>
      <c r="L3528" s="111">
        <v>0</v>
      </c>
      <c r="M3528" s="111">
        <v>0</v>
      </c>
    </row>
    <row r="3529" spans="1:13" x14ac:dyDescent="0.2">
      <c r="A3529" s="111">
        <v>92108</v>
      </c>
      <c r="B3529" s="111">
        <v>2014</v>
      </c>
      <c r="C3529" s="111">
        <v>7</v>
      </c>
      <c r="D3529" s="111">
        <v>1</v>
      </c>
      <c r="E3529" s="111">
        <v>2.3149999999999999</v>
      </c>
      <c r="F3529" s="111">
        <v>0</v>
      </c>
      <c r="G3529" s="111">
        <v>0</v>
      </c>
      <c r="H3529" s="111">
        <v>0</v>
      </c>
      <c r="I3529" s="111">
        <v>0</v>
      </c>
      <c r="J3529" s="111">
        <v>0</v>
      </c>
      <c r="K3529" s="111">
        <v>0</v>
      </c>
      <c r="L3529" s="111">
        <v>0</v>
      </c>
      <c r="M3529" s="111">
        <v>0</v>
      </c>
    </row>
    <row r="3530" spans="1:13" x14ac:dyDescent="0.2">
      <c r="A3530" s="111">
        <v>92108</v>
      </c>
      <c r="B3530" s="111">
        <v>2014</v>
      </c>
      <c r="C3530" s="111">
        <v>8</v>
      </c>
      <c r="D3530" s="111">
        <v>4</v>
      </c>
      <c r="E3530" s="111">
        <v>4.6280000000000001</v>
      </c>
      <c r="F3530" s="111">
        <v>1</v>
      </c>
      <c r="G3530" s="111">
        <v>89.805000000000007</v>
      </c>
      <c r="H3530" s="111">
        <v>0</v>
      </c>
      <c r="I3530" s="111">
        <v>0</v>
      </c>
      <c r="J3530" s="111">
        <v>0</v>
      </c>
      <c r="K3530" s="111">
        <v>0</v>
      </c>
      <c r="L3530" s="111">
        <v>0</v>
      </c>
      <c r="M3530" s="111">
        <v>0</v>
      </c>
    </row>
    <row r="3531" spans="1:13" x14ac:dyDescent="0.2">
      <c r="A3531" s="111">
        <v>92108</v>
      </c>
      <c r="B3531" s="111">
        <v>2014</v>
      </c>
      <c r="C3531" s="111">
        <v>9</v>
      </c>
      <c r="D3531" s="111">
        <v>0</v>
      </c>
      <c r="E3531" s="111">
        <v>0</v>
      </c>
      <c r="F3531" s="111">
        <v>0</v>
      </c>
      <c r="G3531" s="111">
        <v>0</v>
      </c>
      <c r="H3531" s="111">
        <v>0</v>
      </c>
      <c r="I3531" s="111">
        <v>0</v>
      </c>
      <c r="J3531" s="111">
        <v>0</v>
      </c>
      <c r="K3531" s="111">
        <v>0</v>
      </c>
      <c r="L3531" s="111">
        <v>0</v>
      </c>
      <c r="M3531" s="111">
        <v>0</v>
      </c>
    </row>
    <row r="3532" spans="1:13" x14ac:dyDescent="0.2">
      <c r="A3532" s="111">
        <v>92108</v>
      </c>
      <c r="B3532" s="111">
        <v>2014</v>
      </c>
      <c r="C3532" s="111">
        <v>10</v>
      </c>
      <c r="D3532" s="111">
        <v>0</v>
      </c>
      <c r="E3532" s="111">
        <v>0</v>
      </c>
      <c r="F3532" s="111">
        <v>0</v>
      </c>
      <c r="G3532" s="111">
        <v>0</v>
      </c>
      <c r="H3532" s="111">
        <v>0</v>
      </c>
      <c r="I3532" s="111">
        <v>0</v>
      </c>
      <c r="J3532" s="111">
        <v>0</v>
      </c>
      <c r="K3532" s="111">
        <v>0</v>
      </c>
      <c r="L3532" s="111">
        <v>0</v>
      </c>
      <c r="M3532" s="111">
        <v>0</v>
      </c>
    </row>
    <row r="3533" spans="1:13" x14ac:dyDescent="0.2">
      <c r="A3533" s="111">
        <v>92108</v>
      </c>
      <c r="B3533" s="111">
        <v>2014</v>
      </c>
      <c r="C3533" s="111">
        <v>11</v>
      </c>
      <c r="D3533" s="111">
        <v>0</v>
      </c>
      <c r="E3533" s="111">
        <v>0</v>
      </c>
      <c r="F3533" s="111">
        <v>0</v>
      </c>
      <c r="G3533" s="111">
        <v>0</v>
      </c>
      <c r="H3533" s="111">
        <v>0</v>
      </c>
      <c r="I3533" s="111">
        <v>0</v>
      </c>
      <c r="J3533" s="111">
        <v>0</v>
      </c>
      <c r="K3533" s="111">
        <v>0</v>
      </c>
      <c r="L3533" s="111">
        <v>0</v>
      </c>
      <c r="M3533" s="111">
        <v>0</v>
      </c>
    </row>
    <row r="3534" spans="1:13" x14ac:dyDescent="0.2">
      <c r="A3534" s="111">
        <v>92108</v>
      </c>
      <c r="B3534" s="111">
        <v>2014</v>
      </c>
      <c r="C3534" s="111">
        <v>12</v>
      </c>
      <c r="D3534" s="111">
        <v>0</v>
      </c>
      <c r="E3534" s="111">
        <v>0</v>
      </c>
      <c r="F3534" s="111">
        <v>0</v>
      </c>
      <c r="G3534" s="111">
        <v>0</v>
      </c>
      <c r="H3534" s="111">
        <v>0</v>
      </c>
      <c r="I3534" s="111">
        <v>0</v>
      </c>
      <c r="J3534" s="111">
        <v>0</v>
      </c>
      <c r="K3534" s="111">
        <v>0</v>
      </c>
      <c r="L3534" s="111">
        <v>0</v>
      </c>
      <c r="M3534" s="111">
        <v>0</v>
      </c>
    </row>
    <row r="3535" spans="1:13" x14ac:dyDescent="0.2">
      <c r="A3535" s="111">
        <v>92108</v>
      </c>
      <c r="B3535" s="111">
        <v>2015</v>
      </c>
      <c r="C3535" s="111">
        <v>1</v>
      </c>
      <c r="D3535" s="111">
        <v>0</v>
      </c>
      <c r="E3535" s="111">
        <v>0</v>
      </c>
      <c r="F3535" s="111">
        <v>0</v>
      </c>
      <c r="G3535" s="111">
        <v>0</v>
      </c>
      <c r="H3535" s="111">
        <v>0</v>
      </c>
      <c r="I3535" s="111">
        <v>0</v>
      </c>
      <c r="J3535" s="111">
        <v>0</v>
      </c>
      <c r="K3535" s="111">
        <v>0</v>
      </c>
      <c r="L3535" s="111">
        <v>0</v>
      </c>
      <c r="M3535" s="111">
        <v>0</v>
      </c>
    </row>
    <row r="3536" spans="1:13" x14ac:dyDescent="0.2">
      <c r="A3536" s="111">
        <v>92108</v>
      </c>
      <c r="B3536" s="111">
        <v>2015</v>
      </c>
      <c r="C3536" s="111">
        <v>2</v>
      </c>
      <c r="D3536" s="111">
        <v>0</v>
      </c>
      <c r="E3536" s="111">
        <v>0</v>
      </c>
      <c r="F3536" s="111">
        <v>0</v>
      </c>
      <c r="G3536" s="111">
        <v>0</v>
      </c>
      <c r="H3536" s="111">
        <v>0</v>
      </c>
      <c r="I3536" s="111">
        <v>0</v>
      </c>
      <c r="J3536" s="111">
        <v>0</v>
      </c>
      <c r="K3536" s="111">
        <v>0</v>
      </c>
      <c r="L3536" s="111">
        <v>0</v>
      </c>
      <c r="M3536" s="111">
        <v>0</v>
      </c>
    </row>
    <row r="3537" spans="1:13" x14ac:dyDescent="0.2">
      <c r="A3537" s="111">
        <v>92108</v>
      </c>
      <c r="B3537" s="111">
        <v>2015</v>
      </c>
      <c r="C3537" s="111">
        <v>3</v>
      </c>
      <c r="D3537" s="111">
        <v>12</v>
      </c>
      <c r="E3537" s="111">
        <v>20.832000000000004</v>
      </c>
      <c r="F3537" s="111">
        <v>0</v>
      </c>
      <c r="G3537" s="111">
        <v>0</v>
      </c>
      <c r="H3537" s="111">
        <v>0</v>
      </c>
      <c r="I3537" s="111">
        <v>0</v>
      </c>
      <c r="J3537" s="111">
        <v>0</v>
      </c>
      <c r="K3537" s="111">
        <v>0</v>
      </c>
      <c r="L3537" s="111">
        <v>0</v>
      </c>
      <c r="M3537" s="111">
        <v>0</v>
      </c>
    </row>
    <row r="3538" spans="1:13" x14ac:dyDescent="0.2">
      <c r="A3538" s="111">
        <v>92108</v>
      </c>
      <c r="B3538" s="111">
        <v>2015</v>
      </c>
      <c r="C3538" s="111">
        <v>4</v>
      </c>
      <c r="D3538" s="111">
        <v>1</v>
      </c>
      <c r="E3538" s="111">
        <v>4.4580000000000002</v>
      </c>
      <c r="F3538" s="111">
        <v>8</v>
      </c>
      <c r="G3538" s="111">
        <v>462.82899999999995</v>
      </c>
      <c r="H3538" s="111">
        <v>0</v>
      </c>
      <c r="I3538" s="111">
        <v>0</v>
      </c>
      <c r="J3538" s="111">
        <v>0</v>
      </c>
      <c r="K3538" s="111">
        <v>0</v>
      </c>
      <c r="L3538" s="111">
        <v>0</v>
      </c>
      <c r="M3538" s="111">
        <v>0</v>
      </c>
    </row>
    <row r="3539" spans="1:13" x14ac:dyDescent="0.2">
      <c r="A3539" s="111">
        <v>92108</v>
      </c>
      <c r="B3539" s="111">
        <v>2015</v>
      </c>
      <c r="C3539" s="111">
        <v>5</v>
      </c>
      <c r="D3539" s="111">
        <v>0</v>
      </c>
      <c r="E3539" s="111">
        <v>0</v>
      </c>
      <c r="F3539" s="111">
        <v>1</v>
      </c>
      <c r="G3539" s="111">
        <v>98.593999999999994</v>
      </c>
      <c r="H3539" s="111">
        <v>0</v>
      </c>
      <c r="I3539" s="111">
        <v>0</v>
      </c>
      <c r="J3539" s="111">
        <v>0</v>
      </c>
      <c r="K3539" s="111">
        <v>0</v>
      </c>
      <c r="L3539" s="111">
        <v>0</v>
      </c>
      <c r="M3539" s="111">
        <v>0</v>
      </c>
    </row>
    <row r="3540" spans="1:13" x14ac:dyDescent="0.2">
      <c r="A3540" s="111">
        <v>92108</v>
      </c>
      <c r="B3540" s="111">
        <v>2015</v>
      </c>
      <c r="C3540" s="111">
        <v>6</v>
      </c>
      <c r="D3540" s="111">
        <v>0</v>
      </c>
      <c r="E3540" s="111">
        <v>0</v>
      </c>
      <c r="F3540" s="111">
        <v>0</v>
      </c>
      <c r="G3540" s="111">
        <v>0</v>
      </c>
      <c r="H3540" s="111">
        <v>0</v>
      </c>
      <c r="I3540" s="111">
        <v>0</v>
      </c>
      <c r="J3540" s="111">
        <v>0</v>
      </c>
      <c r="K3540" s="111">
        <v>0</v>
      </c>
      <c r="L3540" s="111">
        <v>0</v>
      </c>
      <c r="M3540" s="111">
        <v>0</v>
      </c>
    </row>
    <row r="3541" spans="1:13" x14ac:dyDescent="0.2">
      <c r="A3541" s="111">
        <v>92108</v>
      </c>
      <c r="B3541" s="111">
        <v>2015</v>
      </c>
      <c r="C3541" s="111">
        <v>7</v>
      </c>
      <c r="D3541" s="111">
        <v>1</v>
      </c>
      <c r="E3541" s="111">
        <v>3.12</v>
      </c>
      <c r="F3541" s="111">
        <v>0</v>
      </c>
      <c r="G3541" s="111">
        <v>0</v>
      </c>
      <c r="H3541" s="111">
        <v>0</v>
      </c>
      <c r="I3541" s="111">
        <v>0</v>
      </c>
      <c r="J3541" s="111">
        <v>0</v>
      </c>
      <c r="K3541" s="111">
        <v>0</v>
      </c>
      <c r="L3541" s="111">
        <v>0</v>
      </c>
      <c r="M3541" s="111">
        <v>0</v>
      </c>
    </row>
    <row r="3542" spans="1:13" x14ac:dyDescent="0.2">
      <c r="A3542" s="111">
        <v>92108</v>
      </c>
      <c r="B3542" s="111">
        <v>2015</v>
      </c>
      <c r="C3542" s="111">
        <v>8</v>
      </c>
      <c r="D3542" s="111">
        <v>0</v>
      </c>
      <c r="E3542" s="111">
        <v>0</v>
      </c>
      <c r="F3542" s="111">
        <v>0</v>
      </c>
      <c r="G3542" s="111">
        <v>0</v>
      </c>
      <c r="H3542" s="111">
        <v>0</v>
      </c>
      <c r="I3542" s="111">
        <v>0</v>
      </c>
      <c r="J3542" s="111">
        <v>0</v>
      </c>
      <c r="K3542" s="111">
        <v>0</v>
      </c>
      <c r="L3542" s="111">
        <v>0</v>
      </c>
      <c r="M3542" s="111">
        <v>0</v>
      </c>
    </row>
    <row r="3543" spans="1:13" x14ac:dyDescent="0.2">
      <c r="A3543" s="111">
        <v>92108</v>
      </c>
      <c r="B3543" s="111">
        <v>2015</v>
      </c>
      <c r="C3543" s="111">
        <v>9</v>
      </c>
      <c r="D3543" s="111">
        <v>0</v>
      </c>
      <c r="E3543" s="111">
        <v>0</v>
      </c>
      <c r="F3543" s="111">
        <v>0</v>
      </c>
      <c r="G3543" s="111">
        <v>0</v>
      </c>
      <c r="H3543" s="111">
        <v>0</v>
      </c>
      <c r="I3543" s="111">
        <v>0</v>
      </c>
      <c r="J3543" s="111">
        <v>0</v>
      </c>
      <c r="K3543" s="111">
        <v>0</v>
      </c>
      <c r="L3543" s="111">
        <v>0</v>
      </c>
      <c r="M3543" s="111">
        <v>0</v>
      </c>
    </row>
    <row r="3544" spans="1:13" x14ac:dyDescent="0.2">
      <c r="A3544" s="111">
        <v>92108</v>
      </c>
      <c r="B3544" s="111">
        <v>2015</v>
      </c>
      <c r="C3544" s="111">
        <v>10</v>
      </c>
      <c r="D3544" s="111">
        <v>1</v>
      </c>
      <c r="E3544" s="111">
        <v>6.14</v>
      </c>
      <c r="F3544" s="111">
        <v>0</v>
      </c>
      <c r="G3544" s="111">
        <v>0</v>
      </c>
      <c r="H3544" s="111">
        <v>0</v>
      </c>
      <c r="I3544" s="111">
        <v>0</v>
      </c>
      <c r="J3544" s="111">
        <v>0</v>
      </c>
      <c r="K3544" s="111">
        <v>0</v>
      </c>
      <c r="L3544" s="111">
        <v>0</v>
      </c>
      <c r="M3544" s="111">
        <v>0</v>
      </c>
    </row>
    <row r="3545" spans="1:13" x14ac:dyDescent="0.2">
      <c r="A3545" s="111">
        <v>92108</v>
      </c>
      <c r="B3545" s="111">
        <v>2015</v>
      </c>
      <c r="C3545" s="111">
        <v>11</v>
      </c>
      <c r="D3545" s="111">
        <v>1</v>
      </c>
      <c r="E3545" s="111">
        <v>3.2229999999999999</v>
      </c>
      <c r="F3545" s="111">
        <v>0</v>
      </c>
      <c r="G3545" s="111">
        <v>0</v>
      </c>
      <c r="H3545" s="111">
        <v>0</v>
      </c>
      <c r="I3545" s="111">
        <v>0</v>
      </c>
      <c r="J3545" s="111">
        <v>0</v>
      </c>
      <c r="K3545" s="111">
        <v>0</v>
      </c>
      <c r="L3545" s="111">
        <v>0</v>
      </c>
      <c r="M3545" s="111">
        <v>0</v>
      </c>
    </row>
    <row r="3546" spans="1:13" x14ac:dyDescent="0.2">
      <c r="A3546" s="111">
        <v>92108</v>
      </c>
      <c r="B3546" s="111">
        <v>2015</v>
      </c>
      <c r="C3546" s="111">
        <v>12</v>
      </c>
      <c r="D3546" s="111">
        <v>0</v>
      </c>
      <c r="E3546" s="111">
        <v>0</v>
      </c>
      <c r="F3546" s="111">
        <v>0</v>
      </c>
      <c r="G3546" s="111">
        <v>0</v>
      </c>
      <c r="H3546" s="111">
        <v>1</v>
      </c>
      <c r="I3546" s="111">
        <v>97.024000000000001</v>
      </c>
      <c r="J3546" s="111">
        <v>0</v>
      </c>
      <c r="K3546" s="111">
        <v>0</v>
      </c>
      <c r="L3546" s="111">
        <v>0</v>
      </c>
      <c r="M3546" s="111">
        <v>0</v>
      </c>
    </row>
    <row r="3547" spans="1:13" x14ac:dyDescent="0.2">
      <c r="A3547" s="111">
        <v>92108</v>
      </c>
      <c r="B3547" s="111">
        <v>2016</v>
      </c>
      <c r="C3547" s="111">
        <v>1</v>
      </c>
      <c r="D3547" s="111">
        <v>0</v>
      </c>
      <c r="E3547" s="111">
        <v>0</v>
      </c>
      <c r="F3547" s="111">
        <v>2</v>
      </c>
      <c r="G3547" s="111">
        <v>146.148</v>
      </c>
      <c r="H3547" s="111">
        <v>0</v>
      </c>
      <c r="I3547" s="111">
        <v>0</v>
      </c>
      <c r="J3547" s="111">
        <v>0</v>
      </c>
      <c r="K3547" s="111">
        <v>0</v>
      </c>
      <c r="L3547" s="111">
        <v>1</v>
      </c>
      <c r="M3547" s="111">
        <v>86.927000000000007</v>
      </c>
    </row>
    <row r="3548" spans="1:13" x14ac:dyDescent="0.2">
      <c r="A3548" s="111">
        <v>92108</v>
      </c>
      <c r="B3548" s="111">
        <v>2016</v>
      </c>
      <c r="C3548" s="111">
        <v>2</v>
      </c>
      <c r="D3548" s="111">
        <v>0</v>
      </c>
      <c r="E3548" s="111">
        <v>0</v>
      </c>
      <c r="F3548" s="111">
        <v>1</v>
      </c>
      <c r="G3548" s="111">
        <v>45.472000000000001</v>
      </c>
      <c r="H3548" s="111">
        <v>0</v>
      </c>
      <c r="I3548" s="111">
        <v>0</v>
      </c>
      <c r="J3548" s="111">
        <v>0</v>
      </c>
      <c r="K3548" s="111">
        <v>0</v>
      </c>
      <c r="L3548" s="111">
        <v>0</v>
      </c>
      <c r="M3548" s="111">
        <v>0</v>
      </c>
    </row>
    <row r="3549" spans="1:13" x14ac:dyDescent="0.2">
      <c r="A3549" s="111">
        <v>92108</v>
      </c>
      <c r="B3549" s="111">
        <v>2016</v>
      </c>
      <c r="C3549" s="111">
        <v>3</v>
      </c>
      <c r="D3549" s="111">
        <v>0</v>
      </c>
      <c r="E3549" s="111">
        <v>0</v>
      </c>
      <c r="F3549" s="111">
        <v>0</v>
      </c>
      <c r="G3549" s="111">
        <v>0</v>
      </c>
      <c r="H3549" s="111">
        <v>0</v>
      </c>
      <c r="I3549" s="111">
        <v>0</v>
      </c>
      <c r="J3549" s="111">
        <v>0</v>
      </c>
      <c r="K3549" s="111">
        <v>0</v>
      </c>
      <c r="L3549" s="111">
        <v>0</v>
      </c>
      <c r="M3549" s="111">
        <v>0</v>
      </c>
    </row>
    <row r="3550" spans="1:13" x14ac:dyDescent="0.2">
      <c r="A3550" s="111">
        <v>92108</v>
      </c>
      <c r="B3550" s="111">
        <v>2016</v>
      </c>
      <c r="C3550" s="111">
        <v>4</v>
      </c>
      <c r="D3550" s="111">
        <v>0</v>
      </c>
      <c r="E3550" s="111">
        <v>0</v>
      </c>
      <c r="F3550" s="111">
        <v>1</v>
      </c>
      <c r="G3550" s="111">
        <v>15.935</v>
      </c>
      <c r="H3550" s="111">
        <v>0</v>
      </c>
      <c r="I3550" s="111">
        <v>0</v>
      </c>
      <c r="J3550" s="111">
        <v>0</v>
      </c>
      <c r="K3550" s="111">
        <v>0</v>
      </c>
      <c r="L3550" s="111">
        <v>0</v>
      </c>
      <c r="M3550" s="111">
        <v>0</v>
      </c>
    </row>
    <row r="3551" spans="1:13" x14ac:dyDescent="0.2">
      <c r="A3551" s="111">
        <v>92108</v>
      </c>
      <c r="B3551" s="111">
        <v>2016</v>
      </c>
      <c r="C3551" s="111">
        <v>5</v>
      </c>
      <c r="D3551" s="111">
        <v>0</v>
      </c>
      <c r="E3551" s="111">
        <v>0</v>
      </c>
      <c r="F3551" s="111">
        <v>0</v>
      </c>
      <c r="G3551" s="111">
        <v>0</v>
      </c>
      <c r="H3551" s="111">
        <v>0</v>
      </c>
      <c r="I3551" s="111">
        <v>0</v>
      </c>
      <c r="J3551" s="111">
        <v>0</v>
      </c>
      <c r="K3551" s="111">
        <v>0</v>
      </c>
      <c r="L3551" s="111">
        <v>0</v>
      </c>
      <c r="M3551" s="111">
        <v>0</v>
      </c>
    </row>
    <row r="3552" spans="1:13" x14ac:dyDescent="0.2">
      <c r="A3552" s="111">
        <v>92108</v>
      </c>
      <c r="B3552" s="111">
        <v>2016</v>
      </c>
      <c r="C3552" s="111">
        <v>6</v>
      </c>
      <c r="D3552" s="111">
        <v>1</v>
      </c>
      <c r="E3552" s="111">
        <v>5.6449999999999996</v>
      </c>
      <c r="F3552" s="111">
        <v>0</v>
      </c>
      <c r="G3552" s="111">
        <v>0</v>
      </c>
      <c r="H3552" s="111">
        <v>0</v>
      </c>
      <c r="I3552" s="111">
        <v>0</v>
      </c>
      <c r="J3552" s="111">
        <v>0</v>
      </c>
      <c r="K3552" s="111">
        <v>0</v>
      </c>
      <c r="L3552" s="111">
        <v>0</v>
      </c>
      <c r="M3552" s="111">
        <v>0</v>
      </c>
    </row>
    <row r="3553" spans="1:13" x14ac:dyDescent="0.2">
      <c r="A3553" s="111">
        <v>92108</v>
      </c>
      <c r="B3553" s="111">
        <v>2016</v>
      </c>
      <c r="C3553" s="111">
        <v>7</v>
      </c>
      <c r="D3553" s="111">
        <v>0</v>
      </c>
      <c r="E3553" s="111">
        <v>0</v>
      </c>
      <c r="F3553" s="111">
        <v>0</v>
      </c>
      <c r="G3553" s="111">
        <v>0</v>
      </c>
      <c r="H3553" s="111">
        <v>0</v>
      </c>
      <c r="I3553" s="111">
        <v>0</v>
      </c>
      <c r="J3553" s="111">
        <v>0</v>
      </c>
      <c r="K3553" s="111">
        <v>0</v>
      </c>
      <c r="L3553" s="111">
        <v>0</v>
      </c>
      <c r="M3553" s="111">
        <v>0</v>
      </c>
    </row>
    <row r="3554" spans="1:13" x14ac:dyDescent="0.2">
      <c r="A3554" s="111">
        <v>92108</v>
      </c>
      <c r="B3554" s="111">
        <v>2016</v>
      </c>
      <c r="C3554" s="111">
        <v>8</v>
      </c>
      <c r="D3554" s="111">
        <v>0</v>
      </c>
      <c r="E3554" s="111">
        <v>0</v>
      </c>
      <c r="F3554" s="111">
        <v>0</v>
      </c>
      <c r="G3554" s="111">
        <v>0</v>
      </c>
      <c r="H3554" s="111">
        <v>0</v>
      </c>
      <c r="I3554" s="111">
        <v>0</v>
      </c>
      <c r="J3554" s="111">
        <v>0</v>
      </c>
      <c r="K3554" s="111">
        <v>0</v>
      </c>
      <c r="L3554" s="111">
        <v>0</v>
      </c>
      <c r="M3554" s="111">
        <v>0</v>
      </c>
    </row>
    <row r="3555" spans="1:13" x14ac:dyDescent="0.2">
      <c r="A3555" s="111">
        <v>92108</v>
      </c>
      <c r="B3555" s="111">
        <v>2016</v>
      </c>
      <c r="C3555" s="111">
        <v>9</v>
      </c>
      <c r="D3555" s="111">
        <v>0</v>
      </c>
      <c r="E3555" s="111">
        <v>0</v>
      </c>
      <c r="F3555" s="111">
        <v>2</v>
      </c>
      <c r="G3555" s="111">
        <v>54.037999999999997</v>
      </c>
      <c r="H3555" s="111">
        <v>0</v>
      </c>
      <c r="I3555" s="111">
        <v>0</v>
      </c>
      <c r="J3555" s="111">
        <v>0</v>
      </c>
      <c r="K3555" s="111">
        <v>0</v>
      </c>
      <c r="L3555" s="111">
        <v>0</v>
      </c>
      <c r="M3555" s="111">
        <v>0</v>
      </c>
    </row>
    <row r="3556" spans="1:13" x14ac:dyDescent="0.2">
      <c r="A3556" s="111">
        <v>92108</v>
      </c>
      <c r="B3556" s="111">
        <v>2016</v>
      </c>
      <c r="C3556" s="111">
        <v>10</v>
      </c>
      <c r="D3556" s="111">
        <v>0</v>
      </c>
      <c r="E3556" s="111">
        <v>0</v>
      </c>
      <c r="F3556" s="111">
        <v>0</v>
      </c>
      <c r="G3556" s="111">
        <v>0</v>
      </c>
      <c r="H3556" s="111">
        <v>0</v>
      </c>
      <c r="I3556" s="111">
        <v>0</v>
      </c>
      <c r="J3556" s="111">
        <v>0</v>
      </c>
      <c r="K3556" s="111">
        <v>0</v>
      </c>
      <c r="L3556" s="111">
        <v>0</v>
      </c>
      <c r="M3556" s="111">
        <v>0</v>
      </c>
    </row>
    <row r="3557" spans="1:13" x14ac:dyDescent="0.2">
      <c r="A3557" s="111">
        <v>92108</v>
      </c>
      <c r="B3557" s="111">
        <v>2016</v>
      </c>
      <c r="C3557" s="111">
        <v>11</v>
      </c>
      <c r="D3557" s="111">
        <v>0</v>
      </c>
      <c r="E3557" s="111">
        <v>0</v>
      </c>
      <c r="F3557" s="111">
        <v>0</v>
      </c>
      <c r="G3557" s="111">
        <v>0</v>
      </c>
      <c r="H3557" s="111">
        <v>0</v>
      </c>
      <c r="I3557" s="111">
        <v>0</v>
      </c>
      <c r="J3557" s="111">
        <v>0</v>
      </c>
      <c r="K3557" s="111">
        <v>0</v>
      </c>
      <c r="L3557" s="111">
        <v>0</v>
      </c>
      <c r="M3557" s="111">
        <v>0</v>
      </c>
    </row>
    <row r="3558" spans="1:13" x14ac:dyDescent="0.2">
      <c r="A3558" s="111">
        <v>92108</v>
      </c>
      <c r="B3558" s="111">
        <v>2016</v>
      </c>
      <c r="C3558" s="111">
        <v>12</v>
      </c>
      <c r="D3558" s="111">
        <v>0</v>
      </c>
      <c r="E3558" s="111">
        <v>0</v>
      </c>
      <c r="F3558" s="111">
        <v>0</v>
      </c>
      <c r="G3558" s="111">
        <v>0</v>
      </c>
      <c r="H3558" s="111">
        <v>0</v>
      </c>
      <c r="I3558" s="111">
        <v>0</v>
      </c>
      <c r="J3558" s="111">
        <v>0</v>
      </c>
      <c r="K3558" s="111">
        <v>0</v>
      </c>
      <c r="L3558" s="111">
        <v>0</v>
      </c>
      <c r="M3558" s="111">
        <v>0</v>
      </c>
    </row>
    <row r="3559" spans="1:13" x14ac:dyDescent="0.2">
      <c r="A3559" s="111">
        <v>92109</v>
      </c>
      <c r="B3559" s="111">
        <v>2013</v>
      </c>
      <c r="C3559" s="111">
        <v>1</v>
      </c>
      <c r="D3559" s="111">
        <v>1</v>
      </c>
      <c r="E3559" s="111">
        <v>7.4</v>
      </c>
      <c r="F3559" s="111">
        <v>0</v>
      </c>
      <c r="G3559" s="111">
        <v>0</v>
      </c>
      <c r="H3559" s="111">
        <v>0</v>
      </c>
      <c r="I3559" s="111">
        <v>0</v>
      </c>
      <c r="J3559" s="111">
        <v>0</v>
      </c>
      <c r="K3559" s="111">
        <v>0</v>
      </c>
      <c r="L3559" s="111">
        <v>0</v>
      </c>
      <c r="M3559" s="111">
        <v>0</v>
      </c>
    </row>
    <row r="3560" spans="1:13" x14ac:dyDescent="0.2">
      <c r="A3560" s="111">
        <v>92109</v>
      </c>
      <c r="B3560" s="111">
        <v>2013</v>
      </c>
      <c r="C3560" s="111">
        <v>2</v>
      </c>
      <c r="D3560" s="111">
        <v>12</v>
      </c>
      <c r="E3560" s="111">
        <v>28.400000000000006</v>
      </c>
      <c r="F3560" s="111">
        <v>2</v>
      </c>
      <c r="G3560" s="111">
        <v>15.7</v>
      </c>
      <c r="H3560" s="111">
        <v>0</v>
      </c>
      <c r="I3560" s="111">
        <v>0</v>
      </c>
      <c r="J3560" s="111">
        <v>0</v>
      </c>
      <c r="K3560" s="111">
        <v>0</v>
      </c>
      <c r="L3560" s="111">
        <v>0</v>
      </c>
      <c r="M3560" s="111">
        <v>0</v>
      </c>
    </row>
    <row r="3561" spans="1:13" x14ac:dyDescent="0.2">
      <c r="A3561" s="111">
        <v>92109</v>
      </c>
      <c r="B3561" s="111">
        <v>2013</v>
      </c>
      <c r="C3561" s="111">
        <v>3</v>
      </c>
      <c r="D3561" s="111">
        <v>3</v>
      </c>
      <c r="E3561" s="111">
        <v>14.077999999999999</v>
      </c>
      <c r="F3561" s="111">
        <v>0</v>
      </c>
      <c r="G3561" s="111">
        <v>0</v>
      </c>
      <c r="H3561" s="111">
        <v>0</v>
      </c>
      <c r="I3561" s="111">
        <v>0</v>
      </c>
      <c r="J3561" s="111">
        <v>0</v>
      </c>
      <c r="K3561" s="111">
        <v>0</v>
      </c>
      <c r="L3561" s="111">
        <v>0</v>
      </c>
      <c r="M3561" s="111">
        <v>0</v>
      </c>
    </row>
    <row r="3562" spans="1:13" x14ac:dyDescent="0.2">
      <c r="A3562" s="111">
        <v>92109</v>
      </c>
      <c r="B3562" s="111">
        <v>2013</v>
      </c>
      <c r="C3562" s="111">
        <v>4</v>
      </c>
      <c r="D3562" s="111">
        <v>3</v>
      </c>
      <c r="E3562" s="111">
        <v>18.326000000000001</v>
      </c>
      <c r="F3562" s="111">
        <v>0</v>
      </c>
      <c r="G3562" s="111">
        <v>0</v>
      </c>
      <c r="H3562" s="111">
        <v>0</v>
      </c>
      <c r="I3562" s="111">
        <v>0</v>
      </c>
      <c r="J3562" s="111">
        <v>0</v>
      </c>
      <c r="K3562" s="111">
        <v>0</v>
      </c>
      <c r="L3562" s="111">
        <v>0</v>
      </c>
      <c r="M3562" s="111">
        <v>0</v>
      </c>
    </row>
    <row r="3563" spans="1:13" x14ac:dyDescent="0.2">
      <c r="A3563" s="111">
        <v>92109</v>
      </c>
      <c r="B3563" s="111">
        <v>2013</v>
      </c>
      <c r="C3563" s="111">
        <v>5</v>
      </c>
      <c r="D3563" s="111">
        <v>6</v>
      </c>
      <c r="E3563" s="111">
        <v>35.417999999999999</v>
      </c>
      <c r="F3563" s="111">
        <v>0</v>
      </c>
      <c r="G3563" s="111">
        <v>0</v>
      </c>
      <c r="H3563" s="111">
        <v>0</v>
      </c>
      <c r="I3563" s="111">
        <v>0</v>
      </c>
      <c r="J3563" s="111">
        <v>0</v>
      </c>
      <c r="K3563" s="111">
        <v>0</v>
      </c>
      <c r="L3563" s="111">
        <v>0</v>
      </c>
      <c r="M3563" s="111">
        <v>0</v>
      </c>
    </row>
    <row r="3564" spans="1:13" x14ac:dyDescent="0.2">
      <c r="A3564" s="111">
        <v>92109</v>
      </c>
      <c r="B3564" s="111">
        <v>2013</v>
      </c>
      <c r="C3564" s="111">
        <v>6</v>
      </c>
      <c r="D3564" s="111">
        <v>3</v>
      </c>
      <c r="E3564" s="111">
        <v>14.437999999999999</v>
      </c>
      <c r="F3564" s="111">
        <v>0</v>
      </c>
      <c r="G3564" s="111">
        <v>0</v>
      </c>
      <c r="H3564" s="111">
        <v>0</v>
      </c>
      <c r="I3564" s="111">
        <v>0</v>
      </c>
      <c r="J3564" s="111">
        <v>0</v>
      </c>
      <c r="K3564" s="111">
        <v>0</v>
      </c>
      <c r="L3564" s="111">
        <v>0</v>
      </c>
      <c r="M3564" s="111">
        <v>0</v>
      </c>
    </row>
    <row r="3565" spans="1:13" x14ac:dyDescent="0.2">
      <c r="A3565" s="111">
        <v>92109</v>
      </c>
      <c r="B3565" s="111">
        <v>2013</v>
      </c>
      <c r="C3565" s="111">
        <v>7</v>
      </c>
      <c r="D3565" s="111">
        <v>8</v>
      </c>
      <c r="E3565" s="111">
        <v>28.045999999999999</v>
      </c>
      <c r="F3565" s="111">
        <v>0</v>
      </c>
      <c r="G3565" s="111">
        <v>0</v>
      </c>
      <c r="H3565" s="111">
        <v>0</v>
      </c>
      <c r="I3565" s="111">
        <v>0</v>
      </c>
      <c r="J3565" s="111">
        <v>0</v>
      </c>
      <c r="K3565" s="111">
        <v>0</v>
      </c>
      <c r="L3565" s="111">
        <v>0</v>
      </c>
      <c r="M3565" s="111">
        <v>0</v>
      </c>
    </row>
    <row r="3566" spans="1:13" x14ac:dyDescent="0.2">
      <c r="A3566" s="111">
        <v>92109</v>
      </c>
      <c r="B3566" s="111">
        <v>2013</v>
      </c>
      <c r="C3566" s="111">
        <v>8</v>
      </c>
      <c r="D3566" s="111">
        <v>13</v>
      </c>
      <c r="E3566" s="111">
        <v>29.648</v>
      </c>
      <c r="F3566" s="111">
        <v>0</v>
      </c>
      <c r="G3566" s="111">
        <v>0</v>
      </c>
      <c r="H3566" s="111">
        <v>0</v>
      </c>
      <c r="I3566" s="111">
        <v>0</v>
      </c>
      <c r="J3566" s="111">
        <v>0</v>
      </c>
      <c r="K3566" s="111">
        <v>0</v>
      </c>
      <c r="L3566" s="111">
        <v>0</v>
      </c>
      <c r="M3566" s="111">
        <v>0</v>
      </c>
    </row>
    <row r="3567" spans="1:13" x14ac:dyDescent="0.2">
      <c r="A3567" s="111">
        <v>92109</v>
      </c>
      <c r="B3567" s="111">
        <v>2013</v>
      </c>
      <c r="C3567" s="111">
        <v>9</v>
      </c>
      <c r="D3567" s="111">
        <v>9</v>
      </c>
      <c r="E3567" s="111">
        <v>34.552999999999997</v>
      </c>
      <c r="F3567" s="111">
        <v>0</v>
      </c>
      <c r="G3567" s="111">
        <v>0</v>
      </c>
      <c r="H3567" s="111">
        <v>0</v>
      </c>
      <c r="I3567" s="111">
        <v>0</v>
      </c>
      <c r="J3567" s="111">
        <v>0</v>
      </c>
      <c r="K3567" s="111">
        <v>0</v>
      </c>
      <c r="L3567" s="111">
        <v>0</v>
      </c>
      <c r="M3567" s="111">
        <v>0</v>
      </c>
    </row>
    <row r="3568" spans="1:13" x14ac:dyDescent="0.2">
      <c r="A3568" s="111">
        <v>92109</v>
      </c>
      <c r="B3568" s="111">
        <v>2013</v>
      </c>
      <c r="C3568" s="111">
        <v>10</v>
      </c>
      <c r="D3568" s="111">
        <v>7</v>
      </c>
      <c r="E3568" s="111">
        <v>26.538</v>
      </c>
      <c r="F3568" s="111">
        <v>0</v>
      </c>
      <c r="G3568" s="111">
        <v>0</v>
      </c>
      <c r="H3568" s="111">
        <v>0</v>
      </c>
      <c r="I3568" s="111">
        <v>0</v>
      </c>
      <c r="J3568" s="111">
        <v>0</v>
      </c>
      <c r="K3568" s="111">
        <v>0</v>
      </c>
      <c r="L3568" s="111">
        <v>0</v>
      </c>
      <c r="M3568" s="111">
        <v>0</v>
      </c>
    </row>
    <row r="3569" spans="1:13" x14ac:dyDescent="0.2">
      <c r="A3569" s="111">
        <v>92109</v>
      </c>
      <c r="B3569" s="111">
        <v>2013</v>
      </c>
      <c r="C3569" s="111">
        <v>11</v>
      </c>
      <c r="D3569" s="111">
        <v>2</v>
      </c>
      <c r="E3569" s="111">
        <v>10.334</v>
      </c>
      <c r="F3569" s="111">
        <v>0</v>
      </c>
      <c r="G3569" s="111">
        <v>0</v>
      </c>
      <c r="H3569" s="111">
        <v>0</v>
      </c>
      <c r="I3569" s="111">
        <v>0</v>
      </c>
      <c r="J3569" s="111">
        <v>0</v>
      </c>
      <c r="K3569" s="111">
        <v>0</v>
      </c>
      <c r="L3569" s="111">
        <v>0</v>
      </c>
      <c r="M3569" s="111">
        <v>0</v>
      </c>
    </row>
    <row r="3570" spans="1:13" x14ac:dyDescent="0.2">
      <c r="A3570" s="111">
        <v>92109</v>
      </c>
      <c r="B3570" s="111">
        <v>2013</v>
      </c>
      <c r="C3570" s="111">
        <v>12</v>
      </c>
      <c r="D3570" s="111">
        <v>9</v>
      </c>
      <c r="E3570" s="111">
        <v>52.210999999999991</v>
      </c>
      <c r="F3570" s="111">
        <v>1</v>
      </c>
      <c r="G3570" s="111">
        <v>3.012</v>
      </c>
      <c r="H3570" s="111">
        <v>0</v>
      </c>
      <c r="I3570" s="111">
        <v>0</v>
      </c>
      <c r="J3570" s="111">
        <v>0</v>
      </c>
      <c r="K3570" s="111">
        <v>0</v>
      </c>
      <c r="L3570" s="111">
        <v>0</v>
      </c>
      <c r="M3570" s="111">
        <v>0</v>
      </c>
    </row>
    <row r="3571" spans="1:13" x14ac:dyDescent="0.2">
      <c r="A3571" s="111">
        <v>92109</v>
      </c>
      <c r="B3571" s="111">
        <v>2014</v>
      </c>
      <c r="C3571" s="111">
        <v>1</v>
      </c>
      <c r="D3571" s="111">
        <v>7</v>
      </c>
      <c r="E3571" s="111">
        <v>37.988</v>
      </c>
      <c r="F3571" s="111">
        <v>0</v>
      </c>
      <c r="G3571" s="111">
        <v>0</v>
      </c>
      <c r="H3571" s="111">
        <v>0</v>
      </c>
      <c r="I3571" s="111">
        <v>0</v>
      </c>
      <c r="J3571" s="111">
        <v>0</v>
      </c>
      <c r="K3571" s="111">
        <v>0</v>
      </c>
      <c r="L3571" s="111">
        <v>0</v>
      </c>
      <c r="M3571" s="111">
        <v>0</v>
      </c>
    </row>
    <row r="3572" spans="1:13" x14ac:dyDescent="0.2">
      <c r="A3572" s="111">
        <v>92109</v>
      </c>
      <c r="B3572" s="111">
        <v>2014</v>
      </c>
      <c r="C3572" s="111">
        <v>2</v>
      </c>
      <c r="D3572" s="111">
        <v>12</v>
      </c>
      <c r="E3572" s="111">
        <v>25.412999999999993</v>
      </c>
      <c r="F3572" s="111">
        <v>0</v>
      </c>
      <c r="G3572" s="111">
        <v>0</v>
      </c>
      <c r="H3572" s="111">
        <v>0</v>
      </c>
      <c r="I3572" s="111">
        <v>0</v>
      </c>
      <c r="J3572" s="111">
        <v>0</v>
      </c>
      <c r="K3572" s="111">
        <v>0</v>
      </c>
      <c r="L3572" s="111">
        <v>0</v>
      </c>
      <c r="M3572" s="111">
        <v>0</v>
      </c>
    </row>
    <row r="3573" spans="1:13" x14ac:dyDescent="0.2">
      <c r="A3573" s="111">
        <v>92109</v>
      </c>
      <c r="B3573" s="111">
        <v>2014</v>
      </c>
      <c r="C3573" s="111">
        <v>3</v>
      </c>
      <c r="D3573" s="111">
        <v>1</v>
      </c>
      <c r="E3573" s="111">
        <v>4.8029999999999999</v>
      </c>
      <c r="F3573" s="111">
        <v>0</v>
      </c>
      <c r="G3573" s="111">
        <v>0</v>
      </c>
      <c r="H3573" s="111">
        <v>0</v>
      </c>
      <c r="I3573" s="111">
        <v>0</v>
      </c>
      <c r="J3573" s="111">
        <v>0</v>
      </c>
      <c r="K3573" s="111">
        <v>0</v>
      </c>
      <c r="L3573" s="111">
        <v>0</v>
      </c>
      <c r="M3573" s="111">
        <v>0</v>
      </c>
    </row>
    <row r="3574" spans="1:13" x14ac:dyDescent="0.2">
      <c r="A3574" s="111">
        <v>92109</v>
      </c>
      <c r="B3574" s="111">
        <v>2014</v>
      </c>
      <c r="C3574" s="111">
        <v>4</v>
      </c>
      <c r="D3574" s="111">
        <v>7</v>
      </c>
      <c r="E3574" s="111">
        <v>25.286999999999999</v>
      </c>
      <c r="F3574" s="111">
        <v>1</v>
      </c>
      <c r="G3574" s="111">
        <v>7.8760000000000003</v>
      </c>
      <c r="H3574" s="111">
        <v>0</v>
      </c>
      <c r="I3574" s="111">
        <v>0</v>
      </c>
      <c r="J3574" s="111">
        <v>0</v>
      </c>
      <c r="K3574" s="111">
        <v>0</v>
      </c>
      <c r="L3574" s="111">
        <v>0</v>
      </c>
      <c r="M3574" s="111">
        <v>0</v>
      </c>
    </row>
    <row r="3575" spans="1:13" x14ac:dyDescent="0.2">
      <c r="A3575" s="111">
        <v>92109</v>
      </c>
      <c r="B3575" s="111">
        <v>2014</v>
      </c>
      <c r="C3575" s="111">
        <v>5</v>
      </c>
      <c r="D3575" s="111">
        <v>3</v>
      </c>
      <c r="E3575" s="111">
        <v>12.394</v>
      </c>
      <c r="F3575" s="111">
        <v>0</v>
      </c>
      <c r="G3575" s="111">
        <v>0</v>
      </c>
      <c r="H3575" s="111">
        <v>0</v>
      </c>
      <c r="I3575" s="111">
        <v>0</v>
      </c>
      <c r="J3575" s="111">
        <v>0</v>
      </c>
      <c r="K3575" s="111">
        <v>0</v>
      </c>
      <c r="L3575" s="111">
        <v>0</v>
      </c>
      <c r="M3575" s="111">
        <v>0</v>
      </c>
    </row>
    <row r="3576" spans="1:13" x14ac:dyDescent="0.2">
      <c r="A3576" s="111">
        <v>92109</v>
      </c>
      <c r="B3576" s="111">
        <v>2014</v>
      </c>
      <c r="C3576" s="111">
        <v>6</v>
      </c>
      <c r="D3576" s="111">
        <v>5</v>
      </c>
      <c r="E3576" s="111">
        <v>19.096999999999998</v>
      </c>
      <c r="F3576" s="111">
        <v>0</v>
      </c>
      <c r="G3576" s="111">
        <v>0</v>
      </c>
      <c r="H3576" s="111">
        <v>0</v>
      </c>
      <c r="I3576" s="111">
        <v>0</v>
      </c>
      <c r="J3576" s="111">
        <v>0</v>
      </c>
      <c r="K3576" s="111">
        <v>0</v>
      </c>
      <c r="L3576" s="111">
        <v>0</v>
      </c>
      <c r="M3576" s="111">
        <v>0</v>
      </c>
    </row>
    <row r="3577" spans="1:13" x14ac:dyDescent="0.2">
      <c r="A3577" s="111">
        <v>92109</v>
      </c>
      <c r="B3577" s="111">
        <v>2014</v>
      </c>
      <c r="C3577" s="111">
        <v>7</v>
      </c>
      <c r="D3577" s="111">
        <v>5</v>
      </c>
      <c r="E3577" s="111">
        <v>11.306000000000001</v>
      </c>
      <c r="F3577" s="111">
        <v>0</v>
      </c>
      <c r="G3577" s="111">
        <v>0</v>
      </c>
      <c r="H3577" s="111">
        <v>0</v>
      </c>
      <c r="I3577" s="111">
        <v>0</v>
      </c>
      <c r="J3577" s="111">
        <v>0</v>
      </c>
      <c r="K3577" s="111">
        <v>0</v>
      </c>
      <c r="L3577" s="111">
        <v>0</v>
      </c>
      <c r="M3577" s="111">
        <v>0</v>
      </c>
    </row>
    <row r="3578" spans="1:13" x14ac:dyDescent="0.2">
      <c r="A3578" s="111">
        <v>92109</v>
      </c>
      <c r="B3578" s="111">
        <v>2014</v>
      </c>
      <c r="C3578" s="111">
        <v>8</v>
      </c>
      <c r="D3578" s="111">
        <v>4</v>
      </c>
      <c r="E3578" s="111">
        <v>20.766999999999999</v>
      </c>
      <c r="F3578" s="111">
        <v>1</v>
      </c>
      <c r="G3578" s="111">
        <v>15.087999999999999</v>
      </c>
      <c r="H3578" s="111">
        <v>0</v>
      </c>
      <c r="I3578" s="111">
        <v>0</v>
      </c>
      <c r="J3578" s="111">
        <v>0</v>
      </c>
      <c r="K3578" s="111">
        <v>0</v>
      </c>
      <c r="L3578" s="111">
        <v>0</v>
      </c>
      <c r="M3578" s="111">
        <v>0</v>
      </c>
    </row>
    <row r="3579" spans="1:13" x14ac:dyDescent="0.2">
      <c r="A3579" s="111">
        <v>92109</v>
      </c>
      <c r="B3579" s="111">
        <v>2014</v>
      </c>
      <c r="C3579" s="111">
        <v>9</v>
      </c>
      <c r="D3579" s="111">
        <v>5</v>
      </c>
      <c r="E3579" s="111">
        <v>12.876000000000001</v>
      </c>
      <c r="F3579" s="111">
        <v>0</v>
      </c>
      <c r="G3579" s="111">
        <v>0</v>
      </c>
      <c r="H3579" s="111">
        <v>0</v>
      </c>
      <c r="I3579" s="111">
        <v>0</v>
      </c>
      <c r="J3579" s="111">
        <v>0</v>
      </c>
      <c r="K3579" s="111">
        <v>0</v>
      </c>
      <c r="L3579" s="111">
        <v>0</v>
      </c>
      <c r="M3579" s="111">
        <v>0</v>
      </c>
    </row>
    <row r="3580" spans="1:13" x14ac:dyDescent="0.2">
      <c r="A3580" s="111">
        <v>92109</v>
      </c>
      <c r="B3580" s="111">
        <v>2014</v>
      </c>
      <c r="C3580" s="111">
        <v>10</v>
      </c>
      <c r="D3580" s="111">
        <v>11</v>
      </c>
      <c r="E3580" s="111">
        <v>53.785000000000004</v>
      </c>
      <c r="F3580" s="111">
        <v>0</v>
      </c>
      <c r="G3580" s="111">
        <v>0</v>
      </c>
      <c r="H3580" s="111">
        <v>0</v>
      </c>
      <c r="I3580" s="111">
        <v>0</v>
      </c>
      <c r="J3580" s="111">
        <v>0</v>
      </c>
      <c r="K3580" s="111">
        <v>0</v>
      </c>
      <c r="L3580" s="111">
        <v>0</v>
      </c>
      <c r="M3580" s="111">
        <v>0</v>
      </c>
    </row>
    <row r="3581" spans="1:13" x14ac:dyDescent="0.2">
      <c r="A3581" s="111">
        <v>92109</v>
      </c>
      <c r="B3581" s="111">
        <v>2014</v>
      </c>
      <c r="C3581" s="111">
        <v>11</v>
      </c>
      <c r="D3581" s="111">
        <v>3</v>
      </c>
      <c r="E3581" s="111">
        <v>9.6069999999999993</v>
      </c>
      <c r="F3581" s="111">
        <v>0</v>
      </c>
      <c r="G3581" s="111">
        <v>0</v>
      </c>
      <c r="H3581" s="111">
        <v>0</v>
      </c>
      <c r="I3581" s="111">
        <v>0</v>
      </c>
      <c r="J3581" s="111">
        <v>0</v>
      </c>
      <c r="K3581" s="111">
        <v>0</v>
      </c>
      <c r="L3581" s="111">
        <v>0</v>
      </c>
      <c r="M3581" s="111">
        <v>0</v>
      </c>
    </row>
    <row r="3582" spans="1:13" x14ac:dyDescent="0.2">
      <c r="A3582" s="111">
        <v>92109</v>
      </c>
      <c r="B3582" s="111">
        <v>2014</v>
      </c>
      <c r="C3582" s="111">
        <v>12</v>
      </c>
      <c r="D3582" s="111">
        <v>10</v>
      </c>
      <c r="E3582" s="111">
        <v>37.949999999999996</v>
      </c>
      <c r="F3582" s="111">
        <v>0</v>
      </c>
      <c r="G3582" s="111">
        <v>0</v>
      </c>
      <c r="H3582" s="111">
        <v>0</v>
      </c>
      <c r="I3582" s="111">
        <v>0</v>
      </c>
      <c r="J3582" s="111">
        <v>0</v>
      </c>
      <c r="K3582" s="111">
        <v>0</v>
      </c>
      <c r="L3582" s="111">
        <v>0</v>
      </c>
      <c r="M3582" s="111">
        <v>0</v>
      </c>
    </row>
    <row r="3583" spans="1:13" x14ac:dyDescent="0.2">
      <c r="A3583" s="111">
        <v>92109</v>
      </c>
      <c r="B3583" s="111">
        <v>2015</v>
      </c>
      <c r="C3583" s="111">
        <v>1</v>
      </c>
      <c r="D3583" s="111">
        <v>11</v>
      </c>
      <c r="E3583" s="111">
        <v>47.827999999999989</v>
      </c>
      <c r="F3583" s="111">
        <v>1</v>
      </c>
      <c r="G3583" s="111">
        <v>2.5129999999999999</v>
      </c>
      <c r="H3583" s="111">
        <v>0</v>
      </c>
      <c r="I3583" s="111">
        <v>0</v>
      </c>
      <c r="J3583" s="111">
        <v>0</v>
      </c>
      <c r="K3583" s="111">
        <v>0</v>
      </c>
      <c r="L3583" s="111">
        <v>0</v>
      </c>
      <c r="M3583" s="111">
        <v>0</v>
      </c>
    </row>
    <row r="3584" spans="1:13" x14ac:dyDescent="0.2">
      <c r="A3584" s="111">
        <v>92109</v>
      </c>
      <c r="B3584" s="111">
        <v>2015</v>
      </c>
      <c r="C3584" s="111">
        <v>2</v>
      </c>
      <c r="D3584" s="111">
        <v>5</v>
      </c>
      <c r="E3584" s="111">
        <v>23.388999999999999</v>
      </c>
      <c r="F3584" s="111">
        <v>0</v>
      </c>
      <c r="G3584" s="111">
        <v>0</v>
      </c>
      <c r="H3584" s="111">
        <v>0</v>
      </c>
      <c r="I3584" s="111">
        <v>0</v>
      </c>
      <c r="J3584" s="111">
        <v>0</v>
      </c>
      <c r="K3584" s="111">
        <v>0</v>
      </c>
      <c r="L3584" s="111">
        <v>0</v>
      </c>
      <c r="M3584" s="111">
        <v>0</v>
      </c>
    </row>
    <row r="3585" spans="1:13" x14ac:dyDescent="0.2">
      <c r="A3585" s="111">
        <v>92109</v>
      </c>
      <c r="B3585" s="111">
        <v>2015</v>
      </c>
      <c r="C3585" s="111">
        <v>3</v>
      </c>
      <c r="D3585" s="111">
        <v>8</v>
      </c>
      <c r="E3585" s="111">
        <v>32.529000000000003</v>
      </c>
      <c r="F3585" s="111">
        <v>0</v>
      </c>
      <c r="G3585" s="111">
        <v>0</v>
      </c>
      <c r="H3585" s="111">
        <v>0</v>
      </c>
      <c r="I3585" s="111">
        <v>0</v>
      </c>
      <c r="J3585" s="111">
        <v>0</v>
      </c>
      <c r="K3585" s="111">
        <v>0</v>
      </c>
      <c r="L3585" s="111">
        <v>0</v>
      </c>
      <c r="M3585" s="111">
        <v>0</v>
      </c>
    </row>
    <row r="3586" spans="1:13" x14ac:dyDescent="0.2">
      <c r="A3586" s="111">
        <v>92109</v>
      </c>
      <c r="B3586" s="111">
        <v>2015</v>
      </c>
      <c r="C3586" s="111">
        <v>4</v>
      </c>
      <c r="D3586" s="111">
        <v>10</v>
      </c>
      <c r="E3586" s="111">
        <v>45.448</v>
      </c>
      <c r="F3586" s="111">
        <v>0</v>
      </c>
      <c r="G3586" s="111">
        <v>0</v>
      </c>
      <c r="H3586" s="111">
        <v>0</v>
      </c>
      <c r="I3586" s="111">
        <v>0</v>
      </c>
      <c r="J3586" s="111">
        <v>0</v>
      </c>
      <c r="K3586" s="111">
        <v>0</v>
      </c>
      <c r="L3586" s="111">
        <v>0</v>
      </c>
      <c r="M3586" s="111">
        <v>0</v>
      </c>
    </row>
    <row r="3587" spans="1:13" x14ac:dyDescent="0.2">
      <c r="A3587" s="111">
        <v>92109</v>
      </c>
      <c r="B3587" s="111">
        <v>2015</v>
      </c>
      <c r="C3587" s="111">
        <v>5</v>
      </c>
      <c r="D3587" s="111">
        <v>13</v>
      </c>
      <c r="E3587" s="111">
        <v>46.604000000000006</v>
      </c>
      <c r="F3587" s="111">
        <v>0</v>
      </c>
      <c r="G3587" s="111">
        <v>0</v>
      </c>
      <c r="H3587" s="111">
        <v>0</v>
      </c>
      <c r="I3587" s="111">
        <v>0</v>
      </c>
      <c r="J3587" s="111">
        <v>0</v>
      </c>
      <c r="K3587" s="111">
        <v>0</v>
      </c>
      <c r="L3587" s="111">
        <v>0</v>
      </c>
      <c r="M3587" s="111">
        <v>0</v>
      </c>
    </row>
    <row r="3588" spans="1:13" x14ac:dyDescent="0.2">
      <c r="A3588" s="111">
        <v>92109</v>
      </c>
      <c r="B3588" s="111">
        <v>2015</v>
      </c>
      <c r="C3588" s="111">
        <v>6</v>
      </c>
      <c r="D3588" s="111">
        <v>9</v>
      </c>
      <c r="E3588" s="111">
        <v>35.962000000000003</v>
      </c>
      <c r="F3588" s="111">
        <v>0</v>
      </c>
      <c r="G3588" s="111">
        <v>0</v>
      </c>
      <c r="H3588" s="111">
        <v>0</v>
      </c>
      <c r="I3588" s="111">
        <v>0</v>
      </c>
      <c r="J3588" s="111">
        <v>0</v>
      </c>
      <c r="K3588" s="111">
        <v>0</v>
      </c>
      <c r="L3588" s="111">
        <v>0</v>
      </c>
      <c r="M3588" s="111">
        <v>0</v>
      </c>
    </row>
    <row r="3589" spans="1:13" x14ac:dyDescent="0.2">
      <c r="A3589" s="111">
        <v>92109</v>
      </c>
      <c r="B3589" s="111">
        <v>2015</v>
      </c>
      <c r="C3589" s="111">
        <v>7</v>
      </c>
      <c r="D3589" s="111">
        <v>11</v>
      </c>
      <c r="E3589" s="111">
        <v>53.684000000000005</v>
      </c>
      <c r="F3589" s="111">
        <v>0</v>
      </c>
      <c r="G3589" s="111">
        <v>0</v>
      </c>
      <c r="H3589" s="111">
        <v>0</v>
      </c>
      <c r="I3589" s="111">
        <v>0</v>
      </c>
      <c r="J3589" s="111">
        <v>0</v>
      </c>
      <c r="K3589" s="111">
        <v>0</v>
      </c>
      <c r="L3589" s="111">
        <v>0</v>
      </c>
      <c r="M3589" s="111">
        <v>0</v>
      </c>
    </row>
    <row r="3590" spans="1:13" x14ac:dyDescent="0.2">
      <c r="A3590" s="111">
        <v>92109</v>
      </c>
      <c r="B3590" s="111">
        <v>2015</v>
      </c>
      <c r="C3590" s="111">
        <v>8</v>
      </c>
      <c r="D3590" s="111">
        <v>5</v>
      </c>
      <c r="E3590" s="111">
        <v>26.410999999999998</v>
      </c>
      <c r="F3590" s="111">
        <v>0</v>
      </c>
      <c r="G3590" s="111">
        <v>0</v>
      </c>
      <c r="H3590" s="111">
        <v>0</v>
      </c>
      <c r="I3590" s="111">
        <v>0</v>
      </c>
      <c r="J3590" s="111">
        <v>0</v>
      </c>
      <c r="K3590" s="111">
        <v>0</v>
      </c>
      <c r="L3590" s="111">
        <v>0</v>
      </c>
      <c r="M3590" s="111">
        <v>0</v>
      </c>
    </row>
    <row r="3591" spans="1:13" x14ac:dyDescent="0.2">
      <c r="A3591" s="111">
        <v>92109</v>
      </c>
      <c r="B3591" s="111">
        <v>2015</v>
      </c>
      <c r="C3591" s="111">
        <v>9</v>
      </c>
      <c r="D3591" s="111">
        <v>9</v>
      </c>
      <c r="E3591" s="111">
        <v>42.154999999999994</v>
      </c>
      <c r="F3591" s="111">
        <v>0</v>
      </c>
      <c r="G3591" s="111">
        <v>0</v>
      </c>
      <c r="H3591" s="111">
        <v>0</v>
      </c>
      <c r="I3591" s="111">
        <v>0</v>
      </c>
      <c r="J3591" s="111">
        <v>0</v>
      </c>
      <c r="K3591" s="111">
        <v>0</v>
      </c>
      <c r="L3591" s="111">
        <v>0</v>
      </c>
      <c r="M3591" s="111">
        <v>0</v>
      </c>
    </row>
    <row r="3592" spans="1:13" x14ac:dyDescent="0.2">
      <c r="A3592" s="111">
        <v>92109</v>
      </c>
      <c r="B3592" s="111">
        <v>2015</v>
      </c>
      <c r="C3592" s="111">
        <v>10</v>
      </c>
      <c r="D3592" s="111">
        <v>18</v>
      </c>
      <c r="E3592" s="111">
        <v>86.353999999999999</v>
      </c>
      <c r="F3592" s="111">
        <v>0</v>
      </c>
      <c r="G3592" s="111">
        <v>0</v>
      </c>
      <c r="H3592" s="111">
        <v>0</v>
      </c>
      <c r="I3592" s="111">
        <v>0</v>
      </c>
      <c r="J3592" s="111">
        <v>0</v>
      </c>
      <c r="K3592" s="111">
        <v>0</v>
      </c>
      <c r="L3592" s="111">
        <v>0</v>
      </c>
      <c r="M3592" s="111">
        <v>0</v>
      </c>
    </row>
    <row r="3593" spans="1:13" x14ac:dyDescent="0.2">
      <c r="A3593" s="111">
        <v>92109</v>
      </c>
      <c r="B3593" s="111">
        <v>2015</v>
      </c>
      <c r="C3593" s="111">
        <v>11</v>
      </c>
      <c r="D3593" s="111">
        <v>16</v>
      </c>
      <c r="E3593" s="111">
        <v>80.911000000000016</v>
      </c>
      <c r="F3593" s="111">
        <v>0</v>
      </c>
      <c r="G3593" s="111">
        <v>0</v>
      </c>
      <c r="H3593" s="111">
        <v>0</v>
      </c>
      <c r="I3593" s="111">
        <v>0</v>
      </c>
      <c r="J3593" s="111">
        <v>0</v>
      </c>
      <c r="K3593" s="111">
        <v>0</v>
      </c>
      <c r="L3593" s="111">
        <v>0</v>
      </c>
      <c r="M3593" s="111">
        <v>0</v>
      </c>
    </row>
    <row r="3594" spans="1:13" x14ac:dyDescent="0.2">
      <c r="A3594" s="111">
        <v>92109</v>
      </c>
      <c r="B3594" s="111">
        <v>2015</v>
      </c>
      <c r="C3594" s="111">
        <v>12</v>
      </c>
      <c r="D3594" s="111">
        <v>26</v>
      </c>
      <c r="E3594" s="111">
        <v>106.57299999999999</v>
      </c>
      <c r="F3594" s="111">
        <v>0</v>
      </c>
      <c r="G3594" s="111">
        <v>0</v>
      </c>
      <c r="H3594" s="111">
        <v>0</v>
      </c>
      <c r="I3594" s="111">
        <v>0</v>
      </c>
      <c r="J3594" s="111">
        <v>0</v>
      </c>
      <c r="K3594" s="111">
        <v>0</v>
      </c>
      <c r="L3594" s="111">
        <v>0</v>
      </c>
      <c r="M3594" s="111">
        <v>0</v>
      </c>
    </row>
    <row r="3595" spans="1:13" x14ac:dyDescent="0.2">
      <c r="A3595" s="111">
        <v>92109</v>
      </c>
      <c r="B3595" s="111">
        <v>2016</v>
      </c>
      <c r="C3595" s="111">
        <v>1</v>
      </c>
      <c r="D3595" s="111">
        <v>18</v>
      </c>
      <c r="E3595" s="111">
        <v>96.296999999999997</v>
      </c>
      <c r="F3595" s="111">
        <v>0</v>
      </c>
      <c r="G3595" s="111">
        <v>0</v>
      </c>
      <c r="H3595" s="111">
        <v>0</v>
      </c>
      <c r="I3595" s="111">
        <v>0</v>
      </c>
      <c r="J3595" s="111">
        <v>0</v>
      </c>
      <c r="K3595" s="111">
        <v>0</v>
      </c>
      <c r="L3595" s="111">
        <v>0</v>
      </c>
      <c r="M3595" s="111">
        <v>0</v>
      </c>
    </row>
    <row r="3596" spans="1:13" x14ac:dyDescent="0.2">
      <c r="A3596" s="111">
        <v>92109</v>
      </c>
      <c r="B3596" s="111">
        <v>2016</v>
      </c>
      <c r="C3596" s="111">
        <v>2</v>
      </c>
      <c r="D3596" s="111">
        <v>20</v>
      </c>
      <c r="E3596" s="111">
        <v>96.215000000000018</v>
      </c>
      <c r="F3596" s="111">
        <v>1</v>
      </c>
      <c r="G3596" s="111">
        <v>1.3420000000000001</v>
      </c>
      <c r="H3596" s="111">
        <v>0</v>
      </c>
      <c r="I3596" s="111">
        <v>0</v>
      </c>
      <c r="J3596" s="111">
        <v>0</v>
      </c>
      <c r="K3596" s="111">
        <v>0</v>
      </c>
      <c r="L3596" s="111">
        <v>0</v>
      </c>
      <c r="M3596" s="111">
        <v>0</v>
      </c>
    </row>
    <row r="3597" spans="1:13" x14ac:dyDescent="0.2">
      <c r="A3597" s="111">
        <v>92109</v>
      </c>
      <c r="B3597" s="111">
        <v>2016</v>
      </c>
      <c r="C3597" s="111">
        <v>3</v>
      </c>
      <c r="D3597" s="111">
        <v>27</v>
      </c>
      <c r="E3597" s="111">
        <v>104.37499999999997</v>
      </c>
      <c r="F3597" s="111">
        <v>0</v>
      </c>
      <c r="G3597" s="111">
        <v>0</v>
      </c>
      <c r="H3597" s="111">
        <v>0</v>
      </c>
      <c r="I3597" s="111">
        <v>0</v>
      </c>
      <c r="J3597" s="111">
        <v>0</v>
      </c>
      <c r="K3597" s="111">
        <v>0</v>
      </c>
      <c r="L3597" s="111">
        <v>0</v>
      </c>
      <c r="M3597" s="111">
        <v>0</v>
      </c>
    </row>
    <row r="3598" spans="1:13" x14ac:dyDescent="0.2">
      <c r="A3598" s="111">
        <v>92109</v>
      </c>
      <c r="B3598" s="111">
        <v>2016</v>
      </c>
      <c r="C3598" s="111">
        <v>4</v>
      </c>
      <c r="D3598" s="111">
        <v>46</v>
      </c>
      <c r="E3598" s="111">
        <v>180.69300000000004</v>
      </c>
      <c r="F3598" s="111">
        <v>0</v>
      </c>
      <c r="G3598" s="111">
        <v>0</v>
      </c>
      <c r="H3598" s="111">
        <v>0</v>
      </c>
      <c r="I3598" s="111">
        <v>0</v>
      </c>
      <c r="J3598" s="111">
        <v>0</v>
      </c>
      <c r="K3598" s="111">
        <v>0</v>
      </c>
      <c r="L3598" s="111">
        <v>0</v>
      </c>
      <c r="M3598" s="111">
        <v>0</v>
      </c>
    </row>
    <row r="3599" spans="1:13" x14ac:dyDescent="0.2">
      <c r="A3599" s="111">
        <v>92109</v>
      </c>
      <c r="B3599" s="111">
        <v>2016</v>
      </c>
      <c r="C3599" s="111">
        <v>5</v>
      </c>
      <c r="D3599" s="111">
        <v>26</v>
      </c>
      <c r="E3599" s="111">
        <v>122.27299999999998</v>
      </c>
      <c r="F3599" s="111">
        <v>1</v>
      </c>
      <c r="G3599" s="111">
        <v>0.83699999999999997</v>
      </c>
      <c r="H3599" s="111">
        <v>0</v>
      </c>
      <c r="I3599" s="111">
        <v>0</v>
      </c>
      <c r="J3599" s="111">
        <v>0</v>
      </c>
      <c r="K3599" s="111">
        <v>0</v>
      </c>
      <c r="L3599" s="111">
        <v>0</v>
      </c>
      <c r="M3599" s="111">
        <v>0</v>
      </c>
    </row>
    <row r="3600" spans="1:13" x14ac:dyDescent="0.2">
      <c r="A3600" s="111">
        <v>92109</v>
      </c>
      <c r="B3600" s="111">
        <v>2016</v>
      </c>
      <c r="C3600" s="111">
        <v>6</v>
      </c>
      <c r="D3600" s="111">
        <v>29</v>
      </c>
      <c r="E3600" s="111">
        <v>176.11300000000003</v>
      </c>
      <c r="F3600" s="111">
        <v>1</v>
      </c>
      <c r="G3600" s="111">
        <v>4.5780000000000003</v>
      </c>
      <c r="H3600" s="111">
        <v>0</v>
      </c>
      <c r="I3600" s="111">
        <v>0</v>
      </c>
      <c r="J3600" s="111">
        <v>0</v>
      </c>
      <c r="K3600" s="111">
        <v>0</v>
      </c>
      <c r="L3600" s="111">
        <v>0</v>
      </c>
      <c r="M3600" s="111">
        <v>0</v>
      </c>
    </row>
    <row r="3601" spans="1:13" x14ac:dyDescent="0.2">
      <c r="A3601" s="111">
        <v>92109</v>
      </c>
      <c r="B3601" s="111">
        <v>2016</v>
      </c>
      <c r="C3601" s="111">
        <v>7</v>
      </c>
      <c r="D3601" s="111">
        <v>6</v>
      </c>
      <c r="E3601" s="111">
        <v>36.922999999999995</v>
      </c>
      <c r="F3601" s="111">
        <v>1</v>
      </c>
      <c r="G3601" s="111">
        <v>37.295000000000002</v>
      </c>
      <c r="H3601" s="111">
        <v>0</v>
      </c>
      <c r="I3601" s="111">
        <v>0</v>
      </c>
      <c r="J3601" s="111">
        <v>0</v>
      </c>
      <c r="K3601" s="111">
        <v>0</v>
      </c>
      <c r="L3601" s="111">
        <v>0</v>
      </c>
      <c r="M3601" s="111">
        <v>0</v>
      </c>
    </row>
    <row r="3602" spans="1:13" x14ac:dyDescent="0.2">
      <c r="A3602" s="111">
        <v>92109</v>
      </c>
      <c r="B3602" s="111">
        <v>2016</v>
      </c>
      <c r="C3602" s="111">
        <v>8</v>
      </c>
      <c r="D3602" s="111">
        <v>11</v>
      </c>
      <c r="E3602" s="111">
        <v>51.17499999999999</v>
      </c>
      <c r="F3602" s="111">
        <v>0</v>
      </c>
      <c r="G3602" s="111">
        <v>0</v>
      </c>
      <c r="H3602" s="111">
        <v>0</v>
      </c>
      <c r="I3602" s="111">
        <v>0</v>
      </c>
      <c r="J3602" s="111">
        <v>0</v>
      </c>
      <c r="K3602" s="111">
        <v>0</v>
      </c>
      <c r="L3602" s="111">
        <v>0</v>
      </c>
      <c r="M3602" s="111">
        <v>0</v>
      </c>
    </row>
    <row r="3603" spans="1:13" x14ac:dyDescent="0.2">
      <c r="A3603" s="111">
        <v>92109</v>
      </c>
      <c r="B3603" s="111">
        <v>2016</v>
      </c>
      <c r="C3603" s="111">
        <v>9</v>
      </c>
      <c r="D3603" s="111">
        <v>5</v>
      </c>
      <c r="E3603" s="111">
        <v>21.645</v>
      </c>
      <c r="F3603" s="111">
        <v>0</v>
      </c>
      <c r="G3603" s="111">
        <v>0</v>
      </c>
      <c r="H3603" s="111">
        <v>0</v>
      </c>
      <c r="I3603" s="111">
        <v>0</v>
      </c>
      <c r="J3603" s="111">
        <v>0</v>
      </c>
      <c r="K3603" s="111">
        <v>0</v>
      </c>
      <c r="L3603" s="111">
        <v>0</v>
      </c>
      <c r="M3603" s="111">
        <v>0</v>
      </c>
    </row>
    <row r="3604" spans="1:13" x14ac:dyDescent="0.2">
      <c r="A3604" s="111">
        <v>92109</v>
      </c>
      <c r="B3604" s="111">
        <v>2016</v>
      </c>
      <c r="C3604" s="111">
        <v>10</v>
      </c>
      <c r="D3604" s="111">
        <v>11</v>
      </c>
      <c r="E3604" s="111">
        <v>57.066999999999993</v>
      </c>
      <c r="F3604" s="111">
        <v>0</v>
      </c>
      <c r="G3604" s="111">
        <v>0</v>
      </c>
      <c r="H3604" s="111">
        <v>0</v>
      </c>
      <c r="I3604" s="111">
        <v>0</v>
      </c>
      <c r="J3604" s="111">
        <v>0</v>
      </c>
      <c r="K3604" s="111">
        <v>0</v>
      </c>
      <c r="L3604" s="111">
        <v>0</v>
      </c>
      <c r="M3604" s="111">
        <v>0</v>
      </c>
    </row>
    <row r="3605" spans="1:13" x14ac:dyDescent="0.2">
      <c r="A3605" s="111">
        <v>92109</v>
      </c>
      <c r="B3605" s="111">
        <v>2016</v>
      </c>
      <c r="C3605" s="111">
        <v>11</v>
      </c>
      <c r="D3605" s="111">
        <v>5</v>
      </c>
      <c r="E3605" s="111">
        <v>23.991</v>
      </c>
      <c r="F3605" s="111">
        <v>2</v>
      </c>
      <c r="G3605" s="111">
        <v>24.223999999999997</v>
      </c>
      <c r="H3605" s="111">
        <v>0</v>
      </c>
      <c r="I3605" s="111">
        <v>0</v>
      </c>
      <c r="J3605" s="111">
        <v>0</v>
      </c>
      <c r="K3605" s="111">
        <v>0</v>
      </c>
      <c r="L3605" s="111">
        <v>0</v>
      </c>
      <c r="M3605" s="111">
        <v>0</v>
      </c>
    </row>
    <row r="3606" spans="1:13" x14ac:dyDescent="0.2">
      <c r="A3606" s="111">
        <v>92109</v>
      </c>
      <c r="B3606" s="111">
        <v>2016</v>
      </c>
      <c r="C3606" s="111">
        <v>12</v>
      </c>
      <c r="D3606" s="111">
        <v>10</v>
      </c>
      <c r="E3606" s="111">
        <v>56.318999999999996</v>
      </c>
      <c r="F3606" s="111">
        <v>0</v>
      </c>
      <c r="G3606" s="111">
        <v>0</v>
      </c>
      <c r="H3606" s="111">
        <v>0</v>
      </c>
      <c r="I3606" s="111">
        <v>0</v>
      </c>
      <c r="J3606" s="111">
        <v>0</v>
      </c>
      <c r="K3606" s="111">
        <v>0</v>
      </c>
      <c r="L3606" s="111">
        <v>0</v>
      </c>
      <c r="M3606" s="111">
        <v>0</v>
      </c>
    </row>
    <row r="3607" spans="1:13" x14ac:dyDescent="0.2">
      <c r="A3607" s="111">
        <v>92110</v>
      </c>
      <c r="B3607" s="111">
        <v>2013</v>
      </c>
      <c r="C3607" s="111">
        <v>1</v>
      </c>
      <c r="D3607" s="111">
        <v>1</v>
      </c>
      <c r="E3607" s="111">
        <v>5.3</v>
      </c>
      <c r="F3607" s="111">
        <v>0</v>
      </c>
      <c r="G3607" s="111">
        <v>0</v>
      </c>
      <c r="H3607" s="111">
        <v>0</v>
      </c>
      <c r="I3607" s="111">
        <v>0</v>
      </c>
      <c r="J3607" s="111">
        <v>0</v>
      </c>
      <c r="K3607" s="111">
        <v>0</v>
      </c>
      <c r="L3607" s="111">
        <v>0</v>
      </c>
      <c r="M3607" s="111">
        <v>0</v>
      </c>
    </row>
    <row r="3608" spans="1:13" x14ac:dyDescent="0.2">
      <c r="A3608" s="111">
        <v>92110</v>
      </c>
      <c r="B3608" s="111">
        <v>2013</v>
      </c>
      <c r="C3608" s="111">
        <v>2</v>
      </c>
      <c r="D3608" s="111">
        <v>2</v>
      </c>
      <c r="E3608" s="111">
        <v>11.5</v>
      </c>
      <c r="F3608" s="111">
        <v>2</v>
      </c>
      <c r="G3608" s="111">
        <v>116.69999999999999</v>
      </c>
      <c r="H3608" s="111">
        <v>0</v>
      </c>
      <c r="I3608" s="111">
        <v>0</v>
      </c>
      <c r="J3608" s="111">
        <v>0</v>
      </c>
      <c r="K3608" s="111">
        <v>0</v>
      </c>
      <c r="L3608" s="111">
        <v>0</v>
      </c>
      <c r="M3608" s="111">
        <v>0</v>
      </c>
    </row>
    <row r="3609" spans="1:13" x14ac:dyDescent="0.2">
      <c r="A3609" s="111">
        <v>92110</v>
      </c>
      <c r="B3609" s="111">
        <v>2013</v>
      </c>
      <c r="C3609" s="111">
        <v>3</v>
      </c>
      <c r="D3609" s="111">
        <v>2</v>
      </c>
      <c r="E3609" s="111">
        <v>7.1189999999999998</v>
      </c>
      <c r="F3609" s="111">
        <v>3</v>
      </c>
      <c r="G3609" s="111">
        <v>258.2</v>
      </c>
      <c r="H3609" s="111">
        <v>0</v>
      </c>
      <c r="I3609" s="111">
        <v>0</v>
      </c>
      <c r="J3609" s="111">
        <v>0</v>
      </c>
      <c r="K3609" s="111">
        <v>0</v>
      </c>
      <c r="L3609" s="111">
        <v>0</v>
      </c>
      <c r="M3609" s="111">
        <v>0</v>
      </c>
    </row>
    <row r="3610" spans="1:13" x14ac:dyDescent="0.2">
      <c r="A3610" s="111">
        <v>92110</v>
      </c>
      <c r="B3610" s="111">
        <v>2013</v>
      </c>
      <c r="C3610" s="111">
        <v>4</v>
      </c>
      <c r="D3610" s="111">
        <v>6</v>
      </c>
      <c r="E3610" s="111">
        <v>24.849</v>
      </c>
      <c r="F3610" s="111">
        <v>0</v>
      </c>
      <c r="G3610" s="111">
        <v>0</v>
      </c>
      <c r="H3610" s="111">
        <v>0</v>
      </c>
      <c r="I3610" s="111">
        <v>0</v>
      </c>
      <c r="J3610" s="111">
        <v>0</v>
      </c>
      <c r="K3610" s="111">
        <v>0</v>
      </c>
      <c r="L3610" s="111">
        <v>0</v>
      </c>
      <c r="M3610" s="111">
        <v>0</v>
      </c>
    </row>
    <row r="3611" spans="1:13" x14ac:dyDescent="0.2">
      <c r="A3611" s="111">
        <v>92110</v>
      </c>
      <c r="B3611" s="111">
        <v>2013</v>
      </c>
      <c r="C3611" s="111">
        <v>5</v>
      </c>
      <c r="D3611" s="111">
        <v>3</v>
      </c>
      <c r="E3611" s="111">
        <v>9.5129999999999999</v>
      </c>
      <c r="F3611" s="111">
        <v>0</v>
      </c>
      <c r="G3611" s="111">
        <v>0</v>
      </c>
      <c r="H3611" s="111">
        <v>0</v>
      </c>
      <c r="I3611" s="111">
        <v>0</v>
      </c>
      <c r="J3611" s="111">
        <v>0</v>
      </c>
      <c r="K3611" s="111">
        <v>0</v>
      </c>
      <c r="L3611" s="111">
        <v>0</v>
      </c>
      <c r="M3611" s="111">
        <v>0</v>
      </c>
    </row>
    <row r="3612" spans="1:13" x14ac:dyDescent="0.2">
      <c r="A3612" s="111">
        <v>92110</v>
      </c>
      <c r="B3612" s="111">
        <v>2013</v>
      </c>
      <c r="C3612" s="111">
        <v>6</v>
      </c>
      <c r="D3612" s="111">
        <v>4</v>
      </c>
      <c r="E3612" s="111">
        <v>18.78</v>
      </c>
      <c r="F3612" s="111">
        <v>0</v>
      </c>
      <c r="G3612" s="111">
        <v>0</v>
      </c>
      <c r="H3612" s="111">
        <v>0</v>
      </c>
      <c r="I3612" s="111">
        <v>0</v>
      </c>
      <c r="J3612" s="111">
        <v>0</v>
      </c>
      <c r="K3612" s="111">
        <v>0</v>
      </c>
      <c r="L3612" s="111">
        <v>0</v>
      </c>
      <c r="M3612" s="111">
        <v>0</v>
      </c>
    </row>
    <row r="3613" spans="1:13" x14ac:dyDescent="0.2">
      <c r="A3613" s="111">
        <v>92110</v>
      </c>
      <c r="B3613" s="111">
        <v>2013</v>
      </c>
      <c r="C3613" s="111">
        <v>7</v>
      </c>
      <c r="D3613" s="111">
        <v>6</v>
      </c>
      <c r="E3613" s="111">
        <v>16.122</v>
      </c>
      <c r="F3613" s="111">
        <v>0</v>
      </c>
      <c r="G3613" s="111">
        <v>0</v>
      </c>
      <c r="H3613" s="111">
        <v>0</v>
      </c>
      <c r="I3613" s="111">
        <v>0</v>
      </c>
      <c r="J3613" s="111">
        <v>0</v>
      </c>
      <c r="K3613" s="111">
        <v>0</v>
      </c>
      <c r="L3613" s="111">
        <v>0</v>
      </c>
      <c r="M3613" s="111">
        <v>0</v>
      </c>
    </row>
    <row r="3614" spans="1:13" x14ac:dyDescent="0.2">
      <c r="A3614" s="111">
        <v>92110</v>
      </c>
      <c r="B3614" s="111">
        <v>2013</v>
      </c>
      <c r="C3614" s="111">
        <v>8</v>
      </c>
      <c r="D3614" s="111">
        <v>1</v>
      </c>
      <c r="E3614" s="111">
        <v>7.6769999999999996</v>
      </c>
      <c r="F3614" s="111">
        <v>0</v>
      </c>
      <c r="G3614" s="111">
        <v>0</v>
      </c>
      <c r="H3614" s="111">
        <v>0</v>
      </c>
      <c r="I3614" s="111">
        <v>0</v>
      </c>
      <c r="J3614" s="111">
        <v>0</v>
      </c>
      <c r="K3614" s="111">
        <v>0</v>
      </c>
      <c r="L3614" s="111">
        <v>0</v>
      </c>
      <c r="M3614" s="111">
        <v>0</v>
      </c>
    </row>
    <row r="3615" spans="1:13" x14ac:dyDescent="0.2">
      <c r="A3615" s="111">
        <v>92110</v>
      </c>
      <c r="B3615" s="111">
        <v>2013</v>
      </c>
      <c r="C3615" s="111">
        <v>9</v>
      </c>
      <c r="D3615" s="111">
        <v>4</v>
      </c>
      <c r="E3615" s="111">
        <v>17.891999999999999</v>
      </c>
      <c r="F3615" s="111">
        <v>0</v>
      </c>
      <c r="G3615" s="111">
        <v>0</v>
      </c>
      <c r="H3615" s="111">
        <v>0</v>
      </c>
      <c r="I3615" s="111">
        <v>0</v>
      </c>
      <c r="J3615" s="111">
        <v>0</v>
      </c>
      <c r="K3615" s="111">
        <v>0</v>
      </c>
      <c r="L3615" s="111">
        <v>0</v>
      </c>
      <c r="M3615" s="111">
        <v>0</v>
      </c>
    </row>
    <row r="3616" spans="1:13" x14ac:dyDescent="0.2">
      <c r="A3616" s="111">
        <v>92110</v>
      </c>
      <c r="B3616" s="111">
        <v>2013</v>
      </c>
      <c r="C3616" s="111">
        <v>10</v>
      </c>
      <c r="D3616" s="111">
        <v>6</v>
      </c>
      <c r="E3616" s="111">
        <v>22.642999999999997</v>
      </c>
      <c r="F3616" s="111">
        <v>1</v>
      </c>
      <c r="G3616" s="111">
        <v>43.134</v>
      </c>
      <c r="H3616" s="111">
        <v>0</v>
      </c>
      <c r="I3616" s="111">
        <v>0</v>
      </c>
      <c r="J3616" s="111">
        <v>0</v>
      </c>
      <c r="K3616" s="111">
        <v>0</v>
      </c>
      <c r="L3616" s="111">
        <v>0</v>
      </c>
      <c r="M3616" s="111">
        <v>0</v>
      </c>
    </row>
    <row r="3617" spans="1:13" x14ac:dyDescent="0.2">
      <c r="A3617" s="111">
        <v>92110</v>
      </c>
      <c r="B3617" s="111">
        <v>2013</v>
      </c>
      <c r="C3617" s="111">
        <v>11</v>
      </c>
      <c r="D3617" s="111">
        <v>8</v>
      </c>
      <c r="E3617" s="111">
        <v>40.402999999999999</v>
      </c>
      <c r="F3617" s="111">
        <v>0</v>
      </c>
      <c r="G3617" s="111">
        <v>0</v>
      </c>
      <c r="H3617" s="111">
        <v>0</v>
      </c>
      <c r="I3617" s="111">
        <v>0</v>
      </c>
      <c r="J3617" s="111">
        <v>0</v>
      </c>
      <c r="K3617" s="111">
        <v>0</v>
      </c>
      <c r="L3617" s="111">
        <v>0</v>
      </c>
      <c r="M3617" s="111">
        <v>0</v>
      </c>
    </row>
    <row r="3618" spans="1:13" x14ac:dyDescent="0.2">
      <c r="A3618" s="111">
        <v>92110</v>
      </c>
      <c r="B3618" s="111">
        <v>2013</v>
      </c>
      <c r="C3618" s="111">
        <v>12</v>
      </c>
      <c r="D3618" s="111">
        <v>5</v>
      </c>
      <c r="E3618" s="111">
        <v>25.600999999999999</v>
      </c>
      <c r="F3618" s="111">
        <v>0</v>
      </c>
      <c r="G3618" s="111">
        <v>0</v>
      </c>
      <c r="H3618" s="111">
        <v>0</v>
      </c>
      <c r="I3618" s="111">
        <v>0</v>
      </c>
      <c r="J3618" s="111">
        <v>0</v>
      </c>
      <c r="K3618" s="111">
        <v>0</v>
      </c>
      <c r="L3618" s="111">
        <v>0</v>
      </c>
      <c r="M3618" s="111">
        <v>0</v>
      </c>
    </row>
    <row r="3619" spans="1:13" x14ac:dyDescent="0.2">
      <c r="A3619" s="111">
        <v>92110</v>
      </c>
      <c r="B3619" s="111">
        <v>2014</v>
      </c>
      <c r="C3619" s="111">
        <v>1</v>
      </c>
      <c r="D3619" s="111">
        <v>3</v>
      </c>
      <c r="E3619" s="111">
        <v>14.117000000000001</v>
      </c>
      <c r="F3619" s="111">
        <v>0</v>
      </c>
      <c r="G3619" s="111">
        <v>0</v>
      </c>
      <c r="H3619" s="111">
        <v>0</v>
      </c>
      <c r="I3619" s="111">
        <v>0</v>
      </c>
      <c r="J3619" s="111">
        <v>0</v>
      </c>
      <c r="K3619" s="111">
        <v>0</v>
      </c>
      <c r="L3619" s="111">
        <v>0</v>
      </c>
      <c r="M3619" s="111">
        <v>0</v>
      </c>
    </row>
    <row r="3620" spans="1:13" x14ac:dyDescent="0.2">
      <c r="A3620" s="111">
        <v>92110</v>
      </c>
      <c r="B3620" s="111">
        <v>2014</v>
      </c>
      <c r="C3620" s="111">
        <v>2</v>
      </c>
      <c r="D3620" s="111">
        <v>3</v>
      </c>
      <c r="E3620" s="111">
        <v>10.765000000000001</v>
      </c>
      <c r="F3620" s="111">
        <v>0</v>
      </c>
      <c r="G3620" s="111">
        <v>0</v>
      </c>
      <c r="H3620" s="111">
        <v>1</v>
      </c>
      <c r="I3620" s="111">
        <v>15.182</v>
      </c>
      <c r="J3620" s="111">
        <v>0</v>
      </c>
      <c r="K3620" s="111">
        <v>0</v>
      </c>
      <c r="L3620" s="111">
        <v>0</v>
      </c>
      <c r="M3620" s="111">
        <v>0</v>
      </c>
    </row>
    <row r="3621" spans="1:13" x14ac:dyDescent="0.2">
      <c r="A3621" s="111">
        <v>92110</v>
      </c>
      <c r="B3621" s="111">
        <v>2014</v>
      </c>
      <c r="C3621" s="111">
        <v>3</v>
      </c>
      <c r="D3621" s="111">
        <v>7</v>
      </c>
      <c r="E3621" s="111">
        <v>39.726999999999997</v>
      </c>
      <c r="F3621" s="111">
        <v>0</v>
      </c>
      <c r="G3621" s="111">
        <v>0</v>
      </c>
      <c r="H3621" s="111">
        <v>0</v>
      </c>
      <c r="I3621" s="111">
        <v>0</v>
      </c>
      <c r="J3621" s="111">
        <v>0</v>
      </c>
      <c r="K3621" s="111">
        <v>0</v>
      </c>
      <c r="L3621" s="111">
        <v>0</v>
      </c>
      <c r="M3621" s="111">
        <v>0</v>
      </c>
    </row>
    <row r="3622" spans="1:13" x14ac:dyDescent="0.2">
      <c r="A3622" s="111">
        <v>92110</v>
      </c>
      <c r="B3622" s="111">
        <v>2014</v>
      </c>
      <c r="C3622" s="111">
        <v>4</v>
      </c>
      <c r="D3622" s="111">
        <v>2</v>
      </c>
      <c r="E3622" s="111">
        <v>13.67</v>
      </c>
      <c r="F3622" s="111">
        <v>0</v>
      </c>
      <c r="G3622" s="111">
        <v>0</v>
      </c>
      <c r="H3622" s="111">
        <v>0</v>
      </c>
      <c r="I3622" s="111">
        <v>0</v>
      </c>
      <c r="J3622" s="111">
        <v>0</v>
      </c>
      <c r="K3622" s="111">
        <v>0</v>
      </c>
      <c r="L3622" s="111">
        <v>0</v>
      </c>
      <c r="M3622" s="111">
        <v>0</v>
      </c>
    </row>
    <row r="3623" spans="1:13" x14ac:dyDescent="0.2">
      <c r="A3623" s="111">
        <v>92110</v>
      </c>
      <c r="B3623" s="111">
        <v>2014</v>
      </c>
      <c r="C3623" s="111">
        <v>5</v>
      </c>
      <c r="D3623" s="111">
        <v>4</v>
      </c>
      <c r="E3623" s="111">
        <v>12.798999999999999</v>
      </c>
      <c r="F3623" s="111">
        <v>0</v>
      </c>
      <c r="G3623" s="111">
        <v>0</v>
      </c>
      <c r="H3623" s="111">
        <v>0</v>
      </c>
      <c r="I3623" s="111">
        <v>0</v>
      </c>
      <c r="J3623" s="111">
        <v>0</v>
      </c>
      <c r="K3623" s="111">
        <v>0</v>
      </c>
      <c r="L3623" s="111">
        <v>0</v>
      </c>
      <c r="M3623" s="111">
        <v>0</v>
      </c>
    </row>
    <row r="3624" spans="1:13" x14ac:dyDescent="0.2">
      <c r="A3624" s="111">
        <v>92110</v>
      </c>
      <c r="B3624" s="111">
        <v>2014</v>
      </c>
      <c r="C3624" s="111">
        <v>6</v>
      </c>
      <c r="D3624" s="111">
        <v>6</v>
      </c>
      <c r="E3624" s="111">
        <v>29.062000000000005</v>
      </c>
      <c r="F3624" s="111">
        <v>0</v>
      </c>
      <c r="G3624" s="111">
        <v>0</v>
      </c>
      <c r="H3624" s="111">
        <v>0</v>
      </c>
      <c r="I3624" s="111">
        <v>0</v>
      </c>
      <c r="J3624" s="111">
        <v>0</v>
      </c>
      <c r="K3624" s="111">
        <v>0</v>
      </c>
      <c r="L3624" s="111">
        <v>0</v>
      </c>
      <c r="M3624" s="111">
        <v>0</v>
      </c>
    </row>
    <row r="3625" spans="1:13" x14ac:dyDescent="0.2">
      <c r="A3625" s="111">
        <v>92110</v>
      </c>
      <c r="B3625" s="111">
        <v>2014</v>
      </c>
      <c r="C3625" s="111">
        <v>7</v>
      </c>
      <c r="D3625" s="111">
        <v>4</v>
      </c>
      <c r="E3625" s="111">
        <v>27.065999999999999</v>
      </c>
      <c r="F3625" s="111">
        <v>0</v>
      </c>
      <c r="G3625" s="111">
        <v>0</v>
      </c>
      <c r="H3625" s="111">
        <v>0</v>
      </c>
      <c r="I3625" s="111">
        <v>0</v>
      </c>
      <c r="J3625" s="111">
        <v>0</v>
      </c>
      <c r="K3625" s="111">
        <v>0</v>
      </c>
      <c r="L3625" s="111">
        <v>0</v>
      </c>
      <c r="M3625" s="111">
        <v>0</v>
      </c>
    </row>
    <row r="3626" spans="1:13" x14ac:dyDescent="0.2">
      <c r="A3626" s="111">
        <v>92110</v>
      </c>
      <c r="B3626" s="111">
        <v>2014</v>
      </c>
      <c r="C3626" s="111">
        <v>8</v>
      </c>
      <c r="D3626" s="111">
        <v>7</v>
      </c>
      <c r="E3626" s="111">
        <v>29.355</v>
      </c>
      <c r="F3626" s="111">
        <v>0</v>
      </c>
      <c r="G3626" s="111">
        <v>0</v>
      </c>
      <c r="H3626" s="111">
        <v>0</v>
      </c>
      <c r="I3626" s="111">
        <v>0</v>
      </c>
      <c r="J3626" s="111">
        <v>0</v>
      </c>
      <c r="K3626" s="111">
        <v>0</v>
      </c>
      <c r="L3626" s="111">
        <v>0</v>
      </c>
      <c r="M3626" s="111">
        <v>0</v>
      </c>
    </row>
    <row r="3627" spans="1:13" x14ac:dyDescent="0.2">
      <c r="A3627" s="111">
        <v>92110</v>
      </c>
      <c r="B3627" s="111">
        <v>2014</v>
      </c>
      <c r="C3627" s="111">
        <v>9</v>
      </c>
      <c r="D3627" s="111">
        <v>2</v>
      </c>
      <c r="E3627" s="111">
        <v>24.2</v>
      </c>
      <c r="F3627" s="111">
        <v>1</v>
      </c>
      <c r="G3627" s="111">
        <v>67.95</v>
      </c>
      <c r="H3627" s="111">
        <v>0</v>
      </c>
      <c r="I3627" s="111">
        <v>0</v>
      </c>
      <c r="J3627" s="111">
        <v>0</v>
      </c>
      <c r="K3627" s="111">
        <v>0</v>
      </c>
      <c r="L3627" s="111">
        <v>0</v>
      </c>
      <c r="M3627" s="111">
        <v>0</v>
      </c>
    </row>
    <row r="3628" spans="1:13" x14ac:dyDescent="0.2">
      <c r="A3628" s="111">
        <v>92110</v>
      </c>
      <c r="B3628" s="111">
        <v>2014</v>
      </c>
      <c r="C3628" s="111">
        <v>10</v>
      </c>
      <c r="D3628" s="111">
        <v>7</v>
      </c>
      <c r="E3628" s="111">
        <v>26.904999999999998</v>
      </c>
      <c r="F3628" s="111">
        <v>0</v>
      </c>
      <c r="G3628" s="111">
        <v>0</v>
      </c>
      <c r="H3628" s="111">
        <v>0</v>
      </c>
      <c r="I3628" s="111">
        <v>0</v>
      </c>
      <c r="J3628" s="111">
        <v>0</v>
      </c>
      <c r="K3628" s="111">
        <v>0</v>
      </c>
      <c r="L3628" s="111">
        <v>0</v>
      </c>
      <c r="M3628" s="111">
        <v>0</v>
      </c>
    </row>
    <row r="3629" spans="1:13" x14ac:dyDescent="0.2">
      <c r="A3629" s="111">
        <v>92110</v>
      </c>
      <c r="B3629" s="111">
        <v>2014</v>
      </c>
      <c r="C3629" s="111">
        <v>11</v>
      </c>
      <c r="D3629" s="111">
        <v>3</v>
      </c>
      <c r="E3629" s="111">
        <v>15.745999999999999</v>
      </c>
      <c r="F3629" s="111">
        <v>0</v>
      </c>
      <c r="G3629" s="111">
        <v>0</v>
      </c>
      <c r="H3629" s="111">
        <v>0</v>
      </c>
      <c r="I3629" s="111">
        <v>0</v>
      </c>
      <c r="J3629" s="111">
        <v>0</v>
      </c>
      <c r="K3629" s="111">
        <v>0</v>
      </c>
      <c r="L3629" s="111">
        <v>0</v>
      </c>
      <c r="M3629" s="111">
        <v>0</v>
      </c>
    </row>
    <row r="3630" spans="1:13" x14ac:dyDescent="0.2">
      <c r="A3630" s="111">
        <v>92110</v>
      </c>
      <c r="B3630" s="111">
        <v>2014</v>
      </c>
      <c r="C3630" s="111">
        <v>12</v>
      </c>
      <c r="D3630" s="111">
        <v>4</v>
      </c>
      <c r="E3630" s="111">
        <v>23.414000000000001</v>
      </c>
      <c r="F3630" s="111">
        <v>0</v>
      </c>
      <c r="G3630" s="111">
        <v>0</v>
      </c>
      <c r="H3630" s="111">
        <v>0</v>
      </c>
      <c r="I3630" s="111">
        <v>0</v>
      </c>
      <c r="J3630" s="111">
        <v>0</v>
      </c>
      <c r="K3630" s="111">
        <v>0</v>
      </c>
      <c r="L3630" s="111">
        <v>0</v>
      </c>
      <c r="M3630" s="111">
        <v>0</v>
      </c>
    </row>
    <row r="3631" spans="1:13" x14ac:dyDescent="0.2">
      <c r="A3631" s="111">
        <v>92110</v>
      </c>
      <c r="B3631" s="111">
        <v>2015</v>
      </c>
      <c r="C3631" s="111">
        <v>1</v>
      </c>
      <c r="D3631" s="111">
        <v>8</v>
      </c>
      <c r="E3631" s="111">
        <v>37.576000000000001</v>
      </c>
      <c r="F3631" s="111">
        <v>0</v>
      </c>
      <c r="G3631" s="111">
        <v>0</v>
      </c>
      <c r="H3631" s="111">
        <v>0</v>
      </c>
      <c r="I3631" s="111">
        <v>0</v>
      </c>
      <c r="J3631" s="111">
        <v>0</v>
      </c>
      <c r="K3631" s="111">
        <v>0</v>
      </c>
      <c r="L3631" s="111">
        <v>0</v>
      </c>
      <c r="M3631" s="111">
        <v>0</v>
      </c>
    </row>
    <row r="3632" spans="1:13" x14ac:dyDescent="0.2">
      <c r="A3632" s="111">
        <v>92110</v>
      </c>
      <c r="B3632" s="111">
        <v>2015</v>
      </c>
      <c r="C3632" s="111">
        <v>2</v>
      </c>
      <c r="D3632" s="111">
        <v>2</v>
      </c>
      <c r="E3632" s="111">
        <v>9.4770000000000003</v>
      </c>
      <c r="F3632" s="111">
        <v>1</v>
      </c>
      <c r="G3632" s="111">
        <v>11.654999999999999</v>
      </c>
      <c r="H3632" s="111">
        <v>0</v>
      </c>
      <c r="I3632" s="111">
        <v>0</v>
      </c>
      <c r="J3632" s="111">
        <v>0</v>
      </c>
      <c r="K3632" s="111">
        <v>0</v>
      </c>
      <c r="L3632" s="111">
        <v>0</v>
      </c>
      <c r="M3632" s="111">
        <v>0</v>
      </c>
    </row>
    <row r="3633" spans="1:13" x14ac:dyDescent="0.2">
      <c r="A3633" s="111">
        <v>92110</v>
      </c>
      <c r="B3633" s="111">
        <v>2015</v>
      </c>
      <c r="C3633" s="111">
        <v>3</v>
      </c>
      <c r="D3633" s="111">
        <v>8</v>
      </c>
      <c r="E3633" s="111">
        <v>38.369999999999997</v>
      </c>
      <c r="F3633" s="111">
        <v>0</v>
      </c>
      <c r="G3633" s="111">
        <v>0</v>
      </c>
      <c r="H3633" s="111">
        <v>0</v>
      </c>
      <c r="I3633" s="111">
        <v>0</v>
      </c>
      <c r="J3633" s="111">
        <v>0</v>
      </c>
      <c r="K3633" s="111">
        <v>0</v>
      </c>
      <c r="L3633" s="111">
        <v>0</v>
      </c>
      <c r="M3633" s="111">
        <v>0</v>
      </c>
    </row>
    <row r="3634" spans="1:13" x14ac:dyDescent="0.2">
      <c r="A3634" s="111">
        <v>92110</v>
      </c>
      <c r="B3634" s="111">
        <v>2015</v>
      </c>
      <c r="C3634" s="111">
        <v>4</v>
      </c>
      <c r="D3634" s="111">
        <v>9</v>
      </c>
      <c r="E3634" s="111">
        <v>52.637999999999998</v>
      </c>
      <c r="F3634" s="111">
        <v>0</v>
      </c>
      <c r="G3634" s="111">
        <v>0</v>
      </c>
      <c r="H3634" s="111">
        <v>0</v>
      </c>
      <c r="I3634" s="111">
        <v>0</v>
      </c>
      <c r="J3634" s="111">
        <v>0</v>
      </c>
      <c r="K3634" s="111">
        <v>0</v>
      </c>
      <c r="L3634" s="111">
        <v>0</v>
      </c>
      <c r="M3634" s="111">
        <v>0</v>
      </c>
    </row>
    <row r="3635" spans="1:13" x14ac:dyDescent="0.2">
      <c r="A3635" s="111">
        <v>92110</v>
      </c>
      <c r="B3635" s="111">
        <v>2015</v>
      </c>
      <c r="C3635" s="111">
        <v>5</v>
      </c>
      <c r="D3635" s="111">
        <v>11</v>
      </c>
      <c r="E3635" s="111">
        <v>52.930999999999997</v>
      </c>
      <c r="F3635" s="111">
        <v>0</v>
      </c>
      <c r="G3635" s="111">
        <v>0</v>
      </c>
      <c r="H3635" s="111">
        <v>0</v>
      </c>
      <c r="I3635" s="111">
        <v>0</v>
      </c>
      <c r="J3635" s="111">
        <v>0</v>
      </c>
      <c r="K3635" s="111">
        <v>0</v>
      </c>
      <c r="L3635" s="111">
        <v>0</v>
      </c>
      <c r="M3635" s="111">
        <v>0</v>
      </c>
    </row>
    <row r="3636" spans="1:13" x14ac:dyDescent="0.2">
      <c r="A3636" s="111">
        <v>92110</v>
      </c>
      <c r="B3636" s="111">
        <v>2015</v>
      </c>
      <c r="C3636" s="111">
        <v>6</v>
      </c>
      <c r="D3636" s="111">
        <v>115</v>
      </c>
      <c r="E3636" s="111">
        <v>573.18100000000038</v>
      </c>
      <c r="F3636" s="111">
        <v>1</v>
      </c>
      <c r="G3636" s="111">
        <v>65.381</v>
      </c>
      <c r="H3636" s="111">
        <v>0</v>
      </c>
      <c r="I3636" s="111">
        <v>0</v>
      </c>
      <c r="J3636" s="111">
        <v>0</v>
      </c>
      <c r="K3636" s="111">
        <v>0</v>
      </c>
      <c r="L3636" s="111">
        <v>0</v>
      </c>
      <c r="M3636" s="111">
        <v>0</v>
      </c>
    </row>
    <row r="3637" spans="1:13" x14ac:dyDescent="0.2">
      <c r="A3637" s="111">
        <v>92110</v>
      </c>
      <c r="B3637" s="111">
        <v>2015</v>
      </c>
      <c r="C3637" s="111">
        <v>7</v>
      </c>
      <c r="D3637" s="111">
        <v>32</v>
      </c>
      <c r="E3637" s="111">
        <v>180.57599999999999</v>
      </c>
      <c r="F3637" s="111">
        <v>0</v>
      </c>
      <c r="G3637" s="111">
        <v>0</v>
      </c>
      <c r="H3637" s="111">
        <v>0</v>
      </c>
      <c r="I3637" s="111">
        <v>0</v>
      </c>
      <c r="J3637" s="111">
        <v>0</v>
      </c>
      <c r="K3637" s="111">
        <v>0</v>
      </c>
      <c r="L3637" s="111">
        <v>0</v>
      </c>
      <c r="M3637" s="111">
        <v>0</v>
      </c>
    </row>
    <row r="3638" spans="1:13" x14ac:dyDescent="0.2">
      <c r="A3638" s="111">
        <v>92110</v>
      </c>
      <c r="B3638" s="111">
        <v>2015</v>
      </c>
      <c r="C3638" s="111">
        <v>8</v>
      </c>
      <c r="D3638" s="111">
        <v>5</v>
      </c>
      <c r="E3638" s="111">
        <v>26.550999999999998</v>
      </c>
      <c r="F3638" s="111">
        <v>0</v>
      </c>
      <c r="G3638" s="111">
        <v>0</v>
      </c>
      <c r="H3638" s="111">
        <v>0</v>
      </c>
      <c r="I3638" s="111">
        <v>0</v>
      </c>
      <c r="J3638" s="111">
        <v>0</v>
      </c>
      <c r="K3638" s="111">
        <v>0</v>
      </c>
      <c r="L3638" s="111">
        <v>0</v>
      </c>
      <c r="M3638" s="111">
        <v>0</v>
      </c>
    </row>
    <row r="3639" spans="1:13" x14ac:dyDescent="0.2">
      <c r="A3639" s="111">
        <v>92110</v>
      </c>
      <c r="B3639" s="111">
        <v>2015</v>
      </c>
      <c r="C3639" s="111">
        <v>9</v>
      </c>
      <c r="D3639" s="111">
        <v>5</v>
      </c>
      <c r="E3639" s="111">
        <v>16.430999999999997</v>
      </c>
      <c r="F3639" s="111">
        <v>0</v>
      </c>
      <c r="G3639" s="111">
        <v>0</v>
      </c>
      <c r="H3639" s="111">
        <v>0</v>
      </c>
      <c r="I3639" s="111">
        <v>0</v>
      </c>
      <c r="J3639" s="111">
        <v>0</v>
      </c>
      <c r="K3639" s="111">
        <v>0</v>
      </c>
      <c r="L3639" s="111">
        <v>0</v>
      </c>
      <c r="M3639" s="111">
        <v>0</v>
      </c>
    </row>
    <row r="3640" spans="1:13" x14ac:dyDescent="0.2">
      <c r="A3640" s="111">
        <v>92110</v>
      </c>
      <c r="B3640" s="111">
        <v>2015</v>
      </c>
      <c r="C3640" s="111">
        <v>10</v>
      </c>
      <c r="D3640" s="111">
        <v>10</v>
      </c>
      <c r="E3640" s="111">
        <v>53.085999999999999</v>
      </c>
      <c r="F3640" s="111">
        <v>0</v>
      </c>
      <c r="G3640" s="111">
        <v>0</v>
      </c>
      <c r="H3640" s="111">
        <v>0</v>
      </c>
      <c r="I3640" s="111">
        <v>0</v>
      </c>
      <c r="J3640" s="111">
        <v>0</v>
      </c>
      <c r="K3640" s="111">
        <v>0</v>
      </c>
      <c r="L3640" s="111">
        <v>0</v>
      </c>
      <c r="M3640" s="111">
        <v>0</v>
      </c>
    </row>
    <row r="3641" spans="1:13" x14ac:dyDescent="0.2">
      <c r="A3641" s="111">
        <v>92110</v>
      </c>
      <c r="B3641" s="111">
        <v>2015</v>
      </c>
      <c r="C3641" s="111">
        <v>11</v>
      </c>
      <c r="D3641" s="111">
        <v>10</v>
      </c>
      <c r="E3641" s="111">
        <v>55.569999999999993</v>
      </c>
      <c r="F3641" s="111">
        <v>0</v>
      </c>
      <c r="G3641" s="111">
        <v>0</v>
      </c>
      <c r="H3641" s="111">
        <v>0</v>
      </c>
      <c r="I3641" s="111">
        <v>0</v>
      </c>
      <c r="J3641" s="111">
        <v>0</v>
      </c>
      <c r="K3641" s="111">
        <v>0</v>
      </c>
      <c r="L3641" s="111">
        <v>0</v>
      </c>
      <c r="M3641" s="111">
        <v>0</v>
      </c>
    </row>
    <row r="3642" spans="1:13" x14ac:dyDescent="0.2">
      <c r="A3642" s="111">
        <v>92110</v>
      </c>
      <c r="B3642" s="111">
        <v>2015</v>
      </c>
      <c r="C3642" s="111">
        <v>12</v>
      </c>
      <c r="D3642" s="111">
        <v>14</v>
      </c>
      <c r="E3642" s="111">
        <v>60.708999999999996</v>
      </c>
      <c r="F3642" s="111">
        <v>0</v>
      </c>
      <c r="G3642" s="111">
        <v>0</v>
      </c>
      <c r="H3642" s="111">
        <v>0</v>
      </c>
      <c r="I3642" s="111">
        <v>0</v>
      </c>
      <c r="J3642" s="111">
        <v>0</v>
      </c>
      <c r="K3642" s="111">
        <v>0</v>
      </c>
      <c r="L3642" s="111">
        <v>0</v>
      </c>
      <c r="M3642" s="111">
        <v>0</v>
      </c>
    </row>
    <row r="3643" spans="1:13" x14ac:dyDescent="0.2">
      <c r="A3643" s="111">
        <v>92110</v>
      </c>
      <c r="B3643" s="111">
        <v>2016</v>
      </c>
      <c r="C3643" s="111">
        <v>1</v>
      </c>
      <c r="D3643" s="111">
        <v>10</v>
      </c>
      <c r="E3643" s="111">
        <v>45.637</v>
      </c>
      <c r="F3643" s="111">
        <v>0</v>
      </c>
      <c r="G3643" s="111">
        <v>0</v>
      </c>
      <c r="H3643" s="111">
        <v>0</v>
      </c>
      <c r="I3643" s="111">
        <v>0</v>
      </c>
      <c r="J3643" s="111">
        <v>0</v>
      </c>
      <c r="K3643" s="111">
        <v>0</v>
      </c>
      <c r="L3643" s="111">
        <v>0</v>
      </c>
      <c r="M3643" s="111">
        <v>0</v>
      </c>
    </row>
    <row r="3644" spans="1:13" x14ac:dyDescent="0.2">
      <c r="A3644" s="111">
        <v>92110</v>
      </c>
      <c r="B3644" s="111">
        <v>2016</v>
      </c>
      <c r="C3644" s="111">
        <v>2</v>
      </c>
      <c r="D3644" s="111">
        <v>14</v>
      </c>
      <c r="E3644" s="111">
        <v>61.39800000000001</v>
      </c>
      <c r="F3644" s="111">
        <v>1</v>
      </c>
      <c r="G3644" s="111">
        <v>25.201000000000001</v>
      </c>
      <c r="H3644" s="111">
        <v>0</v>
      </c>
      <c r="I3644" s="111">
        <v>0</v>
      </c>
      <c r="J3644" s="111">
        <v>0</v>
      </c>
      <c r="K3644" s="111">
        <v>0</v>
      </c>
      <c r="L3644" s="111">
        <v>0</v>
      </c>
      <c r="M3644" s="111">
        <v>0</v>
      </c>
    </row>
    <row r="3645" spans="1:13" x14ac:dyDescent="0.2">
      <c r="A3645" s="111">
        <v>92110</v>
      </c>
      <c r="B3645" s="111">
        <v>2016</v>
      </c>
      <c r="C3645" s="111">
        <v>3</v>
      </c>
      <c r="D3645" s="111">
        <v>12</v>
      </c>
      <c r="E3645" s="111">
        <v>48.441000000000003</v>
      </c>
      <c r="F3645" s="111">
        <v>1</v>
      </c>
      <c r="G3645" s="111">
        <v>1.55</v>
      </c>
      <c r="H3645" s="111">
        <v>0</v>
      </c>
      <c r="I3645" s="111">
        <v>0</v>
      </c>
      <c r="J3645" s="111">
        <v>0</v>
      </c>
      <c r="K3645" s="111">
        <v>0</v>
      </c>
      <c r="L3645" s="111">
        <v>0</v>
      </c>
      <c r="M3645" s="111">
        <v>0</v>
      </c>
    </row>
    <row r="3646" spans="1:13" x14ac:dyDescent="0.2">
      <c r="A3646" s="111">
        <v>92110</v>
      </c>
      <c r="B3646" s="111">
        <v>2016</v>
      </c>
      <c r="C3646" s="111">
        <v>4</v>
      </c>
      <c r="D3646" s="111">
        <v>18</v>
      </c>
      <c r="E3646" s="111">
        <v>87.271000000000029</v>
      </c>
      <c r="F3646" s="111">
        <v>2</v>
      </c>
      <c r="G3646" s="111">
        <v>66.826999999999998</v>
      </c>
      <c r="H3646" s="111">
        <v>0</v>
      </c>
      <c r="I3646" s="111">
        <v>0</v>
      </c>
      <c r="J3646" s="111">
        <v>0</v>
      </c>
      <c r="K3646" s="111">
        <v>0</v>
      </c>
      <c r="L3646" s="111">
        <v>0</v>
      </c>
      <c r="M3646" s="111">
        <v>0</v>
      </c>
    </row>
    <row r="3647" spans="1:13" x14ac:dyDescent="0.2">
      <c r="A3647" s="111">
        <v>92110</v>
      </c>
      <c r="B3647" s="111">
        <v>2016</v>
      </c>
      <c r="C3647" s="111">
        <v>5</v>
      </c>
      <c r="D3647" s="111">
        <v>13</v>
      </c>
      <c r="E3647" s="111">
        <v>66.596000000000004</v>
      </c>
      <c r="F3647" s="111">
        <v>1</v>
      </c>
      <c r="G3647" s="111">
        <v>33.119999999999997</v>
      </c>
      <c r="H3647" s="111">
        <v>0</v>
      </c>
      <c r="I3647" s="111">
        <v>0</v>
      </c>
      <c r="J3647" s="111">
        <v>0</v>
      </c>
      <c r="K3647" s="111">
        <v>0</v>
      </c>
      <c r="L3647" s="111">
        <v>0</v>
      </c>
      <c r="M3647" s="111">
        <v>0</v>
      </c>
    </row>
    <row r="3648" spans="1:13" x14ac:dyDescent="0.2">
      <c r="A3648" s="111">
        <v>92110</v>
      </c>
      <c r="B3648" s="111">
        <v>2016</v>
      </c>
      <c r="C3648" s="111">
        <v>6</v>
      </c>
      <c r="D3648" s="111">
        <v>14</v>
      </c>
      <c r="E3648" s="111">
        <v>58.538000000000004</v>
      </c>
      <c r="F3648" s="111">
        <v>0</v>
      </c>
      <c r="G3648" s="111">
        <v>0</v>
      </c>
      <c r="H3648" s="111">
        <v>0</v>
      </c>
      <c r="I3648" s="111">
        <v>0</v>
      </c>
      <c r="J3648" s="111">
        <v>0</v>
      </c>
      <c r="K3648" s="111">
        <v>0</v>
      </c>
      <c r="L3648" s="111">
        <v>0</v>
      </c>
      <c r="M3648" s="111">
        <v>0</v>
      </c>
    </row>
    <row r="3649" spans="1:13" x14ac:dyDescent="0.2">
      <c r="A3649" s="111">
        <v>92110</v>
      </c>
      <c r="B3649" s="111">
        <v>2016</v>
      </c>
      <c r="C3649" s="111">
        <v>7</v>
      </c>
      <c r="D3649" s="111">
        <v>6</v>
      </c>
      <c r="E3649" s="111">
        <v>28.526999999999997</v>
      </c>
      <c r="F3649" s="111">
        <v>0</v>
      </c>
      <c r="G3649" s="111">
        <v>0</v>
      </c>
      <c r="H3649" s="111">
        <v>0</v>
      </c>
      <c r="I3649" s="111">
        <v>0</v>
      </c>
      <c r="J3649" s="111">
        <v>0</v>
      </c>
      <c r="K3649" s="111">
        <v>0</v>
      </c>
      <c r="L3649" s="111">
        <v>0</v>
      </c>
      <c r="M3649" s="111">
        <v>0</v>
      </c>
    </row>
    <row r="3650" spans="1:13" x14ac:dyDescent="0.2">
      <c r="A3650" s="111">
        <v>92110</v>
      </c>
      <c r="B3650" s="111">
        <v>2016</v>
      </c>
      <c r="C3650" s="111">
        <v>8</v>
      </c>
      <c r="D3650" s="111">
        <v>12</v>
      </c>
      <c r="E3650" s="111">
        <v>48.910000000000004</v>
      </c>
      <c r="F3650" s="111">
        <v>0</v>
      </c>
      <c r="G3650" s="111">
        <v>0</v>
      </c>
      <c r="H3650" s="111">
        <v>0</v>
      </c>
      <c r="I3650" s="111">
        <v>0</v>
      </c>
      <c r="J3650" s="111">
        <v>0</v>
      </c>
      <c r="K3650" s="111">
        <v>0</v>
      </c>
      <c r="L3650" s="111">
        <v>0</v>
      </c>
      <c r="M3650" s="111">
        <v>0</v>
      </c>
    </row>
    <row r="3651" spans="1:13" x14ac:dyDescent="0.2">
      <c r="A3651" s="111">
        <v>92110</v>
      </c>
      <c r="B3651" s="111">
        <v>2016</v>
      </c>
      <c r="C3651" s="111">
        <v>9</v>
      </c>
      <c r="D3651" s="111">
        <v>6</v>
      </c>
      <c r="E3651" s="111">
        <v>25.26</v>
      </c>
      <c r="F3651" s="111">
        <v>0</v>
      </c>
      <c r="G3651" s="111">
        <v>0</v>
      </c>
      <c r="H3651" s="111">
        <v>0</v>
      </c>
      <c r="I3651" s="111">
        <v>0</v>
      </c>
      <c r="J3651" s="111">
        <v>0</v>
      </c>
      <c r="K3651" s="111">
        <v>0</v>
      </c>
      <c r="L3651" s="111">
        <v>0</v>
      </c>
      <c r="M3651" s="111">
        <v>0</v>
      </c>
    </row>
    <row r="3652" spans="1:13" x14ac:dyDescent="0.2">
      <c r="A3652" s="111">
        <v>92110</v>
      </c>
      <c r="B3652" s="111">
        <v>2016</v>
      </c>
      <c r="C3652" s="111">
        <v>10</v>
      </c>
      <c r="D3652" s="111">
        <v>12</v>
      </c>
      <c r="E3652" s="111">
        <v>56.66</v>
      </c>
      <c r="F3652" s="111">
        <v>0</v>
      </c>
      <c r="G3652" s="111">
        <v>0</v>
      </c>
      <c r="H3652" s="111">
        <v>0</v>
      </c>
      <c r="I3652" s="111">
        <v>0</v>
      </c>
      <c r="J3652" s="111">
        <v>0</v>
      </c>
      <c r="K3652" s="111">
        <v>0</v>
      </c>
      <c r="L3652" s="111">
        <v>0</v>
      </c>
      <c r="M3652" s="111">
        <v>0</v>
      </c>
    </row>
    <row r="3653" spans="1:13" x14ac:dyDescent="0.2">
      <c r="A3653" s="111">
        <v>92110</v>
      </c>
      <c r="B3653" s="111">
        <v>2016</v>
      </c>
      <c r="C3653" s="111">
        <v>11</v>
      </c>
      <c r="D3653" s="111">
        <v>8</v>
      </c>
      <c r="E3653" s="111">
        <v>42.574999999999996</v>
      </c>
      <c r="F3653" s="111">
        <v>0</v>
      </c>
      <c r="G3653" s="111">
        <v>0</v>
      </c>
      <c r="H3653" s="111">
        <v>0</v>
      </c>
      <c r="I3653" s="111">
        <v>0</v>
      </c>
      <c r="J3653" s="111">
        <v>0</v>
      </c>
      <c r="K3653" s="111">
        <v>0</v>
      </c>
      <c r="L3653" s="111">
        <v>0</v>
      </c>
      <c r="M3653" s="111">
        <v>0</v>
      </c>
    </row>
    <row r="3654" spans="1:13" x14ac:dyDescent="0.2">
      <c r="A3654" s="111">
        <v>92110</v>
      </c>
      <c r="B3654" s="111">
        <v>2016</v>
      </c>
      <c r="C3654" s="111">
        <v>12</v>
      </c>
      <c r="D3654" s="111">
        <v>15</v>
      </c>
      <c r="E3654" s="111">
        <v>59.265999999999991</v>
      </c>
      <c r="F3654" s="111">
        <v>1</v>
      </c>
      <c r="G3654" s="111">
        <v>35.228000000000002</v>
      </c>
      <c r="H3654" s="111">
        <v>0</v>
      </c>
      <c r="I3654" s="111">
        <v>0</v>
      </c>
      <c r="J3654" s="111">
        <v>0</v>
      </c>
      <c r="K3654" s="111">
        <v>0</v>
      </c>
      <c r="L3654" s="111">
        <v>0</v>
      </c>
      <c r="M3654" s="111">
        <v>0</v>
      </c>
    </row>
    <row r="3655" spans="1:13" x14ac:dyDescent="0.2">
      <c r="A3655" s="111">
        <v>92111</v>
      </c>
      <c r="B3655" s="111">
        <v>2013</v>
      </c>
      <c r="C3655" s="111">
        <v>1</v>
      </c>
      <c r="D3655" s="111">
        <v>5</v>
      </c>
      <c r="E3655" s="111">
        <v>24.2</v>
      </c>
      <c r="F3655" s="111">
        <v>0</v>
      </c>
      <c r="G3655" s="111">
        <v>0</v>
      </c>
      <c r="H3655" s="111">
        <v>0</v>
      </c>
      <c r="I3655" s="111">
        <v>0</v>
      </c>
      <c r="J3655" s="111">
        <v>0</v>
      </c>
      <c r="K3655" s="111">
        <v>0</v>
      </c>
      <c r="L3655" s="111">
        <v>0</v>
      </c>
      <c r="M3655" s="111">
        <v>0</v>
      </c>
    </row>
    <row r="3656" spans="1:13" x14ac:dyDescent="0.2">
      <c r="A3656" s="111">
        <v>92111</v>
      </c>
      <c r="B3656" s="111">
        <v>2013</v>
      </c>
      <c r="C3656" s="111">
        <v>2</v>
      </c>
      <c r="D3656" s="111">
        <v>1</v>
      </c>
      <c r="E3656" s="111">
        <v>1.5</v>
      </c>
      <c r="F3656" s="111">
        <v>0</v>
      </c>
      <c r="G3656" s="111">
        <v>0</v>
      </c>
      <c r="H3656" s="111">
        <v>0</v>
      </c>
      <c r="I3656" s="111">
        <v>0</v>
      </c>
      <c r="J3656" s="111">
        <v>0</v>
      </c>
      <c r="K3656" s="111">
        <v>0</v>
      </c>
      <c r="L3656" s="111">
        <v>0</v>
      </c>
      <c r="M3656" s="111">
        <v>0</v>
      </c>
    </row>
    <row r="3657" spans="1:13" x14ac:dyDescent="0.2">
      <c r="A3657" s="111">
        <v>92111</v>
      </c>
      <c r="B3657" s="111">
        <v>2013</v>
      </c>
      <c r="C3657" s="111">
        <v>3</v>
      </c>
      <c r="D3657" s="111">
        <v>7</v>
      </c>
      <c r="E3657" s="111">
        <v>23.158999999999999</v>
      </c>
      <c r="F3657" s="111">
        <v>0</v>
      </c>
      <c r="G3657" s="111">
        <v>0</v>
      </c>
      <c r="H3657" s="111">
        <v>0</v>
      </c>
      <c r="I3657" s="111">
        <v>0</v>
      </c>
      <c r="J3657" s="111">
        <v>0</v>
      </c>
      <c r="K3657" s="111">
        <v>0</v>
      </c>
      <c r="L3657" s="111">
        <v>0</v>
      </c>
      <c r="M3657" s="111">
        <v>0</v>
      </c>
    </row>
    <row r="3658" spans="1:13" x14ac:dyDescent="0.2">
      <c r="A3658" s="111">
        <v>92111</v>
      </c>
      <c r="B3658" s="111">
        <v>2013</v>
      </c>
      <c r="C3658" s="111">
        <v>4</v>
      </c>
      <c r="D3658" s="111">
        <v>9</v>
      </c>
      <c r="E3658" s="111">
        <v>40.615000000000002</v>
      </c>
      <c r="F3658" s="111">
        <v>1</v>
      </c>
      <c r="G3658" s="111">
        <v>210.5</v>
      </c>
      <c r="H3658" s="111">
        <v>0</v>
      </c>
      <c r="I3658" s="111">
        <v>0</v>
      </c>
      <c r="J3658" s="111">
        <v>0</v>
      </c>
      <c r="K3658" s="111">
        <v>0</v>
      </c>
      <c r="L3658" s="111">
        <v>0</v>
      </c>
      <c r="M3658" s="111">
        <v>0</v>
      </c>
    </row>
    <row r="3659" spans="1:13" x14ac:dyDescent="0.2">
      <c r="A3659" s="111">
        <v>92111</v>
      </c>
      <c r="B3659" s="111">
        <v>2013</v>
      </c>
      <c r="C3659" s="111">
        <v>5</v>
      </c>
      <c r="D3659" s="111">
        <v>9</v>
      </c>
      <c r="E3659" s="111">
        <v>37.313000000000002</v>
      </c>
      <c r="F3659" s="111">
        <v>0</v>
      </c>
      <c r="G3659" s="111">
        <v>0</v>
      </c>
      <c r="H3659" s="111">
        <v>0</v>
      </c>
      <c r="I3659" s="111">
        <v>0</v>
      </c>
      <c r="J3659" s="111">
        <v>0</v>
      </c>
      <c r="K3659" s="111">
        <v>0</v>
      </c>
      <c r="L3659" s="111">
        <v>0</v>
      </c>
      <c r="M3659" s="111">
        <v>0</v>
      </c>
    </row>
    <row r="3660" spans="1:13" x14ac:dyDescent="0.2">
      <c r="A3660" s="111">
        <v>92111</v>
      </c>
      <c r="B3660" s="111">
        <v>2013</v>
      </c>
      <c r="C3660" s="111">
        <v>6</v>
      </c>
      <c r="D3660" s="111">
        <v>5</v>
      </c>
      <c r="E3660" s="111">
        <v>26.010999999999999</v>
      </c>
      <c r="F3660" s="111">
        <v>2</v>
      </c>
      <c r="G3660" s="111">
        <v>374.43700000000001</v>
      </c>
      <c r="H3660" s="111">
        <v>0</v>
      </c>
      <c r="I3660" s="111">
        <v>0</v>
      </c>
      <c r="J3660" s="111">
        <v>0</v>
      </c>
      <c r="K3660" s="111">
        <v>0</v>
      </c>
      <c r="L3660" s="111">
        <v>0</v>
      </c>
      <c r="M3660" s="111">
        <v>0</v>
      </c>
    </row>
    <row r="3661" spans="1:13" x14ac:dyDescent="0.2">
      <c r="A3661" s="111">
        <v>92111</v>
      </c>
      <c r="B3661" s="111">
        <v>2013</v>
      </c>
      <c r="C3661" s="111">
        <v>7</v>
      </c>
      <c r="D3661" s="111">
        <v>5</v>
      </c>
      <c r="E3661" s="111">
        <v>16.000999999999998</v>
      </c>
      <c r="F3661" s="111">
        <v>0</v>
      </c>
      <c r="G3661" s="111">
        <v>0</v>
      </c>
      <c r="H3661" s="111">
        <v>0</v>
      </c>
      <c r="I3661" s="111">
        <v>0</v>
      </c>
      <c r="J3661" s="111">
        <v>0</v>
      </c>
      <c r="K3661" s="111">
        <v>0</v>
      </c>
      <c r="L3661" s="111">
        <v>0</v>
      </c>
      <c r="M3661" s="111">
        <v>0</v>
      </c>
    </row>
    <row r="3662" spans="1:13" x14ac:dyDescent="0.2">
      <c r="A3662" s="111">
        <v>92111</v>
      </c>
      <c r="B3662" s="111">
        <v>2013</v>
      </c>
      <c r="C3662" s="111">
        <v>8</v>
      </c>
      <c r="D3662" s="111">
        <v>7</v>
      </c>
      <c r="E3662" s="111">
        <v>30.142999999999997</v>
      </c>
      <c r="F3662" s="111">
        <v>0</v>
      </c>
      <c r="G3662" s="111">
        <v>0</v>
      </c>
      <c r="H3662" s="111">
        <v>0</v>
      </c>
      <c r="I3662" s="111">
        <v>0</v>
      </c>
      <c r="J3662" s="111">
        <v>0</v>
      </c>
      <c r="K3662" s="111">
        <v>0</v>
      </c>
      <c r="L3662" s="111">
        <v>0</v>
      </c>
      <c r="M3662" s="111">
        <v>0</v>
      </c>
    </row>
    <row r="3663" spans="1:13" x14ac:dyDescent="0.2">
      <c r="A3663" s="111">
        <v>92111</v>
      </c>
      <c r="B3663" s="111">
        <v>2013</v>
      </c>
      <c r="C3663" s="111">
        <v>9</v>
      </c>
      <c r="D3663" s="111">
        <v>6</v>
      </c>
      <c r="E3663" s="111">
        <v>31.784999999999997</v>
      </c>
      <c r="F3663" s="111">
        <v>0</v>
      </c>
      <c r="G3663" s="111">
        <v>0</v>
      </c>
      <c r="H3663" s="111">
        <v>0</v>
      </c>
      <c r="I3663" s="111">
        <v>0</v>
      </c>
      <c r="J3663" s="111">
        <v>0</v>
      </c>
      <c r="K3663" s="111">
        <v>0</v>
      </c>
      <c r="L3663" s="111">
        <v>0</v>
      </c>
      <c r="M3663" s="111">
        <v>0</v>
      </c>
    </row>
    <row r="3664" spans="1:13" x14ac:dyDescent="0.2">
      <c r="A3664" s="111">
        <v>92111</v>
      </c>
      <c r="B3664" s="111">
        <v>2013</v>
      </c>
      <c r="C3664" s="111">
        <v>10</v>
      </c>
      <c r="D3664" s="111">
        <v>6</v>
      </c>
      <c r="E3664" s="111">
        <v>26.22</v>
      </c>
      <c r="F3664" s="111">
        <v>0</v>
      </c>
      <c r="G3664" s="111">
        <v>0</v>
      </c>
      <c r="H3664" s="111">
        <v>0</v>
      </c>
      <c r="I3664" s="111">
        <v>0</v>
      </c>
      <c r="J3664" s="111">
        <v>0</v>
      </c>
      <c r="K3664" s="111">
        <v>0</v>
      </c>
      <c r="L3664" s="111">
        <v>0</v>
      </c>
      <c r="M3664" s="111">
        <v>0</v>
      </c>
    </row>
    <row r="3665" spans="1:13" x14ac:dyDescent="0.2">
      <c r="A3665" s="111">
        <v>92111</v>
      </c>
      <c r="B3665" s="111">
        <v>2013</v>
      </c>
      <c r="C3665" s="111">
        <v>11</v>
      </c>
      <c r="D3665" s="111">
        <v>5</v>
      </c>
      <c r="E3665" s="111">
        <v>20.235999999999997</v>
      </c>
      <c r="F3665" s="111">
        <v>1</v>
      </c>
      <c r="G3665" s="111">
        <v>17.417999999999999</v>
      </c>
      <c r="H3665" s="111">
        <v>0</v>
      </c>
      <c r="I3665" s="111">
        <v>0</v>
      </c>
      <c r="J3665" s="111">
        <v>0</v>
      </c>
      <c r="K3665" s="111">
        <v>0</v>
      </c>
      <c r="L3665" s="111">
        <v>0</v>
      </c>
      <c r="M3665" s="111">
        <v>0</v>
      </c>
    </row>
    <row r="3666" spans="1:13" x14ac:dyDescent="0.2">
      <c r="A3666" s="111">
        <v>92111</v>
      </c>
      <c r="B3666" s="111">
        <v>2013</v>
      </c>
      <c r="C3666" s="111">
        <v>12</v>
      </c>
      <c r="D3666" s="111">
        <v>9</v>
      </c>
      <c r="E3666" s="111">
        <v>38.197000000000003</v>
      </c>
      <c r="F3666" s="111">
        <v>0</v>
      </c>
      <c r="G3666" s="111">
        <v>0</v>
      </c>
      <c r="H3666" s="111">
        <v>0</v>
      </c>
      <c r="I3666" s="111">
        <v>0</v>
      </c>
      <c r="J3666" s="111">
        <v>0</v>
      </c>
      <c r="K3666" s="111">
        <v>0</v>
      </c>
      <c r="L3666" s="111">
        <v>0</v>
      </c>
      <c r="M3666" s="111">
        <v>0</v>
      </c>
    </row>
    <row r="3667" spans="1:13" x14ac:dyDescent="0.2">
      <c r="A3667" s="111">
        <v>92111</v>
      </c>
      <c r="B3667" s="111">
        <v>2014</v>
      </c>
      <c r="C3667" s="111">
        <v>1</v>
      </c>
      <c r="D3667" s="111">
        <v>4</v>
      </c>
      <c r="E3667" s="111">
        <v>20.319999999999997</v>
      </c>
      <c r="F3667" s="111">
        <v>0</v>
      </c>
      <c r="G3667" s="111">
        <v>0</v>
      </c>
      <c r="H3667" s="111">
        <v>0</v>
      </c>
      <c r="I3667" s="111">
        <v>0</v>
      </c>
      <c r="J3667" s="111">
        <v>0</v>
      </c>
      <c r="K3667" s="111">
        <v>0</v>
      </c>
      <c r="L3667" s="111">
        <v>0</v>
      </c>
      <c r="M3667" s="111">
        <v>0</v>
      </c>
    </row>
    <row r="3668" spans="1:13" x14ac:dyDescent="0.2">
      <c r="A3668" s="111">
        <v>92111</v>
      </c>
      <c r="B3668" s="111">
        <v>2014</v>
      </c>
      <c r="C3668" s="111">
        <v>2</v>
      </c>
      <c r="D3668" s="111">
        <v>8</v>
      </c>
      <c r="E3668" s="111">
        <v>26.373000000000001</v>
      </c>
      <c r="F3668" s="111">
        <v>0</v>
      </c>
      <c r="G3668" s="111">
        <v>0</v>
      </c>
      <c r="H3668" s="111">
        <v>0</v>
      </c>
      <c r="I3668" s="111">
        <v>0</v>
      </c>
      <c r="J3668" s="111">
        <v>0</v>
      </c>
      <c r="K3668" s="111">
        <v>0</v>
      </c>
      <c r="L3668" s="111">
        <v>0</v>
      </c>
      <c r="M3668" s="111">
        <v>0</v>
      </c>
    </row>
    <row r="3669" spans="1:13" x14ac:dyDescent="0.2">
      <c r="A3669" s="111">
        <v>92111</v>
      </c>
      <c r="B3669" s="111">
        <v>2014</v>
      </c>
      <c r="C3669" s="111">
        <v>3</v>
      </c>
      <c r="D3669" s="111">
        <v>3</v>
      </c>
      <c r="E3669" s="111">
        <v>9.59</v>
      </c>
      <c r="F3669" s="111">
        <v>0</v>
      </c>
      <c r="G3669" s="111">
        <v>0</v>
      </c>
      <c r="H3669" s="111">
        <v>0</v>
      </c>
      <c r="I3669" s="111">
        <v>0</v>
      </c>
      <c r="J3669" s="111">
        <v>0</v>
      </c>
      <c r="K3669" s="111">
        <v>0</v>
      </c>
      <c r="L3669" s="111">
        <v>0</v>
      </c>
      <c r="M3669" s="111">
        <v>0</v>
      </c>
    </row>
    <row r="3670" spans="1:13" x14ac:dyDescent="0.2">
      <c r="A3670" s="111">
        <v>92111</v>
      </c>
      <c r="B3670" s="111">
        <v>2014</v>
      </c>
      <c r="C3670" s="111">
        <v>4</v>
      </c>
      <c r="D3670" s="111">
        <v>5</v>
      </c>
      <c r="E3670" s="111">
        <v>23.387</v>
      </c>
      <c r="F3670" s="111">
        <v>0</v>
      </c>
      <c r="G3670" s="111">
        <v>0</v>
      </c>
      <c r="H3670" s="111">
        <v>0</v>
      </c>
      <c r="I3670" s="111">
        <v>0</v>
      </c>
      <c r="J3670" s="111">
        <v>0</v>
      </c>
      <c r="K3670" s="111">
        <v>0</v>
      </c>
      <c r="L3670" s="111">
        <v>0</v>
      </c>
      <c r="M3670" s="111">
        <v>0</v>
      </c>
    </row>
    <row r="3671" spans="1:13" x14ac:dyDescent="0.2">
      <c r="A3671" s="111">
        <v>92111</v>
      </c>
      <c r="B3671" s="111">
        <v>2014</v>
      </c>
      <c r="C3671" s="111">
        <v>5</v>
      </c>
      <c r="D3671" s="111">
        <v>12</v>
      </c>
      <c r="E3671" s="111">
        <v>62.645999999999994</v>
      </c>
      <c r="F3671" s="111">
        <v>0</v>
      </c>
      <c r="G3671" s="111">
        <v>0</v>
      </c>
      <c r="H3671" s="111">
        <v>0</v>
      </c>
      <c r="I3671" s="111">
        <v>0</v>
      </c>
      <c r="J3671" s="111">
        <v>0</v>
      </c>
      <c r="K3671" s="111">
        <v>0</v>
      </c>
      <c r="L3671" s="111">
        <v>0</v>
      </c>
      <c r="M3671" s="111">
        <v>0</v>
      </c>
    </row>
    <row r="3672" spans="1:13" x14ac:dyDescent="0.2">
      <c r="A3672" s="111">
        <v>92111</v>
      </c>
      <c r="B3672" s="111">
        <v>2014</v>
      </c>
      <c r="C3672" s="111">
        <v>6</v>
      </c>
      <c r="D3672" s="111">
        <v>14</v>
      </c>
      <c r="E3672" s="111">
        <v>53.460999999999999</v>
      </c>
      <c r="F3672" s="111">
        <v>0</v>
      </c>
      <c r="G3672" s="111">
        <v>0</v>
      </c>
      <c r="H3672" s="111">
        <v>0</v>
      </c>
      <c r="I3672" s="111">
        <v>0</v>
      </c>
      <c r="J3672" s="111">
        <v>0</v>
      </c>
      <c r="K3672" s="111">
        <v>0</v>
      </c>
      <c r="L3672" s="111">
        <v>0</v>
      </c>
      <c r="M3672" s="111">
        <v>0</v>
      </c>
    </row>
    <row r="3673" spans="1:13" x14ac:dyDescent="0.2">
      <c r="A3673" s="111">
        <v>92111</v>
      </c>
      <c r="B3673" s="111">
        <v>2014</v>
      </c>
      <c r="C3673" s="111">
        <v>7</v>
      </c>
      <c r="D3673" s="111">
        <v>10</v>
      </c>
      <c r="E3673" s="111">
        <v>39.423999999999999</v>
      </c>
      <c r="F3673" s="111">
        <v>0</v>
      </c>
      <c r="G3673" s="111">
        <v>0</v>
      </c>
      <c r="H3673" s="111">
        <v>0</v>
      </c>
      <c r="I3673" s="111">
        <v>0</v>
      </c>
      <c r="J3673" s="111">
        <v>0</v>
      </c>
      <c r="K3673" s="111">
        <v>0</v>
      </c>
      <c r="L3673" s="111">
        <v>0</v>
      </c>
      <c r="M3673" s="111">
        <v>0</v>
      </c>
    </row>
    <row r="3674" spans="1:13" x14ac:dyDescent="0.2">
      <c r="A3674" s="111">
        <v>92111</v>
      </c>
      <c r="B3674" s="111">
        <v>2014</v>
      </c>
      <c r="C3674" s="111">
        <v>8</v>
      </c>
      <c r="D3674" s="111">
        <v>11</v>
      </c>
      <c r="E3674" s="111">
        <v>40.365000000000002</v>
      </c>
      <c r="F3674" s="111">
        <v>0</v>
      </c>
      <c r="G3674" s="111">
        <v>0</v>
      </c>
      <c r="H3674" s="111">
        <v>0</v>
      </c>
      <c r="I3674" s="111">
        <v>0</v>
      </c>
      <c r="J3674" s="111">
        <v>0</v>
      </c>
      <c r="K3674" s="111">
        <v>0</v>
      </c>
      <c r="L3674" s="111">
        <v>0</v>
      </c>
      <c r="M3674" s="111">
        <v>0</v>
      </c>
    </row>
    <row r="3675" spans="1:13" x14ac:dyDescent="0.2">
      <c r="A3675" s="111">
        <v>92111</v>
      </c>
      <c r="B3675" s="111">
        <v>2014</v>
      </c>
      <c r="C3675" s="111">
        <v>9</v>
      </c>
      <c r="D3675" s="111">
        <v>9</v>
      </c>
      <c r="E3675" s="111">
        <v>38.231000000000002</v>
      </c>
      <c r="F3675" s="111">
        <v>1</v>
      </c>
      <c r="G3675" s="111">
        <v>20.864999999999998</v>
      </c>
      <c r="H3675" s="111">
        <v>0</v>
      </c>
      <c r="I3675" s="111">
        <v>0</v>
      </c>
      <c r="J3675" s="111">
        <v>0</v>
      </c>
      <c r="K3675" s="111">
        <v>0</v>
      </c>
      <c r="L3675" s="111">
        <v>0</v>
      </c>
      <c r="M3675" s="111">
        <v>0</v>
      </c>
    </row>
    <row r="3676" spans="1:13" x14ac:dyDescent="0.2">
      <c r="A3676" s="111">
        <v>92111</v>
      </c>
      <c r="B3676" s="111">
        <v>2014</v>
      </c>
      <c r="C3676" s="111">
        <v>10</v>
      </c>
      <c r="D3676" s="111">
        <v>8</v>
      </c>
      <c r="E3676" s="111">
        <v>34.023999999999994</v>
      </c>
      <c r="F3676" s="111">
        <v>2</v>
      </c>
      <c r="G3676" s="111">
        <v>766.06</v>
      </c>
      <c r="H3676" s="111">
        <v>0</v>
      </c>
      <c r="I3676" s="111">
        <v>0</v>
      </c>
      <c r="J3676" s="111">
        <v>0</v>
      </c>
      <c r="K3676" s="111">
        <v>0</v>
      </c>
      <c r="L3676" s="111">
        <v>0</v>
      </c>
      <c r="M3676" s="111">
        <v>0</v>
      </c>
    </row>
    <row r="3677" spans="1:13" x14ac:dyDescent="0.2">
      <c r="A3677" s="111">
        <v>92111</v>
      </c>
      <c r="B3677" s="111">
        <v>2014</v>
      </c>
      <c r="C3677" s="111">
        <v>11</v>
      </c>
      <c r="D3677" s="111">
        <v>10</v>
      </c>
      <c r="E3677" s="111">
        <v>41.858999999999995</v>
      </c>
      <c r="F3677" s="111">
        <v>0</v>
      </c>
      <c r="G3677" s="111">
        <v>0</v>
      </c>
      <c r="H3677" s="111">
        <v>0</v>
      </c>
      <c r="I3677" s="111">
        <v>0</v>
      </c>
      <c r="J3677" s="111">
        <v>0</v>
      </c>
      <c r="K3677" s="111">
        <v>0</v>
      </c>
      <c r="L3677" s="111">
        <v>0</v>
      </c>
      <c r="M3677" s="111">
        <v>0</v>
      </c>
    </row>
    <row r="3678" spans="1:13" x14ac:dyDescent="0.2">
      <c r="A3678" s="111">
        <v>92111</v>
      </c>
      <c r="B3678" s="111">
        <v>2014</v>
      </c>
      <c r="C3678" s="111">
        <v>12</v>
      </c>
      <c r="D3678" s="111">
        <v>15</v>
      </c>
      <c r="E3678" s="111">
        <v>52.896000000000001</v>
      </c>
      <c r="F3678" s="111">
        <v>0</v>
      </c>
      <c r="G3678" s="111">
        <v>0</v>
      </c>
      <c r="H3678" s="111">
        <v>0</v>
      </c>
      <c r="I3678" s="111">
        <v>0</v>
      </c>
      <c r="J3678" s="111">
        <v>0</v>
      </c>
      <c r="K3678" s="111">
        <v>0</v>
      </c>
      <c r="L3678" s="111">
        <v>0</v>
      </c>
      <c r="M3678" s="111">
        <v>0</v>
      </c>
    </row>
    <row r="3679" spans="1:13" x14ac:dyDescent="0.2">
      <c r="A3679" s="111">
        <v>92111</v>
      </c>
      <c r="B3679" s="111">
        <v>2015</v>
      </c>
      <c r="C3679" s="111">
        <v>1</v>
      </c>
      <c r="D3679" s="111">
        <v>11</v>
      </c>
      <c r="E3679" s="111">
        <v>46.982000000000006</v>
      </c>
      <c r="F3679" s="111">
        <v>0</v>
      </c>
      <c r="G3679" s="111">
        <v>0</v>
      </c>
      <c r="H3679" s="111">
        <v>0</v>
      </c>
      <c r="I3679" s="111">
        <v>0</v>
      </c>
      <c r="J3679" s="111">
        <v>0</v>
      </c>
      <c r="K3679" s="111">
        <v>0</v>
      </c>
      <c r="L3679" s="111">
        <v>0</v>
      </c>
      <c r="M3679" s="111">
        <v>0</v>
      </c>
    </row>
    <row r="3680" spans="1:13" x14ac:dyDescent="0.2">
      <c r="A3680" s="111">
        <v>92111</v>
      </c>
      <c r="B3680" s="111">
        <v>2015</v>
      </c>
      <c r="C3680" s="111">
        <v>2</v>
      </c>
      <c r="D3680" s="111">
        <v>12</v>
      </c>
      <c r="E3680" s="111">
        <v>70.59</v>
      </c>
      <c r="F3680" s="111">
        <v>0</v>
      </c>
      <c r="G3680" s="111">
        <v>0</v>
      </c>
      <c r="H3680" s="111">
        <v>0</v>
      </c>
      <c r="I3680" s="111">
        <v>0</v>
      </c>
      <c r="J3680" s="111">
        <v>0</v>
      </c>
      <c r="K3680" s="111">
        <v>0</v>
      </c>
      <c r="L3680" s="111">
        <v>0</v>
      </c>
      <c r="M3680" s="111">
        <v>0</v>
      </c>
    </row>
    <row r="3681" spans="1:13" x14ac:dyDescent="0.2">
      <c r="A3681" s="111">
        <v>92111</v>
      </c>
      <c r="B3681" s="111">
        <v>2015</v>
      </c>
      <c r="C3681" s="111">
        <v>3</v>
      </c>
      <c r="D3681" s="111">
        <v>16</v>
      </c>
      <c r="E3681" s="111">
        <v>68.714000000000013</v>
      </c>
      <c r="F3681" s="111">
        <v>1</v>
      </c>
      <c r="G3681" s="111">
        <v>38.332999999999998</v>
      </c>
      <c r="H3681" s="111">
        <v>0</v>
      </c>
      <c r="I3681" s="111">
        <v>0</v>
      </c>
      <c r="J3681" s="111">
        <v>0</v>
      </c>
      <c r="K3681" s="111">
        <v>0</v>
      </c>
      <c r="L3681" s="111">
        <v>0</v>
      </c>
      <c r="M3681" s="111">
        <v>0</v>
      </c>
    </row>
    <row r="3682" spans="1:13" x14ac:dyDescent="0.2">
      <c r="A3682" s="111">
        <v>92111</v>
      </c>
      <c r="B3682" s="111">
        <v>2015</v>
      </c>
      <c r="C3682" s="111">
        <v>4</v>
      </c>
      <c r="D3682" s="111">
        <v>21</v>
      </c>
      <c r="E3682" s="111">
        <v>84.714999999999989</v>
      </c>
      <c r="F3682" s="111">
        <v>0</v>
      </c>
      <c r="G3682" s="111">
        <v>0</v>
      </c>
      <c r="H3682" s="111">
        <v>0</v>
      </c>
      <c r="I3682" s="111">
        <v>0</v>
      </c>
      <c r="J3682" s="111">
        <v>0</v>
      </c>
      <c r="K3682" s="111">
        <v>0</v>
      </c>
      <c r="L3682" s="111">
        <v>0</v>
      </c>
      <c r="M3682" s="111">
        <v>0</v>
      </c>
    </row>
    <row r="3683" spans="1:13" x14ac:dyDescent="0.2">
      <c r="A3683" s="111">
        <v>92111</v>
      </c>
      <c r="B3683" s="111">
        <v>2015</v>
      </c>
      <c r="C3683" s="111">
        <v>5</v>
      </c>
      <c r="D3683" s="111">
        <v>15</v>
      </c>
      <c r="E3683" s="111">
        <v>63.611000000000011</v>
      </c>
      <c r="F3683" s="111">
        <v>1</v>
      </c>
      <c r="G3683" s="111">
        <v>10.451000000000001</v>
      </c>
      <c r="H3683" s="111">
        <v>0</v>
      </c>
      <c r="I3683" s="111">
        <v>0</v>
      </c>
      <c r="J3683" s="111">
        <v>0</v>
      </c>
      <c r="K3683" s="111">
        <v>0</v>
      </c>
      <c r="L3683" s="111">
        <v>0</v>
      </c>
      <c r="M3683" s="111">
        <v>0</v>
      </c>
    </row>
    <row r="3684" spans="1:13" x14ac:dyDescent="0.2">
      <c r="A3684" s="111">
        <v>92111</v>
      </c>
      <c r="B3684" s="111">
        <v>2015</v>
      </c>
      <c r="C3684" s="111">
        <v>6</v>
      </c>
      <c r="D3684" s="111">
        <v>16</v>
      </c>
      <c r="E3684" s="111">
        <v>71.001999999999995</v>
      </c>
      <c r="F3684" s="111">
        <v>2</v>
      </c>
      <c r="G3684" s="111">
        <v>1022.408</v>
      </c>
      <c r="H3684" s="111">
        <v>0</v>
      </c>
      <c r="I3684" s="111">
        <v>0</v>
      </c>
      <c r="J3684" s="111">
        <v>0</v>
      </c>
      <c r="K3684" s="111">
        <v>0</v>
      </c>
      <c r="L3684" s="111">
        <v>0</v>
      </c>
      <c r="M3684" s="111">
        <v>0</v>
      </c>
    </row>
    <row r="3685" spans="1:13" x14ac:dyDescent="0.2">
      <c r="A3685" s="111">
        <v>92111</v>
      </c>
      <c r="B3685" s="111">
        <v>2015</v>
      </c>
      <c r="C3685" s="111">
        <v>7</v>
      </c>
      <c r="D3685" s="111">
        <v>21</v>
      </c>
      <c r="E3685" s="111">
        <v>83.665999999999997</v>
      </c>
      <c r="F3685" s="111">
        <v>0</v>
      </c>
      <c r="G3685" s="111">
        <v>0</v>
      </c>
      <c r="H3685" s="111">
        <v>0</v>
      </c>
      <c r="I3685" s="111">
        <v>0</v>
      </c>
      <c r="J3685" s="111">
        <v>0</v>
      </c>
      <c r="K3685" s="111">
        <v>0</v>
      </c>
      <c r="L3685" s="111">
        <v>0</v>
      </c>
      <c r="M3685" s="111">
        <v>0</v>
      </c>
    </row>
    <row r="3686" spans="1:13" x14ac:dyDescent="0.2">
      <c r="A3686" s="111">
        <v>92111</v>
      </c>
      <c r="B3686" s="111">
        <v>2015</v>
      </c>
      <c r="C3686" s="111">
        <v>8</v>
      </c>
      <c r="D3686" s="111">
        <v>8</v>
      </c>
      <c r="E3686" s="111">
        <v>48.324000000000005</v>
      </c>
      <c r="F3686" s="111">
        <v>1</v>
      </c>
      <c r="G3686" s="111">
        <v>1.603</v>
      </c>
      <c r="H3686" s="111">
        <v>0</v>
      </c>
      <c r="I3686" s="111">
        <v>0</v>
      </c>
      <c r="J3686" s="111">
        <v>0</v>
      </c>
      <c r="K3686" s="111">
        <v>0</v>
      </c>
      <c r="L3686" s="111">
        <v>0</v>
      </c>
      <c r="M3686" s="111">
        <v>0</v>
      </c>
    </row>
    <row r="3687" spans="1:13" x14ac:dyDescent="0.2">
      <c r="A3687" s="111">
        <v>92111</v>
      </c>
      <c r="B3687" s="111">
        <v>2015</v>
      </c>
      <c r="C3687" s="111">
        <v>9</v>
      </c>
      <c r="D3687" s="111">
        <v>15</v>
      </c>
      <c r="E3687" s="111">
        <v>64.158000000000001</v>
      </c>
      <c r="F3687" s="111">
        <v>0</v>
      </c>
      <c r="G3687" s="111">
        <v>0</v>
      </c>
      <c r="H3687" s="111">
        <v>0</v>
      </c>
      <c r="I3687" s="111">
        <v>0</v>
      </c>
      <c r="J3687" s="111">
        <v>0</v>
      </c>
      <c r="K3687" s="111">
        <v>0</v>
      </c>
      <c r="L3687" s="111">
        <v>0</v>
      </c>
      <c r="M3687" s="111">
        <v>0</v>
      </c>
    </row>
    <row r="3688" spans="1:13" x14ac:dyDescent="0.2">
      <c r="A3688" s="111">
        <v>92111</v>
      </c>
      <c r="B3688" s="111">
        <v>2015</v>
      </c>
      <c r="C3688" s="111">
        <v>10</v>
      </c>
      <c r="D3688" s="111">
        <v>24</v>
      </c>
      <c r="E3688" s="111">
        <v>100.41399999999999</v>
      </c>
      <c r="F3688" s="111">
        <v>2</v>
      </c>
      <c r="G3688" s="111">
        <v>14.948</v>
      </c>
      <c r="H3688" s="111">
        <v>0</v>
      </c>
      <c r="I3688" s="111">
        <v>0</v>
      </c>
      <c r="J3688" s="111">
        <v>0</v>
      </c>
      <c r="K3688" s="111">
        <v>0</v>
      </c>
      <c r="L3688" s="111">
        <v>0</v>
      </c>
      <c r="M3688" s="111">
        <v>0</v>
      </c>
    </row>
    <row r="3689" spans="1:13" x14ac:dyDescent="0.2">
      <c r="A3689" s="111">
        <v>92111</v>
      </c>
      <c r="B3689" s="111">
        <v>2015</v>
      </c>
      <c r="C3689" s="111">
        <v>11</v>
      </c>
      <c r="D3689" s="111">
        <v>22</v>
      </c>
      <c r="E3689" s="111">
        <v>110.776</v>
      </c>
      <c r="F3689" s="111">
        <v>0</v>
      </c>
      <c r="G3689" s="111">
        <v>0</v>
      </c>
      <c r="H3689" s="111">
        <v>0</v>
      </c>
      <c r="I3689" s="111">
        <v>0</v>
      </c>
      <c r="J3689" s="111">
        <v>0</v>
      </c>
      <c r="K3689" s="111">
        <v>0</v>
      </c>
      <c r="L3689" s="111">
        <v>0</v>
      </c>
      <c r="M3689" s="111">
        <v>0</v>
      </c>
    </row>
    <row r="3690" spans="1:13" x14ac:dyDescent="0.2">
      <c r="A3690" s="111">
        <v>92111</v>
      </c>
      <c r="B3690" s="111">
        <v>2015</v>
      </c>
      <c r="C3690" s="111">
        <v>12</v>
      </c>
      <c r="D3690" s="111">
        <v>30</v>
      </c>
      <c r="E3690" s="111">
        <v>150.37099999999998</v>
      </c>
      <c r="F3690" s="111">
        <v>0</v>
      </c>
      <c r="G3690" s="111">
        <v>0</v>
      </c>
      <c r="H3690" s="111">
        <v>0</v>
      </c>
      <c r="I3690" s="111">
        <v>0</v>
      </c>
      <c r="J3690" s="111">
        <v>0</v>
      </c>
      <c r="K3690" s="111">
        <v>0</v>
      </c>
      <c r="L3690" s="111">
        <v>0</v>
      </c>
      <c r="M3690" s="111">
        <v>0</v>
      </c>
    </row>
    <row r="3691" spans="1:13" x14ac:dyDescent="0.2">
      <c r="A3691" s="111">
        <v>92111</v>
      </c>
      <c r="B3691" s="111">
        <v>2016</v>
      </c>
      <c r="C3691" s="111">
        <v>1</v>
      </c>
      <c r="D3691" s="111">
        <v>22</v>
      </c>
      <c r="E3691" s="111">
        <v>105.83</v>
      </c>
      <c r="F3691" s="111">
        <v>0</v>
      </c>
      <c r="G3691" s="111">
        <v>0</v>
      </c>
      <c r="H3691" s="111">
        <v>0</v>
      </c>
      <c r="I3691" s="111">
        <v>0</v>
      </c>
      <c r="J3691" s="111">
        <v>0</v>
      </c>
      <c r="K3691" s="111">
        <v>0</v>
      </c>
      <c r="L3691" s="111">
        <v>0</v>
      </c>
      <c r="M3691" s="111">
        <v>0</v>
      </c>
    </row>
    <row r="3692" spans="1:13" x14ac:dyDescent="0.2">
      <c r="A3692" s="111">
        <v>92111</v>
      </c>
      <c r="B3692" s="111">
        <v>2016</v>
      </c>
      <c r="C3692" s="111">
        <v>2</v>
      </c>
      <c r="D3692" s="111">
        <v>17</v>
      </c>
      <c r="E3692" s="111">
        <v>71.218000000000004</v>
      </c>
      <c r="F3692" s="111">
        <v>0</v>
      </c>
      <c r="G3692" s="111">
        <v>0</v>
      </c>
      <c r="H3692" s="111">
        <v>0</v>
      </c>
      <c r="I3692" s="111">
        <v>0</v>
      </c>
      <c r="J3692" s="111">
        <v>0</v>
      </c>
      <c r="K3692" s="111">
        <v>0</v>
      </c>
      <c r="L3692" s="111">
        <v>0</v>
      </c>
      <c r="M3692" s="111">
        <v>0</v>
      </c>
    </row>
    <row r="3693" spans="1:13" x14ac:dyDescent="0.2">
      <c r="A3693" s="111">
        <v>92111</v>
      </c>
      <c r="B3693" s="111">
        <v>2016</v>
      </c>
      <c r="C3693" s="111">
        <v>3</v>
      </c>
      <c r="D3693" s="111">
        <v>28</v>
      </c>
      <c r="E3693" s="111">
        <v>120.15699999999998</v>
      </c>
      <c r="F3693" s="111">
        <v>0</v>
      </c>
      <c r="G3693" s="111">
        <v>0</v>
      </c>
      <c r="H3693" s="111">
        <v>0</v>
      </c>
      <c r="I3693" s="111">
        <v>0</v>
      </c>
      <c r="J3693" s="111">
        <v>0</v>
      </c>
      <c r="K3693" s="111">
        <v>0</v>
      </c>
      <c r="L3693" s="111">
        <v>0</v>
      </c>
      <c r="M3693" s="111">
        <v>0</v>
      </c>
    </row>
    <row r="3694" spans="1:13" x14ac:dyDescent="0.2">
      <c r="A3694" s="111">
        <v>92111</v>
      </c>
      <c r="B3694" s="111">
        <v>2016</v>
      </c>
      <c r="C3694" s="111">
        <v>4</v>
      </c>
      <c r="D3694" s="111">
        <v>28</v>
      </c>
      <c r="E3694" s="111">
        <v>121.01800000000001</v>
      </c>
      <c r="F3694" s="111">
        <v>0</v>
      </c>
      <c r="G3694" s="111">
        <v>0</v>
      </c>
      <c r="H3694" s="111">
        <v>0</v>
      </c>
      <c r="I3694" s="111">
        <v>0</v>
      </c>
      <c r="J3694" s="111">
        <v>0</v>
      </c>
      <c r="K3694" s="111">
        <v>0</v>
      </c>
      <c r="L3694" s="111">
        <v>0</v>
      </c>
      <c r="M3694" s="111">
        <v>0</v>
      </c>
    </row>
    <row r="3695" spans="1:13" x14ac:dyDescent="0.2">
      <c r="A3695" s="111">
        <v>92111</v>
      </c>
      <c r="B3695" s="111">
        <v>2016</v>
      </c>
      <c r="C3695" s="111">
        <v>5</v>
      </c>
      <c r="D3695" s="111">
        <v>23</v>
      </c>
      <c r="E3695" s="111">
        <v>107.04899999999999</v>
      </c>
      <c r="F3695" s="111">
        <v>0</v>
      </c>
      <c r="G3695" s="111">
        <v>0</v>
      </c>
      <c r="H3695" s="111">
        <v>0</v>
      </c>
      <c r="I3695" s="111">
        <v>0</v>
      </c>
      <c r="J3695" s="111">
        <v>0</v>
      </c>
      <c r="K3695" s="111">
        <v>0</v>
      </c>
      <c r="L3695" s="111">
        <v>0</v>
      </c>
      <c r="M3695" s="111">
        <v>0</v>
      </c>
    </row>
    <row r="3696" spans="1:13" x14ac:dyDescent="0.2">
      <c r="A3696" s="111">
        <v>92111</v>
      </c>
      <c r="B3696" s="111">
        <v>2016</v>
      </c>
      <c r="C3696" s="111">
        <v>6</v>
      </c>
      <c r="D3696" s="111">
        <v>33</v>
      </c>
      <c r="E3696" s="111">
        <v>123.95900000000002</v>
      </c>
      <c r="F3696" s="111">
        <v>4</v>
      </c>
      <c r="G3696" s="111">
        <v>96.741000000000014</v>
      </c>
      <c r="H3696" s="111">
        <v>0</v>
      </c>
      <c r="I3696" s="111">
        <v>0</v>
      </c>
      <c r="J3696" s="111">
        <v>0</v>
      </c>
      <c r="K3696" s="111">
        <v>0</v>
      </c>
      <c r="L3696" s="111">
        <v>0</v>
      </c>
      <c r="M3696" s="111">
        <v>0</v>
      </c>
    </row>
    <row r="3697" spans="1:13" x14ac:dyDescent="0.2">
      <c r="A3697" s="111">
        <v>92111</v>
      </c>
      <c r="B3697" s="111">
        <v>2016</v>
      </c>
      <c r="C3697" s="111">
        <v>7</v>
      </c>
      <c r="D3697" s="111">
        <v>13</v>
      </c>
      <c r="E3697" s="111">
        <v>51.456000000000003</v>
      </c>
      <c r="F3697" s="111">
        <v>0</v>
      </c>
      <c r="G3697" s="111">
        <v>0</v>
      </c>
      <c r="H3697" s="111">
        <v>0</v>
      </c>
      <c r="I3697" s="111">
        <v>0</v>
      </c>
      <c r="J3697" s="111">
        <v>0</v>
      </c>
      <c r="K3697" s="111">
        <v>0</v>
      </c>
      <c r="L3697" s="111">
        <v>0</v>
      </c>
      <c r="M3697" s="111">
        <v>0</v>
      </c>
    </row>
    <row r="3698" spans="1:13" x14ac:dyDescent="0.2">
      <c r="A3698" s="111">
        <v>92111</v>
      </c>
      <c r="B3698" s="111">
        <v>2016</v>
      </c>
      <c r="C3698" s="111">
        <v>8</v>
      </c>
      <c r="D3698" s="111">
        <v>21</v>
      </c>
      <c r="E3698" s="111">
        <v>113.30500000000001</v>
      </c>
      <c r="F3698" s="111">
        <v>1</v>
      </c>
      <c r="G3698" s="111">
        <v>43.231000000000002</v>
      </c>
      <c r="H3698" s="111">
        <v>0</v>
      </c>
      <c r="I3698" s="111">
        <v>0</v>
      </c>
      <c r="J3698" s="111">
        <v>0</v>
      </c>
      <c r="K3698" s="111">
        <v>0</v>
      </c>
      <c r="L3698" s="111">
        <v>0</v>
      </c>
      <c r="M3698" s="111">
        <v>0</v>
      </c>
    </row>
    <row r="3699" spans="1:13" x14ac:dyDescent="0.2">
      <c r="A3699" s="111">
        <v>92111</v>
      </c>
      <c r="B3699" s="111">
        <v>2016</v>
      </c>
      <c r="C3699" s="111">
        <v>9</v>
      </c>
      <c r="D3699" s="111">
        <v>17</v>
      </c>
      <c r="E3699" s="111">
        <v>84.077000000000027</v>
      </c>
      <c r="F3699" s="111">
        <v>2</v>
      </c>
      <c r="G3699" s="111">
        <v>381.91800000000001</v>
      </c>
      <c r="H3699" s="111">
        <v>0</v>
      </c>
      <c r="I3699" s="111">
        <v>0</v>
      </c>
      <c r="J3699" s="111">
        <v>0</v>
      </c>
      <c r="K3699" s="111">
        <v>0</v>
      </c>
      <c r="L3699" s="111">
        <v>0</v>
      </c>
      <c r="M3699" s="111">
        <v>0</v>
      </c>
    </row>
    <row r="3700" spans="1:13" x14ac:dyDescent="0.2">
      <c r="A3700" s="111">
        <v>92111</v>
      </c>
      <c r="B3700" s="111">
        <v>2016</v>
      </c>
      <c r="C3700" s="111">
        <v>10</v>
      </c>
      <c r="D3700" s="111">
        <v>16</v>
      </c>
      <c r="E3700" s="111">
        <v>65.75</v>
      </c>
      <c r="F3700" s="111">
        <v>1</v>
      </c>
      <c r="G3700" s="111">
        <v>113.28</v>
      </c>
      <c r="H3700" s="111">
        <v>0</v>
      </c>
      <c r="I3700" s="111">
        <v>0</v>
      </c>
      <c r="J3700" s="111">
        <v>0</v>
      </c>
      <c r="K3700" s="111">
        <v>0</v>
      </c>
      <c r="L3700" s="111">
        <v>0</v>
      </c>
      <c r="M3700" s="111">
        <v>0</v>
      </c>
    </row>
    <row r="3701" spans="1:13" x14ac:dyDescent="0.2">
      <c r="A3701" s="111">
        <v>92111</v>
      </c>
      <c r="B3701" s="111">
        <v>2016</v>
      </c>
      <c r="C3701" s="111">
        <v>11</v>
      </c>
      <c r="D3701" s="111">
        <v>23</v>
      </c>
      <c r="E3701" s="111">
        <v>100.69599999999998</v>
      </c>
      <c r="F3701" s="111">
        <v>0</v>
      </c>
      <c r="G3701" s="111">
        <v>0</v>
      </c>
      <c r="H3701" s="111">
        <v>0</v>
      </c>
      <c r="I3701" s="111">
        <v>0</v>
      </c>
      <c r="J3701" s="111">
        <v>0</v>
      </c>
      <c r="K3701" s="111">
        <v>0</v>
      </c>
      <c r="L3701" s="111">
        <v>0</v>
      </c>
      <c r="M3701" s="111">
        <v>0</v>
      </c>
    </row>
    <row r="3702" spans="1:13" x14ac:dyDescent="0.2">
      <c r="A3702" s="111">
        <v>92111</v>
      </c>
      <c r="B3702" s="111">
        <v>2016</v>
      </c>
      <c r="C3702" s="111">
        <v>12</v>
      </c>
      <c r="D3702" s="111">
        <v>14</v>
      </c>
      <c r="E3702" s="111">
        <v>65.98599999999999</v>
      </c>
      <c r="F3702" s="111">
        <v>1</v>
      </c>
      <c r="G3702" s="111">
        <v>17.992999999999999</v>
      </c>
      <c r="H3702" s="111">
        <v>0</v>
      </c>
      <c r="I3702" s="111">
        <v>0</v>
      </c>
      <c r="J3702" s="111">
        <v>0</v>
      </c>
      <c r="K3702" s="111">
        <v>0</v>
      </c>
      <c r="L3702" s="111">
        <v>0</v>
      </c>
      <c r="M3702" s="111">
        <v>0</v>
      </c>
    </row>
    <row r="3703" spans="1:13" x14ac:dyDescent="0.2">
      <c r="A3703" s="111">
        <v>92113</v>
      </c>
      <c r="B3703" s="111">
        <v>2013</v>
      </c>
      <c r="C3703" s="111">
        <v>1</v>
      </c>
      <c r="D3703" s="111">
        <v>1</v>
      </c>
      <c r="E3703" s="111">
        <v>3.4</v>
      </c>
      <c r="F3703" s="111">
        <v>0</v>
      </c>
      <c r="G3703" s="111">
        <v>0</v>
      </c>
      <c r="H3703" s="111">
        <v>0</v>
      </c>
      <c r="I3703" s="111">
        <v>0</v>
      </c>
      <c r="J3703" s="111">
        <v>0</v>
      </c>
      <c r="K3703" s="111">
        <v>0</v>
      </c>
      <c r="L3703" s="111">
        <v>0</v>
      </c>
      <c r="M3703" s="111">
        <v>0</v>
      </c>
    </row>
    <row r="3704" spans="1:13" x14ac:dyDescent="0.2">
      <c r="A3704" s="111">
        <v>92113</v>
      </c>
      <c r="B3704" s="111">
        <v>2013</v>
      </c>
      <c r="C3704" s="111">
        <v>2</v>
      </c>
      <c r="D3704" s="111">
        <v>0</v>
      </c>
      <c r="E3704" s="111">
        <v>0</v>
      </c>
      <c r="F3704" s="111">
        <v>0</v>
      </c>
      <c r="G3704" s="111">
        <v>0</v>
      </c>
      <c r="H3704" s="111">
        <v>0</v>
      </c>
      <c r="I3704" s="111">
        <v>0</v>
      </c>
      <c r="J3704" s="111">
        <v>0</v>
      </c>
      <c r="K3704" s="111">
        <v>0</v>
      </c>
      <c r="L3704" s="111">
        <v>0</v>
      </c>
      <c r="M3704" s="111">
        <v>0</v>
      </c>
    </row>
    <row r="3705" spans="1:13" x14ac:dyDescent="0.2">
      <c r="A3705" s="111">
        <v>92113</v>
      </c>
      <c r="B3705" s="111">
        <v>2013</v>
      </c>
      <c r="C3705" s="111">
        <v>3</v>
      </c>
      <c r="D3705" s="111">
        <v>2</v>
      </c>
      <c r="E3705" s="111">
        <v>5.8</v>
      </c>
      <c r="F3705" s="111">
        <v>0</v>
      </c>
      <c r="G3705" s="111">
        <v>0</v>
      </c>
      <c r="H3705" s="111">
        <v>0</v>
      </c>
      <c r="I3705" s="111">
        <v>0</v>
      </c>
      <c r="J3705" s="111">
        <v>0</v>
      </c>
      <c r="K3705" s="111">
        <v>0</v>
      </c>
      <c r="L3705" s="111">
        <v>0</v>
      </c>
      <c r="M3705" s="111">
        <v>0</v>
      </c>
    </row>
    <row r="3706" spans="1:13" x14ac:dyDescent="0.2">
      <c r="A3706" s="111">
        <v>92113</v>
      </c>
      <c r="B3706" s="111">
        <v>2013</v>
      </c>
      <c r="C3706" s="111">
        <v>4</v>
      </c>
      <c r="D3706" s="111">
        <v>1</v>
      </c>
      <c r="E3706" s="111">
        <v>4</v>
      </c>
      <c r="F3706" s="111">
        <v>0</v>
      </c>
      <c r="G3706" s="111">
        <v>0</v>
      </c>
      <c r="H3706" s="111">
        <v>0</v>
      </c>
      <c r="I3706" s="111">
        <v>0</v>
      </c>
      <c r="J3706" s="111">
        <v>0</v>
      </c>
      <c r="K3706" s="111">
        <v>0</v>
      </c>
      <c r="L3706" s="111">
        <v>0</v>
      </c>
      <c r="M3706" s="111">
        <v>0</v>
      </c>
    </row>
    <row r="3707" spans="1:13" x14ac:dyDescent="0.2">
      <c r="A3707" s="111">
        <v>92113</v>
      </c>
      <c r="B3707" s="111">
        <v>2013</v>
      </c>
      <c r="C3707" s="111">
        <v>5</v>
      </c>
      <c r="D3707" s="111">
        <v>0</v>
      </c>
      <c r="E3707" s="111">
        <v>0</v>
      </c>
      <c r="F3707" s="111">
        <v>0</v>
      </c>
      <c r="G3707" s="111">
        <v>0</v>
      </c>
      <c r="H3707" s="111">
        <v>0</v>
      </c>
      <c r="I3707" s="111">
        <v>0</v>
      </c>
      <c r="J3707" s="111">
        <v>0</v>
      </c>
      <c r="K3707" s="111">
        <v>0</v>
      </c>
      <c r="L3707" s="111">
        <v>0</v>
      </c>
      <c r="M3707" s="111">
        <v>0</v>
      </c>
    </row>
    <row r="3708" spans="1:13" x14ac:dyDescent="0.2">
      <c r="A3708" s="111">
        <v>92113</v>
      </c>
      <c r="B3708" s="111">
        <v>2013</v>
      </c>
      <c r="C3708" s="111">
        <v>6</v>
      </c>
      <c r="D3708" s="111">
        <v>2</v>
      </c>
      <c r="E3708" s="111">
        <v>7.298</v>
      </c>
      <c r="F3708" s="111">
        <v>0</v>
      </c>
      <c r="G3708" s="111">
        <v>0</v>
      </c>
      <c r="H3708" s="111">
        <v>0</v>
      </c>
      <c r="I3708" s="111">
        <v>0</v>
      </c>
      <c r="J3708" s="111">
        <v>0</v>
      </c>
      <c r="K3708" s="111">
        <v>0</v>
      </c>
      <c r="L3708" s="111">
        <v>0</v>
      </c>
      <c r="M3708" s="111">
        <v>0</v>
      </c>
    </row>
    <row r="3709" spans="1:13" x14ac:dyDescent="0.2">
      <c r="A3709" s="111">
        <v>92113</v>
      </c>
      <c r="B3709" s="111">
        <v>2013</v>
      </c>
      <c r="C3709" s="111">
        <v>7</v>
      </c>
      <c r="D3709" s="111">
        <v>0</v>
      </c>
      <c r="E3709" s="111">
        <v>0</v>
      </c>
      <c r="F3709" s="111">
        <v>0</v>
      </c>
      <c r="G3709" s="111">
        <v>0</v>
      </c>
      <c r="H3709" s="111">
        <v>0</v>
      </c>
      <c r="I3709" s="111">
        <v>0</v>
      </c>
      <c r="J3709" s="111">
        <v>0</v>
      </c>
      <c r="K3709" s="111">
        <v>0</v>
      </c>
      <c r="L3709" s="111">
        <v>0</v>
      </c>
      <c r="M3709" s="111">
        <v>0</v>
      </c>
    </row>
    <row r="3710" spans="1:13" x14ac:dyDescent="0.2">
      <c r="A3710" s="111">
        <v>92113</v>
      </c>
      <c r="B3710" s="111">
        <v>2013</v>
      </c>
      <c r="C3710" s="111">
        <v>8</v>
      </c>
      <c r="D3710" s="111">
        <v>2</v>
      </c>
      <c r="E3710" s="111">
        <v>3.9390000000000001</v>
      </c>
      <c r="F3710" s="111">
        <v>0</v>
      </c>
      <c r="G3710" s="111">
        <v>0</v>
      </c>
      <c r="H3710" s="111">
        <v>0</v>
      </c>
      <c r="I3710" s="111">
        <v>0</v>
      </c>
      <c r="J3710" s="111">
        <v>0</v>
      </c>
      <c r="K3710" s="111">
        <v>0</v>
      </c>
      <c r="L3710" s="111">
        <v>0</v>
      </c>
      <c r="M3710" s="111">
        <v>0</v>
      </c>
    </row>
    <row r="3711" spans="1:13" x14ac:dyDescent="0.2">
      <c r="A3711" s="111">
        <v>92113</v>
      </c>
      <c r="B3711" s="111">
        <v>2013</v>
      </c>
      <c r="C3711" s="111">
        <v>9</v>
      </c>
      <c r="D3711" s="111">
        <v>1</v>
      </c>
      <c r="E3711" s="111">
        <v>6.3170000000000002</v>
      </c>
      <c r="F3711" s="111">
        <v>0</v>
      </c>
      <c r="G3711" s="111">
        <v>0</v>
      </c>
      <c r="H3711" s="111">
        <v>0</v>
      </c>
      <c r="I3711" s="111">
        <v>0</v>
      </c>
      <c r="J3711" s="111">
        <v>0</v>
      </c>
      <c r="K3711" s="111">
        <v>0</v>
      </c>
      <c r="L3711" s="111">
        <v>0</v>
      </c>
      <c r="M3711" s="111">
        <v>0</v>
      </c>
    </row>
    <row r="3712" spans="1:13" x14ac:dyDescent="0.2">
      <c r="A3712" s="111">
        <v>92113</v>
      </c>
      <c r="B3712" s="111">
        <v>2013</v>
      </c>
      <c r="C3712" s="111">
        <v>10</v>
      </c>
      <c r="D3712" s="111">
        <v>3</v>
      </c>
      <c r="E3712" s="111">
        <v>8.7449999999999992</v>
      </c>
      <c r="F3712" s="111">
        <v>0</v>
      </c>
      <c r="G3712" s="111">
        <v>0</v>
      </c>
      <c r="H3712" s="111">
        <v>0</v>
      </c>
      <c r="I3712" s="111">
        <v>0</v>
      </c>
      <c r="J3712" s="111">
        <v>0</v>
      </c>
      <c r="K3712" s="111">
        <v>0</v>
      </c>
      <c r="L3712" s="111">
        <v>0</v>
      </c>
      <c r="M3712" s="111">
        <v>0</v>
      </c>
    </row>
    <row r="3713" spans="1:13" x14ac:dyDescent="0.2">
      <c r="A3713" s="111">
        <v>92113</v>
      </c>
      <c r="B3713" s="111">
        <v>2013</v>
      </c>
      <c r="C3713" s="111">
        <v>11</v>
      </c>
      <c r="D3713" s="111">
        <v>0</v>
      </c>
      <c r="E3713" s="111">
        <v>0</v>
      </c>
      <c r="F3713" s="111">
        <v>0</v>
      </c>
      <c r="G3713" s="111">
        <v>0</v>
      </c>
      <c r="H3713" s="111">
        <v>0</v>
      </c>
      <c r="I3713" s="111">
        <v>0</v>
      </c>
      <c r="J3713" s="111">
        <v>0</v>
      </c>
      <c r="K3713" s="111">
        <v>0</v>
      </c>
      <c r="L3713" s="111">
        <v>0</v>
      </c>
      <c r="M3713" s="111">
        <v>0</v>
      </c>
    </row>
    <row r="3714" spans="1:13" x14ac:dyDescent="0.2">
      <c r="A3714" s="111">
        <v>92113</v>
      </c>
      <c r="B3714" s="111">
        <v>2013</v>
      </c>
      <c r="C3714" s="111">
        <v>12</v>
      </c>
      <c r="D3714" s="111">
        <v>0</v>
      </c>
      <c r="E3714" s="111">
        <v>0</v>
      </c>
      <c r="F3714" s="111">
        <v>0</v>
      </c>
      <c r="G3714" s="111">
        <v>0</v>
      </c>
      <c r="H3714" s="111">
        <v>0</v>
      </c>
      <c r="I3714" s="111">
        <v>0</v>
      </c>
      <c r="J3714" s="111">
        <v>0</v>
      </c>
      <c r="K3714" s="111">
        <v>0</v>
      </c>
      <c r="L3714" s="111">
        <v>0</v>
      </c>
      <c r="M3714" s="111">
        <v>0</v>
      </c>
    </row>
    <row r="3715" spans="1:13" x14ac:dyDescent="0.2">
      <c r="A3715" s="111">
        <v>92113</v>
      </c>
      <c r="B3715" s="111">
        <v>2014</v>
      </c>
      <c r="C3715" s="111">
        <v>1</v>
      </c>
      <c r="D3715" s="111">
        <v>2</v>
      </c>
      <c r="E3715" s="111">
        <v>5.2080000000000002</v>
      </c>
      <c r="F3715" s="111">
        <v>0</v>
      </c>
      <c r="G3715" s="111">
        <v>0</v>
      </c>
      <c r="H3715" s="111">
        <v>0</v>
      </c>
      <c r="I3715" s="111">
        <v>0</v>
      </c>
      <c r="J3715" s="111">
        <v>0</v>
      </c>
      <c r="K3715" s="111">
        <v>0</v>
      </c>
      <c r="L3715" s="111">
        <v>0</v>
      </c>
      <c r="M3715" s="111">
        <v>0</v>
      </c>
    </row>
    <row r="3716" spans="1:13" x14ac:dyDescent="0.2">
      <c r="A3716" s="111">
        <v>92113</v>
      </c>
      <c r="B3716" s="111">
        <v>2014</v>
      </c>
      <c r="C3716" s="111">
        <v>2</v>
      </c>
      <c r="D3716" s="111">
        <v>0</v>
      </c>
      <c r="E3716" s="111">
        <v>0</v>
      </c>
      <c r="F3716" s="111">
        <v>0</v>
      </c>
      <c r="G3716" s="111">
        <v>0</v>
      </c>
      <c r="H3716" s="111">
        <v>0</v>
      </c>
      <c r="I3716" s="111">
        <v>0</v>
      </c>
      <c r="J3716" s="111">
        <v>0</v>
      </c>
      <c r="K3716" s="111">
        <v>0</v>
      </c>
      <c r="L3716" s="111">
        <v>0</v>
      </c>
      <c r="M3716" s="111">
        <v>0</v>
      </c>
    </row>
    <row r="3717" spans="1:13" x14ac:dyDescent="0.2">
      <c r="A3717" s="111">
        <v>92113</v>
      </c>
      <c r="B3717" s="111">
        <v>2014</v>
      </c>
      <c r="C3717" s="111">
        <v>3</v>
      </c>
      <c r="D3717" s="111">
        <v>0</v>
      </c>
      <c r="E3717" s="111">
        <v>0</v>
      </c>
      <c r="F3717" s="111">
        <v>0</v>
      </c>
      <c r="G3717" s="111">
        <v>0</v>
      </c>
      <c r="H3717" s="111">
        <v>0</v>
      </c>
      <c r="I3717" s="111">
        <v>0</v>
      </c>
      <c r="J3717" s="111">
        <v>0</v>
      </c>
      <c r="K3717" s="111">
        <v>0</v>
      </c>
      <c r="L3717" s="111">
        <v>0</v>
      </c>
      <c r="M3717" s="111">
        <v>0</v>
      </c>
    </row>
    <row r="3718" spans="1:13" x14ac:dyDescent="0.2">
      <c r="A3718" s="111">
        <v>92113</v>
      </c>
      <c r="B3718" s="111">
        <v>2014</v>
      </c>
      <c r="C3718" s="111">
        <v>4</v>
      </c>
      <c r="D3718" s="111">
        <v>1</v>
      </c>
      <c r="E3718" s="111">
        <v>2.5680000000000001</v>
      </c>
      <c r="F3718" s="111">
        <v>0</v>
      </c>
      <c r="G3718" s="111">
        <v>0</v>
      </c>
      <c r="H3718" s="111">
        <v>0</v>
      </c>
      <c r="I3718" s="111">
        <v>0</v>
      </c>
      <c r="J3718" s="111">
        <v>0</v>
      </c>
      <c r="K3718" s="111">
        <v>0</v>
      </c>
      <c r="L3718" s="111">
        <v>0</v>
      </c>
      <c r="M3718" s="111">
        <v>0</v>
      </c>
    </row>
    <row r="3719" spans="1:13" x14ac:dyDescent="0.2">
      <c r="A3719" s="111">
        <v>92113</v>
      </c>
      <c r="B3719" s="111">
        <v>2014</v>
      </c>
      <c r="C3719" s="111">
        <v>5</v>
      </c>
      <c r="D3719" s="111">
        <v>3</v>
      </c>
      <c r="E3719" s="111">
        <v>10.624000000000001</v>
      </c>
      <c r="F3719" s="111">
        <v>0</v>
      </c>
      <c r="G3719" s="111">
        <v>0</v>
      </c>
      <c r="H3719" s="111">
        <v>0</v>
      </c>
      <c r="I3719" s="111">
        <v>0</v>
      </c>
      <c r="J3719" s="111">
        <v>0</v>
      </c>
      <c r="K3719" s="111">
        <v>0</v>
      </c>
      <c r="L3719" s="111">
        <v>0</v>
      </c>
      <c r="M3719" s="111">
        <v>0</v>
      </c>
    </row>
    <row r="3720" spans="1:13" x14ac:dyDescent="0.2">
      <c r="A3720" s="111">
        <v>92113</v>
      </c>
      <c r="B3720" s="111">
        <v>2014</v>
      </c>
      <c r="C3720" s="111">
        <v>6</v>
      </c>
      <c r="D3720" s="111">
        <v>5</v>
      </c>
      <c r="E3720" s="111">
        <v>14.636000000000001</v>
      </c>
      <c r="F3720" s="111">
        <v>0</v>
      </c>
      <c r="G3720" s="111">
        <v>0</v>
      </c>
      <c r="H3720" s="111">
        <v>0</v>
      </c>
      <c r="I3720" s="111">
        <v>0</v>
      </c>
      <c r="J3720" s="111">
        <v>0</v>
      </c>
      <c r="K3720" s="111">
        <v>0</v>
      </c>
      <c r="L3720" s="111">
        <v>1</v>
      </c>
      <c r="M3720" s="111">
        <v>11.292999999999999</v>
      </c>
    </row>
    <row r="3721" spans="1:13" x14ac:dyDescent="0.2">
      <c r="A3721" s="111">
        <v>92113</v>
      </c>
      <c r="B3721" s="111">
        <v>2014</v>
      </c>
      <c r="C3721" s="111">
        <v>7</v>
      </c>
      <c r="D3721" s="111">
        <v>2</v>
      </c>
      <c r="E3721" s="111">
        <v>5.9480000000000004</v>
      </c>
      <c r="F3721" s="111">
        <v>0</v>
      </c>
      <c r="G3721" s="111">
        <v>0</v>
      </c>
      <c r="H3721" s="111">
        <v>0</v>
      </c>
      <c r="I3721" s="111">
        <v>0</v>
      </c>
      <c r="J3721" s="111">
        <v>0</v>
      </c>
      <c r="K3721" s="111">
        <v>0</v>
      </c>
      <c r="L3721" s="111">
        <v>0</v>
      </c>
      <c r="M3721" s="111">
        <v>0</v>
      </c>
    </row>
    <row r="3722" spans="1:13" x14ac:dyDescent="0.2">
      <c r="A3722" s="111">
        <v>92113</v>
      </c>
      <c r="B3722" s="111">
        <v>2014</v>
      </c>
      <c r="C3722" s="111">
        <v>8</v>
      </c>
      <c r="D3722" s="111">
        <v>2</v>
      </c>
      <c r="E3722" s="111">
        <v>8.2240000000000002</v>
      </c>
      <c r="F3722" s="111">
        <v>0</v>
      </c>
      <c r="G3722" s="111">
        <v>0</v>
      </c>
      <c r="H3722" s="111">
        <v>0</v>
      </c>
      <c r="I3722" s="111">
        <v>0</v>
      </c>
      <c r="J3722" s="111">
        <v>0</v>
      </c>
      <c r="K3722" s="111">
        <v>0</v>
      </c>
      <c r="L3722" s="111">
        <v>0</v>
      </c>
      <c r="M3722" s="111">
        <v>0</v>
      </c>
    </row>
    <row r="3723" spans="1:13" x14ac:dyDescent="0.2">
      <c r="A3723" s="111">
        <v>92113</v>
      </c>
      <c r="B3723" s="111">
        <v>2014</v>
      </c>
      <c r="C3723" s="111">
        <v>9</v>
      </c>
      <c r="D3723" s="111">
        <v>2</v>
      </c>
      <c r="E3723" s="111">
        <v>6.0719999999999992</v>
      </c>
      <c r="F3723" s="111">
        <v>0</v>
      </c>
      <c r="G3723" s="111">
        <v>0</v>
      </c>
      <c r="H3723" s="111">
        <v>0</v>
      </c>
      <c r="I3723" s="111">
        <v>0</v>
      </c>
      <c r="J3723" s="111">
        <v>0</v>
      </c>
      <c r="K3723" s="111">
        <v>0</v>
      </c>
      <c r="L3723" s="111">
        <v>0</v>
      </c>
      <c r="M3723" s="111">
        <v>0</v>
      </c>
    </row>
    <row r="3724" spans="1:13" x14ac:dyDescent="0.2">
      <c r="A3724" s="111">
        <v>92113</v>
      </c>
      <c r="B3724" s="111">
        <v>2014</v>
      </c>
      <c r="C3724" s="111">
        <v>10</v>
      </c>
      <c r="D3724" s="111">
        <v>3</v>
      </c>
      <c r="E3724" s="111">
        <v>11.491</v>
      </c>
      <c r="F3724" s="111">
        <v>0</v>
      </c>
      <c r="G3724" s="111">
        <v>0</v>
      </c>
      <c r="H3724" s="111">
        <v>0</v>
      </c>
      <c r="I3724" s="111">
        <v>0</v>
      </c>
      <c r="J3724" s="111">
        <v>0</v>
      </c>
      <c r="K3724" s="111">
        <v>0</v>
      </c>
      <c r="L3724" s="111">
        <v>0</v>
      </c>
      <c r="M3724" s="111">
        <v>0</v>
      </c>
    </row>
    <row r="3725" spans="1:13" x14ac:dyDescent="0.2">
      <c r="A3725" s="111">
        <v>92113</v>
      </c>
      <c r="B3725" s="111">
        <v>2014</v>
      </c>
      <c r="C3725" s="111">
        <v>11</v>
      </c>
      <c r="D3725" s="111">
        <v>1</v>
      </c>
      <c r="E3725" s="111">
        <v>3.3439999999999999</v>
      </c>
      <c r="F3725" s="111">
        <v>0</v>
      </c>
      <c r="G3725" s="111">
        <v>0</v>
      </c>
      <c r="H3725" s="111">
        <v>0</v>
      </c>
      <c r="I3725" s="111">
        <v>0</v>
      </c>
      <c r="J3725" s="111">
        <v>0</v>
      </c>
      <c r="K3725" s="111">
        <v>0</v>
      </c>
      <c r="L3725" s="111">
        <v>0</v>
      </c>
      <c r="M3725" s="111">
        <v>0</v>
      </c>
    </row>
    <row r="3726" spans="1:13" x14ac:dyDescent="0.2">
      <c r="A3726" s="111">
        <v>92113</v>
      </c>
      <c r="B3726" s="111">
        <v>2014</v>
      </c>
      <c r="C3726" s="111">
        <v>12</v>
      </c>
      <c r="D3726" s="111">
        <v>9</v>
      </c>
      <c r="E3726" s="111">
        <v>33.519999999999996</v>
      </c>
      <c r="F3726" s="111">
        <v>0</v>
      </c>
      <c r="G3726" s="111">
        <v>0</v>
      </c>
      <c r="H3726" s="111">
        <v>0</v>
      </c>
      <c r="I3726" s="111">
        <v>0</v>
      </c>
      <c r="J3726" s="111">
        <v>0</v>
      </c>
      <c r="K3726" s="111">
        <v>0</v>
      </c>
      <c r="L3726" s="111">
        <v>0</v>
      </c>
      <c r="M3726" s="111">
        <v>0</v>
      </c>
    </row>
    <row r="3727" spans="1:13" x14ac:dyDescent="0.2">
      <c r="A3727" s="111">
        <v>92113</v>
      </c>
      <c r="B3727" s="111">
        <v>2015</v>
      </c>
      <c r="C3727" s="111">
        <v>1</v>
      </c>
      <c r="D3727" s="111">
        <v>4</v>
      </c>
      <c r="E3727" s="111">
        <v>12.676</v>
      </c>
      <c r="F3727" s="111">
        <v>0</v>
      </c>
      <c r="G3727" s="111">
        <v>0</v>
      </c>
      <c r="H3727" s="111">
        <v>0</v>
      </c>
      <c r="I3727" s="111">
        <v>0</v>
      </c>
      <c r="J3727" s="111">
        <v>0</v>
      </c>
      <c r="K3727" s="111">
        <v>0</v>
      </c>
      <c r="L3727" s="111">
        <v>0</v>
      </c>
      <c r="M3727" s="111">
        <v>0</v>
      </c>
    </row>
    <row r="3728" spans="1:13" x14ac:dyDescent="0.2">
      <c r="A3728" s="111">
        <v>92113</v>
      </c>
      <c r="B3728" s="111">
        <v>2015</v>
      </c>
      <c r="C3728" s="111">
        <v>2</v>
      </c>
      <c r="D3728" s="111">
        <v>1</v>
      </c>
      <c r="E3728" s="111">
        <v>4.9509999999999996</v>
      </c>
      <c r="F3728" s="111">
        <v>0</v>
      </c>
      <c r="G3728" s="111">
        <v>0</v>
      </c>
      <c r="H3728" s="111">
        <v>0</v>
      </c>
      <c r="I3728" s="111">
        <v>0</v>
      </c>
      <c r="J3728" s="111">
        <v>0</v>
      </c>
      <c r="K3728" s="111">
        <v>0</v>
      </c>
      <c r="L3728" s="111">
        <v>0</v>
      </c>
      <c r="M3728" s="111">
        <v>0</v>
      </c>
    </row>
    <row r="3729" spans="1:13" x14ac:dyDescent="0.2">
      <c r="A3729" s="111">
        <v>92113</v>
      </c>
      <c r="B3729" s="111">
        <v>2015</v>
      </c>
      <c r="C3729" s="111">
        <v>3</v>
      </c>
      <c r="D3729" s="111">
        <v>4</v>
      </c>
      <c r="E3729" s="111">
        <v>10.872</v>
      </c>
      <c r="F3729" s="111">
        <v>0</v>
      </c>
      <c r="G3729" s="111">
        <v>0</v>
      </c>
      <c r="H3729" s="111">
        <v>0</v>
      </c>
      <c r="I3729" s="111">
        <v>0</v>
      </c>
      <c r="J3729" s="111">
        <v>0</v>
      </c>
      <c r="K3729" s="111">
        <v>0</v>
      </c>
      <c r="L3729" s="111">
        <v>0</v>
      </c>
      <c r="M3729" s="111">
        <v>0</v>
      </c>
    </row>
    <row r="3730" spans="1:13" x14ac:dyDescent="0.2">
      <c r="A3730" s="111">
        <v>92113</v>
      </c>
      <c r="B3730" s="111">
        <v>2015</v>
      </c>
      <c r="C3730" s="111">
        <v>4</v>
      </c>
      <c r="D3730" s="111">
        <v>4</v>
      </c>
      <c r="E3730" s="111">
        <v>11.420999999999999</v>
      </c>
      <c r="F3730" s="111">
        <v>0</v>
      </c>
      <c r="G3730" s="111">
        <v>0</v>
      </c>
      <c r="H3730" s="111">
        <v>0</v>
      </c>
      <c r="I3730" s="111">
        <v>0</v>
      </c>
      <c r="J3730" s="111">
        <v>0</v>
      </c>
      <c r="K3730" s="111">
        <v>0</v>
      </c>
      <c r="L3730" s="111">
        <v>0</v>
      </c>
      <c r="M3730" s="111">
        <v>0</v>
      </c>
    </row>
    <row r="3731" spans="1:13" x14ac:dyDescent="0.2">
      <c r="A3731" s="111">
        <v>92113</v>
      </c>
      <c r="B3731" s="111">
        <v>2015</v>
      </c>
      <c r="C3731" s="111">
        <v>5</v>
      </c>
      <c r="D3731" s="111">
        <v>8</v>
      </c>
      <c r="E3731" s="111">
        <v>28.599999999999998</v>
      </c>
      <c r="F3731" s="111">
        <v>0</v>
      </c>
      <c r="G3731" s="111">
        <v>0</v>
      </c>
      <c r="H3731" s="111">
        <v>0</v>
      </c>
      <c r="I3731" s="111">
        <v>0</v>
      </c>
      <c r="J3731" s="111">
        <v>0</v>
      </c>
      <c r="K3731" s="111">
        <v>0</v>
      </c>
      <c r="L3731" s="111">
        <v>0</v>
      </c>
      <c r="M3731" s="111">
        <v>0</v>
      </c>
    </row>
    <row r="3732" spans="1:13" x14ac:dyDescent="0.2">
      <c r="A3732" s="111">
        <v>92113</v>
      </c>
      <c r="B3732" s="111">
        <v>2015</v>
      </c>
      <c r="C3732" s="111">
        <v>6</v>
      </c>
      <c r="D3732" s="111">
        <v>4</v>
      </c>
      <c r="E3732" s="111">
        <v>16.561</v>
      </c>
      <c r="F3732" s="111">
        <v>1</v>
      </c>
      <c r="G3732" s="111">
        <v>35.588000000000001</v>
      </c>
      <c r="H3732" s="111">
        <v>0</v>
      </c>
      <c r="I3732" s="111">
        <v>0</v>
      </c>
      <c r="J3732" s="111">
        <v>0</v>
      </c>
      <c r="K3732" s="111">
        <v>0</v>
      </c>
      <c r="L3732" s="111">
        <v>0</v>
      </c>
      <c r="M3732" s="111">
        <v>0</v>
      </c>
    </row>
    <row r="3733" spans="1:13" x14ac:dyDescent="0.2">
      <c r="A3733" s="111">
        <v>92113</v>
      </c>
      <c r="B3733" s="111">
        <v>2015</v>
      </c>
      <c r="C3733" s="111">
        <v>7</v>
      </c>
      <c r="D3733" s="111">
        <v>6</v>
      </c>
      <c r="E3733" s="111">
        <v>22.952999999999999</v>
      </c>
      <c r="F3733" s="111">
        <v>0</v>
      </c>
      <c r="G3733" s="111">
        <v>0</v>
      </c>
      <c r="H3733" s="111">
        <v>0</v>
      </c>
      <c r="I3733" s="111">
        <v>0</v>
      </c>
      <c r="J3733" s="111">
        <v>0</v>
      </c>
      <c r="K3733" s="111">
        <v>0</v>
      </c>
      <c r="L3733" s="111">
        <v>0</v>
      </c>
      <c r="M3733" s="111">
        <v>0</v>
      </c>
    </row>
    <row r="3734" spans="1:13" x14ac:dyDescent="0.2">
      <c r="A3734" s="111">
        <v>92113</v>
      </c>
      <c r="B3734" s="111">
        <v>2015</v>
      </c>
      <c r="C3734" s="111">
        <v>8</v>
      </c>
      <c r="D3734" s="111">
        <v>8</v>
      </c>
      <c r="E3734" s="111">
        <v>28.584000000000003</v>
      </c>
      <c r="F3734" s="111">
        <v>1</v>
      </c>
      <c r="G3734" s="111">
        <v>3.1030000000000002</v>
      </c>
      <c r="H3734" s="111">
        <v>0</v>
      </c>
      <c r="I3734" s="111">
        <v>0</v>
      </c>
      <c r="J3734" s="111">
        <v>0</v>
      </c>
      <c r="K3734" s="111">
        <v>0</v>
      </c>
      <c r="L3734" s="111">
        <v>0</v>
      </c>
      <c r="M3734" s="111">
        <v>0</v>
      </c>
    </row>
    <row r="3735" spans="1:13" x14ac:dyDescent="0.2">
      <c r="A3735" s="111">
        <v>92113</v>
      </c>
      <c r="B3735" s="111">
        <v>2015</v>
      </c>
      <c r="C3735" s="111">
        <v>9</v>
      </c>
      <c r="D3735" s="111">
        <v>6</v>
      </c>
      <c r="E3735" s="111">
        <v>20.606000000000002</v>
      </c>
      <c r="F3735" s="111">
        <v>0</v>
      </c>
      <c r="G3735" s="111">
        <v>0</v>
      </c>
      <c r="H3735" s="111">
        <v>0</v>
      </c>
      <c r="I3735" s="111">
        <v>0</v>
      </c>
      <c r="J3735" s="111">
        <v>0</v>
      </c>
      <c r="K3735" s="111">
        <v>0</v>
      </c>
      <c r="L3735" s="111">
        <v>0</v>
      </c>
      <c r="M3735" s="111">
        <v>0</v>
      </c>
    </row>
    <row r="3736" spans="1:13" x14ac:dyDescent="0.2">
      <c r="A3736" s="111">
        <v>92113</v>
      </c>
      <c r="B3736" s="111">
        <v>2015</v>
      </c>
      <c r="C3736" s="111">
        <v>10</v>
      </c>
      <c r="D3736" s="111">
        <v>7</v>
      </c>
      <c r="E3736" s="111">
        <v>25.817999999999998</v>
      </c>
      <c r="F3736" s="111">
        <v>0</v>
      </c>
      <c r="G3736" s="111">
        <v>0</v>
      </c>
      <c r="H3736" s="111">
        <v>0</v>
      </c>
      <c r="I3736" s="111">
        <v>0</v>
      </c>
      <c r="J3736" s="111">
        <v>0</v>
      </c>
      <c r="K3736" s="111">
        <v>0</v>
      </c>
      <c r="L3736" s="111">
        <v>0</v>
      </c>
      <c r="M3736" s="111">
        <v>0</v>
      </c>
    </row>
    <row r="3737" spans="1:13" x14ac:dyDescent="0.2">
      <c r="A3737" s="111">
        <v>92113</v>
      </c>
      <c r="B3737" s="111">
        <v>2015</v>
      </c>
      <c r="C3737" s="111">
        <v>11</v>
      </c>
      <c r="D3737" s="111">
        <v>6</v>
      </c>
      <c r="E3737" s="111">
        <v>20.956999999999997</v>
      </c>
      <c r="F3737" s="111">
        <v>0</v>
      </c>
      <c r="G3737" s="111">
        <v>0</v>
      </c>
      <c r="H3737" s="111">
        <v>0</v>
      </c>
      <c r="I3737" s="111">
        <v>0</v>
      </c>
      <c r="J3737" s="111">
        <v>0</v>
      </c>
      <c r="K3737" s="111">
        <v>0</v>
      </c>
      <c r="L3737" s="111">
        <v>0</v>
      </c>
      <c r="M3737" s="111">
        <v>0</v>
      </c>
    </row>
    <row r="3738" spans="1:13" x14ac:dyDescent="0.2">
      <c r="A3738" s="111">
        <v>92113</v>
      </c>
      <c r="B3738" s="111">
        <v>2015</v>
      </c>
      <c r="C3738" s="111">
        <v>12</v>
      </c>
      <c r="D3738" s="111">
        <v>6</v>
      </c>
      <c r="E3738" s="111">
        <v>26.026</v>
      </c>
      <c r="F3738" s="111">
        <v>0</v>
      </c>
      <c r="G3738" s="111">
        <v>0</v>
      </c>
      <c r="H3738" s="111">
        <v>0</v>
      </c>
      <c r="I3738" s="111">
        <v>0</v>
      </c>
      <c r="J3738" s="111">
        <v>0</v>
      </c>
      <c r="K3738" s="111">
        <v>0</v>
      </c>
      <c r="L3738" s="111">
        <v>0</v>
      </c>
      <c r="M3738" s="111">
        <v>0</v>
      </c>
    </row>
    <row r="3739" spans="1:13" x14ac:dyDescent="0.2">
      <c r="A3739" s="111">
        <v>92113</v>
      </c>
      <c r="B3739" s="111">
        <v>2016</v>
      </c>
      <c r="C3739" s="111">
        <v>1</v>
      </c>
      <c r="D3739" s="111">
        <v>8</v>
      </c>
      <c r="E3739" s="111">
        <v>34.040000000000006</v>
      </c>
      <c r="F3739" s="111">
        <v>0</v>
      </c>
      <c r="G3739" s="111">
        <v>0</v>
      </c>
      <c r="H3739" s="111">
        <v>0</v>
      </c>
      <c r="I3739" s="111">
        <v>0</v>
      </c>
      <c r="J3739" s="111">
        <v>0</v>
      </c>
      <c r="K3739" s="111">
        <v>0</v>
      </c>
      <c r="L3739" s="111">
        <v>0</v>
      </c>
      <c r="M3739" s="111">
        <v>0</v>
      </c>
    </row>
    <row r="3740" spans="1:13" x14ac:dyDescent="0.2">
      <c r="A3740" s="111">
        <v>92113</v>
      </c>
      <c r="B3740" s="111">
        <v>2016</v>
      </c>
      <c r="C3740" s="111">
        <v>2</v>
      </c>
      <c r="D3740" s="111">
        <v>7</v>
      </c>
      <c r="E3740" s="111">
        <v>24.740999999999996</v>
      </c>
      <c r="F3740" s="111">
        <v>0</v>
      </c>
      <c r="G3740" s="111">
        <v>0</v>
      </c>
      <c r="H3740" s="111">
        <v>0</v>
      </c>
      <c r="I3740" s="111">
        <v>0</v>
      </c>
      <c r="J3740" s="111">
        <v>0</v>
      </c>
      <c r="K3740" s="111">
        <v>0</v>
      </c>
      <c r="L3740" s="111">
        <v>0</v>
      </c>
      <c r="M3740" s="111">
        <v>0</v>
      </c>
    </row>
    <row r="3741" spans="1:13" x14ac:dyDescent="0.2">
      <c r="A3741" s="111">
        <v>92113</v>
      </c>
      <c r="B3741" s="111">
        <v>2016</v>
      </c>
      <c r="C3741" s="111">
        <v>3</v>
      </c>
      <c r="D3741" s="111">
        <v>11</v>
      </c>
      <c r="E3741" s="111">
        <v>46.467999999999996</v>
      </c>
      <c r="F3741" s="111">
        <v>0</v>
      </c>
      <c r="G3741" s="111">
        <v>0</v>
      </c>
      <c r="H3741" s="111">
        <v>0</v>
      </c>
      <c r="I3741" s="111">
        <v>0</v>
      </c>
      <c r="J3741" s="111">
        <v>0</v>
      </c>
      <c r="K3741" s="111">
        <v>0</v>
      </c>
      <c r="L3741" s="111">
        <v>0</v>
      </c>
      <c r="M3741" s="111">
        <v>0</v>
      </c>
    </row>
    <row r="3742" spans="1:13" x14ac:dyDescent="0.2">
      <c r="A3742" s="111">
        <v>92113</v>
      </c>
      <c r="B3742" s="111">
        <v>2016</v>
      </c>
      <c r="C3742" s="111">
        <v>4</v>
      </c>
      <c r="D3742" s="111">
        <v>6</v>
      </c>
      <c r="E3742" s="111">
        <v>24.016000000000002</v>
      </c>
      <c r="F3742" s="111">
        <v>0</v>
      </c>
      <c r="G3742" s="111">
        <v>0</v>
      </c>
      <c r="H3742" s="111">
        <v>0</v>
      </c>
      <c r="I3742" s="111">
        <v>0</v>
      </c>
      <c r="J3742" s="111">
        <v>0</v>
      </c>
      <c r="K3742" s="111">
        <v>0</v>
      </c>
      <c r="L3742" s="111">
        <v>0</v>
      </c>
      <c r="M3742" s="111">
        <v>0</v>
      </c>
    </row>
    <row r="3743" spans="1:13" x14ac:dyDescent="0.2">
      <c r="A3743" s="111">
        <v>92113</v>
      </c>
      <c r="B3743" s="111">
        <v>2016</v>
      </c>
      <c r="C3743" s="111">
        <v>5</v>
      </c>
      <c r="D3743" s="111">
        <v>9</v>
      </c>
      <c r="E3743" s="111">
        <v>28.692999999999998</v>
      </c>
      <c r="F3743" s="111">
        <v>0</v>
      </c>
      <c r="G3743" s="111">
        <v>0</v>
      </c>
      <c r="H3743" s="111">
        <v>0</v>
      </c>
      <c r="I3743" s="111">
        <v>0</v>
      </c>
      <c r="J3743" s="111">
        <v>0</v>
      </c>
      <c r="K3743" s="111">
        <v>0</v>
      </c>
      <c r="L3743" s="111">
        <v>0</v>
      </c>
      <c r="M3743" s="111">
        <v>0</v>
      </c>
    </row>
    <row r="3744" spans="1:13" x14ac:dyDescent="0.2">
      <c r="A3744" s="111">
        <v>92113</v>
      </c>
      <c r="B3744" s="111">
        <v>2016</v>
      </c>
      <c r="C3744" s="111">
        <v>6</v>
      </c>
      <c r="D3744" s="111">
        <v>9</v>
      </c>
      <c r="E3744" s="111">
        <v>30.761999999999997</v>
      </c>
      <c r="F3744" s="111">
        <v>0</v>
      </c>
      <c r="G3744" s="111">
        <v>0</v>
      </c>
      <c r="H3744" s="111">
        <v>0</v>
      </c>
      <c r="I3744" s="111">
        <v>0</v>
      </c>
      <c r="J3744" s="111">
        <v>0</v>
      </c>
      <c r="K3744" s="111">
        <v>0</v>
      </c>
      <c r="L3744" s="111">
        <v>0</v>
      </c>
      <c r="M3744" s="111">
        <v>0</v>
      </c>
    </row>
    <row r="3745" spans="1:13" x14ac:dyDescent="0.2">
      <c r="A3745" s="111">
        <v>92113</v>
      </c>
      <c r="B3745" s="111">
        <v>2016</v>
      </c>
      <c r="C3745" s="111">
        <v>7</v>
      </c>
      <c r="D3745" s="111">
        <v>4</v>
      </c>
      <c r="E3745" s="111">
        <v>13.606000000000002</v>
      </c>
      <c r="F3745" s="111">
        <v>0</v>
      </c>
      <c r="G3745" s="111">
        <v>0</v>
      </c>
      <c r="H3745" s="111">
        <v>0</v>
      </c>
      <c r="I3745" s="111">
        <v>0</v>
      </c>
      <c r="J3745" s="111">
        <v>0</v>
      </c>
      <c r="K3745" s="111">
        <v>0</v>
      </c>
      <c r="L3745" s="111">
        <v>0</v>
      </c>
      <c r="M3745" s="111">
        <v>0</v>
      </c>
    </row>
    <row r="3746" spans="1:13" x14ac:dyDescent="0.2">
      <c r="A3746" s="111">
        <v>92113</v>
      </c>
      <c r="B3746" s="111">
        <v>2016</v>
      </c>
      <c r="C3746" s="111">
        <v>8</v>
      </c>
      <c r="D3746" s="111">
        <v>9</v>
      </c>
      <c r="E3746" s="111">
        <v>39.547000000000004</v>
      </c>
      <c r="F3746" s="111">
        <v>0</v>
      </c>
      <c r="G3746" s="111">
        <v>0</v>
      </c>
      <c r="H3746" s="111">
        <v>0</v>
      </c>
      <c r="I3746" s="111">
        <v>0</v>
      </c>
      <c r="J3746" s="111">
        <v>0</v>
      </c>
      <c r="K3746" s="111">
        <v>0</v>
      </c>
      <c r="L3746" s="111">
        <v>0</v>
      </c>
      <c r="M3746" s="111">
        <v>0</v>
      </c>
    </row>
    <row r="3747" spans="1:13" x14ac:dyDescent="0.2">
      <c r="A3747" s="111">
        <v>92113</v>
      </c>
      <c r="B3747" s="111">
        <v>2016</v>
      </c>
      <c r="C3747" s="111">
        <v>9</v>
      </c>
      <c r="D3747" s="111">
        <v>11</v>
      </c>
      <c r="E3747" s="111">
        <v>62.425999999999995</v>
      </c>
      <c r="F3747" s="111">
        <v>0</v>
      </c>
      <c r="G3747" s="111">
        <v>0</v>
      </c>
      <c r="H3747" s="111">
        <v>0</v>
      </c>
      <c r="I3747" s="111">
        <v>0</v>
      </c>
      <c r="J3747" s="111">
        <v>0</v>
      </c>
      <c r="K3747" s="111">
        <v>0</v>
      </c>
      <c r="L3747" s="111">
        <v>0</v>
      </c>
      <c r="M3747" s="111">
        <v>0</v>
      </c>
    </row>
    <row r="3748" spans="1:13" x14ac:dyDescent="0.2">
      <c r="A3748" s="111">
        <v>92113</v>
      </c>
      <c r="B3748" s="111">
        <v>2016</v>
      </c>
      <c r="C3748" s="111">
        <v>10</v>
      </c>
      <c r="D3748" s="111">
        <v>11</v>
      </c>
      <c r="E3748" s="111">
        <v>59.615999999999985</v>
      </c>
      <c r="F3748" s="111">
        <v>1</v>
      </c>
      <c r="G3748" s="111">
        <v>19.77</v>
      </c>
      <c r="H3748" s="111">
        <v>0</v>
      </c>
      <c r="I3748" s="111">
        <v>0</v>
      </c>
      <c r="J3748" s="111">
        <v>0</v>
      </c>
      <c r="K3748" s="111">
        <v>0</v>
      </c>
      <c r="L3748" s="111">
        <v>0</v>
      </c>
      <c r="M3748" s="111">
        <v>0</v>
      </c>
    </row>
    <row r="3749" spans="1:13" x14ac:dyDescent="0.2">
      <c r="A3749" s="111">
        <v>92113</v>
      </c>
      <c r="B3749" s="111">
        <v>2016</v>
      </c>
      <c r="C3749" s="111">
        <v>11</v>
      </c>
      <c r="D3749" s="111">
        <v>11</v>
      </c>
      <c r="E3749" s="111">
        <v>43.017000000000003</v>
      </c>
      <c r="F3749" s="111">
        <v>0</v>
      </c>
      <c r="G3749" s="111">
        <v>0</v>
      </c>
      <c r="H3749" s="111">
        <v>0</v>
      </c>
      <c r="I3749" s="111">
        <v>0</v>
      </c>
      <c r="J3749" s="111">
        <v>0</v>
      </c>
      <c r="K3749" s="111">
        <v>0</v>
      </c>
      <c r="L3749" s="111">
        <v>0</v>
      </c>
      <c r="M3749" s="111">
        <v>0</v>
      </c>
    </row>
    <row r="3750" spans="1:13" x14ac:dyDescent="0.2">
      <c r="A3750" s="111">
        <v>92113</v>
      </c>
      <c r="B3750" s="111">
        <v>2016</v>
      </c>
      <c r="C3750" s="111">
        <v>12</v>
      </c>
      <c r="D3750" s="111">
        <v>10</v>
      </c>
      <c r="E3750" s="111">
        <v>35.548999999999999</v>
      </c>
      <c r="F3750" s="111">
        <v>1</v>
      </c>
      <c r="G3750" s="111">
        <v>42.872999999999998</v>
      </c>
      <c r="H3750" s="111">
        <v>0</v>
      </c>
      <c r="I3750" s="111">
        <v>0</v>
      </c>
      <c r="J3750" s="111">
        <v>0</v>
      </c>
      <c r="K3750" s="111">
        <v>0</v>
      </c>
      <c r="L3750" s="111">
        <v>0</v>
      </c>
      <c r="M3750" s="111">
        <v>0</v>
      </c>
    </row>
    <row r="3751" spans="1:13" x14ac:dyDescent="0.2">
      <c r="A3751" s="111">
        <v>92114</v>
      </c>
      <c r="B3751" s="111">
        <v>2013</v>
      </c>
      <c r="C3751" s="111">
        <v>1</v>
      </c>
      <c r="D3751" s="111">
        <v>8</v>
      </c>
      <c r="E3751" s="111">
        <v>23.6</v>
      </c>
      <c r="F3751" s="111">
        <v>0</v>
      </c>
      <c r="G3751" s="111">
        <v>0</v>
      </c>
      <c r="H3751" s="111">
        <v>0</v>
      </c>
      <c r="I3751" s="111">
        <v>0</v>
      </c>
      <c r="J3751" s="111">
        <v>0</v>
      </c>
      <c r="K3751" s="111">
        <v>0</v>
      </c>
      <c r="L3751" s="111">
        <v>0</v>
      </c>
      <c r="M3751" s="111">
        <v>0</v>
      </c>
    </row>
    <row r="3752" spans="1:13" x14ac:dyDescent="0.2">
      <c r="A3752" s="111">
        <v>92114</v>
      </c>
      <c r="B3752" s="111">
        <v>2013</v>
      </c>
      <c r="C3752" s="111">
        <v>2</v>
      </c>
      <c r="D3752" s="111">
        <v>11</v>
      </c>
      <c r="E3752" s="111">
        <v>38.599999999999994</v>
      </c>
      <c r="F3752" s="111">
        <v>0</v>
      </c>
      <c r="G3752" s="111">
        <v>0</v>
      </c>
      <c r="H3752" s="111">
        <v>0</v>
      </c>
      <c r="I3752" s="111">
        <v>0</v>
      </c>
      <c r="J3752" s="111">
        <v>0</v>
      </c>
      <c r="K3752" s="111">
        <v>0</v>
      </c>
      <c r="L3752" s="111">
        <v>0</v>
      </c>
      <c r="M3752" s="111">
        <v>0</v>
      </c>
    </row>
    <row r="3753" spans="1:13" x14ac:dyDescent="0.2">
      <c r="A3753" s="111">
        <v>92114</v>
      </c>
      <c r="B3753" s="111">
        <v>2013</v>
      </c>
      <c r="C3753" s="111">
        <v>3</v>
      </c>
      <c r="D3753" s="111">
        <v>12</v>
      </c>
      <c r="E3753" s="111">
        <v>41.116</v>
      </c>
      <c r="F3753" s="111">
        <v>0</v>
      </c>
      <c r="G3753" s="111">
        <v>0</v>
      </c>
      <c r="H3753" s="111">
        <v>0</v>
      </c>
      <c r="I3753" s="111">
        <v>0</v>
      </c>
      <c r="J3753" s="111">
        <v>0</v>
      </c>
      <c r="K3753" s="111">
        <v>0</v>
      </c>
      <c r="L3753" s="111">
        <v>0</v>
      </c>
      <c r="M3753" s="111">
        <v>0</v>
      </c>
    </row>
    <row r="3754" spans="1:13" x14ac:dyDescent="0.2">
      <c r="A3754" s="111">
        <v>92114</v>
      </c>
      <c r="B3754" s="111">
        <v>2013</v>
      </c>
      <c r="C3754" s="111">
        <v>4</v>
      </c>
      <c r="D3754" s="111">
        <v>10</v>
      </c>
      <c r="E3754" s="111">
        <v>36.557000000000002</v>
      </c>
      <c r="F3754" s="111">
        <v>1</v>
      </c>
      <c r="G3754" s="111">
        <v>159</v>
      </c>
      <c r="H3754" s="111">
        <v>0</v>
      </c>
      <c r="I3754" s="111">
        <v>0</v>
      </c>
      <c r="J3754" s="111">
        <v>0</v>
      </c>
      <c r="K3754" s="111">
        <v>0</v>
      </c>
      <c r="L3754" s="111">
        <v>0</v>
      </c>
      <c r="M3754" s="111">
        <v>0</v>
      </c>
    </row>
    <row r="3755" spans="1:13" x14ac:dyDescent="0.2">
      <c r="A3755" s="111">
        <v>92114</v>
      </c>
      <c r="B3755" s="111">
        <v>2013</v>
      </c>
      <c r="C3755" s="111">
        <v>5</v>
      </c>
      <c r="D3755" s="111">
        <v>5</v>
      </c>
      <c r="E3755" s="111">
        <v>21.112000000000002</v>
      </c>
      <c r="F3755" s="111">
        <v>0</v>
      </c>
      <c r="G3755" s="111">
        <v>0</v>
      </c>
      <c r="H3755" s="111">
        <v>0</v>
      </c>
      <c r="I3755" s="111">
        <v>0</v>
      </c>
      <c r="J3755" s="111">
        <v>0</v>
      </c>
      <c r="K3755" s="111">
        <v>0</v>
      </c>
      <c r="L3755" s="111">
        <v>0</v>
      </c>
      <c r="M3755" s="111">
        <v>0</v>
      </c>
    </row>
    <row r="3756" spans="1:13" x14ac:dyDescent="0.2">
      <c r="A3756" s="111">
        <v>92114</v>
      </c>
      <c r="B3756" s="111">
        <v>2013</v>
      </c>
      <c r="C3756" s="111">
        <v>6</v>
      </c>
      <c r="D3756" s="111">
        <v>13</v>
      </c>
      <c r="E3756" s="111">
        <v>36.615000000000002</v>
      </c>
      <c r="F3756" s="111">
        <v>0</v>
      </c>
      <c r="G3756" s="111">
        <v>0</v>
      </c>
      <c r="H3756" s="111">
        <v>0</v>
      </c>
      <c r="I3756" s="111">
        <v>0</v>
      </c>
      <c r="J3756" s="111">
        <v>0</v>
      </c>
      <c r="K3756" s="111">
        <v>0</v>
      </c>
      <c r="L3756" s="111">
        <v>0</v>
      </c>
      <c r="M3756" s="111">
        <v>0</v>
      </c>
    </row>
    <row r="3757" spans="1:13" x14ac:dyDescent="0.2">
      <c r="A3757" s="111">
        <v>92114</v>
      </c>
      <c r="B3757" s="111">
        <v>2013</v>
      </c>
      <c r="C3757" s="111">
        <v>7</v>
      </c>
      <c r="D3757" s="111">
        <v>15</v>
      </c>
      <c r="E3757" s="111">
        <v>44.826000000000001</v>
      </c>
      <c r="F3757" s="111">
        <v>0</v>
      </c>
      <c r="G3757" s="111">
        <v>0</v>
      </c>
      <c r="H3757" s="111">
        <v>0</v>
      </c>
      <c r="I3757" s="111">
        <v>0</v>
      </c>
      <c r="J3757" s="111">
        <v>0</v>
      </c>
      <c r="K3757" s="111">
        <v>0</v>
      </c>
      <c r="L3757" s="111">
        <v>0</v>
      </c>
      <c r="M3757" s="111">
        <v>0</v>
      </c>
    </row>
    <row r="3758" spans="1:13" x14ac:dyDescent="0.2">
      <c r="A3758" s="111">
        <v>92114</v>
      </c>
      <c r="B3758" s="111">
        <v>2013</v>
      </c>
      <c r="C3758" s="111">
        <v>8</v>
      </c>
      <c r="D3758" s="111">
        <v>15</v>
      </c>
      <c r="E3758" s="111">
        <v>56.896000000000008</v>
      </c>
      <c r="F3758" s="111">
        <v>0</v>
      </c>
      <c r="G3758" s="111">
        <v>0</v>
      </c>
      <c r="H3758" s="111">
        <v>0</v>
      </c>
      <c r="I3758" s="111">
        <v>0</v>
      </c>
      <c r="J3758" s="111">
        <v>0</v>
      </c>
      <c r="K3758" s="111">
        <v>0</v>
      </c>
      <c r="L3758" s="111">
        <v>0</v>
      </c>
      <c r="M3758" s="111">
        <v>0</v>
      </c>
    </row>
    <row r="3759" spans="1:13" x14ac:dyDescent="0.2">
      <c r="A3759" s="111">
        <v>92114</v>
      </c>
      <c r="B3759" s="111">
        <v>2013</v>
      </c>
      <c r="C3759" s="111">
        <v>9</v>
      </c>
      <c r="D3759" s="111">
        <v>11</v>
      </c>
      <c r="E3759" s="111">
        <v>37.341999999999999</v>
      </c>
      <c r="F3759" s="111">
        <v>0</v>
      </c>
      <c r="G3759" s="111">
        <v>0</v>
      </c>
      <c r="H3759" s="111">
        <v>0</v>
      </c>
      <c r="I3759" s="111">
        <v>0</v>
      </c>
      <c r="J3759" s="111">
        <v>0</v>
      </c>
      <c r="K3759" s="111">
        <v>0</v>
      </c>
      <c r="L3759" s="111">
        <v>0</v>
      </c>
      <c r="M3759" s="111">
        <v>0</v>
      </c>
    </row>
    <row r="3760" spans="1:13" x14ac:dyDescent="0.2">
      <c r="A3760" s="111">
        <v>92114</v>
      </c>
      <c r="B3760" s="111">
        <v>2013</v>
      </c>
      <c r="C3760" s="111">
        <v>10</v>
      </c>
      <c r="D3760" s="111">
        <v>10</v>
      </c>
      <c r="E3760" s="111">
        <v>26.442</v>
      </c>
      <c r="F3760" s="111">
        <v>0</v>
      </c>
      <c r="G3760" s="111">
        <v>0</v>
      </c>
      <c r="H3760" s="111">
        <v>0</v>
      </c>
      <c r="I3760" s="111">
        <v>0</v>
      </c>
      <c r="J3760" s="111">
        <v>0</v>
      </c>
      <c r="K3760" s="111">
        <v>0</v>
      </c>
      <c r="L3760" s="111">
        <v>0</v>
      </c>
      <c r="M3760" s="111">
        <v>0</v>
      </c>
    </row>
    <row r="3761" spans="1:13" x14ac:dyDescent="0.2">
      <c r="A3761" s="111">
        <v>92114</v>
      </c>
      <c r="B3761" s="111">
        <v>2013</v>
      </c>
      <c r="C3761" s="111">
        <v>11</v>
      </c>
      <c r="D3761" s="111">
        <v>10</v>
      </c>
      <c r="E3761" s="111">
        <v>38.286999999999999</v>
      </c>
      <c r="F3761" s="111">
        <v>0</v>
      </c>
      <c r="G3761" s="111">
        <v>0</v>
      </c>
      <c r="H3761" s="111">
        <v>0</v>
      </c>
      <c r="I3761" s="111">
        <v>0</v>
      </c>
      <c r="J3761" s="111">
        <v>0</v>
      </c>
      <c r="K3761" s="111">
        <v>0</v>
      </c>
      <c r="L3761" s="111">
        <v>0</v>
      </c>
      <c r="M3761" s="111">
        <v>0</v>
      </c>
    </row>
    <row r="3762" spans="1:13" x14ac:dyDescent="0.2">
      <c r="A3762" s="111">
        <v>92114</v>
      </c>
      <c r="B3762" s="111">
        <v>2013</v>
      </c>
      <c r="C3762" s="111">
        <v>12</v>
      </c>
      <c r="D3762" s="111">
        <v>21</v>
      </c>
      <c r="E3762" s="111">
        <v>68.193999999999974</v>
      </c>
      <c r="F3762" s="111">
        <v>0</v>
      </c>
      <c r="G3762" s="111">
        <v>0</v>
      </c>
      <c r="H3762" s="111">
        <v>0</v>
      </c>
      <c r="I3762" s="111">
        <v>0</v>
      </c>
      <c r="J3762" s="111">
        <v>0</v>
      </c>
      <c r="K3762" s="111">
        <v>0</v>
      </c>
      <c r="L3762" s="111">
        <v>0</v>
      </c>
      <c r="M3762" s="111">
        <v>0</v>
      </c>
    </row>
    <row r="3763" spans="1:13" x14ac:dyDescent="0.2">
      <c r="A3763" s="111">
        <v>92114</v>
      </c>
      <c r="B3763" s="111">
        <v>2014</v>
      </c>
      <c r="C3763" s="111">
        <v>1</v>
      </c>
      <c r="D3763" s="111">
        <v>15</v>
      </c>
      <c r="E3763" s="111">
        <v>63.08700000000001</v>
      </c>
      <c r="F3763" s="111">
        <v>0</v>
      </c>
      <c r="G3763" s="111">
        <v>0</v>
      </c>
      <c r="H3763" s="111">
        <v>0</v>
      </c>
      <c r="I3763" s="111">
        <v>0</v>
      </c>
      <c r="J3763" s="111">
        <v>0</v>
      </c>
      <c r="K3763" s="111">
        <v>0</v>
      </c>
      <c r="L3763" s="111">
        <v>0</v>
      </c>
      <c r="M3763" s="111">
        <v>0</v>
      </c>
    </row>
    <row r="3764" spans="1:13" x14ac:dyDescent="0.2">
      <c r="A3764" s="111">
        <v>92114</v>
      </c>
      <c r="B3764" s="111">
        <v>2014</v>
      </c>
      <c r="C3764" s="111">
        <v>2</v>
      </c>
      <c r="D3764" s="111">
        <v>17</v>
      </c>
      <c r="E3764" s="111">
        <v>56.962000000000003</v>
      </c>
      <c r="F3764" s="111">
        <v>0</v>
      </c>
      <c r="G3764" s="111">
        <v>0</v>
      </c>
      <c r="H3764" s="111">
        <v>0</v>
      </c>
      <c r="I3764" s="111">
        <v>0</v>
      </c>
      <c r="J3764" s="111">
        <v>0</v>
      </c>
      <c r="K3764" s="111">
        <v>0</v>
      </c>
      <c r="L3764" s="111">
        <v>0</v>
      </c>
      <c r="M3764" s="111">
        <v>0</v>
      </c>
    </row>
    <row r="3765" spans="1:13" x14ac:dyDescent="0.2">
      <c r="A3765" s="111">
        <v>92114</v>
      </c>
      <c r="B3765" s="111">
        <v>2014</v>
      </c>
      <c r="C3765" s="111">
        <v>3</v>
      </c>
      <c r="D3765" s="111">
        <v>11</v>
      </c>
      <c r="E3765" s="111">
        <v>51.445</v>
      </c>
      <c r="F3765" s="111">
        <v>0</v>
      </c>
      <c r="G3765" s="111">
        <v>0</v>
      </c>
      <c r="H3765" s="111">
        <v>0</v>
      </c>
      <c r="I3765" s="111">
        <v>0</v>
      </c>
      <c r="J3765" s="111">
        <v>0</v>
      </c>
      <c r="K3765" s="111">
        <v>0</v>
      </c>
      <c r="L3765" s="111">
        <v>0</v>
      </c>
      <c r="M3765" s="111">
        <v>0</v>
      </c>
    </row>
    <row r="3766" spans="1:13" x14ac:dyDescent="0.2">
      <c r="A3766" s="111">
        <v>92114</v>
      </c>
      <c r="B3766" s="111">
        <v>2014</v>
      </c>
      <c r="C3766" s="111">
        <v>4</v>
      </c>
      <c r="D3766" s="111">
        <v>17</v>
      </c>
      <c r="E3766" s="111">
        <v>62.358000000000004</v>
      </c>
      <c r="F3766" s="111">
        <v>0</v>
      </c>
      <c r="G3766" s="111">
        <v>0</v>
      </c>
      <c r="H3766" s="111">
        <v>0</v>
      </c>
      <c r="I3766" s="111">
        <v>0</v>
      </c>
      <c r="J3766" s="111">
        <v>0</v>
      </c>
      <c r="K3766" s="111">
        <v>0</v>
      </c>
      <c r="L3766" s="111">
        <v>0</v>
      </c>
      <c r="M3766" s="111">
        <v>0</v>
      </c>
    </row>
    <row r="3767" spans="1:13" x14ac:dyDescent="0.2">
      <c r="A3767" s="111">
        <v>92114</v>
      </c>
      <c r="B3767" s="111">
        <v>2014</v>
      </c>
      <c r="C3767" s="111">
        <v>5</v>
      </c>
      <c r="D3767" s="111">
        <v>15</v>
      </c>
      <c r="E3767" s="111">
        <v>50.381999999999998</v>
      </c>
      <c r="F3767" s="111">
        <v>0</v>
      </c>
      <c r="G3767" s="111">
        <v>0</v>
      </c>
      <c r="H3767" s="111">
        <v>0</v>
      </c>
      <c r="I3767" s="111">
        <v>0</v>
      </c>
      <c r="J3767" s="111">
        <v>0</v>
      </c>
      <c r="K3767" s="111">
        <v>0</v>
      </c>
      <c r="L3767" s="111">
        <v>8</v>
      </c>
      <c r="M3767" s="111">
        <v>139.47200000000001</v>
      </c>
    </row>
    <row r="3768" spans="1:13" x14ac:dyDescent="0.2">
      <c r="A3768" s="111">
        <v>92114</v>
      </c>
      <c r="B3768" s="111">
        <v>2014</v>
      </c>
      <c r="C3768" s="111">
        <v>6</v>
      </c>
      <c r="D3768" s="111">
        <v>23</v>
      </c>
      <c r="E3768" s="111">
        <v>82.46</v>
      </c>
      <c r="F3768" s="111">
        <v>0</v>
      </c>
      <c r="G3768" s="111">
        <v>0</v>
      </c>
      <c r="H3768" s="111">
        <v>0</v>
      </c>
      <c r="I3768" s="111">
        <v>0</v>
      </c>
      <c r="J3768" s="111">
        <v>0</v>
      </c>
      <c r="K3768" s="111">
        <v>0</v>
      </c>
      <c r="L3768" s="111">
        <v>0</v>
      </c>
      <c r="M3768" s="111">
        <v>0</v>
      </c>
    </row>
    <row r="3769" spans="1:13" x14ac:dyDescent="0.2">
      <c r="A3769" s="111">
        <v>92114</v>
      </c>
      <c r="B3769" s="111">
        <v>2014</v>
      </c>
      <c r="C3769" s="111">
        <v>7</v>
      </c>
      <c r="D3769" s="111">
        <v>13</v>
      </c>
      <c r="E3769" s="111">
        <v>46.698999999999998</v>
      </c>
      <c r="F3769" s="111">
        <v>0</v>
      </c>
      <c r="G3769" s="111">
        <v>0</v>
      </c>
      <c r="H3769" s="111">
        <v>0</v>
      </c>
      <c r="I3769" s="111">
        <v>0</v>
      </c>
      <c r="J3769" s="111">
        <v>0</v>
      </c>
      <c r="K3769" s="111">
        <v>0</v>
      </c>
      <c r="L3769" s="111">
        <v>0</v>
      </c>
      <c r="M3769" s="111">
        <v>0</v>
      </c>
    </row>
    <row r="3770" spans="1:13" x14ac:dyDescent="0.2">
      <c r="A3770" s="111">
        <v>92114</v>
      </c>
      <c r="B3770" s="111">
        <v>2014</v>
      </c>
      <c r="C3770" s="111">
        <v>8</v>
      </c>
      <c r="D3770" s="111">
        <v>23</v>
      </c>
      <c r="E3770" s="111">
        <v>89.00500000000001</v>
      </c>
      <c r="F3770" s="111">
        <v>0</v>
      </c>
      <c r="G3770" s="111">
        <v>0</v>
      </c>
      <c r="H3770" s="111">
        <v>0</v>
      </c>
      <c r="I3770" s="111">
        <v>0</v>
      </c>
      <c r="J3770" s="111">
        <v>0</v>
      </c>
      <c r="K3770" s="111">
        <v>0</v>
      </c>
      <c r="L3770" s="111">
        <v>0</v>
      </c>
      <c r="M3770" s="111">
        <v>0</v>
      </c>
    </row>
    <row r="3771" spans="1:13" x14ac:dyDescent="0.2">
      <c r="A3771" s="111">
        <v>92114</v>
      </c>
      <c r="B3771" s="111">
        <v>2014</v>
      </c>
      <c r="C3771" s="111">
        <v>9</v>
      </c>
      <c r="D3771" s="111">
        <v>18</v>
      </c>
      <c r="E3771" s="111">
        <v>53.778999999999989</v>
      </c>
      <c r="F3771" s="111">
        <v>1</v>
      </c>
      <c r="G3771" s="111">
        <v>55.734999999999999</v>
      </c>
      <c r="H3771" s="111">
        <v>0</v>
      </c>
      <c r="I3771" s="111">
        <v>0</v>
      </c>
      <c r="J3771" s="111">
        <v>0</v>
      </c>
      <c r="K3771" s="111">
        <v>0</v>
      </c>
      <c r="L3771" s="111">
        <v>0</v>
      </c>
      <c r="M3771" s="111">
        <v>0</v>
      </c>
    </row>
    <row r="3772" spans="1:13" x14ac:dyDescent="0.2">
      <c r="A3772" s="111">
        <v>92114</v>
      </c>
      <c r="B3772" s="111">
        <v>2014</v>
      </c>
      <c r="C3772" s="111">
        <v>10</v>
      </c>
      <c r="D3772" s="111">
        <v>21</v>
      </c>
      <c r="E3772" s="111">
        <v>85.184000000000012</v>
      </c>
      <c r="F3772" s="111">
        <v>0</v>
      </c>
      <c r="G3772" s="111">
        <v>0</v>
      </c>
      <c r="H3772" s="111">
        <v>0</v>
      </c>
      <c r="I3772" s="111">
        <v>0</v>
      </c>
      <c r="J3772" s="111">
        <v>0</v>
      </c>
      <c r="K3772" s="111">
        <v>0</v>
      </c>
      <c r="L3772" s="111">
        <v>0</v>
      </c>
      <c r="M3772" s="111">
        <v>0</v>
      </c>
    </row>
    <row r="3773" spans="1:13" x14ac:dyDescent="0.2">
      <c r="A3773" s="111">
        <v>92114</v>
      </c>
      <c r="B3773" s="111">
        <v>2014</v>
      </c>
      <c r="C3773" s="111">
        <v>11</v>
      </c>
      <c r="D3773" s="111">
        <v>12</v>
      </c>
      <c r="E3773" s="111">
        <v>54.09</v>
      </c>
      <c r="F3773" s="111">
        <v>0</v>
      </c>
      <c r="G3773" s="111">
        <v>0</v>
      </c>
      <c r="H3773" s="111">
        <v>0</v>
      </c>
      <c r="I3773" s="111">
        <v>0</v>
      </c>
      <c r="J3773" s="111">
        <v>0</v>
      </c>
      <c r="K3773" s="111">
        <v>0</v>
      </c>
      <c r="L3773" s="111">
        <v>0</v>
      </c>
      <c r="M3773" s="111">
        <v>0</v>
      </c>
    </row>
    <row r="3774" spans="1:13" x14ac:dyDescent="0.2">
      <c r="A3774" s="111">
        <v>92114</v>
      </c>
      <c r="B3774" s="111">
        <v>2014</v>
      </c>
      <c r="C3774" s="111">
        <v>12</v>
      </c>
      <c r="D3774" s="111">
        <v>26</v>
      </c>
      <c r="E3774" s="111">
        <v>106.12100000000004</v>
      </c>
      <c r="F3774" s="111">
        <v>0</v>
      </c>
      <c r="G3774" s="111">
        <v>0</v>
      </c>
      <c r="H3774" s="111">
        <v>0</v>
      </c>
      <c r="I3774" s="111">
        <v>0</v>
      </c>
      <c r="J3774" s="111">
        <v>0</v>
      </c>
      <c r="K3774" s="111">
        <v>0</v>
      </c>
      <c r="L3774" s="111">
        <v>0</v>
      </c>
      <c r="M3774" s="111">
        <v>0</v>
      </c>
    </row>
    <row r="3775" spans="1:13" x14ac:dyDescent="0.2">
      <c r="A3775" s="111">
        <v>92114</v>
      </c>
      <c r="B3775" s="111">
        <v>2015</v>
      </c>
      <c r="C3775" s="111">
        <v>1</v>
      </c>
      <c r="D3775" s="111">
        <v>25</v>
      </c>
      <c r="E3775" s="111">
        <v>100.282</v>
      </c>
      <c r="F3775" s="111">
        <v>0</v>
      </c>
      <c r="G3775" s="111">
        <v>0</v>
      </c>
      <c r="H3775" s="111">
        <v>0</v>
      </c>
      <c r="I3775" s="111">
        <v>0</v>
      </c>
      <c r="J3775" s="111">
        <v>0</v>
      </c>
      <c r="K3775" s="111">
        <v>0</v>
      </c>
      <c r="L3775" s="111">
        <v>0</v>
      </c>
      <c r="M3775" s="111">
        <v>0</v>
      </c>
    </row>
    <row r="3776" spans="1:13" x14ac:dyDescent="0.2">
      <c r="A3776" s="111">
        <v>92114</v>
      </c>
      <c r="B3776" s="111">
        <v>2015</v>
      </c>
      <c r="C3776" s="111">
        <v>2</v>
      </c>
      <c r="D3776" s="111">
        <v>21</v>
      </c>
      <c r="E3776" s="111">
        <v>81.980999999999995</v>
      </c>
      <c r="F3776" s="111">
        <v>0</v>
      </c>
      <c r="G3776" s="111">
        <v>0</v>
      </c>
      <c r="H3776" s="111">
        <v>0</v>
      </c>
      <c r="I3776" s="111">
        <v>0</v>
      </c>
      <c r="J3776" s="111">
        <v>0</v>
      </c>
      <c r="K3776" s="111">
        <v>0</v>
      </c>
      <c r="L3776" s="111">
        <v>0</v>
      </c>
      <c r="M3776" s="111">
        <v>0</v>
      </c>
    </row>
    <row r="3777" spans="1:13" x14ac:dyDescent="0.2">
      <c r="A3777" s="111">
        <v>92114</v>
      </c>
      <c r="B3777" s="111">
        <v>2015</v>
      </c>
      <c r="C3777" s="111">
        <v>3</v>
      </c>
      <c r="D3777" s="111">
        <v>34</v>
      </c>
      <c r="E3777" s="111">
        <v>120.28300000000002</v>
      </c>
      <c r="F3777" s="111">
        <v>0</v>
      </c>
      <c r="G3777" s="111">
        <v>0</v>
      </c>
      <c r="H3777" s="111">
        <v>0</v>
      </c>
      <c r="I3777" s="111">
        <v>0</v>
      </c>
      <c r="J3777" s="111">
        <v>0</v>
      </c>
      <c r="K3777" s="111">
        <v>0</v>
      </c>
      <c r="L3777" s="111">
        <v>0</v>
      </c>
      <c r="M3777" s="111">
        <v>0</v>
      </c>
    </row>
    <row r="3778" spans="1:13" x14ac:dyDescent="0.2">
      <c r="A3778" s="111">
        <v>92114</v>
      </c>
      <c r="B3778" s="111">
        <v>2015</v>
      </c>
      <c r="C3778" s="111">
        <v>4</v>
      </c>
      <c r="D3778" s="111">
        <v>38</v>
      </c>
      <c r="E3778" s="111">
        <v>164.05500000000004</v>
      </c>
      <c r="F3778" s="111">
        <v>0</v>
      </c>
      <c r="G3778" s="111">
        <v>0</v>
      </c>
      <c r="H3778" s="111">
        <v>0</v>
      </c>
      <c r="I3778" s="111">
        <v>0</v>
      </c>
      <c r="J3778" s="111">
        <v>0</v>
      </c>
      <c r="K3778" s="111">
        <v>0</v>
      </c>
      <c r="L3778" s="111">
        <v>0</v>
      </c>
      <c r="M3778" s="111">
        <v>0</v>
      </c>
    </row>
    <row r="3779" spans="1:13" x14ac:dyDescent="0.2">
      <c r="A3779" s="111">
        <v>92114</v>
      </c>
      <c r="B3779" s="111">
        <v>2015</v>
      </c>
      <c r="C3779" s="111">
        <v>5</v>
      </c>
      <c r="D3779" s="111">
        <v>41</v>
      </c>
      <c r="E3779" s="111">
        <v>155.79700000000005</v>
      </c>
      <c r="F3779" s="111">
        <v>0</v>
      </c>
      <c r="G3779" s="111">
        <v>0</v>
      </c>
      <c r="H3779" s="111">
        <v>0</v>
      </c>
      <c r="I3779" s="111">
        <v>0</v>
      </c>
      <c r="J3779" s="111">
        <v>0</v>
      </c>
      <c r="K3779" s="111">
        <v>0</v>
      </c>
      <c r="L3779" s="111">
        <v>0</v>
      </c>
      <c r="M3779" s="111">
        <v>0</v>
      </c>
    </row>
    <row r="3780" spans="1:13" x14ac:dyDescent="0.2">
      <c r="A3780" s="111">
        <v>92114</v>
      </c>
      <c r="B3780" s="111">
        <v>2015</v>
      </c>
      <c r="C3780" s="111">
        <v>6</v>
      </c>
      <c r="D3780" s="111">
        <v>43</v>
      </c>
      <c r="E3780" s="111">
        <v>184.26999999999998</v>
      </c>
      <c r="F3780" s="111">
        <v>0</v>
      </c>
      <c r="G3780" s="111">
        <v>0</v>
      </c>
      <c r="H3780" s="111">
        <v>0</v>
      </c>
      <c r="I3780" s="111">
        <v>0</v>
      </c>
      <c r="J3780" s="111">
        <v>0</v>
      </c>
      <c r="K3780" s="111">
        <v>0</v>
      </c>
      <c r="L3780" s="111">
        <v>0</v>
      </c>
      <c r="M3780" s="111">
        <v>0</v>
      </c>
    </row>
    <row r="3781" spans="1:13" x14ac:dyDescent="0.2">
      <c r="A3781" s="111">
        <v>92114</v>
      </c>
      <c r="B3781" s="111">
        <v>2015</v>
      </c>
      <c r="C3781" s="111">
        <v>7</v>
      </c>
      <c r="D3781" s="111">
        <v>37</v>
      </c>
      <c r="E3781" s="111">
        <v>146.435</v>
      </c>
      <c r="F3781" s="111">
        <v>0</v>
      </c>
      <c r="G3781" s="111">
        <v>0</v>
      </c>
      <c r="H3781" s="111">
        <v>0</v>
      </c>
      <c r="I3781" s="111">
        <v>0</v>
      </c>
      <c r="J3781" s="111">
        <v>0</v>
      </c>
      <c r="K3781" s="111">
        <v>0</v>
      </c>
      <c r="L3781" s="111">
        <v>0</v>
      </c>
      <c r="M3781" s="111">
        <v>0</v>
      </c>
    </row>
    <row r="3782" spans="1:13" x14ac:dyDescent="0.2">
      <c r="A3782" s="111">
        <v>92114</v>
      </c>
      <c r="B3782" s="111">
        <v>2015</v>
      </c>
      <c r="C3782" s="111">
        <v>8</v>
      </c>
      <c r="D3782" s="111">
        <v>55</v>
      </c>
      <c r="E3782" s="111">
        <v>264.28700000000003</v>
      </c>
      <c r="F3782" s="111">
        <v>2</v>
      </c>
      <c r="G3782" s="111">
        <v>158.37900000000002</v>
      </c>
      <c r="H3782" s="111">
        <v>0</v>
      </c>
      <c r="I3782" s="111">
        <v>0</v>
      </c>
      <c r="J3782" s="111">
        <v>0</v>
      </c>
      <c r="K3782" s="111">
        <v>0</v>
      </c>
      <c r="L3782" s="111">
        <v>0</v>
      </c>
      <c r="M3782" s="111">
        <v>0</v>
      </c>
    </row>
    <row r="3783" spans="1:13" x14ac:dyDescent="0.2">
      <c r="A3783" s="111">
        <v>92114</v>
      </c>
      <c r="B3783" s="111">
        <v>2015</v>
      </c>
      <c r="C3783" s="111">
        <v>9</v>
      </c>
      <c r="D3783" s="111">
        <v>42</v>
      </c>
      <c r="E3783" s="111">
        <v>175.72899999999998</v>
      </c>
      <c r="F3783" s="111">
        <v>0</v>
      </c>
      <c r="G3783" s="111">
        <v>0</v>
      </c>
      <c r="H3783" s="111">
        <v>0</v>
      </c>
      <c r="I3783" s="111">
        <v>0</v>
      </c>
      <c r="J3783" s="111">
        <v>0</v>
      </c>
      <c r="K3783" s="111">
        <v>0</v>
      </c>
      <c r="L3783" s="111">
        <v>0</v>
      </c>
      <c r="M3783" s="111">
        <v>0</v>
      </c>
    </row>
    <row r="3784" spans="1:13" x14ac:dyDescent="0.2">
      <c r="A3784" s="111">
        <v>92114</v>
      </c>
      <c r="B3784" s="111">
        <v>2015</v>
      </c>
      <c r="C3784" s="111">
        <v>10</v>
      </c>
      <c r="D3784" s="111">
        <v>45</v>
      </c>
      <c r="E3784" s="111">
        <v>208.91200000000009</v>
      </c>
      <c r="F3784" s="111">
        <v>0</v>
      </c>
      <c r="G3784" s="111">
        <v>0</v>
      </c>
      <c r="H3784" s="111">
        <v>0</v>
      </c>
      <c r="I3784" s="111">
        <v>0</v>
      </c>
      <c r="J3784" s="111">
        <v>0</v>
      </c>
      <c r="K3784" s="111">
        <v>0</v>
      </c>
      <c r="L3784" s="111">
        <v>0</v>
      </c>
      <c r="M3784" s="111">
        <v>0</v>
      </c>
    </row>
    <row r="3785" spans="1:13" x14ac:dyDescent="0.2">
      <c r="A3785" s="111">
        <v>92114</v>
      </c>
      <c r="B3785" s="111">
        <v>2015</v>
      </c>
      <c r="C3785" s="111">
        <v>11</v>
      </c>
      <c r="D3785" s="111">
        <v>38</v>
      </c>
      <c r="E3785" s="111">
        <v>143.22800000000001</v>
      </c>
      <c r="F3785" s="111">
        <v>0</v>
      </c>
      <c r="G3785" s="111">
        <v>0</v>
      </c>
      <c r="H3785" s="111">
        <v>0</v>
      </c>
      <c r="I3785" s="111">
        <v>0</v>
      </c>
      <c r="J3785" s="111">
        <v>0</v>
      </c>
      <c r="K3785" s="111">
        <v>0</v>
      </c>
      <c r="L3785" s="111">
        <v>0</v>
      </c>
      <c r="M3785" s="111">
        <v>0</v>
      </c>
    </row>
    <row r="3786" spans="1:13" x14ac:dyDescent="0.2">
      <c r="A3786" s="111">
        <v>92114</v>
      </c>
      <c r="B3786" s="111">
        <v>2015</v>
      </c>
      <c r="C3786" s="111">
        <v>12</v>
      </c>
      <c r="D3786" s="111">
        <v>65</v>
      </c>
      <c r="E3786" s="111">
        <v>275.24800000000005</v>
      </c>
      <c r="F3786" s="111">
        <v>0</v>
      </c>
      <c r="G3786" s="111">
        <v>0</v>
      </c>
      <c r="H3786" s="111">
        <v>0</v>
      </c>
      <c r="I3786" s="111">
        <v>0</v>
      </c>
      <c r="J3786" s="111">
        <v>0</v>
      </c>
      <c r="K3786" s="111">
        <v>0</v>
      </c>
      <c r="L3786" s="111">
        <v>0</v>
      </c>
      <c r="M3786" s="111">
        <v>0</v>
      </c>
    </row>
    <row r="3787" spans="1:13" x14ac:dyDescent="0.2">
      <c r="A3787" s="111">
        <v>92114</v>
      </c>
      <c r="B3787" s="111">
        <v>2016</v>
      </c>
      <c r="C3787" s="111">
        <v>1</v>
      </c>
      <c r="D3787" s="111">
        <v>44</v>
      </c>
      <c r="E3787" s="111">
        <v>178.61600000000001</v>
      </c>
      <c r="F3787" s="111">
        <v>0</v>
      </c>
      <c r="G3787" s="111">
        <v>0</v>
      </c>
      <c r="H3787" s="111">
        <v>0</v>
      </c>
      <c r="I3787" s="111">
        <v>0</v>
      </c>
      <c r="J3787" s="111">
        <v>0</v>
      </c>
      <c r="K3787" s="111">
        <v>0</v>
      </c>
      <c r="L3787" s="111">
        <v>0</v>
      </c>
      <c r="M3787" s="111">
        <v>0</v>
      </c>
    </row>
    <row r="3788" spans="1:13" x14ac:dyDescent="0.2">
      <c r="A3788" s="111">
        <v>92114</v>
      </c>
      <c r="B3788" s="111">
        <v>2016</v>
      </c>
      <c r="C3788" s="111">
        <v>2</v>
      </c>
      <c r="D3788" s="111">
        <v>41</v>
      </c>
      <c r="E3788" s="111">
        <v>165.61100000000005</v>
      </c>
      <c r="F3788" s="111">
        <v>0</v>
      </c>
      <c r="G3788" s="111">
        <v>0</v>
      </c>
      <c r="H3788" s="111">
        <v>0</v>
      </c>
      <c r="I3788" s="111">
        <v>0</v>
      </c>
      <c r="J3788" s="111">
        <v>0</v>
      </c>
      <c r="K3788" s="111">
        <v>0</v>
      </c>
      <c r="L3788" s="111">
        <v>0</v>
      </c>
      <c r="M3788" s="111">
        <v>0</v>
      </c>
    </row>
    <row r="3789" spans="1:13" x14ac:dyDescent="0.2">
      <c r="A3789" s="111">
        <v>92114</v>
      </c>
      <c r="B3789" s="111">
        <v>2016</v>
      </c>
      <c r="C3789" s="111">
        <v>3</v>
      </c>
      <c r="D3789" s="111">
        <v>50</v>
      </c>
      <c r="E3789" s="111">
        <v>220.87400000000005</v>
      </c>
      <c r="F3789" s="111">
        <v>0</v>
      </c>
      <c r="G3789" s="111">
        <v>0</v>
      </c>
      <c r="H3789" s="111">
        <v>0</v>
      </c>
      <c r="I3789" s="111">
        <v>0</v>
      </c>
      <c r="J3789" s="111">
        <v>0</v>
      </c>
      <c r="K3789" s="111">
        <v>0</v>
      </c>
      <c r="L3789" s="111">
        <v>0</v>
      </c>
      <c r="M3789" s="111">
        <v>0</v>
      </c>
    </row>
    <row r="3790" spans="1:13" x14ac:dyDescent="0.2">
      <c r="A3790" s="111">
        <v>92114</v>
      </c>
      <c r="B3790" s="111">
        <v>2016</v>
      </c>
      <c r="C3790" s="111">
        <v>4</v>
      </c>
      <c r="D3790" s="111">
        <v>58</v>
      </c>
      <c r="E3790" s="111">
        <v>262.43900000000002</v>
      </c>
      <c r="F3790" s="111">
        <v>0</v>
      </c>
      <c r="G3790" s="111">
        <v>0</v>
      </c>
      <c r="H3790" s="111">
        <v>0</v>
      </c>
      <c r="I3790" s="111">
        <v>0</v>
      </c>
      <c r="J3790" s="111">
        <v>0</v>
      </c>
      <c r="K3790" s="111">
        <v>0</v>
      </c>
      <c r="L3790" s="111">
        <v>0</v>
      </c>
      <c r="M3790" s="111">
        <v>0</v>
      </c>
    </row>
    <row r="3791" spans="1:13" x14ac:dyDescent="0.2">
      <c r="A3791" s="111">
        <v>92114</v>
      </c>
      <c r="B3791" s="111">
        <v>2016</v>
      </c>
      <c r="C3791" s="111">
        <v>5</v>
      </c>
      <c r="D3791" s="111">
        <v>73</v>
      </c>
      <c r="E3791" s="111">
        <v>298.48599999999993</v>
      </c>
      <c r="F3791" s="111">
        <v>0</v>
      </c>
      <c r="G3791" s="111">
        <v>0</v>
      </c>
      <c r="H3791" s="111">
        <v>0</v>
      </c>
      <c r="I3791" s="111">
        <v>0</v>
      </c>
      <c r="J3791" s="111">
        <v>0</v>
      </c>
      <c r="K3791" s="111">
        <v>0</v>
      </c>
      <c r="L3791" s="111">
        <v>0</v>
      </c>
      <c r="M3791" s="111">
        <v>0</v>
      </c>
    </row>
    <row r="3792" spans="1:13" x14ac:dyDescent="0.2">
      <c r="A3792" s="111">
        <v>92114</v>
      </c>
      <c r="B3792" s="111">
        <v>2016</v>
      </c>
      <c r="C3792" s="111">
        <v>6</v>
      </c>
      <c r="D3792" s="111">
        <v>50</v>
      </c>
      <c r="E3792" s="111">
        <v>203.167</v>
      </c>
      <c r="F3792" s="111">
        <v>0</v>
      </c>
      <c r="G3792" s="111">
        <v>0</v>
      </c>
      <c r="H3792" s="111">
        <v>0</v>
      </c>
      <c r="I3792" s="111">
        <v>0</v>
      </c>
      <c r="J3792" s="111">
        <v>0</v>
      </c>
      <c r="K3792" s="111">
        <v>0</v>
      </c>
      <c r="L3792" s="111">
        <v>0</v>
      </c>
      <c r="M3792" s="111">
        <v>0</v>
      </c>
    </row>
    <row r="3793" spans="1:13" x14ac:dyDescent="0.2">
      <c r="A3793" s="111">
        <v>92114</v>
      </c>
      <c r="B3793" s="111">
        <v>2016</v>
      </c>
      <c r="C3793" s="111">
        <v>7</v>
      </c>
      <c r="D3793" s="111">
        <v>24</v>
      </c>
      <c r="E3793" s="111">
        <v>98.158000000000015</v>
      </c>
      <c r="F3793" s="111">
        <v>0</v>
      </c>
      <c r="G3793" s="111">
        <v>0</v>
      </c>
      <c r="H3793" s="111">
        <v>0</v>
      </c>
      <c r="I3793" s="111">
        <v>0</v>
      </c>
      <c r="J3793" s="111">
        <v>0</v>
      </c>
      <c r="K3793" s="111">
        <v>0</v>
      </c>
      <c r="L3793" s="111">
        <v>0</v>
      </c>
      <c r="M3793" s="111">
        <v>0</v>
      </c>
    </row>
    <row r="3794" spans="1:13" x14ac:dyDescent="0.2">
      <c r="A3794" s="111">
        <v>92114</v>
      </c>
      <c r="B3794" s="111">
        <v>2016</v>
      </c>
      <c r="C3794" s="111">
        <v>8</v>
      </c>
      <c r="D3794" s="111">
        <v>51</v>
      </c>
      <c r="E3794" s="111">
        <v>201.63299999999995</v>
      </c>
      <c r="F3794" s="111">
        <v>0</v>
      </c>
      <c r="G3794" s="111">
        <v>0</v>
      </c>
      <c r="H3794" s="111">
        <v>0</v>
      </c>
      <c r="I3794" s="111">
        <v>0</v>
      </c>
      <c r="J3794" s="111">
        <v>0</v>
      </c>
      <c r="K3794" s="111">
        <v>0</v>
      </c>
      <c r="L3794" s="111">
        <v>0</v>
      </c>
      <c r="M3794" s="111">
        <v>0</v>
      </c>
    </row>
    <row r="3795" spans="1:13" x14ac:dyDescent="0.2">
      <c r="A3795" s="111">
        <v>92114</v>
      </c>
      <c r="B3795" s="111">
        <v>2016</v>
      </c>
      <c r="C3795" s="111">
        <v>9</v>
      </c>
      <c r="D3795" s="111">
        <v>39</v>
      </c>
      <c r="E3795" s="111">
        <v>163.084</v>
      </c>
      <c r="F3795" s="111">
        <v>0</v>
      </c>
      <c r="G3795" s="111">
        <v>0</v>
      </c>
      <c r="H3795" s="111">
        <v>0</v>
      </c>
      <c r="I3795" s="111">
        <v>0</v>
      </c>
      <c r="J3795" s="111">
        <v>0</v>
      </c>
      <c r="K3795" s="111">
        <v>0</v>
      </c>
      <c r="L3795" s="111">
        <v>0</v>
      </c>
      <c r="M3795" s="111">
        <v>0</v>
      </c>
    </row>
    <row r="3796" spans="1:13" x14ac:dyDescent="0.2">
      <c r="A3796" s="111">
        <v>92114</v>
      </c>
      <c r="B3796" s="111">
        <v>2016</v>
      </c>
      <c r="C3796" s="111">
        <v>10</v>
      </c>
      <c r="D3796" s="111">
        <v>72</v>
      </c>
      <c r="E3796" s="111">
        <v>273.43699999999995</v>
      </c>
      <c r="F3796" s="111">
        <v>0</v>
      </c>
      <c r="G3796" s="111">
        <v>0</v>
      </c>
      <c r="H3796" s="111">
        <v>0</v>
      </c>
      <c r="I3796" s="111">
        <v>0</v>
      </c>
      <c r="J3796" s="111">
        <v>0</v>
      </c>
      <c r="K3796" s="111">
        <v>0</v>
      </c>
      <c r="L3796" s="111">
        <v>0</v>
      </c>
      <c r="M3796" s="111">
        <v>0</v>
      </c>
    </row>
    <row r="3797" spans="1:13" x14ac:dyDescent="0.2">
      <c r="A3797" s="111">
        <v>92114</v>
      </c>
      <c r="B3797" s="111">
        <v>2016</v>
      </c>
      <c r="C3797" s="111">
        <v>11</v>
      </c>
      <c r="D3797" s="111">
        <v>54</v>
      </c>
      <c r="E3797" s="111">
        <v>223.98999999999995</v>
      </c>
      <c r="F3797" s="111">
        <v>0</v>
      </c>
      <c r="G3797" s="111">
        <v>0</v>
      </c>
      <c r="H3797" s="111">
        <v>0</v>
      </c>
      <c r="I3797" s="111">
        <v>0</v>
      </c>
      <c r="J3797" s="111">
        <v>0</v>
      </c>
      <c r="K3797" s="111">
        <v>0</v>
      </c>
      <c r="L3797" s="111">
        <v>0</v>
      </c>
      <c r="M3797" s="111">
        <v>0</v>
      </c>
    </row>
    <row r="3798" spans="1:13" x14ac:dyDescent="0.2">
      <c r="A3798" s="111">
        <v>92114</v>
      </c>
      <c r="B3798" s="111">
        <v>2016</v>
      </c>
      <c r="C3798" s="111">
        <v>12</v>
      </c>
      <c r="D3798" s="111">
        <v>51</v>
      </c>
      <c r="E3798" s="111">
        <v>220.48099999999994</v>
      </c>
      <c r="F3798" s="111">
        <v>0</v>
      </c>
      <c r="G3798" s="111">
        <v>0</v>
      </c>
      <c r="H3798" s="111">
        <v>0</v>
      </c>
      <c r="I3798" s="111">
        <v>0</v>
      </c>
      <c r="J3798" s="111">
        <v>0</v>
      </c>
      <c r="K3798" s="111">
        <v>0</v>
      </c>
      <c r="L3798" s="111">
        <v>0</v>
      </c>
      <c r="M3798" s="111">
        <v>0</v>
      </c>
    </row>
    <row r="3799" spans="1:13" x14ac:dyDescent="0.2">
      <c r="A3799" s="111">
        <v>92115</v>
      </c>
      <c r="B3799" s="111">
        <v>2013</v>
      </c>
      <c r="C3799" s="111">
        <v>1</v>
      </c>
      <c r="D3799" s="111">
        <v>3</v>
      </c>
      <c r="E3799" s="111">
        <v>10.1</v>
      </c>
      <c r="F3799" s="111">
        <v>0</v>
      </c>
      <c r="G3799" s="111">
        <v>0</v>
      </c>
      <c r="H3799" s="111">
        <v>0</v>
      </c>
      <c r="I3799" s="111">
        <v>0</v>
      </c>
      <c r="J3799" s="111">
        <v>0</v>
      </c>
      <c r="K3799" s="111">
        <v>0</v>
      </c>
      <c r="L3799" s="111">
        <v>0</v>
      </c>
      <c r="M3799" s="111">
        <v>0</v>
      </c>
    </row>
    <row r="3800" spans="1:13" x14ac:dyDescent="0.2">
      <c r="A3800" s="111">
        <v>92115</v>
      </c>
      <c r="B3800" s="111">
        <v>2013</v>
      </c>
      <c r="C3800" s="111">
        <v>2</v>
      </c>
      <c r="D3800" s="111">
        <v>2</v>
      </c>
      <c r="E3800" s="111">
        <v>3.9</v>
      </c>
      <c r="F3800" s="111">
        <v>0</v>
      </c>
      <c r="G3800" s="111">
        <v>0</v>
      </c>
      <c r="H3800" s="111">
        <v>0</v>
      </c>
      <c r="I3800" s="111">
        <v>0</v>
      </c>
      <c r="J3800" s="111">
        <v>0</v>
      </c>
      <c r="K3800" s="111">
        <v>0</v>
      </c>
      <c r="L3800" s="111">
        <v>0</v>
      </c>
      <c r="M3800" s="111">
        <v>0</v>
      </c>
    </row>
    <row r="3801" spans="1:13" x14ac:dyDescent="0.2">
      <c r="A3801" s="111">
        <v>92115</v>
      </c>
      <c r="B3801" s="111">
        <v>2013</v>
      </c>
      <c r="C3801" s="111">
        <v>3</v>
      </c>
      <c r="D3801" s="111">
        <v>2</v>
      </c>
      <c r="E3801" s="111">
        <v>6.9289999999999994</v>
      </c>
      <c r="F3801" s="111">
        <v>0</v>
      </c>
      <c r="G3801" s="111">
        <v>0</v>
      </c>
      <c r="H3801" s="111">
        <v>0</v>
      </c>
      <c r="I3801" s="111">
        <v>0</v>
      </c>
      <c r="J3801" s="111">
        <v>0</v>
      </c>
      <c r="K3801" s="111">
        <v>0</v>
      </c>
      <c r="L3801" s="111">
        <v>0</v>
      </c>
      <c r="M3801" s="111">
        <v>0</v>
      </c>
    </row>
    <row r="3802" spans="1:13" x14ac:dyDescent="0.2">
      <c r="A3802" s="111">
        <v>92115</v>
      </c>
      <c r="B3802" s="111">
        <v>2013</v>
      </c>
      <c r="C3802" s="111">
        <v>4</v>
      </c>
      <c r="D3802" s="111">
        <v>4</v>
      </c>
      <c r="E3802" s="111">
        <v>25.230999999999998</v>
      </c>
      <c r="F3802" s="111">
        <v>0</v>
      </c>
      <c r="G3802" s="111">
        <v>0</v>
      </c>
      <c r="H3802" s="111">
        <v>0</v>
      </c>
      <c r="I3802" s="111">
        <v>0</v>
      </c>
      <c r="J3802" s="111">
        <v>0</v>
      </c>
      <c r="K3802" s="111">
        <v>0</v>
      </c>
      <c r="L3802" s="111">
        <v>0</v>
      </c>
      <c r="M3802" s="111">
        <v>0</v>
      </c>
    </row>
    <row r="3803" spans="1:13" x14ac:dyDescent="0.2">
      <c r="A3803" s="111">
        <v>92115</v>
      </c>
      <c r="B3803" s="111">
        <v>2013</v>
      </c>
      <c r="C3803" s="111">
        <v>5</v>
      </c>
      <c r="D3803" s="111">
        <v>5</v>
      </c>
      <c r="E3803" s="111">
        <v>15.173000000000002</v>
      </c>
      <c r="F3803" s="111">
        <v>1</v>
      </c>
      <c r="G3803" s="111">
        <v>7.5720000000000001</v>
      </c>
      <c r="H3803" s="111">
        <v>0</v>
      </c>
      <c r="I3803" s="111">
        <v>0</v>
      </c>
      <c r="J3803" s="111">
        <v>0</v>
      </c>
      <c r="K3803" s="111">
        <v>0</v>
      </c>
      <c r="L3803" s="111">
        <v>0</v>
      </c>
      <c r="M3803" s="111">
        <v>0</v>
      </c>
    </row>
    <row r="3804" spans="1:13" x14ac:dyDescent="0.2">
      <c r="A3804" s="111">
        <v>92115</v>
      </c>
      <c r="B3804" s="111">
        <v>2013</v>
      </c>
      <c r="C3804" s="111">
        <v>6</v>
      </c>
      <c r="D3804" s="111">
        <v>6</v>
      </c>
      <c r="E3804" s="111">
        <v>19.131999999999998</v>
      </c>
      <c r="F3804" s="111">
        <v>0</v>
      </c>
      <c r="G3804" s="111">
        <v>0</v>
      </c>
      <c r="H3804" s="111">
        <v>0</v>
      </c>
      <c r="I3804" s="111">
        <v>0</v>
      </c>
      <c r="J3804" s="111">
        <v>0</v>
      </c>
      <c r="K3804" s="111">
        <v>0</v>
      </c>
      <c r="L3804" s="111">
        <v>0</v>
      </c>
      <c r="M3804" s="111">
        <v>0</v>
      </c>
    </row>
    <row r="3805" spans="1:13" x14ac:dyDescent="0.2">
      <c r="A3805" s="111">
        <v>92115</v>
      </c>
      <c r="B3805" s="111">
        <v>2013</v>
      </c>
      <c r="C3805" s="111">
        <v>7</v>
      </c>
      <c r="D3805" s="111">
        <v>6</v>
      </c>
      <c r="E3805" s="111">
        <v>38.455000000000005</v>
      </c>
      <c r="F3805" s="111">
        <v>0</v>
      </c>
      <c r="G3805" s="111">
        <v>0</v>
      </c>
      <c r="H3805" s="111">
        <v>0</v>
      </c>
      <c r="I3805" s="111">
        <v>0</v>
      </c>
      <c r="J3805" s="111">
        <v>0</v>
      </c>
      <c r="K3805" s="111">
        <v>0</v>
      </c>
      <c r="L3805" s="111">
        <v>0</v>
      </c>
      <c r="M3805" s="111">
        <v>0</v>
      </c>
    </row>
    <row r="3806" spans="1:13" x14ac:dyDescent="0.2">
      <c r="A3806" s="111">
        <v>92115</v>
      </c>
      <c r="B3806" s="111">
        <v>2013</v>
      </c>
      <c r="C3806" s="111">
        <v>8</v>
      </c>
      <c r="D3806" s="111">
        <v>10</v>
      </c>
      <c r="E3806" s="111">
        <v>42.246000000000002</v>
      </c>
      <c r="F3806" s="111">
        <v>0</v>
      </c>
      <c r="G3806" s="111">
        <v>0</v>
      </c>
      <c r="H3806" s="111">
        <v>0</v>
      </c>
      <c r="I3806" s="111">
        <v>0</v>
      </c>
      <c r="J3806" s="111">
        <v>0</v>
      </c>
      <c r="K3806" s="111">
        <v>0</v>
      </c>
      <c r="L3806" s="111">
        <v>0</v>
      </c>
      <c r="M3806" s="111">
        <v>0</v>
      </c>
    </row>
    <row r="3807" spans="1:13" x14ac:dyDescent="0.2">
      <c r="A3807" s="111">
        <v>92115</v>
      </c>
      <c r="B3807" s="111">
        <v>2013</v>
      </c>
      <c r="C3807" s="111">
        <v>9</v>
      </c>
      <c r="D3807" s="111">
        <v>7</v>
      </c>
      <c r="E3807" s="111">
        <v>30.284000000000002</v>
      </c>
      <c r="F3807" s="111">
        <v>0</v>
      </c>
      <c r="G3807" s="111">
        <v>0</v>
      </c>
      <c r="H3807" s="111">
        <v>0</v>
      </c>
      <c r="I3807" s="111">
        <v>0</v>
      </c>
      <c r="J3807" s="111">
        <v>0</v>
      </c>
      <c r="K3807" s="111">
        <v>0</v>
      </c>
      <c r="L3807" s="111">
        <v>0</v>
      </c>
      <c r="M3807" s="111">
        <v>0</v>
      </c>
    </row>
    <row r="3808" spans="1:13" x14ac:dyDescent="0.2">
      <c r="A3808" s="111">
        <v>92115</v>
      </c>
      <c r="B3808" s="111">
        <v>2013</v>
      </c>
      <c r="C3808" s="111">
        <v>10</v>
      </c>
      <c r="D3808" s="111">
        <v>4</v>
      </c>
      <c r="E3808" s="111">
        <v>20.206000000000003</v>
      </c>
      <c r="F3808" s="111">
        <v>0</v>
      </c>
      <c r="G3808" s="111">
        <v>0</v>
      </c>
      <c r="H3808" s="111">
        <v>0</v>
      </c>
      <c r="I3808" s="111">
        <v>0</v>
      </c>
      <c r="J3808" s="111">
        <v>0</v>
      </c>
      <c r="K3808" s="111">
        <v>0</v>
      </c>
      <c r="L3808" s="111">
        <v>0</v>
      </c>
      <c r="M3808" s="111">
        <v>0</v>
      </c>
    </row>
    <row r="3809" spans="1:13" x14ac:dyDescent="0.2">
      <c r="A3809" s="111">
        <v>92115</v>
      </c>
      <c r="B3809" s="111">
        <v>2013</v>
      </c>
      <c r="C3809" s="111">
        <v>11</v>
      </c>
      <c r="D3809" s="111">
        <v>17</v>
      </c>
      <c r="E3809" s="111">
        <v>99.59999999999998</v>
      </c>
      <c r="F3809" s="111">
        <v>0</v>
      </c>
      <c r="G3809" s="111">
        <v>0</v>
      </c>
      <c r="H3809" s="111">
        <v>0</v>
      </c>
      <c r="I3809" s="111">
        <v>0</v>
      </c>
      <c r="J3809" s="111">
        <v>0</v>
      </c>
      <c r="K3809" s="111">
        <v>0</v>
      </c>
      <c r="L3809" s="111">
        <v>0</v>
      </c>
      <c r="M3809" s="111">
        <v>0</v>
      </c>
    </row>
    <row r="3810" spans="1:13" x14ac:dyDescent="0.2">
      <c r="A3810" s="111">
        <v>92115</v>
      </c>
      <c r="B3810" s="111">
        <v>2013</v>
      </c>
      <c r="C3810" s="111">
        <v>12</v>
      </c>
      <c r="D3810" s="111">
        <v>16</v>
      </c>
      <c r="E3810" s="111">
        <v>79.915999999999983</v>
      </c>
      <c r="F3810" s="111">
        <v>0</v>
      </c>
      <c r="G3810" s="111">
        <v>0</v>
      </c>
      <c r="H3810" s="111">
        <v>0</v>
      </c>
      <c r="I3810" s="111">
        <v>0</v>
      </c>
      <c r="J3810" s="111">
        <v>0</v>
      </c>
      <c r="K3810" s="111">
        <v>0</v>
      </c>
      <c r="L3810" s="111">
        <v>0</v>
      </c>
      <c r="M3810" s="111">
        <v>0</v>
      </c>
    </row>
    <row r="3811" spans="1:13" x14ac:dyDescent="0.2">
      <c r="A3811" s="111">
        <v>92115</v>
      </c>
      <c r="B3811" s="111">
        <v>2014</v>
      </c>
      <c r="C3811" s="111">
        <v>1</v>
      </c>
      <c r="D3811" s="111">
        <v>12</v>
      </c>
      <c r="E3811" s="111">
        <v>59.906999999999996</v>
      </c>
      <c r="F3811" s="111">
        <v>0</v>
      </c>
      <c r="G3811" s="111">
        <v>0</v>
      </c>
      <c r="H3811" s="111">
        <v>0</v>
      </c>
      <c r="I3811" s="111">
        <v>0</v>
      </c>
      <c r="J3811" s="111">
        <v>0</v>
      </c>
      <c r="K3811" s="111">
        <v>0</v>
      </c>
      <c r="L3811" s="111">
        <v>0</v>
      </c>
      <c r="M3811" s="111">
        <v>0</v>
      </c>
    </row>
    <row r="3812" spans="1:13" x14ac:dyDescent="0.2">
      <c r="A3812" s="111">
        <v>92115</v>
      </c>
      <c r="B3812" s="111">
        <v>2014</v>
      </c>
      <c r="C3812" s="111">
        <v>2</v>
      </c>
      <c r="D3812" s="111">
        <v>12</v>
      </c>
      <c r="E3812" s="111">
        <v>47.335999999999999</v>
      </c>
      <c r="F3812" s="111">
        <v>1</v>
      </c>
      <c r="G3812" s="111">
        <v>17.632999999999999</v>
      </c>
      <c r="H3812" s="111">
        <v>0</v>
      </c>
      <c r="I3812" s="111">
        <v>0</v>
      </c>
      <c r="J3812" s="111">
        <v>0</v>
      </c>
      <c r="K3812" s="111">
        <v>0</v>
      </c>
      <c r="L3812" s="111">
        <v>0</v>
      </c>
      <c r="M3812" s="111">
        <v>0</v>
      </c>
    </row>
    <row r="3813" spans="1:13" x14ac:dyDescent="0.2">
      <c r="A3813" s="111">
        <v>92115</v>
      </c>
      <c r="B3813" s="111">
        <v>2014</v>
      </c>
      <c r="C3813" s="111">
        <v>3</v>
      </c>
      <c r="D3813" s="111">
        <v>7</v>
      </c>
      <c r="E3813" s="111">
        <v>31.722000000000001</v>
      </c>
      <c r="F3813" s="111">
        <v>0</v>
      </c>
      <c r="G3813" s="111">
        <v>0</v>
      </c>
      <c r="H3813" s="111">
        <v>0</v>
      </c>
      <c r="I3813" s="111">
        <v>0</v>
      </c>
      <c r="J3813" s="111">
        <v>0</v>
      </c>
      <c r="K3813" s="111">
        <v>0</v>
      </c>
      <c r="L3813" s="111">
        <v>1</v>
      </c>
      <c r="M3813" s="111">
        <v>106.602</v>
      </c>
    </row>
    <row r="3814" spans="1:13" x14ac:dyDescent="0.2">
      <c r="A3814" s="111">
        <v>92115</v>
      </c>
      <c r="B3814" s="111">
        <v>2014</v>
      </c>
      <c r="C3814" s="111">
        <v>4</v>
      </c>
      <c r="D3814" s="111">
        <v>7</v>
      </c>
      <c r="E3814" s="111">
        <v>30.506</v>
      </c>
      <c r="F3814" s="111">
        <v>0</v>
      </c>
      <c r="G3814" s="111">
        <v>0</v>
      </c>
      <c r="H3814" s="111">
        <v>0</v>
      </c>
      <c r="I3814" s="111">
        <v>0</v>
      </c>
      <c r="J3814" s="111">
        <v>0</v>
      </c>
      <c r="K3814" s="111">
        <v>0</v>
      </c>
      <c r="L3814" s="111">
        <v>0</v>
      </c>
      <c r="M3814" s="111">
        <v>0</v>
      </c>
    </row>
    <row r="3815" spans="1:13" x14ac:dyDescent="0.2">
      <c r="A3815" s="111">
        <v>92115</v>
      </c>
      <c r="B3815" s="111">
        <v>2014</v>
      </c>
      <c r="C3815" s="111">
        <v>5</v>
      </c>
      <c r="D3815" s="111">
        <v>11</v>
      </c>
      <c r="E3815" s="111">
        <v>36.19100000000001</v>
      </c>
      <c r="F3815" s="111">
        <v>1</v>
      </c>
      <c r="G3815" s="111">
        <v>28.815999999999999</v>
      </c>
      <c r="H3815" s="111">
        <v>0</v>
      </c>
      <c r="I3815" s="111">
        <v>0</v>
      </c>
      <c r="J3815" s="111">
        <v>0</v>
      </c>
      <c r="K3815" s="111">
        <v>0</v>
      </c>
      <c r="L3815" s="111">
        <v>1</v>
      </c>
      <c r="M3815" s="111">
        <v>13.816000000000001</v>
      </c>
    </row>
    <row r="3816" spans="1:13" x14ac:dyDescent="0.2">
      <c r="A3816" s="111">
        <v>92115</v>
      </c>
      <c r="B3816" s="111">
        <v>2014</v>
      </c>
      <c r="C3816" s="111">
        <v>6</v>
      </c>
      <c r="D3816" s="111">
        <v>15</v>
      </c>
      <c r="E3816" s="111">
        <v>57.754999999999995</v>
      </c>
      <c r="F3816" s="111">
        <v>0</v>
      </c>
      <c r="G3816" s="111">
        <v>0</v>
      </c>
      <c r="H3816" s="111">
        <v>0</v>
      </c>
      <c r="I3816" s="111">
        <v>0</v>
      </c>
      <c r="J3816" s="111">
        <v>0</v>
      </c>
      <c r="K3816" s="111">
        <v>0</v>
      </c>
      <c r="L3816" s="111">
        <v>0</v>
      </c>
      <c r="M3816" s="111">
        <v>0</v>
      </c>
    </row>
    <row r="3817" spans="1:13" x14ac:dyDescent="0.2">
      <c r="A3817" s="111">
        <v>92115</v>
      </c>
      <c r="B3817" s="111">
        <v>2014</v>
      </c>
      <c r="C3817" s="111">
        <v>7</v>
      </c>
      <c r="D3817" s="111">
        <v>13</v>
      </c>
      <c r="E3817" s="111">
        <v>62.905999999999992</v>
      </c>
      <c r="F3817" s="111">
        <v>0</v>
      </c>
      <c r="G3817" s="111">
        <v>0</v>
      </c>
      <c r="H3817" s="111">
        <v>0</v>
      </c>
      <c r="I3817" s="111">
        <v>0</v>
      </c>
      <c r="J3817" s="111">
        <v>0</v>
      </c>
      <c r="K3817" s="111">
        <v>0</v>
      </c>
      <c r="L3817" s="111">
        <v>0</v>
      </c>
      <c r="M3817" s="111">
        <v>0</v>
      </c>
    </row>
    <row r="3818" spans="1:13" x14ac:dyDescent="0.2">
      <c r="A3818" s="111">
        <v>92115</v>
      </c>
      <c r="B3818" s="111">
        <v>2014</v>
      </c>
      <c r="C3818" s="111">
        <v>8</v>
      </c>
      <c r="D3818" s="111">
        <v>13</v>
      </c>
      <c r="E3818" s="111">
        <v>66.828999999999994</v>
      </c>
      <c r="F3818" s="111">
        <v>0</v>
      </c>
      <c r="G3818" s="111">
        <v>0</v>
      </c>
      <c r="H3818" s="111">
        <v>0</v>
      </c>
      <c r="I3818" s="111">
        <v>0</v>
      </c>
      <c r="J3818" s="111">
        <v>0</v>
      </c>
      <c r="K3818" s="111">
        <v>0</v>
      </c>
      <c r="L3818" s="111">
        <v>0</v>
      </c>
      <c r="M3818" s="111">
        <v>0</v>
      </c>
    </row>
    <row r="3819" spans="1:13" x14ac:dyDescent="0.2">
      <c r="A3819" s="111">
        <v>92115</v>
      </c>
      <c r="B3819" s="111">
        <v>2014</v>
      </c>
      <c r="C3819" s="111">
        <v>9</v>
      </c>
      <c r="D3819" s="111">
        <v>9</v>
      </c>
      <c r="E3819" s="111">
        <v>40.426000000000002</v>
      </c>
      <c r="F3819" s="111">
        <v>0</v>
      </c>
      <c r="G3819" s="111">
        <v>0</v>
      </c>
      <c r="H3819" s="111">
        <v>0</v>
      </c>
      <c r="I3819" s="111">
        <v>0</v>
      </c>
      <c r="J3819" s="111">
        <v>0</v>
      </c>
      <c r="K3819" s="111">
        <v>0</v>
      </c>
      <c r="L3819" s="111">
        <v>0</v>
      </c>
      <c r="M3819" s="111">
        <v>0</v>
      </c>
    </row>
    <row r="3820" spans="1:13" x14ac:dyDescent="0.2">
      <c r="A3820" s="111">
        <v>92115</v>
      </c>
      <c r="B3820" s="111">
        <v>2014</v>
      </c>
      <c r="C3820" s="111">
        <v>10</v>
      </c>
      <c r="D3820" s="111">
        <v>14</v>
      </c>
      <c r="E3820" s="111">
        <v>69.128000000000014</v>
      </c>
      <c r="F3820" s="111">
        <v>0</v>
      </c>
      <c r="G3820" s="111">
        <v>0</v>
      </c>
      <c r="H3820" s="111">
        <v>0</v>
      </c>
      <c r="I3820" s="111">
        <v>0</v>
      </c>
      <c r="J3820" s="111">
        <v>0</v>
      </c>
      <c r="K3820" s="111">
        <v>0</v>
      </c>
      <c r="L3820" s="111">
        <v>0</v>
      </c>
      <c r="M3820" s="111">
        <v>0</v>
      </c>
    </row>
    <row r="3821" spans="1:13" x14ac:dyDescent="0.2">
      <c r="A3821" s="111">
        <v>92115</v>
      </c>
      <c r="B3821" s="111">
        <v>2014</v>
      </c>
      <c r="C3821" s="111">
        <v>11</v>
      </c>
      <c r="D3821" s="111">
        <v>9</v>
      </c>
      <c r="E3821" s="111">
        <v>47.423999999999999</v>
      </c>
      <c r="F3821" s="111">
        <v>0</v>
      </c>
      <c r="G3821" s="111">
        <v>0</v>
      </c>
      <c r="H3821" s="111">
        <v>0</v>
      </c>
      <c r="I3821" s="111">
        <v>0</v>
      </c>
      <c r="J3821" s="111">
        <v>0</v>
      </c>
      <c r="K3821" s="111">
        <v>0</v>
      </c>
      <c r="L3821" s="111">
        <v>0</v>
      </c>
      <c r="M3821" s="111">
        <v>0</v>
      </c>
    </row>
    <row r="3822" spans="1:13" x14ac:dyDescent="0.2">
      <c r="A3822" s="111">
        <v>92115</v>
      </c>
      <c r="B3822" s="111">
        <v>2014</v>
      </c>
      <c r="C3822" s="111">
        <v>12</v>
      </c>
      <c r="D3822" s="111">
        <v>15</v>
      </c>
      <c r="E3822" s="111">
        <v>66.749000000000009</v>
      </c>
      <c r="F3822" s="111">
        <v>0</v>
      </c>
      <c r="G3822" s="111">
        <v>0</v>
      </c>
      <c r="H3822" s="111">
        <v>0</v>
      </c>
      <c r="I3822" s="111">
        <v>0</v>
      </c>
      <c r="J3822" s="111">
        <v>0</v>
      </c>
      <c r="K3822" s="111">
        <v>0</v>
      </c>
      <c r="L3822" s="111">
        <v>0</v>
      </c>
      <c r="M3822" s="111">
        <v>0</v>
      </c>
    </row>
    <row r="3823" spans="1:13" x14ac:dyDescent="0.2">
      <c r="A3823" s="111">
        <v>92115</v>
      </c>
      <c r="B3823" s="111">
        <v>2015</v>
      </c>
      <c r="C3823" s="111">
        <v>1</v>
      </c>
      <c r="D3823" s="111">
        <v>15</v>
      </c>
      <c r="E3823" s="111">
        <v>68.754000000000005</v>
      </c>
      <c r="F3823" s="111">
        <v>0</v>
      </c>
      <c r="G3823" s="111">
        <v>0</v>
      </c>
      <c r="H3823" s="111">
        <v>0</v>
      </c>
      <c r="I3823" s="111">
        <v>0</v>
      </c>
      <c r="J3823" s="111">
        <v>0</v>
      </c>
      <c r="K3823" s="111">
        <v>0</v>
      </c>
      <c r="L3823" s="111">
        <v>0</v>
      </c>
      <c r="M3823" s="111">
        <v>0</v>
      </c>
    </row>
    <row r="3824" spans="1:13" x14ac:dyDescent="0.2">
      <c r="A3824" s="111">
        <v>92115</v>
      </c>
      <c r="B3824" s="111">
        <v>2015</v>
      </c>
      <c r="C3824" s="111">
        <v>2</v>
      </c>
      <c r="D3824" s="111">
        <v>13</v>
      </c>
      <c r="E3824" s="111">
        <v>56.506999999999998</v>
      </c>
      <c r="F3824" s="111">
        <v>0</v>
      </c>
      <c r="G3824" s="111">
        <v>0</v>
      </c>
      <c r="H3824" s="111">
        <v>0</v>
      </c>
      <c r="I3824" s="111">
        <v>0</v>
      </c>
      <c r="J3824" s="111">
        <v>0</v>
      </c>
      <c r="K3824" s="111">
        <v>0</v>
      </c>
      <c r="L3824" s="111">
        <v>0</v>
      </c>
      <c r="M3824" s="111">
        <v>0</v>
      </c>
    </row>
    <row r="3825" spans="1:13" x14ac:dyDescent="0.2">
      <c r="A3825" s="111">
        <v>92115</v>
      </c>
      <c r="B3825" s="111">
        <v>2015</v>
      </c>
      <c r="C3825" s="111">
        <v>3</v>
      </c>
      <c r="D3825" s="111">
        <v>16</v>
      </c>
      <c r="E3825" s="111">
        <v>79.710999999999999</v>
      </c>
      <c r="F3825" s="111">
        <v>0</v>
      </c>
      <c r="G3825" s="111">
        <v>0</v>
      </c>
      <c r="H3825" s="111">
        <v>0</v>
      </c>
      <c r="I3825" s="111">
        <v>0</v>
      </c>
      <c r="J3825" s="111">
        <v>0</v>
      </c>
      <c r="K3825" s="111">
        <v>0</v>
      </c>
      <c r="L3825" s="111">
        <v>0</v>
      </c>
      <c r="M3825" s="111">
        <v>0</v>
      </c>
    </row>
    <row r="3826" spans="1:13" x14ac:dyDescent="0.2">
      <c r="A3826" s="111">
        <v>92115</v>
      </c>
      <c r="B3826" s="111">
        <v>2015</v>
      </c>
      <c r="C3826" s="111">
        <v>4</v>
      </c>
      <c r="D3826" s="111">
        <v>16</v>
      </c>
      <c r="E3826" s="111">
        <v>69.957999999999998</v>
      </c>
      <c r="F3826" s="111">
        <v>0</v>
      </c>
      <c r="G3826" s="111">
        <v>0</v>
      </c>
      <c r="H3826" s="111">
        <v>0</v>
      </c>
      <c r="I3826" s="111">
        <v>0</v>
      </c>
      <c r="J3826" s="111">
        <v>0</v>
      </c>
      <c r="K3826" s="111">
        <v>0</v>
      </c>
      <c r="L3826" s="111">
        <v>0</v>
      </c>
      <c r="M3826" s="111">
        <v>0</v>
      </c>
    </row>
    <row r="3827" spans="1:13" x14ac:dyDescent="0.2">
      <c r="A3827" s="111">
        <v>92115</v>
      </c>
      <c r="B3827" s="111">
        <v>2015</v>
      </c>
      <c r="C3827" s="111">
        <v>5</v>
      </c>
      <c r="D3827" s="111">
        <v>18</v>
      </c>
      <c r="E3827" s="111">
        <v>77.596000000000004</v>
      </c>
      <c r="F3827" s="111">
        <v>0</v>
      </c>
      <c r="G3827" s="111">
        <v>0</v>
      </c>
      <c r="H3827" s="111">
        <v>0</v>
      </c>
      <c r="I3827" s="111">
        <v>0</v>
      </c>
      <c r="J3827" s="111">
        <v>0</v>
      </c>
      <c r="K3827" s="111">
        <v>0</v>
      </c>
      <c r="L3827" s="111">
        <v>0</v>
      </c>
      <c r="M3827" s="111">
        <v>0</v>
      </c>
    </row>
    <row r="3828" spans="1:13" x14ac:dyDescent="0.2">
      <c r="A3828" s="111">
        <v>92115</v>
      </c>
      <c r="B3828" s="111">
        <v>2015</v>
      </c>
      <c r="C3828" s="111">
        <v>6</v>
      </c>
      <c r="D3828" s="111">
        <v>18</v>
      </c>
      <c r="E3828" s="111">
        <v>81.588000000000008</v>
      </c>
      <c r="F3828" s="111">
        <v>1</v>
      </c>
      <c r="G3828" s="111">
        <v>78.421999999999997</v>
      </c>
      <c r="H3828" s="111">
        <v>0</v>
      </c>
      <c r="I3828" s="111">
        <v>0</v>
      </c>
      <c r="J3828" s="111">
        <v>0</v>
      </c>
      <c r="K3828" s="111">
        <v>0</v>
      </c>
      <c r="L3828" s="111">
        <v>0</v>
      </c>
      <c r="M3828" s="111">
        <v>0</v>
      </c>
    </row>
    <row r="3829" spans="1:13" x14ac:dyDescent="0.2">
      <c r="A3829" s="111">
        <v>92115</v>
      </c>
      <c r="B3829" s="111">
        <v>2015</v>
      </c>
      <c r="C3829" s="111">
        <v>7</v>
      </c>
      <c r="D3829" s="111">
        <v>94</v>
      </c>
      <c r="E3829" s="111">
        <v>661.51699999999983</v>
      </c>
      <c r="F3829" s="111">
        <v>1</v>
      </c>
      <c r="G3829" s="111">
        <v>8.1329999999999991</v>
      </c>
      <c r="H3829" s="111">
        <v>0</v>
      </c>
      <c r="I3829" s="111">
        <v>0</v>
      </c>
      <c r="J3829" s="111">
        <v>0</v>
      </c>
      <c r="K3829" s="111">
        <v>0</v>
      </c>
      <c r="L3829" s="111">
        <v>0</v>
      </c>
      <c r="M3829" s="111">
        <v>0</v>
      </c>
    </row>
    <row r="3830" spans="1:13" x14ac:dyDescent="0.2">
      <c r="A3830" s="111">
        <v>92115</v>
      </c>
      <c r="B3830" s="111">
        <v>2015</v>
      </c>
      <c r="C3830" s="111">
        <v>8</v>
      </c>
      <c r="D3830" s="111">
        <v>18</v>
      </c>
      <c r="E3830" s="111">
        <v>69.834000000000003</v>
      </c>
      <c r="F3830" s="111">
        <v>0</v>
      </c>
      <c r="G3830" s="111">
        <v>0</v>
      </c>
      <c r="H3830" s="111">
        <v>0</v>
      </c>
      <c r="I3830" s="111">
        <v>0</v>
      </c>
      <c r="J3830" s="111">
        <v>0</v>
      </c>
      <c r="K3830" s="111">
        <v>0</v>
      </c>
      <c r="L3830" s="111">
        <v>0</v>
      </c>
      <c r="M3830" s="111">
        <v>0</v>
      </c>
    </row>
    <row r="3831" spans="1:13" x14ac:dyDescent="0.2">
      <c r="A3831" s="111">
        <v>92115</v>
      </c>
      <c r="B3831" s="111">
        <v>2015</v>
      </c>
      <c r="C3831" s="111">
        <v>9</v>
      </c>
      <c r="D3831" s="111">
        <v>25</v>
      </c>
      <c r="E3831" s="111">
        <v>133.09700000000001</v>
      </c>
      <c r="F3831" s="111">
        <v>0</v>
      </c>
      <c r="G3831" s="111">
        <v>0</v>
      </c>
      <c r="H3831" s="111">
        <v>0</v>
      </c>
      <c r="I3831" s="111">
        <v>0</v>
      </c>
      <c r="J3831" s="111">
        <v>0</v>
      </c>
      <c r="K3831" s="111">
        <v>0</v>
      </c>
      <c r="L3831" s="111">
        <v>0</v>
      </c>
      <c r="M3831" s="111">
        <v>0</v>
      </c>
    </row>
    <row r="3832" spans="1:13" x14ac:dyDescent="0.2">
      <c r="A3832" s="111">
        <v>92115</v>
      </c>
      <c r="B3832" s="111">
        <v>2015</v>
      </c>
      <c r="C3832" s="111">
        <v>10</v>
      </c>
      <c r="D3832" s="111">
        <v>35</v>
      </c>
      <c r="E3832" s="111">
        <v>161.15699999999998</v>
      </c>
      <c r="F3832" s="111">
        <v>0</v>
      </c>
      <c r="G3832" s="111">
        <v>0</v>
      </c>
      <c r="H3832" s="111">
        <v>0</v>
      </c>
      <c r="I3832" s="111">
        <v>0</v>
      </c>
      <c r="J3832" s="111">
        <v>0</v>
      </c>
      <c r="K3832" s="111">
        <v>0</v>
      </c>
      <c r="L3832" s="111">
        <v>0</v>
      </c>
      <c r="M3832" s="111">
        <v>0</v>
      </c>
    </row>
    <row r="3833" spans="1:13" x14ac:dyDescent="0.2">
      <c r="A3833" s="111">
        <v>92115</v>
      </c>
      <c r="B3833" s="111">
        <v>2015</v>
      </c>
      <c r="C3833" s="111">
        <v>11</v>
      </c>
      <c r="D3833" s="111">
        <v>21</v>
      </c>
      <c r="E3833" s="111">
        <v>88.850000000000009</v>
      </c>
      <c r="F3833" s="111">
        <v>0</v>
      </c>
      <c r="G3833" s="111">
        <v>0</v>
      </c>
      <c r="H3833" s="111">
        <v>0</v>
      </c>
      <c r="I3833" s="111">
        <v>0</v>
      </c>
      <c r="J3833" s="111">
        <v>0</v>
      </c>
      <c r="K3833" s="111">
        <v>0</v>
      </c>
      <c r="L3833" s="111">
        <v>0</v>
      </c>
      <c r="M3833" s="111">
        <v>0</v>
      </c>
    </row>
    <row r="3834" spans="1:13" x14ac:dyDescent="0.2">
      <c r="A3834" s="111">
        <v>92115</v>
      </c>
      <c r="B3834" s="111">
        <v>2015</v>
      </c>
      <c r="C3834" s="111">
        <v>12</v>
      </c>
      <c r="D3834" s="111">
        <v>35</v>
      </c>
      <c r="E3834" s="111">
        <v>156.14499999999998</v>
      </c>
      <c r="F3834" s="111">
        <v>0</v>
      </c>
      <c r="G3834" s="111">
        <v>0</v>
      </c>
      <c r="H3834" s="111">
        <v>0</v>
      </c>
      <c r="I3834" s="111">
        <v>0</v>
      </c>
      <c r="J3834" s="111">
        <v>0</v>
      </c>
      <c r="K3834" s="111">
        <v>0</v>
      </c>
      <c r="L3834" s="111">
        <v>0</v>
      </c>
      <c r="M3834" s="111">
        <v>0</v>
      </c>
    </row>
    <row r="3835" spans="1:13" x14ac:dyDescent="0.2">
      <c r="A3835" s="111">
        <v>92115</v>
      </c>
      <c r="B3835" s="111">
        <v>2016</v>
      </c>
      <c r="C3835" s="111">
        <v>1</v>
      </c>
      <c r="D3835" s="111">
        <v>27</v>
      </c>
      <c r="E3835" s="111">
        <v>130.922</v>
      </c>
      <c r="F3835" s="111">
        <v>0</v>
      </c>
      <c r="G3835" s="111">
        <v>0</v>
      </c>
      <c r="H3835" s="111">
        <v>0</v>
      </c>
      <c r="I3835" s="111">
        <v>0</v>
      </c>
      <c r="J3835" s="111">
        <v>0</v>
      </c>
      <c r="K3835" s="111">
        <v>0</v>
      </c>
      <c r="L3835" s="111">
        <v>0</v>
      </c>
      <c r="M3835" s="111">
        <v>0</v>
      </c>
    </row>
    <row r="3836" spans="1:13" x14ac:dyDescent="0.2">
      <c r="A3836" s="111">
        <v>92115</v>
      </c>
      <c r="B3836" s="111">
        <v>2016</v>
      </c>
      <c r="C3836" s="111">
        <v>2</v>
      </c>
      <c r="D3836" s="111">
        <v>36</v>
      </c>
      <c r="E3836" s="111">
        <v>160.95400000000001</v>
      </c>
      <c r="F3836" s="111">
        <v>0</v>
      </c>
      <c r="G3836" s="111">
        <v>0</v>
      </c>
      <c r="H3836" s="111">
        <v>0</v>
      </c>
      <c r="I3836" s="111">
        <v>0</v>
      </c>
      <c r="J3836" s="111">
        <v>0</v>
      </c>
      <c r="K3836" s="111">
        <v>0</v>
      </c>
      <c r="L3836" s="111">
        <v>0</v>
      </c>
      <c r="M3836" s="111">
        <v>0</v>
      </c>
    </row>
    <row r="3837" spans="1:13" x14ac:dyDescent="0.2">
      <c r="A3837" s="111">
        <v>92115</v>
      </c>
      <c r="B3837" s="111">
        <v>2016</v>
      </c>
      <c r="C3837" s="111">
        <v>3</v>
      </c>
      <c r="D3837" s="111">
        <v>31</v>
      </c>
      <c r="E3837" s="111">
        <v>156.285</v>
      </c>
      <c r="F3837" s="111">
        <v>0</v>
      </c>
      <c r="G3837" s="111">
        <v>0</v>
      </c>
      <c r="H3837" s="111">
        <v>0</v>
      </c>
      <c r="I3837" s="111">
        <v>0</v>
      </c>
      <c r="J3837" s="111">
        <v>0</v>
      </c>
      <c r="K3837" s="111">
        <v>0</v>
      </c>
      <c r="L3837" s="111">
        <v>0</v>
      </c>
      <c r="M3837" s="111">
        <v>0</v>
      </c>
    </row>
    <row r="3838" spans="1:13" x14ac:dyDescent="0.2">
      <c r="A3838" s="111">
        <v>92115</v>
      </c>
      <c r="B3838" s="111">
        <v>2016</v>
      </c>
      <c r="C3838" s="111">
        <v>4</v>
      </c>
      <c r="D3838" s="111">
        <v>24</v>
      </c>
      <c r="E3838" s="111">
        <v>120.96400000000001</v>
      </c>
      <c r="F3838" s="111">
        <v>1</v>
      </c>
      <c r="G3838" s="111">
        <v>43.415999999999997</v>
      </c>
      <c r="H3838" s="111">
        <v>0</v>
      </c>
      <c r="I3838" s="111">
        <v>0</v>
      </c>
      <c r="J3838" s="111">
        <v>0</v>
      </c>
      <c r="K3838" s="111">
        <v>0</v>
      </c>
      <c r="L3838" s="111">
        <v>0</v>
      </c>
      <c r="M3838" s="111">
        <v>0</v>
      </c>
    </row>
    <row r="3839" spans="1:13" x14ac:dyDescent="0.2">
      <c r="A3839" s="111">
        <v>92115</v>
      </c>
      <c r="B3839" s="111">
        <v>2016</v>
      </c>
      <c r="C3839" s="111">
        <v>5</v>
      </c>
      <c r="D3839" s="111">
        <v>34</v>
      </c>
      <c r="E3839" s="111">
        <v>140.02800000000002</v>
      </c>
      <c r="F3839" s="111">
        <v>0</v>
      </c>
      <c r="G3839" s="111">
        <v>0</v>
      </c>
      <c r="H3839" s="111">
        <v>0</v>
      </c>
      <c r="I3839" s="111">
        <v>0</v>
      </c>
      <c r="J3839" s="111">
        <v>0</v>
      </c>
      <c r="K3839" s="111">
        <v>0</v>
      </c>
      <c r="L3839" s="111">
        <v>0</v>
      </c>
      <c r="M3839" s="111">
        <v>0</v>
      </c>
    </row>
    <row r="3840" spans="1:13" x14ac:dyDescent="0.2">
      <c r="A3840" s="111">
        <v>92115</v>
      </c>
      <c r="B3840" s="111">
        <v>2016</v>
      </c>
      <c r="C3840" s="111">
        <v>6</v>
      </c>
      <c r="D3840" s="111">
        <v>33</v>
      </c>
      <c r="E3840" s="111">
        <v>173.73099999999997</v>
      </c>
      <c r="F3840" s="111">
        <v>1</v>
      </c>
      <c r="G3840" s="111">
        <v>9.3290000000000006</v>
      </c>
      <c r="H3840" s="111">
        <v>0</v>
      </c>
      <c r="I3840" s="111">
        <v>0</v>
      </c>
      <c r="J3840" s="111">
        <v>0</v>
      </c>
      <c r="K3840" s="111">
        <v>0</v>
      </c>
      <c r="L3840" s="111">
        <v>0</v>
      </c>
      <c r="M3840" s="111">
        <v>0</v>
      </c>
    </row>
    <row r="3841" spans="1:13" x14ac:dyDescent="0.2">
      <c r="A3841" s="111">
        <v>92115</v>
      </c>
      <c r="B3841" s="111">
        <v>2016</v>
      </c>
      <c r="C3841" s="111">
        <v>7</v>
      </c>
      <c r="D3841" s="111">
        <v>16</v>
      </c>
      <c r="E3841" s="111">
        <v>73.283000000000001</v>
      </c>
      <c r="F3841" s="111">
        <v>0</v>
      </c>
      <c r="G3841" s="111">
        <v>0</v>
      </c>
      <c r="H3841" s="111">
        <v>0</v>
      </c>
      <c r="I3841" s="111">
        <v>0</v>
      </c>
      <c r="J3841" s="111">
        <v>0</v>
      </c>
      <c r="K3841" s="111">
        <v>0</v>
      </c>
      <c r="L3841" s="111">
        <v>0</v>
      </c>
      <c r="M3841" s="111">
        <v>0</v>
      </c>
    </row>
    <row r="3842" spans="1:13" x14ac:dyDescent="0.2">
      <c r="A3842" s="111">
        <v>92115</v>
      </c>
      <c r="B3842" s="111">
        <v>2016</v>
      </c>
      <c r="C3842" s="111">
        <v>8</v>
      </c>
      <c r="D3842" s="111">
        <v>17</v>
      </c>
      <c r="E3842" s="111">
        <v>60.817000000000007</v>
      </c>
      <c r="F3842" s="111">
        <v>1</v>
      </c>
      <c r="G3842" s="111">
        <v>14.077</v>
      </c>
      <c r="H3842" s="111">
        <v>0</v>
      </c>
      <c r="I3842" s="111">
        <v>0</v>
      </c>
      <c r="J3842" s="111">
        <v>0</v>
      </c>
      <c r="K3842" s="111">
        <v>0</v>
      </c>
      <c r="L3842" s="111">
        <v>0</v>
      </c>
      <c r="M3842" s="111">
        <v>0</v>
      </c>
    </row>
    <row r="3843" spans="1:13" x14ac:dyDescent="0.2">
      <c r="A3843" s="111">
        <v>92115</v>
      </c>
      <c r="B3843" s="111">
        <v>2016</v>
      </c>
      <c r="C3843" s="111">
        <v>9</v>
      </c>
      <c r="D3843" s="111">
        <v>14</v>
      </c>
      <c r="E3843" s="111">
        <v>54.017000000000003</v>
      </c>
      <c r="F3843" s="111">
        <v>0</v>
      </c>
      <c r="G3843" s="111">
        <v>0</v>
      </c>
      <c r="H3843" s="111">
        <v>0</v>
      </c>
      <c r="I3843" s="111">
        <v>0</v>
      </c>
      <c r="J3843" s="111">
        <v>0</v>
      </c>
      <c r="K3843" s="111">
        <v>0</v>
      </c>
      <c r="L3843" s="111">
        <v>0</v>
      </c>
      <c r="M3843" s="111">
        <v>0</v>
      </c>
    </row>
    <row r="3844" spans="1:13" x14ac:dyDescent="0.2">
      <c r="A3844" s="111">
        <v>92115</v>
      </c>
      <c r="B3844" s="111">
        <v>2016</v>
      </c>
      <c r="C3844" s="111">
        <v>10</v>
      </c>
      <c r="D3844" s="111">
        <v>27</v>
      </c>
      <c r="E3844" s="111">
        <v>133.34900000000002</v>
      </c>
      <c r="F3844" s="111">
        <v>0</v>
      </c>
      <c r="G3844" s="111">
        <v>0</v>
      </c>
      <c r="H3844" s="111">
        <v>0</v>
      </c>
      <c r="I3844" s="111">
        <v>0</v>
      </c>
      <c r="J3844" s="111">
        <v>0</v>
      </c>
      <c r="K3844" s="111">
        <v>0</v>
      </c>
      <c r="L3844" s="111">
        <v>0</v>
      </c>
      <c r="M3844" s="111">
        <v>0</v>
      </c>
    </row>
    <row r="3845" spans="1:13" x14ac:dyDescent="0.2">
      <c r="A3845" s="111">
        <v>92115</v>
      </c>
      <c r="B3845" s="111">
        <v>2016</v>
      </c>
      <c r="C3845" s="111">
        <v>11</v>
      </c>
      <c r="D3845" s="111">
        <v>16</v>
      </c>
      <c r="E3845" s="111">
        <v>57.964999999999996</v>
      </c>
      <c r="F3845" s="111">
        <v>0</v>
      </c>
      <c r="G3845" s="111">
        <v>0</v>
      </c>
      <c r="H3845" s="111">
        <v>0</v>
      </c>
      <c r="I3845" s="111">
        <v>0</v>
      </c>
      <c r="J3845" s="111">
        <v>0</v>
      </c>
      <c r="K3845" s="111">
        <v>0</v>
      </c>
      <c r="L3845" s="111">
        <v>0</v>
      </c>
      <c r="M3845" s="111">
        <v>0</v>
      </c>
    </row>
    <row r="3846" spans="1:13" x14ac:dyDescent="0.2">
      <c r="A3846" s="111">
        <v>92115</v>
      </c>
      <c r="B3846" s="111">
        <v>2016</v>
      </c>
      <c r="C3846" s="111">
        <v>12</v>
      </c>
      <c r="D3846" s="111">
        <v>15</v>
      </c>
      <c r="E3846" s="111">
        <v>67.957000000000008</v>
      </c>
      <c r="F3846" s="111">
        <v>1</v>
      </c>
      <c r="G3846" s="111">
        <v>59.423000000000002</v>
      </c>
      <c r="H3846" s="111">
        <v>0</v>
      </c>
      <c r="I3846" s="111">
        <v>0</v>
      </c>
      <c r="J3846" s="111">
        <v>0</v>
      </c>
      <c r="K3846" s="111">
        <v>0</v>
      </c>
      <c r="L3846" s="111">
        <v>0</v>
      </c>
      <c r="M3846" s="111">
        <v>0</v>
      </c>
    </row>
    <row r="3847" spans="1:13" x14ac:dyDescent="0.2">
      <c r="A3847" s="111">
        <v>92116</v>
      </c>
      <c r="B3847" s="111">
        <v>2013</v>
      </c>
      <c r="C3847" s="111">
        <v>1</v>
      </c>
      <c r="D3847" s="111">
        <v>4</v>
      </c>
      <c r="E3847" s="111">
        <v>17.2</v>
      </c>
      <c r="F3847" s="111">
        <v>0</v>
      </c>
      <c r="G3847" s="111">
        <v>0</v>
      </c>
      <c r="H3847" s="111">
        <v>0</v>
      </c>
      <c r="I3847" s="111">
        <v>0</v>
      </c>
      <c r="J3847" s="111">
        <v>0</v>
      </c>
      <c r="K3847" s="111">
        <v>0</v>
      </c>
      <c r="L3847" s="111">
        <v>0</v>
      </c>
      <c r="M3847" s="111">
        <v>0</v>
      </c>
    </row>
    <row r="3848" spans="1:13" x14ac:dyDescent="0.2">
      <c r="A3848" s="111">
        <v>92116</v>
      </c>
      <c r="B3848" s="111">
        <v>2013</v>
      </c>
      <c r="C3848" s="111">
        <v>2</v>
      </c>
      <c r="D3848" s="111">
        <v>2</v>
      </c>
      <c r="E3848" s="111">
        <v>6.2</v>
      </c>
      <c r="F3848" s="111">
        <v>0</v>
      </c>
      <c r="G3848" s="111">
        <v>0</v>
      </c>
      <c r="H3848" s="111">
        <v>0</v>
      </c>
      <c r="I3848" s="111">
        <v>0</v>
      </c>
      <c r="J3848" s="111">
        <v>0</v>
      </c>
      <c r="K3848" s="111">
        <v>0</v>
      </c>
      <c r="L3848" s="111">
        <v>0</v>
      </c>
      <c r="M3848" s="111">
        <v>0</v>
      </c>
    </row>
    <row r="3849" spans="1:13" x14ac:dyDescent="0.2">
      <c r="A3849" s="111">
        <v>92116</v>
      </c>
      <c r="B3849" s="111">
        <v>2013</v>
      </c>
      <c r="C3849" s="111">
        <v>3</v>
      </c>
      <c r="D3849" s="111">
        <v>6</v>
      </c>
      <c r="E3849" s="111">
        <v>32.469000000000001</v>
      </c>
      <c r="F3849" s="111">
        <v>0</v>
      </c>
      <c r="G3849" s="111">
        <v>0</v>
      </c>
      <c r="H3849" s="111">
        <v>0</v>
      </c>
      <c r="I3849" s="111">
        <v>0</v>
      </c>
      <c r="J3849" s="111">
        <v>0</v>
      </c>
      <c r="K3849" s="111">
        <v>0</v>
      </c>
      <c r="L3849" s="111">
        <v>0</v>
      </c>
      <c r="M3849" s="111">
        <v>0</v>
      </c>
    </row>
    <row r="3850" spans="1:13" x14ac:dyDescent="0.2">
      <c r="A3850" s="111">
        <v>92116</v>
      </c>
      <c r="B3850" s="111">
        <v>2013</v>
      </c>
      <c r="C3850" s="111">
        <v>4</v>
      </c>
      <c r="D3850" s="111">
        <v>3</v>
      </c>
      <c r="E3850" s="111">
        <v>5.7539999999999996</v>
      </c>
      <c r="F3850" s="111">
        <v>0</v>
      </c>
      <c r="G3850" s="111">
        <v>0</v>
      </c>
      <c r="H3850" s="111">
        <v>0</v>
      </c>
      <c r="I3850" s="111">
        <v>0</v>
      </c>
      <c r="J3850" s="111">
        <v>0</v>
      </c>
      <c r="K3850" s="111">
        <v>0</v>
      </c>
      <c r="L3850" s="111">
        <v>0</v>
      </c>
      <c r="M3850" s="111">
        <v>0</v>
      </c>
    </row>
    <row r="3851" spans="1:13" x14ac:dyDescent="0.2">
      <c r="A3851" s="111">
        <v>92116</v>
      </c>
      <c r="B3851" s="111">
        <v>2013</v>
      </c>
      <c r="C3851" s="111">
        <v>5</v>
      </c>
      <c r="D3851" s="111">
        <v>5</v>
      </c>
      <c r="E3851" s="111">
        <v>18.508000000000003</v>
      </c>
      <c r="F3851" s="111">
        <v>0</v>
      </c>
      <c r="G3851" s="111">
        <v>0</v>
      </c>
      <c r="H3851" s="111">
        <v>0</v>
      </c>
      <c r="I3851" s="111">
        <v>0</v>
      </c>
      <c r="J3851" s="111">
        <v>0</v>
      </c>
      <c r="K3851" s="111">
        <v>0</v>
      </c>
      <c r="L3851" s="111">
        <v>0</v>
      </c>
      <c r="M3851" s="111">
        <v>0</v>
      </c>
    </row>
    <row r="3852" spans="1:13" x14ac:dyDescent="0.2">
      <c r="A3852" s="111">
        <v>92116</v>
      </c>
      <c r="B3852" s="111">
        <v>2013</v>
      </c>
      <c r="C3852" s="111">
        <v>6</v>
      </c>
      <c r="D3852" s="111">
        <v>2</v>
      </c>
      <c r="E3852" s="111">
        <v>3.7519999999999998</v>
      </c>
      <c r="F3852" s="111">
        <v>0</v>
      </c>
      <c r="G3852" s="111">
        <v>0</v>
      </c>
      <c r="H3852" s="111">
        <v>0</v>
      </c>
      <c r="I3852" s="111">
        <v>0</v>
      </c>
      <c r="J3852" s="111">
        <v>0</v>
      </c>
      <c r="K3852" s="111">
        <v>0</v>
      </c>
      <c r="L3852" s="111">
        <v>0</v>
      </c>
      <c r="M3852" s="111">
        <v>0</v>
      </c>
    </row>
    <row r="3853" spans="1:13" x14ac:dyDescent="0.2">
      <c r="A3853" s="111">
        <v>92116</v>
      </c>
      <c r="B3853" s="111">
        <v>2013</v>
      </c>
      <c r="C3853" s="111">
        <v>7</v>
      </c>
      <c r="D3853" s="111">
        <v>5</v>
      </c>
      <c r="E3853" s="111">
        <v>16.660000000000004</v>
      </c>
      <c r="F3853" s="111">
        <v>0</v>
      </c>
      <c r="G3853" s="111">
        <v>0</v>
      </c>
      <c r="H3853" s="111">
        <v>0</v>
      </c>
      <c r="I3853" s="111">
        <v>0</v>
      </c>
      <c r="J3853" s="111">
        <v>0</v>
      </c>
      <c r="K3853" s="111">
        <v>0</v>
      </c>
      <c r="L3853" s="111">
        <v>0</v>
      </c>
      <c r="M3853" s="111">
        <v>0</v>
      </c>
    </row>
    <row r="3854" spans="1:13" x14ac:dyDescent="0.2">
      <c r="A3854" s="111">
        <v>92116</v>
      </c>
      <c r="B3854" s="111">
        <v>2013</v>
      </c>
      <c r="C3854" s="111">
        <v>8</v>
      </c>
      <c r="D3854" s="111">
        <v>3</v>
      </c>
      <c r="E3854" s="111">
        <v>18.478000000000002</v>
      </c>
      <c r="F3854" s="111">
        <v>0</v>
      </c>
      <c r="G3854" s="111">
        <v>0</v>
      </c>
      <c r="H3854" s="111">
        <v>0</v>
      </c>
      <c r="I3854" s="111">
        <v>0</v>
      </c>
      <c r="J3854" s="111">
        <v>0</v>
      </c>
      <c r="K3854" s="111">
        <v>0</v>
      </c>
      <c r="L3854" s="111">
        <v>0</v>
      </c>
      <c r="M3854" s="111">
        <v>0</v>
      </c>
    </row>
    <row r="3855" spans="1:13" x14ac:dyDescent="0.2">
      <c r="A3855" s="111">
        <v>92116</v>
      </c>
      <c r="B3855" s="111">
        <v>2013</v>
      </c>
      <c r="C3855" s="111">
        <v>9</v>
      </c>
      <c r="D3855" s="111">
        <v>4</v>
      </c>
      <c r="E3855" s="111">
        <v>13.879999999999999</v>
      </c>
      <c r="F3855" s="111">
        <v>0</v>
      </c>
      <c r="G3855" s="111">
        <v>0</v>
      </c>
      <c r="H3855" s="111">
        <v>0</v>
      </c>
      <c r="I3855" s="111">
        <v>0</v>
      </c>
      <c r="J3855" s="111">
        <v>0</v>
      </c>
      <c r="K3855" s="111">
        <v>0</v>
      </c>
      <c r="L3855" s="111">
        <v>0</v>
      </c>
      <c r="M3855" s="111">
        <v>0</v>
      </c>
    </row>
    <row r="3856" spans="1:13" x14ac:dyDescent="0.2">
      <c r="A3856" s="111">
        <v>92116</v>
      </c>
      <c r="B3856" s="111">
        <v>2013</v>
      </c>
      <c r="C3856" s="111">
        <v>10</v>
      </c>
      <c r="D3856" s="111">
        <v>3</v>
      </c>
      <c r="E3856" s="111">
        <v>17.350999999999999</v>
      </c>
      <c r="F3856" s="111">
        <v>0</v>
      </c>
      <c r="G3856" s="111">
        <v>0</v>
      </c>
      <c r="H3856" s="111">
        <v>0</v>
      </c>
      <c r="I3856" s="111">
        <v>0</v>
      </c>
      <c r="J3856" s="111">
        <v>0</v>
      </c>
      <c r="K3856" s="111">
        <v>0</v>
      </c>
      <c r="L3856" s="111">
        <v>0</v>
      </c>
      <c r="M3856" s="111">
        <v>0</v>
      </c>
    </row>
    <row r="3857" spans="1:13" x14ac:dyDescent="0.2">
      <c r="A3857" s="111">
        <v>92116</v>
      </c>
      <c r="B3857" s="111">
        <v>2013</v>
      </c>
      <c r="C3857" s="111">
        <v>11</v>
      </c>
      <c r="D3857" s="111">
        <v>3</v>
      </c>
      <c r="E3857" s="111">
        <v>17.123999999999999</v>
      </c>
      <c r="F3857" s="111">
        <v>0</v>
      </c>
      <c r="G3857" s="111">
        <v>0</v>
      </c>
      <c r="H3857" s="111">
        <v>0</v>
      </c>
      <c r="I3857" s="111">
        <v>0</v>
      </c>
      <c r="J3857" s="111">
        <v>0</v>
      </c>
      <c r="K3857" s="111">
        <v>0</v>
      </c>
      <c r="L3857" s="111">
        <v>1</v>
      </c>
      <c r="M3857" s="111">
        <v>51.351999999999997</v>
      </c>
    </row>
    <row r="3858" spans="1:13" x14ac:dyDescent="0.2">
      <c r="A3858" s="111">
        <v>92116</v>
      </c>
      <c r="B3858" s="111">
        <v>2013</v>
      </c>
      <c r="C3858" s="111">
        <v>12</v>
      </c>
      <c r="D3858" s="111">
        <v>5</v>
      </c>
      <c r="E3858" s="111">
        <v>23.715999999999998</v>
      </c>
      <c r="F3858" s="111">
        <v>1</v>
      </c>
      <c r="G3858" s="111">
        <v>9.4710000000000001</v>
      </c>
      <c r="H3858" s="111">
        <v>0</v>
      </c>
      <c r="I3858" s="111">
        <v>0</v>
      </c>
      <c r="J3858" s="111">
        <v>0</v>
      </c>
      <c r="K3858" s="111">
        <v>0</v>
      </c>
      <c r="L3858" s="111">
        <v>0</v>
      </c>
      <c r="M3858" s="111">
        <v>0</v>
      </c>
    </row>
    <row r="3859" spans="1:13" x14ac:dyDescent="0.2">
      <c r="A3859" s="111">
        <v>92116</v>
      </c>
      <c r="B3859" s="111">
        <v>2014</v>
      </c>
      <c r="C3859" s="111">
        <v>1</v>
      </c>
      <c r="D3859" s="111">
        <v>3</v>
      </c>
      <c r="E3859" s="111">
        <v>16.79</v>
      </c>
      <c r="F3859" s="111">
        <v>0</v>
      </c>
      <c r="G3859" s="111">
        <v>0</v>
      </c>
      <c r="H3859" s="111">
        <v>0</v>
      </c>
      <c r="I3859" s="111">
        <v>0</v>
      </c>
      <c r="J3859" s="111">
        <v>0</v>
      </c>
      <c r="K3859" s="111">
        <v>0</v>
      </c>
      <c r="L3859" s="111">
        <v>0</v>
      </c>
      <c r="M3859" s="111">
        <v>0</v>
      </c>
    </row>
    <row r="3860" spans="1:13" x14ac:dyDescent="0.2">
      <c r="A3860" s="111">
        <v>92116</v>
      </c>
      <c r="B3860" s="111">
        <v>2014</v>
      </c>
      <c r="C3860" s="111">
        <v>2</v>
      </c>
      <c r="D3860" s="111">
        <v>3</v>
      </c>
      <c r="E3860" s="111">
        <v>20.463000000000001</v>
      </c>
      <c r="F3860" s="111">
        <v>0</v>
      </c>
      <c r="G3860" s="111">
        <v>0</v>
      </c>
      <c r="H3860" s="111">
        <v>0</v>
      </c>
      <c r="I3860" s="111">
        <v>0</v>
      </c>
      <c r="J3860" s="111">
        <v>0</v>
      </c>
      <c r="K3860" s="111">
        <v>0</v>
      </c>
      <c r="L3860" s="111">
        <v>0</v>
      </c>
      <c r="M3860" s="111">
        <v>0</v>
      </c>
    </row>
    <row r="3861" spans="1:13" x14ac:dyDescent="0.2">
      <c r="A3861" s="111">
        <v>92116</v>
      </c>
      <c r="B3861" s="111">
        <v>2014</v>
      </c>
      <c r="C3861" s="111">
        <v>3</v>
      </c>
      <c r="D3861" s="111">
        <v>4</v>
      </c>
      <c r="E3861" s="111">
        <v>15.783999999999999</v>
      </c>
      <c r="F3861" s="111">
        <v>0</v>
      </c>
      <c r="G3861" s="111">
        <v>0</v>
      </c>
      <c r="H3861" s="111">
        <v>0</v>
      </c>
      <c r="I3861" s="111">
        <v>0</v>
      </c>
      <c r="J3861" s="111">
        <v>0</v>
      </c>
      <c r="K3861" s="111">
        <v>0</v>
      </c>
      <c r="L3861" s="111">
        <v>0</v>
      </c>
      <c r="M3861" s="111">
        <v>0</v>
      </c>
    </row>
    <row r="3862" spans="1:13" x14ac:dyDescent="0.2">
      <c r="A3862" s="111">
        <v>92116</v>
      </c>
      <c r="B3862" s="111">
        <v>2014</v>
      </c>
      <c r="C3862" s="111">
        <v>4</v>
      </c>
      <c r="D3862" s="111">
        <v>7</v>
      </c>
      <c r="E3862" s="111">
        <v>29.96</v>
      </c>
      <c r="F3862" s="111">
        <v>0</v>
      </c>
      <c r="G3862" s="111">
        <v>0</v>
      </c>
      <c r="H3862" s="111">
        <v>0</v>
      </c>
      <c r="I3862" s="111">
        <v>0</v>
      </c>
      <c r="J3862" s="111">
        <v>0</v>
      </c>
      <c r="K3862" s="111">
        <v>0</v>
      </c>
      <c r="L3862" s="111">
        <v>0</v>
      </c>
      <c r="M3862" s="111">
        <v>0</v>
      </c>
    </row>
    <row r="3863" spans="1:13" x14ac:dyDescent="0.2">
      <c r="A3863" s="111">
        <v>92116</v>
      </c>
      <c r="B3863" s="111">
        <v>2014</v>
      </c>
      <c r="C3863" s="111">
        <v>5</v>
      </c>
      <c r="D3863" s="111">
        <v>9</v>
      </c>
      <c r="E3863" s="111">
        <v>34.802</v>
      </c>
      <c r="F3863" s="111">
        <v>0</v>
      </c>
      <c r="G3863" s="111">
        <v>0</v>
      </c>
      <c r="H3863" s="111">
        <v>0</v>
      </c>
      <c r="I3863" s="111">
        <v>0</v>
      </c>
      <c r="J3863" s="111">
        <v>0</v>
      </c>
      <c r="K3863" s="111">
        <v>0</v>
      </c>
      <c r="L3863" s="111">
        <v>0</v>
      </c>
      <c r="M3863" s="111">
        <v>0</v>
      </c>
    </row>
    <row r="3864" spans="1:13" x14ac:dyDescent="0.2">
      <c r="A3864" s="111">
        <v>92116</v>
      </c>
      <c r="B3864" s="111">
        <v>2014</v>
      </c>
      <c r="C3864" s="111">
        <v>6</v>
      </c>
      <c r="D3864" s="111">
        <v>5</v>
      </c>
      <c r="E3864" s="111">
        <v>12.109</v>
      </c>
      <c r="F3864" s="111">
        <v>0</v>
      </c>
      <c r="G3864" s="111">
        <v>0</v>
      </c>
      <c r="H3864" s="111">
        <v>0</v>
      </c>
      <c r="I3864" s="111">
        <v>0</v>
      </c>
      <c r="J3864" s="111">
        <v>0</v>
      </c>
      <c r="K3864" s="111">
        <v>0</v>
      </c>
      <c r="L3864" s="111">
        <v>0</v>
      </c>
      <c r="M3864" s="111">
        <v>0</v>
      </c>
    </row>
    <row r="3865" spans="1:13" x14ac:dyDescent="0.2">
      <c r="A3865" s="111">
        <v>92116</v>
      </c>
      <c r="B3865" s="111">
        <v>2014</v>
      </c>
      <c r="C3865" s="111">
        <v>7</v>
      </c>
      <c r="D3865" s="111">
        <v>7</v>
      </c>
      <c r="E3865" s="111">
        <v>34.950000000000003</v>
      </c>
      <c r="F3865" s="111">
        <v>0</v>
      </c>
      <c r="G3865" s="111">
        <v>0</v>
      </c>
      <c r="H3865" s="111">
        <v>0</v>
      </c>
      <c r="I3865" s="111">
        <v>0</v>
      </c>
      <c r="J3865" s="111">
        <v>0</v>
      </c>
      <c r="K3865" s="111">
        <v>0</v>
      </c>
      <c r="L3865" s="111">
        <v>0</v>
      </c>
      <c r="M3865" s="111">
        <v>0</v>
      </c>
    </row>
    <row r="3866" spans="1:13" x14ac:dyDescent="0.2">
      <c r="A3866" s="111">
        <v>92116</v>
      </c>
      <c r="B3866" s="111">
        <v>2014</v>
      </c>
      <c r="C3866" s="111">
        <v>8</v>
      </c>
      <c r="D3866" s="111">
        <v>5</v>
      </c>
      <c r="E3866" s="111">
        <v>22.448999999999998</v>
      </c>
      <c r="F3866" s="111">
        <v>0</v>
      </c>
      <c r="G3866" s="111">
        <v>0</v>
      </c>
      <c r="H3866" s="111">
        <v>0</v>
      </c>
      <c r="I3866" s="111">
        <v>0</v>
      </c>
      <c r="J3866" s="111">
        <v>0</v>
      </c>
      <c r="K3866" s="111">
        <v>0</v>
      </c>
      <c r="L3866" s="111">
        <v>0</v>
      </c>
      <c r="M3866" s="111">
        <v>0</v>
      </c>
    </row>
    <row r="3867" spans="1:13" x14ac:dyDescent="0.2">
      <c r="A3867" s="111">
        <v>92116</v>
      </c>
      <c r="B3867" s="111">
        <v>2014</v>
      </c>
      <c r="C3867" s="111">
        <v>9</v>
      </c>
      <c r="D3867" s="111">
        <v>14</v>
      </c>
      <c r="E3867" s="111">
        <v>47.901000000000003</v>
      </c>
      <c r="F3867" s="111">
        <v>0</v>
      </c>
      <c r="G3867" s="111">
        <v>0</v>
      </c>
      <c r="H3867" s="111">
        <v>0</v>
      </c>
      <c r="I3867" s="111">
        <v>0</v>
      </c>
      <c r="J3867" s="111">
        <v>0</v>
      </c>
      <c r="K3867" s="111">
        <v>0</v>
      </c>
      <c r="L3867" s="111">
        <v>0</v>
      </c>
      <c r="M3867" s="111">
        <v>0</v>
      </c>
    </row>
    <row r="3868" spans="1:13" x14ac:dyDescent="0.2">
      <c r="A3868" s="111">
        <v>92116</v>
      </c>
      <c r="B3868" s="111">
        <v>2014</v>
      </c>
      <c r="C3868" s="111">
        <v>10</v>
      </c>
      <c r="D3868" s="111">
        <v>9</v>
      </c>
      <c r="E3868" s="111">
        <v>38.177</v>
      </c>
      <c r="F3868" s="111">
        <v>0</v>
      </c>
      <c r="G3868" s="111">
        <v>0</v>
      </c>
      <c r="H3868" s="111">
        <v>0</v>
      </c>
      <c r="I3868" s="111">
        <v>0</v>
      </c>
      <c r="J3868" s="111">
        <v>0</v>
      </c>
      <c r="K3868" s="111">
        <v>0</v>
      </c>
      <c r="L3868" s="111">
        <v>0</v>
      </c>
      <c r="M3868" s="111">
        <v>0</v>
      </c>
    </row>
    <row r="3869" spans="1:13" x14ac:dyDescent="0.2">
      <c r="A3869" s="111">
        <v>92116</v>
      </c>
      <c r="B3869" s="111">
        <v>2014</v>
      </c>
      <c r="C3869" s="111">
        <v>11</v>
      </c>
      <c r="D3869" s="111">
        <v>2</v>
      </c>
      <c r="E3869" s="111">
        <v>10.181000000000001</v>
      </c>
      <c r="F3869" s="111">
        <v>0</v>
      </c>
      <c r="G3869" s="111">
        <v>0</v>
      </c>
      <c r="H3869" s="111">
        <v>0</v>
      </c>
      <c r="I3869" s="111">
        <v>0</v>
      </c>
      <c r="J3869" s="111">
        <v>0</v>
      </c>
      <c r="K3869" s="111">
        <v>0</v>
      </c>
      <c r="L3869" s="111">
        <v>0</v>
      </c>
      <c r="M3869" s="111">
        <v>0</v>
      </c>
    </row>
    <row r="3870" spans="1:13" x14ac:dyDescent="0.2">
      <c r="A3870" s="111">
        <v>92116</v>
      </c>
      <c r="B3870" s="111">
        <v>2014</v>
      </c>
      <c r="C3870" s="111">
        <v>12</v>
      </c>
      <c r="D3870" s="111">
        <v>10</v>
      </c>
      <c r="E3870" s="111">
        <v>43.033999999999999</v>
      </c>
      <c r="F3870" s="111">
        <v>0</v>
      </c>
      <c r="G3870" s="111">
        <v>0</v>
      </c>
      <c r="H3870" s="111">
        <v>0</v>
      </c>
      <c r="I3870" s="111">
        <v>0</v>
      </c>
      <c r="J3870" s="111">
        <v>0</v>
      </c>
      <c r="K3870" s="111">
        <v>0</v>
      </c>
      <c r="L3870" s="111">
        <v>0</v>
      </c>
      <c r="M3870" s="111">
        <v>0</v>
      </c>
    </row>
    <row r="3871" spans="1:13" x14ac:dyDescent="0.2">
      <c r="A3871" s="111">
        <v>92116</v>
      </c>
      <c r="B3871" s="111">
        <v>2015</v>
      </c>
      <c r="C3871" s="111">
        <v>1</v>
      </c>
      <c r="D3871" s="111">
        <v>9</v>
      </c>
      <c r="E3871" s="111">
        <v>27.645</v>
      </c>
      <c r="F3871" s="111">
        <v>0</v>
      </c>
      <c r="G3871" s="111">
        <v>0</v>
      </c>
      <c r="H3871" s="111">
        <v>0</v>
      </c>
      <c r="I3871" s="111">
        <v>0</v>
      </c>
      <c r="J3871" s="111">
        <v>0</v>
      </c>
      <c r="K3871" s="111">
        <v>0</v>
      </c>
      <c r="L3871" s="111">
        <v>0</v>
      </c>
      <c r="M3871" s="111">
        <v>0</v>
      </c>
    </row>
    <row r="3872" spans="1:13" x14ac:dyDescent="0.2">
      <c r="A3872" s="111">
        <v>92116</v>
      </c>
      <c r="B3872" s="111">
        <v>2015</v>
      </c>
      <c r="C3872" s="111">
        <v>2</v>
      </c>
      <c r="D3872" s="111">
        <v>8</v>
      </c>
      <c r="E3872" s="111">
        <v>37.070999999999998</v>
      </c>
      <c r="F3872" s="111">
        <v>0</v>
      </c>
      <c r="G3872" s="111">
        <v>0</v>
      </c>
      <c r="H3872" s="111">
        <v>0</v>
      </c>
      <c r="I3872" s="111">
        <v>0</v>
      </c>
      <c r="J3872" s="111">
        <v>0</v>
      </c>
      <c r="K3872" s="111">
        <v>0</v>
      </c>
      <c r="L3872" s="111">
        <v>0</v>
      </c>
      <c r="M3872" s="111">
        <v>0</v>
      </c>
    </row>
    <row r="3873" spans="1:13" x14ac:dyDescent="0.2">
      <c r="A3873" s="111">
        <v>92116</v>
      </c>
      <c r="B3873" s="111">
        <v>2015</v>
      </c>
      <c r="C3873" s="111">
        <v>3</v>
      </c>
      <c r="D3873" s="111">
        <v>7</v>
      </c>
      <c r="E3873" s="111">
        <v>21.903000000000002</v>
      </c>
      <c r="F3873" s="111">
        <v>0</v>
      </c>
      <c r="G3873" s="111">
        <v>0</v>
      </c>
      <c r="H3873" s="111">
        <v>0</v>
      </c>
      <c r="I3873" s="111">
        <v>0</v>
      </c>
      <c r="J3873" s="111">
        <v>0</v>
      </c>
      <c r="K3873" s="111">
        <v>0</v>
      </c>
      <c r="L3873" s="111">
        <v>0</v>
      </c>
      <c r="M3873" s="111">
        <v>0</v>
      </c>
    </row>
    <row r="3874" spans="1:13" x14ac:dyDescent="0.2">
      <c r="A3874" s="111">
        <v>92116</v>
      </c>
      <c r="B3874" s="111">
        <v>2015</v>
      </c>
      <c r="C3874" s="111">
        <v>4</v>
      </c>
      <c r="D3874" s="111">
        <v>11</v>
      </c>
      <c r="E3874" s="111">
        <v>43.647999999999996</v>
      </c>
      <c r="F3874" s="111">
        <v>0</v>
      </c>
      <c r="G3874" s="111">
        <v>0</v>
      </c>
      <c r="H3874" s="111">
        <v>0</v>
      </c>
      <c r="I3874" s="111">
        <v>0</v>
      </c>
      <c r="J3874" s="111">
        <v>0</v>
      </c>
      <c r="K3874" s="111">
        <v>0</v>
      </c>
      <c r="L3874" s="111">
        <v>0</v>
      </c>
      <c r="M3874" s="111">
        <v>0</v>
      </c>
    </row>
    <row r="3875" spans="1:13" x14ac:dyDescent="0.2">
      <c r="A3875" s="111">
        <v>92116</v>
      </c>
      <c r="B3875" s="111">
        <v>2015</v>
      </c>
      <c r="C3875" s="111">
        <v>5</v>
      </c>
      <c r="D3875" s="111">
        <v>7</v>
      </c>
      <c r="E3875" s="111">
        <v>30.756999999999998</v>
      </c>
      <c r="F3875" s="111">
        <v>0</v>
      </c>
      <c r="G3875" s="111">
        <v>0</v>
      </c>
      <c r="H3875" s="111">
        <v>0</v>
      </c>
      <c r="I3875" s="111">
        <v>0</v>
      </c>
      <c r="J3875" s="111">
        <v>0</v>
      </c>
      <c r="K3875" s="111">
        <v>0</v>
      </c>
      <c r="L3875" s="111">
        <v>0</v>
      </c>
      <c r="M3875" s="111">
        <v>0</v>
      </c>
    </row>
    <row r="3876" spans="1:13" x14ac:dyDescent="0.2">
      <c r="A3876" s="111">
        <v>92116</v>
      </c>
      <c r="B3876" s="111">
        <v>2015</v>
      </c>
      <c r="C3876" s="111">
        <v>6</v>
      </c>
      <c r="D3876" s="111">
        <v>8</v>
      </c>
      <c r="E3876" s="111">
        <v>28.267999999999997</v>
      </c>
      <c r="F3876" s="111">
        <v>0</v>
      </c>
      <c r="G3876" s="111">
        <v>0</v>
      </c>
      <c r="H3876" s="111">
        <v>0</v>
      </c>
      <c r="I3876" s="111">
        <v>0</v>
      </c>
      <c r="J3876" s="111">
        <v>0</v>
      </c>
      <c r="K3876" s="111">
        <v>0</v>
      </c>
      <c r="L3876" s="111">
        <v>0</v>
      </c>
      <c r="M3876" s="111">
        <v>0</v>
      </c>
    </row>
    <row r="3877" spans="1:13" x14ac:dyDescent="0.2">
      <c r="A3877" s="111">
        <v>92116</v>
      </c>
      <c r="B3877" s="111">
        <v>2015</v>
      </c>
      <c r="C3877" s="111">
        <v>7</v>
      </c>
      <c r="D3877" s="111">
        <v>18</v>
      </c>
      <c r="E3877" s="111">
        <v>69.627999999999986</v>
      </c>
      <c r="F3877" s="111">
        <v>0</v>
      </c>
      <c r="G3877" s="111">
        <v>0</v>
      </c>
      <c r="H3877" s="111">
        <v>0</v>
      </c>
      <c r="I3877" s="111">
        <v>0</v>
      </c>
      <c r="J3877" s="111">
        <v>0</v>
      </c>
      <c r="K3877" s="111">
        <v>0</v>
      </c>
      <c r="L3877" s="111">
        <v>0</v>
      </c>
      <c r="M3877" s="111">
        <v>0</v>
      </c>
    </row>
    <row r="3878" spans="1:13" x14ac:dyDescent="0.2">
      <c r="A3878" s="111">
        <v>92116</v>
      </c>
      <c r="B3878" s="111">
        <v>2015</v>
      </c>
      <c r="C3878" s="111">
        <v>8</v>
      </c>
      <c r="D3878" s="111">
        <v>12</v>
      </c>
      <c r="E3878" s="111">
        <v>48.41299999999999</v>
      </c>
      <c r="F3878" s="111">
        <v>0</v>
      </c>
      <c r="G3878" s="111">
        <v>0</v>
      </c>
      <c r="H3878" s="111">
        <v>0</v>
      </c>
      <c r="I3878" s="111">
        <v>0</v>
      </c>
      <c r="J3878" s="111">
        <v>0</v>
      </c>
      <c r="K3878" s="111">
        <v>0</v>
      </c>
      <c r="L3878" s="111">
        <v>0</v>
      </c>
      <c r="M3878" s="111">
        <v>0</v>
      </c>
    </row>
    <row r="3879" spans="1:13" x14ac:dyDescent="0.2">
      <c r="A3879" s="111">
        <v>92116</v>
      </c>
      <c r="B3879" s="111">
        <v>2015</v>
      </c>
      <c r="C3879" s="111">
        <v>9</v>
      </c>
      <c r="D3879" s="111">
        <v>15</v>
      </c>
      <c r="E3879" s="111">
        <v>63.521000000000001</v>
      </c>
      <c r="F3879" s="111">
        <v>0</v>
      </c>
      <c r="G3879" s="111">
        <v>0</v>
      </c>
      <c r="H3879" s="111">
        <v>0</v>
      </c>
      <c r="I3879" s="111">
        <v>0</v>
      </c>
      <c r="J3879" s="111">
        <v>0</v>
      </c>
      <c r="K3879" s="111">
        <v>0</v>
      </c>
      <c r="L3879" s="111">
        <v>0</v>
      </c>
      <c r="M3879" s="111">
        <v>0</v>
      </c>
    </row>
    <row r="3880" spans="1:13" x14ac:dyDescent="0.2">
      <c r="A3880" s="111">
        <v>92116</v>
      </c>
      <c r="B3880" s="111">
        <v>2015</v>
      </c>
      <c r="C3880" s="111">
        <v>10</v>
      </c>
      <c r="D3880" s="111">
        <v>9</v>
      </c>
      <c r="E3880" s="111">
        <v>41.576999999999998</v>
      </c>
      <c r="F3880" s="111">
        <v>0</v>
      </c>
      <c r="G3880" s="111">
        <v>0</v>
      </c>
      <c r="H3880" s="111">
        <v>0</v>
      </c>
      <c r="I3880" s="111">
        <v>0</v>
      </c>
      <c r="J3880" s="111">
        <v>0</v>
      </c>
      <c r="K3880" s="111">
        <v>0</v>
      </c>
      <c r="L3880" s="111">
        <v>0</v>
      </c>
      <c r="M3880" s="111">
        <v>0</v>
      </c>
    </row>
    <row r="3881" spans="1:13" x14ac:dyDescent="0.2">
      <c r="A3881" s="111">
        <v>92116</v>
      </c>
      <c r="B3881" s="111">
        <v>2015</v>
      </c>
      <c r="C3881" s="111">
        <v>11</v>
      </c>
      <c r="D3881" s="111">
        <v>13</v>
      </c>
      <c r="E3881" s="111">
        <v>44.704000000000001</v>
      </c>
      <c r="F3881" s="111">
        <v>0</v>
      </c>
      <c r="G3881" s="111">
        <v>0</v>
      </c>
      <c r="H3881" s="111">
        <v>0</v>
      </c>
      <c r="I3881" s="111">
        <v>0</v>
      </c>
      <c r="J3881" s="111">
        <v>0</v>
      </c>
      <c r="K3881" s="111">
        <v>0</v>
      </c>
      <c r="L3881" s="111">
        <v>0</v>
      </c>
      <c r="M3881" s="111">
        <v>0</v>
      </c>
    </row>
    <row r="3882" spans="1:13" x14ac:dyDescent="0.2">
      <c r="A3882" s="111">
        <v>92116</v>
      </c>
      <c r="B3882" s="111">
        <v>2015</v>
      </c>
      <c r="C3882" s="111">
        <v>12</v>
      </c>
      <c r="D3882" s="111">
        <v>16</v>
      </c>
      <c r="E3882" s="111">
        <v>78.375</v>
      </c>
      <c r="F3882" s="111">
        <v>0</v>
      </c>
      <c r="G3882" s="111">
        <v>0</v>
      </c>
      <c r="H3882" s="111">
        <v>0</v>
      </c>
      <c r="I3882" s="111">
        <v>0</v>
      </c>
      <c r="J3882" s="111">
        <v>0</v>
      </c>
      <c r="K3882" s="111">
        <v>0</v>
      </c>
      <c r="L3882" s="111">
        <v>0</v>
      </c>
      <c r="M3882" s="111">
        <v>0</v>
      </c>
    </row>
    <row r="3883" spans="1:13" x14ac:dyDescent="0.2">
      <c r="A3883" s="111">
        <v>92116</v>
      </c>
      <c r="B3883" s="111">
        <v>2016</v>
      </c>
      <c r="C3883" s="111">
        <v>1</v>
      </c>
      <c r="D3883" s="111">
        <v>15</v>
      </c>
      <c r="E3883" s="111">
        <v>67.250000000000014</v>
      </c>
      <c r="F3883" s="111">
        <v>0</v>
      </c>
      <c r="G3883" s="111">
        <v>0</v>
      </c>
      <c r="H3883" s="111">
        <v>0</v>
      </c>
      <c r="I3883" s="111">
        <v>0</v>
      </c>
      <c r="J3883" s="111">
        <v>0</v>
      </c>
      <c r="K3883" s="111">
        <v>0</v>
      </c>
      <c r="L3883" s="111">
        <v>0</v>
      </c>
      <c r="M3883" s="111">
        <v>0</v>
      </c>
    </row>
    <row r="3884" spans="1:13" x14ac:dyDescent="0.2">
      <c r="A3884" s="111">
        <v>92116</v>
      </c>
      <c r="B3884" s="111">
        <v>2016</v>
      </c>
      <c r="C3884" s="111">
        <v>2</v>
      </c>
      <c r="D3884" s="111">
        <v>17</v>
      </c>
      <c r="E3884" s="111">
        <v>68.944000000000003</v>
      </c>
      <c r="F3884" s="111">
        <v>0</v>
      </c>
      <c r="G3884" s="111">
        <v>0</v>
      </c>
      <c r="H3884" s="111">
        <v>0</v>
      </c>
      <c r="I3884" s="111">
        <v>0</v>
      </c>
      <c r="J3884" s="111">
        <v>0</v>
      </c>
      <c r="K3884" s="111">
        <v>0</v>
      </c>
      <c r="L3884" s="111">
        <v>0</v>
      </c>
      <c r="M3884" s="111">
        <v>0</v>
      </c>
    </row>
    <row r="3885" spans="1:13" x14ac:dyDescent="0.2">
      <c r="A3885" s="111">
        <v>92116</v>
      </c>
      <c r="B3885" s="111">
        <v>2016</v>
      </c>
      <c r="C3885" s="111">
        <v>3</v>
      </c>
      <c r="D3885" s="111">
        <v>28</v>
      </c>
      <c r="E3885" s="111">
        <v>117.95800000000001</v>
      </c>
      <c r="F3885" s="111">
        <v>1</v>
      </c>
      <c r="G3885" s="111">
        <v>2.7949999999999999</v>
      </c>
      <c r="H3885" s="111">
        <v>0</v>
      </c>
      <c r="I3885" s="111">
        <v>0</v>
      </c>
      <c r="J3885" s="111">
        <v>0</v>
      </c>
      <c r="K3885" s="111">
        <v>0</v>
      </c>
      <c r="L3885" s="111">
        <v>0</v>
      </c>
      <c r="M3885" s="111">
        <v>0</v>
      </c>
    </row>
    <row r="3886" spans="1:13" x14ac:dyDescent="0.2">
      <c r="A3886" s="111">
        <v>92116</v>
      </c>
      <c r="B3886" s="111">
        <v>2016</v>
      </c>
      <c r="C3886" s="111">
        <v>4</v>
      </c>
      <c r="D3886" s="111">
        <v>22</v>
      </c>
      <c r="E3886" s="111">
        <v>94.98</v>
      </c>
      <c r="F3886" s="111">
        <v>1</v>
      </c>
      <c r="G3886" s="111">
        <v>9.1999999999999993</v>
      </c>
      <c r="H3886" s="111">
        <v>0</v>
      </c>
      <c r="I3886" s="111">
        <v>0</v>
      </c>
      <c r="J3886" s="111">
        <v>0</v>
      </c>
      <c r="K3886" s="111">
        <v>0</v>
      </c>
      <c r="L3886" s="111">
        <v>0</v>
      </c>
      <c r="M3886" s="111">
        <v>0</v>
      </c>
    </row>
    <row r="3887" spans="1:13" x14ac:dyDescent="0.2">
      <c r="A3887" s="111">
        <v>92116</v>
      </c>
      <c r="B3887" s="111">
        <v>2016</v>
      </c>
      <c r="C3887" s="111">
        <v>5</v>
      </c>
      <c r="D3887" s="111">
        <v>11</v>
      </c>
      <c r="E3887" s="111">
        <v>46.921999999999997</v>
      </c>
      <c r="F3887" s="111">
        <v>0</v>
      </c>
      <c r="G3887" s="111">
        <v>0</v>
      </c>
      <c r="H3887" s="111">
        <v>0</v>
      </c>
      <c r="I3887" s="111">
        <v>0</v>
      </c>
      <c r="J3887" s="111">
        <v>0</v>
      </c>
      <c r="K3887" s="111">
        <v>0</v>
      </c>
      <c r="L3887" s="111">
        <v>0</v>
      </c>
      <c r="M3887" s="111">
        <v>0</v>
      </c>
    </row>
    <row r="3888" spans="1:13" x14ac:dyDescent="0.2">
      <c r="A3888" s="111">
        <v>92116</v>
      </c>
      <c r="B3888" s="111">
        <v>2016</v>
      </c>
      <c r="C3888" s="111">
        <v>6</v>
      </c>
      <c r="D3888" s="111">
        <v>10</v>
      </c>
      <c r="E3888" s="111">
        <v>46.080999999999996</v>
      </c>
      <c r="F3888" s="111">
        <v>0</v>
      </c>
      <c r="G3888" s="111">
        <v>0</v>
      </c>
      <c r="H3888" s="111">
        <v>0</v>
      </c>
      <c r="I3888" s="111">
        <v>0</v>
      </c>
      <c r="J3888" s="111">
        <v>0</v>
      </c>
      <c r="K3888" s="111">
        <v>0</v>
      </c>
      <c r="L3888" s="111">
        <v>0</v>
      </c>
      <c r="M3888" s="111">
        <v>0</v>
      </c>
    </row>
    <row r="3889" spans="1:13" x14ac:dyDescent="0.2">
      <c r="A3889" s="111">
        <v>92116</v>
      </c>
      <c r="B3889" s="111">
        <v>2016</v>
      </c>
      <c r="C3889" s="111">
        <v>7</v>
      </c>
      <c r="D3889" s="111">
        <v>6</v>
      </c>
      <c r="E3889" s="111">
        <v>29.596</v>
      </c>
      <c r="F3889" s="111">
        <v>0</v>
      </c>
      <c r="G3889" s="111">
        <v>0</v>
      </c>
      <c r="H3889" s="111">
        <v>0</v>
      </c>
      <c r="I3889" s="111">
        <v>0</v>
      </c>
      <c r="J3889" s="111">
        <v>0</v>
      </c>
      <c r="K3889" s="111">
        <v>0</v>
      </c>
      <c r="L3889" s="111">
        <v>0</v>
      </c>
      <c r="M3889" s="111">
        <v>0</v>
      </c>
    </row>
    <row r="3890" spans="1:13" x14ac:dyDescent="0.2">
      <c r="A3890" s="111">
        <v>92116</v>
      </c>
      <c r="B3890" s="111">
        <v>2016</v>
      </c>
      <c r="C3890" s="111">
        <v>8</v>
      </c>
      <c r="D3890" s="111">
        <v>9</v>
      </c>
      <c r="E3890" s="111">
        <v>39.827000000000005</v>
      </c>
      <c r="F3890" s="111">
        <v>1</v>
      </c>
      <c r="G3890" s="111">
        <v>19.001999999999999</v>
      </c>
      <c r="H3890" s="111">
        <v>0</v>
      </c>
      <c r="I3890" s="111">
        <v>0</v>
      </c>
      <c r="J3890" s="111">
        <v>0</v>
      </c>
      <c r="K3890" s="111">
        <v>0</v>
      </c>
      <c r="L3890" s="111">
        <v>0</v>
      </c>
      <c r="M3890" s="111">
        <v>0</v>
      </c>
    </row>
    <row r="3891" spans="1:13" x14ac:dyDescent="0.2">
      <c r="A3891" s="111">
        <v>92116</v>
      </c>
      <c r="B3891" s="111">
        <v>2016</v>
      </c>
      <c r="C3891" s="111">
        <v>9</v>
      </c>
      <c r="D3891" s="111">
        <v>5</v>
      </c>
      <c r="E3891" s="111">
        <v>24.082000000000001</v>
      </c>
      <c r="F3891" s="111">
        <v>0</v>
      </c>
      <c r="G3891" s="111">
        <v>0</v>
      </c>
      <c r="H3891" s="111">
        <v>0</v>
      </c>
      <c r="I3891" s="111">
        <v>0</v>
      </c>
      <c r="J3891" s="111">
        <v>0</v>
      </c>
      <c r="K3891" s="111">
        <v>0</v>
      </c>
      <c r="L3891" s="111">
        <v>0</v>
      </c>
      <c r="M3891" s="111">
        <v>0</v>
      </c>
    </row>
    <row r="3892" spans="1:13" x14ac:dyDescent="0.2">
      <c r="A3892" s="111">
        <v>92116</v>
      </c>
      <c r="B3892" s="111">
        <v>2016</v>
      </c>
      <c r="C3892" s="111">
        <v>10</v>
      </c>
      <c r="D3892" s="111">
        <v>11</v>
      </c>
      <c r="E3892" s="111">
        <v>40.338000000000001</v>
      </c>
      <c r="F3892" s="111">
        <v>0</v>
      </c>
      <c r="G3892" s="111">
        <v>0</v>
      </c>
      <c r="H3892" s="111">
        <v>0</v>
      </c>
      <c r="I3892" s="111">
        <v>0</v>
      </c>
      <c r="J3892" s="111">
        <v>0</v>
      </c>
      <c r="K3892" s="111">
        <v>0</v>
      </c>
      <c r="L3892" s="111">
        <v>0</v>
      </c>
      <c r="M3892" s="111">
        <v>0</v>
      </c>
    </row>
    <row r="3893" spans="1:13" x14ac:dyDescent="0.2">
      <c r="A3893" s="111">
        <v>92116</v>
      </c>
      <c r="B3893" s="111">
        <v>2016</v>
      </c>
      <c r="C3893" s="111">
        <v>11</v>
      </c>
      <c r="D3893" s="111">
        <v>19</v>
      </c>
      <c r="E3893" s="111">
        <v>70.529000000000011</v>
      </c>
      <c r="F3893" s="111">
        <v>0</v>
      </c>
      <c r="G3893" s="111">
        <v>0</v>
      </c>
      <c r="H3893" s="111">
        <v>0</v>
      </c>
      <c r="I3893" s="111">
        <v>0</v>
      </c>
      <c r="J3893" s="111">
        <v>0</v>
      </c>
      <c r="K3893" s="111">
        <v>0</v>
      </c>
      <c r="L3893" s="111">
        <v>0</v>
      </c>
      <c r="M3893" s="111">
        <v>0</v>
      </c>
    </row>
    <row r="3894" spans="1:13" x14ac:dyDescent="0.2">
      <c r="A3894" s="111">
        <v>92116</v>
      </c>
      <c r="B3894" s="111">
        <v>2016</v>
      </c>
      <c r="C3894" s="111">
        <v>12</v>
      </c>
      <c r="D3894" s="111">
        <v>11</v>
      </c>
      <c r="E3894" s="111">
        <v>42.985000000000007</v>
      </c>
      <c r="F3894" s="111">
        <v>0</v>
      </c>
      <c r="G3894" s="111">
        <v>0</v>
      </c>
      <c r="H3894" s="111">
        <v>0</v>
      </c>
      <c r="I3894" s="111">
        <v>0</v>
      </c>
      <c r="J3894" s="111">
        <v>0</v>
      </c>
      <c r="K3894" s="111">
        <v>0</v>
      </c>
      <c r="L3894" s="111">
        <v>0</v>
      </c>
      <c r="M3894" s="111">
        <v>0</v>
      </c>
    </row>
    <row r="3895" spans="1:13" x14ac:dyDescent="0.2">
      <c r="A3895" s="111">
        <v>92117</v>
      </c>
      <c r="B3895" s="111">
        <v>2013</v>
      </c>
      <c r="C3895" s="111">
        <v>1</v>
      </c>
      <c r="D3895" s="111">
        <v>18</v>
      </c>
      <c r="E3895" s="111">
        <v>72.199999999999989</v>
      </c>
      <c r="F3895" s="111">
        <v>0</v>
      </c>
      <c r="G3895" s="111">
        <v>0</v>
      </c>
      <c r="H3895" s="111">
        <v>0</v>
      </c>
      <c r="I3895" s="111">
        <v>0</v>
      </c>
      <c r="J3895" s="111">
        <v>0</v>
      </c>
      <c r="K3895" s="111">
        <v>0</v>
      </c>
      <c r="L3895" s="111">
        <v>0</v>
      </c>
      <c r="M3895" s="111">
        <v>0</v>
      </c>
    </row>
    <row r="3896" spans="1:13" x14ac:dyDescent="0.2">
      <c r="A3896" s="111">
        <v>92117</v>
      </c>
      <c r="B3896" s="111">
        <v>2013</v>
      </c>
      <c r="C3896" s="111">
        <v>2</v>
      </c>
      <c r="D3896" s="111">
        <v>11</v>
      </c>
      <c r="E3896" s="111">
        <v>40.5</v>
      </c>
      <c r="F3896" s="111">
        <v>0</v>
      </c>
      <c r="G3896" s="111">
        <v>0</v>
      </c>
      <c r="H3896" s="111">
        <v>0</v>
      </c>
      <c r="I3896" s="111">
        <v>0</v>
      </c>
      <c r="J3896" s="111">
        <v>0</v>
      </c>
      <c r="K3896" s="111">
        <v>0</v>
      </c>
      <c r="L3896" s="111">
        <v>0</v>
      </c>
      <c r="M3896" s="111">
        <v>0</v>
      </c>
    </row>
    <row r="3897" spans="1:13" x14ac:dyDescent="0.2">
      <c r="A3897" s="111">
        <v>92117</v>
      </c>
      <c r="B3897" s="111">
        <v>2013</v>
      </c>
      <c r="C3897" s="111">
        <v>3</v>
      </c>
      <c r="D3897" s="111">
        <v>18</v>
      </c>
      <c r="E3897" s="111">
        <v>59.231000000000002</v>
      </c>
      <c r="F3897" s="111">
        <v>0</v>
      </c>
      <c r="G3897" s="111">
        <v>0</v>
      </c>
      <c r="H3897" s="111">
        <v>0</v>
      </c>
      <c r="I3897" s="111">
        <v>0</v>
      </c>
      <c r="J3897" s="111">
        <v>0</v>
      </c>
      <c r="K3897" s="111">
        <v>0</v>
      </c>
      <c r="L3897" s="111">
        <v>0</v>
      </c>
      <c r="M3897" s="111">
        <v>0</v>
      </c>
    </row>
    <row r="3898" spans="1:13" x14ac:dyDescent="0.2">
      <c r="A3898" s="111">
        <v>92117</v>
      </c>
      <c r="B3898" s="111">
        <v>2013</v>
      </c>
      <c r="C3898" s="111">
        <v>4</v>
      </c>
      <c r="D3898" s="111">
        <v>16</v>
      </c>
      <c r="E3898" s="111">
        <v>83.403999999999996</v>
      </c>
      <c r="F3898" s="111">
        <v>1</v>
      </c>
      <c r="G3898" s="111">
        <v>176</v>
      </c>
      <c r="H3898" s="111">
        <v>0</v>
      </c>
      <c r="I3898" s="111">
        <v>0</v>
      </c>
      <c r="J3898" s="111">
        <v>0</v>
      </c>
      <c r="K3898" s="111">
        <v>0</v>
      </c>
      <c r="L3898" s="111">
        <v>0</v>
      </c>
      <c r="M3898" s="111">
        <v>0</v>
      </c>
    </row>
    <row r="3899" spans="1:13" x14ac:dyDescent="0.2">
      <c r="A3899" s="111">
        <v>92117</v>
      </c>
      <c r="B3899" s="111">
        <v>2013</v>
      </c>
      <c r="C3899" s="111">
        <v>5</v>
      </c>
      <c r="D3899" s="111">
        <v>6</v>
      </c>
      <c r="E3899" s="111">
        <v>23.07</v>
      </c>
      <c r="F3899" s="111">
        <v>0</v>
      </c>
      <c r="G3899" s="111">
        <v>0</v>
      </c>
      <c r="H3899" s="111">
        <v>0</v>
      </c>
      <c r="I3899" s="111">
        <v>0</v>
      </c>
      <c r="J3899" s="111">
        <v>0</v>
      </c>
      <c r="K3899" s="111">
        <v>0</v>
      </c>
      <c r="L3899" s="111">
        <v>0</v>
      </c>
      <c r="M3899" s="111">
        <v>0</v>
      </c>
    </row>
    <row r="3900" spans="1:13" x14ac:dyDescent="0.2">
      <c r="A3900" s="111">
        <v>92117</v>
      </c>
      <c r="B3900" s="111">
        <v>2013</v>
      </c>
      <c r="C3900" s="111">
        <v>6</v>
      </c>
      <c r="D3900" s="111">
        <v>5</v>
      </c>
      <c r="E3900" s="111">
        <v>23.687999999999999</v>
      </c>
      <c r="F3900" s="111">
        <v>0</v>
      </c>
      <c r="G3900" s="111">
        <v>0</v>
      </c>
      <c r="H3900" s="111">
        <v>0</v>
      </c>
      <c r="I3900" s="111">
        <v>0</v>
      </c>
      <c r="J3900" s="111">
        <v>0</v>
      </c>
      <c r="K3900" s="111">
        <v>0</v>
      </c>
      <c r="L3900" s="111">
        <v>0</v>
      </c>
      <c r="M3900" s="111">
        <v>0</v>
      </c>
    </row>
    <row r="3901" spans="1:13" x14ac:dyDescent="0.2">
      <c r="A3901" s="111">
        <v>92117</v>
      </c>
      <c r="B3901" s="111">
        <v>2013</v>
      </c>
      <c r="C3901" s="111">
        <v>7</v>
      </c>
      <c r="D3901" s="111">
        <v>9</v>
      </c>
      <c r="E3901" s="111">
        <v>33.253</v>
      </c>
      <c r="F3901" s="111">
        <v>0</v>
      </c>
      <c r="G3901" s="111">
        <v>0</v>
      </c>
      <c r="H3901" s="111">
        <v>0</v>
      </c>
      <c r="I3901" s="111">
        <v>0</v>
      </c>
      <c r="J3901" s="111">
        <v>0</v>
      </c>
      <c r="K3901" s="111">
        <v>0</v>
      </c>
      <c r="L3901" s="111">
        <v>0</v>
      </c>
      <c r="M3901" s="111">
        <v>0</v>
      </c>
    </row>
    <row r="3902" spans="1:13" x14ac:dyDescent="0.2">
      <c r="A3902" s="111">
        <v>92117</v>
      </c>
      <c r="B3902" s="111">
        <v>2013</v>
      </c>
      <c r="C3902" s="111">
        <v>8</v>
      </c>
      <c r="D3902" s="111">
        <v>15</v>
      </c>
      <c r="E3902" s="111">
        <v>60.28</v>
      </c>
      <c r="F3902" s="111">
        <v>0</v>
      </c>
      <c r="G3902" s="111">
        <v>0</v>
      </c>
      <c r="H3902" s="111">
        <v>0</v>
      </c>
      <c r="I3902" s="111">
        <v>0</v>
      </c>
      <c r="J3902" s="111">
        <v>0</v>
      </c>
      <c r="K3902" s="111">
        <v>0</v>
      </c>
      <c r="L3902" s="111">
        <v>0</v>
      </c>
      <c r="M3902" s="111">
        <v>0</v>
      </c>
    </row>
    <row r="3903" spans="1:13" x14ac:dyDescent="0.2">
      <c r="A3903" s="111">
        <v>92117</v>
      </c>
      <c r="B3903" s="111">
        <v>2013</v>
      </c>
      <c r="C3903" s="111">
        <v>9</v>
      </c>
      <c r="D3903" s="111">
        <v>16</v>
      </c>
      <c r="E3903" s="111">
        <v>65.777999999999992</v>
      </c>
      <c r="F3903" s="111">
        <v>0</v>
      </c>
      <c r="G3903" s="111">
        <v>0</v>
      </c>
      <c r="H3903" s="111">
        <v>0</v>
      </c>
      <c r="I3903" s="111">
        <v>0</v>
      </c>
      <c r="J3903" s="111">
        <v>0</v>
      </c>
      <c r="K3903" s="111">
        <v>0</v>
      </c>
      <c r="L3903" s="111">
        <v>0</v>
      </c>
      <c r="M3903" s="111">
        <v>0</v>
      </c>
    </row>
    <row r="3904" spans="1:13" x14ac:dyDescent="0.2">
      <c r="A3904" s="111">
        <v>92117</v>
      </c>
      <c r="B3904" s="111">
        <v>2013</v>
      </c>
      <c r="C3904" s="111">
        <v>10</v>
      </c>
      <c r="D3904" s="111">
        <v>20</v>
      </c>
      <c r="E3904" s="111">
        <v>99.526999999999973</v>
      </c>
      <c r="F3904" s="111">
        <v>0</v>
      </c>
      <c r="G3904" s="111">
        <v>0</v>
      </c>
      <c r="H3904" s="111">
        <v>0</v>
      </c>
      <c r="I3904" s="111">
        <v>0</v>
      </c>
      <c r="J3904" s="111">
        <v>0</v>
      </c>
      <c r="K3904" s="111">
        <v>0</v>
      </c>
      <c r="L3904" s="111">
        <v>0</v>
      </c>
      <c r="M3904" s="111">
        <v>0</v>
      </c>
    </row>
    <row r="3905" spans="1:13" x14ac:dyDescent="0.2">
      <c r="A3905" s="111">
        <v>92117</v>
      </c>
      <c r="B3905" s="111">
        <v>2013</v>
      </c>
      <c r="C3905" s="111">
        <v>11</v>
      </c>
      <c r="D3905" s="111">
        <v>16</v>
      </c>
      <c r="E3905" s="111">
        <v>86.278999999999996</v>
      </c>
      <c r="F3905" s="111">
        <v>0</v>
      </c>
      <c r="G3905" s="111">
        <v>0</v>
      </c>
      <c r="H3905" s="111">
        <v>0</v>
      </c>
      <c r="I3905" s="111">
        <v>0</v>
      </c>
      <c r="J3905" s="111">
        <v>0</v>
      </c>
      <c r="K3905" s="111">
        <v>0</v>
      </c>
      <c r="L3905" s="111">
        <v>0</v>
      </c>
      <c r="M3905" s="111">
        <v>0</v>
      </c>
    </row>
    <row r="3906" spans="1:13" x14ac:dyDescent="0.2">
      <c r="A3906" s="111">
        <v>92117</v>
      </c>
      <c r="B3906" s="111">
        <v>2013</v>
      </c>
      <c r="C3906" s="111">
        <v>12</v>
      </c>
      <c r="D3906" s="111">
        <v>16</v>
      </c>
      <c r="E3906" s="111">
        <v>56.759</v>
      </c>
      <c r="F3906" s="111">
        <v>0</v>
      </c>
      <c r="G3906" s="111">
        <v>0</v>
      </c>
      <c r="H3906" s="111">
        <v>0</v>
      </c>
      <c r="I3906" s="111">
        <v>0</v>
      </c>
      <c r="J3906" s="111">
        <v>0</v>
      </c>
      <c r="K3906" s="111">
        <v>0</v>
      </c>
      <c r="L3906" s="111">
        <v>0</v>
      </c>
      <c r="M3906" s="111">
        <v>0</v>
      </c>
    </row>
    <row r="3907" spans="1:13" x14ac:dyDescent="0.2">
      <c r="A3907" s="111">
        <v>92117</v>
      </c>
      <c r="B3907" s="111">
        <v>2014</v>
      </c>
      <c r="C3907" s="111">
        <v>1</v>
      </c>
      <c r="D3907" s="111">
        <v>12</v>
      </c>
      <c r="E3907" s="111">
        <v>47.996000000000002</v>
      </c>
      <c r="F3907" s="111">
        <v>0</v>
      </c>
      <c r="G3907" s="111">
        <v>0</v>
      </c>
      <c r="H3907" s="111">
        <v>0</v>
      </c>
      <c r="I3907" s="111">
        <v>0</v>
      </c>
      <c r="J3907" s="111">
        <v>0</v>
      </c>
      <c r="K3907" s="111">
        <v>0</v>
      </c>
      <c r="L3907" s="111">
        <v>0</v>
      </c>
      <c r="M3907" s="111">
        <v>0</v>
      </c>
    </row>
    <row r="3908" spans="1:13" x14ac:dyDescent="0.2">
      <c r="A3908" s="111">
        <v>92117</v>
      </c>
      <c r="B3908" s="111">
        <v>2014</v>
      </c>
      <c r="C3908" s="111">
        <v>2</v>
      </c>
      <c r="D3908" s="111">
        <v>9</v>
      </c>
      <c r="E3908" s="111">
        <v>39.384999999999998</v>
      </c>
      <c r="F3908" s="111">
        <v>1</v>
      </c>
      <c r="G3908" s="111">
        <v>26.83</v>
      </c>
      <c r="H3908" s="111">
        <v>0</v>
      </c>
      <c r="I3908" s="111">
        <v>0</v>
      </c>
      <c r="J3908" s="111">
        <v>0</v>
      </c>
      <c r="K3908" s="111">
        <v>0</v>
      </c>
      <c r="L3908" s="111">
        <v>0</v>
      </c>
      <c r="M3908" s="111">
        <v>0</v>
      </c>
    </row>
    <row r="3909" spans="1:13" x14ac:dyDescent="0.2">
      <c r="A3909" s="111">
        <v>92117</v>
      </c>
      <c r="B3909" s="111">
        <v>2014</v>
      </c>
      <c r="C3909" s="111">
        <v>3</v>
      </c>
      <c r="D3909" s="111">
        <v>11</v>
      </c>
      <c r="E3909" s="111">
        <v>46.144999999999996</v>
      </c>
      <c r="F3909" s="111">
        <v>0</v>
      </c>
      <c r="G3909" s="111">
        <v>0</v>
      </c>
      <c r="H3909" s="111">
        <v>0</v>
      </c>
      <c r="I3909" s="111">
        <v>0</v>
      </c>
      <c r="J3909" s="111">
        <v>0</v>
      </c>
      <c r="K3909" s="111">
        <v>0</v>
      </c>
      <c r="L3909" s="111">
        <v>0</v>
      </c>
      <c r="M3909" s="111">
        <v>0</v>
      </c>
    </row>
    <row r="3910" spans="1:13" x14ac:dyDescent="0.2">
      <c r="A3910" s="111">
        <v>92117</v>
      </c>
      <c r="B3910" s="111">
        <v>2014</v>
      </c>
      <c r="C3910" s="111">
        <v>4</v>
      </c>
      <c r="D3910" s="111">
        <v>10</v>
      </c>
      <c r="E3910" s="111">
        <v>52.178999999999988</v>
      </c>
      <c r="F3910" s="111">
        <v>0</v>
      </c>
      <c r="G3910" s="111">
        <v>0</v>
      </c>
      <c r="H3910" s="111">
        <v>0</v>
      </c>
      <c r="I3910" s="111">
        <v>0</v>
      </c>
      <c r="J3910" s="111">
        <v>0</v>
      </c>
      <c r="K3910" s="111">
        <v>0</v>
      </c>
      <c r="L3910" s="111">
        <v>0</v>
      </c>
      <c r="M3910" s="111">
        <v>0</v>
      </c>
    </row>
    <row r="3911" spans="1:13" x14ac:dyDescent="0.2">
      <c r="A3911" s="111">
        <v>92117</v>
      </c>
      <c r="B3911" s="111">
        <v>2014</v>
      </c>
      <c r="C3911" s="111">
        <v>5</v>
      </c>
      <c r="D3911" s="111">
        <v>20</v>
      </c>
      <c r="E3911" s="111">
        <v>98.325999999999993</v>
      </c>
      <c r="F3911" s="111">
        <v>0</v>
      </c>
      <c r="G3911" s="111">
        <v>0</v>
      </c>
      <c r="H3911" s="111">
        <v>0</v>
      </c>
      <c r="I3911" s="111">
        <v>0</v>
      </c>
      <c r="J3911" s="111">
        <v>0</v>
      </c>
      <c r="K3911" s="111">
        <v>0</v>
      </c>
      <c r="L3911" s="111">
        <v>0</v>
      </c>
      <c r="M3911" s="111">
        <v>0</v>
      </c>
    </row>
    <row r="3912" spans="1:13" x14ac:dyDescent="0.2">
      <c r="A3912" s="111">
        <v>92117</v>
      </c>
      <c r="B3912" s="111">
        <v>2014</v>
      </c>
      <c r="C3912" s="111">
        <v>6</v>
      </c>
      <c r="D3912" s="111">
        <v>21</v>
      </c>
      <c r="E3912" s="111">
        <v>85.72</v>
      </c>
      <c r="F3912" s="111">
        <v>0</v>
      </c>
      <c r="G3912" s="111">
        <v>0</v>
      </c>
      <c r="H3912" s="111">
        <v>0</v>
      </c>
      <c r="I3912" s="111">
        <v>0</v>
      </c>
      <c r="J3912" s="111">
        <v>0</v>
      </c>
      <c r="K3912" s="111">
        <v>0</v>
      </c>
      <c r="L3912" s="111">
        <v>0</v>
      </c>
      <c r="M3912" s="111">
        <v>0</v>
      </c>
    </row>
    <row r="3913" spans="1:13" x14ac:dyDescent="0.2">
      <c r="A3913" s="111">
        <v>92117</v>
      </c>
      <c r="B3913" s="111">
        <v>2014</v>
      </c>
      <c r="C3913" s="111">
        <v>7</v>
      </c>
      <c r="D3913" s="111">
        <v>16</v>
      </c>
      <c r="E3913" s="111">
        <v>70.625000000000014</v>
      </c>
      <c r="F3913" s="111">
        <v>0</v>
      </c>
      <c r="G3913" s="111">
        <v>0</v>
      </c>
      <c r="H3913" s="111">
        <v>0</v>
      </c>
      <c r="I3913" s="111">
        <v>0</v>
      </c>
      <c r="J3913" s="111">
        <v>0</v>
      </c>
      <c r="K3913" s="111">
        <v>0</v>
      </c>
      <c r="L3913" s="111">
        <v>0</v>
      </c>
      <c r="M3913" s="111">
        <v>0</v>
      </c>
    </row>
    <row r="3914" spans="1:13" x14ac:dyDescent="0.2">
      <c r="A3914" s="111">
        <v>92117</v>
      </c>
      <c r="B3914" s="111">
        <v>2014</v>
      </c>
      <c r="C3914" s="111">
        <v>8</v>
      </c>
      <c r="D3914" s="111">
        <v>16</v>
      </c>
      <c r="E3914" s="111">
        <v>75.534999999999997</v>
      </c>
      <c r="F3914" s="111">
        <v>0</v>
      </c>
      <c r="G3914" s="111">
        <v>0</v>
      </c>
      <c r="H3914" s="111">
        <v>0</v>
      </c>
      <c r="I3914" s="111">
        <v>0</v>
      </c>
      <c r="J3914" s="111">
        <v>0</v>
      </c>
      <c r="K3914" s="111">
        <v>0</v>
      </c>
      <c r="L3914" s="111">
        <v>0</v>
      </c>
      <c r="M3914" s="111">
        <v>0</v>
      </c>
    </row>
    <row r="3915" spans="1:13" x14ac:dyDescent="0.2">
      <c r="A3915" s="111">
        <v>92117</v>
      </c>
      <c r="B3915" s="111">
        <v>2014</v>
      </c>
      <c r="C3915" s="111">
        <v>9</v>
      </c>
      <c r="D3915" s="111">
        <v>20</v>
      </c>
      <c r="E3915" s="111">
        <v>83.856000000000009</v>
      </c>
      <c r="F3915" s="111">
        <v>0</v>
      </c>
      <c r="G3915" s="111">
        <v>0</v>
      </c>
      <c r="H3915" s="111">
        <v>0</v>
      </c>
      <c r="I3915" s="111">
        <v>0</v>
      </c>
      <c r="J3915" s="111">
        <v>0</v>
      </c>
      <c r="K3915" s="111">
        <v>0</v>
      </c>
      <c r="L3915" s="111">
        <v>0</v>
      </c>
      <c r="M3915" s="111">
        <v>0</v>
      </c>
    </row>
    <row r="3916" spans="1:13" x14ac:dyDescent="0.2">
      <c r="A3916" s="111">
        <v>92117</v>
      </c>
      <c r="B3916" s="111">
        <v>2014</v>
      </c>
      <c r="C3916" s="111">
        <v>10</v>
      </c>
      <c r="D3916" s="111">
        <v>21</v>
      </c>
      <c r="E3916" s="111">
        <v>102.01099999999998</v>
      </c>
      <c r="F3916" s="111">
        <v>0</v>
      </c>
      <c r="G3916" s="111">
        <v>0</v>
      </c>
      <c r="H3916" s="111">
        <v>0</v>
      </c>
      <c r="I3916" s="111">
        <v>0</v>
      </c>
      <c r="J3916" s="111">
        <v>0</v>
      </c>
      <c r="K3916" s="111">
        <v>0</v>
      </c>
      <c r="L3916" s="111">
        <v>0</v>
      </c>
      <c r="M3916" s="111">
        <v>0</v>
      </c>
    </row>
    <row r="3917" spans="1:13" x14ac:dyDescent="0.2">
      <c r="A3917" s="111">
        <v>92117</v>
      </c>
      <c r="B3917" s="111">
        <v>2014</v>
      </c>
      <c r="C3917" s="111">
        <v>11</v>
      </c>
      <c r="D3917" s="111">
        <v>9</v>
      </c>
      <c r="E3917" s="111">
        <v>40.703999999999994</v>
      </c>
      <c r="F3917" s="111">
        <v>0</v>
      </c>
      <c r="G3917" s="111">
        <v>0</v>
      </c>
      <c r="H3917" s="111">
        <v>0</v>
      </c>
      <c r="I3917" s="111">
        <v>0</v>
      </c>
      <c r="J3917" s="111">
        <v>0</v>
      </c>
      <c r="K3917" s="111">
        <v>0</v>
      </c>
      <c r="L3917" s="111">
        <v>0</v>
      </c>
      <c r="M3917" s="111">
        <v>0</v>
      </c>
    </row>
    <row r="3918" spans="1:13" x14ac:dyDescent="0.2">
      <c r="A3918" s="111">
        <v>92117</v>
      </c>
      <c r="B3918" s="111">
        <v>2014</v>
      </c>
      <c r="C3918" s="111">
        <v>12</v>
      </c>
      <c r="D3918" s="111">
        <v>33</v>
      </c>
      <c r="E3918" s="111">
        <v>135.53799999999998</v>
      </c>
      <c r="F3918" s="111">
        <v>0</v>
      </c>
      <c r="G3918" s="111">
        <v>0</v>
      </c>
      <c r="H3918" s="111">
        <v>0</v>
      </c>
      <c r="I3918" s="111">
        <v>0</v>
      </c>
      <c r="J3918" s="111">
        <v>0</v>
      </c>
      <c r="K3918" s="111">
        <v>0</v>
      </c>
      <c r="L3918" s="111">
        <v>0</v>
      </c>
      <c r="M3918" s="111">
        <v>0</v>
      </c>
    </row>
    <row r="3919" spans="1:13" x14ac:dyDescent="0.2">
      <c r="A3919" s="111">
        <v>92117</v>
      </c>
      <c r="B3919" s="111">
        <v>2015</v>
      </c>
      <c r="C3919" s="111">
        <v>1</v>
      </c>
      <c r="D3919" s="111">
        <v>16</v>
      </c>
      <c r="E3919" s="111">
        <v>72.535999999999987</v>
      </c>
      <c r="F3919" s="111">
        <v>0</v>
      </c>
      <c r="G3919" s="111">
        <v>0</v>
      </c>
      <c r="H3919" s="111">
        <v>0</v>
      </c>
      <c r="I3919" s="111">
        <v>0</v>
      </c>
      <c r="J3919" s="111">
        <v>0</v>
      </c>
      <c r="K3919" s="111">
        <v>0</v>
      </c>
      <c r="L3919" s="111">
        <v>0</v>
      </c>
      <c r="M3919" s="111">
        <v>0</v>
      </c>
    </row>
    <row r="3920" spans="1:13" x14ac:dyDescent="0.2">
      <c r="A3920" s="111">
        <v>92117</v>
      </c>
      <c r="B3920" s="111">
        <v>2015</v>
      </c>
      <c r="C3920" s="111">
        <v>2</v>
      </c>
      <c r="D3920" s="111">
        <v>12</v>
      </c>
      <c r="E3920" s="111">
        <v>62.161999999999992</v>
      </c>
      <c r="F3920" s="111">
        <v>0</v>
      </c>
      <c r="G3920" s="111">
        <v>0</v>
      </c>
      <c r="H3920" s="111">
        <v>0</v>
      </c>
      <c r="I3920" s="111">
        <v>0</v>
      </c>
      <c r="J3920" s="111">
        <v>0</v>
      </c>
      <c r="K3920" s="111">
        <v>0</v>
      </c>
      <c r="L3920" s="111">
        <v>0</v>
      </c>
      <c r="M3920" s="111">
        <v>0</v>
      </c>
    </row>
    <row r="3921" spans="1:13" x14ac:dyDescent="0.2">
      <c r="A3921" s="111">
        <v>92117</v>
      </c>
      <c r="B3921" s="111">
        <v>2015</v>
      </c>
      <c r="C3921" s="111">
        <v>3</v>
      </c>
      <c r="D3921" s="111">
        <v>22</v>
      </c>
      <c r="E3921" s="111">
        <v>99.363000000000014</v>
      </c>
      <c r="F3921" s="111">
        <v>0</v>
      </c>
      <c r="G3921" s="111">
        <v>0</v>
      </c>
      <c r="H3921" s="111">
        <v>0</v>
      </c>
      <c r="I3921" s="111">
        <v>0</v>
      </c>
      <c r="J3921" s="111">
        <v>0</v>
      </c>
      <c r="K3921" s="111">
        <v>0</v>
      </c>
      <c r="L3921" s="111">
        <v>0</v>
      </c>
      <c r="M3921" s="111">
        <v>0</v>
      </c>
    </row>
    <row r="3922" spans="1:13" x14ac:dyDescent="0.2">
      <c r="A3922" s="111">
        <v>92117</v>
      </c>
      <c r="B3922" s="111">
        <v>2015</v>
      </c>
      <c r="C3922" s="111">
        <v>4</v>
      </c>
      <c r="D3922" s="111">
        <v>23</v>
      </c>
      <c r="E3922" s="111">
        <v>91.008999999999986</v>
      </c>
      <c r="F3922" s="111">
        <v>0</v>
      </c>
      <c r="G3922" s="111">
        <v>0</v>
      </c>
      <c r="H3922" s="111">
        <v>0</v>
      </c>
      <c r="I3922" s="111">
        <v>0</v>
      </c>
      <c r="J3922" s="111">
        <v>0</v>
      </c>
      <c r="K3922" s="111">
        <v>0</v>
      </c>
      <c r="L3922" s="111">
        <v>0</v>
      </c>
      <c r="M3922" s="111">
        <v>0</v>
      </c>
    </row>
    <row r="3923" spans="1:13" x14ac:dyDescent="0.2">
      <c r="A3923" s="111">
        <v>92117</v>
      </c>
      <c r="B3923" s="111">
        <v>2015</v>
      </c>
      <c r="C3923" s="111">
        <v>5</v>
      </c>
      <c r="D3923" s="111">
        <v>18</v>
      </c>
      <c r="E3923" s="111">
        <v>78.446000000000026</v>
      </c>
      <c r="F3923" s="111">
        <v>0</v>
      </c>
      <c r="G3923" s="111">
        <v>0</v>
      </c>
      <c r="H3923" s="111">
        <v>0</v>
      </c>
      <c r="I3923" s="111">
        <v>0</v>
      </c>
      <c r="J3923" s="111">
        <v>0</v>
      </c>
      <c r="K3923" s="111">
        <v>0</v>
      </c>
      <c r="L3923" s="111">
        <v>0</v>
      </c>
      <c r="M3923" s="111">
        <v>0</v>
      </c>
    </row>
    <row r="3924" spans="1:13" x14ac:dyDescent="0.2">
      <c r="A3924" s="111">
        <v>92117</v>
      </c>
      <c r="B3924" s="111">
        <v>2015</v>
      </c>
      <c r="C3924" s="111">
        <v>6</v>
      </c>
      <c r="D3924" s="111">
        <v>45</v>
      </c>
      <c r="E3924" s="111">
        <v>190.80699999999996</v>
      </c>
      <c r="F3924" s="111">
        <v>0</v>
      </c>
      <c r="G3924" s="111">
        <v>0</v>
      </c>
      <c r="H3924" s="111">
        <v>0</v>
      </c>
      <c r="I3924" s="111">
        <v>0</v>
      </c>
      <c r="J3924" s="111">
        <v>0</v>
      </c>
      <c r="K3924" s="111">
        <v>0</v>
      </c>
      <c r="L3924" s="111">
        <v>0</v>
      </c>
      <c r="M3924" s="111">
        <v>0</v>
      </c>
    </row>
    <row r="3925" spans="1:13" x14ac:dyDescent="0.2">
      <c r="A3925" s="111">
        <v>92117</v>
      </c>
      <c r="B3925" s="111">
        <v>2015</v>
      </c>
      <c r="C3925" s="111">
        <v>7</v>
      </c>
      <c r="D3925" s="111">
        <v>39</v>
      </c>
      <c r="E3925" s="111">
        <v>174.13900000000001</v>
      </c>
      <c r="F3925" s="111">
        <v>1</v>
      </c>
      <c r="G3925" s="111">
        <v>22.1</v>
      </c>
      <c r="H3925" s="111">
        <v>0</v>
      </c>
      <c r="I3925" s="111">
        <v>0</v>
      </c>
      <c r="J3925" s="111">
        <v>0</v>
      </c>
      <c r="K3925" s="111">
        <v>0</v>
      </c>
      <c r="L3925" s="111">
        <v>0</v>
      </c>
      <c r="M3925" s="111">
        <v>0</v>
      </c>
    </row>
    <row r="3926" spans="1:13" x14ac:dyDescent="0.2">
      <c r="A3926" s="111">
        <v>92117</v>
      </c>
      <c r="B3926" s="111">
        <v>2015</v>
      </c>
      <c r="C3926" s="111">
        <v>8</v>
      </c>
      <c r="D3926" s="111">
        <v>33</v>
      </c>
      <c r="E3926" s="111">
        <v>152.07299999999998</v>
      </c>
      <c r="F3926" s="111">
        <v>0</v>
      </c>
      <c r="G3926" s="111">
        <v>0</v>
      </c>
      <c r="H3926" s="111">
        <v>0</v>
      </c>
      <c r="I3926" s="111">
        <v>0</v>
      </c>
      <c r="J3926" s="111">
        <v>0</v>
      </c>
      <c r="K3926" s="111">
        <v>0</v>
      </c>
      <c r="L3926" s="111">
        <v>0</v>
      </c>
      <c r="M3926" s="111">
        <v>0</v>
      </c>
    </row>
    <row r="3927" spans="1:13" x14ac:dyDescent="0.2">
      <c r="A3927" s="111">
        <v>92117</v>
      </c>
      <c r="B3927" s="111">
        <v>2015</v>
      </c>
      <c r="C3927" s="111">
        <v>9</v>
      </c>
      <c r="D3927" s="111">
        <v>33</v>
      </c>
      <c r="E3927" s="111">
        <v>137.61200000000002</v>
      </c>
      <c r="F3927" s="111">
        <v>0</v>
      </c>
      <c r="G3927" s="111">
        <v>0</v>
      </c>
      <c r="H3927" s="111">
        <v>0</v>
      </c>
      <c r="I3927" s="111">
        <v>0</v>
      </c>
      <c r="J3927" s="111">
        <v>0</v>
      </c>
      <c r="K3927" s="111">
        <v>0</v>
      </c>
      <c r="L3927" s="111">
        <v>0</v>
      </c>
      <c r="M3927" s="111">
        <v>0</v>
      </c>
    </row>
    <row r="3928" spans="1:13" x14ac:dyDescent="0.2">
      <c r="A3928" s="111">
        <v>92117</v>
      </c>
      <c r="B3928" s="111">
        <v>2015</v>
      </c>
      <c r="C3928" s="111">
        <v>10</v>
      </c>
      <c r="D3928" s="111">
        <v>46</v>
      </c>
      <c r="E3928" s="111">
        <v>189.76400000000007</v>
      </c>
      <c r="F3928" s="111">
        <v>0</v>
      </c>
      <c r="G3928" s="111">
        <v>0</v>
      </c>
      <c r="H3928" s="111">
        <v>0</v>
      </c>
      <c r="I3928" s="111">
        <v>0</v>
      </c>
      <c r="J3928" s="111">
        <v>0</v>
      </c>
      <c r="K3928" s="111">
        <v>0</v>
      </c>
      <c r="L3928" s="111">
        <v>0</v>
      </c>
      <c r="M3928" s="111">
        <v>0</v>
      </c>
    </row>
    <row r="3929" spans="1:13" x14ac:dyDescent="0.2">
      <c r="A3929" s="111">
        <v>92117</v>
      </c>
      <c r="B3929" s="111">
        <v>2015</v>
      </c>
      <c r="C3929" s="111">
        <v>11</v>
      </c>
      <c r="D3929" s="111">
        <v>33</v>
      </c>
      <c r="E3929" s="111">
        <v>145.01399999999998</v>
      </c>
      <c r="F3929" s="111">
        <v>0</v>
      </c>
      <c r="G3929" s="111">
        <v>0</v>
      </c>
      <c r="H3929" s="111">
        <v>0</v>
      </c>
      <c r="I3929" s="111">
        <v>0</v>
      </c>
      <c r="J3929" s="111">
        <v>0</v>
      </c>
      <c r="K3929" s="111">
        <v>0</v>
      </c>
      <c r="L3929" s="111">
        <v>0</v>
      </c>
      <c r="M3929" s="111">
        <v>0</v>
      </c>
    </row>
    <row r="3930" spans="1:13" x14ac:dyDescent="0.2">
      <c r="A3930" s="111">
        <v>92117</v>
      </c>
      <c r="B3930" s="111">
        <v>2015</v>
      </c>
      <c r="C3930" s="111">
        <v>12</v>
      </c>
      <c r="D3930" s="111">
        <v>75</v>
      </c>
      <c r="E3930" s="111">
        <v>337.16</v>
      </c>
      <c r="F3930" s="111">
        <v>0</v>
      </c>
      <c r="G3930" s="111">
        <v>0</v>
      </c>
      <c r="H3930" s="111">
        <v>0</v>
      </c>
      <c r="I3930" s="111">
        <v>0</v>
      </c>
      <c r="J3930" s="111">
        <v>0</v>
      </c>
      <c r="K3930" s="111">
        <v>0</v>
      </c>
      <c r="L3930" s="111">
        <v>0</v>
      </c>
      <c r="M3930" s="111">
        <v>0</v>
      </c>
    </row>
    <row r="3931" spans="1:13" x14ac:dyDescent="0.2">
      <c r="A3931" s="111">
        <v>92117</v>
      </c>
      <c r="B3931" s="111">
        <v>2016</v>
      </c>
      <c r="C3931" s="111">
        <v>1</v>
      </c>
      <c r="D3931" s="111">
        <v>39</v>
      </c>
      <c r="E3931" s="111">
        <v>180.38</v>
      </c>
      <c r="F3931" s="111">
        <v>0</v>
      </c>
      <c r="G3931" s="111">
        <v>0</v>
      </c>
      <c r="H3931" s="111">
        <v>0</v>
      </c>
      <c r="I3931" s="111">
        <v>0</v>
      </c>
      <c r="J3931" s="111">
        <v>0</v>
      </c>
      <c r="K3931" s="111">
        <v>0</v>
      </c>
      <c r="L3931" s="111">
        <v>0</v>
      </c>
      <c r="M3931" s="111">
        <v>0</v>
      </c>
    </row>
    <row r="3932" spans="1:13" x14ac:dyDescent="0.2">
      <c r="A3932" s="111">
        <v>92117</v>
      </c>
      <c r="B3932" s="111">
        <v>2016</v>
      </c>
      <c r="C3932" s="111">
        <v>2</v>
      </c>
      <c r="D3932" s="111">
        <v>42</v>
      </c>
      <c r="E3932" s="111">
        <v>172.99799999999999</v>
      </c>
      <c r="F3932" s="111">
        <v>1</v>
      </c>
      <c r="G3932" s="111">
        <v>6.9690000000000003</v>
      </c>
      <c r="H3932" s="111">
        <v>0</v>
      </c>
      <c r="I3932" s="111">
        <v>0</v>
      </c>
      <c r="J3932" s="111">
        <v>0</v>
      </c>
      <c r="K3932" s="111">
        <v>0</v>
      </c>
      <c r="L3932" s="111">
        <v>0</v>
      </c>
      <c r="M3932" s="111">
        <v>0</v>
      </c>
    </row>
    <row r="3933" spans="1:13" x14ac:dyDescent="0.2">
      <c r="A3933" s="111">
        <v>92117</v>
      </c>
      <c r="B3933" s="111">
        <v>2016</v>
      </c>
      <c r="C3933" s="111">
        <v>3</v>
      </c>
      <c r="D3933" s="111">
        <v>62</v>
      </c>
      <c r="E3933" s="111">
        <v>294.28400000000005</v>
      </c>
      <c r="F3933" s="111">
        <v>0</v>
      </c>
      <c r="G3933" s="111">
        <v>0</v>
      </c>
      <c r="H3933" s="111">
        <v>0</v>
      </c>
      <c r="I3933" s="111">
        <v>0</v>
      </c>
      <c r="J3933" s="111">
        <v>0</v>
      </c>
      <c r="K3933" s="111">
        <v>0</v>
      </c>
      <c r="L3933" s="111">
        <v>0</v>
      </c>
      <c r="M3933" s="111">
        <v>0</v>
      </c>
    </row>
    <row r="3934" spans="1:13" x14ac:dyDescent="0.2">
      <c r="A3934" s="111">
        <v>92117</v>
      </c>
      <c r="B3934" s="111">
        <v>2016</v>
      </c>
      <c r="C3934" s="111">
        <v>4</v>
      </c>
      <c r="D3934" s="111">
        <v>44</v>
      </c>
      <c r="E3934" s="111">
        <v>208.06099999999998</v>
      </c>
      <c r="F3934" s="111">
        <v>0</v>
      </c>
      <c r="G3934" s="111">
        <v>0</v>
      </c>
      <c r="H3934" s="111">
        <v>0</v>
      </c>
      <c r="I3934" s="111">
        <v>0</v>
      </c>
      <c r="J3934" s="111">
        <v>0</v>
      </c>
      <c r="K3934" s="111">
        <v>0</v>
      </c>
      <c r="L3934" s="111">
        <v>0</v>
      </c>
      <c r="M3934" s="111">
        <v>0</v>
      </c>
    </row>
    <row r="3935" spans="1:13" x14ac:dyDescent="0.2">
      <c r="A3935" s="111">
        <v>92117</v>
      </c>
      <c r="B3935" s="111">
        <v>2016</v>
      </c>
      <c r="C3935" s="111">
        <v>5</v>
      </c>
      <c r="D3935" s="111">
        <v>58</v>
      </c>
      <c r="E3935" s="111">
        <v>251.38299999999992</v>
      </c>
      <c r="F3935" s="111">
        <v>0</v>
      </c>
      <c r="G3935" s="111">
        <v>0</v>
      </c>
      <c r="H3935" s="111">
        <v>0</v>
      </c>
      <c r="I3935" s="111">
        <v>0</v>
      </c>
      <c r="J3935" s="111">
        <v>0</v>
      </c>
      <c r="K3935" s="111">
        <v>0</v>
      </c>
      <c r="L3935" s="111">
        <v>0</v>
      </c>
      <c r="M3935" s="111">
        <v>0</v>
      </c>
    </row>
    <row r="3936" spans="1:13" x14ac:dyDescent="0.2">
      <c r="A3936" s="111">
        <v>92117</v>
      </c>
      <c r="B3936" s="111">
        <v>2016</v>
      </c>
      <c r="C3936" s="111">
        <v>6</v>
      </c>
      <c r="D3936" s="111">
        <v>53</v>
      </c>
      <c r="E3936" s="111">
        <v>230.887</v>
      </c>
      <c r="F3936" s="111">
        <v>0</v>
      </c>
      <c r="G3936" s="111">
        <v>0</v>
      </c>
      <c r="H3936" s="111">
        <v>0</v>
      </c>
      <c r="I3936" s="111">
        <v>0</v>
      </c>
      <c r="J3936" s="111">
        <v>0</v>
      </c>
      <c r="K3936" s="111">
        <v>0</v>
      </c>
      <c r="L3936" s="111">
        <v>0</v>
      </c>
      <c r="M3936" s="111">
        <v>0</v>
      </c>
    </row>
    <row r="3937" spans="1:13" x14ac:dyDescent="0.2">
      <c r="A3937" s="111">
        <v>92117</v>
      </c>
      <c r="B3937" s="111">
        <v>2016</v>
      </c>
      <c r="C3937" s="111">
        <v>7</v>
      </c>
      <c r="D3937" s="111">
        <v>16</v>
      </c>
      <c r="E3937" s="111">
        <v>71.804000000000002</v>
      </c>
      <c r="F3937" s="111">
        <v>0</v>
      </c>
      <c r="G3937" s="111">
        <v>0</v>
      </c>
      <c r="H3937" s="111">
        <v>0</v>
      </c>
      <c r="I3937" s="111">
        <v>0</v>
      </c>
      <c r="J3937" s="111">
        <v>0</v>
      </c>
      <c r="K3937" s="111">
        <v>0</v>
      </c>
      <c r="L3937" s="111">
        <v>0</v>
      </c>
      <c r="M3937" s="111">
        <v>0</v>
      </c>
    </row>
    <row r="3938" spans="1:13" x14ac:dyDescent="0.2">
      <c r="A3938" s="111">
        <v>92117</v>
      </c>
      <c r="B3938" s="111">
        <v>2016</v>
      </c>
      <c r="C3938" s="111">
        <v>8</v>
      </c>
      <c r="D3938" s="111">
        <v>32</v>
      </c>
      <c r="E3938" s="111">
        <v>154.62300000000002</v>
      </c>
      <c r="F3938" s="111">
        <v>1</v>
      </c>
      <c r="G3938" s="111">
        <v>26.312000000000001</v>
      </c>
      <c r="H3938" s="111">
        <v>0</v>
      </c>
      <c r="I3938" s="111">
        <v>0</v>
      </c>
      <c r="J3938" s="111">
        <v>0</v>
      </c>
      <c r="K3938" s="111">
        <v>0</v>
      </c>
      <c r="L3938" s="111">
        <v>0</v>
      </c>
      <c r="M3938" s="111">
        <v>0</v>
      </c>
    </row>
    <row r="3939" spans="1:13" x14ac:dyDescent="0.2">
      <c r="A3939" s="111">
        <v>92117</v>
      </c>
      <c r="B3939" s="111">
        <v>2016</v>
      </c>
      <c r="C3939" s="111">
        <v>9</v>
      </c>
      <c r="D3939" s="111">
        <v>19</v>
      </c>
      <c r="E3939" s="111">
        <v>86.488</v>
      </c>
      <c r="F3939" s="111">
        <v>0</v>
      </c>
      <c r="G3939" s="111">
        <v>0</v>
      </c>
      <c r="H3939" s="111">
        <v>0</v>
      </c>
      <c r="I3939" s="111">
        <v>0</v>
      </c>
      <c r="J3939" s="111">
        <v>0</v>
      </c>
      <c r="K3939" s="111">
        <v>0</v>
      </c>
      <c r="L3939" s="111">
        <v>0</v>
      </c>
      <c r="M3939" s="111">
        <v>0</v>
      </c>
    </row>
    <row r="3940" spans="1:13" x14ac:dyDescent="0.2">
      <c r="A3940" s="111">
        <v>92117</v>
      </c>
      <c r="B3940" s="111">
        <v>2016</v>
      </c>
      <c r="C3940" s="111">
        <v>10</v>
      </c>
      <c r="D3940" s="111">
        <v>24</v>
      </c>
      <c r="E3940" s="111">
        <v>107.62299999999999</v>
      </c>
      <c r="F3940" s="111">
        <v>0</v>
      </c>
      <c r="G3940" s="111">
        <v>0</v>
      </c>
      <c r="H3940" s="111">
        <v>0</v>
      </c>
      <c r="I3940" s="111">
        <v>0</v>
      </c>
      <c r="J3940" s="111">
        <v>0</v>
      </c>
      <c r="K3940" s="111">
        <v>0</v>
      </c>
      <c r="L3940" s="111">
        <v>0</v>
      </c>
      <c r="M3940" s="111">
        <v>0</v>
      </c>
    </row>
    <row r="3941" spans="1:13" x14ac:dyDescent="0.2">
      <c r="A3941" s="111">
        <v>92117</v>
      </c>
      <c r="B3941" s="111">
        <v>2016</v>
      </c>
      <c r="C3941" s="111">
        <v>11</v>
      </c>
      <c r="D3941" s="111">
        <v>24</v>
      </c>
      <c r="E3941" s="111">
        <v>123.10000000000001</v>
      </c>
      <c r="F3941" s="111">
        <v>1</v>
      </c>
      <c r="G3941" s="111">
        <v>156.72999999999999</v>
      </c>
      <c r="H3941" s="111">
        <v>0</v>
      </c>
      <c r="I3941" s="111">
        <v>0</v>
      </c>
      <c r="J3941" s="111">
        <v>0</v>
      </c>
      <c r="K3941" s="111">
        <v>0</v>
      </c>
      <c r="L3941" s="111">
        <v>0</v>
      </c>
      <c r="M3941" s="111">
        <v>0</v>
      </c>
    </row>
    <row r="3942" spans="1:13" x14ac:dyDescent="0.2">
      <c r="A3942" s="111">
        <v>92117</v>
      </c>
      <c r="B3942" s="111">
        <v>2016</v>
      </c>
      <c r="C3942" s="111">
        <v>12</v>
      </c>
      <c r="D3942" s="111">
        <v>22</v>
      </c>
      <c r="E3942" s="111">
        <v>93.48299999999999</v>
      </c>
      <c r="F3942" s="111">
        <v>1</v>
      </c>
      <c r="G3942" s="111">
        <v>0.83399999999999996</v>
      </c>
      <c r="H3942" s="111">
        <v>0</v>
      </c>
      <c r="I3942" s="111">
        <v>0</v>
      </c>
      <c r="J3942" s="111">
        <v>0</v>
      </c>
      <c r="K3942" s="111">
        <v>0</v>
      </c>
      <c r="L3942" s="111">
        <v>0</v>
      </c>
      <c r="M3942" s="111">
        <v>0</v>
      </c>
    </row>
    <row r="3943" spans="1:13" x14ac:dyDescent="0.2">
      <c r="A3943" s="111">
        <v>92118</v>
      </c>
      <c r="B3943" s="111">
        <v>2013</v>
      </c>
      <c r="C3943" s="111">
        <v>1</v>
      </c>
      <c r="D3943" s="111">
        <v>0</v>
      </c>
      <c r="E3943" s="111">
        <v>0</v>
      </c>
      <c r="F3943" s="111">
        <v>0</v>
      </c>
      <c r="G3943" s="111">
        <v>0</v>
      </c>
      <c r="H3943" s="111">
        <v>0</v>
      </c>
      <c r="I3943" s="111">
        <v>0</v>
      </c>
      <c r="J3943" s="111">
        <v>0</v>
      </c>
      <c r="K3943" s="111">
        <v>0</v>
      </c>
      <c r="L3943" s="111">
        <v>0</v>
      </c>
      <c r="M3943" s="111">
        <v>0</v>
      </c>
    </row>
    <row r="3944" spans="1:13" x14ac:dyDescent="0.2">
      <c r="A3944" s="111">
        <v>92118</v>
      </c>
      <c r="B3944" s="111">
        <v>2013</v>
      </c>
      <c r="C3944" s="111">
        <v>2</v>
      </c>
      <c r="D3944" s="111">
        <v>0</v>
      </c>
      <c r="E3944" s="111">
        <v>0</v>
      </c>
      <c r="F3944" s="111">
        <v>0</v>
      </c>
      <c r="G3944" s="111">
        <v>0</v>
      </c>
      <c r="H3944" s="111">
        <v>0</v>
      </c>
      <c r="I3944" s="111">
        <v>0</v>
      </c>
      <c r="J3944" s="111">
        <v>0</v>
      </c>
      <c r="K3944" s="111">
        <v>0</v>
      </c>
      <c r="L3944" s="111">
        <v>0</v>
      </c>
      <c r="M3944" s="111">
        <v>0</v>
      </c>
    </row>
    <row r="3945" spans="1:13" x14ac:dyDescent="0.2">
      <c r="A3945" s="111">
        <v>92118</v>
      </c>
      <c r="B3945" s="111">
        <v>2013</v>
      </c>
      <c r="C3945" s="111">
        <v>3</v>
      </c>
      <c r="D3945" s="111">
        <v>3</v>
      </c>
      <c r="E3945" s="111">
        <v>19.7</v>
      </c>
      <c r="F3945" s="111">
        <v>0</v>
      </c>
      <c r="G3945" s="111">
        <v>0</v>
      </c>
      <c r="H3945" s="111">
        <v>0</v>
      </c>
      <c r="I3945" s="111">
        <v>0</v>
      </c>
      <c r="J3945" s="111">
        <v>0</v>
      </c>
      <c r="K3945" s="111">
        <v>0</v>
      </c>
      <c r="L3945" s="111">
        <v>0</v>
      </c>
      <c r="M3945" s="111">
        <v>0</v>
      </c>
    </row>
    <row r="3946" spans="1:13" x14ac:dyDescent="0.2">
      <c r="A3946" s="111">
        <v>92118</v>
      </c>
      <c r="B3946" s="111">
        <v>2013</v>
      </c>
      <c r="C3946" s="111">
        <v>4</v>
      </c>
      <c r="D3946" s="111">
        <v>5</v>
      </c>
      <c r="E3946" s="111">
        <v>18.664999999999999</v>
      </c>
      <c r="F3946" s="111">
        <v>0</v>
      </c>
      <c r="G3946" s="111">
        <v>0</v>
      </c>
      <c r="H3946" s="111">
        <v>0</v>
      </c>
      <c r="I3946" s="111">
        <v>0</v>
      </c>
      <c r="J3946" s="111">
        <v>0</v>
      </c>
      <c r="K3946" s="111">
        <v>0</v>
      </c>
      <c r="L3946" s="111">
        <v>0</v>
      </c>
      <c r="M3946" s="111">
        <v>0</v>
      </c>
    </row>
    <row r="3947" spans="1:13" x14ac:dyDescent="0.2">
      <c r="A3947" s="111">
        <v>92118</v>
      </c>
      <c r="B3947" s="111">
        <v>2013</v>
      </c>
      <c r="C3947" s="111">
        <v>5</v>
      </c>
      <c r="D3947" s="111">
        <v>6</v>
      </c>
      <c r="E3947" s="111">
        <v>29.952999999999999</v>
      </c>
      <c r="F3947" s="111">
        <v>0</v>
      </c>
      <c r="G3947" s="111">
        <v>0</v>
      </c>
      <c r="H3947" s="111">
        <v>0</v>
      </c>
      <c r="I3947" s="111">
        <v>0</v>
      </c>
      <c r="J3947" s="111">
        <v>0</v>
      </c>
      <c r="K3947" s="111">
        <v>0</v>
      </c>
      <c r="L3947" s="111">
        <v>0</v>
      </c>
      <c r="M3947" s="111">
        <v>0</v>
      </c>
    </row>
    <row r="3948" spans="1:13" x14ac:dyDescent="0.2">
      <c r="A3948" s="111">
        <v>92118</v>
      </c>
      <c r="B3948" s="111">
        <v>2013</v>
      </c>
      <c r="C3948" s="111">
        <v>6</v>
      </c>
      <c r="D3948" s="111">
        <v>4</v>
      </c>
      <c r="E3948" s="111">
        <v>18.783999999999999</v>
      </c>
      <c r="F3948" s="111">
        <v>0</v>
      </c>
      <c r="G3948" s="111">
        <v>0</v>
      </c>
      <c r="H3948" s="111">
        <v>0</v>
      </c>
      <c r="I3948" s="111">
        <v>0</v>
      </c>
      <c r="J3948" s="111">
        <v>0</v>
      </c>
      <c r="K3948" s="111">
        <v>0</v>
      </c>
      <c r="L3948" s="111">
        <v>0</v>
      </c>
      <c r="M3948" s="111">
        <v>0</v>
      </c>
    </row>
    <row r="3949" spans="1:13" x14ac:dyDescent="0.2">
      <c r="A3949" s="111">
        <v>92118</v>
      </c>
      <c r="B3949" s="111">
        <v>2013</v>
      </c>
      <c r="C3949" s="111">
        <v>7</v>
      </c>
      <c r="D3949" s="111">
        <v>5</v>
      </c>
      <c r="E3949" s="111">
        <v>24.534000000000002</v>
      </c>
      <c r="F3949" s="111">
        <v>0</v>
      </c>
      <c r="G3949" s="111">
        <v>0</v>
      </c>
      <c r="H3949" s="111">
        <v>0</v>
      </c>
      <c r="I3949" s="111">
        <v>0</v>
      </c>
      <c r="J3949" s="111">
        <v>0</v>
      </c>
      <c r="K3949" s="111">
        <v>0</v>
      </c>
      <c r="L3949" s="111">
        <v>0</v>
      </c>
      <c r="M3949" s="111">
        <v>0</v>
      </c>
    </row>
    <row r="3950" spans="1:13" x14ac:dyDescent="0.2">
      <c r="A3950" s="111">
        <v>92118</v>
      </c>
      <c r="B3950" s="111">
        <v>2013</v>
      </c>
      <c r="C3950" s="111">
        <v>8</v>
      </c>
      <c r="D3950" s="111">
        <v>4</v>
      </c>
      <c r="E3950" s="111">
        <v>21.490000000000002</v>
      </c>
      <c r="F3950" s="111">
        <v>0</v>
      </c>
      <c r="G3950" s="111">
        <v>0</v>
      </c>
      <c r="H3950" s="111">
        <v>0</v>
      </c>
      <c r="I3950" s="111">
        <v>0</v>
      </c>
      <c r="J3950" s="111">
        <v>0</v>
      </c>
      <c r="K3950" s="111">
        <v>0</v>
      </c>
      <c r="L3950" s="111">
        <v>0</v>
      </c>
      <c r="M3950" s="111">
        <v>0</v>
      </c>
    </row>
    <row r="3951" spans="1:13" x14ac:dyDescent="0.2">
      <c r="A3951" s="111">
        <v>92118</v>
      </c>
      <c r="B3951" s="111">
        <v>2013</v>
      </c>
      <c r="C3951" s="111">
        <v>9</v>
      </c>
      <c r="D3951" s="111">
        <v>2</v>
      </c>
      <c r="E3951" s="111">
        <v>8.859</v>
      </c>
      <c r="F3951" s="111">
        <v>0</v>
      </c>
      <c r="G3951" s="111">
        <v>0</v>
      </c>
      <c r="H3951" s="111">
        <v>0</v>
      </c>
      <c r="I3951" s="111">
        <v>0</v>
      </c>
      <c r="J3951" s="111">
        <v>0</v>
      </c>
      <c r="K3951" s="111">
        <v>0</v>
      </c>
      <c r="L3951" s="111">
        <v>0</v>
      </c>
      <c r="M3951" s="111">
        <v>0</v>
      </c>
    </row>
    <row r="3952" spans="1:13" x14ac:dyDescent="0.2">
      <c r="A3952" s="111">
        <v>92118</v>
      </c>
      <c r="B3952" s="111">
        <v>2013</v>
      </c>
      <c r="C3952" s="111">
        <v>10</v>
      </c>
      <c r="D3952" s="111">
        <v>2</v>
      </c>
      <c r="E3952" s="111">
        <v>11.186</v>
      </c>
      <c r="F3952" s="111">
        <v>0</v>
      </c>
      <c r="G3952" s="111">
        <v>0</v>
      </c>
      <c r="H3952" s="111">
        <v>0</v>
      </c>
      <c r="I3952" s="111">
        <v>0</v>
      </c>
      <c r="J3952" s="111">
        <v>0</v>
      </c>
      <c r="K3952" s="111">
        <v>0</v>
      </c>
      <c r="L3952" s="111">
        <v>0</v>
      </c>
      <c r="M3952" s="111">
        <v>0</v>
      </c>
    </row>
    <row r="3953" spans="1:13" x14ac:dyDescent="0.2">
      <c r="A3953" s="111">
        <v>92118</v>
      </c>
      <c r="B3953" s="111">
        <v>2013</v>
      </c>
      <c r="C3953" s="111">
        <v>11</v>
      </c>
      <c r="D3953" s="111">
        <v>6</v>
      </c>
      <c r="E3953" s="111">
        <v>28.311000000000003</v>
      </c>
      <c r="F3953" s="111">
        <v>0</v>
      </c>
      <c r="G3953" s="111">
        <v>0</v>
      </c>
      <c r="H3953" s="111">
        <v>0</v>
      </c>
      <c r="I3953" s="111">
        <v>0</v>
      </c>
      <c r="J3953" s="111">
        <v>0</v>
      </c>
      <c r="K3953" s="111">
        <v>0</v>
      </c>
      <c r="L3953" s="111">
        <v>0</v>
      </c>
      <c r="M3953" s="111">
        <v>0</v>
      </c>
    </row>
    <row r="3954" spans="1:13" x14ac:dyDescent="0.2">
      <c r="A3954" s="111">
        <v>92118</v>
      </c>
      <c r="B3954" s="111">
        <v>2013</v>
      </c>
      <c r="C3954" s="111">
        <v>12</v>
      </c>
      <c r="D3954" s="111">
        <v>7</v>
      </c>
      <c r="E3954" s="111">
        <v>35.765000000000001</v>
      </c>
      <c r="F3954" s="111">
        <v>0</v>
      </c>
      <c r="G3954" s="111">
        <v>0</v>
      </c>
      <c r="H3954" s="111">
        <v>0</v>
      </c>
      <c r="I3954" s="111">
        <v>0</v>
      </c>
      <c r="J3954" s="111">
        <v>0</v>
      </c>
      <c r="K3954" s="111">
        <v>0</v>
      </c>
      <c r="L3954" s="111">
        <v>1</v>
      </c>
      <c r="M3954" s="111">
        <v>39.4</v>
      </c>
    </row>
    <row r="3955" spans="1:13" x14ac:dyDescent="0.2">
      <c r="A3955" s="111">
        <v>92118</v>
      </c>
      <c r="B3955" s="111">
        <v>2014</v>
      </c>
      <c r="C3955" s="111">
        <v>1</v>
      </c>
      <c r="D3955" s="111">
        <v>1</v>
      </c>
      <c r="E3955" s="111">
        <v>8.1020000000000003</v>
      </c>
      <c r="F3955" s="111">
        <v>0</v>
      </c>
      <c r="G3955" s="111">
        <v>0</v>
      </c>
      <c r="H3955" s="111">
        <v>0</v>
      </c>
      <c r="I3955" s="111">
        <v>0</v>
      </c>
      <c r="J3955" s="111">
        <v>0</v>
      </c>
      <c r="K3955" s="111">
        <v>0</v>
      </c>
      <c r="L3955" s="111">
        <v>0</v>
      </c>
      <c r="M3955" s="111">
        <v>0</v>
      </c>
    </row>
    <row r="3956" spans="1:13" x14ac:dyDescent="0.2">
      <c r="A3956" s="111">
        <v>92118</v>
      </c>
      <c r="B3956" s="111">
        <v>2014</v>
      </c>
      <c r="C3956" s="111">
        <v>2</v>
      </c>
      <c r="D3956" s="111">
        <v>5</v>
      </c>
      <c r="E3956" s="111">
        <v>26.766000000000005</v>
      </c>
      <c r="F3956" s="111">
        <v>0</v>
      </c>
      <c r="G3956" s="111">
        <v>0</v>
      </c>
      <c r="H3956" s="111">
        <v>0</v>
      </c>
      <c r="I3956" s="111">
        <v>0</v>
      </c>
      <c r="J3956" s="111">
        <v>0</v>
      </c>
      <c r="K3956" s="111">
        <v>0</v>
      </c>
      <c r="L3956" s="111">
        <v>1</v>
      </c>
      <c r="M3956" s="111">
        <v>177.6</v>
      </c>
    </row>
    <row r="3957" spans="1:13" x14ac:dyDescent="0.2">
      <c r="A3957" s="111">
        <v>92118</v>
      </c>
      <c r="B3957" s="111">
        <v>2014</v>
      </c>
      <c r="C3957" s="111">
        <v>3</v>
      </c>
      <c r="D3957" s="111">
        <v>2</v>
      </c>
      <c r="E3957" s="111">
        <v>8.370000000000001</v>
      </c>
      <c r="F3957" s="111">
        <v>0</v>
      </c>
      <c r="G3957" s="111">
        <v>0</v>
      </c>
      <c r="H3957" s="111">
        <v>0</v>
      </c>
      <c r="I3957" s="111">
        <v>0</v>
      </c>
      <c r="J3957" s="111">
        <v>0</v>
      </c>
      <c r="K3957" s="111">
        <v>0</v>
      </c>
      <c r="L3957" s="111">
        <v>0</v>
      </c>
      <c r="M3957" s="111">
        <v>0</v>
      </c>
    </row>
    <row r="3958" spans="1:13" x14ac:dyDescent="0.2">
      <c r="A3958" s="111">
        <v>92118</v>
      </c>
      <c r="B3958" s="111">
        <v>2014</v>
      </c>
      <c r="C3958" s="111">
        <v>4</v>
      </c>
      <c r="D3958" s="111">
        <v>7</v>
      </c>
      <c r="E3958" s="111">
        <v>27.453999999999997</v>
      </c>
      <c r="F3958" s="111">
        <v>0</v>
      </c>
      <c r="G3958" s="111">
        <v>0</v>
      </c>
      <c r="H3958" s="111">
        <v>0</v>
      </c>
      <c r="I3958" s="111">
        <v>0</v>
      </c>
      <c r="J3958" s="111">
        <v>0</v>
      </c>
      <c r="K3958" s="111">
        <v>0</v>
      </c>
      <c r="L3958" s="111">
        <v>0</v>
      </c>
      <c r="M3958" s="111">
        <v>0</v>
      </c>
    </row>
    <row r="3959" spans="1:13" x14ac:dyDescent="0.2">
      <c r="A3959" s="111">
        <v>92118</v>
      </c>
      <c r="B3959" s="111">
        <v>2014</v>
      </c>
      <c r="C3959" s="111">
        <v>5</v>
      </c>
      <c r="D3959" s="111">
        <v>6</v>
      </c>
      <c r="E3959" s="111">
        <v>28.927</v>
      </c>
      <c r="F3959" s="111">
        <v>0</v>
      </c>
      <c r="G3959" s="111">
        <v>0</v>
      </c>
      <c r="H3959" s="111">
        <v>0</v>
      </c>
      <c r="I3959" s="111">
        <v>0</v>
      </c>
      <c r="J3959" s="111">
        <v>0</v>
      </c>
      <c r="K3959" s="111">
        <v>0</v>
      </c>
      <c r="L3959" s="111">
        <v>0</v>
      </c>
      <c r="M3959" s="111">
        <v>0</v>
      </c>
    </row>
    <row r="3960" spans="1:13" x14ac:dyDescent="0.2">
      <c r="A3960" s="111">
        <v>92118</v>
      </c>
      <c r="B3960" s="111">
        <v>2014</v>
      </c>
      <c r="C3960" s="111">
        <v>6</v>
      </c>
      <c r="D3960" s="111">
        <v>8</v>
      </c>
      <c r="E3960" s="111">
        <v>39.604999999999997</v>
      </c>
      <c r="F3960" s="111">
        <v>0</v>
      </c>
      <c r="G3960" s="111">
        <v>0</v>
      </c>
      <c r="H3960" s="111">
        <v>0</v>
      </c>
      <c r="I3960" s="111">
        <v>0</v>
      </c>
      <c r="J3960" s="111">
        <v>0</v>
      </c>
      <c r="K3960" s="111">
        <v>0</v>
      </c>
      <c r="L3960" s="111">
        <v>0</v>
      </c>
      <c r="M3960" s="111">
        <v>0</v>
      </c>
    </row>
    <row r="3961" spans="1:13" x14ac:dyDescent="0.2">
      <c r="A3961" s="111">
        <v>92118</v>
      </c>
      <c r="B3961" s="111">
        <v>2014</v>
      </c>
      <c r="C3961" s="111">
        <v>7</v>
      </c>
      <c r="D3961" s="111">
        <v>9</v>
      </c>
      <c r="E3961" s="111">
        <v>58.734000000000002</v>
      </c>
      <c r="F3961" s="111">
        <v>0</v>
      </c>
      <c r="G3961" s="111">
        <v>0</v>
      </c>
      <c r="H3961" s="111">
        <v>0</v>
      </c>
      <c r="I3961" s="111">
        <v>0</v>
      </c>
      <c r="J3961" s="111">
        <v>0</v>
      </c>
      <c r="K3961" s="111">
        <v>0</v>
      </c>
      <c r="L3961" s="111">
        <v>0</v>
      </c>
      <c r="M3961" s="111">
        <v>0</v>
      </c>
    </row>
    <row r="3962" spans="1:13" x14ac:dyDescent="0.2">
      <c r="A3962" s="111">
        <v>92118</v>
      </c>
      <c r="B3962" s="111">
        <v>2014</v>
      </c>
      <c r="C3962" s="111">
        <v>8</v>
      </c>
      <c r="D3962" s="111">
        <v>8</v>
      </c>
      <c r="E3962" s="111">
        <v>36.211999999999996</v>
      </c>
      <c r="F3962" s="111">
        <v>0</v>
      </c>
      <c r="G3962" s="111">
        <v>0</v>
      </c>
      <c r="H3962" s="111">
        <v>0</v>
      </c>
      <c r="I3962" s="111">
        <v>0</v>
      </c>
      <c r="J3962" s="111">
        <v>0</v>
      </c>
      <c r="K3962" s="111">
        <v>0</v>
      </c>
      <c r="L3962" s="111">
        <v>0</v>
      </c>
      <c r="M3962" s="111">
        <v>0</v>
      </c>
    </row>
    <row r="3963" spans="1:13" x14ac:dyDescent="0.2">
      <c r="A3963" s="111">
        <v>92118</v>
      </c>
      <c r="B3963" s="111">
        <v>2014</v>
      </c>
      <c r="C3963" s="111">
        <v>9</v>
      </c>
      <c r="D3963" s="111">
        <v>1</v>
      </c>
      <c r="E3963" s="111">
        <v>3.4289999999999998</v>
      </c>
      <c r="F3963" s="111">
        <v>0</v>
      </c>
      <c r="G3963" s="111">
        <v>0</v>
      </c>
      <c r="H3963" s="111">
        <v>0</v>
      </c>
      <c r="I3963" s="111">
        <v>0</v>
      </c>
      <c r="J3963" s="111">
        <v>0</v>
      </c>
      <c r="K3963" s="111">
        <v>0</v>
      </c>
      <c r="L3963" s="111">
        <v>0</v>
      </c>
      <c r="M3963" s="111">
        <v>0</v>
      </c>
    </row>
    <row r="3964" spans="1:13" x14ac:dyDescent="0.2">
      <c r="A3964" s="111">
        <v>92118</v>
      </c>
      <c r="B3964" s="111">
        <v>2014</v>
      </c>
      <c r="C3964" s="111">
        <v>10</v>
      </c>
      <c r="D3964" s="111">
        <v>2</v>
      </c>
      <c r="E3964" s="111">
        <v>7.8929999999999998</v>
      </c>
      <c r="F3964" s="111">
        <v>0</v>
      </c>
      <c r="G3964" s="111">
        <v>0</v>
      </c>
      <c r="H3964" s="111">
        <v>0</v>
      </c>
      <c r="I3964" s="111">
        <v>0</v>
      </c>
      <c r="J3964" s="111">
        <v>0</v>
      </c>
      <c r="K3964" s="111">
        <v>0</v>
      </c>
      <c r="L3964" s="111">
        <v>0</v>
      </c>
      <c r="M3964" s="111">
        <v>0</v>
      </c>
    </row>
    <row r="3965" spans="1:13" x14ac:dyDescent="0.2">
      <c r="A3965" s="111">
        <v>92118</v>
      </c>
      <c r="B3965" s="111">
        <v>2014</v>
      </c>
      <c r="C3965" s="111">
        <v>11</v>
      </c>
      <c r="D3965" s="111">
        <v>5</v>
      </c>
      <c r="E3965" s="111">
        <v>18.896000000000001</v>
      </c>
      <c r="F3965" s="111">
        <v>0</v>
      </c>
      <c r="G3965" s="111">
        <v>0</v>
      </c>
      <c r="H3965" s="111">
        <v>0</v>
      </c>
      <c r="I3965" s="111">
        <v>0</v>
      </c>
      <c r="J3965" s="111">
        <v>0</v>
      </c>
      <c r="K3965" s="111">
        <v>0</v>
      </c>
      <c r="L3965" s="111">
        <v>0</v>
      </c>
      <c r="M3965" s="111">
        <v>0</v>
      </c>
    </row>
    <row r="3966" spans="1:13" x14ac:dyDescent="0.2">
      <c r="A3966" s="111">
        <v>92118</v>
      </c>
      <c r="B3966" s="111">
        <v>2014</v>
      </c>
      <c r="C3966" s="111">
        <v>12</v>
      </c>
      <c r="D3966" s="111">
        <v>5</v>
      </c>
      <c r="E3966" s="111">
        <v>18.042999999999999</v>
      </c>
      <c r="F3966" s="111">
        <v>0</v>
      </c>
      <c r="G3966" s="111">
        <v>0</v>
      </c>
      <c r="H3966" s="111">
        <v>0</v>
      </c>
      <c r="I3966" s="111">
        <v>0</v>
      </c>
      <c r="J3966" s="111">
        <v>0</v>
      </c>
      <c r="K3966" s="111">
        <v>0</v>
      </c>
      <c r="L3966" s="111">
        <v>0</v>
      </c>
      <c r="M3966" s="111">
        <v>0</v>
      </c>
    </row>
    <row r="3967" spans="1:13" x14ac:dyDescent="0.2">
      <c r="A3967" s="111">
        <v>92118</v>
      </c>
      <c r="B3967" s="111">
        <v>2015</v>
      </c>
      <c r="C3967" s="111">
        <v>1</v>
      </c>
      <c r="D3967" s="111">
        <v>3</v>
      </c>
      <c r="E3967" s="111">
        <v>17.309000000000001</v>
      </c>
      <c r="F3967" s="111">
        <v>0</v>
      </c>
      <c r="G3967" s="111">
        <v>0</v>
      </c>
      <c r="H3967" s="111">
        <v>0</v>
      </c>
      <c r="I3967" s="111">
        <v>0</v>
      </c>
      <c r="J3967" s="111">
        <v>0</v>
      </c>
      <c r="K3967" s="111">
        <v>0</v>
      </c>
      <c r="L3967" s="111">
        <v>0</v>
      </c>
      <c r="M3967" s="111">
        <v>0</v>
      </c>
    </row>
    <row r="3968" spans="1:13" x14ac:dyDescent="0.2">
      <c r="A3968" s="111">
        <v>92118</v>
      </c>
      <c r="B3968" s="111">
        <v>2015</v>
      </c>
      <c r="C3968" s="111">
        <v>2</v>
      </c>
      <c r="D3968" s="111">
        <v>7</v>
      </c>
      <c r="E3968" s="111">
        <v>37.946000000000005</v>
      </c>
      <c r="F3968" s="111">
        <v>0</v>
      </c>
      <c r="G3968" s="111">
        <v>0</v>
      </c>
      <c r="H3968" s="111">
        <v>0</v>
      </c>
      <c r="I3968" s="111">
        <v>0</v>
      </c>
      <c r="J3968" s="111">
        <v>0</v>
      </c>
      <c r="K3968" s="111">
        <v>0</v>
      </c>
      <c r="L3968" s="111">
        <v>0</v>
      </c>
      <c r="M3968" s="111">
        <v>0</v>
      </c>
    </row>
    <row r="3969" spans="1:13" x14ac:dyDescent="0.2">
      <c r="A3969" s="111">
        <v>92118</v>
      </c>
      <c r="B3969" s="111">
        <v>2015</v>
      </c>
      <c r="C3969" s="111">
        <v>3</v>
      </c>
      <c r="D3969" s="111">
        <v>11</v>
      </c>
      <c r="E3969" s="111">
        <v>49.813000000000002</v>
      </c>
      <c r="F3969" s="111">
        <v>0</v>
      </c>
      <c r="G3969" s="111">
        <v>0</v>
      </c>
      <c r="H3969" s="111">
        <v>0</v>
      </c>
      <c r="I3969" s="111">
        <v>0</v>
      </c>
      <c r="J3969" s="111">
        <v>0</v>
      </c>
      <c r="K3969" s="111">
        <v>0</v>
      </c>
      <c r="L3969" s="111">
        <v>0</v>
      </c>
      <c r="M3969" s="111">
        <v>0</v>
      </c>
    </row>
    <row r="3970" spans="1:13" x14ac:dyDescent="0.2">
      <c r="A3970" s="111">
        <v>92118</v>
      </c>
      <c r="B3970" s="111">
        <v>2015</v>
      </c>
      <c r="C3970" s="111">
        <v>4</v>
      </c>
      <c r="D3970" s="111">
        <v>7</v>
      </c>
      <c r="E3970" s="111">
        <v>37.957000000000001</v>
      </c>
      <c r="F3970" s="111">
        <v>0</v>
      </c>
      <c r="G3970" s="111">
        <v>0</v>
      </c>
      <c r="H3970" s="111">
        <v>0</v>
      </c>
      <c r="I3970" s="111">
        <v>0</v>
      </c>
      <c r="J3970" s="111">
        <v>0</v>
      </c>
      <c r="K3970" s="111">
        <v>0</v>
      </c>
      <c r="L3970" s="111">
        <v>0</v>
      </c>
      <c r="M3970" s="111">
        <v>0</v>
      </c>
    </row>
    <row r="3971" spans="1:13" x14ac:dyDescent="0.2">
      <c r="A3971" s="111">
        <v>92118</v>
      </c>
      <c r="B3971" s="111">
        <v>2015</v>
      </c>
      <c r="C3971" s="111">
        <v>5</v>
      </c>
      <c r="D3971" s="111">
        <v>12</v>
      </c>
      <c r="E3971" s="111">
        <v>47.292000000000002</v>
      </c>
      <c r="F3971" s="111">
        <v>0</v>
      </c>
      <c r="G3971" s="111">
        <v>0</v>
      </c>
      <c r="H3971" s="111">
        <v>0</v>
      </c>
      <c r="I3971" s="111">
        <v>0</v>
      </c>
      <c r="J3971" s="111">
        <v>0</v>
      </c>
      <c r="K3971" s="111">
        <v>0</v>
      </c>
      <c r="L3971" s="111">
        <v>0</v>
      </c>
      <c r="M3971" s="111">
        <v>0</v>
      </c>
    </row>
    <row r="3972" spans="1:13" x14ac:dyDescent="0.2">
      <c r="A3972" s="111">
        <v>92118</v>
      </c>
      <c r="B3972" s="111">
        <v>2015</v>
      </c>
      <c r="C3972" s="111">
        <v>6</v>
      </c>
      <c r="D3972" s="111">
        <v>11</v>
      </c>
      <c r="E3972" s="111">
        <v>43.708000000000006</v>
      </c>
      <c r="F3972" s="111">
        <v>0</v>
      </c>
      <c r="G3972" s="111">
        <v>0</v>
      </c>
      <c r="H3972" s="111">
        <v>0</v>
      </c>
      <c r="I3972" s="111">
        <v>0</v>
      </c>
      <c r="J3972" s="111">
        <v>0</v>
      </c>
      <c r="K3972" s="111">
        <v>0</v>
      </c>
      <c r="L3972" s="111">
        <v>0</v>
      </c>
      <c r="M3972" s="111">
        <v>0</v>
      </c>
    </row>
    <row r="3973" spans="1:13" x14ac:dyDescent="0.2">
      <c r="A3973" s="111">
        <v>92118</v>
      </c>
      <c r="B3973" s="111">
        <v>2015</v>
      </c>
      <c r="C3973" s="111">
        <v>7</v>
      </c>
      <c r="D3973" s="111">
        <v>11</v>
      </c>
      <c r="E3973" s="111">
        <v>53.540999999999997</v>
      </c>
      <c r="F3973" s="111">
        <v>0</v>
      </c>
      <c r="G3973" s="111">
        <v>0</v>
      </c>
      <c r="H3973" s="111">
        <v>0</v>
      </c>
      <c r="I3973" s="111">
        <v>0</v>
      </c>
      <c r="J3973" s="111">
        <v>0</v>
      </c>
      <c r="K3973" s="111">
        <v>0</v>
      </c>
      <c r="L3973" s="111">
        <v>0</v>
      </c>
      <c r="M3973" s="111">
        <v>0</v>
      </c>
    </row>
    <row r="3974" spans="1:13" x14ac:dyDescent="0.2">
      <c r="A3974" s="111">
        <v>92118</v>
      </c>
      <c r="B3974" s="111">
        <v>2015</v>
      </c>
      <c r="C3974" s="111">
        <v>8</v>
      </c>
      <c r="D3974" s="111">
        <v>11</v>
      </c>
      <c r="E3974" s="111">
        <v>65.27000000000001</v>
      </c>
      <c r="F3974" s="111">
        <v>1</v>
      </c>
      <c r="G3974" s="111">
        <v>28.934000000000001</v>
      </c>
      <c r="H3974" s="111">
        <v>0</v>
      </c>
      <c r="I3974" s="111">
        <v>0</v>
      </c>
      <c r="J3974" s="111">
        <v>0</v>
      </c>
      <c r="K3974" s="111">
        <v>0</v>
      </c>
      <c r="L3974" s="111">
        <v>0</v>
      </c>
      <c r="M3974" s="111">
        <v>0</v>
      </c>
    </row>
    <row r="3975" spans="1:13" x14ac:dyDescent="0.2">
      <c r="A3975" s="111">
        <v>92118</v>
      </c>
      <c r="B3975" s="111">
        <v>2015</v>
      </c>
      <c r="C3975" s="111">
        <v>9</v>
      </c>
      <c r="D3975" s="111">
        <v>8</v>
      </c>
      <c r="E3975" s="111">
        <v>43.314999999999998</v>
      </c>
      <c r="F3975" s="111">
        <v>0</v>
      </c>
      <c r="G3975" s="111">
        <v>0</v>
      </c>
      <c r="H3975" s="111">
        <v>0</v>
      </c>
      <c r="I3975" s="111">
        <v>0</v>
      </c>
      <c r="J3975" s="111">
        <v>0</v>
      </c>
      <c r="K3975" s="111">
        <v>0</v>
      </c>
      <c r="L3975" s="111">
        <v>0</v>
      </c>
      <c r="M3975" s="111">
        <v>0</v>
      </c>
    </row>
    <row r="3976" spans="1:13" x14ac:dyDescent="0.2">
      <c r="A3976" s="111">
        <v>92118</v>
      </c>
      <c r="B3976" s="111">
        <v>2015</v>
      </c>
      <c r="C3976" s="111">
        <v>10</v>
      </c>
      <c r="D3976" s="111">
        <v>6</v>
      </c>
      <c r="E3976" s="111">
        <v>27.774000000000001</v>
      </c>
      <c r="F3976" s="111">
        <v>0</v>
      </c>
      <c r="G3976" s="111">
        <v>0</v>
      </c>
      <c r="H3976" s="111">
        <v>0</v>
      </c>
      <c r="I3976" s="111">
        <v>0</v>
      </c>
      <c r="J3976" s="111">
        <v>0</v>
      </c>
      <c r="K3976" s="111">
        <v>0</v>
      </c>
      <c r="L3976" s="111">
        <v>0</v>
      </c>
      <c r="M3976" s="111">
        <v>0</v>
      </c>
    </row>
    <row r="3977" spans="1:13" x14ac:dyDescent="0.2">
      <c r="A3977" s="111">
        <v>92118</v>
      </c>
      <c r="B3977" s="111">
        <v>2015</v>
      </c>
      <c r="C3977" s="111">
        <v>11</v>
      </c>
      <c r="D3977" s="111">
        <v>13</v>
      </c>
      <c r="E3977" s="111">
        <v>63.957999999999998</v>
      </c>
      <c r="F3977" s="111">
        <v>0</v>
      </c>
      <c r="G3977" s="111">
        <v>0</v>
      </c>
      <c r="H3977" s="111">
        <v>0</v>
      </c>
      <c r="I3977" s="111">
        <v>0</v>
      </c>
      <c r="J3977" s="111">
        <v>0</v>
      </c>
      <c r="K3977" s="111">
        <v>0</v>
      </c>
      <c r="L3977" s="111">
        <v>0</v>
      </c>
      <c r="M3977" s="111">
        <v>0</v>
      </c>
    </row>
    <row r="3978" spans="1:13" x14ac:dyDescent="0.2">
      <c r="A3978" s="111">
        <v>92118</v>
      </c>
      <c r="B3978" s="111">
        <v>2015</v>
      </c>
      <c r="C3978" s="111">
        <v>12</v>
      </c>
      <c r="D3978" s="111">
        <v>8</v>
      </c>
      <c r="E3978" s="111">
        <v>47.077000000000005</v>
      </c>
      <c r="F3978" s="111">
        <v>0</v>
      </c>
      <c r="G3978" s="111">
        <v>0</v>
      </c>
      <c r="H3978" s="111">
        <v>0</v>
      </c>
      <c r="I3978" s="111">
        <v>0</v>
      </c>
      <c r="J3978" s="111">
        <v>0</v>
      </c>
      <c r="K3978" s="111">
        <v>0</v>
      </c>
      <c r="L3978" s="111">
        <v>0</v>
      </c>
      <c r="M3978" s="111">
        <v>0</v>
      </c>
    </row>
    <row r="3979" spans="1:13" x14ac:dyDescent="0.2">
      <c r="A3979" s="111">
        <v>92118</v>
      </c>
      <c r="B3979" s="111">
        <v>2016</v>
      </c>
      <c r="C3979" s="111">
        <v>1</v>
      </c>
      <c r="D3979" s="111">
        <v>8</v>
      </c>
      <c r="E3979" s="111">
        <v>35.149000000000001</v>
      </c>
      <c r="F3979" s="111">
        <v>0</v>
      </c>
      <c r="G3979" s="111">
        <v>0</v>
      </c>
      <c r="H3979" s="111">
        <v>0</v>
      </c>
      <c r="I3979" s="111">
        <v>0</v>
      </c>
      <c r="J3979" s="111">
        <v>0</v>
      </c>
      <c r="K3979" s="111">
        <v>0</v>
      </c>
      <c r="L3979" s="111">
        <v>0</v>
      </c>
      <c r="M3979" s="111">
        <v>0</v>
      </c>
    </row>
    <row r="3980" spans="1:13" x14ac:dyDescent="0.2">
      <c r="A3980" s="111">
        <v>92118</v>
      </c>
      <c r="B3980" s="111">
        <v>2016</v>
      </c>
      <c r="C3980" s="111">
        <v>2</v>
      </c>
      <c r="D3980" s="111">
        <v>11</v>
      </c>
      <c r="E3980" s="111">
        <v>53.554000000000009</v>
      </c>
      <c r="F3980" s="111">
        <v>0</v>
      </c>
      <c r="G3980" s="111">
        <v>0</v>
      </c>
      <c r="H3980" s="111">
        <v>0</v>
      </c>
      <c r="I3980" s="111">
        <v>0</v>
      </c>
      <c r="J3980" s="111">
        <v>0</v>
      </c>
      <c r="K3980" s="111">
        <v>0</v>
      </c>
      <c r="L3980" s="111">
        <v>0</v>
      </c>
      <c r="M3980" s="111">
        <v>0</v>
      </c>
    </row>
    <row r="3981" spans="1:13" x14ac:dyDescent="0.2">
      <c r="A3981" s="111">
        <v>92118</v>
      </c>
      <c r="B3981" s="111">
        <v>2016</v>
      </c>
      <c r="C3981" s="111">
        <v>3</v>
      </c>
      <c r="D3981" s="111">
        <v>17</v>
      </c>
      <c r="E3981" s="111">
        <v>83.561000000000007</v>
      </c>
      <c r="F3981" s="111">
        <v>0</v>
      </c>
      <c r="G3981" s="111">
        <v>0</v>
      </c>
      <c r="H3981" s="111">
        <v>0</v>
      </c>
      <c r="I3981" s="111">
        <v>0</v>
      </c>
      <c r="J3981" s="111">
        <v>0</v>
      </c>
      <c r="K3981" s="111">
        <v>0</v>
      </c>
      <c r="L3981" s="111">
        <v>0</v>
      </c>
      <c r="M3981" s="111">
        <v>0</v>
      </c>
    </row>
    <row r="3982" spans="1:13" x14ac:dyDescent="0.2">
      <c r="A3982" s="111">
        <v>92118</v>
      </c>
      <c r="B3982" s="111">
        <v>2016</v>
      </c>
      <c r="C3982" s="111">
        <v>4</v>
      </c>
      <c r="D3982" s="111">
        <v>8</v>
      </c>
      <c r="E3982" s="111">
        <v>33.966999999999999</v>
      </c>
      <c r="F3982" s="111">
        <v>0</v>
      </c>
      <c r="G3982" s="111">
        <v>0</v>
      </c>
      <c r="H3982" s="111">
        <v>0</v>
      </c>
      <c r="I3982" s="111">
        <v>0</v>
      </c>
      <c r="J3982" s="111">
        <v>0</v>
      </c>
      <c r="K3982" s="111">
        <v>0</v>
      </c>
      <c r="L3982" s="111">
        <v>0</v>
      </c>
      <c r="M3982" s="111">
        <v>0</v>
      </c>
    </row>
    <row r="3983" spans="1:13" x14ac:dyDescent="0.2">
      <c r="A3983" s="111">
        <v>92118</v>
      </c>
      <c r="B3983" s="111">
        <v>2016</v>
      </c>
      <c r="C3983" s="111">
        <v>5</v>
      </c>
      <c r="D3983" s="111">
        <v>15</v>
      </c>
      <c r="E3983" s="111">
        <v>92.086999999999989</v>
      </c>
      <c r="F3983" s="111">
        <v>0</v>
      </c>
      <c r="G3983" s="111">
        <v>0</v>
      </c>
      <c r="H3983" s="111">
        <v>0</v>
      </c>
      <c r="I3983" s="111">
        <v>0</v>
      </c>
      <c r="J3983" s="111">
        <v>0</v>
      </c>
      <c r="K3983" s="111">
        <v>0</v>
      </c>
      <c r="L3983" s="111">
        <v>0</v>
      </c>
      <c r="M3983" s="111">
        <v>0</v>
      </c>
    </row>
    <row r="3984" spans="1:13" x14ac:dyDescent="0.2">
      <c r="A3984" s="111">
        <v>92118</v>
      </c>
      <c r="B3984" s="111">
        <v>2016</v>
      </c>
      <c r="C3984" s="111">
        <v>6</v>
      </c>
      <c r="D3984" s="111">
        <v>25</v>
      </c>
      <c r="E3984" s="111">
        <v>113.63499999999998</v>
      </c>
      <c r="F3984" s="111">
        <v>1</v>
      </c>
      <c r="G3984" s="111">
        <v>17.213999999999999</v>
      </c>
      <c r="H3984" s="111">
        <v>0</v>
      </c>
      <c r="I3984" s="111">
        <v>0</v>
      </c>
      <c r="J3984" s="111">
        <v>0</v>
      </c>
      <c r="K3984" s="111">
        <v>0</v>
      </c>
      <c r="L3984" s="111">
        <v>0</v>
      </c>
      <c r="M3984" s="111">
        <v>0</v>
      </c>
    </row>
    <row r="3985" spans="1:13" x14ac:dyDescent="0.2">
      <c r="A3985" s="111">
        <v>92118</v>
      </c>
      <c r="B3985" s="111">
        <v>2016</v>
      </c>
      <c r="C3985" s="111">
        <v>7</v>
      </c>
      <c r="D3985" s="111">
        <v>6</v>
      </c>
      <c r="E3985" s="111">
        <v>38.611000000000004</v>
      </c>
      <c r="F3985" s="111">
        <v>1</v>
      </c>
      <c r="G3985" s="111">
        <v>2.621</v>
      </c>
      <c r="H3985" s="111">
        <v>0</v>
      </c>
      <c r="I3985" s="111">
        <v>0</v>
      </c>
      <c r="J3985" s="111">
        <v>0</v>
      </c>
      <c r="K3985" s="111">
        <v>0</v>
      </c>
      <c r="L3985" s="111">
        <v>0</v>
      </c>
      <c r="M3985" s="111">
        <v>0</v>
      </c>
    </row>
    <row r="3986" spans="1:13" x14ac:dyDescent="0.2">
      <c r="A3986" s="111">
        <v>92118</v>
      </c>
      <c r="B3986" s="111">
        <v>2016</v>
      </c>
      <c r="C3986" s="111">
        <v>8</v>
      </c>
      <c r="D3986" s="111">
        <v>13</v>
      </c>
      <c r="E3986" s="111">
        <v>72.414999999999992</v>
      </c>
      <c r="F3986" s="111">
        <v>0</v>
      </c>
      <c r="G3986" s="111">
        <v>0</v>
      </c>
      <c r="H3986" s="111">
        <v>0</v>
      </c>
      <c r="I3986" s="111">
        <v>0</v>
      </c>
      <c r="J3986" s="111">
        <v>0</v>
      </c>
      <c r="K3986" s="111">
        <v>0</v>
      </c>
      <c r="L3986" s="111">
        <v>0</v>
      </c>
      <c r="M3986" s="111">
        <v>0</v>
      </c>
    </row>
    <row r="3987" spans="1:13" x14ac:dyDescent="0.2">
      <c r="A3987" s="111">
        <v>92118</v>
      </c>
      <c r="B3987" s="111">
        <v>2016</v>
      </c>
      <c r="C3987" s="111">
        <v>9</v>
      </c>
      <c r="D3987" s="111">
        <v>10</v>
      </c>
      <c r="E3987" s="111">
        <v>52.339000000000006</v>
      </c>
      <c r="F3987" s="111">
        <v>0</v>
      </c>
      <c r="G3987" s="111">
        <v>0</v>
      </c>
      <c r="H3987" s="111">
        <v>0</v>
      </c>
      <c r="I3987" s="111">
        <v>0</v>
      </c>
      <c r="J3987" s="111">
        <v>0</v>
      </c>
      <c r="K3987" s="111">
        <v>0</v>
      </c>
      <c r="L3987" s="111">
        <v>0</v>
      </c>
      <c r="M3987" s="111">
        <v>0</v>
      </c>
    </row>
    <row r="3988" spans="1:13" x14ac:dyDescent="0.2">
      <c r="A3988" s="111">
        <v>92118</v>
      </c>
      <c r="B3988" s="111">
        <v>2016</v>
      </c>
      <c r="C3988" s="111">
        <v>10</v>
      </c>
      <c r="D3988" s="111">
        <v>3</v>
      </c>
      <c r="E3988" s="111">
        <v>22.021999999999998</v>
      </c>
      <c r="F3988" s="111">
        <v>0</v>
      </c>
      <c r="G3988" s="111">
        <v>0</v>
      </c>
      <c r="H3988" s="111">
        <v>0</v>
      </c>
      <c r="I3988" s="111">
        <v>0</v>
      </c>
      <c r="J3988" s="111">
        <v>0</v>
      </c>
      <c r="K3988" s="111">
        <v>0</v>
      </c>
      <c r="L3988" s="111">
        <v>0</v>
      </c>
      <c r="M3988" s="111">
        <v>0</v>
      </c>
    </row>
    <row r="3989" spans="1:13" x14ac:dyDescent="0.2">
      <c r="A3989" s="111">
        <v>92118</v>
      </c>
      <c r="B3989" s="111">
        <v>2016</v>
      </c>
      <c r="C3989" s="111">
        <v>11</v>
      </c>
      <c r="D3989" s="111">
        <v>18</v>
      </c>
      <c r="E3989" s="111">
        <v>94.274000000000001</v>
      </c>
      <c r="F3989" s="111">
        <v>0</v>
      </c>
      <c r="G3989" s="111">
        <v>0</v>
      </c>
      <c r="H3989" s="111">
        <v>0</v>
      </c>
      <c r="I3989" s="111">
        <v>0</v>
      </c>
      <c r="J3989" s="111">
        <v>0</v>
      </c>
      <c r="K3989" s="111">
        <v>0</v>
      </c>
      <c r="L3989" s="111">
        <v>0</v>
      </c>
      <c r="M3989" s="111">
        <v>0</v>
      </c>
    </row>
    <row r="3990" spans="1:13" x14ac:dyDescent="0.2">
      <c r="A3990" s="111">
        <v>92118</v>
      </c>
      <c r="B3990" s="111">
        <v>2016</v>
      </c>
      <c r="C3990" s="111">
        <v>12</v>
      </c>
      <c r="D3990" s="111">
        <v>10</v>
      </c>
      <c r="E3990" s="111">
        <v>49.315999999999995</v>
      </c>
      <c r="F3990" s="111">
        <v>2</v>
      </c>
      <c r="G3990" s="111">
        <v>12.606999999999999</v>
      </c>
      <c r="H3990" s="111">
        <v>0</v>
      </c>
      <c r="I3990" s="111">
        <v>0</v>
      </c>
      <c r="J3990" s="111">
        <v>0</v>
      </c>
      <c r="K3990" s="111">
        <v>0</v>
      </c>
      <c r="L3990" s="111">
        <v>0</v>
      </c>
      <c r="M3990" s="111">
        <v>0</v>
      </c>
    </row>
    <row r="3991" spans="1:13" x14ac:dyDescent="0.2">
      <c r="A3991" s="111">
        <v>92119</v>
      </c>
      <c r="B3991" s="111">
        <v>2013</v>
      </c>
      <c r="C3991" s="111">
        <v>1</v>
      </c>
      <c r="D3991" s="111">
        <v>2</v>
      </c>
      <c r="E3991" s="111">
        <v>6.1</v>
      </c>
      <c r="F3991" s="111">
        <v>0</v>
      </c>
      <c r="G3991" s="111">
        <v>0</v>
      </c>
      <c r="H3991" s="111">
        <v>0</v>
      </c>
      <c r="I3991" s="111">
        <v>0</v>
      </c>
      <c r="J3991" s="111">
        <v>0</v>
      </c>
      <c r="K3991" s="111">
        <v>0</v>
      </c>
      <c r="L3991" s="111">
        <v>0</v>
      </c>
      <c r="M3991" s="111">
        <v>0</v>
      </c>
    </row>
    <row r="3992" spans="1:13" x14ac:dyDescent="0.2">
      <c r="A3992" s="111">
        <v>92119</v>
      </c>
      <c r="B3992" s="111">
        <v>2013</v>
      </c>
      <c r="C3992" s="111">
        <v>2</v>
      </c>
      <c r="D3992" s="111">
        <v>8</v>
      </c>
      <c r="E3992" s="111">
        <v>32.6</v>
      </c>
      <c r="F3992" s="111">
        <v>0</v>
      </c>
      <c r="G3992" s="111">
        <v>0</v>
      </c>
      <c r="H3992" s="111">
        <v>0</v>
      </c>
      <c r="I3992" s="111">
        <v>0</v>
      </c>
      <c r="J3992" s="111">
        <v>0</v>
      </c>
      <c r="K3992" s="111">
        <v>0</v>
      </c>
      <c r="L3992" s="111">
        <v>0</v>
      </c>
      <c r="M3992" s="111">
        <v>0</v>
      </c>
    </row>
    <row r="3993" spans="1:13" x14ac:dyDescent="0.2">
      <c r="A3993" s="111">
        <v>92119</v>
      </c>
      <c r="B3993" s="111">
        <v>2013</v>
      </c>
      <c r="C3993" s="111">
        <v>3</v>
      </c>
      <c r="D3993" s="111">
        <v>27</v>
      </c>
      <c r="E3993" s="111">
        <v>119.38699999999999</v>
      </c>
      <c r="F3993" s="111">
        <v>0</v>
      </c>
      <c r="G3993" s="111">
        <v>0</v>
      </c>
      <c r="H3993" s="111">
        <v>0</v>
      </c>
      <c r="I3993" s="111">
        <v>0</v>
      </c>
      <c r="J3993" s="111">
        <v>0</v>
      </c>
      <c r="K3993" s="111">
        <v>0</v>
      </c>
      <c r="L3993" s="111">
        <v>0</v>
      </c>
      <c r="M3993" s="111">
        <v>0</v>
      </c>
    </row>
    <row r="3994" spans="1:13" x14ac:dyDescent="0.2">
      <c r="A3994" s="111">
        <v>92119</v>
      </c>
      <c r="B3994" s="111">
        <v>2013</v>
      </c>
      <c r="C3994" s="111">
        <v>4</v>
      </c>
      <c r="D3994" s="111">
        <v>16</v>
      </c>
      <c r="E3994" s="111">
        <v>63.213000000000008</v>
      </c>
      <c r="F3994" s="111">
        <v>0</v>
      </c>
      <c r="G3994" s="111">
        <v>0</v>
      </c>
      <c r="H3994" s="111">
        <v>0</v>
      </c>
      <c r="I3994" s="111">
        <v>0</v>
      </c>
      <c r="J3994" s="111">
        <v>0</v>
      </c>
      <c r="K3994" s="111">
        <v>0</v>
      </c>
      <c r="L3994" s="111">
        <v>0</v>
      </c>
      <c r="M3994" s="111">
        <v>0</v>
      </c>
    </row>
    <row r="3995" spans="1:13" x14ac:dyDescent="0.2">
      <c r="A3995" s="111">
        <v>92119</v>
      </c>
      <c r="B3995" s="111">
        <v>2013</v>
      </c>
      <c r="C3995" s="111">
        <v>5</v>
      </c>
      <c r="D3995" s="111">
        <v>9</v>
      </c>
      <c r="E3995" s="111">
        <v>35.213000000000001</v>
      </c>
      <c r="F3995" s="111">
        <v>0</v>
      </c>
      <c r="G3995" s="111">
        <v>0</v>
      </c>
      <c r="H3995" s="111">
        <v>0</v>
      </c>
      <c r="I3995" s="111">
        <v>0</v>
      </c>
      <c r="J3995" s="111">
        <v>0</v>
      </c>
      <c r="K3995" s="111">
        <v>0</v>
      </c>
      <c r="L3995" s="111">
        <v>0</v>
      </c>
      <c r="M3995" s="111">
        <v>0</v>
      </c>
    </row>
    <row r="3996" spans="1:13" x14ac:dyDescent="0.2">
      <c r="A3996" s="111">
        <v>92119</v>
      </c>
      <c r="B3996" s="111">
        <v>2013</v>
      </c>
      <c r="C3996" s="111">
        <v>6</v>
      </c>
      <c r="D3996" s="111">
        <v>12</v>
      </c>
      <c r="E3996" s="111">
        <v>46.898000000000003</v>
      </c>
      <c r="F3996" s="111">
        <v>1</v>
      </c>
      <c r="G3996" s="111">
        <v>161.16</v>
      </c>
      <c r="H3996" s="111">
        <v>0</v>
      </c>
      <c r="I3996" s="111">
        <v>0</v>
      </c>
      <c r="J3996" s="111">
        <v>0</v>
      </c>
      <c r="K3996" s="111">
        <v>0</v>
      </c>
      <c r="L3996" s="111">
        <v>0</v>
      </c>
      <c r="M3996" s="111">
        <v>0</v>
      </c>
    </row>
    <row r="3997" spans="1:13" x14ac:dyDescent="0.2">
      <c r="A3997" s="111">
        <v>92119</v>
      </c>
      <c r="B3997" s="111">
        <v>2013</v>
      </c>
      <c r="C3997" s="111">
        <v>7</v>
      </c>
      <c r="D3997" s="111">
        <v>18</v>
      </c>
      <c r="E3997" s="111">
        <v>59.993000000000002</v>
      </c>
      <c r="F3997" s="111">
        <v>0</v>
      </c>
      <c r="G3997" s="111">
        <v>0</v>
      </c>
      <c r="H3997" s="111">
        <v>0</v>
      </c>
      <c r="I3997" s="111">
        <v>0</v>
      </c>
      <c r="J3997" s="111">
        <v>0</v>
      </c>
      <c r="K3997" s="111">
        <v>0</v>
      </c>
      <c r="L3997" s="111">
        <v>0</v>
      </c>
      <c r="M3997" s="111">
        <v>0</v>
      </c>
    </row>
    <row r="3998" spans="1:13" x14ac:dyDescent="0.2">
      <c r="A3998" s="111">
        <v>92119</v>
      </c>
      <c r="B3998" s="111">
        <v>2013</v>
      </c>
      <c r="C3998" s="111">
        <v>8</v>
      </c>
      <c r="D3998" s="111">
        <v>22</v>
      </c>
      <c r="E3998" s="111">
        <v>84.546999999999997</v>
      </c>
      <c r="F3998" s="111">
        <v>0</v>
      </c>
      <c r="G3998" s="111">
        <v>0</v>
      </c>
      <c r="H3998" s="111">
        <v>0</v>
      </c>
      <c r="I3998" s="111">
        <v>0</v>
      </c>
      <c r="J3998" s="111">
        <v>0</v>
      </c>
      <c r="K3998" s="111">
        <v>0</v>
      </c>
      <c r="L3998" s="111">
        <v>0</v>
      </c>
      <c r="M3998" s="111">
        <v>0</v>
      </c>
    </row>
    <row r="3999" spans="1:13" x14ac:dyDescent="0.2">
      <c r="A3999" s="111">
        <v>92119</v>
      </c>
      <c r="B3999" s="111">
        <v>2013</v>
      </c>
      <c r="C3999" s="111">
        <v>9</v>
      </c>
      <c r="D3999" s="111">
        <v>13</v>
      </c>
      <c r="E3999" s="111">
        <v>56.282000000000004</v>
      </c>
      <c r="F3999" s="111">
        <v>0</v>
      </c>
      <c r="G3999" s="111">
        <v>0</v>
      </c>
      <c r="H3999" s="111">
        <v>0</v>
      </c>
      <c r="I3999" s="111">
        <v>0</v>
      </c>
      <c r="J3999" s="111">
        <v>0</v>
      </c>
      <c r="K3999" s="111">
        <v>0</v>
      </c>
      <c r="L3999" s="111">
        <v>0</v>
      </c>
      <c r="M3999" s="111">
        <v>0</v>
      </c>
    </row>
    <row r="4000" spans="1:13" x14ac:dyDescent="0.2">
      <c r="A4000" s="111">
        <v>92119</v>
      </c>
      <c r="B4000" s="111">
        <v>2013</v>
      </c>
      <c r="C4000" s="111">
        <v>10</v>
      </c>
      <c r="D4000" s="111">
        <v>10</v>
      </c>
      <c r="E4000" s="111">
        <v>36.229999999999997</v>
      </c>
      <c r="F4000" s="111">
        <v>0</v>
      </c>
      <c r="G4000" s="111">
        <v>0</v>
      </c>
      <c r="H4000" s="111">
        <v>0</v>
      </c>
      <c r="I4000" s="111">
        <v>0</v>
      </c>
      <c r="J4000" s="111">
        <v>0</v>
      </c>
      <c r="K4000" s="111">
        <v>0</v>
      </c>
      <c r="L4000" s="111">
        <v>0</v>
      </c>
      <c r="M4000" s="111">
        <v>0</v>
      </c>
    </row>
    <row r="4001" spans="1:13" x14ac:dyDescent="0.2">
      <c r="A4001" s="111">
        <v>92119</v>
      </c>
      <c r="B4001" s="111">
        <v>2013</v>
      </c>
      <c r="C4001" s="111">
        <v>11</v>
      </c>
      <c r="D4001" s="111">
        <v>10</v>
      </c>
      <c r="E4001" s="111">
        <v>43.042000000000002</v>
      </c>
      <c r="F4001" s="111">
        <v>0</v>
      </c>
      <c r="G4001" s="111">
        <v>0</v>
      </c>
      <c r="H4001" s="111">
        <v>0</v>
      </c>
      <c r="I4001" s="111">
        <v>0</v>
      </c>
      <c r="J4001" s="111">
        <v>0</v>
      </c>
      <c r="K4001" s="111">
        <v>0</v>
      </c>
      <c r="L4001" s="111">
        <v>0</v>
      </c>
      <c r="M4001" s="111">
        <v>0</v>
      </c>
    </row>
    <row r="4002" spans="1:13" x14ac:dyDescent="0.2">
      <c r="A4002" s="111">
        <v>92119</v>
      </c>
      <c r="B4002" s="111">
        <v>2013</v>
      </c>
      <c r="C4002" s="111">
        <v>12</v>
      </c>
      <c r="D4002" s="111">
        <v>22</v>
      </c>
      <c r="E4002" s="111">
        <v>103.60399999999998</v>
      </c>
      <c r="F4002" s="111">
        <v>0</v>
      </c>
      <c r="G4002" s="111">
        <v>0</v>
      </c>
      <c r="H4002" s="111">
        <v>0</v>
      </c>
      <c r="I4002" s="111">
        <v>0</v>
      </c>
      <c r="J4002" s="111">
        <v>0</v>
      </c>
      <c r="K4002" s="111">
        <v>0</v>
      </c>
      <c r="L4002" s="111">
        <v>0</v>
      </c>
      <c r="M4002" s="111">
        <v>0</v>
      </c>
    </row>
    <row r="4003" spans="1:13" x14ac:dyDescent="0.2">
      <c r="A4003" s="111">
        <v>92119</v>
      </c>
      <c r="B4003" s="111">
        <v>2014</v>
      </c>
      <c r="C4003" s="111">
        <v>1</v>
      </c>
      <c r="D4003" s="111">
        <v>16</v>
      </c>
      <c r="E4003" s="111">
        <v>75.420000000000016</v>
      </c>
      <c r="F4003" s="111">
        <v>0</v>
      </c>
      <c r="G4003" s="111">
        <v>0</v>
      </c>
      <c r="H4003" s="111">
        <v>0</v>
      </c>
      <c r="I4003" s="111">
        <v>0</v>
      </c>
      <c r="J4003" s="111">
        <v>0</v>
      </c>
      <c r="K4003" s="111">
        <v>0</v>
      </c>
      <c r="L4003" s="111">
        <v>0</v>
      </c>
      <c r="M4003" s="111">
        <v>0</v>
      </c>
    </row>
    <row r="4004" spans="1:13" x14ac:dyDescent="0.2">
      <c r="A4004" s="111">
        <v>92119</v>
      </c>
      <c r="B4004" s="111">
        <v>2014</v>
      </c>
      <c r="C4004" s="111">
        <v>2</v>
      </c>
      <c r="D4004" s="111">
        <v>12</v>
      </c>
      <c r="E4004" s="111">
        <v>54.300000000000011</v>
      </c>
      <c r="F4004" s="111">
        <v>0</v>
      </c>
      <c r="G4004" s="111">
        <v>0</v>
      </c>
      <c r="H4004" s="111">
        <v>0</v>
      </c>
      <c r="I4004" s="111">
        <v>0</v>
      </c>
      <c r="J4004" s="111">
        <v>0</v>
      </c>
      <c r="K4004" s="111">
        <v>0</v>
      </c>
      <c r="L4004" s="111">
        <v>0</v>
      </c>
      <c r="M4004" s="111">
        <v>0</v>
      </c>
    </row>
    <row r="4005" spans="1:13" x14ac:dyDescent="0.2">
      <c r="A4005" s="111">
        <v>92119</v>
      </c>
      <c r="B4005" s="111">
        <v>2014</v>
      </c>
      <c r="C4005" s="111">
        <v>3</v>
      </c>
      <c r="D4005" s="111">
        <v>12</v>
      </c>
      <c r="E4005" s="111">
        <v>54.425999999999995</v>
      </c>
      <c r="F4005" s="111">
        <v>0</v>
      </c>
      <c r="G4005" s="111">
        <v>0</v>
      </c>
      <c r="H4005" s="111">
        <v>0</v>
      </c>
      <c r="I4005" s="111">
        <v>0</v>
      </c>
      <c r="J4005" s="111">
        <v>0</v>
      </c>
      <c r="K4005" s="111">
        <v>0</v>
      </c>
      <c r="L4005" s="111">
        <v>0</v>
      </c>
      <c r="M4005" s="111">
        <v>0</v>
      </c>
    </row>
    <row r="4006" spans="1:13" x14ac:dyDescent="0.2">
      <c r="A4006" s="111">
        <v>92119</v>
      </c>
      <c r="B4006" s="111">
        <v>2014</v>
      </c>
      <c r="C4006" s="111">
        <v>4</v>
      </c>
      <c r="D4006" s="111">
        <v>11</v>
      </c>
      <c r="E4006" s="111">
        <v>50.375</v>
      </c>
      <c r="F4006" s="111">
        <v>0</v>
      </c>
      <c r="G4006" s="111">
        <v>0</v>
      </c>
      <c r="H4006" s="111">
        <v>0</v>
      </c>
      <c r="I4006" s="111">
        <v>0</v>
      </c>
      <c r="J4006" s="111">
        <v>0</v>
      </c>
      <c r="K4006" s="111">
        <v>0</v>
      </c>
      <c r="L4006" s="111">
        <v>0</v>
      </c>
      <c r="M4006" s="111">
        <v>0</v>
      </c>
    </row>
    <row r="4007" spans="1:13" x14ac:dyDescent="0.2">
      <c r="A4007" s="111">
        <v>92119</v>
      </c>
      <c r="B4007" s="111">
        <v>2014</v>
      </c>
      <c r="C4007" s="111">
        <v>5</v>
      </c>
      <c r="D4007" s="111">
        <v>10</v>
      </c>
      <c r="E4007" s="111">
        <v>48.794000000000004</v>
      </c>
      <c r="F4007" s="111">
        <v>0</v>
      </c>
      <c r="G4007" s="111">
        <v>0</v>
      </c>
      <c r="H4007" s="111">
        <v>0</v>
      </c>
      <c r="I4007" s="111">
        <v>0</v>
      </c>
      <c r="J4007" s="111">
        <v>0</v>
      </c>
      <c r="K4007" s="111">
        <v>0</v>
      </c>
      <c r="L4007" s="111">
        <v>0</v>
      </c>
      <c r="M4007" s="111">
        <v>0</v>
      </c>
    </row>
    <row r="4008" spans="1:13" x14ac:dyDescent="0.2">
      <c r="A4008" s="111">
        <v>92119</v>
      </c>
      <c r="B4008" s="111">
        <v>2014</v>
      </c>
      <c r="C4008" s="111">
        <v>6</v>
      </c>
      <c r="D4008" s="111">
        <v>10</v>
      </c>
      <c r="E4008" s="111">
        <v>47.257999999999996</v>
      </c>
      <c r="F4008" s="111">
        <v>0</v>
      </c>
      <c r="G4008" s="111">
        <v>0</v>
      </c>
      <c r="H4008" s="111">
        <v>0</v>
      </c>
      <c r="I4008" s="111">
        <v>0</v>
      </c>
      <c r="J4008" s="111">
        <v>0</v>
      </c>
      <c r="K4008" s="111">
        <v>0</v>
      </c>
      <c r="L4008" s="111">
        <v>0</v>
      </c>
      <c r="M4008" s="111">
        <v>0</v>
      </c>
    </row>
    <row r="4009" spans="1:13" x14ac:dyDescent="0.2">
      <c r="A4009" s="111">
        <v>92119</v>
      </c>
      <c r="B4009" s="111">
        <v>2014</v>
      </c>
      <c r="C4009" s="111">
        <v>7</v>
      </c>
      <c r="D4009" s="111">
        <v>6</v>
      </c>
      <c r="E4009" s="111">
        <v>29.151</v>
      </c>
      <c r="F4009" s="111">
        <v>0</v>
      </c>
      <c r="G4009" s="111">
        <v>0</v>
      </c>
      <c r="H4009" s="111">
        <v>0</v>
      </c>
      <c r="I4009" s="111">
        <v>0</v>
      </c>
      <c r="J4009" s="111">
        <v>0</v>
      </c>
      <c r="K4009" s="111">
        <v>0</v>
      </c>
      <c r="L4009" s="111">
        <v>0</v>
      </c>
      <c r="M4009" s="111">
        <v>0</v>
      </c>
    </row>
    <row r="4010" spans="1:13" x14ac:dyDescent="0.2">
      <c r="A4010" s="111">
        <v>92119</v>
      </c>
      <c r="B4010" s="111">
        <v>2014</v>
      </c>
      <c r="C4010" s="111">
        <v>8</v>
      </c>
      <c r="D4010" s="111">
        <v>13</v>
      </c>
      <c r="E4010" s="111">
        <v>66.037000000000006</v>
      </c>
      <c r="F4010" s="111">
        <v>0</v>
      </c>
      <c r="G4010" s="111">
        <v>0</v>
      </c>
      <c r="H4010" s="111">
        <v>0</v>
      </c>
      <c r="I4010" s="111">
        <v>0</v>
      </c>
      <c r="J4010" s="111">
        <v>0</v>
      </c>
      <c r="K4010" s="111">
        <v>0</v>
      </c>
      <c r="L4010" s="111">
        <v>0</v>
      </c>
      <c r="M4010" s="111">
        <v>0</v>
      </c>
    </row>
    <row r="4011" spans="1:13" x14ac:dyDescent="0.2">
      <c r="A4011" s="111">
        <v>92119</v>
      </c>
      <c r="B4011" s="111">
        <v>2014</v>
      </c>
      <c r="C4011" s="111">
        <v>9</v>
      </c>
      <c r="D4011" s="111">
        <v>17</v>
      </c>
      <c r="E4011" s="111">
        <v>79.300000000000011</v>
      </c>
      <c r="F4011" s="111">
        <v>0</v>
      </c>
      <c r="G4011" s="111">
        <v>0</v>
      </c>
      <c r="H4011" s="111">
        <v>0</v>
      </c>
      <c r="I4011" s="111">
        <v>0</v>
      </c>
      <c r="J4011" s="111">
        <v>0</v>
      </c>
      <c r="K4011" s="111">
        <v>0</v>
      </c>
      <c r="L4011" s="111">
        <v>0</v>
      </c>
      <c r="M4011" s="111">
        <v>0</v>
      </c>
    </row>
    <row r="4012" spans="1:13" x14ac:dyDescent="0.2">
      <c r="A4012" s="111">
        <v>92119</v>
      </c>
      <c r="B4012" s="111">
        <v>2014</v>
      </c>
      <c r="C4012" s="111">
        <v>10</v>
      </c>
      <c r="D4012" s="111">
        <v>18</v>
      </c>
      <c r="E4012" s="111">
        <v>82.729000000000013</v>
      </c>
      <c r="F4012" s="111">
        <v>0</v>
      </c>
      <c r="G4012" s="111">
        <v>0</v>
      </c>
      <c r="H4012" s="111">
        <v>0</v>
      </c>
      <c r="I4012" s="111">
        <v>0</v>
      </c>
      <c r="J4012" s="111">
        <v>0</v>
      </c>
      <c r="K4012" s="111">
        <v>0</v>
      </c>
      <c r="L4012" s="111">
        <v>0</v>
      </c>
      <c r="M4012" s="111">
        <v>0</v>
      </c>
    </row>
    <row r="4013" spans="1:13" x14ac:dyDescent="0.2">
      <c r="A4013" s="111">
        <v>92119</v>
      </c>
      <c r="B4013" s="111">
        <v>2014</v>
      </c>
      <c r="C4013" s="111">
        <v>11</v>
      </c>
      <c r="D4013" s="111">
        <v>13</v>
      </c>
      <c r="E4013" s="111">
        <v>67.543999999999997</v>
      </c>
      <c r="F4013" s="111">
        <v>0</v>
      </c>
      <c r="G4013" s="111">
        <v>0</v>
      </c>
      <c r="H4013" s="111">
        <v>0</v>
      </c>
      <c r="I4013" s="111">
        <v>0</v>
      </c>
      <c r="J4013" s="111">
        <v>0</v>
      </c>
      <c r="K4013" s="111">
        <v>0</v>
      </c>
      <c r="L4013" s="111">
        <v>0</v>
      </c>
      <c r="M4013" s="111">
        <v>0</v>
      </c>
    </row>
    <row r="4014" spans="1:13" x14ac:dyDescent="0.2">
      <c r="A4014" s="111">
        <v>92119</v>
      </c>
      <c r="B4014" s="111">
        <v>2014</v>
      </c>
      <c r="C4014" s="111">
        <v>12</v>
      </c>
      <c r="D4014" s="111">
        <v>17</v>
      </c>
      <c r="E4014" s="111">
        <v>86.034999999999997</v>
      </c>
      <c r="F4014" s="111">
        <v>0</v>
      </c>
      <c r="G4014" s="111">
        <v>0</v>
      </c>
      <c r="H4014" s="111">
        <v>0</v>
      </c>
      <c r="I4014" s="111">
        <v>0</v>
      </c>
      <c r="J4014" s="111">
        <v>0</v>
      </c>
      <c r="K4014" s="111">
        <v>0</v>
      </c>
      <c r="L4014" s="111">
        <v>0</v>
      </c>
      <c r="M4014" s="111">
        <v>0</v>
      </c>
    </row>
    <row r="4015" spans="1:13" x14ac:dyDescent="0.2">
      <c r="A4015" s="111">
        <v>92119</v>
      </c>
      <c r="B4015" s="111">
        <v>2015</v>
      </c>
      <c r="C4015" s="111">
        <v>1</v>
      </c>
      <c r="D4015" s="111">
        <v>21</v>
      </c>
      <c r="E4015" s="111">
        <v>96.132999999999981</v>
      </c>
      <c r="F4015" s="111">
        <v>0</v>
      </c>
      <c r="G4015" s="111">
        <v>0</v>
      </c>
      <c r="H4015" s="111">
        <v>0</v>
      </c>
      <c r="I4015" s="111">
        <v>0</v>
      </c>
      <c r="J4015" s="111">
        <v>0</v>
      </c>
      <c r="K4015" s="111">
        <v>0</v>
      </c>
      <c r="L4015" s="111">
        <v>0</v>
      </c>
      <c r="M4015" s="111">
        <v>0</v>
      </c>
    </row>
    <row r="4016" spans="1:13" x14ac:dyDescent="0.2">
      <c r="A4016" s="111">
        <v>92119</v>
      </c>
      <c r="B4016" s="111">
        <v>2015</v>
      </c>
      <c r="C4016" s="111">
        <v>2</v>
      </c>
      <c r="D4016" s="111">
        <v>9</v>
      </c>
      <c r="E4016" s="111">
        <v>49.103999999999999</v>
      </c>
      <c r="F4016" s="111">
        <v>0</v>
      </c>
      <c r="G4016" s="111">
        <v>0</v>
      </c>
      <c r="H4016" s="111">
        <v>0</v>
      </c>
      <c r="I4016" s="111">
        <v>0</v>
      </c>
      <c r="J4016" s="111">
        <v>0</v>
      </c>
      <c r="K4016" s="111">
        <v>0</v>
      </c>
      <c r="L4016" s="111">
        <v>0</v>
      </c>
      <c r="M4016" s="111">
        <v>0</v>
      </c>
    </row>
    <row r="4017" spans="1:13" x14ac:dyDescent="0.2">
      <c r="A4017" s="111">
        <v>92119</v>
      </c>
      <c r="B4017" s="111">
        <v>2015</v>
      </c>
      <c r="C4017" s="111">
        <v>3</v>
      </c>
      <c r="D4017" s="111">
        <v>17</v>
      </c>
      <c r="E4017" s="111">
        <v>96.784000000000006</v>
      </c>
      <c r="F4017" s="111">
        <v>0</v>
      </c>
      <c r="G4017" s="111">
        <v>0</v>
      </c>
      <c r="H4017" s="111">
        <v>0</v>
      </c>
      <c r="I4017" s="111">
        <v>0</v>
      </c>
      <c r="J4017" s="111">
        <v>0</v>
      </c>
      <c r="K4017" s="111">
        <v>0</v>
      </c>
      <c r="L4017" s="111">
        <v>0</v>
      </c>
      <c r="M4017" s="111">
        <v>0</v>
      </c>
    </row>
    <row r="4018" spans="1:13" x14ac:dyDescent="0.2">
      <c r="A4018" s="111">
        <v>92119</v>
      </c>
      <c r="B4018" s="111">
        <v>2015</v>
      </c>
      <c r="C4018" s="111">
        <v>4</v>
      </c>
      <c r="D4018" s="111">
        <v>13</v>
      </c>
      <c r="E4018" s="111">
        <v>62.17</v>
      </c>
      <c r="F4018" s="111">
        <v>0</v>
      </c>
      <c r="G4018" s="111">
        <v>0</v>
      </c>
      <c r="H4018" s="111">
        <v>0</v>
      </c>
      <c r="I4018" s="111">
        <v>0</v>
      </c>
      <c r="J4018" s="111">
        <v>0</v>
      </c>
      <c r="K4018" s="111">
        <v>0</v>
      </c>
      <c r="L4018" s="111">
        <v>0</v>
      </c>
      <c r="M4018" s="111">
        <v>0</v>
      </c>
    </row>
    <row r="4019" spans="1:13" x14ac:dyDescent="0.2">
      <c r="A4019" s="111">
        <v>92119</v>
      </c>
      <c r="B4019" s="111">
        <v>2015</v>
      </c>
      <c r="C4019" s="111">
        <v>5</v>
      </c>
      <c r="D4019" s="111">
        <v>31</v>
      </c>
      <c r="E4019" s="111">
        <v>143.12100000000001</v>
      </c>
      <c r="F4019" s="111">
        <v>0</v>
      </c>
      <c r="G4019" s="111">
        <v>0</v>
      </c>
      <c r="H4019" s="111">
        <v>0</v>
      </c>
      <c r="I4019" s="111">
        <v>0</v>
      </c>
      <c r="J4019" s="111">
        <v>0</v>
      </c>
      <c r="K4019" s="111">
        <v>0</v>
      </c>
      <c r="L4019" s="111">
        <v>0</v>
      </c>
      <c r="M4019" s="111">
        <v>0</v>
      </c>
    </row>
    <row r="4020" spans="1:13" x14ac:dyDescent="0.2">
      <c r="A4020" s="111">
        <v>92119</v>
      </c>
      <c r="B4020" s="111">
        <v>2015</v>
      </c>
      <c r="C4020" s="111">
        <v>6</v>
      </c>
      <c r="D4020" s="111">
        <v>19</v>
      </c>
      <c r="E4020" s="111">
        <v>94.989000000000004</v>
      </c>
      <c r="F4020" s="111">
        <v>0</v>
      </c>
      <c r="G4020" s="111">
        <v>0</v>
      </c>
      <c r="H4020" s="111">
        <v>0</v>
      </c>
      <c r="I4020" s="111">
        <v>0</v>
      </c>
      <c r="J4020" s="111">
        <v>0</v>
      </c>
      <c r="K4020" s="111">
        <v>0</v>
      </c>
      <c r="L4020" s="111">
        <v>0</v>
      </c>
      <c r="M4020" s="111">
        <v>0</v>
      </c>
    </row>
    <row r="4021" spans="1:13" x14ac:dyDescent="0.2">
      <c r="A4021" s="111">
        <v>92119</v>
      </c>
      <c r="B4021" s="111">
        <v>2015</v>
      </c>
      <c r="C4021" s="111">
        <v>7</v>
      </c>
      <c r="D4021" s="111">
        <v>26</v>
      </c>
      <c r="E4021" s="111">
        <v>116.67899999999999</v>
      </c>
      <c r="F4021" s="111">
        <v>0</v>
      </c>
      <c r="G4021" s="111">
        <v>0</v>
      </c>
      <c r="H4021" s="111">
        <v>0</v>
      </c>
      <c r="I4021" s="111">
        <v>0</v>
      </c>
      <c r="J4021" s="111">
        <v>0</v>
      </c>
      <c r="K4021" s="111">
        <v>0</v>
      </c>
      <c r="L4021" s="111">
        <v>0</v>
      </c>
      <c r="M4021" s="111">
        <v>0</v>
      </c>
    </row>
    <row r="4022" spans="1:13" x14ac:dyDescent="0.2">
      <c r="A4022" s="111">
        <v>92119</v>
      </c>
      <c r="B4022" s="111">
        <v>2015</v>
      </c>
      <c r="C4022" s="111">
        <v>8</v>
      </c>
      <c r="D4022" s="111">
        <v>22</v>
      </c>
      <c r="E4022" s="111">
        <v>98.856000000000009</v>
      </c>
      <c r="F4022" s="111">
        <v>0</v>
      </c>
      <c r="G4022" s="111">
        <v>0</v>
      </c>
      <c r="H4022" s="111">
        <v>0</v>
      </c>
      <c r="I4022" s="111">
        <v>0</v>
      </c>
      <c r="J4022" s="111">
        <v>0</v>
      </c>
      <c r="K4022" s="111">
        <v>0</v>
      </c>
      <c r="L4022" s="111">
        <v>0</v>
      </c>
      <c r="M4022" s="111">
        <v>0</v>
      </c>
    </row>
    <row r="4023" spans="1:13" x14ac:dyDescent="0.2">
      <c r="A4023" s="111">
        <v>92119</v>
      </c>
      <c r="B4023" s="111">
        <v>2015</v>
      </c>
      <c r="C4023" s="111">
        <v>9</v>
      </c>
      <c r="D4023" s="111">
        <v>24</v>
      </c>
      <c r="E4023" s="111">
        <v>108.61400000000002</v>
      </c>
      <c r="F4023" s="111">
        <v>0</v>
      </c>
      <c r="G4023" s="111">
        <v>0</v>
      </c>
      <c r="H4023" s="111">
        <v>0</v>
      </c>
      <c r="I4023" s="111">
        <v>0</v>
      </c>
      <c r="J4023" s="111">
        <v>0</v>
      </c>
      <c r="K4023" s="111">
        <v>0</v>
      </c>
      <c r="L4023" s="111">
        <v>0</v>
      </c>
      <c r="M4023" s="111">
        <v>0</v>
      </c>
    </row>
    <row r="4024" spans="1:13" x14ac:dyDescent="0.2">
      <c r="A4024" s="111">
        <v>92119</v>
      </c>
      <c r="B4024" s="111">
        <v>2015</v>
      </c>
      <c r="C4024" s="111">
        <v>10</v>
      </c>
      <c r="D4024" s="111">
        <v>34</v>
      </c>
      <c r="E4024" s="111">
        <v>178.86300000000003</v>
      </c>
      <c r="F4024" s="111">
        <v>0</v>
      </c>
      <c r="G4024" s="111">
        <v>0</v>
      </c>
      <c r="H4024" s="111">
        <v>0</v>
      </c>
      <c r="I4024" s="111">
        <v>0</v>
      </c>
      <c r="J4024" s="111">
        <v>0</v>
      </c>
      <c r="K4024" s="111">
        <v>0</v>
      </c>
      <c r="L4024" s="111">
        <v>0</v>
      </c>
      <c r="M4024" s="111">
        <v>0</v>
      </c>
    </row>
    <row r="4025" spans="1:13" x14ac:dyDescent="0.2">
      <c r="A4025" s="111">
        <v>92119</v>
      </c>
      <c r="B4025" s="111">
        <v>2015</v>
      </c>
      <c r="C4025" s="111">
        <v>11</v>
      </c>
      <c r="D4025" s="111">
        <v>26</v>
      </c>
      <c r="E4025" s="111">
        <v>125.05</v>
      </c>
      <c r="F4025" s="111">
        <v>0</v>
      </c>
      <c r="G4025" s="111">
        <v>0</v>
      </c>
      <c r="H4025" s="111">
        <v>0</v>
      </c>
      <c r="I4025" s="111">
        <v>0</v>
      </c>
      <c r="J4025" s="111">
        <v>0</v>
      </c>
      <c r="K4025" s="111">
        <v>0</v>
      </c>
      <c r="L4025" s="111">
        <v>0</v>
      </c>
      <c r="M4025" s="111">
        <v>0</v>
      </c>
    </row>
    <row r="4026" spans="1:13" x14ac:dyDescent="0.2">
      <c r="A4026" s="111">
        <v>92119</v>
      </c>
      <c r="B4026" s="111">
        <v>2015</v>
      </c>
      <c r="C4026" s="111">
        <v>12</v>
      </c>
      <c r="D4026" s="111">
        <v>32</v>
      </c>
      <c r="E4026" s="111">
        <v>153.35400000000004</v>
      </c>
      <c r="F4026" s="111">
        <v>0</v>
      </c>
      <c r="G4026" s="111">
        <v>0</v>
      </c>
      <c r="H4026" s="111">
        <v>0</v>
      </c>
      <c r="I4026" s="111">
        <v>0</v>
      </c>
      <c r="J4026" s="111">
        <v>0</v>
      </c>
      <c r="K4026" s="111">
        <v>0</v>
      </c>
      <c r="L4026" s="111">
        <v>0</v>
      </c>
      <c r="M4026" s="111">
        <v>0</v>
      </c>
    </row>
    <row r="4027" spans="1:13" x14ac:dyDescent="0.2">
      <c r="A4027" s="111">
        <v>92119</v>
      </c>
      <c r="B4027" s="111">
        <v>2016</v>
      </c>
      <c r="C4027" s="111">
        <v>1</v>
      </c>
      <c r="D4027" s="111">
        <v>30</v>
      </c>
      <c r="E4027" s="111">
        <v>171.13800000000001</v>
      </c>
      <c r="F4027" s="111">
        <v>0</v>
      </c>
      <c r="G4027" s="111">
        <v>0</v>
      </c>
      <c r="H4027" s="111">
        <v>0</v>
      </c>
      <c r="I4027" s="111">
        <v>0</v>
      </c>
      <c r="J4027" s="111">
        <v>0</v>
      </c>
      <c r="K4027" s="111">
        <v>0</v>
      </c>
      <c r="L4027" s="111">
        <v>0</v>
      </c>
      <c r="M4027" s="111">
        <v>0</v>
      </c>
    </row>
    <row r="4028" spans="1:13" x14ac:dyDescent="0.2">
      <c r="A4028" s="111">
        <v>92119</v>
      </c>
      <c r="B4028" s="111">
        <v>2016</v>
      </c>
      <c r="C4028" s="111">
        <v>2</v>
      </c>
      <c r="D4028" s="111">
        <v>25</v>
      </c>
      <c r="E4028" s="111">
        <v>118.735</v>
      </c>
      <c r="F4028" s="111">
        <v>0</v>
      </c>
      <c r="G4028" s="111">
        <v>0</v>
      </c>
      <c r="H4028" s="111">
        <v>0</v>
      </c>
      <c r="I4028" s="111">
        <v>0</v>
      </c>
      <c r="J4028" s="111">
        <v>0</v>
      </c>
      <c r="K4028" s="111">
        <v>0</v>
      </c>
      <c r="L4028" s="111">
        <v>0</v>
      </c>
      <c r="M4028" s="111">
        <v>0</v>
      </c>
    </row>
    <row r="4029" spans="1:13" x14ac:dyDescent="0.2">
      <c r="A4029" s="111">
        <v>92119</v>
      </c>
      <c r="B4029" s="111">
        <v>2016</v>
      </c>
      <c r="C4029" s="111">
        <v>3</v>
      </c>
      <c r="D4029" s="111">
        <v>37</v>
      </c>
      <c r="E4029" s="111">
        <v>186.01800000000009</v>
      </c>
      <c r="F4029" s="111">
        <v>0</v>
      </c>
      <c r="G4029" s="111">
        <v>0</v>
      </c>
      <c r="H4029" s="111">
        <v>0</v>
      </c>
      <c r="I4029" s="111">
        <v>0</v>
      </c>
      <c r="J4029" s="111">
        <v>0</v>
      </c>
      <c r="K4029" s="111">
        <v>0</v>
      </c>
      <c r="L4029" s="111">
        <v>0</v>
      </c>
      <c r="M4029" s="111">
        <v>0</v>
      </c>
    </row>
    <row r="4030" spans="1:13" x14ac:dyDescent="0.2">
      <c r="A4030" s="111">
        <v>92119</v>
      </c>
      <c r="B4030" s="111">
        <v>2016</v>
      </c>
      <c r="C4030" s="111">
        <v>4</v>
      </c>
      <c r="D4030" s="111">
        <v>38</v>
      </c>
      <c r="E4030" s="111">
        <v>175.98199999999997</v>
      </c>
      <c r="F4030" s="111">
        <v>0</v>
      </c>
      <c r="G4030" s="111">
        <v>0</v>
      </c>
      <c r="H4030" s="111">
        <v>0</v>
      </c>
      <c r="I4030" s="111">
        <v>0</v>
      </c>
      <c r="J4030" s="111">
        <v>0</v>
      </c>
      <c r="K4030" s="111">
        <v>0</v>
      </c>
      <c r="L4030" s="111">
        <v>0</v>
      </c>
      <c r="M4030" s="111">
        <v>0</v>
      </c>
    </row>
    <row r="4031" spans="1:13" x14ac:dyDescent="0.2">
      <c r="A4031" s="111">
        <v>92119</v>
      </c>
      <c r="B4031" s="111">
        <v>2016</v>
      </c>
      <c r="C4031" s="111">
        <v>5</v>
      </c>
      <c r="D4031" s="111">
        <v>36</v>
      </c>
      <c r="E4031" s="111">
        <v>177.70999999999998</v>
      </c>
      <c r="F4031" s="111">
        <v>0</v>
      </c>
      <c r="G4031" s="111">
        <v>0</v>
      </c>
      <c r="H4031" s="111">
        <v>0</v>
      </c>
      <c r="I4031" s="111">
        <v>0</v>
      </c>
      <c r="J4031" s="111">
        <v>0</v>
      </c>
      <c r="K4031" s="111">
        <v>0</v>
      </c>
      <c r="L4031" s="111">
        <v>0</v>
      </c>
      <c r="M4031" s="111">
        <v>0</v>
      </c>
    </row>
    <row r="4032" spans="1:13" x14ac:dyDescent="0.2">
      <c r="A4032" s="111">
        <v>92119</v>
      </c>
      <c r="B4032" s="111">
        <v>2016</v>
      </c>
      <c r="C4032" s="111">
        <v>6</v>
      </c>
      <c r="D4032" s="111">
        <v>45</v>
      </c>
      <c r="E4032" s="111">
        <v>216.56199999999993</v>
      </c>
      <c r="F4032" s="111">
        <v>0</v>
      </c>
      <c r="G4032" s="111">
        <v>0</v>
      </c>
      <c r="H4032" s="111">
        <v>0</v>
      </c>
      <c r="I4032" s="111">
        <v>0</v>
      </c>
      <c r="J4032" s="111">
        <v>0</v>
      </c>
      <c r="K4032" s="111">
        <v>0</v>
      </c>
      <c r="L4032" s="111">
        <v>0</v>
      </c>
      <c r="M4032" s="111">
        <v>0</v>
      </c>
    </row>
    <row r="4033" spans="1:13" x14ac:dyDescent="0.2">
      <c r="A4033" s="111">
        <v>92119</v>
      </c>
      <c r="B4033" s="111">
        <v>2016</v>
      </c>
      <c r="C4033" s="111">
        <v>7</v>
      </c>
      <c r="D4033" s="111">
        <v>15</v>
      </c>
      <c r="E4033" s="111">
        <v>76.182999999999993</v>
      </c>
      <c r="F4033" s="111">
        <v>1</v>
      </c>
      <c r="G4033" s="111">
        <v>60.671999999999997</v>
      </c>
      <c r="H4033" s="111">
        <v>0</v>
      </c>
      <c r="I4033" s="111">
        <v>0</v>
      </c>
      <c r="J4033" s="111">
        <v>0</v>
      </c>
      <c r="K4033" s="111">
        <v>0</v>
      </c>
      <c r="L4033" s="111">
        <v>0</v>
      </c>
      <c r="M4033" s="111">
        <v>0</v>
      </c>
    </row>
    <row r="4034" spans="1:13" x14ac:dyDescent="0.2">
      <c r="A4034" s="111">
        <v>92119</v>
      </c>
      <c r="B4034" s="111">
        <v>2016</v>
      </c>
      <c r="C4034" s="111">
        <v>8</v>
      </c>
      <c r="D4034" s="111">
        <v>32</v>
      </c>
      <c r="E4034" s="111">
        <v>155.26</v>
      </c>
      <c r="F4034" s="111">
        <v>0</v>
      </c>
      <c r="G4034" s="111">
        <v>0</v>
      </c>
      <c r="H4034" s="111">
        <v>0</v>
      </c>
      <c r="I4034" s="111">
        <v>0</v>
      </c>
      <c r="J4034" s="111">
        <v>0</v>
      </c>
      <c r="K4034" s="111">
        <v>0</v>
      </c>
      <c r="L4034" s="111">
        <v>0</v>
      </c>
      <c r="M4034" s="111">
        <v>0</v>
      </c>
    </row>
    <row r="4035" spans="1:13" x14ac:dyDescent="0.2">
      <c r="A4035" s="111">
        <v>92119</v>
      </c>
      <c r="B4035" s="111">
        <v>2016</v>
      </c>
      <c r="C4035" s="111">
        <v>9</v>
      </c>
      <c r="D4035" s="111">
        <v>28</v>
      </c>
      <c r="E4035" s="111">
        <v>130.91200000000006</v>
      </c>
      <c r="F4035" s="111">
        <v>0</v>
      </c>
      <c r="G4035" s="111">
        <v>0</v>
      </c>
      <c r="H4035" s="111">
        <v>0</v>
      </c>
      <c r="I4035" s="111">
        <v>0</v>
      </c>
      <c r="J4035" s="111">
        <v>0</v>
      </c>
      <c r="K4035" s="111">
        <v>0</v>
      </c>
      <c r="L4035" s="111">
        <v>0</v>
      </c>
      <c r="M4035" s="111">
        <v>0</v>
      </c>
    </row>
    <row r="4036" spans="1:13" x14ac:dyDescent="0.2">
      <c r="A4036" s="111">
        <v>92119</v>
      </c>
      <c r="B4036" s="111">
        <v>2016</v>
      </c>
      <c r="C4036" s="111">
        <v>10</v>
      </c>
      <c r="D4036" s="111">
        <v>26</v>
      </c>
      <c r="E4036" s="111">
        <v>123.68100000000001</v>
      </c>
      <c r="F4036" s="111">
        <v>0</v>
      </c>
      <c r="G4036" s="111">
        <v>0</v>
      </c>
      <c r="H4036" s="111">
        <v>0</v>
      </c>
      <c r="I4036" s="111">
        <v>0</v>
      </c>
      <c r="J4036" s="111">
        <v>0</v>
      </c>
      <c r="K4036" s="111">
        <v>0</v>
      </c>
      <c r="L4036" s="111">
        <v>0</v>
      </c>
      <c r="M4036" s="111">
        <v>0</v>
      </c>
    </row>
    <row r="4037" spans="1:13" x14ac:dyDescent="0.2">
      <c r="A4037" s="111">
        <v>92119</v>
      </c>
      <c r="B4037" s="111">
        <v>2016</v>
      </c>
      <c r="C4037" s="111">
        <v>11</v>
      </c>
      <c r="D4037" s="111">
        <v>26</v>
      </c>
      <c r="E4037" s="111">
        <v>126.30499999999999</v>
      </c>
      <c r="F4037" s="111">
        <v>0</v>
      </c>
      <c r="G4037" s="111">
        <v>0</v>
      </c>
      <c r="H4037" s="111">
        <v>0</v>
      </c>
      <c r="I4037" s="111">
        <v>0</v>
      </c>
      <c r="J4037" s="111">
        <v>0</v>
      </c>
      <c r="K4037" s="111">
        <v>0</v>
      </c>
      <c r="L4037" s="111">
        <v>0</v>
      </c>
      <c r="M4037" s="111">
        <v>0</v>
      </c>
    </row>
    <row r="4038" spans="1:13" x14ac:dyDescent="0.2">
      <c r="A4038" s="111">
        <v>92119</v>
      </c>
      <c r="B4038" s="111">
        <v>2016</v>
      </c>
      <c r="C4038" s="111">
        <v>12</v>
      </c>
      <c r="D4038" s="111">
        <v>19</v>
      </c>
      <c r="E4038" s="111">
        <v>105.256</v>
      </c>
      <c r="F4038" s="111">
        <v>1</v>
      </c>
      <c r="G4038" s="111">
        <v>44.177999999999997</v>
      </c>
      <c r="H4038" s="111">
        <v>0</v>
      </c>
      <c r="I4038" s="111">
        <v>0</v>
      </c>
      <c r="J4038" s="111">
        <v>0</v>
      </c>
      <c r="K4038" s="111">
        <v>0</v>
      </c>
      <c r="L4038" s="111">
        <v>0</v>
      </c>
      <c r="M4038" s="111">
        <v>0</v>
      </c>
    </row>
    <row r="4039" spans="1:13" x14ac:dyDescent="0.2">
      <c r="A4039" s="111">
        <v>92120</v>
      </c>
      <c r="B4039" s="111">
        <v>2013</v>
      </c>
      <c r="C4039" s="111">
        <v>1</v>
      </c>
      <c r="D4039" s="111">
        <v>12</v>
      </c>
      <c r="E4039" s="111">
        <v>49.900000000000006</v>
      </c>
      <c r="F4039" s="111">
        <v>0</v>
      </c>
      <c r="G4039" s="111">
        <v>0</v>
      </c>
      <c r="H4039" s="111">
        <v>0</v>
      </c>
      <c r="I4039" s="111">
        <v>0</v>
      </c>
      <c r="J4039" s="111">
        <v>0</v>
      </c>
      <c r="K4039" s="111">
        <v>0</v>
      </c>
      <c r="L4039" s="111">
        <v>0</v>
      </c>
      <c r="M4039" s="111">
        <v>0</v>
      </c>
    </row>
    <row r="4040" spans="1:13" x14ac:dyDescent="0.2">
      <c r="A4040" s="111">
        <v>92120</v>
      </c>
      <c r="B4040" s="111">
        <v>2013</v>
      </c>
      <c r="C4040" s="111">
        <v>2</v>
      </c>
      <c r="D4040" s="111">
        <v>10</v>
      </c>
      <c r="E4040" s="111">
        <v>53.400000000000006</v>
      </c>
      <c r="F4040" s="111">
        <v>1</v>
      </c>
      <c r="G4040" s="111">
        <v>3.2</v>
      </c>
      <c r="H4040" s="111">
        <v>0</v>
      </c>
      <c r="I4040" s="111">
        <v>0</v>
      </c>
      <c r="J4040" s="111">
        <v>0</v>
      </c>
      <c r="K4040" s="111">
        <v>0</v>
      </c>
      <c r="L4040" s="111">
        <v>0</v>
      </c>
      <c r="M4040" s="111">
        <v>0</v>
      </c>
    </row>
    <row r="4041" spans="1:13" x14ac:dyDescent="0.2">
      <c r="A4041" s="111">
        <v>92120</v>
      </c>
      <c r="B4041" s="111">
        <v>2013</v>
      </c>
      <c r="C4041" s="111">
        <v>3</v>
      </c>
      <c r="D4041" s="111">
        <v>16</v>
      </c>
      <c r="E4041" s="111">
        <v>62.349999999999994</v>
      </c>
      <c r="F4041" s="111">
        <v>0</v>
      </c>
      <c r="G4041" s="111">
        <v>0</v>
      </c>
      <c r="H4041" s="111">
        <v>0</v>
      </c>
      <c r="I4041" s="111">
        <v>0</v>
      </c>
      <c r="J4041" s="111">
        <v>0</v>
      </c>
      <c r="K4041" s="111">
        <v>0</v>
      </c>
      <c r="L4041" s="111">
        <v>0</v>
      </c>
      <c r="M4041" s="111">
        <v>0</v>
      </c>
    </row>
    <row r="4042" spans="1:13" x14ac:dyDescent="0.2">
      <c r="A4042" s="111">
        <v>92120</v>
      </c>
      <c r="B4042" s="111">
        <v>2013</v>
      </c>
      <c r="C4042" s="111">
        <v>4</v>
      </c>
      <c r="D4042" s="111">
        <v>18</v>
      </c>
      <c r="E4042" s="111">
        <v>77.843999999999994</v>
      </c>
      <c r="F4042" s="111">
        <v>0</v>
      </c>
      <c r="G4042" s="111">
        <v>0</v>
      </c>
      <c r="H4042" s="111">
        <v>0</v>
      </c>
      <c r="I4042" s="111">
        <v>0</v>
      </c>
      <c r="J4042" s="111">
        <v>0</v>
      </c>
      <c r="K4042" s="111">
        <v>0</v>
      </c>
      <c r="L4042" s="111">
        <v>0</v>
      </c>
      <c r="M4042" s="111">
        <v>0</v>
      </c>
    </row>
    <row r="4043" spans="1:13" x14ac:dyDescent="0.2">
      <c r="A4043" s="111">
        <v>92120</v>
      </c>
      <c r="B4043" s="111">
        <v>2013</v>
      </c>
      <c r="C4043" s="111">
        <v>5</v>
      </c>
      <c r="D4043" s="111">
        <v>11</v>
      </c>
      <c r="E4043" s="111">
        <v>48.811999999999998</v>
      </c>
      <c r="F4043" s="111">
        <v>0</v>
      </c>
      <c r="G4043" s="111">
        <v>0</v>
      </c>
      <c r="H4043" s="111">
        <v>0</v>
      </c>
      <c r="I4043" s="111">
        <v>0</v>
      </c>
      <c r="J4043" s="111">
        <v>0</v>
      </c>
      <c r="K4043" s="111">
        <v>0</v>
      </c>
      <c r="L4043" s="111">
        <v>0</v>
      </c>
      <c r="M4043" s="111">
        <v>0</v>
      </c>
    </row>
    <row r="4044" spans="1:13" x14ac:dyDescent="0.2">
      <c r="A4044" s="111">
        <v>92120</v>
      </c>
      <c r="B4044" s="111">
        <v>2013</v>
      </c>
      <c r="C4044" s="111">
        <v>6</v>
      </c>
      <c r="D4044" s="111">
        <v>10</v>
      </c>
      <c r="E4044" s="111">
        <v>43.515000000000001</v>
      </c>
      <c r="F4044" s="111">
        <v>2</v>
      </c>
      <c r="G4044" s="111">
        <v>273.00299999999999</v>
      </c>
      <c r="H4044" s="111">
        <v>0</v>
      </c>
      <c r="I4044" s="111">
        <v>0</v>
      </c>
      <c r="J4044" s="111">
        <v>0</v>
      </c>
      <c r="K4044" s="111">
        <v>0</v>
      </c>
      <c r="L4044" s="111">
        <v>0</v>
      </c>
      <c r="M4044" s="111">
        <v>0</v>
      </c>
    </row>
    <row r="4045" spans="1:13" x14ac:dyDescent="0.2">
      <c r="A4045" s="111">
        <v>92120</v>
      </c>
      <c r="B4045" s="111">
        <v>2013</v>
      </c>
      <c r="C4045" s="111">
        <v>7</v>
      </c>
      <c r="D4045" s="111">
        <v>32</v>
      </c>
      <c r="E4045" s="111">
        <v>146.46899999999999</v>
      </c>
      <c r="F4045" s="111">
        <v>0</v>
      </c>
      <c r="G4045" s="111">
        <v>0</v>
      </c>
      <c r="H4045" s="111">
        <v>0</v>
      </c>
      <c r="I4045" s="111">
        <v>0</v>
      </c>
      <c r="J4045" s="111">
        <v>0</v>
      </c>
      <c r="K4045" s="111">
        <v>0</v>
      </c>
      <c r="L4045" s="111">
        <v>0</v>
      </c>
      <c r="M4045" s="111">
        <v>0</v>
      </c>
    </row>
    <row r="4046" spans="1:13" x14ac:dyDescent="0.2">
      <c r="A4046" s="111">
        <v>92120</v>
      </c>
      <c r="B4046" s="111">
        <v>2013</v>
      </c>
      <c r="C4046" s="111">
        <v>8</v>
      </c>
      <c r="D4046" s="111">
        <v>31</v>
      </c>
      <c r="E4046" s="111">
        <v>122.898</v>
      </c>
      <c r="F4046" s="111">
        <v>0</v>
      </c>
      <c r="G4046" s="111">
        <v>0</v>
      </c>
      <c r="H4046" s="111">
        <v>0</v>
      </c>
      <c r="I4046" s="111">
        <v>0</v>
      </c>
      <c r="J4046" s="111">
        <v>0</v>
      </c>
      <c r="K4046" s="111">
        <v>0</v>
      </c>
      <c r="L4046" s="111">
        <v>0</v>
      </c>
      <c r="M4046" s="111">
        <v>0</v>
      </c>
    </row>
    <row r="4047" spans="1:13" x14ac:dyDescent="0.2">
      <c r="A4047" s="111">
        <v>92120</v>
      </c>
      <c r="B4047" s="111">
        <v>2013</v>
      </c>
      <c r="C4047" s="111">
        <v>9</v>
      </c>
      <c r="D4047" s="111">
        <v>34</v>
      </c>
      <c r="E4047" s="111">
        <v>153.39500000000001</v>
      </c>
      <c r="F4047" s="111">
        <v>0</v>
      </c>
      <c r="G4047" s="111">
        <v>0</v>
      </c>
      <c r="H4047" s="111">
        <v>0</v>
      </c>
      <c r="I4047" s="111">
        <v>0</v>
      </c>
      <c r="J4047" s="111">
        <v>0</v>
      </c>
      <c r="K4047" s="111">
        <v>0</v>
      </c>
      <c r="L4047" s="111">
        <v>0</v>
      </c>
      <c r="M4047" s="111">
        <v>0</v>
      </c>
    </row>
    <row r="4048" spans="1:13" x14ac:dyDescent="0.2">
      <c r="A4048" s="111">
        <v>92120</v>
      </c>
      <c r="B4048" s="111">
        <v>2013</v>
      </c>
      <c r="C4048" s="111">
        <v>10</v>
      </c>
      <c r="D4048" s="111">
        <v>10</v>
      </c>
      <c r="E4048" s="111">
        <v>58.631</v>
      </c>
      <c r="F4048" s="111">
        <v>0</v>
      </c>
      <c r="G4048" s="111">
        <v>0</v>
      </c>
      <c r="H4048" s="111">
        <v>0</v>
      </c>
      <c r="I4048" s="111">
        <v>0</v>
      </c>
      <c r="J4048" s="111">
        <v>0</v>
      </c>
      <c r="K4048" s="111">
        <v>0</v>
      </c>
      <c r="L4048" s="111">
        <v>0</v>
      </c>
      <c r="M4048" s="111">
        <v>0</v>
      </c>
    </row>
    <row r="4049" spans="1:13" x14ac:dyDescent="0.2">
      <c r="A4049" s="111">
        <v>92120</v>
      </c>
      <c r="B4049" s="111">
        <v>2013</v>
      </c>
      <c r="C4049" s="111">
        <v>11</v>
      </c>
      <c r="D4049" s="111">
        <v>17</v>
      </c>
      <c r="E4049" s="111">
        <v>86.139000000000024</v>
      </c>
      <c r="F4049" s="111">
        <v>0</v>
      </c>
      <c r="G4049" s="111">
        <v>0</v>
      </c>
      <c r="H4049" s="111">
        <v>0</v>
      </c>
      <c r="I4049" s="111">
        <v>0</v>
      </c>
      <c r="J4049" s="111">
        <v>0</v>
      </c>
      <c r="K4049" s="111">
        <v>0</v>
      </c>
      <c r="L4049" s="111">
        <v>0</v>
      </c>
      <c r="M4049" s="111">
        <v>0</v>
      </c>
    </row>
    <row r="4050" spans="1:13" x14ac:dyDescent="0.2">
      <c r="A4050" s="111">
        <v>92120</v>
      </c>
      <c r="B4050" s="111">
        <v>2013</v>
      </c>
      <c r="C4050" s="111">
        <v>12</v>
      </c>
      <c r="D4050" s="111">
        <v>7</v>
      </c>
      <c r="E4050" s="111">
        <v>33.402999999999999</v>
      </c>
      <c r="F4050" s="111">
        <v>0</v>
      </c>
      <c r="G4050" s="111">
        <v>0</v>
      </c>
      <c r="H4050" s="111">
        <v>0</v>
      </c>
      <c r="I4050" s="111">
        <v>0</v>
      </c>
      <c r="J4050" s="111">
        <v>0</v>
      </c>
      <c r="K4050" s="111">
        <v>0</v>
      </c>
      <c r="L4050" s="111">
        <v>0</v>
      </c>
      <c r="M4050" s="111">
        <v>0</v>
      </c>
    </row>
    <row r="4051" spans="1:13" x14ac:dyDescent="0.2">
      <c r="A4051" s="111">
        <v>92120</v>
      </c>
      <c r="B4051" s="111">
        <v>2014</v>
      </c>
      <c r="C4051" s="111">
        <v>1</v>
      </c>
      <c r="D4051" s="111">
        <v>23</v>
      </c>
      <c r="E4051" s="111">
        <v>112.303</v>
      </c>
      <c r="F4051" s="111">
        <v>1</v>
      </c>
      <c r="G4051" s="111">
        <v>5.3380000000000001</v>
      </c>
      <c r="H4051" s="111">
        <v>0</v>
      </c>
      <c r="I4051" s="111">
        <v>0</v>
      </c>
      <c r="J4051" s="111">
        <v>0</v>
      </c>
      <c r="K4051" s="111">
        <v>0</v>
      </c>
      <c r="L4051" s="111">
        <v>0</v>
      </c>
      <c r="M4051" s="111">
        <v>0</v>
      </c>
    </row>
    <row r="4052" spans="1:13" x14ac:dyDescent="0.2">
      <c r="A4052" s="111">
        <v>92120</v>
      </c>
      <c r="B4052" s="111">
        <v>2014</v>
      </c>
      <c r="C4052" s="111">
        <v>2</v>
      </c>
      <c r="D4052" s="111">
        <v>17</v>
      </c>
      <c r="E4052" s="111">
        <v>82.205999999999989</v>
      </c>
      <c r="F4052" s="111">
        <v>0</v>
      </c>
      <c r="G4052" s="111">
        <v>0</v>
      </c>
      <c r="H4052" s="111">
        <v>0</v>
      </c>
      <c r="I4052" s="111">
        <v>0</v>
      </c>
      <c r="J4052" s="111">
        <v>0</v>
      </c>
      <c r="K4052" s="111">
        <v>0</v>
      </c>
      <c r="L4052" s="111">
        <v>0</v>
      </c>
      <c r="M4052" s="111">
        <v>0</v>
      </c>
    </row>
    <row r="4053" spans="1:13" x14ac:dyDescent="0.2">
      <c r="A4053" s="111">
        <v>92120</v>
      </c>
      <c r="B4053" s="111">
        <v>2014</v>
      </c>
      <c r="C4053" s="111">
        <v>3</v>
      </c>
      <c r="D4053" s="111">
        <v>14</v>
      </c>
      <c r="E4053" s="111">
        <v>78.538999999999987</v>
      </c>
      <c r="F4053" s="111">
        <v>0</v>
      </c>
      <c r="G4053" s="111">
        <v>0</v>
      </c>
      <c r="H4053" s="111">
        <v>0</v>
      </c>
      <c r="I4053" s="111">
        <v>0</v>
      </c>
      <c r="J4053" s="111">
        <v>0</v>
      </c>
      <c r="K4053" s="111">
        <v>0</v>
      </c>
      <c r="L4053" s="111">
        <v>0</v>
      </c>
      <c r="M4053" s="111">
        <v>0</v>
      </c>
    </row>
    <row r="4054" spans="1:13" x14ac:dyDescent="0.2">
      <c r="A4054" s="111">
        <v>92120</v>
      </c>
      <c r="B4054" s="111">
        <v>2014</v>
      </c>
      <c r="C4054" s="111">
        <v>4</v>
      </c>
      <c r="D4054" s="111">
        <v>20</v>
      </c>
      <c r="E4054" s="111">
        <v>106.03700000000001</v>
      </c>
      <c r="F4054" s="111">
        <v>0</v>
      </c>
      <c r="G4054" s="111">
        <v>0</v>
      </c>
      <c r="H4054" s="111">
        <v>0</v>
      </c>
      <c r="I4054" s="111">
        <v>0</v>
      </c>
      <c r="J4054" s="111">
        <v>0</v>
      </c>
      <c r="K4054" s="111">
        <v>0</v>
      </c>
      <c r="L4054" s="111">
        <v>0</v>
      </c>
      <c r="M4054" s="111">
        <v>0</v>
      </c>
    </row>
    <row r="4055" spans="1:13" x14ac:dyDescent="0.2">
      <c r="A4055" s="111">
        <v>92120</v>
      </c>
      <c r="B4055" s="111">
        <v>2014</v>
      </c>
      <c r="C4055" s="111">
        <v>5</v>
      </c>
      <c r="D4055" s="111">
        <v>16</v>
      </c>
      <c r="E4055" s="111">
        <v>82.793999999999997</v>
      </c>
      <c r="F4055" s="111">
        <v>0</v>
      </c>
      <c r="G4055" s="111">
        <v>0</v>
      </c>
      <c r="H4055" s="111">
        <v>0</v>
      </c>
      <c r="I4055" s="111">
        <v>0</v>
      </c>
      <c r="J4055" s="111">
        <v>0</v>
      </c>
      <c r="K4055" s="111">
        <v>0</v>
      </c>
      <c r="L4055" s="111">
        <v>0</v>
      </c>
      <c r="M4055" s="111">
        <v>0</v>
      </c>
    </row>
    <row r="4056" spans="1:13" x14ac:dyDescent="0.2">
      <c r="A4056" s="111">
        <v>92120</v>
      </c>
      <c r="B4056" s="111">
        <v>2014</v>
      </c>
      <c r="C4056" s="111">
        <v>6</v>
      </c>
      <c r="D4056" s="111">
        <v>15</v>
      </c>
      <c r="E4056" s="111">
        <v>71.429000000000002</v>
      </c>
      <c r="F4056" s="111">
        <v>0</v>
      </c>
      <c r="G4056" s="111">
        <v>0</v>
      </c>
      <c r="H4056" s="111">
        <v>0</v>
      </c>
      <c r="I4056" s="111">
        <v>0</v>
      </c>
      <c r="J4056" s="111">
        <v>0</v>
      </c>
      <c r="K4056" s="111">
        <v>0</v>
      </c>
      <c r="L4056" s="111">
        <v>0</v>
      </c>
      <c r="M4056" s="111">
        <v>0</v>
      </c>
    </row>
    <row r="4057" spans="1:13" x14ac:dyDescent="0.2">
      <c r="A4057" s="111">
        <v>92120</v>
      </c>
      <c r="B4057" s="111">
        <v>2014</v>
      </c>
      <c r="C4057" s="111">
        <v>7</v>
      </c>
      <c r="D4057" s="111">
        <v>10</v>
      </c>
      <c r="E4057" s="111">
        <v>46.747999999999998</v>
      </c>
      <c r="F4057" s="111">
        <v>0</v>
      </c>
      <c r="G4057" s="111">
        <v>0</v>
      </c>
      <c r="H4057" s="111">
        <v>0</v>
      </c>
      <c r="I4057" s="111">
        <v>0</v>
      </c>
      <c r="J4057" s="111">
        <v>0</v>
      </c>
      <c r="K4057" s="111">
        <v>0</v>
      </c>
      <c r="L4057" s="111">
        <v>0</v>
      </c>
      <c r="M4057" s="111">
        <v>0</v>
      </c>
    </row>
    <row r="4058" spans="1:13" x14ac:dyDescent="0.2">
      <c r="A4058" s="111">
        <v>92120</v>
      </c>
      <c r="B4058" s="111">
        <v>2014</v>
      </c>
      <c r="C4058" s="111">
        <v>8</v>
      </c>
      <c r="D4058" s="111">
        <v>13</v>
      </c>
      <c r="E4058" s="111">
        <v>53.112000000000002</v>
      </c>
      <c r="F4058" s="111">
        <v>0</v>
      </c>
      <c r="G4058" s="111">
        <v>0</v>
      </c>
      <c r="H4058" s="111">
        <v>0</v>
      </c>
      <c r="I4058" s="111">
        <v>0</v>
      </c>
      <c r="J4058" s="111">
        <v>0</v>
      </c>
      <c r="K4058" s="111">
        <v>0</v>
      </c>
      <c r="L4058" s="111">
        <v>0</v>
      </c>
      <c r="M4058" s="111">
        <v>0</v>
      </c>
    </row>
    <row r="4059" spans="1:13" x14ac:dyDescent="0.2">
      <c r="A4059" s="111">
        <v>92120</v>
      </c>
      <c r="B4059" s="111">
        <v>2014</v>
      </c>
      <c r="C4059" s="111">
        <v>9</v>
      </c>
      <c r="D4059" s="111">
        <v>21</v>
      </c>
      <c r="E4059" s="111">
        <v>102.90199999999999</v>
      </c>
      <c r="F4059" s="111">
        <v>0</v>
      </c>
      <c r="G4059" s="111">
        <v>0</v>
      </c>
      <c r="H4059" s="111">
        <v>0</v>
      </c>
      <c r="I4059" s="111">
        <v>0</v>
      </c>
      <c r="J4059" s="111">
        <v>0</v>
      </c>
      <c r="K4059" s="111">
        <v>0</v>
      </c>
      <c r="L4059" s="111">
        <v>0</v>
      </c>
      <c r="M4059" s="111">
        <v>0</v>
      </c>
    </row>
    <row r="4060" spans="1:13" x14ac:dyDescent="0.2">
      <c r="A4060" s="111">
        <v>92120</v>
      </c>
      <c r="B4060" s="111">
        <v>2014</v>
      </c>
      <c r="C4060" s="111">
        <v>10</v>
      </c>
      <c r="D4060" s="111">
        <v>11</v>
      </c>
      <c r="E4060" s="111">
        <v>53.760999999999996</v>
      </c>
      <c r="F4060" s="111">
        <v>0</v>
      </c>
      <c r="G4060" s="111">
        <v>0</v>
      </c>
      <c r="H4060" s="111">
        <v>0</v>
      </c>
      <c r="I4060" s="111">
        <v>0</v>
      </c>
      <c r="J4060" s="111">
        <v>0</v>
      </c>
      <c r="K4060" s="111">
        <v>0</v>
      </c>
      <c r="L4060" s="111">
        <v>0</v>
      </c>
      <c r="M4060" s="111">
        <v>0</v>
      </c>
    </row>
    <row r="4061" spans="1:13" x14ac:dyDescent="0.2">
      <c r="A4061" s="111">
        <v>92120</v>
      </c>
      <c r="B4061" s="111">
        <v>2014</v>
      </c>
      <c r="C4061" s="111">
        <v>11</v>
      </c>
      <c r="D4061" s="111">
        <v>12</v>
      </c>
      <c r="E4061" s="111">
        <v>59.256999999999991</v>
      </c>
      <c r="F4061" s="111">
        <v>0</v>
      </c>
      <c r="G4061" s="111">
        <v>0</v>
      </c>
      <c r="H4061" s="111">
        <v>0</v>
      </c>
      <c r="I4061" s="111">
        <v>0</v>
      </c>
      <c r="J4061" s="111">
        <v>0</v>
      </c>
      <c r="K4061" s="111">
        <v>0</v>
      </c>
      <c r="L4061" s="111">
        <v>0</v>
      </c>
      <c r="M4061" s="111">
        <v>0</v>
      </c>
    </row>
    <row r="4062" spans="1:13" x14ac:dyDescent="0.2">
      <c r="A4062" s="111">
        <v>92120</v>
      </c>
      <c r="B4062" s="111">
        <v>2014</v>
      </c>
      <c r="C4062" s="111">
        <v>12</v>
      </c>
      <c r="D4062" s="111">
        <v>20</v>
      </c>
      <c r="E4062" s="111">
        <v>103.459</v>
      </c>
      <c r="F4062" s="111">
        <v>1</v>
      </c>
      <c r="G4062" s="111">
        <v>28.25</v>
      </c>
      <c r="H4062" s="111">
        <v>0</v>
      </c>
      <c r="I4062" s="111">
        <v>0</v>
      </c>
      <c r="J4062" s="111">
        <v>0</v>
      </c>
      <c r="K4062" s="111">
        <v>0</v>
      </c>
      <c r="L4062" s="111">
        <v>0</v>
      </c>
      <c r="M4062" s="111">
        <v>0</v>
      </c>
    </row>
    <row r="4063" spans="1:13" x14ac:dyDescent="0.2">
      <c r="A4063" s="111">
        <v>92120</v>
      </c>
      <c r="B4063" s="111">
        <v>2015</v>
      </c>
      <c r="C4063" s="111">
        <v>1</v>
      </c>
      <c r="D4063" s="111">
        <v>19</v>
      </c>
      <c r="E4063" s="111">
        <v>99.813999999999979</v>
      </c>
      <c r="F4063" s="111">
        <v>1</v>
      </c>
      <c r="G4063" s="111">
        <v>49.127000000000002</v>
      </c>
      <c r="H4063" s="111">
        <v>0</v>
      </c>
      <c r="I4063" s="111">
        <v>0</v>
      </c>
      <c r="J4063" s="111">
        <v>0</v>
      </c>
      <c r="K4063" s="111">
        <v>0</v>
      </c>
      <c r="L4063" s="111">
        <v>0</v>
      </c>
      <c r="M4063" s="111">
        <v>0</v>
      </c>
    </row>
    <row r="4064" spans="1:13" x14ac:dyDescent="0.2">
      <c r="A4064" s="111">
        <v>92120</v>
      </c>
      <c r="B4064" s="111">
        <v>2015</v>
      </c>
      <c r="C4064" s="111">
        <v>2</v>
      </c>
      <c r="D4064" s="111">
        <v>16</v>
      </c>
      <c r="E4064" s="111">
        <v>85.865999999999985</v>
      </c>
      <c r="F4064" s="111">
        <v>0</v>
      </c>
      <c r="G4064" s="111">
        <v>0</v>
      </c>
      <c r="H4064" s="111">
        <v>0</v>
      </c>
      <c r="I4064" s="111">
        <v>0</v>
      </c>
      <c r="J4064" s="111">
        <v>0</v>
      </c>
      <c r="K4064" s="111">
        <v>0</v>
      </c>
      <c r="L4064" s="111">
        <v>0</v>
      </c>
      <c r="M4064" s="111">
        <v>0</v>
      </c>
    </row>
    <row r="4065" spans="1:13" x14ac:dyDescent="0.2">
      <c r="A4065" s="111">
        <v>92120</v>
      </c>
      <c r="B4065" s="111">
        <v>2015</v>
      </c>
      <c r="C4065" s="111">
        <v>3</v>
      </c>
      <c r="D4065" s="111">
        <v>23</v>
      </c>
      <c r="E4065" s="111">
        <v>121.25099999999999</v>
      </c>
      <c r="F4065" s="111">
        <v>0</v>
      </c>
      <c r="G4065" s="111">
        <v>0</v>
      </c>
      <c r="H4065" s="111">
        <v>0</v>
      </c>
      <c r="I4065" s="111">
        <v>0</v>
      </c>
      <c r="J4065" s="111">
        <v>0</v>
      </c>
      <c r="K4065" s="111">
        <v>0</v>
      </c>
      <c r="L4065" s="111">
        <v>0</v>
      </c>
      <c r="M4065" s="111">
        <v>0</v>
      </c>
    </row>
    <row r="4066" spans="1:13" x14ac:dyDescent="0.2">
      <c r="A4066" s="111">
        <v>92120</v>
      </c>
      <c r="B4066" s="111">
        <v>2015</v>
      </c>
      <c r="C4066" s="111">
        <v>4</v>
      </c>
      <c r="D4066" s="111">
        <v>27</v>
      </c>
      <c r="E4066" s="111">
        <v>133.54399999999998</v>
      </c>
      <c r="F4066" s="111">
        <v>0</v>
      </c>
      <c r="G4066" s="111">
        <v>0</v>
      </c>
      <c r="H4066" s="111">
        <v>0</v>
      </c>
      <c r="I4066" s="111">
        <v>0</v>
      </c>
      <c r="J4066" s="111">
        <v>0</v>
      </c>
      <c r="K4066" s="111">
        <v>0</v>
      </c>
      <c r="L4066" s="111">
        <v>0</v>
      </c>
      <c r="M4066" s="111">
        <v>0</v>
      </c>
    </row>
    <row r="4067" spans="1:13" x14ac:dyDescent="0.2">
      <c r="A4067" s="111">
        <v>92120</v>
      </c>
      <c r="B4067" s="111">
        <v>2015</v>
      </c>
      <c r="C4067" s="111">
        <v>5</v>
      </c>
      <c r="D4067" s="111">
        <v>16</v>
      </c>
      <c r="E4067" s="111">
        <v>98.328000000000003</v>
      </c>
      <c r="F4067" s="111">
        <v>0</v>
      </c>
      <c r="G4067" s="111">
        <v>0</v>
      </c>
      <c r="H4067" s="111">
        <v>0</v>
      </c>
      <c r="I4067" s="111">
        <v>0</v>
      </c>
      <c r="J4067" s="111">
        <v>0</v>
      </c>
      <c r="K4067" s="111">
        <v>0</v>
      </c>
      <c r="L4067" s="111">
        <v>0</v>
      </c>
      <c r="M4067" s="111">
        <v>0</v>
      </c>
    </row>
    <row r="4068" spans="1:13" x14ac:dyDescent="0.2">
      <c r="A4068" s="111">
        <v>92120</v>
      </c>
      <c r="B4068" s="111">
        <v>2015</v>
      </c>
      <c r="C4068" s="111">
        <v>6</v>
      </c>
      <c r="D4068" s="111">
        <v>25</v>
      </c>
      <c r="E4068" s="111">
        <v>153.13200000000001</v>
      </c>
      <c r="F4068" s="111">
        <v>0</v>
      </c>
      <c r="G4068" s="111">
        <v>0</v>
      </c>
      <c r="H4068" s="111">
        <v>0</v>
      </c>
      <c r="I4068" s="111">
        <v>0</v>
      </c>
      <c r="J4068" s="111">
        <v>0</v>
      </c>
      <c r="K4068" s="111">
        <v>0</v>
      </c>
      <c r="L4068" s="111">
        <v>0</v>
      </c>
      <c r="M4068" s="111">
        <v>0</v>
      </c>
    </row>
    <row r="4069" spans="1:13" x14ac:dyDescent="0.2">
      <c r="A4069" s="111">
        <v>92120</v>
      </c>
      <c r="B4069" s="111">
        <v>2015</v>
      </c>
      <c r="C4069" s="111">
        <v>7</v>
      </c>
      <c r="D4069" s="111">
        <v>23</v>
      </c>
      <c r="E4069" s="111">
        <v>119.05199999999996</v>
      </c>
      <c r="F4069" s="111">
        <v>0</v>
      </c>
      <c r="G4069" s="111">
        <v>0</v>
      </c>
      <c r="H4069" s="111">
        <v>0</v>
      </c>
      <c r="I4069" s="111">
        <v>0</v>
      </c>
      <c r="J4069" s="111">
        <v>0</v>
      </c>
      <c r="K4069" s="111">
        <v>0</v>
      </c>
      <c r="L4069" s="111">
        <v>0</v>
      </c>
      <c r="M4069" s="111">
        <v>0</v>
      </c>
    </row>
    <row r="4070" spans="1:13" x14ac:dyDescent="0.2">
      <c r="A4070" s="111">
        <v>92120</v>
      </c>
      <c r="B4070" s="111">
        <v>2015</v>
      </c>
      <c r="C4070" s="111">
        <v>8</v>
      </c>
      <c r="D4070" s="111">
        <v>21</v>
      </c>
      <c r="E4070" s="111">
        <v>95.660000000000011</v>
      </c>
      <c r="F4070" s="111">
        <v>0</v>
      </c>
      <c r="G4070" s="111">
        <v>0</v>
      </c>
      <c r="H4070" s="111">
        <v>0</v>
      </c>
      <c r="I4070" s="111">
        <v>0</v>
      </c>
      <c r="J4070" s="111">
        <v>0</v>
      </c>
      <c r="K4070" s="111">
        <v>0</v>
      </c>
      <c r="L4070" s="111">
        <v>0</v>
      </c>
      <c r="M4070" s="111">
        <v>0</v>
      </c>
    </row>
    <row r="4071" spans="1:13" x14ac:dyDescent="0.2">
      <c r="A4071" s="111">
        <v>92120</v>
      </c>
      <c r="B4071" s="111">
        <v>2015</v>
      </c>
      <c r="C4071" s="111">
        <v>9</v>
      </c>
      <c r="D4071" s="111">
        <v>36</v>
      </c>
      <c r="E4071" s="111">
        <v>195.76999999999998</v>
      </c>
      <c r="F4071" s="111">
        <v>0</v>
      </c>
      <c r="G4071" s="111">
        <v>0</v>
      </c>
      <c r="H4071" s="111">
        <v>0</v>
      </c>
      <c r="I4071" s="111">
        <v>0</v>
      </c>
      <c r="J4071" s="111">
        <v>0</v>
      </c>
      <c r="K4071" s="111">
        <v>0</v>
      </c>
      <c r="L4071" s="111">
        <v>0</v>
      </c>
      <c r="M4071" s="111">
        <v>0</v>
      </c>
    </row>
    <row r="4072" spans="1:13" x14ac:dyDescent="0.2">
      <c r="A4072" s="111">
        <v>92120</v>
      </c>
      <c r="B4072" s="111">
        <v>2015</v>
      </c>
      <c r="C4072" s="111">
        <v>10</v>
      </c>
      <c r="D4072" s="111">
        <v>20</v>
      </c>
      <c r="E4072" s="111">
        <v>93.635000000000019</v>
      </c>
      <c r="F4072" s="111">
        <v>0</v>
      </c>
      <c r="G4072" s="111">
        <v>0</v>
      </c>
      <c r="H4072" s="111">
        <v>0</v>
      </c>
      <c r="I4072" s="111">
        <v>0</v>
      </c>
      <c r="J4072" s="111">
        <v>0</v>
      </c>
      <c r="K4072" s="111">
        <v>0</v>
      </c>
      <c r="L4072" s="111">
        <v>0</v>
      </c>
      <c r="M4072" s="111">
        <v>0</v>
      </c>
    </row>
    <row r="4073" spans="1:13" x14ac:dyDescent="0.2">
      <c r="A4073" s="111">
        <v>92120</v>
      </c>
      <c r="B4073" s="111">
        <v>2015</v>
      </c>
      <c r="C4073" s="111">
        <v>11</v>
      </c>
      <c r="D4073" s="111">
        <v>38</v>
      </c>
      <c r="E4073" s="111">
        <v>177.76399999999998</v>
      </c>
      <c r="F4073" s="111">
        <v>1</v>
      </c>
      <c r="G4073" s="111">
        <v>120.529</v>
      </c>
      <c r="H4073" s="111">
        <v>0</v>
      </c>
      <c r="I4073" s="111">
        <v>0</v>
      </c>
      <c r="J4073" s="111">
        <v>0</v>
      </c>
      <c r="K4073" s="111">
        <v>0</v>
      </c>
      <c r="L4073" s="111">
        <v>0</v>
      </c>
      <c r="M4073" s="111">
        <v>0</v>
      </c>
    </row>
    <row r="4074" spans="1:13" x14ac:dyDescent="0.2">
      <c r="A4074" s="111">
        <v>92120</v>
      </c>
      <c r="B4074" s="111">
        <v>2015</v>
      </c>
      <c r="C4074" s="111">
        <v>12</v>
      </c>
      <c r="D4074" s="111">
        <v>50</v>
      </c>
      <c r="E4074" s="111">
        <v>259.43100000000004</v>
      </c>
      <c r="F4074" s="111">
        <v>0</v>
      </c>
      <c r="G4074" s="111">
        <v>0</v>
      </c>
      <c r="H4074" s="111">
        <v>0</v>
      </c>
      <c r="I4074" s="111">
        <v>0</v>
      </c>
      <c r="J4074" s="111">
        <v>0</v>
      </c>
      <c r="K4074" s="111">
        <v>0</v>
      </c>
      <c r="L4074" s="111">
        <v>0</v>
      </c>
      <c r="M4074" s="111">
        <v>0</v>
      </c>
    </row>
    <row r="4075" spans="1:13" x14ac:dyDescent="0.2">
      <c r="A4075" s="111">
        <v>92120</v>
      </c>
      <c r="B4075" s="111">
        <v>2016</v>
      </c>
      <c r="C4075" s="111">
        <v>1</v>
      </c>
      <c r="D4075" s="111">
        <v>31</v>
      </c>
      <c r="E4075" s="111">
        <v>172.47599999999997</v>
      </c>
      <c r="F4075" s="111">
        <v>0</v>
      </c>
      <c r="G4075" s="111">
        <v>0</v>
      </c>
      <c r="H4075" s="111">
        <v>0</v>
      </c>
      <c r="I4075" s="111">
        <v>0</v>
      </c>
      <c r="J4075" s="111">
        <v>0</v>
      </c>
      <c r="K4075" s="111">
        <v>0</v>
      </c>
      <c r="L4075" s="111">
        <v>0</v>
      </c>
      <c r="M4075" s="111">
        <v>0</v>
      </c>
    </row>
    <row r="4076" spans="1:13" x14ac:dyDescent="0.2">
      <c r="A4076" s="111">
        <v>92120</v>
      </c>
      <c r="B4076" s="111">
        <v>2016</v>
      </c>
      <c r="C4076" s="111">
        <v>2</v>
      </c>
      <c r="D4076" s="111">
        <v>45</v>
      </c>
      <c r="E4076" s="111">
        <v>243.05700000000002</v>
      </c>
      <c r="F4076" s="111">
        <v>0</v>
      </c>
      <c r="G4076" s="111">
        <v>0</v>
      </c>
      <c r="H4076" s="111">
        <v>0</v>
      </c>
      <c r="I4076" s="111">
        <v>0</v>
      </c>
      <c r="J4076" s="111">
        <v>0</v>
      </c>
      <c r="K4076" s="111">
        <v>0</v>
      </c>
      <c r="L4076" s="111">
        <v>0</v>
      </c>
      <c r="M4076" s="111">
        <v>0</v>
      </c>
    </row>
    <row r="4077" spans="1:13" x14ac:dyDescent="0.2">
      <c r="A4077" s="111">
        <v>92120</v>
      </c>
      <c r="B4077" s="111">
        <v>2016</v>
      </c>
      <c r="C4077" s="111">
        <v>3</v>
      </c>
      <c r="D4077" s="111">
        <v>27</v>
      </c>
      <c r="E4077" s="111">
        <v>145.24500000000006</v>
      </c>
      <c r="F4077" s="111">
        <v>0</v>
      </c>
      <c r="G4077" s="111">
        <v>0</v>
      </c>
      <c r="H4077" s="111">
        <v>0</v>
      </c>
      <c r="I4077" s="111">
        <v>0</v>
      </c>
      <c r="J4077" s="111">
        <v>0</v>
      </c>
      <c r="K4077" s="111">
        <v>0</v>
      </c>
      <c r="L4077" s="111">
        <v>0</v>
      </c>
      <c r="M4077" s="111">
        <v>0</v>
      </c>
    </row>
    <row r="4078" spans="1:13" x14ac:dyDescent="0.2">
      <c r="A4078" s="111">
        <v>92120</v>
      </c>
      <c r="B4078" s="111">
        <v>2016</v>
      </c>
      <c r="C4078" s="111">
        <v>4</v>
      </c>
      <c r="D4078" s="111">
        <v>40</v>
      </c>
      <c r="E4078" s="111">
        <v>205.54400000000001</v>
      </c>
      <c r="F4078" s="111">
        <v>0</v>
      </c>
      <c r="G4078" s="111">
        <v>0</v>
      </c>
      <c r="H4078" s="111">
        <v>0</v>
      </c>
      <c r="I4078" s="111">
        <v>0</v>
      </c>
      <c r="J4078" s="111">
        <v>0</v>
      </c>
      <c r="K4078" s="111">
        <v>0</v>
      </c>
      <c r="L4078" s="111">
        <v>0</v>
      </c>
      <c r="M4078" s="111">
        <v>0</v>
      </c>
    </row>
    <row r="4079" spans="1:13" x14ac:dyDescent="0.2">
      <c r="A4079" s="111">
        <v>92120</v>
      </c>
      <c r="B4079" s="111">
        <v>2016</v>
      </c>
      <c r="C4079" s="111">
        <v>5</v>
      </c>
      <c r="D4079" s="111">
        <v>40</v>
      </c>
      <c r="E4079" s="111">
        <v>200.43</v>
      </c>
      <c r="F4079" s="111">
        <v>2</v>
      </c>
      <c r="G4079" s="111">
        <v>68.668999999999997</v>
      </c>
      <c r="H4079" s="111">
        <v>0</v>
      </c>
      <c r="I4079" s="111">
        <v>0</v>
      </c>
      <c r="J4079" s="111">
        <v>0</v>
      </c>
      <c r="K4079" s="111">
        <v>0</v>
      </c>
      <c r="L4079" s="111">
        <v>0</v>
      </c>
      <c r="M4079" s="111">
        <v>0</v>
      </c>
    </row>
    <row r="4080" spans="1:13" x14ac:dyDescent="0.2">
      <c r="A4080" s="111">
        <v>92120</v>
      </c>
      <c r="B4080" s="111">
        <v>2016</v>
      </c>
      <c r="C4080" s="111">
        <v>6</v>
      </c>
      <c r="D4080" s="111">
        <v>53</v>
      </c>
      <c r="E4080" s="111">
        <v>291.26800000000003</v>
      </c>
      <c r="F4080" s="111">
        <v>8</v>
      </c>
      <c r="G4080" s="111">
        <v>469.18700000000001</v>
      </c>
      <c r="H4080" s="111">
        <v>0</v>
      </c>
      <c r="I4080" s="111">
        <v>0</v>
      </c>
      <c r="J4080" s="111">
        <v>0</v>
      </c>
      <c r="K4080" s="111">
        <v>0</v>
      </c>
      <c r="L4080" s="111">
        <v>0</v>
      </c>
      <c r="M4080" s="111">
        <v>0</v>
      </c>
    </row>
    <row r="4081" spans="1:13" x14ac:dyDescent="0.2">
      <c r="A4081" s="111">
        <v>92120</v>
      </c>
      <c r="B4081" s="111">
        <v>2016</v>
      </c>
      <c r="C4081" s="111">
        <v>7</v>
      </c>
      <c r="D4081" s="111">
        <v>14</v>
      </c>
      <c r="E4081" s="111">
        <v>68.02</v>
      </c>
      <c r="F4081" s="111">
        <v>0</v>
      </c>
      <c r="G4081" s="111">
        <v>0</v>
      </c>
      <c r="H4081" s="111">
        <v>0</v>
      </c>
      <c r="I4081" s="111">
        <v>0</v>
      </c>
      <c r="J4081" s="111">
        <v>0</v>
      </c>
      <c r="K4081" s="111">
        <v>0</v>
      </c>
      <c r="L4081" s="111">
        <v>0</v>
      </c>
      <c r="M4081" s="111">
        <v>0</v>
      </c>
    </row>
    <row r="4082" spans="1:13" x14ac:dyDescent="0.2">
      <c r="A4082" s="111">
        <v>92120</v>
      </c>
      <c r="B4082" s="111">
        <v>2016</v>
      </c>
      <c r="C4082" s="111">
        <v>8</v>
      </c>
      <c r="D4082" s="111">
        <v>44</v>
      </c>
      <c r="E4082" s="111">
        <v>186.56600000000006</v>
      </c>
      <c r="F4082" s="111">
        <v>1</v>
      </c>
      <c r="G4082" s="111">
        <v>4.7</v>
      </c>
      <c r="H4082" s="111">
        <v>0</v>
      </c>
      <c r="I4082" s="111">
        <v>0</v>
      </c>
      <c r="J4082" s="111">
        <v>0</v>
      </c>
      <c r="K4082" s="111">
        <v>0</v>
      </c>
      <c r="L4082" s="111">
        <v>0</v>
      </c>
      <c r="M4082" s="111">
        <v>0</v>
      </c>
    </row>
    <row r="4083" spans="1:13" x14ac:dyDescent="0.2">
      <c r="A4083" s="111">
        <v>92120</v>
      </c>
      <c r="B4083" s="111">
        <v>2016</v>
      </c>
      <c r="C4083" s="111">
        <v>9</v>
      </c>
      <c r="D4083" s="111">
        <v>40</v>
      </c>
      <c r="E4083" s="111">
        <v>179.57200000000003</v>
      </c>
      <c r="F4083" s="111">
        <v>0</v>
      </c>
      <c r="G4083" s="111">
        <v>0</v>
      </c>
      <c r="H4083" s="111">
        <v>0</v>
      </c>
      <c r="I4083" s="111">
        <v>0</v>
      </c>
      <c r="J4083" s="111">
        <v>0</v>
      </c>
      <c r="K4083" s="111">
        <v>0</v>
      </c>
      <c r="L4083" s="111">
        <v>0</v>
      </c>
      <c r="M4083" s="111">
        <v>0</v>
      </c>
    </row>
    <row r="4084" spans="1:13" x14ac:dyDescent="0.2">
      <c r="A4084" s="111">
        <v>92120</v>
      </c>
      <c r="B4084" s="111">
        <v>2016</v>
      </c>
      <c r="C4084" s="111">
        <v>10</v>
      </c>
      <c r="D4084" s="111">
        <v>28</v>
      </c>
      <c r="E4084" s="111">
        <v>139.636</v>
      </c>
      <c r="F4084" s="111">
        <v>1</v>
      </c>
      <c r="G4084" s="111">
        <v>3.661</v>
      </c>
      <c r="H4084" s="111">
        <v>0</v>
      </c>
      <c r="I4084" s="111">
        <v>0</v>
      </c>
      <c r="J4084" s="111">
        <v>0</v>
      </c>
      <c r="K4084" s="111">
        <v>0</v>
      </c>
      <c r="L4084" s="111">
        <v>0</v>
      </c>
      <c r="M4084" s="111">
        <v>0</v>
      </c>
    </row>
    <row r="4085" spans="1:13" x14ac:dyDescent="0.2">
      <c r="A4085" s="111">
        <v>92120</v>
      </c>
      <c r="B4085" s="111">
        <v>2016</v>
      </c>
      <c r="C4085" s="111">
        <v>11</v>
      </c>
      <c r="D4085" s="111">
        <v>24</v>
      </c>
      <c r="E4085" s="111">
        <v>109.44900000000001</v>
      </c>
      <c r="F4085" s="111">
        <v>1</v>
      </c>
      <c r="G4085" s="111">
        <v>59.872</v>
      </c>
      <c r="H4085" s="111">
        <v>0</v>
      </c>
      <c r="I4085" s="111">
        <v>0</v>
      </c>
      <c r="J4085" s="111">
        <v>0</v>
      </c>
      <c r="K4085" s="111">
        <v>0</v>
      </c>
      <c r="L4085" s="111">
        <v>0</v>
      </c>
      <c r="M4085" s="111">
        <v>0</v>
      </c>
    </row>
    <row r="4086" spans="1:13" x14ac:dyDescent="0.2">
      <c r="A4086" s="111">
        <v>92120</v>
      </c>
      <c r="B4086" s="111">
        <v>2016</v>
      </c>
      <c r="C4086" s="111">
        <v>12</v>
      </c>
      <c r="D4086" s="111">
        <v>38</v>
      </c>
      <c r="E4086" s="111">
        <v>192.23600000000005</v>
      </c>
      <c r="F4086" s="111">
        <v>0</v>
      </c>
      <c r="G4086" s="111">
        <v>0</v>
      </c>
      <c r="H4086" s="111">
        <v>0</v>
      </c>
      <c r="I4086" s="111">
        <v>0</v>
      </c>
      <c r="J4086" s="111">
        <v>0</v>
      </c>
      <c r="K4086" s="111">
        <v>0</v>
      </c>
      <c r="L4086" s="111">
        <v>0</v>
      </c>
      <c r="M4086" s="111">
        <v>0</v>
      </c>
    </row>
    <row r="4087" spans="1:13" x14ac:dyDescent="0.2">
      <c r="A4087" s="111">
        <v>92121</v>
      </c>
      <c r="B4087" s="111">
        <v>2013</v>
      </c>
      <c r="C4087" s="111">
        <v>1</v>
      </c>
      <c r="D4087" s="111">
        <v>0</v>
      </c>
      <c r="E4087" s="111">
        <v>0</v>
      </c>
      <c r="F4087" s="111">
        <v>0</v>
      </c>
      <c r="G4087" s="111">
        <v>0</v>
      </c>
      <c r="H4087" s="111">
        <v>0</v>
      </c>
      <c r="I4087" s="111">
        <v>0</v>
      </c>
      <c r="J4087" s="111">
        <v>0</v>
      </c>
      <c r="K4087" s="111">
        <v>0</v>
      </c>
      <c r="L4087" s="111">
        <v>0</v>
      </c>
      <c r="M4087" s="111">
        <v>0</v>
      </c>
    </row>
    <row r="4088" spans="1:13" x14ac:dyDescent="0.2">
      <c r="A4088" s="111">
        <v>92121</v>
      </c>
      <c r="B4088" s="111">
        <v>2013</v>
      </c>
      <c r="C4088" s="111">
        <v>2</v>
      </c>
      <c r="D4088" s="111">
        <v>0</v>
      </c>
      <c r="E4088" s="111">
        <v>0</v>
      </c>
      <c r="F4088" s="111">
        <v>0</v>
      </c>
      <c r="G4088" s="111">
        <v>0</v>
      </c>
      <c r="H4088" s="111">
        <v>0</v>
      </c>
      <c r="I4088" s="111">
        <v>0</v>
      </c>
      <c r="J4088" s="111">
        <v>0</v>
      </c>
      <c r="K4088" s="111">
        <v>0</v>
      </c>
      <c r="L4088" s="111">
        <v>0</v>
      </c>
      <c r="M4088" s="111">
        <v>0</v>
      </c>
    </row>
    <row r="4089" spans="1:13" x14ac:dyDescent="0.2">
      <c r="A4089" s="111">
        <v>92121</v>
      </c>
      <c r="B4089" s="111">
        <v>2013</v>
      </c>
      <c r="C4089" s="111">
        <v>3</v>
      </c>
      <c r="D4089" s="111">
        <v>2</v>
      </c>
      <c r="E4089" s="111">
        <v>9.2469999999999999</v>
      </c>
      <c r="F4089" s="111">
        <v>1</v>
      </c>
      <c r="G4089" s="111">
        <v>47.9</v>
      </c>
      <c r="H4089" s="111">
        <v>0</v>
      </c>
      <c r="I4089" s="111">
        <v>0</v>
      </c>
      <c r="J4089" s="111">
        <v>0</v>
      </c>
      <c r="K4089" s="111">
        <v>0</v>
      </c>
      <c r="L4089" s="111">
        <v>0</v>
      </c>
      <c r="M4089" s="111">
        <v>0</v>
      </c>
    </row>
    <row r="4090" spans="1:13" x14ac:dyDescent="0.2">
      <c r="A4090" s="111">
        <v>92121</v>
      </c>
      <c r="B4090" s="111">
        <v>2013</v>
      </c>
      <c r="C4090" s="111">
        <v>4</v>
      </c>
      <c r="D4090" s="111">
        <v>3</v>
      </c>
      <c r="E4090" s="111">
        <v>15.889999999999999</v>
      </c>
      <c r="F4090" s="111">
        <v>0</v>
      </c>
      <c r="G4090" s="111">
        <v>0</v>
      </c>
      <c r="H4090" s="111">
        <v>0</v>
      </c>
      <c r="I4090" s="111">
        <v>0</v>
      </c>
      <c r="J4090" s="111">
        <v>0</v>
      </c>
      <c r="K4090" s="111">
        <v>0</v>
      </c>
      <c r="L4090" s="111">
        <v>0</v>
      </c>
      <c r="M4090" s="111">
        <v>0</v>
      </c>
    </row>
    <row r="4091" spans="1:13" x14ac:dyDescent="0.2">
      <c r="A4091" s="111">
        <v>92121</v>
      </c>
      <c r="B4091" s="111">
        <v>2013</v>
      </c>
      <c r="C4091" s="111">
        <v>5</v>
      </c>
      <c r="D4091" s="111">
        <v>1</v>
      </c>
      <c r="E4091" s="111">
        <v>2.2999999999999998</v>
      </c>
      <c r="F4091" s="111">
        <v>0</v>
      </c>
      <c r="G4091" s="111">
        <v>0</v>
      </c>
      <c r="H4091" s="111">
        <v>0</v>
      </c>
      <c r="I4091" s="111">
        <v>0</v>
      </c>
      <c r="J4091" s="111">
        <v>0</v>
      </c>
      <c r="K4091" s="111">
        <v>0</v>
      </c>
      <c r="L4091" s="111">
        <v>0</v>
      </c>
      <c r="M4091" s="111">
        <v>0</v>
      </c>
    </row>
    <row r="4092" spans="1:13" x14ac:dyDescent="0.2">
      <c r="A4092" s="111">
        <v>92121</v>
      </c>
      <c r="B4092" s="111">
        <v>2013</v>
      </c>
      <c r="C4092" s="111">
        <v>6</v>
      </c>
      <c r="D4092" s="111">
        <v>1</v>
      </c>
      <c r="E4092" s="111">
        <v>8.843</v>
      </c>
      <c r="F4092" s="111">
        <v>0</v>
      </c>
      <c r="G4092" s="111">
        <v>0</v>
      </c>
      <c r="H4092" s="111">
        <v>0</v>
      </c>
      <c r="I4092" s="111">
        <v>0</v>
      </c>
      <c r="J4092" s="111">
        <v>0</v>
      </c>
      <c r="K4092" s="111">
        <v>0</v>
      </c>
      <c r="L4092" s="111">
        <v>0</v>
      </c>
      <c r="M4092" s="111">
        <v>0</v>
      </c>
    </row>
    <row r="4093" spans="1:13" x14ac:dyDescent="0.2">
      <c r="A4093" s="111">
        <v>92121</v>
      </c>
      <c r="B4093" s="111">
        <v>2013</v>
      </c>
      <c r="C4093" s="111">
        <v>7</v>
      </c>
      <c r="D4093" s="111">
        <v>1</v>
      </c>
      <c r="E4093" s="111">
        <v>5.7869999999999999</v>
      </c>
      <c r="F4093" s="111">
        <v>0</v>
      </c>
      <c r="G4093" s="111">
        <v>0</v>
      </c>
      <c r="H4093" s="111">
        <v>0</v>
      </c>
      <c r="I4093" s="111">
        <v>0</v>
      </c>
      <c r="J4093" s="111">
        <v>0</v>
      </c>
      <c r="K4093" s="111">
        <v>0</v>
      </c>
      <c r="L4093" s="111">
        <v>0</v>
      </c>
      <c r="M4093" s="111">
        <v>0</v>
      </c>
    </row>
    <row r="4094" spans="1:13" x14ac:dyDescent="0.2">
      <c r="A4094" s="111">
        <v>92121</v>
      </c>
      <c r="B4094" s="111">
        <v>2013</v>
      </c>
      <c r="C4094" s="111">
        <v>8</v>
      </c>
      <c r="D4094" s="111">
        <v>0</v>
      </c>
      <c r="E4094" s="111">
        <v>0</v>
      </c>
      <c r="F4094" s="111">
        <v>0</v>
      </c>
      <c r="G4094" s="111">
        <v>0</v>
      </c>
      <c r="H4094" s="111">
        <v>0</v>
      </c>
      <c r="I4094" s="111">
        <v>0</v>
      </c>
      <c r="J4094" s="111">
        <v>0</v>
      </c>
      <c r="K4094" s="111">
        <v>0</v>
      </c>
      <c r="L4094" s="111">
        <v>0</v>
      </c>
      <c r="M4094" s="111">
        <v>0</v>
      </c>
    </row>
    <row r="4095" spans="1:13" x14ac:dyDescent="0.2">
      <c r="A4095" s="111">
        <v>92121</v>
      </c>
      <c r="B4095" s="111">
        <v>2013</v>
      </c>
      <c r="C4095" s="111">
        <v>9</v>
      </c>
      <c r="D4095" s="111">
        <v>0</v>
      </c>
      <c r="E4095" s="111">
        <v>0</v>
      </c>
      <c r="F4095" s="111">
        <v>0</v>
      </c>
      <c r="G4095" s="111">
        <v>0</v>
      </c>
      <c r="H4095" s="111">
        <v>0</v>
      </c>
      <c r="I4095" s="111">
        <v>0</v>
      </c>
      <c r="J4095" s="111">
        <v>0</v>
      </c>
      <c r="K4095" s="111">
        <v>0</v>
      </c>
      <c r="L4095" s="111">
        <v>0</v>
      </c>
      <c r="M4095" s="111">
        <v>0</v>
      </c>
    </row>
    <row r="4096" spans="1:13" x14ac:dyDescent="0.2">
      <c r="A4096" s="111">
        <v>92121</v>
      </c>
      <c r="B4096" s="111">
        <v>2013</v>
      </c>
      <c r="C4096" s="111">
        <v>10</v>
      </c>
      <c r="D4096" s="111">
        <v>5</v>
      </c>
      <c r="E4096" s="111">
        <v>24.705000000000002</v>
      </c>
      <c r="F4096" s="111">
        <v>1</v>
      </c>
      <c r="G4096" s="111">
        <v>252.983</v>
      </c>
      <c r="H4096" s="111">
        <v>0</v>
      </c>
      <c r="I4096" s="111">
        <v>0</v>
      </c>
      <c r="J4096" s="111">
        <v>0</v>
      </c>
      <c r="K4096" s="111">
        <v>0</v>
      </c>
      <c r="L4096" s="111">
        <v>0</v>
      </c>
      <c r="M4096" s="111">
        <v>0</v>
      </c>
    </row>
    <row r="4097" spans="1:13" x14ac:dyDescent="0.2">
      <c r="A4097" s="111">
        <v>92121</v>
      </c>
      <c r="B4097" s="111">
        <v>2013</v>
      </c>
      <c r="C4097" s="111">
        <v>11</v>
      </c>
      <c r="D4097" s="111">
        <v>0</v>
      </c>
      <c r="E4097" s="111">
        <v>0</v>
      </c>
      <c r="F4097" s="111">
        <v>1</v>
      </c>
      <c r="G4097" s="111">
        <v>99.837999999999994</v>
      </c>
      <c r="H4097" s="111">
        <v>0</v>
      </c>
      <c r="I4097" s="111">
        <v>0</v>
      </c>
      <c r="J4097" s="111">
        <v>0</v>
      </c>
      <c r="K4097" s="111">
        <v>0</v>
      </c>
      <c r="L4097" s="111">
        <v>0</v>
      </c>
      <c r="M4097" s="111">
        <v>0</v>
      </c>
    </row>
    <row r="4098" spans="1:13" x14ac:dyDescent="0.2">
      <c r="A4098" s="111">
        <v>92121</v>
      </c>
      <c r="B4098" s="111">
        <v>2013</v>
      </c>
      <c r="C4098" s="111">
        <v>12</v>
      </c>
      <c r="D4098" s="111">
        <v>1</v>
      </c>
      <c r="E4098" s="111">
        <v>4.7709999999999999</v>
      </c>
      <c r="F4098" s="111">
        <v>0</v>
      </c>
      <c r="G4098" s="111">
        <v>0</v>
      </c>
      <c r="H4098" s="111">
        <v>0</v>
      </c>
      <c r="I4098" s="111">
        <v>0</v>
      </c>
      <c r="J4098" s="111">
        <v>0</v>
      </c>
      <c r="K4098" s="111">
        <v>0</v>
      </c>
      <c r="L4098" s="111">
        <v>0</v>
      </c>
      <c r="M4098" s="111">
        <v>0</v>
      </c>
    </row>
    <row r="4099" spans="1:13" x14ac:dyDescent="0.2">
      <c r="A4099" s="111">
        <v>92121</v>
      </c>
      <c r="B4099" s="111">
        <v>2014</v>
      </c>
      <c r="C4099" s="111">
        <v>1</v>
      </c>
      <c r="D4099" s="111">
        <v>3</v>
      </c>
      <c r="E4099" s="111">
        <v>12.321</v>
      </c>
      <c r="F4099" s="111">
        <v>0</v>
      </c>
      <c r="G4099" s="111">
        <v>0</v>
      </c>
      <c r="H4099" s="111">
        <v>0</v>
      </c>
      <c r="I4099" s="111">
        <v>0</v>
      </c>
      <c r="J4099" s="111">
        <v>0</v>
      </c>
      <c r="K4099" s="111">
        <v>0</v>
      </c>
      <c r="L4099" s="111">
        <v>0</v>
      </c>
      <c r="M4099" s="111">
        <v>0</v>
      </c>
    </row>
    <row r="4100" spans="1:13" x14ac:dyDescent="0.2">
      <c r="A4100" s="111">
        <v>92121</v>
      </c>
      <c r="B4100" s="111">
        <v>2014</v>
      </c>
      <c r="C4100" s="111">
        <v>2</v>
      </c>
      <c r="D4100" s="111">
        <v>2</v>
      </c>
      <c r="E4100" s="111">
        <v>9.4239999999999995</v>
      </c>
      <c r="F4100" s="111">
        <v>0</v>
      </c>
      <c r="G4100" s="111">
        <v>0</v>
      </c>
      <c r="H4100" s="111">
        <v>0</v>
      </c>
      <c r="I4100" s="111">
        <v>0</v>
      </c>
      <c r="J4100" s="111">
        <v>0</v>
      </c>
      <c r="K4100" s="111">
        <v>0</v>
      </c>
      <c r="L4100" s="111">
        <v>0</v>
      </c>
      <c r="M4100" s="111">
        <v>0</v>
      </c>
    </row>
    <row r="4101" spans="1:13" x14ac:dyDescent="0.2">
      <c r="A4101" s="111">
        <v>92121</v>
      </c>
      <c r="B4101" s="111">
        <v>2014</v>
      </c>
      <c r="C4101" s="111">
        <v>3</v>
      </c>
      <c r="D4101" s="111">
        <v>1</v>
      </c>
      <c r="E4101" s="111">
        <v>5.6280000000000001</v>
      </c>
      <c r="F4101" s="111">
        <v>0</v>
      </c>
      <c r="G4101" s="111">
        <v>0</v>
      </c>
      <c r="H4101" s="111">
        <v>1</v>
      </c>
      <c r="I4101" s="111">
        <v>163.24799999999999</v>
      </c>
      <c r="J4101" s="111">
        <v>0</v>
      </c>
      <c r="K4101" s="111">
        <v>0</v>
      </c>
      <c r="L4101" s="111">
        <v>0</v>
      </c>
      <c r="M4101" s="111">
        <v>0</v>
      </c>
    </row>
    <row r="4102" spans="1:13" x14ac:dyDescent="0.2">
      <c r="A4102" s="111">
        <v>92121</v>
      </c>
      <c r="B4102" s="111">
        <v>2014</v>
      </c>
      <c r="C4102" s="111">
        <v>4</v>
      </c>
      <c r="D4102" s="111">
        <v>2</v>
      </c>
      <c r="E4102" s="111">
        <v>10.946000000000002</v>
      </c>
      <c r="F4102" s="111">
        <v>0</v>
      </c>
      <c r="G4102" s="111">
        <v>0</v>
      </c>
      <c r="H4102" s="111">
        <v>0</v>
      </c>
      <c r="I4102" s="111">
        <v>0</v>
      </c>
      <c r="J4102" s="111">
        <v>0</v>
      </c>
      <c r="K4102" s="111">
        <v>0</v>
      </c>
      <c r="L4102" s="111">
        <v>0</v>
      </c>
      <c r="M4102" s="111">
        <v>0</v>
      </c>
    </row>
    <row r="4103" spans="1:13" x14ac:dyDescent="0.2">
      <c r="A4103" s="111">
        <v>92121</v>
      </c>
      <c r="B4103" s="111">
        <v>2014</v>
      </c>
      <c r="C4103" s="111">
        <v>5</v>
      </c>
      <c r="D4103" s="111">
        <v>4</v>
      </c>
      <c r="E4103" s="111">
        <v>18.567999999999998</v>
      </c>
      <c r="F4103" s="111">
        <v>0</v>
      </c>
      <c r="G4103" s="111">
        <v>0</v>
      </c>
      <c r="H4103" s="111">
        <v>0</v>
      </c>
      <c r="I4103" s="111">
        <v>0</v>
      </c>
      <c r="J4103" s="111">
        <v>0</v>
      </c>
      <c r="K4103" s="111">
        <v>0</v>
      </c>
      <c r="L4103" s="111">
        <v>0</v>
      </c>
      <c r="M4103" s="111">
        <v>0</v>
      </c>
    </row>
    <row r="4104" spans="1:13" x14ac:dyDescent="0.2">
      <c r="A4104" s="111">
        <v>92121</v>
      </c>
      <c r="B4104" s="111">
        <v>2014</v>
      </c>
      <c r="C4104" s="111">
        <v>6</v>
      </c>
      <c r="D4104" s="111">
        <v>4</v>
      </c>
      <c r="E4104" s="111">
        <v>12.571</v>
      </c>
      <c r="F4104" s="111">
        <v>0</v>
      </c>
      <c r="G4104" s="111">
        <v>0</v>
      </c>
      <c r="H4104" s="111">
        <v>0</v>
      </c>
      <c r="I4104" s="111">
        <v>0</v>
      </c>
      <c r="J4104" s="111">
        <v>0</v>
      </c>
      <c r="K4104" s="111">
        <v>0</v>
      </c>
      <c r="L4104" s="111">
        <v>0</v>
      </c>
      <c r="M4104" s="111">
        <v>0</v>
      </c>
    </row>
    <row r="4105" spans="1:13" x14ac:dyDescent="0.2">
      <c r="A4105" s="111">
        <v>92121</v>
      </c>
      <c r="B4105" s="111">
        <v>2014</v>
      </c>
      <c r="C4105" s="111">
        <v>7</v>
      </c>
      <c r="D4105" s="111">
        <v>1</v>
      </c>
      <c r="E4105" s="111">
        <v>1.913</v>
      </c>
      <c r="F4105" s="111">
        <v>2</v>
      </c>
      <c r="G4105" s="111">
        <v>15.638</v>
      </c>
      <c r="H4105" s="111">
        <v>0</v>
      </c>
      <c r="I4105" s="111">
        <v>0</v>
      </c>
      <c r="J4105" s="111">
        <v>0</v>
      </c>
      <c r="K4105" s="111">
        <v>0</v>
      </c>
      <c r="L4105" s="111">
        <v>0</v>
      </c>
      <c r="M4105" s="111">
        <v>0</v>
      </c>
    </row>
    <row r="4106" spans="1:13" x14ac:dyDescent="0.2">
      <c r="A4106" s="111">
        <v>92121</v>
      </c>
      <c r="B4106" s="111">
        <v>2014</v>
      </c>
      <c r="C4106" s="111">
        <v>8</v>
      </c>
      <c r="D4106" s="111">
        <v>0</v>
      </c>
      <c r="E4106" s="111">
        <v>0</v>
      </c>
      <c r="F4106" s="111">
        <v>2</v>
      </c>
      <c r="G4106" s="111">
        <v>72.921999999999997</v>
      </c>
      <c r="H4106" s="111">
        <v>0</v>
      </c>
      <c r="I4106" s="111">
        <v>0</v>
      </c>
      <c r="J4106" s="111">
        <v>0</v>
      </c>
      <c r="K4106" s="111">
        <v>0</v>
      </c>
      <c r="L4106" s="111">
        <v>0</v>
      </c>
      <c r="M4106" s="111">
        <v>0</v>
      </c>
    </row>
    <row r="4107" spans="1:13" x14ac:dyDescent="0.2">
      <c r="A4107" s="111">
        <v>92121</v>
      </c>
      <c r="B4107" s="111">
        <v>2014</v>
      </c>
      <c r="C4107" s="111">
        <v>9</v>
      </c>
      <c r="D4107" s="111">
        <v>6</v>
      </c>
      <c r="E4107" s="111">
        <v>31.012</v>
      </c>
      <c r="F4107" s="111">
        <v>0</v>
      </c>
      <c r="G4107" s="111">
        <v>0</v>
      </c>
      <c r="H4107" s="111">
        <v>0</v>
      </c>
      <c r="I4107" s="111">
        <v>0</v>
      </c>
      <c r="J4107" s="111">
        <v>0</v>
      </c>
      <c r="K4107" s="111">
        <v>0</v>
      </c>
      <c r="L4107" s="111">
        <v>0</v>
      </c>
      <c r="M4107" s="111">
        <v>0</v>
      </c>
    </row>
    <row r="4108" spans="1:13" x14ac:dyDescent="0.2">
      <c r="A4108" s="111">
        <v>92121</v>
      </c>
      <c r="B4108" s="111">
        <v>2014</v>
      </c>
      <c r="C4108" s="111">
        <v>10</v>
      </c>
      <c r="D4108" s="111">
        <v>1</v>
      </c>
      <c r="E4108" s="111">
        <v>2.1190000000000002</v>
      </c>
      <c r="F4108" s="111">
        <v>0</v>
      </c>
      <c r="G4108" s="111">
        <v>0</v>
      </c>
      <c r="H4108" s="111">
        <v>0</v>
      </c>
      <c r="I4108" s="111">
        <v>0</v>
      </c>
      <c r="J4108" s="111">
        <v>0</v>
      </c>
      <c r="K4108" s="111">
        <v>0</v>
      </c>
      <c r="L4108" s="111">
        <v>0</v>
      </c>
      <c r="M4108" s="111">
        <v>0</v>
      </c>
    </row>
    <row r="4109" spans="1:13" x14ac:dyDescent="0.2">
      <c r="A4109" s="111">
        <v>92121</v>
      </c>
      <c r="B4109" s="111">
        <v>2014</v>
      </c>
      <c r="C4109" s="111">
        <v>11</v>
      </c>
      <c r="D4109" s="111">
        <v>6</v>
      </c>
      <c r="E4109" s="111">
        <v>24.760999999999996</v>
      </c>
      <c r="F4109" s="111">
        <v>1</v>
      </c>
      <c r="G4109" s="111">
        <v>16.484000000000002</v>
      </c>
      <c r="H4109" s="111">
        <v>0</v>
      </c>
      <c r="I4109" s="111">
        <v>0</v>
      </c>
      <c r="J4109" s="111">
        <v>0</v>
      </c>
      <c r="K4109" s="111">
        <v>0</v>
      </c>
      <c r="L4109" s="111">
        <v>0</v>
      </c>
      <c r="M4109" s="111">
        <v>0</v>
      </c>
    </row>
    <row r="4110" spans="1:13" x14ac:dyDescent="0.2">
      <c r="A4110" s="111">
        <v>92121</v>
      </c>
      <c r="B4110" s="111">
        <v>2014</v>
      </c>
      <c r="C4110" s="111">
        <v>12</v>
      </c>
      <c r="D4110" s="111">
        <v>6</v>
      </c>
      <c r="E4110" s="111">
        <v>34.272999999999996</v>
      </c>
      <c r="F4110" s="111">
        <v>0</v>
      </c>
      <c r="G4110" s="111">
        <v>0</v>
      </c>
      <c r="H4110" s="111">
        <v>0</v>
      </c>
      <c r="I4110" s="111">
        <v>0</v>
      </c>
      <c r="J4110" s="111">
        <v>0</v>
      </c>
      <c r="K4110" s="111">
        <v>0</v>
      </c>
      <c r="L4110" s="111">
        <v>0</v>
      </c>
      <c r="M4110" s="111">
        <v>0</v>
      </c>
    </row>
    <row r="4111" spans="1:13" x14ac:dyDescent="0.2">
      <c r="A4111" s="111">
        <v>92121</v>
      </c>
      <c r="B4111" s="111">
        <v>2015</v>
      </c>
      <c r="C4111" s="111">
        <v>1</v>
      </c>
      <c r="D4111" s="111">
        <v>3</v>
      </c>
      <c r="E4111" s="111">
        <v>15.263</v>
      </c>
      <c r="F4111" s="111">
        <v>2</v>
      </c>
      <c r="G4111" s="111">
        <v>31.622</v>
      </c>
      <c r="H4111" s="111">
        <v>0</v>
      </c>
      <c r="I4111" s="111">
        <v>0</v>
      </c>
      <c r="J4111" s="111">
        <v>0</v>
      </c>
      <c r="K4111" s="111">
        <v>0</v>
      </c>
      <c r="L4111" s="111">
        <v>0</v>
      </c>
      <c r="M4111" s="111">
        <v>0</v>
      </c>
    </row>
    <row r="4112" spans="1:13" x14ac:dyDescent="0.2">
      <c r="A4112" s="111">
        <v>92121</v>
      </c>
      <c r="B4112" s="111">
        <v>2015</v>
      </c>
      <c r="C4112" s="111">
        <v>2</v>
      </c>
      <c r="D4112" s="111">
        <v>0</v>
      </c>
      <c r="E4112" s="111">
        <v>0</v>
      </c>
      <c r="F4112" s="111">
        <v>0</v>
      </c>
      <c r="G4112" s="111">
        <v>0</v>
      </c>
      <c r="H4112" s="111">
        <v>0</v>
      </c>
      <c r="I4112" s="111">
        <v>0</v>
      </c>
      <c r="J4112" s="111">
        <v>0</v>
      </c>
      <c r="K4112" s="111">
        <v>0</v>
      </c>
      <c r="L4112" s="111">
        <v>0</v>
      </c>
      <c r="M4112" s="111">
        <v>0</v>
      </c>
    </row>
    <row r="4113" spans="1:13" x14ac:dyDescent="0.2">
      <c r="A4113" s="111">
        <v>92121</v>
      </c>
      <c r="B4113" s="111">
        <v>2015</v>
      </c>
      <c r="C4113" s="111">
        <v>3</v>
      </c>
      <c r="D4113" s="111">
        <v>0</v>
      </c>
      <c r="E4113" s="111">
        <v>0</v>
      </c>
      <c r="F4113" s="111">
        <v>0</v>
      </c>
      <c r="G4113" s="111">
        <v>0</v>
      </c>
      <c r="H4113" s="111">
        <v>0</v>
      </c>
      <c r="I4113" s="111">
        <v>0</v>
      </c>
      <c r="J4113" s="111">
        <v>0</v>
      </c>
      <c r="K4113" s="111">
        <v>0</v>
      </c>
      <c r="L4113" s="111">
        <v>0</v>
      </c>
      <c r="M4113" s="111">
        <v>0</v>
      </c>
    </row>
    <row r="4114" spans="1:13" x14ac:dyDescent="0.2">
      <c r="A4114" s="111">
        <v>92121</v>
      </c>
      <c r="B4114" s="111">
        <v>2015</v>
      </c>
      <c r="C4114" s="111">
        <v>4</v>
      </c>
      <c r="D4114" s="111">
        <v>0</v>
      </c>
      <c r="E4114" s="111">
        <v>0</v>
      </c>
      <c r="F4114" s="111">
        <v>2</v>
      </c>
      <c r="G4114" s="111">
        <v>45.713000000000001</v>
      </c>
      <c r="H4114" s="111">
        <v>2</v>
      </c>
      <c r="I4114" s="111">
        <v>17.43</v>
      </c>
      <c r="J4114" s="111">
        <v>0</v>
      </c>
      <c r="K4114" s="111">
        <v>0</v>
      </c>
      <c r="L4114" s="111">
        <v>0</v>
      </c>
      <c r="M4114" s="111">
        <v>0</v>
      </c>
    </row>
    <row r="4115" spans="1:13" x14ac:dyDescent="0.2">
      <c r="A4115" s="111">
        <v>92121</v>
      </c>
      <c r="B4115" s="111">
        <v>2015</v>
      </c>
      <c r="C4115" s="111">
        <v>5</v>
      </c>
      <c r="D4115" s="111">
        <v>1</v>
      </c>
      <c r="E4115" s="111">
        <v>5.3440000000000003</v>
      </c>
      <c r="F4115" s="111">
        <v>1</v>
      </c>
      <c r="G4115" s="111">
        <v>308.62599999999998</v>
      </c>
      <c r="H4115" s="111">
        <v>0</v>
      </c>
      <c r="I4115" s="111">
        <v>0</v>
      </c>
      <c r="J4115" s="111">
        <v>0</v>
      </c>
      <c r="K4115" s="111">
        <v>0</v>
      </c>
      <c r="L4115" s="111">
        <v>0</v>
      </c>
      <c r="M4115" s="111">
        <v>0</v>
      </c>
    </row>
    <row r="4116" spans="1:13" x14ac:dyDescent="0.2">
      <c r="A4116" s="111">
        <v>92121</v>
      </c>
      <c r="B4116" s="111">
        <v>2015</v>
      </c>
      <c r="C4116" s="111">
        <v>6</v>
      </c>
      <c r="D4116" s="111">
        <v>4</v>
      </c>
      <c r="E4116" s="111">
        <v>14.649000000000001</v>
      </c>
      <c r="F4116" s="111">
        <v>0</v>
      </c>
      <c r="G4116" s="111">
        <v>0</v>
      </c>
      <c r="H4116" s="111">
        <v>0</v>
      </c>
      <c r="I4116" s="111">
        <v>0</v>
      </c>
      <c r="J4116" s="111">
        <v>0</v>
      </c>
      <c r="K4116" s="111">
        <v>0</v>
      </c>
      <c r="L4116" s="111">
        <v>0</v>
      </c>
      <c r="M4116" s="111">
        <v>0</v>
      </c>
    </row>
    <row r="4117" spans="1:13" x14ac:dyDescent="0.2">
      <c r="A4117" s="111">
        <v>92121</v>
      </c>
      <c r="B4117" s="111">
        <v>2015</v>
      </c>
      <c r="C4117" s="111">
        <v>7</v>
      </c>
      <c r="D4117" s="111">
        <v>7</v>
      </c>
      <c r="E4117" s="111">
        <v>44.06</v>
      </c>
      <c r="F4117" s="111">
        <v>0</v>
      </c>
      <c r="G4117" s="111">
        <v>0</v>
      </c>
      <c r="H4117" s="111">
        <v>0</v>
      </c>
      <c r="I4117" s="111">
        <v>0</v>
      </c>
      <c r="J4117" s="111">
        <v>0</v>
      </c>
      <c r="K4117" s="111">
        <v>0</v>
      </c>
      <c r="L4117" s="111">
        <v>0</v>
      </c>
      <c r="M4117" s="111">
        <v>0</v>
      </c>
    </row>
    <row r="4118" spans="1:13" x14ac:dyDescent="0.2">
      <c r="A4118" s="111">
        <v>92121</v>
      </c>
      <c r="B4118" s="111">
        <v>2015</v>
      </c>
      <c r="C4118" s="111">
        <v>8</v>
      </c>
      <c r="D4118" s="111">
        <v>4</v>
      </c>
      <c r="E4118" s="111">
        <v>22.521999999999998</v>
      </c>
      <c r="F4118" s="111">
        <v>0</v>
      </c>
      <c r="G4118" s="111">
        <v>0</v>
      </c>
      <c r="H4118" s="111">
        <v>0</v>
      </c>
      <c r="I4118" s="111">
        <v>0</v>
      </c>
      <c r="J4118" s="111">
        <v>0</v>
      </c>
      <c r="K4118" s="111">
        <v>0</v>
      </c>
      <c r="L4118" s="111">
        <v>0</v>
      </c>
      <c r="M4118" s="111">
        <v>0</v>
      </c>
    </row>
    <row r="4119" spans="1:13" x14ac:dyDescent="0.2">
      <c r="A4119" s="111">
        <v>92121</v>
      </c>
      <c r="B4119" s="111">
        <v>2015</v>
      </c>
      <c r="C4119" s="111">
        <v>9</v>
      </c>
      <c r="D4119" s="111">
        <v>5</v>
      </c>
      <c r="E4119" s="111">
        <v>24.632000000000001</v>
      </c>
      <c r="F4119" s="111">
        <v>4</v>
      </c>
      <c r="G4119" s="111">
        <v>34.950000000000003</v>
      </c>
      <c r="H4119" s="111">
        <v>0</v>
      </c>
      <c r="I4119" s="111">
        <v>0</v>
      </c>
      <c r="J4119" s="111">
        <v>0</v>
      </c>
      <c r="K4119" s="111">
        <v>0</v>
      </c>
      <c r="L4119" s="111">
        <v>0</v>
      </c>
      <c r="M4119" s="111">
        <v>0</v>
      </c>
    </row>
    <row r="4120" spans="1:13" x14ac:dyDescent="0.2">
      <c r="A4120" s="111">
        <v>92121</v>
      </c>
      <c r="B4120" s="111">
        <v>2015</v>
      </c>
      <c r="C4120" s="111">
        <v>10</v>
      </c>
      <c r="D4120" s="111">
        <v>6</v>
      </c>
      <c r="E4120" s="111">
        <v>27.362000000000002</v>
      </c>
      <c r="F4120" s="111">
        <v>0</v>
      </c>
      <c r="G4120" s="111">
        <v>0</v>
      </c>
      <c r="H4120" s="111">
        <v>0</v>
      </c>
      <c r="I4120" s="111">
        <v>0</v>
      </c>
      <c r="J4120" s="111">
        <v>0</v>
      </c>
      <c r="K4120" s="111">
        <v>0</v>
      </c>
      <c r="L4120" s="111">
        <v>0</v>
      </c>
      <c r="M4120" s="111">
        <v>0</v>
      </c>
    </row>
    <row r="4121" spans="1:13" x14ac:dyDescent="0.2">
      <c r="A4121" s="111">
        <v>92121</v>
      </c>
      <c r="B4121" s="111">
        <v>2015</v>
      </c>
      <c r="C4121" s="111">
        <v>11</v>
      </c>
      <c r="D4121" s="111">
        <v>3</v>
      </c>
      <c r="E4121" s="111">
        <v>12.53</v>
      </c>
      <c r="F4121" s="111">
        <v>1</v>
      </c>
      <c r="G4121" s="111">
        <v>1.603</v>
      </c>
      <c r="H4121" s="111">
        <v>0</v>
      </c>
      <c r="I4121" s="111">
        <v>0</v>
      </c>
      <c r="J4121" s="111">
        <v>0</v>
      </c>
      <c r="K4121" s="111">
        <v>0</v>
      </c>
      <c r="L4121" s="111">
        <v>0</v>
      </c>
      <c r="M4121" s="111">
        <v>0</v>
      </c>
    </row>
    <row r="4122" spans="1:13" x14ac:dyDescent="0.2">
      <c r="A4122" s="111">
        <v>92121</v>
      </c>
      <c r="B4122" s="111">
        <v>2015</v>
      </c>
      <c r="C4122" s="111">
        <v>12</v>
      </c>
      <c r="D4122" s="111">
        <v>5</v>
      </c>
      <c r="E4122" s="111">
        <v>26.066000000000003</v>
      </c>
      <c r="F4122" s="111">
        <v>0</v>
      </c>
      <c r="G4122" s="111">
        <v>0</v>
      </c>
      <c r="H4122" s="111">
        <v>0</v>
      </c>
      <c r="I4122" s="111">
        <v>0</v>
      </c>
      <c r="J4122" s="111">
        <v>0</v>
      </c>
      <c r="K4122" s="111">
        <v>0</v>
      </c>
      <c r="L4122" s="111">
        <v>0</v>
      </c>
      <c r="M4122" s="111">
        <v>0</v>
      </c>
    </row>
    <row r="4123" spans="1:13" x14ac:dyDescent="0.2">
      <c r="A4123" s="111">
        <v>92121</v>
      </c>
      <c r="B4123" s="111">
        <v>2016</v>
      </c>
      <c r="C4123" s="111">
        <v>1</v>
      </c>
      <c r="D4123" s="111">
        <v>5</v>
      </c>
      <c r="E4123" s="111">
        <v>23.831999999999997</v>
      </c>
      <c r="F4123" s="111">
        <v>0</v>
      </c>
      <c r="G4123" s="111">
        <v>0</v>
      </c>
      <c r="H4123" s="111">
        <v>1</v>
      </c>
      <c r="I4123" s="111">
        <v>10.500999999999999</v>
      </c>
      <c r="J4123" s="111">
        <v>0</v>
      </c>
      <c r="K4123" s="111">
        <v>0</v>
      </c>
      <c r="L4123" s="111">
        <v>0</v>
      </c>
      <c r="M4123" s="111">
        <v>0</v>
      </c>
    </row>
    <row r="4124" spans="1:13" x14ac:dyDescent="0.2">
      <c r="A4124" s="111">
        <v>92121</v>
      </c>
      <c r="B4124" s="111">
        <v>2016</v>
      </c>
      <c r="C4124" s="111">
        <v>2</v>
      </c>
      <c r="D4124" s="111">
        <v>5</v>
      </c>
      <c r="E4124" s="111">
        <v>24.966999999999999</v>
      </c>
      <c r="F4124" s="111">
        <v>0</v>
      </c>
      <c r="G4124" s="111">
        <v>0</v>
      </c>
      <c r="H4124" s="111">
        <v>3</v>
      </c>
      <c r="I4124" s="111">
        <v>39.791000000000004</v>
      </c>
      <c r="J4124" s="111">
        <v>0</v>
      </c>
      <c r="K4124" s="111">
        <v>0</v>
      </c>
      <c r="L4124" s="111">
        <v>0</v>
      </c>
      <c r="M4124" s="111">
        <v>0</v>
      </c>
    </row>
    <row r="4125" spans="1:13" x14ac:dyDescent="0.2">
      <c r="A4125" s="111">
        <v>92121</v>
      </c>
      <c r="B4125" s="111">
        <v>2016</v>
      </c>
      <c r="C4125" s="111">
        <v>3</v>
      </c>
      <c r="D4125" s="111">
        <v>4</v>
      </c>
      <c r="E4125" s="111">
        <v>19.473999999999997</v>
      </c>
      <c r="F4125" s="111">
        <v>1</v>
      </c>
      <c r="G4125" s="111">
        <v>101.512</v>
      </c>
      <c r="H4125" s="111">
        <v>0</v>
      </c>
      <c r="I4125" s="111">
        <v>0</v>
      </c>
      <c r="J4125" s="111">
        <v>0</v>
      </c>
      <c r="K4125" s="111">
        <v>0</v>
      </c>
      <c r="L4125" s="111">
        <v>0</v>
      </c>
      <c r="M4125" s="111">
        <v>0</v>
      </c>
    </row>
    <row r="4126" spans="1:13" x14ac:dyDescent="0.2">
      <c r="A4126" s="111">
        <v>92121</v>
      </c>
      <c r="B4126" s="111">
        <v>2016</v>
      </c>
      <c r="C4126" s="111">
        <v>4</v>
      </c>
      <c r="D4126" s="111">
        <v>10</v>
      </c>
      <c r="E4126" s="111">
        <v>66.595999999999989</v>
      </c>
      <c r="F4126" s="111">
        <v>1</v>
      </c>
      <c r="G4126" s="111">
        <v>17.143999999999998</v>
      </c>
      <c r="H4126" s="111">
        <v>0</v>
      </c>
      <c r="I4126" s="111">
        <v>0</v>
      </c>
      <c r="J4126" s="111">
        <v>0</v>
      </c>
      <c r="K4126" s="111">
        <v>0</v>
      </c>
      <c r="L4126" s="111">
        <v>0</v>
      </c>
      <c r="M4126" s="111">
        <v>0</v>
      </c>
    </row>
    <row r="4127" spans="1:13" x14ac:dyDescent="0.2">
      <c r="A4127" s="111">
        <v>92121</v>
      </c>
      <c r="B4127" s="111">
        <v>2016</v>
      </c>
      <c r="C4127" s="111">
        <v>5</v>
      </c>
      <c r="D4127" s="111">
        <v>3</v>
      </c>
      <c r="E4127" s="111">
        <v>15.417000000000002</v>
      </c>
      <c r="F4127" s="111">
        <v>0</v>
      </c>
      <c r="G4127" s="111">
        <v>0</v>
      </c>
      <c r="H4127" s="111">
        <v>0</v>
      </c>
      <c r="I4127" s="111">
        <v>0</v>
      </c>
      <c r="J4127" s="111">
        <v>0</v>
      </c>
      <c r="K4127" s="111">
        <v>0</v>
      </c>
      <c r="L4127" s="111">
        <v>0</v>
      </c>
      <c r="M4127" s="111">
        <v>0</v>
      </c>
    </row>
    <row r="4128" spans="1:13" x14ac:dyDescent="0.2">
      <c r="A4128" s="111">
        <v>92121</v>
      </c>
      <c r="B4128" s="111">
        <v>2016</v>
      </c>
      <c r="C4128" s="111">
        <v>6</v>
      </c>
      <c r="D4128" s="111">
        <v>4</v>
      </c>
      <c r="E4128" s="111">
        <v>18.777999999999999</v>
      </c>
      <c r="F4128" s="111">
        <v>3</v>
      </c>
      <c r="G4128" s="111">
        <v>383.827</v>
      </c>
      <c r="H4128" s="111">
        <v>0</v>
      </c>
      <c r="I4128" s="111">
        <v>0</v>
      </c>
      <c r="J4128" s="111">
        <v>0</v>
      </c>
      <c r="K4128" s="111">
        <v>0</v>
      </c>
      <c r="L4128" s="111">
        <v>0</v>
      </c>
      <c r="M4128" s="111">
        <v>0</v>
      </c>
    </row>
    <row r="4129" spans="1:13" x14ac:dyDescent="0.2">
      <c r="A4129" s="111">
        <v>92121</v>
      </c>
      <c r="B4129" s="111">
        <v>2016</v>
      </c>
      <c r="C4129" s="111">
        <v>7</v>
      </c>
      <c r="D4129" s="111">
        <v>2</v>
      </c>
      <c r="E4129" s="111">
        <v>8.9730000000000008</v>
      </c>
      <c r="F4129" s="111">
        <v>2</v>
      </c>
      <c r="G4129" s="111">
        <v>229.173</v>
      </c>
      <c r="H4129" s="111">
        <v>0</v>
      </c>
      <c r="I4129" s="111">
        <v>0</v>
      </c>
      <c r="J4129" s="111">
        <v>0</v>
      </c>
      <c r="K4129" s="111">
        <v>0</v>
      </c>
      <c r="L4129" s="111">
        <v>0</v>
      </c>
      <c r="M4129" s="111">
        <v>0</v>
      </c>
    </row>
    <row r="4130" spans="1:13" x14ac:dyDescent="0.2">
      <c r="A4130" s="111">
        <v>92121</v>
      </c>
      <c r="B4130" s="111">
        <v>2016</v>
      </c>
      <c r="C4130" s="111">
        <v>8</v>
      </c>
      <c r="D4130" s="111">
        <v>1</v>
      </c>
      <c r="E4130" s="111">
        <v>3.657</v>
      </c>
      <c r="F4130" s="111">
        <v>2</v>
      </c>
      <c r="G4130" s="111">
        <v>307.90999999999997</v>
      </c>
      <c r="H4130" s="111">
        <v>0</v>
      </c>
      <c r="I4130" s="111">
        <v>0</v>
      </c>
      <c r="J4130" s="111">
        <v>0</v>
      </c>
      <c r="K4130" s="111">
        <v>0</v>
      </c>
      <c r="L4130" s="111">
        <v>0</v>
      </c>
      <c r="M4130" s="111">
        <v>0</v>
      </c>
    </row>
    <row r="4131" spans="1:13" x14ac:dyDescent="0.2">
      <c r="A4131" s="111">
        <v>92121</v>
      </c>
      <c r="B4131" s="111">
        <v>2016</v>
      </c>
      <c r="C4131" s="111">
        <v>9</v>
      </c>
      <c r="D4131" s="111">
        <v>0</v>
      </c>
      <c r="E4131" s="111">
        <v>0</v>
      </c>
      <c r="F4131" s="111">
        <v>0</v>
      </c>
      <c r="G4131" s="111">
        <v>0</v>
      </c>
      <c r="H4131" s="111">
        <v>0</v>
      </c>
      <c r="I4131" s="111">
        <v>0</v>
      </c>
      <c r="J4131" s="111">
        <v>0</v>
      </c>
      <c r="K4131" s="111">
        <v>0</v>
      </c>
      <c r="L4131" s="111">
        <v>0</v>
      </c>
      <c r="M4131" s="111">
        <v>0</v>
      </c>
    </row>
    <row r="4132" spans="1:13" x14ac:dyDescent="0.2">
      <c r="A4132" s="111">
        <v>92121</v>
      </c>
      <c r="B4132" s="111">
        <v>2016</v>
      </c>
      <c r="C4132" s="111">
        <v>10</v>
      </c>
      <c r="D4132" s="111">
        <v>2</v>
      </c>
      <c r="E4132" s="111">
        <v>6.7449999999999992</v>
      </c>
      <c r="F4132" s="111">
        <v>0</v>
      </c>
      <c r="G4132" s="111">
        <v>0</v>
      </c>
      <c r="H4132" s="111">
        <v>1</v>
      </c>
      <c r="I4132" s="111">
        <v>6.0049999999999999</v>
      </c>
      <c r="J4132" s="111">
        <v>0</v>
      </c>
      <c r="K4132" s="111">
        <v>0</v>
      </c>
      <c r="L4132" s="111">
        <v>0</v>
      </c>
      <c r="M4132" s="111">
        <v>0</v>
      </c>
    </row>
    <row r="4133" spans="1:13" x14ac:dyDescent="0.2">
      <c r="A4133" s="111">
        <v>92121</v>
      </c>
      <c r="B4133" s="111">
        <v>2016</v>
      </c>
      <c r="C4133" s="111">
        <v>11</v>
      </c>
      <c r="D4133" s="111">
        <v>2</v>
      </c>
      <c r="E4133" s="111">
        <v>9.7609999999999992</v>
      </c>
      <c r="F4133" s="111">
        <v>0</v>
      </c>
      <c r="G4133" s="111">
        <v>0</v>
      </c>
      <c r="H4133" s="111">
        <v>1</v>
      </c>
      <c r="I4133" s="111">
        <v>66.650999999999996</v>
      </c>
      <c r="J4133" s="111">
        <v>0</v>
      </c>
      <c r="K4133" s="111">
        <v>0</v>
      </c>
      <c r="L4133" s="111">
        <v>0</v>
      </c>
      <c r="M4133" s="111">
        <v>0</v>
      </c>
    </row>
    <row r="4134" spans="1:13" x14ac:dyDescent="0.2">
      <c r="A4134" s="111">
        <v>92121</v>
      </c>
      <c r="B4134" s="111">
        <v>2016</v>
      </c>
      <c r="C4134" s="111">
        <v>12</v>
      </c>
      <c r="D4134" s="111">
        <v>1</v>
      </c>
      <c r="E4134" s="111">
        <v>5.5140000000000002</v>
      </c>
      <c r="F4134" s="111">
        <v>3</v>
      </c>
      <c r="G4134" s="111">
        <v>916.92</v>
      </c>
      <c r="H4134" s="111">
        <v>0</v>
      </c>
      <c r="I4134" s="111">
        <v>0</v>
      </c>
      <c r="J4134" s="111">
        <v>0</v>
      </c>
      <c r="K4134" s="111">
        <v>0</v>
      </c>
      <c r="L4134" s="111">
        <v>0</v>
      </c>
      <c r="M4134" s="111">
        <v>0</v>
      </c>
    </row>
    <row r="4135" spans="1:13" x14ac:dyDescent="0.2">
      <c r="A4135" s="111">
        <v>92122</v>
      </c>
      <c r="B4135" s="111">
        <v>2013</v>
      </c>
      <c r="C4135" s="111">
        <v>1</v>
      </c>
      <c r="D4135" s="111">
        <v>9</v>
      </c>
      <c r="E4135" s="111">
        <v>43.3</v>
      </c>
      <c r="F4135" s="111">
        <v>0</v>
      </c>
      <c r="G4135" s="111">
        <v>0</v>
      </c>
      <c r="H4135" s="111">
        <v>0</v>
      </c>
      <c r="I4135" s="111">
        <v>0</v>
      </c>
      <c r="J4135" s="111">
        <v>0</v>
      </c>
      <c r="K4135" s="111">
        <v>0</v>
      </c>
      <c r="L4135" s="111">
        <v>0</v>
      </c>
      <c r="M4135" s="111">
        <v>0</v>
      </c>
    </row>
    <row r="4136" spans="1:13" x14ac:dyDescent="0.2">
      <c r="A4136" s="111">
        <v>92122</v>
      </c>
      <c r="B4136" s="111">
        <v>2013</v>
      </c>
      <c r="C4136" s="111">
        <v>2</v>
      </c>
      <c r="D4136" s="111">
        <v>6</v>
      </c>
      <c r="E4136" s="111">
        <v>24.9</v>
      </c>
      <c r="F4136" s="111">
        <v>0</v>
      </c>
      <c r="G4136" s="111">
        <v>0</v>
      </c>
      <c r="H4136" s="111">
        <v>0</v>
      </c>
      <c r="I4136" s="111">
        <v>0</v>
      </c>
      <c r="J4136" s="111">
        <v>0</v>
      </c>
      <c r="K4136" s="111">
        <v>0</v>
      </c>
      <c r="L4136" s="111">
        <v>0</v>
      </c>
      <c r="M4136" s="111">
        <v>0</v>
      </c>
    </row>
    <row r="4137" spans="1:13" x14ac:dyDescent="0.2">
      <c r="A4137" s="111">
        <v>92122</v>
      </c>
      <c r="B4137" s="111">
        <v>2013</v>
      </c>
      <c r="C4137" s="111">
        <v>3</v>
      </c>
      <c r="D4137" s="111">
        <v>2</v>
      </c>
      <c r="E4137" s="111">
        <v>13.1</v>
      </c>
      <c r="F4137" s="111">
        <v>0</v>
      </c>
      <c r="G4137" s="111">
        <v>0</v>
      </c>
      <c r="H4137" s="111">
        <v>0</v>
      </c>
      <c r="I4137" s="111">
        <v>0</v>
      </c>
      <c r="J4137" s="111">
        <v>0</v>
      </c>
      <c r="K4137" s="111">
        <v>0</v>
      </c>
      <c r="L4137" s="111">
        <v>0</v>
      </c>
      <c r="M4137" s="111">
        <v>0</v>
      </c>
    </row>
    <row r="4138" spans="1:13" x14ac:dyDescent="0.2">
      <c r="A4138" s="111">
        <v>92122</v>
      </c>
      <c r="B4138" s="111">
        <v>2013</v>
      </c>
      <c r="C4138" s="111">
        <v>4</v>
      </c>
      <c r="D4138" s="111">
        <v>6</v>
      </c>
      <c r="E4138" s="111">
        <v>23.498999999999995</v>
      </c>
      <c r="F4138" s="111">
        <v>1</v>
      </c>
      <c r="G4138" s="111">
        <v>255.96600000000001</v>
      </c>
      <c r="H4138" s="111">
        <v>0</v>
      </c>
      <c r="I4138" s="111">
        <v>0</v>
      </c>
      <c r="J4138" s="111">
        <v>0</v>
      </c>
      <c r="K4138" s="111">
        <v>0</v>
      </c>
      <c r="L4138" s="111">
        <v>0</v>
      </c>
      <c r="M4138" s="111">
        <v>0</v>
      </c>
    </row>
    <row r="4139" spans="1:13" x14ac:dyDescent="0.2">
      <c r="A4139" s="111">
        <v>92122</v>
      </c>
      <c r="B4139" s="111">
        <v>2013</v>
      </c>
      <c r="C4139" s="111">
        <v>5</v>
      </c>
      <c r="D4139" s="111">
        <v>6</v>
      </c>
      <c r="E4139" s="111">
        <v>25.398999999999997</v>
      </c>
      <c r="F4139" s="111">
        <v>0</v>
      </c>
      <c r="G4139" s="111">
        <v>0</v>
      </c>
      <c r="H4139" s="111">
        <v>0</v>
      </c>
      <c r="I4139" s="111">
        <v>0</v>
      </c>
      <c r="J4139" s="111">
        <v>0</v>
      </c>
      <c r="K4139" s="111">
        <v>0</v>
      </c>
      <c r="L4139" s="111">
        <v>0</v>
      </c>
      <c r="M4139" s="111">
        <v>0</v>
      </c>
    </row>
    <row r="4140" spans="1:13" x14ac:dyDescent="0.2">
      <c r="A4140" s="111">
        <v>92122</v>
      </c>
      <c r="B4140" s="111">
        <v>2013</v>
      </c>
      <c r="C4140" s="111">
        <v>6</v>
      </c>
      <c r="D4140" s="111">
        <v>4</v>
      </c>
      <c r="E4140" s="111">
        <v>20.286999999999999</v>
      </c>
      <c r="F4140" s="111">
        <v>0</v>
      </c>
      <c r="G4140" s="111">
        <v>0</v>
      </c>
      <c r="H4140" s="111">
        <v>0</v>
      </c>
      <c r="I4140" s="111">
        <v>0</v>
      </c>
      <c r="J4140" s="111">
        <v>0</v>
      </c>
      <c r="K4140" s="111">
        <v>0</v>
      </c>
      <c r="L4140" s="111">
        <v>0</v>
      </c>
      <c r="M4140" s="111">
        <v>0</v>
      </c>
    </row>
    <row r="4141" spans="1:13" x14ac:dyDescent="0.2">
      <c r="A4141" s="111">
        <v>92122</v>
      </c>
      <c r="B4141" s="111">
        <v>2013</v>
      </c>
      <c r="C4141" s="111">
        <v>7</v>
      </c>
      <c r="D4141" s="111">
        <v>11</v>
      </c>
      <c r="E4141" s="111">
        <v>34.186999999999998</v>
      </c>
      <c r="F4141" s="111">
        <v>0</v>
      </c>
      <c r="G4141" s="111">
        <v>0</v>
      </c>
      <c r="H4141" s="111">
        <v>0</v>
      </c>
      <c r="I4141" s="111">
        <v>0</v>
      </c>
      <c r="J4141" s="111">
        <v>0</v>
      </c>
      <c r="K4141" s="111">
        <v>0</v>
      </c>
      <c r="L4141" s="111">
        <v>0</v>
      </c>
      <c r="M4141" s="111">
        <v>0</v>
      </c>
    </row>
    <row r="4142" spans="1:13" x14ac:dyDescent="0.2">
      <c r="A4142" s="111">
        <v>92122</v>
      </c>
      <c r="B4142" s="111">
        <v>2013</v>
      </c>
      <c r="C4142" s="111">
        <v>8</v>
      </c>
      <c r="D4142" s="111">
        <v>12</v>
      </c>
      <c r="E4142" s="111">
        <v>53.002000000000002</v>
      </c>
      <c r="F4142" s="111">
        <v>0</v>
      </c>
      <c r="G4142" s="111">
        <v>0</v>
      </c>
      <c r="H4142" s="111">
        <v>0</v>
      </c>
      <c r="I4142" s="111">
        <v>0</v>
      </c>
      <c r="J4142" s="111">
        <v>0</v>
      </c>
      <c r="K4142" s="111">
        <v>0</v>
      </c>
      <c r="L4142" s="111">
        <v>0</v>
      </c>
      <c r="M4142" s="111">
        <v>0</v>
      </c>
    </row>
    <row r="4143" spans="1:13" x14ac:dyDescent="0.2">
      <c r="A4143" s="111">
        <v>92122</v>
      </c>
      <c r="B4143" s="111">
        <v>2013</v>
      </c>
      <c r="C4143" s="111">
        <v>9</v>
      </c>
      <c r="D4143" s="111">
        <v>8</v>
      </c>
      <c r="E4143" s="111">
        <v>34.514000000000003</v>
      </c>
      <c r="F4143" s="111">
        <v>0</v>
      </c>
      <c r="G4143" s="111">
        <v>0</v>
      </c>
      <c r="H4143" s="111">
        <v>0</v>
      </c>
      <c r="I4143" s="111">
        <v>0</v>
      </c>
      <c r="J4143" s="111">
        <v>0</v>
      </c>
      <c r="K4143" s="111">
        <v>0</v>
      </c>
      <c r="L4143" s="111">
        <v>0</v>
      </c>
      <c r="M4143" s="111">
        <v>0</v>
      </c>
    </row>
    <row r="4144" spans="1:13" x14ac:dyDescent="0.2">
      <c r="A4144" s="111">
        <v>92122</v>
      </c>
      <c r="B4144" s="111">
        <v>2013</v>
      </c>
      <c r="C4144" s="111">
        <v>10</v>
      </c>
      <c r="D4144" s="111">
        <v>12</v>
      </c>
      <c r="E4144" s="111">
        <v>58.22699999999999</v>
      </c>
      <c r="F4144" s="111">
        <v>0</v>
      </c>
      <c r="G4144" s="111">
        <v>0</v>
      </c>
      <c r="H4144" s="111">
        <v>0</v>
      </c>
      <c r="I4144" s="111">
        <v>0</v>
      </c>
      <c r="J4144" s="111">
        <v>0</v>
      </c>
      <c r="K4144" s="111">
        <v>0</v>
      </c>
      <c r="L4144" s="111">
        <v>0</v>
      </c>
      <c r="M4144" s="111">
        <v>0</v>
      </c>
    </row>
    <row r="4145" spans="1:13" x14ac:dyDescent="0.2">
      <c r="A4145" s="111">
        <v>92122</v>
      </c>
      <c r="B4145" s="111">
        <v>2013</v>
      </c>
      <c r="C4145" s="111">
        <v>11</v>
      </c>
      <c r="D4145" s="111">
        <v>7</v>
      </c>
      <c r="E4145" s="111">
        <v>38.297000000000004</v>
      </c>
      <c r="F4145" s="111">
        <v>0</v>
      </c>
      <c r="G4145" s="111">
        <v>0</v>
      </c>
      <c r="H4145" s="111">
        <v>0</v>
      </c>
      <c r="I4145" s="111">
        <v>0</v>
      </c>
      <c r="J4145" s="111">
        <v>0</v>
      </c>
      <c r="K4145" s="111">
        <v>0</v>
      </c>
      <c r="L4145" s="111">
        <v>0</v>
      </c>
      <c r="M4145" s="111">
        <v>0</v>
      </c>
    </row>
    <row r="4146" spans="1:13" x14ac:dyDescent="0.2">
      <c r="A4146" s="111">
        <v>92122</v>
      </c>
      <c r="B4146" s="111">
        <v>2013</v>
      </c>
      <c r="C4146" s="111">
        <v>12</v>
      </c>
      <c r="D4146" s="111">
        <v>13</v>
      </c>
      <c r="E4146" s="111">
        <v>64.079000000000008</v>
      </c>
      <c r="F4146" s="111">
        <v>0</v>
      </c>
      <c r="G4146" s="111">
        <v>0</v>
      </c>
      <c r="H4146" s="111">
        <v>0</v>
      </c>
      <c r="I4146" s="111">
        <v>0</v>
      </c>
      <c r="J4146" s="111">
        <v>0</v>
      </c>
      <c r="K4146" s="111">
        <v>0</v>
      </c>
      <c r="L4146" s="111">
        <v>0</v>
      </c>
      <c r="M4146" s="111">
        <v>0</v>
      </c>
    </row>
    <row r="4147" spans="1:13" x14ac:dyDescent="0.2">
      <c r="A4147" s="111">
        <v>92122</v>
      </c>
      <c r="B4147" s="111">
        <v>2014</v>
      </c>
      <c r="C4147" s="111">
        <v>1</v>
      </c>
      <c r="D4147" s="111">
        <v>6</v>
      </c>
      <c r="E4147" s="111">
        <v>24.515000000000001</v>
      </c>
      <c r="F4147" s="111">
        <v>0</v>
      </c>
      <c r="G4147" s="111">
        <v>0</v>
      </c>
      <c r="H4147" s="111">
        <v>0</v>
      </c>
      <c r="I4147" s="111">
        <v>0</v>
      </c>
      <c r="J4147" s="111">
        <v>0</v>
      </c>
      <c r="K4147" s="111">
        <v>0</v>
      </c>
      <c r="L4147" s="111">
        <v>0</v>
      </c>
      <c r="M4147" s="111">
        <v>0</v>
      </c>
    </row>
    <row r="4148" spans="1:13" x14ac:dyDescent="0.2">
      <c r="A4148" s="111">
        <v>92122</v>
      </c>
      <c r="B4148" s="111">
        <v>2014</v>
      </c>
      <c r="C4148" s="111">
        <v>2</v>
      </c>
      <c r="D4148" s="111">
        <v>6</v>
      </c>
      <c r="E4148" s="111">
        <v>26.221999999999998</v>
      </c>
      <c r="F4148" s="111">
        <v>0</v>
      </c>
      <c r="G4148" s="111">
        <v>0</v>
      </c>
      <c r="H4148" s="111">
        <v>0</v>
      </c>
      <c r="I4148" s="111">
        <v>0</v>
      </c>
      <c r="J4148" s="111">
        <v>0</v>
      </c>
      <c r="K4148" s="111">
        <v>0</v>
      </c>
      <c r="L4148" s="111">
        <v>0</v>
      </c>
      <c r="M4148" s="111">
        <v>0</v>
      </c>
    </row>
    <row r="4149" spans="1:13" x14ac:dyDescent="0.2">
      <c r="A4149" s="111">
        <v>92122</v>
      </c>
      <c r="B4149" s="111">
        <v>2014</v>
      </c>
      <c r="C4149" s="111">
        <v>3</v>
      </c>
      <c r="D4149" s="111">
        <v>10</v>
      </c>
      <c r="E4149" s="111">
        <v>44.13</v>
      </c>
      <c r="F4149" s="111">
        <v>0</v>
      </c>
      <c r="G4149" s="111">
        <v>0</v>
      </c>
      <c r="H4149" s="111">
        <v>0</v>
      </c>
      <c r="I4149" s="111">
        <v>0</v>
      </c>
      <c r="J4149" s="111">
        <v>0</v>
      </c>
      <c r="K4149" s="111">
        <v>0</v>
      </c>
      <c r="L4149" s="111">
        <v>0</v>
      </c>
      <c r="M4149" s="111">
        <v>0</v>
      </c>
    </row>
    <row r="4150" spans="1:13" x14ac:dyDescent="0.2">
      <c r="A4150" s="111">
        <v>92122</v>
      </c>
      <c r="B4150" s="111">
        <v>2014</v>
      </c>
      <c r="C4150" s="111">
        <v>4</v>
      </c>
      <c r="D4150" s="111">
        <v>10</v>
      </c>
      <c r="E4150" s="111">
        <v>53.391000000000012</v>
      </c>
      <c r="F4150" s="111">
        <v>0</v>
      </c>
      <c r="G4150" s="111">
        <v>0</v>
      </c>
      <c r="H4150" s="111">
        <v>0</v>
      </c>
      <c r="I4150" s="111">
        <v>0</v>
      </c>
      <c r="J4150" s="111">
        <v>0</v>
      </c>
      <c r="K4150" s="111">
        <v>0</v>
      </c>
      <c r="L4150" s="111">
        <v>0</v>
      </c>
      <c r="M4150" s="111">
        <v>0</v>
      </c>
    </row>
    <row r="4151" spans="1:13" x14ac:dyDescent="0.2">
      <c r="A4151" s="111">
        <v>92122</v>
      </c>
      <c r="B4151" s="111">
        <v>2014</v>
      </c>
      <c r="C4151" s="111">
        <v>5</v>
      </c>
      <c r="D4151" s="111">
        <v>9</v>
      </c>
      <c r="E4151" s="111">
        <v>34.028999999999996</v>
      </c>
      <c r="F4151" s="111">
        <v>0</v>
      </c>
      <c r="G4151" s="111">
        <v>0</v>
      </c>
      <c r="H4151" s="111">
        <v>0</v>
      </c>
      <c r="I4151" s="111">
        <v>0</v>
      </c>
      <c r="J4151" s="111">
        <v>0</v>
      </c>
      <c r="K4151" s="111">
        <v>0</v>
      </c>
      <c r="L4151" s="111">
        <v>0</v>
      </c>
      <c r="M4151" s="111">
        <v>0</v>
      </c>
    </row>
    <row r="4152" spans="1:13" x14ac:dyDescent="0.2">
      <c r="A4152" s="111">
        <v>92122</v>
      </c>
      <c r="B4152" s="111">
        <v>2014</v>
      </c>
      <c r="C4152" s="111">
        <v>6</v>
      </c>
      <c r="D4152" s="111">
        <v>7</v>
      </c>
      <c r="E4152" s="111">
        <v>29.731000000000002</v>
      </c>
      <c r="F4152" s="111">
        <v>0</v>
      </c>
      <c r="G4152" s="111">
        <v>0</v>
      </c>
      <c r="H4152" s="111">
        <v>0</v>
      </c>
      <c r="I4152" s="111">
        <v>0</v>
      </c>
      <c r="J4152" s="111">
        <v>0</v>
      </c>
      <c r="K4152" s="111">
        <v>0</v>
      </c>
      <c r="L4152" s="111">
        <v>0</v>
      </c>
      <c r="M4152" s="111">
        <v>0</v>
      </c>
    </row>
    <row r="4153" spans="1:13" x14ac:dyDescent="0.2">
      <c r="A4153" s="111">
        <v>92122</v>
      </c>
      <c r="B4153" s="111">
        <v>2014</v>
      </c>
      <c r="C4153" s="111">
        <v>7</v>
      </c>
      <c r="D4153" s="111">
        <v>9</v>
      </c>
      <c r="E4153" s="111">
        <v>31.922000000000001</v>
      </c>
      <c r="F4153" s="111">
        <v>0</v>
      </c>
      <c r="G4153" s="111">
        <v>0</v>
      </c>
      <c r="H4153" s="111">
        <v>0</v>
      </c>
      <c r="I4153" s="111">
        <v>0</v>
      </c>
      <c r="J4153" s="111">
        <v>0</v>
      </c>
      <c r="K4153" s="111">
        <v>0</v>
      </c>
      <c r="L4153" s="111">
        <v>0</v>
      </c>
      <c r="M4153" s="111">
        <v>0</v>
      </c>
    </row>
    <row r="4154" spans="1:13" x14ac:dyDescent="0.2">
      <c r="A4154" s="111">
        <v>92122</v>
      </c>
      <c r="B4154" s="111">
        <v>2014</v>
      </c>
      <c r="C4154" s="111">
        <v>8</v>
      </c>
      <c r="D4154" s="111">
        <v>8</v>
      </c>
      <c r="E4154" s="111">
        <v>41.972000000000001</v>
      </c>
      <c r="F4154" s="111">
        <v>0</v>
      </c>
      <c r="G4154" s="111">
        <v>0</v>
      </c>
      <c r="H4154" s="111">
        <v>0</v>
      </c>
      <c r="I4154" s="111">
        <v>0</v>
      </c>
      <c r="J4154" s="111">
        <v>0</v>
      </c>
      <c r="K4154" s="111">
        <v>0</v>
      </c>
      <c r="L4154" s="111">
        <v>0</v>
      </c>
      <c r="M4154" s="111">
        <v>0</v>
      </c>
    </row>
    <row r="4155" spans="1:13" x14ac:dyDescent="0.2">
      <c r="A4155" s="111">
        <v>92122</v>
      </c>
      <c r="B4155" s="111">
        <v>2014</v>
      </c>
      <c r="C4155" s="111">
        <v>9</v>
      </c>
      <c r="D4155" s="111">
        <v>7</v>
      </c>
      <c r="E4155" s="111">
        <v>26.714000000000002</v>
      </c>
      <c r="F4155" s="111">
        <v>0</v>
      </c>
      <c r="G4155" s="111">
        <v>0</v>
      </c>
      <c r="H4155" s="111">
        <v>0</v>
      </c>
      <c r="I4155" s="111">
        <v>0</v>
      </c>
      <c r="J4155" s="111">
        <v>0</v>
      </c>
      <c r="K4155" s="111">
        <v>0</v>
      </c>
      <c r="L4155" s="111">
        <v>0</v>
      </c>
      <c r="M4155" s="111">
        <v>0</v>
      </c>
    </row>
    <row r="4156" spans="1:13" x14ac:dyDescent="0.2">
      <c r="A4156" s="111">
        <v>92122</v>
      </c>
      <c r="B4156" s="111">
        <v>2014</v>
      </c>
      <c r="C4156" s="111">
        <v>10</v>
      </c>
      <c r="D4156" s="111">
        <v>8</v>
      </c>
      <c r="E4156" s="111">
        <v>30.641999999999996</v>
      </c>
      <c r="F4156" s="111">
        <v>1</v>
      </c>
      <c r="G4156" s="111">
        <v>44.438000000000002</v>
      </c>
      <c r="H4156" s="111">
        <v>0</v>
      </c>
      <c r="I4156" s="111">
        <v>0</v>
      </c>
      <c r="J4156" s="111">
        <v>0</v>
      </c>
      <c r="K4156" s="111">
        <v>0</v>
      </c>
      <c r="L4156" s="111">
        <v>0</v>
      </c>
      <c r="M4156" s="111">
        <v>0</v>
      </c>
    </row>
    <row r="4157" spans="1:13" x14ac:dyDescent="0.2">
      <c r="A4157" s="111">
        <v>92122</v>
      </c>
      <c r="B4157" s="111">
        <v>2014</v>
      </c>
      <c r="C4157" s="111">
        <v>11</v>
      </c>
      <c r="D4157" s="111">
        <v>9</v>
      </c>
      <c r="E4157" s="111">
        <v>40.625</v>
      </c>
      <c r="F4157" s="111">
        <v>0</v>
      </c>
      <c r="G4157" s="111">
        <v>0</v>
      </c>
      <c r="H4157" s="111">
        <v>0</v>
      </c>
      <c r="I4157" s="111">
        <v>0</v>
      </c>
      <c r="J4157" s="111">
        <v>0</v>
      </c>
      <c r="K4157" s="111">
        <v>0</v>
      </c>
      <c r="L4157" s="111">
        <v>0</v>
      </c>
      <c r="M4157" s="111">
        <v>0</v>
      </c>
    </row>
    <row r="4158" spans="1:13" x14ac:dyDescent="0.2">
      <c r="A4158" s="111">
        <v>92122</v>
      </c>
      <c r="B4158" s="111">
        <v>2014</v>
      </c>
      <c r="C4158" s="111">
        <v>12</v>
      </c>
      <c r="D4158" s="111">
        <v>17</v>
      </c>
      <c r="E4158" s="111">
        <v>60.992999999999995</v>
      </c>
      <c r="F4158" s="111">
        <v>0</v>
      </c>
      <c r="G4158" s="111">
        <v>0</v>
      </c>
      <c r="H4158" s="111">
        <v>0</v>
      </c>
      <c r="I4158" s="111">
        <v>0</v>
      </c>
      <c r="J4158" s="111">
        <v>0</v>
      </c>
      <c r="K4158" s="111">
        <v>0</v>
      </c>
      <c r="L4158" s="111">
        <v>0</v>
      </c>
      <c r="M4158" s="111">
        <v>0</v>
      </c>
    </row>
    <row r="4159" spans="1:13" x14ac:dyDescent="0.2">
      <c r="A4159" s="111">
        <v>92122</v>
      </c>
      <c r="B4159" s="111">
        <v>2015</v>
      </c>
      <c r="C4159" s="111">
        <v>1</v>
      </c>
      <c r="D4159" s="111">
        <v>8</v>
      </c>
      <c r="E4159" s="111">
        <v>52.288000000000004</v>
      </c>
      <c r="F4159" s="111">
        <v>0</v>
      </c>
      <c r="G4159" s="111">
        <v>0</v>
      </c>
      <c r="H4159" s="111">
        <v>0</v>
      </c>
      <c r="I4159" s="111">
        <v>0</v>
      </c>
      <c r="J4159" s="111">
        <v>0</v>
      </c>
      <c r="K4159" s="111">
        <v>0</v>
      </c>
      <c r="L4159" s="111">
        <v>0</v>
      </c>
      <c r="M4159" s="111">
        <v>0</v>
      </c>
    </row>
    <row r="4160" spans="1:13" x14ac:dyDescent="0.2">
      <c r="A4160" s="111">
        <v>92122</v>
      </c>
      <c r="B4160" s="111">
        <v>2015</v>
      </c>
      <c r="C4160" s="111">
        <v>2</v>
      </c>
      <c r="D4160" s="111">
        <v>13</v>
      </c>
      <c r="E4160" s="111">
        <v>64.768000000000001</v>
      </c>
      <c r="F4160" s="111">
        <v>0</v>
      </c>
      <c r="G4160" s="111">
        <v>0</v>
      </c>
      <c r="H4160" s="111">
        <v>0</v>
      </c>
      <c r="I4160" s="111">
        <v>0</v>
      </c>
      <c r="J4160" s="111">
        <v>0</v>
      </c>
      <c r="K4160" s="111">
        <v>0</v>
      </c>
      <c r="L4160" s="111">
        <v>0</v>
      </c>
      <c r="M4160" s="111">
        <v>0</v>
      </c>
    </row>
    <row r="4161" spans="1:13" x14ac:dyDescent="0.2">
      <c r="A4161" s="111">
        <v>92122</v>
      </c>
      <c r="B4161" s="111">
        <v>2015</v>
      </c>
      <c r="C4161" s="111">
        <v>3</v>
      </c>
      <c r="D4161" s="111">
        <v>11</v>
      </c>
      <c r="E4161" s="111">
        <v>65.591999999999999</v>
      </c>
      <c r="F4161" s="111">
        <v>0</v>
      </c>
      <c r="G4161" s="111">
        <v>0</v>
      </c>
      <c r="H4161" s="111">
        <v>0</v>
      </c>
      <c r="I4161" s="111">
        <v>0</v>
      </c>
      <c r="J4161" s="111">
        <v>0</v>
      </c>
      <c r="K4161" s="111">
        <v>0</v>
      </c>
      <c r="L4161" s="111">
        <v>0</v>
      </c>
      <c r="M4161" s="111">
        <v>0</v>
      </c>
    </row>
    <row r="4162" spans="1:13" x14ac:dyDescent="0.2">
      <c r="A4162" s="111">
        <v>92122</v>
      </c>
      <c r="B4162" s="111">
        <v>2015</v>
      </c>
      <c r="C4162" s="111">
        <v>4</v>
      </c>
      <c r="D4162" s="111">
        <v>8</v>
      </c>
      <c r="E4162" s="111">
        <v>43.762</v>
      </c>
      <c r="F4162" s="111">
        <v>0</v>
      </c>
      <c r="G4162" s="111">
        <v>0</v>
      </c>
      <c r="H4162" s="111">
        <v>0</v>
      </c>
      <c r="I4162" s="111">
        <v>0</v>
      </c>
      <c r="J4162" s="111">
        <v>0</v>
      </c>
      <c r="K4162" s="111">
        <v>0</v>
      </c>
      <c r="L4162" s="111">
        <v>0</v>
      </c>
      <c r="M4162" s="111">
        <v>0</v>
      </c>
    </row>
    <row r="4163" spans="1:13" x14ac:dyDescent="0.2">
      <c r="A4163" s="111">
        <v>92122</v>
      </c>
      <c r="B4163" s="111">
        <v>2015</v>
      </c>
      <c r="C4163" s="111">
        <v>5</v>
      </c>
      <c r="D4163" s="111">
        <v>3</v>
      </c>
      <c r="E4163" s="111">
        <v>14.401000000000002</v>
      </c>
      <c r="F4163" s="111">
        <v>1</v>
      </c>
      <c r="G4163" s="111">
        <v>33.445</v>
      </c>
      <c r="H4163" s="111">
        <v>0</v>
      </c>
      <c r="I4163" s="111">
        <v>0</v>
      </c>
      <c r="J4163" s="111">
        <v>0</v>
      </c>
      <c r="K4163" s="111">
        <v>0</v>
      </c>
      <c r="L4163" s="111">
        <v>0</v>
      </c>
      <c r="M4163" s="111">
        <v>0</v>
      </c>
    </row>
    <row r="4164" spans="1:13" x14ac:dyDescent="0.2">
      <c r="A4164" s="111">
        <v>92122</v>
      </c>
      <c r="B4164" s="111">
        <v>2015</v>
      </c>
      <c r="C4164" s="111">
        <v>6</v>
      </c>
      <c r="D4164" s="111">
        <v>13</v>
      </c>
      <c r="E4164" s="111">
        <v>54.927</v>
      </c>
      <c r="F4164" s="111">
        <v>0</v>
      </c>
      <c r="G4164" s="111">
        <v>0</v>
      </c>
      <c r="H4164" s="111">
        <v>0</v>
      </c>
      <c r="I4164" s="111">
        <v>0</v>
      </c>
      <c r="J4164" s="111">
        <v>0</v>
      </c>
      <c r="K4164" s="111">
        <v>0</v>
      </c>
      <c r="L4164" s="111">
        <v>0</v>
      </c>
      <c r="M4164" s="111">
        <v>0</v>
      </c>
    </row>
    <row r="4165" spans="1:13" x14ac:dyDescent="0.2">
      <c r="A4165" s="111">
        <v>92122</v>
      </c>
      <c r="B4165" s="111">
        <v>2015</v>
      </c>
      <c r="C4165" s="111">
        <v>7</v>
      </c>
      <c r="D4165" s="111">
        <v>10</v>
      </c>
      <c r="E4165" s="111">
        <v>44.555</v>
      </c>
      <c r="F4165" s="111">
        <v>0</v>
      </c>
      <c r="G4165" s="111">
        <v>0</v>
      </c>
      <c r="H4165" s="111">
        <v>0</v>
      </c>
      <c r="I4165" s="111">
        <v>0</v>
      </c>
      <c r="J4165" s="111">
        <v>0</v>
      </c>
      <c r="K4165" s="111">
        <v>0</v>
      </c>
      <c r="L4165" s="111">
        <v>0</v>
      </c>
      <c r="M4165" s="111">
        <v>0</v>
      </c>
    </row>
    <row r="4166" spans="1:13" x14ac:dyDescent="0.2">
      <c r="A4166" s="111">
        <v>92122</v>
      </c>
      <c r="B4166" s="111">
        <v>2015</v>
      </c>
      <c r="C4166" s="111">
        <v>8</v>
      </c>
      <c r="D4166" s="111">
        <v>13</v>
      </c>
      <c r="E4166" s="111">
        <v>71.757000000000005</v>
      </c>
      <c r="F4166" s="111">
        <v>0</v>
      </c>
      <c r="G4166" s="111">
        <v>0</v>
      </c>
      <c r="H4166" s="111">
        <v>0</v>
      </c>
      <c r="I4166" s="111">
        <v>0</v>
      </c>
      <c r="J4166" s="111">
        <v>0</v>
      </c>
      <c r="K4166" s="111">
        <v>0</v>
      </c>
      <c r="L4166" s="111">
        <v>0</v>
      </c>
      <c r="M4166" s="111">
        <v>0</v>
      </c>
    </row>
    <row r="4167" spans="1:13" x14ac:dyDescent="0.2">
      <c r="A4167" s="111">
        <v>92122</v>
      </c>
      <c r="B4167" s="111">
        <v>2015</v>
      </c>
      <c r="C4167" s="111">
        <v>9</v>
      </c>
      <c r="D4167" s="111">
        <v>13</v>
      </c>
      <c r="E4167" s="111">
        <v>70.557000000000002</v>
      </c>
      <c r="F4167" s="111">
        <v>0</v>
      </c>
      <c r="G4167" s="111">
        <v>0</v>
      </c>
      <c r="H4167" s="111">
        <v>0</v>
      </c>
      <c r="I4167" s="111">
        <v>0</v>
      </c>
      <c r="J4167" s="111">
        <v>0</v>
      </c>
      <c r="K4167" s="111">
        <v>0</v>
      </c>
      <c r="L4167" s="111">
        <v>0</v>
      </c>
      <c r="M4167" s="111">
        <v>0</v>
      </c>
    </row>
    <row r="4168" spans="1:13" x14ac:dyDescent="0.2">
      <c r="A4168" s="111">
        <v>92122</v>
      </c>
      <c r="B4168" s="111">
        <v>2015</v>
      </c>
      <c r="C4168" s="111">
        <v>10</v>
      </c>
      <c r="D4168" s="111">
        <v>16</v>
      </c>
      <c r="E4168" s="111">
        <v>79.511999999999986</v>
      </c>
      <c r="F4168" s="111">
        <v>0</v>
      </c>
      <c r="G4168" s="111">
        <v>0</v>
      </c>
      <c r="H4168" s="111">
        <v>0</v>
      </c>
      <c r="I4168" s="111">
        <v>0</v>
      </c>
      <c r="J4168" s="111">
        <v>0</v>
      </c>
      <c r="K4168" s="111">
        <v>0</v>
      </c>
      <c r="L4168" s="111">
        <v>0</v>
      </c>
      <c r="M4168" s="111">
        <v>0</v>
      </c>
    </row>
    <row r="4169" spans="1:13" x14ac:dyDescent="0.2">
      <c r="A4169" s="111">
        <v>92122</v>
      </c>
      <c r="B4169" s="111">
        <v>2015</v>
      </c>
      <c r="C4169" s="111">
        <v>11</v>
      </c>
      <c r="D4169" s="111">
        <v>11</v>
      </c>
      <c r="E4169" s="111">
        <v>49.353000000000002</v>
      </c>
      <c r="F4169" s="111">
        <v>1</v>
      </c>
      <c r="G4169" s="111">
        <v>27.79</v>
      </c>
      <c r="H4169" s="111">
        <v>0</v>
      </c>
      <c r="I4169" s="111">
        <v>0</v>
      </c>
      <c r="J4169" s="111">
        <v>0</v>
      </c>
      <c r="K4169" s="111">
        <v>0</v>
      </c>
      <c r="L4169" s="111">
        <v>0</v>
      </c>
      <c r="M4169" s="111">
        <v>0</v>
      </c>
    </row>
    <row r="4170" spans="1:13" x14ac:dyDescent="0.2">
      <c r="A4170" s="111">
        <v>92122</v>
      </c>
      <c r="B4170" s="111">
        <v>2015</v>
      </c>
      <c r="C4170" s="111">
        <v>12</v>
      </c>
      <c r="D4170" s="111">
        <v>22</v>
      </c>
      <c r="E4170" s="111">
        <v>100.43499999999999</v>
      </c>
      <c r="F4170" s="111">
        <v>0</v>
      </c>
      <c r="G4170" s="111">
        <v>0</v>
      </c>
      <c r="H4170" s="111">
        <v>0</v>
      </c>
      <c r="I4170" s="111">
        <v>0</v>
      </c>
      <c r="J4170" s="111">
        <v>0</v>
      </c>
      <c r="K4170" s="111">
        <v>0</v>
      </c>
      <c r="L4170" s="111">
        <v>0</v>
      </c>
      <c r="M4170" s="111">
        <v>0</v>
      </c>
    </row>
    <row r="4171" spans="1:13" x14ac:dyDescent="0.2">
      <c r="A4171" s="111">
        <v>92122</v>
      </c>
      <c r="B4171" s="111">
        <v>2016</v>
      </c>
      <c r="C4171" s="111">
        <v>1</v>
      </c>
      <c r="D4171" s="111">
        <v>17</v>
      </c>
      <c r="E4171" s="111">
        <v>88.210999999999984</v>
      </c>
      <c r="F4171" s="111">
        <v>0</v>
      </c>
      <c r="G4171" s="111">
        <v>0</v>
      </c>
      <c r="H4171" s="111">
        <v>0</v>
      </c>
      <c r="I4171" s="111">
        <v>0</v>
      </c>
      <c r="J4171" s="111">
        <v>0</v>
      </c>
      <c r="K4171" s="111">
        <v>0</v>
      </c>
      <c r="L4171" s="111">
        <v>0</v>
      </c>
      <c r="M4171" s="111">
        <v>0</v>
      </c>
    </row>
    <row r="4172" spans="1:13" x14ac:dyDescent="0.2">
      <c r="A4172" s="111">
        <v>92122</v>
      </c>
      <c r="B4172" s="111">
        <v>2016</v>
      </c>
      <c r="C4172" s="111">
        <v>2</v>
      </c>
      <c r="D4172" s="111">
        <v>26</v>
      </c>
      <c r="E4172" s="111">
        <v>135.07400000000001</v>
      </c>
      <c r="F4172" s="111">
        <v>0</v>
      </c>
      <c r="G4172" s="111">
        <v>0</v>
      </c>
      <c r="H4172" s="111">
        <v>0</v>
      </c>
      <c r="I4172" s="111">
        <v>0</v>
      </c>
      <c r="J4172" s="111">
        <v>0</v>
      </c>
      <c r="K4172" s="111">
        <v>0</v>
      </c>
      <c r="L4172" s="111">
        <v>0</v>
      </c>
      <c r="M4172" s="111">
        <v>0</v>
      </c>
    </row>
    <row r="4173" spans="1:13" x14ac:dyDescent="0.2">
      <c r="A4173" s="111">
        <v>92122</v>
      </c>
      <c r="B4173" s="111">
        <v>2016</v>
      </c>
      <c r="C4173" s="111">
        <v>3</v>
      </c>
      <c r="D4173" s="111">
        <v>25</v>
      </c>
      <c r="E4173" s="111">
        <v>136.642</v>
      </c>
      <c r="F4173" s="111">
        <v>0</v>
      </c>
      <c r="G4173" s="111">
        <v>0</v>
      </c>
      <c r="H4173" s="111">
        <v>0</v>
      </c>
      <c r="I4173" s="111">
        <v>0</v>
      </c>
      <c r="J4173" s="111">
        <v>0</v>
      </c>
      <c r="K4173" s="111">
        <v>0</v>
      </c>
      <c r="L4173" s="111">
        <v>0</v>
      </c>
      <c r="M4173" s="111">
        <v>0</v>
      </c>
    </row>
    <row r="4174" spans="1:13" x14ac:dyDescent="0.2">
      <c r="A4174" s="111">
        <v>92122</v>
      </c>
      <c r="B4174" s="111">
        <v>2016</v>
      </c>
      <c r="C4174" s="111">
        <v>4</v>
      </c>
      <c r="D4174" s="111">
        <v>22</v>
      </c>
      <c r="E4174" s="111">
        <v>108.328</v>
      </c>
      <c r="F4174" s="111">
        <v>0</v>
      </c>
      <c r="G4174" s="111">
        <v>0</v>
      </c>
      <c r="H4174" s="111">
        <v>0</v>
      </c>
      <c r="I4174" s="111">
        <v>0</v>
      </c>
      <c r="J4174" s="111">
        <v>0</v>
      </c>
      <c r="K4174" s="111">
        <v>0</v>
      </c>
      <c r="L4174" s="111">
        <v>0</v>
      </c>
      <c r="M4174" s="111">
        <v>0</v>
      </c>
    </row>
    <row r="4175" spans="1:13" x14ac:dyDescent="0.2">
      <c r="A4175" s="111">
        <v>92122</v>
      </c>
      <c r="B4175" s="111">
        <v>2016</v>
      </c>
      <c r="C4175" s="111">
        <v>5</v>
      </c>
      <c r="D4175" s="111">
        <v>29</v>
      </c>
      <c r="E4175" s="111">
        <v>143.494</v>
      </c>
      <c r="F4175" s="111">
        <v>0</v>
      </c>
      <c r="G4175" s="111">
        <v>0</v>
      </c>
      <c r="H4175" s="111">
        <v>0</v>
      </c>
      <c r="I4175" s="111">
        <v>0</v>
      </c>
      <c r="J4175" s="111">
        <v>0</v>
      </c>
      <c r="K4175" s="111">
        <v>0</v>
      </c>
      <c r="L4175" s="111">
        <v>0</v>
      </c>
      <c r="M4175" s="111">
        <v>0</v>
      </c>
    </row>
    <row r="4176" spans="1:13" x14ac:dyDescent="0.2">
      <c r="A4176" s="111">
        <v>92122</v>
      </c>
      <c r="B4176" s="111">
        <v>2016</v>
      </c>
      <c r="C4176" s="111">
        <v>6</v>
      </c>
      <c r="D4176" s="111">
        <v>22</v>
      </c>
      <c r="E4176" s="111">
        <v>104.899</v>
      </c>
      <c r="F4176" s="111">
        <v>0</v>
      </c>
      <c r="G4176" s="111">
        <v>0</v>
      </c>
      <c r="H4176" s="111">
        <v>0</v>
      </c>
      <c r="I4176" s="111">
        <v>0</v>
      </c>
      <c r="J4176" s="111">
        <v>0</v>
      </c>
      <c r="K4176" s="111">
        <v>0</v>
      </c>
      <c r="L4176" s="111">
        <v>0</v>
      </c>
      <c r="M4176" s="111">
        <v>0</v>
      </c>
    </row>
    <row r="4177" spans="1:13" x14ac:dyDescent="0.2">
      <c r="A4177" s="111">
        <v>92122</v>
      </c>
      <c r="B4177" s="111">
        <v>2016</v>
      </c>
      <c r="C4177" s="111">
        <v>7</v>
      </c>
      <c r="D4177" s="111">
        <v>7</v>
      </c>
      <c r="E4177" s="111">
        <v>31.245000000000001</v>
      </c>
      <c r="F4177" s="111">
        <v>0</v>
      </c>
      <c r="G4177" s="111">
        <v>0</v>
      </c>
      <c r="H4177" s="111">
        <v>0</v>
      </c>
      <c r="I4177" s="111">
        <v>0</v>
      </c>
      <c r="J4177" s="111">
        <v>0</v>
      </c>
      <c r="K4177" s="111">
        <v>0</v>
      </c>
      <c r="L4177" s="111">
        <v>0</v>
      </c>
      <c r="M4177" s="111">
        <v>0</v>
      </c>
    </row>
    <row r="4178" spans="1:13" x14ac:dyDescent="0.2">
      <c r="A4178" s="111">
        <v>92122</v>
      </c>
      <c r="B4178" s="111">
        <v>2016</v>
      </c>
      <c r="C4178" s="111">
        <v>8</v>
      </c>
      <c r="D4178" s="111">
        <v>12</v>
      </c>
      <c r="E4178" s="111">
        <v>54.521999999999991</v>
      </c>
      <c r="F4178" s="111">
        <v>0</v>
      </c>
      <c r="G4178" s="111">
        <v>0</v>
      </c>
      <c r="H4178" s="111">
        <v>0</v>
      </c>
      <c r="I4178" s="111">
        <v>0</v>
      </c>
      <c r="J4178" s="111">
        <v>0</v>
      </c>
      <c r="K4178" s="111">
        <v>0</v>
      </c>
      <c r="L4178" s="111">
        <v>0</v>
      </c>
      <c r="M4178" s="111">
        <v>0</v>
      </c>
    </row>
    <row r="4179" spans="1:13" x14ac:dyDescent="0.2">
      <c r="A4179" s="111">
        <v>92122</v>
      </c>
      <c r="B4179" s="111">
        <v>2016</v>
      </c>
      <c r="C4179" s="111">
        <v>9</v>
      </c>
      <c r="D4179" s="111">
        <v>11</v>
      </c>
      <c r="E4179" s="111">
        <v>64.662999999999997</v>
      </c>
      <c r="F4179" s="111">
        <v>0</v>
      </c>
      <c r="G4179" s="111">
        <v>0</v>
      </c>
      <c r="H4179" s="111">
        <v>0</v>
      </c>
      <c r="I4179" s="111">
        <v>0</v>
      </c>
      <c r="J4179" s="111">
        <v>0</v>
      </c>
      <c r="K4179" s="111">
        <v>0</v>
      </c>
      <c r="L4179" s="111">
        <v>0</v>
      </c>
      <c r="M4179" s="111">
        <v>0</v>
      </c>
    </row>
    <row r="4180" spans="1:13" x14ac:dyDescent="0.2">
      <c r="A4180" s="111">
        <v>92122</v>
      </c>
      <c r="B4180" s="111">
        <v>2016</v>
      </c>
      <c r="C4180" s="111">
        <v>10</v>
      </c>
      <c r="D4180" s="111">
        <v>17</v>
      </c>
      <c r="E4180" s="111">
        <v>72.62700000000001</v>
      </c>
      <c r="F4180" s="111">
        <v>0</v>
      </c>
      <c r="G4180" s="111">
        <v>0</v>
      </c>
      <c r="H4180" s="111">
        <v>0</v>
      </c>
      <c r="I4180" s="111">
        <v>0</v>
      </c>
      <c r="J4180" s="111">
        <v>0</v>
      </c>
      <c r="K4180" s="111">
        <v>0</v>
      </c>
      <c r="L4180" s="111">
        <v>0</v>
      </c>
      <c r="M4180" s="111">
        <v>0</v>
      </c>
    </row>
    <row r="4181" spans="1:13" x14ac:dyDescent="0.2">
      <c r="A4181" s="111">
        <v>92122</v>
      </c>
      <c r="B4181" s="111">
        <v>2016</v>
      </c>
      <c r="C4181" s="111">
        <v>11</v>
      </c>
      <c r="D4181" s="111">
        <v>12</v>
      </c>
      <c r="E4181" s="111">
        <v>53.497999999999998</v>
      </c>
      <c r="F4181" s="111">
        <v>0</v>
      </c>
      <c r="G4181" s="111">
        <v>0</v>
      </c>
      <c r="H4181" s="111">
        <v>0</v>
      </c>
      <c r="I4181" s="111">
        <v>0</v>
      </c>
      <c r="J4181" s="111">
        <v>0</v>
      </c>
      <c r="K4181" s="111">
        <v>0</v>
      </c>
      <c r="L4181" s="111">
        <v>0</v>
      </c>
      <c r="M4181" s="111">
        <v>0</v>
      </c>
    </row>
    <row r="4182" spans="1:13" x14ac:dyDescent="0.2">
      <c r="A4182" s="111">
        <v>92122</v>
      </c>
      <c r="B4182" s="111">
        <v>2016</v>
      </c>
      <c r="C4182" s="111">
        <v>12</v>
      </c>
      <c r="D4182" s="111">
        <v>13</v>
      </c>
      <c r="E4182" s="111">
        <v>68.847999999999999</v>
      </c>
      <c r="F4182" s="111">
        <v>0</v>
      </c>
      <c r="G4182" s="111">
        <v>0</v>
      </c>
      <c r="H4182" s="111">
        <v>1</v>
      </c>
      <c r="I4182" s="111">
        <v>323.89800000000002</v>
      </c>
      <c r="J4182" s="111">
        <v>0</v>
      </c>
      <c r="K4182" s="111">
        <v>0</v>
      </c>
      <c r="L4182" s="111">
        <v>0</v>
      </c>
      <c r="M4182" s="111">
        <v>0</v>
      </c>
    </row>
    <row r="4183" spans="1:13" x14ac:dyDescent="0.2">
      <c r="A4183" s="111">
        <v>92123</v>
      </c>
      <c r="B4183" s="111">
        <v>2013</v>
      </c>
      <c r="C4183" s="111">
        <v>1</v>
      </c>
      <c r="D4183" s="111">
        <v>2</v>
      </c>
      <c r="E4183" s="111">
        <v>8.6</v>
      </c>
      <c r="F4183" s="111">
        <v>0</v>
      </c>
      <c r="G4183" s="111">
        <v>0</v>
      </c>
      <c r="H4183" s="111">
        <v>0</v>
      </c>
      <c r="I4183" s="111">
        <v>0</v>
      </c>
      <c r="J4183" s="111">
        <v>0</v>
      </c>
      <c r="K4183" s="111">
        <v>0</v>
      </c>
      <c r="L4183" s="111">
        <v>0</v>
      </c>
      <c r="M4183" s="111">
        <v>0</v>
      </c>
    </row>
    <row r="4184" spans="1:13" x14ac:dyDescent="0.2">
      <c r="A4184" s="111">
        <v>92123</v>
      </c>
      <c r="B4184" s="111">
        <v>2013</v>
      </c>
      <c r="C4184" s="111">
        <v>2</v>
      </c>
      <c r="D4184" s="111">
        <v>4</v>
      </c>
      <c r="E4184" s="111">
        <v>9.9</v>
      </c>
      <c r="F4184" s="111">
        <v>0</v>
      </c>
      <c r="G4184" s="111">
        <v>0</v>
      </c>
      <c r="H4184" s="111">
        <v>0</v>
      </c>
      <c r="I4184" s="111">
        <v>0</v>
      </c>
      <c r="J4184" s="111">
        <v>0</v>
      </c>
      <c r="K4184" s="111">
        <v>0</v>
      </c>
      <c r="L4184" s="111">
        <v>0</v>
      </c>
      <c r="M4184" s="111">
        <v>0</v>
      </c>
    </row>
    <row r="4185" spans="1:13" x14ac:dyDescent="0.2">
      <c r="A4185" s="111">
        <v>92123</v>
      </c>
      <c r="B4185" s="111">
        <v>2013</v>
      </c>
      <c r="C4185" s="111">
        <v>3</v>
      </c>
      <c r="D4185" s="111">
        <v>5</v>
      </c>
      <c r="E4185" s="111">
        <v>15.971</v>
      </c>
      <c r="F4185" s="111">
        <v>0</v>
      </c>
      <c r="G4185" s="111">
        <v>0</v>
      </c>
      <c r="H4185" s="111">
        <v>0</v>
      </c>
      <c r="I4185" s="111">
        <v>0</v>
      </c>
      <c r="J4185" s="111">
        <v>0</v>
      </c>
      <c r="K4185" s="111">
        <v>0</v>
      </c>
      <c r="L4185" s="111">
        <v>1</v>
      </c>
      <c r="M4185" s="111">
        <v>23.558</v>
      </c>
    </row>
    <row r="4186" spans="1:13" x14ac:dyDescent="0.2">
      <c r="A4186" s="111">
        <v>92123</v>
      </c>
      <c r="B4186" s="111">
        <v>2013</v>
      </c>
      <c r="C4186" s="111">
        <v>4</v>
      </c>
      <c r="D4186" s="111">
        <v>10</v>
      </c>
      <c r="E4186" s="111">
        <v>33.366999999999997</v>
      </c>
      <c r="F4186" s="111">
        <v>0</v>
      </c>
      <c r="G4186" s="111">
        <v>0</v>
      </c>
      <c r="H4186" s="111">
        <v>0</v>
      </c>
      <c r="I4186" s="111">
        <v>0</v>
      </c>
      <c r="J4186" s="111">
        <v>0</v>
      </c>
      <c r="K4186" s="111">
        <v>0</v>
      </c>
      <c r="L4186" s="111">
        <v>0</v>
      </c>
      <c r="M4186" s="111">
        <v>0</v>
      </c>
    </row>
    <row r="4187" spans="1:13" x14ac:dyDescent="0.2">
      <c r="A4187" s="111">
        <v>92123</v>
      </c>
      <c r="B4187" s="111">
        <v>2013</v>
      </c>
      <c r="C4187" s="111">
        <v>5</v>
      </c>
      <c r="D4187" s="111">
        <v>5</v>
      </c>
      <c r="E4187" s="111">
        <v>17.875</v>
      </c>
      <c r="F4187" s="111">
        <v>0</v>
      </c>
      <c r="G4187" s="111">
        <v>0</v>
      </c>
      <c r="H4187" s="111">
        <v>0</v>
      </c>
      <c r="I4187" s="111">
        <v>0</v>
      </c>
      <c r="J4187" s="111">
        <v>0</v>
      </c>
      <c r="K4187" s="111">
        <v>0</v>
      </c>
      <c r="L4187" s="111">
        <v>0</v>
      </c>
      <c r="M4187" s="111">
        <v>0</v>
      </c>
    </row>
    <row r="4188" spans="1:13" x14ac:dyDescent="0.2">
      <c r="A4188" s="111">
        <v>92123</v>
      </c>
      <c r="B4188" s="111">
        <v>2013</v>
      </c>
      <c r="C4188" s="111">
        <v>6</v>
      </c>
      <c r="D4188" s="111">
        <v>5</v>
      </c>
      <c r="E4188" s="111">
        <v>19.381</v>
      </c>
      <c r="F4188" s="111">
        <v>1</v>
      </c>
      <c r="G4188" s="111">
        <v>63.947000000000003</v>
      </c>
      <c r="H4188" s="111">
        <v>0</v>
      </c>
      <c r="I4188" s="111">
        <v>0</v>
      </c>
      <c r="J4188" s="111">
        <v>0</v>
      </c>
      <c r="K4188" s="111">
        <v>0</v>
      </c>
      <c r="L4188" s="111">
        <v>0</v>
      </c>
      <c r="M4188" s="111">
        <v>0</v>
      </c>
    </row>
    <row r="4189" spans="1:13" x14ac:dyDescent="0.2">
      <c r="A4189" s="111">
        <v>92123</v>
      </c>
      <c r="B4189" s="111">
        <v>2013</v>
      </c>
      <c r="C4189" s="111">
        <v>7</v>
      </c>
      <c r="D4189" s="111">
        <v>9</v>
      </c>
      <c r="E4189" s="111">
        <v>39.537999999999997</v>
      </c>
      <c r="F4189" s="111">
        <v>0</v>
      </c>
      <c r="G4189" s="111">
        <v>0</v>
      </c>
      <c r="H4189" s="111">
        <v>0</v>
      </c>
      <c r="I4189" s="111">
        <v>0</v>
      </c>
      <c r="J4189" s="111">
        <v>0</v>
      </c>
      <c r="K4189" s="111">
        <v>0</v>
      </c>
      <c r="L4189" s="111">
        <v>0</v>
      </c>
      <c r="M4189" s="111">
        <v>0</v>
      </c>
    </row>
    <row r="4190" spans="1:13" x14ac:dyDescent="0.2">
      <c r="A4190" s="111">
        <v>92123</v>
      </c>
      <c r="B4190" s="111">
        <v>2013</v>
      </c>
      <c r="C4190" s="111">
        <v>8</v>
      </c>
      <c r="D4190" s="111">
        <v>17</v>
      </c>
      <c r="E4190" s="111">
        <v>73.31</v>
      </c>
      <c r="F4190" s="111">
        <v>0</v>
      </c>
      <c r="G4190" s="111">
        <v>0</v>
      </c>
      <c r="H4190" s="111">
        <v>0</v>
      </c>
      <c r="I4190" s="111">
        <v>0</v>
      </c>
      <c r="J4190" s="111">
        <v>0</v>
      </c>
      <c r="K4190" s="111">
        <v>0</v>
      </c>
      <c r="L4190" s="111">
        <v>0</v>
      </c>
      <c r="M4190" s="111">
        <v>0</v>
      </c>
    </row>
    <row r="4191" spans="1:13" x14ac:dyDescent="0.2">
      <c r="A4191" s="111">
        <v>92123</v>
      </c>
      <c r="B4191" s="111">
        <v>2013</v>
      </c>
      <c r="C4191" s="111">
        <v>9</v>
      </c>
      <c r="D4191" s="111">
        <v>26</v>
      </c>
      <c r="E4191" s="111">
        <v>99.037999999999997</v>
      </c>
      <c r="F4191" s="111">
        <v>0</v>
      </c>
      <c r="G4191" s="111">
        <v>0</v>
      </c>
      <c r="H4191" s="111">
        <v>0</v>
      </c>
      <c r="I4191" s="111">
        <v>0</v>
      </c>
      <c r="J4191" s="111">
        <v>0</v>
      </c>
      <c r="K4191" s="111">
        <v>0</v>
      </c>
      <c r="L4191" s="111">
        <v>0</v>
      </c>
      <c r="M4191" s="111">
        <v>0</v>
      </c>
    </row>
    <row r="4192" spans="1:13" x14ac:dyDescent="0.2">
      <c r="A4192" s="111">
        <v>92123</v>
      </c>
      <c r="B4192" s="111">
        <v>2013</v>
      </c>
      <c r="C4192" s="111">
        <v>10</v>
      </c>
      <c r="D4192" s="111">
        <v>8</v>
      </c>
      <c r="E4192" s="111">
        <v>33.314</v>
      </c>
      <c r="F4192" s="111">
        <v>0</v>
      </c>
      <c r="G4192" s="111">
        <v>0</v>
      </c>
      <c r="H4192" s="111">
        <v>0</v>
      </c>
      <c r="I4192" s="111">
        <v>0</v>
      </c>
      <c r="J4192" s="111">
        <v>0</v>
      </c>
      <c r="K4192" s="111">
        <v>0</v>
      </c>
      <c r="L4192" s="111">
        <v>0</v>
      </c>
      <c r="M4192" s="111">
        <v>0</v>
      </c>
    </row>
    <row r="4193" spans="1:13" x14ac:dyDescent="0.2">
      <c r="A4193" s="111">
        <v>92123</v>
      </c>
      <c r="B4193" s="111">
        <v>2013</v>
      </c>
      <c r="C4193" s="111">
        <v>11</v>
      </c>
      <c r="D4193" s="111">
        <v>15</v>
      </c>
      <c r="E4193" s="111">
        <v>56.07500000000001</v>
      </c>
      <c r="F4193" s="111">
        <v>0</v>
      </c>
      <c r="G4193" s="111">
        <v>0</v>
      </c>
      <c r="H4193" s="111">
        <v>0</v>
      </c>
      <c r="I4193" s="111">
        <v>0</v>
      </c>
      <c r="J4193" s="111">
        <v>0</v>
      </c>
      <c r="K4193" s="111">
        <v>0</v>
      </c>
      <c r="L4193" s="111">
        <v>0</v>
      </c>
      <c r="M4193" s="111">
        <v>0</v>
      </c>
    </row>
    <row r="4194" spans="1:13" x14ac:dyDescent="0.2">
      <c r="A4194" s="111">
        <v>92123</v>
      </c>
      <c r="B4194" s="111">
        <v>2013</v>
      </c>
      <c r="C4194" s="111">
        <v>12</v>
      </c>
      <c r="D4194" s="111">
        <v>7</v>
      </c>
      <c r="E4194" s="111">
        <v>30.738</v>
      </c>
      <c r="F4194" s="111">
        <v>0</v>
      </c>
      <c r="G4194" s="111">
        <v>0</v>
      </c>
      <c r="H4194" s="111">
        <v>0</v>
      </c>
      <c r="I4194" s="111">
        <v>0</v>
      </c>
      <c r="J4194" s="111">
        <v>0</v>
      </c>
      <c r="K4194" s="111">
        <v>0</v>
      </c>
      <c r="L4194" s="111">
        <v>0</v>
      </c>
      <c r="M4194" s="111">
        <v>0</v>
      </c>
    </row>
    <row r="4195" spans="1:13" x14ac:dyDescent="0.2">
      <c r="A4195" s="111">
        <v>92123</v>
      </c>
      <c r="B4195" s="111">
        <v>2014</v>
      </c>
      <c r="C4195" s="111">
        <v>1</v>
      </c>
      <c r="D4195" s="111">
        <v>13</v>
      </c>
      <c r="E4195" s="111">
        <v>51.046000000000006</v>
      </c>
      <c r="F4195" s="111">
        <v>0</v>
      </c>
      <c r="G4195" s="111">
        <v>0</v>
      </c>
      <c r="H4195" s="111">
        <v>0</v>
      </c>
      <c r="I4195" s="111">
        <v>0</v>
      </c>
      <c r="J4195" s="111">
        <v>0</v>
      </c>
      <c r="K4195" s="111">
        <v>0</v>
      </c>
      <c r="L4195" s="111">
        <v>0</v>
      </c>
      <c r="M4195" s="111">
        <v>0</v>
      </c>
    </row>
    <row r="4196" spans="1:13" x14ac:dyDescent="0.2">
      <c r="A4196" s="111">
        <v>92123</v>
      </c>
      <c r="B4196" s="111">
        <v>2014</v>
      </c>
      <c r="C4196" s="111">
        <v>2</v>
      </c>
      <c r="D4196" s="111">
        <v>14</v>
      </c>
      <c r="E4196" s="111">
        <v>59.985999999999997</v>
      </c>
      <c r="F4196" s="111">
        <v>0</v>
      </c>
      <c r="G4196" s="111">
        <v>0</v>
      </c>
      <c r="H4196" s="111">
        <v>0</v>
      </c>
      <c r="I4196" s="111">
        <v>0</v>
      </c>
      <c r="J4196" s="111">
        <v>0</v>
      </c>
      <c r="K4196" s="111">
        <v>0</v>
      </c>
      <c r="L4196" s="111">
        <v>0</v>
      </c>
      <c r="M4196" s="111">
        <v>0</v>
      </c>
    </row>
    <row r="4197" spans="1:13" x14ac:dyDescent="0.2">
      <c r="A4197" s="111">
        <v>92123</v>
      </c>
      <c r="B4197" s="111">
        <v>2014</v>
      </c>
      <c r="C4197" s="111">
        <v>3</v>
      </c>
      <c r="D4197" s="111">
        <v>9</v>
      </c>
      <c r="E4197" s="111">
        <v>42.817000000000007</v>
      </c>
      <c r="F4197" s="111">
        <v>0</v>
      </c>
      <c r="G4197" s="111">
        <v>0</v>
      </c>
      <c r="H4197" s="111">
        <v>0</v>
      </c>
      <c r="I4197" s="111">
        <v>0</v>
      </c>
      <c r="J4197" s="111">
        <v>0</v>
      </c>
      <c r="K4197" s="111">
        <v>0</v>
      </c>
      <c r="L4197" s="111">
        <v>0</v>
      </c>
      <c r="M4197" s="111">
        <v>0</v>
      </c>
    </row>
    <row r="4198" spans="1:13" x14ac:dyDescent="0.2">
      <c r="A4198" s="111">
        <v>92123</v>
      </c>
      <c r="B4198" s="111">
        <v>2014</v>
      </c>
      <c r="C4198" s="111">
        <v>4</v>
      </c>
      <c r="D4198" s="111">
        <v>14</v>
      </c>
      <c r="E4198" s="111">
        <v>56.943000000000012</v>
      </c>
      <c r="F4198" s="111">
        <v>4</v>
      </c>
      <c r="G4198" s="111">
        <v>21.103999999999999</v>
      </c>
      <c r="H4198" s="111">
        <v>1</v>
      </c>
      <c r="I4198" s="111">
        <v>29.353000000000002</v>
      </c>
      <c r="J4198" s="111">
        <v>0</v>
      </c>
      <c r="K4198" s="111">
        <v>0</v>
      </c>
      <c r="L4198" s="111">
        <v>0</v>
      </c>
      <c r="M4198" s="111">
        <v>0</v>
      </c>
    </row>
    <row r="4199" spans="1:13" x14ac:dyDescent="0.2">
      <c r="A4199" s="111">
        <v>92123</v>
      </c>
      <c r="B4199" s="111">
        <v>2014</v>
      </c>
      <c r="C4199" s="111">
        <v>5</v>
      </c>
      <c r="D4199" s="111">
        <v>8</v>
      </c>
      <c r="E4199" s="111">
        <v>36.826000000000001</v>
      </c>
      <c r="F4199" s="111">
        <v>0</v>
      </c>
      <c r="G4199" s="111">
        <v>0</v>
      </c>
      <c r="H4199" s="111">
        <v>0</v>
      </c>
      <c r="I4199" s="111">
        <v>0</v>
      </c>
      <c r="J4199" s="111">
        <v>0</v>
      </c>
      <c r="K4199" s="111">
        <v>0</v>
      </c>
      <c r="L4199" s="111">
        <v>0</v>
      </c>
      <c r="M4199" s="111">
        <v>0</v>
      </c>
    </row>
    <row r="4200" spans="1:13" x14ac:dyDescent="0.2">
      <c r="A4200" s="111">
        <v>92123</v>
      </c>
      <c r="B4200" s="111">
        <v>2014</v>
      </c>
      <c r="C4200" s="111">
        <v>6</v>
      </c>
      <c r="D4200" s="111">
        <v>27</v>
      </c>
      <c r="E4200" s="111">
        <v>128.38800000000001</v>
      </c>
      <c r="F4200" s="111">
        <v>1</v>
      </c>
      <c r="G4200" s="111">
        <v>96.206999999999994</v>
      </c>
      <c r="H4200" s="111">
        <v>0</v>
      </c>
      <c r="I4200" s="111">
        <v>0</v>
      </c>
      <c r="J4200" s="111">
        <v>0</v>
      </c>
      <c r="K4200" s="111">
        <v>0</v>
      </c>
      <c r="L4200" s="111">
        <v>0</v>
      </c>
      <c r="M4200" s="111">
        <v>0</v>
      </c>
    </row>
    <row r="4201" spans="1:13" x14ac:dyDescent="0.2">
      <c r="A4201" s="111">
        <v>92123</v>
      </c>
      <c r="B4201" s="111">
        <v>2014</v>
      </c>
      <c r="C4201" s="111">
        <v>7</v>
      </c>
      <c r="D4201" s="111">
        <v>9</v>
      </c>
      <c r="E4201" s="111">
        <v>33.433</v>
      </c>
      <c r="F4201" s="111">
        <v>1</v>
      </c>
      <c r="G4201" s="111">
        <v>334.87799999999999</v>
      </c>
      <c r="H4201" s="111">
        <v>0</v>
      </c>
      <c r="I4201" s="111">
        <v>0</v>
      </c>
      <c r="J4201" s="111">
        <v>0</v>
      </c>
      <c r="K4201" s="111">
        <v>0</v>
      </c>
      <c r="L4201" s="111">
        <v>0</v>
      </c>
      <c r="M4201" s="111">
        <v>0</v>
      </c>
    </row>
    <row r="4202" spans="1:13" x14ac:dyDescent="0.2">
      <c r="A4202" s="111">
        <v>92123</v>
      </c>
      <c r="B4202" s="111">
        <v>2014</v>
      </c>
      <c r="C4202" s="111">
        <v>8</v>
      </c>
      <c r="D4202" s="111">
        <v>15</v>
      </c>
      <c r="E4202" s="111">
        <v>62.561999999999991</v>
      </c>
      <c r="F4202" s="111">
        <v>1</v>
      </c>
      <c r="G4202" s="111">
        <v>130.84399999999999</v>
      </c>
      <c r="H4202" s="111">
        <v>0</v>
      </c>
      <c r="I4202" s="111">
        <v>0</v>
      </c>
      <c r="J4202" s="111">
        <v>0</v>
      </c>
      <c r="K4202" s="111">
        <v>0</v>
      </c>
      <c r="L4202" s="111">
        <v>0</v>
      </c>
      <c r="M4202" s="111">
        <v>0</v>
      </c>
    </row>
    <row r="4203" spans="1:13" x14ac:dyDescent="0.2">
      <c r="A4203" s="111">
        <v>92123</v>
      </c>
      <c r="B4203" s="111">
        <v>2014</v>
      </c>
      <c r="C4203" s="111">
        <v>9</v>
      </c>
      <c r="D4203" s="111">
        <v>15</v>
      </c>
      <c r="E4203" s="111">
        <v>63.198000000000008</v>
      </c>
      <c r="F4203" s="111">
        <v>0</v>
      </c>
      <c r="G4203" s="111">
        <v>0</v>
      </c>
      <c r="H4203" s="111">
        <v>0</v>
      </c>
      <c r="I4203" s="111">
        <v>0</v>
      </c>
      <c r="J4203" s="111">
        <v>0</v>
      </c>
      <c r="K4203" s="111">
        <v>0</v>
      </c>
      <c r="L4203" s="111">
        <v>0</v>
      </c>
      <c r="M4203" s="111">
        <v>0</v>
      </c>
    </row>
    <row r="4204" spans="1:13" x14ac:dyDescent="0.2">
      <c r="A4204" s="111">
        <v>92123</v>
      </c>
      <c r="B4204" s="111">
        <v>2014</v>
      </c>
      <c r="C4204" s="111">
        <v>10</v>
      </c>
      <c r="D4204" s="111">
        <v>10</v>
      </c>
      <c r="E4204" s="111">
        <v>37.47</v>
      </c>
      <c r="F4204" s="111">
        <v>0</v>
      </c>
      <c r="G4204" s="111">
        <v>0</v>
      </c>
      <c r="H4204" s="111">
        <v>0</v>
      </c>
      <c r="I4204" s="111">
        <v>0</v>
      </c>
      <c r="J4204" s="111">
        <v>0</v>
      </c>
      <c r="K4204" s="111">
        <v>0</v>
      </c>
      <c r="L4204" s="111">
        <v>0</v>
      </c>
      <c r="M4204" s="111">
        <v>0</v>
      </c>
    </row>
    <row r="4205" spans="1:13" x14ac:dyDescent="0.2">
      <c r="A4205" s="111">
        <v>92123</v>
      </c>
      <c r="B4205" s="111">
        <v>2014</v>
      </c>
      <c r="C4205" s="111">
        <v>11</v>
      </c>
      <c r="D4205" s="111">
        <v>10</v>
      </c>
      <c r="E4205" s="111">
        <v>39.107000000000006</v>
      </c>
      <c r="F4205" s="111">
        <v>0</v>
      </c>
      <c r="G4205" s="111">
        <v>0</v>
      </c>
      <c r="H4205" s="111">
        <v>0</v>
      </c>
      <c r="I4205" s="111">
        <v>0</v>
      </c>
      <c r="J4205" s="111">
        <v>0</v>
      </c>
      <c r="K4205" s="111">
        <v>0</v>
      </c>
      <c r="L4205" s="111">
        <v>0</v>
      </c>
      <c r="M4205" s="111">
        <v>0</v>
      </c>
    </row>
    <row r="4206" spans="1:13" x14ac:dyDescent="0.2">
      <c r="A4206" s="111">
        <v>92123</v>
      </c>
      <c r="B4206" s="111">
        <v>2014</v>
      </c>
      <c r="C4206" s="111">
        <v>12</v>
      </c>
      <c r="D4206" s="111">
        <v>9</v>
      </c>
      <c r="E4206" s="111">
        <v>36.392000000000003</v>
      </c>
      <c r="F4206" s="111">
        <v>0</v>
      </c>
      <c r="G4206" s="111">
        <v>0</v>
      </c>
      <c r="H4206" s="111">
        <v>0</v>
      </c>
      <c r="I4206" s="111">
        <v>0</v>
      </c>
      <c r="J4206" s="111">
        <v>0</v>
      </c>
      <c r="K4206" s="111">
        <v>0</v>
      </c>
      <c r="L4206" s="111">
        <v>0</v>
      </c>
      <c r="M4206" s="111">
        <v>0</v>
      </c>
    </row>
    <row r="4207" spans="1:13" x14ac:dyDescent="0.2">
      <c r="A4207" s="111">
        <v>92123</v>
      </c>
      <c r="B4207" s="111">
        <v>2015</v>
      </c>
      <c r="C4207" s="111">
        <v>1</v>
      </c>
      <c r="D4207" s="111">
        <v>6</v>
      </c>
      <c r="E4207" s="111">
        <v>35.166000000000004</v>
      </c>
      <c r="F4207" s="111">
        <v>0</v>
      </c>
      <c r="G4207" s="111">
        <v>0</v>
      </c>
      <c r="H4207" s="111">
        <v>0</v>
      </c>
      <c r="I4207" s="111">
        <v>0</v>
      </c>
      <c r="J4207" s="111">
        <v>0</v>
      </c>
      <c r="K4207" s="111">
        <v>0</v>
      </c>
      <c r="L4207" s="111">
        <v>0</v>
      </c>
      <c r="M4207" s="111">
        <v>0</v>
      </c>
    </row>
    <row r="4208" spans="1:13" x14ac:dyDescent="0.2">
      <c r="A4208" s="111">
        <v>92123</v>
      </c>
      <c r="B4208" s="111">
        <v>2015</v>
      </c>
      <c r="C4208" s="111">
        <v>2</v>
      </c>
      <c r="D4208" s="111">
        <v>9</v>
      </c>
      <c r="E4208" s="111">
        <v>51.598999999999997</v>
      </c>
      <c r="F4208" s="111">
        <v>1</v>
      </c>
      <c r="G4208" s="111">
        <v>11.875999999999999</v>
      </c>
      <c r="H4208" s="111">
        <v>0</v>
      </c>
      <c r="I4208" s="111">
        <v>0</v>
      </c>
      <c r="J4208" s="111">
        <v>0</v>
      </c>
      <c r="K4208" s="111">
        <v>0</v>
      </c>
      <c r="L4208" s="111">
        <v>0</v>
      </c>
      <c r="M4208" s="111">
        <v>0</v>
      </c>
    </row>
    <row r="4209" spans="1:13" x14ac:dyDescent="0.2">
      <c r="A4209" s="111">
        <v>92123</v>
      </c>
      <c r="B4209" s="111">
        <v>2015</v>
      </c>
      <c r="C4209" s="111">
        <v>3</v>
      </c>
      <c r="D4209" s="111">
        <v>7</v>
      </c>
      <c r="E4209" s="111">
        <v>27.192</v>
      </c>
      <c r="F4209" s="111">
        <v>1</v>
      </c>
      <c r="G4209" s="111">
        <v>355.82400000000001</v>
      </c>
      <c r="H4209" s="111">
        <v>0</v>
      </c>
      <c r="I4209" s="111">
        <v>0</v>
      </c>
      <c r="J4209" s="111">
        <v>0</v>
      </c>
      <c r="K4209" s="111">
        <v>0</v>
      </c>
      <c r="L4209" s="111">
        <v>0</v>
      </c>
      <c r="M4209" s="111">
        <v>0</v>
      </c>
    </row>
    <row r="4210" spans="1:13" x14ac:dyDescent="0.2">
      <c r="A4210" s="111">
        <v>92123</v>
      </c>
      <c r="B4210" s="111">
        <v>2015</v>
      </c>
      <c r="C4210" s="111">
        <v>4</v>
      </c>
      <c r="D4210" s="111">
        <v>10</v>
      </c>
      <c r="E4210" s="111">
        <v>45.027999999999999</v>
      </c>
      <c r="F4210" s="111">
        <v>0</v>
      </c>
      <c r="G4210" s="111">
        <v>0</v>
      </c>
      <c r="H4210" s="111">
        <v>0</v>
      </c>
      <c r="I4210" s="111">
        <v>0</v>
      </c>
      <c r="J4210" s="111">
        <v>0</v>
      </c>
      <c r="K4210" s="111">
        <v>0</v>
      </c>
      <c r="L4210" s="111">
        <v>0</v>
      </c>
      <c r="M4210" s="111">
        <v>0</v>
      </c>
    </row>
    <row r="4211" spans="1:13" x14ac:dyDescent="0.2">
      <c r="A4211" s="111">
        <v>92123</v>
      </c>
      <c r="B4211" s="111">
        <v>2015</v>
      </c>
      <c r="C4211" s="111">
        <v>5</v>
      </c>
      <c r="D4211" s="111">
        <v>9</v>
      </c>
      <c r="E4211" s="111">
        <v>42.153000000000006</v>
      </c>
      <c r="F4211" s="111">
        <v>0</v>
      </c>
      <c r="G4211" s="111">
        <v>0</v>
      </c>
      <c r="H4211" s="111">
        <v>0</v>
      </c>
      <c r="I4211" s="111">
        <v>0</v>
      </c>
      <c r="J4211" s="111">
        <v>0</v>
      </c>
      <c r="K4211" s="111">
        <v>0</v>
      </c>
      <c r="L4211" s="111">
        <v>0</v>
      </c>
      <c r="M4211" s="111">
        <v>0</v>
      </c>
    </row>
    <row r="4212" spans="1:13" x14ac:dyDescent="0.2">
      <c r="A4212" s="111">
        <v>92123</v>
      </c>
      <c r="B4212" s="111">
        <v>2015</v>
      </c>
      <c r="C4212" s="111">
        <v>6</v>
      </c>
      <c r="D4212" s="111">
        <v>16</v>
      </c>
      <c r="E4212" s="111">
        <v>70.55</v>
      </c>
      <c r="F4212" s="111">
        <v>0</v>
      </c>
      <c r="G4212" s="111">
        <v>0</v>
      </c>
      <c r="H4212" s="111">
        <v>0</v>
      </c>
      <c r="I4212" s="111">
        <v>0</v>
      </c>
      <c r="J4212" s="111">
        <v>0</v>
      </c>
      <c r="K4212" s="111">
        <v>0</v>
      </c>
      <c r="L4212" s="111">
        <v>0</v>
      </c>
      <c r="M4212" s="111">
        <v>0</v>
      </c>
    </row>
    <row r="4213" spans="1:13" x14ac:dyDescent="0.2">
      <c r="A4213" s="111">
        <v>92123</v>
      </c>
      <c r="B4213" s="111">
        <v>2015</v>
      </c>
      <c r="C4213" s="111">
        <v>7</v>
      </c>
      <c r="D4213" s="111">
        <v>13</v>
      </c>
      <c r="E4213" s="111">
        <v>61.419999999999995</v>
      </c>
      <c r="F4213" s="111">
        <v>1</v>
      </c>
      <c r="G4213" s="111">
        <v>21.222999999999999</v>
      </c>
      <c r="H4213" s="111">
        <v>0</v>
      </c>
      <c r="I4213" s="111">
        <v>0</v>
      </c>
      <c r="J4213" s="111">
        <v>0</v>
      </c>
      <c r="K4213" s="111">
        <v>0</v>
      </c>
      <c r="L4213" s="111">
        <v>1</v>
      </c>
      <c r="M4213" s="111">
        <v>4.194</v>
      </c>
    </row>
    <row r="4214" spans="1:13" x14ac:dyDescent="0.2">
      <c r="A4214" s="111">
        <v>92123</v>
      </c>
      <c r="B4214" s="111">
        <v>2015</v>
      </c>
      <c r="C4214" s="111">
        <v>8</v>
      </c>
      <c r="D4214" s="111">
        <v>16</v>
      </c>
      <c r="E4214" s="111">
        <v>80.856999999999999</v>
      </c>
      <c r="F4214" s="111">
        <v>1</v>
      </c>
      <c r="G4214" s="111">
        <v>115.489</v>
      </c>
      <c r="H4214" s="111">
        <v>0</v>
      </c>
      <c r="I4214" s="111">
        <v>0</v>
      </c>
      <c r="J4214" s="111">
        <v>0</v>
      </c>
      <c r="K4214" s="111">
        <v>0</v>
      </c>
      <c r="L4214" s="111">
        <v>0</v>
      </c>
      <c r="M4214" s="111">
        <v>0</v>
      </c>
    </row>
    <row r="4215" spans="1:13" x14ac:dyDescent="0.2">
      <c r="A4215" s="111">
        <v>92123</v>
      </c>
      <c r="B4215" s="111">
        <v>2015</v>
      </c>
      <c r="C4215" s="111">
        <v>9</v>
      </c>
      <c r="D4215" s="111">
        <v>20</v>
      </c>
      <c r="E4215" s="111">
        <v>83.188999999999993</v>
      </c>
      <c r="F4215" s="111">
        <v>0</v>
      </c>
      <c r="G4215" s="111">
        <v>0</v>
      </c>
      <c r="H4215" s="111">
        <v>0</v>
      </c>
      <c r="I4215" s="111">
        <v>0</v>
      </c>
      <c r="J4215" s="111">
        <v>0</v>
      </c>
      <c r="K4215" s="111">
        <v>0</v>
      </c>
      <c r="L4215" s="111">
        <v>0</v>
      </c>
      <c r="M4215" s="111">
        <v>0</v>
      </c>
    </row>
    <row r="4216" spans="1:13" x14ac:dyDescent="0.2">
      <c r="A4216" s="111">
        <v>92123</v>
      </c>
      <c r="B4216" s="111">
        <v>2015</v>
      </c>
      <c r="C4216" s="111">
        <v>10</v>
      </c>
      <c r="D4216" s="111">
        <v>180</v>
      </c>
      <c r="E4216" s="111">
        <v>1532.0889999999995</v>
      </c>
      <c r="F4216" s="111">
        <v>1</v>
      </c>
      <c r="G4216" s="111">
        <v>69.105000000000004</v>
      </c>
      <c r="H4216" s="111">
        <v>2</v>
      </c>
      <c r="I4216" s="111">
        <v>62.412999999999997</v>
      </c>
      <c r="J4216" s="111">
        <v>0</v>
      </c>
      <c r="K4216" s="111">
        <v>0</v>
      </c>
      <c r="L4216" s="111">
        <v>0</v>
      </c>
      <c r="M4216" s="111">
        <v>0</v>
      </c>
    </row>
    <row r="4217" spans="1:13" x14ac:dyDescent="0.2">
      <c r="A4217" s="111">
        <v>92123</v>
      </c>
      <c r="B4217" s="111">
        <v>2015</v>
      </c>
      <c r="C4217" s="111">
        <v>11</v>
      </c>
      <c r="D4217" s="111">
        <v>21</v>
      </c>
      <c r="E4217" s="111">
        <v>107.75700000000001</v>
      </c>
      <c r="F4217" s="111">
        <v>0</v>
      </c>
      <c r="G4217" s="111">
        <v>0</v>
      </c>
      <c r="H4217" s="111">
        <v>0</v>
      </c>
      <c r="I4217" s="111">
        <v>0</v>
      </c>
      <c r="J4217" s="111">
        <v>0</v>
      </c>
      <c r="K4217" s="111">
        <v>0</v>
      </c>
      <c r="L4217" s="111">
        <v>0</v>
      </c>
      <c r="M4217" s="111">
        <v>0</v>
      </c>
    </row>
    <row r="4218" spans="1:13" x14ac:dyDescent="0.2">
      <c r="A4218" s="111">
        <v>92123</v>
      </c>
      <c r="B4218" s="111">
        <v>2015</v>
      </c>
      <c r="C4218" s="111">
        <v>12</v>
      </c>
      <c r="D4218" s="111">
        <v>125</v>
      </c>
      <c r="E4218" s="111">
        <v>1016.4470000000001</v>
      </c>
      <c r="F4218" s="111">
        <v>0</v>
      </c>
      <c r="G4218" s="111">
        <v>0</v>
      </c>
      <c r="H4218" s="111">
        <v>0</v>
      </c>
      <c r="I4218" s="111">
        <v>0</v>
      </c>
      <c r="J4218" s="111">
        <v>0</v>
      </c>
      <c r="K4218" s="111">
        <v>0</v>
      </c>
      <c r="L4218" s="111">
        <v>0</v>
      </c>
      <c r="M4218" s="111">
        <v>0</v>
      </c>
    </row>
    <row r="4219" spans="1:13" x14ac:dyDescent="0.2">
      <c r="A4219" s="111">
        <v>92123</v>
      </c>
      <c r="B4219" s="111">
        <v>2016</v>
      </c>
      <c r="C4219" s="111">
        <v>1</v>
      </c>
      <c r="D4219" s="111">
        <v>10</v>
      </c>
      <c r="E4219" s="111">
        <v>70.801000000000002</v>
      </c>
      <c r="F4219" s="111">
        <v>0</v>
      </c>
      <c r="G4219" s="111">
        <v>0</v>
      </c>
      <c r="H4219" s="111">
        <v>0</v>
      </c>
      <c r="I4219" s="111">
        <v>0</v>
      </c>
      <c r="J4219" s="111">
        <v>0</v>
      </c>
      <c r="K4219" s="111">
        <v>0</v>
      </c>
      <c r="L4219" s="111">
        <v>1</v>
      </c>
      <c r="M4219" s="111">
        <v>170.148</v>
      </c>
    </row>
    <row r="4220" spans="1:13" x14ac:dyDescent="0.2">
      <c r="A4220" s="111">
        <v>92123</v>
      </c>
      <c r="B4220" s="111">
        <v>2016</v>
      </c>
      <c r="C4220" s="111">
        <v>2</v>
      </c>
      <c r="D4220" s="111">
        <v>20</v>
      </c>
      <c r="E4220" s="111">
        <v>93.155999999999977</v>
      </c>
      <c r="F4220" s="111">
        <v>1</v>
      </c>
      <c r="G4220" s="111">
        <v>129.07900000000001</v>
      </c>
      <c r="H4220" s="111">
        <v>0</v>
      </c>
      <c r="I4220" s="111">
        <v>0</v>
      </c>
      <c r="J4220" s="111">
        <v>0</v>
      </c>
      <c r="K4220" s="111">
        <v>0</v>
      </c>
      <c r="L4220" s="111">
        <v>0</v>
      </c>
      <c r="M4220" s="111">
        <v>0</v>
      </c>
    </row>
    <row r="4221" spans="1:13" x14ac:dyDescent="0.2">
      <c r="A4221" s="111">
        <v>92123</v>
      </c>
      <c r="B4221" s="111">
        <v>2016</v>
      </c>
      <c r="C4221" s="111">
        <v>3</v>
      </c>
      <c r="D4221" s="111">
        <v>26</v>
      </c>
      <c r="E4221" s="111">
        <v>124.14299999999996</v>
      </c>
      <c r="F4221" s="111">
        <v>3</v>
      </c>
      <c r="G4221" s="111">
        <v>131.33000000000001</v>
      </c>
      <c r="H4221" s="111">
        <v>0</v>
      </c>
      <c r="I4221" s="111">
        <v>0</v>
      </c>
      <c r="J4221" s="111">
        <v>0</v>
      </c>
      <c r="K4221" s="111">
        <v>0</v>
      </c>
      <c r="L4221" s="111">
        <v>0</v>
      </c>
      <c r="M4221" s="111">
        <v>0</v>
      </c>
    </row>
    <row r="4222" spans="1:13" x14ac:dyDescent="0.2">
      <c r="A4222" s="111">
        <v>92123</v>
      </c>
      <c r="B4222" s="111">
        <v>2016</v>
      </c>
      <c r="C4222" s="111">
        <v>4</v>
      </c>
      <c r="D4222" s="111">
        <v>17</v>
      </c>
      <c r="E4222" s="111">
        <v>87.569000000000003</v>
      </c>
      <c r="F4222" s="111">
        <v>1</v>
      </c>
      <c r="G4222" s="111">
        <v>75.277000000000001</v>
      </c>
      <c r="H4222" s="111">
        <v>0</v>
      </c>
      <c r="I4222" s="111">
        <v>0</v>
      </c>
      <c r="J4222" s="111">
        <v>0</v>
      </c>
      <c r="K4222" s="111">
        <v>0</v>
      </c>
      <c r="L4222" s="111">
        <v>0</v>
      </c>
      <c r="M4222" s="111">
        <v>0</v>
      </c>
    </row>
    <row r="4223" spans="1:13" x14ac:dyDescent="0.2">
      <c r="A4223" s="111">
        <v>92123</v>
      </c>
      <c r="B4223" s="111">
        <v>2016</v>
      </c>
      <c r="C4223" s="111">
        <v>5</v>
      </c>
      <c r="D4223" s="111">
        <v>18</v>
      </c>
      <c r="E4223" s="111">
        <v>84.832999999999984</v>
      </c>
      <c r="F4223" s="111">
        <v>2</v>
      </c>
      <c r="G4223" s="111">
        <v>49.284999999999997</v>
      </c>
      <c r="H4223" s="111">
        <v>0</v>
      </c>
      <c r="I4223" s="111">
        <v>0</v>
      </c>
      <c r="J4223" s="111">
        <v>0</v>
      </c>
      <c r="K4223" s="111">
        <v>0</v>
      </c>
      <c r="L4223" s="111">
        <v>0</v>
      </c>
      <c r="M4223" s="111">
        <v>0</v>
      </c>
    </row>
    <row r="4224" spans="1:13" x14ac:dyDescent="0.2">
      <c r="A4224" s="111">
        <v>92123</v>
      </c>
      <c r="B4224" s="111">
        <v>2016</v>
      </c>
      <c r="C4224" s="111">
        <v>6</v>
      </c>
      <c r="D4224" s="111">
        <v>19</v>
      </c>
      <c r="E4224" s="111">
        <v>84.070000000000022</v>
      </c>
      <c r="F4224" s="111">
        <v>1</v>
      </c>
      <c r="G4224" s="111">
        <v>22.378</v>
      </c>
      <c r="H4224" s="111">
        <v>0</v>
      </c>
      <c r="I4224" s="111">
        <v>0</v>
      </c>
      <c r="J4224" s="111">
        <v>0</v>
      </c>
      <c r="K4224" s="111">
        <v>0</v>
      </c>
      <c r="L4224" s="111">
        <v>0</v>
      </c>
      <c r="M4224" s="111">
        <v>0</v>
      </c>
    </row>
    <row r="4225" spans="1:13" x14ac:dyDescent="0.2">
      <c r="A4225" s="111">
        <v>92123</v>
      </c>
      <c r="B4225" s="111">
        <v>2016</v>
      </c>
      <c r="C4225" s="111">
        <v>7</v>
      </c>
      <c r="D4225" s="111">
        <v>10</v>
      </c>
      <c r="E4225" s="111">
        <v>49.089000000000006</v>
      </c>
      <c r="F4225" s="111">
        <v>1</v>
      </c>
      <c r="G4225" s="111">
        <v>12.91</v>
      </c>
      <c r="H4225" s="111">
        <v>0</v>
      </c>
      <c r="I4225" s="111">
        <v>0</v>
      </c>
      <c r="J4225" s="111">
        <v>0</v>
      </c>
      <c r="K4225" s="111">
        <v>0</v>
      </c>
      <c r="L4225" s="111">
        <v>0</v>
      </c>
      <c r="M4225" s="111">
        <v>0</v>
      </c>
    </row>
    <row r="4226" spans="1:13" x14ac:dyDescent="0.2">
      <c r="A4226" s="111">
        <v>92123</v>
      </c>
      <c r="B4226" s="111">
        <v>2016</v>
      </c>
      <c r="C4226" s="111">
        <v>8</v>
      </c>
      <c r="D4226" s="111">
        <v>17</v>
      </c>
      <c r="E4226" s="111">
        <v>72.954999999999998</v>
      </c>
      <c r="F4226" s="111">
        <v>0</v>
      </c>
      <c r="G4226" s="111">
        <v>0</v>
      </c>
      <c r="H4226" s="111">
        <v>0</v>
      </c>
      <c r="I4226" s="111">
        <v>0</v>
      </c>
      <c r="J4226" s="111">
        <v>0</v>
      </c>
      <c r="K4226" s="111">
        <v>0</v>
      </c>
      <c r="L4226" s="111">
        <v>0</v>
      </c>
      <c r="M4226" s="111">
        <v>0</v>
      </c>
    </row>
    <row r="4227" spans="1:13" x14ac:dyDescent="0.2">
      <c r="A4227" s="111">
        <v>92123</v>
      </c>
      <c r="B4227" s="111">
        <v>2016</v>
      </c>
      <c r="C4227" s="111">
        <v>9</v>
      </c>
      <c r="D4227" s="111">
        <v>9</v>
      </c>
      <c r="E4227" s="111">
        <v>43.032999999999994</v>
      </c>
      <c r="F4227" s="111">
        <v>1</v>
      </c>
      <c r="G4227" s="111">
        <v>58.536999999999999</v>
      </c>
      <c r="H4227" s="111">
        <v>0</v>
      </c>
      <c r="I4227" s="111">
        <v>0</v>
      </c>
      <c r="J4227" s="111">
        <v>0</v>
      </c>
      <c r="K4227" s="111">
        <v>0</v>
      </c>
      <c r="L4227" s="111">
        <v>0</v>
      </c>
      <c r="M4227" s="111">
        <v>0</v>
      </c>
    </row>
    <row r="4228" spans="1:13" x14ac:dyDescent="0.2">
      <c r="A4228" s="111">
        <v>92123</v>
      </c>
      <c r="B4228" s="111">
        <v>2016</v>
      </c>
      <c r="C4228" s="111">
        <v>10</v>
      </c>
      <c r="D4228" s="111">
        <v>10</v>
      </c>
      <c r="E4228" s="111">
        <v>39.024999999999999</v>
      </c>
      <c r="F4228" s="111">
        <v>1</v>
      </c>
      <c r="G4228" s="111">
        <v>59.908999999999999</v>
      </c>
      <c r="H4228" s="111">
        <v>0</v>
      </c>
      <c r="I4228" s="111">
        <v>0</v>
      </c>
      <c r="J4228" s="111">
        <v>0</v>
      </c>
      <c r="K4228" s="111">
        <v>0</v>
      </c>
      <c r="L4228" s="111">
        <v>0</v>
      </c>
      <c r="M4228" s="111">
        <v>0</v>
      </c>
    </row>
    <row r="4229" spans="1:13" x14ac:dyDescent="0.2">
      <c r="A4229" s="111">
        <v>92123</v>
      </c>
      <c r="B4229" s="111">
        <v>2016</v>
      </c>
      <c r="C4229" s="111">
        <v>11</v>
      </c>
      <c r="D4229" s="111">
        <v>15</v>
      </c>
      <c r="E4229" s="111">
        <v>65.561999999999998</v>
      </c>
      <c r="F4229" s="111">
        <v>0</v>
      </c>
      <c r="G4229" s="111">
        <v>0</v>
      </c>
      <c r="H4229" s="111">
        <v>0</v>
      </c>
      <c r="I4229" s="111">
        <v>0</v>
      </c>
      <c r="J4229" s="111">
        <v>0</v>
      </c>
      <c r="K4229" s="111">
        <v>0</v>
      </c>
      <c r="L4229" s="111">
        <v>0</v>
      </c>
      <c r="M4229" s="111">
        <v>0</v>
      </c>
    </row>
    <row r="4230" spans="1:13" x14ac:dyDescent="0.2">
      <c r="A4230" s="111">
        <v>92123</v>
      </c>
      <c r="B4230" s="111">
        <v>2016</v>
      </c>
      <c r="C4230" s="111">
        <v>12</v>
      </c>
      <c r="D4230" s="111">
        <v>13</v>
      </c>
      <c r="E4230" s="111">
        <v>57.292000000000002</v>
      </c>
      <c r="F4230" s="111">
        <v>0</v>
      </c>
      <c r="G4230" s="111">
        <v>0</v>
      </c>
      <c r="H4230" s="111">
        <v>0</v>
      </c>
      <c r="I4230" s="111">
        <v>0</v>
      </c>
      <c r="J4230" s="111">
        <v>0</v>
      </c>
      <c r="K4230" s="111">
        <v>0</v>
      </c>
      <c r="L4230" s="111">
        <v>0</v>
      </c>
      <c r="M4230" s="111">
        <v>0</v>
      </c>
    </row>
    <row r="4231" spans="1:13" x14ac:dyDescent="0.2">
      <c r="A4231" s="111">
        <v>92124</v>
      </c>
      <c r="B4231" s="111">
        <v>2013</v>
      </c>
      <c r="C4231" s="111">
        <v>1</v>
      </c>
      <c r="D4231" s="111">
        <v>5</v>
      </c>
      <c r="E4231" s="111">
        <v>25.900000000000002</v>
      </c>
      <c r="F4231" s="111">
        <v>0</v>
      </c>
      <c r="G4231" s="111">
        <v>0</v>
      </c>
      <c r="H4231" s="111">
        <v>0</v>
      </c>
      <c r="I4231" s="111">
        <v>0</v>
      </c>
      <c r="J4231" s="111">
        <v>0</v>
      </c>
      <c r="K4231" s="111">
        <v>0</v>
      </c>
      <c r="L4231" s="111">
        <v>0</v>
      </c>
      <c r="M4231" s="111">
        <v>0</v>
      </c>
    </row>
    <row r="4232" spans="1:13" x14ac:dyDescent="0.2">
      <c r="A4232" s="111">
        <v>92124</v>
      </c>
      <c r="B4232" s="111">
        <v>2013</v>
      </c>
      <c r="C4232" s="111">
        <v>2</v>
      </c>
      <c r="D4232" s="111">
        <v>11</v>
      </c>
      <c r="E4232" s="111">
        <v>38.110999999999997</v>
      </c>
      <c r="F4232" s="111">
        <v>0</v>
      </c>
      <c r="G4232" s="111">
        <v>0</v>
      </c>
      <c r="H4232" s="111">
        <v>0</v>
      </c>
      <c r="I4232" s="111">
        <v>0</v>
      </c>
      <c r="J4232" s="111">
        <v>0</v>
      </c>
      <c r="K4232" s="111">
        <v>0</v>
      </c>
      <c r="L4232" s="111">
        <v>0</v>
      </c>
      <c r="M4232" s="111">
        <v>0</v>
      </c>
    </row>
    <row r="4233" spans="1:13" x14ac:dyDescent="0.2">
      <c r="A4233" s="111">
        <v>92124</v>
      </c>
      <c r="B4233" s="111">
        <v>2013</v>
      </c>
      <c r="C4233" s="111">
        <v>3</v>
      </c>
      <c r="D4233" s="111">
        <v>9</v>
      </c>
      <c r="E4233" s="111">
        <v>41.600000000000009</v>
      </c>
      <c r="F4233" s="111">
        <v>0</v>
      </c>
      <c r="G4233" s="111">
        <v>0</v>
      </c>
      <c r="H4233" s="111">
        <v>0</v>
      </c>
      <c r="I4233" s="111">
        <v>0</v>
      </c>
      <c r="J4233" s="111">
        <v>0</v>
      </c>
      <c r="K4233" s="111">
        <v>0</v>
      </c>
      <c r="L4233" s="111">
        <v>0</v>
      </c>
      <c r="M4233" s="111">
        <v>0</v>
      </c>
    </row>
    <row r="4234" spans="1:13" x14ac:dyDescent="0.2">
      <c r="A4234" s="111">
        <v>92124</v>
      </c>
      <c r="B4234" s="111">
        <v>2013</v>
      </c>
      <c r="C4234" s="111">
        <v>4</v>
      </c>
      <c r="D4234" s="111">
        <v>6</v>
      </c>
      <c r="E4234" s="111">
        <v>27.201000000000001</v>
      </c>
      <c r="F4234" s="111">
        <v>0</v>
      </c>
      <c r="G4234" s="111">
        <v>0</v>
      </c>
      <c r="H4234" s="111">
        <v>0</v>
      </c>
      <c r="I4234" s="111">
        <v>0</v>
      </c>
      <c r="J4234" s="111">
        <v>0</v>
      </c>
      <c r="K4234" s="111">
        <v>0</v>
      </c>
      <c r="L4234" s="111">
        <v>0</v>
      </c>
      <c r="M4234" s="111">
        <v>0</v>
      </c>
    </row>
    <row r="4235" spans="1:13" x14ac:dyDescent="0.2">
      <c r="A4235" s="111">
        <v>92124</v>
      </c>
      <c r="B4235" s="111">
        <v>2013</v>
      </c>
      <c r="C4235" s="111">
        <v>5</v>
      </c>
      <c r="D4235" s="111">
        <v>11</v>
      </c>
      <c r="E4235" s="111">
        <v>42.614999999999995</v>
      </c>
      <c r="F4235" s="111">
        <v>0</v>
      </c>
      <c r="G4235" s="111">
        <v>0</v>
      </c>
      <c r="H4235" s="111">
        <v>0</v>
      </c>
      <c r="I4235" s="111">
        <v>0</v>
      </c>
      <c r="J4235" s="111">
        <v>0</v>
      </c>
      <c r="K4235" s="111">
        <v>0</v>
      </c>
      <c r="L4235" s="111">
        <v>0</v>
      </c>
      <c r="M4235" s="111">
        <v>0</v>
      </c>
    </row>
    <row r="4236" spans="1:13" x14ac:dyDescent="0.2">
      <c r="A4236" s="111">
        <v>92124</v>
      </c>
      <c r="B4236" s="111">
        <v>2013</v>
      </c>
      <c r="C4236" s="111">
        <v>6</v>
      </c>
      <c r="D4236" s="111">
        <v>5</v>
      </c>
      <c r="E4236" s="111">
        <v>25.149000000000001</v>
      </c>
      <c r="F4236" s="111">
        <v>0</v>
      </c>
      <c r="G4236" s="111">
        <v>0</v>
      </c>
      <c r="H4236" s="111">
        <v>0</v>
      </c>
      <c r="I4236" s="111">
        <v>0</v>
      </c>
      <c r="J4236" s="111">
        <v>0</v>
      </c>
      <c r="K4236" s="111">
        <v>0</v>
      </c>
      <c r="L4236" s="111">
        <v>0</v>
      </c>
      <c r="M4236" s="111">
        <v>0</v>
      </c>
    </row>
    <row r="4237" spans="1:13" x14ac:dyDescent="0.2">
      <c r="A4237" s="111">
        <v>92124</v>
      </c>
      <c r="B4237" s="111">
        <v>2013</v>
      </c>
      <c r="C4237" s="111">
        <v>7</v>
      </c>
      <c r="D4237" s="111">
        <v>12</v>
      </c>
      <c r="E4237" s="111">
        <v>53.649000000000008</v>
      </c>
      <c r="F4237" s="111">
        <v>0</v>
      </c>
      <c r="G4237" s="111">
        <v>0</v>
      </c>
      <c r="H4237" s="111">
        <v>0</v>
      </c>
      <c r="I4237" s="111">
        <v>0</v>
      </c>
      <c r="J4237" s="111">
        <v>0</v>
      </c>
      <c r="K4237" s="111">
        <v>0</v>
      </c>
      <c r="L4237" s="111">
        <v>0</v>
      </c>
      <c r="M4237" s="111">
        <v>0</v>
      </c>
    </row>
    <row r="4238" spans="1:13" x14ac:dyDescent="0.2">
      <c r="A4238" s="111">
        <v>92124</v>
      </c>
      <c r="B4238" s="111">
        <v>2013</v>
      </c>
      <c r="C4238" s="111">
        <v>8</v>
      </c>
      <c r="D4238" s="111">
        <v>12</v>
      </c>
      <c r="E4238" s="111">
        <v>49.352000000000004</v>
      </c>
      <c r="F4238" s="111">
        <v>0</v>
      </c>
      <c r="G4238" s="111">
        <v>0</v>
      </c>
      <c r="H4238" s="111">
        <v>0</v>
      </c>
      <c r="I4238" s="111">
        <v>0</v>
      </c>
      <c r="J4238" s="111">
        <v>0</v>
      </c>
      <c r="K4238" s="111">
        <v>0</v>
      </c>
      <c r="L4238" s="111">
        <v>0</v>
      </c>
      <c r="M4238" s="111">
        <v>0</v>
      </c>
    </row>
    <row r="4239" spans="1:13" x14ac:dyDescent="0.2">
      <c r="A4239" s="111">
        <v>92124</v>
      </c>
      <c r="B4239" s="111">
        <v>2013</v>
      </c>
      <c r="C4239" s="111">
        <v>9</v>
      </c>
      <c r="D4239" s="111">
        <v>22</v>
      </c>
      <c r="E4239" s="111">
        <v>71.948000000000008</v>
      </c>
      <c r="F4239" s="111">
        <v>0</v>
      </c>
      <c r="G4239" s="111">
        <v>0</v>
      </c>
      <c r="H4239" s="111">
        <v>0</v>
      </c>
      <c r="I4239" s="111">
        <v>0</v>
      </c>
      <c r="J4239" s="111">
        <v>0</v>
      </c>
      <c r="K4239" s="111">
        <v>0</v>
      </c>
      <c r="L4239" s="111">
        <v>0</v>
      </c>
      <c r="M4239" s="111">
        <v>0</v>
      </c>
    </row>
    <row r="4240" spans="1:13" x14ac:dyDescent="0.2">
      <c r="A4240" s="111">
        <v>92124</v>
      </c>
      <c r="B4240" s="111">
        <v>2013</v>
      </c>
      <c r="C4240" s="111">
        <v>10</v>
      </c>
      <c r="D4240" s="111">
        <v>7</v>
      </c>
      <c r="E4240" s="111">
        <v>38.727999999999994</v>
      </c>
      <c r="F4240" s="111">
        <v>0</v>
      </c>
      <c r="G4240" s="111">
        <v>0</v>
      </c>
      <c r="H4240" s="111">
        <v>0</v>
      </c>
      <c r="I4240" s="111">
        <v>0</v>
      </c>
      <c r="J4240" s="111">
        <v>0</v>
      </c>
      <c r="K4240" s="111">
        <v>0</v>
      </c>
      <c r="L4240" s="111">
        <v>0</v>
      </c>
      <c r="M4240" s="111">
        <v>0</v>
      </c>
    </row>
    <row r="4241" spans="1:13" x14ac:dyDescent="0.2">
      <c r="A4241" s="111">
        <v>92124</v>
      </c>
      <c r="B4241" s="111">
        <v>2013</v>
      </c>
      <c r="C4241" s="111">
        <v>11</v>
      </c>
      <c r="D4241" s="111">
        <v>14</v>
      </c>
      <c r="E4241" s="111">
        <v>62.771000000000008</v>
      </c>
      <c r="F4241" s="111">
        <v>0</v>
      </c>
      <c r="G4241" s="111">
        <v>0</v>
      </c>
      <c r="H4241" s="111">
        <v>0</v>
      </c>
      <c r="I4241" s="111">
        <v>0</v>
      </c>
      <c r="J4241" s="111">
        <v>0</v>
      </c>
      <c r="K4241" s="111">
        <v>0</v>
      </c>
      <c r="L4241" s="111">
        <v>0</v>
      </c>
      <c r="M4241" s="111">
        <v>0</v>
      </c>
    </row>
    <row r="4242" spans="1:13" x14ac:dyDescent="0.2">
      <c r="A4242" s="111">
        <v>92124</v>
      </c>
      <c r="B4242" s="111">
        <v>2013</v>
      </c>
      <c r="C4242" s="111">
        <v>12</v>
      </c>
      <c r="D4242" s="111">
        <v>10</v>
      </c>
      <c r="E4242" s="111">
        <v>49.274999999999999</v>
      </c>
      <c r="F4242" s="111">
        <v>0</v>
      </c>
      <c r="G4242" s="111">
        <v>0</v>
      </c>
      <c r="H4242" s="111">
        <v>0</v>
      </c>
      <c r="I4242" s="111">
        <v>0</v>
      </c>
      <c r="J4242" s="111">
        <v>0</v>
      </c>
      <c r="K4242" s="111">
        <v>0</v>
      </c>
      <c r="L4242" s="111">
        <v>0</v>
      </c>
      <c r="M4242" s="111">
        <v>0</v>
      </c>
    </row>
    <row r="4243" spans="1:13" x14ac:dyDescent="0.2">
      <c r="A4243" s="111">
        <v>92124</v>
      </c>
      <c r="B4243" s="111">
        <v>2014</v>
      </c>
      <c r="C4243" s="111">
        <v>1</v>
      </c>
      <c r="D4243" s="111">
        <v>14</v>
      </c>
      <c r="E4243" s="111">
        <v>66.856999999999999</v>
      </c>
      <c r="F4243" s="111">
        <v>0</v>
      </c>
      <c r="G4243" s="111">
        <v>0</v>
      </c>
      <c r="H4243" s="111">
        <v>0</v>
      </c>
      <c r="I4243" s="111">
        <v>0</v>
      </c>
      <c r="J4243" s="111">
        <v>0</v>
      </c>
      <c r="K4243" s="111">
        <v>0</v>
      </c>
      <c r="L4243" s="111">
        <v>0</v>
      </c>
      <c r="M4243" s="111">
        <v>0</v>
      </c>
    </row>
    <row r="4244" spans="1:13" x14ac:dyDescent="0.2">
      <c r="A4244" s="111">
        <v>92124</v>
      </c>
      <c r="B4244" s="111">
        <v>2014</v>
      </c>
      <c r="C4244" s="111">
        <v>2</v>
      </c>
      <c r="D4244" s="111">
        <v>10</v>
      </c>
      <c r="E4244" s="111">
        <v>45.54999999999999</v>
      </c>
      <c r="F4244" s="111">
        <v>0</v>
      </c>
      <c r="G4244" s="111">
        <v>0</v>
      </c>
      <c r="H4244" s="111">
        <v>0</v>
      </c>
      <c r="I4244" s="111">
        <v>0</v>
      </c>
      <c r="J4244" s="111">
        <v>0</v>
      </c>
      <c r="K4244" s="111">
        <v>0</v>
      </c>
      <c r="L4244" s="111">
        <v>0</v>
      </c>
      <c r="M4244" s="111">
        <v>0</v>
      </c>
    </row>
    <row r="4245" spans="1:13" x14ac:dyDescent="0.2">
      <c r="A4245" s="111">
        <v>92124</v>
      </c>
      <c r="B4245" s="111">
        <v>2014</v>
      </c>
      <c r="C4245" s="111">
        <v>3</v>
      </c>
      <c r="D4245" s="111">
        <v>5</v>
      </c>
      <c r="E4245" s="111">
        <v>17.943999999999999</v>
      </c>
      <c r="F4245" s="111">
        <v>0</v>
      </c>
      <c r="G4245" s="111">
        <v>0</v>
      </c>
      <c r="H4245" s="111">
        <v>0</v>
      </c>
      <c r="I4245" s="111">
        <v>0</v>
      </c>
      <c r="J4245" s="111">
        <v>0</v>
      </c>
      <c r="K4245" s="111">
        <v>0</v>
      </c>
      <c r="L4245" s="111">
        <v>0</v>
      </c>
      <c r="M4245" s="111">
        <v>0</v>
      </c>
    </row>
    <row r="4246" spans="1:13" x14ac:dyDescent="0.2">
      <c r="A4246" s="111">
        <v>92124</v>
      </c>
      <c r="B4246" s="111">
        <v>2014</v>
      </c>
      <c r="C4246" s="111">
        <v>4</v>
      </c>
      <c r="D4246" s="111">
        <v>9</v>
      </c>
      <c r="E4246" s="111">
        <v>46.577999999999996</v>
      </c>
      <c r="F4246" s="111">
        <v>0</v>
      </c>
      <c r="G4246" s="111">
        <v>0</v>
      </c>
      <c r="H4246" s="111">
        <v>0</v>
      </c>
      <c r="I4246" s="111">
        <v>0</v>
      </c>
      <c r="J4246" s="111">
        <v>0</v>
      </c>
      <c r="K4246" s="111">
        <v>0</v>
      </c>
      <c r="L4246" s="111">
        <v>0</v>
      </c>
      <c r="M4246" s="111">
        <v>0</v>
      </c>
    </row>
    <row r="4247" spans="1:13" x14ac:dyDescent="0.2">
      <c r="A4247" s="111">
        <v>92124</v>
      </c>
      <c r="B4247" s="111">
        <v>2014</v>
      </c>
      <c r="C4247" s="111">
        <v>5</v>
      </c>
      <c r="D4247" s="111">
        <v>14</v>
      </c>
      <c r="E4247" s="111">
        <v>68.034000000000006</v>
      </c>
      <c r="F4247" s="111">
        <v>0</v>
      </c>
      <c r="G4247" s="111">
        <v>0</v>
      </c>
      <c r="H4247" s="111">
        <v>0</v>
      </c>
      <c r="I4247" s="111">
        <v>0</v>
      </c>
      <c r="J4247" s="111">
        <v>0</v>
      </c>
      <c r="K4247" s="111">
        <v>0</v>
      </c>
      <c r="L4247" s="111">
        <v>0</v>
      </c>
      <c r="M4247" s="111">
        <v>0</v>
      </c>
    </row>
    <row r="4248" spans="1:13" x14ac:dyDescent="0.2">
      <c r="A4248" s="111">
        <v>92124</v>
      </c>
      <c r="B4248" s="111">
        <v>2014</v>
      </c>
      <c r="C4248" s="111">
        <v>6</v>
      </c>
      <c r="D4248" s="111">
        <v>11</v>
      </c>
      <c r="E4248" s="111">
        <v>48.849999999999994</v>
      </c>
      <c r="F4248" s="111">
        <v>0</v>
      </c>
      <c r="G4248" s="111">
        <v>0</v>
      </c>
      <c r="H4248" s="111">
        <v>0</v>
      </c>
      <c r="I4248" s="111">
        <v>0</v>
      </c>
      <c r="J4248" s="111">
        <v>0</v>
      </c>
      <c r="K4248" s="111">
        <v>0</v>
      </c>
      <c r="L4248" s="111">
        <v>0</v>
      </c>
      <c r="M4248" s="111">
        <v>0</v>
      </c>
    </row>
    <row r="4249" spans="1:13" x14ac:dyDescent="0.2">
      <c r="A4249" s="111">
        <v>92124</v>
      </c>
      <c r="B4249" s="111">
        <v>2014</v>
      </c>
      <c r="C4249" s="111">
        <v>7</v>
      </c>
      <c r="D4249" s="111">
        <v>16</v>
      </c>
      <c r="E4249" s="111">
        <v>87.895000000000024</v>
      </c>
      <c r="F4249" s="111">
        <v>0</v>
      </c>
      <c r="G4249" s="111">
        <v>0</v>
      </c>
      <c r="H4249" s="111">
        <v>0</v>
      </c>
      <c r="I4249" s="111">
        <v>0</v>
      </c>
      <c r="J4249" s="111">
        <v>0</v>
      </c>
      <c r="K4249" s="111">
        <v>0</v>
      </c>
      <c r="L4249" s="111">
        <v>0</v>
      </c>
      <c r="M4249" s="111">
        <v>0</v>
      </c>
    </row>
    <row r="4250" spans="1:13" x14ac:dyDescent="0.2">
      <c r="A4250" s="111">
        <v>92124</v>
      </c>
      <c r="B4250" s="111">
        <v>2014</v>
      </c>
      <c r="C4250" s="111">
        <v>8</v>
      </c>
      <c r="D4250" s="111">
        <v>20</v>
      </c>
      <c r="E4250" s="111">
        <v>101.47399999999998</v>
      </c>
      <c r="F4250" s="111">
        <v>0</v>
      </c>
      <c r="G4250" s="111">
        <v>0</v>
      </c>
      <c r="H4250" s="111">
        <v>0</v>
      </c>
      <c r="I4250" s="111">
        <v>0</v>
      </c>
      <c r="J4250" s="111">
        <v>0</v>
      </c>
      <c r="K4250" s="111">
        <v>0</v>
      </c>
      <c r="L4250" s="111">
        <v>0</v>
      </c>
      <c r="M4250" s="111">
        <v>0</v>
      </c>
    </row>
    <row r="4251" spans="1:13" x14ac:dyDescent="0.2">
      <c r="A4251" s="111">
        <v>92124</v>
      </c>
      <c r="B4251" s="111">
        <v>2014</v>
      </c>
      <c r="C4251" s="111">
        <v>9</v>
      </c>
      <c r="D4251" s="111">
        <v>18</v>
      </c>
      <c r="E4251" s="111">
        <v>77.340999999999994</v>
      </c>
      <c r="F4251" s="111">
        <v>0</v>
      </c>
      <c r="G4251" s="111">
        <v>0</v>
      </c>
      <c r="H4251" s="111">
        <v>0</v>
      </c>
      <c r="I4251" s="111">
        <v>0</v>
      </c>
      <c r="J4251" s="111">
        <v>0</v>
      </c>
      <c r="K4251" s="111">
        <v>0</v>
      </c>
      <c r="L4251" s="111">
        <v>0</v>
      </c>
      <c r="M4251" s="111">
        <v>0</v>
      </c>
    </row>
    <row r="4252" spans="1:13" x14ac:dyDescent="0.2">
      <c r="A4252" s="111">
        <v>92124</v>
      </c>
      <c r="B4252" s="111">
        <v>2014</v>
      </c>
      <c r="C4252" s="111">
        <v>10</v>
      </c>
      <c r="D4252" s="111">
        <v>15</v>
      </c>
      <c r="E4252" s="111">
        <v>74.147000000000006</v>
      </c>
      <c r="F4252" s="111">
        <v>0</v>
      </c>
      <c r="G4252" s="111">
        <v>0</v>
      </c>
      <c r="H4252" s="111">
        <v>0</v>
      </c>
      <c r="I4252" s="111">
        <v>0</v>
      </c>
      <c r="J4252" s="111">
        <v>0</v>
      </c>
      <c r="K4252" s="111">
        <v>0</v>
      </c>
      <c r="L4252" s="111">
        <v>0</v>
      </c>
      <c r="M4252" s="111">
        <v>0</v>
      </c>
    </row>
    <row r="4253" spans="1:13" x14ac:dyDescent="0.2">
      <c r="A4253" s="111">
        <v>92124</v>
      </c>
      <c r="B4253" s="111">
        <v>2014</v>
      </c>
      <c r="C4253" s="111">
        <v>11</v>
      </c>
      <c r="D4253" s="111">
        <v>13</v>
      </c>
      <c r="E4253" s="111">
        <v>51.274999999999999</v>
      </c>
      <c r="F4253" s="111">
        <v>0</v>
      </c>
      <c r="G4253" s="111">
        <v>0</v>
      </c>
      <c r="H4253" s="111">
        <v>0</v>
      </c>
      <c r="I4253" s="111">
        <v>0</v>
      </c>
      <c r="J4253" s="111">
        <v>0</v>
      </c>
      <c r="K4253" s="111">
        <v>0</v>
      </c>
      <c r="L4253" s="111">
        <v>0</v>
      </c>
      <c r="M4253" s="111">
        <v>0</v>
      </c>
    </row>
    <row r="4254" spans="1:13" x14ac:dyDescent="0.2">
      <c r="A4254" s="111">
        <v>92124</v>
      </c>
      <c r="B4254" s="111">
        <v>2014</v>
      </c>
      <c r="C4254" s="111">
        <v>12</v>
      </c>
      <c r="D4254" s="111">
        <v>14</v>
      </c>
      <c r="E4254" s="111">
        <v>67.878</v>
      </c>
      <c r="F4254" s="111">
        <v>0</v>
      </c>
      <c r="G4254" s="111">
        <v>0</v>
      </c>
      <c r="H4254" s="111">
        <v>0</v>
      </c>
      <c r="I4254" s="111">
        <v>0</v>
      </c>
      <c r="J4254" s="111">
        <v>0</v>
      </c>
      <c r="K4254" s="111">
        <v>0</v>
      </c>
      <c r="L4254" s="111">
        <v>0</v>
      </c>
      <c r="M4254" s="111">
        <v>0</v>
      </c>
    </row>
    <row r="4255" spans="1:13" x14ac:dyDescent="0.2">
      <c r="A4255" s="111">
        <v>92124</v>
      </c>
      <c r="B4255" s="111">
        <v>2015</v>
      </c>
      <c r="C4255" s="111">
        <v>1</v>
      </c>
      <c r="D4255" s="111">
        <v>15</v>
      </c>
      <c r="E4255" s="111">
        <v>74.759000000000015</v>
      </c>
      <c r="F4255" s="111">
        <v>0</v>
      </c>
      <c r="G4255" s="111">
        <v>0</v>
      </c>
      <c r="H4255" s="111">
        <v>0</v>
      </c>
      <c r="I4255" s="111">
        <v>0</v>
      </c>
      <c r="J4255" s="111">
        <v>0</v>
      </c>
      <c r="K4255" s="111">
        <v>0</v>
      </c>
      <c r="L4255" s="111">
        <v>0</v>
      </c>
      <c r="M4255" s="111">
        <v>0</v>
      </c>
    </row>
    <row r="4256" spans="1:13" x14ac:dyDescent="0.2">
      <c r="A4256" s="111">
        <v>92124</v>
      </c>
      <c r="B4256" s="111">
        <v>2015</v>
      </c>
      <c r="C4256" s="111">
        <v>2</v>
      </c>
      <c r="D4256" s="111">
        <v>13</v>
      </c>
      <c r="E4256" s="111">
        <v>59.334000000000003</v>
      </c>
      <c r="F4256" s="111">
        <v>0</v>
      </c>
      <c r="G4256" s="111">
        <v>0</v>
      </c>
      <c r="H4256" s="111">
        <v>0</v>
      </c>
      <c r="I4256" s="111">
        <v>0</v>
      </c>
      <c r="J4256" s="111">
        <v>0</v>
      </c>
      <c r="K4256" s="111">
        <v>0</v>
      </c>
      <c r="L4256" s="111">
        <v>0</v>
      </c>
      <c r="M4256" s="111">
        <v>0</v>
      </c>
    </row>
    <row r="4257" spans="1:13" x14ac:dyDescent="0.2">
      <c r="A4257" s="111">
        <v>92124</v>
      </c>
      <c r="B4257" s="111">
        <v>2015</v>
      </c>
      <c r="C4257" s="111">
        <v>3</v>
      </c>
      <c r="D4257" s="111">
        <v>17</v>
      </c>
      <c r="E4257" s="111">
        <v>84.913000000000011</v>
      </c>
      <c r="F4257" s="111">
        <v>0</v>
      </c>
      <c r="G4257" s="111">
        <v>0</v>
      </c>
      <c r="H4257" s="111">
        <v>0</v>
      </c>
      <c r="I4257" s="111">
        <v>0</v>
      </c>
      <c r="J4257" s="111">
        <v>0</v>
      </c>
      <c r="K4257" s="111">
        <v>0</v>
      </c>
      <c r="L4257" s="111">
        <v>0</v>
      </c>
      <c r="M4257" s="111">
        <v>0</v>
      </c>
    </row>
    <row r="4258" spans="1:13" x14ac:dyDescent="0.2">
      <c r="A4258" s="111">
        <v>92124</v>
      </c>
      <c r="B4258" s="111">
        <v>2015</v>
      </c>
      <c r="C4258" s="111">
        <v>4</v>
      </c>
      <c r="D4258" s="111">
        <v>13</v>
      </c>
      <c r="E4258" s="111">
        <v>60.674999999999997</v>
      </c>
      <c r="F4258" s="111">
        <v>0</v>
      </c>
      <c r="G4258" s="111">
        <v>0</v>
      </c>
      <c r="H4258" s="111">
        <v>0</v>
      </c>
      <c r="I4258" s="111">
        <v>0</v>
      </c>
      <c r="J4258" s="111">
        <v>0</v>
      </c>
      <c r="K4258" s="111">
        <v>0</v>
      </c>
      <c r="L4258" s="111">
        <v>0</v>
      </c>
      <c r="M4258" s="111">
        <v>0</v>
      </c>
    </row>
    <row r="4259" spans="1:13" x14ac:dyDescent="0.2">
      <c r="A4259" s="111">
        <v>92124</v>
      </c>
      <c r="B4259" s="111">
        <v>2015</v>
      </c>
      <c r="C4259" s="111">
        <v>5</v>
      </c>
      <c r="D4259" s="111">
        <v>11</v>
      </c>
      <c r="E4259" s="111">
        <v>59.192999999999998</v>
      </c>
      <c r="F4259" s="111">
        <v>0</v>
      </c>
      <c r="G4259" s="111">
        <v>0</v>
      </c>
      <c r="H4259" s="111">
        <v>0</v>
      </c>
      <c r="I4259" s="111">
        <v>0</v>
      </c>
      <c r="J4259" s="111">
        <v>0</v>
      </c>
      <c r="K4259" s="111">
        <v>0</v>
      </c>
      <c r="L4259" s="111">
        <v>0</v>
      </c>
      <c r="M4259" s="111">
        <v>0</v>
      </c>
    </row>
    <row r="4260" spans="1:13" x14ac:dyDescent="0.2">
      <c r="A4260" s="111">
        <v>92124</v>
      </c>
      <c r="B4260" s="111">
        <v>2015</v>
      </c>
      <c r="C4260" s="111">
        <v>6</v>
      </c>
      <c r="D4260" s="111">
        <v>10</v>
      </c>
      <c r="E4260" s="111">
        <v>38.113999999999997</v>
      </c>
      <c r="F4260" s="111">
        <v>0</v>
      </c>
      <c r="G4260" s="111">
        <v>0</v>
      </c>
      <c r="H4260" s="111">
        <v>0</v>
      </c>
      <c r="I4260" s="111">
        <v>0</v>
      </c>
      <c r="J4260" s="111">
        <v>0</v>
      </c>
      <c r="K4260" s="111">
        <v>0</v>
      </c>
      <c r="L4260" s="111">
        <v>0</v>
      </c>
      <c r="M4260" s="111">
        <v>0</v>
      </c>
    </row>
    <row r="4261" spans="1:13" x14ac:dyDescent="0.2">
      <c r="A4261" s="111">
        <v>92124</v>
      </c>
      <c r="B4261" s="111">
        <v>2015</v>
      </c>
      <c r="C4261" s="111">
        <v>7</v>
      </c>
      <c r="D4261" s="111">
        <v>17</v>
      </c>
      <c r="E4261" s="111">
        <v>75.052999999999997</v>
      </c>
      <c r="F4261" s="111">
        <v>0</v>
      </c>
      <c r="G4261" s="111">
        <v>0</v>
      </c>
      <c r="H4261" s="111">
        <v>0</v>
      </c>
      <c r="I4261" s="111">
        <v>0</v>
      </c>
      <c r="J4261" s="111">
        <v>0</v>
      </c>
      <c r="K4261" s="111">
        <v>0</v>
      </c>
      <c r="L4261" s="111">
        <v>0</v>
      </c>
      <c r="M4261" s="111">
        <v>0</v>
      </c>
    </row>
    <row r="4262" spans="1:13" x14ac:dyDescent="0.2">
      <c r="A4262" s="111">
        <v>92124</v>
      </c>
      <c r="B4262" s="111">
        <v>2015</v>
      </c>
      <c r="C4262" s="111">
        <v>8</v>
      </c>
      <c r="D4262" s="111">
        <v>13</v>
      </c>
      <c r="E4262" s="111">
        <v>62.188000000000002</v>
      </c>
      <c r="F4262" s="111">
        <v>0</v>
      </c>
      <c r="G4262" s="111">
        <v>0</v>
      </c>
      <c r="H4262" s="111">
        <v>0</v>
      </c>
      <c r="I4262" s="111">
        <v>0</v>
      </c>
      <c r="J4262" s="111">
        <v>0</v>
      </c>
      <c r="K4262" s="111">
        <v>0</v>
      </c>
      <c r="L4262" s="111">
        <v>0</v>
      </c>
      <c r="M4262" s="111">
        <v>0</v>
      </c>
    </row>
    <row r="4263" spans="1:13" x14ac:dyDescent="0.2">
      <c r="A4263" s="111">
        <v>92124</v>
      </c>
      <c r="B4263" s="111">
        <v>2015</v>
      </c>
      <c r="C4263" s="111">
        <v>9</v>
      </c>
      <c r="D4263" s="111">
        <v>20</v>
      </c>
      <c r="E4263" s="111">
        <v>97.224000000000018</v>
      </c>
      <c r="F4263" s="111">
        <v>0</v>
      </c>
      <c r="G4263" s="111">
        <v>0</v>
      </c>
      <c r="H4263" s="111">
        <v>0</v>
      </c>
      <c r="I4263" s="111">
        <v>0</v>
      </c>
      <c r="J4263" s="111">
        <v>0</v>
      </c>
      <c r="K4263" s="111">
        <v>0</v>
      </c>
      <c r="L4263" s="111">
        <v>0</v>
      </c>
      <c r="M4263" s="111">
        <v>0</v>
      </c>
    </row>
    <row r="4264" spans="1:13" x14ac:dyDescent="0.2">
      <c r="A4264" s="111">
        <v>92124</v>
      </c>
      <c r="B4264" s="111">
        <v>2015</v>
      </c>
      <c r="C4264" s="111">
        <v>10</v>
      </c>
      <c r="D4264" s="111">
        <v>17</v>
      </c>
      <c r="E4264" s="111">
        <v>84.548999999999992</v>
      </c>
      <c r="F4264" s="111">
        <v>0</v>
      </c>
      <c r="G4264" s="111">
        <v>0</v>
      </c>
      <c r="H4264" s="111">
        <v>0</v>
      </c>
      <c r="I4264" s="111">
        <v>0</v>
      </c>
      <c r="J4264" s="111">
        <v>0</v>
      </c>
      <c r="K4264" s="111">
        <v>0</v>
      </c>
      <c r="L4264" s="111">
        <v>0</v>
      </c>
      <c r="M4264" s="111">
        <v>0</v>
      </c>
    </row>
    <row r="4265" spans="1:13" x14ac:dyDescent="0.2">
      <c r="A4265" s="111">
        <v>92124</v>
      </c>
      <c r="B4265" s="111">
        <v>2015</v>
      </c>
      <c r="C4265" s="111">
        <v>11</v>
      </c>
      <c r="D4265" s="111">
        <v>24</v>
      </c>
      <c r="E4265" s="111">
        <v>125.77799999999996</v>
      </c>
      <c r="F4265" s="111">
        <v>0</v>
      </c>
      <c r="G4265" s="111">
        <v>0</v>
      </c>
      <c r="H4265" s="111">
        <v>0</v>
      </c>
      <c r="I4265" s="111">
        <v>0</v>
      </c>
      <c r="J4265" s="111">
        <v>0</v>
      </c>
      <c r="K4265" s="111">
        <v>0</v>
      </c>
      <c r="L4265" s="111">
        <v>0</v>
      </c>
      <c r="M4265" s="111">
        <v>0</v>
      </c>
    </row>
    <row r="4266" spans="1:13" x14ac:dyDescent="0.2">
      <c r="A4266" s="111">
        <v>92124</v>
      </c>
      <c r="B4266" s="111">
        <v>2015</v>
      </c>
      <c r="C4266" s="111">
        <v>12</v>
      </c>
      <c r="D4266" s="111">
        <v>21</v>
      </c>
      <c r="E4266" s="111">
        <v>102.26700000000001</v>
      </c>
      <c r="F4266" s="111">
        <v>0</v>
      </c>
      <c r="G4266" s="111">
        <v>0</v>
      </c>
      <c r="H4266" s="111">
        <v>0</v>
      </c>
      <c r="I4266" s="111">
        <v>0</v>
      </c>
      <c r="J4266" s="111">
        <v>0</v>
      </c>
      <c r="K4266" s="111">
        <v>0</v>
      </c>
      <c r="L4266" s="111">
        <v>0</v>
      </c>
      <c r="M4266" s="111">
        <v>0</v>
      </c>
    </row>
    <row r="4267" spans="1:13" x14ac:dyDescent="0.2">
      <c r="A4267" s="111">
        <v>92124</v>
      </c>
      <c r="B4267" s="111">
        <v>2016</v>
      </c>
      <c r="C4267" s="111">
        <v>1</v>
      </c>
      <c r="D4267" s="111">
        <v>20</v>
      </c>
      <c r="E4267" s="111">
        <v>86.462999999999994</v>
      </c>
      <c r="F4267" s="111">
        <v>0</v>
      </c>
      <c r="G4267" s="111">
        <v>0</v>
      </c>
      <c r="H4267" s="111">
        <v>0</v>
      </c>
      <c r="I4267" s="111">
        <v>0</v>
      </c>
      <c r="J4267" s="111">
        <v>0</v>
      </c>
      <c r="K4267" s="111">
        <v>0</v>
      </c>
      <c r="L4267" s="111">
        <v>0</v>
      </c>
      <c r="M4267" s="111">
        <v>0</v>
      </c>
    </row>
    <row r="4268" spans="1:13" x14ac:dyDescent="0.2">
      <c r="A4268" s="111">
        <v>92124</v>
      </c>
      <c r="B4268" s="111">
        <v>2016</v>
      </c>
      <c r="C4268" s="111">
        <v>2</v>
      </c>
      <c r="D4268" s="111">
        <v>27</v>
      </c>
      <c r="E4268" s="111">
        <v>135.547</v>
      </c>
      <c r="F4268" s="111">
        <v>1</v>
      </c>
      <c r="G4268" s="111">
        <v>32.841000000000001</v>
      </c>
      <c r="H4268" s="111">
        <v>0</v>
      </c>
      <c r="I4268" s="111">
        <v>0</v>
      </c>
      <c r="J4268" s="111">
        <v>0</v>
      </c>
      <c r="K4268" s="111">
        <v>0</v>
      </c>
      <c r="L4268" s="111">
        <v>0</v>
      </c>
      <c r="M4268" s="111">
        <v>0</v>
      </c>
    </row>
    <row r="4269" spans="1:13" x14ac:dyDescent="0.2">
      <c r="A4269" s="111">
        <v>92124</v>
      </c>
      <c r="B4269" s="111">
        <v>2016</v>
      </c>
      <c r="C4269" s="111">
        <v>3</v>
      </c>
      <c r="D4269" s="111">
        <v>25</v>
      </c>
      <c r="E4269" s="111">
        <v>132.94</v>
      </c>
      <c r="F4269" s="111">
        <v>0</v>
      </c>
      <c r="G4269" s="111">
        <v>0</v>
      </c>
      <c r="H4269" s="111">
        <v>0</v>
      </c>
      <c r="I4269" s="111">
        <v>0</v>
      </c>
      <c r="J4269" s="111">
        <v>0</v>
      </c>
      <c r="K4269" s="111">
        <v>0</v>
      </c>
      <c r="L4269" s="111">
        <v>0</v>
      </c>
      <c r="M4269" s="111">
        <v>0</v>
      </c>
    </row>
    <row r="4270" spans="1:13" x14ac:dyDescent="0.2">
      <c r="A4270" s="111">
        <v>92124</v>
      </c>
      <c r="B4270" s="111">
        <v>2016</v>
      </c>
      <c r="C4270" s="111">
        <v>4</v>
      </c>
      <c r="D4270" s="111">
        <v>24</v>
      </c>
      <c r="E4270" s="111">
        <v>125.08700000000002</v>
      </c>
      <c r="F4270" s="111">
        <v>0</v>
      </c>
      <c r="G4270" s="111">
        <v>0</v>
      </c>
      <c r="H4270" s="111">
        <v>0</v>
      </c>
      <c r="I4270" s="111">
        <v>0</v>
      </c>
      <c r="J4270" s="111">
        <v>0</v>
      </c>
      <c r="K4270" s="111">
        <v>0</v>
      </c>
      <c r="L4270" s="111">
        <v>0</v>
      </c>
      <c r="M4270" s="111">
        <v>0</v>
      </c>
    </row>
    <row r="4271" spans="1:13" x14ac:dyDescent="0.2">
      <c r="A4271" s="111">
        <v>92124</v>
      </c>
      <c r="B4271" s="111">
        <v>2016</v>
      </c>
      <c r="C4271" s="111">
        <v>5</v>
      </c>
      <c r="D4271" s="111">
        <v>26</v>
      </c>
      <c r="E4271" s="111">
        <v>120.79300000000001</v>
      </c>
      <c r="F4271" s="111">
        <v>0</v>
      </c>
      <c r="G4271" s="111">
        <v>0</v>
      </c>
      <c r="H4271" s="111">
        <v>0</v>
      </c>
      <c r="I4271" s="111">
        <v>0</v>
      </c>
      <c r="J4271" s="111">
        <v>0</v>
      </c>
      <c r="K4271" s="111">
        <v>0</v>
      </c>
      <c r="L4271" s="111">
        <v>0</v>
      </c>
      <c r="M4271" s="111">
        <v>0</v>
      </c>
    </row>
    <row r="4272" spans="1:13" x14ac:dyDescent="0.2">
      <c r="A4272" s="111">
        <v>92124</v>
      </c>
      <c r="B4272" s="111">
        <v>2016</v>
      </c>
      <c r="C4272" s="111">
        <v>6</v>
      </c>
      <c r="D4272" s="111">
        <v>14</v>
      </c>
      <c r="E4272" s="111">
        <v>76.028999999999996</v>
      </c>
      <c r="F4272" s="111">
        <v>0</v>
      </c>
      <c r="G4272" s="111">
        <v>0</v>
      </c>
      <c r="H4272" s="111">
        <v>0</v>
      </c>
      <c r="I4272" s="111">
        <v>0</v>
      </c>
      <c r="J4272" s="111">
        <v>0</v>
      </c>
      <c r="K4272" s="111">
        <v>0</v>
      </c>
      <c r="L4272" s="111">
        <v>0</v>
      </c>
      <c r="M4272" s="111">
        <v>0</v>
      </c>
    </row>
    <row r="4273" spans="1:13" x14ac:dyDescent="0.2">
      <c r="A4273" s="111">
        <v>92124</v>
      </c>
      <c r="B4273" s="111">
        <v>2016</v>
      </c>
      <c r="C4273" s="111">
        <v>7</v>
      </c>
      <c r="D4273" s="111">
        <v>11</v>
      </c>
      <c r="E4273" s="111">
        <v>59.324000000000005</v>
      </c>
      <c r="F4273" s="111">
        <v>0</v>
      </c>
      <c r="G4273" s="111">
        <v>0</v>
      </c>
      <c r="H4273" s="111">
        <v>0</v>
      </c>
      <c r="I4273" s="111">
        <v>0</v>
      </c>
      <c r="J4273" s="111">
        <v>0</v>
      </c>
      <c r="K4273" s="111">
        <v>0</v>
      </c>
      <c r="L4273" s="111">
        <v>0</v>
      </c>
      <c r="M4273" s="111">
        <v>0</v>
      </c>
    </row>
    <row r="4274" spans="1:13" x14ac:dyDescent="0.2">
      <c r="A4274" s="111">
        <v>92124</v>
      </c>
      <c r="B4274" s="111">
        <v>2016</v>
      </c>
      <c r="C4274" s="111">
        <v>8</v>
      </c>
      <c r="D4274" s="111">
        <v>16</v>
      </c>
      <c r="E4274" s="111">
        <v>87.869000000000014</v>
      </c>
      <c r="F4274" s="111">
        <v>0</v>
      </c>
      <c r="G4274" s="111">
        <v>0</v>
      </c>
      <c r="H4274" s="111">
        <v>0</v>
      </c>
      <c r="I4274" s="111">
        <v>0</v>
      </c>
      <c r="J4274" s="111">
        <v>0</v>
      </c>
      <c r="K4274" s="111">
        <v>0</v>
      </c>
      <c r="L4274" s="111">
        <v>0</v>
      </c>
      <c r="M4274" s="111">
        <v>0</v>
      </c>
    </row>
    <row r="4275" spans="1:13" x14ac:dyDescent="0.2">
      <c r="A4275" s="111">
        <v>92124</v>
      </c>
      <c r="B4275" s="111">
        <v>2016</v>
      </c>
      <c r="C4275" s="111">
        <v>9</v>
      </c>
      <c r="D4275" s="111">
        <v>13</v>
      </c>
      <c r="E4275" s="111">
        <v>60.379999999999995</v>
      </c>
      <c r="F4275" s="111">
        <v>0</v>
      </c>
      <c r="G4275" s="111">
        <v>0</v>
      </c>
      <c r="H4275" s="111">
        <v>0</v>
      </c>
      <c r="I4275" s="111">
        <v>0</v>
      </c>
      <c r="J4275" s="111">
        <v>0</v>
      </c>
      <c r="K4275" s="111">
        <v>0</v>
      </c>
      <c r="L4275" s="111">
        <v>0</v>
      </c>
      <c r="M4275" s="111">
        <v>0</v>
      </c>
    </row>
    <row r="4276" spans="1:13" x14ac:dyDescent="0.2">
      <c r="A4276" s="111">
        <v>92124</v>
      </c>
      <c r="B4276" s="111">
        <v>2016</v>
      </c>
      <c r="C4276" s="111">
        <v>10</v>
      </c>
      <c r="D4276" s="111">
        <v>17</v>
      </c>
      <c r="E4276" s="111">
        <v>83.25500000000001</v>
      </c>
      <c r="F4276" s="111">
        <v>0</v>
      </c>
      <c r="G4276" s="111">
        <v>0</v>
      </c>
      <c r="H4276" s="111">
        <v>0</v>
      </c>
      <c r="I4276" s="111">
        <v>0</v>
      </c>
      <c r="J4276" s="111">
        <v>0</v>
      </c>
      <c r="K4276" s="111">
        <v>0</v>
      </c>
      <c r="L4276" s="111">
        <v>0</v>
      </c>
      <c r="M4276" s="111">
        <v>0</v>
      </c>
    </row>
    <row r="4277" spans="1:13" x14ac:dyDescent="0.2">
      <c r="A4277" s="111">
        <v>92124</v>
      </c>
      <c r="B4277" s="111">
        <v>2016</v>
      </c>
      <c r="C4277" s="111">
        <v>11</v>
      </c>
      <c r="D4277" s="111">
        <v>14</v>
      </c>
      <c r="E4277" s="111">
        <v>65.260000000000005</v>
      </c>
      <c r="F4277" s="111">
        <v>0</v>
      </c>
      <c r="G4277" s="111">
        <v>0</v>
      </c>
      <c r="H4277" s="111">
        <v>0</v>
      </c>
      <c r="I4277" s="111">
        <v>0</v>
      </c>
      <c r="J4277" s="111">
        <v>0</v>
      </c>
      <c r="K4277" s="111">
        <v>0</v>
      </c>
      <c r="L4277" s="111">
        <v>0</v>
      </c>
      <c r="M4277" s="111">
        <v>0</v>
      </c>
    </row>
    <row r="4278" spans="1:13" x14ac:dyDescent="0.2">
      <c r="A4278" s="111">
        <v>92124</v>
      </c>
      <c r="B4278" s="111">
        <v>2016</v>
      </c>
      <c r="C4278" s="111">
        <v>12</v>
      </c>
      <c r="D4278" s="111">
        <v>13</v>
      </c>
      <c r="E4278" s="111">
        <v>62.053999999999995</v>
      </c>
      <c r="F4278" s="111">
        <v>0</v>
      </c>
      <c r="G4278" s="111">
        <v>0</v>
      </c>
      <c r="H4278" s="111">
        <v>0</v>
      </c>
      <c r="I4278" s="111">
        <v>0</v>
      </c>
      <c r="J4278" s="111">
        <v>0</v>
      </c>
      <c r="K4278" s="111">
        <v>0</v>
      </c>
      <c r="L4278" s="111">
        <v>0</v>
      </c>
      <c r="M4278" s="111">
        <v>0</v>
      </c>
    </row>
    <row r="4279" spans="1:13" x14ac:dyDescent="0.2">
      <c r="A4279" s="111">
        <v>92126</v>
      </c>
      <c r="B4279" s="111">
        <v>2013</v>
      </c>
      <c r="C4279" s="111">
        <v>1</v>
      </c>
      <c r="D4279" s="111">
        <v>77</v>
      </c>
      <c r="E4279" s="111">
        <v>270.69999999999987</v>
      </c>
      <c r="F4279" s="111">
        <v>0</v>
      </c>
      <c r="G4279" s="111">
        <v>0</v>
      </c>
      <c r="H4279" s="111">
        <v>0</v>
      </c>
      <c r="I4279" s="111">
        <v>0</v>
      </c>
      <c r="J4279" s="111">
        <v>0</v>
      </c>
      <c r="K4279" s="111">
        <v>0</v>
      </c>
      <c r="L4279" s="111">
        <v>0</v>
      </c>
      <c r="M4279" s="111">
        <v>0</v>
      </c>
    </row>
    <row r="4280" spans="1:13" x14ac:dyDescent="0.2">
      <c r="A4280" s="111">
        <v>92126</v>
      </c>
      <c r="B4280" s="111">
        <v>2013</v>
      </c>
      <c r="C4280" s="111">
        <v>2</v>
      </c>
      <c r="D4280" s="111">
        <v>46</v>
      </c>
      <c r="E4280" s="111">
        <v>149.50000000000003</v>
      </c>
      <c r="F4280" s="111">
        <v>0</v>
      </c>
      <c r="G4280" s="111">
        <v>0</v>
      </c>
      <c r="H4280" s="111">
        <v>0</v>
      </c>
      <c r="I4280" s="111">
        <v>0</v>
      </c>
      <c r="J4280" s="111">
        <v>0</v>
      </c>
      <c r="K4280" s="111">
        <v>0</v>
      </c>
      <c r="L4280" s="111">
        <v>0</v>
      </c>
      <c r="M4280" s="111">
        <v>0</v>
      </c>
    </row>
    <row r="4281" spans="1:13" x14ac:dyDescent="0.2">
      <c r="A4281" s="111">
        <v>92126</v>
      </c>
      <c r="B4281" s="111">
        <v>2013</v>
      </c>
      <c r="C4281" s="111">
        <v>3</v>
      </c>
      <c r="D4281" s="111">
        <v>19</v>
      </c>
      <c r="E4281" s="111">
        <v>69.217999999999989</v>
      </c>
      <c r="F4281" s="111">
        <v>0</v>
      </c>
      <c r="G4281" s="111">
        <v>0</v>
      </c>
      <c r="H4281" s="111">
        <v>0</v>
      </c>
      <c r="I4281" s="111">
        <v>0</v>
      </c>
      <c r="J4281" s="111">
        <v>0</v>
      </c>
      <c r="K4281" s="111">
        <v>0</v>
      </c>
      <c r="L4281" s="111">
        <v>0</v>
      </c>
      <c r="M4281" s="111">
        <v>0</v>
      </c>
    </row>
    <row r="4282" spans="1:13" x14ac:dyDescent="0.2">
      <c r="A4282" s="111">
        <v>92126</v>
      </c>
      <c r="B4282" s="111">
        <v>2013</v>
      </c>
      <c r="C4282" s="111">
        <v>4</v>
      </c>
      <c r="D4282" s="111">
        <v>18</v>
      </c>
      <c r="E4282" s="111">
        <v>64.799000000000007</v>
      </c>
      <c r="F4282" s="111">
        <v>0</v>
      </c>
      <c r="G4282" s="111">
        <v>0</v>
      </c>
      <c r="H4282" s="111">
        <v>0</v>
      </c>
      <c r="I4282" s="111">
        <v>0</v>
      </c>
      <c r="J4282" s="111">
        <v>0</v>
      </c>
      <c r="K4282" s="111">
        <v>0</v>
      </c>
      <c r="L4282" s="111">
        <v>0</v>
      </c>
      <c r="M4282" s="111">
        <v>0</v>
      </c>
    </row>
    <row r="4283" spans="1:13" x14ac:dyDescent="0.2">
      <c r="A4283" s="111">
        <v>92126</v>
      </c>
      <c r="B4283" s="111">
        <v>2013</v>
      </c>
      <c r="C4283" s="111">
        <v>5</v>
      </c>
      <c r="D4283" s="111">
        <v>10</v>
      </c>
      <c r="E4283" s="111">
        <v>51.405000000000008</v>
      </c>
      <c r="F4283" s="111">
        <v>0</v>
      </c>
      <c r="G4283" s="111">
        <v>0</v>
      </c>
      <c r="H4283" s="111">
        <v>0</v>
      </c>
      <c r="I4283" s="111">
        <v>0</v>
      </c>
      <c r="J4283" s="111">
        <v>0</v>
      </c>
      <c r="K4283" s="111">
        <v>0</v>
      </c>
      <c r="L4283" s="111">
        <v>0</v>
      </c>
      <c r="M4283" s="111">
        <v>0</v>
      </c>
    </row>
    <row r="4284" spans="1:13" x14ac:dyDescent="0.2">
      <c r="A4284" s="111">
        <v>92126</v>
      </c>
      <c r="B4284" s="111">
        <v>2013</v>
      </c>
      <c r="C4284" s="111">
        <v>6</v>
      </c>
      <c r="D4284" s="111">
        <v>7</v>
      </c>
      <c r="E4284" s="111">
        <v>19.296000000000003</v>
      </c>
      <c r="F4284" s="111">
        <v>0</v>
      </c>
      <c r="G4284" s="111">
        <v>0</v>
      </c>
      <c r="H4284" s="111">
        <v>0</v>
      </c>
      <c r="I4284" s="111">
        <v>0</v>
      </c>
      <c r="J4284" s="111">
        <v>0</v>
      </c>
      <c r="K4284" s="111">
        <v>0</v>
      </c>
      <c r="L4284" s="111">
        <v>0</v>
      </c>
      <c r="M4284" s="111">
        <v>0</v>
      </c>
    </row>
    <row r="4285" spans="1:13" x14ac:dyDescent="0.2">
      <c r="A4285" s="111">
        <v>92126</v>
      </c>
      <c r="B4285" s="111">
        <v>2013</v>
      </c>
      <c r="C4285" s="111">
        <v>7</v>
      </c>
      <c r="D4285" s="111">
        <v>14</v>
      </c>
      <c r="E4285" s="111">
        <v>53.66</v>
      </c>
      <c r="F4285" s="111">
        <v>0</v>
      </c>
      <c r="G4285" s="111">
        <v>0</v>
      </c>
      <c r="H4285" s="111">
        <v>0</v>
      </c>
      <c r="I4285" s="111">
        <v>0</v>
      </c>
      <c r="J4285" s="111">
        <v>0</v>
      </c>
      <c r="K4285" s="111">
        <v>0</v>
      </c>
      <c r="L4285" s="111">
        <v>0</v>
      </c>
      <c r="M4285" s="111">
        <v>0</v>
      </c>
    </row>
    <row r="4286" spans="1:13" x14ac:dyDescent="0.2">
      <c r="A4286" s="111">
        <v>92126</v>
      </c>
      <c r="B4286" s="111">
        <v>2013</v>
      </c>
      <c r="C4286" s="111">
        <v>8</v>
      </c>
      <c r="D4286" s="111">
        <v>24</v>
      </c>
      <c r="E4286" s="111">
        <v>88.144000000000005</v>
      </c>
      <c r="F4286" s="111">
        <v>0</v>
      </c>
      <c r="G4286" s="111">
        <v>0</v>
      </c>
      <c r="H4286" s="111">
        <v>0</v>
      </c>
      <c r="I4286" s="111">
        <v>0</v>
      </c>
      <c r="J4286" s="111">
        <v>0</v>
      </c>
      <c r="K4286" s="111">
        <v>0</v>
      </c>
      <c r="L4286" s="111">
        <v>2</v>
      </c>
      <c r="M4286" s="111">
        <v>1161.5999999999999</v>
      </c>
    </row>
    <row r="4287" spans="1:13" x14ac:dyDescent="0.2">
      <c r="A4287" s="111">
        <v>92126</v>
      </c>
      <c r="B4287" s="111">
        <v>2013</v>
      </c>
      <c r="C4287" s="111">
        <v>9</v>
      </c>
      <c r="D4287" s="111">
        <v>16</v>
      </c>
      <c r="E4287" s="111">
        <v>51.504999999999995</v>
      </c>
      <c r="F4287" s="111">
        <v>0</v>
      </c>
      <c r="G4287" s="111">
        <v>0</v>
      </c>
      <c r="H4287" s="111">
        <v>0</v>
      </c>
      <c r="I4287" s="111">
        <v>0</v>
      </c>
      <c r="J4287" s="111">
        <v>0</v>
      </c>
      <c r="K4287" s="111">
        <v>0</v>
      </c>
      <c r="L4287" s="111">
        <v>1</v>
      </c>
      <c r="M4287" s="111">
        <v>7.3</v>
      </c>
    </row>
    <row r="4288" spans="1:13" x14ac:dyDescent="0.2">
      <c r="A4288" s="111">
        <v>92126</v>
      </c>
      <c r="B4288" s="111">
        <v>2013</v>
      </c>
      <c r="C4288" s="111">
        <v>10</v>
      </c>
      <c r="D4288" s="111">
        <v>14</v>
      </c>
      <c r="E4288" s="111">
        <v>57.039000000000001</v>
      </c>
      <c r="F4288" s="111">
        <v>0</v>
      </c>
      <c r="G4288" s="111">
        <v>0</v>
      </c>
      <c r="H4288" s="111">
        <v>0</v>
      </c>
      <c r="I4288" s="111">
        <v>0</v>
      </c>
      <c r="J4288" s="111">
        <v>0</v>
      </c>
      <c r="K4288" s="111">
        <v>0</v>
      </c>
      <c r="L4288" s="111">
        <v>0</v>
      </c>
      <c r="M4288" s="111">
        <v>0</v>
      </c>
    </row>
    <row r="4289" spans="1:13" x14ac:dyDescent="0.2">
      <c r="A4289" s="111">
        <v>92126</v>
      </c>
      <c r="B4289" s="111">
        <v>2013</v>
      </c>
      <c r="C4289" s="111">
        <v>11</v>
      </c>
      <c r="D4289" s="111">
        <v>13</v>
      </c>
      <c r="E4289" s="111">
        <v>58.888999999999996</v>
      </c>
      <c r="F4289" s="111">
        <v>0</v>
      </c>
      <c r="G4289" s="111">
        <v>0</v>
      </c>
      <c r="H4289" s="111">
        <v>0</v>
      </c>
      <c r="I4289" s="111">
        <v>0</v>
      </c>
      <c r="J4289" s="111">
        <v>0</v>
      </c>
      <c r="K4289" s="111">
        <v>0</v>
      </c>
      <c r="L4289" s="111">
        <v>0</v>
      </c>
      <c r="M4289" s="111">
        <v>0</v>
      </c>
    </row>
    <row r="4290" spans="1:13" x14ac:dyDescent="0.2">
      <c r="A4290" s="111">
        <v>92126</v>
      </c>
      <c r="B4290" s="111">
        <v>2013</v>
      </c>
      <c r="C4290" s="111">
        <v>12</v>
      </c>
      <c r="D4290" s="111">
        <v>19</v>
      </c>
      <c r="E4290" s="111">
        <v>71.935999999999993</v>
      </c>
      <c r="F4290" s="111">
        <v>0</v>
      </c>
      <c r="G4290" s="111">
        <v>0</v>
      </c>
      <c r="H4290" s="111">
        <v>0</v>
      </c>
      <c r="I4290" s="111">
        <v>0</v>
      </c>
      <c r="J4290" s="111">
        <v>0</v>
      </c>
      <c r="K4290" s="111">
        <v>0</v>
      </c>
      <c r="L4290" s="111">
        <v>0</v>
      </c>
      <c r="M4290" s="111">
        <v>0</v>
      </c>
    </row>
    <row r="4291" spans="1:13" x14ac:dyDescent="0.2">
      <c r="A4291" s="111">
        <v>92126</v>
      </c>
      <c r="B4291" s="111">
        <v>2014</v>
      </c>
      <c r="C4291" s="111">
        <v>1</v>
      </c>
      <c r="D4291" s="111">
        <v>15</v>
      </c>
      <c r="E4291" s="111">
        <v>57.672000000000004</v>
      </c>
      <c r="F4291" s="111">
        <v>0</v>
      </c>
      <c r="G4291" s="111">
        <v>0</v>
      </c>
      <c r="H4291" s="111">
        <v>0</v>
      </c>
      <c r="I4291" s="111">
        <v>0</v>
      </c>
      <c r="J4291" s="111">
        <v>0</v>
      </c>
      <c r="K4291" s="111">
        <v>0</v>
      </c>
      <c r="L4291" s="111">
        <v>0</v>
      </c>
      <c r="M4291" s="111">
        <v>0</v>
      </c>
    </row>
    <row r="4292" spans="1:13" x14ac:dyDescent="0.2">
      <c r="A4292" s="111">
        <v>92126</v>
      </c>
      <c r="B4292" s="111">
        <v>2014</v>
      </c>
      <c r="C4292" s="111">
        <v>2</v>
      </c>
      <c r="D4292" s="111">
        <v>20</v>
      </c>
      <c r="E4292" s="111">
        <v>85.500999999999991</v>
      </c>
      <c r="F4292" s="111">
        <v>0</v>
      </c>
      <c r="G4292" s="111">
        <v>0</v>
      </c>
      <c r="H4292" s="111">
        <v>0</v>
      </c>
      <c r="I4292" s="111">
        <v>0</v>
      </c>
      <c r="J4292" s="111">
        <v>0</v>
      </c>
      <c r="K4292" s="111">
        <v>0</v>
      </c>
      <c r="L4292" s="111">
        <v>0</v>
      </c>
      <c r="M4292" s="111">
        <v>0</v>
      </c>
    </row>
    <row r="4293" spans="1:13" x14ac:dyDescent="0.2">
      <c r="A4293" s="111">
        <v>92126</v>
      </c>
      <c r="B4293" s="111">
        <v>2014</v>
      </c>
      <c r="C4293" s="111">
        <v>3</v>
      </c>
      <c r="D4293" s="111">
        <v>16</v>
      </c>
      <c r="E4293" s="111">
        <v>57.634000000000007</v>
      </c>
      <c r="F4293" s="111">
        <v>0</v>
      </c>
      <c r="G4293" s="111">
        <v>0</v>
      </c>
      <c r="H4293" s="111">
        <v>0</v>
      </c>
      <c r="I4293" s="111">
        <v>0</v>
      </c>
      <c r="J4293" s="111">
        <v>0</v>
      </c>
      <c r="K4293" s="111">
        <v>0</v>
      </c>
      <c r="L4293" s="111">
        <v>0</v>
      </c>
      <c r="M4293" s="111">
        <v>0</v>
      </c>
    </row>
    <row r="4294" spans="1:13" x14ac:dyDescent="0.2">
      <c r="A4294" s="111">
        <v>92126</v>
      </c>
      <c r="B4294" s="111">
        <v>2014</v>
      </c>
      <c r="C4294" s="111">
        <v>4</v>
      </c>
      <c r="D4294" s="111">
        <v>10</v>
      </c>
      <c r="E4294" s="111">
        <v>43.896000000000008</v>
      </c>
      <c r="F4294" s="111">
        <v>0</v>
      </c>
      <c r="G4294" s="111">
        <v>0</v>
      </c>
      <c r="H4294" s="111">
        <v>0</v>
      </c>
      <c r="I4294" s="111">
        <v>0</v>
      </c>
      <c r="J4294" s="111">
        <v>0</v>
      </c>
      <c r="K4294" s="111">
        <v>0</v>
      </c>
      <c r="L4294" s="111">
        <v>1</v>
      </c>
      <c r="M4294" s="111">
        <v>9.1310000000000002</v>
      </c>
    </row>
    <row r="4295" spans="1:13" x14ac:dyDescent="0.2">
      <c r="A4295" s="111">
        <v>92126</v>
      </c>
      <c r="B4295" s="111">
        <v>2014</v>
      </c>
      <c r="C4295" s="111">
        <v>5</v>
      </c>
      <c r="D4295" s="111">
        <v>17</v>
      </c>
      <c r="E4295" s="111">
        <v>71.072000000000003</v>
      </c>
      <c r="F4295" s="111">
        <v>0</v>
      </c>
      <c r="G4295" s="111">
        <v>0</v>
      </c>
      <c r="H4295" s="111">
        <v>0</v>
      </c>
      <c r="I4295" s="111">
        <v>0</v>
      </c>
      <c r="J4295" s="111">
        <v>0</v>
      </c>
      <c r="K4295" s="111">
        <v>0</v>
      </c>
      <c r="L4295" s="111">
        <v>0</v>
      </c>
      <c r="M4295" s="111">
        <v>0</v>
      </c>
    </row>
    <row r="4296" spans="1:13" x14ac:dyDescent="0.2">
      <c r="A4296" s="111">
        <v>92126</v>
      </c>
      <c r="B4296" s="111">
        <v>2014</v>
      </c>
      <c r="C4296" s="111">
        <v>6</v>
      </c>
      <c r="D4296" s="111">
        <v>17</v>
      </c>
      <c r="E4296" s="111">
        <v>57.186000000000007</v>
      </c>
      <c r="F4296" s="111">
        <v>0</v>
      </c>
      <c r="G4296" s="111">
        <v>0</v>
      </c>
      <c r="H4296" s="111">
        <v>0</v>
      </c>
      <c r="I4296" s="111">
        <v>0</v>
      </c>
      <c r="J4296" s="111">
        <v>0</v>
      </c>
      <c r="K4296" s="111">
        <v>0</v>
      </c>
      <c r="L4296" s="111">
        <v>0</v>
      </c>
      <c r="M4296" s="111">
        <v>0</v>
      </c>
    </row>
    <row r="4297" spans="1:13" x14ac:dyDescent="0.2">
      <c r="A4297" s="111">
        <v>92126</v>
      </c>
      <c r="B4297" s="111">
        <v>2014</v>
      </c>
      <c r="C4297" s="111">
        <v>7</v>
      </c>
      <c r="D4297" s="111">
        <v>12</v>
      </c>
      <c r="E4297" s="111">
        <v>47.747</v>
      </c>
      <c r="F4297" s="111">
        <v>1</v>
      </c>
      <c r="G4297" s="111">
        <v>22.116</v>
      </c>
      <c r="H4297" s="111">
        <v>0</v>
      </c>
      <c r="I4297" s="111">
        <v>0</v>
      </c>
      <c r="J4297" s="111">
        <v>0</v>
      </c>
      <c r="K4297" s="111">
        <v>0</v>
      </c>
      <c r="L4297" s="111">
        <v>0</v>
      </c>
      <c r="M4297" s="111">
        <v>0</v>
      </c>
    </row>
    <row r="4298" spans="1:13" x14ac:dyDescent="0.2">
      <c r="A4298" s="111">
        <v>92126</v>
      </c>
      <c r="B4298" s="111">
        <v>2014</v>
      </c>
      <c r="C4298" s="111">
        <v>8</v>
      </c>
      <c r="D4298" s="111">
        <v>21</v>
      </c>
      <c r="E4298" s="111">
        <v>94.341000000000008</v>
      </c>
      <c r="F4298" s="111">
        <v>1</v>
      </c>
      <c r="G4298" s="111">
        <v>36.523000000000003</v>
      </c>
      <c r="H4298" s="111">
        <v>0</v>
      </c>
      <c r="I4298" s="111">
        <v>0</v>
      </c>
      <c r="J4298" s="111">
        <v>0</v>
      </c>
      <c r="K4298" s="111">
        <v>0</v>
      </c>
      <c r="L4298" s="111">
        <v>0</v>
      </c>
      <c r="M4298" s="111">
        <v>0</v>
      </c>
    </row>
    <row r="4299" spans="1:13" x14ac:dyDescent="0.2">
      <c r="A4299" s="111">
        <v>92126</v>
      </c>
      <c r="B4299" s="111">
        <v>2014</v>
      </c>
      <c r="C4299" s="111">
        <v>9</v>
      </c>
      <c r="D4299" s="111">
        <v>17</v>
      </c>
      <c r="E4299" s="111">
        <v>71.961000000000013</v>
      </c>
      <c r="F4299" s="111">
        <v>0</v>
      </c>
      <c r="G4299" s="111">
        <v>0</v>
      </c>
      <c r="H4299" s="111">
        <v>0</v>
      </c>
      <c r="I4299" s="111">
        <v>0</v>
      </c>
      <c r="J4299" s="111">
        <v>0</v>
      </c>
      <c r="K4299" s="111">
        <v>0</v>
      </c>
      <c r="L4299" s="111">
        <v>0</v>
      </c>
      <c r="M4299" s="111">
        <v>0</v>
      </c>
    </row>
    <row r="4300" spans="1:13" x14ac:dyDescent="0.2">
      <c r="A4300" s="111">
        <v>92126</v>
      </c>
      <c r="B4300" s="111">
        <v>2014</v>
      </c>
      <c r="C4300" s="111">
        <v>10</v>
      </c>
      <c r="D4300" s="111">
        <v>20</v>
      </c>
      <c r="E4300" s="111">
        <v>69.126999999999995</v>
      </c>
      <c r="F4300" s="111">
        <v>0</v>
      </c>
      <c r="G4300" s="111">
        <v>0</v>
      </c>
      <c r="H4300" s="111">
        <v>1</v>
      </c>
      <c r="I4300" s="111">
        <v>19.846</v>
      </c>
      <c r="J4300" s="111">
        <v>0</v>
      </c>
      <c r="K4300" s="111">
        <v>0</v>
      </c>
      <c r="L4300" s="111">
        <v>0</v>
      </c>
      <c r="M4300" s="111">
        <v>0</v>
      </c>
    </row>
    <row r="4301" spans="1:13" x14ac:dyDescent="0.2">
      <c r="A4301" s="111">
        <v>92126</v>
      </c>
      <c r="B4301" s="111">
        <v>2014</v>
      </c>
      <c r="C4301" s="111">
        <v>11</v>
      </c>
      <c r="D4301" s="111">
        <v>16</v>
      </c>
      <c r="E4301" s="111">
        <v>70.394000000000005</v>
      </c>
      <c r="F4301" s="111">
        <v>0</v>
      </c>
      <c r="G4301" s="111">
        <v>0</v>
      </c>
      <c r="H4301" s="111">
        <v>0</v>
      </c>
      <c r="I4301" s="111">
        <v>0</v>
      </c>
      <c r="J4301" s="111">
        <v>0</v>
      </c>
      <c r="K4301" s="111">
        <v>0</v>
      </c>
      <c r="L4301" s="111">
        <v>0</v>
      </c>
      <c r="M4301" s="111">
        <v>0</v>
      </c>
    </row>
    <row r="4302" spans="1:13" x14ac:dyDescent="0.2">
      <c r="A4302" s="111">
        <v>92126</v>
      </c>
      <c r="B4302" s="111">
        <v>2014</v>
      </c>
      <c r="C4302" s="111">
        <v>12</v>
      </c>
      <c r="D4302" s="111">
        <v>23</v>
      </c>
      <c r="E4302" s="111">
        <v>98.447000000000003</v>
      </c>
      <c r="F4302" s="111">
        <v>0</v>
      </c>
      <c r="G4302" s="111">
        <v>0</v>
      </c>
      <c r="H4302" s="111">
        <v>0</v>
      </c>
      <c r="I4302" s="111">
        <v>0</v>
      </c>
      <c r="J4302" s="111">
        <v>0</v>
      </c>
      <c r="K4302" s="111">
        <v>0</v>
      </c>
      <c r="L4302" s="111">
        <v>1</v>
      </c>
      <c r="M4302" s="111">
        <v>238.23099999999999</v>
      </c>
    </row>
    <row r="4303" spans="1:13" x14ac:dyDescent="0.2">
      <c r="A4303" s="111">
        <v>92126</v>
      </c>
      <c r="B4303" s="111">
        <v>2015</v>
      </c>
      <c r="C4303" s="111">
        <v>1</v>
      </c>
      <c r="D4303" s="111">
        <v>18</v>
      </c>
      <c r="E4303" s="111">
        <v>76.007000000000005</v>
      </c>
      <c r="F4303" s="111">
        <v>0</v>
      </c>
      <c r="G4303" s="111">
        <v>0</v>
      </c>
      <c r="H4303" s="111">
        <v>0</v>
      </c>
      <c r="I4303" s="111">
        <v>0</v>
      </c>
      <c r="J4303" s="111">
        <v>0</v>
      </c>
      <c r="K4303" s="111">
        <v>0</v>
      </c>
      <c r="L4303" s="111">
        <v>0</v>
      </c>
      <c r="M4303" s="111">
        <v>0</v>
      </c>
    </row>
    <row r="4304" spans="1:13" x14ac:dyDescent="0.2">
      <c r="A4304" s="111">
        <v>92126</v>
      </c>
      <c r="B4304" s="111">
        <v>2015</v>
      </c>
      <c r="C4304" s="111">
        <v>2</v>
      </c>
      <c r="D4304" s="111">
        <v>30</v>
      </c>
      <c r="E4304" s="111">
        <v>125.51900000000001</v>
      </c>
      <c r="F4304" s="111">
        <v>2</v>
      </c>
      <c r="G4304" s="111">
        <v>70.742000000000004</v>
      </c>
      <c r="H4304" s="111">
        <v>0</v>
      </c>
      <c r="I4304" s="111">
        <v>0</v>
      </c>
      <c r="J4304" s="111">
        <v>0</v>
      </c>
      <c r="K4304" s="111">
        <v>0</v>
      </c>
      <c r="L4304" s="111">
        <v>0</v>
      </c>
      <c r="M4304" s="111">
        <v>0</v>
      </c>
    </row>
    <row r="4305" spans="1:13" x14ac:dyDescent="0.2">
      <c r="A4305" s="111">
        <v>92126</v>
      </c>
      <c r="B4305" s="111">
        <v>2015</v>
      </c>
      <c r="C4305" s="111">
        <v>3</v>
      </c>
      <c r="D4305" s="111">
        <v>25</v>
      </c>
      <c r="E4305" s="111">
        <v>98.712999999999994</v>
      </c>
      <c r="F4305" s="111">
        <v>0</v>
      </c>
      <c r="G4305" s="111">
        <v>0</v>
      </c>
      <c r="H4305" s="111">
        <v>0</v>
      </c>
      <c r="I4305" s="111">
        <v>0</v>
      </c>
      <c r="J4305" s="111">
        <v>0</v>
      </c>
      <c r="K4305" s="111">
        <v>0</v>
      </c>
      <c r="L4305" s="111">
        <v>0</v>
      </c>
      <c r="M4305" s="111">
        <v>0</v>
      </c>
    </row>
    <row r="4306" spans="1:13" x14ac:dyDescent="0.2">
      <c r="A4306" s="111">
        <v>92126</v>
      </c>
      <c r="B4306" s="111">
        <v>2015</v>
      </c>
      <c r="C4306" s="111">
        <v>4</v>
      </c>
      <c r="D4306" s="111">
        <v>35</v>
      </c>
      <c r="E4306" s="111">
        <v>138.02899999999997</v>
      </c>
      <c r="F4306" s="111">
        <v>0</v>
      </c>
      <c r="G4306" s="111">
        <v>0</v>
      </c>
      <c r="H4306" s="111">
        <v>0</v>
      </c>
      <c r="I4306" s="111">
        <v>0</v>
      </c>
      <c r="J4306" s="111">
        <v>0</v>
      </c>
      <c r="K4306" s="111">
        <v>0</v>
      </c>
      <c r="L4306" s="111">
        <v>0</v>
      </c>
      <c r="M4306" s="111">
        <v>0</v>
      </c>
    </row>
    <row r="4307" spans="1:13" x14ac:dyDescent="0.2">
      <c r="A4307" s="111">
        <v>92126</v>
      </c>
      <c r="B4307" s="111">
        <v>2015</v>
      </c>
      <c r="C4307" s="111">
        <v>5</v>
      </c>
      <c r="D4307" s="111">
        <v>33</v>
      </c>
      <c r="E4307" s="111">
        <v>119.92100000000001</v>
      </c>
      <c r="F4307" s="111">
        <v>0</v>
      </c>
      <c r="G4307" s="111">
        <v>0</v>
      </c>
      <c r="H4307" s="111">
        <v>1</v>
      </c>
      <c r="I4307" s="111">
        <v>35.649000000000001</v>
      </c>
      <c r="J4307" s="111">
        <v>0</v>
      </c>
      <c r="K4307" s="111">
        <v>0</v>
      </c>
      <c r="L4307" s="111">
        <v>0</v>
      </c>
      <c r="M4307" s="111">
        <v>0</v>
      </c>
    </row>
    <row r="4308" spans="1:13" x14ac:dyDescent="0.2">
      <c r="A4308" s="111">
        <v>92126</v>
      </c>
      <c r="B4308" s="111">
        <v>2015</v>
      </c>
      <c r="C4308" s="111">
        <v>6</v>
      </c>
      <c r="D4308" s="111">
        <v>43</v>
      </c>
      <c r="E4308" s="111">
        <v>173.536</v>
      </c>
      <c r="F4308" s="111">
        <v>1</v>
      </c>
      <c r="G4308" s="111">
        <v>188.83799999999999</v>
      </c>
      <c r="H4308" s="111">
        <v>0</v>
      </c>
      <c r="I4308" s="111">
        <v>0</v>
      </c>
      <c r="J4308" s="111">
        <v>0</v>
      </c>
      <c r="K4308" s="111">
        <v>0</v>
      </c>
      <c r="L4308" s="111">
        <v>0</v>
      </c>
      <c r="M4308" s="111">
        <v>0</v>
      </c>
    </row>
    <row r="4309" spans="1:13" x14ac:dyDescent="0.2">
      <c r="A4309" s="111">
        <v>92126</v>
      </c>
      <c r="B4309" s="111">
        <v>2015</v>
      </c>
      <c r="C4309" s="111">
        <v>7</v>
      </c>
      <c r="D4309" s="111">
        <v>40</v>
      </c>
      <c r="E4309" s="111">
        <v>177.34099999999998</v>
      </c>
      <c r="F4309" s="111">
        <v>0</v>
      </c>
      <c r="G4309" s="111">
        <v>0</v>
      </c>
      <c r="H4309" s="111">
        <v>0</v>
      </c>
      <c r="I4309" s="111">
        <v>0</v>
      </c>
      <c r="J4309" s="111">
        <v>0</v>
      </c>
      <c r="K4309" s="111">
        <v>0</v>
      </c>
      <c r="L4309" s="111">
        <v>0</v>
      </c>
      <c r="M4309" s="111">
        <v>0</v>
      </c>
    </row>
    <row r="4310" spans="1:13" x14ac:dyDescent="0.2">
      <c r="A4310" s="111">
        <v>92126</v>
      </c>
      <c r="B4310" s="111">
        <v>2015</v>
      </c>
      <c r="C4310" s="111">
        <v>8</v>
      </c>
      <c r="D4310" s="111">
        <v>38</v>
      </c>
      <c r="E4310" s="111">
        <v>169.422</v>
      </c>
      <c r="F4310" s="111">
        <v>0</v>
      </c>
      <c r="G4310" s="111">
        <v>0</v>
      </c>
      <c r="H4310" s="111">
        <v>0</v>
      </c>
      <c r="I4310" s="111">
        <v>0</v>
      </c>
      <c r="J4310" s="111">
        <v>0</v>
      </c>
      <c r="K4310" s="111">
        <v>0</v>
      </c>
      <c r="L4310" s="111">
        <v>0</v>
      </c>
      <c r="M4310" s="111">
        <v>0</v>
      </c>
    </row>
    <row r="4311" spans="1:13" x14ac:dyDescent="0.2">
      <c r="A4311" s="111">
        <v>92126</v>
      </c>
      <c r="B4311" s="111">
        <v>2015</v>
      </c>
      <c r="C4311" s="111">
        <v>9</v>
      </c>
      <c r="D4311" s="111">
        <v>126</v>
      </c>
      <c r="E4311" s="111">
        <v>568.26799999999992</v>
      </c>
      <c r="F4311" s="111">
        <v>0</v>
      </c>
      <c r="G4311" s="111">
        <v>0</v>
      </c>
      <c r="H4311" s="111">
        <v>0</v>
      </c>
      <c r="I4311" s="111">
        <v>0</v>
      </c>
      <c r="J4311" s="111">
        <v>0</v>
      </c>
      <c r="K4311" s="111">
        <v>0</v>
      </c>
      <c r="L4311" s="111">
        <v>0</v>
      </c>
      <c r="M4311" s="111">
        <v>0</v>
      </c>
    </row>
    <row r="4312" spans="1:13" x14ac:dyDescent="0.2">
      <c r="A4312" s="111">
        <v>92126</v>
      </c>
      <c r="B4312" s="111">
        <v>2015</v>
      </c>
      <c r="C4312" s="111">
        <v>10</v>
      </c>
      <c r="D4312" s="111">
        <v>46</v>
      </c>
      <c r="E4312" s="111">
        <v>184.97</v>
      </c>
      <c r="F4312" s="111">
        <v>0</v>
      </c>
      <c r="G4312" s="111">
        <v>0</v>
      </c>
      <c r="H4312" s="111">
        <v>0</v>
      </c>
      <c r="I4312" s="111">
        <v>0</v>
      </c>
      <c r="J4312" s="111">
        <v>0</v>
      </c>
      <c r="K4312" s="111">
        <v>0</v>
      </c>
      <c r="L4312" s="111">
        <v>0</v>
      </c>
      <c r="M4312" s="111">
        <v>0</v>
      </c>
    </row>
    <row r="4313" spans="1:13" x14ac:dyDescent="0.2">
      <c r="A4313" s="111">
        <v>92126</v>
      </c>
      <c r="B4313" s="111">
        <v>2015</v>
      </c>
      <c r="C4313" s="111">
        <v>11</v>
      </c>
      <c r="D4313" s="111">
        <v>38</v>
      </c>
      <c r="E4313" s="111">
        <v>150.20600000000002</v>
      </c>
      <c r="F4313" s="111">
        <v>0</v>
      </c>
      <c r="G4313" s="111">
        <v>0</v>
      </c>
      <c r="H4313" s="111">
        <v>0</v>
      </c>
      <c r="I4313" s="111">
        <v>0</v>
      </c>
      <c r="J4313" s="111">
        <v>0</v>
      </c>
      <c r="K4313" s="111">
        <v>0</v>
      </c>
      <c r="L4313" s="111">
        <v>0</v>
      </c>
      <c r="M4313" s="111">
        <v>0</v>
      </c>
    </row>
    <row r="4314" spans="1:13" x14ac:dyDescent="0.2">
      <c r="A4314" s="111">
        <v>92126</v>
      </c>
      <c r="B4314" s="111">
        <v>2015</v>
      </c>
      <c r="C4314" s="111">
        <v>12</v>
      </c>
      <c r="D4314" s="111">
        <v>63</v>
      </c>
      <c r="E4314" s="111">
        <v>253.59899999999999</v>
      </c>
      <c r="F4314" s="111">
        <v>2</v>
      </c>
      <c r="G4314" s="111">
        <v>839.9860000000001</v>
      </c>
      <c r="H4314" s="111">
        <v>0</v>
      </c>
      <c r="I4314" s="111">
        <v>0</v>
      </c>
      <c r="J4314" s="111">
        <v>0</v>
      </c>
      <c r="K4314" s="111">
        <v>0</v>
      </c>
      <c r="L4314" s="111">
        <v>0</v>
      </c>
      <c r="M4314" s="111">
        <v>0</v>
      </c>
    </row>
    <row r="4315" spans="1:13" x14ac:dyDescent="0.2">
      <c r="A4315" s="111">
        <v>92126</v>
      </c>
      <c r="B4315" s="111">
        <v>2016</v>
      </c>
      <c r="C4315" s="111">
        <v>1</v>
      </c>
      <c r="D4315" s="111">
        <v>41</v>
      </c>
      <c r="E4315" s="111">
        <v>190.01700000000005</v>
      </c>
      <c r="F4315" s="111">
        <v>0</v>
      </c>
      <c r="G4315" s="111">
        <v>0</v>
      </c>
      <c r="H4315" s="111">
        <v>0</v>
      </c>
      <c r="I4315" s="111">
        <v>0</v>
      </c>
      <c r="J4315" s="111">
        <v>0</v>
      </c>
      <c r="K4315" s="111">
        <v>0</v>
      </c>
      <c r="L4315" s="111">
        <v>0</v>
      </c>
      <c r="M4315" s="111">
        <v>0</v>
      </c>
    </row>
    <row r="4316" spans="1:13" x14ac:dyDescent="0.2">
      <c r="A4316" s="111">
        <v>92126</v>
      </c>
      <c r="B4316" s="111">
        <v>2016</v>
      </c>
      <c r="C4316" s="111">
        <v>2</v>
      </c>
      <c r="D4316" s="111">
        <v>32</v>
      </c>
      <c r="E4316" s="111">
        <v>129.57400000000001</v>
      </c>
      <c r="F4316" s="111">
        <v>0</v>
      </c>
      <c r="G4316" s="111">
        <v>0</v>
      </c>
      <c r="H4316" s="111">
        <v>0</v>
      </c>
      <c r="I4316" s="111">
        <v>0</v>
      </c>
      <c r="J4316" s="111">
        <v>0</v>
      </c>
      <c r="K4316" s="111">
        <v>0</v>
      </c>
      <c r="L4316" s="111">
        <v>0</v>
      </c>
      <c r="M4316" s="111">
        <v>0</v>
      </c>
    </row>
    <row r="4317" spans="1:13" x14ac:dyDescent="0.2">
      <c r="A4317" s="111">
        <v>92126</v>
      </c>
      <c r="B4317" s="111">
        <v>2016</v>
      </c>
      <c r="C4317" s="111">
        <v>3</v>
      </c>
      <c r="D4317" s="111">
        <v>52</v>
      </c>
      <c r="E4317" s="111">
        <v>229.90299999999999</v>
      </c>
      <c r="F4317" s="111">
        <v>2</v>
      </c>
      <c r="G4317" s="111">
        <v>171.821</v>
      </c>
      <c r="H4317" s="111">
        <v>0</v>
      </c>
      <c r="I4317" s="111">
        <v>0</v>
      </c>
      <c r="J4317" s="111">
        <v>0</v>
      </c>
      <c r="K4317" s="111">
        <v>0</v>
      </c>
      <c r="L4317" s="111">
        <v>0</v>
      </c>
      <c r="M4317" s="111">
        <v>0</v>
      </c>
    </row>
    <row r="4318" spans="1:13" x14ac:dyDescent="0.2">
      <c r="A4318" s="111">
        <v>92126</v>
      </c>
      <c r="B4318" s="111">
        <v>2016</v>
      </c>
      <c r="C4318" s="111">
        <v>4</v>
      </c>
      <c r="D4318" s="111">
        <v>64</v>
      </c>
      <c r="E4318" s="111">
        <v>249.49099999999999</v>
      </c>
      <c r="F4318" s="111">
        <v>0</v>
      </c>
      <c r="G4318" s="111">
        <v>0</v>
      </c>
      <c r="H4318" s="111">
        <v>0</v>
      </c>
      <c r="I4318" s="111">
        <v>0</v>
      </c>
      <c r="J4318" s="111">
        <v>0</v>
      </c>
      <c r="K4318" s="111">
        <v>0</v>
      </c>
      <c r="L4318" s="111">
        <v>0</v>
      </c>
      <c r="M4318" s="111">
        <v>0</v>
      </c>
    </row>
    <row r="4319" spans="1:13" x14ac:dyDescent="0.2">
      <c r="A4319" s="111">
        <v>92126</v>
      </c>
      <c r="B4319" s="111">
        <v>2016</v>
      </c>
      <c r="C4319" s="111">
        <v>5</v>
      </c>
      <c r="D4319" s="111">
        <v>45</v>
      </c>
      <c r="E4319" s="111">
        <v>194.39500000000001</v>
      </c>
      <c r="F4319" s="111">
        <v>1</v>
      </c>
      <c r="G4319" s="111">
        <v>220.79400000000001</v>
      </c>
      <c r="H4319" s="111">
        <v>0</v>
      </c>
      <c r="I4319" s="111">
        <v>0</v>
      </c>
      <c r="J4319" s="111">
        <v>0</v>
      </c>
      <c r="K4319" s="111">
        <v>0</v>
      </c>
      <c r="L4319" s="111">
        <v>1</v>
      </c>
      <c r="M4319" s="111">
        <v>131.80000000000001</v>
      </c>
    </row>
    <row r="4320" spans="1:13" x14ac:dyDescent="0.2">
      <c r="A4320" s="111">
        <v>92126</v>
      </c>
      <c r="B4320" s="111">
        <v>2016</v>
      </c>
      <c r="C4320" s="111">
        <v>6</v>
      </c>
      <c r="D4320" s="111">
        <v>43</v>
      </c>
      <c r="E4320" s="111">
        <v>177.43799999999999</v>
      </c>
      <c r="F4320" s="111">
        <v>1</v>
      </c>
      <c r="G4320" s="111">
        <v>9.8460000000000001</v>
      </c>
      <c r="H4320" s="111">
        <v>0</v>
      </c>
      <c r="I4320" s="111">
        <v>0</v>
      </c>
      <c r="J4320" s="111">
        <v>0</v>
      </c>
      <c r="K4320" s="111">
        <v>0</v>
      </c>
      <c r="L4320" s="111">
        <v>0</v>
      </c>
      <c r="M4320" s="111">
        <v>0</v>
      </c>
    </row>
    <row r="4321" spans="1:13" x14ac:dyDescent="0.2">
      <c r="A4321" s="111">
        <v>92126</v>
      </c>
      <c r="B4321" s="111">
        <v>2016</v>
      </c>
      <c r="C4321" s="111">
        <v>7</v>
      </c>
      <c r="D4321" s="111">
        <v>23</v>
      </c>
      <c r="E4321" s="111">
        <v>101.86699999999998</v>
      </c>
      <c r="F4321" s="111">
        <v>0</v>
      </c>
      <c r="G4321" s="111">
        <v>0</v>
      </c>
      <c r="H4321" s="111">
        <v>0</v>
      </c>
      <c r="I4321" s="111">
        <v>0</v>
      </c>
      <c r="J4321" s="111">
        <v>0</v>
      </c>
      <c r="K4321" s="111">
        <v>0</v>
      </c>
      <c r="L4321" s="111">
        <v>0</v>
      </c>
      <c r="M4321" s="111">
        <v>0</v>
      </c>
    </row>
    <row r="4322" spans="1:13" x14ac:dyDescent="0.2">
      <c r="A4322" s="111">
        <v>92126</v>
      </c>
      <c r="B4322" s="111">
        <v>2016</v>
      </c>
      <c r="C4322" s="111">
        <v>8</v>
      </c>
      <c r="D4322" s="111">
        <v>36</v>
      </c>
      <c r="E4322" s="111">
        <v>152.85900000000001</v>
      </c>
      <c r="F4322" s="111">
        <v>0</v>
      </c>
      <c r="G4322" s="111">
        <v>0</v>
      </c>
      <c r="H4322" s="111">
        <v>0</v>
      </c>
      <c r="I4322" s="111">
        <v>0</v>
      </c>
      <c r="J4322" s="111">
        <v>0</v>
      </c>
      <c r="K4322" s="111">
        <v>0</v>
      </c>
      <c r="L4322" s="111">
        <v>0</v>
      </c>
      <c r="M4322" s="111">
        <v>0</v>
      </c>
    </row>
    <row r="4323" spans="1:13" x14ac:dyDescent="0.2">
      <c r="A4323" s="111">
        <v>92126</v>
      </c>
      <c r="B4323" s="111">
        <v>2016</v>
      </c>
      <c r="C4323" s="111">
        <v>9</v>
      </c>
      <c r="D4323" s="111">
        <v>30</v>
      </c>
      <c r="E4323" s="111">
        <v>136.34299999999999</v>
      </c>
      <c r="F4323" s="111">
        <v>0</v>
      </c>
      <c r="G4323" s="111">
        <v>0</v>
      </c>
      <c r="H4323" s="111">
        <v>0</v>
      </c>
      <c r="I4323" s="111">
        <v>0</v>
      </c>
      <c r="J4323" s="111">
        <v>0</v>
      </c>
      <c r="K4323" s="111">
        <v>0</v>
      </c>
      <c r="L4323" s="111">
        <v>0</v>
      </c>
      <c r="M4323" s="111">
        <v>0</v>
      </c>
    </row>
    <row r="4324" spans="1:13" x14ac:dyDescent="0.2">
      <c r="A4324" s="111">
        <v>92126</v>
      </c>
      <c r="B4324" s="111">
        <v>2016</v>
      </c>
      <c r="C4324" s="111">
        <v>10</v>
      </c>
      <c r="D4324" s="111">
        <v>36</v>
      </c>
      <c r="E4324" s="111">
        <v>141.072</v>
      </c>
      <c r="F4324" s="111">
        <v>0</v>
      </c>
      <c r="G4324" s="111">
        <v>0</v>
      </c>
      <c r="H4324" s="111">
        <v>0</v>
      </c>
      <c r="I4324" s="111">
        <v>0</v>
      </c>
      <c r="J4324" s="111">
        <v>0</v>
      </c>
      <c r="K4324" s="111">
        <v>0</v>
      </c>
      <c r="L4324" s="111">
        <v>0</v>
      </c>
      <c r="M4324" s="111">
        <v>0</v>
      </c>
    </row>
    <row r="4325" spans="1:13" x14ac:dyDescent="0.2">
      <c r="A4325" s="111">
        <v>92126</v>
      </c>
      <c r="B4325" s="111">
        <v>2016</v>
      </c>
      <c r="C4325" s="111">
        <v>11</v>
      </c>
      <c r="D4325" s="111">
        <v>36</v>
      </c>
      <c r="E4325" s="111">
        <v>157.06</v>
      </c>
      <c r="F4325" s="111">
        <v>1</v>
      </c>
      <c r="G4325" s="111">
        <v>77.754999999999995</v>
      </c>
      <c r="H4325" s="111">
        <v>0</v>
      </c>
      <c r="I4325" s="111">
        <v>0</v>
      </c>
      <c r="J4325" s="111">
        <v>0</v>
      </c>
      <c r="K4325" s="111">
        <v>0</v>
      </c>
      <c r="L4325" s="111">
        <v>0</v>
      </c>
      <c r="M4325" s="111">
        <v>0</v>
      </c>
    </row>
    <row r="4326" spans="1:13" x14ac:dyDescent="0.2">
      <c r="A4326" s="111">
        <v>92126</v>
      </c>
      <c r="B4326" s="111">
        <v>2016</v>
      </c>
      <c r="C4326" s="111">
        <v>12</v>
      </c>
      <c r="D4326" s="111">
        <v>28</v>
      </c>
      <c r="E4326" s="111">
        <v>114.06100000000001</v>
      </c>
      <c r="F4326" s="111">
        <v>0</v>
      </c>
      <c r="G4326" s="111">
        <v>0</v>
      </c>
      <c r="H4326" s="111">
        <v>0</v>
      </c>
      <c r="I4326" s="111">
        <v>0</v>
      </c>
      <c r="J4326" s="111">
        <v>0</v>
      </c>
      <c r="K4326" s="111">
        <v>0</v>
      </c>
      <c r="L4326" s="111">
        <v>0</v>
      </c>
      <c r="M4326" s="111">
        <v>0</v>
      </c>
    </row>
    <row r="4327" spans="1:13" x14ac:dyDescent="0.2">
      <c r="A4327" s="111">
        <v>92127</v>
      </c>
      <c r="B4327" s="111">
        <v>2013</v>
      </c>
      <c r="C4327" s="111">
        <v>1</v>
      </c>
      <c r="D4327" s="111">
        <v>15</v>
      </c>
      <c r="E4327" s="111">
        <v>65.8</v>
      </c>
      <c r="F4327" s="111">
        <v>0</v>
      </c>
      <c r="G4327" s="111">
        <v>0</v>
      </c>
      <c r="H4327" s="111">
        <v>0</v>
      </c>
      <c r="I4327" s="111">
        <v>0</v>
      </c>
      <c r="J4327" s="111">
        <v>0</v>
      </c>
      <c r="K4327" s="111">
        <v>0</v>
      </c>
      <c r="L4327" s="111">
        <v>0</v>
      </c>
      <c r="M4327" s="111">
        <v>0</v>
      </c>
    </row>
    <row r="4328" spans="1:13" x14ac:dyDescent="0.2">
      <c r="A4328" s="111">
        <v>92127</v>
      </c>
      <c r="B4328" s="111">
        <v>2013</v>
      </c>
      <c r="C4328" s="111">
        <v>2</v>
      </c>
      <c r="D4328" s="111">
        <v>16</v>
      </c>
      <c r="E4328" s="111">
        <v>84.899999999999977</v>
      </c>
      <c r="F4328" s="111">
        <v>0</v>
      </c>
      <c r="G4328" s="111">
        <v>0</v>
      </c>
      <c r="H4328" s="111">
        <v>0</v>
      </c>
      <c r="I4328" s="111">
        <v>0</v>
      </c>
      <c r="J4328" s="111">
        <v>0</v>
      </c>
      <c r="K4328" s="111">
        <v>0</v>
      </c>
      <c r="L4328" s="111">
        <v>0</v>
      </c>
      <c r="M4328" s="111">
        <v>0</v>
      </c>
    </row>
    <row r="4329" spans="1:13" x14ac:dyDescent="0.2">
      <c r="A4329" s="111">
        <v>92127</v>
      </c>
      <c r="B4329" s="111">
        <v>2013</v>
      </c>
      <c r="C4329" s="111">
        <v>3</v>
      </c>
      <c r="D4329" s="111">
        <v>10</v>
      </c>
      <c r="E4329" s="111">
        <v>69.897999999999996</v>
      </c>
      <c r="F4329" s="111">
        <v>0</v>
      </c>
      <c r="G4329" s="111">
        <v>0</v>
      </c>
      <c r="H4329" s="111">
        <v>0</v>
      </c>
      <c r="I4329" s="111">
        <v>0</v>
      </c>
      <c r="J4329" s="111">
        <v>0</v>
      </c>
      <c r="K4329" s="111">
        <v>0</v>
      </c>
      <c r="L4329" s="111">
        <v>0</v>
      </c>
      <c r="M4329" s="111">
        <v>0</v>
      </c>
    </row>
    <row r="4330" spans="1:13" x14ac:dyDescent="0.2">
      <c r="A4330" s="111">
        <v>92127</v>
      </c>
      <c r="B4330" s="111">
        <v>2013</v>
      </c>
      <c r="C4330" s="111">
        <v>4</v>
      </c>
      <c r="D4330" s="111">
        <v>8</v>
      </c>
      <c r="E4330" s="111">
        <v>43.916000000000004</v>
      </c>
      <c r="F4330" s="111">
        <v>0</v>
      </c>
      <c r="G4330" s="111">
        <v>0</v>
      </c>
      <c r="H4330" s="111">
        <v>0</v>
      </c>
      <c r="I4330" s="111">
        <v>0</v>
      </c>
      <c r="J4330" s="111">
        <v>0</v>
      </c>
      <c r="K4330" s="111">
        <v>0</v>
      </c>
      <c r="L4330" s="111">
        <v>0</v>
      </c>
      <c r="M4330" s="111">
        <v>0</v>
      </c>
    </row>
    <row r="4331" spans="1:13" x14ac:dyDescent="0.2">
      <c r="A4331" s="111">
        <v>92127</v>
      </c>
      <c r="B4331" s="111">
        <v>2013</v>
      </c>
      <c r="C4331" s="111">
        <v>5</v>
      </c>
      <c r="D4331" s="111">
        <v>16</v>
      </c>
      <c r="E4331" s="111">
        <v>90.978999999999999</v>
      </c>
      <c r="F4331" s="111">
        <v>1</v>
      </c>
      <c r="G4331" s="111">
        <v>5.0860000000000003</v>
      </c>
      <c r="H4331" s="111">
        <v>0</v>
      </c>
      <c r="I4331" s="111">
        <v>0</v>
      </c>
      <c r="J4331" s="111">
        <v>0</v>
      </c>
      <c r="K4331" s="111">
        <v>0</v>
      </c>
      <c r="L4331" s="111">
        <v>0</v>
      </c>
      <c r="M4331" s="111">
        <v>0</v>
      </c>
    </row>
    <row r="4332" spans="1:13" x14ac:dyDescent="0.2">
      <c r="A4332" s="111">
        <v>92127</v>
      </c>
      <c r="B4332" s="111">
        <v>2013</v>
      </c>
      <c r="C4332" s="111">
        <v>6</v>
      </c>
      <c r="D4332" s="111">
        <v>8</v>
      </c>
      <c r="E4332" s="111">
        <v>53.179000000000002</v>
      </c>
      <c r="F4332" s="111">
        <v>0</v>
      </c>
      <c r="G4332" s="111">
        <v>0</v>
      </c>
      <c r="H4332" s="111">
        <v>0</v>
      </c>
      <c r="I4332" s="111">
        <v>0</v>
      </c>
      <c r="J4332" s="111">
        <v>0</v>
      </c>
      <c r="K4332" s="111">
        <v>0</v>
      </c>
      <c r="L4332" s="111">
        <v>0</v>
      </c>
      <c r="M4332" s="111">
        <v>0</v>
      </c>
    </row>
    <row r="4333" spans="1:13" x14ac:dyDescent="0.2">
      <c r="A4333" s="111">
        <v>92127</v>
      </c>
      <c r="B4333" s="111">
        <v>2013</v>
      </c>
      <c r="C4333" s="111">
        <v>7</v>
      </c>
      <c r="D4333" s="111">
        <v>29</v>
      </c>
      <c r="E4333" s="111">
        <v>133.70100000000002</v>
      </c>
      <c r="F4333" s="111">
        <v>0</v>
      </c>
      <c r="G4333" s="111">
        <v>0</v>
      </c>
      <c r="H4333" s="111">
        <v>0</v>
      </c>
      <c r="I4333" s="111">
        <v>0</v>
      </c>
      <c r="J4333" s="111">
        <v>0</v>
      </c>
      <c r="K4333" s="111">
        <v>0</v>
      </c>
      <c r="L4333" s="111">
        <v>0</v>
      </c>
      <c r="M4333" s="111">
        <v>0</v>
      </c>
    </row>
    <row r="4334" spans="1:13" x14ac:dyDescent="0.2">
      <c r="A4334" s="111">
        <v>92127</v>
      </c>
      <c r="B4334" s="111">
        <v>2013</v>
      </c>
      <c r="C4334" s="111">
        <v>8</v>
      </c>
      <c r="D4334" s="111">
        <v>18</v>
      </c>
      <c r="E4334" s="111">
        <v>97.481999999999999</v>
      </c>
      <c r="F4334" s="111">
        <v>0</v>
      </c>
      <c r="G4334" s="111">
        <v>0</v>
      </c>
      <c r="H4334" s="111">
        <v>0</v>
      </c>
      <c r="I4334" s="111">
        <v>0</v>
      </c>
      <c r="J4334" s="111">
        <v>0</v>
      </c>
      <c r="K4334" s="111">
        <v>0</v>
      </c>
      <c r="L4334" s="111">
        <v>0</v>
      </c>
      <c r="M4334" s="111">
        <v>0</v>
      </c>
    </row>
    <row r="4335" spans="1:13" x14ac:dyDescent="0.2">
      <c r="A4335" s="111">
        <v>92127</v>
      </c>
      <c r="B4335" s="111">
        <v>2013</v>
      </c>
      <c r="C4335" s="111">
        <v>9</v>
      </c>
      <c r="D4335" s="111">
        <v>20</v>
      </c>
      <c r="E4335" s="111">
        <v>107.486</v>
      </c>
      <c r="F4335" s="111">
        <v>0</v>
      </c>
      <c r="G4335" s="111">
        <v>0</v>
      </c>
      <c r="H4335" s="111">
        <v>0</v>
      </c>
      <c r="I4335" s="111">
        <v>0</v>
      </c>
      <c r="J4335" s="111">
        <v>0</v>
      </c>
      <c r="K4335" s="111">
        <v>0</v>
      </c>
      <c r="L4335" s="111">
        <v>0</v>
      </c>
      <c r="M4335" s="111">
        <v>0</v>
      </c>
    </row>
    <row r="4336" spans="1:13" x14ac:dyDescent="0.2">
      <c r="A4336" s="111">
        <v>92127</v>
      </c>
      <c r="B4336" s="111">
        <v>2013</v>
      </c>
      <c r="C4336" s="111">
        <v>10</v>
      </c>
      <c r="D4336" s="111">
        <v>19</v>
      </c>
      <c r="E4336" s="111">
        <v>108.63699999999997</v>
      </c>
      <c r="F4336" s="111">
        <v>0</v>
      </c>
      <c r="G4336" s="111">
        <v>0</v>
      </c>
      <c r="H4336" s="111">
        <v>0</v>
      </c>
      <c r="I4336" s="111">
        <v>0</v>
      </c>
      <c r="J4336" s="111">
        <v>0</v>
      </c>
      <c r="K4336" s="111">
        <v>0</v>
      </c>
      <c r="L4336" s="111">
        <v>0</v>
      </c>
      <c r="M4336" s="111">
        <v>0</v>
      </c>
    </row>
    <row r="4337" spans="1:13" x14ac:dyDescent="0.2">
      <c r="A4337" s="111">
        <v>92127</v>
      </c>
      <c r="B4337" s="111">
        <v>2013</v>
      </c>
      <c r="C4337" s="111">
        <v>11</v>
      </c>
      <c r="D4337" s="111">
        <v>39</v>
      </c>
      <c r="E4337" s="111">
        <v>232.83199999999994</v>
      </c>
      <c r="F4337" s="111">
        <v>0</v>
      </c>
      <c r="G4337" s="111">
        <v>0</v>
      </c>
      <c r="H4337" s="111">
        <v>0</v>
      </c>
      <c r="I4337" s="111">
        <v>0</v>
      </c>
      <c r="J4337" s="111">
        <v>0</v>
      </c>
      <c r="K4337" s="111">
        <v>0</v>
      </c>
      <c r="L4337" s="111">
        <v>0</v>
      </c>
      <c r="M4337" s="111">
        <v>0</v>
      </c>
    </row>
    <row r="4338" spans="1:13" x14ac:dyDescent="0.2">
      <c r="A4338" s="111">
        <v>92127</v>
      </c>
      <c r="B4338" s="111">
        <v>2013</v>
      </c>
      <c r="C4338" s="111">
        <v>12</v>
      </c>
      <c r="D4338" s="111">
        <v>46</v>
      </c>
      <c r="E4338" s="111">
        <v>258.44900000000001</v>
      </c>
      <c r="F4338" s="111">
        <v>1</v>
      </c>
      <c r="G4338" s="111">
        <v>1.8220000000000001</v>
      </c>
      <c r="H4338" s="111">
        <v>0</v>
      </c>
      <c r="I4338" s="111">
        <v>0</v>
      </c>
      <c r="J4338" s="111">
        <v>0</v>
      </c>
      <c r="K4338" s="111">
        <v>0</v>
      </c>
      <c r="L4338" s="111">
        <v>0</v>
      </c>
      <c r="M4338" s="111">
        <v>0</v>
      </c>
    </row>
    <row r="4339" spans="1:13" x14ac:dyDescent="0.2">
      <c r="A4339" s="111">
        <v>92127</v>
      </c>
      <c r="B4339" s="111">
        <v>2014</v>
      </c>
      <c r="C4339" s="111">
        <v>1</v>
      </c>
      <c r="D4339" s="111">
        <v>48</v>
      </c>
      <c r="E4339" s="111">
        <v>270.95299999999997</v>
      </c>
      <c r="F4339" s="111">
        <v>0</v>
      </c>
      <c r="G4339" s="111">
        <v>0</v>
      </c>
      <c r="H4339" s="111">
        <v>0</v>
      </c>
      <c r="I4339" s="111">
        <v>0</v>
      </c>
      <c r="J4339" s="111">
        <v>0</v>
      </c>
      <c r="K4339" s="111">
        <v>0</v>
      </c>
      <c r="L4339" s="111">
        <v>0</v>
      </c>
      <c r="M4339" s="111">
        <v>0</v>
      </c>
    </row>
    <row r="4340" spans="1:13" x14ac:dyDescent="0.2">
      <c r="A4340" s="111">
        <v>92127</v>
      </c>
      <c r="B4340" s="111">
        <v>2014</v>
      </c>
      <c r="C4340" s="111">
        <v>2</v>
      </c>
      <c r="D4340" s="111">
        <v>40</v>
      </c>
      <c r="E4340" s="111">
        <v>230.869</v>
      </c>
      <c r="F4340" s="111">
        <v>0</v>
      </c>
      <c r="G4340" s="111">
        <v>0</v>
      </c>
      <c r="H4340" s="111">
        <v>0</v>
      </c>
      <c r="I4340" s="111">
        <v>0</v>
      </c>
      <c r="J4340" s="111">
        <v>0</v>
      </c>
      <c r="K4340" s="111">
        <v>0</v>
      </c>
      <c r="L4340" s="111">
        <v>0</v>
      </c>
      <c r="M4340" s="111">
        <v>0</v>
      </c>
    </row>
    <row r="4341" spans="1:13" x14ac:dyDescent="0.2">
      <c r="A4341" s="111">
        <v>92127</v>
      </c>
      <c r="B4341" s="111">
        <v>2014</v>
      </c>
      <c r="C4341" s="111">
        <v>3</v>
      </c>
      <c r="D4341" s="111">
        <v>37</v>
      </c>
      <c r="E4341" s="111">
        <v>212.15799999999999</v>
      </c>
      <c r="F4341" s="111">
        <v>0</v>
      </c>
      <c r="G4341" s="111">
        <v>0</v>
      </c>
      <c r="H4341" s="111">
        <v>0</v>
      </c>
      <c r="I4341" s="111">
        <v>0</v>
      </c>
      <c r="J4341" s="111">
        <v>0</v>
      </c>
      <c r="K4341" s="111">
        <v>0</v>
      </c>
      <c r="L4341" s="111">
        <v>0</v>
      </c>
      <c r="M4341" s="111">
        <v>0</v>
      </c>
    </row>
    <row r="4342" spans="1:13" x14ac:dyDescent="0.2">
      <c r="A4342" s="111">
        <v>92127</v>
      </c>
      <c r="B4342" s="111">
        <v>2014</v>
      </c>
      <c r="C4342" s="111">
        <v>4</v>
      </c>
      <c r="D4342" s="111">
        <v>32</v>
      </c>
      <c r="E4342" s="111">
        <v>217.43300000000005</v>
      </c>
      <c r="F4342" s="111">
        <v>0</v>
      </c>
      <c r="G4342" s="111">
        <v>0</v>
      </c>
      <c r="H4342" s="111">
        <v>0</v>
      </c>
      <c r="I4342" s="111">
        <v>0</v>
      </c>
      <c r="J4342" s="111">
        <v>0</v>
      </c>
      <c r="K4342" s="111">
        <v>0</v>
      </c>
      <c r="L4342" s="111">
        <v>12</v>
      </c>
      <c r="M4342" s="111">
        <v>135.809</v>
      </c>
    </row>
    <row r="4343" spans="1:13" x14ac:dyDescent="0.2">
      <c r="A4343" s="111">
        <v>92127</v>
      </c>
      <c r="B4343" s="111">
        <v>2014</v>
      </c>
      <c r="C4343" s="111">
        <v>5</v>
      </c>
      <c r="D4343" s="111">
        <v>37</v>
      </c>
      <c r="E4343" s="111">
        <v>193.96399999999997</v>
      </c>
      <c r="F4343" s="111">
        <v>1</v>
      </c>
      <c r="G4343" s="111">
        <v>24.57</v>
      </c>
      <c r="H4343" s="111">
        <v>0</v>
      </c>
      <c r="I4343" s="111">
        <v>0</v>
      </c>
      <c r="J4343" s="111">
        <v>0</v>
      </c>
      <c r="K4343" s="111">
        <v>0</v>
      </c>
      <c r="L4343" s="111">
        <v>0</v>
      </c>
      <c r="M4343" s="111">
        <v>0</v>
      </c>
    </row>
    <row r="4344" spans="1:13" x14ac:dyDescent="0.2">
      <c r="A4344" s="111">
        <v>92127</v>
      </c>
      <c r="B4344" s="111">
        <v>2014</v>
      </c>
      <c r="C4344" s="111">
        <v>6</v>
      </c>
      <c r="D4344" s="111">
        <v>35</v>
      </c>
      <c r="E4344" s="111">
        <v>185.952</v>
      </c>
      <c r="F4344" s="111">
        <v>0</v>
      </c>
      <c r="G4344" s="111">
        <v>0</v>
      </c>
      <c r="H4344" s="111">
        <v>0</v>
      </c>
      <c r="I4344" s="111">
        <v>0</v>
      </c>
      <c r="J4344" s="111">
        <v>0</v>
      </c>
      <c r="K4344" s="111">
        <v>0</v>
      </c>
      <c r="L4344" s="111">
        <v>0</v>
      </c>
      <c r="M4344" s="111">
        <v>0</v>
      </c>
    </row>
    <row r="4345" spans="1:13" x14ac:dyDescent="0.2">
      <c r="A4345" s="111">
        <v>92127</v>
      </c>
      <c r="B4345" s="111">
        <v>2014</v>
      </c>
      <c r="C4345" s="111">
        <v>7</v>
      </c>
      <c r="D4345" s="111">
        <v>51</v>
      </c>
      <c r="E4345" s="111">
        <v>290.97099999999995</v>
      </c>
      <c r="F4345" s="111">
        <v>0</v>
      </c>
      <c r="G4345" s="111">
        <v>0</v>
      </c>
      <c r="H4345" s="111">
        <v>0</v>
      </c>
      <c r="I4345" s="111">
        <v>0</v>
      </c>
      <c r="J4345" s="111">
        <v>0</v>
      </c>
      <c r="K4345" s="111">
        <v>0</v>
      </c>
      <c r="L4345" s="111">
        <v>0</v>
      </c>
      <c r="M4345" s="111">
        <v>0</v>
      </c>
    </row>
    <row r="4346" spans="1:13" x14ac:dyDescent="0.2">
      <c r="A4346" s="111">
        <v>92127</v>
      </c>
      <c r="B4346" s="111">
        <v>2014</v>
      </c>
      <c r="C4346" s="111">
        <v>8</v>
      </c>
      <c r="D4346" s="111">
        <v>37</v>
      </c>
      <c r="E4346" s="111">
        <v>208.51499999999996</v>
      </c>
      <c r="F4346" s="111">
        <v>0</v>
      </c>
      <c r="G4346" s="111">
        <v>0</v>
      </c>
      <c r="H4346" s="111">
        <v>0</v>
      </c>
      <c r="I4346" s="111">
        <v>0</v>
      </c>
      <c r="J4346" s="111">
        <v>0</v>
      </c>
      <c r="K4346" s="111">
        <v>0</v>
      </c>
      <c r="L4346" s="111">
        <v>0</v>
      </c>
      <c r="M4346" s="111">
        <v>0</v>
      </c>
    </row>
    <row r="4347" spans="1:13" x14ac:dyDescent="0.2">
      <c r="A4347" s="111">
        <v>92127</v>
      </c>
      <c r="B4347" s="111">
        <v>2014</v>
      </c>
      <c r="C4347" s="111">
        <v>9</v>
      </c>
      <c r="D4347" s="111">
        <v>29</v>
      </c>
      <c r="E4347" s="111">
        <v>176.61400000000003</v>
      </c>
      <c r="F4347" s="111">
        <v>0</v>
      </c>
      <c r="G4347" s="111">
        <v>0</v>
      </c>
      <c r="H4347" s="111">
        <v>0</v>
      </c>
      <c r="I4347" s="111">
        <v>0</v>
      </c>
      <c r="J4347" s="111">
        <v>0</v>
      </c>
      <c r="K4347" s="111">
        <v>0</v>
      </c>
      <c r="L4347" s="111">
        <v>0</v>
      </c>
      <c r="M4347" s="111">
        <v>0</v>
      </c>
    </row>
    <row r="4348" spans="1:13" x14ac:dyDescent="0.2">
      <c r="A4348" s="111">
        <v>92127</v>
      </c>
      <c r="B4348" s="111">
        <v>2014</v>
      </c>
      <c r="C4348" s="111">
        <v>10</v>
      </c>
      <c r="D4348" s="111">
        <v>44</v>
      </c>
      <c r="E4348" s="111">
        <v>260.75099999999998</v>
      </c>
      <c r="F4348" s="111">
        <v>0</v>
      </c>
      <c r="G4348" s="111">
        <v>0</v>
      </c>
      <c r="H4348" s="111">
        <v>0</v>
      </c>
      <c r="I4348" s="111">
        <v>0</v>
      </c>
      <c r="J4348" s="111">
        <v>0</v>
      </c>
      <c r="K4348" s="111">
        <v>0</v>
      </c>
      <c r="L4348" s="111">
        <v>0</v>
      </c>
      <c r="M4348" s="111">
        <v>0</v>
      </c>
    </row>
    <row r="4349" spans="1:13" x14ac:dyDescent="0.2">
      <c r="A4349" s="111">
        <v>92127</v>
      </c>
      <c r="B4349" s="111">
        <v>2014</v>
      </c>
      <c r="C4349" s="111">
        <v>11</v>
      </c>
      <c r="D4349" s="111">
        <v>28</v>
      </c>
      <c r="E4349" s="111">
        <v>175.76300000000003</v>
      </c>
      <c r="F4349" s="111">
        <v>0</v>
      </c>
      <c r="G4349" s="111">
        <v>0</v>
      </c>
      <c r="H4349" s="111">
        <v>0</v>
      </c>
      <c r="I4349" s="111">
        <v>0</v>
      </c>
      <c r="J4349" s="111">
        <v>0</v>
      </c>
      <c r="K4349" s="111">
        <v>0</v>
      </c>
      <c r="L4349" s="111">
        <v>0</v>
      </c>
      <c r="M4349" s="111">
        <v>0</v>
      </c>
    </row>
    <row r="4350" spans="1:13" x14ac:dyDescent="0.2">
      <c r="A4350" s="111">
        <v>92127</v>
      </c>
      <c r="B4350" s="111">
        <v>2014</v>
      </c>
      <c r="C4350" s="111">
        <v>12</v>
      </c>
      <c r="D4350" s="111">
        <v>41</v>
      </c>
      <c r="E4350" s="111">
        <v>225.78000000000003</v>
      </c>
      <c r="F4350" s="111">
        <v>0</v>
      </c>
      <c r="G4350" s="111">
        <v>0</v>
      </c>
      <c r="H4350" s="111">
        <v>0</v>
      </c>
      <c r="I4350" s="111">
        <v>0</v>
      </c>
      <c r="J4350" s="111">
        <v>0</v>
      </c>
      <c r="K4350" s="111">
        <v>0</v>
      </c>
      <c r="L4350" s="111">
        <v>0</v>
      </c>
      <c r="M4350" s="111">
        <v>0</v>
      </c>
    </row>
    <row r="4351" spans="1:13" x14ac:dyDescent="0.2">
      <c r="A4351" s="111">
        <v>92127</v>
      </c>
      <c r="B4351" s="111">
        <v>2015</v>
      </c>
      <c r="C4351" s="111">
        <v>1</v>
      </c>
      <c r="D4351" s="111">
        <v>36</v>
      </c>
      <c r="E4351" s="111">
        <v>225.24500000000006</v>
      </c>
      <c r="F4351" s="111">
        <v>0</v>
      </c>
      <c r="G4351" s="111">
        <v>0</v>
      </c>
      <c r="H4351" s="111">
        <v>0</v>
      </c>
      <c r="I4351" s="111">
        <v>0</v>
      </c>
      <c r="J4351" s="111">
        <v>0</v>
      </c>
      <c r="K4351" s="111">
        <v>0</v>
      </c>
      <c r="L4351" s="111">
        <v>0</v>
      </c>
      <c r="M4351" s="111">
        <v>0</v>
      </c>
    </row>
    <row r="4352" spans="1:13" x14ac:dyDescent="0.2">
      <c r="A4352" s="111">
        <v>92127</v>
      </c>
      <c r="B4352" s="111">
        <v>2015</v>
      </c>
      <c r="C4352" s="111">
        <v>2</v>
      </c>
      <c r="D4352" s="111">
        <v>35</v>
      </c>
      <c r="E4352" s="111">
        <v>212.46199999999999</v>
      </c>
      <c r="F4352" s="111">
        <v>0</v>
      </c>
      <c r="G4352" s="111">
        <v>0</v>
      </c>
      <c r="H4352" s="111">
        <v>0</v>
      </c>
      <c r="I4352" s="111">
        <v>0</v>
      </c>
      <c r="J4352" s="111">
        <v>0</v>
      </c>
      <c r="K4352" s="111">
        <v>0</v>
      </c>
      <c r="L4352" s="111">
        <v>0</v>
      </c>
      <c r="M4352" s="111">
        <v>0</v>
      </c>
    </row>
    <row r="4353" spans="1:13" x14ac:dyDescent="0.2">
      <c r="A4353" s="111">
        <v>92127</v>
      </c>
      <c r="B4353" s="111">
        <v>2015</v>
      </c>
      <c r="C4353" s="111">
        <v>3</v>
      </c>
      <c r="D4353" s="111">
        <v>54</v>
      </c>
      <c r="E4353" s="111">
        <v>350.78199999999998</v>
      </c>
      <c r="F4353" s="111">
        <v>0</v>
      </c>
      <c r="G4353" s="111">
        <v>0</v>
      </c>
      <c r="H4353" s="111">
        <v>0</v>
      </c>
      <c r="I4353" s="111">
        <v>0</v>
      </c>
      <c r="J4353" s="111">
        <v>2</v>
      </c>
      <c r="K4353" s="111">
        <v>2.7679999999999998</v>
      </c>
      <c r="L4353" s="111">
        <v>0</v>
      </c>
      <c r="M4353" s="111">
        <v>0</v>
      </c>
    </row>
    <row r="4354" spans="1:13" x14ac:dyDescent="0.2">
      <c r="A4354" s="111">
        <v>92127</v>
      </c>
      <c r="B4354" s="111">
        <v>2015</v>
      </c>
      <c r="C4354" s="111">
        <v>4</v>
      </c>
      <c r="D4354" s="111">
        <v>43</v>
      </c>
      <c r="E4354" s="111">
        <v>242.58300000000006</v>
      </c>
      <c r="F4354" s="111">
        <v>0</v>
      </c>
      <c r="G4354" s="111">
        <v>0</v>
      </c>
      <c r="H4354" s="111">
        <v>0</v>
      </c>
      <c r="I4354" s="111">
        <v>0</v>
      </c>
      <c r="J4354" s="111">
        <v>0</v>
      </c>
      <c r="K4354" s="111">
        <v>0</v>
      </c>
      <c r="L4354" s="111">
        <v>0</v>
      </c>
      <c r="M4354" s="111">
        <v>0</v>
      </c>
    </row>
    <row r="4355" spans="1:13" x14ac:dyDescent="0.2">
      <c r="A4355" s="111">
        <v>92127</v>
      </c>
      <c r="B4355" s="111">
        <v>2015</v>
      </c>
      <c r="C4355" s="111">
        <v>5</v>
      </c>
      <c r="D4355" s="111">
        <v>34</v>
      </c>
      <c r="E4355" s="111">
        <v>214.92599999999999</v>
      </c>
      <c r="F4355" s="111">
        <v>0</v>
      </c>
      <c r="G4355" s="111">
        <v>0</v>
      </c>
      <c r="H4355" s="111">
        <v>0</v>
      </c>
      <c r="I4355" s="111">
        <v>0</v>
      </c>
      <c r="J4355" s="111">
        <v>0</v>
      </c>
      <c r="K4355" s="111">
        <v>0</v>
      </c>
      <c r="L4355" s="111">
        <v>0</v>
      </c>
      <c r="M4355" s="111">
        <v>0</v>
      </c>
    </row>
    <row r="4356" spans="1:13" x14ac:dyDescent="0.2">
      <c r="A4356" s="111">
        <v>92127</v>
      </c>
      <c r="B4356" s="111">
        <v>2015</v>
      </c>
      <c r="C4356" s="111">
        <v>6</v>
      </c>
      <c r="D4356" s="111">
        <v>51</v>
      </c>
      <c r="E4356" s="111">
        <v>301.24200000000008</v>
      </c>
      <c r="F4356" s="111">
        <v>0</v>
      </c>
      <c r="G4356" s="111">
        <v>0</v>
      </c>
      <c r="H4356" s="111">
        <v>0</v>
      </c>
      <c r="I4356" s="111">
        <v>0</v>
      </c>
      <c r="J4356" s="111">
        <v>0</v>
      </c>
      <c r="K4356" s="111">
        <v>0</v>
      </c>
      <c r="L4356" s="111">
        <v>0</v>
      </c>
      <c r="M4356" s="111">
        <v>0</v>
      </c>
    </row>
    <row r="4357" spans="1:13" x14ac:dyDescent="0.2">
      <c r="A4357" s="111">
        <v>92127</v>
      </c>
      <c r="B4357" s="111">
        <v>2015</v>
      </c>
      <c r="C4357" s="111">
        <v>7</v>
      </c>
      <c r="D4357" s="111">
        <v>49</v>
      </c>
      <c r="E4357" s="111">
        <v>293.15299999999996</v>
      </c>
      <c r="F4357" s="111">
        <v>1</v>
      </c>
      <c r="G4357" s="111">
        <v>5.2720000000000002</v>
      </c>
      <c r="H4357" s="111">
        <v>0</v>
      </c>
      <c r="I4357" s="111">
        <v>0</v>
      </c>
      <c r="J4357" s="111">
        <v>0</v>
      </c>
      <c r="K4357" s="111">
        <v>0</v>
      </c>
      <c r="L4357" s="111">
        <v>0</v>
      </c>
      <c r="M4357" s="111">
        <v>0</v>
      </c>
    </row>
    <row r="4358" spans="1:13" x14ac:dyDescent="0.2">
      <c r="A4358" s="111">
        <v>92127</v>
      </c>
      <c r="B4358" s="111">
        <v>2015</v>
      </c>
      <c r="C4358" s="111">
        <v>8</v>
      </c>
      <c r="D4358" s="111">
        <v>50</v>
      </c>
      <c r="E4358" s="111">
        <v>270.40300000000002</v>
      </c>
      <c r="F4358" s="111">
        <v>4</v>
      </c>
      <c r="G4358" s="111">
        <v>147.63399999999999</v>
      </c>
      <c r="H4358" s="111">
        <v>0</v>
      </c>
      <c r="I4358" s="111">
        <v>0</v>
      </c>
      <c r="J4358" s="111">
        <v>0</v>
      </c>
      <c r="K4358" s="111">
        <v>0</v>
      </c>
      <c r="L4358" s="111">
        <v>0</v>
      </c>
      <c r="M4358" s="111">
        <v>0</v>
      </c>
    </row>
    <row r="4359" spans="1:13" x14ac:dyDescent="0.2">
      <c r="A4359" s="111">
        <v>92127</v>
      </c>
      <c r="B4359" s="111">
        <v>2015</v>
      </c>
      <c r="C4359" s="111">
        <v>9</v>
      </c>
      <c r="D4359" s="111">
        <v>74</v>
      </c>
      <c r="E4359" s="111">
        <v>386.0200000000001</v>
      </c>
      <c r="F4359" s="111">
        <v>1</v>
      </c>
      <c r="G4359" s="111">
        <v>323.87</v>
      </c>
      <c r="H4359" s="111">
        <v>0</v>
      </c>
      <c r="I4359" s="111">
        <v>0</v>
      </c>
      <c r="J4359" s="111">
        <v>0</v>
      </c>
      <c r="K4359" s="111">
        <v>0</v>
      </c>
      <c r="L4359" s="111">
        <v>0</v>
      </c>
      <c r="M4359" s="111">
        <v>0</v>
      </c>
    </row>
    <row r="4360" spans="1:13" x14ac:dyDescent="0.2">
      <c r="A4360" s="111">
        <v>92127</v>
      </c>
      <c r="B4360" s="111">
        <v>2015</v>
      </c>
      <c r="C4360" s="111">
        <v>10</v>
      </c>
      <c r="D4360" s="111">
        <v>70</v>
      </c>
      <c r="E4360" s="111">
        <v>432.70899999999983</v>
      </c>
      <c r="F4360" s="111">
        <v>1</v>
      </c>
      <c r="G4360" s="111">
        <v>431.827</v>
      </c>
      <c r="H4360" s="111">
        <v>0</v>
      </c>
      <c r="I4360" s="111">
        <v>0</v>
      </c>
      <c r="J4360" s="111">
        <v>0</v>
      </c>
      <c r="K4360" s="111">
        <v>0</v>
      </c>
      <c r="L4360" s="111">
        <v>0</v>
      </c>
      <c r="M4360" s="111">
        <v>0</v>
      </c>
    </row>
    <row r="4361" spans="1:13" x14ac:dyDescent="0.2">
      <c r="A4361" s="111">
        <v>92127</v>
      </c>
      <c r="B4361" s="111">
        <v>2015</v>
      </c>
      <c r="C4361" s="111">
        <v>11</v>
      </c>
      <c r="D4361" s="111">
        <v>52</v>
      </c>
      <c r="E4361" s="111">
        <v>321.20800000000003</v>
      </c>
      <c r="F4361" s="111">
        <v>0</v>
      </c>
      <c r="G4361" s="111">
        <v>0</v>
      </c>
      <c r="H4361" s="111">
        <v>0</v>
      </c>
      <c r="I4361" s="111">
        <v>0</v>
      </c>
      <c r="J4361" s="111">
        <v>0</v>
      </c>
      <c r="K4361" s="111">
        <v>0</v>
      </c>
      <c r="L4361" s="111">
        <v>0</v>
      </c>
      <c r="M4361" s="111">
        <v>0</v>
      </c>
    </row>
    <row r="4362" spans="1:13" x14ac:dyDescent="0.2">
      <c r="A4362" s="111">
        <v>92127</v>
      </c>
      <c r="B4362" s="111">
        <v>2015</v>
      </c>
      <c r="C4362" s="111">
        <v>12</v>
      </c>
      <c r="D4362" s="111">
        <v>105</v>
      </c>
      <c r="E4362" s="111">
        <v>597.47799999999995</v>
      </c>
      <c r="F4362" s="111">
        <v>1</v>
      </c>
      <c r="G4362" s="111">
        <v>4.4950000000000001</v>
      </c>
      <c r="H4362" s="111">
        <v>1</v>
      </c>
      <c r="I4362" s="111">
        <v>8.6549999999999994</v>
      </c>
      <c r="J4362" s="111">
        <v>0</v>
      </c>
      <c r="K4362" s="111">
        <v>0</v>
      </c>
      <c r="L4362" s="111">
        <v>0</v>
      </c>
      <c r="M4362" s="111">
        <v>0</v>
      </c>
    </row>
    <row r="4363" spans="1:13" x14ac:dyDescent="0.2">
      <c r="A4363" s="111">
        <v>92127</v>
      </c>
      <c r="B4363" s="111">
        <v>2016</v>
      </c>
      <c r="C4363" s="111">
        <v>1</v>
      </c>
      <c r="D4363" s="111">
        <v>54</v>
      </c>
      <c r="E4363" s="111">
        <v>308.50999999999993</v>
      </c>
      <c r="F4363" s="111">
        <v>0</v>
      </c>
      <c r="G4363" s="111">
        <v>0</v>
      </c>
      <c r="H4363" s="111">
        <v>0</v>
      </c>
      <c r="I4363" s="111">
        <v>0</v>
      </c>
      <c r="J4363" s="111">
        <v>0</v>
      </c>
      <c r="K4363" s="111">
        <v>0</v>
      </c>
      <c r="L4363" s="111">
        <v>0</v>
      </c>
      <c r="M4363" s="111">
        <v>0</v>
      </c>
    </row>
    <row r="4364" spans="1:13" x14ac:dyDescent="0.2">
      <c r="A4364" s="111">
        <v>92127</v>
      </c>
      <c r="B4364" s="111">
        <v>2016</v>
      </c>
      <c r="C4364" s="111">
        <v>2</v>
      </c>
      <c r="D4364" s="111">
        <v>75</v>
      </c>
      <c r="E4364" s="111">
        <v>474.32799999999986</v>
      </c>
      <c r="F4364" s="111">
        <v>0</v>
      </c>
      <c r="G4364" s="111">
        <v>0</v>
      </c>
      <c r="H4364" s="111">
        <v>0</v>
      </c>
      <c r="I4364" s="111">
        <v>0</v>
      </c>
      <c r="J4364" s="111">
        <v>0</v>
      </c>
      <c r="K4364" s="111">
        <v>0</v>
      </c>
      <c r="L4364" s="111">
        <v>0</v>
      </c>
      <c r="M4364" s="111">
        <v>0</v>
      </c>
    </row>
    <row r="4365" spans="1:13" x14ac:dyDescent="0.2">
      <c r="A4365" s="111">
        <v>92127</v>
      </c>
      <c r="B4365" s="111">
        <v>2016</v>
      </c>
      <c r="C4365" s="111">
        <v>3</v>
      </c>
      <c r="D4365" s="111">
        <v>89</v>
      </c>
      <c r="E4365" s="111">
        <v>517.01900000000001</v>
      </c>
      <c r="F4365" s="111">
        <v>4</v>
      </c>
      <c r="G4365" s="111">
        <v>12.563000000000001</v>
      </c>
      <c r="H4365" s="111">
        <v>0</v>
      </c>
      <c r="I4365" s="111">
        <v>0</v>
      </c>
      <c r="J4365" s="111">
        <v>0</v>
      </c>
      <c r="K4365" s="111">
        <v>0</v>
      </c>
      <c r="L4365" s="111">
        <v>0</v>
      </c>
      <c r="M4365" s="111">
        <v>0</v>
      </c>
    </row>
    <row r="4366" spans="1:13" x14ac:dyDescent="0.2">
      <c r="A4366" s="111">
        <v>92127</v>
      </c>
      <c r="B4366" s="111">
        <v>2016</v>
      </c>
      <c r="C4366" s="111">
        <v>4</v>
      </c>
      <c r="D4366" s="111">
        <v>76</v>
      </c>
      <c r="E4366" s="111">
        <v>413.97999999999996</v>
      </c>
      <c r="F4366" s="111">
        <v>1</v>
      </c>
      <c r="G4366" s="111">
        <v>1.7889999999999999</v>
      </c>
      <c r="H4366" s="111">
        <v>0</v>
      </c>
      <c r="I4366" s="111">
        <v>0</v>
      </c>
      <c r="J4366" s="111">
        <v>0</v>
      </c>
      <c r="K4366" s="111">
        <v>0</v>
      </c>
      <c r="L4366" s="111">
        <v>0</v>
      </c>
      <c r="M4366" s="111">
        <v>0</v>
      </c>
    </row>
    <row r="4367" spans="1:13" x14ac:dyDescent="0.2">
      <c r="A4367" s="111">
        <v>92127</v>
      </c>
      <c r="B4367" s="111">
        <v>2016</v>
      </c>
      <c r="C4367" s="111">
        <v>5</v>
      </c>
      <c r="D4367" s="111">
        <v>93</v>
      </c>
      <c r="E4367" s="111">
        <v>493.91200000000009</v>
      </c>
      <c r="F4367" s="111">
        <v>5</v>
      </c>
      <c r="G4367" s="111">
        <v>71.431000000000012</v>
      </c>
      <c r="H4367" s="111">
        <v>0</v>
      </c>
      <c r="I4367" s="111">
        <v>0</v>
      </c>
      <c r="J4367" s="111">
        <v>0</v>
      </c>
      <c r="K4367" s="111">
        <v>0</v>
      </c>
      <c r="L4367" s="111">
        <v>0</v>
      </c>
      <c r="M4367" s="111">
        <v>0</v>
      </c>
    </row>
    <row r="4368" spans="1:13" x14ac:dyDescent="0.2">
      <c r="A4368" s="111">
        <v>92127</v>
      </c>
      <c r="B4368" s="111">
        <v>2016</v>
      </c>
      <c r="C4368" s="111">
        <v>6</v>
      </c>
      <c r="D4368" s="111">
        <v>88</v>
      </c>
      <c r="E4368" s="111">
        <v>496.20599999999985</v>
      </c>
      <c r="F4368" s="111">
        <v>5</v>
      </c>
      <c r="G4368" s="111">
        <v>415.05700000000002</v>
      </c>
      <c r="H4368" s="111">
        <v>0</v>
      </c>
      <c r="I4368" s="111">
        <v>0</v>
      </c>
      <c r="J4368" s="111">
        <v>0</v>
      </c>
      <c r="K4368" s="111">
        <v>0</v>
      </c>
      <c r="L4368" s="111">
        <v>0</v>
      </c>
      <c r="M4368" s="111">
        <v>0</v>
      </c>
    </row>
    <row r="4369" spans="1:13" x14ac:dyDescent="0.2">
      <c r="A4369" s="111">
        <v>92127</v>
      </c>
      <c r="B4369" s="111">
        <v>2016</v>
      </c>
      <c r="C4369" s="111">
        <v>7</v>
      </c>
      <c r="D4369" s="111">
        <v>37</v>
      </c>
      <c r="E4369" s="111">
        <v>217.32099999999997</v>
      </c>
      <c r="F4369" s="111">
        <v>0</v>
      </c>
      <c r="G4369" s="111">
        <v>0</v>
      </c>
      <c r="H4369" s="111">
        <v>0</v>
      </c>
      <c r="I4369" s="111">
        <v>0</v>
      </c>
      <c r="J4369" s="111">
        <v>0</v>
      </c>
      <c r="K4369" s="111">
        <v>0</v>
      </c>
      <c r="L4369" s="111">
        <v>0</v>
      </c>
      <c r="M4369" s="111">
        <v>0</v>
      </c>
    </row>
    <row r="4370" spans="1:13" x14ac:dyDescent="0.2">
      <c r="A4370" s="111">
        <v>92127</v>
      </c>
      <c r="B4370" s="111">
        <v>2016</v>
      </c>
      <c r="C4370" s="111">
        <v>8</v>
      </c>
      <c r="D4370" s="111">
        <v>44</v>
      </c>
      <c r="E4370" s="111">
        <v>253.50600000000003</v>
      </c>
      <c r="F4370" s="111">
        <v>0</v>
      </c>
      <c r="G4370" s="111">
        <v>0</v>
      </c>
      <c r="H4370" s="111">
        <v>0</v>
      </c>
      <c r="I4370" s="111">
        <v>0</v>
      </c>
      <c r="J4370" s="111">
        <v>0</v>
      </c>
      <c r="K4370" s="111">
        <v>0</v>
      </c>
      <c r="L4370" s="111">
        <v>0</v>
      </c>
      <c r="M4370" s="111">
        <v>0</v>
      </c>
    </row>
    <row r="4371" spans="1:13" x14ac:dyDescent="0.2">
      <c r="A4371" s="111">
        <v>92127</v>
      </c>
      <c r="B4371" s="111">
        <v>2016</v>
      </c>
      <c r="C4371" s="111">
        <v>9</v>
      </c>
      <c r="D4371" s="111">
        <v>46</v>
      </c>
      <c r="E4371" s="111">
        <v>238.49300000000002</v>
      </c>
      <c r="F4371" s="111">
        <v>5</v>
      </c>
      <c r="G4371" s="111">
        <v>16.14</v>
      </c>
      <c r="H4371" s="111">
        <v>0</v>
      </c>
      <c r="I4371" s="111">
        <v>0</v>
      </c>
      <c r="J4371" s="111">
        <v>0</v>
      </c>
      <c r="K4371" s="111">
        <v>0</v>
      </c>
      <c r="L4371" s="111">
        <v>0</v>
      </c>
      <c r="M4371" s="111">
        <v>0</v>
      </c>
    </row>
    <row r="4372" spans="1:13" x14ac:dyDescent="0.2">
      <c r="A4372" s="111">
        <v>92127</v>
      </c>
      <c r="B4372" s="111">
        <v>2016</v>
      </c>
      <c r="C4372" s="111">
        <v>10</v>
      </c>
      <c r="D4372" s="111">
        <v>48</v>
      </c>
      <c r="E4372" s="111">
        <v>234.57699999999997</v>
      </c>
      <c r="F4372" s="111">
        <v>5</v>
      </c>
      <c r="G4372" s="111">
        <v>17.058</v>
      </c>
      <c r="H4372" s="111">
        <v>0</v>
      </c>
      <c r="I4372" s="111">
        <v>0</v>
      </c>
      <c r="J4372" s="111">
        <v>0</v>
      </c>
      <c r="K4372" s="111">
        <v>0</v>
      </c>
      <c r="L4372" s="111">
        <v>0</v>
      </c>
      <c r="M4372" s="111">
        <v>0</v>
      </c>
    </row>
    <row r="4373" spans="1:13" x14ac:dyDescent="0.2">
      <c r="A4373" s="111">
        <v>92127</v>
      </c>
      <c r="B4373" s="111">
        <v>2016</v>
      </c>
      <c r="C4373" s="111">
        <v>11</v>
      </c>
      <c r="D4373" s="111">
        <v>34</v>
      </c>
      <c r="E4373" s="111">
        <v>184.23600000000002</v>
      </c>
      <c r="F4373" s="111">
        <v>3</v>
      </c>
      <c r="G4373" s="111">
        <v>6.2609999999999992</v>
      </c>
      <c r="H4373" s="111">
        <v>0</v>
      </c>
      <c r="I4373" s="111">
        <v>0</v>
      </c>
      <c r="J4373" s="111">
        <v>0</v>
      </c>
      <c r="K4373" s="111">
        <v>0</v>
      </c>
      <c r="L4373" s="111">
        <v>0</v>
      </c>
      <c r="M4373" s="111">
        <v>0</v>
      </c>
    </row>
    <row r="4374" spans="1:13" x14ac:dyDescent="0.2">
      <c r="A4374" s="111">
        <v>92127</v>
      </c>
      <c r="B4374" s="111">
        <v>2016</v>
      </c>
      <c r="C4374" s="111">
        <v>12</v>
      </c>
      <c r="D4374" s="111">
        <v>60</v>
      </c>
      <c r="E4374" s="111">
        <v>338.91299999999995</v>
      </c>
      <c r="F4374" s="111">
        <v>5</v>
      </c>
      <c r="G4374" s="111">
        <v>26.196999999999999</v>
      </c>
      <c r="H4374" s="111">
        <v>0</v>
      </c>
      <c r="I4374" s="111">
        <v>0</v>
      </c>
      <c r="J4374" s="111">
        <v>0</v>
      </c>
      <c r="K4374" s="111">
        <v>0</v>
      </c>
      <c r="L4374" s="111">
        <v>0</v>
      </c>
      <c r="M4374" s="111">
        <v>0</v>
      </c>
    </row>
    <row r="4375" spans="1:13" x14ac:dyDescent="0.2">
      <c r="A4375" s="111">
        <v>92128</v>
      </c>
      <c r="B4375" s="111">
        <v>2013</v>
      </c>
      <c r="C4375" s="111">
        <v>1</v>
      </c>
      <c r="D4375" s="111">
        <v>8</v>
      </c>
      <c r="E4375" s="111">
        <v>38.4</v>
      </c>
      <c r="F4375" s="111">
        <v>0</v>
      </c>
      <c r="G4375" s="111">
        <v>0</v>
      </c>
      <c r="H4375" s="111">
        <v>0</v>
      </c>
      <c r="I4375" s="111">
        <v>0</v>
      </c>
      <c r="J4375" s="111">
        <v>0</v>
      </c>
      <c r="K4375" s="111">
        <v>0</v>
      </c>
      <c r="L4375" s="111">
        <v>0</v>
      </c>
      <c r="M4375" s="111">
        <v>0</v>
      </c>
    </row>
    <row r="4376" spans="1:13" x14ac:dyDescent="0.2">
      <c r="A4376" s="111">
        <v>92128</v>
      </c>
      <c r="B4376" s="111">
        <v>2013</v>
      </c>
      <c r="C4376" s="111">
        <v>2</v>
      </c>
      <c r="D4376" s="111">
        <v>8</v>
      </c>
      <c r="E4376" s="111">
        <v>36.4</v>
      </c>
      <c r="F4376" s="111">
        <v>0</v>
      </c>
      <c r="G4376" s="111">
        <v>0</v>
      </c>
      <c r="H4376" s="111">
        <v>0</v>
      </c>
      <c r="I4376" s="111">
        <v>0</v>
      </c>
      <c r="J4376" s="111">
        <v>0</v>
      </c>
      <c r="K4376" s="111">
        <v>0</v>
      </c>
      <c r="L4376" s="111">
        <v>0</v>
      </c>
      <c r="M4376" s="111">
        <v>0</v>
      </c>
    </row>
    <row r="4377" spans="1:13" x14ac:dyDescent="0.2">
      <c r="A4377" s="111">
        <v>92128</v>
      </c>
      <c r="B4377" s="111">
        <v>2013</v>
      </c>
      <c r="C4377" s="111">
        <v>3</v>
      </c>
      <c r="D4377" s="111">
        <v>10</v>
      </c>
      <c r="E4377" s="111">
        <v>35.131</v>
      </c>
      <c r="F4377" s="111">
        <v>0</v>
      </c>
      <c r="G4377" s="111">
        <v>0</v>
      </c>
      <c r="H4377" s="111">
        <v>0</v>
      </c>
      <c r="I4377" s="111">
        <v>0</v>
      </c>
      <c r="J4377" s="111">
        <v>0</v>
      </c>
      <c r="K4377" s="111">
        <v>0</v>
      </c>
      <c r="L4377" s="111">
        <v>0</v>
      </c>
      <c r="M4377" s="111">
        <v>0</v>
      </c>
    </row>
    <row r="4378" spans="1:13" x14ac:dyDescent="0.2">
      <c r="A4378" s="111">
        <v>92128</v>
      </c>
      <c r="B4378" s="111">
        <v>2013</v>
      </c>
      <c r="C4378" s="111">
        <v>4</v>
      </c>
      <c r="D4378" s="111">
        <v>12</v>
      </c>
      <c r="E4378" s="111">
        <v>51.531999999999996</v>
      </c>
      <c r="F4378" s="111">
        <v>0</v>
      </c>
      <c r="G4378" s="111">
        <v>0</v>
      </c>
      <c r="H4378" s="111">
        <v>0</v>
      </c>
      <c r="I4378" s="111">
        <v>0</v>
      </c>
      <c r="J4378" s="111">
        <v>0</v>
      </c>
      <c r="K4378" s="111">
        <v>0</v>
      </c>
      <c r="L4378" s="111">
        <v>0</v>
      </c>
      <c r="M4378" s="111">
        <v>0</v>
      </c>
    </row>
    <row r="4379" spans="1:13" x14ac:dyDescent="0.2">
      <c r="A4379" s="111">
        <v>92128</v>
      </c>
      <c r="B4379" s="111">
        <v>2013</v>
      </c>
      <c r="C4379" s="111">
        <v>5</v>
      </c>
      <c r="D4379" s="111">
        <v>7</v>
      </c>
      <c r="E4379" s="111">
        <v>30.437999999999999</v>
      </c>
      <c r="F4379" s="111">
        <v>0</v>
      </c>
      <c r="G4379" s="111">
        <v>0</v>
      </c>
      <c r="H4379" s="111">
        <v>0</v>
      </c>
      <c r="I4379" s="111">
        <v>0</v>
      </c>
      <c r="J4379" s="111">
        <v>0</v>
      </c>
      <c r="K4379" s="111">
        <v>0</v>
      </c>
      <c r="L4379" s="111">
        <v>0</v>
      </c>
      <c r="M4379" s="111">
        <v>0</v>
      </c>
    </row>
    <row r="4380" spans="1:13" x14ac:dyDescent="0.2">
      <c r="A4380" s="111">
        <v>92128</v>
      </c>
      <c r="B4380" s="111">
        <v>2013</v>
      </c>
      <c r="C4380" s="111">
        <v>6</v>
      </c>
      <c r="D4380" s="111">
        <v>8</v>
      </c>
      <c r="E4380" s="111">
        <v>36.957000000000001</v>
      </c>
      <c r="F4380" s="111">
        <v>0</v>
      </c>
      <c r="G4380" s="111">
        <v>0</v>
      </c>
      <c r="H4380" s="111">
        <v>0</v>
      </c>
      <c r="I4380" s="111">
        <v>0</v>
      </c>
      <c r="J4380" s="111">
        <v>0</v>
      </c>
      <c r="K4380" s="111">
        <v>0</v>
      </c>
      <c r="L4380" s="111">
        <v>0</v>
      </c>
      <c r="M4380" s="111">
        <v>0</v>
      </c>
    </row>
    <row r="4381" spans="1:13" x14ac:dyDescent="0.2">
      <c r="A4381" s="111">
        <v>92128</v>
      </c>
      <c r="B4381" s="111">
        <v>2013</v>
      </c>
      <c r="C4381" s="111">
        <v>7</v>
      </c>
      <c r="D4381" s="111">
        <v>13</v>
      </c>
      <c r="E4381" s="111">
        <v>60.768000000000001</v>
      </c>
      <c r="F4381" s="111">
        <v>0</v>
      </c>
      <c r="G4381" s="111">
        <v>0</v>
      </c>
      <c r="H4381" s="111">
        <v>0</v>
      </c>
      <c r="I4381" s="111">
        <v>0</v>
      </c>
      <c r="J4381" s="111">
        <v>0</v>
      </c>
      <c r="K4381" s="111">
        <v>0</v>
      </c>
      <c r="L4381" s="111">
        <v>0</v>
      </c>
      <c r="M4381" s="111">
        <v>0</v>
      </c>
    </row>
    <row r="4382" spans="1:13" x14ac:dyDescent="0.2">
      <c r="A4382" s="111">
        <v>92128</v>
      </c>
      <c r="B4382" s="111">
        <v>2013</v>
      </c>
      <c r="C4382" s="111">
        <v>8</v>
      </c>
      <c r="D4382" s="111">
        <v>10</v>
      </c>
      <c r="E4382" s="111">
        <v>43.347000000000001</v>
      </c>
      <c r="F4382" s="111">
        <v>0</v>
      </c>
      <c r="G4382" s="111">
        <v>0</v>
      </c>
      <c r="H4382" s="111">
        <v>0</v>
      </c>
      <c r="I4382" s="111">
        <v>0</v>
      </c>
      <c r="J4382" s="111">
        <v>0</v>
      </c>
      <c r="K4382" s="111">
        <v>0</v>
      </c>
      <c r="L4382" s="111">
        <v>0</v>
      </c>
      <c r="M4382" s="111">
        <v>0</v>
      </c>
    </row>
    <row r="4383" spans="1:13" x14ac:dyDescent="0.2">
      <c r="A4383" s="111">
        <v>92128</v>
      </c>
      <c r="B4383" s="111">
        <v>2013</v>
      </c>
      <c r="C4383" s="111">
        <v>9</v>
      </c>
      <c r="D4383" s="111">
        <v>18</v>
      </c>
      <c r="E4383" s="111">
        <v>92.063999999999993</v>
      </c>
      <c r="F4383" s="111">
        <v>0</v>
      </c>
      <c r="G4383" s="111">
        <v>0</v>
      </c>
      <c r="H4383" s="111">
        <v>0</v>
      </c>
      <c r="I4383" s="111">
        <v>0</v>
      </c>
      <c r="J4383" s="111">
        <v>0</v>
      </c>
      <c r="K4383" s="111">
        <v>0</v>
      </c>
      <c r="L4383" s="111">
        <v>0</v>
      </c>
      <c r="M4383" s="111">
        <v>0</v>
      </c>
    </row>
    <row r="4384" spans="1:13" x14ac:dyDescent="0.2">
      <c r="A4384" s="111">
        <v>92128</v>
      </c>
      <c r="B4384" s="111">
        <v>2013</v>
      </c>
      <c r="C4384" s="111">
        <v>10</v>
      </c>
      <c r="D4384" s="111">
        <v>17</v>
      </c>
      <c r="E4384" s="111">
        <v>77.323999999999998</v>
      </c>
      <c r="F4384" s="111">
        <v>0</v>
      </c>
      <c r="G4384" s="111">
        <v>0</v>
      </c>
      <c r="H4384" s="111">
        <v>0</v>
      </c>
      <c r="I4384" s="111">
        <v>0</v>
      </c>
      <c r="J4384" s="111">
        <v>0</v>
      </c>
      <c r="K4384" s="111">
        <v>0</v>
      </c>
      <c r="L4384" s="111">
        <v>0</v>
      </c>
      <c r="M4384" s="111">
        <v>0</v>
      </c>
    </row>
    <row r="4385" spans="1:13" x14ac:dyDescent="0.2">
      <c r="A4385" s="111">
        <v>92128</v>
      </c>
      <c r="B4385" s="111">
        <v>2013</v>
      </c>
      <c r="C4385" s="111">
        <v>11</v>
      </c>
      <c r="D4385" s="111">
        <v>36</v>
      </c>
      <c r="E4385" s="111">
        <v>178.51299999999995</v>
      </c>
      <c r="F4385" s="111">
        <v>0</v>
      </c>
      <c r="G4385" s="111">
        <v>0</v>
      </c>
      <c r="H4385" s="111">
        <v>0</v>
      </c>
      <c r="I4385" s="111">
        <v>0</v>
      </c>
      <c r="J4385" s="111">
        <v>0</v>
      </c>
      <c r="K4385" s="111">
        <v>0</v>
      </c>
      <c r="L4385" s="111">
        <v>0</v>
      </c>
      <c r="M4385" s="111">
        <v>0</v>
      </c>
    </row>
    <row r="4386" spans="1:13" x14ac:dyDescent="0.2">
      <c r="A4386" s="111">
        <v>92128</v>
      </c>
      <c r="B4386" s="111">
        <v>2013</v>
      </c>
      <c r="C4386" s="111">
        <v>12</v>
      </c>
      <c r="D4386" s="111">
        <v>25</v>
      </c>
      <c r="E4386" s="111">
        <v>126.39899999999999</v>
      </c>
      <c r="F4386" s="111">
        <v>0</v>
      </c>
      <c r="G4386" s="111">
        <v>0</v>
      </c>
      <c r="H4386" s="111">
        <v>0</v>
      </c>
      <c r="I4386" s="111">
        <v>0</v>
      </c>
      <c r="J4386" s="111">
        <v>0</v>
      </c>
      <c r="K4386" s="111">
        <v>0</v>
      </c>
      <c r="L4386" s="111">
        <v>0</v>
      </c>
      <c r="M4386" s="111">
        <v>0</v>
      </c>
    </row>
    <row r="4387" spans="1:13" x14ac:dyDescent="0.2">
      <c r="A4387" s="111">
        <v>92128</v>
      </c>
      <c r="B4387" s="111">
        <v>2014</v>
      </c>
      <c r="C4387" s="111">
        <v>1</v>
      </c>
      <c r="D4387" s="111">
        <v>12</v>
      </c>
      <c r="E4387" s="111">
        <v>63.875999999999998</v>
      </c>
      <c r="F4387" s="111">
        <v>0</v>
      </c>
      <c r="G4387" s="111">
        <v>0</v>
      </c>
      <c r="H4387" s="111">
        <v>0</v>
      </c>
      <c r="I4387" s="111">
        <v>0</v>
      </c>
      <c r="J4387" s="111">
        <v>0</v>
      </c>
      <c r="K4387" s="111">
        <v>0</v>
      </c>
      <c r="L4387" s="111">
        <v>0</v>
      </c>
      <c r="M4387" s="111">
        <v>0</v>
      </c>
    </row>
    <row r="4388" spans="1:13" x14ac:dyDescent="0.2">
      <c r="A4388" s="111">
        <v>92128</v>
      </c>
      <c r="B4388" s="111">
        <v>2014</v>
      </c>
      <c r="C4388" s="111">
        <v>2</v>
      </c>
      <c r="D4388" s="111">
        <v>23</v>
      </c>
      <c r="E4388" s="111">
        <v>129.46400000000003</v>
      </c>
      <c r="F4388" s="111">
        <v>0</v>
      </c>
      <c r="G4388" s="111">
        <v>0</v>
      </c>
      <c r="H4388" s="111">
        <v>0</v>
      </c>
      <c r="I4388" s="111">
        <v>0</v>
      </c>
      <c r="J4388" s="111">
        <v>0</v>
      </c>
      <c r="K4388" s="111">
        <v>0</v>
      </c>
      <c r="L4388" s="111">
        <v>1</v>
      </c>
      <c r="M4388" s="111">
        <v>47.415999999999997</v>
      </c>
    </row>
    <row r="4389" spans="1:13" x14ac:dyDescent="0.2">
      <c r="A4389" s="111">
        <v>92128</v>
      </c>
      <c r="B4389" s="111">
        <v>2014</v>
      </c>
      <c r="C4389" s="111">
        <v>3</v>
      </c>
      <c r="D4389" s="111">
        <v>18</v>
      </c>
      <c r="E4389" s="111">
        <v>81.852999999999994</v>
      </c>
      <c r="F4389" s="111">
        <v>0</v>
      </c>
      <c r="G4389" s="111">
        <v>0</v>
      </c>
      <c r="H4389" s="111">
        <v>0</v>
      </c>
      <c r="I4389" s="111">
        <v>0</v>
      </c>
      <c r="J4389" s="111">
        <v>0</v>
      </c>
      <c r="K4389" s="111">
        <v>0</v>
      </c>
      <c r="L4389" s="111">
        <v>0</v>
      </c>
      <c r="M4389" s="111">
        <v>0</v>
      </c>
    </row>
    <row r="4390" spans="1:13" x14ac:dyDescent="0.2">
      <c r="A4390" s="111">
        <v>92128</v>
      </c>
      <c r="B4390" s="111">
        <v>2014</v>
      </c>
      <c r="C4390" s="111">
        <v>4</v>
      </c>
      <c r="D4390" s="111">
        <v>24</v>
      </c>
      <c r="E4390" s="111">
        <v>112.09800000000001</v>
      </c>
      <c r="F4390" s="111">
        <v>0</v>
      </c>
      <c r="G4390" s="111">
        <v>0</v>
      </c>
      <c r="H4390" s="111">
        <v>0</v>
      </c>
      <c r="I4390" s="111">
        <v>0</v>
      </c>
      <c r="J4390" s="111">
        <v>0</v>
      </c>
      <c r="K4390" s="111">
        <v>0</v>
      </c>
      <c r="L4390" s="111">
        <v>0</v>
      </c>
      <c r="M4390" s="111">
        <v>0</v>
      </c>
    </row>
    <row r="4391" spans="1:13" x14ac:dyDescent="0.2">
      <c r="A4391" s="111">
        <v>92128</v>
      </c>
      <c r="B4391" s="111">
        <v>2014</v>
      </c>
      <c r="C4391" s="111">
        <v>5</v>
      </c>
      <c r="D4391" s="111">
        <v>19</v>
      </c>
      <c r="E4391" s="111">
        <v>98.25800000000001</v>
      </c>
      <c r="F4391" s="111">
        <v>0</v>
      </c>
      <c r="G4391" s="111">
        <v>0</v>
      </c>
      <c r="H4391" s="111">
        <v>0</v>
      </c>
      <c r="I4391" s="111">
        <v>0</v>
      </c>
      <c r="J4391" s="111">
        <v>0</v>
      </c>
      <c r="K4391" s="111">
        <v>0</v>
      </c>
      <c r="L4391" s="111">
        <v>0</v>
      </c>
      <c r="M4391" s="111">
        <v>0</v>
      </c>
    </row>
    <row r="4392" spans="1:13" x14ac:dyDescent="0.2">
      <c r="A4392" s="111">
        <v>92128</v>
      </c>
      <c r="B4392" s="111">
        <v>2014</v>
      </c>
      <c r="C4392" s="111">
        <v>6</v>
      </c>
      <c r="D4392" s="111">
        <v>16</v>
      </c>
      <c r="E4392" s="111">
        <v>87.459000000000003</v>
      </c>
      <c r="F4392" s="111">
        <v>0</v>
      </c>
      <c r="G4392" s="111">
        <v>0</v>
      </c>
      <c r="H4392" s="111">
        <v>0</v>
      </c>
      <c r="I4392" s="111">
        <v>0</v>
      </c>
      <c r="J4392" s="111">
        <v>0</v>
      </c>
      <c r="K4392" s="111">
        <v>0</v>
      </c>
      <c r="L4392" s="111">
        <v>0</v>
      </c>
      <c r="M4392" s="111">
        <v>0</v>
      </c>
    </row>
    <row r="4393" spans="1:13" x14ac:dyDescent="0.2">
      <c r="A4393" s="111">
        <v>92128</v>
      </c>
      <c r="B4393" s="111">
        <v>2014</v>
      </c>
      <c r="C4393" s="111">
        <v>7</v>
      </c>
      <c r="D4393" s="111">
        <v>17</v>
      </c>
      <c r="E4393" s="111">
        <v>87.874000000000009</v>
      </c>
      <c r="F4393" s="111">
        <v>0</v>
      </c>
      <c r="G4393" s="111">
        <v>0</v>
      </c>
      <c r="H4393" s="111">
        <v>0</v>
      </c>
      <c r="I4393" s="111">
        <v>0</v>
      </c>
      <c r="J4393" s="111">
        <v>0</v>
      </c>
      <c r="K4393" s="111">
        <v>0</v>
      </c>
      <c r="L4393" s="111">
        <v>0</v>
      </c>
      <c r="M4393" s="111">
        <v>0</v>
      </c>
    </row>
    <row r="4394" spans="1:13" x14ac:dyDescent="0.2">
      <c r="A4394" s="111">
        <v>92128</v>
      </c>
      <c r="B4394" s="111">
        <v>2014</v>
      </c>
      <c r="C4394" s="111">
        <v>8</v>
      </c>
      <c r="D4394" s="111">
        <v>18</v>
      </c>
      <c r="E4394" s="111">
        <v>104.996</v>
      </c>
      <c r="F4394" s="111">
        <v>0</v>
      </c>
      <c r="G4394" s="111">
        <v>0</v>
      </c>
      <c r="H4394" s="111">
        <v>0</v>
      </c>
      <c r="I4394" s="111">
        <v>0</v>
      </c>
      <c r="J4394" s="111">
        <v>0</v>
      </c>
      <c r="K4394" s="111">
        <v>0</v>
      </c>
      <c r="L4394" s="111">
        <v>0</v>
      </c>
      <c r="M4394" s="111">
        <v>0</v>
      </c>
    </row>
    <row r="4395" spans="1:13" x14ac:dyDescent="0.2">
      <c r="A4395" s="111">
        <v>92128</v>
      </c>
      <c r="B4395" s="111">
        <v>2014</v>
      </c>
      <c r="C4395" s="111">
        <v>9</v>
      </c>
      <c r="D4395" s="111">
        <v>26</v>
      </c>
      <c r="E4395" s="111">
        <v>137.53600000000003</v>
      </c>
      <c r="F4395" s="111">
        <v>3</v>
      </c>
      <c r="G4395" s="111">
        <v>48.185999999999993</v>
      </c>
      <c r="H4395" s="111">
        <v>0</v>
      </c>
      <c r="I4395" s="111">
        <v>0</v>
      </c>
      <c r="J4395" s="111">
        <v>0</v>
      </c>
      <c r="K4395" s="111">
        <v>0</v>
      </c>
      <c r="L4395" s="111">
        <v>0</v>
      </c>
      <c r="M4395" s="111">
        <v>0</v>
      </c>
    </row>
    <row r="4396" spans="1:13" x14ac:dyDescent="0.2">
      <c r="A4396" s="111">
        <v>92128</v>
      </c>
      <c r="B4396" s="111">
        <v>2014</v>
      </c>
      <c r="C4396" s="111">
        <v>10</v>
      </c>
      <c r="D4396" s="111">
        <v>28</v>
      </c>
      <c r="E4396" s="111">
        <v>149.62299999999999</v>
      </c>
      <c r="F4396" s="111">
        <v>1</v>
      </c>
      <c r="G4396" s="111">
        <v>46.295000000000002</v>
      </c>
      <c r="H4396" s="111">
        <v>0</v>
      </c>
      <c r="I4396" s="111">
        <v>0</v>
      </c>
      <c r="J4396" s="111">
        <v>0</v>
      </c>
      <c r="K4396" s="111">
        <v>0</v>
      </c>
      <c r="L4396" s="111">
        <v>0</v>
      </c>
      <c r="M4396" s="111">
        <v>0</v>
      </c>
    </row>
    <row r="4397" spans="1:13" x14ac:dyDescent="0.2">
      <c r="A4397" s="111">
        <v>92128</v>
      </c>
      <c r="B4397" s="111">
        <v>2014</v>
      </c>
      <c r="C4397" s="111">
        <v>11</v>
      </c>
      <c r="D4397" s="111">
        <v>22</v>
      </c>
      <c r="E4397" s="111">
        <v>113.91100000000002</v>
      </c>
      <c r="F4397" s="111">
        <v>0</v>
      </c>
      <c r="G4397" s="111">
        <v>0</v>
      </c>
      <c r="H4397" s="111">
        <v>0</v>
      </c>
      <c r="I4397" s="111">
        <v>0</v>
      </c>
      <c r="J4397" s="111">
        <v>0</v>
      </c>
      <c r="K4397" s="111">
        <v>0</v>
      </c>
      <c r="L4397" s="111">
        <v>0</v>
      </c>
      <c r="M4397" s="111">
        <v>0</v>
      </c>
    </row>
    <row r="4398" spans="1:13" x14ac:dyDescent="0.2">
      <c r="A4398" s="111">
        <v>92128</v>
      </c>
      <c r="B4398" s="111">
        <v>2014</v>
      </c>
      <c r="C4398" s="111">
        <v>12</v>
      </c>
      <c r="D4398" s="111">
        <v>33</v>
      </c>
      <c r="E4398" s="111">
        <v>174.79299999999998</v>
      </c>
      <c r="F4398" s="111">
        <v>0</v>
      </c>
      <c r="G4398" s="111">
        <v>0</v>
      </c>
      <c r="H4398" s="111">
        <v>0</v>
      </c>
      <c r="I4398" s="111">
        <v>0</v>
      </c>
      <c r="J4398" s="111">
        <v>0</v>
      </c>
      <c r="K4398" s="111">
        <v>0</v>
      </c>
      <c r="L4398" s="111">
        <v>0</v>
      </c>
      <c r="M4398" s="111">
        <v>0</v>
      </c>
    </row>
    <row r="4399" spans="1:13" x14ac:dyDescent="0.2">
      <c r="A4399" s="111">
        <v>92128</v>
      </c>
      <c r="B4399" s="111">
        <v>2015</v>
      </c>
      <c r="C4399" s="111">
        <v>1</v>
      </c>
      <c r="D4399" s="111">
        <v>23</v>
      </c>
      <c r="E4399" s="111">
        <v>89.936999999999983</v>
      </c>
      <c r="F4399" s="111">
        <v>0</v>
      </c>
      <c r="G4399" s="111">
        <v>0</v>
      </c>
      <c r="H4399" s="111">
        <v>0</v>
      </c>
      <c r="I4399" s="111">
        <v>0</v>
      </c>
      <c r="J4399" s="111">
        <v>0</v>
      </c>
      <c r="K4399" s="111">
        <v>0</v>
      </c>
      <c r="L4399" s="111">
        <v>0</v>
      </c>
      <c r="M4399" s="111">
        <v>0</v>
      </c>
    </row>
    <row r="4400" spans="1:13" x14ac:dyDescent="0.2">
      <c r="A4400" s="111">
        <v>92128</v>
      </c>
      <c r="B4400" s="111">
        <v>2015</v>
      </c>
      <c r="C4400" s="111">
        <v>2</v>
      </c>
      <c r="D4400" s="111">
        <v>23</v>
      </c>
      <c r="E4400" s="111">
        <v>115.80199999999998</v>
      </c>
      <c r="F4400" s="111">
        <v>0</v>
      </c>
      <c r="G4400" s="111">
        <v>0</v>
      </c>
      <c r="H4400" s="111">
        <v>0</v>
      </c>
      <c r="I4400" s="111">
        <v>0</v>
      </c>
      <c r="J4400" s="111">
        <v>0</v>
      </c>
      <c r="K4400" s="111">
        <v>0</v>
      </c>
      <c r="L4400" s="111">
        <v>0</v>
      </c>
      <c r="M4400" s="111">
        <v>0</v>
      </c>
    </row>
    <row r="4401" spans="1:13" x14ac:dyDescent="0.2">
      <c r="A4401" s="111">
        <v>92128</v>
      </c>
      <c r="B4401" s="111">
        <v>2015</v>
      </c>
      <c r="C4401" s="111">
        <v>3</v>
      </c>
      <c r="D4401" s="111">
        <v>28</v>
      </c>
      <c r="E4401" s="111">
        <v>168.68100000000004</v>
      </c>
      <c r="F4401" s="111">
        <v>0</v>
      </c>
      <c r="G4401" s="111">
        <v>0</v>
      </c>
      <c r="H4401" s="111">
        <v>0</v>
      </c>
      <c r="I4401" s="111">
        <v>0</v>
      </c>
      <c r="J4401" s="111">
        <v>0</v>
      </c>
      <c r="K4401" s="111">
        <v>0</v>
      </c>
      <c r="L4401" s="111">
        <v>0</v>
      </c>
      <c r="M4401" s="111">
        <v>0</v>
      </c>
    </row>
    <row r="4402" spans="1:13" x14ac:dyDescent="0.2">
      <c r="A4402" s="111">
        <v>92128</v>
      </c>
      <c r="B4402" s="111">
        <v>2015</v>
      </c>
      <c r="C4402" s="111">
        <v>4</v>
      </c>
      <c r="D4402" s="111">
        <v>33</v>
      </c>
      <c r="E4402" s="111">
        <v>176.54400000000001</v>
      </c>
      <c r="F4402" s="111">
        <v>0</v>
      </c>
      <c r="G4402" s="111">
        <v>0</v>
      </c>
      <c r="H4402" s="111">
        <v>0</v>
      </c>
      <c r="I4402" s="111">
        <v>0</v>
      </c>
      <c r="J4402" s="111">
        <v>0</v>
      </c>
      <c r="K4402" s="111">
        <v>0</v>
      </c>
      <c r="L4402" s="111">
        <v>0</v>
      </c>
      <c r="M4402" s="111">
        <v>0</v>
      </c>
    </row>
    <row r="4403" spans="1:13" x14ac:dyDescent="0.2">
      <c r="A4403" s="111">
        <v>92128</v>
      </c>
      <c r="B4403" s="111">
        <v>2015</v>
      </c>
      <c r="C4403" s="111">
        <v>5</v>
      </c>
      <c r="D4403" s="111">
        <v>27</v>
      </c>
      <c r="E4403" s="111">
        <v>126.58899999999997</v>
      </c>
      <c r="F4403" s="111">
        <v>0</v>
      </c>
      <c r="G4403" s="111">
        <v>0</v>
      </c>
      <c r="H4403" s="111">
        <v>0</v>
      </c>
      <c r="I4403" s="111">
        <v>0</v>
      </c>
      <c r="J4403" s="111">
        <v>0</v>
      </c>
      <c r="K4403" s="111">
        <v>0</v>
      </c>
      <c r="L4403" s="111">
        <v>0</v>
      </c>
      <c r="M4403" s="111">
        <v>0</v>
      </c>
    </row>
    <row r="4404" spans="1:13" x14ac:dyDescent="0.2">
      <c r="A4404" s="111">
        <v>92128</v>
      </c>
      <c r="B4404" s="111">
        <v>2015</v>
      </c>
      <c r="C4404" s="111">
        <v>6</v>
      </c>
      <c r="D4404" s="111">
        <v>31</v>
      </c>
      <c r="E4404" s="111">
        <v>138.20099999999999</v>
      </c>
      <c r="F4404" s="111">
        <v>0</v>
      </c>
      <c r="G4404" s="111">
        <v>0</v>
      </c>
      <c r="H4404" s="111">
        <v>0</v>
      </c>
      <c r="I4404" s="111">
        <v>0</v>
      </c>
      <c r="J4404" s="111">
        <v>0</v>
      </c>
      <c r="K4404" s="111">
        <v>0</v>
      </c>
      <c r="L4404" s="111">
        <v>0</v>
      </c>
      <c r="M4404" s="111">
        <v>0</v>
      </c>
    </row>
    <row r="4405" spans="1:13" x14ac:dyDescent="0.2">
      <c r="A4405" s="111">
        <v>92128</v>
      </c>
      <c r="B4405" s="111">
        <v>2015</v>
      </c>
      <c r="C4405" s="111">
        <v>7</v>
      </c>
      <c r="D4405" s="111">
        <v>24</v>
      </c>
      <c r="E4405" s="111">
        <v>105.12400000000002</v>
      </c>
      <c r="F4405" s="111">
        <v>0</v>
      </c>
      <c r="G4405" s="111">
        <v>0</v>
      </c>
      <c r="H4405" s="111">
        <v>0</v>
      </c>
      <c r="I4405" s="111">
        <v>0</v>
      </c>
      <c r="J4405" s="111">
        <v>0</v>
      </c>
      <c r="K4405" s="111">
        <v>0</v>
      </c>
      <c r="L4405" s="111">
        <v>0</v>
      </c>
      <c r="M4405" s="111">
        <v>0</v>
      </c>
    </row>
    <row r="4406" spans="1:13" x14ac:dyDescent="0.2">
      <c r="A4406" s="111">
        <v>92128</v>
      </c>
      <c r="B4406" s="111">
        <v>2015</v>
      </c>
      <c r="C4406" s="111">
        <v>8</v>
      </c>
      <c r="D4406" s="111">
        <v>27</v>
      </c>
      <c r="E4406" s="111">
        <v>113.48199999999997</v>
      </c>
      <c r="F4406" s="111">
        <v>0</v>
      </c>
      <c r="G4406" s="111">
        <v>0</v>
      </c>
      <c r="H4406" s="111">
        <v>0</v>
      </c>
      <c r="I4406" s="111">
        <v>0</v>
      </c>
      <c r="J4406" s="111">
        <v>0</v>
      </c>
      <c r="K4406" s="111">
        <v>0</v>
      </c>
      <c r="L4406" s="111">
        <v>0</v>
      </c>
      <c r="M4406" s="111">
        <v>0</v>
      </c>
    </row>
    <row r="4407" spans="1:13" x14ac:dyDescent="0.2">
      <c r="A4407" s="111">
        <v>92128</v>
      </c>
      <c r="B4407" s="111">
        <v>2015</v>
      </c>
      <c r="C4407" s="111">
        <v>9</v>
      </c>
      <c r="D4407" s="111">
        <v>40</v>
      </c>
      <c r="E4407" s="111">
        <v>205.97800000000001</v>
      </c>
      <c r="F4407" s="111">
        <v>0</v>
      </c>
      <c r="G4407" s="111">
        <v>0</v>
      </c>
      <c r="H4407" s="111">
        <v>0</v>
      </c>
      <c r="I4407" s="111">
        <v>0</v>
      </c>
      <c r="J4407" s="111">
        <v>0</v>
      </c>
      <c r="K4407" s="111">
        <v>0</v>
      </c>
      <c r="L4407" s="111">
        <v>0</v>
      </c>
      <c r="M4407" s="111">
        <v>0</v>
      </c>
    </row>
    <row r="4408" spans="1:13" x14ac:dyDescent="0.2">
      <c r="A4408" s="111">
        <v>92128</v>
      </c>
      <c r="B4408" s="111">
        <v>2015</v>
      </c>
      <c r="C4408" s="111">
        <v>10</v>
      </c>
      <c r="D4408" s="111">
        <v>24</v>
      </c>
      <c r="E4408" s="111">
        <v>134.31199999999998</v>
      </c>
      <c r="F4408" s="111">
        <v>0</v>
      </c>
      <c r="G4408" s="111">
        <v>0</v>
      </c>
      <c r="H4408" s="111">
        <v>0</v>
      </c>
      <c r="I4408" s="111">
        <v>0</v>
      </c>
      <c r="J4408" s="111">
        <v>0</v>
      </c>
      <c r="K4408" s="111">
        <v>0</v>
      </c>
      <c r="L4408" s="111">
        <v>0</v>
      </c>
      <c r="M4408" s="111">
        <v>0</v>
      </c>
    </row>
    <row r="4409" spans="1:13" x14ac:dyDescent="0.2">
      <c r="A4409" s="111">
        <v>92128</v>
      </c>
      <c r="B4409" s="111">
        <v>2015</v>
      </c>
      <c r="C4409" s="111">
        <v>11</v>
      </c>
      <c r="D4409" s="111">
        <v>41</v>
      </c>
      <c r="E4409" s="111">
        <v>201.27699999999993</v>
      </c>
      <c r="F4409" s="111">
        <v>0</v>
      </c>
      <c r="G4409" s="111">
        <v>0</v>
      </c>
      <c r="H4409" s="111">
        <v>0</v>
      </c>
      <c r="I4409" s="111">
        <v>0</v>
      </c>
      <c r="J4409" s="111">
        <v>0</v>
      </c>
      <c r="K4409" s="111">
        <v>0</v>
      </c>
      <c r="L4409" s="111">
        <v>0</v>
      </c>
      <c r="M4409" s="111">
        <v>0</v>
      </c>
    </row>
    <row r="4410" spans="1:13" x14ac:dyDescent="0.2">
      <c r="A4410" s="111">
        <v>92128</v>
      </c>
      <c r="B4410" s="111">
        <v>2015</v>
      </c>
      <c r="C4410" s="111">
        <v>12</v>
      </c>
      <c r="D4410" s="111">
        <v>63</v>
      </c>
      <c r="E4410" s="111">
        <v>339.14599999999979</v>
      </c>
      <c r="F4410" s="111">
        <v>0</v>
      </c>
      <c r="G4410" s="111">
        <v>0</v>
      </c>
      <c r="H4410" s="111">
        <v>0</v>
      </c>
      <c r="I4410" s="111">
        <v>0</v>
      </c>
      <c r="J4410" s="111">
        <v>0</v>
      </c>
      <c r="K4410" s="111">
        <v>0</v>
      </c>
      <c r="L4410" s="111">
        <v>0</v>
      </c>
      <c r="M4410" s="111">
        <v>0</v>
      </c>
    </row>
    <row r="4411" spans="1:13" x14ac:dyDescent="0.2">
      <c r="A4411" s="111">
        <v>92128</v>
      </c>
      <c r="B4411" s="111">
        <v>2016</v>
      </c>
      <c r="C4411" s="111">
        <v>1</v>
      </c>
      <c r="D4411" s="111">
        <v>41</v>
      </c>
      <c r="E4411" s="111">
        <v>224.64500000000007</v>
      </c>
      <c r="F4411" s="111">
        <v>0</v>
      </c>
      <c r="G4411" s="111">
        <v>0</v>
      </c>
      <c r="H4411" s="111">
        <v>0</v>
      </c>
      <c r="I4411" s="111">
        <v>0</v>
      </c>
      <c r="J4411" s="111">
        <v>0</v>
      </c>
      <c r="K4411" s="111">
        <v>0</v>
      </c>
      <c r="L4411" s="111">
        <v>0</v>
      </c>
      <c r="M4411" s="111">
        <v>0</v>
      </c>
    </row>
    <row r="4412" spans="1:13" x14ac:dyDescent="0.2">
      <c r="A4412" s="111">
        <v>92128</v>
      </c>
      <c r="B4412" s="111">
        <v>2016</v>
      </c>
      <c r="C4412" s="111">
        <v>2</v>
      </c>
      <c r="D4412" s="111">
        <v>50</v>
      </c>
      <c r="E4412" s="111">
        <v>251.32100000000005</v>
      </c>
      <c r="F4412" s="111">
        <v>0</v>
      </c>
      <c r="G4412" s="111">
        <v>0</v>
      </c>
      <c r="H4412" s="111">
        <v>0</v>
      </c>
      <c r="I4412" s="111">
        <v>0</v>
      </c>
      <c r="J4412" s="111">
        <v>0</v>
      </c>
      <c r="K4412" s="111">
        <v>0</v>
      </c>
      <c r="L4412" s="111">
        <v>0</v>
      </c>
      <c r="M4412" s="111">
        <v>0</v>
      </c>
    </row>
    <row r="4413" spans="1:13" x14ac:dyDescent="0.2">
      <c r="A4413" s="111">
        <v>92128</v>
      </c>
      <c r="B4413" s="111">
        <v>2016</v>
      </c>
      <c r="C4413" s="111">
        <v>3</v>
      </c>
      <c r="D4413" s="111">
        <v>65</v>
      </c>
      <c r="E4413" s="111">
        <v>339.98299999999995</v>
      </c>
      <c r="F4413" s="111">
        <v>0</v>
      </c>
      <c r="G4413" s="111">
        <v>0</v>
      </c>
      <c r="H4413" s="111">
        <v>0</v>
      </c>
      <c r="I4413" s="111">
        <v>0</v>
      </c>
      <c r="J4413" s="111">
        <v>0</v>
      </c>
      <c r="K4413" s="111">
        <v>0</v>
      </c>
      <c r="L4413" s="111">
        <v>0</v>
      </c>
      <c r="M4413" s="111">
        <v>0</v>
      </c>
    </row>
    <row r="4414" spans="1:13" x14ac:dyDescent="0.2">
      <c r="A4414" s="111">
        <v>92128</v>
      </c>
      <c r="B4414" s="111">
        <v>2016</v>
      </c>
      <c r="C4414" s="111">
        <v>4</v>
      </c>
      <c r="D4414" s="111">
        <v>47</v>
      </c>
      <c r="E4414" s="111">
        <v>251.97499999999997</v>
      </c>
      <c r="F4414" s="111">
        <v>0</v>
      </c>
      <c r="G4414" s="111">
        <v>0</v>
      </c>
      <c r="H4414" s="111">
        <v>0</v>
      </c>
      <c r="I4414" s="111">
        <v>0</v>
      </c>
      <c r="J4414" s="111">
        <v>0</v>
      </c>
      <c r="K4414" s="111">
        <v>0</v>
      </c>
      <c r="L4414" s="111">
        <v>0</v>
      </c>
      <c r="M4414" s="111">
        <v>0</v>
      </c>
    </row>
    <row r="4415" spans="1:13" x14ac:dyDescent="0.2">
      <c r="A4415" s="111">
        <v>92128</v>
      </c>
      <c r="B4415" s="111">
        <v>2016</v>
      </c>
      <c r="C4415" s="111">
        <v>5</v>
      </c>
      <c r="D4415" s="111">
        <v>52</v>
      </c>
      <c r="E4415" s="111">
        <v>261.20599999999996</v>
      </c>
      <c r="F4415" s="111">
        <v>0</v>
      </c>
      <c r="G4415" s="111">
        <v>0</v>
      </c>
      <c r="H4415" s="111">
        <v>0</v>
      </c>
      <c r="I4415" s="111">
        <v>0</v>
      </c>
      <c r="J4415" s="111">
        <v>0</v>
      </c>
      <c r="K4415" s="111">
        <v>0</v>
      </c>
      <c r="L4415" s="111">
        <v>0</v>
      </c>
      <c r="M4415" s="111">
        <v>0</v>
      </c>
    </row>
    <row r="4416" spans="1:13" x14ac:dyDescent="0.2">
      <c r="A4416" s="111">
        <v>92128</v>
      </c>
      <c r="B4416" s="111">
        <v>2016</v>
      </c>
      <c r="C4416" s="111">
        <v>6</v>
      </c>
      <c r="D4416" s="111">
        <v>48</v>
      </c>
      <c r="E4416" s="111">
        <v>218.20500000000004</v>
      </c>
      <c r="F4416" s="111">
        <v>0</v>
      </c>
      <c r="G4416" s="111">
        <v>0</v>
      </c>
      <c r="H4416" s="111">
        <v>0</v>
      </c>
      <c r="I4416" s="111">
        <v>0</v>
      </c>
      <c r="J4416" s="111">
        <v>0</v>
      </c>
      <c r="K4416" s="111">
        <v>0</v>
      </c>
      <c r="L4416" s="111">
        <v>0</v>
      </c>
      <c r="M4416" s="111">
        <v>0</v>
      </c>
    </row>
    <row r="4417" spans="1:13" x14ac:dyDescent="0.2">
      <c r="A4417" s="111">
        <v>92128</v>
      </c>
      <c r="B4417" s="111">
        <v>2016</v>
      </c>
      <c r="C4417" s="111">
        <v>7</v>
      </c>
      <c r="D4417" s="111">
        <v>14</v>
      </c>
      <c r="E4417" s="111">
        <v>84.551999999999992</v>
      </c>
      <c r="F4417" s="111">
        <v>0</v>
      </c>
      <c r="G4417" s="111">
        <v>0</v>
      </c>
      <c r="H4417" s="111">
        <v>0</v>
      </c>
      <c r="I4417" s="111">
        <v>0</v>
      </c>
      <c r="J4417" s="111">
        <v>0</v>
      </c>
      <c r="K4417" s="111">
        <v>0</v>
      </c>
      <c r="L4417" s="111">
        <v>0</v>
      </c>
      <c r="M4417" s="111">
        <v>0</v>
      </c>
    </row>
    <row r="4418" spans="1:13" x14ac:dyDescent="0.2">
      <c r="A4418" s="111">
        <v>92128</v>
      </c>
      <c r="B4418" s="111">
        <v>2016</v>
      </c>
      <c r="C4418" s="111">
        <v>8</v>
      </c>
      <c r="D4418" s="111">
        <v>33</v>
      </c>
      <c r="E4418" s="111">
        <v>150.53900000000004</v>
      </c>
      <c r="F4418" s="111">
        <v>2</v>
      </c>
      <c r="G4418" s="111">
        <v>49.890999999999998</v>
      </c>
      <c r="H4418" s="111">
        <v>0</v>
      </c>
      <c r="I4418" s="111">
        <v>0</v>
      </c>
      <c r="J4418" s="111">
        <v>0</v>
      </c>
      <c r="K4418" s="111">
        <v>0</v>
      </c>
      <c r="L4418" s="111">
        <v>0</v>
      </c>
      <c r="M4418" s="111">
        <v>0</v>
      </c>
    </row>
    <row r="4419" spans="1:13" x14ac:dyDescent="0.2">
      <c r="A4419" s="111">
        <v>92128</v>
      </c>
      <c r="B4419" s="111">
        <v>2016</v>
      </c>
      <c r="C4419" s="111">
        <v>9</v>
      </c>
      <c r="D4419" s="111">
        <v>18</v>
      </c>
      <c r="E4419" s="111">
        <v>83.344999999999999</v>
      </c>
      <c r="F4419" s="111">
        <v>2</v>
      </c>
      <c r="G4419" s="111">
        <v>66.222000000000008</v>
      </c>
      <c r="H4419" s="111">
        <v>0</v>
      </c>
      <c r="I4419" s="111">
        <v>0</v>
      </c>
      <c r="J4419" s="111">
        <v>0</v>
      </c>
      <c r="K4419" s="111">
        <v>0</v>
      </c>
      <c r="L4419" s="111">
        <v>0</v>
      </c>
      <c r="M4419" s="111">
        <v>0</v>
      </c>
    </row>
    <row r="4420" spans="1:13" x14ac:dyDescent="0.2">
      <c r="A4420" s="111">
        <v>92128</v>
      </c>
      <c r="B4420" s="111">
        <v>2016</v>
      </c>
      <c r="C4420" s="111">
        <v>10</v>
      </c>
      <c r="D4420" s="111">
        <v>25</v>
      </c>
      <c r="E4420" s="111">
        <v>138.13400000000001</v>
      </c>
      <c r="F4420" s="111">
        <v>0</v>
      </c>
      <c r="G4420" s="111">
        <v>0</v>
      </c>
      <c r="H4420" s="111">
        <v>0</v>
      </c>
      <c r="I4420" s="111">
        <v>0</v>
      </c>
      <c r="J4420" s="111">
        <v>0</v>
      </c>
      <c r="K4420" s="111">
        <v>0</v>
      </c>
      <c r="L4420" s="111">
        <v>0</v>
      </c>
      <c r="M4420" s="111">
        <v>0</v>
      </c>
    </row>
    <row r="4421" spans="1:13" x14ac:dyDescent="0.2">
      <c r="A4421" s="111">
        <v>92128</v>
      </c>
      <c r="B4421" s="111">
        <v>2016</v>
      </c>
      <c r="C4421" s="111">
        <v>11</v>
      </c>
      <c r="D4421" s="111">
        <v>33</v>
      </c>
      <c r="E4421" s="111">
        <v>155.08199999999999</v>
      </c>
      <c r="F4421" s="111">
        <v>0</v>
      </c>
      <c r="G4421" s="111">
        <v>0</v>
      </c>
      <c r="H4421" s="111">
        <v>0</v>
      </c>
      <c r="I4421" s="111">
        <v>0</v>
      </c>
      <c r="J4421" s="111">
        <v>0</v>
      </c>
      <c r="K4421" s="111">
        <v>0</v>
      </c>
      <c r="L4421" s="111">
        <v>0</v>
      </c>
      <c r="M4421" s="111">
        <v>0</v>
      </c>
    </row>
    <row r="4422" spans="1:13" x14ac:dyDescent="0.2">
      <c r="A4422" s="111">
        <v>92128</v>
      </c>
      <c r="B4422" s="111">
        <v>2016</v>
      </c>
      <c r="C4422" s="111">
        <v>12</v>
      </c>
      <c r="D4422" s="111">
        <v>35</v>
      </c>
      <c r="E4422" s="111">
        <v>193.8489999999999</v>
      </c>
      <c r="F4422" s="111">
        <v>0</v>
      </c>
      <c r="G4422" s="111">
        <v>0</v>
      </c>
      <c r="H4422" s="111">
        <v>0</v>
      </c>
      <c r="I4422" s="111">
        <v>0</v>
      </c>
      <c r="J4422" s="111">
        <v>1</v>
      </c>
      <c r="K4422" s="111">
        <v>9.4079999999999995</v>
      </c>
      <c r="L4422" s="111">
        <v>0</v>
      </c>
      <c r="M4422" s="111">
        <v>0</v>
      </c>
    </row>
    <row r="4423" spans="1:13" x14ac:dyDescent="0.2">
      <c r="A4423" s="111">
        <v>92129</v>
      </c>
      <c r="B4423" s="111">
        <v>2013</v>
      </c>
      <c r="C4423" s="111">
        <v>1</v>
      </c>
      <c r="D4423" s="111">
        <v>13</v>
      </c>
      <c r="E4423" s="111">
        <v>51.7</v>
      </c>
      <c r="F4423" s="111">
        <v>0</v>
      </c>
      <c r="G4423" s="111">
        <v>0</v>
      </c>
      <c r="H4423" s="111">
        <v>0</v>
      </c>
      <c r="I4423" s="111">
        <v>0</v>
      </c>
      <c r="J4423" s="111">
        <v>0</v>
      </c>
      <c r="K4423" s="111">
        <v>0</v>
      </c>
      <c r="L4423" s="111">
        <v>0</v>
      </c>
      <c r="M4423" s="111">
        <v>0</v>
      </c>
    </row>
    <row r="4424" spans="1:13" x14ac:dyDescent="0.2">
      <c r="A4424" s="111">
        <v>92129</v>
      </c>
      <c r="B4424" s="111">
        <v>2013</v>
      </c>
      <c r="C4424" s="111">
        <v>2</v>
      </c>
      <c r="D4424" s="111">
        <v>11</v>
      </c>
      <c r="E4424" s="111">
        <v>41.500000000000007</v>
      </c>
      <c r="F4424" s="111">
        <v>0</v>
      </c>
      <c r="G4424" s="111">
        <v>0</v>
      </c>
      <c r="H4424" s="111">
        <v>0</v>
      </c>
      <c r="I4424" s="111">
        <v>0</v>
      </c>
      <c r="J4424" s="111">
        <v>0</v>
      </c>
      <c r="K4424" s="111">
        <v>0</v>
      </c>
      <c r="L4424" s="111">
        <v>0</v>
      </c>
      <c r="M4424" s="111">
        <v>0</v>
      </c>
    </row>
    <row r="4425" spans="1:13" x14ac:dyDescent="0.2">
      <c r="A4425" s="111">
        <v>92129</v>
      </c>
      <c r="B4425" s="111">
        <v>2013</v>
      </c>
      <c r="C4425" s="111">
        <v>3</v>
      </c>
      <c r="D4425" s="111">
        <v>16</v>
      </c>
      <c r="E4425" s="111">
        <v>70.778000000000006</v>
      </c>
      <c r="F4425" s="111">
        <v>0</v>
      </c>
      <c r="G4425" s="111">
        <v>0</v>
      </c>
      <c r="H4425" s="111">
        <v>0</v>
      </c>
      <c r="I4425" s="111">
        <v>0</v>
      </c>
      <c r="J4425" s="111">
        <v>0</v>
      </c>
      <c r="K4425" s="111">
        <v>0</v>
      </c>
      <c r="L4425" s="111">
        <v>0</v>
      </c>
      <c r="M4425" s="111">
        <v>0</v>
      </c>
    </row>
    <row r="4426" spans="1:13" x14ac:dyDescent="0.2">
      <c r="A4426" s="111">
        <v>92129</v>
      </c>
      <c r="B4426" s="111">
        <v>2013</v>
      </c>
      <c r="C4426" s="111">
        <v>4</v>
      </c>
      <c r="D4426" s="111">
        <v>9</v>
      </c>
      <c r="E4426" s="111">
        <v>53.591999999999999</v>
      </c>
      <c r="F4426" s="111">
        <v>0</v>
      </c>
      <c r="G4426" s="111">
        <v>0</v>
      </c>
      <c r="H4426" s="111">
        <v>0</v>
      </c>
      <c r="I4426" s="111">
        <v>0</v>
      </c>
      <c r="J4426" s="111">
        <v>0</v>
      </c>
      <c r="K4426" s="111">
        <v>0</v>
      </c>
      <c r="L4426" s="111">
        <v>0</v>
      </c>
      <c r="M4426" s="111">
        <v>0</v>
      </c>
    </row>
    <row r="4427" spans="1:13" x14ac:dyDescent="0.2">
      <c r="A4427" s="111">
        <v>92129</v>
      </c>
      <c r="B4427" s="111">
        <v>2013</v>
      </c>
      <c r="C4427" s="111">
        <v>5</v>
      </c>
      <c r="D4427" s="111">
        <v>14</v>
      </c>
      <c r="E4427" s="111">
        <v>59.386000000000003</v>
      </c>
      <c r="F4427" s="111">
        <v>0</v>
      </c>
      <c r="G4427" s="111">
        <v>0</v>
      </c>
      <c r="H4427" s="111">
        <v>0</v>
      </c>
      <c r="I4427" s="111">
        <v>0</v>
      </c>
      <c r="J4427" s="111">
        <v>0</v>
      </c>
      <c r="K4427" s="111">
        <v>0</v>
      </c>
      <c r="L4427" s="111">
        <v>0</v>
      </c>
      <c r="M4427" s="111">
        <v>0</v>
      </c>
    </row>
    <row r="4428" spans="1:13" x14ac:dyDescent="0.2">
      <c r="A4428" s="111">
        <v>92129</v>
      </c>
      <c r="B4428" s="111">
        <v>2013</v>
      </c>
      <c r="C4428" s="111">
        <v>6</v>
      </c>
      <c r="D4428" s="111">
        <v>13</v>
      </c>
      <c r="E4428" s="111">
        <v>51.058</v>
      </c>
      <c r="F4428" s="111">
        <v>0</v>
      </c>
      <c r="G4428" s="111">
        <v>0</v>
      </c>
      <c r="H4428" s="111">
        <v>0</v>
      </c>
      <c r="I4428" s="111">
        <v>0</v>
      </c>
      <c r="J4428" s="111">
        <v>0</v>
      </c>
      <c r="K4428" s="111">
        <v>0</v>
      </c>
      <c r="L4428" s="111">
        <v>0</v>
      </c>
      <c r="M4428" s="111">
        <v>0</v>
      </c>
    </row>
    <row r="4429" spans="1:13" x14ac:dyDescent="0.2">
      <c r="A4429" s="111">
        <v>92129</v>
      </c>
      <c r="B4429" s="111">
        <v>2013</v>
      </c>
      <c r="C4429" s="111">
        <v>7</v>
      </c>
      <c r="D4429" s="111">
        <v>28</v>
      </c>
      <c r="E4429" s="111">
        <v>117.92300000000002</v>
      </c>
      <c r="F4429" s="111">
        <v>0</v>
      </c>
      <c r="G4429" s="111">
        <v>0</v>
      </c>
      <c r="H4429" s="111">
        <v>0</v>
      </c>
      <c r="I4429" s="111">
        <v>0</v>
      </c>
      <c r="J4429" s="111">
        <v>0</v>
      </c>
      <c r="K4429" s="111">
        <v>0</v>
      </c>
      <c r="L4429" s="111">
        <v>0</v>
      </c>
      <c r="M4429" s="111">
        <v>0</v>
      </c>
    </row>
    <row r="4430" spans="1:13" x14ac:dyDescent="0.2">
      <c r="A4430" s="111">
        <v>92129</v>
      </c>
      <c r="B4430" s="111">
        <v>2013</v>
      </c>
      <c r="C4430" s="111">
        <v>8</v>
      </c>
      <c r="D4430" s="111">
        <v>42</v>
      </c>
      <c r="E4430" s="111">
        <v>181.89900000000006</v>
      </c>
      <c r="F4430" s="111">
        <v>0</v>
      </c>
      <c r="G4430" s="111">
        <v>0</v>
      </c>
      <c r="H4430" s="111">
        <v>0</v>
      </c>
      <c r="I4430" s="111">
        <v>0</v>
      </c>
      <c r="J4430" s="111">
        <v>0</v>
      </c>
      <c r="K4430" s="111">
        <v>0</v>
      </c>
      <c r="L4430" s="111">
        <v>0</v>
      </c>
      <c r="M4430" s="111">
        <v>0</v>
      </c>
    </row>
    <row r="4431" spans="1:13" x14ac:dyDescent="0.2">
      <c r="A4431" s="111">
        <v>92129</v>
      </c>
      <c r="B4431" s="111">
        <v>2013</v>
      </c>
      <c r="C4431" s="111">
        <v>9</v>
      </c>
      <c r="D4431" s="111">
        <v>32</v>
      </c>
      <c r="E4431" s="111">
        <v>127.72499999999997</v>
      </c>
      <c r="F4431" s="111">
        <v>0</v>
      </c>
      <c r="G4431" s="111">
        <v>0</v>
      </c>
      <c r="H4431" s="111">
        <v>0</v>
      </c>
      <c r="I4431" s="111">
        <v>0</v>
      </c>
      <c r="J4431" s="111">
        <v>0</v>
      </c>
      <c r="K4431" s="111">
        <v>0</v>
      </c>
      <c r="L4431" s="111">
        <v>0</v>
      </c>
      <c r="M4431" s="111">
        <v>0</v>
      </c>
    </row>
    <row r="4432" spans="1:13" x14ac:dyDescent="0.2">
      <c r="A4432" s="111">
        <v>92129</v>
      </c>
      <c r="B4432" s="111">
        <v>2013</v>
      </c>
      <c r="C4432" s="111">
        <v>10</v>
      </c>
      <c r="D4432" s="111">
        <v>39</v>
      </c>
      <c r="E4432" s="111">
        <v>167.06600000000003</v>
      </c>
      <c r="F4432" s="111">
        <v>1</v>
      </c>
      <c r="G4432" s="111">
        <v>27.777000000000001</v>
      </c>
      <c r="H4432" s="111">
        <v>0</v>
      </c>
      <c r="I4432" s="111">
        <v>0</v>
      </c>
      <c r="J4432" s="111">
        <v>0</v>
      </c>
      <c r="K4432" s="111">
        <v>0</v>
      </c>
      <c r="L4432" s="111">
        <v>0</v>
      </c>
      <c r="M4432" s="111">
        <v>0</v>
      </c>
    </row>
    <row r="4433" spans="1:13" x14ac:dyDescent="0.2">
      <c r="A4433" s="111">
        <v>92129</v>
      </c>
      <c r="B4433" s="111">
        <v>2013</v>
      </c>
      <c r="C4433" s="111">
        <v>11</v>
      </c>
      <c r="D4433" s="111">
        <v>40</v>
      </c>
      <c r="E4433" s="111">
        <v>180.32499999999999</v>
      </c>
      <c r="F4433" s="111">
        <v>0</v>
      </c>
      <c r="G4433" s="111">
        <v>0</v>
      </c>
      <c r="H4433" s="111">
        <v>0</v>
      </c>
      <c r="I4433" s="111">
        <v>0</v>
      </c>
      <c r="J4433" s="111">
        <v>0</v>
      </c>
      <c r="K4433" s="111">
        <v>0</v>
      </c>
      <c r="L4433" s="111">
        <v>0</v>
      </c>
      <c r="M4433" s="111">
        <v>0</v>
      </c>
    </row>
    <row r="4434" spans="1:13" x14ac:dyDescent="0.2">
      <c r="A4434" s="111">
        <v>92129</v>
      </c>
      <c r="B4434" s="111">
        <v>2013</v>
      </c>
      <c r="C4434" s="111">
        <v>12</v>
      </c>
      <c r="D4434" s="111">
        <v>53</v>
      </c>
      <c r="E4434" s="111">
        <v>269.15800000000002</v>
      </c>
      <c r="F4434" s="111">
        <v>0</v>
      </c>
      <c r="G4434" s="111">
        <v>0</v>
      </c>
      <c r="H4434" s="111">
        <v>0</v>
      </c>
      <c r="I4434" s="111">
        <v>0</v>
      </c>
      <c r="J4434" s="111">
        <v>0</v>
      </c>
      <c r="K4434" s="111">
        <v>0</v>
      </c>
      <c r="L4434" s="111">
        <v>0</v>
      </c>
      <c r="M4434" s="111">
        <v>0</v>
      </c>
    </row>
    <row r="4435" spans="1:13" x14ac:dyDescent="0.2">
      <c r="A4435" s="111">
        <v>92129</v>
      </c>
      <c r="B4435" s="111">
        <v>2014</v>
      </c>
      <c r="C4435" s="111">
        <v>1</v>
      </c>
      <c r="D4435" s="111">
        <v>34</v>
      </c>
      <c r="E4435" s="111">
        <v>153.39500000000001</v>
      </c>
      <c r="F4435" s="111">
        <v>0</v>
      </c>
      <c r="G4435" s="111">
        <v>0</v>
      </c>
      <c r="H4435" s="111">
        <v>0</v>
      </c>
      <c r="I4435" s="111">
        <v>0</v>
      </c>
      <c r="J4435" s="111">
        <v>0</v>
      </c>
      <c r="K4435" s="111">
        <v>0</v>
      </c>
      <c r="L4435" s="111">
        <v>0</v>
      </c>
      <c r="M4435" s="111">
        <v>0</v>
      </c>
    </row>
    <row r="4436" spans="1:13" x14ac:dyDescent="0.2">
      <c r="A4436" s="111">
        <v>92129</v>
      </c>
      <c r="B4436" s="111">
        <v>2014</v>
      </c>
      <c r="C4436" s="111">
        <v>2</v>
      </c>
      <c r="D4436" s="111">
        <v>27</v>
      </c>
      <c r="E4436" s="111">
        <v>131.09</v>
      </c>
      <c r="F4436" s="111">
        <v>0</v>
      </c>
      <c r="G4436" s="111">
        <v>0</v>
      </c>
      <c r="H4436" s="111">
        <v>0</v>
      </c>
      <c r="I4436" s="111">
        <v>0</v>
      </c>
      <c r="J4436" s="111">
        <v>0</v>
      </c>
      <c r="K4436" s="111">
        <v>0</v>
      </c>
      <c r="L4436" s="111">
        <v>0</v>
      </c>
      <c r="M4436" s="111">
        <v>0</v>
      </c>
    </row>
    <row r="4437" spans="1:13" x14ac:dyDescent="0.2">
      <c r="A4437" s="111">
        <v>92129</v>
      </c>
      <c r="B4437" s="111">
        <v>2014</v>
      </c>
      <c r="C4437" s="111">
        <v>3</v>
      </c>
      <c r="D4437" s="111">
        <v>25</v>
      </c>
      <c r="E4437" s="111">
        <v>116.73199999999996</v>
      </c>
      <c r="F4437" s="111">
        <v>0</v>
      </c>
      <c r="G4437" s="111">
        <v>0</v>
      </c>
      <c r="H4437" s="111">
        <v>0</v>
      </c>
      <c r="I4437" s="111">
        <v>0</v>
      </c>
      <c r="J4437" s="111">
        <v>0</v>
      </c>
      <c r="K4437" s="111">
        <v>0</v>
      </c>
      <c r="L4437" s="111">
        <v>0</v>
      </c>
      <c r="M4437" s="111">
        <v>0</v>
      </c>
    </row>
    <row r="4438" spans="1:13" x14ac:dyDescent="0.2">
      <c r="A4438" s="111">
        <v>92129</v>
      </c>
      <c r="B4438" s="111">
        <v>2014</v>
      </c>
      <c r="C4438" s="111">
        <v>4</v>
      </c>
      <c r="D4438" s="111">
        <v>26</v>
      </c>
      <c r="E4438" s="111">
        <v>125.33899999999997</v>
      </c>
      <c r="F4438" s="111">
        <v>0</v>
      </c>
      <c r="G4438" s="111">
        <v>0</v>
      </c>
      <c r="H4438" s="111">
        <v>0</v>
      </c>
      <c r="I4438" s="111">
        <v>0</v>
      </c>
      <c r="J4438" s="111">
        <v>0</v>
      </c>
      <c r="K4438" s="111">
        <v>0</v>
      </c>
      <c r="L4438" s="111">
        <v>0</v>
      </c>
      <c r="M4438" s="111">
        <v>0</v>
      </c>
    </row>
    <row r="4439" spans="1:13" x14ac:dyDescent="0.2">
      <c r="A4439" s="111">
        <v>92129</v>
      </c>
      <c r="B4439" s="111">
        <v>2014</v>
      </c>
      <c r="C4439" s="111">
        <v>5</v>
      </c>
      <c r="D4439" s="111">
        <v>39</v>
      </c>
      <c r="E4439" s="111">
        <v>183.69500000000002</v>
      </c>
      <c r="F4439" s="111">
        <v>0</v>
      </c>
      <c r="G4439" s="111">
        <v>0</v>
      </c>
      <c r="H4439" s="111">
        <v>0</v>
      </c>
      <c r="I4439" s="111">
        <v>0</v>
      </c>
      <c r="J4439" s="111">
        <v>0</v>
      </c>
      <c r="K4439" s="111">
        <v>0</v>
      </c>
      <c r="L4439" s="111">
        <v>0</v>
      </c>
      <c r="M4439" s="111">
        <v>0</v>
      </c>
    </row>
    <row r="4440" spans="1:13" x14ac:dyDescent="0.2">
      <c r="A4440" s="111">
        <v>92129</v>
      </c>
      <c r="B4440" s="111">
        <v>2014</v>
      </c>
      <c r="C4440" s="111">
        <v>6</v>
      </c>
      <c r="D4440" s="111">
        <v>34</v>
      </c>
      <c r="E4440" s="111">
        <v>160.80999999999997</v>
      </c>
      <c r="F4440" s="111">
        <v>0</v>
      </c>
      <c r="G4440" s="111">
        <v>0</v>
      </c>
      <c r="H4440" s="111">
        <v>0</v>
      </c>
      <c r="I4440" s="111">
        <v>0</v>
      </c>
      <c r="J4440" s="111">
        <v>0</v>
      </c>
      <c r="K4440" s="111">
        <v>0</v>
      </c>
      <c r="L4440" s="111">
        <v>0</v>
      </c>
      <c r="M4440" s="111">
        <v>0</v>
      </c>
    </row>
    <row r="4441" spans="1:13" x14ac:dyDescent="0.2">
      <c r="A4441" s="111">
        <v>92129</v>
      </c>
      <c r="B4441" s="111">
        <v>2014</v>
      </c>
      <c r="C4441" s="111">
        <v>7</v>
      </c>
      <c r="D4441" s="111">
        <v>22</v>
      </c>
      <c r="E4441" s="111">
        <v>106.59700000000002</v>
      </c>
      <c r="F4441" s="111">
        <v>0</v>
      </c>
      <c r="G4441" s="111">
        <v>0</v>
      </c>
      <c r="H4441" s="111">
        <v>0</v>
      </c>
      <c r="I4441" s="111">
        <v>0</v>
      </c>
      <c r="J4441" s="111">
        <v>0</v>
      </c>
      <c r="K4441" s="111">
        <v>0</v>
      </c>
      <c r="L4441" s="111">
        <v>0</v>
      </c>
      <c r="M4441" s="111">
        <v>0</v>
      </c>
    </row>
    <row r="4442" spans="1:13" x14ac:dyDescent="0.2">
      <c r="A4442" s="111">
        <v>92129</v>
      </c>
      <c r="B4442" s="111">
        <v>2014</v>
      </c>
      <c r="C4442" s="111">
        <v>8</v>
      </c>
      <c r="D4442" s="111">
        <v>32</v>
      </c>
      <c r="E4442" s="111">
        <v>151.59599999999998</v>
      </c>
      <c r="F4442" s="111">
        <v>0</v>
      </c>
      <c r="G4442" s="111">
        <v>0</v>
      </c>
      <c r="H4442" s="111">
        <v>0</v>
      </c>
      <c r="I4442" s="111">
        <v>0</v>
      </c>
      <c r="J4442" s="111">
        <v>0</v>
      </c>
      <c r="K4442" s="111">
        <v>0</v>
      </c>
      <c r="L4442" s="111">
        <v>0</v>
      </c>
      <c r="M4442" s="111">
        <v>0</v>
      </c>
    </row>
    <row r="4443" spans="1:13" x14ac:dyDescent="0.2">
      <c r="A4443" s="111">
        <v>92129</v>
      </c>
      <c r="B4443" s="111">
        <v>2014</v>
      </c>
      <c r="C4443" s="111">
        <v>9</v>
      </c>
      <c r="D4443" s="111">
        <v>31</v>
      </c>
      <c r="E4443" s="111">
        <v>137.11000000000001</v>
      </c>
      <c r="F4443" s="111">
        <v>0</v>
      </c>
      <c r="G4443" s="111">
        <v>0</v>
      </c>
      <c r="H4443" s="111">
        <v>0</v>
      </c>
      <c r="I4443" s="111">
        <v>0</v>
      </c>
      <c r="J4443" s="111">
        <v>0</v>
      </c>
      <c r="K4443" s="111">
        <v>0</v>
      </c>
      <c r="L4443" s="111">
        <v>0</v>
      </c>
      <c r="M4443" s="111">
        <v>0</v>
      </c>
    </row>
    <row r="4444" spans="1:13" x14ac:dyDescent="0.2">
      <c r="A4444" s="111">
        <v>92129</v>
      </c>
      <c r="B4444" s="111">
        <v>2014</v>
      </c>
      <c r="C4444" s="111">
        <v>10</v>
      </c>
      <c r="D4444" s="111">
        <v>39</v>
      </c>
      <c r="E4444" s="111">
        <v>187.13599999999997</v>
      </c>
      <c r="F4444" s="111">
        <v>0</v>
      </c>
      <c r="G4444" s="111">
        <v>0</v>
      </c>
      <c r="H4444" s="111">
        <v>0</v>
      </c>
      <c r="I4444" s="111">
        <v>0</v>
      </c>
      <c r="J4444" s="111">
        <v>0</v>
      </c>
      <c r="K4444" s="111">
        <v>0</v>
      </c>
      <c r="L4444" s="111">
        <v>0</v>
      </c>
      <c r="M4444" s="111">
        <v>0</v>
      </c>
    </row>
    <row r="4445" spans="1:13" x14ac:dyDescent="0.2">
      <c r="A4445" s="111">
        <v>92129</v>
      </c>
      <c r="B4445" s="111">
        <v>2014</v>
      </c>
      <c r="C4445" s="111">
        <v>11</v>
      </c>
      <c r="D4445" s="111">
        <v>25</v>
      </c>
      <c r="E4445" s="111">
        <v>128.91300000000001</v>
      </c>
      <c r="F4445" s="111">
        <v>0</v>
      </c>
      <c r="G4445" s="111">
        <v>0</v>
      </c>
      <c r="H4445" s="111">
        <v>0</v>
      </c>
      <c r="I4445" s="111">
        <v>0</v>
      </c>
      <c r="J4445" s="111">
        <v>0</v>
      </c>
      <c r="K4445" s="111">
        <v>0</v>
      </c>
      <c r="L4445" s="111">
        <v>0</v>
      </c>
      <c r="M4445" s="111">
        <v>0</v>
      </c>
    </row>
    <row r="4446" spans="1:13" x14ac:dyDescent="0.2">
      <c r="A4446" s="111">
        <v>92129</v>
      </c>
      <c r="B4446" s="111">
        <v>2014</v>
      </c>
      <c r="C4446" s="111">
        <v>12</v>
      </c>
      <c r="D4446" s="111">
        <v>53</v>
      </c>
      <c r="E4446" s="111">
        <v>255.59199999999996</v>
      </c>
      <c r="F4446" s="111">
        <v>0</v>
      </c>
      <c r="G4446" s="111">
        <v>0</v>
      </c>
      <c r="H4446" s="111">
        <v>0</v>
      </c>
      <c r="I4446" s="111">
        <v>0</v>
      </c>
      <c r="J4446" s="111">
        <v>0</v>
      </c>
      <c r="K4446" s="111">
        <v>0</v>
      </c>
      <c r="L4446" s="111">
        <v>0</v>
      </c>
      <c r="M4446" s="111">
        <v>0</v>
      </c>
    </row>
    <row r="4447" spans="1:13" x14ac:dyDescent="0.2">
      <c r="A4447" s="111">
        <v>92129</v>
      </c>
      <c r="B4447" s="111">
        <v>2015</v>
      </c>
      <c r="C4447" s="111">
        <v>1</v>
      </c>
      <c r="D4447" s="111">
        <v>33</v>
      </c>
      <c r="E4447" s="111">
        <v>169.31400000000005</v>
      </c>
      <c r="F4447" s="111">
        <v>0</v>
      </c>
      <c r="G4447" s="111">
        <v>0</v>
      </c>
      <c r="H4447" s="111">
        <v>0</v>
      </c>
      <c r="I4447" s="111">
        <v>0</v>
      </c>
      <c r="J4447" s="111">
        <v>0</v>
      </c>
      <c r="K4447" s="111">
        <v>0</v>
      </c>
      <c r="L4447" s="111">
        <v>0</v>
      </c>
      <c r="M4447" s="111">
        <v>0</v>
      </c>
    </row>
    <row r="4448" spans="1:13" x14ac:dyDescent="0.2">
      <c r="A4448" s="111">
        <v>92129</v>
      </c>
      <c r="B4448" s="111">
        <v>2015</v>
      </c>
      <c r="C4448" s="111">
        <v>2</v>
      </c>
      <c r="D4448" s="111">
        <v>35</v>
      </c>
      <c r="E4448" s="111">
        <v>162.035</v>
      </c>
      <c r="F4448" s="111">
        <v>0</v>
      </c>
      <c r="G4448" s="111">
        <v>0</v>
      </c>
      <c r="H4448" s="111">
        <v>0</v>
      </c>
      <c r="I4448" s="111">
        <v>0</v>
      </c>
      <c r="J4448" s="111">
        <v>0</v>
      </c>
      <c r="K4448" s="111">
        <v>0</v>
      </c>
      <c r="L4448" s="111">
        <v>0</v>
      </c>
      <c r="M4448" s="111">
        <v>0</v>
      </c>
    </row>
    <row r="4449" spans="1:13" x14ac:dyDescent="0.2">
      <c r="A4449" s="111">
        <v>92129</v>
      </c>
      <c r="B4449" s="111">
        <v>2015</v>
      </c>
      <c r="C4449" s="111">
        <v>3</v>
      </c>
      <c r="D4449" s="111">
        <v>39</v>
      </c>
      <c r="E4449" s="111">
        <v>197.87700000000001</v>
      </c>
      <c r="F4449" s="111">
        <v>0</v>
      </c>
      <c r="G4449" s="111">
        <v>0</v>
      </c>
      <c r="H4449" s="111">
        <v>0</v>
      </c>
      <c r="I4449" s="111">
        <v>0</v>
      </c>
      <c r="J4449" s="111">
        <v>0</v>
      </c>
      <c r="K4449" s="111">
        <v>0</v>
      </c>
      <c r="L4449" s="111">
        <v>0</v>
      </c>
      <c r="M4449" s="111">
        <v>0</v>
      </c>
    </row>
    <row r="4450" spans="1:13" x14ac:dyDescent="0.2">
      <c r="A4450" s="111">
        <v>92129</v>
      </c>
      <c r="B4450" s="111">
        <v>2015</v>
      </c>
      <c r="C4450" s="111">
        <v>4</v>
      </c>
      <c r="D4450" s="111">
        <v>27</v>
      </c>
      <c r="E4450" s="111">
        <v>124.45499999999998</v>
      </c>
      <c r="F4450" s="111">
        <v>0</v>
      </c>
      <c r="G4450" s="111">
        <v>0</v>
      </c>
      <c r="H4450" s="111">
        <v>0</v>
      </c>
      <c r="I4450" s="111">
        <v>0</v>
      </c>
      <c r="J4450" s="111">
        <v>0</v>
      </c>
      <c r="K4450" s="111">
        <v>0</v>
      </c>
      <c r="L4450" s="111">
        <v>0</v>
      </c>
      <c r="M4450" s="111">
        <v>0</v>
      </c>
    </row>
    <row r="4451" spans="1:13" x14ac:dyDescent="0.2">
      <c r="A4451" s="111">
        <v>92129</v>
      </c>
      <c r="B4451" s="111">
        <v>2015</v>
      </c>
      <c r="C4451" s="111">
        <v>5</v>
      </c>
      <c r="D4451" s="111">
        <v>51</v>
      </c>
      <c r="E4451" s="111">
        <v>236.148</v>
      </c>
      <c r="F4451" s="111">
        <v>0</v>
      </c>
      <c r="G4451" s="111">
        <v>0</v>
      </c>
      <c r="H4451" s="111">
        <v>0</v>
      </c>
      <c r="I4451" s="111">
        <v>0</v>
      </c>
      <c r="J4451" s="111">
        <v>0</v>
      </c>
      <c r="K4451" s="111">
        <v>0</v>
      </c>
      <c r="L4451" s="111">
        <v>0</v>
      </c>
      <c r="M4451" s="111">
        <v>0</v>
      </c>
    </row>
    <row r="4452" spans="1:13" x14ac:dyDescent="0.2">
      <c r="A4452" s="111">
        <v>92129</v>
      </c>
      <c r="B4452" s="111">
        <v>2015</v>
      </c>
      <c r="C4452" s="111">
        <v>6</v>
      </c>
      <c r="D4452" s="111">
        <v>52</v>
      </c>
      <c r="E4452" s="111">
        <v>240.63199999999995</v>
      </c>
      <c r="F4452" s="111">
        <v>1</v>
      </c>
      <c r="G4452" s="111">
        <v>11.401999999999999</v>
      </c>
      <c r="H4452" s="111">
        <v>0</v>
      </c>
      <c r="I4452" s="111">
        <v>0</v>
      </c>
      <c r="J4452" s="111">
        <v>0</v>
      </c>
      <c r="K4452" s="111">
        <v>0</v>
      </c>
      <c r="L4452" s="111">
        <v>0</v>
      </c>
      <c r="M4452" s="111">
        <v>0</v>
      </c>
    </row>
    <row r="4453" spans="1:13" x14ac:dyDescent="0.2">
      <c r="A4453" s="111">
        <v>92129</v>
      </c>
      <c r="B4453" s="111">
        <v>2015</v>
      </c>
      <c r="C4453" s="111">
        <v>7</v>
      </c>
      <c r="D4453" s="111">
        <v>43</v>
      </c>
      <c r="E4453" s="111">
        <v>198.483</v>
      </c>
      <c r="F4453" s="111">
        <v>0</v>
      </c>
      <c r="G4453" s="111">
        <v>0</v>
      </c>
      <c r="H4453" s="111">
        <v>0</v>
      </c>
      <c r="I4453" s="111">
        <v>0</v>
      </c>
      <c r="J4453" s="111">
        <v>0</v>
      </c>
      <c r="K4453" s="111">
        <v>0</v>
      </c>
      <c r="L4453" s="111">
        <v>0</v>
      </c>
      <c r="M4453" s="111">
        <v>0</v>
      </c>
    </row>
    <row r="4454" spans="1:13" x14ac:dyDescent="0.2">
      <c r="A4454" s="111">
        <v>92129</v>
      </c>
      <c r="B4454" s="111">
        <v>2015</v>
      </c>
      <c r="C4454" s="111">
        <v>8</v>
      </c>
      <c r="D4454" s="111">
        <v>62</v>
      </c>
      <c r="E4454" s="111">
        <v>284.86599999999999</v>
      </c>
      <c r="F4454" s="111">
        <v>1</v>
      </c>
      <c r="G4454" s="111">
        <v>40.680999999999997</v>
      </c>
      <c r="H4454" s="111">
        <v>0</v>
      </c>
      <c r="I4454" s="111">
        <v>0</v>
      </c>
      <c r="J4454" s="111">
        <v>0</v>
      </c>
      <c r="K4454" s="111">
        <v>0</v>
      </c>
      <c r="L4454" s="111">
        <v>0</v>
      </c>
      <c r="M4454" s="111">
        <v>0</v>
      </c>
    </row>
    <row r="4455" spans="1:13" x14ac:dyDescent="0.2">
      <c r="A4455" s="111">
        <v>92129</v>
      </c>
      <c r="B4455" s="111">
        <v>2015</v>
      </c>
      <c r="C4455" s="111">
        <v>9</v>
      </c>
      <c r="D4455" s="111">
        <v>51</v>
      </c>
      <c r="E4455" s="111">
        <v>244.25100000000003</v>
      </c>
      <c r="F4455" s="111">
        <v>0</v>
      </c>
      <c r="G4455" s="111">
        <v>0</v>
      </c>
      <c r="H4455" s="111">
        <v>0</v>
      </c>
      <c r="I4455" s="111">
        <v>0</v>
      </c>
      <c r="J4455" s="111">
        <v>0</v>
      </c>
      <c r="K4455" s="111">
        <v>0</v>
      </c>
      <c r="L4455" s="111">
        <v>0</v>
      </c>
      <c r="M4455" s="111">
        <v>0</v>
      </c>
    </row>
    <row r="4456" spans="1:13" x14ac:dyDescent="0.2">
      <c r="A4456" s="111">
        <v>92129</v>
      </c>
      <c r="B4456" s="111">
        <v>2015</v>
      </c>
      <c r="C4456" s="111">
        <v>10</v>
      </c>
      <c r="D4456" s="111">
        <v>48</v>
      </c>
      <c r="E4456" s="111">
        <v>229.87199999999999</v>
      </c>
      <c r="F4456" s="111">
        <v>0</v>
      </c>
      <c r="G4456" s="111">
        <v>0</v>
      </c>
      <c r="H4456" s="111">
        <v>0</v>
      </c>
      <c r="I4456" s="111">
        <v>0</v>
      </c>
      <c r="J4456" s="111">
        <v>0</v>
      </c>
      <c r="K4456" s="111">
        <v>0</v>
      </c>
      <c r="L4456" s="111">
        <v>0</v>
      </c>
      <c r="M4456" s="111">
        <v>0</v>
      </c>
    </row>
    <row r="4457" spans="1:13" x14ac:dyDescent="0.2">
      <c r="A4457" s="111">
        <v>92129</v>
      </c>
      <c r="B4457" s="111">
        <v>2015</v>
      </c>
      <c r="C4457" s="111">
        <v>11</v>
      </c>
      <c r="D4457" s="111">
        <v>43</v>
      </c>
      <c r="E4457" s="111">
        <v>217.74700000000004</v>
      </c>
      <c r="F4457" s="111">
        <v>0</v>
      </c>
      <c r="G4457" s="111">
        <v>0</v>
      </c>
      <c r="H4457" s="111">
        <v>0</v>
      </c>
      <c r="I4457" s="111">
        <v>0</v>
      </c>
      <c r="J4457" s="111">
        <v>0</v>
      </c>
      <c r="K4457" s="111">
        <v>0</v>
      </c>
      <c r="L4457" s="111">
        <v>0</v>
      </c>
      <c r="M4457" s="111">
        <v>0</v>
      </c>
    </row>
    <row r="4458" spans="1:13" x14ac:dyDescent="0.2">
      <c r="A4458" s="111">
        <v>92129</v>
      </c>
      <c r="B4458" s="111">
        <v>2015</v>
      </c>
      <c r="C4458" s="111">
        <v>12</v>
      </c>
      <c r="D4458" s="111">
        <v>91</v>
      </c>
      <c r="E4458" s="111">
        <v>440.91899999999981</v>
      </c>
      <c r="F4458" s="111">
        <v>0</v>
      </c>
      <c r="G4458" s="111">
        <v>0</v>
      </c>
      <c r="H4458" s="111">
        <v>0</v>
      </c>
      <c r="I4458" s="111">
        <v>0</v>
      </c>
      <c r="J4458" s="111">
        <v>0</v>
      </c>
      <c r="K4458" s="111">
        <v>0</v>
      </c>
      <c r="L4458" s="111">
        <v>0</v>
      </c>
      <c r="M4458" s="111">
        <v>0</v>
      </c>
    </row>
    <row r="4459" spans="1:13" x14ac:dyDescent="0.2">
      <c r="A4459" s="111">
        <v>92129</v>
      </c>
      <c r="B4459" s="111">
        <v>2016</v>
      </c>
      <c r="C4459" s="111">
        <v>1</v>
      </c>
      <c r="D4459" s="111">
        <v>55</v>
      </c>
      <c r="E4459" s="111">
        <v>260.15799999999996</v>
      </c>
      <c r="F4459" s="111">
        <v>0</v>
      </c>
      <c r="G4459" s="111">
        <v>0</v>
      </c>
      <c r="H4459" s="111">
        <v>0</v>
      </c>
      <c r="I4459" s="111">
        <v>0</v>
      </c>
      <c r="J4459" s="111">
        <v>0</v>
      </c>
      <c r="K4459" s="111">
        <v>0</v>
      </c>
      <c r="L4459" s="111">
        <v>0</v>
      </c>
      <c r="M4459" s="111">
        <v>0</v>
      </c>
    </row>
    <row r="4460" spans="1:13" x14ac:dyDescent="0.2">
      <c r="A4460" s="111">
        <v>92129</v>
      </c>
      <c r="B4460" s="111">
        <v>2016</v>
      </c>
      <c r="C4460" s="111">
        <v>2</v>
      </c>
      <c r="D4460" s="111">
        <v>50</v>
      </c>
      <c r="E4460" s="111">
        <v>253.50700000000012</v>
      </c>
      <c r="F4460" s="111">
        <v>2</v>
      </c>
      <c r="G4460" s="111">
        <v>46.088999999999999</v>
      </c>
      <c r="H4460" s="111">
        <v>0</v>
      </c>
      <c r="I4460" s="111">
        <v>0</v>
      </c>
      <c r="J4460" s="111">
        <v>0</v>
      </c>
      <c r="K4460" s="111">
        <v>0</v>
      </c>
      <c r="L4460" s="111">
        <v>0</v>
      </c>
      <c r="M4460" s="111">
        <v>0</v>
      </c>
    </row>
    <row r="4461" spans="1:13" x14ac:dyDescent="0.2">
      <c r="A4461" s="111">
        <v>92129</v>
      </c>
      <c r="B4461" s="111">
        <v>2016</v>
      </c>
      <c r="C4461" s="111">
        <v>3</v>
      </c>
      <c r="D4461" s="111">
        <v>75</v>
      </c>
      <c r="E4461" s="111">
        <v>365.30900000000003</v>
      </c>
      <c r="F4461" s="111">
        <v>0</v>
      </c>
      <c r="G4461" s="111">
        <v>0</v>
      </c>
      <c r="H4461" s="111">
        <v>0</v>
      </c>
      <c r="I4461" s="111">
        <v>0</v>
      </c>
      <c r="J4461" s="111">
        <v>0</v>
      </c>
      <c r="K4461" s="111">
        <v>0</v>
      </c>
      <c r="L4461" s="111">
        <v>0</v>
      </c>
      <c r="M4461" s="111">
        <v>0</v>
      </c>
    </row>
    <row r="4462" spans="1:13" x14ac:dyDescent="0.2">
      <c r="A4462" s="111">
        <v>92129</v>
      </c>
      <c r="B4462" s="111">
        <v>2016</v>
      </c>
      <c r="C4462" s="111">
        <v>4</v>
      </c>
      <c r="D4462" s="111">
        <v>62</v>
      </c>
      <c r="E4462" s="111">
        <v>320.94899999999996</v>
      </c>
      <c r="F4462" s="111">
        <v>0</v>
      </c>
      <c r="G4462" s="111">
        <v>0</v>
      </c>
      <c r="H4462" s="111">
        <v>0</v>
      </c>
      <c r="I4462" s="111">
        <v>0</v>
      </c>
      <c r="J4462" s="111">
        <v>0</v>
      </c>
      <c r="K4462" s="111">
        <v>0</v>
      </c>
      <c r="L4462" s="111">
        <v>0</v>
      </c>
      <c r="M4462" s="111">
        <v>0</v>
      </c>
    </row>
    <row r="4463" spans="1:13" x14ac:dyDescent="0.2">
      <c r="A4463" s="111">
        <v>92129</v>
      </c>
      <c r="B4463" s="111">
        <v>2016</v>
      </c>
      <c r="C4463" s="111">
        <v>5</v>
      </c>
      <c r="D4463" s="111">
        <v>60</v>
      </c>
      <c r="E4463" s="111">
        <v>286.411</v>
      </c>
      <c r="F4463" s="111">
        <v>0</v>
      </c>
      <c r="G4463" s="111">
        <v>0</v>
      </c>
      <c r="H4463" s="111">
        <v>0</v>
      </c>
      <c r="I4463" s="111">
        <v>0</v>
      </c>
      <c r="J4463" s="111">
        <v>0</v>
      </c>
      <c r="K4463" s="111">
        <v>0</v>
      </c>
      <c r="L4463" s="111">
        <v>0</v>
      </c>
      <c r="M4463" s="111">
        <v>0</v>
      </c>
    </row>
    <row r="4464" spans="1:13" x14ac:dyDescent="0.2">
      <c r="A4464" s="111">
        <v>92129</v>
      </c>
      <c r="B4464" s="111">
        <v>2016</v>
      </c>
      <c r="C4464" s="111">
        <v>6</v>
      </c>
      <c r="D4464" s="111">
        <v>57</v>
      </c>
      <c r="E4464" s="111">
        <v>281.26900000000006</v>
      </c>
      <c r="F4464" s="111">
        <v>1</v>
      </c>
      <c r="G4464" s="111">
        <v>3.5960000000000001</v>
      </c>
      <c r="H4464" s="111">
        <v>0</v>
      </c>
      <c r="I4464" s="111">
        <v>0</v>
      </c>
      <c r="J4464" s="111">
        <v>0</v>
      </c>
      <c r="K4464" s="111">
        <v>0</v>
      </c>
      <c r="L4464" s="111">
        <v>0</v>
      </c>
      <c r="M4464" s="111">
        <v>0</v>
      </c>
    </row>
    <row r="4465" spans="1:13" x14ac:dyDescent="0.2">
      <c r="A4465" s="111">
        <v>92129</v>
      </c>
      <c r="B4465" s="111">
        <v>2016</v>
      </c>
      <c r="C4465" s="111">
        <v>7</v>
      </c>
      <c r="D4465" s="111">
        <v>24</v>
      </c>
      <c r="E4465" s="111">
        <v>120.761</v>
      </c>
      <c r="F4465" s="111">
        <v>0</v>
      </c>
      <c r="G4465" s="111">
        <v>0</v>
      </c>
      <c r="H4465" s="111">
        <v>0</v>
      </c>
      <c r="I4465" s="111">
        <v>0</v>
      </c>
      <c r="J4465" s="111">
        <v>0</v>
      </c>
      <c r="K4465" s="111">
        <v>0</v>
      </c>
      <c r="L4465" s="111">
        <v>0</v>
      </c>
      <c r="M4465" s="111">
        <v>0</v>
      </c>
    </row>
    <row r="4466" spans="1:13" x14ac:dyDescent="0.2">
      <c r="A4466" s="111">
        <v>92129</v>
      </c>
      <c r="B4466" s="111">
        <v>2016</v>
      </c>
      <c r="C4466" s="111">
        <v>8</v>
      </c>
      <c r="D4466" s="111">
        <v>47</v>
      </c>
      <c r="E4466" s="111">
        <v>224.786</v>
      </c>
      <c r="F4466" s="111">
        <v>1</v>
      </c>
      <c r="G4466" s="111">
        <v>2.6829999999999998</v>
      </c>
      <c r="H4466" s="111">
        <v>0</v>
      </c>
      <c r="I4466" s="111">
        <v>0</v>
      </c>
      <c r="J4466" s="111">
        <v>0</v>
      </c>
      <c r="K4466" s="111">
        <v>0</v>
      </c>
      <c r="L4466" s="111">
        <v>0</v>
      </c>
      <c r="M4466" s="111">
        <v>0</v>
      </c>
    </row>
    <row r="4467" spans="1:13" x14ac:dyDescent="0.2">
      <c r="A4467" s="111">
        <v>92129</v>
      </c>
      <c r="B4467" s="111">
        <v>2016</v>
      </c>
      <c r="C4467" s="111">
        <v>9</v>
      </c>
      <c r="D4467" s="111">
        <v>42</v>
      </c>
      <c r="E4467" s="111">
        <v>178.91199999999998</v>
      </c>
      <c r="F4467" s="111">
        <v>2</v>
      </c>
      <c r="G4467" s="111">
        <v>5.3849999999999998</v>
      </c>
      <c r="H4467" s="111">
        <v>0</v>
      </c>
      <c r="I4467" s="111">
        <v>0</v>
      </c>
      <c r="J4467" s="111">
        <v>0</v>
      </c>
      <c r="K4467" s="111">
        <v>0</v>
      </c>
      <c r="L4467" s="111">
        <v>0</v>
      </c>
      <c r="M4467" s="111">
        <v>0</v>
      </c>
    </row>
    <row r="4468" spans="1:13" x14ac:dyDescent="0.2">
      <c r="A4468" s="111">
        <v>92129</v>
      </c>
      <c r="B4468" s="111">
        <v>2016</v>
      </c>
      <c r="C4468" s="111">
        <v>10</v>
      </c>
      <c r="D4468" s="111">
        <v>50</v>
      </c>
      <c r="E4468" s="111">
        <v>233.68500000000006</v>
      </c>
      <c r="F4468" s="111">
        <v>3</v>
      </c>
      <c r="G4468" s="111">
        <v>50.374000000000002</v>
      </c>
      <c r="H4468" s="111">
        <v>0</v>
      </c>
      <c r="I4468" s="111">
        <v>0</v>
      </c>
      <c r="J4468" s="111">
        <v>0</v>
      </c>
      <c r="K4468" s="111">
        <v>0</v>
      </c>
      <c r="L4468" s="111">
        <v>0</v>
      </c>
      <c r="M4468" s="111">
        <v>0</v>
      </c>
    </row>
    <row r="4469" spans="1:13" x14ac:dyDescent="0.2">
      <c r="A4469" s="111">
        <v>92129</v>
      </c>
      <c r="B4469" s="111">
        <v>2016</v>
      </c>
      <c r="C4469" s="111">
        <v>11</v>
      </c>
      <c r="D4469" s="111">
        <v>45</v>
      </c>
      <c r="E4469" s="111">
        <v>203.62899999999999</v>
      </c>
      <c r="F4469" s="111">
        <v>0</v>
      </c>
      <c r="G4469" s="111">
        <v>0</v>
      </c>
      <c r="H4469" s="111">
        <v>0</v>
      </c>
      <c r="I4469" s="111">
        <v>0</v>
      </c>
      <c r="J4469" s="111">
        <v>0</v>
      </c>
      <c r="K4469" s="111">
        <v>0</v>
      </c>
      <c r="L4469" s="111">
        <v>0</v>
      </c>
      <c r="M4469" s="111">
        <v>0</v>
      </c>
    </row>
    <row r="4470" spans="1:13" x14ac:dyDescent="0.2">
      <c r="A4470" s="111">
        <v>92129</v>
      </c>
      <c r="B4470" s="111">
        <v>2016</v>
      </c>
      <c r="C4470" s="111">
        <v>12</v>
      </c>
      <c r="D4470" s="111">
        <v>39</v>
      </c>
      <c r="E4470" s="111">
        <v>198.86900000000003</v>
      </c>
      <c r="F4470" s="111">
        <v>0</v>
      </c>
      <c r="G4470" s="111">
        <v>0</v>
      </c>
      <c r="H4470" s="111">
        <v>0</v>
      </c>
      <c r="I4470" s="111">
        <v>0</v>
      </c>
      <c r="J4470" s="111">
        <v>0</v>
      </c>
      <c r="K4470" s="111">
        <v>0</v>
      </c>
      <c r="L4470" s="111">
        <v>0</v>
      </c>
      <c r="M4470" s="111">
        <v>0</v>
      </c>
    </row>
    <row r="4471" spans="1:13" x14ac:dyDescent="0.2">
      <c r="A4471" s="111">
        <v>92130</v>
      </c>
      <c r="B4471" s="111">
        <v>2013</v>
      </c>
      <c r="C4471" s="111">
        <v>1</v>
      </c>
      <c r="D4471" s="111">
        <v>15</v>
      </c>
      <c r="E4471" s="111">
        <v>83.399999999999991</v>
      </c>
      <c r="F4471" s="111">
        <v>0</v>
      </c>
      <c r="G4471" s="111">
        <v>0</v>
      </c>
      <c r="H4471" s="111">
        <v>0</v>
      </c>
      <c r="I4471" s="111">
        <v>0</v>
      </c>
      <c r="J4471" s="111">
        <v>0</v>
      </c>
      <c r="K4471" s="111">
        <v>0</v>
      </c>
      <c r="L4471" s="111">
        <v>0</v>
      </c>
      <c r="M4471" s="111">
        <v>0</v>
      </c>
    </row>
    <row r="4472" spans="1:13" x14ac:dyDescent="0.2">
      <c r="A4472" s="111">
        <v>92130</v>
      </c>
      <c r="B4472" s="111">
        <v>2013</v>
      </c>
      <c r="C4472" s="111">
        <v>2</v>
      </c>
      <c r="D4472" s="111">
        <v>11</v>
      </c>
      <c r="E4472" s="111">
        <v>44.8</v>
      </c>
      <c r="F4472" s="111">
        <v>0</v>
      </c>
      <c r="G4472" s="111">
        <v>0</v>
      </c>
      <c r="H4472" s="111">
        <v>0</v>
      </c>
      <c r="I4472" s="111">
        <v>0</v>
      </c>
      <c r="J4472" s="111">
        <v>0</v>
      </c>
      <c r="K4472" s="111">
        <v>0</v>
      </c>
      <c r="L4472" s="111">
        <v>0</v>
      </c>
      <c r="M4472" s="111">
        <v>0</v>
      </c>
    </row>
    <row r="4473" spans="1:13" x14ac:dyDescent="0.2">
      <c r="A4473" s="111">
        <v>92130</v>
      </c>
      <c r="B4473" s="111">
        <v>2013</v>
      </c>
      <c r="C4473" s="111">
        <v>3</v>
      </c>
      <c r="D4473" s="111">
        <v>9</v>
      </c>
      <c r="E4473" s="111">
        <v>46.814000000000007</v>
      </c>
      <c r="F4473" s="111">
        <v>1</v>
      </c>
      <c r="G4473" s="111">
        <v>3.2</v>
      </c>
      <c r="H4473" s="111">
        <v>0</v>
      </c>
      <c r="I4473" s="111">
        <v>0</v>
      </c>
      <c r="J4473" s="111">
        <v>0</v>
      </c>
      <c r="K4473" s="111">
        <v>0</v>
      </c>
      <c r="L4473" s="111">
        <v>0</v>
      </c>
      <c r="M4473" s="111">
        <v>0</v>
      </c>
    </row>
    <row r="4474" spans="1:13" x14ac:dyDescent="0.2">
      <c r="A4474" s="111">
        <v>92130</v>
      </c>
      <c r="B4474" s="111">
        <v>2013</v>
      </c>
      <c r="C4474" s="111">
        <v>4</v>
      </c>
      <c r="D4474" s="111">
        <v>14</v>
      </c>
      <c r="E4474" s="111">
        <v>101.61999999999999</v>
      </c>
      <c r="F4474" s="111">
        <v>0</v>
      </c>
      <c r="G4474" s="111">
        <v>0</v>
      </c>
      <c r="H4474" s="111">
        <v>0</v>
      </c>
      <c r="I4474" s="111">
        <v>0</v>
      </c>
      <c r="J4474" s="111">
        <v>0</v>
      </c>
      <c r="K4474" s="111">
        <v>0</v>
      </c>
      <c r="L4474" s="111">
        <v>0</v>
      </c>
      <c r="M4474" s="111">
        <v>0</v>
      </c>
    </row>
    <row r="4475" spans="1:13" x14ac:dyDescent="0.2">
      <c r="A4475" s="111">
        <v>92130</v>
      </c>
      <c r="B4475" s="111">
        <v>2013</v>
      </c>
      <c r="C4475" s="111">
        <v>5</v>
      </c>
      <c r="D4475" s="111">
        <v>15</v>
      </c>
      <c r="E4475" s="111">
        <v>62.672000000000004</v>
      </c>
      <c r="F4475" s="111">
        <v>0</v>
      </c>
      <c r="G4475" s="111">
        <v>0</v>
      </c>
      <c r="H4475" s="111">
        <v>0</v>
      </c>
      <c r="I4475" s="111">
        <v>0</v>
      </c>
      <c r="J4475" s="111">
        <v>0</v>
      </c>
      <c r="K4475" s="111">
        <v>0</v>
      </c>
      <c r="L4475" s="111">
        <v>0</v>
      </c>
      <c r="M4475" s="111">
        <v>0</v>
      </c>
    </row>
    <row r="4476" spans="1:13" x14ac:dyDescent="0.2">
      <c r="A4476" s="111">
        <v>92130</v>
      </c>
      <c r="B4476" s="111">
        <v>2013</v>
      </c>
      <c r="C4476" s="111">
        <v>6</v>
      </c>
      <c r="D4476" s="111">
        <v>16</v>
      </c>
      <c r="E4476" s="111">
        <v>81.402000000000015</v>
      </c>
      <c r="F4476" s="111">
        <v>0</v>
      </c>
      <c r="G4476" s="111">
        <v>0</v>
      </c>
      <c r="H4476" s="111">
        <v>0</v>
      </c>
      <c r="I4476" s="111">
        <v>0</v>
      </c>
      <c r="J4476" s="111">
        <v>0</v>
      </c>
      <c r="K4476" s="111">
        <v>0</v>
      </c>
      <c r="L4476" s="111">
        <v>0</v>
      </c>
      <c r="M4476" s="111">
        <v>0</v>
      </c>
    </row>
    <row r="4477" spans="1:13" x14ac:dyDescent="0.2">
      <c r="A4477" s="111">
        <v>92130</v>
      </c>
      <c r="B4477" s="111">
        <v>2013</v>
      </c>
      <c r="C4477" s="111">
        <v>7</v>
      </c>
      <c r="D4477" s="111">
        <v>16</v>
      </c>
      <c r="E4477" s="111">
        <v>89.183999999999997</v>
      </c>
      <c r="F4477" s="111">
        <v>0</v>
      </c>
      <c r="G4477" s="111">
        <v>0</v>
      </c>
      <c r="H4477" s="111">
        <v>0</v>
      </c>
      <c r="I4477" s="111">
        <v>0</v>
      </c>
      <c r="J4477" s="111">
        <v>0</v>
      </c>
      <c r="K4477" s="111">
        <v>0</v>
      </c>
      <c r="L4477" s="111">
        <v>0</v>
      </c>
      <c r="M4477" s="111">
        <v>0</v>
      </c>
    </row>
    <row r="4478" spans="1:13" x14ac:dyDescent="0.2">
      <c r="A4478" s="111">
        <v>92130</v>
      </c>
      <c r="B4478" s="111">
        <v>2013</v>
      </c>
      <c r="C4478" s="111">
        <v>8</v>
      </c>
      <c r="D4478" s="111">
        <v>16</v>
      </c>
      <c r="E4478" s="111">
        <v>88.553000000000011</v>
      </c>
      <c r="F4478" s="111">
        <v>0</v>
      </c>
      <c r="G4478" s="111">
        <v>0</v>
      </c>
      <c r="H4478" s="111">
        <v>0</v>
      </c>
      <c r="I4478" s="111">
        <v>0</v>
      </c>
      <c r="J4478" s="111">
        <v>0</v>
      </c>
      <c r="K4478" s="111">
        <v>0</v>
      </c>
      <c r="L4478" s="111">
        <v>0</v>
      </c>
      <c r="M4478" s="111">
        <v>0</v>
      </c>
    </row>
    <row r="4479" spans="1:13" x14ac:dyDescent="0.2">
      <c r="A4479" s="111">
        <v>92130</v>
      </c>
      <c r="B4479" s="111">
        <v>2013</v>
      </c>
      <c r="C4479" s="111">
        <v>9</v>
      </c>
      <c r="D4479" s="111">
        <v>14</v>
      </c>
      <c r="E4479" s="111">
        <v>74.598000000000013</v>
      </c>
      <c r="F4479" s="111">
        <v>0</v>
      </c>
      <c r="G4479" s="111">
        <v>0</v>
      </c>
      <c r="H4479" s="111">
        <v>0</v>
      </c>
      <c r="I4479" s="111">
        <v>0</v>
      </c>
      <c r="J4479" s="111">
        <v>0</v>
      </c>
      <c r="K4479" s="111">
        <v>0</v>
      </c>
      <c r="L4479" s="111">
        <v>0</v>
      </c>
      <c r="M4479" s="111">
        <v>0</v>
      </c>
    </row>
    <row r="4480" spans="1:13" x14ac:dyDescent="0.2">
      <c r="A4480" s="111">
        <v>92130</v>
      </c>
      <c r="B4480" s="111">
        <v>2013</v>
      </c>
      <c r="C4480" s="111">
        <v>10</v>
      </c>
      <c r="D4480" s="111">
        <v>15</v>
      </c>
      <c r="E4480" s="111">
        <v>71.462000000000003</v>
      </c>
      <c r="F4480" s="111">
        <v>0</v>
      </c>
      <c r="G4480" s="111">
        <v>0</v>
      </c>
      <c r="H4480" s="111">
        <v>0</v>
      </c>
      <c r="I4480" s="111">
        <v>0</v>
      </c>
      <c r="J4480" s="111">
        <v>0</v>
      </c>
      <c r="K4480" s="111">
        <v>0</v>
      </c>
      <c r="L4480" s="111">
        <v>0</v>
      </c>
      <c r="M4480" s="111">
        <v>0</v>
      </c>
    </row>
    <row r="4481" spans="1:13" x14ac:dyDescent="0.2">
      <c r="A4481" s="111">
        <v>92130</v>
      </c>
      <c r="B4481" s="111">
        <v>2013</v>
      </c>
      <c r="C4481" s="111">
        <v>11</v>
      </c>
      <c r="D4481" s="111">
        <v>19</v>
      </c>
      <c r="E4481" s="111">
        <v>115.60299999999999</v>
      </c>
      <c r="F4481" s="111">
        <v>0</v>
      </c>
      <c r="G4481" s="111">
        <v>0</v>
      </c>
      <c r="H4481" s="111">
        <v>0</v>
      </c>
      <c r="I4481" s="111">
        <v>0</v>
      </c>
      <c r="J4481" s="111">
        <v>0</v>
      </c>
      <c r="K4481" s="111">
        <v>0</v>
      </c>
      <c r="L4481" s="111">
        <v>0</v>
      </c>
      <c r="M4481" s="111">
        <v>0</v>
      </c>
    </row>
    <row r="4482" spans="1:13" x14ac:dyDescent="0.2">
      <c r="A4482" s="111">
        <v>92130</v>
      </c>
      <c r="B4482" s="111">
        <v>2013</v>
      </c>
      <c r="C4482" s="111">
        <v>12</v>
      </c>
      <c r="D4482" s="111">
        <v>29</v>
      </c>
      <c r="E4482" s="111">
        <v>180.93100000000004</v>
      </c>
      <c r="F4482" s="111">
        <v>0</v>
      </c>
      <c r="G4482" s="111">
        <v>0</v>
      </c>
      <c r="H4482" s="111">
        <v>0</v>
      </c>
      <c r="I4482" s="111">
        <v>0</v>
      </c>
      <c r="J4482" s="111">
        <v>0</v>
      </c>
      <c r="K4482" s="111">
        <v>0</v>
      </c>
      <c r="L4482" s="111">
        <v>0</v>
      </c>
      <c r="M4482" s="111">
        <v>0</v>
      </c>
    </row>
    <row r="4483" spans="1:13" x14ac:dyDescent="0.2">
      <c r="A4483" s="111">
        <v>92130</v>
      </c>
      <c r="B4483" s="111">
        <v>2014</v>
      </c>
      <c r="C4483" s="111">
        <v>1</v>
      </c>
      <c r="D4483" s="111">
        <v>25</v>
      </c>
      <c r="E4483" s="111">
        <v>141.29599999999999</v>
      </c>
      <c r="F4483" s="111">
        <v>0</v>
      </c>
      <c r="G4483" s="111">
        <v>0</v>
      </c>
      <c r="H4483" s="111">
        <v>0</v>
      </c>
      <c r="I4483" s="111">
        <v>0</v>
      </c>
      <c r="J4483" s="111">
        <v>0</v>
      </c>
      <c r="K4483" s="111">
        <v>0</v>
      </c>
      <c r="L4483" s="111">
        <v>0</v>
      </c>
      <c r="M4483" s="111">
        <v>0</v>
      </c>
    </row>
    <row r="4484" spans="1:13" x14ac:dyDescent="0.2">
      <c r="A4484" s="111">
        <v>92130</v>
      </c>
      <c r="B4484" s="111">
        <v>2014</v>
      </c>
      <c r="C4484" s="111">
        <v>2</v>
      </c>
      <c r="D4484" s="111">
        <v>18</v>
      </c>
      <c r="E4484" s="111">
        <v>120.70300000000002</v>
      </c>
      <c r="F4484" s="111">
        <v>0</v>
      </c>
      <c r="G4484" s="111">
        <v>0</v>
      </c>
      <c r="H4484" s="111">
        <v>0</v>
      </c>
      <c r="I4484" s="111">
        <v>0</v>
      </c>
      <c r="J4484" s="111">
        <v>0</v>
      </c>
      <c r="K4484" s="111">
        <v>0</v>
      </c>
      <c r="L4484" s="111">
        <v>0</v>
      </c>
      <c r="M4484" s="111">
        <v>0</v>
      </c>
    </row>
    <row r="4485" spans="1:13" x14ac:dyDescent="0.2">
      <c r="A4485" s="111">
        <v>92130</v>
      </c>
      <c r="B4485" s="111">
        <v>2014</v>
      </c>
      <c r="C4485" s="111">
        <v>3</v>
      </c>
      <c r="D4485" s="111">
        <v>17</v>
      </c>
      <c r="E4485" s="111">
        <v>88.097000000000008</v>
      </c>
      <c r="F4485" s="111">
        <v>0</v>
      </c>
      <c r="G4485" s="111">
        <v>0</v>
      </c>
      <c r="H4485" s="111">
        <v>0</v>
      </c>
      <c r="I4485" s="111">
        <v>0</v>
      </c>
      <c r="J4485" s="111">
        <v>0</v>
      </c>
      <c r="K4485" s="111">
        <v>0</v>
      </c>
      <c r="L4485" s="111">
        <v>0</v>
      </c>
      <c r="M4485" s="111">
        <v>0</v>
      </c>
    </row>
    <row r="4486" spans="1:13" x14ac:dyDescent="0.2">
      <c r="A4486" s="111">
        <v>92130</v>
      </c>
      <c r="B4486" s="111">
        <v>2014</v>
      </c>
      <c r="C4486" s="111">
        <v>4</v>
      </c>
      <c r="D4486" s="111">
        <v>22</v>
      </c>
      <c r="E4486" s="111">
        <v>109.68799999999999</v>
      </c>
      <c r="F4486" s="111">
        <v>0</v>
      </c>
      <c r="G4486" s="111">
        <v>0</v>
      </c>
      <c r="H4486" s="111">
        <v>0</v>
      </c>
      <c r="I4486" s="111">
        <v>0</v>
      </c>
      <c r="J4486" s="111">
        <v>0</v>
      </c>
      <c r="K4486" s="111">
        <v>0</v>
      </c>
      <c r="L4486" s="111">
        <v>0</v>
      </c>
      <c r="M4486" s="111">
        <v>0</v>
      </c>
    </row>
    <row r="4487" spans="1:13" x14ac:dyDescent="0.2">
      <c r="A4487" s="111">
        <v>92130</v>
      </c>
      <c r="B4487" s="111">
        <v>2014</v>
      </c>
      <c r="C4487" s="111">
        <v>5</v>
      </c>
      <c r="D4487" s="111">
        <v>25</v>
      </c>
      <c r="E4487" s="111">
        <v>123.953</v>
      </c>
      <c r="F4487" s="111">
        <v>0</v>
      </c>
      <c r="G4487" s="111">
        <v>0</v>
      </c>
      <c r="H4487" s="111">
        <v>0</v>
      </c>
      <c r="I4487" s="111">
        <v>0</v>
      </c>
      <c r="J4487" s="111">
        <v>0</v>
      </c>
      <c r="K4487" s="111">
        <v>0</v>
      </c>
      <c r="L4487" s="111">
        <v>0</v>
      </c>
      <c r="M4487" s="111">
        <v>0</v>
      </c>
    </row>
    <row r="4488" spans="1:13" x14ac:dyDescent="0.2">
      <c r="A4488" s="111">
        <v>92130</v>
      </c>
      <c r="B4488" s="111">
        <v>2014</v>
      </c>
      <c r="C4488" s="111">
        <v>6</v>
      </c>
      <c r="D4488" s="111">
        <v>14</v>
      </c>
      <c r="E4488" s="111">
        <v>94.963999999999999</v>
      </c>
      <c r="F4488" s="111">
        <v>2</v>
      </c>
      <c r="G4488" s="111">
        <v>494.81200000000001</v>
      </c>
      <c r="H4488" s="111">
        <v>0</v>
      </c>
      <c r="I4488" s="111">
        <v>0</v>
      </c>
      <c r="J4488" s="111">
        <v>0</v>
      </c>
      <c r="K4488" s="111">
        <v>0</v>
      </c>
      <c r="L4488" s="111">
        <v>0</v>
      </c>
      <c r="M4488" s="111">
        <v>0</v>
      </c>
    </row>
    <row r="4489" spans="1:13" x14ac:dyDescent="0.2">
      <c r="A4489" s="111">
        <v>92130</v>
      </c>
      <c r="B4489" s="111">
        <v>2014</v>
      </c>
      <c r="C4489" s="111">
        <v>7</v>
      </c>
      <c r="D4489" s="111">
        <v>36</v>
      </c>
      <c r="E4489" s="111">
        <v>204.14700000000008</v>
      </c>
      <c r="F4489" s="111">
        <v>0</v>
      </c>
      <c r="G4489" s="111">
        <v>0</v>
      </c>
      <c r="H4489" s="111">
        <v>0</v>
      </c>
      <c r="I4489" s="111">
        <v>0</v>
      </c>
      <c r="J4489" s="111">
        <v>0</v>
      </c>
      <c r="K4489" s="111">
        <v>0</v>
      </c>
      <c r="L4489" s="111">
        <v>0</v>
      </c>
      <c r="M4489" s="111">
        <v>0</v>
      </c>
    </row>
    <row r="4490" spans="1:13" x14ac:dyDescent="0.2">
      <c r="A4490" s="111">
        <v>92130</v>
      </c>
      <c r="B4490" s="111">
        <v>2014</v>
      </c>
      <c r="C4490" s="111">
        <v>8</v>
      </c>
      <c r="D4490" s="111">
        <v>23</v>
      </c>
      <c r="E4490" s="111">
        <v>125.64799999999998</v>
      </c>
      <c r="F4490" s="111">
        <v>0</v>
      </c>
      <c r="G4490" s="111">
        <v>0</v>
      </c>
      <c r="H4490" s="111">
        <v>0</v>
      </c>
      <c r="I4490" s="111">
        <v>0</v>
      </c>
      <c r="J4490" s="111">
        <v>0</v>
      </c>
      <c r="K4490" s="111">
        <v>0</v>
      </c>
      <c r="L4490" s="111">
        <v>0</v>
      </c>
      <c r="M4490" s="111">
        <v>0</v>
      </c>
    </row>
    <row r="4491" spans="1:13" x14ac:dyDescent="0.2">
      <c r="A4491" s="111">
        <v>92130</v>
      </c>
      <c r="B4491" s="111">
        <v>2014</v>
      </c>
      <c r="C4491" s="111">
        <v>9</v>
      </c>
      <c r="D4491" s="111">
        <v>29</v>
      </c>
      <c r="E4491" s="111">
        <v>153.92400000000001</v>
      </c>
      <c r="F4491" s="111">
        <v>0</v>
      </c>
      <c r="G4491" s="111">
        <v>0</v>
      </c>
      <c r="H4491" s="111">
        <v>0</v>
      </c>
      <c r="I4491" s="111">
        <v>0</v>
      </c>
      <c r="J4491" s="111">
        <v>0</v>
      </c>
      <c r="K4491" s="111">
        <v>0</v>
      </c>
      <c r="L4491" s="111">
        <v>0</v>
      </c>
      <c r="M4491" s="111">
        <v>0</v>
      </c>
    </row>
    <row r="4492" spans="1:13" x14ac:dyDescent="0.2">
      <c r="A4492" s="111">
        <v>92130</v>
      </c>
      <c r="B4492" s="111">
        <v>2014</v>
      </c>
      <c r="C4492" s="111">
        <v>10</v>
      </c>
      <c r="D4492" s="111">
        <v>42</v>
      </c>
      <c r="E4492" s="111">
        <v>253.55800000000002</v>
      </c>
      <c r="F4492" s="111">
        <v>0</v>
      </c>
      <c r="G4492" s="111">
        <v>0</v>
      </c>
      <c r="H4492" s="111">
        <v>0</v>
      </c>
      <c r="I4492" s="111">
        <v>0</v>
      </c>
      <c r="J4492" s="111">
        <v>0</v>
      </c>
      <c r="K4492" s="111">
        <v>0</v>
      </c>
      <c r="L4492" s="111">
        <v>0</v>
      </c>
      <c r="M4492" s="111">
        <v>0</v>
      </c>
    </row>
    <row r="4493" spans="1:13" x14ac:dyDescent="0.2">
      <c r="A4493" s="111">
        <v>92130</v>
      </c>
      <c r="B4493" s="111">
        <v>2014</v>
      </c>
      <c r="C4493" s="111">
        <v>11</v>
      </c>
      <c r="D4493" s="111">
        <v>23</v>
      </c>
      <c r="E4493" s="111">
        <v>150.31400000000002</v>
      </c>
      <c r="F4493" s="111">
        <v>0</v>
      </c>
      <c r="G4493" s="111">
        <v>0</v>
      </c>
      <c r="H4493" s="111">
        <v>0</v>
      </c>
      <c r="I4493" s="111">
        <v>0</v>
      </c>
      <c r="J4493" s="111">
        <v>0</v>
      </c>
      <c r="K4493" s="111">
        <v>0</v>
      </c>
      <c r="L4493" s="111">
        <v>0</v>
      </c>
      <c r="M4493" s="111">
        <v>0</v>
      </c>
    </row>
    <row r="4494" spans="1:13" x14ac:dyDescent="0.2">
      <c r="A4494" s="111">
        <v>92130</v>
      </c>
      <c r="B4494" s="111">
        <v>2014</v>
      </c>
      <c r="C4494" s="111">
        <v>12</v>
      </c>
      <c r="D4494" s="111">
        <v>53</v>
      </c>
      <c r="E4494" s="111">
        <v>306.75699999999995</v>
      </c>
      <c r="F4494" s="111">
        <v>0</v>
      </c>
      <c r="G4494" s="111">
        <v>0</v>
      </c>
      <c r="H4494" s="111">
        <v>0</v>
      </c>
      <c r="I4494" s="111">
        <v>0</v>
      </c>
      <c r="J4494" s="111">
        <v>0</v>
      </c>
      <c r="K4494" s="111">
        <v>0</v>
      </c>
      <c r="L4494" s="111">
        <v>0</v>
      </c>
      <c r="M4494" s="111">
        <v>0</v>
      </c>
    </row>
    <row r="4495" spans="1:13" x14ac:dyDescent="0.2">
      <c r="A4495" s="111">
        <v>92130</v>
      </c>
      <c r="B4495" s="111">
        <v>2015</v>
      </c>
      <c r="C4495" s="111">
        <v>1</v>
      </c>
      <c r="D4495" s="111">
        <v>30</v>
      </c>
      <c r="E4495" s="111">
        <v>147.40700000000001</v>
      </c>
      <c r="F4495" s="111">
        <v>0</v>
      </c>
      <c r="G4495" s="111">
        <v>0</v>
      </c>
      <c r="H4495" s="111">
        <v>0</v>
      </c>
      <c r="I4495" s="111">
        <v>0</v>
      </c>
      <c r="J4495" s="111">
        <v>0</v>
      </c>
      <c r="K4495" s="111">
        <v>0</v>
      </c>
      <c r="L4495" s="111">
        <v>0</v>
      </c>
      <c r="M4495" s="111">
        <v>0</v>
      </c>
    </row>
    <row r="4496" spans="1:13" x14ac:dyDescent="0.2">
      <c r="A4496" s="111">
        <v>92130</v>
      </c>
      <c r="B4496" s="111">
        <v>2015</v>
      </c>
      <c r="C4496" s="111">
        <v>2</v>
      </c>
      <c r="D4496" s="111">
        <v>21</v>
      </c>
      <c r="E4496" s="111">
        <v>106.83000000000001</v>
      </c>
      <c r="F4496" s="111">
        <v>0</v>
      </c>
      <c r="G4496" s="111">
        <v>0</v>
      </c>
      <c r="H4496" s="111">
        <v>0</v>
      </c>
      <c r="I4496" s="111">
        <v>0</v>
      </c>
      <c r="J4496" s="111">
        <v>0</v>
      </c>
      <c r="K4496" s="111">
        <v>0</v>
      </c>
      <c r="L4496" s="111">
        <v>0</v>
      </c>
      <c r="M4496" s="111">
        <v>0</v>
      </c>
    </row>
    <row r="4497" spans="1:13" x14ac:dyDescent="0.2">
      <c r="A4497" s="111">
        <v>92130</v>
      </c>
      <c r="B4497" s="111">
        <v>2015</v>
      </c>
      <c r="C4497" s="111">
        <v>3</v>
      </c>
      <c r="D4497" s="111">
        <v>37</v>
      </c>
      <c r="E4497" s="111">
        <v>177.70099999999999</v>
      </c>
      <c r="F4497" s="111">
        <v>0</v>
      </c>
      <c r="G4497" s="111">
        <v>0</v>
      </c>
      <c r="H4497" s="111">
        <v>0</v>
      </c>
      <c r="I4497" s="111">
        <v>0</v>
      </c>
      <c r="J4497" s="111">
        <v>0</v>
      </c>
      <c r="K4497" s="111">
        <v>0</v>
      </c>
      <c r="L4497" s="111">
        <v>0</v>
      </c>
      <c r="M4497" s="111">
        <v>0</v>
      </c>
    </row>
    <row r="4498" spans="1:13" x14ac:dyDescent="0.2">
      <c r="A4498" s="111">
        <v>92130</v>
      </c>
      <c r="B4498" s="111">
        <v>2015</v>
      </c>
      <c r="C4498" s="111">
        <v>4</v>
      </c>
      <c r="D4498" s="111">
        <v>42</v>
      </c>
      <c r="E4498" s="111">
        <v>223.43099999999998</v>
      </c>
      <c r="F4498" s="111">
        <v>0</v>
      </c>
      <c r="G4498" s="111">
        <v>0</v>
      </c>
      <c r="H4498" s="111">
        <v>0</v>
      </c>
      <c r="I4498" s="111">
        <v>0</v>
      </c>
      <c r="J4498" s="111">
        <v>0</v>
      </c>
      <c r="K4498" s="111">
        <v>0</v>
      </c>
      <c r="L4498" s="111">
        <v>0</v>
      </c>
      <c r="M4498" s="111">
        <v>0</v>
      </c>
    </row>
    <row r="4499" spans="1:13" x14ac:dyDescent="0.2">
      <c r="A4499" s="111">
        <v>92130</v>
      </c>
      <c r="B4499" s="111">
        <v>2015</v>
      </c>
      <c r="C4499" s="111">
        <v>5</v>
      </c>
      <c r="D4499" s="111">
        <v>35</v>
      </c>
      <c r="E4499" s="111">
        <v>209.43300000000008</v>
      </c>
      <c r="F4499" s="111">
        <v>0</v>
      </c>
      <c r="G4499" s="111">
        <v>0</v>
      </c>
      <c r="H4499" s="111">
        <v>0</v>
      </c>
      <c r="I4499" s="111">
        <v>0</v>
      </c>
      <c r="J4499" s="111">
        <v>0</v>
      </c>
      <c r="K4499" s="111">
        <v>0</v>
      </c>
      <c r="L4499" s="111">
        <v>0</v>
      </c>
      <c r="M4499" s="111">
        <v>0</v>
      </c>
    </row>
    <row r="4500" spans="1:13" x14ac:dyDescent="0.2">
      <c r="A4500" s="111">
        <v>92130</v>
      </c>
      <c r="B4500" s="111">
        <v>2015</v>
      </c>
      <c r="C4500" s="111">
        <v>6</v>
      </c>
      <c r="D4500" s="111">
        <v>50</v>
      </c>
      <c r="E4500" s="111">
        <v>286.37799999999999</v>
      </c>
      <c r="F4500" s="111">
        <v>0</v>
      </c>
      <c r="G4500" s="111">
        <v>0</v>
      </c>
      <c r="H4500" s="111">
        <v>0</v>
      </c>
      <c r="I4500" s="111">
        <v>0</v>
      </c>
      <c r="J4500" s="111">
        <v>0</v>
      </c>
      <c r="K4500" s="111">
        <v>0</v>
      </c>
      <c r="L4500" s="111">
        <v>0</v>
      </c>
      <c r="M4500" s="111">
        <v>0</v>
      </c>
    </row>
    <row r="4501" spans="1:13" x14ac:dyDescent="0.2">
      <c r="A4501" s="111">
        <v>92130</v>
      </c>
      <c r="B4501" s="111">
        <v>2015</v>
      </c>
      <c r="C4501" s="111">
        <v>7</v>
      </c>
      <c r="D4501" s="111">
        <v>43</v>
      </c>
      <c r="E4501" s="111">
        <v>221.78000000000006</v>
      </c>
      <c r="F4501" s="111">
        <v>0</v>
      </c>
      <c r="G4501" s="111">
        <v>0</v>
      </c>
      <c r="H4501" s="111">
        <v>0</v>
      </c>
      <c r="I4501" s="111">
        <v>0</v>
      </c>
      <c r="J4501" s="111">
        <v>0</v>
      </c>
      <c r="K4501" s="111">
        <v>0</v>
      </c>
      <c r="L4501" s="111">
        <v>0</v>
      </c>
      <c r="M4501" s="111">
        <v>0</v>
      </c>
    </row>
    <row r="4502" spans="1:13" x14ac:dyDescent="0.2">
      <c r="A4502" s="111">
        <v>92130</v>
      </c>
      <c r="B4502" s="111">
        <v>2015</v>
      </c>
      <c r="C4502" s="111">
        <v>8</v>
      </c>
      <c r="D4502" s="111">
        <v>49</v>
      </c>
      <c r="E4502" s="111">
        <v>289.95700000000011</v>
      </c>
      <c r="F4502" s="111">
        <v>1</v>
      </c>
      <c r="G4502" s="111">
        <v>2.411</v>
      </c>
      <c r="H4502" s="111">
        <v>0</v>
      </c>
      <c r="I4502" s="111">
        <v>0</v>
      </c>
      <c r="J4502" s="111">
        <v>0</v>
      </c>
      <c r="K4502" s="111">
        <v>0</v>
      </c>
      <c r="L4502" s="111">
        <v>0</v>
      </c>
      <c r="M4502" s="111">
        <v>0</v>
      </c>
    </row>
    <row r="4503" spans="1:13" x14ac:dyDescent="0.2">
      <c r="A4503" s="111">
        <v>92130</v>
      </c>
      <c r="B4503" s="111">
        <v>2015</v>
      </c>
      <c r="C4503" s="111">
        <v>9</v>
      </c>
      <c r="D4503" s="111">
        <v>54</v>
      </c>
      <c r="E4503" s="111">
        <v>307.54900000000004</v>
      </c>
      <c r="F4503" s="111">
        <v>1</v>
      </c>
      <c r="G4503" s="111">
        <v>2.6829999999999998</v>
      </c>
      <c r="H4503" s="111">
        <v>0</v>
      </c>
      <c r="I4503" s="111">
        <v>0</v>
      </c>
      <c r="J4503" s="111">
        <v>0</v>
      </c>
      <c r="K4503" s="111">
        <v>0</v>
      </c>
      <c r="L4503" s="111">
        <v>0</v>
      </c>
      <c r="M4503" s="111">
        <v>0</v>
      </c>
    </row>
    <row r="4504" spans="1:13" x14ac:dyDescent="0.2">
      <c r="A4504" s="111">
        <v>92130</v>
      </c>
      <c r="B4504" s="111">
        <v>2015</v>
      </c>
      <c r="C4504" s="111">
        <v>10</v>
      </c>
      <c r="D4504" s="111">
        <v>64</v>
      </c>
      <c r="E4504" s="111">
        <v>386.25600000000014</v>
      </c>
      <c r="F4504" s="111">
        <v>0</v>
      </c>
      <c r="G4504" s="111">
        <v>0</v>
      </c>
      <c r="H4504" s="111">
        <v>0</v>
      </c>
      <c r="I4504" s="111">
        <v>0</v>
      </c>
      <c r="J4504" s="111">
        <v>0</v>
      </c>
      <c r="K4504" s="111">
        <v>0</v>
      </c>
      <c r="L4504" s="111">
        <v>0</v>
      </c>
      <c r="M4504" s="111">
        <v>0</v>
      </c>
    </row>
    <row r="4505" spans="1:13" x14ac:dyDescent="0.2">
      <c r="A4505" s="111">
        <v>92130</v>
      </c>
      <c r="B4505" s="111">
        <v>2015</v>
      </c>
      <c r="C4505" s="111">
        <v>11</v>
      </c>
      <c r="D4505" s="111">
        <v>59</v>
      </c>
      <c r="E4505" s="111">
        <v>342.74099999999993</v>
      </c>
      <c r="F4505" s="111">
        <v>0</v>
      </c>
      <c r="G4505" s="111">
        <v>0</v>
      </c>
      <c r="H4505" s="111">
        <v>0</v>
      </c>
      <c r="I4505" s="111">
        <v>0</v>
      </c>
      <c r="J4505" s="111">
        <v>0</v>
      </c>
      <c r="K4505" s="111">
        <v>0</v>
      </c>
      <c r="L4505" s="111">
        <v>0</v>
      </c>
      <c r="M4505" s="111">
        <v>0</v>
      </c>
    </row>
    <row r="4506" spans="1:13" x14ac:dyDescent="0.2">
      <c r="A4506" s="111">
        <v>92130</v>
      </c>
      <c r="B4506" s="111">
        <v>2015</v>
      </c>
      <c r="C4506" s="111">
        <v>12</v>
      </c>
      <c r="D4506" s="111">
        <v>73</v>
      </c>
      <c r="E4506" s="111">
        <v>439.99799999999999</v>
      </c>
      <c r="F4506" s="111">
        <v>1</v>
      </c>
      <c r="G4506" s="111">
        <v>2.63</v>
      </c>
      <c r="H4506" s="111">
        <v>0</v>
      </c>
      <c r="I4506" s="111">
        <v>0</v>
      </c>
      <c r="J4506" s="111">
        <v>0</v>
      </c>
      <c r="K4506" s="111">
        <v>0</v>
      </c>
      <c r="L4506" s="111">
        <v>0</v>
      </c>
      <c r="M4506" s="111">
        <v>0</v>
      </c>
    </row>
    <row r="4507" spans="1:13" x14ac:dyDescent="0.2">
      <c r="A4507" s="111">
        <v>92130</v>
      </c>
      <c r="B4507" s="111">
        <v>2016</v>
      </c>
      <c r="C4507" s="111">
        <v>1</v>
      </c>
      <c r="D4507" s="111">
        <v>60</v>
      </c>
      <c r="E4507" s="111">
        <v>359.39200000000011</v>
      </c>
      <c r="F4507" s="111">
        <v>0</v>
      </c>
      <c r="G4507" s="111">
        <v>0</v>
      </c>
      <c r="H4507" s="111">
        <v>0</v>
      </c>
      <c r="I4507" s="111">
        <v>0</v>
      </c>
      <c r="J4507" s="111">
        <v>0</v>
      </c>
      <c r="K4507" s="111">
        <v>0</v>
      </c>
      <c r="L4507" s="111">
        <v>0</v>
      </c>
      <c r="M4507" s="111">
        <v>0</v>
      </c>
    </row>
    <row r="4508" spans="1:13" x14ac:dyDescent="0.2">
      <c r="A4508" s="111">
        <v>92130</v>
      </c>
      <c r="B4508" s="111">
        <v>2016</v>
      </c>
      <c r="C4508" s="111">
        <v>2</v>
      </c>
      <c r="D4508" s="111">
        <v>73</v>
      </c>
      <c r="E4508" s="111">
        <v>425.56200000000001</v>
      </c>
      <c r="F4508" s="111">
        <v>0</v>
      </c>
      <c r="G4508" s="111">
        <v>0</v>
      </c>
      <c r="H4508" s="111">
        <v>0</v>
      </c>
      <c r="I4508" s="111">
        <v>0</v>
      </c>
      <c r="J4508" s="111">
        <v>0</v>
      </c>
      <c r="K4508" s="111">
        <v>0</v>
      </c>
      <c r="L4508" s="111">
        <v>0</v>
      </c>
      <c r="M4508" s="111">
        <v>0</v>
      </c>
    </row>
    <row r="4509" spans="1:13" x14ac:dyDescent="0.2">
      <c r="A4509" s="111">
        <v>92130</v>
      </c>
      <c r="B4509" s="111">
        <v>2016</v>
      </c>
      <c r="C4509" s="111">
        <v>3</v>
      </c>
      <c r="D4509" s="111">
        <v>88</v>
      </c>
      <c r="E4509" s="111">
        <v>504.94600000000008</v>
      </c>
      <c r="F4509" s="111">
        <v>0</v>
      </c>
      <c r="G4509" s="111">
        <v>0</v>
      </c>
      <c r="H4509" s="111">
        <v>0</v>
      </c>
      <c r="I4509" s="111">
        <v>0</v>
      </c>
      <c r="J4509" s="111">
        <v>0</v>
      </c>
      <c r="K4509" s="111">
        <v>0</v>
      </c>
      <c r="L4509" s="111">
        <v>0</v>
      </c>
      <c r="M4509" s="111">
        <v>0</v>
      </c>
    </row>
    <row r="4510" spans="1:13" x14ac:dyDescent="0.2">
      <c r="A4510" s="111">
        <v>92130</v>
      </c>
      <c r="B4510" s="111">
        <v>2016</v>
      </c>
      <c r="C4510" s="111">
        <v>4</v>
      </c>
      <c r="D4510" s="111">
        <v>73</v>
      </c>
      <c r="E4510" s="111">
        <v>464.82800000000003</v>
      </c>
      <c r="F4510" s="111">
        <v>1</v>
      </c>
      <c r="G4510" s="111">
        <v>3.5960000000000001</v>
      </c>
      <c r="H4510" s="111">
        <v>0</v>
      </c>
      <c r="I4510" s="111">
        <v>0</v>
      </c>
      <c r="J4510" s="111">
        <v>0</v>
      </c>
      <c r="K4510" s="111">
        <v>0</v>
      </c>
      <c r="L4510" s="111">
        <v>0</v>
      </c>
      <c r="M4510" s="111">
        <v>0</v>
      </c>
    </row>
    <row r="4511" spans="1:13" x14ac:dyDescent="0.2">
      <c r="A4511" s="111">
        <v>92130</v>
      </c>
      <c r="B4511" s="111">
        <v>2016</v>
      </c>
      <c r="C4511" s="111">
        <v>5</v>
      </c>
      <c r="D4511" s="111">
        <v>83</v>
      </c>
      <c r="E4511" s="111">
        <v>515.49099999999987</v>
      </c>
      <c r="F4511" s="111">
        <v>6</v>
      </c>
      <c r="G4511" s="111">
        <v>42.117999999999995</v>
      </c>
      <c r="H4511" s="111">
        <v>0</v>
      </c>
      <c r="I4511" s="111">
        <v>0</v>
      </c>
      <c r="J4511" s="111">
        <v>0</v>
      </c>
      <c r="K4511" s="111">
        <v>0</v>
      </c>
      <c r="L4511" s="111">
        <v>0</v>
      </c>
      <c r="M4511" s="111">
        <v>0</v>
      </c>
    </row>
    <row r="4512" spans="1:13" x14ac:dyDescent="0.2">
      <c r="A4512" s="111">
        <v>92130</v>
      </c>
      <c r="B4512" s="111">
        <v>2016</v>
      </c>
      <c r="C4512" s="111">
        <v>6</v>
      </c>
      <c r="D4512" s="111">
        <v>81</v>
      </c>
      <c r="E4512" s="111">
        <v>421.61799999999999</v>
      </c>
      <c r="F4512" s="111">
        <v>3</v>
      </c>
      <c r="G4512" s="111">
        <v>21.618000000000002</v>
      </c>
      <c r="H4512" s="111">
        <v>0</v>
      </c>
      <c r="I4512" s="111">
        <v>0</v>
      </c>
      <c r="J4512" s="111">
        <v>0</v>
      </c>
      <c r="K4512" s="111">
        <v>0</v>
      </c>
      <c r="L4512" s="111">
        <v>0</v>
      </c>
      <c r="M4512" s="111">
        <v>0</v>
      </c>
    </row>
    <row r="4513" spans="1:13" x14ac:dyDescent="0.2">
      <c r="A4513" s="111">
        <v>92130</v>
      </c>
      <c r="B4513" s="111">
        <v>2016</v>
      </c>
      <c r="C4513" s="111">
        <v>7</v>
      </c>
      <c r="D4513" s="111">
        <v>30</v>
      </c>
      <c r="E4513" s="111">
        <v>177.13699999999992</v>
      </c>
      <c r="F4513" s="111">
        <v>0</v>
      </c>
      <c r="G4513" s="111">
        <v>0</v>
      </c>
      <c r="H4513" s="111">
        <v>0</v>
      </c>
      <c r="I4513" s="111">
        <v>0</v>
      </c>
      <c r="J4513" s="111">
        <v>0</v>
      </c>
      <c r="K4513" s="111">
        <v>0</v>
      </c>
      <c r="L4513" s="111">
        <v>0</v>
      </c>
      <c r="M4513" s="111">
        <v>0</v>
      </c>
    </row>
    <row r="4514" spans="1:13" x14ac:dyDescent="0.2">
      <c r="A4514" s="111">
        <v>92130</v>
      </c>
      <c r="B4514" s="111">
        <v>2016</v>
      </c>
      <c r="C4514" s="111">
        <v>8</v>
      </c>
      <c r="D4514" s="111">
        <v>48</v>
      </c>
      <c r="E4514" s="111">
        <v>243.14700000000008</v>
      </c>
      <c r="F4514" s="111">
        <v>0</v>
      </c>
      <c r="G4514" s="111">
        <v>0</v>
      </c>
      <c r="H4514" s="111">
        <v>0</v>
      </c>
      <c r="I4514" s="111">
        <v>0</v>
      </c>
      <c r="J4514" s="111">
        <v>0</v>
      </c>
      <c r="K4514" s="111">
        <v>0</v>
      </c>
      <c r="L4514" s="111">
        <v>0</v>
      </c>
      <c r="M4514" s="111">
        <v>0</v>
      </c>
    </row>
    <row r="4515" spans="1:13" x14ac:dyDescent="0.2">
      <c r="A4515" s="111">
        <v>92130</v>
      </c>
      <c r="B4515" s="111">
        <v>2016</v>
      </c>
      <c r="C4515" s="111">
        <v>9</v>
      </c>
      <c r="D4515" s="111">
        <v>40</v>
      </c>
      <c r="E4515" s="111">
        <v>217.42599999999996</v>
      </c>
      <c r="F4515" s="111">
        <v>2</v>
      </c>
      <c r="G4515" s="111">
        <v>12.495999999999999</v>
      </c>
      <c r="H4515" s="111">
        <v>0</v>
      </c>
      <c r="I4515" s="111">
        <v>0</v>
      </c>
      <c r="J4515" s="111">
        <v>0</v>
      </c>
      <c r="K4515" s="111">
        <v>0</v>
      </c>
      <c r="L4515" s="111">
        <v>0</v>
      </c>
      <c r="M4515" s="111">
        <v>0</v>
      </c>
    </row>
    <row r="4516" spans="1:13" x14ac:dyDescent="0.2">
      <c r="A4516" s="111">
        <v>92130</v>
      </c>
      <c r="B4516" s="111">
        <v>2016</v>
      </c>
      <c r="C4516" s="111">
        <v>10</v>
      </c>
      <c r="D4516" s="111">
        <v>39</v>
      </c>
      <c r="E4516" s="111">
        <v>255.63399999999999</v>
      </c>
      <c r="F4516" s="111">
        <v>2</v>
      </c>
      <c r="G4516" s="111">
        <v>13.321000000000002</v>
      </c>
      <c r="H4516" s="111">
        <v>0</v>
      </c>
      <c r="I4516" s="111">
        <v>0</v>
      </c>
      <c r="J4516" s="111">
        <v>0</v>
      </c>
      <c r="K4516" s="111">
        <v>0</v>
      </c>
      <c r="L4516" s="111">
        <v>0</v>
      </c>
      <c r="M4516" s="111">
        <v>0</v>
      </c>
    </row>
    <row r="4517" spans="1:13" x14ac:dyDescent="0.2">
      <c r="A4517" s="111">
        <v>92130</v>
      </c>
      <c r="B4517" s="111">
        <v>2016</v>
      </c>
      <c r="C4517" s="111">
        <v>11</v>
      </c>
      <c r="D4517" s="111">
        <v>31</v>
      </c>
      <c r="E4517" s="111">
        <v>190.99900000000008</v>
      </c>
      <c r="F4517" s="111">
        <v>3</v>
      </c>
      <c r="G4517" s="111">
        <v>31.576000000000004</v>
      </c>
      <c r="H4517" s="111">
        <v>0</v>
      </c>
      <c r="I4517" s="111">
        <v>0</v>
      </c>
      <c r="J4517" s="111">
        <v>0</v>
      </c>
      <c r="K4517" s="111">
        <v>0</v>
      </c>
      <c r="L4517" s="111">
        <v>0</v>
      </c>
      <c r="M4517" s="111">
        <v>0</v>
      </c>
    </row>
    <row r="4518" spans="1:13" x14ac:dyDescent="0.2">
      <c r="A4518" s="111">
        <v>92130</v>
      </c>
      <c r="B4518" s="111">
        <v>2016</v>
      </c>
      <c r="C4518" s="111">
        <v>12</v>
      </c>
      <c r="D4518" s="111">
        <v>41</v>
      </c>
      <c r="E4518" s="111">
        <v>244.76999999999998</v>
      </c>
      <c r="F4518" s="111">
        <v>2</v>
      </c>
      <c r="G4518" s="111">
        <v>16.719000000000001</v>
      </c>
      <c r="H4518" s="111">
        <v>0</v>
      </c>
      <c r="I4518" s="111">
        <v>0</v>
      </c>
      <c r="J4518" s="111">
        <v>0</v>
      </c>
      <c r="K4518" s="111">
        <v>0</v>
      </c>
      <c r="L4518" s="111">
        <v>0</v>
      </c>
      <c r="M4518" s="111">
        <v>0</v>
      </c>
    </row>
    <row r="4519" spans="1:13" x14ac:dyDescent="0.2">
      <c r="A4519" s="111">
        <v>92131</v>
      </c>
      <c r="B4519" s="111">
        <v>2013</v>
      </c>
      <c r="C4519" s="111">
        <v>1</v>
      </c>
      <c r="D4519" s="111">
        <v>13</v>
      </c>
      <c r="E4519" s="111">
        <v>82.9</v>
      </c>
      <c r="F4519" s="111">
        <v>0</v>
      </c>
      <c r="G4519" s="111">
        <v>0</v>
      </c>
      <c r="H4519" s="111">
        <v>0</v>
      </c>
      <c r="I4519" s="111">
        <v>0</v>
      </c>
      <c r="J4519" s="111">
        <v>0</v>
      </c>
      <c r="K4519" s="111">
        <v>0</v>
      </c>
      <c r="L4519" s="111">
        <v>0</v>
      </c>
      <c r="M4519" s="111">
        <v>0</v>
      </c>
    </row>
    <row r="4520" spans="1:13" x14ac:dyDescent="0.2">
      <c r="A4520" s="111">
        <v>92131</v>
      </c>
      <c r="B4520" s="111">
        <v>2013</v>
      </c>
      <c r="C4520" s="111">
        <v>2</v>
      </c>
      <c r="D4520" s="111">
        <v>11</v>
      </c>
      <c r="E4520" s="111">
        <v>61.800000000000004</v>
      </c>
      <c r="F4520" s="111">
        <v>0</v>
      </c>
      <c r="G4520" s="111">
        <v>0</v>
      </c>
      <c r="H4520" s="111">
        <v>0</v>
      </c>
      <c r="I4520" s="111">
        <v>0</v>
      </c>
      <c r="J4520" s="111">
        <v>0</v>
      </c>
      <c r="K4520" s="111">
        <v>0</v>
      </c>
      <c r="L4520" s="111">
        <v>0</v>
      </c>
      <c r="M4520" s="111">
        <v>0</v>
      </c>
    </row>
    <row r="4521" spans="1:13" x14ac:dyDescent="0.2">
      <c r="A4521" s="111">
        <v>92131</v>
      </c>
      <c r="B4521" s="111">
        <v>2013</v>
      </c>
      <c r="C4521" s="111">
        <v>3</v>
      </c>
      <c r="D4521" s="111">
        <v>19</v>
      </c>
      <c r="E4521" s="111">
        <v>96.024000000000001</v>
      </c>
      <c r="F4521" s="111">
        <v>0</v>
      </c>
      <c r="G4521" s="111">
        <v>0</v>
      </c>
      <c r="H4521" s="111">
        <v>0</v>
      </c>
      <c r="I4521" s="111">
        <v>0</v>
      </c>
      <c r="J4521" s="111">
        <v>0</v>
      </c>
      <c r="K4521" s="111">
        <v>0</v>
      </c>
      <c r="L4521" s="111">
        <v>0</v>
      </c>
      <c r="M4521" s="111">
        <v>0</v>
      </c>
    </row>
    <row r="4522" spans="1:13" x14ac:dyDescent="0.2">
      <c r="A4522" s="111">
        <v>92131</v>
      </c>
      <c r="B4522" s="111">
        <v>2013</v>
      </c>
      <c r="C4522" s="111">
        <v>4</v>
      </c>
      <c r="D4522" s="111">
        <v>20</v>
      </c>
      <c r="E4522" s="111">
        <v>89.362999999999985</v>
      </c>
      <c r="F4522" s="111">
        <v>1</v>
      </c>
      <c r="G4522" s="111">
        <v>523.1</v>
      </c>
      <c r="H4522" s="111">
        <v>0</v>
      </c>
      <c r="I4522" s="111">
        <v>0</v>
      </c>
      <c r="J4522" s="111">
        <v>0</v>
      </c>
      <c r="K4522" s="111">
        <v>0</v>
      </c>
      <c r="L4522" s="111">
        <v>0</v>
      </c>
      <c r="M4522" s="111">
        <v>0</v>
      </c>
    </row>
    <row r="4523" spans="1:13" x14ac:dyDescent="0.2">
      <c r="A4523" s="111">
        <v>92131</v>
      </c>
      <c r="B4523" s="111">
        <v>2013</v>
      </c>
      <c r="C4523" s="111">
        <v>5</v>
      </c>
      <c r="D4523" s="111">
        <v>18</v>
      </c>
      <c r="E4523" s="111">
        <v>96.201000000000008</v>
      </c>
      <c r="F4523" s="111">
        <v>2</v>
      </c>
      <c r="G4523" s="111">
        <v>65.816000000000003</v>
      </c>
      <c r="H4523" s="111">
        <v>0</v>
      </c>
      <c r="I4523" s="111">
        <v>0</v>
      </c>
      <c r="J4523" s="111">
        <v>0</v>
      </c>
      <c r="K4523" s="111">
        <v>0</v>
      </c>
      <c r="L4523" s="111">
        <v>2</v>
      </c>
      <c r="M4523" s="111">
        <v>149.34300000000002</v>
      </c>
    </row>
    <row r="4524" spans="1:13" x14ac:dyDescent="0.2">
      <c r="A4524" s="111">
        <v>92131</v>
      </c>
      <c r="B4524" s="111">
        <v>2013</v>
      </c>
      <c r="C4524" s="111">
        <v>6</v>
      </c>
      <c r="D4524" s="111">
        <v>16</v>
      </c>
      <c r="E4524" s="111">
        <v>76.61099999999999</v>
      </c>
      <c r="F4524" s="111">
        <v>0</v>
      </c>
      <c r="G4524" s="111">
        <v>0</v>
      </c>
      <c r="H4524" s="111">
        <v>0</v>
      </c>
      <c r="I4524" s="111">
        <v>0</v>
      </c>
      <c r="J4524" s="111">
        <v>0</v>
      </c>
      <c r="K4524" s="111">
        <v>0</v>
      </c>
      <c r="L4524" s="111">
        <v>2</v>
      </c>
      <c r="M4524" s="111">
        <v>138.34</v>
      </c>
    </row>
    <row r="4525" spans="1:13" x14ac:dyDescent="0.2">
      <c r="A4525" s="111">
        <v>92131</v>
      </c>
      <c r="B4525" s="111">
        <v>2013</v>
      </c>
      <c r="C4525" s="111">
        <v>7</v>
      </c>
      <c r="D4525" s="111">
        <v>15</v>
      </c>
      <c r="E4525" s="111">
        <v>70.161000000000001</v>
      </c>
      <c r="F4525" s="111">
        <v>0</v>
      </c>
      <c r="G4525" s="111">
        <v>0</v>
      </c>
      <c r="H4525" s="111">
        <v>0</v>
      </c>
      <c r="I4525" s="111">
        <v>0</v>
      </c>
      <c r="J4525" s="111">
        <v>0</v>
      </c>
      <c r="K4525" s="111">
        <v>0</v>
      </c>
      <c r="L4525" s="111">
        <v>0</v>
      </c>
      <c r="M4525" s="111">
        <v>0</v>
      </c>
    </row>
    <row r="4526" spans="1:13" x14ac:dyDescent="0.2">
      <c r="A4526" s="111">
        <v>92131</v>
      </c>
      <c r="B4526" s="111">
        <v>2013</v>
      </c>
      <c r="C4526" s="111">
        <v>8</v>
      </c>
      <c r="D4526" s="111">
        <v>26</v>
      </c>
      <c r="E4526" s="111">
        <v>153.54600000000002</v>
      </c>
      <c r="F4526" s="111">
        <v>0</v>
      </c>
      <c r="G4526" s="111">
        <v>0</v>
      </c>
      <c r="H4526" s="111">
        <v>0</v>
      </c>
      <c r="I4526" s="111">
        <v>0</v>
      </c>
      <c r="J4526" s="111">
        <v>0</v>
      </c>
      <c r="K4526" s="111">
        <v>0</v>
      </c>
      <c r="L4526" s="111">
        <v>0</v>
      </c>
      <c r="M4526" s="111">
        <v>0</v>
      </c>
    </row>
    <row r="4527" spans="1:13" x14ac:dyDescent="0.2">
      <c r="A4527" s="111">
        <v>92131</v>
      </c>
      <c r="B4527" s="111">
        <v>2013</v>
      </c>
      <c r="C4527" s="111">
        <v>9</v>
      </c>
      <c r="D4527" s="111">
        <v>29</v>
      </c>
      <c r="E4527" s="111">
        <v>157.54099999999997</v>
      </c>
      <c r="F4527" s="111">
        <v>0</v>
      </c>
      <c r="G4527" s="111">
        <v>0</v>
      </c>
      <c r="H4527" s="111">
        <v>0</v>
      </c>
      <c r="I4527" s="111">
        <v>0</v>
      </c>
      <c r="J4527" s="111">
        <v>0</v>
      </c>
      <c r="K4527" s="111">
        <v>0</v>
      </c>
      <c r="L4527" s="111">
        <v>0</v>
      </c>
      <c r="M4527" s="111">
        <v>0</v>
      </c>
    </row>
    <row r="4528" spans="1:13" x14ac:dyDescent="0.2">
      <c r="A4528" s="111">
        <v>92131</v>
      </c>
      <c r="B4528" s="111">
        <v>2013</v>
      </c>
      <c r="C4528" s="111">
        <v>10</v>
      </c>
      <c r="D4528" s="111">
        <v>21</v>
      </c>
      <c r="E4528" s="111">
        <v>112.05800000000001</v>
      </c>
      <c r="F4528" s="111">
        <v>0</v>
      </c>
      <c r="G4528" s="111">
        <v>0</v>
      </c>
      <c r="H4528" s="111">
        <v>0</v>
      </c>
      <c r="I4528" s="111">
        <v>0</v>
      </c>
      <c r="J4528" s="111">
        <v>0</v>
      </c>
      <c r="K4528" s="111">
        <v>0</v>
      </c>
      <c r="L4528" s="111">
        <v>0</v>
      </c>
      <c r="M4528" s="111">
        <v>0</v>
      </c>
    </row>
    <row r="4529" spans="1:13" x14ac:dyDescent="0.2">
      <c r="A4529" s="111">
        <v>92131</v>
      </c>
      <c r="B4529" s="111">
        <v>2013</v>
      </c>
      <c r="C4529" s="111">
        <v>11</v>
      </c>
      <c r="D4529" s="111">
        <v>28</v>
      </c>
      <c r="E4529" s="111">
        <v>153.47799999999998</v>
      </c>
      <c r="F4529" s="111">
        <v>0</v>
      </c>
      <c r="G4529" s="111">
        <v>0</v>
      </c>
      <c r="H4529" s="111">
        <v>0</v>
      </c>
      <c r="I4529" s="111">
        <v>0</v>
      </c>
      <c r="J4529" s="111">
        <v>0</v>
      </c>
      <c r="K4529" s="111">
        <v>0</v>
      </c>
      <c r="L4529" s="111">
        <v>0</v>
      </c>
      <c r="M4529" s="111">
        <v>0</v>
      </c>
    </row>
    <row r="4530" spans="1:13" x14ac:dyDescent="0.2">
      <c r="A4530" s="111">
        <v>92131</v>
      </c>
      <c r="B4530" s="111">
        <v>2013</v>
      </c>
      <c r="C4530" s="111">
        <v>12</v>
      </c>
      <c r="D4530" s="111">
        <v>36</v>
      </c>
      <c r="E4530" s="111">
        <v>191.60800000000006</v>
      </c>
      <c r="F4530" s="111">
        <v>0</v>
      </c>
      <c r="G4530" s="111">
        <v>0</v>
      </c>
      <c r="H4530" s="111">
        <v>0</v>
      </c>
      <c r="I4530" s="111">
        <v>0</v>
      </c>
      <c r="J4530" s="111">
        <v>0</v>
      </c>
      <c r="K4530" s="111">
        <v>0</v>
      </c>
      <c r="L4530" s="111">
        <v>0</v>
      </c>
      <c r="M4530" s="111">
        <v>0</v>
      </c>
    </row>
    <row r="4531" spans="1:13" x14ac:dyDescent="0.2">
      <c r="A4531" s="111">
        <v>92131</v>
      </c>
      <c r="B4531" s="111">
        <v>2014</v>
      </c>
      <c r="C4531" s="111">
        <v>1</v>
      </c>
      <c r="D4531" s="111">
        <v>35</v>
      </c>
      <c r="E4531" s="111">
        <v>218.92899999999997</v>
      </c>
      <c r="F4531" s="111">
        <v>0</v>
      </c>
      <c r="G4531" s="111">
        <v>0</v>
      </c>
      <c r="H4531" s="111">
        <v>0</v>
      </c>
      <c r="I4531" s="111">
        <v>0</v>
      </c>
      <c r="J4531" s="111">
        <v>0</v>
      </c>
      <c r="K4531" s="111">
        <v>0</v>
      </c>
      <c r="L4531" s="111">
        <v>0</v>
      </c>
      <c r="M4531" s="111">
        <v>0</v>
      </c>
    </row>
    <row r="4532" spans="1:13" x14ac:dyDescent="0.2">
      <c r="A4532" s="111">
        <v>92131</v>
      </c>
      <c r="B4532" s="111">
        <v>2014</v>
      </c>
      <c r="C4532" s="111">
        <v>2</v>
      </c>
      <c r="D4532" s="111">
        <v>30</v>
      </c>
      <c r="E4532" s="111">
        <v>178.67700000000002</v>
      </c>
      <c r="F4532" s="111">
        <v>0</v>
      </c>
      <c r="G4532" s="111">
        <v>0</v>
      </c>
      <c r="H4532" s="111">
        <v>0</v>
      </c>
      <c r="I4532" s="111">
        <v>0</v>
      </c>
      <c r="J4532" s="111">
        <v>0</v>
      </c>
      <c r="K4532" s="111">
        <v>0</v>
      </c>
      <c r="L4532" s="111">
        <v>0</v>
      </c>
      <c r="M4532" s="111">
        <v>0</v>
      </c>
    </row>
    <row r="4533" spans="1:13" x14ac:dyDescent="0.2">
      <c r="A4533" s="111">
        <v>92131</v>
      </c>
      <c r="B4533" s="111">
        <v>2014</v>
      </c>
      <c r="C4533" s="111">
        <v>3</v>
      </c>
      <c r="D4533" s="111">
        <v>31</v>
      </c>
      <c r="E4533" s="111">
        <v>200.45000000000002</v>
      </c>
      <c r="F4533" s="111">
        <v>1</v>
      </c>
      <c r="G4533" s="111">
        <v>21.84</v>
      </c>
      <c r="H4533" s="111">
        <v>0</v>
      </c>
      <c r="I4533" s="111">
        <v>0</v>
      </c>
      <c r="J4533" s="111">
        <v>0</v>
      </c>
      <c r="K4533" s="111">
        <v>0</v>
      </c>
      <c r="L4533" s="111">
        <v>0</v>
      </c>
      <c r="M4533" s="111">
        <v>0</v>
      </c>
    </row>
    <row r="4534" spans="1:13" x14ac:dyDescent="0.2">
      <c r="A4534" s="111">
        <v>92131</v>
      </c>
      <c r="B4534" s="111">
        <v>2014</v>
      </c>
      <c r="C4534" s="111">
        <v>4</v>
      </c>
      <c r="D4534" s="111">
        <v>29</v>
      </c>
      <c r="E4534" s="111">
        <v>176.68899999999999</v>
      </c>
      <c r="F4534" s="111">
        <v>1</v>
      </c>
      <c r="G4534" s="111">
        <v>158.93600000000001</v>
      </c>
      <c r="H4534" s="111">
        <v>0</v>
      </c>
      <c r="I4534" s="111">
        <v>0</v>
      </c>
      <c r="J4534" s="111">
        <v>0</v>
      </c>
      <c r="K4534" s="111">
        <v>0</v>
      </c>
      <c r="L4534" s="111">
        <v>0</v>
      </c>
      <c r="M4534" s="111">
        <v>0</v>
      </c>
    </row>
    <row r="4535" spans="1:13" x14ac:dyDescent="0.2">
      <c r="A4535" s="111">
        <v>92131</v>
      </c>
      <c r="B4535" s="111">
        <v>2014</v>
      </c>
      <c r="C4535" s="111">
        <v>5</v>
      </c>
      <c r="D4535" s="111">
        <v>34</v>
      </c>
      <c r="E4535" s="111">
        <v>202.08</v>
      </c>
      <c r="F4535" s="111">
        <v>0</v>
      </c>
      <c r="G4535" s="111">
        <v>0</v>
      </c>
      <c r="H4535" s="111">
        <v>0</v>
      </c>
      <c r="I4535" s="111">
        <v>0</v>
      </c>
      <c r="J4535" s="111">
        <v>0</v>
      </c>
      <c r="K4535" s="111">
        <v>0</v>
      </c>
      <c r="L4535" s="111">
        <v>0</v>
      </c>
      <c r="M4535" s="111">
        <v>0</v>
      </c>
    </row>
    <row r="4536" spans="1:13" x14ac:dyDescent="0.2">
      <c r="A4536" s="111">
        <v>92131</v>
      </c>
      <c r="B4536" s="111">
        <v>2014</v>
      </c>
      <c r="C4536" s="111">
        <v>6</v>
      </c>
      <c r="D4536" s="111">
        <v>15</v>
      </c>
      <c r="E4536" s="111">
        <v>76.856999999999999</v>
      </c>
      <c r="F4536" s="111">
        <v>0</v>
      </c>
      <c r="G4536" s="111">
        <v>0</v>
      </c>
      <c r="H4536" s="111">
        <v>0</v>
      </c>
      <c r="I4536" s="111">
        <v>0</v>
      </c>
      <c r="J4536" s="111">
        <v>0</v>
      </c>
      <c r="K4536" s="111">
        <v>0</v>
      </c>
      <c r="L4536" s="111">
        <v>0</v>
      </c>
      <c r="M4536" s="111">
        <v>0</v>
      </c>
    </row>
    <row r="4537" spans="1:13" x14ac:dyDescent="0.2">
      <c r="A4537" s="111">
        <v>92131</v>
      </c>
      <c r="B4537" s="111">
        <v>2014</v>
      </c>
      <c r="C4537" s="111">
        <v>7</v>
      </c>
      <c r="D4537" s="111">
        <v>32</v>
      </c>
      <c r="E4537" s="111">
        <v>195.80100000000002</v>
      </c>
      <c r="F4537" s="111">
        <v>0</v>
      </c>
      <c r="G4537" s="111">
        <v>0</v>
      </c>
      <c r="H4537" s="111">
        <v>0</v>
      </c>
      <c r="I4537" s="111">
        <v>0</v>
      </c>
      <c r="J4537" s="111">
        <v>0</v>
      </c>
      <c r="K4537" s="111">
        <v>0</v>
      </c>
      <c r="L4537" s="111">
        <v>0</v>
      </c>
      <c r="M4537" s="111">
        <v>0</v>
      </c>
    </row>
    <row r="4538" spans="1:13" x14ac:dyDescent="0.2">
      <c r="A4538" s="111">
        <v>92131</v>
      </c>
      <c r="B4538" s="111">
        <v>2014</v>
      </c>
      <c r="C4538" s="111">
        <v>8</v>
      </c>
      <c r="D4538" s="111">
        <v>23</v>
      </c>
      <c r="E4538" s="111">
        <v>129.71700000000001</v>
      </c>
      <c r="F4538" s="111">
        <v>0</v>
      </c>
      <c r="G4538" s="111">
        <v>0</v>
      </c>
      <c r="H4538" s="111">
        <v>0</v>
      </c>
      <c r="I4538" s="111">
        <v>0</v>
      </c>
      <c r="J4538" s="111">
        <v>0</v>
      </c>
      <c r="K4538" s="111">
        <v>0</v>
      </c>
      <c r="L4538" s="111">
        <v>0</v>
      </c>
      <c r="M4538" s="111">
        <v>0</v>
      </c>
    </row>
    <row r="4539" spans="1:13" x14ac:dyDescent="0.2">
      <c r="A4539" s="111">
        <v>92131</v>
      </c>
      <c r="B4539" s="111">
        <v>2014</v>
      </c>
      <c r="C4539" s="111">
        <v>9</v>
      </c>
      <c r="D4539" s="111">
        <v>26</v>
      </c>
      <c r="E4539" s="111">
        <v>163.36300000000003</v>
      </c>
      <c r="F4539" s="111">
        <v>0</v>
      </c>
      <c r="G4539" s="111">
        <v>0</v>
      </c>
      <c r="H4539" s="111">
        <v>0</v>
      </c>
      <c r="I4539" s="111">
        <v>0</v>
      </c>
      <c r="J4539" s="111">
        <v>0</v>
      </c>
      <c r="K4539" s="111">
        <v>0</v>
      </c>
      <c r="L4539" s="111">
        <v>0</v>
      </c>
      <c r="M4539" s="111">
        <v>0</v>
      </c>
    </row>
    <row r="4540" spans="1:13" x14ac:dyDescent="0.2">
      <c r="A4540" s="111">
        <v>92131</v>
      </c>
      <c r="B4540" s="111">
        <v>2014</v>
      </c>
      <c r="C4540" s="111">
        <v>10</v>
      </c>
      <c r="D4540" s="111">
        <v>33</v>
      </c>
      <c r="E4540" s="111">
        <v>197.11699999999999</v>
      </c>
      <c r="F4540" s="111">
        <v>0</v>
      </c>
      <c r="G4540" s="111">
        <v>0</v>
      </c>
      <c r="H4540" s="111">
        <v>0</v>
      </c>
      <c r="I4540" s="111">
        <v>0</v>
      </c>
      <c r="J4540" s="111">
        <v>0</v>
      </c>
      <c r="K4540" s="111">
        <v>0</v>
      </c>
      <c r="L4540" s="111">
        <v>0</v>
      </c>
      <c r="M4540" s="111">
        <v>0</v>
      </c>
    </row>
    <row r="4541" spans="1:13" x14ac:dyDescent="0.2">
      <c r="A4541" s="111">
        <v>92131</v>
      </c>
      <c r="B4541" s="111">
        <v>2014</v>
      </c>
      <c r="C4541" s="111">
        <v>11</v>
      </c>
      <c r="D4541" s="111">
        <v>32</v>
      </c>
      <c r="E4541" s="111">
        <v>201.84900000000002</v>
      </c>
      <c r="F4541" s="111">
        <v>0</v>
      </c>
      <c r="G4541" s="111">
        <v>0</v>
      </c>
      <c r="H4541" s="111">
        <v>0</v>
      </c>
      <c r="I4541" s="111">
        <v>0</v>
      </c>
      <c r="J4541" s="111">
        <v>0</v>
      </c>
      <c r="K4541" s="111">
        <v>0</v>
      </c>
      <c r="L4541" s="111">
        <v>0</v>
      </c>
      <c r="M4541" s="111">
        <v>0</v>
      </c>
    </row>
    <row r="4542" spans="1:13" x14ac:dyDescent="0.2">
      <c r="A4542" s="111">
        <v>92131</v>
      </c>
      <c r="B4542" s="111">
        <v>2014</v>
      </c>
      <c r="C4542" s="111">
        <v>12</v>
      </c>
      <c r="D4542" s="111">
        <v>42</v>
      </c>
      <c r="E4542" s="111">
        <v>254.77099999999999</v>
      </c>
      <c r="F4542" s="111">
        <v>0</v>
      </c>
      <c r="G4542" s="111">
        <v>0</v>
      </c>
      <c r="H4542" s="111">
        <v>0</v>
      </c>
      <c r="I4542" s="111">
        <v>0</v>
      </c>
      <c r="J4542" s="111">
        <v>0</v>
      </c>
      <c r="K4542" s="111">
        <v>0</v>
      </c>
      <c r="L4542" s="111">
        <v>0</v>
      </c>
      <c r="M4542" s="111">
        <v>0</v>
      </c>
    </row>
    <row r="4543" spans="1:13" x14ac:dyDescent="0.2">
      <c r="A4543" s="111">
        <v>92131</v>
      </c>
      <c r="B4543" s="111">
        <v>2015</v>
      </c>
      <c r="C4543" s="111">
        <v>1</v>
      </c>
      <c r="D4543" s="111">
        <v>46</v>
      </c>
      <c r="E4543" s="111">
        <v>246.12299999999991</v>
      </c>
      <c r="F4543" s="111">
        <v>0</v>
      </c>
      <c r="G4543" s="111">
        <v>0</v>
      </c>
      <c r="H4543" s="111">
        <v>0</v>
      </c>
      <c r="I4543" s="111">
        <v>0</v>
      </c>
      <c r="J4543" s="111">
        <v>0</v>
      </c>
      <c r="K4543" s="111">
        <v>0</v>
      </c>
      <c r="L4543" s="111">
        <v>0</v>
      </c>
      <c r="M4543" s="111">
        <v>0</v>
      </c>
    </row>
    <row r="4544" spans="1:13" x14ac:dyDescent="0.2">
      <c r="A4544" s="111">
        <v>92131</v>
      </c>
      <c r="B4544" s="111">
        <v>2015</v>
      </c>
      <c r="C4544" s="111">
        <v>2</v>
      </c>
      <c r="D4544" s="111">
        <v>31</v>
      </c>
      <c r="E4544" s="111">
        <v>175.71600000000007</v>
      </c>
      <c r="F4544" s="111">
        <v>0</v>
      </c>
      <c r="G4544" s="111">
        <v>0</v>
      </c>
      <c r="H4544" s="111">
        <v>0</v>
      </c>
      <c r="I4544" s="111">
        <v>0</v>
      </c>
      <c r="J4544" s="111">
        <v>0</v>
      </c>
      <c r="K4544" s="111">
        <v>0</v>
      </c>
      <c r="L4544" s="111">
        <v>0</v>
      </c>
      <c r="M4544" s="111">
        <v>0</v>
      </c>
    </row>
    <row r="4545" spans="1:13" x14ac:dyDescent="0.2">
      <c r="A4545" s="111">
        <v>92131</v>
      </c>
      <c r="B4545" s="111">
        <v>2015</v>
      </c>
      <c r="C4545" s="111">
        <v>3</v>
      </c>
      <c r="D4545" s="111">
        <v>28</v>
      </c>
      <c r="E4545" s="111">
        <v>179.30000000000004</v>
      </c>
      <c r="F4545" s="111">
        <v>1</v>
      </c>
      <c r="G4545" s="111">
        <v>47.585000000000001</v>
      </c>
      <c r="H4545" s="111">
        <v>0</v>
      </c>
      <c r="I4545" s="111">
        <v>0</v>
      </c>
      <c r="J4545" s="111">
        <v>0</v>
      </c>
      <c r="K4545" s="111">
        <v>0</v>
      </c>
      <c r="L4545" s="111">
        <v>0</v>
      </c>
      <c r="M4545" s="111">
        <v>0</v>
      </c>
    </row>
    <row r="4546" spans="1:13" x14ac:dyDescent="0.2">
      <c r="A4546" s="111">
        <v>92131</v>
      </c>
      <c r="B4546" s="111">
        <v>2015</v>
      </c>
      <c r="C4546" s="111">
        <v>4</v>
      </c>
      <c r="D4546" s="111">
        <v>29</v>
      </c>
      <c r="E4546" s="111">
        <v>190.21700000000001</v>
      </c>
      <c r="F4546" s="111">
        <v>0</v>
      </c>
      <c r="G4546" s="111">
        <v>0</v>
      </c>
      <c r="H4546" s="111">
        <v>0</v>
      </c>
      <c r="I4546" s="111">
        <v>0</v>
      </c>
      <c r="J4546" s="111">
        <v>0</v>
      </c>
      <c r="K4546" s="111">
        <v>0</v>
      </c>
      <c r="L4546" s="111">
        <v>0</v>
      </c>
      <c r="M4546" s="111">
        <v>0</v>
      </c>
    </row>
    <row r="4547" spans="1:13" x14ac:dyDescent="0.2">
      <c r="A4547" s="111">
        <v>92131</v>
      </c>
      <c r="B4547" s="111">
        <v>2015</v>
      </c>
      <c r="C4547" s="111">
        <v>5</v>
      </c>
      <c r="D4547" s="111">
        <v>30</v>
      </c>
      <c r="E4547" s="111">
        <v>180.39699999999999</v>
      </c>
      <c r="F4547" s="111">
        <v>0</v>
      </c>
      <c r="G4547" s="111">
        <v>0</v>
      </c>
      <c r="H4547" s="111">
        <v>0</v>
      </c>
      <c r="I4547" s="111">
        <v>0</v>
      </c>
      <c r="J4547" s="111">
        <v>0</v>
      </c>
      <c r="K4547" s="111">
        <v>0</v>
      </c>
      <c r="L4547" s="111">
        <v>0</v>
      </c>
      <c r="M4547" s="111">
        <v>0</v>
      </c>
    </row>
    <row r="4548" spans="1:13" x14ac:dyDescent="0.2">
      <c r="A4548" s="111">
        <v>92131</v>
      </c>
      <c r="B4548" s="111">
        <v>2015</v>
      </c>
      <c r="C4548" s="111">
        <v>6</v>
      </c>
      <c r="D4548" s="111">
        <v>46</v>
      </c>
      <c r="E4548" s="111">
        <v>272.68100000000004</v>
      </c>
      <c r="F4548" s="111">
        <v>0</v>
      </c>
      <c r="G4548" s="111">
        <v>0</v>
      </c>
      <c r="H4548" s="111">
        <v>0</v>
      </c>
      <c r="I4548" s="111">
        <v>0</v>
      </c>
      <c r="J4548" s="111">
        <v>0</v>
      </c>
      <c r="K4548" s="111">
        <v>0</v>
      </c>
      <c r="L4548" s="111">
        <v>0</v>
      </c>
      <c r="M4548" s="111">
        <v>0</v>
      </c>
    </row>
    <row r="4549" spans="1:13" x14ac:dyDescent="0.2">
      <c r="A4549" s="111">
        <v>92131</v>
      </c>
      <c r="B4549" s="111">
        <v>2015</v>
      </c>
      <c r="C4549" s="111">
        <v>7</v>
      </c>
      <c r="D4549" s="111">
        <v>43</v>
      </c>
      <c r="E4549" s="111">
        <v>276.24500000000006</v>
      </c>
      <c r="F4549" s="111">
        <v>0</v>
      </c>
      <c r="G4549" s="111">
        <v>0</v>
      </c>
      <c r="H4549" s="111">
        <v>0</v>
      </c>
      <c r="I4549" s="111">
        <v>0</v>
      </c>
      <c r="J4549" s="111">
        <v>0</v>
      </c>
      <c r="K4549" s="111">
        <v>0</v>
      </c>
      <c r="L4549" s="111">
        <v>0</v>
      </c>
      <c r="M4549" s="111">
        <v>0</v>
      </c>
    </row>
    <row r="4550" spans="1:13" x14ac:dyDescent="0.2">
      <c r="A4550" s="111">
        <v>92131</v>
      </c>
      <c r="B4550" s="111">
        <v>2015</v>
      </c>
      <c r="C4550" s="111">
        <v>8</v>
      </c>
      <c r="D4550" s="111">
        <v>60</v>
      </c>
      <c r="E4550" s="111">
        <v>439.43399999999991</v>
      </c>
      <c r="F4550" s="111">
        <v>0</v>
      </c>
      <c r="G4550" s="111">
        <v>0</v>
      </c>
      <c r="H4550" s="111">
        <v>0</v>
      </c>
      <c r="I4550" s="111">
        <v>0</v>
      </c>
      <c r="J4550" s="111">
        <v>0</v>
      </c>
      <c r="K4550" s="111">
        <v>0</v>
      </c>
      <c r="L4550" s="111">
        <v>0</v>
      </c>
      <c r="M4550" s="111">
        <v>0</v>
      </c>
    </row>
    <row r="4551" spans="1:13" x14ac:dyDescent="0.2">
      <c r="A4551" s="111">
        <v>92131</v>
      </c>
      <c r="B4551" s="111">
        <v>2015</v>
      </c>
      <c r="C4551" s="111">
        <v>9</v>
      </c>
      <c r="D4551" s="111">
        <v>49</v>
      </c>
      <c r="E4551" s="111">
        <v>276.68700000000001</v>
      </c>
      <c r="F4551" s="111">
        <v>0</v>
      </c>
      <c r="G4551" s="111">
        <v>0</v>
      </c>
      <c r="H4551" s="111">
        <v>0</v>
      </c>
      <c r="I4551" s="111">
        <v>0</v>
      </c>
      <c r="J4551" s="111">
        <v>0</v>
      </c>
      <c r="K4551" s="111">
        <v>0</v>
      </c>
      <c r="L4551" s="111">
        <v>0</v>
      </c>
      <c r="M4551" s="111">
        <v>0</v>
      </c>
    </row>
    <row r="4552" spans="1:13" x14ac:dyDescent="0.2">
      <c r="A4552" s="111">
        <v>92131</v>
      </c>
      <c r="B4552" s="111">
        <v>2015</v>
      </c>
      <c r="C4552" s="111">
        <v>10</v>
      </c>
      <c r="D4552" s="111">
        <v>53</v>
      </c>
      <c r="E4552" s="111">
        <v>308.95900000000006</v>
      </c>
      <c r="F4552" s="111">
        <v>0</v>
      </c>
      <c r="G4552" s="111">
        <v>0</v>
      </c>
      <c r="H4552" s="111">
        <v>0</v>
      </c>
      <c r="I4552" s="111">
        <v>0</v>
      </c>
      <c r="J4552" s="111">
        <v>0</v>
      </c>
      <c r="K4552" s="111">
        <v>0</v>
      </c>
      <c r="L4552" s="111">
        <v>0</v>
      </c>
      <c r="M4552" s="111">
        <v>0</v>
      </c>
    </row>
    <row r="4553" spans="1:13" x14ac:dyDescent="0.2">
      <c r="A4553" s="111">
        <v>92131</v>
      </c>
      <c r="B4553" s="111">
        <v>2015</v>
      </c>
      <c r="C4553" s="111">
        <v>11</v>
      </c>
      <c r="D4553" s="111">
        <v>48</v>
      </c>
      <c r="E4553" s="111">
        <v>280.54200000000009</v>
      </c>
      <c r="F4553" s="111">
        <v>0</v>
      </c>
      <c r="G4553" s="111">
        <v>0</v>
      </c>
      <c r="H4553" s="111">
        <v>0</v>
      </c>
      <c r="I4553" s="111">
        <v>0</v>
      </c>
      <c r="J4553" s="111">
        <v>0</v>
      </c>
      <c r="K4553" s="111">
        <v>0</v>
      </c>
      <c r="L4553" s="111">
        <v>0</v>
      </c>
      <c r="M4553" s="111">
        <v>0</v>
      </c>
    </row>
    <row r="4554" spans="1:13" x14ac:dyDescent="0.2">
      <c r="A4554" s="111">
        <v>92131</v>
      </c>
      <c r="B4554" s="111">
        <v>2015</v>
      </c>
      <c r="C4554" s="111">
        <v>12</v>
      </c>
      <c r="D4554" s="111">
        <v>69</v>
      </c>
      <c r="E4554" s="111">
        <v>379.94300000000015</v>
      </c>
      <c r="F4554" s="111">
        <v>0</v>
      </c>
      <c r="G4554" s="111">
        <v>0</v>
      </c>
      <c r="H4554" s="111">
        <v>0</v>
      </c>
      <c r="I4554" s="111">
        <v>0</v>
      </c>
      <c r="J4554" s="111">
        <v>0</v>
      </c>
      <c r="K4554" s="111">
        <v>0</v>
      </c>
      <c r="L4554" s="111">
        <v>0</v>
      </c>
      <c r="M4554" s="111">
        <v>0</v>
      </c>
    </row>
    <row r="4555" spans="1:13" x14ac:dyDescent="0.2">
      <c r="A4555" s="111">
        <v>92131</v>
      </c>
      <c r="B4555" s="111">
        <v>2016</v>
      </c>
      <c r="C4555" s="111">
        <v>1</v>
      </c>
      <c r="D4555" s="111">
        <v>46</v>
      </c>
      <c r="E4555" s="111">
        <v>269.76799999999992</v>
      </c>
      <c r="F4555" s="111">
        <v>0</v>
      </c>
      <c r="G4555" s="111">
        <v>0</v>
      </c>
      <c r="H4555" s="111">
        <v>0</v>
      </c>
      <c r="I4555" s="111">
        <v>0</v>
      </c>
      <c r="J4555" s="111">
        <v>0</v>
      </c>
      <c r="K4555" s="111">
        <v>0</v>
      </c>
      <c r="L4555" s="111">
        <v>0</v>
      </c>
      <c r="M4555" s="111">
        <v>0</v>
      </c>
    </row>
    <row r="4556" spans="1:13" x14ac:dyDescent="0.2">
      <c r="A4556" s="111">
        <v>92131</v>
      </c>
      <c r="B4556" s="111">
        <v>2016</v>
      </c>
      <c r="C4556" s="111">
        <v>2</v>
      </c>
      <c r="D4556" s="111">
        <v>59</v>
      </c>
      <c r="E4556" s="111">
        <v>347.66500000000008</v>
      </c>
      <c r="F4556" s="111">
        <v>0</v>
      </c>
      <c r="G4556" s="111">
        <v>0</v>
      </c>
      <c r="H4556" s="111">
        <v>0</v>
      </c>
      <c r="I4556" s="111">
        <v>0</v>
      </c>
      <c r="J4556" s="111">
        <v>0</v>
      </c>
      <c r="K4556" s="111">
        <v>0</v>
      </c>
      <c r="L4556" s="111">
        <v>0</v>
      </c>
      <c r="M4556" s="111">
        <v>0</v>
      </c>
    </row>
    <row r="4557" spans="1:13" x14ac:dyDescent="0.2">
      <c r="A4557" s="111">
        <v>92131</v>
      </c>
      <c r="B4557" s="111">
        <v>2016</v>
      </c>
      <c r="C4557" s="111">
        <v>3</v>
      </c>
      <c r="D4557" s="111">
        <v>72</v>
      </c>
      <c r="E4557" s="111">
        <v>405.06499999999983</v>
      </c>
      <c r="F4557" s="111">
        <v>2</v>
      </c>
      <c r="G4557" s="111">
        <v>140.64999999999998</v>
      </c>
      <c r="H4557" s="111">
        <v>0</v>
      </c>
      <c r="I4557" s="111">
        <v>0</v>
      </c>
      <c r="J4557" s="111">
        <v>0</v>
      </c>
      <c r="K4557" s="111">
        <v>0</v>
      </c>
      <c r="L4557" s="111">
        <v>0</v>
      </c>
      <c r="M4557" s="111">
        <v>0</v>
      </c>
    </row>
    <row r="4558" spans="1:13" x14ac:dyDescent="0.2">
      <c r="A4558" s="111">
        <v>92131</v>
      </c>
      <c r="B4558" s="111">
        <v>2016</v>
      </c>
      <c r="C4558" s="111">
        <v>4</v>
      </c>
      <c r="D4558" s="111">
        <v>60</v>
      </c>
      <c r="E4558" s="111">
        <v>343.84299999999996</v>
      </c>
      <c r="F4558" s="111">
        <v>0</v>
      </c>
      <c r="G4558" s="111">
        <v>0</v>
      </c>
      <c r="H4558" s="111">
        <v>0</v>
      </c>
      <c r="I4558" s="111">
        <v>0</v>
      </c>
      <c r="J4558" s="111">
        <v>0</v>
      </c>
      <c r="K4558" s="111">
        <v>0</v>
      </c>
      <c r="L4558" s="111">
        <v>0</v>
      </c>
      <c r="M4558" s="111">
        <v>0</v>
      </c>
    </row>
    <row r="4559" spans="1:13" x14ac:dyDescent="0.2">
      <c r="A4559" s="111">
        <v>92131</v>
      </c>
      <c r="B4559" s="111">
        <v>2016</v>
      </c>
      <c r="C4559" s="111">
        <v>5</v>
      </c>
      <c r="D4559" s="111">
        <v>57</v>
      </c>
      <c r="E4559" s="111">
        <v>325.55899999999991</v>
      </c>
      <c r="F4559" s="111">
        <v>0</v>
      </c>
      <c r="G4559" s="111">
        <v>0</v>
      </c>
      <c r="H4559" s="111">
        <v>0</v>
      </c>
      <c r="I4559" s="111">
        <v>0</v>
      </c>
      <c r="J4559" s="111">
        <v>0</v>
      </c>
      <c r="K4559" s="111">
        <v>0</v>
      </c>
      <c r="L4559" s="111">
        <v>0</v>
      </c>
      <c r="M4559" s="111">
        <v>0</v>
      </c>
    </row>
    <row r="4560" spans="1:13" x14ac:dyDescent="0.2">
      <c r="A4560" s="111">
        <v>92131</v>
      </c>
      <c r="B4560" s="111">
        <v>2016</v>
      </c>
      <c r="C4560" s="111">
        <v>6</v>
      </c>
      <c r="D4560" s="111">
        <v>50</v>
      </c>
      <c r="E4560" s="111">
        <v>292.62600000000003</v>
      </c>
      <c r="F4560" s="111">
        <v>1</v>
      </c>
      <c r="G4560" s="111">
        <v>40.305999999999997</v>
      </c>
      <c r="H4560" s="111">
        <v>0</v>
      </c>
      <c r="I4560" s="111">
        <v>0</v>
      </c>
      <c r="J4560" s="111">
        <v>0</v>
      </c>
      <c r="K4560" s="111">
        <v>0</v>
      </c>
      <c r="L4560" s="111">
        <v>0</v>
      </c>
      <c r="M4560" s="111">
        <v>0</v>
      </c>
    </row>
    <row r="4561" spans="1:13" x14ac:dyDescent="0.2">
      <c r="A4561" s="111">
        <v>92131</v>
      </c>
      <c r="B4561" s="111">
        <v>2016</v>
      </c>
      <c r="C4561" s="111">
        <v>7</v>
      </c>
      <c r="D4561" s="111">
        <v>15</v>
      </c>
      <c r="E4561" s="111">
        <v>85.39400000000002</v>
      </c>
      <c r="F4561" s="111">
        <v>0</v>
      </c>
      <c r="G4561" s="111">
        <v>0</v>
      </c>
      <c r="H4561" s="111">
        <v>0</v>
      </c>
      <c r="I4561" s="111">
        <v>0</v>
      </c>
      <c r="J4561" s="111">
        <v>0</v>
      </c>
      <c r="K4561" s="111">
        <v>0</v>
      </c>
      <c r="L4561" s="111">
        <v>0</v>
      </c>
      <c r="M4561" s="111">
        <v>0</v>
      </c>
    </row>
    <row r="4562" spans="1:13" x14ac:dyDescent="0.2">
      <c r="A4562" s="111">
        <v>92131</v>
      </c>
      <c r="B4562" s="111">
        <v>2016</v>
      </c>
      <c r="C4562" s="111">
        <v>8</v>
      </c>
      <c r="D4562" s="111">
        <v>39</v>
      </c>
      <c r="E4562" s="111">
        <v>221.81599999999997</v>
      </c>
      <c r="F4562" s="111">
        <v>0</v>
      </c>
      <c r="G4562" s="111">
        <v>0</v>
      </c>
      <c r="H4562" s="111">
        <v>0</v>
      </c>
      <c r="I4562" s="111">
        <v>0</v>
      </c>
      <c r="J4562" s="111">
        <v>0</v>
      </c>
      <c r="K4562" s="111">
        <v>0</v>
      </c>
      <c r="L4562" s="111">
        <v>0</v>
      </c>
      <c r="M4562" s="111">
        <v>0</v>
      </c>
    </row>
    <row r="4563" spans="1:13" x14ac:dyDescent="0.2">
      <c r="A4563" s="111">
        <v>92131</v>
      </c>
      <c r="B4563" s="111">
        <v>2016</v>
      </c>
      <c r="C4563" s="111">
        <v>9</v>
      </c>
      <c r="D4563" s="111">
        <v>26</v>
      </c>
      <c r="E4563" s="111">
        <v>161.45399999999998</v>
      </c>
      <c r="F4563" s="111">
        <v>1</v>
      </c>
      <c r="G4563" s="111">
        <v>23.641999999999999</v>
      </c>
      <c r="H4563" s="111">
        <v>0</v>
      </c>
      <c r="I4563" s="111">
        <v>0</v>
      </c>
      <c r="J4563" s="111">
        <v>0</v>
      </c>
      <c r="K4563" s="111">
        <v>0</v>
      </c>
      <c r="L4563" s="111">
        <v>0</v>
      </c>
      <c r="M4563" s="111">
        <v>0</v>
      </c>
    </row>
    <row r="4564" spans="1:13" x14ac:dyDescent="0.2">
      <c r="A4564" s="111">
        <v>92131</v>
      </c>
      <c r="B4564" s="111">
        <v>2016</v>
      </c>
      <c r="C4564" s="111">
        <v>10</v>
      </c>
      <c r="D4564" s="111">
        <v>42</v>
      </c>
      <c r="E4564" s="111">
        <v>252.84000000000003</v>
      </c>
      <c r="F4564" s="111">
        <v>0</v>
      </c>
      <c r="G4564" s="111">
        <v>0</v>
      </c>
      <c r="H4564" s="111">
        <v>0</v>
      </c>
      <c r="I4564" s="111">
        <v>0</v>
      </c>
      <c r="J4564" s="111">
        <v>0</v>
      </c>
      <c r="K4564" s="111">
        <v>0</v>
      </c>
      <c r="L4564" s="111">
        <v>0</v>
      </c>
      <c r="M4564" s="111">
        <v>0</v>
      </c>
    </row>
    <row r="4565" spans="1:13" x14ac:dyDescent="0.2">
      <c r="A4565" s="111">
        <v>92131</v>
      </c>
      <c r="B4565" s="111">
        <v>2016</v>
      </c>
      <c r="C4565" s="111">
        <v>11</v>
      </c>
      <c r="D4565" s="111">
        <v>29</v>
      </c>
      <c r="E4565" s="111">
        <v>148.96900000000005</v>
      </c>
      <c r="F4565" s="111">
        <v>0</v>
      </c>
      <c r="G4565" s="111">
        <v>0</v>
      </c>
      <c r="H4565" s="111">
        <v>0</v>
      </c>
      <c r="I4565" s="111">
        <v>0</v>
      </c>
      <c r="J4565" s="111">
        <v>0</v>
      </c>
      <c r="K4565" s="111">
        <v>0</v>
      </c>
      <c r="L4565" s="111">
        <v>0</v>
      </c>
      <c r="M4565" s="111">
        <v>0</v>
      </c>
    </row>
    <row r="4566" spans="1:13" x14ac:dyDescent="0.2">
      <c r="A4566" s="111">
        <v>92131</v>
      </c>
      <c r="B4566" s="111">
        <v>2016</v>
      </c>
      <c r="C4566" s="111">
        <v>12</v>
      </c>
      <c r="D4566" s="111">
        <v>40</v>
      </c>
      <c r="E4566" s="111">
        <v>237.90499999999994</v>
      </c>
      <c r="F4566" s="111">
        <v>0</v>
      </c>
      <c r="G4566" s="111">
        <v>0</v>
      </c>
      <c r="H4566" s="111">
        <v>0</v>
      </c>
      <c r="I4566" s="111">
        <v>0</v>
      </c>
      <c r="J4566" s="111">
        <v>0</v>
      </c>
      <c r="K4566" s="111">
        <v>0</v>
      </c>
      <c r="L4566" s="111">
        <v>0</v>
      </c>
      <c r="M4566" s="111">
        <v>0</v>
      </c>
    </row>
    <row r="4567" spans="1:13" x14ac:dyDescent="0.2">
      <c r="A4567" s="111">
        <v>92139</v>
      </c>
      <c r="B4567" s="111">
        <v>2013</v>
      </c>
      <c r="C4567" s="111">
        <v>1</v>
      </c>
      <c r="D4567" s="111">
        <v>0</v>
      </c>
      <c r="E4567" s="111">
        <v>0</v>
      </c>
      <c r="F4567" s="111">
        <v>0</v>
      </c>
      <c r="G4567" s="111">
        <v>0</v>
      </c>
      <c r="H4567" s="111">
        <v>0</v>
      </c>
      <c r="I4567" s="111">
        <v>0</v>
      </c>
      <c r="J4567" s="111">
        <v>0</v>
      </c>
      <c r="K4567" s="111">
        <v>0</v>
      </c>
      <c r="L4567" s="111">
        <v>0</v>
      </c>
      <c r="M4567" s="111">
        <v>0</v>
      </c>
    </row>
    <row r="4568" spans="1:13" x14ac:dyDescent="0.2">
      <c r="A4568" s="111">
        <v>92139</v>
      </c>
      <c r="B4568" s="111">
        <v>2013</v>
      </c>
      <c r="C4568" s="111">
        <v>2</v>
      </c>
      <c r="D4568" s="111">
        <v>2</v>
      </c>
      <c r="E4568" s="111">
        <v>7.3</v>
      </c>
      <c r="F4568" s="111">
        <v>0</v>
      </c>
      <c r="G4568" s="111">
        <v>0</v>
      </c>
      <c r="H4568" s="111">
        <v>0</v>
      </c>
      <c r="I4568" s="111">
        <v>0</v>
      </c>
      <c r="J4568" s="111">
        <v>0</v>
      </c>
      <c r="K4568" s="111">
        <v>0</v>
      </c>
      <c r="L4568" s="111">
        <v>0</v>
      </c>
      <c r="M4568" s="111">
        <v>0</v>
      </c>
    </row>
    <row r="4569" spans="1:13" x14ac:dyDescent="0.2">
      <c r="A4569" s="111">
        <v>92139</v>
      </c>
      <c r="B4569" s="111">
        <v>2013</v>
      </c>
      <c r="C4569" s="111">
        <v>3</v>
      </c>
      <c r="D4569" s="111">
        <v>3</v>
      </c>
      <c r="E4569" s="111">
        <v>14.093</v>
      </c>
      <c r="F4569" s="111">
        <v>0</v>
      </c>
      <c r="G4569" s="111">
        <v>0</v>
      </c>
      <c r="H4569" s="111">
        <v>0</v>
      </c>
      <c r="I4569" s="111">
        <v>0</v>
      </c>
      <c r="J4569" s="111">
        <v>0</v>
      </c>
      <c r="K4569" s="111">
        <v>0</v>
      </c>
      <c r="L4569" s="111">
        <v>0</v>
      </c>
      <c r="M4569" s="111">
        <v>0</v>
      </c>
    </row>
    <row r="4570" spans="1:13" x14ac:dyDescent="0.2">
      <c r="A4570" s="111">
        <v>92139</v>
      </c>
      <c r="B4570" s="111">
        <v>2013</v>
      </c>
      <c r="C4570" s="111">
        <v>4</v>
      </c>
      <c r="D4570" s="111">
        <v>1</v>
      </c>
      <c r="E4570" s="111">
        <v>3.2749999999999999</v>
      </c>
      <c r="F4570" s="111">
        <v>0</v>
      </c>
      <c r="G4570" s="111">
        <v>0</v>
      </c>
      <c r="H4570" s="111">
        <v>0</v>
      </c>
      <c r="I4570" s="111">
        <v>0</v>
      </c>
      <c r="J4570" s="111">
        <v>0</v>
      </c>
      <c r="K4570" s="111">
        <v>0</v>
      </c>
      <c r="L4570" s="111">
        <v>0</v>
      </c>
      <c r="M4570" s="111">
        <v>0</v>
      </c>
    </row>
    <row r="4571" spans="1:13" x14ac:dyDescent="0.2">
      <c r="A4571" s="111">
        <v>92139</v>
      </c>
      <c r="B4571" s="111">
        <v>2013</v>
      </c>
      <c r="C4571" s="111">
        <v>5</v>
      </c>
      <c r="D4571" s="111">
        <v>0</v>
      </c>
      <c r="E4571" s="111">
        <v>0</v>
      </c>
      <c r="F4571" s="111">
        <v>0</v>
      </c>
      <c r="G4571" s="111">
        <v>0</v>
      </c>
      <c r="H4571" s="111">
        <v>0</v>
      </c>
      <c r="I4571" s="111">
        <v>0</v>
      </c>
      <c r="J4571" s="111">
        <v>0</v>
      </c>
      <c r="K4571" s="111">
        <v>0</v>
      </c>
      <c r="L4571" s="111">
        <v>0</v>
      </c>
      <c r="M4571" s="111">
        <v>0</v>
      </c>
    </row>
    <row r="4572" spans="1:13" x14ac:dyDescent="0.2">
      <c r="A4572" s="111">
        <v>92139</v>
      </c>
      <c r="B4572" s="111">
        <v>2013</v>
      </c>
      <c r="C4572" s="111">
        <v>6</v>
      </c>
      <c r="D4572" s="111">
        <v>0</v>
      </c>
      <c r="E4572" s="111">
        <v>0</v>
      </c>
      <c r="F4572" s="111">
        <v>0</v>
      </c>
      <c r="G4572" s="111">
        <v>0</v>
      </c>
      <c r="H4572" s="111">
        <v>0</v>
      </c>
      <c r="I4572" s="111">
        <v>0</v>
      </c>
      <c r="J4572" s="111">
        <v>0</v>
      </c>
      <c r="K4572" s="111">
        <v>0</v>
      </c>
      <c r="L4572" s="111">
        <v>0</v>
      </c>
      <c r="M4572" s="111">
        <v>0</v>
      </c>
    </row>
    <row r="4573" spans="1:13" x14ac:dyDescent="0.2">
      <c r="A4573" s="111">
        <v>92139</v>
      </c>
      <c r="B4573" s="111">
        <v>2013</v>
      </c>
      <c r="C4573" s="111">
        <v>7</v>
      </c>
      <c r="D4573" s="111">
        <v>2</v>
      </c>
      <c r="E4573" s="111">
        <v>6.2680000000000007</v>
      </c>
      <c r="F4573" s="111">
        <v>0</v>
      </c>
      <c r="G4573" s="111">
        <v>0</v>
      </c>
      <c r="H4573" s="111">
        <v>0</v>
      </c>
      <c r="I4573" s="111">
        <v>0</v>
      </c>
      <c r="J4573" s="111">
        <v>0</v>
      </c>
      <c r="K4573" s="111">
        <v>0</v>
      </c>
      <c r="L4573" s="111">
        <v>0</v>
      </c>
      <c r="M4573" s="111">
        <v>0</v>
      </c>
    </row>
    <row r="4574" spans="1:13" x14ac:dyDescent="0.2">
      <c r="A4574" s="111">
        <v>92139</v>
      </c>
      <c r="B4574" s="111">
        <v>2013</v>
      </c>
      <c r="C4574" s="111">
        <v>8</v>
      </c>
      <c r="D4574" s="111">
        <v>1</v>
      </c>
      <c r="E4574" s="111">
        <v>4.0659999999999998</v>
      </c>
      <c r="F4574" s="111">
        <v>0</v>
      </c>
      <c r="G4574" s="111">
        <v>0</v>
      </c>
      <c r="H4574" s="111">
        <v>0</v>
      </c>
      <c r="I4574" s="111">
        <v>0</v>
      </c>
      <c r="J4574" s="111">
        <v>0</v>
      </c>
      <c r="K4574" s="111">
        <v>0</v>
      </c>
      <c r="L4574" s="111">
        <v>0</v>
      </c>
      <c r="M4574" s="111">
        <v>0</v>
      </c>
    </row>
    <row r="4575" spans="1:13" x14ac:dyDescent="0.2">
      <c r="A4575" s="111">
        <v>92139</v>
      </c>
      <c r="B4575" s="111">
        <v>2013</v>
      </c>
      <c r="C4575" s="111">
        <v>9</v>
      </c>
      <c r="D4575" s="111">
        <v>5</v>
      </c>
      <c r="E4575" s="111">
        <v>21.584</v>
      </c>
      <c r="F4575" s="111">
        <v>0</v>
      </c>
      <c r="G4575" s="111">
        <v>0</v>
      </c>
      <c r="H4575" s="111">
        <v>0</v>
      </c>
      <c r="I4575" s="111">
        <v>0</v>
      </c>
      <c r="J4575" s="111">
        <v>0</v>
      </c>
      <c r="K4575" s="111">
        <v>0</v>
      </c>
      <c r="L4575" s="111">
        <v>0</v>
      </c>
      <c r="M4575" s="111">
        <v>0</v>
      </c>
    </row>
    <row r="4576" spans="1:13" x14ac:dyDescent="0.2">
      <c r="A4576" s="111">
        <v>92139</v>
      </c>
      <c r="B4576" s="111">
        <v>2013</v>
      </c>
      <c r="C4576" s="111">
        <v>10</v>
      </c>
      <c r="D4576" s="111">
        <v>6</v>
      </c>
      <c r="E4576" s="111">
        <v>19.786999999999999</v>
      </c>
      <c r="F4576" s="111">
        <v>0</v>
      </c>
      <c r="G4576" s="111">
        <v>0</v>
      </c>
      <c r="H4576" s="111">
        <v>0</v>
      </c>
      <c r="I4576" s="111">
        <v>0</v>
      </c>
      <c r="J4576" s="111">
        <v>0</v>
      </c>
      <c r="K4576" s="111">
        <v>0</v>
      </c>
      <c r="L4576" s="111">
        <v>0</v>
      </c>
      <c r="M4576" s="111">
        <v>0</v>
      </c>
    </row>
    <row r="4577" spans="1:13" x14ac:dyDescent="0.2">
      <c r="A4577" s="111">
        <v>92139</v>
      </c>
      <c r="B4577" s="111">
        <v>2013</v>
      </c>
      <c r="C4577" s="111">
        <v>11</v>
      </c>
      <c r="D4577" s="111">
        <v>6</v>
      </c>
      <c r="E4577" s="111">
        <v>20.992000000000001</v>
      </c>
      <c r="F4577" s="111">
        <v>0</v>
      </c>
      <c r="G4577" s="111">
        <v>0</v>
      </c>
      <c r="H4577" s="111">
        <v>0</v>
      </c>
      <c r="I4577" s="111">
        <v>0</v>
      </c>
      <c r="J4577" s="111">
        <v>0</v>
      </c>
      <c r="K4577" s="111">
        <v>0</v>
      </c>
      <c r="L4577" s="111">
        <v>0</v>
      </c>
      <c r="M4577" s="111">
        <v>0</v>
      </c>
    </row>
    <row r="4578" spans="1:13" x14ac:dyDescent="0.2">
      <c r="A4578" s="111">
        <v>92139</v>
      </c>
      <c r="B4578" s="111">
        <v>2013</v>
      </c>
      <c r="C4578" s="111">
        <v>12</v>
      </c>
      <c r="D4578" s="111">
        <v>4</v>
      </c>
      <c r="E4578" s="111">
        <v>17.292999999999999</v>
      </c>
      <c r="F4578" s="111">
        <v>0</v>
      </c>
      <c r="G4578" s="111">
        <v>0</v>
      </c>
      <c r="H4578" s="111">
        <v>0</v>
      </c>
      <c r="I4578" s="111">
        <v>0</v>
      </c>
      <c r="J4578" s="111">
        <v>0</v>
      </c>
      <c r="K4578" s="111">
        <v>0</v>
      </c>
      <c r="L4578" s="111">
        <v>0</v>
      </c>
      <c r="M4578" s="111">
        <v>0</v>
      </c>
    </row>
    <row r="4579" spans="1:13" x14ac:dyDescent="0.2">
      <c r="A4579" s="111">
        <v>92139</v>
      </c>
      <c r="B4579" s="111">
        <v>2014</v>
      </c>
      <c r="C4579" s="111">
        <v>1</v>
      </c>
      <c r="D4579" s="111">
        <v>8</v>
      </c>
      <c r="E4579" s="111">
        <v>33.799000000000007</v>
      </c>
      <c r="F4579" s="111">
        <v>0</v>
      </c>
      <c r="G4579" s="111">
        <v>0</v>
      </c>
      <c r="H4579" s="111">
        <v>0</v>
      </c>
      <c r="I4579" s="111">
        <v>0</v>
      </c>
      <c r="J4579" s="111">
        <v>0</v>
      </c>
      <c r="K4579" s="111">
        <v>0</v>
      </c>
      <c r="L4579" s="111">
        <v>0</v>
      </c>
      <c r="M4579" s="111">
        <v>0</v>
      </c>
    </row>
    <row r="4580" spans="1:13" x14ac:dyDescent="0.2">
      <c r="A4580" s="111">
        <v>92139</v>
      </c>
      <c r="B4580" s="111">
        <v>2014</v>
      </c>
      <c r="C4580" s="111">
        <v>2</v>
      </c>
      <c r="D4580" s="111">
        <v>6</v>
      </c>
      <c r="E4580" s="111">
        <v>18.167000000000002</v>
      </c>
      <c r="F4580" s="111">
        <v>0</v>
      </c>
      <c r="G4580" s="111">
        <v>0</v>
      </c>
      <c r="H4580" s="111">
        <v>0</v>
      </c>
      <c r="I4580" s="111">
        <v>0</v>
      </c>
      <c r="J4580" s="111">
        <v>0</v>
      </c>
      <c r="K4580" s="111">
        <v>0</v>
      </c>
      <c r="L4580" s="111">
        <v>0</v>
      </c>
      <c r="M4580" s="111">
        <v>0</v>
      </c>
    </row>
    <row r="4581" spans="1:13" x14ac:dyDescent="0.2">
      <c r="A4581" s="111">
        <v>92139</v>
      </c>
      <c r="B4581" s="111">
        <v>2014</v>
      </c>
      <c r="C4581" s="111">
        <v>3</v>
      </c>
      <c r="D4581" s="111">
        <v>4</v>
      </c>
      <c r="E4581" s="111">
        <v>14.041</v>
      </c>
      <c r="F4581" s="111">
        <v>0</v>
      </c>
      <c r="G4581" s="111">
        <v>0</v>
      </c>
      <c r="H4581" s="111">
        <v>0</v>
      </c>
      <c r="I4581" s="111">
        <v>0</v>
      </c>
      <c r="J4581" s="111">
        <v>0</v>
      </c>
      <c r="K4581" s="111">
        <v>0</v>
      </c>
      <c r="L4581" s="111">
        <v>0</v>
      </c>
      <c r="M4581" s="111">
        <v>0</v>
      </c>
    </row>
    <row r="4582" spans="1:13" x14ac:dyDescent="0.2">
      <c r="A4582" s="111">
        <v>92139</v>
      </c>
      <c r="B4582" s="111">
        <v>2014</v>
      </c>
      <c r="C4582" s="111">
        <v>4</v>
      </c>
      <c r="D4582" s="111">
        <v>11</v>
      </c>
      <c r="E4582" s="111">
        <v>37.262</v>
      </c>
      <c r="F4582" s="111">
        <v>0</v>
      </c>
      <c r="G4582" s="111">
        <v>0</v>
      </c>
      <c r="H4582" s="111">
        <v>0</v>
      </c>
      <c r="I4582" s="111">
        <v>0</v>
      </c>
      <c r="J4582" s="111">
        <v>0</v>
      </c>
      <c r="K4582" s="111">
        <v>0</v>
      </c>
      <c r="L4582" s="111">
        <v>0</v>
      </c>
      <c r="M4582" s="111">
        <v>0</v>
      </c>
    </row>
    <row r="4583" spans="1:13" x14ac:dyDescent="0.2">
      <c r="A4583" s="111">
        <v>92139</v>
      </c>
      <c r="B4583" s="111">
        <v>2014</v>
      </c>
      <c r="C4583" s="111">
        <v>5</v>
      </c>
      <c r="D4583" s="111">
        <v>5</v>
      </c>
      <c r="E4583" s="111">
        <v>19.772000000000002</v>
      </c>
      <c r="F4583" s="111">
        <v>0</v>
      </c>
      <c r="G4583" s="111">
        <v>0</v>
      </c>
      <c r="H4583" s="111">
        <v>0</v>
      </c>
      <c r="I4583" s="111">
        <v>0</v>
      </c>
      <c r="J4583" s="111">
        <v>0</v>
      </c>
      <c r="K4583" s="111">
        <v>0</v>
      </c>
      <c r="L4583" s="111">
        <v>9</v>
      </c>
      <c r="M4583" s="111">
        <v>142.602</v>
      </c>
    </row>
    <row r="4584" spans="1:13" x14ac:dyDescent="0.2">
      <c r="A4584" s="111">
        <v>92139</v>
      </c>
      <c r="B4584" s="111">
        <v>2014</v>
      </c>
      <c r="C4584" s="111">
        <v>6</v>
      </c>
      <c r="D4584" s="111">
        <v>11</v>
      </c>
      <c r="E4584" s="111">
        <v>45.051000000000002</v>
      </c>
      <c r="F4584" s="111">
        <v>0</v>
      </c>
      <c r="G4584" s="111">
        <v>0</v>
      </c>
      <c r="H4584" s="111">
        <v>0</v>
      </c>
      <c r="I4584" s="111">
        <v>0</v>
      </c>
      <c r="J4584" s="111">
        <v>0</v>
      </c>
      <c r="K4584" s="111">
        <v>0</v>
      </c>
      <c r="L4584" s="111">
        <v>0</v>
      </c>
      <c r="M4584" s="111">
        <v>0</v>
      </c>
    </row>
    <row r="4585" spans="1:13" x14ac:dyDescent="0.2">
      <c r="A4585" s="111">
        <v>92139</v>
      </c>
      <c r="B4585" s="111">
        <v>2014</v>
      </c>
      <c r="C4585" s="111">
        <v>7</v>
      </c>
      <c r="D4585" s="111">
        <v>8</v>
      </c>
      <c r="E4585" s="111">
        <v>28.636000000000003</v>
      </c>
      <c r="F4585" s="111">
        <v>0</v>
      </c>
      <c r="G4585" s="111">
        <v>0</v>
      </c>
      <c r="H4585" s="111">
        <v>0</v>
      </c>
      <c r="I4585" s="111">
        <v>0</v>
      </c>
      <c r="J4585" s="111">
        <v>0</v>
      </c>
      <c r="K4585" s="111">
        <v>0</v>
      </c>
      <c r="L4585" s="111">
        <v>0</v>
      </c>
      <c r="M4585" s="111">
        <v>0</v>
      </c>
    </row>
    <row r="4586" spans="1:13" x14ac:dyDescent="0.2">
      <c r="A4586" s="111">
        <v>92139</v>
      </c>
      <c r="B4586" s="111">
        <v>2014</v>
      </c>
      <c r="C4586" s="111">
        <v>8</v>
      </c>
      <c r="D4586" s="111">
        <v>6</v>
      </c>
      <c r="E4586" s="111">
        <v>20.716999999999995</v>
      </c>
      <c r="F4586" s="111">
        <v>0</v>
      </c>
      <c r="G4586" s="111">
        <v>0</v>
      </c>
      <c r="H4586" s="111">
        <v>0</v>
      </c>
      <c r="I4586" s="111">
        <v>0</v>
      </c>
      <c r="J4586" s="111">
        <v>0</v>
      </c>
      <c r="K4586" s="111">
        <v>0</v>
      </c>
      <c r="L4586" s="111">
        <v>0</v>
      </c>
      <c r="M4586" s="111">
        <v>0</v>
      </c>
    </row>
    <row r="4587" spans="1:13" x14ac:dyDescent="0.2">
      <c r="A4587" s="111">
        <v>92139</v>
      </c>
      <c r="B4587" s="111">
        <v>2014</v>
      </c>
      <c r="C4587" s="111">
        <v>9</v>
      </c>
      <c r="D4587" s="111">
        <v>9</v>
      </c>
      <c r="E4587" s="111">
        <v>28.524999999999999</v>
      </c>
      <c r="F4587" s="111">
        <v>0</v>
      </c>
      <c r="G4587" s="111">
        <v>0</v>
      </c>
      <c r="H4587" s="111">
        <v>0</v>
      </c>
      <c r="I4587" s="111">
        <v>0</v>
      </c>
      <c r="J4587" s="111">
        <v>0</v>
      </c>
      <c r="K4587" s="111">
        <v>0</v>
      </c>
      <c r="L4587" s="111">
        <v>0</v>
      </c>
      <c r="M4587" s="111">
        <v>0</v>
      </c>
    </row>
    <row r="4588" spans="1:13" x14ac:dyDescent="0.2">
      <c r="A4588" s="111">
        <v>92139</v>
      </c>
      <c r="B4588" s="111">
        <v>2014</v>
      </c>
      <c r="C4588" s="111">
        <v>10</v>
      </c>
      <c r="D4588" s="111">
        <v>8</v>
      </c>
      <c r="E4588" s="111">
        <v>27.354000000000003</v>
      </c>
      <c r="F4588" s="111">
        <v>0</v>
      </c>
      <c r="G4588" s="111">
        <v>0</v>
      </c>
      <c r="H4588" s="111">
        <v>0</v>
      </c>
      <c r="I4588" s="111">
        <v>0</v>
      </c>
      <c r="J4588" s="111">
        <v>0</v>
      </c>
      <c r="K4588" s="111">
        <v>0</v>
      </c>
      <c r="L4588" s="111">
        <v>0</v>
      </c>
      <c r="M4588" s="111">
        <v>0</v>
      </c>
    </row>
    <row r="4589" spans="1:13" x14ac:dyDescent="0.2">
      <c r="A4589" s="111">
        <v>92139</v>
      </c>
      <c r="B4589" s="111">
        <v>2014</v>
      </c>
      <c r="C4589" s="111">
        <v>11</v>
      </c>
      <c r="D4589" s="111">
        <v>3</v>
      </c>
      <c r="E4589" s="111">
        <v>15.606999999999999</v>
      </c>
      <c r="F4589" s="111">
        <v>0</v>
      </c>
      <c r="G4589" s="111">
        <v>0</v>
      </c>
      <c r="H4589" s="111">
        <v>0</v>
      </c>
      <c r="I4589" s="111">
        <v>0</v>
      </c>
      <c r="J4589" s="111">
        <v>0</v>
      </c>
      <c r="K4589" s="111">
        <v>0</v>
      </c>
      <c r="L4589" s="111">
        <v>0</v>
      </c>
      <c r="M4589" s="111">
        <v>0</v>
      </c>
    </row>
    <row r="4590" spans="1:13" x14ac:dyDescent="0.2">
      <c r="A4590" s="111">
        <v>92139</v>
      </c>
      <c r="B4590" s="111">
        <v>2014</v>
      </c>
      <c r="C4590" s="111">
        <v>12</v>
      </c>
      <c r="D4590" s="111">
        <v>12</v>
      </c>
      <c r="E4590" s="111">
        <v>50.306999999999995</v>
      </c>
      <c r="F4590" s="111">
        <v>0</v>
      </c>
      <c r="G4590" s="111">
        <v>0</v>
      </c>
      <c r="H4590" s="111">
        <v>0</v>
      </c>
      <c r="I4590" s="111">
        <v>0</v>
      </c>
      <c r="J4590" s="111">
        <v>0</v>
      </c>
      <c r="K4590" s="111">
        <v>0</v>
      </c>
      <c r="L4590" s="111">
        <v>0</v>
      </c>
      <c r="M4590" s="111">
        <v>0</v>
      </c>
    </row>
    <row r="4591" spans="1:13" x14ac:dyDescent="0.2">
      <c r="A4591" s="111">
        <v>92139</v>
      </c>
      <c r="B4591" s="111">
        <v>2015</v>
      </c>
      <c r="C4591" s="111">
        <v>1</v>
      </c>
      <c r="D4591" s="111">
        <v>12</v>
      </c>
      <c r="E4591" s="111">
        <v>41.162999999999997</v>
      </c>
      <c r="F4591" s="111">
        <v>0</v>
      </c>
      <c r="G4591" s="111">
        <v>0</v>
      </c>
      <c r="H4591" s="111">
        <v>0</v>
      </c>
      <c r="I4591" s="111">
        <v>0</v>
      </c>
      <c r="J4591" s="111">
        <v>0</v>
      </c>
      <c r="K4591" s="111">
        <v>0</v>
      </c>
      <c r="L4591" s="111">
        <v>0</v>
      </c>
      <c r="M4591" s="111">
        <v>0</v>
      </c>
    </row>
    <row r="4592" spans="1:13" x14ac:dyDescent="0.2">
      <c r="A4592" s="111">
        <v>92139</v>
      </c>
      <c r="B4592" s="111">
        <v>2015</v>
      </c>
      <c r="C4592" s="111">
        <v>2</v>
      </c>
      <c r="D4592" s="111">
        <v>6</v>
      </c>
      <c r="E4592" s="111">
        <v>22.96</v>
      </c>
      <c r="F4592" s="111">
        <v>0</v>
      </c>
      <c r="G4592" s="111">
        <v>0</v>
      </c>
      <c r="H4592" s="111">
        <v>0</v>
      </c>
      <c r="I4592" s="111">
        <v>0</v>
      </c>
      <c r="J4592" s="111">
        <v>0</v>
      </c>
      <c r="K4592" s="111">
        <v>0</v>
      </c>
      <c r="L4592" s="111">
        <v>0</v>
      </c>
      <c r="M4592" s="111">
        <v>0</v>
      </c>
    </row>
    <row r="4593" spans="1:13" x14ac:dyDescent="0.2">
      <c r="A4593" s="111">
        <v>92139</v>
      </c>
      <c r="B4593" s="111">
        <v>2015</v>
      </c>
      <c r="C4593" s="111">
        <v>3</v>
      </c>
      <c r="D4593" s="111">
        <v>24</v>
      </c>
      <c r="E4593" s="111">
        <v>104.339</v>
      </c>
      <c r="F4593" s="111">
        <v>0</v>
      </c>
      <c r="G4593" s="111">
        <v>0</v>
      </c>
      <c r="H4593" s="111">
        <v>0</v>
      </c>
      <c r="I4593" s="111">
        <v>0</v>
      </c>
      <c r="J4593" s="111">
        <v>0</v>
      </c>
      <c r="K4593" s="111">
        <v>0</v>
      </c>
      <c r="L4593" s="111">
        <v>0</v>
      </c>
      <c r="M4593" s="111">
        <v>0</v>
      </c>
    </row>
    <row r="4594" spans="1:13" x14ac:dyDescent="0.2">
      <c r="A4594" s="111">
        <v>92139</v>
      </c>
      <c r="B4594" s="111">
        <v>2015</v>
      </c>
      <c r="C4594" s="111">
        <v>4</v>
      </c>
      <c r="D4594" s="111">
        <v>11</v>
      </c>
      <c r="E4594" s="111">
        <v>47.534999999999997</v>
      </c>
      <c r="F4594" s="111">
        <v>0</v>
      </c>
      <c r="G4594" s="111">
        <v>0</v>
      </c>
      <c r="H4594" s="111">
        <v>0</v>
      </c>
      <c r="I4594" s="111">
        <v>0</v>
      </c>
      <c r="J4594" s="111">
        <v>0</v>
      </c>
      <c r="K4594" s="111">
        <v>0</v>
      </c>
      <c r="L4594" s="111">
        <v>0</v>
      </c>
      <c r="M4594" s="111">
        <v>0</v>
      </c>
    </row>
    <row r="4595" spans="1:13" x14ac:dyDescent="0.2">
      <c r="A4595" s="111">
        <v>92139</v>
      </c>
      <c r="B4595" s="111">
        <v>2015</v>
      </c>
      <c r="C4595" s="111">
        <v>5</v>
      </c>
      <c r="D4595" s="111">
        <v>13</v>
      </c>
      <c r="E4595" s="111">
        <v>45.91299999999999</v>
      </c>
      <c r="F4595" s="111">
        <v>0</v>
      </c>
      <c r="G4595" s="111">
        <v>0</v>
      </c>
      <c r="H4595" s="111">
        <v>0</v>
      </c>
      <c r="I4595" s="111">
        <v>0</v>
      </c>
      <c r="J4595" s="111">
        <v>0</v>
      </c>
      <c r="K4595" s="111">
        <v>0</v>
      </c>
      <c r="L4595" s="111">
        <v>0</v>
      </c>
      <c r="M4595" s="111">
        <v>0</v>
      </c>
    </row>
    <row r="4596" spans="1:13" x14ac:dyDescent="0.2">
      <c r="A4596" s="111">
        <v>92139</v>
      </c>
      <c r="B4596" s="111">
        <v>2015</v>
      </c>
      <c r="C4596" s="111">
        <v>6</v>
      </c>
      <c r="D4596" s="111">
        <v>17</v>
      </c>
      <c r="E4596" s="111">
        <v>68.284999999999997</v>
      </c>
      <c r="F4596" s="111">
        <v>0</v>
      </c>
      <c r="G4596" s="111">
        <v>0</v>
      </c>
      <c r="H4596" s="111">
        <v>0</v>
      </c>
      <c r="I4596" s="111">
        <v>0</v>
      </c>
      <c r="J4596" s="111">
        <v>0</v>
      </c>
      <c r="K4596" s="111">
        <v>0</v>
      </c>
      <c r="L4596" s="111">
        <v>0</v>
      </c>
      <c r="M4596" s="111">
        <v>0</v>
      </c>
    </row>
    <row r="4597" spans="1:13" x14ac:dyDescent="0.2">
      <c r="A4597" s="111">
        <v>92139</v>
      </c>
      <c r="B4597" s="111">
        <v>2015</v>
      </c>
      <c r="C4597" s="111">
        <v>7</v>
      </c>
      <c r="D4597" s="111">
        <v>29</v>
      </c>
      <c r="E4597" s="111">
        <v>124.35099999999997</v>
      </c>
      <c r="F4597" s="111">
        <v>0</v>
      </c>
      <c r="G4597" s="111">
        <v>0</v>
      </c>
      <c r="H4597" s="111">
        <v>0</v>
      </c>
      <c r="I4597" s="111">
        <v>0</v>
      </c>
      <c r="J4597" s="111">
        <v>0</v>
      </c>
      <c r="K4597" s="111">
        <v>0</v>
      </c>
      <c r="L4597" s="111">
        <v>0</v>
      </c>
      <c r="M4597" s="111">
        <v>0</v>
      </c>
    </row>
    <row r="4598" spans="1:13" x14ac:dyDescent="0.2">
      <c r="A4598" s="111">
        <v>92139</v>
      </c>
      <c r="B4598" s="111">
        <v>2015</v>
      </c>
      <c r="C4598" s="111">
        <v>8</v>
      </c>
      <c r="D4598" s="111">
        <v>17</v>
      </c>
      <c r="E4598" s="111">
        <v>57.394999999999982</v>
      </c>
      <c r="F4598" s="111">
        <v>0</v>
      </c>
      <c r="G4598" s="111">
        <v>0</v>
      </c>
      <c r="H4598" s="111">
        <v>0</v>
      </c>
      <c r="I4598" s="111">
        <v>0</v>
      </c>
      <c r="J4598" s="111">
        <v>0</v>
      </c>
      <c r="K4598" s="111">
        <v>0</v>
      </c>
      <c r="L4598" s="111">
        <v>0</v>
      </c>
      <c r="M4598" s="111">
        <v>0</v>
      </c>
    </row>
    <row r="4599" spans="1:13" x14ac:dyDescent="0.2">
      <c r="A4599" s="111">
        <v>92139</v>
      </c>
      <c r="B4599" s="111">
        <v>2015</v>
      </c>
      <c r="C4599" s="111">
        <v>9</v>
      </c>
      <c r="D4599" s="111">
        <v>202</v>
      </c>
      <c r="E4599" s="111">
        <v>1084.6820000000009</v>
      </c>
      <c r="F4599" s="111">
        <v>0</v>
      </c>
      <c r="G4599" s="111">
        <v>0</v>
      </c>
      <c r="H4599" s="111">
        <v>0</v>
      </c>
      <c r="I4599" s="111">
        <v>0</v>
      </c>
      <c r="J4599" s="111">
        <v>0</v>
      </c>
      <c r="K4599" s="111">
        <v>0</v>
      </c>
      <c r="L4599" s="111">
        <v>0</v>
      </c>
      <c r="M4599" s="111">
        <v>0</v>
      </c>
    </row>
    <row r="4600" spans="1:13" x14ac:dyDescent="0.2">
      <c r="A4600" s="111">
        <v>92139</v>
      </c>
      <c r="B4600" s="111">
        <v>2015</v>
      </c>
      <c r="C4600" s="111">
        <v>10</v>
      </c>
      <c r="D4600" s="111">
        <v>15</v>
      </c>
      <c r="E4600" s="111">
        <v>70.400999999999996</v>
      </c>
      <c r="F4600" s="111">
        <v>0</v>
      </c>
      <c r="G4600" s="111">
        <v>0</v>
      </c>
      <c r="H4600" s="111">
        <v>0</v>
      </c>
      <c r="I4600" s="111">
        <v>0</v>
      </c>
      <c r="J4600" s="111">
        <v>0</v>
      </c>
      <c r="K4600" s="111">
        <v>0</v>
      </c>
      <c r="L4600" s="111">
        <v>0</v>
      </c>
      <c r="M4600" s="111">
        <v>0</v>
      </c>
    </row>
    <row r="4601" spans="1:13" x14ac:dyDescent="0.2">
      <c r="A4601" s="111">
        <v>92139</v>
      </c>
      <c r="B4601" s="111">
        <v>2015</v>
      </c>
      <c r="C4601" s="111">
        <v>11</v>
      </c>
      <c r="D4601" s="111">
        <v>15</v>
      </c>
      <c r="E4601" s="111">
        <v>72.787999999999997</v>
      </c>
      <c r="F4601" s="111">
        <v>0</v>
      </c>
      <c r="G4601" s="111">
        <v>0</v>
      </c>
      <c r="H4601" s="111">
        <v>0</v>
      </c>
      <c r="I4601" s="111">
        <v>0</v>
      </c>
      <c r="J4601" s="111">
        <v>0</v>
      </c>
      <c r="K4601" s="111">
        <v>0</v>
      </c>
      <c r="L4601" s="111">
        <v>0</v>
      </c>
      <c r="M4601" s="111">
        <v>0</v>
      </c>
    </row>
    <row r="4602" spans="1:13" x14ac:dyDescent="0.2">
      <c r="A4602" s="111">
        <v>92139</v>
      </c>
      <c r="B4602" s="111">
        <v>2015</v>
      </c>
      <c r="C4602" s="111">
        <v>12</v>
      </c>
      <c r="D4602" s="111">
        <v>17</v>
      </c>
      <c r="E4602" s="111">
        <v>73.966999999999999</v>
      </c>
      <c r="F4602" s="111">
        <v>0</v>
      </c>
      <c r="G4602" s="111">
        <v>0</v>
      </c>
      <c r="H4602" s="111">
        <v>0</v>
      </c>
      <c r="I4602" s="111">
        <v>0</v>
      </c>
      <c r="J4602" s="111">
        <v>0</v>
      </c>
      <c r="K4602" s="111">
        <v>0</v>
      </c>
      <c r="L4602" s="111">
        <v>0</v>
      </c>
      <c r="M4602" s="111">
        <v>0</v>
      </c>
    </row>
    <row r="4603" spans="1:13" x14ac:dyDescent="0.2">
      <c r="A4603" s="111">
        <v>92139</v>
      </c>
      <c r="B4603" s="111">
        <v>2016</v>
      </c>
      <c r="C4603" s="111">
        <v>1</v>
      </c>
      <c r="D4603" s="111">
        <v>20</v>
      </c>
      <c r="E4603" s="111">
        <v>79.304000000000016</v>
      </c>
      <c r="F4603" s="111">
        <v>0</v>
      </c>
      <c r="G4603" s="111">
        <v>0</v>
      </c>
      <c r="H4603" s="111">
        <v>0</v>
      </c>
      <c r="I4603" s="111">
        <v>0</v>
      </c>
      <c r="J4603" s="111">
        <v>0</v>
      </c>
      <c r="K4603" s="111">
        <v>0</v>
      </c>
      <c r="L4603" s="111">
        <v>0</v>
      </c>
      <c r="M4603" s="111">
        <v>0</v>
      </c>
    </row>
    <row r="4604" spans="1:13" x14ac:dyDescent="0.2">
      <c r="A4604" s="111">
        <v>92139</v>
      </c>
      <c r="B4604" s="111">
        <v>2016</v>
      </c>
      <c r="C4604" s="111">
        <v>2</v>
      </c>
      <c r="D4604" s="111">
        <v>29</v>
      </c>
      <c r="E4604" s="111">
        <v>122.19799999999996</v>
      </c>
      <c r="F4604" s="111">
        <v>0</v>
      </c>
      <c r="G4604" s="111">
        <v>0</v>
      </c>
      <c r="H4604" s="111">
        <v>0</v>
      </c>
      <c r="I4604" s="111">
        <v>0</v>
      </c>
      <c r="J4604" s="111">
        <v>0</v>
      </c>
      <c r="K4604" s="111">
        <v>0</v>
      </c>
      <c r="L4604" s="111">
        <v>0</v>
      </c>
      <c r="M4604" s="111">
        <v>0</v>
      </c>
    </row>
    <row r="4605" spans="1:13" x14ac:dyDescent="0.2">
      <c r="A4605" s="111">
        <v>92139</v>
      </c>
      <c r="B4605" s="111">
        <v>2016</v>
      </c>
      <c r="C4605" s="111">
        <v>3</v>
      </c>
      <c r="D4605" s="111">
        <v>15</v>
      </c>
      <c r="E4605" s="111">
        <v>72.893000000000001</v>
      </c>
      <c r="F4605" s="111">
        <v>0</v>
      </c>
      <c r="G4605" s="111">
        <v>0</v>
      </c>
      <c r="H4605" s="111">
        <v>0</v>
      </c>
      <c r="I4605" s="111">
        <v>0</v>
      </c>
      <c r="J4605" s="111">
        <v>0</v>
      </c>
      <c r="K4605" s="111">
        <v>0</v>
      </c>
      <c r="L4605" s="111">
        <v>0</v>
      </c>
      <c r="M4605" s="111">
        <v>0</v>
      </c>
    </row>
    <row r="4606" spans="1:13" x14ac:dyDescent="0.2">
      <c r="A4606" s="111">
        <v>92139</v>
      </c>
      <c r="B4606" s="111">
        <v>2016</v>
      </c>
      <c r="C4606" s="111">
        <v>4</v>
      </c>
      <c r="D4606" s="111">
        <v>11</v>
      </c>
      <c r="E4606" s="111">
        <v>54.351000000000006</v>
      </c>
      <c r="F4606" s="111">
        <v>0</v>
      </c>
      <c r="G4606" s="111">
        <v>0</v>
      </c>
      <c r="H4606" s="111">
        <v>0</v>
      </c>
      <c r="I4606" s="111">
        <v>0</v>
      </c>
      <c r="J4606" s="111">
        <v>0</v>
      </c>
      <c r="K4606" s="111">
        <v>0</v>
      </c>
      <c r="L4606" s="111">
        <v>0</v>
      </c>
      <c r="M4606" s="111">
        <v>0</v>
      </c>
    </row>
    <row r="4607" spans="1:13" x14ac:dyDescent="0.2">
      <c r="A4607" s="111">
        <v>92139</v>
      </c>
      <c r="B4607" s="111">
        <v>2016</v>
      </c>
      <c r="C4607" s="111">
        <v>5</v>
      </c>
      <c r="D4607" s="111">
        <v>20</v>
      </c>
      <c r="E4607" s="111">
        <v>84.384</v>
      </c>
      <c r="F4607" s="111">
        <v>1</v>
      </c>
      <c r="G4607" s="111">
        <v>35.805</v>
      </c>
      <c r="H4607" s="111">
        <v>0</v>
      </c>
      <c r="I4607" s="111">
        <v>0</v>
      </c>
      <c r="J4607" s="111">
        <v>0</v>
      </c>
      <c r="K4607" s="111">
        <v>0</v>
      </c>
      <c r="L4607" s="111">
        <v>0</v>
      </c>
      <c r="M4607" s="111">
        <v>0</v>
      </c>
    </row>
    <row r="4608" spans="1:13" x14ac:dyDescent="0.2">
      <c r="A4608" s="111">
        <v>92139</v>
      </c>
      <c r="B4608" s="111">
        <v>2016</v>
      </c>
      <c r="C4608" s="111">
        <v>6</v>
      </c>
      <c r="D4608" s="111">
        <v>14</v>
      </c>
      <c r="E4608" s="111">
        <v>58.182999999999993</v>
      </c>
      <c r="F4608" s="111">
        <v>1</v>
      </c>
      <c r="G4608" s="111">
        <v>9.8460000000000001</v>
      </c>
      <c r="H4608" s="111">
        <v>0</v>
      </c>
      <c r="I4608" s="111">
        <v>0</v>
      </c>
      <c r="J4608" s="111">
        <v>0</v>
      </c>
      <c r="K4608" s="111">
        <v>0</v>
      </c>
      <c r="L4608" s="111">
        <v>0</v>
      </c>
      <c r="M4608" s="111">
        <v>0</v>
      </c>
    </row>
    <row r="4609" spans="1:13" x14ac:dyDescent="0.2">
      <c r="A4609" s="111">
        <v>92139</v>
      </c>
      <c r="B4609" s="111">
        <v>2016</v>
      </c>
      <c r="C4609" s="111">
        <v>7</v>
      </c>
      <c r="D4609" s="111">
        <v>9</v>
      </c>
      <c r="E4609" s="111">
        <v>37.274000000000001</v>
      </c>
      <c r="F4609" s="111">
        <v>0</v>
      </c>
      <c r="G4609" s="111">
        <v>0</v>
      </c>
      <c r="H4609" s="111">
        <v>0</v>
      </c>
      <c r="I4609" s="111">
        <v>0</v>
      </c>
      <c r="J4609" s="111">
        <v>0</v>
      </c>
      <c r="K4609" s="111">
        <v>0</v>
      </c>
      <c r="L4609" s="111">
        <v>0</v>
      </c>
      <c r="M4609" s="111">
        <v>0</v>
      </c>
    </row>
    <row r="4610" spans="1:13" x14ac:dyDescent="0.2">
      <c r="A4610" s="111">
        <v>92139</v>
      </c>
      <c r="B4610" s="111">
        <v>2016</v>
      </c>
      <c r="C4610" s="111">
        <v>8</v>
      </c>
      <c r="D4610" s="111">
        <v>22</v>
      </c>
      <c r="E4610" s="111">
        <v>84.906999999999982</v>
      </c>
      <c r="F4610" s="111">
        <v>0</v>
      </c>
      <c r="G4610" s="111">
        <v>0</v>
      </c>
      <c r="H4610" s="111">
        <v>0</v>
      </c>
      <c r="I4610" s="111">
        <v>0</v>
      </c>
      <c r="J4610" s="111">
        <v>0</v>
      </c>
      <c r="K4610" s="111">
        <v>0</v>
      </c>
      <c r="L4610" s="111">
        <v>0</v>
      </c>
      <c r="M4610" s="111">
        <v>0</v>
      </c>
    </row>
    <row r="4611" spans="1:13" x14ac:dyDescent="0.2">
      <c r="A4611" s="111">
        <v>92139</v>
      </c>
      <c r="B4611" s="111">
        <v>2016</v>
      </c>
      <c r="C4611" s="111">
        <v>9</v>
      </c>
      <c r="D4611" s="111">
        <v>21</v>
      </c>
      <c r="E4611" s="111">
        <v>91.506999999999991</v>
      </c>
      <c r="F4611" s="111">
        <v>0</v>
      </c>
      <c r="G4611" s="111">
        <v>0</v>
      </c>
      <c r="H4611" s="111">
        <v>0</v>
      </c>
      <c r="I4611" s="111">
        <v>0</v>
      </c>
      <c r="J4611" s="111">
        <v>0</v>
      </c>
      <c r="K4611" s="111">
        <v>0</v>
      </c>
      <c r="L4611" s="111">
        <v>0</v>
      </c>
      <c r="M4611" s="111">
        <v>0</v>
      </c>
    </row>
    <row r="4612" spans="1:13" x14ac:dyDescent="0.2">
      <c r="A4612" s="111">
        <v>92139</v>
      </c>
      <c r="B4612" s="111">
        <v>2016</v>
      </c>
      <c r="C4612" s="111">
        <v>10</v>
      </c>
      <c r="D4612" s="111">
        <v>16</v>
      </c>
      <c r="E4612" s="111">
        <v>61.766000000000012</v>
      </c>
      <c r="F4612" s="111">
        <v>0</v>
      </c>
      <c r="G4612" s="111">
        <v>0</v>
      </c>
      <c r="H4612" s="111">
        <v>0</v>
      </c>
      <c r="I4612" s="111">
        <v>0</v>
      </c>
      <c r="J4612" s="111">
        <v>0</v>
      </c>
      <c r="K4612" s="111">
        <v>0</v>
      </c>
      <c r="L4612" s="111">
        <v>0</v>
      </c>
      <c r="M4612" s="111">
        <v>0</v>
      </c>
    </row>
    <row r="4613" spans="1:13" x14ac:dyDescent="0.2">
      <c r="A4613" s="111">
        <v>92139</v>
      </c>
      <c r="B4613" s="111">
        <v>2016</v>
      </c>
      <c r="C4613" s="111">
        <v>11</v>
      </c>
      <c r="D4613" s="111">
        <v>10</v>
      </c>
      <c r="E4613" s="111">
        <v>41.714999999999996</v>
      </c>
      <c r="F4613" s="111">
        <v>0</v>
      </c>
      <c r="G4613" s="111">
        <v>0</v>
      </c>
      <c r="H4613" s="111">
        <v>0</v>
      </c>
      <c r="I4613" s="111">
        <v>0</v>
      </c>
      <c r="J4613" s="111">
        <v>0</v>
      </c>
      <c r="K4613" s="111">
        <v>0</v>
      </c>
      <c r="L4613" s="111">
        <v>0</v>
      </c>
      <c r="M4613" s="111">
        <v>0</v>
      </c>
    </row>
    <row r="4614" spans="1:13" x14ac:dyDescent="0.2">
      <c r="A4614" s="111">
        <v>92139</v>
      </c>
      <c r="B4614" s="111">
        <v>2016</v>
      </c>
      <c r="C4614" s="111">
        <v>12</v>
      </c>
      <c r="D4614" s="111">
        <v>16</v>
      </c>
      <c r="E4614" s="111">
        <v>61.110999999999997</v>
      </c>
      <c r="F4614" s="111">
        <v>0</v>
      </c>
      <c r="G4614" s="111">
        <v>0</v>
      </c>
      <c r="H4614" s="111">
        <v>0</v>
      </c>
      <c r="I4614" s="111">
        <v>0</v>
      </c>
      <c r="J4614" s="111">
        <v>0</v>
      </c>
      <c r="K4614" s="111">
        <v>0</v>
      </c>
      <c r="L4614" s="111">
        <v>0</v>
      </c>
      <c r="M4614" s="111">
        <v>0</v>
      </c>
    </row>
    <row r="4615" spans="1:13" x14ac:dyDescent="0.2">
      <c r="A4615" s="111">
        <v>92154</v>
      </c>
      <c r="B4615" s="111">
        <v>2013</v>
      </c>
      <c r="C4615" s="111">
        <v>1</v>
      </c>
      <c r="D4615" s="111">
        <v>5</v>
      </c>
      <c r="E4615" s="111">
        <v>17.100000000000001</v>
      </c>
      <c r="F4615" s="111">
        <v>0</v>
      </c>
      <c r="G4615" s="111">
        <v>0</v>
      </c>
      <c r="H4615" s="111">
        <v>0</v>
      </c>
      <c r="I4615" s="111">
        <v>0</v>
      </c>
      <c r="J4615" s="111">
        <v>0</v>
      </c>
      <c r="K4615" s="111">
        <v>0</v>
      </c>
      <c r="L4615" s="111">
        <v>0</v>
      </c>
      <c r="M4615" s="111">
        <v>0</v>
      </c>
    </row>
    <row r="4616" spans="1:13" x14ac:dyDescent="0.2">
      <c r="A4616" s="111">
        <v>92154</v>
      </c>
      <c r="B4616" s="111">
        <v>2013</v>
      </c>
      <c r="C4616" s="111">
        <v>2</v>
      </c>
      <c r="D4616" s="111">
        <v>5</v>
      </c>
      <c r="E4616" s="111">
        <v>11.9</v>
      </c>
      <c r="F4616" s="111">
        <v>0</v>
      </c>
      <c r="G4616" s="111">
        <v>0</v>
      </c>
      <c r="H4616" s="111">
        <v>0</v>
      </c>
      <c r="I4616" s="111">
        <v>0</v>
      </c>
      <c r="J4616" s="111">
        <v>0</v>
      </c>
      <c r="K4616" s="111">
        <v>0</v>
      </c>
      <c r="L4616" s="111">
        <v>0</v>
      </c>
      <c r="M4616" s="111">
        <v>0</v>
      </c>
    </row>
    <row r="4617" spans="1:13" x14ac:dyDescent="0.2">
      <c r="A4617" s="111">
        <v>92154</v>
      </c>
      <c r="B4617" s="111">
        <v>2013</v>
      </c>
      <c r="C4617" s="111">
        <v>3</v>
      </c>
      <c r="D4617" s="111">
        <v>3</v>
      </c>
      <c r="E4617" s="111">
        <v>5.5</v>
      </c>
      <c r="F4617" s="111">
        <v>0</v>
      </c>
      <c r="G4617" s="111">
        <v>0</v>
      </c>
      <c r="H4617" s="111">
        <v>0</v>
      </c>
      <c r="I4617" s="111">
        <v>0</v>
      </c>
      <c r="J4617" s="111">
        <v>0</v>
      </c>
      <c r="K4617" s="111">
        <v>0</v>
      </c>
      <c r="L4617" s="111">
        <v>0</v>
      </c>
      <c r="M4617" s="111">
        <v>0</v>
      </c>
    </row>
    <row r="4618" spans="1:13" x14ac:dyDescent="0.2">
      <c r="A4618" s="111">
        <v>92154</v>
      </c>
      <c r="B4618" s="111">
        <v>2013</v>
      </c>
      <c r="C4618" s="111">
        <v>4</v>
      </c>
      <c r="D4618" s="111">
        <v>11</v>
      </c>
      <c r="E4618" s="111">
        <v>37.343999999999994</v>
      </c>
      <c r="F4618" s="111">
        <v>0</v>
      </c>
      <c r="G4618" s="111">
        <v>0</v>
      </c>
      <c r="H4618" s="111">
        <v>0</v>
      </c>
      <c r="I4618" s="111">
        <v>0</v>
      </c>
      <c r="J4618" s="111">
        <v>0</v>
      </c>
      <c r="K4618" s="111">
        <v>0</v>
      </c>
      <c r="L4618" s="111">
        <v>0</v>
      </c>
      <c r="M4618" s="111">
        <v>0</v>
      </c>
    </row>
    <row r="4619" spans="1:13" x14ac:dyDescent="0.2">
      <c r="A4619" s="111">
        <v>92154</v>
      </c>
      <c r="B4619" s="111">
        <v>2013</v>
      </c>
      <c r="C4619" s="111">
        <v>5</v>
      </c>
      <c r="D4619" s="111">
        <v>3</v>
      </c>
      <c r="E4619" s="111">
        <v>8.1930000000000014</v>
      </c>
      <c r="F4619" s="111">
        <v>0</v>
      </c>
      <c r="G4619" s="111">
        <v>0</v>
      </c>
      <c r="H4619" s="111">
        <v>0</v>
      </c>
      <c r="I4619" s="111">
        <v>0</v>
      </c>
      <c r="J4619" s="111">
        <v>0</v>
      </c>
      <c r="K4619" s="111">
        <v>0</v>
      </c>
      <c r="L4619" s="111">
        <v>1</v>
      </c>
      <c r="M4619" s="111">
        <v>13.9</v>
      </c>
    </row>
    <row r="4620" spans="1:13" x14ac:dyDescent="0.2">
      <c r="A4620" s="111">
        <v>92154</v>
      </c>
      <c r="B4620" s="111">
        <v>2013</v>
      </c>
      <c r="C4620" s="111">
        <v>6</v>
      </c>
      <c r="D4620" s="111">
        <v>8</v>
      </c>
      <c r="E4620" s="111">
        <v>32.319999999999993</v>
      </c>
      <c r="F4620" s="111">
        <v>0</v>
      </c>
      <c r="G4620" s="111">
        <v>0</v>
      </c>
      <c r="H4620" s="111">
        <v>0</v>
      </c>
      <c r="I4620" s="111">
        <v>0</v>
      </c>
      <c r="J4620" s="111">
        <v>0</v>
      </c>
      <c r="K4620" s="111">
        <v>0</v>
      </c>
      <c r="L4620" s="111">
        <v>0</v>
      </c>
      <c r="M4620" s="111">
        <v>0</v>
      </c>
    </row>
    <row r="4621" spans="1:13" x14ac:dyDescent="0.2">
      <c r="A4621" s="111">
        <v>92154</v>
      </c>
      <c r="B4621" s="111">
        <v>2013</v>
      </c>
      <c r="C4621" s="111">
        <v>7</v>
      </c>
      <c r="D4621" s="111">
        <v>6</v>
      </c>
      <c r="E4621" s="111">
        <v>16.163</v>
      </c>
      <c r="F4621" s="111">
        <v>0</v>
      </c>
      <c r="G4621" s="111">
        <v>0</v>
      </c>
      <c r="H4621" s="111">
        <v>0</v>
      </c>
      <c r="I4621" s="111">
        <v>0</v>
      </c>
      <c r="J4621" s="111">
        <v>0</v>
      </c>
      <c r="K4621" s="111">
        <v>0</v>
      </c>
      <c r="L4621" s="111">
        <v>0</v>
      </c>
      <c r="M4621" s="111">
        <v>0</v>
      </c>
    </row>
    <row r="4622" spans="1:13" x14ac:dyDescent="0.2">
      <c r="A4622" s="111">
        <v>92154</v>
      </c>
      <c r="B4622" s="111">
        <v>2013</v>
      </c>
      <c r="C4622" s="111">
        <v>8</v>
      </c>
      <c r="D4622" s="111">
        <v>12</v>
      </c>
      <c r="E4622" s="111">
        <v>46.04</v>
      </c>
      <c r="F4622" s="111">
        <v>0</v>
      </c>
      <c r="G4622" s="111">
        <v>0</v>
      </c>
      <c r="H4622" s="111">
        <v>0</v>
      </c>
      <c r="I4622" s="111">
        <v>0</v>
      </c>
      <c r="J4622" s="111">
        <v>0</v>
      </c>
      <c r="K4622" s="111">
        <v>0</v>
      </c>
      <c r="L4622" s="111">
        <v>0</v>
      </c>
      <c r="M4622" s="111">
        <v>0</v>
      </c>
    </row>
    <row r="4623" spans="1:13" x14ac:dyDescent="0.2">
      <c r="A4623" s="111">
        <v>92154</v>
      </c>
      <c r="B4623" s="111">
        <v>2013</v>
      </c>
      <c r="C4623" s="111">
        <v>9</v>
      </c>
      <c r="D4623" s="111">
        <v>6</v>
      </c>
      <c r="E4623" s="111">
        <v>22.016999999999999</v>
      </c>
      <c r="F4623" s="111">
        <v>4</v>
      </c>
      <c r="G4623" s="111">
        <v>729.14699999999993</v>
      </c>
      <c r="H4623" s="111">
        <v>0</v>
      </c>
      <c r="I4623" s="111">
        <v>0</v>
      </c>
      <c r="J4623" s="111">
        <v>0</v>
      </c>
      <c r="K4623" s="111">
        <v>0</v>
      </c>
      <c r="L4623" s="111">
        <v>0</v>
      </c>
      <c r="M4623" s="111">
        <v>0</v>
      </c>
    </row>
    <row r="4624" spans="1:13" x14ac:dyDescent="0.2">
      <c r="A4624" s="111">
        <v>92154</v>
      </c>
      <c r="B4624" s="111">
        <v>2013</v>
      </c>
      <c r="C4624" s="111">
        <v>10</v>
      </c>
      <c r="D4624" s="111">
        <v>6</v>
      </c>
      <c r="E4624" s="111">
        <v>22.991999999999997</v>
      </c>
      <c r="F4624" s="111">
        <v>0</v>
      </c>
      <c r="G4624" s="111">
        <v>0</v>
      </c>
      <c r="H4624" s="111">
        <v>0</v>
      </c>
      <c r="I4624" s="111">
        <v>0</v>
      </c>
      <c r="J4624" s="111">
        <v>0</v>
      </c>
      <c r="K4624" s="111">
        <v>0</v>
      </c>
      <c r="L4624" s="111">
        <v>0</v>
      </c>
      <c r="M4624" s="111">
        <v>0</v>
      </c>
    </row>
    <row r="4625" spans="1:13" x14ac:dyDescent="0.2">
      <c r="A4625" s="111">
        <v>92154</v>
      </c>
      <c r="B4625" s="111">
        <v>2013</v>
      </c>
      <c r="C4625" s="111">
        <v>11</v>
      </c>
      <c r="D4625" s="111">
        <v>7</v>
      </c>
      <c r="E4625" s="111">
        <v>25.082999999999998</v>
      </c>
      <c r="F4625" s="111">
        <v>1</v>
      </c>
      <c r="G4625" s="111">
        <v>239.143</v>
      </c>
      <c r="H4625" s="111">
        <v>0</v>
      </c>
      <c r="I4625" s="111">
        <v>0</v>
      </c>
      <c r="J4625" s="111">
        <v>0</v>
      </c>
      <c r="K4625" s="111">
        <v>0</v>
      </c>
      <c r="L4625" s="111">
        <v>0</v>
      </c>
      <c r="M4625" s="111">
        <v>0</v>
      </c>
    </row>
    <row r="4626" spans="1:13" x14ac:dyDescent="0.2">
      <c r="A4626" s="111">
        <v>92154</v>
      </c>
      <c r="B4626" s="111">
        <v>2013</v>
      </c>
      <c r="C4626" s="111">
        <v>12</v>
      </c>
      <c r="D4626" s="111">
        <v>17</v>
      </c>
      <c r="E4626" s="111">
        <v>61.58</v>
      </c>
      <c r="F4626" s="111">
        <v>1</v>
      </c>
      <c r="G4626" s="111">
        <v>185.18</v>
      </c>
      <c r="H4626" s="111">
        <v>0</v>
      </c>
      <c r="I4626" s="111">
        <v>0</v>
      </c>
      <c r="J4626" s="111">
        <v>0</v>
      </c>
      <c r="K4626" s="111">
        <v>0</v>
      </c>
      <c r="L4626" s="111">
        <v>0</v>
      </c>
      <c r="M4626" s="111">
        <v>0</v>
      </c>
    </row>
    <row r="4627" spans="1:13" x14ac:dyDescent="0.2">
      <c r="A4627" s="111">
        <v>92154</v>
      </c>
      <c r="B4627" s="111">
        <v>2014</v>
      </c>
      <c r="C4627" s="111">
        <v>1</v>
      </c>
      <c r="D4627" s="111">
        <v>9</v>
      </c>
      <c r="E4627" s="111">
        <v>35.951999999999998</v>
      </c>
      <c r="F4627" s="111">
        <v>0</v>
      </c>
      <c r="G4627" s="111">
        <v>0</v>
      </c>
      <c r="H4627" s="111">
        <v>0</v>
      </c>
      <c r="I4627" s="111">
        <v>0</v>
      </c>
      <c r="J4627" s="111">
        <v>0</v>
      </c>
      <c r="K4627" s="111">
        <v>0</v>
      </c>
      <c r="L4627" s="111">
        <v>0</v>
      </c>
      <c r="M4627" s="111">
        <v>0</v>
      </c>
    </row>
    <row r="4628" spans="1:13" x14ac:dyDescent="0.2">
      <c r="A4628" s="111">
        <v>92154</v>
      </c>
      <c r="B4628" s="111">
        <v>2014</v>
      </c>
      <c r="C4628" s="111">
        <v>2</v>
      </c>
      <c r="D4628" s="111">
        <v>5</v>
      </c>
      <c r="E4628" s="111">
        <v>16.177</v>
      </c>
      <c r="F4628" s="111">
        <v>0</v>
      </c>
      <c r="G4628" s="111">
        <v>0</v>
      </c>
      <c r="H4628" s="111">
        <v>0</v>
      </c>
      <c r="I4628" s="111">
        <v>0</v>
      </c>
      <c r="J4628" s="111">
        <v>0</v>
      </c>
      <c r="K4628" s="111">
        <v>0</v>
      </c>
      <c r="L4628" s="111">
        <v>0</v>
      </c>
      <c r="M4628" s="111">
        <v>0</v>
      </c>
    </row>
    <row r="4629" spans="1:13" x14ac:dyDescent="0.2">
      <c r="A4629" s="111">
        <v>92154</v>
      </c>
      <c r="B4629" s="111">
        <v>2014</v>
      </c>
      <c r="C4629" s="111">
        <v>3</v>
      </c>
      <c r="D4629" s="111">
        <v>5</v>
      </c>
      <c r="E4629" s="111">
        <v>18.350999999999999</v>
      </c>
      <c r="F4629" s="111">
        <v>1</v>
      </c>
      <c r="G4629" s="111">
        <v>155.81899999999999</v>
      </c>
      <c r="H4629" s="111">
        <v>0</v>
      </c>
      <c r="I4629" s="111">
        <v>0</v>
      </c>
      <c r="J4629" s="111">
        <v>0</v>
      </c>
      <c r="K4629" s="111">
        <v>0</v>
      </c>
      <c r="L4629" s="111">
        <v>0</v>
      </c>
      <c r="M4629" s="111">
        <v>0</v>
      </c>
    </row>
    <row r="4630" spans="1:13" x14ac:dyDescent="0.2">
      <c r="A4630" s="111">
        <v>92154</v>
      </c>
      <c r="B4630" s="111">
        <v>2014</v>
      </c>
      <c r="C4630" s="111">
        <v>4</v>
      </c>
      <c r="D4630" s="111">
        <v>4</v>
      </c>
      <c r="E4630" s="111">
        <v>12.237</v>
      </c>
      <c r="F4630" s="111">
        <v>0</v>
      </c>
      <c r="G4630" s="111">
        <v>0</v>
      </c>
      <c r="H4630" s="111">
        <v>0</v>
      </c>
      <c r="I4630" s="111">
        <v>0</v>
      </c>
      <c r="J4630" s="111">
        <v>0</v>
      </c>
      <c r="K4630" s="111">
        <v>0</v>
      </c>
      <c r="L4630" s="111">
        <v>0</v>
      </c>
      <c r="M4630" s="111">
        <v>0</v>
      </c>
    </row>
    <row r="4631" spans="1:13" x14ac:dyDescent="0.2">
      <c r="A4631" s="111">
        <v>92154</v>
      </c>
      <c r="B4631" s="111">
        <v>2014</v>
      </c>
      <c r="C4631" s="111">
        <v>5</v>
      </c>
      <c r="D4631" s="111">
        <v>7</v>
      </c>
      <c r="E4631" s="111">
        <v>24.777999999999999</v>
      </c>
      <c r="F4631" s="111">
        <v>1</v>
      </c>
      <c r="G4631" s="111">
        <v>3.7040000000000002</v>
      </c>
      <c r="H4631" s="111">
        <v>0</v>
      </c>
      <c r="I4631" s="111">
        <v>0</v>
      </c>
      <c r="J4631" s="111">
        <v>0</v>
      </c>
      <c r="K4631" s="111">
        <v>0</v>
      </c>
      <c r="L4631" s="111">
        <v>0</v>
      </c>
      <c r="M4631" s="111">
        <v>0</v>
      </c>
    </row>
    <row r="4632" spans="1:13" x14ac:dyDescent="0.2">
      <c r="A4632" s="111">
        <v>92154</v>
      </c>
      <c r="B4632" s="111">
        <v>2014</v>
      </c>
      <c r="C4632" s="111">
        <v>6</v>
      </c>
      <c r="D4632" s="111">
        <v>14</v>
      </c>
      <c r="E4632" s="111">
        <v>50.427999999999997</v>
      </c>
      <c r="F4632" s="111">
        <v>0</v>
      </c>
      <c r="G4632" s="111">
        <v>0</v>
      </c>
      <c r="H4632" s="111">
        <v>0</v>
      </c>
      <c r="I4632" s="111">
        <v>0</v>
      </c>
      <c r="J4632" s="111">
        <v>0</v>
      </c>
      <c r="K4632" s="111">
        <v>0</v>
      </c>
      <c r="L4632" s="111">
        <v>0</v>
      </c>
      <c r="M4632" s="111">
        <v>0</v>
      </c>
    </row>
    <row r="4633" spans="1:13" x14ac:dyDescent="0.2">
      <c r="A4633" s="111">
        <v>92154</v>
      </c>
      <c r="B4633" s="111">
        <v>2014</v>
      </c>
      <c r="C4633" s="111">
        <v>7</v>
      </c>
      <c r="D4633" s="111">
        <v>17</v>
      </c>
      <c r="E4633" s="111">
        <v>60.689999999999991</v>
      </c>
      <c r="F4633" s="111">
        <v>0</v>
      </c>
      <c r="G4633" s="111">
        <v>0</v>
      </c>
      <c r="H4633" s="111">
        <v>0</v>
      </c>
      <c r="I4633" s="111">
        <v>0</v>
      </c>
      <c r="J4633" s="111">
        <v>0</v>
      </c>
      <c r="K4633" s="111">
        <v>0</v>
      </c>
      <c r="L4633" s="111">
        <v>0</v>
      </c>
      <c r="M4633" s="111">
        <v>0</v>
      </c>
    </row>
    <row r="4634" spans="1:13" x14ac:dyDescent="0.2">
      <c r="A4634" s="111">
        <v>92154</v>
      </c>
      <c r="B4634" s="111">
        <v>2014</v>
      </c>
      <c r="C4634" s="111">
        <v>8</v>
      </c>
      <c r="D4634" s="111">
        <v>23</v>
      </c>
      <c r="E4634" s="111">
        <v>78.799999999999983</v>
      </c>
      <c r="F4634" s="111">
        <v>0</v>
      </c>
      <c r="G4634" s="111">
        <v>0</v>
      </c>
      <c r="H4634" s="111">
        <v>0</v>
      </c>
      <c r="I4634" s="111">
        <v>0</v>
      </c>
      <c r="J4634" s="111">
        <v>0</v>
      </c>
      <c r="K4634" s="111">
        <v>0</v>
      </c>
      <c r="L4634" s="111">
        <v>0</v>
      </c>
      <c r="M4634" s="111">
        <v>0</v>
      </c>
    </row>
    <row r="4635" spans="1:13" x14ac:dyDescent="0.2">
      <c r="A4635" s="111">
        <v>92154</v>
      </c>
      <c r="B4635" s="111">
        <v>2014</v>
      </c>
      <c r="C4635" s="111">
        <v>9</v>
      </c>
      <c r="D4635" s="111">
        <v>11</v>
      </c>
      <c r="E4635" s="111">
        <v>44.352000000000004</v>
      </c>
      <c r="F4635" s="111">
        <v>1</v>
      </c>
      <c r="G4635" s="111">
        <v>139.88</v>
      </c>
      <c r="H4635" s="111">
        <v>0</v>
      </c>
      <c r="I4635" s="111">
        <v>0</v>
      </c>
      <c r="J4635" s="111">
        <v>0</v>
      </c>
      <c r="K4635" s="111">
        <v>0</v>
      </c>
      <c r="L4635" s="111">
        <v>0</v>
      </c>
      <c r="M4635" s="111">
        <v>0</v>
      </c>
    </row>
    <row r="4636" spans="1:13" x14ac:dyDescent="0.2">
      <c r="A4636" s="111">
        <v>92154</v>
      </c>
      <c r="B4636" s="111">
        <v>2014</v>
      </c>
      <c r="C4636" s="111">
        <v>10</v>
      </c>
      <c r="D4636" s="111">
        <v>15</v>
      </c>
      <c r="E4636" s="111">
        <v>57.83700000000001</v>
      </c>
      <c r="F4636" s="111">
        <v>0</v>
      </c>
      <c r="G4636" s="111">
        <v>0</v>
      </c>
      <c r="H4636" s="111">
        <v>0</v>
      </c>
      <c r="I4636" s="111">
        <v>0</v>
      </c>
      <c r="J4636" s="111">
        <v>0</v>
      </c>
      <c r="K4636" s="111">
        <v>0</v>
      </c>
      <c r="L4636" s="111">
        <v>0</v>
      </c>
      <c r="M4636" s="111">
        <v>0</v>
      </c>
    </row>
    <row r="4637" spans="1:13" x14ac:dyDescent="0.2">
      <c r="A4637" s="111">
        <v>92154</v>
      </c>
      <c r="B4637" s="111">
        <v>2014</v>
      </c>
      <c r="C4637" s="111">
        <v>11</v>
      </c>
      <c r="D4637" s="111">
        <v>14</v>
      </c>
      <c r="E4637" s="111">
        <v>51.866000000000007</v>
      </c>
      <c r="F4637" s="111">
        <v>0</v>
      </c>
      <c r="G4637" s="111">
        <v>0</v>
      </c>
      <c r="H4637" s="111">
        <v>0</v>
      </c>
      <c r="I4637" s="111">
        <v>0</v>
      </c>
      <c r="J4637" s="111">
        <v>0</v>
      </c>
      <c r="K4637" s="111">
        <v>0</v>
      </c>
      <c r="L4637" s="111">
        <v>0</v>
      </c>
      <c r="M4637" s="111">
        <v>0</v>
      </c>
    </row>
    <row r="4638" spans="1:13" x14ac:dyDescent="0.2">
      <c r="A4638" s="111">
        <v>92154</v>
      </c>
      <c r="B4638" s="111">
        <v>2014</v>
      </c>
      <c r="C4638" s="111">
        <v>12</v>
      </c>
      <c r="D4638" s="111">
        <v>19</v>
      </c>
      <c r="E4638" s="111">
        <v>79.144000000000005</v>
      </c>
      <c r="F4638" s="111">
        <v>1</v>
      </c>
      <c r="G4638" s="111">
        <v>164.75800000000001</v>
      </c>
      <c r="H4638" s="111">
        <v>0</v>
      </c>
      <c r="I4638" s="111">
        <v>0</v>
      </c>
      <c r="J4638" s="111">
        <v>0</v>
      </c>
      <c r="K4638" s="111">
        <v>0</v>
      </c>
      <c r="L4638" s="111">
        <v>0</v>
      </c>
      <c r="M4638" s="111">
        <v>0</v>
      </c>
    </row>
    <row r="4639" spans="1:13" x14ac:dyDescent="0.2">
      <c r="A4639" s="111">
        <v>92154</v>
      </c>
      <c r="B4639" s="111">
        <v>2015</v>
      </c>
      <c r="C4639" s="111">
        <v>1</v>
      </c>
      <c r="D4639" s="111">
        <v>13</v>
      </c>
      <c r="E4639" s="111">
        <v>52.981999999999999</v>
      </c>
      <c r="F4639" s="111">
        <v>0</v>
      </c>
      <c r="G4639" s="111">
        <v>0</v>
      </c>
      <c r="H4639" s="111">
        <v>0</v>
      </c>
      <c r="I4639" s="111">
        <v>0</v>
      </c>
      <c r="J4639" s="111">
        <v>0</v>
      </c>
      <c r="K4639" s="111">
        <v>0</v>
      </c>
      <c r="L4639" s="111">
        <v>0</v>
      </c>
      <c r="M4639" s="111">
        <v>0</v>
      </c>
    </row>
    <row r="4640" spans="1:13" x14ac:dyDescent="0.2">
      <c r="A4640" s="111">
        <v>92154</v>
      </c>
      <c r="B4640" s="111">
        <v>2015</v>
      </c>
      <c r="C4640" s="111">
        <v>2</v>
      </c>
      <c r="D4640" s="111">
        <v>16</v>
      </c>
      <c r="E4640" s="111">
        <v>61.345999999999997</v>
      </c>
      <c r="F4640" s="111">
        <v>0</v>
      </c>
      <c r="G4640" s="111">
        <v>0</v>
      </c>
      <c r="H4640" s="111">
        <v>0</v>
      </c>
      <c r="I4640" s="111">
        <v>0</v>
      </c>
      <c r="J4640" s="111">
        <v>0</v>
      </c>
      <c r="K4640" s="111">
        <v>0</v>
      </c>
      <c r="L4640" s="111">
        <v>0</v>
      </c>
      <c r="M4640" s="111">
        <v>0</v>
      </c>
    </row>
    <row r="4641" spans="1:13" x14ac:dyDescent="0.2">
      <c r="A4641" s="111">
        <v>92154</v>
      </c>
      <c r="B4641" s="111">
        <v>2015</v>
      </c>
      <c r="C4641" s="111">
        <v>3</v>
      </c>
      <c r="D4641" s="111">
        <v>18</v>
      </c>
      <c r="E4641" s="111">
        <v>68.688999999999993</v>
      </c>
      <c r="F4641" s="111">
        <v>1</v>
      </c>
      <c r="G4641" s="111">
        <v>10.211</v>
      </c>
      <c r="H4641" s="111">
        <v>0</v>
      </c>
      <c r="I4641" s="111">
        <v>0</v>
      </c>
      <c r="J4641" s="111">
        <v>0</v>
      </c>
      <c r="K4641" s="111">
        <v>0</v>
      </c>
      <c r="L4641" s="111">
        <v>0</v>
      </c>
      <c r="M4641" s="111">
        <v>0</v>
      </c>
    </row>
    <row r="4642" spans="1:13" x14ac:dyDescent="0.2">
      <c r="A4642" s="111">
        <v>92154</v>
      </c>
      <c r="B4642" s="111">
        <v>2015</v>
      </c>
      <c r="C4642" s="111">
        <v>4</v>
      </c>
      <c r="D4642" s="111">
        <v>18</v>
      </c>
      <c r="E4642" s="111">
        <v>65.806999999999988</v>
      </c>
      <c r="F4642" s="111">
        <v>0</v>
      </c>
      <c r="G4642" s="111">
        <v>0</v>
      </c>
      <c r="H4642" s="111">
        <v>0</v>
      </c>
      <c r="I4642" s="111">
        <v>0</v>
      </c>
      <c r="J4642" s="111">
        <v>0</v>
      </c>
      <c r="K4642" s="111">
        <v>0</v>
      </c>
      <c r="L4642" s="111">
        <v>0</v>
      </c>
      <c r="M4642" s="111">
        <v>0</v>
      </c>
    </row>
    <row r="4643" spans="1:13" x14ac:dyDescent="0.2">
      <c r="A4643" s="111">
        <v>92154</v>
      </c>
      <c r="B4643" s="111">
        <v>2015</v>
      </c>
      <c r="C4643" s="111">
        <v>5</v>
      </c>
      <c r="D4643" s="111">
        <v>17</v>
      </c>
      <c r="E4643" s="111">
        <v>68.591000000000008</v>
      </c>
      <c r="F4643" s="111">
        <v>0</v>
      </c>
      <c r="G4643" s="111">
        <v>0</v>
      </c>
      <c r="H4643" s="111">
        <v>0</v>
      </c>
      <c r="I4643" s="111">
        <v>0</v>
      </c>
      <c r="J4643" s="111">
        <v>0</v>
      </c>
      <c r="K4643" s="111">
        <v>0</v>
      </c>
      <c r="L4643" s="111">
        <v>0</v>
      </c>
      <c r="M4643" s="111">
        <v>0</v>
      </c>
    </row>
    <row r="4644" spans="1:13" x14ac:dyDescent="0.2">
      <c r="A4644" s="111">
        <v>92154</v>
      </c>
      <c r="B4644" s="111">
        <v>2015</v>
      </c>
      <c r="C4644" s="111">
        <v>6</v>
      </c>
      <c r="D4644" s="111">
        <v>31</v>
      </c>
      <c r="E4644" s="111">
        <v>128.398</v>
      </c>
      <c r="F4644" s="111">
        <v>0</v>
      </c>
      <c r="G4644" s="111">
        <v>0</v>
      </c>
      <c r="H4644" s="111">
        <v>0</v>
      </c>
      <c r="I4644" s="111">
        <v>0</v>
      </c>
      <c r="J4644" s="111">
        <v>0</v>
      </c>
      <c r="K4644" s="111">
        <v>0</v>
      </c>
      <c r="L4644" s="111">
        <v>0</v>
      </c>
      <c r="M4644" s="111">
        <v>0</v>
      </c>
    </row>
    <row r="4645" spans="1:13" x14ac:dyDescent="0.2">
      <c r="A4645" s="111">
        <v>92154</v>
      </c>
      <c r="B4645" s="111">
        <v>2015</v>
      </c>
      <c r="C4645" s="111">
        <v>7</v>
      </c>
      <c r="D4645" s="111">
        <v>17</v>
      </c>
      <c r="E4645" s="111">
        <v>58.806999999999995</v>
      </c>
      <c r="F4645" s="111">
        <v>0</v>
      </c>
      <c r="G4645" s="111">
        <v>0</v>
      </c>
      <c r="H4645" s="111">
        <v>0</v>
      </c>
      <c r="I4645" s="111">
        <v>0</v>
      </c>
      <c r="J4645" s="111">
        <v>0</v>
      </c>
      <c r="K4645" s="111">
        <v>0</v>
      </c>
      <c r="L4645" s="111">
        <v>0</v>
      </c>
      <c r="M4645" s="111">
        <v>0</v>
      </c>
    </row>
    <row r="4646" spans="1:13" x14ac:dyDescent="0.2">
      <c r="A4646" s="111">
        <v>92154</v>
      </c>
      <c r="B4646" s="111">
        <v>2015</v>
      </c>
      <c r="C4646" s="111">
        <v>8</v>
      </c>
      <c r="D4646" s="111">
        <v>26</v>
      </c>
      <c r="E4646" s="111">
        <v>98.919999999999987</v>
      </c>
      <c r="F4646" s="111">
        <v>1</v>
      </c>
      <c r="G4646" s="111">
        <v>555.71299999999997</v>
      </c>
      <c r="H4646" s="111">
        <v>0</v>
      </c>
      <c r="I4646" s="111">
        <v>0</v>
      </c>
      <c r="J4646" s="111">
        <v>0</v>
      </c>
      <c r="K4646" s="111">
        <v>0</v>
      </c>
      <c r="L4646" s="111">
        <v>1</v>
      </c>
      <c r="M4646" s="111">
        <v>67.567999999999998</v>
      </c>
    </row>
    <row r="4647" spans="1:13" x14ac:dyDescent="0.2">
      <c r="A4647" s="111">
        <v>92154</v>
      </c>
      <c r="B4647" s="111">
        <v>2015</v>
      </c>
      <c r="C4647" s="111">
        <v>9</v>
      </c>
      <c r="D4647" s="111">
        <v>25</v>
      </c>
      <c r="E4647" s="111">
        <v>94.192999999999998</v>
      </c>
      <c r="F4647" s="111">
        <v>1</v>
      </c>
      <c r="G4647" s="111">
        <v>355.82799999999997</v>
      </c>
      <c r="H4647" s="111">
        <v>0</v>
      </c>
      <c r="I4647" s="111">
        <v>0</v>
      </c>
      <c r="J4647" s="111">
        <v>0</v>
      </c>
      <c r="K4647" s="111">
        <v>0</v>
      </c>
      <c r="L4647" s="111">
        <v>0</v>
      </c>
      <c r="M4647" s="111">
        <v>0</v>
      </c>
    </row>
    <row r="4648" spans="1:13" x14ac:dyDescent="0.2">
      <c r="A4648" s="111">
        <v>92154</v>
      </c>
      <c r="B4648" s="111">
        <v>2015</v>
      </c>
      <c r="C4648" s="111">
        <v>10</v>
      </c>
      <c r="D4648" s="111">
        <v>45</v>
      </c>
      <c r="E4648" s="111">
        <v>172.12800000000001</v>
      </c>
      <c r="F4648" s="111">
        <v>0</v>
      </c>
      <c r="G4648" s="111">
        <v>0</v>
      </c>
      <c r="H4648" s="111">
        <v>0</v>
      </c>
      <c r="I4648" s="111">
        <v>0</v>
      </c>
      <c r="J4648" s="111">
        <v>0</v>
      </c>
      <c r="K4648" s="111">
        <v>0</v>
      </c>
      <c r="L4648" s="111">
        <v>0</v>
      </c>
      <c r="M4648" s="111">
        <v>0</v>
      </c>
    </row>
    <row r="4649" spans="1:13" x14ac:dyDescent="0.2">
      <c r="A4649" s="111">
        <v>92154</v>
      </c>
      <c r="B4649" s="111">
        <v>2015</v>
      </c>
      <c r="C4649" s="111">
        <v>11</v>
      </c>
      <c r="D4649" s="111">
        <v>33</v>
      </c>
      <c r="E4649" s="111">
        <v>141.55600000000001</v>
      </c>
      <c r="F4649" s="111">
        <v>0</v>
      </c>
      <c r="G4649" s="111">
        <v>0</v>
      </c>
      <c r="H4649" s="111">
        <v>0</v>
      </c>
      <c r="I4649" s="111">
        <v>0</v>
      </c>
      <c r="J4649" s="111">
        <v>0</v>
      </c>
      <c r="K4649" s="111">
        <v>0</v>
      </c>
      <c r="L4649" s="111">
        <v>0</v>
      </c>
      <c r="M4649" s="111">
        <v>0</v>
      </c>
    </row>
    <row r="4650" spans="1:13" x14ac:dyDescent="0.2">
      <c r="A4650" s="111">
        <v>92154</v>
      </c>
      <c r="B4650" s="111">
        <v>2015</v>
      </c>
      <c r="C4650" s="111">
        <v>12</v>
      </c>
      <c r="D4650" s="111">
        <v>54</v>
      </c>
      <c r="E4650" s="111">
        <v>225.38399999999999</v>
      </c>
      <c r="F4650" s="111">
        <v>3</v>
      </c>
      <c r="G4650" s="111">
        <v>47.002000000000002</v>
      </c>
      <c r="H4650" s="111">
        <v>0</v>
      </c>
      <c r="I4650" s="111">
        <v>0</v>
      </c>
      <c r="J4650" s="111">
        <v>1</v>
      </c>
      <c r="K4650" s="111">
        <v>62.845999999999997</v>
      </c>
      <c r="L4650" s="111">
        <v>0</v>
      </c>
      <c r="M4650" s="111">
        <v>0</v>
      </c>
    </row>
    <row r="4651" spans="1:13" x14ac:dyDescent="0.2">
      <c r="A4651" s="111">
        <v>92154</v>
      </c>
      <c r="B4651" s="111">
        <v>2016</v>
      </c>
      <c r="C4651" s="111">
        <v>1</v>
      </c>
      <c r="D4651" s="111">
        <v>39</v>
      </c>
      <c r="E4651" s="111">
        <v>136.33799999999999</v>
      </c>
      <c r="F4651" s="111">
        <v>0</v>
      </c>
      <c r="G4651" s="111">
        <v>0</v>
      </c>
      <c r="H4651" s="111">
        <v>0</v>
      </c>
      <c r="I4651" s="111">
        <v>0</v>
      </c>
      <c r="J4651" s="111">
        <v>0</v>
      </c>
      <c r="K4651" s="111">
        <v>0</v>
      </c>
      <c r="L4651" s="111">
        <v>0</v>
      </c>
      <c r="M4651" s="111">
        <v>0</v>
      </c>
    </row>
    <row r="4652" spans="1:13" x14ac:dyDescent="0.2">
      <c r="A4652" s="111">
        <v>92154</v>
      </c>
      <c r="B4652" s="111">
        <v>2016</v>
      </c>
      <c r="C4652" s="111">
        <v>2</v>
      </c>
      <c r="D4652" s="111">
        <v>41</v>
      </c>
      <c r="E4652" s="111">
        <v>170.41200000000006</v>
      </c>
      <c r="F4652" s="111">
        <v>0</v>
      </c>
      <c r="G4652" s="111">
        <v>0</v>
      </c>
      <c r="H4652" s="111">
        <v>0</v>
      </c>
      <c r="I4652" s="111">
        <v>0</v>
      </c>
      <c r="J4652" s="111">
        <v>0</v>
      </c>
      <c r="K4652" s="111">
        <v>0</v>
      </c>
      <c r="L4652" s="111">
        <v>0</v>
      </c>
      <c r="M4652" s="111">
        <v>0</v>
      </c>
    </row>
    <row r="4653" spans="1:13" x14ac:dyDescent="0.2">
      <c r="A4653" s="111">
        <v>92154</v>
      </c>
      <c r="B4653" s="111">
        <v>2016</v>
      </c>
      <c r="C4653" s="111">
        <v>3</v>
      </c>
      <c r="D4653" s="111">
        <v>48</v>
      </c>
      <c r="E4653" s="111">
        <v>205.03700000000001</v>
      </c>
      <c r="F4653" s="111">
        <v>1</v>
      </c>
      <c r="G4653" s="111">
        <v>5.0519999999999996</v>
      </c>
      <c r="H4653" s="111">
        <v>0</v>
      </c>
      <c r="I4653" s="111">
        <v>0</v>
      </c>
      <c r="J4653" s="111">
        <v>0</v>
      </c>
      <c r="K4653" s="111">
        <v>0</v>
      </c>
      <c r="L4653" s="111">
        <v>0</v>
      </c>
      <c r="M4653" s="111">
        <v>0</v>
      </c>
    </row>
    <row r="4654" spans="1:13" x14ac:dyDescent="0.2">
      <c r="A4654" s="111">
        <v>92154</v>
      </c>
      <c r="B4654" s="111">
        <v>2016</v>
      </c>
      <c r="C4654" s="111">
        <v>4</v>
      </c>
      <c r="D4654" s="111">
        <v>43</v>
      </c>
      <c r="E4654" s="111">
        <v>182.65100000000001</v>
      </c>
      <c r="F4654" s="111">
        <v>0</v>
      </c>
      <c r="G4654" s="111">
        <v>0</v>
      </c>
      <c r="H4654" s="111">
        <v>0</v>
      </c>
      <c r="I4654" s="111">
        <v>0</v>
      </c>
      <c r="J4654" s="111">
        <v>0</v>
      </c>
      <c r="K4654" s="111">
        <v>0</v>
      </c>
      <c r="L4654" s="111">
        <v>0</v>
      </c>
      <c r="M4654" s="111">
        <v>0</v>
      </c>
    </row>
    <row r="4655" spans="1:13" x14ac:dyDescent="0.2">
      <c r="A4655" s="111">
        <v>92154</v>
      </c>
      <c r="B4655" s="111">
        <v>2016</v>
      </c>
      <c r="C4655" s="111">
        <v>5</v>
      </c>
      <c r="D4655" s="111">
        <v>47</v>
      </c>
      <c r="E4655" s="111">
        <v>193.07100000000003</v>
      </c>
      <c r="F4655" s="111">
        <v>0</v>
      </c>
      <c r="G4655" s="111">
        <v>0</v>
      </c>
      <c r="H4655" s="111">
        <v>0</v>
      </c>
      <c r="I4655" s="111">
        <v>0</v>
      </c>
      <c r="J4655" s="111">
        <v>0</v>
      </c>
      <c r="K4655" s="111">
        <v>0</v>
      </c>
      <c r="L4655" s="111">
        <v>0</v>
      </c>
      <c r="M4655" s="111">
        <v>0</v>
      </c>
    </row>
    <row r="4656" spans="1:13" x14ac:dyDescent="0.2">
      <c r="A4656" s="111">
        <v>92154</v>
      </c>
      <c r="B4656" s="111">
        <v>2016</v>
      </c>
      <c r="C4656" s="111">
        <v>6</v>
      </c>
      <c r="D4656" s="111">
        <v>61</v>
      </c>
      <c r="E4656" s="111">
        <v>251.98199999999997</v>
      </c>
      <c r="F4656" s="111">
        <v>0</v>
      </c>
      <c r="G4656" s="111">
        <v>0</v>
      </c>
      <c r="H4656" s="111">
        <v>0</v>
      </c>
      <c r="I4656" s="111">
        <v>0</v>
      </c>
      <c r="J4656" s="111">
        <v>0</v>
      </c>
      <c r="K4656" s="111">
        <v>0</v>
      </c>
      <c r="L4656" s="111">
        <v>0</v>
      </c>
      <c r="M4656" s="111">
        <v>0</v>
      </c>
    </row>
    <row r="4657" spans="1:13" x14ac:dyDescent="0.2">
      <c r="A4657" s="111">
        <v>92154</v>
      </c>
      <c r="B4657" s="111">
        <v>2016</v>
      </c>
      <c r="C4657" s="111">
        <v>7</v>
      </c>
      <c r="D4657" s="111">
        <v>23</v>
      </c>
      <c r="E4657" s="111">
        <v>97.531999999999982</v>
      </c>
      <c r="F4657" s="111">
        <v>1</v>
      </c>
      <c r="G4657" s="111">
        <v>16.206</v>
      </c>
      <c r="H4657" s="111">
        <v>0</v>
      </c>
      <c r="I4657" s="111">
        <v>0</v>
      </c>
      <c r="J4657" s="111">
        <v>0</v>
      </c>
      <c r="K4657" s="111">
        <v>0</v>
      </c>
      <c r="L4657" s="111">
        <v>0</v>
      </c>
      <c r="M4657" s="111">
        <v>0</v>
      </c>
    </row>
    <row r="4658" spans="1:13" x14ac:dyDescent="0.2">
      <c r="A4658" s="111">
        <v>92154</v>
      </c>
      <c r="B4658" s="111">
        <v>2016</v>
      </c>
      <c r="C4658" s="111">
        <v>8</v>
      </c>
      <c r="D4658" s="111">
        <v>52</v>
      </c>
      <c r="E4658" s="111">
        <v>190.4370000000001</v>
      </c>
      <c r="F4658" s="111">
        <v>0</v>
      </c>
      <c r="G4658" s="111">
        <v>0</v>
      </c>
      <c r="H4658" s="111">
        <v>0</v>
      </c>
      <c r="I4658" s="111">
        <v>0</v>
      </c>
      <c r="J4658" s="111">
        <v>0</v>
      </c>
      <c r="K4658" s="111">
        <v>0</v>
      </c>
      <c r="L4658" s="111">
        <v>0</v>
      </c>
      <c r="M4658" s="111">
        <v>0</v>
      </c>
    </row>
    <row r="4659" spans="1:13" x14ac:dyDescent="0.2">
      <c r="A4659" s="111">
        <v>92154</v>
      </c>
      <c r="B4659" s="111">
        <v>2016</v>
      </c>
      <c r="C4659" s="111">
        <v>9</v>
      </c>
      <c r="D4659" s="111">
        <v>42</v>
      </c>
      <c r="E4659" s="111">
        <v>158.57499999999999</v>
      </c>
      <c r="F4659" s="111">
        <v>0</v>
      </c>
      <c r="G4659" s="111">
        <v>0</v>
      </c>
      <c r="H4659" s="111">
        <v>0</v>
      </c>
      <c r="I4659" s="111">
        <v>0</v>
      </c>
      <c r="J4659" s="111">
        <v>0</v>
      </c>
      <c r="K4659" s="111">
        <v>0</v>
      </c>
      <c r="L4659" s="111">
        <v>0</v>
      </c>
      <c r="M4659" s="111">
        <v>0</v>
      </c>
    </row>
    <row r="4660" spans="1:13" x14ac:dyDescent="0.2">
      <c r="A4660" s="111">
        <v>92154</v>
      </c>
      <c r="B4660" s="111">
        <v>2016</v>
      </c>
      <c r="C4660" s="111">
        <v>10</v>
      </c>
      <c r="D4660" s="111">
        <v>52</v>
      </c>
      <c r="E4660" s="111">
        <v>208.73400000000004</v>
      </c>
      <c r="F4660" s="111">
        <v>0</v>
      </c>
      <c r="G4660" s="111">
        <v>0</v>
      </c>
      <c r="H4660" s="111">
        <v>0</v>
      </c>
      <c r="I4660" s="111">
        <v>0</v>
      </c>
      <c r="J4660" s="111">
        <v>0</v>
      </c>
      <c r="K4660" s="111">
        <v>0</v>
      </c>
      <c r="L4660" s="111">
        <v>0</v>
      </c>
      <c r="M4660" s="111">
        <v>0</v>
      </c>
    </row>
    <row r="4661" spans="1:13" x14ac:dyDescent="0.2">
      <c r="A4661" s="111">
        <v>92154</v>
      </c>
      <c r="B4661" s="111">
        <v>2016</v>
      </c>
      <c r="C4661" s="111">
        <v>11</v>
      </c>
      <c r="D4661" s="111">
        <v>58</v>
      </c>
      <c r="E4661" s="111">
        <v>225.44200000000001</v>
      </c>
      <c r="F4661" s="111">
        <v>0</v>
      </c>
      <c r="G4661" s="111">
        <v>0</v>
      </c>
      <c r="H4661" s="111">
        <v>0</v>
      </c>
      <c r="I4661" s="111">
        <v>0</v>
      </c>
      <c r="J4661" s="111">
        <v>0</v>
      </c>
      <c r="K4661" s="111">
        <v>0</v>
      </c>
      <c r="L4661" s="111">
        <v>0</v>
      </c>
      <c r="M4661" s="111">
        <v>0</v>
      </c>
    </row>
    <row r="4662" spans="1:13" x14ac:dyDescent="0.2">
      <c r="A4662" s="111">
        <v>92154</v>
      </c>
      <c r="B4662" s="111">
        <v>2016</v>
      </c>
      <c r="C4662" s="111">
        <v>12</v>
      </c>
      <c r="D4662" s="111">
        <v>44</v>
      </c>
      <c r="E4662" s="111">
        <v>188.27100000000002</v>
      </c>
      <c r="F4662" s="111">
        <v>1</v>
      </c>
      <c r="G4662" s="111">
        <v>85.066999999999993</v>
      </c>
      <c r="H4662" s="111">
        <v>0</v>
      </c>
      <c r="I4662" s="111">
        <v>0</v>
      </c>
      <c r="J4662" s="111">
        <v>0</v>
      </c>
      <c r="K4662" s="111">
        <v>0</v>
      </c>
      <c r="L4662" s="111">
        <v>0</v>
      </c>
      <c r="M4662" s="111">
        <v>0</v>
      </c>
    </row>
    <row r="4663" spans="1:13" x14ac:dyDescent="0.2">
      <c r="A4663" s="111">
        <v>92173</v>
      </c>
      <c r="B4663" s="111">
        <v>2013</v>
      </c>
      <c r="C4663" s="111">
        <v>1</v>
      </c>
      <c r="D4663" s="111">
        <v>0</v>
      </c>
      <c r="E4663" s="111">
        <v>0</v>
      </c>
      <c r="F4663" s="111">
        <v>0</v>
      </c>
      <c r="G4663" s="111">
        <v>0</v>
      </c>
      <c r="H4663" s="111">
        <v>0</v>
      </c>
      <c r="I4663" s="111">
        <v>0</v>
      </c>
      <c r="J4663" s="111">
        <v>0</v>
      </c>
      <c r="K4663" s="111">
        <v>0</v>
      </c>
      <c r="L4663" s="111">
        <v>0</v>
      </c>
      <c r="M4663" s="111">
        <v>0</v>
      </c>
    </row>
    <row r="4664" spans="1:13" x14ac:dyDescent="0.2">
      <c r="A4664" s="111">
        <v>92173</v>
      </c>
      <c r="B4664" s="111">
        <v>2013</v>
      </c>
      <c r="C4664" s="111">
        <v>2</v>
      </c>
      <c r="D4664" s="111">
        <v>0</v>
      </c>
      <c r="E4664" s="111">
        <v>0</v>
      </c>
      <c r="F4664" s="111">
        <v>0</v>
      </c>
      <c r="G4664" s="111">
        <v>0</v>
      </c>
      <c r="H4664" s="111">
        <v>0</v>
      </c>
      <c r="I4664" s="111">
        <v>0</v>
      </c>
      <c r="J4664" s="111">
        <v>0</v>
      </c>
      <c r="K4664" s="111">
        <v>0</v>
      </c>
      <c r="L4664" s="111">
        <v>0</v>
      </c>
      <c r="M4664" s="111">
        <v>0</v>
      </c>
    </row>
    <row r="4665" spans="1:13" x14ac:dyDescent="0.2">
      <c r="A4665" s="111">
        <v>92173</v>
      </c>
      <c r="B4665" s="111">
        <v>2013</v>
      </c>
      <c r="C4665" s="111">
        <v>3</v>
      </c>
      <c r="D4665" s="111">
        <v>0</v>
      </c>
      <c r="E4665" s="111">
        <v>0</v>
      </c>
      <c r="F4665" s="111">
        <v>0</v>
      </c>
      <c r="G4665" s="111">
        <v>0</v>
      </c>
      <c r="H4665" s="111">
        <v>0</v>
      </c>
      <c r="I4665" s="111">
        <v>0</v>
      </c>
      <c r="J4665" s="111">
        <v>0</v>
      </c>
      <c r="K4665" s="111">
        <v>0</v>
      </c>
      <c r="L4665" s="111">
        <v>0</v>
      </c>
      <c r="M4665" s="111">
        <v>0</v>
      </c>
    </row>
    <row r="4666" spans="1:13" x14ac:dyDescent="0.2">
      <c r="A4666" s="111">
        <v>92173</v>
      </c>
      <c r="B4666" s="111">
        <v>2013</v>
      </c>
      <c r="C4666" s="111">
        <v>4</v>
      </c>
      <c r="D4666" s="111">
        <v>0</v>
      </c>
      <c r="E4666" s="111">
        <v>0</v>
      </c>
      <c r="F4666" s="111">
        <v>0</v>
      </c>
      <c r="G4666" s="111">
        <v>0</v>
      </c>
      <c r="H4666" s="111">
        <v>0</v>
      </c>
      <c r="I4666" s="111">
        <v>0</v>
      </c>
      <c r="J4666" s="111">
        <v>0</v>
      </c>
      <c r="K4666" s="111">
        <v>0</v>
      </c>
      <c r="L4666" s="111">
        <v>0</v>
      </c>
      <c r="M4666" s="111">
        <v>0</v>
      </c>
    </row>
    <row r="4667" spans="1:13" x14ac:dyDescent="0.2">
      <c r="A4667" s="111">
        <v>92173</v>
      </c>
      <c r="B4667" s="111">
        <v>2013</v>
      </c>
      <c r="C4667" s="111">
        <v>5</v>
      </c>
      <c r="D4667" s="111">
        <v>0</v>
      </c>
      <c r="E4667" s="111">
        <v>0</v>
      </c>
      <c r="F4667" s="111">
        <v>0</v>
      </c>
      <c r="G4667" s="111">
        <v>0</v>
      </c>
      <c r="H4667" s="111">
        <v>0</v>
      </c>
      <c r="I4667" s="111">
        <v>0</v>
      </c>
      <c r="J4667" s="111">
        <v>0</v>
      </c>
      <c r="K4667" s="111">
        <v>0</v>
      </c>
      <c r="L4667" s="111">
        <v>0</v>
      </c>
      <c r="M4667" s="111">
        <v>0</v>
      </c>
    </row>
    <row r="4668" spans="1:13" x14ac:dyDescent="0.2">
      <c r="A4668" s="111">
        <v>92173</v>
      </c>
      <c r="B4668" s="111">
        <v>2013</v>
      </c>
      <c r="C4668" s="111">
        <v>6</v>
      </c>
      <c r="D4668" s="111">
        <v>0</v>
      </c>
      <c r="E4668" s="111">
        <v>0</v>
      </c>
      <c r="F4668" s="111">
        <v>0</v>
      </c>
      <c r="G4668" s="111">
        <v>0</v>
      </c>
      <c r="H4668" s="111">
        <v>0</v>
      </c>
      <c r="I4668" s="111">
        <v>0</v>
      </c>
      <c r="J4668" s="111">
        <v>0</v>
      </c>
      <c r="K4668" s="111">
        <v>0</v>
      </c>
      <c r="L4668" s="111">
        <v>0</v>
      </c>
      <c r="M4668" s="111">
        <v>0</v>
      </c>
    </row>
    <row r="4669" spans="1:13" x14ac:dyDescent="0.2">
      <c r="A4669" s="111">
        <v>92173</v>
      </c>
      <c r="B4669" s="111">
        <v>2013</v>
      </c>
      <c r="C4669" s="111">
        <v>7</v>
      </c>
      <c r="D4669" s="111">
        <v>0</v>
      </c>
      <c r="E4669" s="111">
        <v>0</v>
      </c>
      <c r="F4669" s="111">
        <v>0</v>
      </c>
      <c r="G4669" s="111">
        <v>0</v>
      </c>
      <c r="H4669" s="111">
        <v>0</v>
      </c>
      <c r="I4669" s="111">
        <v>0</v>
      </c>
      <c r="J4669" s="111">
        <v>0</v>
      </c>
      <c r="K4669" s="111">
        <v>0</v>
      </c>
      <c r="L4669" s="111">
        <v>0</v>
      </c>
      <c r="M4669" s="111">
        <v>0</v>
      </c>
    </row>
    <row r="4670" spans="1:13" x14ac:dyDescent="0.2">
      <c r="A4670" s="111">
        <v>92173</v>
      </c>
      <c r="B4670" s="111">
        <v>2013</v>
      </c>
      <c r="C4670" s="111">
        <v>8</v>
      </c>
      <c r="D4670" s="111">
        <v>0</v>
      </c>
      <c r="E4670" s="111">
        <v>0</v>
      </c>
      <c r="F4670" s="111">
        <v>0</v>
      </c>
      <c r="G4670" s="111">
        <v>0</v>
      </c>
      <c r="H4670" s="111">
        <v>0</v>
      </c>
      <c r="I4670" s="111">
        <v>0</v>
      </c>
      <c r="J4670" s="111">
        <v>0</v>
      </c>
      <c r="K4670" s="111">
        <v>0</v>
      </c>
      <c r="L4670" s="111">
        <v>0</v>
      </c>
      <c r="M4670" s="111">
        <v>0</v>
      </c>
    </row>
    <row r="4671" spans="1:13" x14ac:dyDescent="0.2">
      <c r="A4671" s="111">
        <v>92173</v>
      </c>
      <c r="B4671" s="111">
        <v>2013</v>
      </c>
      <c r="C4671" s="111">
        <v>9</v>
      </c>
      <c r="D4671" s="111">
        <v>1</v>
      </c>
      <c r="E4671" s="111">
        <v>1.579</v>
      </c>
      <c r="F4671" s="111">
        <v>0</v>
      </c>
      <c r="G4671" s="111">
        <v>0</v>
      </c>
      <c r="H4671" s="111">
        <v>0</v>
      </c>
      <c r="I4671" s="111">
        <v>0</v>
      </c>
      <c r="J4671" s="111">
        <v>0</v>
      </c>
      <c r="K4671" s="111">
        <v>0</v>
      </c>
      <c r="L4671" s="111">
        <v>0</v>
      </c>
      <c r="M4671" s="111">
        <v>0</v>
      </c>
    </row>
    <row r="4672" spans="1:13" x14ac:dyDescent="0.2">
      <c r="A4672" s="111">
        <v>92173</v>
      </c>
      <c r="B4672" s="111">
        <v>2013</v>
      </c>
      <c r="C4672" s="111">
        <v>10</v>
      </c>
      <c r="D4672" s="111">
        <v>0</v>
      </c>
      <c r="E4672" s="111">
        <v>0</v>
      </c>
      <c r="F4672" s="111">
        <v>0</v>
      </c>
      <c r="G4672" s="111">
        <v>0</v>
      </c>
      <c r="H4672" s="111">
        <v>0</v>
      </c>
      <c r="I4672" s="111">
        <v>0</v>
      </c>
      <c r="J4672" s="111">
        <v>0</v>
      </c>
      <c r="K4672" s="111">
        <v>0</v>
      </c>
      <c r="L4672" s="111">
        <v>0</v>
      </c>
      <c r="M4672" s="111">
        <v>0</v>
      </c>
    </row>
    <row r="4673" spans="1:13" x14ac:dyDescent="0.2">
      <c r="A4673" s="111">
        <v>92173</v>
      </c>
      <c r="B4673" s="111">
        <v>2013</v>
      </c>
      <c r="C4673" s="111">
        <v>11</v>
      </c>
      <c r="D4673" s="111">
        <v>1</v>
      </c>
      <c r="E4673" s="111">
        <v>4.5860000000000003</v>
      </c>
      <c r="F4673" s="111">
        <v>0</v>
      </c>
      <c r="G4673" s="111">
        <v>0</v>
      </c>
      <c r="H4673" s="111">
        <v>0</v>
      </c>
      <c r="I4673" s="111">
        <v>0</v>
      </c>
      <c r="J4673" s="111">
        <v>0</v>
      </c>
      <c r="K4673" s="111">
        <v>0</v>
      </c>
      <c r="L4673" s="111">
        <v>0</v>
      </c>
      <c r="M4673" s="111">
        <v>0</v>
      </c>
    </row>
    <row r="4674" spans="1:13" x14ac:dyDescent="0.2">
      <c r="A4674" s="111">
        <v>92173</v>
      </c>
      <c r="B4674" s="111">
        <v>2013</v>
      </c>
      <c r="C4674" s="111">
        <v>12</v>
      </c>
      <c r="D4674" s="111">
        <v>1</v>
      </c>
      <c r="E4674" s="111">
        <v>3.855</v>
      </c>
      <c r="F4674" s="111">
        <v>0</v>
      </c>
      <c r="G4674" s="111">
        <v>0</v>
      </c>
      <c r="H4674" s="111">
        <v>0</v>
      </c>
      <c r="I4674" s="111">
        <v>0</v>
      </c>
      <c r="J4674" s="111">
        <v>0</v>
      </c>
      <c r="K4674" s="111">
        <v>0</v>
      </c>
      <c r="L4674" s="111">
        <v>0</v>
      </c>
      <c r="M4674" s="111">
        <v>0</v>
      </c>
    </row>
    <row r="4675" spans="1:13" x14ac:dyDescent="0.2">
      <c r="A4675" s="111">
        <v>92173</v>
      </c>
      <c r="B4675" s="111">
        <v>2014</v>
      </c>
      <c r="C4675" s="111">
        <v>1</v>
      </c>
      <c r="D4675" s="111">
        <v>0</v>
      </c>
      <c r="E4675" s="111">
        <v>0</v>
      </c>
      <c r="F4675" s="111">
        <v>1</v>
      </c>
      <c r="G4675" s="111">
        <v>71.83</v>
      </c>
      <c r="H4675" s="111">
        <v>0</v>
      </c>
      <c r="I4675" s="111">
        <v>0</v>
      </c>
      <c r="J4675" s="111">
        <v>0</v>
      </c>
      <c r="K4675" s="111">
        <v>0</v>
      </c>
      <c r="L4675" s="111">
        <v>0</v>
      </c>
      <c r="M4675" s="111">
        <v>0</v>
      </c>
    </row>
    <row r="4676" spans="1:13" x14ac:dyDescent="0.2">
      <c r="A4676" s="111">
        <v>92173</v>
      </c>
      <c r="B4676" s="111">
        <v>2014</v>
      </c>
      <c r="C4676" s="111">
        <v>2</v>
      </c>
      <c r="D4676" s="111">
        <v>0</v>
      </c>
      <c r="E4676" s="111">
        <v>0</v>
      </c>
      <c r="F4676" s="111">
        <v>0</v>
      </c>
      <c r="G4676" s="111">
        <v>0</v>
      </c>
      <c r="H4676" s="111">
        <v>0</v>
      </c>
      <c r="I4676" s="111">
        <v>0</v>
      </c>
      <c r="J4676" s="111">
        <v>0</v>
      </c>
      <c r="K4676" s="111">
        <v>0</v>
      </c>
      <c r="L4676" s="111">
        <v>0</v>
      </c>
      <c r="M4676" s="111">
        <v>0</v>
      </c>
    </row>
    <row r="4677" spans="1:13" x14ac:dyDescent="0.2">
      <c r="A4677" s="111">
        <v>92173</v>
      </c>
      <c r="B4677" s="111">
        <v>2014</v>
      </c>
      <c r="C4677" s="111">
        <v>3</v>
      </c>
      <c r="D4677" s="111">
        <v>2</v>
      </c>
      <c r="E4677" s="111">
        <v>6.6040000000000001</v>
      </c>
      <c r="F4677" s="111">
        <v>0</v>
      </c>
      <c r="G4677" s="111">
        <v>0</v>
      </c>
      <c r="H4677" s="111">
        <v>0</v>
      </c>
      <c r="I4677" s="111">
        <v>0</v>
      </c>
      <c r="J4677" s="111">
        <v>0</v>
      </c>
      <c r="K4677" s="111">
        <v>0</v>
      </c>
      <c r="L4677" s="111">
        <v>0</v>
      </c>
      <c r="M4677" s="111">
        <v>0</v>
      </c>
    </row>
    <row r="4678" spans="1:13" x14ac:dyDescent="0.2">
      <c r="A4678" s="111">
        <v>92173</v>
      </c>
      <c r="B4678" s="111">
        <v>2014</v>
      </c>
      <c r="C4678" s="111">
        <v>4</v>
      </c>
      <c r="D4678" s="111">
        <v>5</v>
      </c>
      <c r="E4678" s="111">
        <v>21.776</v>
      </c>
      <c r="F4678" s="111">
        <v>0</v>
      </c>
      <c r="G4678" s="111">
        <v>0</v>
      </c>
      <c r="H4678" s="111">
        <v>0</v>
      </c>
      <c r="I4678" s="111">
        <v>0</v>
      </c>
      <c r="J4678" s="111">
        <v>0</v>
      </c>
      <c r="K4678" s="111">
        <v>0</v>
      </c>
      <c r="L4678" s="111">
        <v>0</v>
      </c>
      <c r="M4678" s="111">
        <v>0</v>
      </c>
    </row>
    <row r="4679" spans="1:13" x14ac:dyDescent="0.2">
      <c r="A4679" s="111">
        <v>92173</v>
      </c>
      <c r="B4679" s="111">
        <v>2014</v>
      </c>
      <c r="C4679" s="111">
        <v>5</v>
      </c>
      <c r="D4679" s="111">
        <v>3</v>
      </c>
      <c r="E4679" s="111">
        <v>12.061</v>
      </c>
      <c r="F4679" s="111">
        <v>0</v>
      </c>
      <c r="G4679" s="111">
        <v>0</v>
      </c>
      <c r="H4679" s="111">
        <v>0</v>
      </c>
      <c r="I4679" s="111">
        <v>0</v>
      </c>
      <c r="J4679" s="111">
        <v>0</v>
      </c>
      <c r="K4679" s="111">
        <v>0</v>
      </c>
      <c r="L4679" s="111">
        <v>0</v>
      </c>
      <c r="M4679" s="111">
        <v>0</v>
      </c>
    </row>
    <row r="4680" spans="1:13" x14ac:dyDescent="0.2">
      <c r="A4680" s="111">
        <v>92173</v>
      </c>
      <c r="B4680" s="111">
        <v>2014</v>
      </c>
      <c r="C4680" s="111">
        <v>6</v>
      </c>
      <c r="D4680" s="111">
        <v>1</v>
      </c>
      <c r="E4680" s="111">
        <v>2.68</v>
      </c>
      <c r="F4680" s="111">
        <v>0</v>
      </c>
      <c r="G4680" s="111">
        <v>0</v>
      </c>
      <c r="H4680" s="111">
        <v>0</v>
      </c>
      <c r="I4680" s="111">
        <v>0</v>
      </c>
      <c r="J4680" s="111">
        <v>0</v>
      </c>
      <c r="K4680" s="111">
        <v>0</v>
      </c>
      <c r="L4680" s="111">
        <v>0</v>
      </c>
      <c r="M4680" s="111">
        <v>0</v>
      </c>
    </row>
    <row r="4681" spans="1:13" x14ac:dyDescent="0.2">
      <c r="A4681" s="111">
        <v>92173</v>
      </c>
      <c r="B4681" s="111">
        <v>2014</v>
      </c>
      <c r="C4681" s="111">
        <v>7</v>
      </c>
      <c r="D4681" s="111">
        <v>0</v>
      </c>
      <c r="E4681" s="111">
        <v>0</v>
      </c>
      <c r="F4681" s="111">
        <v>0</v>
      </c>
      <c r="G4681" s="111">
        <v>0</v>
      </c>
      <c r="H4681" s="111">
        <v>0</v>
      </c>
      <c r="I4681" s="111">
        <v>0</v>
      </c>
      <c r="J4681" s="111">
        <v>0</v>
      </c>
      <c r="K4681" s="111">
        <v>0</v>
      </c>
      <c r="L4681" s="111">
        <v>0</v>
      </c>
      <c r="M4681" s="111">
        <v>0</v>
      </c>
    </row>
    <row r="4682" spans="1:13" x14ac:dyDescent="0.2">
      <c r="A4682" s="111">
        <v>92173</v>
      </c>
      <c r="B4682" s="111">
        <v>2014</v>
      </c>
      <c r="C4682" s="111">
        <v>8</v>
      </c>
      <c r="D4682" s="111">
        <v>1</v>
      </c>
      <c r="E4682" s="111">
        <v>2.2330000000000001</v>
      </c>
      <c r="F4682" s="111">
        <v>0</v>
      </c>
      <c r="G4682" s="111">
        <v>0</v>
      </c>
      <c r="H4682" s="111">
        <v>0</v>
      </c>
      <c r="I4682" s="111">
        <v>0</v>
      </c>
      <c r="J4682" s="111">
        <v>0</v>
      </c>
      <c r="K4682" s="111">
        <v>0</v>
      </c>
      <c r="L4682" s="111">
        <v>0</v>
      </c>
      <c r="M4682" s="111">
        <v>0</v>
      </c>
    </row>
    <row r="4683" spans="1:13" x14ac:dyDescent="0.2">
      <c r="A4683" s="111">
        <v>92173</v>
      </c>
      <c r="B4683" s="111">
        <v>2014</v>
      </c>
      <c r="C4683" s="111">
        <v>9</v>
      </c>
      <c r="D4683" s="111">
        <v>4</v>
      </c>
      <c r="E4683" s="111">
        <v>18.957999999999998</v>
      </c>
      <c r="F4683" s="111">
        <v>0</v>
      </c>
      <c r="G4683" s="111">
        <v>0</v>
      </c>
      <c r="H4683" s="111">
        <v>0</v>
      </c>
      <c r="I4683" s="111">
        <v>0</v>
      </c>
      <c r="J4683" s="111">
        <v>0</v>
      </c>
      <c r="K4683" s="111">
        <v>0</v>
      </c>
      <c r="L4683" s="111">
        <v>0</v>
      </c>
      <c r="M4683" s="111">
        <v>0</v>
      </c>
    </row>
    <row r="4684" spans="1:13" x14ac:dyDescent="0.2">
      <c r="A4684" s="111">
        <v>92173</v>
      </c>
      <c r="B4684" s="111">
        <v>2014</v>
      </c>
      <c r="C4684" s="111">
        <v>10</v>
      </c>
      <c r="D4684" s="111">
        <v>1</v>
      </c>
      <c r="E4684" s="111">
        <v>3.7970000000000002</v>
      </c>
      <c r="F4684" s="111">
        <v>0</v>
      </c>
      <c r="G4684" s="111">
        <v>0</v>
      </c>
      <c r="H4684" s="111">
        <v>0</v>
      </c>
      <c r="I4684" s="111">
        <v>0</v>
      </c>
      <c r="J4684" s="111">
        <v>0</v>
      </c>
      <c r="K4684" s="111">
        <v>0</v>
      </c>
      <c r="L4684" s="111">
        <v>0</v>
      </c>
      <c r="M4684" s="111">
        <v>0</v>
      </c>
    </row>
    <row r="4685" spans="1:13" x14ac:dyDescent="0.2">
      <c r="A4685" s="111">
        <v>92173</v>
      </c>
      <c r="B4685" s="111">
        <v>2014</v>
      </c>
      <c r="C4685" s="111">
        <v>11</v>
      </c>
      <c r="D4685" s="111">
        <v>2</v>
      </c>
      <c r="E4685" s="111">
        <v>5.8959999999999999</v>
      </c>
      <c r="F4685" s="111">
        <v>0</v>
      </c>
      <c r="G4685" s="111">
        <v>0</v>
      </c>
      <c r="H4685" s="111">
        <v>0</v>
      </c>
      <c r="I4685" s="111">
        <v>0</v>
      </c>
      <c r="J4685" s="111">
        <v>0</v>
      </c>
      <c r="K4685" s="111">
        <v>0</v>
      </c>
      <c r="L4685" s="111">
        <v>0</v>
      </c>
      <c r="M4685" s="111">
        <v>0</v>
      </c>
    </row>
    <row r="4686" spans="1:13" x14ac:dyDescent="0.2">
      <c r="A4686" s="111">
        <v>92173</v>
      </c>
      <c r="B4686" s="111">
        <v>2014</v>
      </c>
      <c r="C4686" s="111">
        <v>12</v>
      </c>
      <c r="D4686" s="111">
        <v>3</v>
      </c>
      <c r="E4686" s="111">
        <v>9.8440000000000012</v>
      </c>
      <c r="F4686" s="111">
        <v>10</v>
      </c>
      <c r="G4686" s="111">
        <v>249.87599999999998</v>
      </c>
      <c r="H4686" s="111">
        <v>0</v>
      </c>
      <c r="I4686" s="111">
        <v>0</v>
      </c>
      <c r="J4686" s="111">
        <v>0</v>
      </c>
      <c r="K4686" s="111">
        <v>0</v>
      </c>
      <c r="L4686" s="111">
        <v>0</v>
      </c>
      <c r="M4686" s="111">
        <v>0</v>
      </c>
    </row>
    <row r="4687" spans="1:13" x14ac:dyDescent="0.2">
      <c r="A4687" s="111">
        <v>92173</v>
      </c>
      <c r="B4687" s="111">
        <v>2015</v>
      </c>
      <c r="C4687" s="111">
        <v>1</v>
      </c>
      <c r="D4687" s="111">
        <v>1</v>
      </c>
      <c r="E4687" s="111">
        <v>4.4989999999999997</v>
      </c>
      <c r="F4687" s="111">
        <v>0</v>
      </c>
      <c r="G4687" s="111">
        <v>0</v>
      </c>
      <c r="H4687" s="111">
        <v>0</v>
      </c>
      <c r="I4687" s="111">
        <v>0</v>
      </c>
      <c r="J4687" s="111">
        <v>0</v>
      </c>
      <c r="K4687" s="111">
        <v>0</v>
      </c>
      <c r="L4687" s="111">
        <v>0</v>
      </c>
      <c r="M4687" s="111">
        <v>0</v>
      </c>
    </row>
    <row r="4688" spans="1:13" x14ac:dyDescent="0.2">
      <c r="A4688" s="111">
        <v>92173</v>
      </c>
      <c r="B4688" s="111">
        <v>2015</v>
      </c>
      <c r="C4688" s="111">
        <v>2</v>
      </c>
      <c r="D4688" s="111">
        <v>1</v>
      </c>
      <c r="E4688" s="111">
        <v>3.3079999999999998</v>
      </c>
      <c r="F4688" s="111">
        <v>0</v>
      </c>
      <c r="G4688" s="111">
        <v>0</v>
      </c>
      <c r="H4688" s="111">
        <v>0</v>
      </c>
      <c r="I4688" s="111">
        <v>0</v>
      </c>
      <c r="J4688" s="111">
        <v>0</v>
      </c>
      <c r="K4688" s="111">
        <v>0</v>
      </c>
      <c r="L4688" s="111">
        <v>0</v>
      </c>
      <c r="M4688" s="111">
        <v>0</v>
      </c>
    </row>
    <row r="4689" spans="1:13" x14ac:dyDescent="0.2">
      <c r="A4689" s="111">
        <v>92173</v>
      </c>
      <c r="B4689" s="111">
        <v>2015</v>
      </c>
      <c r="C4689" s="111">
        <v>3</v>
      </c>
      <c r="D4689" s="111">
        <v>2</v>
      </c>
      <c r="E4689" s="111">
        <v>6.556</v>
      </c>
      <c r="F4689" s="111">
        <v>0</v>
      </c>
      <c r="G4689" s="111">
        <v>0</v>
      </c>
      <c r="H4689" s="111">
        <v>0</v>
      </c>
      <c r="I4689" s="111">
        <v>0</v>
      </c>
      <c r="J4689" s="111">
        <v>0</v>
      </c>
      <c r="K4689" s="111">
        <v>0</v>
      </c>
      <c r="L4689" s="111">
        <v>0</v>
      </c>
      <c r="M4689" s="111">
        <v>0</v>
      </c>
    </row>
    <row r="4690" spans="1:13" x14ac:dyDescent="0.2">
      <c r="A4690" s="111">
        <v>92173</v>
      </c>
      <c r="B4690" s="111">
        <v>2015</v>
      </c>
      <c r="C4690" s="111">
        <v>4</v>
      </c>
      <c r="D4690" s="111">
        <v>5</v>
      </c>
      <c r="E4690" s="111">
        <v>19.606000000000002</v>
      </c>
      <c r="F4690" s="111">
        <v>0</v>
      </c>
      <c r="G4690" s="111">
        <v>0</v>
      </c>
      <c r="H4690" s="111">
        <v>0</v>
      </c>
      <c r="I4690" s="111">
        <v>0</v>
      </c>
      <c r="J4690" s="111">
        <v>0</v>
      </c>
      <c r="K4690" s="111">
        <v>0</v>
      </c>
      <c r="L4690" s="111">
        <v>0</v>
      </c>
      <c r="M4690" s="111">
        <v>0</v>
      </c>
    </row>
    <row r="4691" spans="1:13" x14ac:dyDescent="0.2">
      <c r="A4691" s="111">
        <v>92173</v>
      </c>
      <c r="B4691" s="111">
        <v>2015</v>
      </c>
      <c r="C4691" s="111">
        <v>5</v>
      </c>
      <c r="D4691" s="111">
        <v>3</v>
      </c>
      <c r="E4691" s="111">
        <v>14.743</v>
      </c>
      <c r="F4691" s="111">
        <v>0</v>
      </c>
      <c r="G4691" s="111">
        <v>0</v>
      </c>
      <c r="H4691" s="111">
        <v>0</v>
      </c>
      <c r="I4691" s="111">
        <v>0</v>
      </c>
      <c r="J4691" s="111">
        <v>0</v>
      </c>
      <c r="K4691" s="111">
        <v>0</v>
      </c>
      <c r="L4691" s="111">
        <v>0</v>
      </c>
      <c r="M4691" s="111">
        <v>0</v>
      </c>
    </row>
    <row r="4692" spans="1:13" x14ac:dyDescent="0.2">
      <c r="A4692" s="111">
        <v>92173</v>
      </c>
      <c r="B4692" s="111">
        <v>2015</v>
      </c>
      <c r="C4692" s="111">
        <v>6</v>
      </c>
      <c r="D4692" s="111">
        <v>2</v>
      </c>
      <c r="E4692" s="111">
        <v>9.0629999999999988</v>
      </c>
      <c r="F4692" s="111">
        <v>0</v>
      </c>
      <c r="G4692" s="111">
        <v>0</v>
      </c>
      <c r="H4692" s="111">
        <v>0</v>
      </c>
      <c r="I4692" s="111">
        <v>0</v>
      </c>
      <c r="J4692" s="111">
        <v>0</v>
      </c>
      <c r="K4692" s="111">
        <v>0</v>
      </c>
      <c r="L4692" s="111">
        <v>0</v>
      </c>
      <c r="M4692" s="111">
        <v>0</v>
      </c>
    </row>
    <row r="4693" spans="1:13" x14ac:dyDescent="0.2">
      <c r="A4693" s="111">
        <v>92173</v>
      </c>
      <c r="B4693" s="111">
        <v>2015</v>
      </c>
      <c r="C4693" s="111">
        <v>7</v>
      </c>
      <c r="D4693" s="111">
        <v>7</v>
      </c>
      <c r="E4693" s="111">
        <v>24.822000000000003</v>
      </c>
      <c r="F4693" s="111">
        <v>0</v>
      </c>
      <c r="G4693" s="111">
        <v>0</v>
      </c>
      <c r="H4693" s="111">
        <v>0</v>
      </c>
      <c r="I4693" s="111">
        <v>0</v>
      </c>
      <c r="J4693" s="111">
        <v>0</v>
      </c>
      <c r="K4693" s="111">
        <v>0</v>
      </c>
      <c r="L4693" s="111">
        <v>0</v>
      </c>
      <c r="M4693" s="111">
        <v>0</v>
      </c>
    </row>
    <row r="4694" spans="1:13" x14ac:dyDescent="0.2">
      <c r="A4694" s="111">
        <v>92173</v>
      </c>
      <c r="B4694" s="111">
        <v>2015</v>
      </c>
      <c r="C4694" s="111">
        <v>8</v>
      </c>
      <c r="D4694" s="111">
        <v>2</v>
      </c>
      <c r="E4694" s="111">
        <v>13.632999999999999</v>
      </c>
      <c r="F4694" s="111">
        <v>0</v>
      </c>
      <c r="G4694" s="111">
        <v>0</v>
      </c>
      <c r="H4694" s="111">
        <v>0</v>
      </c>
      <c r="I4694" s="111">
        <v>0</v>
      </c>
      <c r="J4694" s="111">
        <v>0</v>
      </c>
      <c r="K4694" s="111">
        <v>0</v>
      </c>
      <c r="L4694" s="111">
        <v>0</v>
      </c>
      <c r="M4694" s="111">
        <v>0</v>
      </c>
    </row>
    <row r="4695" spans="1:13" x14ac:dyDescent="0.2">
      <c r="A4695" s="111">
        <v>92173</v>
      </c>
      <c r="B4695" s="111">
        <v>2015</v>
      </c>
      <c r="C4695" s="111">
        <v>9</v>
      </c>
      <c r="D4695" s="111">
        <v>2</v>
      </c>
      <c r="E4695" s="111">
        <v>9.5440000000000005</v>
      </c>
      <c r="F4695" s="111">
        <v>0</v>
      </c>
      <c r="G4695" s="111">
        <v>0</v>
      </c>
      <c r="H4695" s="111">
        <v>0</v>
      </c>
      <c r="I4695" s="111">
        <v>0</v>
      </c>
      <c r="J4695" s="111">
        <v>0</v>
      </c>
      <c r="K4695" s="111">
        <v>0</v>
      </c>
      <c r="L4695" s="111">
        <v>0</v>
      </c>
      <c r="M4695" s="111">
        <v>0</v>
      </c>
    </row>
    <row r="4696" spans="1:13" x14ac:dyDescent="0.2">
      <c r="A4696" s="111">
        <v>92173</v>
      </c>
      <c r="B4696" s="111">
        <v>2015</v>
      </c>
      <c r="C4696" s="111">
        <v>10</v>
      </c>
      <c r="D4696" s="111">
        <v>10</v>
      </c>
      <c r="E4696" s="111">
        <v>33.555999999999997</v>
      </c>
      <c r="F4696" s="111">
        <v>0</v>
      </c>
      <c r="G4696" s="111">
        <v>0</v>
      </c>
      <c r="H4696" s="111">
        <v>0</v>
      </c>
      <c r="I4696" s="111">
        <v>0</v>
      </c>
      <c r="J4696" s="111">
        <v>0</v>
      </c>
      <c r="K4696" s="111">
        <v>0</v>
      </c>
      <c r="L4696" s="111">
        <v>0</v>
      </c>
      <c r="M4696" s="111">
        <v>0</v>
      </c>
    </row>
    <row r="4697" spans="1:13" x14ac:dyDescent="0.2">
      <c r="A4697" s="111">
        <v>92173</v>
      </c>
      <c r="B4697" s="111">
        <v>2015</v>
      </c>
      <c r="C4697" s="111">
        <v>11</v>
      </c>
      <c r="D4697" s="111">
        <v>3</v>
      </c>
      <c r="E4697" s="111">
        <v>9.5809999999999995</v>
      </c>
      <c r="F4697" s="111">
        <v>0</v>
      </c>
      <c r="G4697" s="111">
        <v>0</v>
      </c>
      <c r="H4697" s="111">
        <v>0</v>
      </c>
      <c r="I4697" s="111">
        <v>0</v>
      </c>
      <c r="J4697" s="111">
        <v>0</v>
      </c>
      <c r="K4697" s="111">
        <v>0</v>
      </c>
      <c r="L4697" s="111">
        <v>0</v>
      </c>
      <c r="M4697" s="111">
        <v>0</v>
      </c>
    </row>
    <row r="4698" spans="1:13" x14ac:dyDescent="0.2">
      <c r="A4698" s="111">
        <v>92173</v>
      </c>
      <c r="B4698" s="111">
        <v>2015</v>
      </c>
      <c r="C4698" s="111">
        <v>12</v>
      </c>
      <c r="D4698" s="111">
        <v>7</v>
      </c>
      <c r="E4698" s="111">
        <v>23.535999999999998</v>
      </c>
      <c r="F4698" s="111">
        <v>0</v>
      </c>
      <c r="G4698" s="111">
        <v>0</v>
      </c>
      <c r="H4698" s="111">
        <v>0</v>
      </c>
      <c r="I4698" s="111">
        <v>0</v>
      </c>
      <c r="J4698" s="111">
        <v>0</v>
      </c>
      <c r="K4698" s="111">
        <v>0</v>
      </c>
      <c r="L4698" s="111">
        <v>0</v>
      </c>
      <c r="M4698" s="111">
        <v>0</v>
      </c>
    </row>
    <row r="4699" spans="1:13" x14ac:dyDescent="0.2">
      <c r="A4699" s="111">
        <v>92173</v>
      </c>
      <c r="B4699" s="111">
        <v>2016</v>
      </c>
      <c r="C4699" s="111">
        <v>1</v>
      </c>
      <c r="D4699" s="111">
        <v>4</v>
      </c>
      <c r="E4699" s="111">
        <v>12.789</v>
      </c>
      <c r="F4699" s="111">
        <v>0</v>
      </c>
      <c r="G4699" s="111">
        <v>0</v>
      </c>
      <c r="H4699" s="111">
        <v>0</v>
      </c>
      <c r="I4699" s="111">
        <v>0</v>
      </c>
      <c r="J4699" s="111">
        <v>0</v>
      </c>
      <c r="K4699" s="111">
        <v>0</v>
      </c>
      <c r="L4699" s="111">
        <v>0</v>
      </c>
      <c r="M4699" s="111">
        <v>0</v>
      </c>
    </row>
    <row r="4700" spans="1:13" x14ac:dyDescent="0.2">
      <c r="A4700" s="111">
        <v>92173</v>
      </c>
      <c r="B4700" s="111">
        <v>2016</v>
      </c>
      <c r="C4700" s="111">
        <v>2</v>
      </c>
      <c r="D4700" s="111">
        <v>5</v>
      </c>
      <c r="E4700" s="111">
        <v>16.090999999999998</v>
      </c>
      <c r="F4700" s="111">
        <v>0</v>
      </c>
      <c r="G4700" s="111">
        <v>0</v>
      </c>
      <c r="H4700" s="111">
        <v>0</v>
      </c>
      <c r="I4700" s="111">
        <v>0</v>
      </c>
      <c r="J4700" s="111">
        <v>0</v>
      </c>
      <c r="K4700" s="111">
        <v>0</v>
      </c>
      <c r="L4700" s="111">
        <v>0</v>
      </c>
      <c r="M4700" s="111">
        <v>0</v>
      </c>
    </row>
    <row r="4701" spans="1:13" x14ac:dyDescent="0.2">
      <c r="A4701" s="111">
        <v>92173</v>
      </c>
      <c r="B4701" s="111">
        <v>2016</v>
      </c>
      <c r="C4701" s="111">
        <v>3</v>
      </c>
      <c r="D4701" s="111">
        <v>12</v>
      </c>
      <c r="E4701" s="111">
        <v>43.090999999999994</v>
      </c>
      <c r="F4701" s="111">
        <v>0</v>
      </c>
      <c r="G4701" s="111">
        <v>0</v>
      </c>
      <c r="H4701" s="111">
        <v>0</v>
      </c>
      <c r="I4701" s="111">
        <v>0</v>
      </c>
      <c r="J4701" s="111">
        <v>0</v>
      </c>
      <c r="K4701" s="111">
        <v>0</v>
      </c>
      <c r="L4701" s="111">
        <v>0</v>
      </c>
      <c r="M4701" s="111">
        <v>0</v>
      </c>
    </row>
    <row r="4702" spans="1:13" x14ac:dyDescent="0.2">
      <c r="A4702" s="111">
        <v>92173</v>
      </c>
      <c r="B4702" s="111">
        <v>2016</v>
      </c>
      <c r="C4702" s="111">
        <v>4</v>
      </c>
      <c r="D4702" s="111">
        <v>3</v>
      </c>
      <c r="E4702" s="111">
        <v>9.4559999999999995</v>
      </c>
      <c r="F4702" s="111">
        <v>0</v>
      </c>
      <c r="G4702" s="111">
        <v>0</v>
      </c>
      <c r="H4702" s="111">
        <v>0</v>
      </c>
      <c r="I4702" s="111">
        <v>0</v>
      </c>
      <c r="J4702" s="111">
        <v>0</v>
      </c>
      <c r="K4702" s="111">
        <v>0</v>
      </c>
      <c r="L4702" s="111">
        <v>0</v>
      </c>
      <c r="M4702" s="111">
        <v>0</v>
      </c>
    </row>
    <row r="4703" spans="1:13" x14ac:dyDescent="0.2">
      <c r="A4703" s="111">
        <v>92173</v>
      </c>
      <c r="B4703" s="111">
        <v>2016</v>
      </c>
      <c r="C4703" s="111">
        <v>5</v>
      </c>
      <c r="D4703" s="111">
        <v>7</v>
      </c>
      <c r="E4703" s="111">
        <v>27.814000000000004</v>
      </c>
      <c r="F4703" s="111">
        <v>0</v>
      </c>
      <c r="G4703" s="111">
        <v>0</v>
      </c>
      <c r="H4703" s="111">
        <v>0</v>
      </c>
      <c r="I4703" s="111">
        <v>0</v>
      </c>
      <c r="J4703" s="111">
        <v>0</v>
      </c>
      <c r="K4703" s="111">
        <v>0</v>
      </c>
      <c r="L4703" s="111">
        <v>0</v>
      </c>
      <c r="M4703" s="111">
        <v>0</v>
      </c>
    </row>
    <row r="4704" spans="1:13" x14ac:dyDescent="0.2">
      <c r="A4704" s="111">
        <v>92173</v>
      </c>
      <c r="B4704" s="111">
        <v>2016</v>
      </c>
      <c r="C4704" s="111">
        <v>6</v>
      </c>
      <c r="D4704" s="111">
        <v>6</v>
      </c>
      <c r="E4704" s="111">
        <v>19.681999999999999</v>
      </c>
      <c r="F4704" s="111">
        <v>1</v>
      </c>
      <c r="G4704" s="111">
        <v>97.391999999999996</v>
      </c>
      <c r="H4704" s="111">
        <v>0</v>
      </c>
      <c r="I4704" s="111">
        <v>0</v>
      </c>
      <c r="J4704" s="111">
        <v>0</v>
      </c>
      <c r="K4704" s="111">
        <v>0</v>
      </c>
      <c r="L4704" s="111">
        <v>0</v>
      </c>
      <c r="M4704" s="111">
        <v>0</v>
      </c>
    </row>
    <row r="4705" spans="1:13" x14ac:dyDescent="0.2">
      <c r="A4705" s="111">
        <v>92173</v>
      </c>
      <c r="B4705" s="111">
        <v>2016</v>
      </c>
      <c r="C4705" s="111">
        <v>7</v>
      </c>
      <c r="D4705" s="111">
        <v>3</v>
      </c>
      <c r="E4705" s="111">
        <v>9.516</v>
      </c>
      <c r="F4705" s="111">
        <v>0</v>
      </c>
      <c r="G4705" s="111">
        <v>0</v>
      </c>
      <c r="H4705" s="111">
        <v>0</v>
      </c>
      <c r="I4705" s="111">
        <v>0</v>
      </c>
      <c r="J4705" s="111">
        <v>0</v>
      </c>
      <c r="K4705" s="111">
        <v>0</v>
      </c>
      <c r="L4705" s="111">
        <v>0</v>
      </c>
      <c r="M4705" s="111">
        <v>0</v>
      </c>
    </row>
    <row r="4706" spans="1:13" x14ac:dyDescent="0.2">
      <c r="A4706" s="111">
        <v>92173</v>
      </c>
      <c r="B4706" s="111">
        <v>2016</v>
      </c>
      <c r="C4706" s="111">
        <v>8</v>
      </c>
      <c r="D4706" s="111">
        <v>12</v>
      </c>
      <c r="E4706" s="111">
        <v>42.085999999999999</v>
      </c>
      <c r="F4706" s="111">
        <v>0</v>
      </c>
      <c r="G4706" s="111">
        <v>0</v>
      </c>
      <c r="H4706" s="111">
        <v>0</v>
      </c>
      <c r="I4706" s="111">
        <v>0</v>
      </c>
      <c r="J4706" s="111">
        <v>0</v>
      </c>
      <c r="K4706" s="111">
        <v>0</v>
      </c>
      <c r="L4706" s="111">
        <v>0</v>
      </c>
      <c r="M4706" s="111">
        <v>0</v>
      </c>
    </row>
    <row r="4707" spans="1:13" x14ac:dyDescent="0.2">
      <c r="A4707" s="111">
        <v>92173</v>
      </c>
      <c r="B4707" s="111">
        <v>2016</v>
      </c>
      <c r="C4707" s="111">
        <v>9</v>
      </c>
      <c r="D4707" s="111">
        <v>13</v>
      </c>
      <c r="E4707" s="111">
        <v>41.737000000000002</v>
      </c>
      <c r="F4707" s="111">
        <v>0</v>
      </c>
      <c r="G4707" s="111">
        <v>0</v>
      </c>
      <c r="H4707" s="111">
        <v>0</v>
      </c>
      <c r="I4707" s="111">
        <v>0</v>
      </c>
      <c r="J4707" s="111">
        <v>0</v>
      </c>
      <c r="K4707" s="111">
        <v>0</v>
      </c>
      <c r="L4707" s="111">
        <v>0</v>
      </c>
      <c r="M4707" s="111">
        <v>0</v>
      </c>
    </row>
    <row r="4708" spans="1:13" x14ac:dyDescent="0.2">
      <c r="A4708" s="111">
        <v>92173</v>
      </c>
      <c r="B4708" s="111">
        <v>2016</v>
      </c>
      <c r="C4708" s="111">
        <v>10</v>
      </c>
      <c r="D4708" s="111">
        <v>6</v>
      </c>
      <c r="E4708" s="111">
        <v>25.088000000000001</v>
      </c>
      <c r="F4708" s="111">
        <v>0</v>
      </c>
      <c r="G4708" s="111">
        <v>0</v>
      </c>
      <c r="H4708" s="111">
        <v>0</v>
      </c>
      <c r="I4708" s="111">
        <v>0</v>
      </c>
      <c r="J4708" s="111">
        <v>0</v>
      </c>
      <c r="K4708" s="111">
        <v>0</v>
      </c>
      <c r="L4708" s="111">
        <v>0</v>
      </c>
      <c r="M4708" s="111">
        <v>0</v>
      </c>
    </row>
    <row r="4709" spans="1:13" x14ac:dyDescent="0.2">
      <c r="A4709" s="111">
        <v>92173</v>
      </c>
      <c r="B4709" s="111">
        <v>2016</v>
      </c>
      <c r="C4709" s="111">
        <v>11</v>
      </c>
      <c r="D4709" s="111">
        <v>4</v>
      </c>
      <c r="E4709" s="111">
        <v>12.891999999999999</v>
      </c>
      <c r="F4709" s="111">
        <v>0</v>
      </c>
      <c r="G4709" s="111">
        <v>0</v>
      </c>
      <c r="H4709" s="111">
        <v>0</v>
      </c>
      <c r="I4709" s="111">
        <v>0</v>
      </c>
      <c r="J4709" s="111">
        <v>0</v>
      </c>
      <c r="K4709" s="111">
        <v>0</v>
      </c>
      <c r="L4709" s="111">
        <v>0</v>
      </c>
      <c r="M4709" s="111">
        <v>0</v>
      </c>
    </row>
    <row r="4710" spans="1:13" x14ac:dyDescent="0.2">
      <c r="A4710" s="111">
        <v>92173</v>
      </c>
      <c r="B4710" s="111">
        <v>2016</v>
      </c>
      <c r="C4710" s="111">
        <v>12</v>
      </c>
      <c r="D4710" s="111">
        <v>11</v>
      </c>
      <c r="E4710" s="111">
        <v>57.185000000000002</v>
      </c>
      <c r="F4710" s="111">
        <v>0</v>
      </c>
      <c r="G4710" s="111">
        <v>0</v>
      </c>
      <c r="H4710" s="111">
        <v>0</v>
      </c>
      <c r="I4710" s="111">
        <v>0</v>
      </c>
      <c r="J4710" s="111">
        <v>0</v>
      </c>
      <c r="K4710" s="111">
        <v>0</v>
      </c>
      <c r="L4710" s="111">
        <v>0</v>
      </c>
      <c r="M4710" s="111">
        <v>0</v>
      </c>
    </row>
    <row r="4711" spans="1:13" x14ac:dyDescent="0.2">
      <c r="A4711" s="111">
        <v>92536</v>
      </c>
      <c r="B4711" s="111">
        <v>2013</v>
      </c>
      <c r="C4711" s="111">
        <v>1</v>
      </c>
      <c r="D4711" s="111">
        <v>0</v>
      </c>
      <c r="E4711" s="111">
        <v>0</v>
      </c>
      <c r="F4711" s="111">
        <v>0</v>
      </c>
      <c r="G4711" s="111">
        <v>0</v>
      </c>
      <c r="H4711" s="111">
        <v>0</v>
      </c>
      <c r="I4711" s="111">
        <v>0</v>
      </c>
      <c r="J4711" s="111">
        <v>0</v>
      </c>
      <c r="K4711" s="111">
        <v>0</v>
      </c>
      <c r="L4711" s="111">
        <v>0</v>
      </c>
      <c r="M4711" s="111">
        <v>0</v>
      </c>
    </row>
    <row r="4712" spans="1:13" x14ac:dyDescent="0.2">
      <c r="A4712" s="111">
        <v>92536</v>
      </c>
      <c r="B4712" s="111">
        <v>2013</v>
      </c>
      <c r="C4712" s="111">
        <v>2</v>
      </c>
      <c r="D4712" s="111">
        <v>0</v>
      </c>
      <c r="E4712" s="111">
        <v>0</v>
      </c>
      <c r="F4712" s="111">
        <v>0</v>
      </c>
      <c r="G4712" s="111">
        <v>0</v>
      </c>
      <c r="H4712" s="111">
        <v>0</v>
      </c>
      <c r="I4712" s="111">
        <v>0</v>
      </c>
      <c r="J4712" s="111">
        <v>0</v>
      </c>
      <c r="K4712" s="111">
        <v>0</v>
      </c>
      <c r="L4712" s="111">
        <v>0</v>
      </c>
      <c r="M4712" s="111">
        <v>0</v>
      </c>
    </row>
    <row r="4713" spans="1:13" x14ac:dyDescent="0.2">
      <c r="A4713" s="111">
        <v>92536</v>
      </c>
      <c r="B4713" s="111">
        <v>2013</v>
      </c>
      <c r="C4713" s="111">
        <v>3</v>
      </c>
      <c r="D4713" s="111">
        <v>0</v>
      </c>
      <c r="E4713" s="111">
        <v>0</v>
      </c>
      <c r="F4713" s="111">
        <v>0</v>
      </c>
      <c r="G4713" s="111">
        <v>0</v>
      </c>
      <c r="H4713" s="111">
        <v>0</v>
      </c>
      <c r="I4713" s="111">
        <v>0</v>
      </c>
      <c r="J4713" s="111">
        <v>0</v>
      </c>
      <c r="K4713" s="111">
        <v>0</v>
      </c>
      <c r="L4713" s="111">
        <v>0</v>
      </c>
      <c r="M4713" s="111">
        <v>0</v>
      </c>
    </row>
    <row r="4714" spans="1:13" x14ac:dyDescent="0.2">
      <c r="A4714" s="111">
        <v>92536</v>
      </c>
      <c r="B4714" s="111">
        <v>2013</v>
      </c>
      <c r="C4714" s="111">
        <v>4</v>
      </c>
      <c r="D4714" s="111">
        <v>0</v>
      </c>
      <c r="E4714" s="111">
        <v>0</v>
      </c>
      <c r="F4714" s="111">
        <v>0</v>
      </c>
      <c r="G4714" s="111">
        <v>0</v>
      </c>
      <c r="H4714" s="111">
        <v>0</v>
      </c>
      <c r="I4714" s="111">
        <v>0</v>
      </c>
      <c r="J4714" s="111">
        <v>0</v>
      </c>
      <c r="K4714" s="111">
        <v>0</v>
      </c>
      <c r="L4714" s="111">
        <v>0</v>
      </c>
      <c r="M4714" s="111">
        <v>0</v>
      </c>
    </row>
    <row r="4715" spans="1:13" x14ac:dyDescent="0.2">
      <c r="A4715" s="111">
        <v>92536</v>
      </c>
      <c r="B4715" s="111">
        <v>2013</v>
      </c>
      <c r="C4715" s="111">
        <v>5</v>
      </c>
      <c r="D4715" s="111">
        <v>0</v>
      </c>
      <c r="E4715" s="111">
        <v>0</v>
      </c>
      <c r="F4715" s="111">
        <v>0</v>
      </c>
      <c r="G4715" s="111">
        <v>0</v>
      </c>
      <c r="H4715" s="111">
        <v>0</v>
      </c>
      <c r="I4715" s="111">
        <v>0</v>
      </c>
      <c r="J4715" s="111">
        <v>0</v>
      </c>
      <c r="K4715" s="111">
        <v>0</v>
      </c>
      <c r="L4715" s="111">
        <v>0</v>
      </c>
      <c r="M4715" s="111">
        <v>0</v>
      </c>
    </row>
    <row r="4716" spans="1:13" x14ac:dyDescent="0.2">
      <c r="A4716" s="111">
        <v>92536</v>
      </c>
      <c r="B4716" s="111">
        <v>2013</v>
      </c>
      <c r="C4716" s="111">
        <v>6</v>
      </c>
      <c r="D4716" s="111">
        <v>0</v>
      </c>
      <c r="E4716" s="111">
        <v>0</v>
      </c>
      <c r="F4716" s="111">
        <v>0</v>
      </c>
      <c r="G4716" s="111">
        <v>0</v>
      </c>
      <c r="H4716" s="111">
        <v>0</v>
      </c>
      <c r="I4716" s="111">
        <v>0</v>
      </c>
      <c r="J4716" s="111">
        <v>0</v>
      </c>
      <c r="K4716" s="111">
        <v>0</v>
      </c>
      <c r="L4716" s="111">
        <v>0</v>
      </c>
      <c r="M4716" s="111">
        <v>0</v>
      </c>
    </row>
    <row r="4717" spans="1:13" x14ac:dyDescent="0.2">
      <c r="A4717" s="111">
        <v>92536</v>
      </c>
      <c r="B4717" s="111">
        <v>2013</v>
      </c>
      <c r="C4717" s="111">
        <v>7</v>
      </c>
      <c r="D4717" s="111">
        <v>0</v>
      </c>
      <c r="E4717" s="111">
        <v>0</v>
      </c>
      <c r="F4717" s="111">
        <v>0</v>
      </c>
      <c r="G4717" s="111">
        <v>0</v>
      </c>
      <c r="H4717" s="111">
        <v>0</v>
      </c>
      <c r="I4717" s="111">
        <v>0</v>
      </c>
      <c r="J4717" s="111">
        <v>0</v>
      </c>
      <c r="K4717" s="111">
        <v>0</v>
      </c>
      <c r="L4717" s="111">
        <v>0</v>
      </c>
      <c r="M4717" s="111">
        <v>0</v>
      </c>
    </row>
    <row r="4718" spans="1:13" x14ac:dyDescent="0.2">
      <c r="A4718" s="111">
        <v>92536</v>
      </c>
      <c r="B4718" s="111">
        <v>2013</v>
      </c>
      <c r="C4718" s="111">
        <v>8</v>
      </c>
      <c r="D4718" s="111">
        <v>0</v>
      </c>
      <c r="E4718" s="111">
        <v>0</v>
      </c>
      <c r="F4718" s="111">
        <v>0</v>
      </c>
      <c r="G4718" s="111">
        <v>0</v>
      </c>
      <c r="H4718" s="111">
        <v>0</v>
      </c>
      <c r="I4718" s="111">
        <v>0</v>
      </c>
      <c r="J4718" s="111">
        <v>0</v>
      </c>
      <c r="K4718" s="111">
        <v>0</v>
      </c>
      <c r="L4718" s="111">
        <v>0</v>
      </c>
      <c r="M4718" s="111">
        <v>0</v>
      </c>
    </row>
    <row r="4719" spans="1:13" x14ac:dyDescent="0.2">
      <c r="A4719" s="111">
        <v>92536</v>
      </c>
      <c r="B4719" s="111">
        <v>2013</v>
      </c>
      <c r="C4719" s="111">
        <v>9</v>
      </c>
      <c r="D4719" s="111">
        <v>0</v>
      </c>
      <c r="E4719" s="111">
        <v>0</v>
      </c>
      <c r="F4719" s="111">
        <v>1</v>
      </c>
      <c r="G4719" s="111">
        <v>20.858000000000001</v>
      </c>
      <c r="H4719" s="111">
        <v>0</v>
      </c>
      <c r="I4719" s="111">
        <v>0</v>
      </c>
      <c r="J4719" s="111">
        <v>0</v>
      </c>
      <c r="K4719" s="111">
        <v>0</v>
      </c>
      <c r="L4719" s="111">
        <v>0</v>
      </c>
      <c r="M4719" s="111">
        <v>0</v>
      </c>
    </row>
    <row r="4720" spans="1:13" x14ac:dyDescent="0.2">
      <c r="A4720" s="111">
        <v>92536</v>
      </c>
      <c r="B4720" s="111">
        <v>2013</v>
      </c>
      <c r="C4720" s="111">
        <v>10</v>
      </c>
      <c r="D4720" s="111">
        <v>0</v>
      </c>
      <c r="E4720" s="111">
        <v>0</v>
      </c>
      <c r="F4720" s="111">
        <v>0</v>
      </c>
      <c r="G4720" s="111">
        <v>0</v>
      </c>
      <c r="H4720" s="111">
        <v>0</v>
      </c>
      <c r="I4720" s="111">
        <v>0</v>
      </c>
      <c r="J4720" s="111">
        <v>0</v>
      </c>
      <c r="K4720" s="111">
        <v>0</v>
      </c>
      <c r="L4720" s="111">
        <v>0</v>
      </c>
      <c r="M4720" s="111">
        <v>0</v>
      </c>
    </row>
    <row r="4721" spans="1:13" x14ac:dyDescent="0.2">
      <c r="A4721" s="111">
        <v>92536</v>
      </c>
      <c r="B4721" s="111">
        <v>2013</v>
      </c>
      <c r="C4721" s="111">
        <v>11</v>
      </c>
      <c r="D4721" s="111">
        <v>0</v>
      </c>
      <c r="E4721" s="111">
        <v>0</v>
      </c>
      <c r="F4721" s="111">
        <v>0</v>
      </c>
      <c r="G4721" s="111">
        <v>0</v>
      </c>
      <c r="H4721" s="111">
        <v>0</v>
      </c>
      <c r="I4721" s="111">
        <v>0</v>
      </c>
      <c r="J4721" s="111">
        <v>0</v>
      </c>
      <c r="K4721" s="111">
        <v>0</v>
      </c>
      <c r="L4721" s="111">
        <v>0</v>
      </c>
      <c r="M4721" s="111">
        <v>0</v>
      </c>
    </row>
    <row r="4722" spans="1:13" x14ac:dyDescent="0.2">
      <c r="A4722" s="111">
        <v>92536</v>
      </c>
      <c r="B4722" s="111">
        <v>2013</v>
      </c>
      <c r="C4722" s="111">
        <v>12</v>
      </c>
      <c r="D4722" s="111">
        <v>0</v>
      </c>
      <c r="E4722" s="111">
        <v>0</v>
      </c>
      <c r="F4722" s="111">
        <v>0</v>
      </c>
      <c r="G4722" s="111">
        <v>0</v>
      </c>
      <c r="H4722" s="111">
        <v>0</v>
      </c>
      <c r="I4722" s="111">
        <v>0</v>
      </c>
      <c r="J4722" s="111">
        <v>0</v>
      </c>
      <c r="K4722" s="111">
        <v>0</v>
      </c>
      <c r="L4722" s="111">
        <v>0</v>
      </c>
      <c r="M4722" s="111">
        <v>0</v>
      </c>
    </row>
    <row r="4723" spans="1:13" x14ac:dyDescent="0.2">
      <c r="A4723" s="111">
        <v>92536</v>
      </c>
      <c r="B4723" s="111">
        <v>2014</v>
      </c>
      <c r="C4723" s="111">
        <v>1</v>
      </c>
      <c r="D4723" s="111">
        <v>0</v>
      </c>
      <c r="E4723" s="111">
        <v>0</v>
      </c>
      <c r="F4723" s="111">
        <v>0</v>
      </c>
      <c r="G4723" s="111">
        <v>0</v>
      </c>
      <c r="H4723" s="111">
        <v>0</v>
      </c>
      <c r="I4723" s="111">
        <v>0</v>
      </c>
      <c r="J4723" s="111">
        <v>0</v>
      </c>
      <c r="K4723" s="111">
        <v>0</v>
      </c>
      <c r="L4723" s="111">
        <v>0</v>
      </c>
      <c r="M4723" s="111">
        <v>0</v>
      </c>
    </row>
    <row r="4724" spans="1:13" x14ac:dyDescent="0.2">
      <c r="A4724" s="111">
        <v>92536</v>
      </c>
      <c r="B4724" s="111">
        <v>2014</v>
      </c>
      <c r="C4724" s="111">
        <v>2</v>
      </c>
      <c r="D4724" s="111">
        <v>0</v>
      </c>
      <c r="E4724" s="111">
        <v>0</v>
      </c>
      <c r="F4724" s="111">
        <v>0</v>
      </c>
      <c r="G4724" s="111">
        <v>0</v>
      </c>
      <c r="H4724" s="111">
        <v>0</v>
      </c>
      <c r="I4724" s="111">
        <v>0</v>
      </c>
      <c r="J4724" s="111">
        <v>0</v>
      </c>
      <c r="K4724" s="111">
        <v>0</v>
      </c>
      <c r="L4724" s="111">
        <v>0</v>
      </c>
      <c r="M4724" s="111">
        <v>0</v>
      </c>
    </row>
    <row r="4725" spans="1:13" x14ac:dyDescent="0.2">
      <c r="A4725" s="111">
        <v>92536</v>
      </c>
      <c r="B4725" s="111">
        <v>2014</v>
      </c>
      <c r="C4725" s="111">
        <v>3</v>
      </c>
      <c r="D4725" s="111">
        <v>0</v>
      </c>
      <c r="E4725" s="111">
        <v>0</v>
      </c>
      <c r="F4725" s="111">
        <v>0</v>
      </c>
      <c r="G4725" s="111">
        <v>0</v>
      </c>
      <c r="H4725" s="111">
        <v>0</v>
      </c>
      <c r="I4725" s="111">
        <v>0</v>
      </c>
      <c r="J4725" s="111">
        <v>0</v>
      </c>
      <c r="K4725" s="111">
        <v>0</v>
      </c>
      <c r="L4725" s="111">
        <v>0</v>
      </c>
      <c r="M4725" s="111">
        <v>0</v>
      </c>
    </row>
    <row r="4726" spans="1:13" x14ac:dyDescent="0.2">
      <c r="A4726" s="111">
        <v>92536</v>
      </c>
      <c r="B4726" s="111">
        <v>2014</v>
      </c>
      <c r="C4726" s="111">
        <v>4</v>
      </c>
      <c r="D4726" s="111">
        <v>0</v>
      </c>
      <c r="E4726" s="111">
        <v>0</v>
      </c>
      <c r="F4726" s="111">
        <v>0</v>
      </c>
      <c r="G4726" s="111">
        <v>0</v>
      </c>
      <c r="H4726" s="111">
        <v>0</v>
      </c>
      <c r="I4726" s="111">
        <v>0</v>
      </c>
      <c r="J4726" s="111">
        <v>0</v>
      </c>
      <c r="K4726" s="111">
        <v>0</v>
      </c>
      <c r="L4726" s="111">
        <v>0</v>
      </c>
      <c r="M4726" s="111">
        <v>0</v>
      </c>
    </row>
    <row r="4727" spans="1:13" x14ac:dyDescent="0.2">
      <c r="A4727" s="111">
        <v>92536</v>
      </c>
      <c r="B4727" s="111">
        <v>2014</v>
      </c>
      <c r="C4727" s="111">
        <v>5</v>
      </c>
      <c r="D4727" s="111">
        <v>0</v>
      </c>
      <c r="E4727" s="111">
        <v>0</v>
      </c>
      <c r="F4727" s="111">
        <v>0</v>
      </c>
      <c r="G4727" s="111">
        <v>0</v>
      </c>
      <c r="H4727" s="111">
        <v>0</v>
      </c>
      <c r="I4727" s="111">
        <v>0</v>
      </c>
      <c r="J4727" s="111">
        <v>0</v>
      </c>
      <c r="K4727" s="111">
        <v>0</v>
      </c>
      <c r="L4727" s="111">
        <v>0</v>
      </c>
      <c r="M4727" s="111">
        <v>0</v>
      </c>
    </row>
    <row r="4728" spans="1:13" x14ac:dyDescent="0.2">
      <c r="A4728" s="111">
        <v>92536</v>
      </c>
      <c r="B4728" s="111">
        <v>2014</v>
      </c>
      <c r="C4728" s="111">
        <v>6</v>
      </c>
      <c r="D4728" s="111">
        <v>0</v>
      </c>
      <c r="E4728" s="111">
        <v>0</v>
      </c>
      <c r="F4728" s="111">
        <v>0</v>
      </c>
      <c r="G4728" s="111">
        <v>0</v>
      </c>
      <c r="H4728" s="111">
        <v>0</v>
      </c>
      <c r="I4728" s="111">
        <v>0</v>
      </c>
      <c r="J4728" s="111">
        <v>0</v>
      </c>
      <c r="K4728" s="111">
        <v>0</v>
      </c>
      <c r="L4728" s="111">
        <v>0</v>
      </c>
      <c r="M4728" s="111">
        <v>0</v>
      </c>
    </row>
    <row r="4729" spans="1:13" x14ac:dyDescent="0.2">
      <c r="A4729" s="111">
        <v>92536</v>
      </c>
      <c r="B4729" s="111">
        <v>2014</v>
      </c>
      <c r="C4729" s="111">
        <v>7</v>
      </c>
      <c r="D4729" s="111">
        <v>0</v>
      </c>
      <c r="E4729" s="111">
        <v>0</v>
      </c>
      <c r="F4729" s="111">
        <v>0</v>
      </c>
      <c r="G4729" s="111">
        <v>0</v>
      </c>
      <c r="H4729" s="111">
        <v>0</v>
      </c>
      <c r="I4729" s="111">
        <v>0</v>
      </c>
      <c r="J4729" s="111">
        <v>0</v>
      </c>
      <c r="K4729" s="111">
        <v>0</v>
      </c>
      <c r="L4729" s="111">
        <v>0</v>
      </c>
      <c r="M4729" s="111">
        <v>0</v>
      </c>
    </row>
    <row r="4730" spans="1:13" x14ac:dyDescent="0.2">
      <c r="A4730" s="111">
        <v>92536</v>
      </c>
      <c r="B4730" s="111">
        <v>2014</v>
      </c>
      <c r="C4730" s="111">
        <v>8</v>
      </c>
      <c r="D4730" s="111">
        <v>0</v>
      </c>
      <c r="E4730" s="111">
        <v>0</v>
      </c>
      <c r="F4730" s="111">
        <v>0</v>
      </c>
      <c r="G4730" s="111">
        <v>0</v>
      </c>
      <c r="H4730" s="111">
        <v>0</v>
      </c>
      <c r="I4730" s="111">
        <v>0</v>
      </c>
      <c r="J4730" s="111">
        <v>0</v>
      </c>
      <c r="K4730" s="111">
        <v>0</v>
      </c>
      <c r="L4730" s="111">
        <v>0</v>
      </c>
      <c r="M4730" s="111">
        <v>0</v>
      </c>
    </row>
    <row r="4731" spans="1:13" x14ac:dyDescent="0.2">
      <c r="A4731" s="111">
        <v>92536</v>
      </c>
      <c r="B4731" s="111">
        <v>2014</v>
      </c>
      <c r="C4731" s="111">
        <v>9</v>
      </c>
      <c r="D4731" s="111">
        <v>0</v>
      </c>
      <c r="E4731" s="111">
        <v>0</v>
      </c>
      <c r="F4731" s="111">
        <v>0</v>
      </c>
      <c r="G4731" s="111">
        <v>0</v>
      </c>
      <c r="H4731" s="111">
        <v>0</v>
      </c>
      <c r="I4731" s="111">
        <v>0</v>
      </c>
      <c r="J4731" s="111">
        <v>0</v>
      </c>
      <c r="K4731" s="111">
        <v>0</v>
      </c>
      <c r="L4731" s="111">
        <v>0</v>
      </c>
      <c r="M4731" s="111">
        <v>0</v>
      </c>
    </row>
    <row r="4732" spans="1:13" x14ac:dyDescent="0.2">
      <c r="A4732" s="111">
        <v>92536</v>
      </c>
      <c r="B4732" s="111">
        <v>2014</v>
      </c>
      <c r="C4732" s="111">
        <v>10</v>
      </c>
      <c r="D4732" s="111">
        <v>0</v>
      </c>
      <c r="E4732" s="111">
        <v>0</v>
      </c>
      <c r="F4732" s="111">
        <v>0</v>
      </c>
      <c r="G4732" s="111">
        <v>0</v>
      </c>
      <c r="H4732" s="111">
        <v>0</v>
      </c>
      <c r="I4732" s="111">
        <v>0</v>
      </c>
      <c r="J4732" s="111">
        <v>0</v>
      </c>
      <c r="K4732" s="111">
        <v>0</v>
      </c>
      <c r="L4732" s="111">
        <v>0</v>
      </c>
      <c r="M4732" s="111">
        <v>0</v>
      </c>
    </row>
    <row r="4733" spans="1:13" x14ac:dyDescent="0.2">
      <c r="A4733" s="111">
        <v>92536</v>
      </c>
      <c r="B4733" s="111">
        <v>2014</v>
      </c>
      <c r="C4733" s="111">
        <v>11</v>
      </c>
      <c r="D4733" s="111">
        <v>0</v>
      </c>
      <c r="E4733" s="111">
        <v>0</v>
      </c>
      <c r="F4733" s="111">
        <v>0</v>
      </c>
      <c r="G4733" s="111">
        <v>0</v>
      </c>
      <c r="H4733" s="111">
        <v>0</v>
      </c>
      <c r="I4733" s="111">
        <v>0</v>
      </c>
      <c r="J4733" s="111">
        <v>0</v>
      </c>
      <c r="K4733" s="111">
        <v>0</v>
      </c>
      <c r="L4733" s="111">
        <v>0</v>
      </c>
      <c r="M4733" s="111">
        <v>0</v>
      </c>
    </row>
    <row r="4734" spans="1:13" x14ac:dyDescent="0.2">
      <c r="A4734" s="111">
        <v>92536</v>
      </c>
      <c r="B4734" s="111">
        <v>2014</v>
      </c>
      <c r="C4734" s="111">
        <v>12</v>
      </c>
      <c r="D4734" s="111">
        <v>0</v>
      </c>
      <c r="E4734" s="111">
        <v>0</v>
      </c>
      <c r="F4734" s="111">
        <v>0</v>
      </c>
      <c r="G4734" s="111">
        <v>0</v>
      </c>
      <c r="H4734" s="111">
        <v>0</v>
      </c>
      <c r="I4734" s="111">
        <v>0</v>
      </c>
      <c r="J4734" s="111">
        <v>0</v>
      </c>
      <c r="K4734" s="111">
        <v>0</v>
      </c>
      <c r="L4734" s="111">
        <v>0</v>
      </c>
      <c r="M4734" s="111">
        <v>0</v>
      </c>
    </row>
    <row r="4735" spans="1:13" x14ac:dyDescent="0.2">
      <c r="A4735" s="111">
        <v>92536</v>
      </c>
      <c r="B4735" s="111">
        <v>2015</v>
      </c>
      <c r="C4735" s="111">
        <v>1</v>
      </c>
      <c r="D4735" s="111">
        <v>0</v>
      </c>
      <c r="E4735" s="111">
        <v>0</v>
      </c>
      <c r="F4735" s="111">
        <v>0</v>
      </c>
      <c r="G4735" s="111">
        <v>0</v>
      </c>
      <c r="H4735" s="111">
        <v>0</v>
      </c>
      <c r="I4735" s="111">
        <v>0</v>
      </c>
      <c r="J4735" s="111">
        <v>0</v>
      </c>
      <c r="K4735" s="111">
        <v>0</v>
      </c>
      <c r="L4735" s="111">
        <v>0</v>
      </c>
      <c r="M4735" s="111">
        <v>0</v>
      </c>
    </row>
    <row r="4736" spans="1:13" x14ac:dyDescent="0.2">
      <c r="A4736" s="111">
        <v>92536</v>
      </c>
      <c r="B4736" s="111">
        <v>2015</v>
      </c>
      <c r="C4736" s="111">
        <v>2</v>
      </c>
      <c r="D4736" s="111">
        <v>0</v>
      </c>
      <c r="E4736" s="111">
        <v>0</v>
      </c>
      <c r="F4736" s="111">
        <v>0</v>
      </c>
      <c r="G4736" s="111">
        <v>0</v>
      </c>
      <c r="H4736" s="111">
        <v>0</v>
      </c>
      <c r="I4736" s="111">
        <v>0</v>
      </c>
      <c r="J4736" s="111">
        <v>0</v>
      </c>
      <c r="K4736" s="111">
        <v>0</v>
      </c>
      <c r="L4736" s="111">
        <v>0</v>
      </c>
      <c r="M4736" s="111">
        <v>0</v>
      </c>
    </row>
    <row r="4737" spans="1:13" x14ac:dyDescent="0.2">
      <c r="A4737" s="111">
        <v>92536</v>
      </c>
      <c r="B4737" s="111">
        <v>2015</v>
      </c>
      <c r="C4737" s="111">
        <v>3</v>
      </c>
      <c r="D4737" s="111">
        <v>0</v>
      </c>
      <c r="E4737" s="111">
        <v>0</v>
      </c>
      <c r="F4737" s="111">
        <v>0</v>
      </c>
      <c r="G4737" s="111">
        <v>0</v>
      </c>
      <c r="H4737" s="111">
        <v>0</v>
      </c>
      <c r="I4737" s="111">
        <v>0</v>
      </c>
      <c r="J4737" s="111">
        <v>0</v>
      </c>
      <c r="K4737" s="111">
        <v>0</v>
      </c>
      <c r="L4737" s="111">
        <v>0</v>
      </c>
      <c r="M4737" s="111">
        <v>0</v>
      </c>
    </row>
    <row r="4738" spans="1:13" x14ac:dyDescent="0.2">
      <c r="A4738" s="111">
        <v>92536</v>
      </c>
      <c r="B4738" s="111">
        <v>2015</v>
      </c>
      <c r="C4738" s="111">
        <v>4</v>
      </c>
      <c r="D4738" s="111">
        <v>0</v>
      </c>
      <c r="E4738" s="111">
        <v>0</v>
      </c>
      <c r="F4738" s="111">
        <v>0</v>
      </c>
      <c r="G4738" s="111">
        <v>0</v>
      </c>
      <c r="H4738" s="111">
        <v>0</v>
      </c>
      <c r="I4738" s="111">
        <v>0</v>
      </c>
      <c r="J4738" s="111">
        <v>0</v>
      </c>
      <c r="K4738" s="111">
        <v>0</v>
      </c>
      <c r="L4738" s="111">
        <v>0</v>
      </c>
      <c r="M4738" s="111">
        <v>0</v>
      </c>
    </row>
    <row r="4739" spans="1:13" x14ac:dyDescent="0.2">
      <c r="A4739" s="111">
        <v>92536</v>
      </c>
      <c r="B4739" s="111">
        <v>2015</v>
      </c>
      <c r="C4739" s="111">
        <v>5</v>
      </c>
      <c r="D4739" s="111">
        <v>0</v>
      </c>
      <c r="E4739" s="111">
        <v>0</v>
      </c>
      <c r="F4739" s="111">
        <v>0</v>
      </c>
      <c r="G4739" s="111">
        <v>0</v>
      </c>
      <c r="H4739" s="111">
        <v>0</v>
      </c>
      <c r="I4739" s="111">
        <v>0</v>
      </c>
      <c r="J4739" s="111">
        <v>0</v>
      </c>
      <c r="K4739" s="111">
        <v>0</v>
      </c>
      <c r="L4739" s="111">
        <v>0</v>
      </c>
      <c r="M4739" s="111">
        <v>0</v>
      </c>
    </row>
    <row r="4740" spans="1:13" x14ac:dyDescent="0.2">
      <c r="A4740" s="111">
        <v>92536</v>
      </c>
      <c r="B4740" s="111">
        <v>2015</v>
      </c>
      <c r="C4740" s="111">
        <v>6</v>
      </c>
      <c r="D4740" s="111">
        <v>0</v>
      </c>
      <c r="E4740" s="111">
        <v>0</v>
      </c>
      <c r="F4740" s="111">
        <v>0</v>
      </c>
      <c r="G4740" s="111">
        <v>0</v>
      </c>
      <c r="H4740" s="111">
        <v>0</v>
      </c>
      <c r="I4740" s="111">
        <v>0</v>
      </c>
      <c r="J4740" s="111">
        <v>0</v>
      </c>
      <c r="K4740" s="111">
        <v>0</v>
      </c>
      <c r="L4740" s="111">
        <v>0</v>
      </c>
      <c r="M4740" s="111">
        <v>0</v>
      </c>
    </row>
    <row r="4741" spans="1:13" x14ac:dyDescent="0.2">
      <c r="A4741" s="111">
        <v>92536</v>
      </c>
      <c r="B4741" s="111">
        <v>2015</v>
      </c>
      <c r="C4741" s="111">
        <v>7</v>
      </c>
      <c r="D4741" s="111">
        <v>0</v>
      </c>
      <c r="E4741" s="111">
        <v>0</v>
      </c>
      <c r="F4741" s="111">
        <v>0</v>
      </c>
      <c r="G4741" s="111">
        <v>0</v>
      </c>
      <c r="H4741" s="111">
        <v>0</v>
      </c>
      <c r="I4741" s="111">
        <v>0</v>
      </c>
      <c r="J4741" s="111">
        <v>0</v>
      </c>
      <c r="K4741" s="111">
        <v>0</v>
      </c>
      <c r="L4741" s="111">
        <v>0</v>
      </c>
      <c r="M4741" s="111">
        <v>0</v>
      </c>
    </row>
    <row r="4742" spans="1:13" x14ac:dyDescent="0.2">
      <c r="A4742" s="111">
        <v>92536</v>
      </c>
      <c r="B4742" s="111">
        <v>2015</v>
      </c>
      <c r="C4742" s="111">
        <v>8</v>
      </c>
      <c r="D4742" s="111">
        <v>0</v>
      </c>
      <c r="E4742" s="111">
        <v>0</v>
      </c>
      <c r="F4742" s="111">
        <v>0</v>
      </c>
      <c r="G4742" s="111">
        <v>0</v>
      </c>
      <c r="H4742" s="111">
        <v>0</v>
      </c>
      <c r="I4742" s="111">
        <v>0</v>
      </c>
      <c r="J4742" s="111">
        <v>0</v>
      </c>
      <c r="K4742" s="111">
        <v>0</v>
      </c>
      <c r="L4742" s="111">
        <v>0</v>
      </c>
      <c r="M4742" s="111">
        <v>0</v>
      </c>
    </row>
    <row r="4743" spans="1:13" x14ac:dyDescent="0.2">
      <c r="A4743" s="111">
        <v>92536</v>
      </c>
      <c r="B4743" s="111">
        <v>2015</v>
      </c>
      <c r="C4743" s="111">
        <v>9</v>
      </c>
      <c r="D4743" s="111">
        <v>0</v>
      </c>
      <c r="E4743" s="111">
        <v>0</v>
      </c>
      <c r="F4743" s="111">
        <v>0</v>
      </c>
      <c r="G4743" s="111">
        <v>0</v>
      </c>
      <c r="H4743" s="111">
        <v>0</v>
      </c>
      <c r="I4743" s="111">
        <v>0</v>
      </c>
      <c r="J4743" s="111">
        <v>0</v>
      </c>
      <c r="K4743" s="111">
        <v>0</v>
      </c>
      <c r="L4743" s="111">
        <v>0</v>
      </c>
      <c r="M4743" s="111">
        <v>0</v>
      </c>
    </row>
    <row r="4744" spans="1:13" x14ac:dyDescent="0.2">
      <c r="A4744" s="111">
        <v>92536</v>
      </c>
      <c r="B4744" s="111">
        <v>2015</v>
      </c>
      <c r="C4744" s="111">
        <v>10</v>
      </c>
      <c r="D4744" s="111">
        <v>1</v>
      </c>
      <c r="E4744" s="111">
        <v>4.077</v>
      </c>
      <c r="F4744" s="111">
        <v>0</v>
      </c>
      <c r="G4744" s="111">
        <v>0</v>
      </c>
      <c r="H4744" s="111">
        <v>0</v>
      </c>
      <c r="I4744" s="111">
        <v>0</v>
      </c>
      <c r="J4744" s="111">
        <v>0</v>
      </c>
      <c r="K4744" s="111">
        <v>0</v>
      </c>
      <c r="L4744" s="111">
        <v>0</v>
      </c>
      <c r="M4744" s="111">
        <v>0</v>
      </c>
    </row>
    <row r="4745" spans="1:13" x14ac:dyDescent="0.2">
      <c r="A4745" s="111">
        <v>92536</v>
      </c>
      <c r="B4745" s="111">
        <v>2015</v>
      </c>
      <c r="C4745" s="111">
        <v>11</v>
      </c>
      <c r="D4745" s="111">
        <v>1</v>
      </c>
      <c r="E4745" s="111">
        <v>5.4329999999999998</v>
      </c>
      <c r="F4745" s="111">
        <v>0</v>
      </c>
      <c r="G4745" s="111">
        <v>0</v>
      </c>
      <c r="H4745" s="111">
        <v>0</v>
      </c>
      <c r="I4745" s="111">
        <v>0</v>
      </c>
      <c r="J4745" s="111">
        <v>0</v>
      </c>
      <c r="K4745" s="111">
        <v>0</v>
      </c>
      <c r="L4745" s="111">
        <v>0</v>
      </c>
      <c r="M4745" s="111">
        <v>0</v>
      </c>
    </row>
    <row r="4746" spans="1:13" x14ac:dyDescent="0.2">
      <c r="A4746" s="111">
        <v>92536</v>
      </c>
      <c r="B4746" s="111">
        <v>2015</v>
      </c>
      <c r="C4746" s="111">
        <v>12</v>
      </c>
      <c r="D4746" s="111">
        <v>0</v>
      </c>
      <c r="E4746" s="111">
        <v>0</v>
      </c>
      <c r="F4746" s="111">
        <v>0</v>
      </c>
      <c r="G4746" s="111">
        <v>0</v>
      </c>
      <c r="H4746" s="111">
        <v>0</v>
      </c>
      <c r="I4746" s="111">
        <v>0</v>
      </c>
      <c r="J4746" s="111">
        <v>0</v>
      </c>
      <c r="K4746" s="111">
        <v>0</v>
      </c>
      <c r="L4746" s="111">
        <v>0</v>
      </c>
      <c r="M4746" s="111">
        <v>0</v>
      </c>
    </row>
    <row r="4747" spans="1:13" x14ac:dyDescent="0.2">
      <c r="A4747" s="111">
        <v>92536</v>
      </c>
      <c r="B4747" s="111">
        <v>2016</v>
      </c>
      <c r="C4747" s="111">
        <v>1</v>
      </c>
      <c r="D4747" s="111">
        <v>0</v>
      </c>
      <c r="E4747" s="111">
        <v>0</v>
      </c>
      <c r="F4747" s="111">
        <v>0</v>
      </c>
      <c r="G4747" s="111">
        <v>0</v>
      </c>
      <c r="H4747" s="111">
        <v>0</v>
      </c>
      <c r="I4747" s="111">
        <v>0</v>
      </c>
      <c r="J4747" s="111">
        <v>0</v>
      </c>
      <c r="K4747" s="111">
        <v>0</v>
      </c>
      <c r="L4747" s="111">
        <v>0</v>
      </c>
      <c r="M4747" s="111">
        <v>0</v>
      </c>
    </row>
    <row r="4748" spans="1:13" x14ac:dyDescent="0.2">
      <c r="A4748" s="111">
        <v>92536</v>
      </c>
      <c r="B4748" s="111">
        <v>2016</v>
      </c>
      <c r="C4748" s="111">
        <v>2</v>
      </c>
      <c r="D4748" s="111">
        <v>0</v>
      </c>
      <c r="E4748" s="111">
        <v>0</v>
      </c>
      <c r="F4748" s="111">
        <v>0</v>
      </c>
      <c r="G4748" s="111">
        <v>0</v>
      </c>
      <c r="H4748" s="111">
        <v>0</v>
      </c>
      <c r="I4748" s="111">
        <v>0</v>
      </c>
      <c r="J4748" s="111">
        <v>0</v>
      </c>
      <c r="K4748" s="111">
        <v>0</v>
      </c>
      <c r="L4748" s="111">
        <v>0</v>
      </c>
      <c r="M4748" s="111">
        <v>0</v>
      </c>
    </row>
    <row r="4749" spans="1:13" x14ac:dyDescent="0.2">
      <c r="A4749" s="111">
        <v>92536</v>
      </c>
      <c r="B4749" s="111">
        <v>2016</v>
      </c>
      <c r="C4749" s="111">
        <v>3</v>
      </c>
      <c r="D4749" s="111">
        <v>0</v>
      </c>
      <c r="E4749" s="111">
        <v>0</v>
      </c>
      <c r="F4749" s="111">
        <v>0</v>
      </c>
      <c r="G4749" s="111">
        <v>0</v>
      </c>
      <c r="H4749" s="111">
        <v>0</v>
      </c>
      <c r="I4749" s="111">
        <v>0</v>
      </c>
      <c r="J4749" s="111">
        <v>0</v>
      </c>
      <c r="K4749" s="111">
        <v>0</v>
      </c>
      <c r="L4749" s="111">
        <v>0</v>
      </c>
      <c r="M4749" s="111">
        <v>0</v>
      </c>
    </row>
    <row r="4750" spans="1:13" x14ac:dyDescent="0.2">
      <c r="A4750" s="111">
        <v>92536</v>
      </c>
      <c r="B4750" s="111">
        <v>2016</v>
      </c>
      <c r="C4750" s="111">
        <v>4</v>
      </c>
      <c r="D4750" s="111">
        <v>0</v>
      </c>
      <c r="E4750" s="111">
        <v>0</v>
      </c>
      <c r="F4750" s="111">
        <v>0</v>
      </c>
      <c r="G4750" s="111">
        <v>0</v>
      </c>
      <c r="H4750" s="111">
        <v>0</v>
      </c>
      <c r="I4750" s="111">
        <v>0</v>
      </c>
      <c r="J4750" s="111">
        <v>0</v>
      </c>
      <c r="K4750" s="111">
        <v>0</v>
      </c>
      <c r="L4750" s="111">
        <v>0</v>
      </c>
      <c r="M4750" s="111">
        <v>0</v>
      </c>
    </row>
    <row r="4751" spans="1:13" x14ac:dyDescent="0.2">
      <c r="A4751" s="111">
        <v>92536</v>
      </c>
      <c r="B4751" s="111">
        <v>2016</v>
      </c>
      <c r="C4751" s="111">
        <v>5</v>
      </c>
      <c r="D4751" s="111">
        <v>0</v>
      </c>
      <c r="E4751" s="111">
        <v>0</v>
      </c>
      <c r="F4751" s="111">
        <v>0</v>
      </c>
      <c r="G4751" s="111">
        <v>0</v>
      </c>
      <c r="H4751" s="111">
        <v>0</v>
      </c>
      <c r="I4751" s="111">
        <v>0</v>
      </c>
      <c r="J4751" s="111">
        <v>0</v>
      </c>
      <c r="K4751" s="111">
        <v>0</v>
      </c>
      <c r="L4751" s="111">
        <v>0</v>
      </c>
      <c r="M4751" s="111">
        <v>0</v>
      </c>
    </row>
    <row r="4752" spans="1:13" x14ac:dyDescent="0.2">
      <c r="A4752" s="111">
        <v>92536</v>
      </c>
      <c r="B4752" s="111">
        <v>2016</v>
      </c>
      <c r="C4752" s="111">
        <v>6</v>
      </c>
      <c r="D4752" s="111">
        <v>0</v>
      </c>
      <c r="E4752" s="111">
        <v>0</v>
      </c>
      <c r="F4752" s="111">
        <v>0</v>
      </c>
      <c r="G4752" s="111">
        <v>0</v>
      </c>
      <c r="H4752" s="111">
        <v>0</v>
      </c>
      <c r="I4752" s="111">
        <v>0</v>
      </c>
      <c r="J4752" s="111">
        <v>0</v>
      </c>
      <c r="K4752" s="111">
        <v>0</v>
      </c>
      <c r="L4752" s="111">
        <v>0</v>
      </c>
      <c r="M4752" s="111">
        <v>0</v>
      </c>
    </row>
    <row r="4753" spans="1:13" x14ac:dyDescent="0.2">
      <c r="A4753" s="111">
        <v>92536</v>
      </c>
      <c r="B4753" s="111">
        <v>2016</v>
      </c>
      <c r="C4753" s="111">
        <v>7</v>
      </c>
      <c r="D4753" s="111">
        <v>0</v>
      </c>
      <c r="E4753" s="111">
        <v>0</v>
      </c>
      <c r="F4753" s="111">
        <v>0</v>
      </c>
      <c r="G4753" s="111">
        <v>0</v>
      </c>
      <c r="H4753" s="111">
        <v>0</v>
      </c>
      <c r="I4753" s="111">
        <v>0</v>
      </c>
      <c r="J4753" s="111">
        <v>0</v>
      </c>
      <c r="K4753" s="111">
        <v>0</v>
      </c>
      <c r="L4753" s="111">
        <v>0</v>
      </c>
      <c r="M4753" s="111">
        <v>0</v>
      </c>
    </row>
    <row r="4754" spans="1:13" x14ac:dyDescent="0.2">
      <c r="A4754" s="111">
        <v>92536</v>
      </c>
      <c r="B4754" s="111">
        <v>2016</v>
      </c>
      <c r="C4754" s="111">
        <v>8</v>
      </c>
      <c r="D4754" s="111">
        <v>0</v>
      </c>
      <c r="E4754" s="111">
        <v>0</v>
      </c>
      <c r="F4754" s="111">
        <v>0</v>
      </c>
      <c r="G4754" s="111">
        <v>0</v>
      </c>
      <c r="H4754" s="111">
        <v>0</v>
      </c>
      <c r="I4754" s="111">
        <v>0</v>
      </c>
      <c r="J4754" s="111">
        <v>0</v>
      </c>
      <c r="K4754" s="111">
        <v>0</v>
      </c>
      <c r="L4754" s="111">
        <v>0</v>
      </c>
      <c r="M4754" s="111">
        <v>0</v>
      </c>
    </row>
    <row r="4755" spans="1:13" x14ac:dyDescent="0.2">
      <c r="A4755" s="111">
        <v>92536</v>
      </c>
      <c r="B4755" s="111">
        <v>2016</v>
      </c>
      <c r="C4755" s="111">
        <v>9</v>
      </c>
      <c r="D4755" s="111">
        <v>0</v>
      </c>
      <c r="E4755" s="111">
        <v>0</v>
      </c>
      <c r="F4755" s="111">
        <v>0</v>
      </c>
      <c r="G4755" s="111">
        <v>0</v>
      </c>
      <c r="H4755" s="111">
        <v>0</v>
      </c>
      <c r="I4755" s="111">
        <v>0</v>
      </c>
      <c r="J4755" s="111">
        <v>0</v>
      </c>
      <c r="K4755" s="111">
        <v>0</v>
      </c>
      <c r="L4755" s="111">
        <v>0</v>
      </c>
      <c r="M4755" s="111">
        <v>0</v>
      </c>
    </row>
    <row r="4756" spans="1:13" x14ac:dyDescent="0.2">
      <c r="A4756" s="111">
        <v>92536</v>
      </c>
      <c r="B4756" s="111">
        <v>2016</v>
      </c>
      <c r="C4756" s="111">
        <v>10</v>
      </c>
      <c r="D4756" s="111">
        <v>0</v>
      </c>
      <c r="E4756" s="111">
        <v>0</v>
      </c>
      <c r="F4756" s="111">
        <v>0</v>
      </c>
      <c r="G4756" s="111">
        <v>0</v>
      </c>
      <c r="H4756" s="111">
        <v>0</v>
      </c>
      <c r="I4756" s="111">
        <v>0</v>
      </c>
      <c r="J4756" s="111">
        <v>0</v>
      </c>
      <c r="K4756" s="111">
        <v>0</v>
      </c>
      <c r="L4756" s="111">
        <v>0</v>
      </c>
      <c r="M4756" s="111">
        <v>0</v>
      </c>
    </row>
    <row r="4757" spans="1:13" x14ac:dyDescent="0.2">
      <c r="A4757" s="111">
        <v>92536</v>
      </c>
      <c r="B4757" s="111">
        <v>2016</v>
      </c>
      <c r="C4757" s="111">
        <v>11</v>
      </c>
      <c r="D4757" s="111">
        <v>0</v>
      </c>
      <c r="E4757" s="111">
        <v>0</v>
      </c>
      <c r="F4757" s="111">
        <v>0</v>
      </c>
      <c r="G4757" s="111">
        <v>0</v>
      </c>
      <c r="H4757" s="111">
        <v>0</v>
      </c>
      <c r="I4757" s="111">
        <v>0</v>
      </c>
      <c r="J4757" s="111">
        <v>0</v>
      </c>
      <c r="K4757" s="111">
        <v>0</v>
      </c>
      <c r="L4757" s="111">
        <v>0</v>
      </c>
      <c r="M4757" s="111">
        <v>0</v>
      </c>
    </row>
    <row r="4758" spans="1:13" x14ac:dyDescent="0.2">
      <c r="A4758" s="111">
        <v>92536</v>
      </c>
      <c r="B4758" s="111">
        <v>2016</v>
      </c>
      <c r="C4758" s="111">
        <v>12</v>
      </c>
      <c r="D4758" s="111">
        <v>0</v>
      </c>
      <c r="E4758" s="111">
        <v>0</v>
      </c>
      <c r="F4758" s="111">
        <v>0</v>
      </c>
      <c r="G4758" s="111">
        <v>0</v>
      </c>
      <c r="H4758" s="111">
        <v>0</v>
      </c>
      <c r="I4758" s="111">
        <v>0</v>
      </c>
      <c r="J4758" s="111">
        <v>0</v>
      </c>
      <c r="K4758" s="111">
        <v>0</v>
      </c>
      <c r="L4758" s="111">
        <v>0</v>
      </c>
      <c r="M4758" s="111">
        <v>0</v>
      </c>
    </row>
    <row r="4759" spans="1:13" x14ac:dyDescent="0.2">
      <c r="A4759" s="111">
        <v>92624</v>
      </c>
      <c r="B4759" s="111">
        <v>2013</v>
      </c>
      <c r="C4759" s="111">
        <v>1</v>
      </c>
      <c r="D4759" s="111">
        <v>0</v>
      </c>
      <c r="E4759" s="111">
        <v>0</v>
      </c>
      <c r="F4759" s="111">
        <v>0</v>
      </c>
      <c r="G4759" s="111">
        <v>0</v>
      </c>
      <c r="H4759" s="111">
        <v>0</v>
      </c>
      <c r="I4759" s="111">
        <v>0</v>
      </c>
      <c r="J4759" s="111">
        <v>0</v>
      </c>
      <c r="K4759" s="111">
        <v>0</v>
      </c>
      <c r="L4759" s="111">
        <v>0</v>
      </c>
      <c r="M4759" s="111">
        <v>0</v>
      </c>
    </row>
    <row r="4760" spans="1:13" x14ac:dyDescent="0.2">
      <c r="A4760" s="111">
        <v>92624</v>
      </c>
      <c r="B4760" s="111">
        <v>2013</v>
      </c>
      <c r="C4760" s="111">
        <v>2</v>
      </c>
      <c r="D4760" s="111">
        <v>1</v>
      </c>
      <c r="E4760" s="111">
        <v>6.6</v>
      </c>
      <c r="F4760" s="111">
        <v>0</v>
      </c>
      <c r="G4760" s="111">
        <v>0</v>
      </c>
      <c r="H4760" s="111">
        <v>0</v>
      </c>
      <c r="I4760" s="111">
        <v>0</v>
      </c>
      <c r="J4760" s="111">
        <v>0</v>
      </c>
      <c r="K4760" s="111">
        <v>0</v>
      </c>
      <c r="L4760" s="111">
        <v>0</v>
      </c>
      <c r="M4760" s="111">
        <v>0</v>
      </c>
    </row>
    <row r="4761" spans="1:13" x14ac:dyDescent="0.2">
      <c r="A4761" s="111">
        <v>92624</v>
      </c>
      <c r="B4761" s="111">
        <v>2013</v>
      </c>
      <c r="C4761" s="111">
        <v>3</v>
      </c>
      <c r="D4761" s="111">
        <v>0</v>
      </c>
      <c r="E4761" s="111">
        <v>0</v>
      </c>
      <c r="F4761" s="111">
        <v>0</v>
      </c>
      <c r="G4761" s="111">
        <v>0</v>
      </c>
      <c r="H4761" s="111">
        <v>0</v>
      </c>
      <c r="I4761" s="111">
        <v>0</v>
      </c>
      <c r="J4761" s="111">
        <v>0</v>
      </c>
      <c r="K4761" s="111">
        <v>0</v>
      </c>
      <c r="L4761" s="111">
        <v>0</v>
      </c>
      <c r="M4761" s="111">
        <v>0</v>
      </c>
    </row>
    <row r="4762" spans="1:13" x14ac:dyDescent="0.2">
      <c r="A4762" s="111">
        <v>92624</v>
      </c>
      <c r="B4762" s="111">
        <v>2013</v>
      </c>
      <c r="C4762" s="111">
        <v>4</v>
      </c>
      <c r="D4762" s="111">
        <v>0</v>
      </c>
      <c r="E4762" s="111">
        <v>0</v>
      </c>
      <c r="F4762" s="111">
        <v>0</v>
      </c>
      <c r="G4762" s="111">
        <v>0</v>
      </c>
      <c r="H4762" s="111">
        <v>0</v>
      </c>
      <c r="I4762" s="111">
        <v>0</v>
      </c>
      <c r="J4762" s="111">
        <v>0</v>
      </c>
      <c r="K4762" s="111">
        <v>0</v>
      </c>
      <c r="L4762" s="111">
        <v>0</v>
      </c>
      <c r="M4762" s="111">
        <v>0</v>
      </c>
    </row>
    <row r="4763" spans="1:13" x14ac:dyDescent="0.2">
      <c r="A4763" s="111">
        <v>92624</v>
      </c>
      <c r="B4763" s="111">
        <v>2013</v>
      </c>
      <c r="C4763" s="111">
        <v>5</v>
      </c>
      <c r="D4763" s="111">
        <v>0</v>
      </c>
      <c r="E4763" s="111">
        <v>0</v>
      </c>
      <c r="F4763" s="111">
        <v>0</v>
      </c>
      <c r="G4763" s="111">
        <v>0</v>
      </c>
      <c r="H4763" s="111">
        <v>0</v>
      </c>
      <c r="I4763" s="111">
        <v>0</v>
      </c>
      <c r="J4763" s="111">
        <v>0</v>
      </c>
      <c r="K4763" s="111">
        <v>0</v>
      </c>
      <c r="L4763" s="111">
        <v>0</v>
      </c>
      <c r="M4763" s="111">
        <v>0</v>
      </c>
    </row>
    <row r="4764" spans="1:13" x14ac:dyDescent="0.2">
      <c r="A4764" s="111">
        <v>92624</v>
      </c>
      <c r="B4764" s="111">
        <v>2013</v>
      </c>
      <c r="C4764" s="111">
        <v>6</v>
      </c>
      <c r="D4764" s="111">
        <v>0</v>
      </c>
      <c r="E4764" s="111">
        <v>0</v>
      </c>
      <c r="F4764" s="111">
        <v>0</v>
      </c>
      <c r="G4764" s="111">
        <v>0</v>
      </c>
      <c r="H4764" s="111">
        <v>0</v>
      </c>
      <c r="I4764" s="111">
        <v>0</v>
      </c>
      <c r="J4764" s="111">
        <v>0</v>
      </c>
      <c r="K4764" s="111">
        <v>0</v>
      </c>
      <c r="L4764" s="111">
        <v>0</v>
      </c>
      <c r="M4764" s="111">
        <v>0</v>
      </c>
    </row>
    <row r="4765" spans="1:13" x14ac:dyDescent="0.2">
      <c r="A4765" s="111">
        <v>92624</v>
      </c>
      <c r="B4765" s="111">
        <v>2013</v>
      </c>
      <c r="C4765" s="111">
        <v>7</v>
      </c>
      <c r="D4765" s="111">
        <v>0</v>
      </c>
      <c r="E4765" s="111">
        <v>0</v>
      </c>
      <c r="F4765" s="111">
        <v>0</v>
      </c>
      <c r="G4765" s="111">
        <v>0</v>
      </c>
      <c r="H4765" s="111">
        <v>0</v>
      </c>
      <c r="I4765" s="111">
        <v>0</v>
      </c>
      <c r="J4765" s="111">
        <v>0</v>
      </c>
      <c r="K4765" s="111">
        <v>0</v>
      </c>
      <c r="L4765" s="111">
        <v>0</v>
      </c>
      <c r="M4765" s="111">
        <v>0</v>
      </c>
    </row>
    <row r="4766" spans="1:13" x14ac:dyDescent="0.2">
      <c r="A4766" s="111">
        <v>92624</v>
      </c>
      <c r="B4766" s="111">
        <v>2013</v>
      </c>
      <c r="C4766" s="111">
        <v>8</v>
      </c>
      <c r="D4766" s="111">
        <v>0</v>
      </c>
      <c r="E4766" s="111">
        <v>0</v>
      </c>
      <c r="F4766" s="111">
        <v>0</v>
      </c>
      <c r="G4766" s="111">
        <v>0</v>
      </c>
      <c r="H4766" s="111">
        <v>0</v>
      </c>
      <c r="I4766" s="111">
        <v>0</v>
      </c>
      <c r="J4766" s="111">
        <v>0</v>
      </c>
      <c r="K4766" s="111">
        <v>0</v>
      </c>
      <c r="L4766" s="111">
        <v>0</v>
      </c>
      <c r="M4766" s="111">
        <v>0</v>
      </c>
    </row>
    <row r="4767" spans="1:13" x14ac:dyDescent="0.2">
      <c r="A4767" s="111">
        <v>92624</v>
      </c>
      <c r="B4767" s="111">
        <v>2013</v>
      </c>
      <c r="C4767" s="111">
        <v>9</v>
      </c>
      <c r="D4767" s="111">
        <v>0</v>
      </c>
      <c r="E4767" s="111">
        <v>0</v>
      </c>
      <c r="F4767" s="111">
        <v>0</v>
      </c>
      <c r="G4767" s="111">
        <v>0</v>
      </c>
      <c r="H4767" s="111">
        <v>0</v>
      </c>
      <c r="I4767" s="111">
        <v>0</v>
      </c>
      <c r="J4767" s="111">
        <v>0</v>
      </c>
      <c r="K4767" s="111">
        <v>0</v>
      </c>
      <c r="L4767" s="111">
        <v>0</v>
      </c>
      <c r="M4767" s="111">
        <v>0</v>
      </c>
    </row>
    <row r="4768" spans="1:13" x14ac:dyDescent="0.2">
      <c r="A4768" s="111">
        <v>92624</v>
      </c>
      <c r="B4768" s="111">
        <v>2013</v>
      </c>
      <c r="C4768" s="111">
        <v>10</v>
      </c>
      <c r="D4768" s="111">
        <v>2</v>
      </c>
      <c r="E4768" s="111">
        <v>8.734</v>
      </c>
      <c r="F4768" s="111">
        <v>0</v>
      </c>
      <c r="G4768" s="111">
        <v>0</v>
      </c>
      <c r="H4768" s="111">
        <v>0</v>
      </c>
      <c r="I4768" s="111">
        <v>0</v>
      </c>
      <c r="J4768" s="111">
        <v>0</v>
      </c>
      <c r="K4768" s="111">
        <v>0</v>
      </c>
      <c r="L4768" s="111">
        <v>0</v>
      </c>
      <c r="M4768" s="111">
        <v>0</v>
      </c>
    </row>
    <row r="4769" spans="1:13" x14ac:dyDescent="0.2">
      <c r="A4769" s="111">
        <v>92624</v>
      </c>
      <c r="B4769" s="111">
        <v>2013</v>
      </c>
      <c r="C4769" s="111">
        <v>11</v>
      </c>
      <c r="D4769" s="111">
        <v>1</v>
      </c>
      <c r="E4769" s="111">
        <v>10.906000000000001</v>
      </c>
      <c r="F4769" s="111">
        <v>0</v>
      </c>
      <c r="G4769" s="111">
        <v>0</v>
      </c>
      <c r="H4769" s="111">
        <v>0</v>
      </c>
      <c r="I4769" s="111">
        <v>0</v>
      </c>
      <c r="J4769" s="111">
        <v>0</v>
      </c>
      <c r="K4769" s="111">
        <v>0</v>
      </c>
      <c r="L4769" s="111">
        <v>0</v>
      </c>
      <c r="M4769" s="111">
        <v>0</v>
      </c>
    </row>
    <row r="4770" spans="1:13" x14ac:dyDescent="0.2">
      <c r="A4770" s="111">
        <v>92624</v>
      </c>
      <c r="B4770" s="111">
        <v>2013</v>
      </c>
      <c r="C4770" s="111">
        <v>12</v>
      </c>
      <c r="D4770" s="111">
        <v>2</v>
      </c>
      <c r="E4770" s="111">
        <v>11.413</v>
      </c>
      <c r="F4770" s="111">
        <v>0</v>
      </c>
      <c r="G4770" s="111">
        <v>0</v>
      </c>
      <c r="H4770" s="111">
        <v>0</v>
      </c>
      <c r="I4770" s="111">
        <v>0</v>
      </c>
      <c r="J4770" s="111">
        <v>0</v>
      </c>
      <c r="K4770" s="111">
        <v>0</v>
      </c>
      <c r="L4770" s="111">
        <v>0</v>
      </c>
      <c r="M4770" s="111">
        <v>0</v>
      </c>
    </row>
    <row r="4771" spans="1:13" x14ac:dyDescent="0.2">
      <c r="A4771" s="111">
        <v>92624</v>
      </c>
      <c r="B4771" s="111">
        <v>2014</v>
      </c>
      <c r="C4771" s="111">
        <v>1</v>
      </c>
      <c r="D4771" s="111">
        <v>1</v>
      </c>
      <c r="E4771" s="111">
        <v>3.5670000000000002</v>
      </c>
      <c r="F4771" s="111">
        <v>0</v>
      </c>
      <c r="G4771" s="111">
        <v>0</v>
      </c>
      <c r="H4771" s="111">
        <v>0</v>
      </c>
      <c r="I4771" s="111">
        <v>0</v>
      </c>
      <c r="J4771" s="111">
        <v>0</v>
      </c>
      <c r="K4771" s="111">
        <v>0</v>
      </c>
      <c r="L4771" s="111">
        <v>0</v>
      </c>
      <c r="M4771" s="111">
        <v>0</v>
      </c>
    </row>
    <row r="4772" spans="1:13" x14ac:dyDescent="0.2">
      <c r="A4772" s="111">
        <v>92624</v>
      </c>
      <c r="B4772" s="111">
        <v>2014</v>
      </c>
      <c r="C4772" s="111">
        <v>2</v>
      </c>
      <c r="D4772" s="111">
        <v>1</v>
      </c>
      <c r="E4772" s="111">
        <v>6.3710000000000004</v>
      </c>
      <c r="F4772" s="111">
        <v>0</v>
      </c>
      <c r="G4772" s="111">
        <v>0</v>
      </c>
      <c r="H4772" s="111">
        <v>0</v>
      </c>
      <c r="I4772" s="111">
        <v>0</v>
      </c>
      <c r="J4772" s="111">
        <v>0</v>
      </c>
      <c r="K4772" s="111">
        <v>0</v>
      </c>
      <c r="L4772" s="111">
        <v>0</v>
      </c>
      <c r="M4772" s="111">
        <v>0</v>
      </c>
    </row>
    <row r="4773" spans="1:13" x14ac:dyDescent="0.2">
      <c r="A4773" s="111">
        <v>92624</v>
      </c>
      <c r="B4773" s="111">
        <v>2014</v>
      </c>
      <c r="C4773" s="111">
        <v>3</v>
      </c>
      <c r="D4773" s="111">
        <v>0</v>
      </c>
      <c r="E4773" s="111">
        <v>0</v>
      </c>
      <c r="F4773" s="111">
        <v>0</v>
      </c>
      <c r="G4773" s="111">
        <v>0</v>
      </c>
      <c r="H4773" s="111">
        <v>0</v>
      </c>
      <c r="I4773" s="111">
        <v>0</v>
      </c>
      <c r="J4773" s="111">
        <v>0</v>
      </c>
      <c r="K4773" s="111">
        <v>0</v>
      </c>
      <c r="L4773" s="111">
        <v>0</v>
      </c>
      <c r="M4773" s="111">
        <v>0</v>
      </c>
    </row>
    <row r="4774" spans="1:13" x14ac:dyDescent="0.2">
      <c r="A4774" s="111">
        <v>92624</v>
      </c>
      <c r="B4774" s="111">
        <v>2014</v>
      </c>
      <c r="C4774" s="111">
        <v>4</v>
      </c>
      <c r="D4774" s="111">
        <v>3</v>
      </c>
      <c r="E4774" s="111">
        <v>11.315999999999999</v>
      </c>
      <c r="F4774" s="111">
        <v>0</v>
      </c>
      <c r="G4774" s="111">
        <v>0</v>
      </c>
      <c r="H4774" s="111">
        <v>0</v>
      </c>
      <c r="I4774" s="111">
        <v>0</v>
      </c>
      <c r="J4774" s="111">
        <v>0</v>
      </c>
      <c r="K4774" s="111">
        <v>0</v>
      </c>
      <c r="L4774" s="111">
        <v>0</v>
      </c>
      <c r="M4774" s="111">
        <v>0</v>
      </c>
    </row>
    <row r="4775" spans="1:13" x14ac:dyDescent="0.2">
      <c r="A4775" s="111">
        <v>92624</v>
      </c>
      <c r="B4775" s="111">
        <v>2014</v>
      </c>
      <c r="C4775" s="111">
        <v>5</v>
      </c>
      <c r="D4775" s="111">
        <v>1</v>
      </c>
      <c r="E4775" s="111">
        <v>4.343</v>
      </c>
      <c r="F4775" s="111">
        <v>0</v>
      </c>
      <c r="G4775" s="111">
        <v>0</v>
      </c>
      <c r="H4775" s="111">
        <v>0</v>
      </c>
      <c r="I4775" s="111">
        <v>0</v>
      </c>
      <c r="J4775" s="111">
        <v>0</v>
      </c>
      <c r="K4775" s="111">
        <v>0</v>
      </c>
      <c r="L4775" s="111">
        <v>0</v>
      </c>
      <c r="M4775" s="111">
        <v>0</v>
      </c>
    </row>
    <row r="4776" spans="1:13" x14ac:dyDescent="0.2">
      <c r="A4776" s="111">
        <v>92624</v>
      </c>
      <c r="B4776" s="111">
        <v>2014</v>
      </c>
      <c r="C4776" s="111">
        <v>6</v>
      </c>
      <c r="D4776" s="111">
        <v>0</v>
      </c>
      <c r="E4776" s="111">
        <v>0</v>
      </c>
      <c r="F4776" s="111">
        <v>0</v>
      </c>
      <c r="G4776" s="111">
        <v>0</v>
      </c>
      <c r="H4776" s="111">
        <v>0</v>
      </c>
      <c r="I4776" s="111">
        <v>0</v>
      </c>
      <c r="J4776" s="111">
        <v>0</v>
      </c>
      <c r="K4776" s="111">
        <v>0</v>
      </c>
      <c r="L4776" s="111">
        <v>0</v>
      </c>
      <c r="M4776" s="111">
        <v>0</v>
      </c>
    </row>
    <row r="4777" spans="1:13" x14ac:dyDescent="0.2">
      <c r="A4777" s="111">
        <v>92624</v>
      </c>
      <c r="B4777" s="111">
        <v>2014</v>
      </c>
      <c r="C4777" s="111">
        <v>7</v>
      </c>
      <c r="D4777" s="111">
        <v>2</v>
      </c>
      <c r="E4777" s="111">
        <v>13.587999999999999</v>
      </c>
      <c r="F4777" s="111">
        <v>0</v>
      </c>
      <c r="G4777" s="111">
        <v>0</v>
      </c>
      <c r="H4777" s="111">
        <v>0</v>
      </c>
      <c r="I4777" s="111">
        <v>0</v>
      </c>
      <c r="J4777" s="111">
        <v>0</v>
      </c>
      <c r="K4777" s="111">
        <v>0</v>
      </c>
      <c r="L4777" s="111">
        <v>0</v>
      </c>
      <c r="M4777" s="111">
        <v>0</v>
      </c>
    </row>
    <row r="4778" spans="1:13" x14ac:dyDescent="0.2">
      <c r="A4778" s="111">
        <v>92624</v>
      </c>
      <c r="B4778" s="111">
        <v>2014</v>
      </c>
      <c r="C4778" s="111">
        <v>8</v>
      </c>
      <c r="D4778" s="111">
        <v>1</v>
      </c>
      <c r="E4778" s="111">
        <v>2.6549999999999998</v>
      </c>
      <c r="F4778" s="111">
        <v>0</v>
      </c>
      <c r="G4778" s="111">
        <v>0</v>
      </c>
      <c r="H4778" s="111">
        <v>0</v>
      </c>
      <c r="I4778" s="111">
        <v>0</v>
      </c>
      <c r="J4778" s="111">
        <v>0</v>
      </c>
      <c r="K4778" s="111">
        <v>0</v>
      </c>
      <c r="L4778" s="111">
        <v>0</v>
      </c>
      <c r="M4778" s="111">
        <v>0</v>
      </c>
    </row>
    <row r="4779" spans="1:13" x14ac:dyDescent="0.2">
      <c r="A4779" s="111">
        <v>92624</v>
      </c>
      <c r="B4779" s="111">
        <v>2014</v>
      </c>
      <c r="C4779" s="111">
        <v>9</v>
      </c>
      <c r="D4779" s="111">
        <v>1</v>
      </c>
      <c r="E4779" s="111">
        <v>4.0270000000000001</v>
      </c>
      <c r="F4779" s="111">
        <v>0</v>
      </c>
      <c r="G4779" s="111">
        <v>0</v>
      </c>
      <c r="H4779" s="111">
        <v>0</v>
      </c>
      <c r="I4779" s="111">
        <v>0</v>
      </c>
      <c r="J4779" s="111">
        <v>0</v>
      </c>
      <c r="K4779" s="111">
        <v>0</v>
      </c>
      <c r="L4779" s="111">
        <v>0</v>
      </c>
      <c r="M4779" s="111">
        <v>0</v>
      </c>
    </row>
    <row r="4780" spans="1:13" x14ac:dyDescent="0.2">
      <c r="A4780" s="111">
        <v>92624</v>
      </c>
      <c r="B4780" s="111">
        <v>2014</v>
      </c>
      <c r="C4780" s="111">
        <v>10</v>
      </c>
      <c r="D4780" s="111">
        <v>1</v>
      </c>
      <c r="E4780" s="111">
        <v>2.8370000000000002</v>
      </c>
      <c r="F4780" s="111">
        <v>0</v>
      </c>
      <c r="G4780" s="111">
        <v>0</v>
      </c>
      <c r="H4780" s="111">
        <v>0</v>
      </c>
      <c r="I4780" s="111">
        <v>0</v>
      </c>
      <c r="J4780" s="111">
        <v>0</v>
      </c>
      <c r="K4780" s="111">
        <v>0</v>
      </c>
      <c r="L4780" s="111">
        <v>0</v>
      </c>
      <c r="M4780" s="111">
        <v>0</v>
      </c>
    </row>
    <row r="4781" spans="1:13" x14ac:dyDescent="0.2">
      <c r="A4781" s="111">
        <v>92624</v>
      </c>
      <c r="B4781" s="111">
        <v>2014</v>
      </c>
      <c r="C4781" s="111">
        <v>11</v>
      </c>
      <c r="D4781" s="111">
        <v>2</v>
      </c>
      <c r="E4781" s="111">
        <v>7.4809999999999999</v>
      </c>
      <c r="F4781" s="111">
        <v>0</v>
      </c>
      <c r="G4781" s="111">
        <v>0</v>
      </c>
      <c r="H4781" s="111">
        <v>0</v>
      </c>
      <c r="I4781" s="111">
        <v>0</v>
      </c>
      <c r="J4781" s="111">
        <v>0</v>
      </c>
      <c r="K4781" s="111">
        <v>0</v>
      </c>
      <c r="L4781" s="111">
        <v>0</v>
      </c>
      <c r="M4781" s="111">
        <v>0</v>
      </c>
    </row>
    <row r="4782" spans="1:13" x14ac:dyDescent="0.2">
      <c r="A4782" s="111">
        <v>92624</v>
      </c>
      <c r="B4782" s="111">
        <v>2014</v>
      </c>
      <c r="C4782" s="111">
        <v>12</v>
      </c>
      <c r="D4782" s="111">
        <v>5</v>
      </c>
      <c r="E4782" s="111">
        <v>22.22</v>
      </c>
      <c r="F4782" s="111">
        <v>0</v>
      </c>
      <c r="G4782" s="111">
        <v>0</v>
      </c>
      <c r="H4782" s="111">
        <v>0</v>
      </c>
      <c r="I4782" s="111">
        <v>0</v>
      </c>
      <c r="J4782" s="111">
        <v>0</v>
      </c>
      <c r="K4782" s="111">
        <v>0</v>
      </c>
      <c r="L4782" s="111">
        <v>0</v>
      </c>
      <c r="M4782" s="111">
        <v>0</v>
      </c>
    </row>
    <row r="4783" spans="1:13" x14ac:dyDescent="0.2">
      <c r="A4783" s="111">
        <v>92624</v>
      </c>
      <c r="B4783" s="111">
        <v>2015</v>
      </c>
      <c r="C4783" s="111">
        <v>1</v>
      </c>
      <c r="D4783" s="111">
        <v>0</v>
      </c>
      <c r="E4783" s="111">
        <v>0</v>
      </c>
      <c r="F4783" s="111">
        <v>0</v>
      </c>
      <c r="G4783" s="111">
        <v>0</v>
      </c>
      <c r="H4783" s="111">
        <v>0</v>
      </c>
      <c r="I4783" s="111">
        <v>0</v>
      </c>
      <c r="J4783" s="111">
        <v>0</v>
      </c>
      <c r="K4783" s="111">
        <v>0</v>
      </c>
      <c r="L4783" s="111">
        <v>0</v>
      </c>
      <c r="M4783" s="111">
        <v>0</v>
      </c>
    </row>
    <row r="4784" spans="1:13" x14ac:dyDescent="0.2">
      <c r="A4784" s="111">
        <v>92624</v>
      </c>
      <c r="B4784" s="111">
        <v>2015</v>
      </c>
      <c r="C4784" s="111">
        <v>2</v>
      </c>
      <c r="D4784" s="111">
        <v>0</v>
      </c>
      <c r="E4784" s="111">
        <v>0</v>
      </c>
      <c r="F4784" s="111">
        <v>0</v>
      </c>
      <c r="G4784" s="111">
        <v>0</v>
      </c>
      <c r="H4784" s="111">
        <v>0</v>
      </c>
      <c r="I4784" s="111">
        <v>0</v>
      </c>
      <c r="J4784" s="111">
        <v>0</v>
      </c>
      <c r="K4784" s="111">
        <v>0</v>
      </c>
      <c r="L4784" s="111">
        <v>0</v>
      </c>
      <c r="M4784" s="111">
        <v>0</v>
      </c>
    </row>
    <row r="4785" spans="1:13" x14ac:dyDescent="0.2">
      <c r="A4785" s="111">
        <v>92624</v>
      </c>
      <c r="B4785" s="111">
        <v>2015</v>
      </c>
      <c r="C4785" s="111">
        <v>3</v>
      </c>
      <c r="D4785" s="111">
        <v>2</v>
      </c>
      <c r="E4785" s="111">
        <v>8.9030000000000005</v>
      </c>
      <c r="F4785" s="111">
        <v>0</v>
      </c>
      <c r="G4785" s="111">
        <v>0</v>
      </c>
      <c r="H4785" s="111">
        <v>0</v>
      </c>
      <c r="I4785" s="111">
        <v>0</v>
      </c>
      <c r="J4785" s="111">
        <v>0</v>
      </c>
      <c r="K4785" s="111">
        <v>0</v>
      </c>
      <c r="L4785" s="111">
        <v>0</v>
      </c>
      <c r="M4785" s="111">
        <v>0</v>
      </c>
    </row>
    <row r="4786" spans="1:13" x14ac:dyDescent="0.2">
      <c r="A4786" s="111">
        <v>92624</v>
      </c>
      <c r="B4786" s="111">
        <v>2015</v>
      </c>
      <c r="C4786" s="111">
        <v>4</v>
      </c>
      <c r="D4786" s="111">
        <v>4</v>
      </c>
      <c r="E4786" s="111">
        <v>27.835000000000001</v>
      </c>
      <c r="F4786" s="111">
        <v>0</v>
      </c>
      <c r="G4786" s="111">
        <v>0</v>
      </c>
      <c r="H4786" s="111">
        <v>0</v>
      </c>
      <c r="I4786" s="111">
        <v>0</v>
      </c>
      <c r="J4786" s="111">
        <v>0</v>
      </c>
      <c r="K4786" s="111">
        <v>0</v>
      </c>
      <c r="L4786" s="111">
        <v>0</v>
      </c>
      <c r="M4786" s="111">
        <v>0</v>
      </c>
    </row>
    <row r="4787" spans="1:13" x14ac:dyDescent="0.2">
      <c r="A4787" s="111">
        <v>92624</v>
      </c>
      <c r="B4787" s="111">
        <v>2015</v>
      </c>
      <c r="C4787" s="111">
        <v>5</v>
      </c>
      <c r="D4787" s="111">
        <v>3</v>
      </c>
      <c r="E4787" s="111">
        <v>17.422000000000001</v>
      </c>
      <c r="F4787" s="111">
        <v>0</v>
      </c>
      <c r="G4787" s="111">
        <v>0</v>
      </c>
      <c r="H4787" s="111">
        <v>0</v>
      </c>
      <c r="I4787" s="111">
        <v>0</v>
      </c>
      <c r="J4787" s="111">
        <v>0</v>
      </c>
      <c r="K4787" s="111">
        <v>0</v>
      </c>
      <c r="L4787" s="111">
        <v>0</v>
      </c>
      <c r="M4787" s="111">
        <v>0</v>
      </c>
    </row>
    <row r="4788" spans="1:13" x14ac:dyDescent="0.2">
      <c r="A4788" s="111">
        <v>92624</v>
      </c>
      <c r="B4788" s="111">
        <v>2015</v>
      </c>
      <c r="C4788" s="111">
        <v>6</v>
      </c>
      <c r="D4788" s="111">
        <v>3</v>
      </c>
      <c r="E4788" s="111">
        <v>15.672000000000001</v>
      </c>
      <c r="F4788" s="111">
        <v>0</v>
      </c>
      <c r="G4788" s="111">
        <v>0</v>
      </c>
      <c r="H4788" s="111">
        <v>0</v>
      </c>
      <c r="I4788" s="111">
        <v>0</v>
      </c>
      <c r="J4788" s="111">
        <v>0</v>
      </c>
      <c r="K4788" s="111">
        <v>0</v>
      </c>
      <c r="L4788" s="111">
        <v>0</v>
      </c>
      <c r="M4788" s="111">
        <v>0</v>
      </c>
    </row>
    <row r="4789" spans="1:13" x14ac:dyDescent="0.2">
      <c r="A4789" s="111">
        <v>92624</v>
      </c>
      <c r="B4789" s="111">
        <v>2015</v>
      </c>
      <c r="C4789" s="111">
        <v>7</v>
      </c>
      <c r="D4789" s="111">
        <v>1</v>
      </c>
      <c r="E4789" s="111">
        <v>5.45</v>
      </c>
      <c r="F4789" s="111">
        <v>0</v>
      </c>
      <c r="G4789" s="111">
        <v>0</v>
      </c>
      <c r="H4789" s="111">
        <v>0</v>
      </c>
      <c r="I4789" s="111">
        <v>0</v>
      </c>
      <c r="J4789" s="111">
        <v>0</v>
      </c>
      <c r="K4789" s="111">
        <v>0</v>
      </c>
      <c r="L4789" s="111">
        <v>0</v>
      </c>
      <c r="M4789" s="111">
        <v>0</v>
      </c>
    </row>
    <row r="4790" spans="1:13" x14ac:dyDescent="0.2">
      <c r="A4790" s="111">
        <v>92624</v>
      </c>
      <c r="B4790" s="111">
        <v>2015</v>
      </c>
      <c r="C4790" s="111">
        <v>8</v>
      </c>
      <c r="D4790" s="111">
        <v>0</v>
      </c>
      <c r="E4790" s="111">
        <v>0</v>
      </c>
      <c r="F4790" s="111">
        <v>0</v>
      </c>
      <c r="G4790" s="111">
        <v>0</v>
      </c>
      <c r="H4790" s="111">
        <v>0</v>
      </c>
      <c r="I4790" s="111">
        <v>0</v>
      </c>
      <c r="J4790" s="111">
        <v>0</v>
      </c>
      <c r="K4790" s="111">
        <v>0</v>
      </c>
      <c r="L4790" s="111">
        <v>0</v>
      </c>
      <c r="M4790" s="111">
        <v>0</v>
      </c>
    </row>
    <row r="4791" spans="1:13" x14ac:dyDescent="0.2">
      <c r="A4791" s="111">
        <v>92624</v>
      </c>
      <c r="B4791" s="111">
        <v>2015</v>
      </c>
      <c r="C4791" s="111">
        <v>9</v>
      </c>
      <c r="D4791" s="111">
        <v>1</v>
      </c>
      <c r="E4791" s="111">
        <v>3.2</v>
      </c>
      <c r="F4791" s="111">
        <v>0</v>
      </c>
      <c r="G4791" s="111">
        <v>0</v>
      </c>
      <c r="H4791" s="111">
        <v>0</v>
      </c>
      <c r="I4791" s="111">
        <v>0</v>
      </c>
      <c r="J4791" s="111">
        <v>0</v>
      </c>
      <c r="K4791" s="111">
        <v>0</v>
      </c>
      <c r="L4791" s="111">
        <v>0</v>
      </c>
      <c r="M4791" s="111">
        <v>0</v>
      </c>
    </row>
    <row r="4792" spans="1:13" x14ac:dyDescent="0.2">
      <c r="A4792" s="111">
        <v>92624</v>
      </c>
      <c r="B4792" s="111">
        <v>2015</v>
      </c>
      <c r="C4792" s="111">
        <v>10</v>
      </c>
      <c r="D4792" s="111">
        <v>0</v>
      </c>
      <c r="E4792" s="111">
        <v>0</v>
      </c>
      <c r="F4792" s="111">
        <v>0</v>
      </c>
      <c r="G4792" s="111">
        <v>0</v>
      </c>
      <c r="H4792" s="111">
        <v>0</v>
      </c>
      <c r="I4792" s="111">
        <v>0</v>
      </c>
      <c r="J4792" s="111">
        <v>0</v>
      </c>
      <c r="K4792" s="111">
        <v>0</v>
      </c>
      <c r="L4792" s="111">
        <v>0</v>
      </c>
      <c r="M4792" s="111">
        <v>0</v>
      </c>
    </row>
    <row r="4793" spans="1:13" x14ac:dyDescent="0.2">
      <c r="A4793" s="111">
        <v>92624</v>
      </c>
      <c r="B4793" s="111">
        <v>2015</v>
      </c>
      <c r="C4793" s="111">
        <v>11</v>
      </c>
      <c r="D4793" s="111">
        <v>1</v>
      </c>
      <c r="E4793" s="111">
        <v>4.5720000000000001</v>
      </c>
      <c r="F4793" s="111">
        <v>0</v>
      </c>
      <c r="G4793" s="111">
        <v>0</v>
      </c>
      <c r="H4793" s="111">
        <v>0</v>
      </c>
      <c r="I4793" s="111">
        <v>0</v>
      </c>
      <c r="J4793" s="111">
        <v>0</v>
      </c>
      <c r="K4793" s="111">
        <v>0</v>
      </c>
      <c r="L4793" s="111">
        <v>0</v>
      </c>
      <c r="M4793" s="111">
        <v>0</v>
      </c>
    </row>
    <row r="4794" spans="1:13" x14ac:dyDescent="0.2">
      <c r="A4794" s="111">
        <v>92624</v>
      </c>
      <c r="B4794" s="111">
        <v>2015</v>
      </c>
      <c r="C4794" s="111">
        <v>12</v>
      </c>
      <c r="D4794" s="111">
        <v>7</v>
      </c>
      <c r="E4794" s="111">
        <v>32.222999999999999</v>
      </c>
      <c r="F4794" s="111">
        <v>0</v>
      </c>
      <c r="G4794" s="111">
        <v>0</v>
      </c>
      <c r="H4794" s="111">
        <v>0</v>
      </c>
      <c r="I4794" s="111">
        <v>0</v>
      </c>
      <c r="J4794" s="111">
        <v>0</v>
      </c>
      <c r="K4794" s="111">
        <v>0</v>
      </c>
      <c r="L4794" s="111">
        <v>0</v>
      </c>
      <c r="M4794" s="111">
        <v>0</v>
      </c>
    </row>
    <row r="4795" spans="1:13" x14ac:dyDescent="0.2">
      <c r="A4795" s="111">
        <v>92624</v>
      </c>
      <c r="B4795" s="111">
        <v>2016</v>
      </c>
      <c r="C4795" s="111">
        <v>1</v>
      </c>
      <c r="D4795" s="111">
        <v>3</v>
      </c>
      <c r="E4795" s="111">
        <v>19.375999999999998</v>
      </c>
      <c r="F4795" s="111">
        <v>0</v>
      </c>
      <c r="G4795" s="111">
        <v>0</v>
      </c>
      <c r="H4795" s="111">
        <v>0</v>
      </c>
      <c r="I4795" s="111">
        <v>0</v>
      </c>
      <c r="J4795" s="111">
        <v>0</v>
      </c>
      <c r="K4795" s="111">
        <v>0</v>
      </c>
      <c r="L4795" s="111">
        <v>0</v>
      </c>
      <c r="M4795" s="111">
        <v>0</v>
      </c>
    </row>
    <row r="4796" spans="1:13" x14ac:dyDescent="0.2">
      <c r="A4796" s="111">
        <v>92624</v>
      </c>
      <c r="B4796" s="111">
        <v>2016</v>
      </c>
      <c r="C4796" s="111">
        <v>2</v>
      </c>
      <c r="D4796" s="111">
        <v>2</v>
      </c>
      <c r="E4796" s="111">
        <v>14.641</v>
      </c>
      <c r="F4796" s="111">
        <v>0</v>
      </c>
      <c r="G4796" s="111">
        <v>0</v>
      </c>
      <c r="H4796" s="111">
        <v>0</v>
      </c>
      <c r="I4796" s="111">
        <v>0</v>
      </c>
      <c r="J4796" s="111">
        <v>0</v>
      </c>
      <c r="K4796" s="111">
        <v>0</v>
      </c>
      <c r="L4796" s="111">
        <v>0</v>
      </c>
      <c r="M4796" s="111">
        <v>0</v>
      </c>
    </row>
    <row r="4797" spans="1:13" x14ac:dyDescent="0.2">
      <c r="A4797" s="111">
        <v>92624</v>
      </c>
      <c r="B4797" s="111">
        <v>2016</v>
      </c>
      <c r="C4797" s="111">
        <v>3</v>
      </c>
      <c r="D4797" s="111">
        <v>3</v>
      </c>
      <c r="E4797" s="111">
        <v>14.52</v>
      </c>
      <c r="F4797" s="111">
        <v>0</v>
      </c>
      <c r="G4797" s="111">
        <v>0</v>
      </c>
      <c r="H4797" s="111">
        <v>0</v>
      </c>
      <c r="I4797" s="111">
        <v>0</v>
      </c>
      <c r="J4797" s="111">
        <v>0</v>
      </c>
      <c r="K4797" s="111">
        <v>0</v>
      </c>
      <c r="L4797" s="111">
        <v>0</v>
      </c>
      <c r="M4797" s="111">
        <v>0</v>
      </c>
    </row>
    <row r="4798" spans="1:13" x14ac:dyDescent="0.2">
      <c r="A4798" s="111">
        <v>92624</v>
      </c>
      <c r="B4798" s="111">
        <v>2016</v>
      </c>
      <c r="C4798" s="111">
        <v>4</v>
      </c>
      <c r="D4798" s="111">
        <v>3</v>
      </c>
      <c r="E4798" s="111">
        <v>27.143000000000001</v>
      </c>
      <c r="F4798" s="111">
        <v>0</v>
      </c>
      <c r="G4798" s="111">
        <v>0</v>
      </c>
      <c r="H4798" s="111">
        <v>0</v>
      </c>
      <c r="I4798" s="111">
        <v>0</v>
      </c>
      <c r="J4798" s="111">
        <v>0</v>
      </c>
      <c r="K4798" s="111">
        <v>0</v>
      </c>
      <c r="L4798" s="111">
        <v>0</v>
      </c>
      <c r="M4798" s="111">
        <v>0</v>
      </c>
    </row>
    <row r="4799" spans="1:13" x14ac:dyDescent="0.2">
      <c r="A4799" s="111">
        <v>92624</v>
      </c>
      <c r="B4799" s="111">
        <v>2016</v>
      </c>
      <c r="C4799" s="111">
        <v>5</v>
      </c>
      <c r="D4799" s="111">
        <v>2</v>
      </c>
      <c r="E4799" s="111">
        <v>9.83</v>
      </c>
      <c r="F4799" s="111">
        <v>0</v>
      </c>
      <c r="G4799" s="111">
        <v>0</v>
      </c>
      <c r="H4799" s="111">
        <v>0</v>
      </c>
      <c r="I4799" s="111">
        <v>0</v>
      </c>
      <c r="J4799" s="111">
        <v>0</v>
      </c>
      <c r="K4799" s="111">
        <v>0</v>
      </c>
      <c r="L4799" s="111">
        <v>0</v>
      </c>
      <c r="M4799" s="111">
        <v>0</v>
      </c>
    </row>
    <row r="4800" spans="1:13" x14ac:dyDescent="0.2">
      <c r="A4800" s="111">
        <v>92624</v>
      </c>
      <c r="B4800" s="111">
        <v>2016</v>
      </c>
      <c r="C4800" s="111">
        <v>6</v>
      </c>
      <c r="D4800" s="111">
        <v>0</v>
      </c>
      <c r="E4800" s="111">
        <v>0</v>
      </c>
      <c r="F4800" s="111">
        <v>0</v>
      </c>
      <c r="G4800" s="111">
        <v>0</v>
      </c>
      <c r="H4800" s="111">
        <v>0</v>
      </c>
      <c r="I4800" s="111">
        <v>0</v>
      </c>
      <c r="J4800" s="111">
        <v>0</v>
      </c>
      <c r="K4800" s="111">
        <v>0</v>
      </c>
      <c r="L4800" s="111">
        <v>0</v>
      </c>
      <c r="M4800" s="111">
        <v>0</v>
      </c>
    </row>
    <row r="4801" spans="1:13" x14ac:dyDescent="0.2">
      <c r="A4801" s="111">
        <v>92624</v>
      </c>
      <c r="B4801" s="111">
        <v>2016</v>
      </c>
      <c r="C4801" s="111">
        <v>7</v>
      </c>
      <c r="D4801" s="111">
        <v>3</v>
      </c>
      <c r="E4801" s="111">
        <v>14.221</v>
      </c>
      <c r="F4801" s="111">
        <v>0</v>
      </c>
      <c r="G4801" s="111">
        <v>0</v>
      </c>
      <c r="H4801" s="111">
        <v>0</v>
      </c>
      <c r="I4801" s="111">
        <v>0</v>
      </c>
      <c r="J4801" s="111">
        <v>0</v>
      </c>
      <c r="K4801" s="111">
        <v>0</v>
      </c>
      <c r="L4801" s="111">
        <v>0</v>
      </c>
      <c r="M4801" s="111">
        <v>0</v>
      </c>
    </row>
    <row r="4802" spans="1:13" x14ac:dyDescent="0.2">
      <c r="A4802" s="111">
        <v>92624</v>
      </c>
      <c r="B4802" s="111">
        <v>2016</v>
      </c>
      <c r="C4802" s="111">
        <v>8</v>
      </c>
      <c r="D4802" s="111">
        <v>2</v>
      </c>
      <c r="E4802" s="111">
        <v>6.5310000000000006</v>
      </c>
      <c r="F4802" s="111">
        <v>0</v>
      </c>
      <c r="G4802" s="111">
        <v>0</v>
      </c>
      <c r="H4802" s="111">
        <v>0</v>
      </c>
      <c r="I4802" s="111">
        <v>0</v>
      </c>
      <c r="J4802" s="111">
        <v>0</v>
      </c>
      <c r="K4802" s="111">
        <v>0</v>
      </c>
      <c r="L4802" s="111">
        <v>0</v>
      </c>
      <c r="M4802" s="111">
        <v>0</v>
      </c>
    </row>
    <row r="4803" spans="1:13" x14ac:dyDescent="0.2">
      <c r="A4803" s="111">
        <v>92624</v>
      </c>
      <c r="B4803" s="111">
        <v>2016</v>
      </c>
      <c r="C4803" s="111">
        <v>9</v>
      </c>
      <c r="D4803" s="111">
        <v>2</v>
      </c>
      <c r="E4803" s="111">
        <v>7.886000000000001</v>
      </c>
      <c r="F4803" s="111">
        <v>0</v>
      </c>
      <c r="G4803" s="111">
        <v>0</v>
      </c>
      <c r="H4803" s="111">
        <v>0</v>
      </c>
      <c r="I4803" s="111">
        <v>0</v>
      </c>
      <c r="J4803" s="111">
        <v>0</v>
      </c>
      <c r="K4803" s="111">
        <v>0</v>
      </c>
      <c r="L4803" s="111">
        <v>0</v>
      </c>
      <c r="M4803" s="111">
        <v>0</v>
      </c>
    </row>
    <row r="4804" spans="1:13" x14ac:dyDescent="0.2">
      <c r="A4804" s="111">
        <v>92624</v>
      </c>
      <c r="B4804" s="111">
        <v>2016</v>
      </c>
      <c r="C4804" s="111">
        <v>10</v>
      </c>
      <c r="D4804" s="111">
        <v>2</v>
      </c>
      <c r="E4804" s="111">
        <v>9.2460000000000004</v>
      </c>
      <c r="F4804" s="111">
        <v>0</v>
      </c>
      <c r="G4804" s="111">
        <v>0</v>
      </c>
      <c r="H4804" s="111">
        <v>0</v>
      </c>
      <c r="I4804" s="111">
        <v>0</v>
      </c>
      <c r="J4804" s="111">
        <v>0</v>
      </c>
      <c r="K4804" s="111">
        <v>0</v>
      </c>
      <c r="L4804" s="111">
        <v>0</v>
      </c>
      <c r="M4804" s="111">
        <v>0</v>
      </c>
    </row>
    <row r="4805" spans="1:13" x14ac:dyDescent="0.2">
      <c r="A4805" s="111">
        <v>92624</v>
      </c>
      <c r="B4805" s="111">
        <v>2016</v>
      </c>
      <c r="C4805" s="111">
        <v>11</v>
      </c>
      <c r="D4805" s="111">
        <v>0</v>
      </c>
      <c r="E4805" s="111">
        <v>0</v>
      </c>
      <c r="F4805" s="111">
        <v>0</v>
      </c>
      <c r="G4805" s="111">
        <v>0</v>
      </c>
      <c r="H4805" s="111">
        <v>0</v>
      </c>
      <c r="I4805" s="111">
        <v>0</v>
      </c>
      <c r="J4805" s="111">
        <v>0</v>
      </c>
      <c r="K4805" s="111">
        <v>0</v>
      </c>
      <c r="L4805" s="111">
        <v>0</v>
      </c>
      <c r="M4805" s="111">
        <v>0</v>
      </c>
    </row>
    <row r="4806" spans="1:13" x14ac:dyDescent="0.2">
      <c r="A4806" s="111">
        <v>92624</v>
      </c>
      <c r="B4806" s="111">
        <v>2016</v>
      </c>
      <c r="C4806" s="111">
        <v>12</v>
      </c>
      <c r="D4806" s="111">
        <v>1</v>
      </c>
      <c r="E4806" s="111">
        <v>7.4560000000000004</v>
      </c>
      <c r="F4806" s="111">
        <v>0</v>
      </c>
      <c r="G4806" s="111">
        <v>0</v>
      </c>
      <c r="H4806" s="111">
        <v>0</v>
      </c>
      <c r="I4806" s="111">
        <v>0</v>
      </c>
      <c r="J4806" s="111">
        <v>0</v>
      </c>
      <c r="K4806" s="111">
        <v>0</v>
      </c>
      <c r="L4806" s="111">
        <v>0</v>
      </c>
      <c r="M4806" s="111">
        <v>0</v>
      </c>
    </row>
    <row r="4807" spans="1:13" x14ac:dyDescent="0.2">
      <c r="A4807" s="111">
        <v>92629</v>
      </c>
      <c r="B4807" s="111">
        <v>2013</v>
      </c>
      <c r="C4807" s="111">
        <v>1</v>
      </c>
      <c r="D4807" s="111">
        <v>2</v>
      </c>
      <c r="E4807" s="111">
        <v>8.3000000000000007</v>
      </c>
      <c r="F4807" s="111">
        <v>0</v>
      </c>
      <c r="G4807" s="111">
        <v>0</v>
      </c>
      <c r="H4807" s="111">
        <v>0</v>
      </c>
      <c r="I4807" s="111">
        <v>0</v>
      </c>
      <c r="J4807" s="111">
        <v>0</v>
      </c>
      <c r="K4807" s="111">
        <v>0</v>
      </c>
      <c r="L4807" s="111">
        <v>0</v>
      </c>
      <c r="M4807" s="111">
        <v>0</v>
      </c>
    </row>
    <row r="4808" spans="1:13" x14ac:dyDescent="0.2">
      <c r="A4808" s="111">
        <v>92629</v>
      </c>
      <c r="B4808" s="111">
        <v>2013</v>
      </c>
      <c r="C4808" s="111">
        <v>2</v>
      </c>
      <c r="D4808" s="111">
        <v>3</v>
      </c>
      <c r="E4808" s="111">
        <v>7.1999999999999993</v>
      </c>
      <c r="F4808" s="111">
        <v>0</v>
      </c>
      <c r="G4808" s="111">
        <v>0</v>
      </c>
      <c r="H4808" s="111">
        <v>0</v>
      </c>
      <c r="I4808" s="111">
        <v>0</v>
      </c>
      <c r="J4808" s="111">
        <v>0</v>
      </c>
      <c r="K4808" s="111">
        <v>0</v>
      </c>
      <c r="L4808" s="111">
        <v>0</v>
      </c>
      <c r="M4808" s="111">
        <v>0</v>
      </c>
    </row>
    <row r="4809" spans="1:13" x14ac:dyDescent="0.2">
      <c r="A4809" s="111">
        <v>92629</v>
      </c>
      <c r="B4809" s="111">
        <v>2013</v>
      </c>
      <c r="C4809" s="111">
        <v>3</v>
      </c>
      <c r="D4809" s="111">
        <v>2</v>
      </c>
      <c r="E4809" s="111">
        <v>8.3109999999999999</v>
      </c>
      <c r="F4809" s="111">
        <v>0</v>
      </c>
      <c r="G4809" s="111">
        <v>0</v>
      </c>
      <c r="H4809" s="111">
        <v>0</v>
      </c>
      <c r="I4809" s="111">
        <v>0</v>
      </c>
      <c r="J4809" s="111">
        <v>0</v>
      </c>
      <c r="K4809" s="111">
        <v>0</v>
      </c>
      <c r="L4809" s="111">
        <v>0</v>
      </c>
      <c r="M4809" s="111">
        <v>0</v>
      </c>
    </row>
    <row r="4810" spans="1:13" x14ac:dyDescent="0.2">
      <c r="A4810" s="111">
        <v>92629</v>
      </c>
      <c r="B4810" s="111">
        <v>2013</v>
      </c>
      <c r="C4810" s="111">
        <v>4</v>
      </c>
      <c r="D4810" s="111">
        <v>2</v>
      </c>
      <c r="E4810" s="111">
        <v>16.5</v>
      </c>
      <c r="F4810" s="111">
        <v>0</v>
      </c>
      <c r="G4810" s="111">
        <v>0</v>
      </c>
      <c r="H4810" s="111">
        <v>0</v>
      </c>
      <c r="I4810" s="111">
        <v>0</v>
      </c>
      <c r="J4810" s="111">
        <v>0</v>
      </c>
      <c r="K4810" s="111">
        <v>0</v>
      </c>
      <c r="L4810" s="111">
        <v>0</v>
      </c>
      <c r="M4810" s="111">
        <v>0</v>
      </c>
    </row>
    <row r="4811" spans="1:13" x14ac:dyDescent="0.2">
      <c r="A4811" s="111">
        <v>92629</v>
      </c>
      <c r="B4811" s="111">
        <v>2013</v>
      </c>
      <c r="C4811" s="111">
        <v>5</v>
      </c>
      <c r="D4811" s="111">
        <v>2</v>
      </c>
      <c r="E4811" s="111">
        <v>8.2040000000000006</v>
      </c>
      <c r="F4811" s="111">
        <v>0</v>
      </c>
      <c r="G4811" s="111">
        <v>0</v>
      </c>
      <c r="H4811" s="111">
        <v>0</v>
      </c>
      <c r="I4811" s="111">
        <v>0</v>
      </c>
      <c r="J4811" s="111">
        <v>0</v>
      </c>
      <c r="K4811" s="111">
        <v>0</v>
      </c>
      <c r="L4811" s="111">
        <v>0</v>
      </c>
      <c r="M4811" s="111">
        <v>0</v>
      </c>
    </row>
    <row r="4812" spans="1:13" x14ac:dyDescent="0.2">
      <c r="A4812" s="111">
        <v>92629</v>
      </c>
      <c r="B4812" s="111">
        <v>2013</v>
      </c>
      <c r="C4812" s="111">
        <v>6</v>
      </c>
      <c r="D4812" s="111">
        <v>1</v>
      </c>
      <c r="E4812" s="111">
        <v>4.3609999999999998</v>
      </c>
      <c r="F4812" s="111">
        <v>0</v>
      </c>
      <c r="G4812" s="111">
        <v>0</v>
      </c>
      <c r="H4812" s="111">
        <v>0</v>
      </c>
      <c r="I4812" s="111">
        <v>0</v>
      </c>
      <c r="J4812" s="111">
        <v>0</v>
      </c>
      <c r="K4812" s="111">
        <v>0</v>
      </c>
      <c r="L4812" s="111">
        <v>0</v>
      </c>
      <c r="M4812" s="111">
        <v>0</v>
      </c>
    </row>
    <row r="4813" spans="1:13" x14ac:dyDescent="0.2">
      <c r="A4813" s="111">
        <v>92629</v>
      </c>
      <c r="B4813" s="111">
        <v>2013</v>
      </c>
      <c r="C4813" s="111">
        <v>7</v>
      </c>
      <c r="D4813" s="111">
        <v>1</v>
      </c>
      <c r="E4813" s="111">
        <v>3.21</v>
      </c>
      <c r="F4813" s="111">
        <v>0</v>
      </c>
      <c r="G4813" s="111">
        <v>0</v>
      </c>
      <c r="H4813" s="111">
        <v>0</v>
      </c>
      <c r="I4813" s="111">
        <v>0</v>
      </c>
      <c r="J4813" s="111">
        <v>0</v>
      </c>
      <c r="K4813" s="111">
        <v>0</v>
      </c>
      <c r="L4813" s="111">
        <v>0</v>
      </c>
      <c r="M4813" s="111">
        <v>0</v>
      </c>
    </row>
    <row r="4814" spans="1:13" x14ac:dyDescent="0.2">
      <c r="A4814" s="111">
        <v>92629</v>
      </c>
      <c r="B4814" s="111">
        <v>2013</v>
      </c>
      <c r="C4814" s="111">
        <v>8</v>
      </c>
      <c r="D4814" s="111">
        <v>1</v>
      </c>
      <c r="E4814" s="111">
        <v>5.109</v>
      </c>
      <c r="F4814" s="111">
        <v>0</v>
      </c>
      <c r="G4814" s="111">
        <v>0</v>
      </c>
      <c r="H4814" s="111">
        <v>0</v>
      </c>
      <c r="I4814" s="111">
        <v>0</v>
      </c>
      <c r="J4814" s="111">
        <v>0</v>
      </c>
      <c r="K4814" s="111">
        <v>0</v>
      </c>
      <c r="L4814" s="111">
        <v>0</v>
      </c>
      <c r="M4814" s="111">
        <v>0</v>
      </c>
    </row>
    <row r="4815" spans="1:13" x14ac:dyDescent="0.2">
      <c r="A4815" s="111">
        <v>92629</v>
      </c>
      <c r="B4815" s="111">
        <v>2013</v>
      </c>
      <c r="C4815" s="111">
        <v>9</v>
      </c>
      <c r="D4815" s="111">
        <v>1</v>
      </c>
      <c r="E4815" s="111">
        <v>6.3550000000000004</v>
      </c>
      <c r="F4815" s="111">
        <v>0</v>
      </c>
      <c r="G4815" s="111">
        <v>0</v>
      </c>
      <c r="H4815" s="111">
        <v>0</v>
      </c>
      <c r="I4815" s="111">
        <v>0</v>
      </c>
      <c r="J4815" s="111">
        <v>0</v>
      </c>
      <c r="K4815" s="111">
        <v>0</v>
      </c>
      <c r="L4815" s="111">
        <v>0</v>
      </c>
      <c r="M4815" s="111">
        <v>0</v>
      </c>
    </row>
    <row r="4816" spans="1:13" x14ac:dyDescent="0.2">
      <c r="A4816" s="111">
        <v>92629</v>
      </c>
      <c r="B4816" s="111">
        <v>2013</v>
      </c>
      <c r="C4816" s="111">
        <v>10</v>
      </c>
      <c r="D4816" s="111">
        <v>5</v>
      </c>
      <c r="E4816" s="111">
        <v>27.11</v>
      </c>
      <c r="F4816" s="111">
        <v>0</v>
      </c>
      <c r="G4816" s="111">
        <v>0</v>
      </c>
      <c r="H4816" s="111">
        <v>0</v>
      </c>
      <c r="I4816" s="111">
        <v>0</v>
      </c>
      <c r="J4816" s="111">
        <v>0</v>
      </c>
      <c r="K4816" s="111">
        <v>0</v>
      </c>
      <c r="L4816" s="111">
        <v>0</v>
      </c>
      <c r="M4816" s="111">
        <v>0</v>
      </c>
    </row>
    <row r="4817" spans="1:13" x14ac:dyDescent="0.2">
      <c r="A4817" s="111">
        <v>92629</v>
      </c>
      <c r="B4817" s="111">
        <v>2013</v>
      </c>
      <c r="C4817" s="111">
        <v>11</v>
      </c>
      <c r="D4817" s="111">
        <v>1</v>
      </c>
      <c r="E4817" s="111">
        <v>6.3010000000000002</v>
      </c>
      <c r="F4817" s="111">
        <v>0</v>
      </c>
      <c r="G4817" s="111">
        <v>0</v>
      </c>
      <c r="H4817" s="111">
        <v>0</v>
      </c>
      <c r="I4817" s="111">
        <v>0</v>
      </c>
      <c r="J4817" s="111">
        <v>0</v>
      </c>
      <c r="K4817" s="111">
        <v>0</v>
      </c>
      <c r="L4817" s="111">
        <v>0</v>
      </c>
      <c r="M4817" s="111">
        <v>0</v>
      </c>
    </row>
    <row r="4818" spans="1:13" x14ac:dyDescent="0.2">
      <c r="A4818" s="111">
        <v>92629</v>
      </c>
      <c r="B4818" s="111">
        <v>2013</v>
      </c>
      <c r="C4818" s="111">
        <v>12</v>
      </c>
      <c r="D4818" s="111">
        <v>6</v>
      </c>
      <c r="E4818" s="111">
        <v>27.238000000000003</v>
      </c>
      <c r="F4818" s="111">
        <v>0</v>
      </c>
      <c r="G4818" s="111">
        <v>0</v>
      </c>
      <c r="H4818" s="111">
        <v>0</v>
      </c>
      <c r="I4818" s="111">
        <v>0</v>
      </c>
      <c r="J4818" s="111">
        <v>0</v>
      </c>
      <c r="K4818" s="111">
        <v>0</v>
      </c>
      <c r="L4818" s="111">
        <v>0</v>
      </c>
      <c r="M4818" s="111">
        <v>0</v>
      </c>
    </row>
    <row r="4819" spans="1:13" x14ac:dyDescent="0.2">
      <c r="A4819" s="111">
        <v>92629</v>
      </c>
      <c r="B4819" s="111">
        <v>2014</v>
      </c>
      <c r="C4819" s="111">
        <v>1</v>
      </c>
      <c r="D4819" s="111">
        <v>3</v>
      </c>
      <c r="E4819" s="111">
        <v>16.789000000000001</v>
      </c>
      <c r="F4819" s="111">
        <v>0</v>
      </c>
      <c r="G4819" s="111">
        <v>0</v>
      </c>
      <c r="H4819" s="111">
        <v>0</v>
      </c>
      <c r="I4819" s="111">
        <v>0</v>
      </c>
      <c r="J4819" s="111">
        <v>0</v>
      </c>
      <c r="K4819" s="111">
        <v>0</v>
      </c>
      <c r="L4819" s="111">
        <v>0</v>
      </c>
      <c r="M4819" s="111">
        <v>0</v>
      </c>
    </row>
    <row r="4820" spans="1:13" x14ac:dyDescent="0.2">
      <c r="A4820" s="111">
        <v>92629</v>
      </c>
      <c r="B4820" s="111">
        <v>2014</v>
      </c>
      <c r="C4820" s="111">
        <v>2</v>
      </c>
      <c r="D4820" s="111">
        <v>4</v>
      </c>
      <c r="E4820" s="111">
        <v>33.185000000000002</v>
      </c>
      <c r="F4820" s="111">
        <v>0</v>
      </c>
      <c r="G4820" s="111">
        <v>0</v>
      </c>
      <c r="H4820" s="111">
        <v>0</v>
      </c>
      <c r="I4820" s="111">
        <v>0</v>
      </c>
      <c r="J4820" s="111">
        <v>0</v>
      </c>
      <c r="K4820" s="111">
        <v>0</v>
      </c>
      <c r="L4820" s="111">
        <v>0</v>
      </c>
      <c r="M4820" s="111">
        <v>0</v>
      </c>
    </row>
    <row r="4821" spans="1:13" x14ac:dyDescent="0.2">
      <c r="A4821" s="111">
        <v>92629</v>
      </c>
      <c r="B4821" s="111">
        <v>2014</v>
      </c>
      <c r="C4821" s="111">
        <v>3</v>
      </c>
      <c r="D4821" s="111">
        <v>1</v>
      </c>
      <c r="E4821" s="111">
        <v>4.1260000000000003</v>
      </c>
      <c r="F4821" s="111">
        <v>0</v>
      </c>
      <c r="G4821" s="111">
        <v>0</v>
      </c>
      <c r="H4821" s="111">
        <v>0</v>
      </c>
      <c r="I4821" s="111">
        <v>0</v>
      </c>
      <c r="J4821" s="111">
        <v>0</v>
      </c>
      <c r="K4821" s="111">
        <v>0</v>
      </c>
      <c r="L4821" s="111">
        <v>0</v>
      </c>
      <c r="M4821" s="111">
        <v>0</v>
      </c>
    </row>
    <row r="4822" spans="1:13" x14ac:dyDescent="0.2">
      <c r="A4822" s="111">
        <v>92629</v>
      </c>
      <c r="B4822" s="111">
        <v>2014</v>
      </c>
      <c r="C4822" s="111">
        <v>4</v>
      </c>
      <c r="D4822" s="111">
        <v>6</v>
      </c>
      <c r="E4822" s="111">
        <v>29.932000000000002</v>
      </c>
      <c r="F4822" s="111">
        <v>0</v>
      </c>
      <c r="G4822" s="111">
        <v>0</v>
      </c>
      <c r="H4822" s="111">
        <v>0</v>
      </c>
      <c r="I4822" s="111">
        <v>0</v>
      </c>
      <c r="J4822" s="111">
        <v>0</v>
      </c>
      <c r="K4822" s="111">
        <v>0</v>
      </c>
      <c r="L4822" s="111">
        <v>0</v>
      </c>
      <c r="M4822" s="111">
        <v>0</v>
      </c>
    </row>
    <row r="4823" spans="1:13" x14ac:dyDescent="0.2">
      <c r="A4823" s="111">
        <v>92629</v>
      </c>
      <c r="B4823" s="111">
        <v>2014</v>
      </c>
      <c r="C4823" s="111">
        <v>5</v>
      </c>
      <c r="D4823" s="111">
        <v>4</v>
      </c>
      <c r="E4823" s="111">
        <v>13.685</v>
      </c>
      <c r="F4823" s="111">
        <v>0</v>
      </c>
      <c r="G4823" s="111">
        <v>0</v>
      </c>
      <c r="H4823" s="111">
        <v>0</v>
      </c>
      <c r="I4823" s="111">
        <v>0</v>
      </c>
      <c r="J4823" s="111">
        <v>0</v>
      </c>
      <c r="K4823" s="111">
        <v>0</v>
      </c>
      <c r="L4823" s="111">
        <v>0</v>
      </c>
      <c r="M4823" s="111">
        <v>0</v>
      </c>
    </row>
    <row r="4824" spans="1:13" x14ac:dyDescent="0.2">
      <c r="A4824" s="111">
        <v>92629</v>
      </c>
      <c r="B4824" s="111">
        <v>2014</v>
      </c>
      <c r="C4824" s="111">
        <v>6</v>
      </c>
      <c r="D4824" s="111">
        <v>6</v>
      </c>
      <c r="E4824" s="111">
        <v>25.65</v>
      </c>
      <c r="F4824" s="111">
        <v>0</v>
      </c>
      <c r="G4824" s="111">
        <v>0</v>
      </c>
      <c r="H4824" s="111">
        <v>0</v>
      </c>
      <c r="I4824" s="111">
        <v>0</v>
      </c>
      <c r="J4824" s="111">
        <v>0</v>
      </c>
      <c r="K4824" s="111">
        <v>0</v>
      </c>
      <c r="L4824" s="111">
        <v>0</v>
      </c>
      <c r="M4824" s="111">
        <v>0</v>
      </c>
    </row>
    <row r="4825" spans="1:13" x14ac:dyDescent="0.2">
      <c r="A4825" s="111">
        <v>92629</v>
      </c>
      <c r="B4825" s="111">
        <v>2014</v>
      </c>
      <c r="C4825" s="111">
        <v>7</v>
      </c>
      <c r="D4825" s="111">
        <v>6</v>
      </c>
      <c r="E4825" s="111">
        <v>26.881</v>
      </c>
      <c r="F4825" s="111">
        <v>0</v>
      </c>
      <c r="G4825" s="111">
        <v>0</v>
      </c>
      <c r="H4825" s="111">
        <v>0</v>
      </c>
      <c r="I4825" s="111">
        <v>0</v>
      </c>
      <c r="J4825" s="111">
        <v>0</v>
      </c>
      <c r="K4825" s="111">
        <v>0</v>
      </c>
      <c r="L4825" s="111">
        <v>0</v>
      </c>
      <c r="M4825" s="111">
        <v>0</v>
      </c>
    </row>
    <row r="4826" spans="1:13" x14ac:dyDescent="0.2">
      <c r="A4826" s="111">
        <v>92629</v>
      </c>
      <c r="B4826" s="111">
        <v>2014</v>
      </c>
      <c r="C4826" s="111">
        <v>8</v>
      </c>
      <c r="D4826" s="111">
        <v>2</v>
      </c>
      <c r="E4826" s="111">
        <v>13.385999999999999</v>
      </c>
      <c r="F4826" s="111">
        <v>0</v>
      </c>
      <c r="G4826" s="111">
        <v>0</v>
      </c>
      <c r="H4826" s="111">
        <v>0</v>
      </c>
      <c r="I4826" s="111">
        <v>0</v>
      </c>
      <c r="J4826" s="111">
        <v>0</v>
      </c>
      <c r="K4826" s="111">
        <v>0</v>
      </c>
      <c r="L4826" s="111">
        <v>0</v>
      </c>
      <c r="M4826" s="111">
        <v>0</v>
      </c>
    </row>
    <row r="4827" spans="1:13" x14ac:dyDescent="0.2">
      <c r="A4827" s="111">
        <v>92629</v>
      </c>
      <c r="B4827" s="111">
        <v>2014</v>
      </c>
      <c r="C4827" s="111">
        <v>9</v>
      </c>
      <c r="D4827" s="111">
        <v>6</v>
      </c>
      <c r="E4827" s="111">
        <v>40.859000000000002</v>
      </c>
      <c r="F4827" s="111">
        <v>0</v>
      </c>
      <c r="G4827" s="111">
        <v>0</v>
      </c>
      <c r="H4827" s="111">
        <v>0</v>
      </c>
      <c r="I4827" s="111">
        <v>0</v>
      </c>
      <c r="J4827" s="111">
        <v>0</v>
      </c>
      <c r="K4827" s="111">
        <v>0</v>
      </c>
      <c r="L4827" s="111">
        <v>0</v>
      </c>
      <c r="M4827" s="111">
        <v>0</v>
      </c>
    </row>
    <row r="4828" spans="1:13" x14ac:dyDescent="0.2">
      <c r="A4828" s="111">
        <v>92629</v>
      </c>
      <c r="B4828" s="111">
        <v>2014</v>
      </c>
      <c r="C4828" s="111">
        <v>10</v>
      </c>
      <c r="D4828" s="111">
        <v>4</v>
      </c>
      <c r="E4828" s="111">
        <v>17.858000000000001</v>
      </c>
      <c r="F4828" s="111">
        <v>1</v>
      </c>
      <c r="G4828" s="111">
        <v>10.346</v>
      </c>
      <c r="H4828" s="111">
        <v>0</v>
      </c>
      <c r="I4828" s="111">
        <v>0</v>
      </c>
      <c r="J4828" s="111">
        <v>0</v>
      </c>
      <c r="K4828" s="111">
        <v>0</v>
      </c>
      <c r="L4828" s="111">
        <v>0</v>
      </c>
      <c r="M4828" s="111">
        <v>0</v>
      </c>
    </row>
    <row r="4829" spans="1:13" x14ac:dyDescent="0.2">
      <c r="A4829" s="111">
        <v>92629</v>
      </c>
      <c r="B4829" s="111">
        <v>2014</v>
      </c>
      <c r="C4829" s="111">
        <v>11</v>
      </c>
      <c r="D4829" s="111">
        <v>2</v>
      </c>
      <c r="E4829" s="111">
        <v>5.4959999999999996</v>
      </c>
      <c r="F4829" s="111">
        <v>0</v>
      </c>
      <c r="G4829" s="111">
        <v>0</v>
      </c>
      <c r="H4829" s="111">
        <v>0</v>
      </c>
      <c r="I4829" s="111">
        <v>0</v>
      </c>
      <c r="J4829" s="111">
        <v>0</v>
      </c>
      <c r="K4829" s="111">
        <v>0</v>
      </c>
      <c r="L4829" s="111">
        <v>0</v>
      </c>
      <c r="M4829" s="111">
        <v>0</v>
      </c>
    </row>
    <row r="4830" spans="1:13" x14ac:dyDescent="0.2">
      <c r="A4830" s="111">
        <v>92629</v>
      </c>
      <c r="B4830" s="111">
        <v>2014</v>
      </c>
      <c r="C4830" s="111">
        <v>12</v>
      </c>
      <c r="D4830" s="111">
        <v>4</v>
      </c>
      <c r="E4830" s="111">
        <v>26.219000000000001</v>
      </c>
      <c r="F4830" s="111">
        <v>0</v>
      </c>
      <c r="G4830" s="111">
        <v>0</v>
      </c>
      <c r="H4830" s="111">
        <v>0</v>
      </c>
      <c r="I4830" s="111">
        <v>0</v>
      </c>
      <c r="J4830" s="111">
        <v>0</v>
      </c>
      <c r="K4830" s="111">
        <v>0</v>
      </c>
      <c r="L4830" s="111">
        <v>0</v>
      </c>
      <c r="M4830" s="111">
        <v>0</v>
      </c>
    </row>
    <row r="4831" spans="1:13" x14ac:dyDescent="0.2">
      <c r="A4831" s="111">
        <v>92629</v>
      </c>
      <c r="B4831" s="111">
        <v>2015</v>
      </c>
      <c r="C4831" s="111">
        <v>1</v>
      </c>
      <c r="D4831" s="111">
        <v>6</v>
      </c>
      <c r="E4831" s="111">
        <v>33.540999999999997</v>
      </c>
      <c r="F4831" s="111">
        <v>0</v>
      </c>
      <c r="G4831" s="111">
        <v>0</v>
      </c>
      <c r="H4831" s="111">
        <v>0</v>
      </c>
      <c r="I4831" s="111">
        <v>0</v>
      </c>
      <c r="J4831" s="111">
        <v>0</v>
      </c>
      <c r="K4831" s="111">
        <v>0</v>
      </c>
      <c r="L4831" s="111">
        <v>0</v>
      </c>
      <c r="M4831" s="111">
        <v>0</v>
      </c>
    </row>
    <row r="4832" spans="1:13" x14ac:dyDescent="0.2">
      <c r="A4832" s="111">
        <v>92629</v>
      </c>
      <c r="B4832" s="111">
        <v>2015</v>
      </c>
      <c r="C4832" s="111">
        <v>2</v>
      </c>
      <c r="D4832" s="111">
        <v>4</v>
      </c>
      <c r="E4832" s="111">
        <v>20.059000000000001</v>
      </c>
      <c r="F4832" s="111">
        <v>0</v>
      </c>
      <c r="G4832" s="111">
        <v>0</v>
      </c>
      <c r="H4832" s="111">
        <v>0</v>
      </c>
      <c r="I4832" s="111">
        <v>0</v>
      </c>
      <c r="J4832" s="111">
        <v>0</v>
      </c>
      <c r="K4832" s="111">
        <v>0</v>
      </c>
      <c r="L4832" s="111">
        <v>0</v>
      </c>
      <c r="M4832" s="111">
        <v>0</v>
      </c>
    </row>
    <row r="4833" spans="1:13" x14ac:dyDescent="0.2">
      <c r="A4833" s="111">
        <v>92629</v>
      </c>
      <c r="B4833" s="111">
        <v>2015</v>
      </c>
      <c r="C4833" s="111">
        <v>3</v>
      </c>
      <c r="D4833" s="111">
        <v>7</v>
      </c>
      <c r="E4833" s="111">
        <v>53.628999999999991</v>
      </c>
      <c r="F4833" s="111">
        <v>0</v>
      </c>
      <c r="G4833" s="111">
        <v>0</v>
      </c>
      <c r="H4833" s="111">
        <v>0</v>
      </c>
      <c r="I4833" s="111">
        <v>0</v>
      </c>
      <c r="J4833" s="111">
        <v>0</v>
      </c>
      <c r="K4833" s="111">
        <v>0</v>
      </c>
      <c r="L4833" s="111">
        <v>0</v>
      </c>
      <c r="M4833" s="111">
        <v>0</v>
      </c>
    </row>
    <row r="4834" spans="1:13" x14ac:dyDescent="0.2">
      <c r="A4834" s="111">
        <v>92629</v>
      </c>
      <c r="B4834" s="111">
        <v>2015</v>
      </c>
      <c r="C4834" s="111">
        <v>4</v>
      </c>
      <c r="D4834" s="111">
        <v>8</v>
      </c>
      <c r="E4834" s="111">
        <v>43.783000000000001</v>
      </c>
      <c r="F4834" s="111">
        <v>0</v>
      </c>
      <c r="G4834" s="111">
        <v>0</v>
      </c>
      <c r="H4834" s="111">
        <v>0</v>
      </c>
      <c r="I4834" s="111">
        <v>0</v>
      </c>
      <c r="J4834" s="111">
        <v>0</v>
      </c>
      <c r="K4834" s="111">
        <v>0</v>
      </c>
      <c r="L4834" s="111">
        <v>0</v>
      </c>
      <c r="M4834" s="111">
        <v>0</v>
      </c>
    </row>
    <row r="4835" spans="1:13" x14ac:dyDescent="0.2">
      <c r="A4835" s="111">
        <v>92629</v>
      </c>
      <c r="B4835" s="111">
        <v>2015</v>
      </c>
      <c r="C4835" s="111">
        <v>5</v>
      </c>
      <c r="D4835" s="111">
        <v>8</v>
      </c>
      <c r="E4835" s="111">
        <v>55.069999999999993</v>
      </c>
      <c r="F4835" s="111">
        <v>0</v>
      </c>
      <c r="G4835" s="111">
        <v>0</v>
      </c>
      <c r="H4835" s="111">
        <v>0</v>
      </c>
      <c r="I4835" s="111">
        <v>0</v>
      </c>
      <c r="J4835" s="111">
        <v>0</v>
      </c>
      <c r="K4835" s="111">
        <v>0</v>
      </c>
      <c r="L4835" s="111">
        <v>0</v>
      </c>
      <c r="M4835" s="111">
        <v>0</v>
      </c>
    </row>
    <row r="4836" spans="1:13" x14ac:dyDescent="0.2">
      <c r="A4836" s="111">
        <v>92629</v>
      </c>
      <c r="B4836" s="111">
        <v>2015</v>
      </c>
      <c r="C4836" s="111">
        <v>6</v>
      </c>
      <c r="D4836" s="111">
        <v>6</v>
      </c>
      <c r="E4836" s="111">
        <v>29.948999999999998</v>
      </c>
      <c r="F4836" s="111">
        <v>0</v>
      </c>
      <c r="G4836" s="111">
        <v>0</v>
      </c>
      <c r="H4836" s="111">
        <v>0</v>
      </c>
      <c r="I4836" s="111">
        <v>0</v>
      </c>
      <c r="J4836" s="111">
        <v>0</v>
      </c>
      <c r="K4836" s="111">
        <v>0</v>
      </c>
      <c r="L4836" s="111">
        <v>0</v>
      </c>
      <c r="M4836" s="111">
        <v>0</v>
      </c>
    </row>
    <row r="4837" spans="1:13" x14ac:dyDescent="0.2">
      <c r="A4837" s="111">
        <v>92629</v>
      </c>
      <c r="B4837" s="111">
        <v>2015</v>
      </c>
      <c r="C4837" s="111">
        <v>7</v>
      </c>
      <c r="D4837" s="111">
        <v>7</v>
      </c>
      <c r="E4837" s="111">
        <v>34.942000000000007</v>
      </c>
      <c r="F4837" s="111">
        <v>0</v>
      </c>
      <c r="G4837" s="111">
        <v>0</v>
      </c>
      <c r="H4837" s="111">
        <v>0</v>
      </c>
      <c r="I4837" s="111">
        <v>0</v>
      </c>
      <c r="J4837" s="111">
        <v>0</v>
      </c>
      <c r="K4837" s="111">
        <v>0</v>
      </c>
      <c r="L4837" s="111">
        <v>0</v>
      </c>
      <c r="M4837" s="111">
        <v>0</v>
      </c>
    </row>
    <row r="4838" spans="1:13" x14ac:dyDescent="0.2">
      <c r="A4838" s="111">
        <v>92629</v>
      </c>
      <c r="B4838" s="111">
        <v>2015</v>
      </c>
      <c r="C4838" s="111">
        <v>8</v>
      </c>
      <c r="D4838" s="111">
        <v>6</v>
      </c>
      <c r="E4838" s="111">
        <v>35.698</v>
      </c>
      <c r="F4838" s="111">
        <v>0</v>
      </c>
      <c r="G4838" s="111">
        <v>0</v>
      </c>
      <c r="H4838" s="111">
        <v>0</v>
      </c>
      <c r="I4838" s="111">
        <v>0</v>
      </c>
      <c r="J4838" s="111">
        <v>0</v>
      </c>
      <c r="K4838" s="111">
        <v>0</v>
      </c>
      <c r="L4838" s="111">
        <v>0</v>
      </c>
      <c r="M4838" s="111">
        <v>0</v>
      </c>
    </row>
    <row r="4839" spans="1:13" x14ac:dyDescent="0.2">
      <c r="A4839" s="111">
        <v>92629</v>
      </c>
      <c r="B4839" s="111">
        <v>2015</v>
      </c>
      <c r="C4839" s="111">
        <v>9</v>
      </c>
      <c r="D4839" s="111">
        <v>7</v>
      </c>
      <c r="E4839" s="111">
        <v>47.634999999999998</v>
      </c>
      <c r="F4839" s="111">
        <v>0</v>
      </c>
      <c r="G4839" s="111">
        <v>0</v>
      </c>
      <c r="H4839" s="111">
        <v>0</v>
      </c>
      <c r="I4839" s="111">
        <v>0</v>
      </c>
      <c r="J4839" s="111">
        <v>0</v>
      </c>
      <c r="K4839" s="111">
        <v>0</v>
      </c>
      <c r="L4839" s="111">
        <v>0</v>
      </c>
      <c r="M4839" s="111">
        <v>0</v>
      </c>
    </row>
    <row r="4840" spans="1:13" x14ac:dyDescent="0.2">
      <c r="A4840" s="111">
        <v>92629</v>
      </c>
      <c r="B4840" s="111">
        <v>2015</v>
      </c>
      <c r="C4840" s="111">
        <v>10</v>
      </c>
      <c r="D4840" s="111">
        <v>11</v>
      </c>
      <c r="E4840" s="111">
        <v>70.304999999999993</v>
      </c>
      <c r="F4840" s="111">
        <v>0</v>
      </c>
      <c r="G4840" s="111">
        <v>0</v>
      </c>
      <c r="H4840" s="111">
        <v>0</v>
      </c>
      <c r="I4840" s="111">
        <v>0</v>
      </c>
      <c r="J4840" s="111">
        <v>0</v>
      </c>
      <c r="K4840" s="111">
        <v>0</v>
      </c>
      <c r="L4840" s="111">
        <v>0</v>
      </c>
      <c r="M4840" s="111">
        <v>0</v>
      </c>
    </row>
    <row r="4841" spans="1:13" x14ac:dyDescent="0.2">
      <c r="A4841" s="111">
        <v>92629</v>
      </c>
      <c r="B4841" s="111">
        <v>2015</v>
      </c>
      <c r="C4841" s="111">
        <v>11</v>
      </c>
      <c r="D4841" s="111">
        <v>6</v>
      </c>
      <c r="E4841" s="111">
        <v>39.055999999999997</v>
      </c>
      <c r="F4841" s="111">
        <v>0</v>
      </c>
      <c r="G4841" s="111">
        <v>0</v>
      </c>
      <c r="H4841" s="111">
        <v>0</v>
      </c>
      <c r="I4841" s="111">
        <v>0</v>
      </c>
      <c r="J4841" s="111">
        <v>0</v>
      </c>
      <c r="K4841" s="111">
        <v>0</v>
      </c>
      <c r="L4841" s="111">
        <v>0</v>
      </c>
      <c r="M4841" s="111">
        <v>0</v>
      </c>
    </row>
    <row r="4842" spans="1:13" x14ac:dyDescent="0.2">
      <c r="A4842" s="111">
        <v>92629</v>
      </c>
      <c r="B4842" s="111">
        <v>2015</v>
      </c>
      <c r="C4842" s="111">
        <v>12</v>
      </c>
      <c r="D4842" s="111">
        <v>4</v>
      </c>
      <c r="E4842" s="111">
        <v>16.494</v>
      </c>
      <c r="F4842" s="111">
        <v>0</v>
      </c>
      <c r="G4842" s="111">
        <v>0</v>
      </c>
      <c r="H4842" s="111">
        <v>0</v>
      </c>
      <c r="I4842" s="111">
        <v>0</v>
      </c>
      <c r="J4842" s="111">
        <v>0</v>
      </c>
      <c r="K4842" s="111">
        <v>0</v>
      </c>
      <c r="L4842" s="111">
        <v>0</v>
      </c>
      <c r="M4842" s="111">
        <v>0</v>
      </c>
    </row>
    <row r="4843" spans="1:13" x14ac:dyDescent="0.2">
      <c r="A4843" s="111">
        <v>92629</v>
      </c>
      <c r="B4843" s="111">
        <v>2016</v>
      </c>
      <c r="C4843" s="111">
        <v>1</v>
      </c>
      <c r="D4843" s="111">
        <v>5</v>
      </c>
      <c r="E4843" s="111">
        <v>27.646999999999998</v>
      </c>
      <c r="F4843" s="111">
        <v>0</v>
      </c>
      <c r="G4843" s="111">
        <v>0</v>
      </c>
      <c r="H4843" s="111">
        <v>0</v>
      </c>
      <c r="I4843" s="111">
        <v>0</v>
      </c>
      <c r="J4843" s="111">
        <v>0</v>
      </c>
      <c r="K4843" s="111">
        <v>0</v>
      </c>
      <c r="L4843" s="111">
        <v>0</v>
      </c>
      <c r="M4843" s="111">
        <v>0</v>
      </c>
    </row>
    <row r="4844" spans="1:13" x14ac:dyDescent="0.2">
      <c r="A4844" s="111">
        <v>92629</v>
      </c>
      <c r="B4844" s="111">
        <v>2016</v>
      </c>
      <c r="C4844" s="111">
        <v>2</v>
      </c>
      <c r="D4844" s="111">
        <v>10</v>
      </c>
      <c r="E4844" s="111">
        <v>62.217999999999996</v>
      </c>
      <c r="F4844" s="111">
        <v>0</v>
      </c>
      <c r="G4844" s="111">
        <v>0</v>
      </c>
      <c r="H4844" s="111">
        <v>0</v>
      </c>
      <c r="I4844" s="111">
        <v>0</v>
      </c>
      <c r="J4844" s="111">
        <v>0</v>
      </c>
      <c r="K4844" s="111">
        <v>0</v>
      </c>
      <c r="L4844" s="111">
        <v>0</v>
      </c>
      <c r="M4844" s="111">
        <v>0</v>
      </c>
    </row>
    <row r="4845" spans="1:13" x14ac:dyDescent="0.2">
      <c r="A4845" s="111">
        <v>92629</v>
      </c>
      <c r="B4845" s="111">
        <v>2016</v>
      </c>
      <c r="C4845" s="111">
        <v>3</v>
      </c>
      <c r="D4845" s="111">
        <v>13</v>
      </c>
      <c r="E4845" s="111">
        <v>69.144000000000005</v>
      </c>
      <c r="F4845" s="111">
        <v>1</v>
      </c>
      <c r="G4845" s="111">
        <v>3.149</v>
      </c>
      <c r="H4845" s="111">
        <v>0</v>
      </c>
      <c r="I4845" s="111">
        <v>0</v>
      </c>
      <c r="J4845" s="111">
        <v>0</v>
      </c>
      <c r="K4845" s="111">
        <v>0</v>
      </c>
      <c r="L4845" s="111">
        <v>0</v>
      </c>
      <c r="M4845" s="111">
        <v>0</v>
      </c>
    </row>
    <row r="4846" spans="1:13" x14ac:dyDescent="0.2">
      <c r="A4846" s="111">
        <v>92629</v>
      </c>
      <c r="B4846" s="111">
        <v>2016</v>
      </c>
      <c r="C4846" s="111">
        <v>4</v>
      </c>
      <c r="D4846" s="111">
        <v>9</v>
      </c>
      <c r="E4846" s="111">
        <v>67.05</v>
      </c>
      <c r="F4846" s="111">
        <v>0</v>
      </c>
      <c r="G4846" s="111">
        <v>0</v>
      </c>
      <c r="H4846" s="111">
        <v>0</v>
      </c>
      <c r="I4846" s="111">
        <v>0</v>
      </c>
      <c r="J4846" s="111">
        <v>0</v>
      </c>
      <c r="K4846" s="111">
        <v>0</v>
      </c>
      <c r="L4846" s="111">
        <v>0</v>
      </c>
      <c r="M4846" s="111">
        <v>0</v>
      </c>
    </row>
    <row r="4847" spans="1:13" x14ac:dyDescent="0.2">
      <c r="A4847" s="111">
        <v>92629</v>
      </c>
      <c r="B4847" s="111">
        <v>2016</v>
      </c>
      <c r="C4847" s="111">
        <v>5</v>
      </c>
      <c r="D4847" s="111">
        <v>7</v>
      </c>
      <c r="E4847" s="111">
        <v>55.765000000000001</v>
      </c>
      <c r="F4847" s="111">
        <v>1</v>
      </c>
      <c r="G4847" s="111">
        <v>7.5439999999999996</v>
      </c>
      <c r="H4847" s="111">
        <v>0</v>
      </c>
      <c r="I4847" s="111">
        <v>0</v>
      </c>
      <c r="J4847" s="111">
        <v>0</v>
      </c>
      <c r="K4847" s="111">
        <v>0</v>
      </c>
      <c r="L4847" s="111">
        <v>0</v>
      </c>
      <c r="M4847" s="111">
        <v>0</v>
      </c>
    </row>
    <row r="4848" spans="1:13" x14ac:dyDescent="0.2">
      <c r="A4848" s="111">
        <v>92629</v>
      </c>
      <c r="B4848" s="111">
        <v>2016</v>
      </c>
      <c r="C4848" s="111">
        <v>6</v>
      </c>
      <c r="D4848" s="111">
        <v>8</v>
      </c>
      <c r="E4848" s="111">
        <v>50.516999999999996</v>
      </c>
      <c r="F4848" s="111">
        <v>0</v>
      </c>
      <c r="G4848" s="111">
        <v>0</v>
      </c>
      <c r="H4848" s="111">
        <v>0</v>
      </c>
      <c r="I4848" s="111">
        <v>0</v>
      </c>
      <c r="J4848" s="111">
        <v>0</v>
      </c>
      <c r="K4848" s="111">
        <v>0</v>
      </c>
      <c r="L4848" s="111">
        <v>0</v>
      </c>
      <c r="M4848" s="111">
        <v>0</v>
      </c>
    </row>
    <row r="4849" spans="1:13" x14ac:dyDescent="0.2">
      <c r="A4849" s="111">
        <v>92629</v>
      </c>
      <c r="B4849" s="111">
        <v>2016</v>
      </c>
      <c r="C4849" s="111">
        <v>7</v>
      </c>
      <c r="D4849" s="111">
        <v>3</v>
      </c>
      <c r="E4849" s="111">
        <v>19.111999999999998</v>
      </c>
      <c r="F4849" s="111">
        <v>0</v>
      </c>
      <c r="G4849" s="111">
        <v>0</v>
      </c>
      <c r="H4849" s="111">
        <v>0</v>
      </c>
      <c r="I4849" s="111">
        <v>0</v>
      </c>
      <c r="J4849" s="111">
        <v>0</v>
      </c>
      <c r="K4849" s="111">
        <v>0</v>
      </c>
      <c r="L4849" s="111">
        <v>0</v>
      </c>
      <c r="M4849" s="111">
        <v>0</v>
      </c>
    </row>
    <row r="4850" spans="1:13" x14ac:dyDescent="0.2">
      <c r="A4850" s="111">
        <v>92629</v>
      </c>
      <c r="B4850" s="111">
        <v>2016</v>
      </c>
      <c r="C4850" s="111">
        <v>8</v>
      </c>
      <c r="D4850" s="111">
        <v>11</v>
      </c>
      <c r="E4850" s="111">
        <v>61.394999999999989</v>
      </c>
      <c r="F4850" s="111">
        <v>0</v>
      </c>
      <c r="G4850" s="111">
        <v>0</v>
      </c>
      <c r="H4850" s="111">
        <v>0</v>
      </c>
      <c r="I4850" s="111">
        <v>0</v>
      </c>
      <c r="J4850" s="111">
        <v>0</v>
      </c>
      <c r="K4850" s="111">
        <v>0</v>
      </c>
      <c r="L4850" s="111">
        <v>0</v>
      </c>
      <c r="M4850" s="111">
        <v>0</v>
      </c>
    </row>
    <row r="4851" spans="1:13" x14ac:dyDescent="0.2">
      <c r="A4851" s="111">
        <v>92629</v>
      </c>
      <c r="B4851" s="111">
        <v>2016</v>
      </c>
      <c r="C4851" s="111">
        <v>9</v>
      </c>
      <c r="D4851" s="111">
        <v>5</v>
      </c>
      <c r="E4851" s="111">
        <v>29.945999999999998</v>
      </c>
      <c r="F4851" s="111">
        <v>0</v>
      </c>
      <c r="G4851" s="111">
        <v>0</v>
      </c>
      <c r="H4851" s="111">
        <v>0</v>
      </c>
      <c r="I4851" s="111">
        <v>0</v>
      </c>
      <c r="J4851" s="111">
        <v>0</v>
      </c>
      <c r="K4851" s="111">
        <v>0</v>
      </c>
      <c r="L4851" s="111">
        <v>0</v>
      </c>
      <c r="M4851" s="111">
        <v>0</v>
      </c>
    </row>
    <row r="4852" spans="1:13" x14ac:dyDescent="0.2">
      <c r="A4852" s="111">
        <v>92629</v>
      </c>
      <c r="B4852" s="111">
        <v>2016</v>
      </c>
      <c r="C4852" s="111">
        <v>10</v>
      </c>
      <c r="D4852" s="111">
        <v>7</v>
      </c>
      <c r="E4852" s="111">
        <v>35.949999999999996</v>
      </c>
      <c r="F4852" s="111">
        <v>0</v>
      </c>
      <c r="G4852" s="111">
        <v>0</v>
      </c>
      <c r="H4852" s="111">
        <v>0</v>
      </c>
      <c r="I4852" s="111">
        <v>0</v>
      </c>
      <c r="J4852" s="111">
        <v>0</v>
      </c>
      <c r="K4852" s="111">
        <v>0</v>
      </c>
      <c r="L4852" s="111">
        <v>0</v>
      </c>
      <c r="M4852" s="111">
        <v>0</v>
      </c>
    </row>
    <row r="4853" spans="1:13" x14ac:dyDescent="0.2">
      <c r="A4853" s="111">
        <v>92629</v>
      </c>
      <c r="B4853" s="111">
        <v>2016</v>
      </c>
      <c r="C4853" s="111">
        <v>11</v>
      </c>
      <c r="D4853" s="111">
        <v>2</v>
      </c>
      <c r="E4853" s="111">
        <v>18.3</v>
      </c>
      <c r="F4853" s="111">
        <v>1</v>
      </c>
      <c r="G4853" s="111">
        <v>7.3579999999999997</v>
      </c>
      <c r="H4853" s="111">
        <v>0</v>
      </c>
      <c r="I4853" s="111">
        <v>0</v>
      </c>
      <c r="J4853" s="111">
        <v>0</v>
      </c>
      <c r="K4853" s="111">
        <v>0</v>
      </c>
      <c r="L4853" s="111">
        <v>0</v>
      </c>
      <c r="M4853" s="111">
        <v>0</v>
      </c>
    </row>
    <row r="4854" spans="1:13" x14ac:dyDescent="0.2">
      <c r="A4854" s="111">
        <v>92629</v>
      </c>
      <c r="B4854" s="111">
        <v>2016</v>
      </c>
      <c r="C4854" s="111">
        <v>12</v>
      </c>
      <c r="D4854" s="111">
        <v>4</v>
      </c>
      <c r="E4854" s="111">
        <v>29.869</v>
      </c>
      <c r="F4854" s="111">
        <v>0</v>
      </c>
      <c r="G4854" s="111">
        <v>0</v>
      </c>
      <c r="H4854" s="111">
        <v>0</v>
      </c>
      <c r="I4854" s="111">
        <v>0</v>
      </c>
      <c r="J4854" s="111">
        <v>0</v>
      </c>
      <c r="K4854" s="111">
        <v>0</v>
      </c>
      <c r="L4854" s="111">
        <v>0</v>
      </c>
      <c r="M4854" s="111">
        <v>0</v>
      </c>
    </row>
    <row r="4855" spans="1:13" x14ac:dyDescent="0.2">
      <c r="A4855" s="111">
        <v>92651</v>
      </c>
      <c r="B4855" s="111">
        <v>2013</v>
      </c>
      <c r="C4855" s="111">
        <v>1</v>
      </c>
      <c r="D4855" s="111">
        <v>0</v>
      </c>
      <c r="E4855" s="111">
        <v>0</v>
      </c>
      <c r="F4855" s="111">
        <v>0</v>
      </c>
      <c r="G4855" s="111">
        <v>0</v>
      </c>
      <c r="H4855" s="111">
        <v>0</v>
      </c>
      <c r="I4855" s="111">
        <v>0</v>
      </c>
      <c r="J4855" s="111">
        <v>0</v>
      </c>
      <c r="K4855" s="111">
        <v>0</v>
      </c>
      <c r="L4855" s="111">
        <v>0</v>
      </c>
      <c r="M4855" s="111">
        <v>0</v>
      </c>
    </row>
    <row r="4856" spans="1:13" x14ac:dyDescent="0.2">
      <c r="A4856" s="111">
        <v>92651</v>
      </c>
      <c r="B4856" s="111">
        <v>2013</v>
      </c>
      <c r="C4856" s="111">
        <v>2</v>
      </c>
      <c r="D4856" s="111">
        <v>0</v>
      </c>
      <c r="E4856" s="111">
        <v>0</v>
      </c>
      <c r="F4856" s="111">
        <v>0</v>
      </c>
      <c r="G4856" s="111">
        <v>0</v>
      </c>
      <c r="H4856" s="111">
        <v>0</v>
      </c>
      <c r="I4856" s="111">
        <v>0</v>
      </c>
      <c r="J4856" s="111">
        <v>0</v>
      </c>
      <c r="K4856" s="111">
        <v>0</v>
      </c>
      <c r="L4856" s="111">
        <v>0</v>
      </c>
      <c r="M4856" s="111">
        <v>0</v>
      </c>
    </row>
    <row r="4857" spans="1:13" x14ac:dyDescent="0.2">
      <c r="A4857" s="111">
        <v>92651</v>
      </c>
      <c r="B4857" s="111">
        <v>2013</v>
      </c>
      <c r="C4857" s="111">
        <v>3</v>
      </c>
      <c r="D4857" s="111">
        <v>0</v>
      </c>
      <c r="E4857" s="111">
        <v>0</v>
      </c>
      <c r="F4857" s="111">
        <v>0</v>
      </c>
      <c r="G4857" s="111">
        <v>0</v>
      </c>
      <c r="H4857" s="111">
        <v>0</v>
      </c>
      <c r="I4857" s="111">
        <v>0</v>
      </c>
      <c r="J4857" s="111">
        <v>0</v>
      </c>
      <c r="K4857" s="111">
        <v>0</v>
      </c>
      <c r="L4857" s="111">
        <v>0</v>
      </c>
      <c r="M4857" s="111">
        <v>0</v>
      </c>
    </row>
    <row r="4858" spans="1:13" x14ac:dyDescent="0.2">
      <c r="A4858" s="111">
        <v>92651</v>
      </c>
      <c r="B4858" s="111">
        <v>2013</v>
      </c>
      <c r="C4858" s="111">
        <v>4</v>
      </c>
      <c r="D4858" s="111">
        <v>0</v>
      </c>
      <c r="E4858" s="111">
        <v>0</v>
      </c>
      <c r="F4858" s="111">
        <v>0</v>
      </c>
      <c r="G4858" s="111">
        <v>0</v>
      </c>
      <c r="H4858" s="111">
        <v>0</v>
      </c>
      <c r="I4858" s="111">
        <v>0</v>
      </c>
      <c r="J4858" s="111">
        <v>0</v>
      </c>
      <c r="K4858" s="111">
        <v>0</v>
      </c>
      <c r="L4858" s="111">
        <v>0</v>
      </c>
      <c r="M4858" s="111">
        <v>0</v>
      </c>
    </row>
    <row r="4859" spans="1:13" x14ac:dyDescent="0.2">
      <c r="A4859" s="111">
        <v>92651</v>
      </c>
      <c r="B4859" s="111">
        <v>2013</v>
      </c>
      <c r="C4859" s="111">
        <v>5</v>
      </c>
      <c r="D4859" s="111">
        <v>0</v>
      </c>
      <c r="E4859" s="111">
        <v>0</v>
      </c>
      <c r="F4859" s="111">
        <v>0</v>
      </c>
      <c r="G4859" s="111">
        <v>0</v>
      </c>
      <c r="H4859" s="111">
        <v>0</v>
      </c>
      <c r="I4859" s="111">
        <v>0</v>
      </c>
      <c r="J4859" s="111">
        <v>0</v>
      </c>
      <c r="K4859" s="111">
        <v>0</v>
      </c>
      <c r="L4859" s="111">
        <v>0</v>
      </c>
      <c r="M4859" s="111">
        <v>0</v>
      </c>
    </row>
    <row r="4860" spans="1:13" x14ac:dyDescent="0.2">
      <c r="A4860" s="111">
        <v>92651</v>
      </c>
      <c r="B4860" s="111">
        <v>2013</v>
      </c>
      <c r="C4860" s="111">
        <v>6</v>
      </c>
      <c r="D4860" s="111">
        <v>0</v>
      </c>
      <c r="E4860" s="111">
        <v>0</v>
      </c>
      <c r="F4860" s="111">
        <v>0</v>
      </c>
      <c r="G4860" s="111">
        <v>0</v>
      </c>
      <c r="H4860" s="111">
        <v>0</v>
      </c>
      <c r="I4860" s="111">
        <v>0</v>
      </c>
      <c r="J4860" s="111">
        <v>0</v>
      </c>
      <c r="K4860" s="111">
        <v>0</v>
      </c>
      <c r="L4860" s="111">
        <v>0</v>
      </c>
      <c r="M4860" s="111">
        <v>0</v>
      </c>
    </row>
    <row r="4861" spans="1:13" x14ac:dyDescent="0.2">
      <c r="A4861" s="111">
        <v>92651</v>
      </c>
      <c r="B4861" s="111">
        <v>2013</v>
      </c>
      <c r="C4861" s="111">
        <v>7</v>
      </c>
      <c r="D4861" s="111">
        <v>1</v>
      </c>
      <c r="E4861" s="111">
        <v>2.62</v>
      </c>
      <c r="F4861" s="111">
        <v>0</v>
      </c>
      <c r="G4861" s="111">
        <v>0</v>
      </c>
      <c r="H4861" s="111">
        <v>0</v>
      </c>
      <c r="I4861" s="111">
        <v>0</v>
      </c>
      <c r="J4861" s="111">
        <v>0</v>
      </c>
      <c r="K4861" s="111">
        <v>0</v>
      </c>
      <c r="L4861" s="111">
        <v>0</v>
      </c>
      <c r="M4861" s="111">
        <v>0</v>
      </c>
    </row>
    <row r="4862" spans="1:13" x14ac:dyDescent="0.2">
      <c r="A4862" s="111">
        <v>92651</v>
      </c>
      <c r="B4862" s="111">
        <v>2013</v>
      </c>
      <c r="C4862" s="111">
        <v>8</v>
      </c>
      <c r="D4862" s="111">
        <v>0</v>
      </c>
      <c r="E4862" s="111">
        <v>0</v>
      </c>
      <c r="F4862" s="111">
        <v>0</v>
      </c>
      <c r="G4862" s="111">
        <v>0</v>
      </c>
      <c r="H4862" s="111">
        <v>0</v>
      </c>
      <c r="I4862" s="111">
        <v>0</v>
      </c>
      <c r="J4862" s="111">
        <v>0</v>
      </c>
      <c r="K4862" s="111">
        <v>0</v>
      </c>
      <c r="L4862" s="111">
        <v>0</v>
      </c>
      <c r="M4862" s="111">
        <v>0</v>
      </c>
    </row>
    <row r="4863" spans="1:13" x14ac:dyDescent="0.2">
      <c r="A4863" s="111">
        <v>92651</v>
      </c>
      <c r="B4863" s="111">
        <v>2013</v>
      </c>
      <c r="C4863" s="111">
        <v>9</v>
      </c>
      <c r="D4863" s="111">
        <v>1</v>
      </c>
      <c r="E4863" s="111">
        <v>3.472</v>
      </c>
      <c r="F4863" s="111">
        <v>0</v>
      </c>
      <c r="G4863" s="111">
        <v>0</v>
      </c>
      <c r="H4863" s="111">
        <v>0</v>
      </c>
      <c r="I4863" s="111">
        <v>0</v>
      </c>
      <c r="J4863" s="111">
        <v>0</v>
      </c>
      <c r="K4863" s="111">
        <v>0</v>
      </c>
      <c r="L4863" s="111">
        <v>0</v>
      </c>
      <c r="M4863" s="111">
        <v>0</v>
      </c>
    </row>
    <row r="4864" spans="1:13" x14ac:dyDescent="0.2">
      <c r="A4864" s="111">
        <v>92651</v>
      </c>
      <c r="B4864" s="111">
        <v>2013</v>
      </c>
      <c r="C4864" s="111">
        <v>10</v>
      </c>
      <c r="D4864" s="111">
        <v>1</v>
      </c>
      <c r="E4864" s="111">
        <v>4.3869999999999996</v>
      </c>
      <c r="F4864" s="111">
        <v>0</v>
      </c>
      <c r="G4864" s="111">
        <v>0</v>
      </c>
      <c r="H4864" s="111">
        <v>0</v>
      </c>
      <c r="I4864" s="111">
        <v>0</v>
      </c>
      <c r="J4864" s="111">
        <v>0</v>
      </c>
      <c r="K4864" s="111">
        <v>0</v>
      </c>
      <c r="L4864" s="111">
        <v>0</v>
      </c>
      <c r="M4864" s="111">
        <v>0</v>
      </c>
    </row>
    <row r="4865" spans="1:13" x14ac:dyDescent="0.2">
      <c r="A4865" s="111">
        <v>92651</v>
      </c>
      <c r="B4865" s="111">
        <v>2013</v>
      </c>
      <c r="C4865" s="111">
        <v>11</v>
      </c>
      <c r="D4865" s="111">
        <v>1</v>
      </c>
      <c r="E4865" s="111">
        <v>4.4939999999999998</v>
      </c>
      <c r="F4865" s="111">
        <v>0</v>
      </c>
      <c r="G4865" s="111">
        <v>0</v>
      </c>
      <c r="H4865" s="111">
        <v>0</v>
      </c>
      <c r="I4865" s="111">
        <v>0</v>
      </c>
      <c r="J4865" s="111">
        <v>0</v>
      </c>
      <c r="K4865" s="111">
        <v>0</v>
      </c>
      <c r="L4865" s="111">
        <v>0</v>
      </c>
      <c r="M4865" s="111">
        <v>0</v>
      </c>
    </row>
    <row r="4866" spans="1:13" x14ac:dyDescent="0.2">
      <c r="A4866" s="111">
        <v>92651</v>
      </c>
      <c r="B4866" s="111">
        <v>2013</v>
      </c>
      <c r="C4866" s="111">
        <v>12</v>
      </c>
      <c r="D4866" s="111">
        <v>0</v>
      </c>
      <c r="E4866" s="111">
        <v>0</v>
      </c>
      <c r="F4866" s="111">
        <v>0</v>
      </c>
      <c r="G4866" s="111">
        <v>0</v>
      </c>
      <c r="H4866" s="111">
        <v>0</v>
      </c>
      <c r="I4866" s="111">
        <v>0</v>
      </c>
      <c r="J4866" s="111">
        <v>0</v>
      </c>
      <c r="K4866" s="111">
        <v>0</v>
      </c>
      <c r="L4866" s="111">
        <v>0</v>
      </c>
      <c r="M4866" s="111">
        <v>0</v>
      </c>
    </row>
    <row r="4867" spans="1:13" x14ac:dyDescent="0.2">
      <c r="A4867" s="111">
        <v>92651</v>
      </c>
      <c r="B4867" s="111">
        <v>2014</v>
      </c>
      <c r="C4867" s="111">
        <v>1</v>
      </c>
      <c r="D4867" s="111">
        <v>1</v>
      </c>
      <c r="E4867" s="111">
        <v>2.0249999999999999</v>
      </c>
      <c r="F4867" s="111">
        <v>0</v>
      </c>
      <c r="G4867" s="111">
        <v>0</v>
      </c>
      <c r="H4867" s="111">
        <v>0</v>
      </c>
      <c r="I4867" s="111">
        <v>0</v>
      </c>
      <c r="J4867" s="111">
        <v>0</v>
      </c>
      <c r="K4867" s="111">
        <v>0</v>
      </c>
      <c r="L4867" s="111">
        <v>0</v>
      </c>
      <c r="M4867" s="111">
        <v>0</v>
      </c>
    </row>
    <row r="4868" spans="1:13" x14ac:dyDescent="0.2">
      <c r="A4868" s="111">
        <v>92651</v>
      </c>
      <c r="B4868" s="111">
        <v>2014</v>
      </c>
      <c r="C4868" s="111">
        <v>2</v>
      </c>
      <c r="D4868" s="111">
        <v>1</v>
      </c>
      <c r="E4868" s="111">
        <v>5.3140000000000001</v>
      </c>
      <c r="F4868" s="111">
        <v>0</v>
      </c>
      <c r="G4868" s="111">
        <v>0</v>
      </c>
      <c r="H4868" s="111">
        <v>0</v>
      </c>
      <c r="I4868" s="111">
        <v>0</v>
      </c>
      <c r="J4868" s="111">
        <v>0</v>
      </c>
      <c r="K4868" s="111">
        <v>0</v>
      </c>
      <c r="L4868" s="111">
        <v>0</v>
      </c>
      <c r="M4868" s="111">
        <v>0</v>
      </c>
    </row>
    <row r="4869" spans="1:13" x14ac:dyDescent="0.2">
      <c r="A4869" s="111">
        <v>92651</v>
      </c>
      <c r="B4869" s="111">
        <v>2014</v>
      </c>
      <c r="C4869" s="111">
        <v>3</v>
      </c>
      <c r="D4869" s="111">
        <v>0</v>
      </c>
      <c r="E4869" s="111">
        <v>0</v>
      </c>
      <c r="F4869" s="111">
        <v>0</v>
      </c>
      <c r="G4869" s="111">
        <v>0</v>
      </c>
      <c r="H4869" s="111">
        <v>0</v>
      </c>
      <c r="I4869" s="111">
        <v>0</v>
      </c>
      <c r="J4869" s="111">
        <v>0</v>
      </c>
      <c r="K4869" s="111">
        <v>0</v>
      </c>
      <c r="L4869" s="111">
        <v>0</v>
      </c>
      <c r="M4869" s="111">
        <v>0</v>
      </c>
    </row>
    <row r="4870" spans="1:13" x14ac:dyDescent="0.2">
      <c r="A4870" s="111">
        <v>92651</v>
      </c>
      <c r="B4870" s="111">
        <v>2014</v>
      </c>
      <c r="C4870" s="111">
        <v>4</v>
      </c>
      <c r="D4870" s="111">
        <v>0</v>
      </c>
      <c r="E4870" s="111">
        <v>0</v>
      </c>
      <c r="F4870" s="111">
        <v>0</v>
      </c>
      <c r="G4870" s="111">
        <v>0</v>
      </c>
      <c r="H4870" s="111">
        <v>0</v>
      </c>
      <c r="I4870" s="111">
        <v>0</v>
      </c>
      <c r="J4870" s="111">
        <v>0</v>
      </c>
      <c r="K4870" s="111">
        <v>0</v>
      </c>
      <c r="L4870" s="111">
        <v>0</v>
      </c>
      <c r="M4870" s="111">
        <v>0</v>
      </c>
    </row>
    <row r="4871" spans="1:13" x14ac:dyDescent="0.2">
      <c r="A4871" s="111">
        <v>92651</v>
      </c>
      <c r="B4871" s="111">
        <v>2014</v>
      </c>
      <c r="C4871" s="111">
        <v>5</v>
      </c>
      <c r="D4871" s="111">
        <v>1</v>
      </c>
      <c r="E4871" s="111">
        <v>3.0409999999999999</v>
      </c>
      <c r="F4871" s="111">
        <v>0</v>
      </c>
      <c r="G4871" s="111">
        <v>0</v>
      </c>
      <c r="H4871" s="111">
        <v>0</v>
      </c>
      <c r="I4871" s="111">
        <v>0</v>
      </c>
      <c r="J4871" s="111">
        <v>0</v>
      </c>
      <c r="K4871" s="111">
        <v>0</v>
      </c>
      <c r="L4871" s="111">
        <v>0</v>
      </c>
      <c r="M4871" s="111">
        <v>0</v>
      </c>
    </row>
    <row r="4872" spans="1:13" x14ac:dyDescent="0.2">
      <c r="A4872" s="111">
        <v>92651</v>
      </c>
      <c r="B4872" s="111">
        <v>2014</v>
      </c>
      <c r="C4872" s="111">
        <v>6</v>
      </c>
      <c r="D4872" s="111">
        <v>1</v>
      </c>
      <c r="E4872" s="111">
        <v>3.6030000000000002</v>
      </c>
      <c r="F4872" s="111">
        <v>0</v>
      </c>
      <c r="G4872" s="111">
        <v>0</v>
      </c>
      <c r="H4872" s="111">
        <v>0</v>
      </c>
      <c r="I4872" s="111">
        <v>0</v>
      </c>
      <c r="J4872" s="111">
        <v>0</v>
      </c>
      <c r="K4872" s="111">
        <v>0</v>
      </c>
      <c r="L4872" s="111">
        <v>0</v>
      </c>
      <c r="M4872" s="111">
        <v>0</v>
      </c>
    </row>
    <row r="4873" spans="1:13" x14ac:dyDescent="0.2">
      <c r="A4873" s="111">
        <v>92651</v>
      </c>
      <c r="B4873" s="111">
        <v>2014</v>
      </c>
      <c r="C4873" s="111">
        <v>7</v>
      </c>
      <c r="D4873" s="111">
        <v>1</v>
      </c>
      <c r="E4873" s="111">
        <v>3.49</v>
      </c>
      <c r="F4873" s="111">
        <v>0</v>
      </c>
      <c r="G4873" s="111">
        <v>0</v>
      </c>
      <c r="H4873" s="111">
        <v>0</v>
      </c>
      <c r="I4873" s="111">
        <v>0</v>
      </c>
      <c r="J4873" s="111">
        <v>0</v>
      </c>
      <c r="K4873" s="111">
        <v>0</v>
      </c>
      <c r="L4873" s="111">
        <v>0</v>
      </c>
      <c r="M4873" s="111">
        <v>0</v>
      </c>
    </row>
    <row r="4874" spans="1:13" x14ac:dyDescent="0.2">
      <c r="A4874" s="111">
        <v>92651</v>
      </c>
      <c r="B4874" s="111">
        <v>2014</v>
      </c>
      <c r="C4874" s="111">
        <v>8</v>
      </c>
      <c r="D4874" s="111">
        <v>2</v>
      </c>
      <c r="E4874" s="111">
        <v>6.5289999999999999</v>
      </c>
      <c r="F4874" s="111">
        <v>0</v>
      </c>
      <c r="G4874" s="111">
        <v>0</v>
      </c>
      <c r="H4874" s="111">
        <v>0</v>
      </c>
      <c r="I4874" s="111">
        <v>0</v>
      </c>
      <c r="J4874" s="111">
        <v>0</v>
      </c>
      <c r="K4874" s="111">
        <v>0</v>
      </c>
      <c r="L4874" s="111">
        <v>0</v>
      </c>
      <c r="M4874" s="111">
        <v>0</v>
      </c>
    </row>
    <row r="4875" spans="1:13" x14ac:dyDescent="0.2">
      <c r="A4875" s="111">
        <v>92651</v>
      </c>
      <c r="B4875" s="111">
        <v>2014</v>
      </c>
      <c r="C4875" s="111">
        <v>9</v>
      </c>
      <c r="D4875" s="111">
        <v>0</v>
      </c>
      <c r="E4875" s="111">
        <v>0</v>
      </c>
      <c r="F4875" s="111">
        <v>0</v>
      </c>
      <c r="G4875" s="111">
        <v>0</v>
      </c>
      <c r="H4875" s="111">
        <v>0</v>
      </c>
      <c r="I4875" s="111">
        <v>0</v>
      </c>
      <c r="J4875" s="111">
        <v>0</v>
      </c>
      <c r="K4875" s="111">
        <v>0</v>
      </c>
      <c r="L4875" s="111">
        <v>0</v>
      </c>
      <c r="M4875" s="111">
        <v>0</v>
      </c>
    </row>
    <row r="4876" spans="1:13" x14ac:dyDescent="0.2">
      <c r="A4876" s="111">
        <v>92651</v>
      </c>
      <c r="B4876" s="111">
        <v>2014</v>
      </c>
      <c r="C4876" s="111">
        <v>10</v>
      </c>
      <c r="D4876" s="111">
        <v>0</v>
      </c>
      <c r="E4876" s="111">
        <v>0</v>
      </c>
      <c r="F4876" s="111">
        <v>0</v>
      </c>
      <c r="G4876" s="111">
        <v>0</v>
      </c>
      <c r="H4876" s="111">
        <v>0</v>
      </c>
      <c r="I4876" s="111">
        <v>0</v>
      </c>
      <c r="J4876" s="111">
        <v>0</v>
      </c>
      <c r="K4876" s="111">
        <v>0</v>
      </c>
      <c r="L4876" s="111">
        <v>0</v>
      </c>
      <c r="M4876" s="111">
        <v>0</v>
      </c>
    </row>
    <row r="4877" spans="1:13" x14ac:dyDescent="0.2">
      <c r="A4877" s="111">
        <v>92651</v>
      </c>
      <c r="B4877" s="111">
        <v>2014</v>
      </c>
      <c r="C4877" s="111">
        <v>11</v>
      </c>
      <c r="D4877" s="111">
        <v>0</v>
      </c>
      <c r="E4877" s="111">
        <v>0</v>
      </c>
      <c r="F4877" s="111">
        <v>0</v>
      </c>
      <c r="G4877" s="111">
        <v>0</v>
      </c>
      <c r="H4877" s="111">
        <v>0</v>
      </c>
      <c r="I4877" s="111">
        <v>0</v>
      </c>
      <c r="J4877" s="111">
        <v>0</v>
      </c>
      <c r="K4877" s="111">
        <v>0</v>
      </c>
      <c r="L4877" s="111">
        <v>0</v>
      </c>
      <c r="M4877" s="111">
        <v>0</v>
      </c>
    </row>
    <row r="4878" spans="1:13" x14ac:dyDescent="0.2">
      <c r="A4878" s="111">
        <v>92651</v>
      </c>
      <c r="B4878" s="111">
        <v>2014</v>
      </c>
      <c r="C4878" s="111">
        <v>12</v>
      </c>
      <c r="D4878" s="111">
        <v>1</v>
      </c>
      <c r="E4878" s="111">
        <v>1.7809999999999999</v>
      </c>
      <c r="F4878" s="111">
        <v>0</v>
      </c>
      <c r="G4878" s="111">
        <v>0</v>
      </c>
      <c r="H4878" s="111">
        <v>0</v>
      </c>
      <c r="I4878" s="111">
        <v>0</v>
      </c>
      <c r="J4878" s="111">
        <v>0</v>
      </c>
      <c r="K4878" s="111">
        <v>0</v>
      </c>
      <c r="L4878" s="111">
        <v>0</v>
      </c>
      <c r="M4878" s="111">
        <v>0</v>
      </c>
    </row>
    <row r="4879" spans="1:13" x14ac:dyDescent="0.2">
      <c r="A4879" s="111">
        <v>92651</v>
      </c>
      <c r="B4879" s="111">
        <v>2015</v>
      </c>
      <c r="C4879" s="111">
        <v>1</v>
      </c>
      <c r="D4879" s="111">
        <v>0</v>
      </c>
      <c r="E4879" s="111">
        <v>0</v>
      </c>
      <c r="F4879" s="111">
        <v>0</v>
      </c>
      <c r="G4879" s="111">
        <v>0</v>
      </c>
      <c r="H4879" s="111">
        <v>0</v>
      </c>
      <c r="I4879" s="111">
        <v>0</v>
      </c>
      <c r="J4879" s="111">
        <v>0</v>
      </c>
      <c r="K4879" s="111">
        <v>0</v>
      </c>
      <c r="L4879" s="111">
        <v>0</v>
      </c>
      <c r="M4879" s="111">
        <v>0</v>
      </c>
    </row>
    <row r="4880" spans="1:13" x14ac:dyDescent="0.2">
      <c r="A4880" s="111">
        <v>92651</v>
      </c>
      <c r="B4880" s="111">
        <v>2015</v>
      </c>
      <c r="C4880" s="111">
        <v>2</v>
      </c>
      <c r="D4880" s="111">
        <v>1</v>
      </c>
      <c r="E4880" s="111">
        <v>4.165</v>
      </c>
      <c r="F4880" s="111">
        <v>0</v>
      </c>
      <c r="G4880" s="111">
        <v>0</v>
      </c>
      <c r="H4880" s="111">
        <v>0</v>
      </c>
      <c r="I4880" s="111">
        <v>0</v>
      </c>
      <c r="J4880" s="111">
        <v>0</v>
      </c>
      <c r="K4880" s="111">
        <v>0</v>
      </c>
      <c r="L4880" s="111">
        <v>0</v>
      </c>
      <c r="M4880" s="111">
        <v>0</v>
      </c>
    </row>
    <row r="4881" spans="1:13" x14ac:dyDescent="0.2">
      <c r="A4881" s="111">
        <v>92651</v>
      </c>
      <c r="B4881" s="111">
        <v>2015</v>
      </c>
      <c r="C4881" s="111">
        <v>3</v>
      </c>
      <c r="D4881" s="111">
        <v>1</v>
      </c>
      <c r="E4881" s="111">
        <v>3.0630000000000002</v>
      </c>
      <c r="F4881" s="111">
        <v>0</v>
      </c>
      <c r="G4881" s="111">
        <v>0</v>
      </c>
      <c r="H4881" s="111">
        <v>0</v>
      </c>
      <c r="I4881" s="111">
        <v>0</v>
      </c>
      <c r="J4881" s="111">
        <v>0</v>
      </c>
      <c r="K4881" s="111">
        <v>0</v>
      </c>
      <c r="L4881" s="111">
        <v>0</v>
      </c>
      <c r="M4881" s="111">
        <v>0</v>
      </c>
    </row>
    <row r="4882" spans="1:13" x14ac:dyDescent="0.2">
      <c r="A4882" s="111">
        <v>92651</v>
      </c>
      <c r="B4882" s="111">
        <v>2015</v>
      </c>
      <c r="C4882" s="111">
        <v>4</v>
      </c>
      <c r="D4882" s="111">
        <v>1</v>
      </c>
      <c r="E4882" s="111">
        <v>2.4020000000000001</v>
      </c>
      <c r="F4882" s="111">
        <v>0</v>
      </c>
      <c r="G4882" s="111">
        <v>0</v>
      </c>
      <c r="H4882" s="111">
        <v>0</v>
      </c>
      <c r="I4882" s="111">
        <v>0</v>
      </c>
      <c r="J4882" s="111">
        <v>0</v>
      </c>
      <c r="K4882" s="111">
        <v>0</v>
      </c>
      <c r="L4882" s="111">
        <v>0</v>
      </c>
      <c r="M4882" s="111">
        <v>0</v>
      </c>
    </row>
    <row r="4883" spans="1:13" x14ac:dyDescent="0.2">
      <c r="A4883" s="111">
        <v>92651</v>
      </c>
      <c r="B4883" s="111">
        <v>2015</v>
      </c>
      <c r="C4883" s="111">
        <v>5</v>
      </c>
      <c r="D4883" s="111">
        <v>2</v>
      </c>
      <c r="E4883" s="111">
        <v>11.051</v>
      </c>
      <c r="F4883" s="111">
        <v>0</v>
      </c>
      <c r="G4883" s="111">
        <v>0</v>
      </c>
      <c r="H4883" s="111">
        <v>0</v>
      </c>
      <c r="I4883" s="111">
        <v>0</v>
      </c>
      <c r="J4883" s="111">
        <v>0</v>
      </c>
      <c r="K4883" s="111">
        <v>0</v>
      </c>
      <c r="L4883" s="111">
        <v>0</v>
      </c>
      <c r="M4883" s="111">
        <v>0</v>
      </c>
    </row>
    <row r="4884" spans="1:13" x14ac:dyDescent="0.2">
      <c r="A4884" s="111">
        <v>92651</v>
      </c>
      <c r="B4884" s="111">
        <v>2015</v>
      </c>
      <c r="C4884" s="111">
        <v>6</v>
      </c>
      <c r="D4884" s="111">
        <v>0</v>
      </c>
      <c r="E4884" s="111">
        <v>0</v>
      </c>
      <c r="F4884" s="111">
        <v>0</v>
      </c>
      <c r="G4884" s="111">
        <v>0</v>
      </c>
      <c r="H4884" s="111">
        <v>0</v>
      </c>
      <c r="I4884" s="111">
        <v>0</v>
      </c>
      <c r="J4884" s="111">
        <v>0</v>
      </c>
      <c r="K4884" s="111">
        <v>0</v>
      </c>
      <c r="L4884" s="111">
        <v>0</v>
      </c>
      <c r="M4884" s="111">
        <v>0</v>
      </c>
    </row>
    <row r="4885" spans="1:13" x14ac:dyDescent="0.2">
      <c r="A4885" s="111">
        <v>92651</v>
      </c>
      <c r="B4885" s="111">
        <v>2015</v>
      </c>
      <c r="C4885" s="111">
        <v>7</v>
      </c>
      <c r="D4885" s="111">
        <v>2</v>
      </c>
      <c r="E4885" s="111">
        <v>20.582000000000001</v>
      </c>
      <c r="F4885" s="111">
        <v>0</v>
      </c>
      <c r="G4885" s="111">
        <v>0</v>
      </c>
      <c r="H4885" s="111">
        <v>0</v>
      </c>
      <c r="I4885" s="111">
        <v>0</v>
      </c>
      <c r="J4885" s="111">
        <v>0</v>
      </c>
      <c r="K4885" s="111">
        <v>0</v>
      </c>
      <c r="L4885" s="111">
        <v>0</v>
      </c>
      <c r="M4885" s="111">
        <v>0</v>
      </c>
    </row>
    <row r="4886" spans="1:13" x14ac:dyDescent="0.2">
      <c r="A4886" s="111">
        <v>92651</v>
      </c>
      <c r="B4886" s="111">
        <v>2015</v>
      </c>
      <c r="C4886" s="111">
        <v>8</v>
      </c>
      <c r="D4886" s="111">
        <v>1</v>
      </c>
      <c r="E4886" s="111">
        <v>11.29</v>
      </c>
      <c r="F4886" s="111">
        <v>0</v>
      </c>
      <c r="G4886" s="111">
        <v>0</v>
      </c>
      <c r="H4886" s="111">
        <v>0</v>
      </c>
      <c r="I4886" s="111">
        <v>0</v>
      </c>
      <c r="J4886" s="111">
        <v>0</v>
      </c>
      <c r="K4886" s="111">
        <v>0</v>
      </c>
      <c r="L4886" s="111">
        <v>0</v>
      </c>
      <c r="M4886" s="111">
        <v>0</v>
      </c>
    </row>
    <row r="4887" spans="1:13" x14ac:dyDescent="0.2">
      <c r="A4887" s="111">
        <v>92651</v>
      </c>
      <c r="B4887" s="111">
        <v>2015</v>
      </c>
      <c r="C4887" s="111">
        <v>9</v>
      </c>
      <c r="D4887" s="111">
        <v>1</v>
      </c>
      <c r="E4887" s="111">
        <v>2.4590000000000001</v>
      </c>
      <c r="F4887" s="111">
        <v>0</v>
      </c>
      <c r="G4887" s="111">
        <v>0</v>
      </c>
      <c r="H4887" s="111">
        <v>0</v>
      </c>
      <c r="I4887" s="111">
        <v>0</v>
      </c>
      <c r="J4887" s="111">
        <v>0</v>
      </c>
      <c r="K4887" s="111">
        <v>0</v>
      </c>
      <c r="L4887" s="111">
        <v>0</v>
      </c>
      <c r="M4887" s="111">
        <v>0</v>
      </c>
    </row>
    <row r="4888" spans="1:13" x14ac:dyDescent="0.2">
      <c r="A4888" s="111">
        <v>92651</v>
      </c>
      <c r="B4888" s="111">
        <v>2015</v>
      </c>
      <c r="C4888" s="111">
        <v>10</v>
      </c>
      <c r="D4888" s="111">
        <v>0</v>
      </c>
      <c r="E4888" s="111">
        <v>0</v>
      </c>
      <c r="F4888" s="111">
        <v>0</v>
      </c>
      <c r="G4888" s="111">
        <v>0</v>
      </c>
      <c r="H4888" s="111">
        <v>0</v>
      </c>
      <c r="I4888" s="111">
        <v>0</v>
      </c>
      <c r="J4888" s="111">
        <v>0</v>
      </c>
      <c r="K4888" s="111">
        <v>0</v>
      </c>
      <c r="L4888" s="111">
        <v>0</v>
      </c>
      <c r="M4888" s="111">
        <v>0</v>
      </c>
    </row>
    <row r="4889" spans="1:13" x14ac:dyDescent="0.2">
      <c r="A4889" s="111">
        <v>92651</v>
      </c>
      <c r="B4889" s="111">
        <v>2015</v>
      </c>
      <c r="C4889" s="111">
        <v>11</v>
      </c>
      <c r="D4889" s="111">
        <v>0</v>
      </c>
      <c r="E4889" s="111">
        <v>0</v>
      </c>
      <c r="F4889" s="111">
        <v>0</v>
      </c>
      <c r="G4889" s="111">
        <v>0</v>
      </c>
      <c r="H4889" s="111">
        <v>0</v>
      </c>
      <c r="I4889" s="111">
        <v>0</v>
      </c>
      <c r="J4889" s="111">
        <v>0</v>
      </c>
      <c r="K4889" s="111">
        <v>0</v>
      </c>
      <c r="L4889" s="111">
        <v>0</v>
      </c>
      <c r="M4889" s="111">
        <v>0</v>
      </c>
    </row>
    <row r="4890" spans="1:13" x14ac:dyDescent="0.2">
      <c r="A4890" s="111">
        <v>92651</v>
      </c>
      <c r="B4890" s="111">
        <v>2015</v>
      </c>
      <c r="C4890" s="111">
        <v>12</v>
      </c>
      <c r="D4890" s="111">
        <v>1</v>
      </c>
      <c r="E4890" s="111">
        <v>12.545</v>
      </c>
      <c r="F4890" s="111">
        <v>0</v>
      </c>
      <c r="G4890" s="111">
        <v>0</v>
      </c>
      <c r="H4890" s="111">
        <v>0</v>
      </c>
      <c r="I4890" s="111">
        <v>0</v>
      </c>
      <c r="J4890" s="111">
        <v>0</v>
      </c>
      <c r="K4890" s="111">
        <v>0</v>
      </c>
      <c r="L4890" s="111">
        <v>0</v>
      </c>
      <c r="M4890" s="111">
        <v>0</v>
      </c>
    </row>
    <row r="4891" spans="1:13" x14ac:dyDescent="0.2">
      <c r="A4891" s="111">
        <v>92651</v>
      </c>
      <c r="B4891" s="111">
        <v>2016</v>
      </c>
      <c r="C4891" s="111">
        <v>1</v>
      </c>
      <c r="D4891" s="111">
        <v>3</v>
      </c>
      <c r="E4891" s="111">
        <v>13.336</v>
      </c>
      <c r="F4891" s="111">
        <v>0</v>
      </c>
      <c r="G4891" s="111">
        <v>0</v>
      </c>
      <c r="H4891" s="111">
        <v>0</v>
      </c>
      <c r="I4891" s="111">
        <v>0</v>
      </c>
      <c r="J4891" s="111">
        <v>0</v>
      </c>
      <c r="K4891" s="111">
        <v>0</v>
      </c>
      <c r="L4891" s="111">
        <v>0</v>
      </c>
      <c r="M4891" s="111">
        <v>0</v>
      </c>
    </row>
    <row r="4892" spans="1:13" x14ac:dyDescent="0.2">
      <c r="A4892" s="111">
        <v>92651</v>
      </c>
      <c r="B4892" s="111">
        <v>2016</v>
      </c>
      <c r="C4892" s="111">
        <v>2</v>
      </c>
      <c r="D4892" s="111">
        <v>1</v>
      </c>
      <c r="E4892" s="111">
        <v>7.98</v>
      </c>
      <c r="F4892" s="111">
        <v>0</v>
      </c>
      <c r="G4892" s="111">
        <v>0</v>
      </c>
      <c r="H4892" s="111">
        <v>0</v>
      </c>
      <c r="I4892" s="111">
        <v>0</v>
      </c>
      <c r="J4892" s="111">
        <v>0</v>
      </c>
      <c r="K4892" s="111">
        <v>0</v>
      </c>
      <c r="L4892" s="111">
        <v>0</v>
      </c>
      <c r="M4892" s="111">
        <v>0</v>
      </c>
    </row>
    <row r="4893" spans="1:13" x14ac:dyDescent="0.2">
      <c r="A4893" s="111">
        <v>92651</v>
      </c>
      <c r="B4893" s="111">
        <v>2016</v>
      </c>
      <c r="C4893" s="111">
        <v>3</v>
      </c>
      <c r="D4893" s="111">
        <v>3</v>
      </c>
      <c r="E4893" s="111">
        <v>11.986000000000001</v>
      </c>
      <c r="F4893" s="111">
        <v>1</v>
      </c>
      <c r="G4893" s="111">
        <v>21.806000000000001</v>
      </c>
      <c r="H4893" s="111">
        <v>0</v>
      </c>
      <c r="I4893" s="111">
        <v>0</v>
      </c>
      <c r="J4893" s="111">
        <v>0</v>
      </c>
      <c r="K4893" s="111">
        <v>0</v>
      </c>
      <c r="L4893" s="111">
        <v>0</v>
      </c>
      <c r="M4893" s="111">
        <v>0</v>
      </c>
    </row>
    <row r="4894" spans="1:13" x14ac:dyDescent="0.2">
      <c r="A4894" s="111">
        <v>92651</v>
      </c>
      <c r="B4894" s="111">
        <v>2016</v>
      </c>
      <c r="C4894" s="111">
        <v>4</v>
      </c>
      <c r="D4894" s="111">
        <v>3</v>
      </c>
      <c r="E4894" s="111">
        <v>16.972000000000001</v>
      </c>
      <c r="F4894" s="111">
        <v>0</v>
      </c>
      <c r="G4894" s="111">
        <v>0</v>
      </c>
      <c r="H4894" s="111">
        <v>0</v>
      </c>
      <c r="I4894" s="111">
        <v>0</v>
      </c>
      <c r="J4894" s="111">
        <v>0</v>
      </c>
      <c r="K4894" s="111">
        <v>0</v>
      </c>
      <c r="L4894" s="111">
        <v>0</v>
      </c>
      <c r="M4894" s="111">
        <v>0</v>
      </c>
    </row>
    <row r="4895" spans="1:13" x14ac:dyDescent="0.2">
      <c r="A4895" s="111">
        <v>92651</v>
      </c>
      <c r="B4895" s="111">
        <v>2016</v>
      </c>
      <c r="C4895" s="111">
        <v>5</v>
      </c>
      <c r="D4895" s="111">
        <v>0</v>
      </c>
      <c r="E4895" s="111">
        <v>0</v>
      </c>
      <c r="F4895" s="111">
        <v>0</v>
      </c>
      <c r="G4895" s="111">
        <v>0</v>
      </c>
      <c r="H4895" s="111">
        <v>0</v>
      </c>
      <c r="I4895" s="111">
        <v>0</v>
      </c>
      <c r="J4895" s="111">
        <v>0</v>
      </c>
      <c r="K4895" s="111">
        <v>0</v>
      </c>
      <c r="L4895" s="111">
        <v>0</v>
      </c>
      <c r="M4895" s="111">
        <v>0</v>
      </c>
    </row>
    <row r="4896" spans="1:13" x14ac:dyDescent="0.2">
      <c r="A4896" s="111">
        <v>92651</v>
      </c>
      <c r="B4896" s="111">
        <v>2016</v>
      </c>
      <c r="C4896" s="111">
        <v>6</v>
      </c>
      <c r="D4896" s="111">
        <v>1</v>
      </c>
      <c r="E4896" s="111">
        <v>4.9660000000000002</v>
      </c>
      <c r="F4896" s="111">
        <v>0</v>
      </c>
      <c r="G4896" s="111">
        <v>0</v>
      </c>
      <c r="H4896" s="111">
        <v>0</v>
      </c>
      <c r="I4896" s="111">
        <v>0</v>
      </c>
      <c r="J4896" s="111">
        <v>0</v>
      </c>
      <c r="K4896" s="111">
        <v>0</v>
      </c>
      <c r="L4896" s="111">
        <v>0</v>
      </c>
      <c r="M4896" s="111">
        <v>0</v>
      </c>
    </row>
    <row r="4897" spans="1:13" x14ac:dyDescent="0.2">
      <c r="A4897" s="111">
        <v>92651</v>
      </c>
      <c r="B4897" s="111">
        <v>2016</v>
      </c>
      <c r="C4897" s="111">
        <v>7</v>
      </c>
      <c r="D4897" s="111">
        <v>1</v>
      </c>
      <c r="E4897" s="111">
        <v>6.0540000000000003</v>
      </c>
      <c r="F4897" s="111">
        <v>0</v>
      </c>
      <c r="G4897" s="111">
        <v>0</v>
      </c>
      <c r="H4897" s="111">
        <v>0</v>
      </c>
      <c r="I4897" s="111">
        <v>0</v>
      </c>
      <c r="J4897" s="111">
        <v>0</v>
      </c>
      <c r="K4897" s="111">
        <v>0</v>
      </c>
      <c r="L4897" s="111">
        <v>0</v>
      </c>
      <c r="M4897" s="111">
        <v>0</v>
      </c>
    </row>
    <row r="4898" spans="1:13" x14ac:dyDescent="0.2">
      <c r="A4898" s="111">
        <v>92651</v>
      </c>
      <c r="B4898" s="111">
        <v>2016</v>
      </c>
      <c r="C4898" s="111">
        <v>8</v>
      </c>
      <c r="D4898" s="111">
        <v>0</v>
      </c>
      <c r="E4898" s="111">
        <v>0</v>
      </c>
      <c r="F4898" s="111">
        <v>0</v>
      </c>
      <c r="G4898" s="111">
        <v>0</v>
      </c>
      <c r="H4898" s="111">
        <v>0</v>
      </c>
      <c r="I4898" s="111">
        <v>0</v>
      </c>
      <c r="J4898" s="111">
        <v>0</v>
      </c>
      <c r="K4898" s="111">
        <v>0</v>
      </c>
      <c r="L4898" s="111">
        <v>0</v>
      </c>
      <c r="M4898" s="111">
        <v>0</v>
      </c>
    </row>
    <row r="4899" spans="1:13" x14ac:dyDescent="0.2">
      <c r="A4899" s="111">
        <v>92651</v>
      </c>
      <c r="B4899" s="111">
        <v>2016</v>
      </c>
      <c r="C4899" s="111">
        <v>9</v>
      </c>
      <c r="D4899" s="111">
        <v>4</v>
      </c>
      <c r="E4899" s="111">
        <v>22.181000000000001</v>
      </c>
      <c r="F4899" s="111">
        <v>0</v>
      </c>
      <c r="G4899" s="111">
        <v>0</v>
      </c>
      <c r="H4899" s="111">
        <v>0</v>
      </c>
      <c r="I4899" s="111">
        <v>0</v>
      </c>
      <c r="J4899" s="111">
        <v>0</v>
      </c>
      <c r="K4899" s="111">
        <v>0</v>
      </c>
      <c r="L4899" s="111">
        <v>0</v>
      </c>
      <c r="M4899" s="111">
        <v>0</v>
      </c>
    </row>
    <row r="4900" spans="1:13" x14ac:dyDescent="0.2">
      <c r="A4900" s="111">
        <v>92651</v>
      </c>
      <c r="B4900" s="111">
        <v>2016</v>
      </c>
      <c r="C4900" s="111">
        <v>10</v>
      </c>
      <c r="D4900" s="111">
        <v>2</v>
      </c>
      <c r="E4900" s="111">
        <v>9.9280000000000008</v>
      </c>
      <c r="F4900" s="111">
        <v>0</v>
      </c>
      <c r="G4900" s="111">
        <v>0</v>
      </c>
      <c r="H4900" s="111">
        <v>0</v>
      </c>
      <c r="I4900" s="111">
        <v>0</v>
      </c>
      <c r="J4900" s="111">
        <v>0</v>
      </c>
      <c r="K4900" s="111">
        <v>0</v>
      </c>
      <c r="L4900" s="111">
        <v>0</v>
      </c>
      <c r="M4900" s="111">
        <v>0</v>
      </c>
    </row>
    <row r="4901" spans="1:13" x14ac:dyDescent="0.2">
      <c r="A4901" s="111">
        <v>92651</v>
      </c>
      <c r="B4901" s="111">
        <v>2016</v>
      </c>
      <c r="C4901" s="111">
        <v>11</v>
      </c>
      <c r="D4901" s="111">
        <v>2</v>
      </c>
      <c r="E4901" s="111">
        <v>20.21</v>
      </c>
      <c r="F4901" s="111">
        <v>0</v>
      </c>
      <c r="G4901" s="111">
        <v>0</v>
      </c>
      <c r="H4901" s="111">
        <v>0</v>
      </c>
      <c r="I4901" s="111">
        <v>0</v>
      </c>
      <c r="J4901" s="111">
        <v>0</v>
      </c>
      <c r="K4901" s="111">
        <v>0</v>
      </c>
      <c r="L4901" s="111">
        <v>0</v>
      </c>
      <c r="M4901" s="111">
        <v>0</v>
      </c>
    </row>
    <row r="4902" spans="1:13" x14ac:dyDescent="0.2">
      <c r="A4902" s="111">
        <v>92651</v>
      </c>
      <c r="B4902" s="111">
        <v>2016</v>
      </c>
      <c r="C4902" s="111">
        <v>12</v>
      </c>
      <c r="D4902" s="111">
        <v>1</v>
      </c>
      <c r="E4902" s="111">
        <v>5.1790000000000003</v>
      </c>
      <c r="F4902" s="111">
        <v>0</v>
      </c>
      <c r="G4902" s="111">
        <v>0</v>
      </c>
      <c r="H4902" s="111">
        <v>0</v>
      </c>
      <c r="I4902" s="111">
        <v>0</v>
      </c>
      <c r="J4902" s="111">
        <v>0</v>
      </c>
      <c r="K4902" s="111">
        <v>0</v>
      </c>
      <c r="L4902" s="111">
        <v>0</v>
      </c>
      <c r="M4902" s="111">
        <v>0</v>
      </c>
    </row>
    <row r="4903" spans="1:13" x14ac:dyDescent="0.2">
      <c r="A4903" s="111">
        <v>92653</v>
      </c>
      <c r="B4903" s="111">
        <v>2013</v>
      </c>
      <c r="C4903" s="111">
        <v>1</v>
      </c>
      <c r="D4903" s="111">
        <v>4</v>
      </c>
      <c r="E4903" s="111">
        <v>24</v>
      </c>
      <c r="F4903" s="111">
        <v>0</v>
      </c>
      <c r="G4903" s="111">
        <v>0</v>
      </c>
      <c r="H4903" s="111">
        <v>0</v>
      </c>
      <c r="I4903" s="111">
        <v>0</v>
      </c>
      <c r="J4903" s="111">
        <v>0</v>
      </c>
      <c r="K4903" s="111">
        <v>0</v>
      </c>
      <c r="L4903" s="111">
        <v>0</v>
      </c>
      <c r="M4903" s="111">
        <v>0</v>
      </c>
    </row>
    <row r="4904" spans="1:13" x14ac:dyDescent="0.2">
      <c r="A4904" s="111">
        <v>92653</v>
      </c>
      <c r="B4904" s="111">
        <v>2013</v>
      </c>
      <c r="C4904" s="111">
        <v>2</v>
      </c>
      <c r="D4904" s="111">
        <v>1</v>
      </c>
      <c r="E4904" s="111">
        <v>3.7</v>
      </c>
      <c r="F4904" s="111">
        <v>0</v>
      </c>
      <c r="G4904" s="111">
        <v>0</v>
      </c>
      <c r="H4904" s="111">
        <v>0</v>
      </c>
      <c r="I4904" s="111">
        <v>0</v>
      </c>
      <c r="J4904" s="111">
        <v>0</v>
      </c>
      <c r="K4904" s="111">
        <v>0</v>
      </c>
      <c r="L4904" s="111">
        <v>0</v>
      </c>
      <c r="M4904" s="111">
        <v>0</v>
      </c>
    </row>
    <row r="4905" spans="1:13" x14ac:dyDescent="0.2">
      <c r="A4905" s="111">
        <v>92653</v>
      </c>
      <c r="B4905" s="111">
        <v>2013</v>
      </c>
      <c r="C4905" s="111">
        <v>3</v>
      </c>
      <c r="D4905" s="111">
        <v>4</v>
      </c>
      <c r="E4905" s="111">
        <v>18.144000000000002</v>
      </c>
      <c r="F4905" s="111">
        <v>0</v>
      </c>
      <c r="G4905" s="111">
        <v>0</v>
      </c>
      <c r="H4905" s="111">
        <v>0</v>
      </c>
      <c r="I4905" s="111">
        <v>0</v>
      </c>
      <c r="J4905" s="111">
        <v>0</v>
      </c>
      <c r="K4905" s="111">
        <v>0</v>
      </c>
      <c r="L4905" s="111">
        <v>0</v>
      </c>
      <c r="M4905" s="111">
        <v>0</v>
      </c>
    </row>
    <row r="4906" spans="1:13" x14ac:dyDescent="0.2">
      <c r="A4906" s="111">
        <v>92653</v>
      </c>
      <c r="B4906" s="111">
        <v>2013</v>
      </c>
      <c r="C4906" s="111">
        <v>4</v>
      </c>
      <c r="D4906" s="111">
        <v>4</v>
      </c>
      <c r="E4906" s="111">
        <v>16.570999999999998</v>
      </c>
      <c r="F4906" s="111">
        <v>0</v>
      </c>
      <c r="G4906" s="111">
        <v>0</v>
      </c>
      <c r="H4906" s="111">
        <v>0</v>
      </c>
      <c r="I4906" s="111">
        <v>0</v>
      </c>
      <c r="J4906" s="111">
        <v>0</v>
      </c>
      <c r="K4906" s="111">
        <v>0</v>
      </c>
      <c r="L4906" s="111">
        <v>0</v>
      </c>
      <c r="M4906" s="111">
        <v>0</v>
      </c>
    </row>
    <row r="4907" spans="1:13" x14ac:dyDescent="0.2">
      <c r="A4907" s="111">
        <v>92653</v>
      </c>
      <c r="B4907" s="111">
        <v>2013</v>
      </c>
      <c r="C4907" s="111">
        <v>5</v>
      </c>
      <c r="D4907" s="111">
        <v>3</v>
      </c>
      <c r="E4907" s="111">
        <v>17.904</v>
      </c>
      <c r="F4907" s="111">
        <v>0</v>
      </c>
      <c r="G4907" s="111">
        <v>0</v>
      </c>
      <c r="H4907" s="111">
        <v>0</v>
      </c>
      <c r="I4907" s="111">
        <v>0</v>
      </c>
      <c r="J4907" s="111">
        <v>0</v>
      </c>
      <c r="K4907" s="111">
        <v>0</v>
      </c>
      <c r="L4907" s="111">
        <v>0</v>
      </c>
      <c r="M4907" s="111">
        <v>0</v>
      </c>
    </row>
    <row r="4908" spans="1:13" x14ac:dyDescent="0.2">
      <c r="A4908" s="111">
        <v>92653</v>
      </c>
      <c r="B4908" s="111">
        <v>2013</v>
      </c>
      <c r="C4908" s="111">
        <v>6</v>
      </c>
      <c r="D4908" s="111">
        <v>4</v>
      </c>
      <c r="E4908" s="111">
        <v>27.106999999999999</v>
      </c>
      <c r="F4908" s="111">
        <v>0</v>
      </c>
      <c r="G4908" s="111">
        <v>0</v>
      </c>
      <c r="H4908" s="111">
        <v>0</v>
      </c>
      <c r="I4908" s="111">
        <v>0</v>
      </c>
      <c r="J4908" s="111">
        <v>0</v>
      </c>
      <c r="K4908" s="111">
        <v>0</v>
      </c>
      <c r="L4908" s="111">
        <v>0</v>
      </c>
      <c r="M4908" s="111">
        <v>0</v>
      </c>
    </row>
    <row r="4909" spans="1:13" x14ac:dyDescent="0.2">
      <c r="A4909" s="111">
        <v>92653</v>
      </c>
      <c r="B4909" s="111">
        <v>2013</v>
      </c>
      <c r="C4909" s="111">
        <v>7</v>
      </c>
      <c r="D4909" s="111">
        <v>3</v>
      </c>
      <c r="E4909" s="111">
        <v>13.419999999999998</v>
      </c>
      <c r="F4909" s="111">
        <v>0</v>
      </c>
      <c r="G4909" s="111">
        <v>0</v>
      </c>
      <c r="H4909" s="111">
        <v>0</v>
      </c>
      <c r="I4909" s="111">
        <v>0</v>
      </c>
      <c r="J4909" s="111">
        <v>0</v>
      </c>
      <c r="K4909" s="111">
        <v>0</v>
      </c>
      <c r="L4909" s="111">
        <v>0</v>
      </c>
      <c r="M4909" s="111">
        <v>0</v>
      </c>
    </row>
    <row r="4910" spans="1:13" x14ac:dyDescent="0.2">
      <c r="A4910" s="111">
        <v>92653</v>
      </c>
      <c r="B4910" s="111">
        <v>2013</v>
      </c>
      <c r="C4910" s="111">
        <v>8</v>
      </c>
      <c r="D4910" s="111">
        <v>7</v>
      </c>
      <c r="E4910" s="111">
        <v>46.555000000000007</v>
      </c>
      <c r="F4910" s="111">
        <v>0</v>
      </c>
      <c r="G4910" s="111">
        <v>0</v>
      </c>
      <c r="H4910" s="111">
        <v>0</v>
      </c>
      <c r="I4910" s="111">
        <v>0</v>
      </c>
      <c r="J4910" s="111">
        <v>0</v>
      </c>
      <c r="K4910" s="111">
        <v>0</v>
      </c>
      <c r="L4910" s="111">
        <v>0</v>
      </c>
      <c r="M4910" s="111">
        <v>0</v>
      </c>
    </row>
    <row r="4911" spans="1:13" x14ac:dyDescent="0.2">
      <c r="A4911" s="111">
        <v>92653</v>
      </c>
      <c r="B4911" s="111">
        <v>2013</v>
      </c>
      <c r="C4911" s="111">
        <v>9</v>
      </c>
      <c r="D4911" s="111">
        <v>7</v>
      </c>
      <c r="E4911" s="111">
        <v>40.697000000000003</v>
      </c>
      <c r="F4911" s="111">
        <v>0</v>
      </c>
      <c r="G4911" s="111">
        <v>0</v>
      </c>
      <c r="H4911" s="111">
        <v>0</v>
      </c>
      <c r="I4911" s="111">
        <v>0</v>
      </c>
      <c r="J4911" s="111">
        <v>0</v>
      </c>
      <c r="K4911" s="111">
        <v>0</v>
      </c>
      <c r="L4911" s="111">
        <v>0</v>
      </c>
      <c r="M4911" s="111">
        <v>0</v>
      </c>
    </row>
    <row r="4912" spans="1:13" x14ac:dyDescent="0.2">
      <c r="A4912" s="111">
        <v>92653</v>
      </c>
      <c r="B4912" s="111">
        <v>2013</v>
      </c>
      <c r="C4912" s="111">
        <v>10</v>
      </c>
      <c r="D4912" s="111">
        <v>6</v>
      </c>
      <c r="E4912" s="111">
        <v>37.750999999999998</v>
      </c>
      <c r="F4912" s="111">
        <v>0</v>
      </c>
      <c r="G4912" s="111">
        <v>0</v>
      </c>
      <c r="H4912" s="111">
        <v>0</v>
      </c>
      <c r="I4912" s="111">
        <v>0</v>
      </c>
      <c r="J4912" s="111">
        <v>0</v>
      </c>
      <c r="K4912" s="111">
        <v>0</v>
      </c>
      <c r="L4912" s="111">
        <v>0</v>
      </c>
      <c r="M4912" s="111">
        <v>0</v>
      </c>
    </row>
    <row r="4913" spans="1:13" x14ac:dyDescent="0.2">
      <c r="A4913" s="111">
        <v>92653</v>
      </c>
      <c r="B4913" s="111">
        <v>2013</v>
      </c>
      <c r="C4913" s="111">
        <v>11</v>
      </c>
      <c r="D4913" s="111">
        <v>6</v>
      </c>
      <c r="E4913" s="111">
        <v>48.736000000000004</v>
      </c>
      <c r="F4913" s="111">
        <v>0</v>
      </c>
      <c r="G4913" s="111">
        <v>0</v>
      </c>
      <c r="H4913" s="111">
        <v>0</v>
      </c>
      <c r="I4913" s="111">
        <v>0</v>
      </c>
      <c r="J4913" s="111">
        <v>0</v>
      </c>
      <c r="K4913" s="111">
        <v>0</v>
      </c>
      <c r="L4913" s="111">
        <v>0</v>
      </c>
      <c r="M4913" s="111">
        <v>0</v>
      </c>
    </row>
    <row r="4914" spans="1:13" x14ac:dyDescent="0.2">
      <c r="A4914" s="111">
        <v>92653</v>
      </c>
      <c r="B4914" s="111">
        <v>2013</v>
      </c>
      <c r="C4914" s="111">
        <v>12</v>
      </c>
      <c r="D4914" s="111">
        <v>6</v>
      </c>
      <c r="E4914" s="111">
        <v>33.253999999999998</v>
      </c>
      <c r="F4914" s="111">
        <v>0</v>
      </c>
      <c r="G4914" s="111">
        <v>0</v>
      </c>
      <c r="H4914" s="111">
        <v>0</v>
      </c>
      <c r="I4914" s="111">
        <v>0</v>
      </c>
      <c r="J4914" s="111">
        <v>0</v>
      </c>
      <c r="K4914" s="111">
        <v>0</v>
      </c>
      <c r="L4914" s="111">
        <v>0</v>
      </c>
      <c r="M4914" s="111">
        <v>0</v>
      </c>
    </row>
    <row r="4915" spans="1:13" x14ac:dyDescent="0.2">
      <c r="A4915" s="111">
        <v>92653</v>
      </c>
      <c r="B4915" s="111">
        <v>2014</v>
      </c>
      <c r="C4915" s="111">
        <v>1</v>
      </c>
      <c r="D4915" s="111">
        <v>12</v>
      </c>
      <c r="E4915" s="111">
        <v>84.631</v>
      </c>
      <c r="F4915" s="111">
        <v>0</v>
      </c>
      <c r="G4915" s="111">
        <v>0</v>
      </c>
      <c r="H4915" s="111">
        <v>0</v>
      </c>
      <c r="I4915" s="111">
        <v>0</v>
      </c>
      <c r="J4915" s="111">
        <v>0</v>
      </c>
      <c r="K4915" s="111">
        <v>0</v>
      </c>
      <c r="L4915" s="111">
        <v>0</v>
      </c>
      <c r="M4915" s="111">
        <v>0</v>
      </c>
    </row>
    <row r="4916" spans="1:13" x14ac:dyDescent="0.2">
      <c r="A4916" s="111">
        <v>92653</v>
      </c>
      <c r="B4916" s="111">
        <v>2014</v>
      </c>
      <c r="C4916" s="111">
        <v>2</v>
      </c>
      <c r="D4916" s="111">
        <v>9</v>
      </c>
      <c r="E4916" s="111">
        <v>56.078000000000003</v>
      </c>
      <c r="F4916" s="111">
        <v>0</v>
      </c>
      <c r="G4916" s="111">
        <v>0</v>
      </c>
      <c r="H4916" s="111">
        <v>0</v>
      </c>
      <c r="I4916" s="111">
        <v>0</v>
      </c>
      <c r="J4916" s="111">
        <v>0</v>
      </c>
      <c r="K4916" s="111">
        <v>0</v>
      </c>
      <c r="L4916" s="111">
        <v>0</v>
      </c>
      <c r="M4916" s="111">
        <v>0</v>
      </c>
    </row>
    <row r="4917" spans="1:13" x14ac:dyDescent="0.2">
      <c r="A4917" s="111">
        <v>92653</v>
      </c>
      <c r="B4917" s="111">
        <v>2014</v>
      </c>
      <c r="C4917" s="111">
        <v>3</v>
      </c>
      <c r="D4917" s="111">
        <v>6</v>
      </c>
      <c r="E4917" s="111">
        <v>37.265999999999998</v>
      </c>
      <c r="F4917" s="111">
        <v>0</v>
      </c>
      <c r="G4917" s="111">
        <v>0</v>
      </c>
      <c r="H4917" s="111">
        <v>0</v>
      </c>
      <c r="I4917" s="111">
        <v>0</v>
      </c>
      <c r="J4917" s="111">
        <v>0</v>
      </c>
      <c r="K4917" s="111">
        <v>0</v>
      </c>
      <c r="L4917" s="111">
        <v>0</v>
      </c>
      <c r="M4917" s="111">
        <v>0</v>
      </c>
    </row>
    <row r="4918" spans="1:13" x14ac:dyDescent="0.2">
      <c r="A4918" s="111">
        <v>92653</v>
      </c>
      <c r="B4918" s="111">
        <v>2014</v>
      </c>
      <c r="C4918" s="111">
        <v>4</v>
      </c>
      <c r="D4918" s="111">
        <v>6</v>
      </c>
      <c r="E4918" s="111">
        <v>29.183</v>
      </c>
      <c r="F4918" s="111">
        <v>0</v>
      </c>
      <c r="G4918" s="111">
        <v>0</v>
      </c>
      <c r="H4918" s="111">
        <v>0</v>
      </c>
      <c r="I4918" s="111">
        <v>0</v>
      </c>
      <c r="J4918" s="111">
        <v>0</v>
      </c>
      <c r="K4918" s="111">
        <v>0</v>
      </c>
      <c r="L4918" s="111">
        <v>0</v>
      </c>
      <c r="M4918" s="111">
        <v>0</v>
      </c>
    </row>
    <row r="4919" spans="1:13" x14ac:dyDescent="0.2">
      <c r="A4919" s="111">
        <v>92653</v>
      </c>
      <c r="B4919" s="111">
        <v>2014</v>
      </c>
      <c r="C4919" s="111">
        <v>5</v>
      </c>
      <c r="D4919" s="111">
        <v>7</v>
      </c>
      <c r="E4919" s="111">
        <v>45.71</v>
      </c>
      <c r="F4919" s="111">
        <v>0</v>
      </c>
      <c r="G4919" s="111">
        <v>0</v>
      </c>
      <c r="H4919" s="111">
        <v>0</v>
      </c>
      <c r="I4919" s="111">
        <v>0</v>
      </c>
      <c r="J4919" s="111">
        <v>0</v>
      </c>
      <c r="K4919" s="111">
        <v>0</v>
      </c>
      <c r="L4919" s="111">
        <v>0</v>
      </c>
      <c r="M4919" s="111">
        <v>0</v>
      </c>
    </row>
    <row r="4920" spans="1:13" x14ac:dyDescent="0.2">
      <c r="A4920" s="111">
        <v>92653</v>
      </c>
      <c r="B4920" s="111">
        <v>2014</v>
      </c>
      <c r="C4920" s="111">
        <v>6</v>
      </c>
      <c r="D4920" s="111">
        <v>12</v>
      </c>
      <c r="E4920" s="111">
        <v>71.858000000000004</v>
      </c>
      <c r="F4920" s="111">
        <v>0</v>
      </c>
      <c r="G4920" s="111">
        <v>0</v>
      </c>
      <c r="H4920" s="111">
        <v>0</v>
      </c>
      <c r="I4920" s="111">
        <v>0</v>
      </c>
      <c r="J4920" s="111">
        <v>0</v>
      </c>
      <c r="K4920" s="111">
        <v>0</v>
      </c>
      <c r="L4920" s="111">
        <v>0</v>
      </c>
      <c r="M4920" s="111">
        <v>0</v>
      </c>
    </row>
    <row r="4921" spans="1:13" x14ac:dyDescent="0.2">
      <c r="A4921" s="111">
        <v>92653</v>
      </c>
      <c r="B4921" s="111">
        <v>2014</v>
      </c>
      <c r="C4921" s="111">
        <v>7</v>
      </c>
      <c r="D4921" s="111">
        <v>15</v>
      </c>
      <c r="E4921" s="111">
        <v>90.274999999999991</v>
      </c>
      <c r="F4921" s="111">
        <v>0</v>
      </c>
      <c r="G4921" s="111">
        <v>0</v>
      </c>
      <c r="H4921" s="111">
        <v>0</v>
      </c>
      <c r="I4921" s="111">
        <v>0</v>
      </c>
      <c r="J4921" s="111">
        <v>0</v>
      </c>
      <c r="K4921" s="111">
        <v>0</v>
      </c>
      <c r="L4921" s="111">
        <v>0</v>
      </c>
      <c r="M4921" s="111">
        <v>0</v>
      </c>
    </row>
    <row r="4922" spans="1:13" x14ac:dyDescent="0.2">
      <c r="A4922" s="111">
        <v>92653</v>
      </c>
      <c r="B4922" s="111">
        <v>2014</v>
      </c>
      <c r="C4922" s="111">
        <v>8</v>
      </c>
      <c r="D4922" s="111">
        <v>19</v>
      </c>
      <c r="E4922" s="111">
        <v>148.60200000000003</v>
      </c>
      <c r="F4922" s="111">
        <v>0</v>
      </c>
      <c r="G4922" s="111">
        <v>0</v>
      </c>
      <c r="H4922" s="111">
        <v>0</v>
      </c>
      <c r="I4922" s="111">
        <v>0</v>
      </c>
      <c r="J4922" s="111">
        <v>0</v>
      </c>
      <c r="K4922" s="111">
        <v>0</v>
      </c>
      <c r="L4922" s="111">
        <v>0</v>
      </c>
      <c r="M4922" s="111">
        <v>0</v>
      </c>
    </row>
    <row r="4923" spans="1:13" x14ac:dyDescent="0.2">
      <c r="A4923" s="111">
        <v>92653</v>
      </c>
      <c r="B4923" s="111">
        <v>2014</v>
      </c>
      <c r="C4923" s="111">
        <v>9</v>
      </c>
      <c r="D4923" s="111">
        <v>13</v>
      </c>
      <c r="E4923" s="111">
        <v>75.244000000000014</v>
      </c>
      <c r="F4923" s="111">
        <v>0</v>
      </c>
      <c r="G4923" s="111">
        <v>0</v>
      </c>
      <c r="H4923" s="111">
        <v>0</v>
      </c>
      <c r="I4923" s="111">
        <v>0</v>
      </c>
      <c r="J4923" s="111">
        <v>0</v>
      </c>
      <c r="K4923" s="111">
        <v>0</v>
      </c>
      <c r="L4923" s="111">
        <v>0</v>
      </c>
      <c r="M4923" s="111">
        <v>0</v>
      </c>
    </row>
    <row r="4924" spans="1:13" x14ac:dyDescent="0.2">
      <c r="A4924" s="111">
        <v>92653</v>
      </c>
      <c r="B4924" s="111">
        <v>2014</v>
      </c>
      <c r="C4924" s="111">
        <v>10</v>
      </c>
      <c r="D4924" s="111">
        <v>9</v>
      </c>
      <c r="E4924" s="111">
        <v>61.501000000000005</v>
      </c>
      <c r="F4924" s="111">
        <v>0</v>
      </c>
      <c r="G4924" s="111">
        <v>0</v>
      </c>
      <c r="H4924" s="111">
        <v>0</v>
      </c>
      <c r="I4924" s="111">
        <v>0</v>
      </c>
      <c r="J4924" s="111">
        <v>0</v>
      </c>
      <c r="K4924" s="111">
        <v>0</v>
      </c>
      <c r="L4924" s="111">
        <v>0</v>
      </c>
      <c r="M4924" s="111">
        <v>0</v>
      </c>
    </row>
    <row r="4925" spans="1:13" x14ac:dyDescent="0.2">
      <c r="A4925" s="111">
        <v>92653</v>
      </c>
      <c r="B4925" s="111">
        <v>2014</v>
      </c>
      <c r="C4925" s="111">
        <v>11</v>
      </c>
      <c r="D4925" s="111">
        <v>11</v>
      </c>
      <c r="E4925" s="111">
        <v>74.953000000000003</v>
      </c>
      <c r="F4925" s="111">
        <v>0</v>
      </c>
      <c r="G4925" s="111">
        <v>0</v>
      </c>
      <c r="H4925" s="111">
        <v>0</v>
      </c>
      <c r="I4925" s="111">
        <v>0</v>
      </c>
      <c r="J4925" s="111">
        <v>0</v>
      </c>
      <c r="K4925" s="111">
        <v>0</v>
      </c>
      <c r="L4925" s="111">
        <v>0</v>
      </c>
      <c r="M4925" s="111">
        <v>0</v>
      </c>
    </row>
    <row r="4926" spans="1:13" x14ac:dyDescent="0.2">
      <c r="A4926" s="111">
        <v>92653</v>
      </c>
      <c r="B4926" s="111">
        <v>2014</v>
      </c>
      <c r="C4926" s="111">
        <v>12</v>
      </c>
      <c r="D4926" s="111">
        <v>21</v>
      </c>
      <c r="E4926" s="111">
        <v>150.74299999999999</v>
      </c>
      <c r="F4926" s="111">
        <v>0</v>
      </c>
      <c r="G4926" s="111">
        <v>0</v>
      </c>
      <c r="H4926" s="111">
        <v>0</v>
      </c>
      <c r="I4926" s="111">
        <v>0</v>
      </c>
      <c r="J4926" s="111">
        <v>0</v>
      </c>
      <c r="K4926" s="111">
        <v>0</v>
      </c>
      <c r="L4926" s="111">
        <v>0</v>
      </c>
      <c r="M4926" s="111">
        <v>0</v>
      </c>
    </row>
    <row r="4927" spans="1:13" x14ac:dyDescent="0.2">
      <c r="A4927" s="111">
        <v>92653</v>
      </c>
      <c r="B4927" s="111">
        <v>2015</v>
      </c>
      <c r="C4927" s="111">
        <v>1</v>
      </c>
      <c r="D4927" s="111">
        <v>18</v>
      </c>
      <c r="E4927" s="111">
        <v>109.81899999999999</v>
      </c>
      <c r="F4927" s="111">
        <v>0</v>
      </c>
      <c r="G4927" s="111">
        <v>0</v>
      </c>
      <c r="H4927" s="111">
        <v>0</v>
      </c>
      <c r="I4927" s="111">
        <v>0</v>
      </c>
      <c r="J4927" s="111">
        <v>0</v>
      </c>
      <c r="K4927" s="111">
        <v>0</v>
      </c>
      <c r="L4927" s="111">
        <v>0</v>
      </c>
      <c r="M4927" s="111">
        <v>0</v>
      </c>
    </row>
    <row r="4928" spans="1:13" x14ac:dyDescent="0.2">
      <c r="A4928" s="111">
        <v>92653</v>
      </c>
      <c r="B4928" s="111">
        <v>2015</v>
      </c>
      <c r="C4928" s="111">
        <v>2</v>
      </c>
      <c r="D4928" s="111">
        <v>8</v>
      </c>
      <c r="E4928" s="111">
        <v>50.493000000000002</v>
      </c>
      <c r="F4928" s="111">
        <v>0</v>
      </c>
      <c r="G4928" s="111">
        <v>0</v>
      </c>
      <c r="H4928" s="111">
        <v>0</v>
      </c>
      <c r="I4928" s="111">
        <v>0</v>
      </c>
      <c r="J4928" s="111">
        <v>0</v>
      </c>
      <c r="K4928" s="111">
        <v>0</v>
      </c>
      <c r="L4928" s="111">
        <v>0</v>
      </c>
      <c r="M4928" s="111">
        <v>0</v>
      </c>
    </row>
    <row r="4929" spans="1:13" x14ac:dyDescent="0.2">
      <c r="A4929" s="111">
        <v>92653</v>
      </c>
      <c r="B4929" s="111">
        <v>2015</v>
      </c>
      <c r="C4929" s="111">
        <v>3</v>
      </c>
      <c r="D4929" s="111">
        <v>17</v>
      </c>
      <c r="E4929" s="111">
        <v>118.99</v>
      </c>
      <c r="F4929" s="111">
        <v>0</v>
      </c>
      <c r="G4929" s="111">
        <v>0</v>
      </c>
      <c r="H4929" s="111">
        <v>0</v>
      </c>
      <c r="I4929" s="111">
        <v>0</v>
      </c>
      <c r="J4929" s="111">
        <v>0</v>
      </c>
      <c r="K4929" s="111">
        <v>0</v>
      </c>
      <c r="L4929" s="111">
        <v>0</v>
      </c>
      <c r="M4929" s="111">
        <v>0</v>
      </c>
    </row>
    <row r="4930" spans="1:13" x14ac:dyDescent="0.2">
      <c r="A4930" s="111">
        <v>92653</v>
      </c>
      <c r="B4930" s="111">
        <v>2015</v>
      </c>
      <c r="C4930" s="111">
        <v>4</v>
      </c>
      <c r="D4930" s="111">
        <v>17</v>
      </c>
      <c r="E4930" s="111">
        <v>124.244</v>
      </c>
      <c r="F4930" s="111">
        <v>0</v>
      </c>
      <c r="G4930" s="111">
        <v>0</v>
      </c>
      <c r="H4930" s="111">
        <v>0</v>
      </c>
      <c r="I4930" s="111">
        <v>0</v>
      </c>
      <c r="J4930" s="111">
        <v>0</v>
      </c>
      <c r="K4930" s="111">
        <v>0</v>
      </c>
      <c r="L4930" s="111">
        <v>0</v>
      </c>
      <c r="M4930" s="111">
        <v>0</v>
      </c>
    </row>
    <row r="4931" spans="1:13" x14ac:dyDescent="0.2">
      <c r="A4931" s="111">
        <v>92653</v>
      </c>
      <c r="B4931" s="111">
        <v>2015</v>
      </c>
      <c r="C4931" s="111">
        <v>5</v>
      </c>
      <c r="D4931" s="111">
        <v>12</v>
      </c>
      <c r="E4931" s="111">
        <v>86.158000000000015</v>
      </c>
      <c r="F4931" s="111">
        <v>0</v>
      </c>
      <c r="G4931" s="111">
        <v>0</v>
      </c>
      <c r="H4931" s="111">
        <v>0</v>
      </c>
      <c r="I4931" s="111">
        <v>0</v>
      </c>
      <c r="J4931" s="111">
        <v>0</v>
      </c>
      <c r="K4931" s="111">
        <v>0</v>
      </c>
      <c r="L4931" s="111">
        <v>0</v>
      </c>
      <c r="M4931" s="111">
        <v>0</v>
      </c>
    </row>
    <row r="4932" spans="1:13" x14ac:dyDescent="0.2">
      <c r="A4932" s="111">
        <v>92653</v>
      </c>
      <c r="B4932" s="111">
        <v>2015</v>
      </c>
      <c r="C4932" s="111">
        <v>6</v>
      </c>
      <c r="D4932" s="111">
        <v>9</v>
      </c>
      <c r="E4932" s="111">
        <v>64.11699999999999</v>
      </c>
      <c r="F4932" s="111">
        <v>0</v>
      </c>
      <c r="G4932" s="111">
        <v>0</v>
      </c>
      <c r="H4932" s="111">
        <v>0</v>
      </c>
      <c r="I4932" s="111">
        <v>0</v>
      </c>
      <c r="J4932" s="111">
        <v>0</v>
      </c>
      <c r="K4932" s="111">
        <v>0</v>
      </c>
      <c r="L4932" s="111">
        <v>0</v>
      </c>
      <c r="M4932" s="111">
        <v>0</v>
      </c>
    </row>
    <row r="4933" spans="1:13" x14ac:dyDescent="0.2">
      <c r="A4933" s="111">
        <v>92653</v>
      </c>
      <c r="B4933" s="111">
        <v>2015</v>
      </c>
      <c r="C4933" s="111">
        <v>7</v>
      </c>
      <c r="D4933" s="111">
        <v>10</v>
      </c>
      <c r="E4933" s="111">
        <v>61.942</v>
      </c>
      <c r="F4933" s="111">
        <v>0</v>
      </c>
      <c r="G4933" s="111">
        <v>0</v>
      </c>
      <c r="H4933" s="111">
        <v>0</v>
      </c>
      <c r="I4933" s="111">
        <v>0</v>
      </c>
      <c r="J4933" s="111">
        <v>0</v>
      </c>
      <c r="K4933" s="111">
        <v>0</v>
      </c>
      <c r="L4933" s="111">
        <v>0</v>
      </c>
      <c r="M4933" s="111">
        <v>0</v>
      </c>
    </row>
    <row r="4934" spans="1:13" x14ac:dyDescent="0.2">
      <c r="A4934" s="111">
        <v>92653</v>
      </c>
      <c r="B4934" s="111">
        <v>2015</v>
      </c>
      <c r="C4934" s="111">
        <v>8</v>
      </c>
      <c r="D4934" s="111">
        <v>19</v>
      </c>
      <c r="E4934" s="111">
        <v>137.97300000000001</v>
      </c>
      <c r="F4934" s="111">
        <v>0</v>
      </c>
      <c r="G4934" s="111">
        <v>0</v>
      </c>
      <c r="H4934" s="111">
        <v>0</v>
      </c>
      <c r="I4934" s="111">
        <v>0</v>
      </c>
      <c r="J4934" s="111">
        <v>0</v>
      </c>
      <c r="K4934" s="111">
        <v>0</v>
      </c>
      <c r="L4934" s="111">
        <v>0</v>
      </c>
      <c r="M4934" s="111">
        <v>0</v>
      </c>
    </row>
    <row r="4935" spans="1:13" x14ac:dyDescent="0.2">
      <c r="A4935" s="111">
        <v>92653</v>
      </c>
      <c r="B4935" s="111">
        <v>2015</v>
      </c>
      <c r="C4935" s="111">
        <v>9</v>
      </c>
      <c r="D4935" s="111">
        <v>31</v>
      </c>
      <c r="E4935" s="111">
        <v>217.56399999999991</v>
      </c>
      <c r="F4935" s="111">
        <v>0</v>
      </c>
      <c r="G4935" s="111">
        <v>0</v>
      </c>
      <c r="H4935" s="111">
        <v>0</v>
      </c>
      <c r="I4935" s="111">
        <v>0</v>
      </c>
      <c r="J4935" s="111">
        <v>0</v>
      </c>
      <c r="K4935" s="111">
        <v>0</v>
      </c>
      <c r="L4935" s="111">
        <v>0</v>
      </c>
      <c r="M4935" s="111">
        <v>0</v>
      </c>
    </row>
    <row r="4936" spans="1:13" x14ac:dyDescent="0.2">
      <c r="A4936" s="111">
        <v>92653</v>
      </c>
      <c r="B4936" s="111">
        <v>2015</v>
      </c>
      <c r="C4936" s="111">
        <v>10</v>
      </c>
      <c r="D4936" s="111">
        <v>26</v>
      </c>
      <c r="E4936" s="111">
        <v>174.64099999999999</v>
      </c>
      <c r="F4936" s="111">
        <v>0</v>
      </c>
      <c r="G4936" s="111">
        <v>0</v>
      </c>
      <c r="H4936" s="111">
        <v>0</v>
      </c>
      <c r="I4936" s="111">
        <v>0</v>
      </c>
      <c r="J4936" s="111">
        <v>0</v>
      </c>
      <c r="K4936" s="111">
        <v>0</v>
      </c>
      <c r="L4936" s="111">
        <v>0</v>
      </c>
      <c r="M4936" s="111">
        <v>0</v>
      </c>
    </row>
    <row r="4937" spans="1:13" x14ac:dyDescent="0.2">
      <c r="A4937" s="111">
        <v>92653</v>
      </c>
      <c r="B4937" s="111">
        <v>2015</v>
      </c>
      <c r="C4937" s="111">
        <v>11</v>
      </c>
      <c r="D4937" s="111">
        <v>17</v>
      </c>
      <c r="E4937" s="111">
        <v>127.48599999999999</v>
      </c>
      <c r="F4937" s="111">
        <v>0</v>
      </c>
      <c r="G4937" s="111">
        <v>0</v>
      </c>
      <c r="H4937" s="111">
        <v>0</v>
      </c>
      <c r="I4937" s="111">
        <v>0</v>
      </c>
      <c r="J4937" s="111">
        <v>0</v>
      </c>
      <c r="K4937" s="111">
        <v>0</v>
      </c>
      <c r="L4937" s="111">
        <v>0</v>
      </c>
      <c r="M4937" s="111">
        <v>0</v>
      </c>
    </row>
    <row r="4938" spans="1:13" x14ac:dyDescent="0.2">
      <c r="A4938" s="111">
        <v>92653</v>
      </c>
      <c r="B4938" s="111">
        <v>2015</v>
      </c>
      <c r="C4938" s="111">
        <v>12</v>
      </c>
      <c r="D4938" s="111">
        <v>19</v>
      </c>
      <c r="E4938" s="111">
        <v>158.947</v>
      </c>
      <c r="F4938" s="111">
        <v>0</v>
      </c>
      <c r="G4938" s="111">
        <v>0</v>
      </c>
      <c r="H4938" s="111">
        <v>0</v>
      </c>
      <c r="I4938" s="111">
        <v>0</v>
      </c>
      <c r="J4938" s="111">
        <v>0</v>
      </c>
      <c r="K4938" s="111">
        <v>0</v>
      </c>
      <c r="L4938" s="111">
        <v>0</v>
      </c>
      <c r="M4938" s="111">
        <v>0</v>
      </c>
    </row>
    <row r="4939" spans="1:13" x14ac:dyDescent="0.2">
      <c r="A4939" s="111">
        <v>92653</v>
      </c>
      <c r="B4939" s="111">
        <v>2016</v>
      </c>
      <c r="C4939" s="111">
        <v>1</v>
      </c>
      <c r="D4939" s="111">
        <v>24</v>
      </c>
      <c r="E4939" s="111">
        <v>163.87799999999996</v>
      </c>
      <c r="F4939" s="111">
        <v>0</v>
      </c>
      <c r="G4939" s="111">
        <v>0</v>
      </c>
      <c r="H4939" s="111">
        <v>0</v>
      </c>
      <c r="I4939" s="111">
        <v>0</v>
      </c>
      <c r="J4939" s="111">
        <v>0</v>
      </c>
      <c r="K4939" s="111">
        <v>0</v>
      </c>
      <c r="L4939" s="111">
        <v>0</v>
      </c>
      <c r="M4939" s="111">
        <v>0</v>
      </c>
    </row>
    <row r="4940" spans="1:13" x14ac:dyDescent="0.2">
      <c r="A4940" s="111">
        <v>92653</v>
      </c>
      <c r="B4940" s="111">
        <v>2016</v>
      </c>
      <c r="C4940" s="111">
        <v>2</v>
      </c>
      <c r="D4940" s="111">
        <v>10</v>
      </c>
      <c r="E4940" s="111">
        <v>76.320999999999998</v>
      </c>
      <c r="F4940" s="111">
        <v>0</v>
      </c>
      <c r="G4940" s="111">
        <v>0</v>
      </c>
      <c r="H4940" s="111">
        <v>0</v>
      </c>
      <c r="I4940" s="111">
        <v>0</v>
      </c>
      <c r="J4940" s="111">
        <v>0</v>
      </c>
      <c r="K4940" s="111">
        <v>0</v>
      </c>
      <c r="L4940" s="111">
        <v>0</v>
      </c>
      <c r="M4940" s="111">
        <v>0</v>
      </c>
    </row>
    <row r="4941" spans="1:13" x14ac:dyDescent="0.2">
      <c r="A4941" s="111">
        <v>92653</v>
      </c>
      <c r="B4941" s="111">
        <v>2016</v>
      </c>
      <c r="C4941" s="111">
        <v>3</v>
      </c>
      <c r="D4941" s="111">
        <v>18</v>
      </c>
      <c r="E4941" s="111">
        <v>161.02800000000002</v>
      </c>
      <c r="F4941" s="111">
        <v>0</v>
      </c>
      <c r="G4941" s="111">
        <v>0</v>
      </c>
      <c r="H4941" s="111">
        <v>0</v>
      </c>
      <c r="I4941" s="111">
        <v>0</v>
      </c>
      <c r="J4941" s="111">
        <v>0</v>
      </c>
      <c r="K4941" s="111">
        <v>0</v>
      </c>
      <c r="L4941" s="111">
        <v>0</v>
      </c>
      <c r="M4941" s="111">
        <v>0</v>
      </c>
    </row>
    <row r="4942" spans="1:13" x14ac:dyDescent="0.2">
      <c r="A4942" s="111">
        <v>92653</v>
      </c>
      <c r="B4942" s="111">
        <v>2016</v>
      </c>
      <c r="C4942" s="111">
        <v>4</v>
      </c>
      <c r="D4942" s="111">
        <v>17</v>
      </c>
      <c r="E4942" s="111">
        <v>116.06400000000002</v>
      </c>
      <c r="F4942" s="111">
        <v>0</v>
      </c>
      <c r="G4942" s="111">
        <v>0</v>
      </c>
      <c r="H4942" s="111">
        <v>0</v>
      </c>
      <c r="I4942" s="111">
        <v>0</v>
      </c>
      <c r="J4942" s="111">
        <v>0</v>
      </c>
      <c r="K4942" s="111">
        <v>0</v>
      </c>
      <c r="L4942" s="111">
        <v>0</v>
      </c>
      <c r="M4942" s="111">
        <v>0</v>
      </c>
    </row>
    <row r="4943" spans="1:13" x14ac:dyDescent="0.2">
      <c r="A4943" s="111">
        <v>92653</v>
      </c>
      <c r="B4943" s="111">
        <v>2016</v>
      </c>
      <c r="C4943" s="111">
        <v>5</v>
      </c>
      <c r="D4943" s="111">
        <v>16</v>
      </c>
      <c r="E4943" s="111">
        <v>100.32400000000001</v>
      </c>
      <c r="F4943" s="111">
        <v>0</v>
      </c>
      <c r="G4943" s="111">
        <v>0</v>
      </c>
      <c r="H4943" s="111">
        <v>0</v>
      </c>
      <c r="I4943" s="111">
        <v>0</v>
      </c>
      <c r="J4943" s="111">
        <v>0</v>
      </c>
      <c r="K4943" s="111">
        <v>0</v>
      </c>
      <c r="L4943" s="111">
        <v>0</v>
      </c>
      <c r="M4943" s="111">
        <v>0</v>
      </c>
    </row>
    <row r="4944" spans="1:13" x14ac:dyDescent="0.2">
      <c r="A4944" s="111">
        <v>92653</v>
      </c>
      <c r="B4944" s="111">
        <v>2016</v>
      </c>
      <c r="C4944" s="111">
        <v>6</v>
      </c>
      <c r="D4944" s="111">
        <v>21</v>
      </c>
      <c r="E4944" s="111">
        <v>151.01600000000002</v>
      </c>
      <c r="F4944" s="111">
        <v>0</v>
      </c>
      <c r="G4944" s="111">
        <v>0</v>
      </c>
      <c r="H4944" s="111">
        <v>0</v>
      </c>
      <c r="I4944" s="111">
        <v>0</v>
      </c>
      <c r="J4944" s="111">
        <v>0</v>
      </c>
      <c r="K4944" s="111">
        <v>0</v>
      </c>
      <c r="L4944" s="111">
        <v>0</v>
      </c>
      <c r="M4944" s="111">
        <v>0</v>
      </c>
    </row>
    <row r="4945" spans="1:13" x14ac:dyDescent="0.2">
      <c r="A4945" s="111">
        <v>92653</v>
      </c>
      <c r="B4945" s="111">
        <v>2016</v>
      </c>
      <c r="C4945" s="111">
        <v>7</v>
      </c>
      <c r="D4945" s="111">
        <v>10</v>
      </c>
      <c r="E4945" s="111">
        <v>75.004999999999995</v>
      </c>
      <c r="F4945" s="111">
        <v>1</v>
      </c>
      <c r="G4945" s="111">
        <v>651.97900000000004</v>
      </c>
      <c r="H4945" s="111">
        <v>0</v>
      </c>
      <c r="I4945" s="111">
        <v>0</v>
      </c>
      <c r="J4945" s="111">
        <v>0</v>
      </c>
      <c r="K4945" s="111">
        <v>0</v>
      </c>
      <c r="L4945" s="111">
        <v>0</v>
      </c>
      <c r="M4945" s="111">
        <v>0</v>
      </c>
    </row>
    <row r="4946" spans="1:13" x14ac:dyDescent="0.2">
      <c r="A4946" s="111">
        <v>92653</v>
      </c>
      <c r="B4946" s="111">
        <v>2016</v>
      </c>
      <c r="C4946" s="111">
        <v>8</v>
      </c>
      <c r="D4946" s="111">
        <v>23</v>
      </c>
      <c r="E4946" s="111">
        <v>156.571</v>
      </c>
      <c r="F4946" s="111">
        <v>0</v>
      </c>
      <c r="G4946" s="111">
        <v>0</v>
      </c>
      <c r="H4946" s="111">
        <v>0</v>
      </c>
      <c r="I4946" s="111">
        <v>0</v>
      </c>
      <c r="J4946" s="111">
        <v>0</v>
      </c>
      <c r="K4946" s="111">
        <v>0</v>
      </c>
      <c r="L4946" s="111">
        <v>0</v>
      </c>
      <c r="M4946" s="111">
        <v>0</v>
      </c>
    </row>
    <row r="4947" spans="1:13" x14ac:dyDescent="0.2">
      <c r="A4947" s="111">
        <v>92653</v>
      </c>
      <c r="B4947" s="111">
        <v>2016</v>
      </c>
      <c r="C4947" s="111">
        <v>9</v>
      </c>
      <c r="D4947" s="111">
        <v>14</v>
      </c>
      <c r="E4947" s="111">
        <v>80.139999999999986</v>
      </c>
      <c r="F4947" s="111">
        <v>0</v>
      </c>
      <c r="G4947" s="111">
        <v>0</v>
      </c>
      <c r="H4947" s="111">
        <v>0</v>
      </c>
      <c r="I4947" s="111">
        <v>0</v>
      </c>
      <c r="J4947" s="111">
        <v>0</v>
      </c>
      <c r="K4947" s="111">
        <v>0</v>
      </c>
      <c r="L4947" s="111">
        <v>0</v>
      </c>
      <c r="M4947" s="111">
        <v>0</v>
      </c>
    </row>
    <row r="4948" spans="1:13" x14ac:dyDescent="0.2">
      <c r="A4948" s="111">
        <v>92653</v>
      </c>
      <c r="B4948" s="111">
        <v>2016</v>
      </c>
      <c r="C4948" s="111">
        <v>10</v>
      </c>
      <c r="D4948" s="111">
        <v>17</v>
      </c>
      <c r="E4948" s="111">
        <v>159.94399999999999</v>
      </c>
      <c r="F4948" s="111">
        <v>0</v>
      </c>
      <c r="G4948" s="111">
        <v>0</v>
      </c>
      <c r="H4948" s="111">
        <v>0</v>
      </c>
      <c r="I4948" s="111">
        <v>0</v>
      </c>
      <c r="J4948" s="111">
        <v>0</v>
      </c>
      <c r="K4948" s="111">
        <v>0</v>
      </c>
      <c r="L4948" s="111">
        <v>0</v>
      </c>
      <c r="M4948" s="111">
        <v>0</v>
      </c>
    </row>
    <row r="4949" spans="1:13" x14ac:dyDescent="0.2">
      <c r="A4949" s="111">
        <v>92653</v>
      </c>
      <c r="B4949" s="111">
        <v>2016</v>
      </c>
      <c r="C4949" s="111">
        <v>11</v>
      </c>
      <c r="D4949" s="111">
        <v>14</v>
      </c>
      <c r="E4949" s="111">
        <v>98.943000000000012</v>
      </c>
      <c r="F4949" s="111">
        <v>0</v>
      </c>
      <c r="G4949" s="111">
        <v>0</v>
      </c>
      <c r="H4949" s="111">
        <v>0</v>
      </c>
      <c r="I4949" s="111">
        <v>0</v>
      </c>
      <c r="J4949" s="111">
        <v>0</v>
      </c>
      <c r="K4949" s="111">
        <v>0</v>
      </c>
      <c r="L4949" s="111">
        <v>0</v>
      </c>
      <c r="M4949" s="111">
        <v>0</v>
      </c>
    </row>
    <row r="4950" spans="1:13" x14ac:dyDescent="0.2">
      <c r="A4950" s="111">
        <v>92653</v>
      </c>
      <c r="B4950" s="111">
        <v>2016</v>
      </c>
      <c r="C4950" s="111">
        <v>12</v>
      </c>
      <c r="D4950" s="111">
        <v>16</v>
      </c>
      <c r="E4950" s="111">
        <v>125.92200000000001</v>
      </c>
      <c r="F4950" s="111">
        <v>0</v>
      </c>
      <c r="G4950" s="111">
        <v>0</v>
      </c>
      <c r="H4950" s="111">
        <v>0</v>
      </c>
      <c r="I4950" s="111">
        <v>0</v>
      </c>
      <c r="J4950" s="111">
        <v>0</v>
      </c>
      <c r="K4950" s="111">
        <v>0</v>
      </c>
      <c r="L4950" s="111">
        <v>0</v>
      </c>
      <c r="M4950" s="111">
        <v>0</v>
      </c>
    </row>
    <row r="4951" spans="1:13" x14ac:dyDescent="0.2">
      <c r="A4951" s="111">
        <v>92656</v>
      </c>
      <c r="B4951" s="111">
        <v>2013</v>
      </c>
      <c r="C4951" s="111">
        <v>1</v>
      </c>
      <c r="D4951" s="111">
        <v>0</v>
      </c>
      <c r="E4951" s="111">
        <v>0</v>
      </c>
      <c r="F4951" s="111">
        <v>0</v>
      </c>
      <c r="G4951" s="111">
        <v>0</v>
      </c>
      <c r="H4951" s="111">
        <v>0</v>
      </c>
      <c r="I4951" s="111">
        <v>0</v>
      </c>
      <c r="J4951" s="111">
        <v>0</v>
      </c>
      <c r="K4951" s="111">
        <v>0</v>
      </c>
      <c r="L4951" s="111">
        <v>0</v>
      </c>
      <c r="M4951" s="111">
        <v>0</v>
      </c>
    </row>
    <row r="4952" spans="1:13" x14ac:dyDescent="0.2">
      <c r="A4952" s="111">
        <v>92656</v>
      </c>
      <c r="B4952" s="111">
        <v>2013</v>
      </c>
      <c r="C4952" s="111">
        <v>2</v>
      </c>
      <c r="D4952" s="111">
        <v>0</v>
      </c>
      <c r="E4952" s="111">
        <v>0</v>
      </c>
      <c r="F4952" s="111">
        <v>0</v>
      </c>
      <c r="G4952" s="111">
        <v>0</v>
      </c>
      <c r="H4952" s="111">
        <v>0</v>
      </c>
      <c r="I4952" s="111">
        <v>0</v>
      </c>
      <c r="J4952" s="111">
        <v>0</v>
      </c>
      <c r="K4952" s="111">
        <v>0</v>
      </c>
      <c r="L4952" s="111">
        <v>0</v>
      </c>
      <c r="M4952" s="111">
        <v>0</v>
      </c>
    </row>
    <row r="4953" spans="1:13" x14ac:dyDescent="0.2">
      <c r="A4953" s="111">
        <v>92656</v>
      </c>
      <c r="B4953" s="111">
        <v>2013</v>
      </c>
      <c r="C4953" s="111">
        <v>3</v>
      </c>
      <c r="D4953" s="111">
        <v>0</v>
      </c>
      <c r="E4953" s="111">
        <v>0</v>
      </c>
      <c r="F4953" s="111">
        <v>0</v>
      </c>
      <c r="G4953" s="111">
        <v>0</v>
      </c>
      <c r="H4953" s="111">
        <v>0</v>
      </c>
      <c r="I4953" s="111">
        <v>0</v>
      </c>
      <c r="J4953" s="111">
        <v>0</v>
      </c>
      <c r="K4953" s="111">
        <v>0</v>
      </c>
      <c r="L4953" s="111">
        <v>0</v>
      </c>
      <c r="M4953" s="111">
        <v>0</v>
      </c>
    </row>
    <row r="4954" spans="1:13" x14ac:dyDescent="0.2">
      <c r="A4954" s="111">
        <v>92656</v>
      </c>
      <c r="B4954" s="111">
        <v>2013</v>
      </c>
      <c r="C4954" s="111">
        <v>4</v>
      </c>
      <c r="D4954" s="111">
        <v>0</v>
      </c>
      <c r="E4954" s="111">
        <v>0</v>
      </c>
      <c r="F4954" s="111">
        <v>0</v>
      </c>
      <c r="G4954" s="111">
        <v>0</v>
      </c>
      <c r="H4954" s="111">
        <v>0</v>
      </c>
      <c r="I4954" s="111">
        <v>0</v>
      </c>
      <c r="J4954" s="111">
        <v>0</v>
      </c>
      <c r="K4954" s="111">
        <v>0</v>
      </c>
      <c r="L4954" s="111">
        <v>0</v>
      </c>
      <c r="M4954" s="111">
        <v>0</v>
      </c>
    </row>
    <row r="4955" spans="1:13" x14ac:dyDescent="0.2">
      <c r="A4955" s="111">
        <v>92656</v>
      </c>
      <c r="B4955" s="111">
        <v>2013</v>
      </c>
      <c r="C4955" s="111">
        <v>5</v>
      </c>
      <c r="D4955" s="111">
        <v>0</v>
      </c>
      <c r="E4955" s="111">
        <v>0</v>
      </c>
      <c r="F4955" s="111">
        <v>0</v>
      </c>
      <c r="G4955" s="111">
        <v>0</v>
      </c>
      <c r="H4955" s="111">
        <v>0</v>
      </c>
      <c r="I4955" s="111">
        <v>0</v>
      </c>
      <c r="J4955" s="111">
        <v>0</v>
      </c>
      <c r="K4955" s="111">
        <v>0</v>
      </c>
      <c r="L4955" s="111">
        <v>0</v>
      </c>
      <c r="M4955" s="111">
        <v>0</v>
      </c>
    </row>
    <row r="4956" spans="1:13" x14ac:dyDescent="0.2">
      <c r="A4956" s="111">
        <v>92656</v>
      </c>
      <c r="B4956" s="111">
        <v>2013</v>
      </c>
      <c r="C4956" s="111">
        <v>6</v>
      </c>
      <c r="D4956" s="111">
        <v>0</v>
      </c>
      <c r="E4956" s="111">
        <v>0</v>
      </c>
      <c r="F4956" s="111">
        <v>0</v>
      </c>
      <c r="G4956" s="111">
        <v>0</v>
      </c>
      <c r="H4956" s="111">
        <v>0</v>
      </c>
      <c r="I4956" s="111">
        <v>0</v>
      </c>
      <c r="J4956" s="111">
        <v>0</v>
      </c>
      <c r="K4956" s="111">
        <v>0</v>
      </c>
      <c r="L4956" s="111">
        <v>0</v>
      </c>
      <c r="M4956" s="111">
        <v>0</v>
      </c>
    </row>
    <row r="4957" spans="1:13" x14ac:dyDescent="0.2">
      <c r="A4957" s="111">
        <v>92656</v>
      </c>
      <c r="B4957" s="111">
        <v>2013</v>
      </c>
      <c r="C4957" s="111">
        <v>7</v>
      </c>
      <c r="D4957" s="111">
        <v>0</v>
      </c>
      <c r="E4957" s="111">
        <v>0</v>
      </c>
      <c r="F4957" s="111">
        <v>0</v>
      </c>
      <c r="G4957" s="111">
        <v>0</v>
      </c>
      <c r="H4957" s="111">
        <v>0</v>
      </c>
      <c r="I4957" s="111">
        <v>0</v>
      </c>
      <c r="J4957" s="111">
        <v>0</v>
      </c>
      <c r="K4957" s="111">
        <v>0</v>
      </c>
      <c r="L4957" s="111">
        <v>0</v>
      </c>
      <c r="M4957" s="111">
        <v>0</v>
      </c>
    </row>
    <row r="4958" spans="1:13" x14ac:dyDescent="0.2">
      <c r="A4958" s="111">
        <v>92656</v>
      </c>
      <c r="B4958" s="111">
        <v>2013</v>
      </c>
      <c r="C4958" s="111">
        <v>8</v>
      </c>
      <c r="D4958" s="111">
        <v>0</v>
      </c>
      <c r="E4958" s="111">
        <v>0</v>
      </c>
      <c r="F4958" s="111">
        <v>0</v>
      </c>
      <c r="G4958" s="111">
        <v>0</v>
      </c>
      <c r="H4958" s="111">
        <v>0</v>
      </c>
      <c r="I4958" s="111">
        <v>0</v>
      </c>
      <c r="J4958" s="111">
        <v>0</v>
      </c>
      <c r="K4958" s="111">
        <v>0</v>
      </c>
      <c r="L4958" s="111">
        <v>0</v>
      </c>
      <c r="M4958" s="111">
        <v>0</v>
      </c>
    </row>
    <row r="4959" spans="1:13" x14ac:dyDescent="0.2">
      <c r="A4959" s="111">
        <v>92656</v>
      </c>
      <c r="B4959" s="111">
        <v>2013</v>
      </c>
      <c r="C4959" s="111">
        <v>9</v>
      </c>
      <c r="D4959" s="111">
        <v>0</v>
      </c>
      <c r="E4959" s="111">
        <v>0</v>
      </c>
      <c r="F4959" s="111">
        <v>0</v>
      </c>
      <c r="G4959" s="111">
        <v>0</v>
      </c>
      <c r="H4959" s="111">
        <v>0</v>
      </c>
      <c r="I4959" s="111">
        <v>0</v>
      </c>
      <c r="J4959" s="111">
        <v>0</v>
      </c>
      <c r="K4959" s="111">
        <v>0</v>
      </c>
      <c r="L4959" s="111">
        <v>0</v>
      </c>
      <c r="M4959" s="111">
        <v>0</v>
      </c>
    </row>
    <row r="4960" spans="1:13" x14ac:dyDescent="0.2">
      <c r="A4960" s="111">
        <v>92656</v>
      </c>
      <c r="B4960" s="111">
        <v>2013</v>
      </c>
      <c r="C4960" s="111">
        <v>10</v>
      </c>
      <c r="D4960" s="111">
        <v>0</v>
      </c>
      <c r="E4960" s="111">
        <v>0</v>
      </c>
      <c r="F4960" s="111">
        <v>0</v>
      </c>
      <c r="G4960" s="111">
        <v>0</v>
      </c>
      <c r="H4960" s="111">
        <v>0</v>
      </c>
      <c r="I4960" s="111">
        <v>0</v>
      </c>
      <c r="J4960" s="111">
        <v>0</v>
      </c>
      <c r="K4960" s="111">
        <v>0</v>
      </c>
      <c r="L4960" s="111">
        <v>0</v>
      </c>
      <c r="M4960" s="111">
        <v>0</v>
      </c>
    </row>
    <row r="4961" spans="1:13" x14ac:dyDescent="0.2">
      <c r="A4961" s="111">
        <v>92656</v>
      </c>
      <c r="B4961" s="111">
        <v>2013</v>
      </c>
      <c r="C4961" s="111">
        <v>11</v>
      </c>
      <c r="D4961" s="111">
        <v>0</v>
      </c>
      <c r="E4961" s="111">
        <v>0</v>
      </c>
      <c r="F4961" s="111">
        <v>0</v>
      </c>
      <c r="G4961" s="111">
        <v>0</v>
      </c>
      <c r="H4961" s="111">
        <v>0</v>
      </c>
      <c r="I4961" s="111">
        <v>0</v>
      </c>
      <c r="J4961" s="111">
        <v>0</v>
      </c>
      <c r="K4961" s="111">
        <v>0</v>
      </c>
      <c r="L4961" s="111">
        <v>0</v>
      </c>
      <c r="M4961" s="111">
        <v>0</v>
      </c>
    </row>
    <row r="4962" spans="1:13" x14ac:dyDescent="0.2">
      <c r="A4962" s="111">
        <v>92656</v>
      </c>
      <c r="B4962" s="111">
        <v>2013</v>
      </c>
      <c r="C4962" s="111">
        <v>12</v>
      </c>
      <c r="D4962" s="111">
        <v>0</v>
      </c>
      <c r="E4962" s="111">
        <v>0</v>
      </c>
      <c r="F4962" s="111">
        <v>0</v>
      </c>
      <c r="G4962" s="111">
        <v>0</v>
      </c>
      <c r="H4962" s="111">
        <v>0</v>
      </c>
      <c r="I4962" s="111">
        <v>0</v>
      </c>
      <c r="J4962" s="111">
        <v>0</v>
      </c>
      <c r="K4962" s="111">
        <v>0</v>
      </c>
      <c r="L4962" s="111">
        <v>0</v>
      </c>
      <c r="M4962" s="111">
        <v>0</v>
      </c>
    </row>
    <row r="4963" spans="1:13" x14ac:dyDescent="0.2">
      <c r="A4963" s="111">
        <v>92656</v>
      </c>
      <c r="B4963" s="111">
        <v>2014</v>
      </c>
      <c r="C4963" s="111">
        <v>1</v>
      </c>
      <c r="D4963" s="111">
        <v>0</v>
      </c>
      <c r="E4963" s="111">
        <v>0</v>
      </c>
      <c r="F4963" s="111">
        <v>0</v>
      </c>
      <c r="G4963" s="111">
        <v>0</v>
      </c>
      <c r="H4963" s="111">
        <v>0</v>
      </c>
      <c r="I4963" s="111">
        <v>0</v>
      </c>
      <c r="J4963" s="111">
        <v>0</v>
      </c>
      <c r="K4963" s="111">
        <v>0</v>
      </c>
      <c r="L4963" s="111">
        <v>0</v>
      </c>
      <c r="M4963" s="111">
        <v>0</v>
      </c>
    </row>
    <row r="4964" spans="1:13" x14ac:dyDescent="0.2">
      <c r="A4964" s="111">
        <v>92656</v>
      </c>
      <c r="B4964" s="111">
        <v>2014</v>
      </c>
      <c r="C4964" s="111">
        <v>2</v>
      </c>
      <c r="D4964" s="111">
        <v>0</v>
      </c>
      <c r="E4964" s="111">
        <v>0</v>
      </c>
      <c r="F4964" s="111">
        <v>0</v>
      </c>
      <c r="G4964" s="111">
        <v>0</v>
      </c>
      <c r="H4964" s="111">
        <v>0</v>
      </c>
      <c r="I4964" s="111">
        <v>0</v>
      </c>
      <c r="J4964" s="111">
        <v>0</v>
      </c>
      <c r="K4964" s="111">
        <v>0</v>
      </c>
      <c r="L4964" s="111">
        <v>0</v>
      </c>
      <c r="M4964" s="111">
        <v>0</v>
      </c>
    </row>
    <row r="4965" spans="1:13" x14ac:dyDescent="0.2">
      <c r="A4965" s="111">
        <v>92656</v>
      </c>
      <c r="B4965" s="111">
        <v>2014</v>
      </c>
      <c r="C4965" s="111">
        <v>3</v>
      </c>
      <c r="D4965" s="111">
        <v>0</v>
      </c>
      <c r="E4965" s="111">
        <v>0</v>
      </c>
      <c r="F4965" s="111">
        <v>0</v>
      </c>
      <c r="G4965" s="111">
        <v>0</v>
      </c>
      <c r="H4965" s="111">
        <v>0</v>
      </c>
      <c r="I4965" s="111">
        <v>0</v>
      </c>
      <c r="J4965" s="111">
        <v>0</v>
      </c>
      <c r="K4965" s="111">
        <v>0</v>
      </c>
      <c r="L4965" s="111">
        <v>0</v>
      </c>
      <c r="M4965" s="111">
        <v>0</v>
      </c>
    </row>
    <row r="4966" spans="1:13" x14ac:dyDescent="0.2">
      <c r="A4966" s="111">
        <v>92656</v>
      </c>
      <c r="B4966" s="111">
        <v>2014</v>
      </c>
      <c r="C4966" s="111">
        <v>4</v>
      </c>
      <c r="D4966" s="111">
        <v>1</v>
      </c>
      <c r="E4966" s="111">
        <v>6.3239999999999998</v>
      </c>
      <c r="F4966" s="111">
        <v>0</v>
      </c>
      <c r="G4966" s="111">
        <v>0</v>
      </c>
      <c r="H4966" s="111">
        <v>0</v>
      </c>
      <c r="I4966" s="111">
        <v>0</v>
      </c>
      <c r="J4966" s="111">
        <v>0</v>
      </c>
      <c r="K4966" s="111">
        <v>0</v>
      </c>
      <c r="L4966" s="111">
        <v>0</v>
      </c>
      <c r="M4966" s="111">
        <v>0</v>
      </c>
    </row>
    <row r="4967" spans="1:13" x14ac:dyDescent="0.2">
      <c r="A4967" s="111">
        <v>92656</v>
      </c>
      <c r="B4967" s="111">
        <v>2014</v>
      </c>
      <c r="C4967" s="111">
        <v>5</v>
      </c>
      <c r="D4967" s="111">
        <v>0</v>
      </c>
      <c r="E4967" s="111">
        <v>0</v>
      </c>
      <c r="F4967" s="111">
        <v>0</v>
      </c>
      <c r="G4967" s="111">
        <v>0</v>
      </c>
      <c r="H4967" s="111">
        <v>0</v>
      </c>
      <c r="I4967" s="111">
        <v>0</v>
      </c>
      <c r="J4967" s="111">
        <v>0</v>
      </c>
      <c r="K4967" s="111">
        <v>0</v>
      </c>
      <c r="L4967" s="111">
        <v>0</v>
      </c>
      <c r="M4967" s="111">
        <v>0</v>
      </c>
    </row>
    <row r="4968" spans="1:13" x14ac:dyDescent="0.2">
      <c r="A4968" s="111">
        <v>92656</v>
      </c>
      <c r="B4968" s="111">
        <v>2014</v>
      </c>
      <c r="C4968" s="111">
        <v>6</v>
      </c>
      <c r="D4968" s="111">
        <v>0</v>
      </c>
      <c r="E4968" s="111">
        <v>0</v>
      </c>
      <c r="F4968" s="111">
        <v>0</v>
      </c>
      <c r="G4968" s="111">
        <v>0</v>
      </c>
      <c r="H4968" s="111">
        <v>0</v>
      </c>
      <c r="I4968" s="111">
        <v>0</v>
      </c>
      <c r="J4968" s="111">
        <v>0</v>
      </c>
      <c r="K4968" s="111">
        <v>0</v>
      </c>
      <c r="L4968" s="111">
        <v>0</v>
      </c>
      <c r="M4968" s="111">
        <v>0</v>
      </c>
    </row>
    <row r="4969" spans="1:13" x14ac:dyDescent="0.2">
      <c r="A4969" s="111">
        <v>92656</v>
      </c>
      <c r="B4969" s="111">
        <v>2014</v>
      </c>
      <c r="C4969" s="111">
        <v>7</v>
      </c>
      <c r="D4969" s="111">
        <v>0</v>
      </c>
      <c r="E4969" s="111">
        <v>0</v>
      </c>
      <c r="F4969" s="111">
        <v>0</v>
      </c>
      <c r="G4969" s="111">
        <v>0</v>
      </c>
      <c r="H4969" s="111">
        <v>0</v>
      </c>
      <c r="I4969" s="111">
        <v>0</v>
      </c>
      <c r="J4969" s="111">
        <v>0</v>
      </c>
      <c r="K4969" s="111">
        <v>0</v>
      </c>
      <c r="L4969" s="111">
        <v>0</v>
      </c>
      <c r="M4969" s="111">
        <v>0</v>
      </c>
    </row>
    <row r="4970" spans="1:13" x14ac:dyDescent="0.2">
      <c r="A4970" s="111">
        <v>92656</v>
      </c>
      <c r="B4970" s="111">
        <v>2014</v>
      </c>
      <c r="C4970" s="111">
        <v>8</v>
      </c>
      <c r="D4970" s="111">
        <v>0</v>
      </c>
      <c r="E4970" s="111">
        <v>0</v>
      </c>
      <c r="F4970" s="111">
        <v>0</v>
      </c>
      <c r="G4970" s="111">
        <v>0</v>
      </c>
      <c r="H4970" s="111">
        <v>0</v>
      </c>
      <c r="I4970" s="111">
        <v>0</v>
      </c>
      <c r="J4970" s="111">
        <v>0</v>
      </c>
      <c r="K4970" s="111">
        <v>0</v>
      </c>
      <c r="L4970" s="111">
        <v>0</v>
      </c>
      <c r="M4970" s="111">
        <v>0</v>
      </c>
    </row>
    <row r="4971" spans="1:13" x14ac:dyDescent="0.2">
      <c r="A4971" s="111">
        <v>92656</v>
      </c>
      <c r="B4971" s="111">
        <v>2014</v>
      </c>
      <c r="C4971" s="111">
        <v>9</v>
      </c>
      <c r="D4971" s="111">
        <v>1</v>
      </c>
      <c r="E4971" s="111">
        <v>3.5990000000000002</v>
      </c>
      <c r="F4971" s="111">
        <v>0</v>
      </c>
      <c r="G4971" s="111">
        <v>0</v>
      </c>
      <c r="H4971" s="111">
        <v>0</v>
      </c>
      <c r="I4971" s="111">
        <v>0</v>
      </c>
      <c r="J4971" s="111">
        <v>0</v>
      </c>
      <c r="K4971" s="111">
        <v>0</v>
      </c>
      <c r="L4971" s="111">
        <v>0</v>
      </c>
      <c r="M4971" s="111">
        <v>0</v>
      </c>
    </row>
    <row r="4972" spans="1:13" x14ac:dyDescent="0.2">
      <c r="A4972" s="111">
        <v>92656</v>
      </c>
      <c r="B4972" s="111">
        <v>2014</v>
      </c>
      <c r="C4972" s="111">
        <v>10</v>
      </c>
      <c r="D4972" s="111">
        <v>0</v>
      </c>
      <c r="E4972" s="111">
        <v>0</v>
      </c>
      <c r="F4972" s="111">
        <v>0</v>
      </c>
      <c r="G4972" s="111">
        <v>0</v>
      </c>
      <c r="H4972" s="111">
        <v>0</v>
      </c>
      <c r="I4972" s="111">
        <v>0</v>
      </c>
      <c r="J4972" s="111">
        <v>0</v>
      </c>
      <c r="K4972" s="111">
        <v>0</v>
      </c>
      <c r="L4972" s="111">
        <v>0</v>
      </c>
      <c r="M4972" s="111">
        <v>0</v>
      </c>
    </row>
    <row r="4973" spans="1:13" x14ac:dyDescent="0.2">
      <c r="A4973" s="111">
        <v>92656</v>
      </c>
      <c r="B4973" s="111">
        <v>2014</v>
      </c>
      <c r="C4973" s="111">
        <v>11</v>
      </c>
      <c r="D4973" s="111">
        <v>0</v>
      </c>
      <c r="E4973" s="111">
        <v>0</v>
      </c>
      <c r="F4973" s="111">
        <v>0</v>
      </c>
      <c r="G4973" s="111">
        <v>0</v>
      </c>
      <c r="H4973" s="111">
        <v>0</v>
      </c>
      <c r="I4973" s="111">
        <v>0</v>
      </c>
      <c r="J4973" s="111">
        <v>0</v>
      </c>
      <c r="K4973" s="111">
        <v>0</v>
      </c>
      <c r="L4973" s="111">
        <v>0</v>
      </c>
      <c r="M4973" s="111">
        <v>0</v>
      </c>
    </row>
    <row r="4974" spans="1:13" x14ac:dyDescent="0.2">
      <c r="A4974" s="111">
        <v>92656</v>
      </c>
      <c r="B4974" s="111">
        <v>2014</v>
      </c>
      <c r="C4974" s="111">
        <v>12</v>
      </c>
      <c r="D4974" s="111">
        <v>0</v>
      </c>
      <c r="E4974" s="111">
        <v>0</v>
      </c>
      <c r="F4974" s="111">
        <v>1</v>
      </c>
      <c r="G4974" s="111">
        <v>350.79599999999999</v>
      </c>
      <c r="H4974" s="111">
        <v>0</v>
      </c>
      <c r="I4974" s="111">
        <v>0</v>
      </c>
      <c r="J4974" s="111">
        <v>0</v>
      </c>
      <c r="K4974" s="111">
        <v>0</v>
      </c>
      <c r="L4974" s="111">
        <v>0</v>
      </c>
      <c r="M4974" s="111">
        <v>0</v>
      </c>
    </row>
    <row r="4975" spans="1:13" x14ac:dyDescent="0.2">
      <c r="A4975" s="111">
        <v>92656</v>
      </c>
      <c r="B4975" s="111">
        <v>2015</v>
      </c>
      <c r="C4975" s="111">
        <v>1</v>
      </c>
      <c r="D4975" s="111">
        <v>1</v>
      </c>
      <c r="E4975" s="111">
        <v>3.7629999999999999</v>
      </c>
      <c r="F4975" s="111">
        <v>0</v>
      </c>
      <c r="G4975" s="111">
        <v>0</v>
      </c>
      <c r="H4975" s="111">
        <v>0</v>
      </c>
      <c r="I4975" s="111">
        <v>0</v>
      </c>
      <c r="J4975" s="111">
        <v>0</v>
      </c>
      <c r="K4975" s="111">
        <v>0</v>
      </c>
      <c r="L4975" s="111">
        <v>0</v>
      </c>
      <c r="M4975" s="111">
        <v>0</v>
      </c>
    </row>
    <row r="4976" spans="1:13" x14ac:dyDescent="0.2">
      <c r="A4976" s="111">
        <v>92656</v>
      </c>
      <c r="B4976" s="111">
        <v>2015</v>
      </c>
      <c r="C4976" s="111">
        <v>2</v>
      </c>
      <c r="D4976" s="111">
        <v>0</v>
      </c>
      <c r="E4976" s="111">
        <v>0</v>
      </c>
      <c r="F4976" s="111">
        <v>0</v>
      </c>
      <c r="G4976" s="111">
        <v>0</v>
      </c>
      <c r="H4976" s="111">
        <v>0</v>
      </c>
      <c r="I4976" s="111">
        <v>0</v>
      </c>
      <c r="J4976" s="111">
        <v>0</v>
      </c>
      <c r="K4976" s="111">
        <v>0</v>
      </c>
      <c r="L4976" s="111">
        <v>0</v>
      </c>
      <c r="M4976" s="111">
        <v>0</v>
      </c>
    </row>
    <row r="4977" spans="1:13" x14ac:dyDescent="0.2">
      <c r="A4977" s="111">
        <v>92656</v>
      </c>
      <c r="B4977" s="111">
        <v>2015</v>
      </c>
      <c r="C4977" s="111">
        <v>3</v>
      </c>
      <c r="D4977" s="111">
        <v>0</v>
      </c>
      <c r="E4977" s="111">
        <v>0</v>
      </c>
      <c r="F4977" s="111">
        <v>0</v>
      </c>
      <c r="G4977" s="111">
        <v>0</v>
      </c>
      <c r="H4977" s="111">
        <v>0</v>
      </c>
      <c r="I4977" s="111">
        <v>0</v>
      </c>
      <c r="J4977" s="111">
        <v>0</v>
      </c>
      <c r="K4977" s="111">
        <v>0</v>
      </c>
      <c r="L4977" s="111">
        <v>0</v>
      </c>
      <c r="M4977" s="111">
        <v>0</v>
      </c>
    </row>
    <row r="4978" spans="1:13" x14ac:dyDescent="0.2">
      <c r="A4978" s="111">
        <v>92656</v>
      </c>
      <c r="B4978" s="111">
        <v>2015</v>
      </c>
      <c r="C4978" s="111">
        <v>4</v>
      </c>
      <c r="D4978" s="111">
        <v>0</v>
      </c>
      <c r="E4978" s="111">
        <v>0</v>
      </c>
      <c r="F4978" s="111">
        <v>0</v>
      </c>
      <c r="G4978" s="111">
        <v>0</v>
      </c>
      <c r="H4978" s="111">
        <v>0</v>
      </c>
      <c r="I4978" s="111">
        <v>0</v>
      </c>
      <c r="J4978" s="111">
        <v>0</v>
      </c>
      <c r="K4978" s="111">
        <v>0</v>
      </c>
      <c r="L4978" s="111">
        <v>0</v>
      </c>
      <c r="M4978" s="111">
        <v>0</v>
      </c>
    </row>
    <row r="4979" spans="1:13" x14ac:dyDescent="0.2">
      <c r="A4979" s="111">
        <v>92656</v>
      </c>
      <c r="B4979" s="111">
        <v>2015</v>
      </c>
      <c r="C4979" s="111">
        <v>5</v>
      </c>
      <c r="D4979" s="111">
        <v>0</v>
      </c>
      <c r="E4979" s="111">
        <v>0</v>
      </c>
      <c r="F4979" s="111">
        <v>0</v>
      </c>
      <c r="G4979" s="111">
        <v>0</v>
      </c>
      <c r="H4979" s="111">
        <v>0</v>
      </c>
      <c r="I4979" s="111">
        <v>0</v>
      </c>
      <c r="J4979" s="111">
        <v>0</v>
      </c>
      <c r="K4979" s="111">
        <v>0</v>
      </c>
      <c r="L4979" s="111">
        <v>0</v>
      </c>
      <c r="M4979" s="111">
        <v>0</v>
      </c>
    </row>
    <row r="4980" spans="1:13" x14ac:dyDescent="0.2">
      <c r="A4980" s="111">
        <v>92656</v>
      </c>
      <c r="B4980" s="111">
        <v>2015</v>
      </c>
      <c r="C4980" s="111">
        <v>6</v>
      </c>
      <c r="D4980" s="111">
        <v>0</v>
      </c>
      <c r="E4980" s="111">
        <v>0</v>
      </c>
      <c r="F4980" s="111">
        <v>0</v>
      </c>
      <c r="G4980" s="111">
        <v>0</v>
      </c>
      <c r="H4980" s="111">
        <v>0</v>
      </c>
      <c r="I4980" s="111">
        <v>0</v>
      </c>
      <c r="J4980" s="111">
        <v>0</v>
      </c>
      <c r="K4980" s="111">
        <v>0</v>
      </c>
      <c r="L4980" s="111">
        <v>0</v>
      </c>
      <c r="M4980" s="111">
        <v>0</v>
      </c>
    </row>
    <row r="4981" spans="1:13" x14ac:dyDescent="0.2">
      <c r="A4981" s="111">
        <v>92656</v>
      </c>
      <c r="B4981" s="111">
        <v>2015</v>
      </c>
      <c r="C4981" s="111">
        <v>7</v>
      </c>
      <c r="D4981" s="111">
        <v>1</v>
      </c>
      <c r="E4981" s="111">
        <v>4.343</v>
      </c>
      <c r="F4981" s="111">
        <v>0</v>
      </c>
      <c r="G4981" s="111">
        <v>0</v>
      </c>
      <c r="H4981" s="111">
        <v>0</v>
      </c>
      <c r="I4981" s="111">
        <v>0</v>
      </c>
      <c r="J4981" s="111">
        <v>0</v>
      </c>
      <c r="K4981" s="111">
        <v>0</v>
      </c>
      <c r="L4981" s="111">
        <v>0</v>
      </c>
      <c r="M4981" s="111">
        <v>0</v>
      </c>
    </row>
    <row r="4982" spans="1:13" x14ac:dyDescent="0.2">
      <c r="A4982" s="111">
        <v>92656</v>
      </c>
      <c r="B4982" s="111">
        <v>2015</v>
      </c>
      <c r="C4982" s="111">
        <v>8</v>
      </c>
      <c r="D4982" s="111">
        <v>1</v>
      </c>
      <c r="E4982" s="111">
        <v>5.6289999999999996</v>
      </c>
      <c r="F4982" s="111">
        <v>0</v>
      </c>
      <c r="G4982" s="111">
        <v>0</v>
      </c>
      <c r="H4982" s="111">
        <v>0</v>
      </c>
      <c r="I4982" s="111">
        <v>0</v>
      </c>
      <c r="J4982" s="111">
        <v>0</v>
      </c>
      <c r="K4982" s="111">
        <v>0</v>
      </c>
      <c r="L4982" s="111">
        <v>0</v>
      </c>
      <c r="M4982" s="111">
        <v>0</v>
      </c>
    </row>
    <row r="4983" spans="1:13" x14ac:dyDescent="0.2">
      <c r="A4983" s="111">
        <v>92656</v>
      </c>
      <c r="B4983" s="111">
        <v>2015</v>
      </c>
      <c r="C4983" s="111">
        <v>9</v>
      </c>
      <c r="D4983" s="111">
        <v>1</v>
      </c>
      <c r="E4983" s="111">
        <v>7.093</v>
      </c>
      <c r="F4983" s="111">
        <v>0</v>
      </c>
      <c r="G4983" s="111">
        <v>0</v>
      </c>
      <c r="H4983" s="111">
        <v>0</v>
      </c>
      <c r="I4983" s="111">
        <v>0</v>
      </c>
      <c r="J4983" s="111">
        <v>0</v>
      </c>
      <c r="K4983" s="111">
        <v>0</v>
      </c>
      <c r="L4983" s="111">
        <v>0</v>
      </c>
      <c r="M4983" s="111">
        <v>0</v>
      </c>
    </row>
    <row r="4984" spans="1:13" x14ac:dyDescent="0.2">
      <c r="A4984" s="111">
        <v>92656</v>
      </c>
      <c r="B4984" s="111">
        <v>2015</v>
      </c>
      <c r="C4984" s="111">
        <v>10</v>
      </c>
      <c r="D4984" s="111">
        <v>0</v>
      </c>
      <c r="E4984" s="111">
        <v>0</v>
      </c>
      <c r="F4984" s="111">
        <v>0</v>
      </c>
      <c r="G4984" s="111">
        <v>0</v>
      </c>
      <c r="H4984" s="111">
        <v>0</v>
      </c>
      <c r="I4984" s="111">
        <v>0</v>
      </c>
      <c r="J4984" s="111">
        <v>0</v>
      </c>
      <c r="K4984" s="111">
        <v>0</v>
      </c>
      <c r="L4984" s="111">
        <v>0</v>
      </c>
      <c r="M4984" s="111">
        <v>0</v>
      </c>
    </row>
    <row r="4985" spans="1:13" x14ac:dyDescent="0.2">
      <c r="A4985" s="111">
        <v>92656</v>
      </c>
      <c r="B4985" s="111">
        <v>2015</v>
      </c>
      <c r="C4985" s="111">
        <v>11</v>
      </c>
      <c r="D4985" s="111">
        <v>0</v>
      </c>
      <c r="E4985" s="111">
        <v>0</v>
      </c>
      <c r="F4985" s="111">
        <v>0</v>
      </c>
      <c r="G4985" s="111">
        <v>0</v>
      </c>
      <c r="H4985" s="111">
        <v>0</v>
      </c>
      <c r="I4985" s="111">
        <v>0</v>
      </c>
      <c r="J4985" s="111">
        <v>0</v>
      </c>
      <c r="K4985" s="111">
        <v>0</v>
      </c>
      <c r="L4985" s="111">
        <v>0</v>
      </c>
      <c r="M4985" s="111">
        <v>0</v>
      </c>
    </row>
    <row r="4986" spans="1:13" x14ac:dyDescent="0.2">
      <c r="A4986" s="111">
        <v>92656</v>
      </c>
      <c r="B4986" s="111">
        <v>2015</v>
      </c>
      <c r="C4986" s="111">
        <v>12</v>
      </c>
      <c r="D4986" s="111">
        <v>0</v>
      </c>
      <c r="E4986" s="111">
        <v>0</v>
      </c>
      <c r="F4986" s="111">
        <v>0</v>
      </c>
      <c r="G4986" s="111">
        <v>0</v>
      </c>
      <c r="H4986" s="111">
        <v>0</v>
      </c>
      <c r="I4986" s="111">
        <v>0</v>
      </c>
      <c r="J4986" s="111">
        <v>0</v>
      </c>
      <c r="K4986" s="111">
        <v>0</v>
      </c>
      <c r="L4986" s="111">
        <v>0</v>
      </c>
      <c r="M4986" s="111">
        <v>0</v>
      </c>
    </row>
    <row r="4987" spans="1:13" x14ac:dyDescent="0.2">
      <c r="A4987" s="111">
        <v>92656</v>
      </c>
      <c r="B4987" s="111">
        <v>2016</v>
      </c>
      <c r="C4987" s="111">
        <v>1</v>
      </c>
      <c r="D4987" s="111">
        <v>1</v>
      </c>
      <c r="E4987" s="111">
        <v>6.6909999999999998</v>
      </c>
      <c r="F4987" s="111">
        <v>0</v>
      </c>
      <c r="G4987" s="111">
        <v>0</v>
      </c>
      <c r="H4987" s="111">
        <v>0</v>
      </c>
      <c r="I4987" s="111">
        <v>0</v>
      </c>
      <c r="J4987" s="111">
        <v>0</v>
      </c>
      <c r="K4987" s="111">
        <v>0</v>
      </c>
      <c r="L4987" s="111">
        <v>0</v>
      </c>
      <c r="M4987" s="111">
        <v>0</v>
      </c>
    </row>
    <row r="4988" spans="1:13" x14ac:dyDescent="0.2">
      <c r="A4988" s="111">
        <v>92656</v>
      </c>
      <c r="B4988" s="111">
        <v>2016</v>
      </c>
      <c r="C4988" s="111">
        <v>2</v>
      </c>
      <c r="D4988" s="111">
        <v>0</v>
      </c>
      <c r="E4988" s="111">
        <v>0</v>
      </c>
      <c r="F4988" s="111">
        <v>0</v>
      </c>
      <c r="G4988" s="111">
        <v>0</v>
      </c>
      <c r="H4988" s="111">
        <v>0</v>
      </c>
      <c r="I4988" s="111">
        <v>0</v>
      </c>
      <c r="J4988" s="111">
        <v>0</v>
      </c>
      <c r="K4988" s="111">
        <v>0</v>
      </c>
      <c r="L4988" s="111">
        <v>0</v>
      </c>
      <c r="M4988" s="111">
        <v>0</v>
      </c>
    </row>
    <row r="4989" spans="1:13" x14ac:dyDescent="0.2">
      <c r="A4989" s="111">
        <v>92656</v>
      </c>
      <c r="B4989" s="111">
        <v>2016</v>
      </c>
      <c r="C4989" s="111">
        <v>3</v>
      </c>
      <c r="D4989" s="111">
        <v>0</v>
      </c>
      <c r="E4989" s="111">
        <v>0</v>
      </c>
      <c r="F4989" s="111">
        <v>0</v>
      </c>
      <c r="G4989" s="111">
        <v>0</v>
      </c>
      <c r="H4989" s="111">
        <v>0</v>
      </c>
      <c r="I4989" s="111">
        <v>0</v>
      </c>
      <c r="J4989" s="111">
        <v>0</v>
      </c>
      <c r="K4989" s="111">
        <v>0</v>
      </c>
      <c r="L4989" s="111">
        <v>0</v>
      </c>
      <c r="M4989" s="111">
        <v>0</v>
      </c>
    </row>
    <row r="4990" spans="1:13" x14ac:dyDescent="0.2">
      <c r="A4990" s="111">
        <v>92656</v>
      </c>
      <c r="B4990" s="111">
        <v>2016</v>
      </c>
      <c r="C4990" s="111">
        <v>4</v>
      </c>
      <c r="D4990" s="111">
        <v>0</v>
      </c>
      <c r="E4990" s="111">
        <v>0</v>
      </c>
      <c r="F4990" s="111">
        <v>0</v>
      </c>
      <c r="G4990" s="111">
        <v>0</v>
      </c>
      <c r="H4990" s="111">
        <v>0</v>
      </c>
      <c r="I4990" s="111">
        <v>0</v>
      </c>
      <c r="J4990" s="111">
        <v>0</v>
      </c>
      <c r="K4990" s="111">
        <v>0</v>
      </c>
      <c r="L4990" s="111">
        <v>0</v>
      </c>
      <c r="M4990" s="111">
        <v>0</v>
      </c>
    </row>
    <row r="4991" spans="1:13" x14ac:dyDescent="0.2">
      <c r="A4991" s="111">
        <v>92656</v>
      </c>
      <c r="B4991" s="111">
        <v>2016</v>
      </c>
      <c r="C4991" s="111">
        <v>5</v>
      </c>
      <c r="D4991" s="111">
        <v>1</v>
      </c>
      <c r="E4991" s="111">
        <v>4.266</v>
      </c>
      <c r="F4991" s="111">
        <v>0</v>
      </c>
      <c r="G4991" s="111">
        <v>0</v>
      </c>
      <c r="H4991" s="111">
        <v>0</v>
      </c>
      <c r="I4991" s="111">
        <v>0</v>
      </c>
      <c r="J4991" s="111">
        <v>0</v>
      </c>
      <c r="K4991" s="111">
        <v>0</v>
      </c>
      <c r="L4991" s="111">
        <v>0</v>
      </c>
      <c r="M4991" s="111">
        <v>0</v>
      </c>
    </row>
    <row r="4992" spans="1:13" x14ac:dyDescent="0.2">
      <c r="A4992" s="111">
        <v>92656</v>
      </c>
      <c r="B4992" s="111">
        <v>2016</v>
      </c>
      <c r="C4992" s="111">
        <v>6</v>
      </c>
      <c r="D4992" s="111">
        <v>0</v>
      </c>
      <c r="E4992" s="111">
        <v>0</v>
      </c>
      <c r="F4992" s="111">
        <v>0</v>
      </c>
      <c r="G4992" s="111">
        <v>0</v>
      </c>
      <c r="H4992" s="111">
        <v>0</v>
      </c>
      <c r="I4992" s="111">
        <v>0</v>
      </c>
      <c r="J4992" s="111">
        <v>0</v>
      </c>
      <c r="K4992" s="111">
        <v>0</v>
      </c>
      <c r="L4992" s="111">
        <v>0</v>
      </c>
      <c r="M4992" s="111">
        <v>0</v>
      </c>
    </row>
    <row r="4993" spans="1:13" x14ac:dyDescent="0.2">
      <c r="A4993" s="111">
        <v>92656</v>
      </c>
      <c r="B4993" s="111">
        <v>2016</v>
      </c>
      <c r="C4993" s="111">
        <v>7</v>
      </c>
      <c r="D4993" s="111">
        <v>0</v>
      </c>
      <c r="E4993" s="111">
        <v>0</v>
      </c>
      <c r="F4993" s="111">
        <v>0</v>
      </c>
      <c r="G4993" s="111">
        <v>0</v>
      </c>
      <c r="H4993" s="111">
        <v>0</v>
      </c>
      <c r="I4993" s="111">
        <v>0</v>
      </c>
      <c r="J4993" s="111">
        <v>0</v>
      </c>
      <c r="K4993" s="111">
        <v>0</v>
      </c>
      <c r="L4993" s="111">
        <v>0</v>
      </c>
      <c r="M4993" s="111">
        <v>0</v>
      </c>
    </row>
    <row r="4994" spans="1:13" x14ac:dyDescent="0.2">
      <c r="A4994" s="111">
        <v>92656</v>
      </c>
      <c r="B4994" s="111">
        <v>2016</v>
      </c>
      <c r="C4994" s="111">
        <v>8</v>
      </c>
      <c r="D4994" s="111">
        <v>1</v>
      </c>
      <c r="E4994" s="111">
        <v>3.6789999999999998</v>
      </c>
      <c r="F4994" s="111">
        <v>0</v>
      </c>
      <c r="G4994" s="111">
        <v>0</v>
      </c>
      <c r="H4994" s="111">
        <v>0</v>
      </c>
      <c r="I4994" s="111">
        <v>0</v>
      </c>
      <c r="J4994" s="111">
        <v>0</v>
      </c>
      <c r="K4994" s="111">
        <v>0</v>
      </c>
      <c r="L4994" s="111">
        <v>0</v>
      </c>
      <c r="M4994" s="111">
        <v>0</v>
      </c>
    </row>
    <row r="4995" spans="1:13" x14ac:dyDescent="0.2">
      <c r="A4995" s="111">
        <v>92656</v>
      </c>
      <c r="B4995" s="111">
        <v>2016</v>
      </c>
      <c r="C4995" s="111">
        <v>9</v>
      </c>
      <c r="D4995" s="111">
        <v>0</v>
      </c>
      <c r="E4995" s="111">
        <v>0</v>
      </c>
      <c r="F4995" s="111">
        <v>0</v>
      </c>
      <c r="G4995" s="111">
        <v>0</v>
      </c>
      <c r="H4995" s="111">
        <v>0</v>
      </c>
      <c r="I4995" s="111">
        <v>0</v>
      </c>
      <c r="J4995" s="111">
        <v>0</v>
      </c>
      <c r="K4995" s="111">
        <v>0</v>
      </c>
      <c r="L4995" s="111">
        <v>0</v>
      </c>
      <c r="M4995" s="111">
        <v>0</v>
      </c>
    </row>
    <row r="4996" spans="1:13" x14ac:dyDescent="0.2">
      <c r="A4996" s="111">
        <v>92656</v>
      </c>
      <c r="B4996" s="111">
        <v>2016</v>
      </c>
      <c r="C4996" s="111">
        <v>10</v>
      </c>
      <c r="D4996" s="111">
        <v>0</v>
      </c>
      <c r="E4996" s="111">
        <v>0</v>
      </c>
      <c r="F4996" s="111">
        <v>0</v>
      </c>
      <c r="G4996" s="111">
        <v>0</v>
      </c>
      <c r="H4996" s="111">
        <v>0</v>
      </c>
      <c r="I4996" s="111">
        <v>0</v>
      </c>
      <c r="J4996" s="111">
        <v>0</v>
      </c>
      <c r="K4996" s="111">
        <v>0</v>
      </c>
      <c r="L4996" s="111">
        <v>0</v>
      </c>
      <c r="M4996" s="111">
        <v>0</v>
      </c>
    </row>
    <row r="4997" spans="1:13" x14ac:dyDescent="0.2">
      <c r="A4997" s="111">
        <v>92656</v>
      </c>
      <c r="B4997" s="111">
        <v>2016</v>
      </c>
      <c r="C4997" s="111">
        <v>11</v>
      </c>
      <c r="D4997" s="111">
        <v>0</v>
      </c>
      <c r="E4997" s="111">
        <v>0</v>
      </c>
      <c r="F4997" s="111">
        <v>0</v>
      </c>
      <c r="G4997" s="111">
        <v>0</v>
      </c>
      <c r="H4997" s="111">
        <v>0</v>
      </c>
      <c r="I4997" s="111">
        <v>0</v>
      </c>
      <c r="J4997" s="111">
        <v>0</v>
      </c>
      <c r="K4997" s="111">
        <v>0</v>
      </c>
      <c r="L4997" s="111">
        <v>0</v>
      </c>
      <c r="M4997" s="111">
        <v>0</v>
      </c>
    </row>
    <row r="4998" spans="1:13" x14ac:dyDescent="0.2">
      <c r="A4998" s="111">
        <v>92656</v>
      </c>
      <c r="B4998" s="111">
        <v>2016</v>
      </c>
      <c r="C4998" s="111">
        <v>12</v>
      </c>
      <c r="D4998" s="111">
        <v>0</v>
      </c>
      <c r="E4998" s="111">
        <v>0</v>
      </c>
      <c r="F4998" s="111">
        <v>0</v>
      </c>
      <c r="G4998" s="111">
        <v>0</v>
      </c>
      <c r="H4998" s="111">
        <v>0</v>
      </c>
      <c r="I4998" s="111">
        <v>0</v>
      </c>
      <c r="J4998" s="111">
        <v>0</v>
      </c>
      <c r="K4998" s="111">
        <v>0</v>
      </c>
      <c r="L4998" s="111">
        <v>0</v>
      </c>
      <c r="M4998" s="111">
        <v>0</v>
      </c>
    </row>
    <row r="4999" spans="1:13" x14ac:dyDescent="0.2">
      <c r="A4999" s="111">
        <v>92672</v>
      </c>
      <c r="B4999" s="111">
        <v>2013</v>
      </c>
      <c r="C4999" s="111">
        <v>1</v>
      </c>
      <c r="D4999" s="111">
        <v>3</v>
      </c>
      <c r="E4999" s="111">
        <v>14.8</v>
      </c>
      <c r="F4999" s="111">
        <v>0</v>
      </c>
      <c r="G4999" s="111">
        <v>0</v>
      </c>
      <c r="H4999" s="111">
        <v>0</v>
      </c>
      <c r="I4999" s="111">
        <v>0</v>
      </c>
      <c r="J4999" s="111">
        <v>0</v>
      </c>
      <c r="K4999" s="111">
        <v>0</v>
      </c>
      <c r="L4999" s="111">
        <v>0</v>
      </c>
      <c r="M4999" s="111">
        <v>0</v>
      </c>
    </row>
    <row r="5000" spans="1:13" x14ac:dyDescent="0.2">
      <c r="A5000" s="111">
        <v>92672</v>
      </c>
      <c r="B5000" s="111">
        <v>2013</v>
      </c>
      <c r="C5000" s="111">
        <v>2</v>
      </c>
      <c r="D5000" s="111">
        <v>1</v>
      </c>
      <c r="E5000" s="111">
        <v>6.1</v>
      </c>
      <c r="F5000" s="111">
        <v>0</v>
      </c>
      <c r="G5000" s="111">
        <v>0</v>
      </c>
      <c r="H5000" s="111">
        <v>0</v>
      </c>
      <c r="I5000" s="111">
        <v>0</v>
      </c>
      <c r="J5000" s="111">
        <v>0</v>
      </c>
      <c r="K5000" s="111">
        <v>0</v>
      </c>
      <c r="L5000" s="111">
        <v>0</v>
      </c>
      <c r="M5000" s="111">
        <v>0</v>
      </c>
    </row>
    <row r="5001" spans="1:13" x14ac:dyDescent="0.2">
      <c r="A5001" s="111">
        <v>92672</v>
      </c>
      <c r="B5001" s="111">
        <v>2013</v>
      </c>
      <c r="C5001" s="111">
        <v>3</v>
      </c>
      <c r="D5001" s="111">
        <v>1</v>
      </c>
      <c r="E5001" s="111">
        <v>4.0439999999999996</v>
      </c>
      <c r="F5001" s="111">
        <v>0</v>
      </c>
      <c r="G5001" s="111">
        <v>0</v>
      </c>
      <c r="H5001" s="111">
        <v>0</v>
      </c>
      <c r="I5001" s="111">
        <v>0</v>
      </c>
      <c r="J5001" s="111">
        <v>0</v>
      </c>
      <c r="K5001" s="111">
        <v>0</v>
      </c>
      <c r="L5001" s="111">
        <v>0</v>
      </c>
      <c r="M5001" s="111">
        <v>0</v>
      </c>
    </row>
    <row r="5002" spans="1:13" x14ac:dyDescent="0.2">
      <c r="A5002" s="111">
        <v>92672</v>
      </c>
      <c r="B5002" s="111">
        <v>2013</v>
      </c>
      <c r="C5002" s="111">
        <v>4</v>
      </c>
      <c r="D5002" s="111">
        <v>4</v>
      </c>
      <c r="E5002" s="111">
        <v>23.647000000000002</v>
      </c>
      <c r="F5002" s="111">
        <v>0</v>
      </c>
      <c r="G5002" s="111">
        <v>0</v>
      </c>
      <c r="H5002" s="111">
        <v>0</v>
      </c>
      <c r="I5002" s="111">
        <v>0</v>
      </c>
      <c r="J5002" s="111">
        <v>0</v>
      </c>
      <c r="K5002" s="111">
        <v>0</v>
      </c>
      <c r="L5002" s="111">
        <v>0</v>
      </c>
      <c r="M5002" s="111">
        <v>0</v>
      </c>
    </row>
    <row r="5003" spans="1:13" x14ac:dyDescent="0.2">
      <c r="A5003" s="111">
        <v>92672</v>
      </c>
      <c r="B5003" s="111">
        <v>2013</v>
      </c>
      <c r="C5003" s="111">
        <v>5</v>
      </c>
      <c r="D5003" s="111">
        <v>1</v>
      </c>
      <c r="E5003" s="111">
        <v>5.6360000000000001</v>
      </c>
      <c r="F5003" s="111">
        <v>0</v>
      </c>
      <c r="G5003" s="111">
        <v>0</v>
      </c>
      <c r="H5003" s="111">
        <v>0</v>
      </c>
      <c r="I5003" s="111">
        <v>0</v>
      </c>
      <c r="J5003" s="111">
        <v>0</v>
      </c>
      <c r="K5003" s="111">
        <v>0</v>
      </c>
      <c r="L5003" s="111">
        <v>0</v>
      </c>
      <c r="M5003" s="111">
        <v>0</v>
      </c>
    </row>
    <row r="5004" spans="1:13" x14ac:dyDescent="0.2">
      <c r="A5004" s="111">
        <v>92672</v>
      </c>
      <c r="B5004" s="111">
        <v>2013</v>
      </c>
      <c r="C5004" s="111">
        <v>6</v>
      </c>
      <c r="D5004" s="111">
        <v>2</v>
      </c>
      <c r="E5004" s="111">
        <v>5.5</v>
      </c>
      <c r="F5004" s="111">
        <v>0</v>
      </c>
      <c r="G5004" s="111">
        <v>0</v>
      </c>
      <c r="H5004" s="111">
        <v>0</v>
      </c>
      <c r="I5004" s="111">
        <v>0</v>
      </c>
      <c r="J5004" s="111">
        <v>0</v>
      </c>
      <c r="K5004" s="111">
        <v>0</v>
      </c>
      <c r="L5004" s="111">
        <v>0</v>
      </c>
      <c r="M5004" s="111">
        <v>0</v>
      </c>
    </row>
    <row r="5005" spans="1:13" x14ac:dyDescent="0.2">
      <c r="A5005" s="111">
        <v>92672</v>
      </c>
      <c r="B5005" s="111">
        <v>2013</v>
      </c>
      <c r="C5005" s="111">
        <v>7</v>
      </c>
      <c r="D5005" s="111">
        <v>3</v>
      </c>
      <c r="E5005" s="111">
        <v>13.335000000000001</v>
      </c>
      <c r="F5005" s="111">
        <v>0</v>
      </c>
      <c r="G5005" s="111">
        <v>0</v>
      </c>
      <c r="H5005" s="111">
        <v>0</v>
      </c>
      <c r="I5005" s="111">
        <v>0</v>
      </c>
      <c r="J5005" s="111">
        <v>0</v>
      </c>
      <c r="K5005" s="111">
        <v>0</v>
      </c>
      <c r="L5005" s="111">
        <v>0</v>
      </c>
      <c r="M5005" s="111">
        <v>0</v>
      </c>
    </row>
    <row r="5006" spans="1:13" x14ac:dyDescent="0.2">
      <c r="A5006" s="111">
        <v>92672</v>
      </c>
      <c r="B5006" s="111">
        <v>2013</v>
      </c>
      <c r="C5006" s="111">
        <v>8</v>
      </c>
      <c r="D5006" s="111">
        <v>2</v>
      </c>
      <c r="E5006" s="111">
        <v>4.7690000000000001</v>
      </c>
      <c r="F5006" s="111">
        <v>0</v>
      </c>
      <c r="G5006" s="111">
        <v>0</v>
      </c>
      <c r="H5006" s="111">
        <v>0</v>
      </c>
      <c r="I5006" s="111">
        <v>0</v>
      </c>
      <c r="J5006" s="111">
        <v>0</v>
      </c>
      <c r="K5006" s="111">
        <v>0</v>
      </c>
      <c r="L5006" s="111">
        <v>0</v>
      </c>
      <c r="M5006" s="111">
        <v>0</v>
      </c>
    </row>
    <row r="5007" spans="1:13" x14ac:dyDescent="0.2">
      <c r="A5007" s="111">
        <v>92672</v>
      </c>
      <c r="B5007" s="111">
        <v>2013</v>
      </c>
      <c r="C5007" s="111">
        <v>9</v>
      </c>
      <c r="D5007" s="111">
        <v>2</v>
      </c>
      <c r="E5007" s="111">
        <v>10.149999999999999</v>
      </c>
      <c r="F5007" s="111">
        <v>0</v>
      </c>
      <c r="G5007" s="111">
        <v>0</v>
      </c>
      <c r="H5007" s="111">
        <v>0</v>
      </c>
      <c r="I5007" s="111">
        <v>0</v>
      </c>
      <c r="J5007" s="111">
        <v>0</v>
      </c>
      <c r="K5007" s="111">
        <v>0</v>
      </c>
      <c r="L5007" s="111">
        <v>0</v>
      </c>
      <c r="M5007" s="111">
        <v>0</v>
      </c>
    </row>
    <row r="5008" spans="1:13" x14ac:dyDescent="0.2">
      <c r="A5008" s="111">
        <v>92672</v>
      </c>
      <c r="B5008" s="111">
        <v>2013</v>
      </c>
      <c r="C5008" s="111">
        <v>10</v>
      </c>
      <c r="D5008" s="111">
        <v>3</v>
      </c>
      <c r="E5008" s="111">
        <v>14.071000000000002</v>
      </c>
      <c r="F5008" s="111">
        <v>0</v>
      </c>
      <c r="G5008" s="111">
        <v>0</v>
      </c>
      <c r="H5008" s="111">
        <v>0</v>
      </c>
      <c r="I5008" s="111">
        <v>0</v>
      </c>
      <c r="J5008" s="111">
        <v>0</v>
      </c>
      <c r="K5008" s="111">
        <v>0</v>
      </c>
      <c r="L5008" s="111">
        <v>0</v>
      </c>
      <c r="M5008" s="111">
        <v>0</v>
      </c>
    </row>
    <row r="5009" spans="1:13" x14ac:dyDescent="0.2">
      <c r="A5009" s="111">
        <v>92672</v>
      </c>
      <c r="B5009" s="111">
        <v>2013</v>
      </c>
      <c r="C5009" s="111">
        <v>11</v>
      </c>
      <c r="D5009" s="111">
        <v>4</v>
      </c>
      <c r="E5009" s="111">
        <v>27.384999999999998</v>
      </c>
      <c r="F5009" s="111">
        <v>0</v>
      </c>
      <c r="G5009" s="111">
        <v>0</v>
      </c>
      <c r="H5009" s="111">
        <v>0</v>
      </c>
      <c r="I5009" s="111">
        <v>0</v>
      </c>
      <c r="J5009" s="111">
        <v>0</v>
      </c>
      <c r="K5009" s="111">
        <v>0</v>
      </c>
      <c r="L5009" s="111">
        <v>0</v>
      </c>
      <c r="M5009" s="111">
        <v>0</v>
      </c>
    </row>
    <row r="5010" spans="1:13" x14ac:dyDescent="0.2">
      <c r="A5010" s="111">
        <v>92672</v>
      </c>
      <c r="B5010" s="111">
        <v>2013</v>
      </c>
      <c r="C5010" s="111">
        <v>12</v>
      </c>
      <c r="D5010" s="111">
        <v>2</v>
      </c>
      <c r="E5010" s="111">
        <v>17.864000000000001</v>
      </c>
      <c r="F5010" s="111">
        <v>0</v>
      </c>
      <c r="G5010" s="111">
        <v>0</v>
      </c>
      <c r="H5010" s="111">
        <v>0</v>
      </c>
      <c r="I5010" s="111">
        <v>0</v>
      </c>
      <c r="J5010" s="111">
        <v>0</v>
      </c>
      <c r="K5010" s="111">
        <v>0</v>
      </c>
      <c r="L5010" s="111">
        <v>0</v>
      </c>
      <c r="M5010" s="111">
        <v>0</v>
      </c>
    </row>
    <row r="5011" spans="1:13" x14ac:dyDescent="0.2">
      <c r="A5011" s="111">
        <v>92672</v>
      </c>
      <c r="B5011" s="111">
        <v>2014</v>
      </c>
      <c r="C5011" s="111">
        <v>1</v>
      </c>
      <c r="D5011" s="111">
        <v>3</v>
      </c>
      <c r="E5011" s="111">
        <v>12.338999999999999</v>
      </c>
      <c r="F5011" s="111">
        <v>0</v>
      </c>
      <c r="G5011" s="111">
        <v>0</v>
      </c>
      <c r="H5011" s="111">
        <v>0</v>
      </c>
      <c r="I5011" s="111">
        <v>0</v>
      </c>
      <c r="J5011" s="111">
        <v>0</v>
      </c>
      <c r="K5011" s="111">
        <v>0</v>
      </c>
      <c r="L5011" s="111">
        <v>0</v>
      </c>
      <c r="M5011" s="111">
        <v>0</v>
      </c>
    </row>
    <row r="5012" spans="1:13" x14ac:dyDescent="0.2">
      <c r="A5012" s="111">
        <v>92672</v>
      </c>
      <c r="B5012" s="111">
        <v>2014</v>
      </c>
      <c r="C5012" s="111">
        <v>2</v>
      </c>
      <c r="D5012" s="111">
        <v>2</v>
      </c>
      <c r="E5012" s="111">
        <v>9.2390000000000008</v>
      </c>
      <c r="F5012" s="111">
        <v>0</v>
      </c>
      <c r="G5012" s="111">
        <v>0</v>
      </c>
      <c r="H5012" s="111">
        <v>0</v>
      </c>
      <c r="I5012" s="111">
        <v>0</v>
      </c>
      <c r="J5012" s="111">
        <v>0</v>
      </c>
      <c r="K5012" s="111">
        <v>0</v>
      </c>
      <c r="L5012" s="111">
        <v>0</v>
      </c>
      <c r="M5012" s="111">
        <v>0</v>
      </c>
    </row>
    <row r="5013" spans="1:13" x14ac:dyDescent="0.2">
      <c r="A5013" s="111">
        <v>92672</v>
      </c>
      <c r="B5013" s="111">
        <v>2014</v>
      </c>
      <c r="C5013" s="111">
        <v>3</v>
      </c>
      <c r="D5013" s="111">
        <v>2</v>
      </c>
      <c r="E5013" s="111">
        <v>9.18</v>
      </c>
      <c r="F5013" s="111">
        <v>0</v>
      </c>
      <c r="G5013" s="111">
        <v>0</v>
      </c>
      <c r="H5013" s="111">
        <v>0</v>
      </c>
      <c r="I5013" s="111">
        <v>0</v>
      </c>
      <c r="J5013" s="111">
        <v>0</v>
      </c>
      <c r="K5013" s="111">
        <v>0</v>
      </c>
      <c r="L5013" s="111">
        <v>0</v>
      </c>
      <c r="M5013" s="111">
        <v>0</v>
      </c>
    </row>
    <row r="5014" spans="1:13" x14ac:dyDescent="0.2">
      <c r="A5014" s="111">
        <v>92672</v>
      </c>
      <c r="B5014" s="111">
        <v>2014</v>
      </c>
      <c r="C5014" s="111">
        <v>4</v>
      </c>
      <c r="D5014" s="111">
        <v>3</v>
      </c>
      <c r="E5014" s="111">
        <v>10.341000000000001</v>
      </c>
      <c r="F5014" s="111">
        <v>0</v>
      </c>
      <c r="G5014" s="111">
        <v>0</v>
      </c>
      <c r="H5014" s="111">
        <v>0</v>
      </c>
      <c r="I5014" s="111">
        <v>0</v>
      </c>
      <c r="J5014" s="111">
        <v>0</v>
      </c>
      <c r="K5014" s="111">
        <v>0</v>
      </c>
      <c r="L5014" s="111">
        <v>0</v>
      </c>
      <c r="M5014" s="111">
        <v>0</v>
      </c>
    </row>
    <row r="5015" spans="1:13" x14ac:dyDescent="0.2">
      <c r="A5015" s="111">
        <v>92672</v>
      </c>
      <c r="B5015" s="111">
        <v>2014</v>
      </c>
      <c r="C5015" s="111">
        <v>5</v>
      </c>
      <c r="D5015" s="111">
        <v>5</v>
      </c>
      <c r="E5015" s="111">
        <v>23.997</v>
      </c>
      <c r="F5015" s="111">
        <v>0</v>
      </c>
      <c r="G5015" s="111">
        <v>0</v>
      </c>
      <c r="H5015" s="111">
        <v>0</v>
      </c>
      <c r="I5015" s="111">
        <v>0</v>
      </c>
      <c r="J5015" s="111">
        <v>0</v>
      </c>
      <c r="K5015" s="111">
        <v>0</v>
      </c>
      <c r="L5015" s="111">
        <v>1</v>
      </c>
      <c r="M5015" s="111">
        <v>117.283</v>
      </c>
    </row>
    <row r="5016" spans="1:13" x14ac:dyDescent="0.2">
      <c r="A5016" s="111">
        <v>92672</v>
      </c>
      <c r="B5016" s="111">
        <v>2014</v>
      </c>
      <c r="C5016" s="111">
        <v>6</v>
      </c>
      <c r="D5016" s="111">
        <v>8</v>
      </c>
      <c r="E5016" s="111">
        <v>46.658999999999999</v>
      </c>
      <c r="F5016" s="111">
        <v>0</v>
      </c>
      <c r="G5016" s="111">
        <v>0</v>
      </c>
      <c r="H5016" s="111">
        <v>0</v>
      </c>
      <c r="I5016" s="111">
        <v>0</v>
      </c>
      <c r="J5016" s="111">
        <v>0</v>
      </c>
      <c r="K5016" s="111">
        <v>0</v>
      </c>
      <c r="L5016" s="111">
        <v>0</v>
      </c>
      <c r="M5016" s="111">
        <v>0</v>
      </c>
    </row>
    <row r="5017" spans="1:13" x14ac:dyDescent="0.2">
      <c r="A5017" s="111">
        <v>92672</v>
      </c>
      <c r="B5017" s="111">
        <v>2014</v>
      </c>
      <c r="C5017" s="111">
        <v>7</v>
      </c>
      <c r="D5017" s="111">
        <v>3</v>
      </c>
      <c r="E5017" s="111">
        <v>9.1310000000000002</v>
      </c>
      <c r="F5017" s="111">
        <v>0</v>
      </c>
      <c r="G5017" s="111">
        <v>0</v>
      </c>
      <c r="H5017" s="111">
        <v>0</v>
      </c>
      <c r="I5017" s="111">
        <v>0</v>
      </c>
      <c r="J5017" s="111">
        <v>0</v>
      </c>
      <c r="K5017" s="111">
        <v>0</v>
      </c>
      <c r="L5017" s="111">
        <v>0</v>
      </c>
      <c r="M5017" s="111">
        <v>0</v>
      </c>
    </row>
    <row r="5018" spans="1:13" x14ac:dyDescent="0.2">
      <c r="A5018" s="111">
        <v>92672</v>
      </c>
      <c r="B5018" s="111">
        <v>2014</v>
      </c>
      <c r="C5018" s="111">
        <v>8</v>
      </c>
      <c r="D5018" s="111">
        <v>8</v>
      </c>
      <c r="E5018" s="111">
        <v>34.447999999999993</v>
      </c>
      <c r="F5018" s="111">
        <v>0</v>
      </c>
      <c r="G5018" s="111">
        <v>0</v>
      </c>
      <c r="H5018" s="111">
        <v>0</v>
      </c>
      <c r="I5018" s="111">
        <v>0</v>
      </c>
      <c r="J5018" s="111">
        <v>0</v>
      </c>
      <c r="K5018" s="111">
        <v>0</v>
      </c>
      <c r="L5018" s="111">
        <v>0</v>
      </c>
      <c r="M5018" s="111">
        <v>0</v>
      </c>
    </row>
    <row r="5019" spans="1:13" x14ac:dyDescent="0.2">
      <c r="A5019" s="111">
        <v>92672</v>
      </c>
      <c r="B5019" s="111">
        <v>2014</v>
      </c>
      <c r="C5019" s="111">
        <v>9</v>
      </c>
      <c r="D5019" s="111">
        <v>1</v>
      </c>
      <c r="E5019" s="111">
        <v>7.2430000000000003</v>
      </c>
      <c r="F5019" s="111">
        <v>0</v>
      </c>
      <c r="G5019" s="111">
        <v>0</v>
      </c>
      <c r="H5019" s="111">
        <v>0</v>
      </c>
      <c r="I5019" s="111">
        <v>0</v>
      </c>
      <c r="J5019" s="111">
        <v>0</v>
      </c>
      <c r="K5019" s="111">
        <v>0</v>
      </c>
      <c r="L5019" s="111">
        <v>0</v>
      </c>
      <c r="M5019" s="111">
        <v>0</v>
      </c>
    </row>
    <row r="5020" spans="1:13" x14ac:dyDescent="0.2">
      <c r="A5020" s="111">
        <v>92672</v>
      </c>
      <c r="B5020" s="111">
        <v>2014</v>
      </c>
      <c r="C5020" s="111">
        <v>10</v>
      </c>
      <c r="D5020" s="111">
        <v>5</v>
      </c>
      <c r="E5020" s="111">
        <v>30.048999999999999</v>
      </c>
      <c r="F5020" s="111">
        <v>1</v>
      </c>
      <c r="G5020" s="111">
        <v>17.861000000000001</v>
      </c>
      <c r="H5020" s="111">
        <v>0</v>
      </c>
      <c r="I5020" s="111">
        <v>0</v>
      </c>
      <c r="J5020" s="111">
        <v>0</v>
      </c>
      <c r="K5020" s="111">
        <v>0</v>
      </c>
      <c r="L5020" s="111">
        <v>0</v>
      </c>
      <c r="M5020" s="111">
        <v>0</v>
      </c>
    </row>
    <row r="5021" spans="1:13" x14ac:dyDescent="0.2">
      <c r="A5021" s="111">
        <v>92672</v>
      </c>
      <c r="B5021" s="111">
        <v>2014</v>
      </c>
      <c r="C5021" s="111">
        <v>11</v>
      </c>
      <c r="D5021" s="111">
        <v>5</v>
      </c>
      <c r="E5021" s="111">
        <v>24.190999999999999</v>
      </c>
      <c r="F5021" s="111">
        <v>0</v>
      </c>
      <c r="G5021" s="111">
        <v>0</v>
      </c>
      <c r="H5021" s="111">
        <v>0</v>
      </c>
      <c r="I5021" s="111">
        <v>0</v>
      </c>
      <c r="J5021" s="111">
        <v>0</v>
      </c>
      <c r="K5021" s="111">
        <v>0</v>
      </c>
      <c r="L5021" s="111">
        <v>0</v>
      </c>
      <c r="M5021" s="111">
        <v>0</v>
      </c>
    </row>
    <row r="5022" spans="1:13" x14ac:dyDescent="0.2">
      <c r="A5022" s="111">
        <v>92672</v>
      </c>
      <c r="B5022" s="111">
        <v>2014</v>
      </c>
      <c r="C5022" s="111">
        <v>12</v>
      </c>
      <c r="D5022" s="111">
        <v>8</v>
      </c>
      <c r="E5022" s="111">
        <v>37.182000000000002</v>
      </c>
      <c r="F5022" s="111">
        <v>0</v>
      </c>
      <c r="G5022" s="111">
        <v>0</v>
      </c>
      <c r="H5022" s="111">
        <v>0</v>
      </c>
      <c r="I5022" s="111">
        <v>0</v>
      </c>
      <c r="J5022" s="111">
        <v>0</v>
      </c>
      <c r="K5022" s="111">
        <v>0</v>
      </c>
      <c r="L5022" s="111">
        <v>0</v>
      </c>
      <c r="M5022" s="111">
        <v>0</v>
      </c>
    </row>
    <row r="5023" spans="1:13" x14ac:dyDescent="0.2">
      <c r="A5023" s="111">
        <v>92672</v>
      </c>
      <c r="B5023" s="111">
        <v>2015</v>
      </c>
      <c r="C5023" s="111">
        <v>1</v>
      </c>
      <c r="D5023" s="111">
        <v>8</v>
      </c>
      <c r="E5023" s="111">
        <v>47.764000000000003</v>
      </c>
      <c r="F5023" s="111">
        <v>0</v>
      </c>
      <c r="G5023" s="111">
        <v>0</v>
      </c>
      <c r="H5023" s="111">
        <v>0</v>
      </c>
      <c r="I5023" s="111">
        <v>0</v>
      </c>
      <c r="J5023" s="111">
        <v>0</v>
      </c>
      <c r="K5023" s="111">
        <v>0</v>
      </c>
      <c r="L5023" s="111">
        <v>0</v>
      </c>
      <c r="M5023" s="111">
        <v>0</v>
      </c>
    </row>
    <row r="5024" spans="1:13" x14ac:dyDescent="0.2">
      <c r="A5024" s="111">
        <v>92672</v>
      </c>
      <c r="B5024" s="111">
        <v>2015</v>
      </c>
      <c r="C5024" s="111">
        <v>2</v>
      </c>
      <c r="D5024" s="111">
        <v>6</v>
      </c>
      <c r="E5024" s="111">
        <v>34.320999999999998</v>
      </c>
      <c r="F5024" s="111">
        <v>0</v>
      </c>
      <c r="G5024" s="111">
        <v>0</v>
      </c>
      <c r="H5024" s="111">
        <v>0</v>
      </c>
      <c r="I5024" s="111">
        <v>0</v>
      </c>
      <c r="J5024" s="111">
        <v>0</v>
      </c>
      <c r="K5024" s="111">
        <v>0</v>
      </c>
      <c r="L5024" s="111">
        <v>0</v>
      </c>
      <c r="M5024" s="111">
        <v>0</v>
      </c>
    </row>
    <row r="5025" spans="1:13" x14ac:dyDescent="0.2">
      <c r="A5025" s="111">
        <v>92672</v>
      </c>
      <c r="B5025" s="111">
        <v>2015</v>
      </c>
      <c r="C5025" s="111">
        <v>3</v>
      </c>
      <c r="D5025" s="111">
        <v>9</v>
      </c>
      <c r="E5025" s="111">
        <v>50.303000000000004</v>
      </c>
      <c r="F5025" s="111">
        <v>0</v>
      </c>
      <c r="G5025" s="111">
        <v>0</v>
      </c>
      <c r="H5025" s="111">
        <v>0</v>
      </c>
      <c r="I5025" s="111">
        <v>0</v>
      </c>
      <c r="J5025" s="111">
        <v>0</v>
      </c>
      <c r="K5025" s="111">
        <v>0</v>
      </c>
      <c r="L5025" s="111">
        <v>0</v>
      </c>
      <c r="M5025" s="111">
        <v>0</v>
      </c>
    </row>
    <row r="5026" spans="1:13" x14ac:dyDescent="0.2">
      <c r="A5026" s="111">
        <v>92672</v>
      </c>
      <c r="B5026" s="111">
        <v>2015</v>
      </c>
      <c r="C5026" s="111">
        <v>4</v>
      </c>
      <c r="D5026" s="111">
        <v>5</v>
      </c>
      <c r="E5026" s="111">
        <v>27.411000000000001</v>
      </c>
      <c r="F5026" s="111">
        <v>0</v>
      </c>
      <c r="G5026" s="111">
        <v>0</v>
      </c>
      <c r="H5026" s="111">
        <v>0</v>
      </c>
      <c r="I5026" s="111">
        <v>0</v>
      </c>
      <c r="J5026" s="111">
        <v>0</v>
      </c>
      <c r="K5026" s="111">
        <v>0</v>
      </c>
      <c r="L5026" s="111">
        <v>1</v>
      </c>
      <c r="M5026" s="111">
        <v>52.093000000000004</v>
      </c>
    </row>
    <row r="5027" spans="1:13" x14ac:dyDescent="0.2">
      <c r="A5027" s="111">
        <v>92672</v>
      </c>
      <c r="B5027" s="111">
        <v>2015</v>
      </c>
      <c r="C5027" s="111">
        <v>5</v>
      </c>
      <c r="D5027" s="111">
        <v>3</v>
      </c>
      <c r="E5027" s="111">
        <v>15.303000000000001</v>
      </c>
      <c r="F5027" s="111">
        <v>0</v>
      </c>
      <c r="G5027" s="111">
        <v>0</v>
      </c>
      <c r="H5027" s="111">
        <v>0</v>
      </c>
      <c r="I5027" s="111">
        <v>0</v>
      </c>
      <c r="J5027" s="111">
        <v>0</v>
      </c>
      <c r="K5027" s="111">
        <v>0</v>
      </c>
      <c r="L5027" s="111">
        <v>1</v>
      </c>
      <c r="M5027" s="111">
        <v>2800</v>
      </c>
    </row>
    <row r="5028" spans="1:13" x14ac:dyDescent="0.2">
      <c r="A5028" s="111">
        <v>92672</v>
      </c>
      <c r="B5028" s="111">
        <v>2015</v>
      </c>
      <c r="C5028" s="111">
        <v>6</v>
      </c>
      <c r="D5028" s="111">
        <v>5</v>
      </c>
      <c r="E5028" s="111">
        <v>25.048000000000002</v>
      </c>
      <c r="F5028" s="111">
        <v>0</v>
      </c>
      <c r="G5028" s="111">
        <v>0</v>
      </c>
      <c r="H5028" s="111">
        <v>0</v>
      </c>
      <c r="I5028" s="111">
        <v>0</v>
      </c>
      <c r="J5028" s="111">
        <v>0</v>
      </c>
      <c r="K5028" s="111">
        <v>0</v>
      </c>
      <c r="L5028" s="111">
        <v>0</v>
      </c>
      <c r="M5028" s="111">
        <v>0</v>
      </c>
    </row>
    <row r="5029" spans="1:13" x14ac:dyDescent="0.2">
      <c r="A5029" s="111">
        <v>92672</v>
      </c>
      <c r="B5029" s="111">
        <v>2015</v>
      </c>
      <c r="C5029" s="111">
        <v>7</v>
      </c>
      <c r="D5029" s="111">
        <v>9</v>
      </c>
      <c r="E5029" s="111">
        <v>40.98</v>
      </c>
      <c r="F5029" s="111">
        <v>0</v>
      </c>
      <c r="G5029" s="111">
        <v>0</v>
      </c>
      <c r="H5029" s="111">
        <v>0</v>
      </c>
      <c r="I5029" s="111">
        <v>0</v>
      </c>
      <c r="J5029" s="111">
        <v>0</v>
      </c>
      <c r="K5029" s="111">
        <v>0</v>
      </c>
      <c r="L5029" s="111">
        <v>0</v>
      </c>
      <c r="M5029" s="111">
        <v>0</v>
      </c>
    </row>
    <row r="5030" spans="1:13" x14ac:dyDescent="0.2">
      <c r="A5030" s="111">
        <v>92672</v>
      </c>
      <c r="B5030" s="111">
        <v>2015</v>
      </c>
      <c r="C5030" s="111">
        <v>8</v>
      </c>
      <c r="D5030" s="111">
        <v>6</v>
      </c>
      <c r="E5030" s="111">
        <v>38.177000000000007</v>
      </c>
      <c r="F5030" s="111">
        <v>0</v>
      </c>
      <c r="G5030" s="111">
        <v>0</v>
      </c>
      <c r="H5030" s="111">
        <v>0</v>
      </c>
      <c r="I5030" s="111">
        <v>0</v>
      </c>
      <c r="J5030" s="111">
        <v>0</v>
      </c>
      <c r="K5030" s="111">
        <v>0</v>
      </c>
      <c r="L5030" s="111">
        <v>0</v>
      </c>
      <c r="M5030" s="111">
        <v>0</v>
      </c>
    </row>
    <row r="5031" spans="1:13" x14ac:dyDescent="0.2">
      <c r="A5031" s="111">
        <v>92672</v>
      </c>
      <c r="B5031" s="111">
        <v>2015</v>
      </c>
      <c r="C5031" s="111">
        <v>9</v>
      </c>
      <c r="D5031" s="111">
        <v>7</v>
      </c>
      <c r="E5031" s="111">
        <v>48.511000000000003</v>
      </c>
      <c r="F5031" s="111">
        <v>0</v>
      </c>
      <c r="G5031" s="111">
        <v>0</v>
      </c>
      <c r="H5031" s="111">
        <v>1</v>
      </c>
      <c r="I5031" s="111">
        <v>23.378</v>
      </c>
      <c r="J5031" s="111">
        <v>0</v>
      </c>
      <c r="K5031" s="111">
        <v>0</v>
      </c>
      <c r="L5031" s="111">
        <v>0</v>
      </c>
      <c r="M5031" s="111">
        <v>0</v>
      </c>
    </row>
    <row r="5032" spans="1:13" x14ac:dyDescent="0.2">
      <c r="A5032" s="111">
        <v>92672</v>
      </c>
      <c r="B5032" s="111">
        <v>2015</v>
      </c>
      <c r="C5032" s="111">
        <v>10</v>
      </c>
      <c r="D5032" s="111">
        <v>10</v>
      </c>
      <c r="E5032" s="111">
        <v>48.675000000000004</v>
      </c>
      <c r="F5032" s="111">
        <v>0</v>
      </c>
      <c r="G5032" s="111">
        <v>0</v>
      </c>
      <c r="H5032" s="111">
        <v>0</v>
      </c>
      <c r="I5032" s="111">
        <v>0</v>
      </c>
      <c r="J5032" s="111">
        <v>0</v>
      </c>
      <c r="K5032" s="111">
        <v>0</v>
      </c>
      <c r="L5032" s="111">
        <v>0</v>
      </c>
      <c r="M5032" s="111">
        <v>0</v>
      </c>
    </row>
    <row r="5033" spans="1:13" x14ac:dyDescent="0.2">
      <c r="A5033" s="111">
        <v>92672</v>
      </c>
      <c r="B5033" s="111">
        <v>2015</v>
      </c>
      <c r="C5033" s="111">
        <v>11</v>
      </c>
      <c r="D5033" s="111">
        <v>8</v>
      </c>
      <c r="E5033" s="111">
        <v>45.103000000000002</v>
      </c>
      <c r="F5033" s="111">
        <v>0</v>
      </c>
      <c r="G5033" s="111">
        <v>0</v>
      </c>
      <c r="H5033" s="111">
        <v>0</v>
      </c>
      <c r="I5033" s="111">
        <v>0</v>
      </c>
      <c r="J5033" s="111">
        <v>0</v>
      </c>
      <c r="K5033" s="111">
        <v>0</v>
      </c>
      <c r="L5033" s="111">
        <v>0</v>
      </c>
      <c r="M5033" s="111">
        <v>0</v>
      </c>
    </row>
    <row r="5034" spans="1:13" x14ac:dyDescent="0.2">
      <c r="A5034" s="111">
        <v>92672</v>
      </c>
      <c r="B5034" s="111">
        <v>2015</v>
      </c>
      <c r="C5034" s="111">
        <v>12</v>
      </c>
      <c r="D5034" s="111">
        <v>16</v>
      </c>
      <c r="E5034" s="111">
        <v>95.335000000000008</v>
      </c>
      <c r="F5034" s="111">
        <v>0</v>
      </c>
      <c r="G5034" s="111">
        <v>0</v>
      </c>
      <c r="H5034" s="111">
        <v>0</v>
      </c>
      <c r="I5034" s="111">
        <v>0</v>
      </c>
      <c r="J5034" s="111">
        <v>0</v>
      </c>
      <c r="K5034" s="111">
        <v>0</v>
      </c>
      <c r="L5034" s="111">
        <v>0</v>
      </c>
      <c r="M5034" s="111">
        <v>0</v>
      </c>
    </row>
    <row r="5035" spans="1:13" x14ac:dyDescent="0.2">
      <c r="A5035" s="111">
        <v>92672</v>
      </c>
      <c r="B5035" s="111">
        <v>2016</v>
      </c>
      <c r="C5035" s="111">
        <v>1</v>
      </c>
      <c r="D5035" s="111">
        <v>8</v>
      </c>
      <c r="E5035" s="111">
        <v>44.245999999999995</v>
      </c>
      <c r="F5035" s="111">
        <v>1</v>
      </c>
      <c r="G5035" s="111">
        <v>30.361000000000001</v>
      </c>
      <c r="H5035" s="111">
        <v>0</v>
      </c>
      <c r="I5035" s="111">
        <v>0</v>
      </c>
      <c r="J5035" s="111">
        <v>0</v>
      </c>
      <c r="K5035" s="111">
        <v>0</v>
      </c>
      <c r="L5035" s="111">
        <v>0</v>
      </c>
      <c r="M5035" s="111">
        <v>0</v>
      </c>
    </row>
    <row r="5036" spans="1:13" x14ac:dyDescent="0.2">
      <c r="A5036" s="111">
        <v>92672</v>
      </c>
      <c r="B5036" s="111">
        <v>2016</v>
      </c>
      <c r="C5036" s="111">
        <v>2</v>
      </c>
      <c r="D5036" s="111">
        <v>5</v>
      </c>
      <c r="E5036" s="111">
        <v>25.099999999999998</v>
      </c>
      <c r="F5036" s="111">
        <v>0</v>
      </c>
      <c r="G5036" s="111">
        <v>0</v>
      </c>
      <c r="H5036" s="111">
        <v>0</v>
      </c>
      <c r="I5036" s="111">
        <v>0</v>
      </c>
      <c r="J5036" s="111">
        <v>0</v>
      </c>
      <c r="K5036" s="111">
        <v>0</v>
      </c>
      <c r="L5036" s="111">
        <v>0</v>
      </c>
      <c r="M5036" s="111">
        <v>0</v>
      </c>
    </row>
    <row r="5037" spans="1:13" x14ac:dyDescent="0.2">
      <c r="A5037" s="111">
        <v>92672</v>
      </c>
      <c r="B5037" s="111">
        <v>2016</v>
      </c>
      <c r="C5037" s="111">
        <v>3</v>
      </c>
      <c r="D5037" s="111">
        <v>15</v>
      </c>
      <c r="E5037" s="111">
        <v>95.197000000000017</v>
      </c>
      <c r="F5037" s="111">
        <v>0</v>
      </c>
      <c r="G5037" s="111">
        <v>0</v>
      </c>
      <c r="H5037" s="111">
        <v>0</v>
      </c>
      <c r="I5037" s="111">
        <v>0</v>
      </c>
      <c r="J5037" s="111">
        <v>0</v>
      </c>
      <c r="K5037" s="111">
        <v>0</v>
      </c>
      <c r="L5037" s="111">
        <v>0</v>
      </c>
      <c r="M5037" s="111">
        <v>0</v>
      </c>
    </row>
    <row r="5038" spans="1:13" x14ac:dyDescent="0.2">
      <c r="A5038" s="111">
        <v>92672</v>
      </c>
      <c r="B5038" s="111">
        <v>2016</v>
      </c>
      <c r="C5038" s="111">
        <v>4</v>
      </c>
      <c r="D5038" s="111">
        <v>11</v>
      </c>
      <c r="E5038" s="111">
        <v>64.524999999999991</v>
      </c>
      <c r="F5038" s="111">
        <v>0</v>
      </c>
      <c r="G5038" s="111">
        <v>0</v>
      </c>
      <c r="H5038" s="111">
        <v>0</v>
      </c>
      <c r="I5038" s="111">
        <v>0</v>
      </c>
      <c r="J5038" s="111">
        <v>0</v>
      </c>
      <c r="K5038" s="111">
        <v>0</v>
      </c>
      <c r="L5038" s="111">
        <v>0</v>
      </c>
      <c r="M5038" s="111">
        <v>0</v>
      </c>
    </row>
    <row r="5039" spans="1:13" x14ac:dyDescent="0.2">
      <c r="A5039" s="111">
        <v>92672</v>
      </c>
      <c r="B5039" s="111">
        <v>2016</v>
      </c>
      <c r="C5039" s="111">
        <v>5</v>
      </c>
      <c r="D5039" s="111">
        <v>13</v>
      </c>
      <c r="E5039" s="111">
        <v>55.558999999999997</v>
      </c>
      <c r="F5039" s="111">
        <v>4</v>
      </c>
      <c r="G5039" s="111">
        <v>34.588999999999999</v>
      </c>
      <c r="H5039" s="111">
        <v>0</v>
      </c>
      <c r="I5039" s="111">
        <v>0</v>
      </c>
      <c r="J5039" s="111">
        <v>0</v>
      </c>
      <c r="K5039" s="111">
        <v>0</v>
      </c>
      <c r="L5039" s="111">
        <v>0</v>
      </c>
      <c r="M5039" s="111">
        <v>0</v>
      </c>
    </row>
    <row r="5040" spans="1:13" x14ac:dyDescent="0.2">
      <c r="A5040" s="111">
        <v>92672</v>
      </c>
      <c r="B5040" s="111">
        <v>2016</v>
      </c>
      <c r="C5040" s="111">
        <v>6</v>
      </c>
      <c r="D5040" s="111">
        <v>23</v>
      </c>
      <c r="E5040" s="111">
        <v>127.45500000000004</v>
      </c>
      <c r="F5040" s="111">
        <v>0</v>
      </c>
      <c r="G5040" s="111">
        <v>0</v>
      </c>
      <c r="H5040" s="111">
        <v>0</v>
      </c>
      <c r="I5040" s="111">
        <v>0</v>
      </c>
      <c r="J5040" s="111">
        <v>0</v>
      </c>
      <c r="K5040" s="111">
        <v>0</v>
      </c>
      <c r="L5040" s="111">
        <v>0</v>
      </c>
      <c r="M5040" s="111">
        <v>0</v>
      </c>
    </row>
    <row r="5041" spans="1:13" x14ac:dyDescent="0.2">
      <c r="A5041" s="111">
        <v>92672</v>
      </c>
      <c r="B5041" s="111">
        <v>2016</v>
      </c>
      <c r="C5041" s="111">
        <v>7</v>
      </c>
      <c r="D5041" s="111">
        <v>9</v>
      </c>
      <c r="E5041" s="111">
        <v>44.855000000000004</v>
      </c>
      <c r="F5041" s="111">
        <v>0</v>
      </c>
      <c r="G5041" s="111">
        <v>0</v>
      </c>
      <c r="H5041" s="111">
        <v>0</v>
      </c>
      <c r="I5041" s="111">
        <v>0</v>
      </c>
      <c r="J5041" s="111">
        <v>0</v>
      </c>
      <c r="K5041" s="111">
        <v>0</v>
      </c>
      <c r="L5041" s="111">
        <v>0</v>
      </c>
      <c r="M5041" s="111">
        <v>0</v>
      </c>
    </row>
    <row r="5042" spans="1:13" x14ac:dyDescent="0.2">
      <c r="A5042" s="111">
        <v>92672</v>
      </c>
      <c r="B5042" s="111">
        <v>2016</v>
      </c>
      <c r="C5042" s="111">
        <v>8</v>
      </c>
      <c r="D5042" s="111">
        <v>6</v>
      </c>
      <c r="E5042" s="111">
        <v>27.534000000000006</v>
      </c>
      <c r="F5042" s="111">
        <v>0</v>
      </c>
      <c r="G5042" s="111">
        <v>0</v>
      </c>
      <c r="H5042" s="111">
        <v>0</v>
      </c>
      <c r="I5042" s="111">
        <v>0</v>
      </c>
      <c r="J5042" s="111">
        <v>0</v>
      </c>
      <c r="K5042" s="111">
        <v>0</v>
      </c>
      <c r="L5042" s="111">
        <v>0</v>
      </c>
      <c r="M5042" s="111">
        <v>0</v>
      </c>
    </row>
    <row r="5043" spans="1:13" x14ac:dyDescent="0.2">
      <c r="A5043" s="111">
        <v>92672</v>
      </c>
      <c r="B5043" s="111">
        <v>2016</v>
      </c>
      <c r="C5043" s="111">
        <v>9</v>
      </c>
      <c r="D5043" s="111">
        <v>10</v>
      </c>
      <c r="E5043" s="111">
        <v>57.048999999999992</v>
      </c>
      <c r="F5043" s="111">
        <v>0</v>
      </c>
      <c r="G5043" s="111">
        <v>0</v>
      </c>
      <c r="H5043" s="111">
        <v>0</v>
      </c>
      <c r="I5043" s="111">
        <v>0</v>
      </c>
      <c r="J5043" s="111">
        <v>0</v>
      </c>
      <c r="K5043" s="111">
        <v>0</v>
      </c>
      <c r="L5043" s="111">
        <v>0</v>
      </c>
      <c r="M5043" s="111">
        <v>0</v>
      </c>
    </row>
    <row r="5044" spans="1:13" x14ac:dyDescent="0.2">
      <c r="A5044" s="111">
        <v>92672</v>
      </c>
      <c r="B5044" s="111">
        <v>2016</v>
      </c>
      <c r="C5044" s="111">
        <v>10</v>
      </c>
      <c r="D5044" s="111">
        <v>9</v>
      </c>
      <c r="E5044" s="111">
        <v>64.927000000000007</v>
      </c>
      <c r="F5044" s="111">
        <v>2</v>
      </c>
      <c r="G5044" s="111">
        <v>18.783999999999999</v>
      </c>
      <c r="H5044" s="111">
        <v>0</v>
      </c>
      <c r="I5044" s="111">
        <v>0</v>
      </c>
      <c r="J5044" s="111">
        <v>0</v>
      </c>
      <c r="K5044" s="111">
        <v>0</v>
      </c>
      <c r="L5044" s="111">
        <v>0</v>
      </c>
      <c r="M5044" s="111">
        <v>0</v>
      </c>
    </row>
    <row r="5045" spans="1:13" x14ac:dyDescent="0.2">
      <c r="A5045" s="111">
        <v>92672</v>
      </c>
      <c r="B5045" s="111">
        <v>2016</v>
      </c>
      <c r="C5045" s="111">
        <v>11</v>
      </c>
      <c r="D5045" s="111">
        <v>5</v>
      </c>
      <c r="E5045" s="111">
        <v>35.771000000000001</v>
      </c>
      <c r="F5045" s="111">
        <v>1</v>
      </c>
      <c r="G5045" s="111">
        <v>9.0500000000000007</v>
      </c>
      <c r="H5045" s="111">
        <v>0</v>
      </c>
      <c r="I5045" s="111">
        <v>0</v>
      </c>
      <c r="J5045" s="111">
        <v>0</v>
      </c>
      <c r="K5045" s="111">
        <v>0</v>
      </c>
      <c r="L5045" s="111">
        <v>0</v>
      </c>
      <c r="M5045" s="111">
        <v>0</v>
      </c>
    </row>
    <row r="5046" spans="1:13" x14ac:dyDescent="0.2">
      <c r="A5046" s="111">
        <v>92672</v>
      </c>
      <c r="B5046" s="111">
        <v>2016</v>
      </c>
      <c r="C5046" s="111">
        <v>12</v>
      </c>
      <c r="D5046" s="111">
        <v>10</v>
      </c>
      <c r="E5046" s="111">
        <v>71.248999999999995</v>
      </c>
      <c r="F5046" s="111">
        <v>0</v>
      </c>
      <c r="G5046" s="111">
        <v>0</v>
      </c>
      <c r="H5046" s="111">
        <v>0</v>
      </c>
      <c r="I5046" s="111">
        <v>0</v>
      </c>
      <c r="J5046" s="111">
        <v>0</v>
      </c>
      <c r="K5046" s="111">
        <v>0</v>
      </c>
      <c r="L5046" s="111">
        <v>0</v>
      </c>
      <c r="M5046" s="111">
        <v>0</v>
      </c>
    </row>
    <row r="5047" spans="1:13" x14ac:dyDescent="0.2">
      <c r="A5047" s="111">
        <v>92673</v>
      </c>
      <c r="B5047" s="111">
        <v>2013</v>
      </c>
      <c r="C5047" s="111">
        <v>1</v>
      </c>
      <c r="D5047" s="111">
        <v>7</v>
      </c>
      <c r="E5047" s="111">
        <v>27.599999999999998</v>
      </c>
      <c r="F5047" s="111">
        <v>0</v>
      </c>
      <c r="G5047" s="111">
        <v>0</v>
      </c>
      <c r="H5047" s="111">
        <v>0</v>
      </c>
      <c r="I5047" s="111">
        <v>0</v>
      </c>
      <c r="J5047" s="111">
        <v>0</v>
      </c>
      <c r="K5047" s="111">
        <v>0</v>
      </c>
      <c r="L5047" s="111">
        <v>0</v>
      </c>
      <c r="M5047" s="111">
        <v>0</v>
      </c>
    </row>
    <row r="5048" spans="1:13" x14ac:dyDescent="0.2">
      <c r="A5048" s="111">
        <v>92673</v>
      </c>
      <c r="B5048" s="111">
        <v>2013</v>
      </c>
      <c r="C5048" s="111">
        <v>2</v>
      </c>
      <c r="D5048" s="111">
        <v>3</v>
      </c>
      <c r="E5048" s="111">
        <v>17.2</v>
      </c>
      <c r="F5048" s="111">
        <v>0</v>
      </c>
      <c r="G5048" s="111">
        <v>0</v>
      </c>
      <c r="H5048" s="111">
        <v>0</v>
      </c>
      <c r="I5048" s="111">
        <v>0</v>
      </c>
      <c r="J5048" s="111">
        <v>0</v>
      </c>
      <c r="K5048" s="111">
        <v>0</v>
      </c>
      <c r="L5048" s="111">
        <v>0</v>
      </c>
      <c r="M5048" s="111">
        <v>0</v>
      </c>
    </row>
    <row r="5049" spans="1:13" x14ac:dyDescent="0.2">
      <c r="A5049" s="111">
        <v>92673</v>
      </c>
      <c r="B5049" s="111">
        <v>2013</v>
      </c>
      <c r="C5049" s="111">
        <v>3</v>
      </c>
      <c r="D5049" s="111">
        <v>2</v>
      </c>
      <c r="E5049" s="111">
        <v>8.593</v>
      </c>
      <c r="F5049" s="111">
        <v>0</v>
      </c>
      <c r="G5049" s="111">
        <v>0</v>
      </c>
      <c r="H5049" s="111">
        <v>0</v>
      </c>
      <c r="I5049" s="111">
        <v>0</v>
      </c>
      <c r="J5049" s="111">
        <v>0</v>
      </c>
      <c r="K5049" s="111">
        <v>0</v>
      </c>
      <c r="L5049" s="111">
        <v>0</v>
      </c>
      <c r="M5049" s="111">
        <v>0</v>
      </c>
    </row>
    <row r="5050" spans="1:13" x14ac:dyDescent="0.2">
      <c r="A5050" s="111">
        <v>92673</v>
      </c>
      <c r="B5050" s="111">
        <v>2013</v>
      </c>
      <c r="C5050" s="111">
        <v>4</v>
      </c>
      <c r="D5050" s="111">
        <v>3</v>
      </c>
      <c r="E5050" s="111">
        <v>14.9</v>
      </c>
      <c r="F5050" s="111">
        <v>0</v>
      </c>
      <c r="G5050" s="111">
        <v>0</v>
      </c>
      <c r="H5050" s="111">
        <v>0</v>
      </c>
      <c r="I5050" s="111">
        <v>0</v>
      </c>
      <c r="J5050" s="111">
        <v>0</v>
      </c>
      <c r="K5050" s="111">
        <v>0</v>
      </c>
      <c r="L5050" s="111">
        <v>0</v>
      </c>
      <c r="M5050" s="111">
        <v>0</v>
      </c>
    </row>
    <row r="5051" spans="1:13" x14ac:dyDescent="0.2">
      <c r="A5051" s="111">
        <v>92673</v>
      </c>
      <c r="B5051" s="111">
        <v>2013</v>
      </c>
      <c r="C5051" s="111">
        <v>5</v>
      </c>
      <c r="D5051" s="111">
        <v>4</v>
      </c>
      <c r="E5051" s="111">
        <v>18.93</v>
      </c>
      <c r="F5051" s="111">
        <v>0</v>
      </c>
      <c r="G5051" s="111">
        <v>0</v>
      </c>
      <c r="H5051" s="111">
        <v>0</v>
      </c>
      <c r="I5051" s="111">
        <v>0</v>
      </c>
      <c r="J5051" s="111">
        <v>0</v>
      </c>
      <c r="K5051" s="111">
        <v>0</v>
      </c>
      <c r="L5051" s="111">
        <v>0</v>
      </c>
      <c r="M5051" s="111">
        <v>0</v>
      </c>
    </row>
    <row r="5052" spans="1:13" x14ac:dyDescent="0.2">
      <c r="A5052" s="111">
        <v>92673</v>
      </c>
      <c r="B5052" s="111">
        <v>2013</v>
      </c>
      <c r="C5052" s="111">
        <v>6</v>
      </c>
      <c r="D5052" s="111">
        <v>3</v>
      </c>
      <c r="E5052" s="111">
        <v>19.404</v>
      </c>
      <c r="F5052" s="111">
        <v>0</v>
      </c>
      <c r="G5052" s="111">
        <v>0</v>
      </c>
      <c r="H5052" s="111">
        <v>0</v>
      </c>
      <c r="I5052" s="111">
        <v>0</v>
      </c>
      <c r="J5052" s="111">
        <v>0</v>
      </c>
      <c r="K5052" s="111">
        <v>0</v>
      </c>
      <c r="L5052" s="111">
        <v>0</v>
      </c>
      <c r="M5052" s="111">
        <v>0</v>
      </c>
    </row>
    <row r="5053" spans="1:13" x14ac:dyDescent="0.2">
      <c r="A5053" s="111">
        <v>92673</v>
      </c>
      <c r="B5053" s="111">
        <v>2013</v>
      </c>
      <c r="C5053" s="111">
        <v>7</v>
      </c>
      <c r="D5053" s="111">
        <v>4</v>
      </c>
      <c r="E5053" s="111">
        <v>26.381</v>
      </c>
      <c r="F5053" s="111">
        <v>0</v>
      </c>
      <c r="G5053" s="111">
        <v>0</v>
      </c>
      <c r="H5053" s="111">
        <v>0</v>
      </c>
      <c r="I5053" s="111">
        <v>0</v>
      </c>
      <c r="J5053" s="111">
        <v>0</v>
      </c>
      <c r="K5053" s="111">
        <v>0</v>
      </c>
      <c r="L5053" s="111">
        <v>0</v>
      </c>
      <c r="M5053" s="111">
        <v>0</v>
      </c>
    </row>
    <row r="5054" spans="1:13" x14ac:dyDescent="0.2">
      <c r="A5054" s="111">
        <v>92673</v>
      </c>
      <c r="B5054" s="111">
        <v>2013</v>
      </c>
      <c r="C5054" s="111">
        <v>8</v>
      </c>
      <c r="D5054" s="111">
        <v>4</v>
      </c>
      <c r="E5054" s="111">
        <v>20.041</v>
      </c>
      <c r="F5054" s="111">
        <v>0</v>
      </c>
      <c r="G5054" s="111">
        <v>0</v>
      </c>
      <c r="H5054" s="111">
        <v>0</v>
      </c>
      <c r="I5054" s="111">
        <v>0</v>
      </c>
      <c r="J5054" s="111">
        <v>0</v>
      </c>
      <c r="K5054" s="111">
        <v>0</v>
      </c>
      <c r="L5054" s="111">
        <v>0</v>
      </c>
      <c r="M5054" s="111">
        <v>0</v>
      </c>
    </row>
    <row r="5055" spans="1:13" x14ac:dyDescent="0.2">
      <c r="A5055" s="111">
        <v>92673</v>
      </c>
      <c r="B5055" s="111">
        <v>2013</v>
      </c>
      <c r="C5055" s="111">
        <v>9</v>
      </c>
      <c r="D5055" s="111">
        <v>9</v>
      </c>
      <c r="E5055" s="111">
        <v>51.437000000000005</v>
      </c>
      <c r="F5055" s="111">
        <v>0</v>
      </c>
      <c r="G5055" s="111">
        <v>0</v>
      </c>
      <c r="H5055" s="111">
        <v>0</v>
      </c>
      <c r="I5055" s="111">
        <v>0</v>
      </c>
      <c r="J5055" s="111">
        <v>0</v>
      </c>
      <c r="K5055" s="111">
        <v>0</v>
      </c>
      <c r="L5055" s="111">
        <v>0</v>
      </c>
      <c r="M5055" s="111">
        <v>0</v>
      </c>
    </row>
    <row r="5056" spans="1:13" x14ac:dyDescent="0.2">
      <c r="A5056" s="111">
        <v>92673</v>
      </c>
      <c r="B5056" s="111">
        <v>2013</v>
      </c>
      <c r="C5056" s="111">
        <v>10</v>
      </c>
      <c r="D5056" s="111">
        <v>13</v>
      </c>
      <c r="E5056" s="111">
        <v>63.626999999999995</v>
      </c>
      <c r="F5056" s="111">
        <v>0</v>
      </c>
      <c r="G5056" s="111">
        <v>0</v>
      </c>
      <c r="H5056" s="111">
        <v>0</v>
      </c>
      <c r="I5056" s="111">
        <v>0</v>
      </c>
      <c r="J5056" s="111">
        <v>0</v>
      </c>
      <c r="K5056" s="111">
        <v>0</v>
      </c>
      <c r="L5056" s="111">
        <v>0</v>
      </c>
      <c r="M5056" s="111">
        <v>0</v>
      </c>
    </row>
    <row r="5057" spans="1:13" x14ac:dyDescent="0.2">
      <c r="A5057" s="111">
        <v>92673</v>
      </c>
      <c r="B5057" s="111">
        <v>2013</v>
      </c>
      <c r="C5057" s="111">
        <v>11</v>
      </c>
      <c r="D5057" s="111">
        <v>15</v>
      </c>
      <c r="E5057" s="111">
        <v>82.513000000000005</v>
      </c>
      <c r="F5057" s="111">
        <v>0</v>
      </c>
      <c r="G5057" s="111">
        <v>0</v>
      </c>
      <c r="H5057" s="111">
        <v>0</v>
      </c>
      <c r="I5057" s="111">
        <v>0</v>
      </c>
      <c r="J5057" s="111">
        <v>0</v>
      </c>
      <c r="K5057" s="111">
        <v>0</v>
      </c>
      <c r="L5057" s="111">
        <v>0</v>
      </c>
      <c r="M5057" s="111">
        <v>0</v>
      </c>
    </row>
    <row r="5058" spans="1:13" x14ac:dyDescent="0.2">
      <c r="A5058" s="111">
        <v>92673</v>
      </c>
      <c r="B5058" s="111">
        <v>2013</v>
      </c>
      <c r="C5058" s="111">
        <v>12</v>
      </c>
      <c r="D5058" s="111">
        <v>10</v>
      </c>
      <c r="E5058" s="111">
        <v>54.995999999999995</v>
      </c>
      <c r="F5058" s="111">
        <v>0</v>
      </c>
      <c r="G5058" s="111">
        <v>0</v>
      </c>
      <c r="H5058" s="111">
        <v>0</v>
      </c>
      <c r="I5058" s="111">
        <v>0</v>
      </c>
      <c r="J5058" s="111">
        <v>0</v>
      </c>
      <c r="K5058" s="111">
        <v>0</v>
      </c>
      <c r="L5058" s="111">
        <v>0</v>
      </c>
      <c r="M5058" s="111">
        <v>0</v>
      </c>
    </row>
    <row r="5059" spans="1:13" x14ac:dyDescent="0.2">
      <c r="A5059" s="111">
        <v>92673</v>
      </c>
      <c r="B5059" s="111">
        <v>2014</v>
      </c>
      <c r="C5059" s="111">
        <v>1</v>
      </c>
      <c r="D5059" s="111">
        <v>10</v>
      </c>
      <c r="E5059" s="111">
        <v>53.508000000000003</v>
      </c>
      <c r="F5059" s="111">
        <v>0</v>
      </c>
      <c r="G5059" s="111">
        <v>0</v>
      </c>
      <c r="H5059" s="111">
        <v>0</v>
      </c>
      <c r="I5059" s="111">
        <v>0</v>
      </c>
      <c r="J5059" s="111">
        <v>0</v>
      </c>
      <c r="K5059" s="111">
        <v>0</v>
      </c>
      <c r="L5059" s="111">
        <v>0</v>
      </c>
      <c r="M5059" s="111">
        <v>0</v>
      </c>
    </row>
    <row r="5060" spans="1:13" x14ac:dyDescent="0.2">
      <c r="A5060" s="111">
        <v>92673</v>
      </c>
      <c r="B5060" s="111">
        <v>2014</v>
      </c>
      <c r="C5060" s="111">
        <v>2</v>
      </c>
      <c r="D5060" s="111">
        <v>8</v>
      </c>
      <c r="E5060" s="111">
        <v>45.963999999999992</v>
      </c>
      <c r="F5060" s="111">
        <v>0</v>
      </c>
      <c r="G5060" s="111">
        <v>0</v>
      </c>
      <c r="H5060" s="111">
        <v>0</v>
      </c>
      <c r="I5060" s="111">
        <v>0</v>
      </c>
      <c r="J5060" s="111">
        <v>0</v>
      </c>
      <c r="K5060" s="111">
        <v>0</v>
      </c>
      <c r="L5060" s="111">
        <v>0</v>
      </c>
      <c r="M5060" s="111">
        <v>0</v>
      </c>
    </row>
    <row r="5061" spans="1:13" x14ac:dyDescent="0.2">
      <c r="A5061" s="111">
        <v>92673</v>
      </c>
      <c r="B5061" s="111">
        <v>2014</v>
      </c>
      <c r="C5061" s="111">
        <v>3</v>
      </c>
      <c r="D5061" s="111">
        <v>4</v>
      </c>
      <c r="E5061" s="111">
        <v>25.342999999999996</v>
      </c>
      <c r="F5061" s="111">
        <v>0</v>
      </c>
      <c r="G5061" s="111">
        <v>0</v>
      </c>
      <c r="H5061" s="111">
        <v>0</v>
      </c>
      <c r="I5061" s="111">
        <v>0</v>
      </c>
      <c r="J5061" s="111">
        <v>0</v>
      </c>
      <c r="K5061" s="111">
        <v>0</v>
      </c>
      <c r="L5061" s="111">
        <v>0</v>
      </c>
      <c r="M5061" s="111">
        <v>0</v>
      </c>
    </row>
    <row r="5062" spans="1:13" x14ac:dyDescent="0.2">
      <c r="A5062" s="111">
        <v>92673</v>
      </c>
      <c r="B5062" s="111">
        <v>2014</v>
      </c>
      <c r="C5062" s="111">
        <v>4</v>
      </c>
      <c r="D5062" s="111">
        <v>11</v>
      </c>
      <c r="E5062" s="111">
        <v>54.942999999999991</v>
      </c>
      <c r="F5062" s="111">
        <v>0</v>
      </c>
      <c r="G5062" s="111">
        <v>0</v>
      </c>
      <c r="H5062" s="111">
        <v>0</v>
      </c>
      <c r="I5062" s="111">
        <v>0</v>
      </c>
      <c r="J5062" s="111">
        <v>0</v>
      </c>
      <c r="K5062" s="111">
        <v>0</v>
      </c>
      <c r="L5062" s="111">
        <v>0</v>
      </c>
      <c r="M5062" s="111">
        <v>0</v>
      </c>
    </row>
    <row r="5063" spans="1:13" x14ac:dyDescent="0.2">
      <c r="A5063" s="111">
        <v>92673</v>
      </c>
      <c r="B5063" s="111">
        <v>2014</v>
      </c>
      <c r="C5063" s="111">
        <v>5</v>
      </c>
      <c r="D5063" s="111">
        <v>13</v>
      </c>
      <c r="E5063" s="111">
        <v>71.824000000000012</v>
      </c>
      <c r="F5063" s="111">
        <v>0</v>
      </c>
      <c r="G5063" s="111">
        <v>0</v>
      </c>
      <c r="H5063" s="111">
        <v>0</v>
      </c>
      <c r="I5063" s="111">
        <v>0</v>
      </c>
      <c r="J5063" s="111">
        <v>0</v>
      </c>
      <c r="K5063" s="111">
        <v>0</v>
      </c>
      <c r="L5063" s="111">
        <v>0</v>
      </c>
      <c r="M5063" s="111">
        <v>0</v>
      </c>
    </row>
    <row r="5064" spans="1:13" x14ac:dyDescent="0.2">
      <c r="A5064" s="111">
        <v>92673</v>
      </c>
      <c r="B5064" s="111">
        <v>2014</v>
      </c>
      <c r="C5064" s="111">
        <v>6</v>
      </c>
      <c r="D5064" s="111">
        <v>18</v>
      </c>
      <c r="E5064" s="111">
        <v>88.522000000000006</v>
      </c>
      <c r="F5064" s="111">
        <v>0</v>
      </c>
      <c r="G5064" s="111">
        <v>0</v>
      </c>
      <c r="H5064" s="111">
        <v>0</v>
      </c>
      <c r="I5064" s="111">
        <v>0</v>
      </c>
      <c r="J5064" s="111">
        <v>0</v>
      </c>
      <c r="K5064" s="111">
        <v>0</v>
      </c>
      <c r="L5064" s="111">
        <v>0</v>
      </c>
      <c r="M5064" s="111">
        <v>0</v>
      </c>
    </row>
    <row r="5065" spans="1:13" x14ac:dyDescent="0.2">
      <c r="A5065" s="111">
        <v>92673</v>
      </c>
      <c r="B5065" s="111">
        <v>2014</v>
      </c>
      <c r="C5065" s="111">
        <v>7</v>
      </c>
      <c r="D5065" s="111">
        <v>18</v>
      </c>
      <c r="E5065" s="111">
        <v>100.893</v>
      </c>
      <c r="F5065" s="111">
        <v>0</v>
      </c>
      <c r="G5065" s="111">
        <v>0</v>
      </c>
      <c r="H5065" s="111">
        <v>0</v>
      </c>
      <c r="I5065" s="111">
        <v>0</v>
      </c>
      <c r="J5065" s="111">
        <v>0</v>
      </c>
      <c r="K5065" s="111">
        <v>0</v>
      </c>
      <c r="L5065" s="111">
        <v>0</v>
      </c>
      <c r="M5065" s="111">
        <v>0</v>
      </c>
    </row>
    <row r="5066" spans="1:13" x14ac:dyDescent="0.2">
      <c r="A5066" s="111">
        <v>92673</v>
      </c>
      <c r="B5066" s="111">
        <v>2014</v>
      </c>
      <c r="C5066" s="111">
        <v>8</v>
      </c>
      <c r="D5066" s="111">
        <v>27</v>
      </c>
      <c r="E5066" s="111">
        <v>141.65099999999995</v>
      </c>
      <c r="F5066" s="111">
        <v>0</v>
      </c>
      <c r="G5066" s="111">
        <v>0</v>
      </c>
      <c r="H5066" s="111">
        <v>0</v>
      </c>
      <c r="I5066" s="111">
        <v>0</v>
      </c>
      <c r="J5066" s="111">
        <v>0</v>
      </c>
      <c r="K5066" s="111">
        <v>0</v>
      </c>
      <c r="L5066" s="111">
        <v>0</v>
      </c>
      <c r="M5066" s="111">
        <v>0</v>
      </c>
    </row>
    <row r="5067" spans="1:13" x14ac:dyDescent="0.2">
      <c r="A5067" s="111">
        <v>92673</v>
      </c>
      <c r="B5067" s="111">
        <v>2014</v>
      </c>
      <c r="C5067" s="111">
        <v>9</v>
      </c>
      <c r="D5067" s="111">
        <v>13</v>
      </c>
      <c r="E5067" s="111">
        <v>75.712999999999994</v>
      </c>
      <c r="F5067" s="111">
        <v>0</v>
      </c>
      <c r="G5067" s="111">
        <v>0</v>
      </c>
      <c r="H5067" s="111">
        <v>0</v>
      </c>
      <c r="I5067" s="111">
        <v>0</v>
      </c>
      <c r="J5067" s="111">
        <v>0</v>
      </c>
      <c r="K5067" s="111">
        <v>0</v>
      </c>
      <c r="L5067" s="111">
        <v>0</v>
      </c>
      <c r="M5067" s="111">
        <v>0</v>
      </c>
    </row>
    <row r="5068" spans="1:13" x14ac:dyDescent="0.2">
      <c r="A5068" s="111">
        <v>92673</v>
      </c>
      <c r="B5068" s="111">
        <v>2014</v>
      </c>
      <c r="C5068" s="111">
        <v>10</v>
      </c>
      <c r="D5068" s="111">
        <v>9</v>
      </c>
      <c r="E5068" s="111">
        <v>40.384</v>
      </c>
      <c r="F5068" s="111">
        <v>0</v>
      </c>
      <c r="G5068" s="111">
        <v>0</v>
      </c>
      <c r="H5068" s="111">
        <v>0</v>
      </c>
      <c r="I5068" s="111">
        <v>0</v>
      </c>
      <c r="J5068" s="111">
        <v>0</v>
      </c>
      <c r="K5068" s="111">
        <v>0</v>
      </c>
      <c r="L5068" s="111">
        <v>0</v>
      </c>
      <c r="M5068" s="111">
        <v>0</v>
      </c>
    </row>
    <row r="5069" spans="1:13" x14ac:dyDescent="0.2">
      <c r="A5069" s="111">
        <v>92673</v>
      </c>
      <c r="B5069" s="111">
        <v>2014</v>
      </c>
      <c r="C5069" s="111">
        <v>11</v>
      </c>
      <c r="D5069" s="111">
        <v>14</v>
      </c>
      <c r="E5069" s="111">
        <v>89.492999999999995</v>
      </c>
      <c r="F5069" s="111">
        <v>0</v>
      </c>
      <c r="G5069" s="111">
        <v>0</v>
      </c>
      <c r="H5069" s="111">
        <v>0</v>
      </c>
      <c r="I5069" s="111">
        <v>0</v>
      </c>
      <c r="J5069" s="111">
        <v>0</v>
      </c>
      <c r="K5069" s="111">
        <v>0</v>
      </c>
      <c r="L5069" s="111">
        <v>0</v>
      </c>
      <c r="M5069" s="111">
        <v>0</v>
      </c>
    </row>
    <row r="5070" spans="1:13" x14ac:dyDescent="0.2">
      <c r="A5070" s="111">
        <v>92673</v>
      </c>
      <c r="B5070" s="111">
        <v>2014</v>
      </c>
      <c r="C5070" s="111">
        <v>12</v>
      </c>
      <c r="D5070" s="111">
        <v>17</v>
      </c>
      <c r="E5070" s="111">
        <v>92.192999999999998</v>
      </c>
      <c r="F5070" s="111">
        <v>1</v>
      </c>
      <c r="G5070" s="111">
        <v>467.72800000000001</v>
      </c>
      <c r="H5070" s="111">
        <v>0</v>
      </c>
      <c r="I5070" s="111">
        <v>0</v>
      </c>
      <c r="J5070" s="111">
        <v>0</v>
      </c>
      <c r="K5070" s="111">
        <v>0</v>
      </c>
      <c r="L5070" s="111">
        <v>0</v>
      </c>
      <c r="M5070" s="111">
        <v>0</v>
      </c>
    </row>
    <row r="5071" spans="1:13" x14ac:dyDescent="0.2">
      <c r="A5071" s="111">
        <v>92673</v>
      </c>
      <c r="B5071" s="111">
        <v>2015</v>
      </c>
      <c r="C5071" s="111">
        <v>1</v>
      </c>
      <c r="D5071" s="111">
        <v>17</v>
      </c>
      <c r="E5071" s="111">
        <v>112.73199999999999</v>
      </c>
      <c r="F5071" s="111">
        <v>0</v>
      </c>
      <c r="G5071" s="111">
        <v>0</v>
      </c>
      <c r="H5071" s="111">
        <v>0</v>
      </c>
      <c r="I5071" s="111">
        <v>0</v>
      </c>
      <c r="J5071" s="111">
        <v>0</v>
      </c>
      <c r="K5071" s="111">
        <v>0</v>
      </c>
      <c r="L5071" s="111">
        <v>0</v>
      </c>
      <c r="M5071" s="111">
        <v>0</v>
      </c>
    </row>
    <row r="5072" spans="1:13" x14ac:dyDescent="0.2">
      <c r="A5072" s="111">
        <v>92673</v>
      </c>
      <c r="B5072" s="111">
        <v>2015</v>
      </c>
      <c r="C5072" s="111">
        <v>2</v>
      </c>
      <c r="D5072" s="111">
        <v>14</v>
      </c>
      <c r="E5072" s="111">
        <v>85.992000000000004</v>
      </c>
      <c r="F5072" s="111">
        <v>0</v>
      </c>
      <c r="G5072" s="111">
        <v>0</v>
      </c>
      <c r="H5072" s="111">
        <v>0</v>
      </c>
      <c r="I5072" s="111">
        <v>0</v>
      </c>
      <c r="J5072" s="111">
        <v>0</v>
      </c>
      <c r="K5072" s="111">
        <v>0</v>
      </c>
      <c r="L5072" s="111">
        <v>0</v>
      </c>
      <c r="M5072" s="111">
        <v>0</v>
      </c>
    </row>
    <row r="5073" spans="1:13" x14ac:dyDescent="0.2">
      <c r="A5073" s="111">
        <v>92673</v>
      </c>
      <c r="B5073" s="111">
        <v>2015</v>
      </c>
      <c r="C5073" s="111">
        <v>3</v>
      </c>
      <c r="D5073" s="111">
        <v>11</v>
      </c>
      <c r="E5073" s="111">
        <v>76.535999999999987</v>
      </c>
      <c r="F5073" s="111">
        <v>0</v>
      </c>
      <c r="G5073" s="111">
        <v>0</v>
      </c>
      <c r="H5073" s="111">
        <v>0</v>
      </c>
      <c r="I5073" s="111">
        <v>0</v>
      </c>
      <c r="J5073" s="111">
        <v>0</v>
      </c>
      <c r="K5073" s="111">
        <v>0</v>
      </c>
      <c r="L5073" s="111">
        <v>0</v>
      </c>
      <c r="M5073" s="111">
        <v>0</v>
      </c>
    </row>
    <row r="5074" spans="1:13" x14ac:dyDescent="0.2">
      <c r="A5074" s="111">
        <v>92673</v>
      </c>
      <c r="B5074" s="111">
        <v>2015</v>
      </c>
      <c r="C5074" s="111">
        <v>4</v>
      </c>
      <c r="D5074" s="111">
        <v>12</v>
      </c>
      <c r="E5074" s="111">
        <v>63.749000000000002</v>
      </c>
      <c r="F5074" s="111">
        <v>0</v>
      </c>
      <c r="G5074" s="111">
        <v>0</v>
      </c>
      <c r="H5074" s="111">
        <v>0</v>
      </c>
      <c r="I5074" s="111">
        <v>0</v>
      </c>
      <c r="J5074" s="111">
        <v>0</v>
      </c>
      <c r="K5074" s="111">
        <v>0</v>
      </c>
      <c r="L5074" s="111">
        <v>0</v>
      </c>
      <c r="M5074" s="111">
        <v>0</v>
      </c>
    </row>
    <row r="5075" spans="1:13" x14ac:dyDescent="0.2">
      <c r="A5075" s="111">
        <v>92673</v>
      </c>
      <c r="B5075" s="111">
        <v>2015</v>
      </c>
      <c r="C5075" s="111">
        <v>5</v>
      </c>
      <c r="D5075" s="111">
        <v>12</v>
      </c>
      <c r="E5075" s="111">
        <v>73.569999999999993</v>
      </c>
      <c r="F5075" s="111">
        <v>0</v>
      </c>
      <c r="G5075" s="111">
        <v>0</v>
      </c>
      <c r="H5075" s="111">
        <v>0</v>
      </c>
      <c r="I5075" s="111">
        <v>0</v>
      </c>
      <c r="J5075" s="111">
        <v>0</v>
      </c>
      <c r="K5075" s="111">
        <v>0</v>
      </c>
      <c r="L5075" s="111">
        <v>0</v>
      </c>
      <c r="M5075" s="111">
        <v>0</v>
      </c>
    </row>
    <row r="5076" spans="1:13" x14ac:dyDescent="0.2">
      <c r="A5076" s="111">
        <v>92673</v>
      </c>
      <c r="B5076" s="111">
        <v>2015</v>
      </c>
      <c r="C5076" s="111">
        <v>6</v>
      </c>
      <c r="D5076" s="111">
        <v>14</v>
      </c>
      <c r="E5076" s="111">
        <v>82.518000000000001</v>
      </c>
      <c r="F5076" s="111">
        <v>0</v>
      </c>
      <c r="G5076" s="111">
        <v>0</v>
      </c>
      <c r="H5076" s="111">
        <v>0</v>
      </c>
      <c r="I5076" s="111">
        <v>0</v>
      </c>
      <c r="J5076" s="111">
        <v>0</v>
      </c>
      <c r="K5076" s="111">
        <v>0</v>
      </c>
      <c r="L5076" s="111">
        <v>0</v>
      </c>
      <c r="M5076" s="111">
        <v>0</v>
      </c>
    </row>
    <row r="5077" spans="1:13" x14ac:dyDescent="0.2">
      <c r="A5077" s="111">
        <v>92673</v>
      </c>
      <c r="B5077" s="111">
        <v>2015</v>
      </c>
      <c r="C5077" s="111">
        <v>7</v>
      </c>
      <c r="D5077" s="111">
        <v>35</v>
      </c>
      <c r="E5077" s="111">
        <v>194.06699999999998</v>
      </c>
      <c r="F5077" s="111">
        <v>0</v>
      </c>
      <c r="G5077" s="111">
        <v>0</v>
      </c>
      <c r="H5077" s="111">
        <v>0</v>
      </c>
      <c r="I5077" s="111">
        <v>0</v>
      </c>
      <c r="J5077" s="111">
        <v>0</v>
      </c>
      <c r="K5077" s="111">
        <v>0</v>
      </c>
      <c r="L5077" s="111">
        <v>0</v>
      </c>
      <c r="M5077" s="111">
        <v>0</v>
      </c>
    </row>
    <row r="5078" spans="1:13" x14ac:dyDescent="0.2">
      <c r="A5078" s="111">
        <v>92673</v>
      </c>
      <c r="B5078" s="111">
        <v>2015</v>
      </c>
      <c r="C5078" s="111">
        <v>8</v>
      </c>
      <c r="D5078" s="111">
        <v>18</v>
      </c>
      <c r="E5078" s="111">
        <v>88.841999999999985</v>
      </c>
      <c r="F5078" s="111">
        <v>0</v>
      </c>
      <c r="G5078" s="111">
        <v>0</v>
      </c>
      <c r="H5078" s="111">
        <v>0</v>
      </c>
      <c r="I5078" s="111">
        <v>0</v>
      </c>
      <c r="J5078" s="111">
        <v>0</v>
      </c>
      <c r="K5078" s="111">
        <v>0</v>
      </c>
      <c r="L5078" s="111">
        <v>0</v>
      </c>
      <c r="M5078" s="111">
        <v>0</v>
      </c>
    </row>
    <row r="5079" spans="1:13" x14ac:dyDescent="0.2">
      <c r="A5079" s="111">
        <v>92673</v>
      </c>
      <c r="B5079" s="111">
        <v>2015</v>
      </c>
      <c r="C5079" s="111">
        <v>9</v>
      </c>
      <c r="D5079" s="111">
        <v>29</v>
      </c>
      <c r="E5079" s="111">
        <v>164.78299999999999</v>
      </c>
      <c r="F5079" s="111">
        <v>0</v>
      </c>
      <c r="G5079" s="111">
        <v>0</v>
      </c>
      <c r="H5079" s="111">
        <v>0</v>
      </c>
      <c r="I5079" s="111">
        <v>0</v>
      </c>
      <c r="J5079" s="111">
        <v>0</v>
      </c>
      <c r="K5079" s="111">
        <v>0</v>
      </c>
      <c r="L5079" s="111">
        <v>0</v>
      </c>
      <c r="M5079" s="111">
        <v>0</v>
      </c>
    </row>
    <row r="5080" spans="1:13" x14ac:dyDescent="0.2">
      <c r="A5080" s="111">
        <v>92673</v>
      </c>
      <c r="B5080" s="111">
        <v>2015</v>
      </c>
      <c r="C5080" s="111">
        <v>10</v>
      </c>
      <c r="D5080" s="111">
        <v>33</v>
      </c>
      <c r="E5080" s="111">
        <v>187.369</v>
      </c>
      <c r="F5080" s="111">
        <v>0</v>
      </c>
      <c r="G5080" s="111">
        <v>0</v>
      </c>
      <c r="H5080" s="111">
        <v>0</v>
      </c>
      <c r="I5080" s="111">
        <v>0</v>
      </c>
      <c r="J5080" s="111">
        <v>0</v>
      </c>
      <c r="K5080" s="111">
        <v>0</v>
      </c>
      <c r="L5080" s="111">
        <v>0</v>
      </c>
      <c r="M5080" s="111">
        <v>0</v>
      </c>
    </row>
    <row r="5081" spans="1:13" x14ac:dyDescent="0.2">
      <c r="A5081" s="111">
        <v>92673</v>
      </c>
      <c r="B5081" s="111">
        <v>2015</v>
      </c>
      <c r="C5081" s="111">
        <v>11</v>
      </c>
      <c r="D5081" s="111">
        <v>29</v>
      </c>
      <c r="E5081" s="111">
        <v>200.529</v>
      </c>
      <c r="F5081" s="111">
        <v>0</v>
      </c>
      <c r="G5081" s="111">
        <v>0</v>
      </c>
      <c r="H5081" s="111">
        <v>0</v>
      </c>
      <c r="I5081" s="111">
        <v>0</v>
      </c>
      <c r="J5081" s="111">
        <v>0</v>
      </c>
      <c r="K5081" s="111">
        <v>0</v>
      </c>
      <c r="L5081" s="111">
        <v>0</v>
      </c>
      <c r="M5081" s="111">
        <v>0</v>
      </c>
    </row>
    <row r="5082" spans="1:13" x14ac:dyDescent="0.2">
      <c r="A5082" s="111">
        <v>92673</v>
      </c>
      <c r="B5082" s="111">
        <v>2015</v>
      </c>
      <c r="C5082" s="111">
        <v>12</v>
      </c>
      <c r="D5082" s="111">
        <v>46</v>
      </c>
      <c r="E5082" s="111">
        <v>266.51499999999999</v>
      </c>
      <c r="F5082" s="111">
        <v>0</v>
      </c>
      <c r="G5082" s="111">
        <v>0</v>
      </c>
      <c r="H5082" s="111">
        <v>0</v>
      </c>
      <c r="I5082" s="111">
        <v>0</v>
      </c>
      <c r="J5082" s="111">
        <v>0</v>
      </c>
      <c r="K5082" s="111">
        <v>0</v>
      </c>
      <c r="L5082" s="111">
        <v>0</v>
      </c>
      <c r="M5082" s="111">
        <v>0</v>
      </c>
    </row>
    <row r="5083" spans="1:13" x14ac:dyDescent="0.2">
      <c r="A5083" s="111">
        <v>92673</v>
      </c>
      <c r="B5083" s="111">
        <v>2016</v>
      </c>
      <c r="C5083" s="111">
        <v>1</v>
      </c>
      <c r="D5083" s="111">
        <v>28</v>
      </c>
      <c r="E5083" s="111">
        <v>169.47500000000002</v>
      </c>
      <c r="F5083" s="111">
        <v>0</v>
      </c>
      <c r="G5083" s="111">
        <v>0</v>
      </c>
      <c r="H5083" s="111">
        <v>1</v>
      </c>
      <c r="I5083" s="111">
        <v>12.000999999999999</v>
      </c>
      <c r="J5083" s="111">
        <v>0</v>
      </c>
      <c r="K5083" s="111">
        <v>0</v>
      </c>
      <c r="L5083" s="111">
        <v>0</v>
      </c>
      <c r="M5083" s="111">
        <v>0</v>
      </c>
    </row>
    <row r="5084" spans="1:13" x14ac:dyDescent="0.2">
      <c r="A5084" s="111">
        <v>92673</v>
      </c>
      <c r="B5084" s="111">
        <v>2016</v>
      </c>
      <c r="C5084" s="111">
        <v>2</v>
      </c>
      <c r="D5084" s="111">
        <v>43</v>
      </c>
      <c r="E5084" s="111">
        <v>263.46300000000002</v>
      </c>
      <c r="F5084" s="111">
        <v>0</v>
      </c>
      <c r="G5084" s="111">
        <v>0</v>
      </c>
      <c r="H5084" s="111">
        <v>0</v>
      </c>
      <c r="I5084" s="111">
        <v>0</v>
      </c>
      <c r="J5084" s="111">
        <v>0</v>
      </c>
      <c r="K5084" s="111">
        <v>0</v>
      </c>
      <c r="L5084" s="111">
        <v>0</v>
      </c>
      <c r="M5084" s="111">
        <v>0</v>
      </c>
    </row>
    <row r="5085" spans="1:13" x14ac:dyDescent="0.2">
      <c r="A5085" s="111">
        <v>92673</v>
      </c>
      <c r="B5085" s="111">
        <v>2016</v>
      </c>
      <c r="C5085" s="111">
        <v>3</v>
      </c>
      <c r="D5085" s="111">
        <v>40</v>
      </c>
      <c r="E5085" s="111">
        <v>247.85199999999998</v>
      </c>
      <c r="F5085" s="111">
        <v>0</v>
      </c>
      <c r="G5085" s="111">
        <v>0</v>
      </c>
      <c r="H5085" s="111">
        <v>0</v>
      </c>
      <c r="I5085" s="111">
        <v>0</v>
      </c>
      <c r="J5085" s="111">
        <v>0</v>
      </c>
      <c r="K5085" s="111">
        <v>0</v>
      </c>
      <c r="L5085" s="111">
        <v>0</v>
      </c>
      <c r="M5085" s="111">
        <v>0</v>
      </c>
    </row>
    <row r="5086" spans="1:13" x14ac:dyDescent="0.2">
      <c r="A5086" s="111">
        <v>92673</v>
      </c>
      <c r="B5086" s="111">
        <v>2016</v>
      </c>
      <c r="C5086" s="111">
        <v>4</v>
      </c>
      <c r="D5086" s="111">
        <v>34</v>
      </c>
      <c r="E5086" s="111">
        <v>204.51999999999998</v>
      </c>
      <c r="F5086" s="111">
        <v>0</v>
      </c>
      <c r="G5086" s="111">
        <v>0</v>
      </c>
      <c r="H5086" s="111">
        <v>0</v>
      </c>
      <c r="I5086" s="111">
        <v>0</v>
      </c>
      <c r="J5086" s="111">
        <v>0</v>
      </c>
      <c r="K5086" s="111">
        <v>0</v>
      </c>
      <c r="L5086" s="111">
        <v>0</v>
      </c>
      <c r="M5086" s="111">
        <v>0</v>
      </c>
    </row>
    <row r="5087" spans="1:13" x14ac:dyDescent="0.2">
      <c r="A5087" s="111">
        <v>92673</v>
      </c>
      <c r="B5087" s="111">
        <v>2016</v>
      </c>
      <c r="C5087" s="111">
        <v>5</v>
      </c>
      <c r="D5087" s="111">
        <v>37</v>
      </c>
      <c r="E5087" s="111">
        <v>266.40800000000002</v>
      </c>
      <c r="F5087" s="111">
        <v>0</v>
      </c>
      <c r="G5087" s="111">
        <v>0</v>
      </c>
      <c r="H5087" s="111">
        <v>1</v>
      </c>
      <c r="I5087" s="111">
        <v>110.56100000000001</v>
      </c>
      <c r="J5087" s="111">
        <v>0</v>
      </c>
      <c r="K5087" s="111">
        <v>0</v>
      </c>
      <c r="L5087" s="111">
        <v>0</v>
      </c>
      <c r="M5087" s="111">
        <v>0</v>
      </c>
    </row>
    <row r="5088" spans="1:13" x14ac:dyDescent="0.2">
      <c r="A5088" s="111">
        <v>92673</v>
      </c>
      <c r="B5088" s="111">
        <v>2016</v>
      </c>
      <c r="C5088" s="111">
        <v>6</v>
      </c>
      <c r="D5088" s="111">
        <v>38</v>
      </c>
      <c r="E5088" s="111">
        <v>224.26300000000006</v>
      </c>
      <c r="F5088" s="111">
        <v>1</v>
      </c>
      <c r="G5088" s="111">
        <v>8.43</v>
      </c>
      <c r="H5088" s="111">
        <v>0</v>
      </c>
      <c r="I5088" s="111">
        <v>0</v>
      </c>
      <c r="J5088" s="111">
        <v>0</v>
      </c>
      <c r="K5088" s="111">
        <v>0</v>
      </c>
      <c r="L5088" s="111">
        <v>0</v>
      </c>
      <c r="M5088" s="111">
        <v>0</v>
      </c>
    </row>
    <row r="5089" spans="1:13" x14ac:dyDescent="0.2">
      <c r="A5089" s="111">
        <v>92673</v>
      </c>
      <c r="B5089" s="111">
        <v>2016</v>
      </c>
      <c r="C5089" s="111">
        <v>7</v>
      </c>
      <c r="D5089" s="111">
        <v>12</v>
      </c>
      <c r="E5089" s="111">
        <v>75.294999999999987</v>
      </c>
      <c r="F5089" s="111">
        <v>0</v>
      </c>
      <c r="G5089" s="111">
        <v>0</v>
      </c>
      <c r="H5089" s="111">
        <v>0</v>
      </c>
      <c r="I5089" s="111">
        <v>0</v>
      </c>
      <c r="J5089" s="111">
        <v>0</v>
      </c>
      <c r="K5089" s="111">
        <v>0</v>
      </c>
      <c r="L5089" s="111">
        <v>0</v>
      </c>
      <c r="M5089" s="111">
        <v>0</v>
      </c>
    </row>
    <row r="5090" spans="1:13" x14ac:dyDescent="0.2">
      <c r="A5090" s="111">
        <v>92673</v>
      </c>
      <c r="B5090" s="111">
        <v>2016</v>
      </c>
      <c r="C5090" s="111">
        <v>8</v>
      </c>
      <c r="D5090" s="111">
        <v>25</v>
      </c>
      <c r="E5090" s="111">
        <v>150.49699999999996</v>
      </c>
      <c r="F5090" s="111">
        <v>2</v>
      </c>
      <c r="G5090" s="111">
        <v>38.762999999999998</v>
      </c>
      <c r="H5090" s="111">
        <v>0</v>
      </c>
      <c r="I5090" s="111">
        <v>0</v>
      </c>
      <c r="J5090" s="111">
        <v>0</v>
      </c>
      <c r="K5090" s="111">
        <v>0</v>
      </c>
      <c r="L5090" s="111">
        <v>0</v>
      </c>
      <c r="M5090" s="111">
        <v>0</v>
      </c>
    </row>
    <row r="5091" spans="1:13" x14ac:dyDescent="0.2">
      <c r="A5091" s="111">
        <v>92673</v>
      </c>
      <c r="B5091" s="111">
        <v>2016</v>
      </c>
      <c r="C5091" s="111">
        <v>9</v>
      </c>
      <c r="D5091" s="111">
        <v>28</v>
      </c>
      <c r="E5091" s="111">
        <v>189.42400000000001</v>
      </c>
      <c r="F5091" s="111">
        <v>0</v>
      </c>
      <c r="G5091" s="111">
        <v>0</v>
      </c>
      <c r="H5091" s="111">
        <v>0</v>
      </c>
      <c r="I5091" s="111">
        <v>0</v>
      </c>
      <c r="J5091" s="111">
        <v>0</v>
      </c>
      <c r="K5091" s="111">
        <v>0</v>
      </c>
      <c r="L5091" s="111">
        <v>0</v>
      </c>
      <c r="M5091" s="111">
        <v>0</v>
      </c>
    </row>
    <row r="5092" spans="1:13" x14ac:dyDescent="0.2">
      <c r="A5092" s="111">
        <v>92673</v>
      </c>
      <c r="B5092" s="111">
        <v>2016</v>
      </c>
      <c r="C5092" s="111">
        <v>10</v>
      </c>
      <c r="D5092" s="111">
        <v>26</v>
      </c>
      <c r="E5092" s="111">
        <v>179.57299999999998</v>
      </c>
      <c r="F5092" s="111">
        <v>0</v>
      </c>
      <c r="G5092" s="111">
        <v>0</v>
      </c>
      <c r="H5092" s="111">
        <v>0</v>
      </c>
      <c r="I5092" s="111">
        <v>0</v>
      </c>
      <c r="J5092" s="111">
        <v>0</v>
      </c>
      <c r="K5092" s="111">
        <v>0</v>
      </c>
      <c r="L5092" s="111">
        <v>0</v>
      </c>
      <c r="M5092" s="111">
        <v>0</v>
      </c>
    </row>
    <row r="5093" spans="1:13" x14ac:dyDescent="0.2">
      <c r="A5093" s="111">
        <v>92673</v>
      </c>
      <c r="B5093" s="111">
        <v>2016</v>
      </c>
      <c r="C5093" s="111">
        <v>11</v>
      </c>
      <c r="D5093" s="111">
        <v>22</v>
      </c>
      <c r="E5093" s="111">
        <v>134.77600000000001</v>
      </c>
      <c r="F5093" s="111">
        <v>0</v>
      </c>
      <c r="G5093" s="111">
        <v>0</v>
      </c>
      <c r="H5093" s="111">
        <v>0</v>
      </c>
      <c r="I5093" s="111">
        <v>0</v>
      </c>
      <c r="J5093" s="111">
        <v>0</v>
      </c>
      <c r="K5093" s="111">
        <v>0</v>
      </c>
      <c r="L5093" s="111">
        <v>0</v>
      </c>
      <c r="M5093" s="111">
        <v>0</v>
      </c>
    </row>
    <row r="5094" spans="1:13" x14ac:dyDescent="0.2">
      <c r="A5094" s="111">
        <v>92673</v>
      </c>
      <c r="B5094" s="111">
        <v>2016</v>
      </c>
      <c r="C5094" s="111">
        <v>12</v>
      </c>
      <c r="D5094" s="111">
        <v>19</v>
      </c>
      <c r="E5094" s="111">
        <v>142.97200000000001</v>
      </c>
      <c r="F5094" s="111">
        <v>0</v>
      </c>
      <c r="G5094" s="111">
        <v>0</v>
      </c>
      <c r="H5094" s="111">
        <v>0</v>
      </c>
      <c r="I5094" s="111">
        <v>0</v>
      </c>
      <c r="J5094" s="111">
        <v>0</v>
      </c>
      <c r="K5094" s="111">
        <v>0</v>
      </c>
      <c r="L5094" s="111">
        <v>0</v>
      </c>
      <c r="M5094" s="111">
        <v>0</v>
      </c>
    </row>
    <row r="5095" spans="1:13" x14ac:dyDescent="0.2">
      <c r="A5095" s="111">
        <v>92675</v>
      </c>
      <c r="B5095" s="111">
        <v>2013</v>
      </c>
      <c r="C5095" s="111">
        <v>1</v>
      </c>
      <c r="D5095" s="111">
        <v>4</v>
      </c>
      <c r="E5095" s="111">
        <v>14.600000000000001</v>
      </c>
      <c r="F5095" s="111">
        <v>0</v>
      </c>
      <c r="G5095" s="111">
        <v>0</v>
      </c>
      <c r="H5095" s="111">
        <v>0</v>
      </c>
      <c r="I5095" s="111">
        <v>0</v>
      </c>
      <c r="J5095" s="111">
        <v>0</v>
      </c>
      <c r="K5095" s="111">
        <v>0</v>
      </c>
      <c r="L5095" s="111">
        <v>0</v>
      </c>
      <c r="M5095" s="111">
        <v>0</v>
      </c>
    </row>
    <row r="5096" spans="1:13" x14ac:dyDescent="0.2">
      <c r="A5096" s="111">
        <v>92675</v>
      </c>
      <c r="B5096" s="111">
        <v>2013</v>
      </c>
      <c r="C5096" s="111">
        <v>2</v>
      </c>
      <c r="D5096" s="111">
        <v>3</v>
      </c>
      <c r="E5096" s="111">
        <v>14.5</v>
      </c>
      <c r="F5096" s="111">
        <v>0</v>
      </c>
      <c r="G5096" s="111">
        <v>0</v>
      </c>
      <c r="H5096" s="111">
        <v>0</v>
      </c>
      <c r="I5096" s="111">
        <v>0</v>
      </c>
      <c r="J5096" s="111">
        <v>0</v>
      </c>
      <c r="K5096" s="111">
        <v>0</v>
      </c>
      <c r="L5096" s="111">
        <v>0</v>
      </c>
      <c r="M5096" s="111">
        <v>0</v>
      </c>
    </row>
    <row r="5097" spans="1:13" x14ac:dyDescent="0.2">
      <c r="A5097" s="111">
        <v>92675</v>
      </c>
      <c r="B5097" s="111">
        <v>2013</v>
      </c>
      <c r="C5097" s="111">
        <v>3</v>
      </c>
      <c r="D5097" s="111">
        <v>5</v>
      </c>
      <c r="E5097" s="111">
        <v>27.400000000000006</v>
      </c>
      <c r="F5097" s="111">
        <v>0</v>
      </c>
      <c r="G5097" s="111">
        <v>0</v>
      </c>
      <c r="H5097" s="111">
        <v>0</v>
      </c>
      <c r="I5097" s="111">
        <v>0</v>
      </c>
      <c r="J5097" s="111">
        <v>0</v>
      </c>
      <c r="K5097" s="111">
        <v>0</v>
      </c>
      <c r="L5097" s="111">
        <v>0</v>
      </c>
      <c r="M5097" s="111">
        <v>0</v>
      </c>
    </row>
    <row r="5098" spans="1:13" x14ac:dyDescent="0.2">
      <c r="A5098" s="111">
        <v>92675</v>
      </c>
      <c r="B5098" s="111">
        <v>2013</v>
      </c>
      <c r="C5098" s="111">
        <v>4</v>
      </c>
      <c r="D5098" s="111">
        <v>3</v>
      </c>
      <c r="E5098" s="111">
        <v>24.774999999999999</v>
      </c>
      <c r="F5098" s="111">
        <v>0</v>
      </c>
      <c r="G5098" s="111">
        <v>0</v>
      </c>
      <c r="H5098" s="111">
        <v>0</v>
      </c>
      <c r="I5098" s="111">
        <v>0</v>
      </c>
      <c r="J5098" s="111">
        <v>0</v>
      </c>
      <c r="K5098" s="111">
        <v>0</v>
      </c>
      <c r="L5098" s="111">
        <v>0</v>
      </c>
      <c r="M5098" s="111">
        <v>0</v>
      </c>
    </row>
    <row r="5099" spans="1:13" x14ac:dyDescent="0.2">
      <c r="A5099" s="111">
        <v>92675</v>
      </c>
      <c r="B5099" s="111">
        <v>2013</v>
      </c>
      <c r="C5099" s="111">
        <v>5</v>
      </c>
      <c r="D5099" s="111">
        <v>2</v>
      </c>
      <c r="E5099" s="111">
        <v>9.7810000000000006</v>
      </c>
      <c r="F5099" s="111">
        <v>0</v>
      </c>
      <c r="G5099" s="111">
        <v>0</v>
      </c>
      <c r="H5099" s="111">
        <v>0</v>
      </c>
      <c r="I5099" s="111">
        <v>0</v>
      </c>
      <c r="J5099" s="111">
        <v>0</v>
      </c>
      <c r="K5099" s="111">
        <v>0</v>
      </c>
      <c r="L5099" s="111">
        <v>0</v>
      </c>
      <c r="M5099" s="111">
        <v>0</v>
      </c>
    </row>
    <row r="5100" spans="1:13" x14ac:dyDescent="0.2">
      <c r="A5100" s="111">
        <v>92675</v>
      </c>
      <c r="B5100" s="111">
        <v>2013</v>
      </c>
      <c r="C5100" s="111">
        <v>6</v>
      </c>
      <c r="D5100" s="111">
        <v>1</v>
      </c>
      <c r="E5100" s="111">
        <v>7.8239999999999998</v>
      </c>
      <c r="F5100" s="111">
        <v>0</v>
      </c>
      <c r="G5100" s="111">
        <v>0</v>
      </c>
      <c r="H5100" s="111">
        <v>0</v>
      </c>
      <c r="I5100" s="111">
        <v>0</v>
      </c>
      <c r="J5100" s="111">
        <v>0</v>
      </c>
      <c r="K5100" s="111">
        <v>0</v>
      </c>
      <c r="L5100" s="111">
        <v>0</v>
      </c>
      <c r="M5100" s="111">
        <v>0</v>
      </c>
    </row>
    <row r="5101" spans="1:13" x14ac:dyDescent="0.2">
      <c r="A5101" s="111">
        <v>92675</v>
      </c>
      <c r="B5101" s="111">
        <v>2013</v>
      </c>
      <c r="C5101" s="111">
        <v>7</v>
      </c>
      <c r="D5101" s="111">
        <v>3</v>
      </c>
      <c r="E5101" s="111">
        <v>11.602</v>
      </c>
      <c r="F5101" s="111">
        <v>0</v>
      </c>
      <c r="G5101" s="111">
        <v>0</v>
      </c>
      <c r="H5101" s="111">
        <v>0</v>
      </c>
      <c r="I5101" s="111">
        <v>0</v>
      </c>
      <c r="J5101" s="111">
        <v>0</v>
      </c>
      <c r="K5101" s="111">
        <v>0</v>
      </c>
      <c r="L5101" s="111">
        <v>0</v>
      </c>
      <c r="M5101" s="111">
        <v>0</v>
      </c>
    </row>
    <row r="5102" spans="1:13" x14ac:dyDescent="0.2">
      <c r="A5102" s="111">
        <v>92675</v>
      </c>
      <c r="B5102" s="111">
        <v>2013</v>
      </c>
      <c r="C5102" s="111">
        <v>8</v>
      </c>
      <c r="D5102" s="111">
        <v>6</v>
      </c>
      <c r="E5102" s="111">
        <v>63.776000000000003</v>
      </c>
      <c r="F5102" s="111">
        <v>0</v>
      </c>
      <c r="G5102" s="111">
        <v>0</v>
      </c>
      <c r="H5102" s="111">
        <v>0</v>
      </c>
      <c r="I5102" s="111">
        <v>0</v>
      </c>
      <c r="J5102" s="111">
        <v>0</v>
      </c>
      <c r="K5102" s="111">
        <v>0</v>
      </c>
      <c r="L5102" s="111">
        <v>0</v>
      </c>
      <c r="M5102" s="111">
        <v>0</v>
      </c>
    </row>
    <row r="5103" spans="1:13" x14ac:dyDescent="0.2">
      <c r="A5103" s="111">
        <v>92675</v>
      </c>
      <c r="B5103" s="111">
        <v>2013</v>
      </c>
      <c r="C5103" s="111">
        <v>9</v>
      </c>
      <c r="D5103" s="111">
        <v>5</v>
      </c>
      <c r="E5103" s="111">
        <v>71.689000000000007</v>
      </c>
      <c r="F5103" s="111">
        <v>0</v>
      </c>
      <c r="G5103" s="111">
        <v>0</v>
      </c>
      <c r="H5103" s="111">
        <v>0</v>
      </c>
      <c r="I5103" s="111">
        <v>0</v>
      </c>
      <c r="J5103" s="111">
        <v>0</v>
      </c>
      <c r="K5103" s="111">
        <v>0</v>
      </c>
      <c r="L5103" s="111">
        <v>0</v>
      </c>
      <c r="M5103" s="111">
        <v>0</v>
      </c>
    </row>
    <row r="5104" spans="1:13" x14ac:dyDescent="0.2">
      <c r="A5104" s="111">
        <v>92675</v>
      </c>
      <c r="B5104" s="111">
        <v>2013</v>
      </c>
      <c r="C5104" s="111">
        <v>10</v>
      </c>
      <c r="D5104" s="111">
        <v>9</v>
      </c>
      <c r="E5104" s="111">
        <v>61.268000000000001</v>
      </c>
      <c r="F5104" s="111">
        <v>0</v>
      </c>
      <c r="G5104" s="111">
        <v>0</v>
      </c>
      <c r="H5104" s="111">
        <v>0</v>
      </c>
      <c r="I5104" s="111">
        <v>0</v>
      </c>
      <c r="J5104" s="111">
        <v>0</v>
      </c>
      <c r="K5104" s="111">
        <v>0</v>
      </c>
      <c r="L5104" s="111">
        <v>0</v>
      </c>
      <c r="M5104" s="111">
        <v>0</v>
      </c>
    </row>
    <row r="5105" spans="1:13" x14ac:dyDescent="0.2">
      <c r="A5105" s="111">
        <v>92675</v>
      </c>
      <c r="B5105" s="111">
        <v>2013</v>
      </c>
      <c r="C5105" s="111">
        <v>11</v>
      </c>
      <c r="D5105" s="111">
        <v>5</v>
      </c>
      <c r="E5105" s="111">
        <v>32.789000000000001</v>
      </c>
      <c r="F5105" s="111">
        <v>0</v>
      </c>
      <c r="G5105" s="111">
        <v>0</v>
      </c>
      <c r="H5105" s="111">
        <v>0</v>
      </c>
      <c r="I5105" s="111">
        <v>0</v>
      </c>
      <c r="J5105" s="111">
        <v>0</v>
      </c>
      <c r="K5105" s="111">
        <v>0</v>
      </c>
      <c r="L5105" s="111">
        <v>0</v>
      </c>
      <c r="M5105" s="111">
        <v>0</v>
      </c>
    </row>
    <row r="5106" spans="1:13" x14ac:dyDescent="0.2">
      <c r="A5106" s="111">
        <v>92675</v>
      </c>
      <c r="B5106" s="111">
        <v>2013</v>
      </c>
      <c r="C5106" s="111">
        <v>12</v>
      </c>
      <c r="D5106" s="111">
        <v>8</v>
      </c>
      <c r="E5106" s="111">
        <v>67.215000000000003</v>
      </c>
      <c r="F5106" s="111">
        <v>0</v>
      </c>
      <c r="G5106" s="111">
        <v>0</v>
      </c>
      <c r="H5106" s="111">
        <v>0</v>
      </c>
      <c r="I5106" s="111">
        <v>0</v>
      </c>
      <c r="J5106" s="111">
        <v>0</v>
      </c>
      <c r="K5106" s="111">
        <v>0</v>
      </c>
      <c r="L5106" s="111">
        <v>0</v>
      </c>
      <c r="M5106" s="111">
        <v>0</v>
      </c>
    </row>
    <row r="5107" spans="1:13" x14ac:dyDescent="0.2">
      <c r="A5107" s="111">
        <v>92675</v>
      </c>
      <c r="B5107" s="111">
        <v>2014</v>
      </c>
      <c r="C5107" s="111">
        <v>1</v>
      </c>
      <c r="D5107" s="111">
        <v>3</v>
      </c>
      <c r="E5107" s="111">
        <v>18.616</v>
      </c>
      <c r="F5107" s="111">
        <v>0</v>
      </c>
      <c r="G5107" s="111">
        <v>0</v>
      </c>
      <c r="H5107" s="111">
        <v>0</v>
      </c>
      <c r="I5107" s="111">
        <v>0</v>
      </c>
      <c r="J5107" s="111">
        <v>0</v>
      </c>
      <c r="K5107" s="111">
        <v>0</v>
      </c>
      <c r="L5107" s="111">
        <v>0</v>
      </c>
      <c r="M5107" s="111">
        <v>0</v>
      </c>
    </row>
    <row r="5108" spans="1:13" x14ac:dyDescent="0.2">
      <c r="A5108" s="111">
        <v>92675</v>
      </c>
      <c r="B5108" s="111">
        <v>2014</v>
      </c>
      <c r="C5108" s="111">
        <v>2</v>
      </c>
      <c r="D5108" s="111">
        <v>5</v>
      </c>
      <c r="E5108" s="111">
        <v>27.809000000000001</v>
      </c>
      <c r="F5108" s="111">
        <v>0</v>
      </c>
      <c r="G5108" s="111">
        <v>0</v>
      </c>
      <c r="H5108" s="111">
        <v>0</v>
      </c>
      <c r="I5108" s="111">
        <v>0</v>
      </c>
      <c r="J5108" s="111">
        <v>0</v>
      </c>
      <c r="K5108" s="111">
        <v>0</v>
      </c>
      <c r="L5108" s="111">
        <v>0</v>
      </c>
      <c r="M5108" s="111">
        <v>0</v>
      </c>
    </row>
    <row r="5109" spans="1:13" x14ac:dyDescent="0.2">
      <c r="A5109" s="111">
        <v>92675</v>
      </c>
      <c r="B5109" s="111">
        <v>2014</v>
      </c>
      <c r="C5109" s="111">
        <v>3</v>
      </c>
      <c r="D5109" s="111">
        <v>12</v>
      </c>
      <c r="E5109" s="111">
        <v>85.303000000000011</v>
      </c>
      <c r="F5109" s="111">
        <v>0</v>
      </c>
      <c r="G5109" s="111">
        <v>0</v>
      </c>
      <c r="H5109" s="111">
        <v>0</v>
      </c>
      <c r="I5109" s="111">
        <v>0</v>
      </c>
      <c r="J5109" s="111">
        <v>0</v>
      </c>
      <c r="K5109" s="111">
        <v>0</v>
      </c>
      <c r="L5109" s="111">
        <v>0</v>
      </c>
      <c r="M5109" s="111">
        <v>0</v>
      </c>
    </row>
    <row r="5110" spans="1:13" x14ac:dyDescent="0.2">
      <c r="A5110" s="111">
        <v>92675</v>
      </c>
      <c r="B5110" s="111">
        <v>2014</v>
      </c>
      <c r="C5110" s="111">
        <v>4</v>
      </c>
      <c r="D5110" s="111">
        <v>6</v>
      </c>
      <c r="E5110" s="111">
        <v>33.43</v>
      </c>
      <c r="F5110" s="111">
        <v>0</v>
      </c>
      <c r="G5110" s="111">
        <v>0</v>
      </c>
      <c r="H5110" s="111">
        <v>0</v>
      </c>
      <c r="I5110" s="111">
        <v>0</v>
      </c>
      <c r="J5110" s="111">
        <v>0</v>
      </c>
      <c r="K5110" s="111">
        <v>0</v>
      </c>
      <c r="L5110" s="111">
        <v>0</v>
      </c>
      <c r="M5110" s="111">
        <v>0</v>
      </c>
    </row>
    <row r="5111" spans="1:13" x14ac:dyDescent="0.2">
      <c r="A5111" s="111">
        <v>92675</v>
      </c>
      <c r="B5111" s="111">
        <v>2014</v>
      </c>
      <c r="C5111" s="111">
        <v>5</v>
      </c>
      <c r="D5111" s="111">
        <v>7</v>
      </c>
      <c r="E5111" s="111">
        <v>51.48</v>
      </c>
      <c r="F5111" s="111">
        <v>0</v>
      </c>
      <c r="G5111" s="111">
        <v>0</v>
      </c>
      <c r="H5111" s="111">
        <v>0</v>
      </c>
      <c r="I5111" s="111">
        <v>0</v>
      </c>
      <c r="J5111" s="111">
        <v>0</v>
      </c>
      <c r="K5111" s="111">
        <v>0</v>
      </c>
      <c r="L5111" s="111">
        <v>0</v>
      </c>
      <c r="M5111" s="111">
        <v>0</v>
      </c>
    </row>
    <row r="5112" spans="1:13" x14ac:dyDescent="0.2">
      <c r="A5112" s="111">
        <v>92675</v>
      </c>
      <c r="B5112" s="111">
        <v>2014</v>
      </c>
      <c r="C5112" s="111">
        <v>6</v>
      </c>
      <c r="D5112" s="111">
        <v>4</v>
      </c>
      <c r="E5112" s="111">
        <v>28.741999999999997</v>
      </c>
      <c r="F5112" s="111">
        <v>0</v>
      </c>
      <c r="G5112" s="111">
        <v>0</v>
      </c>
      <c r="H5112" s="111">
        <v>0</v>
      </c>
      <c r="I5112" s="111">
        <v>0</v>
      </c>
      <c r="J5112" s="111">
        <v>0</v>
      </c>
      <c r="K5112" s="111">
        <v>0</v>
      </c>
      <c r="L5112" s="111">
        <v>0</v>
      </c>
      <c r="M5112" s="111">
        <v>0</v>
      </c>
    </row>
    <row r="5113" spans="1:13" x14ac:dyDescent="0.2">
      <c r="A5113" s="111">
        <v>92675</v>
      </c>
      <c r="B5113" s="111">
        <v>2014</v>
      </c>
      <c r="C5113" s="111">
        <v>7</v>
      </c>
      <c r="D5113" s="111">
        <v>10</v>
      </c>
      <c r="E5113" s="111">
        <v>61.414999999999999</v>
      </c>
      <c r="F5113" s="111">
        <v>0</v>
      </c>
      <c r="G5113" s="111">
        <v>0</v>
      </c>
      <c r="H5113" s="111">
        <v>0</v>
      </c>
      <c r="I5113" s="111">
        <v>0</v>
      </c>
      <c r="J5113" s="111">
        <v>0</v>
      </c>
      <c r="K5113" s="111">
        <v>0</v>
      </c>
      <c r="L5113" s="111">
        <v>0</v>
      </c>
      <c r="M5113" s="111">
        <v>0</v>
      </c>
    </row>
    <row r="5114" spans="1:13" x14ac:dyDescent="0.2">
      <c r="A5114" s="111">
        <v>92675</v>
      </c>
      <c r="B5114" s="111">
        <v>2014</v>
      </c>
      <c r="C5114" s="111">
        <v>8</v>
      </c>
      <c r="D5114" s="111">
        <v>8</v>
      </c>
      <c r="E5114" s="111">
        <v>50.091000000000001</v>
      </c>
      <c r="F5114" s="111">
        <v>0</v>
      </c>
      <c r="G5114" s="111">
        <v>0</v>
      </c>
      <c r="H5114" s="111">
        <v>0</v>
      </c>
      <c r="I5114" s="111">
        <v>0</v>
      </c>
      <c r="J5114" s="111">
        <v>0</v>
      </c>
      <c r="K5114" s="111">
        <v>0</v>
      </c>
      <c r="L5114" s="111">
        <v>0</v>
      </c>
      <c r="M5114" s="111">
        <v>0</v>
      </c>
    </row>
    <row r="5115" spans="1:13" x14ac:dyDescent="0.2">
      <c r="A5115" s="111">
        <v>92675</v>
      </c>
      <c r="B5115" s="111">
        <v>2014</v>
      </c>
      <c r="C5115" s="111">
        <v>9</v>
      </c>
      <c r="D5115" s="111">
        <v>10</v>
      </c>
      <c r="E5115" s="111">
        <v>64.972999999999999</v>
      </c>
      <c r="F5115" s="111">
        <v>0</v>
      </c>
      <c r="G5115" s="111">
        <v>0</v>
      </c>
      <c r="H5115" s="111">
        <v>0</v>
      </c>
      <c r="I5115" s="111">
        <v>0</v>
      </c>
      <c r="J5115" s="111">
        <v>0</v>
      </c>
      <c r="K5115" s="111">
        <v>0</v>
      </c>
      <c r="L5115" s="111">
        <v>0</v>
      </c>
      <c r="M5115" s="111">
        <v>0</v>
      </c>
    </row>
    <row r="5116" spans="1:13" x14ac:dyDescent="0.2">
      <c r="A5116" s="111">
        <v>92675</v>
      </c>
      <c r="B5116" s="111">
        <v>2014</v>
      </c>
      <c r="C5116" s="111">
        <v>10</v>
      </c>
      <c r="D5116" s="111">
        <v>12</v>
      </c>
      <c r="E5116" s="111">
        <v>65.131</v>
      </c>
      <c r="F5116" s="111">
        <v>0</v>
      </c>
      <c r="G5116" s="111">
        <v>0</v>
      </c>
      <c r="H5116" s="111">
        <v>1</v>
      </c>
      <c r="I5116" s="111">
        <v>535.32500000000005</v>
      </c>
      <c r="J5116" s="111">
        <v>0</v>
      </c>
      <c r="K5116" s="111">
        <v>0</v>
      </c>
      <c r="L5116" s="111">
        <v>0</v>
      </c>
      <c r="M5116" s="111">
        <v>0</v>
      </c>
    </row>
    <row r="5117" spans="1:13" x14ac:dyDescent="0.2">
      <c r="A5117" s="111">
        <v>92675</v>
      </c>
      <c r="B5117" s="111">
        <v>2014</v>
      </c>
      <c r="C5117" s="111">
        <v>11</v>
      </c>
      <c r="D5117" s="111">
        <v>4</v>
      </c>
      <c r="E5117" s="111">
        <v>27.808</v>
      </c>
      <c r="F5117" s="111">
        <v>0</v>
      </c>
      <c r="G5117" s="111">
        <v>0</v>
      </c>
      <c r="H5117" s="111">
        <v>0</v>
      </c>
      <c r="I5117" s="111">
        <v>0</v>
      </c>
      <c r="J5117" s="111">
        <v>0</v>
      </c>
      <c r="K5117" s="111">
        <v>0</v>
      </c>
      <c r="L5117" s="111">
        <v>0</v>
      </c>
      <c r="M5117" s="111">
        <v>0</v>
      </c>
    </row>
    <row r="5118" spans="1:13" x14ac:dyDescent="0.2">
      <c r="A5118" s="111">
        <v>92675</v>
      </c>
      <c r="B5118" s="111">
        <v>2014</v>
      </c>
      <c r="C5118" s="111">
        <v>12</v>
      </c>
      <c r="D5118" s="111">
        <v>12</v>
      </c>
      <c r="E5118" s="111">
        <v>96.683000000000021</v>
      </c>
      <c r="F5118" s="111">
        <v>0</v>
      </c>
      <c r="G5118" s="111">
        <v>0</v>
      </c>
      <c r="H5118" s="111">
        <v>0</v>
      </c>
      <c r="I5118" s="111">
        <v>0</v>
      </c>
      <c r="J5118" s="111">
        <v>0</v>
      </c>
      <c r="K5118" s="111">
        <v>0</v>
      </c>
      <c r="L5118" s="111">
        <v>0</v>
      </c>
      <c r="M5118" s="111">
        <v>0</v>
      </c>
    </row>
    <row r="5119" spans="1:13" x14ac:dyDescent="0.2">
      <c r="A5119" s="111">
        <v>92675</v>
      </c>
      <c r="B5119" s="111">
        <v>2015</v>
      </c>
      <c r="C5119" s="111">
        <v>1</v>
      </c>
      <c r="D5119" s="111">
        <v>12</v>
      </c>
      <c r="E5119" s="111">
        <v>69.507000000000005</v>
      </c>
      <c r="F5119" s="111">
        <v>0</v>
      </c>
      <c r="G5119" s="111">
        <v>0</v>
      </c>
      <c r="H5119" s="111">
        <v>0</v>
      </c>
      <c r="I5119" s="111">
        <v>0</v>
      </c>
      <c r="J5119" s="111">
        <v>0</v>
      </c>
      <c r="K5119" s="111">
        <v>0</v>
      </c>
      <c r="L5119" s="111">
        <v>0</v>
      </c>
      <c r="M5119" s="111">
        <v>0</v>
      </c>
    </row>
    <row r="5120" spans="1:13" x14ac:dyDescent="0.2">
      <c r="A5120" s="111">
        <v>92675</v>
      </c>
      <c r="B5120" s="111">
        <v>2015</v>
      </c>
      <c r="C5120" s="111">
        <v>2</v>
      </c>
      <c r="D5120" s="111">
        <v>8</v>
      </c>
      <c r="E5120" s="111">
        <v>69.421999999999997</v>
      </c>
      <c r="F5120" s="111">
        <v>0</v>
      </c>
      <c r="G5120" s="111">
        <v>0</v>
      </c>
      <c r="H5120" s="111">
        <v>0</v>
      </c>
      <c r="I5120" s="111">
        <v>0</v>
      </c>
      <c r="J5120" s="111">
        <v>0</v>
      </c>
      <c r="K5120" s="111">
        <v>0</v>
      </c>
      <c r="L5120" s="111">
        <v>0</v>
      </c>
      <c r="M5120" s="111">
        <v>0</v>
      </c>
    </row>
    <row r="5121" spans="1:13" x14ac:dyDescent="0.2">
      <c r="A5121" s="111">
        <v>92675</v>
      </c>
      <c r="B5121" s="111">
        <v>2015</v>
      </c>
      <c r="C5121" s="111">
        <v>3</v>
      </c>
      <c r="D5121" s="111">
        <v>9</v>
      </c>
      <c r="E5121" s="111">
        <v>50.747999999999998</v>
      </c>
      <c r="F5121" s="111">
        <v>0</v>
      </c>
      <c r="G5121" s="111">
        <v>0</v>
      </c>
      <c r="H5121" s="111">
        <v>0</v>
      </c>
      <c r="I5121" s="111">
        <v>0</v>
      </c>
      <c r="J5121" s="111">
        <v>0</v>
      </c>
      <c r="K5121" s="111">
        <v>0</v>
      </c>
      <c r="L5121" s="111">
        <v>0</v>
      </c>
      <c r="M5121" s="111">
        <v>0</v>
      </c>
    </row>
    <row r="5122" spans="1:13" x14ac:dyDescent="0.2">
      <c r="A5122" s="111">
        <v>92675</v>
      </c>
      <c r="B5122" s="111">
        <v>2015</v>
      </c>
      <c r="C5122" s="111">
        <v>4</v>
      </c>
      <c r="D5122" s="111">
        <v>10</v>
      </c>
      <c r="E5122" s="111">
        <v>62.283999999999992</v>
      </c>
      <c r="F5122" s="111">
        <v>0</v>
      </c>
      <c r="G5122" s="111">
        <v>0</v>
      </c>
      <c r="H5122" s="111">
        <v>0</v>
      </c>
      <c r="I5122" s="111">
        <v>0</v>
      </c>
      <c r="J5122" s="111">
        <v>0</v>
      </c>
      <c r="K5122" s="111">
        <v>0</v>
      </c>
      <c r="L5122" s="111">
        <v>0</v>
      </c>
      <c r="M5122" s="111">
        <v>0</v>
      </c>
    </row>
    <row r="5123" spans="1:13" x14ac:dyDescent="0.2">
      <c r="A5123" s="111">
        <v>92675</v>
      </c>
      <c r="B5123" s="111">
        <v>2015</v>
      </c>
      <c r="C5123" s="111">
        <v>5</v>
      </c>
      <c r="D5123" s="111">
        <v>6</v>
      </c>
      <c r="E5123" s="111">
        <v>42.984000000000002</v>
      </c>
      <c r="F5123" s="111">
        <v>0</v>
      </c>
      <c r="G5123" s="111">
        <v>0</v>
      </c>
      <c r="H5123" s="111">
        <v>0</v>
      </c>
      <c r="I5123" s="111">
        <v>0</v>
      </c>
      <c r="J5123" s="111">
        <v>0</v>
      </c>
      <c r="K5123" s="111">
        <v>0</v>
      </c>
      <c r="L5123" s="111">
        <v>0</v>
      </c>
      <c r="M5123" s="111">
        <v>0</v>
      </c>
    </row>
    <row r="5124" spans="1:13" x14ac:dyDescent="0.2">
      <c r="A5124" s="111">
        <v>92675</v>
      </c>
      <c r="B5124" s="111">
        <v>2015</v>
      </c>
      <c r="C5124" s="111">
        <v>6</v>
      </c>
      <c r="D5124" s="111">
        <v>19</v>
      </c>
      <c r="E5124" s="111">
        <v>124.813</v>
      </c>
      <c r="F5124" s="111">
        <v>0</v>
      </c>
      <c r="G5124" s="111">
        <v>0</v>
      </c>
      <c r="H5124" s="111">
        <v>0</v>
      </c>
      <c r="I5124" s="111">
        <v>0</v>
      </c>
      <c r="J5124" s="111">
        <v>0</v>
      </c>
      <c r="K5124" s="111">
        <v>0</v>
      </c>
      <c r="L5124" s="111">
        <v>0</v>
      </c>
      <c r="M5124" s="111">
        <v>0</v>
      </c>
    </row>
    <row r="5125" spans="1:13" x14ac:dyDescent="0.2">
      <c r="A5125" s="111">
        <v>92675</v>
      </c>
      <c r="B5125" s="111">
        <v>2015</v>
      </c>
      <c r="C5125" s="111">
        <v>7</v>
      </c>
      <c r="D5125" s="111">
        <v>9</v>
      </c>
      <c r="E5125" s="111">
        <v>64.251000000000005</v>
      </c>
      <c r="F5125" s="111">
        <v>0</v>
      </c>
      <c r="G5125" s="111">
        <v>0</v>
      </c>
      <c r="H5125" s="111">
        <v>0</v>
      </c>
      <c r="I5125" s="111">
        <v>0</v>
      </c>
      <c r="J5125" s="111">
        <v>0</v>
      </c>
      <c r="K5125" s="111">
        <v>0</v>
      </c>
      <c r="L5125" s="111">
        <v>0</v>
      </c>
      <c r="M5125" s="111">
        <v>0</v>
      </c>
    </row>
    <row r="5126" spans="1:13" x14ac:dyDescent="0.2">
      <c r="A5126" s="111">
        <v>92675</v>
      </c>
      <c r="B5126" s="111">
        <v>2015</v>
      </c>
      <c r="C5126" s="111">
        <v>8</v>
      </c>
      <c r="D5126" s="111">
        <v>13</v>
      </c>
      <c r="E5126" s="111">
        <v>97.698000000000008</v>
      </c>
      <c r="F5126" s="111">
        <v>0</v>
      </c>
      <c r="G5126" s="111">
        <v>0</v>
      </c>
      <c r="H5126" s="111">
        <v>0</v>
      </c>
      <c r="I5126" s="111">
        <v>0</v>
      </c>
      <c r="J5126" s="111">
        <v>0</v>
      </c>
      <c r="K5126" s="111">
        <v>0</v>
      </c>
      <c r="L5126" s="111">
        <v>0</v>
      </c>
      <c r="M5126" s="111">
        <v>0</v>
      </c>
    </row>
    <row r="5127" spans="1:13" x14ac:dyDescent="0.2">
      <c r="A5127" s="111">
        <v>92675</v>
      </c>
      <c r="B5127" s="111">
        <v>2015</v>
      </c>
      <c r="C5127" s="111">
        <v>9</v>
      </c>
      <c r="D5127" s="111">
        <v>15</v>
      </c>
      <c r="E5127" s="111">
        <v>87.868000000000009</v>
      </c>
      <c r="F5127" s="111">
        <v>0</v>
      </c>
      <c r="G5127" s="111">
        <v>0</v>
      </c>
      <c r="H5127" s="111">
        <v>0</v>
      </c>
      <c r="I5127" s="111">
        <v>0</v>
      </c>
      <c r="J5127" s="111">
        <v>0</v>
      </c>
      <c r="K5127" s="111">
        <v>0</v>
      </c>
      <c r="L5127" s="111">
        <v>0</v>
      </c>
      <c r="M5127" s="111">
        <v>0</v>
      </c>
    </row>
    <row r="5128" spans="1:13" x14ac:dyDescent="0.2">
      <c r="A5128" s="111">
        <v>92675</v>
      </c>
      <c r="B5128" s="111">
        <v>2015</v>
      </c>
      <c r="C5128" s="111">
        <v>10</v>
      </c>
      <c r="D5128" s="111">
        <v>18</v>
      </c>
      <c r="E5128" s="111">
        <v>142.279</v>
      </c>
      <c r="F5128" s="111">
        <v>1</v>
      </c>
      <c r="G5128" s="111">
        <v>5.617</v>
      </c>
      <c r="H5128" s="111">
        <v>0</v>
      </c>
      <c r="I5128" s="111">
        <v>0</v>
      </c>
      <c r="J5128" s="111">
        <v>0</v>
      </c>
      <c r="K5128" s="111">
        <v>0</v>
      </c>
      <c r="L5128" s="111">
        <v>0</v>
      </c>
      <c r="M5128" s="111">
        <v>0</v>
      </c>
    </row>
    <row r="5129" spans="1:13" x14ac:dyDescent="0.2">
      <c r="A5129" s="111">
        <v>92675</v>
      </c>
      <c r="B5129" s="111">
        <v>2015</v>
      </c>
      <c r="C5129" s="111">
        <v>11</v>
      </c>
      <c r="D5129" s="111">
        <v>18</v>
      </c>
      <c r="E5129" s="111">
        <v>115.03100000000001</v>
      </c>
      <c r="F5129" s="111">
        <v>0</v>
      </c>
      <c r="G5129" s="111">
        <v>0</v>
      </c>
      <c r="H5129" s="111">
        <v>0</v>
      </c>
      <c r="I5129" s="111">
        <v>0</v>
      </c>
      <c r="J5129" s="111">
        <v>0</v>
      </c>
      <c r="K5129" s="111">
        <v>0</v>
      </c>
      <c r="L5129" s="111">
        <v>0</v>
      </c>
      <c r="M5129" s="111">
        <v>0</v>
      </c>
    </row>
    <row r="5130" spans="1:13" x14ac:dyDescent="0.2">
      <c r="A5130" s="111">
        <v>92675</v>
      </c>
      <c r="B5130" s="111">
        <v>2015</v>
      </c>
      <c r="C5130" s="111">
        <v>12</v>
      </c>
      <c r="D5130" s="111">
        <v>34</v>
      </c>
      <c r="E5130" s="111">
        <v>254.79999999999998</v>
      </c>
      <c r="F5130" s="111">
        <v>0</v>
      </c>
      <c r="G5130" s="111">
        <v>0</v>
      </c>
      <c r="H5130" s="111">
        <v>0</v>
      </c>
      <c r="I5130" s="111">
        <v>0</v>
      </c>
      <c r="J5130" s="111">
        <v>0</v>
      </c>
      <c r="K5130" s="111">
        <v>0</v>
      </c>
      <c r="L5130" s="111">
        <v>0</v>
      </c>
      <c r="M5130" s="111">
        <v>0</v>
      </c>
    </row>
    <row r="5131" spans="1:13" x14ac:dyDescent="0.2">
      <c r="A5131" s="111">
        <v>92675</v>
      </c>
      <c r="B5131" s="111">
        <v>2016</v>
      </c>
      <c r="C5131" s="111">
        <v>1</v>
      </c>
      <c r="D5131" s="111">
        <v>31</v>
      </c>
      <c r="E5131" s="111">
        <v>228.12299999999999</v>
      </c>
      <c r="F5131" s="111">
        <v>1</v>
      </c>
      <c r="G5131" s="111">
        <v>998.78700000000003</v>
      </c>
      <c r="H5131" s="111">
        <v>0</v>
      </c>
      <c r="I5131" s="111">
        <v>0</v>
      </c>
      <c r="J5131" s="111">
        <v>0</v>
      </c>
      <c r="K5131" s="111">
        <v>0</v>
      </c>
      <c r="L5131" s="111">
        <v>0</v>
      </c>
      <c r="M5131" s="111">
        <v>0</v>
      </c>
    </row>
    <row r="5132" spans="1:13" x14ac:dyDescent="0.2">
      <c r="A5132" s="111">
        <v>92675</v>
      </c>
      <c r="B5132" s="111">
        <v>2016</v>
      </c>
      <c r="C5132" s="111">
        <v>2</v>
      </c>
      <c r="D5132" s="111">
        <v>19</v>
      </c>
      <c r="E5132" s="111">
        <v>132.17600000000002</v>
      </c>
      <c r="F5132" s="111">
        <v>0</v>
      </c>
      <c r="G5132" s="111">
        <v>0</v>
      </c>
      <c r="H5132" s="111">
        <v>0</v>
      </c>
      <c r="I5132" s="111">
        <v>0</v>
      </c>
      <c r="J5132" s="111">
        <v>0</v>
      </c>
      <c r="K5132" s="111">
        <v>0</v>
      </c>
      <c r="L5132" s="111">
        <v>0</v>
      </c>
      <c r="M5132" s="111">
        <v>0</v>
      </c>
    </row>
    <row r="5133" spans="1:13" x14ac:dyDescent="0.2">
      <c r="A5133" s="111">
        <v>92675</v>
      </c>
      <c r="B5133" s="111">
        <v>2016</v>
      </c>
      <c r="C5133" s="111">
        <v>3</v>
      </c>
      <c r="D5133" s="111">
        <v>22</v>
      </c>
      <c r="E5133" s="111">
        <v>137.71400000000003</v>
      </c>
      <c r="F5133" s="111">
        <v>0</v>
      </c>
      <c r="G5133" s="111">
        <v>0</v>
      </c>
      <c r="H5133" s="111">
        <v>0</v>
      </c>
      <c r="I5133" s="111">
        <v>0</v>
      </c>
      <c r="J5133" s="111">
        <v>0</v>
      </c>
      <c r="K5133" s="111">
        <v>0</v>
      </c>
      <c r="L5133" s="111">
        <v>0</v>
      </c>
      <c r="M5133" s="111">
        <v>0</v>
      </c>
    </row>
    <row r="5134" spans="1:13" x14ac:dyDescent="0.2">
      <c r="A5134" s="111">
        <v>92675</v>
      </c>
      <c r="B5134" s="111">
        <v>2016</v>
      </c>
      <c r="C5134" s="111">
        <v>4</v>
      </c>
      <c r="D5134" s="111">
        <v>20</v>
      </c>
      <c r="E5134" s="111">
        <v>120.05600000000003</v>
      </c>
      <c r="F5134" s="111">
        <v>0</v>
      </c>
      <c r="G5134" s="111">
        <v>0</v>
      </c>
      <c r="H5134" s="111">
        <v>0</v>
      </c>
      <c r="I5134" s="111">
        <v>0</v>
      </c>
      <c r="J5134" s="111">
        <v>0</v>
      </c>
      <c r="K5134" s="111">
        <v>0</v>
      </c>
      <c r="L5134" s="111">
        <v>0</v>
      </c>
      <c r="M5134" s="111">
        <v>0</v>
      </c>
    </row>
    <row r="5135" spans="1:13" x14ac:dyDescent="0.2">
      <c r="A5135" s="111">
        <v>92675</v>
      </c>
      <c r="B5135" s="111">
        <v>2016</v>
      </c>
      <c r="C5135" s="111">
        <v>5</v>
      </c>
      <c r="D5135" s="111">
        <v>29</v>
      </c>
      <c r="E5135" s="111">
        <v>198.125</v>
      </c>
      <c r="F5135" s="111">
        <v>0</v>
      </c>
      <c r="G5135" s="111">
        <v>0</v>
      </c>
      <c r="H5135" s="111">
        <v>0</v>
      </c>
      <c r="I5135" s="111">
        <v>0</v>
      </c>
      <c r="J5135" s="111">
        <v>0</v>
      </c>
      <c r="K5135" s="111">
        <v>0</v>
      </c>
      <c r="L5135" s="111">
        <v>0</v>
      </c>
      <c r="M5135" s="111">
        <v>0</v>
      </c>
    </row>
    <row r="5136" spans="1:13" x14ac:dyDescent="0.2">
      <c r="A5136" s="111">
        <v>92675</v>
      </c>
      <c r="B5136" s="111">
        <v>2016</v>
      </c>
      <c r="C5136" s="111">
        <v>6</v>
      </c>
      <c r="D5136" s="111">
        <v>21</v>
      </c>
      <c r="E5136" s="111">
        <v>127.486</v>
      </c>
      <c r="F5136" s="111">
        <v>0</v>
      </c>
      <c r="G5136" s="111">
        <v>0</v>
      </c>
      <c r="H5136" s="111">
        <v>0</v>
      </c>
      <c r="I5136" s="111">
        <v>0</v>
      </c>
      <c r="J5136" s="111">
        <v>0</v>
      </c>
      <c r="K5136" s="111">
        <v>0</v>
      </c>
      <c r="L5136" s="111">
        <v>0</v>
      </c>
      <c r="M5136" s="111">
        <v>0</v>
      </c>
    </row>
    <row r="5137" spans="1:13" x14ac:dyDescent="0.2">
      <c r="A5137" s="111">
        <v>92675</v>
      </c>
      <c r="B5137" s="111">
        <v>2016</v>
      </c>
      <c r="C5137" s="111">
        <v>7</v>
      </c>
      <c r="D5137" s="111">
        <v>13</v>
      </c>
      <c r="E5137" s="111">
        <v>91.850000000000009</v>
      </c>
      <c r="F5137" s="111">
        <v>0</v>
      </c>
      <c r="G5137" s="111">
        <v>0</v>
      </c>
      <c r="H5137" s="111">
        <v>0</v>
      </c>
      <c r="I5137" s="111">
        <v>0</v>
      </c>
      <c r="J5137" s="111">
        <v>0</v>
      </c>
      <c r="K5137" s="111">
        <v>0</v>
      </c>
      <c r="L5137" s="111">
        <v>0</v>
      </c>
      <c r="M5137" s="111">
        <v>0</v>
      </c>
    </row>
    <row r="5138" spans="1:13" x14ac:dyDescent="0.2">
      <c r="A5138" s="111">
        <v>92675</v>
      </c>
      <c r="B5138" s="111">
        <v>2016</v>
      </c>
      <c r="C5138" s="111">
        <v>8</v>
      </c>
      <c r="D5138" s="111">
        <v>17</v>
      </c>
      <c r="E5138" s="111">
        <v>156.624</v>
      </c>
      <c r="F5138" s="111">
        <v>1</v>
      </c>
      <c r="G5138" s="111">
        <v>247.52500000000001</v>
      </c>
      <c r="H5138" s="111">
        <v>0</v>
      </c>
      <c r="I5138" s="111">
        <v>0</v>
      </c>
      <c r="J5138" s="111">
        <v>0</v>
      </c>
      <c r="K5138" s="111">
        <v>0</v>
      </c>
      <c r="L5138" s="111">
        <v>0</v>
      </c>
      <c r="M5138" s="111">
        <v>0</v>
      </c>
    </row>
    <row r="5139" spans="1:13" x14ac:dyDescent="0.2">
      <c r="A5139" s="111">
        <v>92675</v>
      </c>
      <c r="B5139" s="111">
        <v>2016</v>
      </c>
      <c r="C5139" s="111">
        <v>9</v>
      </c>
      <c r="D5139" s="111">
        <v>15</v>
      </c>
      <c r="E5139" s="111">
        <v>98.427999999999997</v>
      </c>
      <c r="F5139" s="111">
        <v>0</v>
      </c>
      <c r="G5139" s="111">
        <v>0</v>
      </c>
      <c r="H5139" s="111">
        <v>0</v>
      </c>
      <c r="I5139" s="111">
        <v>0</v>
      </c>
      <c r="J5139" s="111">
        <v>0</v>
      </c>
      <c r="K5139" s="111">
        <v>0</v>
      </c>
      <c r="L5139" s="111">
        <v>0</v>
      </c>
      <c r="M5139" s="111">
        <v>0</v>
      </c>
    </row>
    <row r="5140" spans="1:13" x14ac:dyDescent="0.2">
      <c r="A5140" s="111">
        <v>92675</v>
      </c>
      <c r="B5140" s="111">
        <v>2016</v>
      </c>
      <c r="C5140" s="111">
        <v>10</v>
      </c>
      <c r="D5140" s="111">
        <v>13</v>
      </c>
      <c r="E5140" s="111">
        <v>100.21000000000001</v>
      </c>
      <c r="F5140" s="111">
        <v>0</v>
      </c>
      <c r="G5140" s="111">
        <v>0</v>
      </c>
      <c r="H5140" s="111">
        <v>0</v>
      </c>
      <c r="I5140" s="111">
        <v>0</v>
      </c>
      <c r="J5140" s="111">
        <v>0</v>
      </c>
      <c r="K5140" s="111">
        <v>0</v>
      </c>
      <c r="L5140" s="111">
        <v>0</v>
      </c>
      <c r="M5140" s="111">
        <v>0</v>
      </c>
    </row>
    <row r="5141" spans="1:13" x14ac:dyDescent="0.2">
      <c r="A5141" s="111">
        <v>92675</v>
      </c>
      <c r="B5141" s="111">
        <v>2016</v>
      </c>
      <c r="C5141" s="111">
        <v>11</v>
      </c>
      <c r="D5141" s="111">
        <v>20</v>
      </c>
      <c r="E5141" s="111">
        <v>135.499</v>
      </c>
      <c r="F5141" s="111">
        <v>0</v>
      </c>
      <c r="G5141" s="111">
        <v>0</v>
      </c>
      <c r="H5141" s="111">
        <v>0</v>
      </c>
      <c r="I5141" s="111">
        <v>0</v>
      </c>
      <c r="J5141" s="111">
        <v>0</v>
      </c>
      <c r="K5141" s="111">
        <v>0</v>
      </c>
      <c r="L5141" s="111">
        <v>0</v>
      </c>
      <c r="M5141" s="111">
        <v>0</v>
      </c>
    </row>
    <row r="5142" spans="1:13" x14ac:dyDescent="0.2">
      <c r="A5142" s="111">
        <v>92675</v>
      </c>
      <c r="B5142" s="111">
        <v>2016</v>
      </c>
      <c r="C5142" s="111">
        <v>12</v>
      </c>
      <c r="D5142" s="111">
        <v>16</v>
      </c>
      <c r="E5142" s="111">
        <v>109.95099999999999</v>
      </c>
      <c r="F5142" s="111">
        <v>0</v>
      </c>
      <c r="G5142" s="111">
        <v>0</v>
      </c>
      <c r="H5142" s="111">
        <v>0</v>
      </c>
      <c r="I5142" s="111">
        <v>0</v>
      </c>
      <c r="J5142" s="111">
        <v>0</v>
      </c>
      <c r="K5142" s="111">
        <v>0</v>
      </c>
      <c r="L5142" s="111">
        <v>0</v>
      </c>
      <c r="M5142" s="111">
        <v>0</v>
      </c>
    </row>
    <row r="5143" spans="1:13" x14ac:dyDescent="0.2">
      <c r="A5143" s="111">
        <v>92677</v>
      </c>
      <c r="B5143" s="111">
        <v>2013</v>
      </c>
      <c r="C5143" s="111">
        <v>1</v>
      </c>
      <c r="D5143" s="111">
        <v>5</v>
      </c>
      <c r="E5143" s="111">
        <v>22.3</v>
      </c>
      <c r="F5143" s="111">
        <v>0</v>
      </c>
      <c r="G5143" s="111">
        <v>0</v>
      </c>
      <c r="H5143" s="111">
        <v>0</v>
      </c>
      <c r="I5143" s="111">
        <v>0</v>
      </c>
      <c r="J5143" s="111">
        <v>0</v>
      </c>
      <c r="K5143" s="111">
        <v>0</v>
      </c>
      <c r="L5143" s="111">
        <v>0</v>
      </c>
      <c r="M5143" s="111">
        <v>0</v>
      </c>
    </row>
    <row r="5144" spans="1:13" x14ac:dyDescent="0.2">
      <c r="A5144" s="111">
        <v>92677</v>
      </c>
      <c r="B5144" s="111">
        <v>2013</v>
      </c>
      <c r="C5144" s="111">
        <v>2</v>
      </c>
      <c r="D5144" s="111">
        <v>1</v>
      </c>
      <c r="E5144" s="111">
        <v>8.1999999999999993</v>
      </c>
      <c r="F5144" s="111">
        <v>0</v>
      </c>
      <c r="G5144" s="111">
        <v>0</v>
      </c>
      <c r="H5144" s="111">
        <v>0</v>
      </c>
      <c r="I5144" s="111">
        <v>0</v>
      </c>
      <c r="J5144" s="111">
        <v>0</v>
      </c>
      <c r="K5144" s="111">
        <v>0</v>
      </c>
      <c r="L5144" s="111">
        <v>0</v>
      </c>
      <c r="M5144" s="111">
        <v>0</v>
      </c>
    </row>
    <row r="5145" spans="1:13" x14ac:dyDescent="0.2">
      <c r="A5145" s="111">
        <v>92677</v>
      </c>
      <c r="B5145" s="111">
        <v>2013</v>
      </c>
      <c r="C5145" s="111">
        <v>3</v>
      </c>
      <c r="D5145" s="111">
        <v>2</v>
      </c>
      <c r="E5145" s="111">
        <v>11.841999999999999</v>
      </c>
      <c r="F5145" s="111">
        <v>0</v>
      </c>
      <c r="G5145" s="111">
        <v>0</v>
      </c>
      <c r="H5145" s="111">
        <v>0</v>
      </c>
      <c r="I5145" s="111">
        <v>0</v>
      </c>
      <c r="J5145" s="111">
        <v>0</v>
      </c>
      <c r="K5145" s="111">
        <v>0</v>
      </c>
      <c r="L5145" s="111">
        <v>0</v>
      </c>
      <c r="M5145" s="111">
        <v>0</v>
      </c>
    </row>
    <row r="5146" spans="1:13" x14ac:dyDescent="0.2">
      <c r="A5146" s="111">
        <v>92677</v>
      </c>
      <c r="B5146" s="111">
        <v>2013</v>
      </c>
      <c r="C5146" s="111">
        <v>4</v>
      </c>
      <c r="D5146" s="111">
        <v>3</v>
      </c>
      <c r="E5146" s="111">
        <v>11.933</v>
      </c>
      <c r="F5146" s="111">
        <v>0</v>
      </c>
      <c r="G5146" s="111">
        <v>0</v>
      </c>
      <c r="H5146" s="111">
        <v>0</v>
      </c>
      <c r="I5146" s="111">
        <v>0</v>
      </c>
      <c r="J5146" s="111">
        <v>0</v>
      </c>
      <c r="K5146" s="111">
        <v>0</v>
      </c>
      <c r="L5146" s="111">
        <v>0</v>
      </c>
      <c r="M5146" s="111">
        <v>0</v>
      </c>
    </row>
    <row r="5147" spans="1:13" x14ac:dyDescent="0.2">
      <c r="A5147" s="111">
        <v>92677</v>
      </c>
      <c r="B5147" s="111">
        <v>2013</v>
      </c>
      <c r="C5147" s="111">
        <v>5</v>
      </c>
      <c r="D5147" s="111">
        <v>6</v>
      </c>
      <c r="E5147" s="111">
        <v>32.797999999999995</v>
      </c>
      <c r="F5147" s="111">
        <v>0</v>
      </c>
      <c r="G5147" s="111">
        <v>0</v>
      </c>
      <c r="H5147" s="111">
        <v>0</v>
      </c>
      <c r="I5147" s="111">
        <v>0</v>
      </c>
      <c r="J5147" s="111">
        <v>0</v>
      </c>
      <c r="K5147" s="111">
        <v>0</v>
      </c>
      <c r="L5147" s="111">
        <v>0</v>
      </c>
      <c r="M5147" s="111">
        <v>0</v>
      </c>
    </row>
    <row r="5148" spans="1:13" x14ac:dyDescent="0.2">
      <c r="A5148" s="111">
        <v>92677</v>
      </c>
      <c r="B5148" s="111">
        <v>2013</v>
      </c>
      <c r="C5148" s="111">
        <v>6</v>
      </c>
      <c r="D5148" s="111">
        <v>2</v>
      </c>
      <c r="E5148" s="111">
        <v>14.948</v>
      </c>
      <c r="F5148" s="111">
        <v>0</v>
      </c>
      <c r="G5148" s="111">
        <v>0</v>
      </c>
      <c r="H5148" s="111">
        <v>0</v>
      </c>
      <c r="I5148" s="111">
        <v>0</v>
      </c>
      <c r="J5148" s="111">
        <v>0</v>
      </c>
      <c r="K5148" s="111">
        <v>0</v>
      </c>
      <c r="L5148" s="111">
        <v>0</v>
      </c>
      <c r="M5148" s="111">
        <v>0</v>
      </c>
    </row>
    <row r="5149" spans="1:13" x14ac:dyDescent="0.2">
      <c r="A5149" s="111">
        <v>92677</v>
      </c>
      <c r="B5149" s="111">
        <v>2013</v>
      </c>
      <c r="C5149" s="111">
        <v>7</v>
      </c>
      <c r="D5149" s="111">
        <v>3</v>
      </c>
      <c r="E5149" s="111">
        <v>12.516999999999999</v>
      </c>
      <c r="F5149" s="111">
        <v>0</v>
      </c>
      <c r="G5149" s="111">
        <v>0</v>
      </c>
      <c r="H5149" s="111">
        <v>0</v>
      </c>
      <c r="I5149" s="111">
        <v>0</v>
      </c>
      <c r="J5149" s="111">
        <v>0</v>
      </c>
      <c r="K5149" s="111">
        <v>0</v>
      </c>
      <c r="L5149" s="111">
        <v>0</v>
      </c>
      <c r="M5149" s="111">
        <v>0</v>
      </c>
    </row>
    <row r="5150" spans="1:13" x14ac:dyDescent="0.2">
      <c r="A5150" s="111">
        <v>92677</v>
      </c>
      <c r="B5150" s="111">
        <v>2013</v>
      </c>
      <c r="C5150" s="111">
        <v>8</v>
      </c>
      <c r="D5150" s="111">
        <v>2</v>
      </c>
      <c r="E5150" s="111">
        <v>7.9749999999999996</v>
      </c>
      <c r="F5150" s="111">
        <v>0</v>
      </c>
      <c r="G5150" s="111">
        <v>0</v>
      </c>
      <c r="H5150" s="111">
        <v>0</v>
      </c>
      <c r="I5150" s="111">
        <v>0</v>
      </c>
      <c r="J5150" s="111">
        <v>0</v>
      </c>
      <c r="K5150" s="111">
        <v>0</v>
      </c>
      <c r="L5150" s="111">
        <v>0</v>
      </c>
      <c r="M5150" s="111">
        <v>0</v>
      </c>
    </row>
    <row r="5151" spans="1:13" x14ac:dyDescent="0.2">
      <c r="A5151" s="111">
        <v>92677</v>
      </c>
      <c r="B5151" s="111">
        <v>2013</v>
      </c>
      <c r="C5151" s="111">
        <v>9</v>
      </c>
      <c r="D5151" s="111">
        <v>7</v>
      </c>
      <c r="E5151" s="111">
        <v>38.838000000000001</v>
      </c>
      <c r="F5151" s="111">
        <v>0</v>
      </c>
      <c r="G5151" s="111">
        <v>0</v>
      </c>
      <c r="H5151" s="111">
        <v>0</v>
      </c>
      <c r="I5151" s="111">
        <v>0</v>
      </c>
      <c r="J5151" s="111">
        <v>0</v>
      </c>
      <c r="K5151" s="111">
        <v>0</v>
      </c>
      <c r="L5151" s="111">
        <v>0</v>
      </c>
      <c r="M5151" s="111">
        <v>0</v>
      </c>
    </row>
    <row r="5152" spans="1:13" x14ac:dyDescent="0.2">
      <c r="A5152" s="111">
        <v>92677</v>
      </c>
      <c r="B5152" s="111">
        <v>2013</v>
      </c>
      <c r="C5152" s="111">
        <v>10</v>
      </c>
      <c r="D5152" s="111">
        <v>16</v>
      </c>
      <c r="E5152" s="111">
        <v>85.807000000000002</v>
      </c>
      <c r="F5152" s="111">
        <v>0</v>
      </c>
      <c r="G5152" s="111">
        <v>0</v>
      </c>
      <c r="H5152" s="111">
        <v>0</v>
      </c>
      <c r="I5152" s="111">
        <v>0</v>
      </c>
      <c r="J5152" s="111">
        <v>0</v>
      </c>
      <c r="K5152" s="111">
        <v>0</v>
      </c>
      <c r="L5152" s="111">
        <v>0</v>
      </c>
      <c r="M5152" s="111">
        <v>0</v>
      </c>
    </row>
    <row r="5153" spans="1:13" x14ac:dyDescent="0.2">
      <c r="A5153" s="111">
        <v>92677</v>
      </c>
      <c r="B5153" s="111">
        <v>2013</v>
      </c>
      <c r="C5153" s="111">
        <v>11</v>
      </c>
      <c r="D5153" s="111">
        <v>9</v>
      </c>
      <c r="E5153" s="111">
        <v>52.464999999999996</v>
      </c>
      <c r="F5153" s="111">
        <v>0</v>
      </c>
      <c r="G5153" s="111">
        <v>0</v>
      </c>
      <c r="H5153" s="111">
        <v>0</v>
      </c>
      <c r="I5153" s="111">
        <v>0</v>
      </c>
      <c r="J5153" s="111">
        <v>0</v>
      </c>
      <c r="K5153" s="111">
        <v>0</v>
      </c>
      <c r="L5153" s="111">
        <v>0</v>
      </c>
      <c r="M5153" s="111">
        <v>0</v>
      </c>
    </row>
    <row r="5154" spans="1:13" x14ac:dyDescent="0.2">
      <c r="A5154" s="111">
        <v>92677</v>
      </c>
      <c r="B5154" s="111">
        <v>2013</v>
      </c>
      <c r="C5154" s="111">
        <v>12</v>
      </c>
      <c r="D5154" s="111">
        <v>24</v>
      </c>
      <c r="E5154" s="111">
        <v>115.602</v>
      </c>
      <c r="F5154" s="111">
        <v>0</v>
      </c>
      <c r="G5154" s="111">
        <v>0</v>
      </c>
      <c r="H5154" s="111">
        <v>0</v>
      </c>
      <c r="I5154" s="111">
        <v>0</v>
      </c>
      <c r="J5154" s="111">
        <v>0</v>
      </c>
      <c r="K5154" s="111">
        <v>0</v>
      </c>
      <c r="L5154" s="111">
        <v>0</v>
      </c>
      <c r="M5154" s="111">
        <v>0</v>
      </c>
    </row>
    <row r="5155" spans="1:13" x14ac:dyDescent="0.2">
      <c r="A5155" s="111">
        <v>92677</v>
      </c>
      <c r="B5155" s="111">
        <v>2014</v>
      </c>
      <c r="C5155" s="111">
        <v>1</v>
      </c>
      <c r="D5155" s="111">
        <v>13</v>
      </c>
      <c r="E5155" s="111">
        <v>55.716000000000001</v>
      </c>
      <c r="F5155" s="111">
        <v>0</v>
      </c>
      <c r="G5155" s="111">
        <v>0</v>
      </c>
      <c r="H5155" s="111">
        <v>0</v>
      </c>
      <c r="I5155" s="111">
        <v>0</v>
      </c>
      <c r="J5155" s="111">
        <v>0</v>
      </c>
      <c r="K5155" s="111">
        <v>0</v>
      </c>
      <c r="L5155" s="111">
        <v>0</v>
      </c>
      <c r="M5155" s="111">
        <v>0</v>
      </c>
    </row>
    <row r="5156" spans="1:13" x14ac:dyDescent="0.2">
      <c r="A5156" s="111">
        <v>92677</v>
      </c>
      <c r="B5156" s="111">
        <v>2014</v>
      </c>
      <c r="C5156" s="111">
        <v>2</v>
      </c>
      <c r="D5156" s="111">
        <v>9</v>
      </c>
      <c r="E5156" s="111">
        <v>50.348999999999997</v>
      </c>
      <c r="F5156" s="111">
        <v>0</v>
      </c>
      <c r="G5156" s="111">
        <v>0</v>
      </c>
      <c r="H5156" s="111">
        <v>0</v>
      </c>
      <c r="I5156" s="111">
        <v>0</v>
      </c>
      <c r="J5156" s="111">
        <v>0</v>
      </c>
      <c r="K5156" s="111">
        <v>0</v>
      </c>
      <c r="L5156" s="111">
        <v>0</v>
      </c>
      <c r="M5156" s="111">
        <v>0</v>
      </c>
    </row>
    <row r="5157" spans="1:13" x14ac:dyDescent="0.2">
      <c r="A5157" s="111">
        <v>92677</v>
      </c>
      <c r="B5157" s="111">
        <v>2014</v>
      </c>
      <c r="C5157" s="111">
        <v>3</v>
      </c>
      <c r="D5157" s="111">
        <v>11</v>
      </c>
      <c r="E5157" s="111">
        <v>55.664999999999992</v>
      </c>
      <c r="F5157" s="111">
        <v>0</v>
      </c>
      <c r="G5157" s="111">
        <v>0</v>
      </c>
      <c r="H5157" s="111">
        <v>0</v>
      </c>
      <c r="I5157" s="111">
        <v>0</v>
      </c>
      <c r="J5157" s="111">
        <v>0</v>
      </c>
      <c r="K5157" s="111">
        <v>0</v>
      </c>
      <c r="L5157" s="111">
        <v>0</v>
      </c>
      <c r="M5157" s="111">
        <v>0</v>
      </c>
    </row>
    <row r="5158" spans="1:13" x14ac:dyDescent="0.2">
      <c r="A5158" s="111">
        <v>92677</v>
      </c>
      <c r="B5158" s="111">
        <v>2014</v>
      </c>
      <c r="C5158" s="111">
        <v>4</v>
      </c>
      <c r="D5158" s="111">
        <v>13</v>
      </c>
      <c r="E5158" s="111">
        <v>62.279999999999987</v>
      </c>
      <c r="F5158" s="111">
        <v>0</v>
      </c>
      <c r="G5158" s="111">
        <v>0</v>
      </c>
      <c r="H5158" s="111">
        <v>0</v>
      </c>
      <c r="I5158" s="111">
        <v>0</v>
      </c>
      <c r="J5158" s="111">
        <v>0</v>
      </c>
      <c r="K5158" s="111">
        <v>0</v>
      </c>
      <c r="L5158" s="111">
        <v>0</v>
      </c>
      <c r="M5158" s="111">
        <v>0</v>
      </c>
    </row>
    <row r="5159" spans="1:13" x14ac:dyDescent="0.2">
      <c r="A5159" s="111">
        <v>92677</v>
      </c>
      <c r="B5159" s="111">
        <v>2014</v>
      </c>
      <c r="C5159" s="111">
        <v>5</v>
      </c>
      <c r="D5159" s="111">
        <v>11</v>
      </c>
      <c r="E5159" s="111">
        <v>61.617999999999995</v>
      </c>
      <c r="F5159" s="111">
        <v>0</v>
      </c>
      <c r="G5159" s="111">
        <v>0</v>
      </c>
      <c r="H5159" s="111">
        <v>0</v>
      </c>
      <c r="I5159" s="111">
        <v>0</v>
      </c>
      <c r="J5159" s="111">
        <v>0</v>
      </c>
      <c r="K5159" s="111">
        <v>0</v>
      </c>
      <c r="L5159" s="111">
        <v>0</v>
      </c>
      <c r="M5159" s="111">
        <v>0</v>
      </c>
    </row>
    <row r="5160" spans="1:13" x14ac:dyDescent="0.2">
      <c r="A5160" s="111">
        <v>92677</v>
      </c>
      <c r="B5160" s="111">
        <v>2014</v>
      </c>
      <c r="C5160" s="111">
        <v>6</v>
      </c>
      <c r="D5160" s="111">
        <v>15</v>
      </c>
      <c r="E5160" s="111">
        <v>83.635000000000005</v>
      </c>
      <c r="F5160" s="111">
        <v>0</v>
      </c>
      <c r="G5160" s="111">
        <v>0</v>
      </c>
      <c r="H5160" s="111">
        <v>0</v>
      </c>
      <c r="I5160" s="111">
        <v>0</v>
      </c>
      <c r="J5160" s="111">
        <v>0</v>
      </c>
      <c r="K5160" s="111">
        <v>0</v>
      </c>
      <c r="L5160" s="111">
        <v>0</v>
      </c>
      <c r="M5160" s="111">
        <v>0</v>
      </c>
    </row>
    <row r="5161" spans="1:13" x14ac:dyDescent="0.2">
      <c r="A5161" s="111">
        <v>92677</v>
      </c>
      <c r="B5161" s="111">
        <v>2014</v>
      </c>
      <c r="C5161" s="111">
        <v>7</v>
      </c>
      <c r="D5161" s="111">
        <v>4</v>
      </c>
      <c r="E5161" s="111">
        <v>23.114000000000001</v>
      </c>
      <c r="F5161" s="111">
        <v>0</v>
      </c>
      <c r="G5161" s="111">
        <v>0</v>
      </c>
      <c r="H5161" s="111">
        <v>0</v>
      </c>
      <c r="I5161" s="111">
        <v>0</v>
      </c>
      <c r="J5161" s="111">
        <v>0</v>
      </c>
      <c r="K5161" s="111">
        <v>0</v>
      </c>
      <c r="L5161" s="111">
        <v>0</v>
      </c>
      <c r="M5161" s="111">
        <v>0</v>
      </c>
    </row>
    <row r="5162" spans="1:13" x14ac:dyDescent="0.2">
      <c r="A5162" s="111">
        <v>92677</v>
      </c>
      <c r="B5162" s="111">
        <v>2014</v>
      </c>
      <c r="C5162" s="111">
        <v>8</v>
      </c>
      <c r="D5162" s="111">
        <v>17</v>
      </c>
      <c r="E5162" s="111">
        <v>87.633999999999986</v>
      </c>
      <c r="F5162" s="111">
        <v>0</v>
      </c>
      <c r="G5162" s="111">
        <v>0</v>
      </c>
      <c r="H5162" s="111">
        <v>0</v>
      </c>
      <c r="I5162" s="111">
        <v>0</v>
      </c>
      <c r="J5162" s="111">
        <v>0</v>
      </c>
      <c r="K5162" s="111">
        <v>0</v>
      </c>
      <c r="L5162" s="111">
        <v>0</v>
      </c>
      <c r="M5162" s="111">
        <v>0</v>
      </c>
    </row>
    <row r="5163" spans="1:13" x14ac:dyDescent="0.2">
      <c r="A5163" s="111">
        <v>92677</v>
      </c>
      <c r="B5163" s="111">
        <v>2014</v>
      </c>
      <c r="C5163" s="111">
        <v>9</v>
      </c>
      <c r="D5163" s="111">
        <v>6</v>
      </c>
      <c r="E5163" s="111">
        <v>34.283999999999999</v>
      </c>
      <c r="F5163" s="111">
        <v>0</v>
      </c>
      <c r="G5163" s="111">
        <v>0</v>
      </c>
      <c r="H5163" s="111">
        <v>0</v>
      </c>
      <c r="I5163" s="111">
        <v>0</v>
      </c>
      <c r="J5163" s="111">
        <v>0</v>
      </c>
      <c r="K5163" s="111">
        <v>0</v>
      </c>
      <c r="L5163" s="111">
        <v>0</v>
      </c>
      <c r="M5163" s="111">
        <v>0</v>
      </c>
    </row>
    <row r="5164" spans="1:13" x14ac:dyDescent="0.2">
      <c r="A5164" s="111">
        <v>92677</v>
      </c>
      <c r="B5164" s="111">
        <v>2014</v>
      </c>
      <c r="C5164" s="111">
        <v>10</v>
      </c>
      <c r="D5164" s="111">
        <v>15</v>
      </c>
      <c r="E5164" s="111">
        <v>75.150999999999982</v>
      </c>
      <c r="F5164" s="111">
        <v>0</v>
      </c>
      <c r="G5164" s="111">
        <v>0</v>
      </c>
      <c r="H5164" s="111">
        <v>0</v>
      </c>
      <c r="I5164" s="111">
        <v>0</v>
      </c>
      <c r="J5164" s="111">
        <v>0</v>
      </c>
      <c r="K5164" s="111">
        <v>0</v>
      </c>
      <c r="L5164" s="111">
        <v>0</v>
      </c>
      <c r="M5164" s="111">
        <v>0</v>
      </c>
    </row>
    <row r="5165" spans="1:13" x14ac:dyDescent="0.2">
      <c r="A5165" s="111">
        <v>92677</v>
      </c>
      <c r="B5165" s="111">
        <v>2014</v>
      </c>
      <c r="C5165" s="111">
        <v>11</v>
      </c>
      <c r="D5165" s="111">
        <v>11</v>
      </c>
      <c r="E5165" s="111">
        <v>66.814999999999998</v>
      </c>
      <c r="F5165" s="111">
        <v>0</v>
      </c>
      <c r="G5165" s="111">
        <v>0</v>
      </c>
      <c r="H5165" s="111">
        <v>0</v>
      </c>
      <c r="I5165" s="111">
        <v>0</v>
      </c>
      <c r="J5165" s="111">
        <v>0</v>
      </c>
      <c r="K5165" s="111">
        <v>0</v>
      </c>
      <c r="L5165" s="111">
        <v>0</v>
      </c>
      <c r="M5165" s="111">
        <v>0</v>
      </c>
    </row>
    <row r="5166" spans="1:13" x14ac:dyDescent="0.2">
      <c r="A5166" s="111">
        <v>92677</v>
      </c>
      <c r="B5166" s="111">
        <v>2014</v>
      </c>
      <c r="C5166" s="111">
        <v>12</v>
      </c>
      <c r="D5166" s="111">
        <v>23</v>
      </c>
      <c r="E5166" s="111">
        <v>116.827</v>
      </c>
      <c r="F5166" s="111">
        <v>0</v>
      </c>
      <c r="G5166" s="111">
        <v>0</v>
      </c>
      <c r="H5166" s="111">
        <v>0</v>
      </c>
      <c r="I5166" s="111">
        <v>0</v>
      </c>
      <c r="J5166" s="111">
        <v>0</v>
      </c>
      <c r="K5166" s="111">
        <v>0</v>
      </c>
      <c r="L5166" s="111">
        <v>0</v>
      </c>
      <c r="M5166" s="111">
        <v>0</v>
      </c>
    </row>
    <row r="5167" spans="1:13" x14ac:dyDescent="0.2">
      <c r="A5167" s="111">
        <v>92677</v>
      </c>
      <c r="B5167" s="111">
        <v>2015</v>
      </c>
      <c r="C5167" s="111">
        <v>1</v>
      </c>
      <c r="D5167" s="111">
        <v>13</v>
      </c>
      <c r="E5167" s="111">
        <v>69.872</v>
      </c>
      <c r="F5167" s="111">
        <v>0</v>
      </c>
      <c r="G5167" s="111">
        <v>0</v>
      </c>
      <c r="H5167" s="111">
        <v>0</v>
      </c>
      <c r="I5167" s="111">
        <v>0</v>
      </c>
      <c r="J5167" s="111">
        <v>0</v>
      </c>
      <c r="K5167" s="111">
        <v>0</v>
      </c>
      <c r="L5167" s="111">
        <v>0</v>
      </c>
      <c r="M5167" s="111">
        <v>0</v>
      </c>
    </row>
    <row r="5168" spans="1:13" x14ac:dyDescent="0.2">
      <c r="A5168" s="111">
        <v>92677</v>
      </c>
      <c r="B5168" s="111">
        <v>2015</v>
      </c>
      <c r="C5168" s="111">
        <v>2</v>
      </c>
      <c r="D5168" s="111">
        <v>13</v>
      </c>
      <c r="E5168" s="111">
        <v>65.72999999999999</v>
      </c>
      <c r="F5168" s="111">
        <v>0</v>
      </c>
      <c r="G5168" s="111">
        <v>0</v>
      </c>
      <c r="H5168" s="111">
        <v>0</v>
      </c>
      <c r="I5168" s="111">
        <v>0</v>
      </c>
      <c r="J5168" s="111">
        <v>0</v>
      </c>
      <c r="K5168" s="111">
        <v>0</v>
      </c>
      <c r="L5168" s="111">
        <v>0</v>
      </c>
      <c r="M5168" s="111">
        <v>0</v>
      </c>
    </row>
    <row r="5169" spans="1:13" x14ac:dyDescent="0.2">
      <c r="A5169" s="111">
        <v>92677</v>
      </c>
      <c r="B5169" s="111">
        <v>2015</v>
      </c>
      <c r="C5169" s="111">
        <v>3</v>
      </c>
      <c r="D5169" s="111">
        <v>26</v>
      </c>
      <c r="E5169" s="111">
        <v>190.85300000000001</v>
      </c>
      <c r="F5169" s="111">
        <v>0</v>
      </c>
      <c r="G5169" s="111">
        <v>0</v>
      </c>
      <c r="H5169" s="111">
        <v>0</v>
      </c>
      <c r="I5169" s="111">
        <v>0</v>
      </c>
      <c r="J5169" s="111">
        <v>0</v>
      </c>
      <c r="K5169" s="111">
        <v>0</v>
      </c>
      <c r="L5169" s="111">
        <v>0</v>
      </c>
      <c r="M5169" s="111">
        <v>0</v>
      </c>
    </row>
    <row r="5170" spans="1:13" x14ac:dyDescent="0.2">
      <c r="A5170" s="111">
        <v>92677</v>
      </c>
      <c r="B5170" s="111">
        <v>2015</v>
      </c>
      <c r="C5170" s="111">
        <v>4</v>
      </c>
      <c r="D5170" s="111">
        <v>16</v>
      </c>
      <c r="E5170" s="111">
        <v>89.331999999999994</v>
      </c>
      <c r="F5170" s="111">
        <v>0</v>
      </c>
      <c r="G5170" s="111">
        <v>0</v>
      </c>
      <c r="H5170" s="111">
        <v>0</v>
      </c>
      <c r="I5170" s="111">
        <v>0</v>
      </c>
      <c r="J5170" s="111">
        <v>0</v>
      </c>
      <c r="K5170" s="111">
        <v>0</v>
      </c>
      <c r="L5170" s="111">
        <v>0</v>
      </c>
      <c r="M5170" s="111">
        <v>0</v>
      </c>
    </row>
    <row r="5171" spans="1:13" x14ac:dyDescent="0.2">
      <c r="A5171" s="111">
        <v>92677</v>
      </c>
      <c r="B5171" s="111">
        <v>2015</v>
      </c>
      <c r="C5171" s="111">
        <v>5</v>
      </c>
      <c r="D5171" s="111">
        <v>22</v>
      </c>
      <c r="E5171" s="111">
        <v>129.846</v>
      </c>
      <c r="F5171" s="111">
        <v>0</v>
      </c>
      <c r="G5171" s="111">
        <v>0</v>
      </c>
      <c r="H5171" s="111">
        <v>0</v>
      </c>
      <c r="I5171" s="111">
        <v>0</v>
      </c>
      <c r="J5171" s="111">
        <v>0</v>
      </c>
      <c r="K5171" s="111">
        <v>0</v>
      </c>
      <c r="L5171" s="111">
        <v>0</v>
      </c>
      <c r="M5171" s="111">
        <v>0</v>
      </c>
    </row>
    <row r="5172" spans="1:13" x14ac:dyDescent="0.2">
      <c r="A5172" s="111">
        <v>92677</v>
      </c>
      <c r="B5172" s="111">
        <v>2015</v>
      </c>
      <c r="C5172" s="111">
        <v>6</v>
      </c>
      <c r="D5172" s="111">
        <v>18</v>
      </c>
      <c r="E5172" s="111">
        <v>102.092</v>
      </c>
      <c r="F5172" s="111">
        <v>0</v>
      </c>
      <c r="G5172" s="111">
        <v>0</v>
      </c>
      <c r="H5172" s="111">
        <v>0</v>
      </c>
      <c r="I5172" s="111">
        <v>0</v>
      </c>
      <c r="J5172" s="111">
        <v>0</v>
      </c>
      <c r="K5172" s="111">
        <v>0</v>
      </c>
      <c r="L5172" s="111">
        <v>0</v>
      </c>
      <c r="M5172" s="111">
        <v>0</v>
      </c>
    </row>
    <row r="5173" spans="1:13" x14ac:dyDescent="0.2">
      <c r="A5173" s="111">
        <v>92677</v>
      </c>
      <c r="B5173" s="111">
        <v>2015</v>
      </c>
      <c r="C5173" s="111">
        <v>7</v>
      </c>
      <c r="D5173" s="111">
        <v>17</v>
      </c>
      <c r="E5173" s="111">
        <v>98.677000000000007</v>
      </c>
      <c r="F5173" s="111">
        <v>0</v>
      </c>
      <c r="G5173" s="111">
        <v>0</v>
      </c>
      <c r="H5173" s="111">
        <v>0</v>
      </c>
      <c r="I5173" s="111">
        <v>0</v>
      </c>
      <c r="J5173" s="111">
        <v>0</v>
      </c>
      <c r="K5173" s="111">
        <v>0</v>
      </c>
      <c r="L5173" s="111">
        <v>0</v>
      </c>
      <c r="M5173" s="111">
        <v>0</v>
      </c>
    </row>
    <row r="5174" spans="1:13" x14ac:dyDescent="0.2">
      <c r="A5174" s="111">
        <v>92677</v>
      </c>
      <c r="B5174" s="111">
        <v>2015</v>
      </c>
      <c r="C5174" s="111">
        <v>8</v>
      </c>
      <c r="D5174" s="111">
        <v>23</v>
      </c>
      <c r="E5174" s="111">
        <v>132.44999999999999</v>
      </c>
      <c r="F5174" s="111">
        <v>0</v>
      </c>
      <c r="G5174" s="111">
        <v>0</v>
      </c>
      <c r="H5174" s="111">
        <v>0</v>
      </c>
      <c r="I5174" s="111">
        <v>0</v>
      </c>
      <c r="J5174" s="111">
        <v>0</v>
      </c>
      <c r="K5174" s="111">
        <v>0</v>
      </c>
      <c r="L5174" s="111">
        <v>0</v>
      </c>
      <c r="M5174" s="111">
        <v>0</v>
      </c>
    </row>
    <row r="5175" spans="1:13" x14ac:dyDescent="0.2">
      <c r="A5175" s="111">
        <v>92677</v>
      </c>
      <c r="B5175" s="111">
        <v>2015</v>
      </c>
      <c r="C5175" s="111">
        <v>9</v>
      </c>
      <c r="D5175" s="111">
        <v>23</v>
      </c>
      <c r="E5175" s="111">
        <v>139.26499999999999</v>
      </c>
      <c r="F5175" s="111">
        <v>0</v>
      </c>
      <c r="G5175" s="111">
        <v>0</v>
      </c>
      <c r="H5175" s="111">
        <v>0</v>
      </c>
      <c r="I5175" s="111">
        <v>0</v>
      </c>
      <c r="J5175" s="111">
        <v>0</v>
      </c>
      <c r="K5175" s="111">
        <v>0</v>
      </c>
      <c r="L5175" s="111">
        <v>0</v>
      </c>
      <c r="M5175" s="111">
        <v>0</v>
      </c>
    </row>
    <row r="5176" spans="1:13" x14ac:dyDescent="0.2">
      <c r="A5176" s="111">
        <v>92677</v>
      </c>
      <c r="B5176" s="111">
        <v>2015</v>
      </c>
      <c r="C5176" s="111">
        <v>10</v>
      </c>
      <c r="D5176" s="111">
        <v>15</v>
      </c>
      <c r="E5176" s="111">
        <v>81.406999999999996</v>
      </c>
      <c r="F5176" s="111">
        <v>0</v>
      </c>
      <c r="G5176" s="111">
        <v>0</v>
      </c>
      <c r="H5176" s="111">
        <v>0</v>
      </c>
      <c r="I5176" s="111">
        <v>0</v>
      </c>
      <c r="J5176" s="111">
        <v>0</v>
      </c>
      <c r="K5176" s="111">
        <v>0</v>
      </c>
      <c r="L5176" s="111">
        <v>0</v>
      </c>
      <c r="M5176" s="111">
        <v>0</v>
      </c>
    </row>
    <row r="5177" spans="1:13" x14ac:dyDescent="0.2">
      <c r="A5177" s="111">
        <v>92677</v>
      </c>
      <c r="B5177" s="111">
        <v>2015</v>
      </c>
      <c r="C5177" s="111">
        <v>11</v>
      </c>
      <c r="D5177" s="111">
        <v>10</v>
      </c>
      <c r="E5177" s="111">
        <v>49.429000000000002</v>
      </c>
      <c r="F5177" s="111">
        <v>0</v>
      </c>
      <c r="G5177" s="111">
        <v>0</v>
      </c>
      <c r="H5177" s="111">
        <v>0</v>
      </c>
      <c r="I5177" s="111">
        <v>0</v>
      </c>
      <c r="J5177" s="111">
        <v>0</v>
      </c>
      <c r="K5177" s="111">
        <v>0</v>
      </c>
      <c r="L5177" s="111">
        <v>0</v>
      </c>
      <c r="M5177" s="111">
        <v>0</v>
      </c>
    </row>
    <row r="5178" spans="1:13" x14ac:dyDescent="0.2">
      <c r="A5178" s="111">
        <v>92677</v>
      </c>
      <c r="B5178" s="111">
        <v>2015</v>
      </c>
      <c r="C5178" s="111">
        <v>12</v>
      </c>
      <c r="D5178" s="111">
        <v>35</v>
      </c>
      <c r="E5178" s="111">
        <v>222.46800000000005</v>
      </c>
      <c r="F5178" s="111">
        <v>0</v>
      </c>
      <c r="G5178" s="111">
        <v>0</v>
      </c>
      <c r="H5178" s="111">
        <v>0</v>
      </c>
      <c r="I5178" s="111">
        <v>0</v>
      </c>
      <c r="J5178" s="111">
        <v>0</v>
      </c>
      <c r="K5178" s="111">
        <v>0</v>
      </c>
      <c r="L5178" s="111">
        <v>0</v>
      </c>
      <c r="M5178" s="111">
        <v>0</v>
      </c>
    </row>
    <row r="5179" spans="1:13" x14ac:dyDescent="0.2">
      <c r="A5179" s="111">
        <v>92677</v>
      </c>
      <c r="B5179" s="111">
        <v>2016</v>
      </c>
      <c r="C5179" s="111">
        <v>1</v>
      </c>
      <c r="D5179" s="111">
        <v>38</v>
      </c>
      <c r="E5179" s="111">
        <v>223.73100000000002</v>
      </c>
      <c r="F5179" s="111">
        <v>0</v>
      </c>
      <c r="G5179" s="111">
        <v>0</v>
      </c>
      <c r="H5179" s="111">
        <v>0</v>
      </c>
      <c r="I5179" s="111">
        <v>0</v>
      </c>
      <c r="J5179" s="111">
        <v>0</v>
      </c>
      <c r="K5179" s="111">
        <v>0</v>
      </c>
      <c r="L5179" s="111">
        <v>0</v>
      </c>
      <c r="M5179" s="111">
        <v>0</v>
      </c>
    </row>
    <row r="5180" spans="1:13" x14ac:dyDescent="0.2">
      <c r="A5180" s="111">
        <v>92677</v>
      </c>
      <c r="B5180" s="111">
        <v>2016</v>
      </c>
      <c r="C5180" s="111">
        <v>2</v>
      </c>
      <c r="D5180" s="111">
        <v>35</v>
      </c>
      <c r="E5180" s="111">
        <v>197.20599999999999</v>
      </c>
      <c r="F5180" s="111">
        <v>0</v>
      </c>
      <c r="G5180" s="111">
        <v>0</v>
      </c>
      <c r="H5180" s="111">
        <v>0</v>
      </c>
      <c r="I5180" s="111">
        <v>0</v>
      </c>
      <c r="J5180" s="111">
        <v>0</v>
      </c>
      <c r="K5180" s="111">
        <v>0</v>
      </c>
      <c r="L5180" s="111">
        <v>0</v>
      </c>
      <c r="M5180" s="111">
        <v>0</v>
      </c>
    </row>
    <row r="5181" spans="1:13" x14ac:dyDescent="0.2">
      <c r="A5181" s="111">
        <v>92677</v>
      </c>
      <c r="B5181" s="111">
        <v>2016</v>
      </c>
      <c r="C5181" s="111">
        <v>3</v>
      </c>
      <c r="D5181" s="111">
        <v>44</v>
      </c>
      <c r="E5181" s="111">
        <v>262.97200000000004</v>
      </c>
      <c r="F5181" s="111">
        <v>0</v>
      </c>
      <c r="G5181" s="111">
        <v>0</v>
      </c>
      <c r="H5181" s="111">
        <v>0</v>
      </c>
      <c r="I5181" s="111">
        <v>0</v>
      </c>
      <c r="J5181" s="111">
        <v>0</v>
      </c>
      <c r="K5181" s="111">
        <v>0</v>
      </c>
      <c r="L5181" s="111">
        <v>0</v>
      </c>
      <c r="M5181" s="111">
        <v>0</v>
      </c>
    </row>
    <row r="5182" spans="1:13" x14ac:dyDescent="0.2">
      <c r="A5182" s="111">
        <v>92677</v>
      </c>
      <c r="B5182" s="111">
        <v>2016</v>
      </c>
      <c r="C5182" s="111">
        <v>4</v>
      </c>
      <c r="D5182" s="111">
        <v>27</v>
      </c>
      <c r="E5182" s="111">
        <v>199.70099999999999</v>
      </c>
      <c r="F5182" s="111">
        <v>0</v>
      </c>
      <c r="G5182" s="111">
        <v>0</v>
      </c>
      <c r="H5182" s="111">
        <v>0</v>
      </c>
      <c r="I5182" s="111">
        <v>0</v>
      </c>
      <c r="J5182" s="111">
        <v>0</v>
      </c>
      <c r="K5182" s="111">
        <v>0</v>
      </c>
      <c r="L5182" s="111">
        <v>0</v>
      </c>
      <c r="M5182" s="111">
        <v>0</v>
      </c>
    </row>
    <row r="5183" spans="1:13" x14ac:dyDescent="0.2">
      <c r="A5183" s="111">
        <v>92677</v>
      </c>
      <c r="B5183" s="111">
        <v>2016</v>
      </c>
      <c r="C5183" s="111">
        <v>5</v>
      </c>
      <c r="D5183" s="111">
        <v>19</v>
      </c>
      <c r="E5183" s="111">
        <v>101.82699999999997</v>
      </c>
      <c r="F5183" s="111">
        <v>0</v>
      </c>
      <c r="G5183" s="111">
        <v>0</v>
      </c>
      <c r="H5183" s="111">
        <v>0</v>
      </c>
      <c r="I5183" s="111">
        <v>0</v>
      </c>
      <c r="J5183" s="111">
        <v>0</v>
      </c>
      <c r="K5183" s="111">
        <v>0</v>
      </c>
      <c r="L5183" s="111">
        <v>0</v>
      </c>
      <c r="M5183" s="111">
        <v>0</v>
      </c>
    </row>
    <row r="5184" spans="1:13" x14ac:dyDescent="0.2">
      <c r="A5184" s="111">
        <v>92677</v>
      </c>
      <c r="B5184" s="111">
        <v>2016</v>
      </c>
      <c r="C5184" s="111">
        <v>6</v>
      </c>
      <c r="D5184" s="111">
        <v>27</v>
      </c>
      <c r="E5184" s="111">
        <v>157.36599999999996</v>
      </c>
      <c r="F5184" s="111">
        <v>0</v>
      </c>
      <c r="G5184" s="111">
        <v>0</v>
      </c>
      <c r="H5184" s="111">
        <v>0</v>
      </c>
      <c r="I5184" s="111">
        <v>0</v>
      </c>
      <c r="J5184" s="111">
        <v>0</v>
      </c>
      <c r="K5184" s="111">
        <v>0</v>
      </c>
      <c r="L5184" s="111">
        <v>0</v>
      </c>
      <c r="M5184" s="111">
        <v>0</v>
      </c>
    </row>
    <row r="5185" spans="1:13" x14ac:dyDescent="0.2">
      <c r="A5185" s="111">
        <v>92677</v>
      </c>
      <c r="B5185" s="111">
        <v>2016</v>
      </c>
      <c r="C5185" s="111">
        <v>7</v>
      </c>
      <c r="D5185" s="111">
        <v>19</v>
      </c>
      <c r="E5185" s="111">
        <v>102.05000000000001</v>
      </c>
      <c r="F5185" s="111">
        <v>0</v>
      </c>
      <c r="G5185" s="111">
        <v>0</v>
      </c>
      <c r="H5185" s="111">
        <v>0</v>
      </c>
      <c r="I5185" s="111">
        <v>0</v>
      </c>
      <c r="J5185" s="111">
        <v>0</v>
      </c>
      <c r="K5185" s="111">
        <v>0</v>
      </c>
      <c r="L5185" s="111">
        <v>0</v>
      </c>
      <c r="M5185" s="111">
        <v>0</v>
      </c>
    </row>
    <row r="5186" spans="1:13" x14ac:dyDescent="0.2">
      <c r="A5186" s="111">
        <v>92677</v>
      </c>
      <c r="B5186" s="111">
        <v>2016</v>
      </c>
      <c r="C5186" s="111">
        <v>8</v>
      </c>
      <c r="D5186" s="111">
        <v>25</v>
      </c>
      <c r="E5186" s="111">
        <v>145.23299999999995</v>
      </c>
      <c r="F5186" s="111">
        <v>0</v>
      </c>
      <c r="G5186" s="111">
        <v>0</v>
      </c>
      <c r="H5186" s="111">
        <v>0</v>
      </c>
      <c r="I5186" s="111">
        <v>0</v>
      </c>
      <c r="J5186" s="111">
        <v>0</v>
      </c>
      <c r="K5186" s="111">
        <v>0</v>
      </c>
      <c r="L5186" s="111">
        <v>0</v>
      </c>
      <c r="M5186" s="111">
        <v>0</v>
      </c>
    </row>
    <row r="5187" spans="1:13" x14ac:dyDescent="0.2">
      <c r="A5187" s="111">
        <v>92677</v>
      </c>
      <c r="B5187" s="111">
        <v>2016</v>
      </c>
      <c r="C5187" s="111">
        <v>9</v>
      </c>
      <c r="D5187" s="111">
        <v>17</v>
      </c>
      <c r="E5187" s="111">
        <v>101.636</v>
      </c>
      <c r="F5187" s="111">
        <v>0</v>
      </c>
      <c r="G5187" s="111">
        <v>0</v>
      </c>
      <c r="H5187" s="111">
        <v>0</v>
      </c>
      <c r="I5187" s="111">
        <v>0</v>
      </c>
      <c r="J5187" s="111">
        <v>0</v>
      </c>
      <c r="K5187" s="111">
        <v>0</v>
      </c>
      <c r="L5187" s="111">
        <v>0</v>
      </c>
      <c r="M5187" s="111">
        <v>0</v>
      </c>
    </row>
    <row r="5188" spans="1:13" x14ac:dyDescent="0.2">
      <c r="A5188" s="111">
        <v>92677</v>
      </c>
      <c r="B5188" s="111">
        <v>2016</v>
      </c>
      <c r="C5188" s="111">
        <v>10</v>
      </c>
      <c r="D5188" s="111">
        <v>38</v>
      </c>
      <c r="E5188" s="111">
        <v>209.60599999999994</v>
      </c>
      <c r="F5188" s="111">
        <v>0</v>
      </c>
      <c r="G5188" s="111">
        <v>0</v>
      </c>
      <c r="H5188" s="111">
        <v>0</v>
      </c>
      <c r="I5188" s="111">
        <v>0</v>
      </c>
      <c r="J5188" s="111">
        <v>0</v>
      </c>
      <c r="K5188" s="111">
        <v>0</v>
      </c>
      <c r="L5188" s="111">
        <v>0</v>
      </c>
      <c r="M5188" s="111">
        <v>0</v>
      </c>
    </row>
    <row r="5189" spans="1:13" x14ac:dyDescent="0.2">
      <c r="A5189" s="111">
        <v>92677</v>
      </c>
      <c r="B5189" s="111">
        <v>2016</v>
      </c>
      <c r="C5189" s="111">
        <v>11</v>
      </c>
      <c r="D5189" s="111">
        <v>27</v>
      </c>
      <c r="E5189" s="111">
        <v>140.80799999999996</v>
      </c>
      <c r="F5189" s="111">
        <v>0</v>
      </c>
      <c r="G5189" s="111">
        <v>0</v>
      </c>
      <c r="H5189" s="111">
        <v>0</v>
      </c>
      <c r="I5189" s="111">
        <v>0</v>
      </c>
      <c r="J5189" s="111">
        <v>0</v>
      </c>
      <c r="K5189" s="111">
        <v>0</v>
      </c>
      <c r="L5189" s="111">
        <v>0</v>
      </c>
      <c r="M5189" s="111">
        <v>0</v>
      </c>
    </row>
    <row r="5190" spans="1:13" x14ac:dyDescent="0.2">
      <c r="A5190" s="111">
        <v>92677</v>
      </c>
      <c r="B5190" s="111">
        <v>2016</v>
      </c>
      <c r="C5190" s="111">
        <v>12</v>
      </c>
      <c r="D5190" s="111">
        <v>22</v>
      </c>
      <c r="E5190" s="111">
        <v>146.761</v>
      </c>
      <c r="F5190" s="111">
        <v>0</v>
      </c>
      <c r="G5190" s="111">
        <v>0</v>
      </c>
      <c r="H5190" s="111">
        <v>0</v>
      </c>
      <c r="I5190" s="111">
        <v>0</v>
      </c>
      <c r="J5190" s="111">
        <v>0</v>
      </c>
      <c r="K5190" s="111">
        <v>0</v>
      </c>
      <c r="L5190" s="111">
        <v>0</v>
      </c>
      <c r="M5190" s="111">
        <v>0</v>
      </c>
    </row>
    <row r="5191" spans="1:13" x14ac:dyDescent="0.2">
      <c r="A5191" s="111">
        <v>92679</v>
      </c>
      <c r="B5191" s="111">
        <v>2013</v>
      </c>
      <c r="C5191" s="111">
        <v>1</v>
      </c>
      <c r="D5191" s="111">
        <v>3</v>
      </c>
      <c r="E5191" s="111">
        <v>15.100000000000001</v>
      </c>
      <c r="F5191" s="111">
        <v>0</v>
      </c>
      <c r="G5191" s="111">
        <v>0</v>
      </c>
      <c r="H5191" s="111">
        <v>0</v>
      </c>
      <c r="I5191" s="111">
        <v>0</v>
      </c>
      <c r="J5191" s="111">
        <v>0</v>
      </c>
      <c r="K5191" s="111">
        <v>0</v>
      </c>
      <c r="L5191" s="111">
        <v>0</v>
      </c>
      <c r="M5191" s="111">
        <v>0</v>
      </c>
    </row>
    <row r="5192" spans="1:13" x14ac:dyDescent="0.2">
      <c r="A5192" s="111">
        <v>92679</v>
      </c>
      <c r="B5192" s="111">
        <v>2013</v>
      </c>
      <c r="C5192" s="111">
        <v>2</v>
      </c>
      <c r="D5192" s="111">
        <v>3</v>
      </c>
      <c r="E5192" s="111">
        <v>12.299999999999999</v>
      </c>
      <c r="F5192" s="111">
        <v>0</v>
      </c>
      <c r="G5192" s="111">
        <v>0</v>
      </c>
      <c r="H5192" s="111">
        <v>0</v>
      </c>
      <c r="I5192" s="111">
        <v>0</v>
      </c>
      <c r="J5192" s="111">
        <v>0</v>
      </c>
      <c r="K5192" s="111">
        <v>0</v>
      </c>
      <c r="L5192" s="111">
        <v>0</v>
      </c>
      <c r="M5192" s="111">
        <v>0</v>
      </c>
    </row>
    <row r="5193" spans="1:13" x14ac:dyDescent="0.2">
      <c r="A5193" s="111">
        <v>92679</v>
      </c>
      <c r="B5193" s="111">
        <v>2013</v>
      </c>
      <c r="C5193" s="111">
        <v>3</v>
      </c>
      <c r="D5193" s="111">
        <v>4</v>
      </c>
      <c r="E5193" s="111">
        <v>23.478999999999999</v>
      </c>
      <c r="F5193" s="111">
        <v>0</v>
      </c>
      <c r="G5193" s="111">
        <v>0</v>
      </c>
      <c r="H5193" s="111">
        <v>0</v>
      </c>
      <c r="I5193" s="111">
        <v>0</v>
      </c>
      <c r="J5193" s="111">
        <v>0</v>
      </c>
      <c r="K5193" s="111">
        <v>0</v>
      </c>
      <c r="L5193" s="111">
        <v>0</v>
      </c>
      <c r="M5193" s="111">
        <v>0</v>
      </c>
    </row>
    <row r="5194" spans="1:13" x14ac:dyDescent="0.2">
      <c r="A5194" s="111">
        <v>92679</v>
      </c>
      <c r="B5194" s="111">
        <v>2013</v>
      </c>
      <c r="C5194" s="111">
        <v>4</v>
      </c>
      <c r="D5194" s="111">
        <v>1</v>
      </c>
      <c r="E5194" s="111">
        <v>4.1289999999999996</v>
      </c>
      <c r="F5194" s="111">
        <v>0</v>
      </c>
      <c r="G5194" s="111">
        <v>0</v>
      </c>
      <c r="H5194" s="111">
        <v>0</v>
      </c>
      <c r="I5194" s="111">
        <v>0</v>
      </c>
      <c r="J5194" s="111">
        <v>0</v>
      </c>
      <c r="K5194" s="111">
        <v>0</v>
      </c>
      <c r="L5194" s="111">
        <v>0</v>
      </c>
      <c r="M5194" s="111">
        <v>0</v>
      </c>
    </row>
    <row r="5195" spans="1:13" x14ac:dyDescent="0.2">
      <c r="A5195" s="111">
        <v>92679</v>
      </c>
      <c r="B5195" s="111">
        <v>2013</v>
      </c>
      <c r="C5195" s="111">
        <v>5</v>
      </c>
      <c r="D5195" s="111">
        <v>8</v>
      </c>
      <c r="E5195" s="111">
        <v>42.576999999999998</v>
      </c>
      <c r="F5195" s="111">
        <v>0</v>
      </c>
      <c r="G5195" s="111">
        <v>0</v>
      </c>
      <c r="H5195" s="111">
        <v>0</v>
      </c>
      <c r="I5195" s="111">
        <v>0</v>
      </c>
      <c r="J5195" s="111">
        <v>0</v>
      </c>
      <c r="K5195" s="111">
        <v>0</v>
      </c>
      <c r="L5195" s="111">
        <v>0</v>
      </c>
      <c r="M5195" s="111">
        <v>0</v>
      </c>
    </row>
    <row r="5196" spans="1:13" x14ac:dyDescent="0.2">
      <c r="A5196" s="111">
        <v>92679</v>
      </c>
      <c r="B5196" s="111">
        <v>2013</v>
      </c>
      <c r="C5196" s="111">
        <v>6</v>
      </c>
      <c r="D5196" s="111">
        <v>8</v>
      </c>
      <c r="E5196" s="111">
        <v>49.629999999999995</v>
      </c>
      <c r="F5196" s="111">
        <v>0</v>
      </c>
      <c r="G5196" s="111">
        <v>0</v>
      </c>
      <c r="H5196" s="111">
        <v>0</v>
      </c>
      <c r="I5196" s="111">
        <v>0</v>
      </c>
      <c r="J5196" s="111">
        <v>0</v>
      </c>
      <c r="K5196" s="111">
        <v>0</v>
      </c>
      <c r="L5196" s="111">
        <v>0</v>
      </c>
      <c r="M5196" s="111">
        <v>0</v>
      </c>
    </row>
    <row r="5197" spans="1:13" x14ac:dyDescent="0.2">
      <c r="A5197" s="111">
        <v>92679</v>
      </c>
      <c r="B5197" s="111">
        <v>2013</v>
      </c>
      <c r="C5197" s="111">
        <v>7</v>
      </c>
      <c r="D5197" s="111">
        <v>3</v>
      </c>
      <c r="E5197" s="111">
        <v>27.03</v>
      </c>
      <c r="F5197" s="111">
        <v>0</v>
      </c>
      <c r="G5197" s="111">
        <v>0</v>
      </c>
      <c r="H5197" s="111">
        <v>0</v>
      </c>
      <c r="I5197" s="111">
        <v>0</v>
      </c>
      <c r="J5197" s="111">
        <v>0</v>
      </c>
      <c r="K5197" s="111">
        <v>0</v>
      </c>
      <c r="L5197" s="111">
        <v>0</v>
      </c>
      <c r="M5197" s="111">
        <v>0</v>
      </c>
    </row>
    <row r="5198" spans="1:13" x14ac:dyDescent="0.2">
      <c r="A5198" s="111">
        <v>92679</v>
      </c>
      <c r="B5198" s="111">
        <v>2013</v>
      </c>
      <c r="C5198" s="111">
        <v>8</v>
      </c>
      <c r="D5198" s="111">
        <v>4</v>
      </c>
      <c r="E5198" s="111">
        <v>37.432000000000002</v>
      </c>
      <c r="F5198" s="111">
        <v>0</v>
      </c>
      <c r="G5198" s="111">
        <v>0</v>
      </c>
      <c r="H5198" s="111">
        <v>0</v>
      </c>
      <c r="I5198" s="111">
        <v>0</v>
      </c>
      <c r="J5198" s="111">
        <v>0</v>
      </c>
      <c r="K5198" s="111">
        <v>0</v>
      </c>
      <c r="L5198" s="111">
        <v>0</v>
      </c>
      <c r="M5198" s="111">
        <v>0</v>
      </c>
    </row>
    <row r="5199" spans="1:13" x14ac:dyDescent="0.2">
      <c r="A5199" s="111">
        <v>92679</v>
      </c>
      <c r="B5199" s="111">
        <v>2013</v>
      </c>
      <c r="C5199" s="111">
        <v>9</v>
      </c>
      <c r="D5199" s="111">
        <v>8</v>
      </c>
      <c r="E5199" s="111">
        <v>36.307000000000002</v>
      </c>
      <c r="F5199" s="111">
        <v>0</v>
      </c>
      <c r="G5199" s="111">
        <v>0</v>
      </c>
      <c r="H5199" s="111">
        <v>0</v>
      </c>
      <c r="I5199" s="111">
        <v>0</v>
      </c>
      <c r="J5199" s="111">
        <v>0</v>
      </c>
      <c r="K5199" s="111">
        <v>0</v>
      </c>
      <c r="L5199" s="111">
        <v>0</v>
      </c>
      <c r="M5199" s="111">
        <v>0</v>
      </c>
    </row>
    <row r="5200" spans="1:13" x14ac:dyDescent="0.2">
      <c r="A5200" s="111">
        <v>92679</v>
      </c>
      <c r="B5200" s="111">
        <v>2013</v>
      </c>
      <c r="C5200" s="111">
        <v>10</v>
      </c>
      <c r="D5200" s="111">
        <v>8</v>
      </c>
      <c r="E5200" s="111">
        <v>45.670999999999992</v>
      </c>
      <c r="F5200" s="111">
        <v>0</v>
      </c>
      <c r="G5200" s="111">
        <v>0</v>
      </c>
      <c r="H5200" s="111">
        <v>0</v>
      </c>
      <c r="I5200" s="111">
        <v>0</v>
      </c>
      <c r="J5200" s="111">
        <v>0</v>
      </c>
      <c r="K5200" s="111">
        <v>0</v>
      </c>
      <c r="L5200" s="111">
        <v>0</v>
      </c>
      <c r="M5200" s="111">
        <v>0</v>
      </c>
    </row>
    <row r="5201" spans="1:13" x14ac:dyDescent="0.2">
      <c r="A5201" s="111">
        <v>92679</v>
      </c>
      <c r="B5201" s="111">
        <v>2013</v>
      </c>
      <c r="C5201" s="111">
        <v>11</v>
      </c>
      <c r="D5201" s="111">
        <v>4</v>
      </c>
      <c r="E5201" s="111">
        <v>34.473999999999997</v>
      </c>
      <c r="F5201" s="111">
        <v>0</v>
      </c>
      <c r="G5201" s="111">
        <v>0</v>
      </c>
      <c r="H5201" s="111">
        <v>0</v>
      </c>
      <c r="I5201" s="111">
        <v>0</v>
      </c>
      <c r="J5201" s="111">
        <v>0</v>
      </c>
      <c r="K5201" s="111">
        <v>0</v>
      </c>
      <c r="L5201" s="111">
        <v>0</v>
      </c>
      <c r="M5201" s="111">
        <v>0</v>
      </c>
    </row>
    <row r="5202" spans="1:13" x14ac:dyDescent="0.2">
      <c r="A5202" s="111">
        <v>92679</v>
      </c>
      <c r="B5202" s="111">
        <v>2013</v>
      </c>
      <c r="C5202" s="111">
        <v>12</v>
      </c>
      <c r="D5202" s="111">
        <v>10</v>
      </c>
      <c r="E5202" s="111">
        <v>77.332999999999998</v>
      </c>
      <c r="F5202" s="111">
        <v>0</v>
      </c>
      <c r="G5202" s="111">
        <v>0</v>
      </c>
      <c r="H5202" s="111">
        <v>0</v>
      </c>
      <c r="I5202" s="111">
        <v>0</v>
      </c>
      <c r="J5202" s="111">
        <v>0</v>
      </c>
      <c r="K5202" s="111">
        <v>0</v>
      </c>
      <c r="L5202" s="111">
        <v>0</v>
      </c>
      <c r="M5202" s="111">
        <v>0</v>
      </c>
    </row>
    <row r="5203" spans="1:13" x14ac:dyDescent="0.2">
      <c r="A5203" s="111">
        <v>92679</v>
      </c>
      <c r="B5203" s="111">
        <v>2014</v>
      </c>
      <c r="C5203" s="111">
        <v>1</v>
      </c>
      <c r="D5203" s="111">
        <v>8</v>
      </c>
      <c r="E5203" s="111">
        <v>49.745999999999995</v>
      </c>
      <c r="F5203" s="111">
        <v>0</v>
      </c>
      <c r="G5203" s="111">
        <v>0</v>
      </c>
      <c r="H5203" s="111">
        <v>0</v>
      </c>
      <c r="I5203" s="111">
        <v>0</v>
      </c>
      <c r="J5203" s="111">
        <v>0</v>
      </c>
      <c r="K5203" s="111">
        <v>0</v>
      </c>
      <c r="L5203" s="111">
        <v>0</v>
      </c>
      <c r="M5203" s="111">
        <v>0</v>
      </c>
    </row>
    <row r="5204" spans="1:13" x14ac:dyDescent="0.2">
      <c r="A5204" s="111">
        <v>92679</v>
      </c>
      <c r="B5204" s="111">
        <v>2014</v>
      </c>
      <c r="C5204" s="111">
        <v>2</v>
      </c>
      <c r="D5204" s="111">
        <v>4</v>
      </c>
      <c r="E5204" s="111">
        <v>42.155999999999999</v>
      </c>
      <c r="F5204" s="111">
        <v>0</v>
      </c>
      <c r="G5204" s="111">
        <v>0</v>
      </c>
      <c r="H5204" s="111">
        <v>0</v>
      </c>
      <c r="I5204" s="111">
        <v>0</v>
      </c>
      <c r="J5204" s="111">
        <v>0</v>
      </c>
      <c r="K5204" s="111">
        <v>0</v>
      </c>
      <c r="L5204" s="111">
        <v>0</v>
      </c>
      <c r="M5204" s="111">
        <v>0</v>
      </c>
    </row>
    <row r="5205" spans="1:13" x14ac:dyDescent="0.2">
      <c r="A5205" s="111">
        <v>92679</v>
      </c>
      <c r="B5205" s="111">
        <v>2014</v>
      </c>
      <c r="C5205" s="111">
        <v>3</v>
      </c>
      <c r="D5205" s="111">
        <v>10</v>
      </c>
      <c r="E5205" s="111">
        <v>60.832999999999998</v>
      </c>
      <c r="F5205" s="111">
        <v>0</v>
      </c>
      <c r="G5205" s="111">
        <v>0</v>
      </c>
      <c r="H5205" s="111">
        <v>0</v>
      </c>
      <c r="I5205" s="111">
        <v>0</v>
      </c>
      <c r="J5205" s="111">
        <v>0</v>
      </c>
      <c r="K5205" s="111">
        <v>0</v>
      </c>
      <c r="L5205" s="111">
        <v>0</v>
      </c>
      <c r="M5205" s="111">
        <v>0</v>
      </c>
    </row>
    <row r="5206" spans="1:13" x14ac:dyDescent="0.2">
      <c r="A5206" s="111">
        <v>92679</v>
      </c>
      <c r="B5206" s="111">
        <v>2014</v>
      </c>
      <c r="C5206" s="111">
        <v>4</v>
      </c>
      <c r="D5206" s="111">
        <v>10</v>
      </c>
      <c r="E5206" s="111">
        <v>70.556000000000012</v>
      </c>
      <c r="F5206" s="111">
        <v>0</v>
      </c>
      <c r="G5206" s="111">
        <v>0</v>
      </c>
      <c r="H5206" s="111">
        <v>0</v>
      </c>
      <c r="I5206" s="111">
        <v>0</v>
      </c>
      <c r="J5206" s="111">
        <v>0</v>
      </c>
      <c r="K5206" s="111">
        <v>0</v>
      </c>
      <c r="L5206" s="111">
        <v>0</v>
      </c>
      <c r="M5206" s="111">
        <v>0</v>
      </c>
    </row>
    <row r="5207" spans="1:13" x14ac:dyDescent="0.2">
      <c r="A5207" s="111">
        <v>92679</v>
      </c>
      <c r="B5207" s="111">
        <v>2014</v>
      </c>
      <c r="C5207" s="111">
        <v>5</v>
      </c>
      <c r="D5207" s="111">
        <v>10</v>
      </c>
      <c r="E5207" s="111">
        <v>72.244</v>
      </c>
      <c r="F5207" s="111">
        <v>0</v>
      </c>
      <c r="G5207" s="111">
        <v>0</v>
      </c>
      <c r="H5207" s="111">
        <v>0</v>
      </c>
      <c r="I5207" s="111">
        <v>0</v>
      </c>
      <c r="J5207" s="111">
        <v>0</v>
      </c>
      <c r="K5207" s="111">
        <v>0</v>
      </c>
      <c r="L5207" s="111">
        <v>0</v>
      </c>
      <c r="M5207" s="111">
        <v>0</v>
      </c>
    </row>
    <row r="5208" spans="1:13" x14ac:dyDescent="0.2">
      <c r="A5208" s="111">
        <v>92679</v>
      </c>
      <c r="B5208" s="111">
        <v>2014</v>
      </c>
      <c r="C5208" s="111">
        <v>6</v>
      </c>
      <c r="D5208" s="111">
        <v>8</v>
      </c>
      <c r="E5208" s="111">
        <v>53.323000000000008</v>
      </c>
      <c r="F5208" s="111">
        <v>0</v>
      </c>
      <c r="G5208" s="111">
        <v>0</v>
      </c>
      <c r="H5208" s="111">
        <v>0</v>
      </c>
      <c r="I5208" s="111">
        <v>0</v>
      </c>
      <c r="J5208" s="111">
        <v>0</v>
      </c>
      <c r="K5208" s="111">
        <v>0</v>
      </c>
      <c r="L5208" s="111">
        <v>0</v>
      </c>
      <c r="M5208" s="111">
        <v>0</v>
      </c>
    </row>
    <row r="5209" spans="1:13" x14ac:dyDescent="0.2">
      <c r="A5209" s="111">
        <v>92679</v>
      </c>
      <c r="B5209" s="111">
        <v>2014</v>
      </c>
      <c r="C5209" s="111">
        <v>7</v>
      </c>
      <c r="D5209" s="111">
        <v>6</v>
      </c>
      <c r="E5209" s="111">
        <v>42.452999999999996</v>
      </c>
      <c r="F5209" s="111">
        <v>0</v>
      </c>
      <c r="G5209" s="111">
        <v>0</v>
      </c>
      <c r="H5209" s="111">
        <v>0</v>
      </c>
      <c r="I5209" s="111">
        <v>0</v>
      </c>
      <c r="J5209" s="111">
        <v>0</v>
      </c>
      <c r="K5209" s="111">
        <v>0</v>
      </c>
      <c r="L5209" s="111">
        <v>0</v>
      </c>
      <c r="M5209" s="111">
        <v>0</v>
      </c>
    </row>
    <row r="5210" spans="1:13" x14ac:dyDescent="0.2">
      <c r="A5210" s="111">
        <v>92679</v>
      </c>
      <c r="B5210" s="111">
        <v>2014</v>
      </c>
      <c r="C5210" s="111">
        <v>8</v>
      </c>
      <c r="D5210" s="111">
        <v>8</v>
      </c>
      <c r="E5210" s="111">
        <v>53.215000000000003</v>
      </c>
      <c r="F5210" s="111">
        <v>0</v>
      </c>
      <c r="G5210" s="111">
        <v>0</v>
      </c>
      <c r="H5210" s="111">
        <v>0</v>
      </c>
      <c r="I5210" s="111">
        <v>0</v>
      </c>
      <c r="J5210" s="111">
        <v>0</v>
      </c>
      <c r="K5210" s="111">
        <v>0</v>
      </c>
      <c r="L5210" s="111">
        <v>0</v>
      </c>
      <c r="M5210" s="111">
        <v>0</v>
      </c>
    </row>
    <row r="5211" spans="1:13" x14ac:dyDescent="0.2">
      <c r="A5211" s="111">
        <v>92679</v>
      </c>
      <c r="B5211" s="111">
        <v>2014</v>
      </c>
      <c r="C5211" s="111">
        <v>9</v>
      </c>
      <c r="D5211" s="111">
        <v>4</v>
      </c>
      <c r="E5211" s="111">
        <v>19.91</v>
      </c>
      <c r="F5211" s="111">
        <v>0</v>
      </c>
      <c r="G5211" s="111">
        <v>0</v>
      </c>
      <c r="H5211" s="111">
        <v>0</v>
      </c>
      <c r="I5211" s="111">
        <v>0</v>
      </c>
      <c r="J5211" s="111">
        <v>0</v>
      </c>
      <c r="K5211" s="111">
        <v>0</v>
      </c>
      <c r="L5211" s="111">
        <v>0</v>
      </c>
      <c r="M5211" s="111">
        <v>0</v>
      </c>
    </row>
    <row r="5212" spans="1:13" x14ac:dyDescent="0.2">
      <c r="A5212" s="111">
        <v>92679</v>
      </c>
      <c r="B5212" s="111">
        <v>2014</v>
      </c>
      <c r="C5212" s="111">
        <v>10</v>
      </c>
      <c r="D5212" s="111">
        <v>9</v>
      </c>
      <c r="E5212" s="111">
        <v>72.387</v>
      </c>
      <c r="F5212" s="111">
        <v>0</v>
      </c>
      <c r="G5212" s="111">
        <v>0</v>
      </c>
      <c r="H5212" s="111">
        <v>0</v>
      </c>
      <c r="I5212" s="111">
        <v>0</v>
      </c>
      <c r="J5212" s="111">
        <v>0</v>
      </c>
      <c r="K5212" s="111">
        <v>0</v>
      </c>
      <c r="L5212" s="111">
        <v>0</v>
      </c>
      <c r="M5212" s="111">
        <v>0</v>
      </c>
    </row>
    <row r="5213" spans="1:13" x14ac:dyDescent="0.2">
      <c r="A5213" s="111">
        <v>92679</v>
      </c>
      <c r="B5213" s="111">
        <v>2014</v>
      </c>
      <c r="C5213" s="111">
        <v>11</v>
      </c>
      <c r="D5213" s="111">
        <v>8</v>
      </c>
      <c r="E5213" s="111">
        <v>58.316000000000003</v>
      </c>
      <c r="F5213" s="111">
        <v>0</v>
      </c>
      <c r="G5213" s="111">
        <v>0</v>
      </c>
      <c r="H5213" s="111">
        <v>0</v>
      </c>
      <c r="I5213" s="111">
        <v>0</v>
      </c>
      <c r="J5213" s="111">
        <v>0</v>
      </c>
      <c r="K5213" s="111">
        <v>0</v>
      </c>
      <c r="L5213" s="111">
        <v>0</v>
      </c>
      <c r="M5213" s="111">
        <v>0</v>
      </c>
    </row>
    <row r="5214" spans="1:13" x14ac:dyDescent="0.2">
      <c r="A5214" s="111">
        <v>92679</v>
      </c>
      <c r="B5214" s="111">
        <v>2014</v>
      </c>
      <c r="C5214" s="111">
        <v>12</v>
      </c>
      <c r="D5214" s="111">
        <v>12</v>
      </c>
      <c r="E5214" s="111">
        <v>67.478999999999999</v>
      </c>
      <c r="F5214" s="111">
        <v>0</v>
      </c>
      <c r="G5214" s="111">
        <v>0</v>
      </c>
      <c r="H5214" s="111">
        <v>0</v>
      </c>
      <c r="I5214" s="111">
        <v>0</v>
      </c>
      <c r="J5214" s="111">
        <v>0</v>
      </c>
      <c r="K5214" s="111">
        <v>0</v>
      </c>
      <c r="L5214" s="111">
        <v>0</v>
      </c>
      <c r="M5214" s="111">
        <v>0</v>
      </c>
    </row>
    <row r="5215" spans="1:13" x14ac:dyDescent="0.2">
      <c r="A5215" s="111">
        <v>92679</v>
      </c>
      <c r="B5215" s="111">
        <v>2015</v>
      </c>
      <c r="C5215" s="111">
        <v>1</v>
      </c>
      <c r="D5215" s="111">
        <v>8</v>
      </c>
      <c r="E5215" s="111">
        <v>49.221000000000004</v>
      </c>
      <c r="F5215" s="111">
        <v>0</v>
      </c>
      <c r="G5215" s="111">
        <v>0</v>
      </c>
      <c r="H5215" s="111">
        <v>0</v>
      </c>
      <c r="I5215" s="111">
        <v>0</v>
      </c>
      <c r="J5215" s="111">
        <v>0</v>
      </c>
      <c r="K5215" s="111">
        <v>0</v>
      </c>
      <c r="L5215" s="111">
        <v>0</v>
      </c>
      <c r="M5215" s="111">
        <v>0</v>
      </c>
    </row>
    <row r="5216" spans="1:13" x14ac:dyDescent="0.2">
      <c r="A5216" s="111">
        <v>92679</v>
      </c>
      <c r="B5216" s="111">
        <v>2015</v>
      </c>
      <c r="C5216" s="111">
        <v>2</v>
      </c>
      <c r="D5216" s="111">
        <v>10</v>
      </c>
      <c r="E5216" s="111">
        <v>67.955000000000013</v>
      </c>
      <c r="F5216" s="111">
        <v>0</v>
      </c>
      <c r="G5216" s="111">
        <v>0</v>
      </c>
      <c r="H5216" s="111">
        <v>0</v>
      </c>
      <c r="I5216" s="111">
        <v>0</v>
      </c>
      <c r="J5216" s="111">
        <v>0</v>
      </c>
      <c r="K5216" s="111">
        <v>0</v>
      </c>
      <c r="L5216" s="111">
        <v>0</v>
      </c>
      <c r="M5216" s="111">
        <v>0</v>
      </c>
    </row>
    <row r="5217" spans="1:13" x14ac:dyDescent="0.2">
      <c r="A5217" s="111">
        <v>92679</v>
      </c>
      <c r="B5217" s="111">
        <v>2015</v>
      </c>
      <c r="C5217" s="111">
        <v>3</v>
      </c>
      <c r="D5217" s="111">
        <v>16</v>
      </c>
      <c r="E5217" s="111">
        <v>133.74100000000001</v>
      </c>
      <c r="F5217" s="111">
        <v>0</v>
      </c>
      <c r="G5217" s="111">
        <v>0</v>
      </c>
      <c r="H5217" s="111">
        <v>0</v>
      </c>
      <c r="I5217" s="111">
        <v>0</v>
      </c>
      <c r="J5217" s="111">
        <v>0</v>
      </c>
      <c r="K5217" s="111">
        <v>0</v>
      </c>
      <c r="L5217" s="111">
        <v>0</v>
      </c>
      <c r="M5217" s="111">
        <v>0</v>
      </c>
    </row>
    <row r="5218" spans="1:13" x14ac:dyDescent="0.2">
      <c r="A5218" s="111">
        <v>92679</v>
      </c>
      <c r="B5218" s="111">
        <v>2015</v>
      </c>
      <c r="C5218" s="111">
        <v>4</v>
      </c>
      <c r="D5218" s="111">
        <v>14</v>
      </c>
      <c r="E5218" s="111">
        <v>91.11099999999999</v>
      </c>
      <c r="F5218" s="111">
        <v>0</v>
      </c>
      <c r="G5218" s="111">
        <v>0</v>
      </c>
      <c r="H5218" s="111">
        <v>0</v>
      </c>
      <c r="I5218" s="111">
        <v>0</v>
      </c>
      <c r="J5218" s="111">
        <v>0</v>
      </c>
      <c r="K5218" s="111">
        <v>0</v>
      </c>
      <c r="L5218" s="111">
        <v>0</v>
      </c>
      <c r="M5218" s="111">
        <v>0</v>
      </c>
    </row>
    <row r="5219" spans="1:13" x14ac:dyDescent="0.2">
      <c r="A5219" s="111">
        <v>92679</v>
      </c>
      <c r="B5219" s="111">
        <v>2015</v>
      </c>
      <c r="C5219" s="111">
        <v>5</v>
      </c>
      <c r="D5219" s="111">
        <v>5</v>
      </c>
      <c r="E5219" s="111">
        <v>38.866</v>
      </c>
      <c r="F5219" s="111">
        <v>0</v>
      </c>
      <c r="G5219" s="111">
        <v>0</v>
      </c>
      <c r="H5219" s="111">
        <v>0</v>
      </c>
      <c r="I5219" s="111">
        <v>0</v>
      </c>
      <c r="J5219" s="111">
        <v>0</v>
      </c>
      <c r="K5219" s="111">
        <v>0</v>
      </c>
      <c r="L5219" s="111">
        <v>0</v>
      </c>
      <c r="M5219" s="111">
        <v>0</v>
      </c>
    </row>
    <row r="5220" spans="1:13" x14ac:dyDescent="0.2">
      <c r="A5220" s="111">
        <v>92679</v>
      </c>
      <c r="B5220" s="111">
        <v>2015</v>
      </c>
      <c r="C5220" s="111">
        <v>6</v>
      </c>
      <c r="D5220" s="111">
        <v>21</v>
      </c>
      <c r="E5220" s="111">
        <v>144.73600000000002</v>
      </c>
      <c r="F5220" s="111">
        <v>0</v>
      </c>
      <c r="G5220" s="111">
        <v>0</v>
      </c>
      <c r="H5220" s="111">
        <v>0</v>
      </c>
      <c r="I5220" s="111">
        <v>0</v>
      </c>
      <c r="J5220" s="111">
        <v>0</v>
      </c>
      <c r="K5220" s="111">
        <v>0</v>
      </c>
      <c r="L5220" s="111">
        <v>0</v>
      </c>
      <c r="M5220" s="111">
        <v>0</v>
      </c>
    </row>
    <row r="5221" spans="1:13" x14ac:dyDescent="0.2">
      <c r="A5221" s="111">
        <v>92679</v>
      </c>
      <c r="B5221" s="111">
        <v>2015</v>
      </c>
      <c r="C5221" s="111">
        <v>7</v>
      </c>
      <c r="D5221" s="111">
        <v>13</v>
      </c>
      <c r="E5221" s="111">
        <v>95.14700000000002</v>
      </c>
      <c r="F5221" s="111">
        <v>0</v>
      </c>
      <c r="G5221" s="111">
        <v>0</v>
      </c>
      <c r="H5221" s="111">
        <v>0</v>
      </c>
      <c r="I5221" s="111">
        <v>0</v>
      </c>
      <c r="J5221" s="111">
        <v>0</v>
      </c>
      <c r="K5221" s="111">
        <v>0</v>
      </c>
      <c r="L5221" s="111">
        <v>0</v>
      </c>
      <c r="M5221" s="111">
        <v>0</v>
      </c>
    </row>
    <row r="5222" spans="1:13" x14ac:dyDescent="0.2">
      <c r="A5222" s="111">
        <v>92679</v>
      </c>
      <c r="B5222" s="111">
        <v>2015</v>
      </c>
      <c r="C5222" s="111">
        <v>8</v>
      </c>
      <c r="D5222" s="111">
        <v>15</v>
      </c>
      <c r="E5222" s="111">
        <v>130.977</v>
      </c>
      <c r="F5222" s="111">
        <v>0</v>
      </c>
      <c r="G5222" s="111">
        <v>0</v>
      </c>
      <c r="H5222" s="111">
        <v>0</v>
      </c>
      <c r="I5222" s="111">
        <v>0</v>
      </c>
      <c r="J5222" s="111">
        <v>0</v>
      </c>
      <c r="K5222" s="111">
        <v>0</v>
      </c>
      <c r="L5222" s="111">
        <v>0</v>
      </c>
      <c r="M5222" s="111">
        <v>0</v>
      </c>
    </row>
    <row r="5223" spans="1:13" x14ac:dyDescent="0.2">
      <c r="A5223" s="111">
        <v>92679</v>
      </c>
      <c r="B5223" s="111">
        <v>2015</v>
      </c>
      <c r="C5223" s="111">
        <v>9</v>
      </c>
      <c r="D5223" s="111">
        <v>15</v>
      </c>
      <c r="E5223" s="111">
        <v>121.527</v>
      </c>
      <c r="F5223" s="111">
        <v>0</v>
      </c>
      <c r="G5223" s="111">
        <v>0</v>
      </c>
      <c r="H5223" s="111">
        <v>0</v>
      </c>
      <c r="I5223" s="111">
        <v>0</v>
      </c>
      <c r="J5223" s="111">
        <v>0</v>
      </c>
      <c r="K5223" s="111">
        <v>0</v>
      </c>
      <c r="L5223" s="111">
        <v>0</v>
      </c>
      <c r="M5223" s="111">
        <v>0</v>
      </c>
    </row>
    <row r="5224" spans="1:13" x14ac:dyDescent="0.2">
      <c r="A5224" s="111">
        <v>92679</v>
      </c>
      <c r="B5224" s="111">
        <v>2015</v>
      </c>
      <c r="C5224" s="111">
        <v>10</v>
      </c>
      <c r="D5224" s="111">
        <v>22</v>
      </c>
      <c r="E5224" s="111">
        <v>150.88200000000003</v>
      </c>
      <c r="F5224" s="111">
        <v>0</v>
      </c>
      <c r="G5224" s="111">
        <v>0</v>
      </c>
      <c r="H5224" s="111">
        <v>0</v>
      </c>
      <c r="I5224" s="111">
        <v>0</v>
      </c>
      <c r="J5224" s="111">
        <v>0</v>
      </c>
      <c r="K5224" s="111">
        <v>0</v>
      </c>
      <c r="L5224" s="111">
        <v>0</v>
      </c>
      <c r="M5224" s="111">
        <v>0</v>
      </c>
    </row>
    <row r="5225" spans="1:13" x14ac:dyDescent="0.2">
      <c r="A5225" s="111">
        <v>92679</v>
      </c>
      <c r="B5225" s="111">
        <v>2015</v>
      </c>
      <c r="C5225" s="111">
        <v>11</v>
      </c>
      <c r="D5225" s="111">
        <v>17</v>
      </c>
      <c r="E5225" s="111">
        <v>134.29400000000001</v>
      </c>
      <c r="F5225" s="111">
        <v>0</v>
      </c>
      <c r="G5225" s="111">
        <v>0</v>
      </c>
      <c r="H5225" s="111">
        <v>0</v>
      </c>
      <c r="I5225" s="111">
        <v>0</v>
      </c>
      <c r="J5225" s="111">
        <v>0</v>
      </c>
      <c r="K5225" s="111">
        <v>0</v>
      </c>
      <c r="L5225" s="111">
        <v>0</v>
      </c>
      <c r="M5225" s="111">
        <v>0</v>
      </c>
    </row>
    <row r="5226" spans="1:13" x14ac:dyDescent="0.2">
      <c r="A5226" s="111">
        <v>92679</v>
      </c>
      <c r="B5226" s="111">
        <v>2015</v>
      </c>
      <c r="C5226" s="111">
        <v>12</v>
      </c>
      <c r="D5226" s="111">
        <v>15</v>
      </c>
      <c r="E5226" s="111">
        <v>118.831</v>
      </c>
      <c r="F5226" s="111">
        <v>0</v>
      </c>
      <c r="G5226" s="111">
        <v>0</v>
      </c>
      <c r="H5226" s="111">
        <v>0</v>
      </c>
      <c r="I5226" s="111">
        <v>0</v>
      </c>
      <c r="J5226" s="111">
        <v>0</v>
      </c>
      <c r="K5226" s="111">
        <v>0</v>
      </c>
      <c r="L5226" s="111">
        <v>0</v>
      </c>
      <c r="M5226" s="111">
        <v>0</v>
      </c>
    </row>
    <row r="5227" spans="1:13" x14ac:dyDescent="0.2">
      <c r="A5227" s="111">
        <v>92679</v>
      </c>
      <c r="B5227" s="111">
        <v>2016</v>
      </c>
      <c r="C5227" s="111">
        <v>1</v>
      </c>
      <c r="D5227" s="111">
        <v>20</v>
      </c>
      <c r="E5227" s="111">
        <v>129.678</v>
      </c>
      <c r="F5227" s="111">
        <v>0</v>
      </c>
      <c r="G5227" s="111">
        <v>0</v>
      </c>
      <c r="H5227" s="111">
        <v>0</v>
      </c>
      <c r="I5227" s="111">
        <v>0</v>
      </c>
      <c r="J5227" s="111">
        <v>0</v>
      </c>
      <c r="K5227" s="111">
        <v>0</v>
      </c>
      <c r="L5227" s="111">
        <v>0</v>
      </c>
      <c r="M5227" s="111">
        <v>0</v>
      </c>
    </row>
    <row r="5228" spans="1:13" x14ac:dyDescent="0.2">
      <c r="A5228" s="111">
        <v>92679</v>
      </c>
      <c r="B5228" s="111">
        <v>2016</v>
      </c>
      <c r="C5228" s="111">
        <v>2</v>
      </c>
      <c r="D5228" s="111">
        <v>22</v>
      </c>
      <c r="E5228" s="111">
        <v>173.19399999999996</v>
      </c>
      <c r="F5228" s="111">
        <v>0</v>
      </c>
      <c r="G5228" s="111">
        <v>0</v>
      </c>
      <c r="H5228" s="111">
        <v>0</v>
      </c>
      <c r="I5228" s="111">
        <v>0</v>
      </c>
      <c r="J5228" s="111">
        <v>0</v>
      </c>
      <c r="K5228" s="111">
        <v>0</v>
      </c>
      <c r="L5228" s="111">
        <v>0</v>
      </c>
      <c r="M5228" s="111">
        <v>0</v>
      </c>
    </row>
    <row r="5229" spans="1:13" x14ac:dyDescent="0.2">
      <c r="A5229" s="111">
        <v>92679</v>
      </c>
      <c r="B5229" s="111">
        <v>2016</v>
      </c>
      <c r="C5229" s="111">
        <v>3</v>
      </c>
      <c r="D5229" s="111">
        <v>18</v>
      </c>
      <c r="E5229" s="111">
        <v>140.40300000000002</v>
      </c>
      <c r="F5229" s="111">
        <v>0</v>
      </c>
      <c r="G5229" s="111">
        <v>0</v>
      </c>
      <c r="H5229" s="111">
        <v>0</v>
      </c>
      <c r="I5229" s="111">
        <v>0</v>
      </c>
      <c r="J5229" s="111">
        <v>0</v>
      </c>
      <c r="K5229" s="111">
        <v>0</v>
      </c>
      <c r="L5229" s="111">
        <v>0</v>
      </c>
      <c r="M5229" s="111">
        <v>0</v>
      </c>
    </row>
    <row r="5230" spans="1:13" x14ac:dyDescent="0.2">
      <c r="A5230" s="111">
        <v>92679</v>
      </c>
      <c r="B5230" s="111">
        <v>2016</v>
      </c>
      <c r="C5230" s="111">
        <v>4</v>
      </c>
      <c r="D5230" s="111">
        <v>16</v>
      </c>
      <c r="E5230" s="111">
        <v>107.63200000000001</v>
      </c>
      <c r="F5230" s="111">
        <v>0</v>
      </c>
      <c r="G5230" s="111">
        <v>0</v>
      </c>
      <c r="H5230" s="111">
        <v>0</v>
      </c>
      <c r="I5230" s="111">
        <v>0</v>
      </c>
      <c r="J5230" s="111">
        <v>0</v>
      </c>
      <c r="K5230" s="111">
        <v>0</v>
      </c>
      <c r="L5230" s="111">
        <v>0</v>
      </c>
      <c r="M5230" s="111">
        <v>0</v>
      </c>
    </row>
    <row r="5231" spans="1:13" x14ac:dyDescent="0.2">
      <c r="A5231" s="111">
        <v>92679</v>
      </c>
      <c r="B5231" s="111">
        <v>2016</v>
      </c>
      <c r="C5231" s="111">
        <v>5</v>
      </c>
      <c r="D5231" s="111">
        <v>26</v>
      </c>
      <c r="E5231" s="111">
        <v>204.09199999999996</v>
      </c>
      <c r="F5231" s="111">
        <v>0</v>
      </c>
      <c r="G5231" s="111">
        <v>0</v>
      </c>
      <c r="H5231" s="111">
        <v>0</v>
      </c>
      <c r="I5231" s="111">
        <v>0</v>
      </c>
      <c r="J5231" s="111">
        <v>0</v>
      </c>
      <c r="K5231" s="111">
        <v>0</v>
      </c>
      <c r="L5231" s="111">
        <v>0</v>
      </c>
      <c r="M5231" s="111">
        <v>0</v>
      </c>
    </row>
    <row r="5232" spans="1:13" x14ac:dyDescent="0.2">
      <c r="A5232" s="111">
        <v>92679</v>
      </c>
      <c r="B5232" s="111">
        <v>2016</v>
      </c>
      <c r="C5232" s="111">
        <v>6</v>
      </c>
      <c r="D5232" s="111">
        <v>16</v>
      </c>
      <c r="E5232" s="111">
        <v>139.55800000000002</v>
      </c>
      <c r="F5232" s="111">
        <v>0</v>
      </c>
      <c r="G5232" s="111">
        <v>0</v>
      </c>
      <c r="H5232" s="111">
        <v>0</v>
      </c>
      <c r="I5232" s="111">
        <v>0</v>
      </c>
      <c r="J5232" s="111">
        <v>0</v>
      </c>
      <c r="K5232" s="111">
        <v>0</v>
      </c>
      <c r="L5232" s="111">
        <v>0</v>
      </c>
      <c r="M5232" s="111">
        <v>0</v>
      </c>
    </row>
    <row r="5233" spans="1:13" x14ac:dyDescent="0.2">
      <c r="A5233" s="111">
        <v>92679</v>
      </c>
      <c r="B5233" s="111">
        <v>2016</v>
      </c>
      <c r="C5233" s="111">
        <v>7</v>
      </c>
      <c r="D5233" s="111">
        <v>9</v>
      </c>
      <c r="E5233" s="111">
        <v>61.04</v>
      </c>
      <c r="F5233" s="111">
        <v>0</v>
      </c>
      <c r="G5233" s="111">
        <v>0</v>
      </c>
      <c r="H5233" s="111">
        <v>0</v>
      </c>
      <c r="I5233" s="111">
        <v>0</v>
      </c>
      <c r="J5233" s="111">
        <v>0</v>
      </c>
      <c r="K5233" s="111">
        <v>0</v>
      </c>
      <c r="L5233" s="111">
        <v>0</v>
      </c>
      <c r="M5233" s="111">
        <v>0</v>
      </c>
    </row>
    <row r="5234" spans="1:13" x14ac:dyDescent="0.2">
      <c r="A5234" s="111">
        <v>92679</v>
      </c>
      <c r="B5234" s="111">
        <v>2016</v>
      </c>
      <c r="C5234" s="111">
        <v>8</v>
      </c>
      <c r="D5234" s="111">
        <v>16</v>
      </c>
      <c r="E5234" s="111">
        <v>127.101</v>
      </c>
      <c r="F5234" s="111">
        <v>0</v>
      </c>
      <c r="G5234" s="111">
        <v>0</v>
      </c>
      <c r="H5234" s="111">
        <v>0</v>
      </c>
      <c r="I5234" s="111">
        <v>0</v>
      </c>
      <c r="J5234" s="111">
        <v>0</v>
      </c>
      <c r="K5234" s="111">
        <v>0</v>
      </c>
      <c r="L5234" s="111">
        <v>0</v>
      </c>
      <c r="M5234" s="111">
        <v>0</v>
      </c>
    </row>
    <row r="5235" spans="1:13" x14ac:dyDescent="0.2">
      <c r="A5235" s="111">
        <v>92679</v>
      </c>
      <c r="B5235" s="111">
        <v>2016</v>
      </c>
      <c r="C5235" s="111">
        <v>9</v>
      </c>
      <c r="D5235" s="111">
        <v>11</v>
      </c>
      <c r="E5235" s="111">
        <v>86.583000000000013</v>
      </c>
      <c r="F5235" s="111">
        <v>0</v>
      </c>
      <c r="G5235" s="111">
        <v>0</v>
      </c>
      <c r="H5235" s="111">
        <v>0</v>
      </c>
      <c r="I5235" s="111">
        <v>0</v>
      </c>
      <c r="J5235" s="111">
        <v>0</v>
      </c>
      <c r="K5235" s="111">
        <v>0</v>
      </c>
      <c r="L5235" s="111">
        <v>0</v>
      </c>
      <c r="M5235" s="111">
        <v>0</v>
      </c>
    </row>
    <row r="5236" spans="1:13" x14ac:dyDescent="0.2">
      <c r="A5236" s="111">
        <v>92679</v>
      </c>
      <c r="B5236" s="111">
        <v>2016</v>
      </c>
      <c r="C5236" s="111">
        <v>10</v>
      </c>
      <c r="D5236" s="111">
        <v>12</v>
      </c>
      <c r="E5236" s="111">
        <v>98.808999999999997</v>
      </c>
      <c r="F5236" s="111">
        <v>0</v>
      </c>
      <c r="G5236" s="111">
        <v>0</v>
      </c>
      <c r="H5236" s="111">
        <v>0</v>
      </c>
      <c r="I5236" s="111">
        <v>0</v>
      </c>
      <c r="J5236" s="111">
        <v>0</v>
      </c>
      <c r="K5236" s="111">
        <v>0</v>
      </c>
      <c r="L5236" s="111">
        <v>0</v>
      </c>
      <c r="M5236" s="111">
        <v>0</v>
      </c>
    </row>
    <row r="5237" spans="1:13" x14ac:dyDescent="0.2">
      <c r="A5237" s="111">
        <v>92679</v>
      </c>
      <c r="B5237" s="111">
        <v>2016</v>
      </c>
      <c r="C5237" s="111">
        <v>11</v>
      </c>
      <c r="D5237" s="111">
        <v>5</v>
      </c>
      <c r="E5237" s="111">
        <v>35.08</v>
      </c>
      <c r="F5237" s="111">
        <v>0</v>
      </c>
      <c r="G5237" s="111">
        <v>0</v>
      </c>
      <c r="H5237" s="111">
        <v>0</v>
      </c>
      <c r="I5237" s="111">
        <v>0</v>
      </c>
      <c r="J5237" s="111">
        <v>0</v>
      </c>
      <c r="K5237" s="111">
        <v>0</v>
      </c>
      <c r="L5237" s="111">
        <v>0</v>
      </c>
      <c r="M5237" s="111">
        <v>0</v>
      </c>
    </row>
    <row r="5238" spans="1:13" x14ac:dyDescent="0.2">
      <c r="A5238" s="111">
        <v>92679</v>
      </c>
      <c r="B5238" s="111">
        <v>2016</v>
      </c>
      <c r="C5238" s="111">
        <v>12</v>
      </c>
      <c r="D5238" s="111">
        <v>13</v>
      </c>
      <c r="E5238" s="111">
        <v>117.925</v>
      </c>
      <c r="F5238" s="111">
        <v>0</v>
      </c>
      <c r="G5238" s="111">
        <v>0</v>
      </c>
      <c r="H5238" s="111">
        <v>0</v>
      </c>
      <c r="I5238" s="111">
        <v>0</v>
      </c>
      <c r="J5238" s="111">
        <v>0</v>
      </c>
      <c r="K5238" s="111">
        <v>0</v>
      </c>
      <c r="L5238" s="111">
        <v>0</v>
      </c>
      <c r="M5238" s="111">
        <v>0</v>
      </c>
    </row>
    <row r="5239" spans="1:13" x14ac:dyDescent="0.2">
      <c r="A5239" s="111">
        <v>92688</v>
      </c>
      <c r="B5239" s="111">
        <v>2013</v>
      </c>
      <c r="C5239" s="111">
        <v>1</v>
      </c>
      <c r="D5239" s="111">
        <v>1</v>
      </c>
      <c r="E5239" s="111">
        <v>3</v>
      </c>
      <c r="F5239" s="111">
        <v>0</v>
      </c>
      <c r="G5239" s="111">
        <v>0</v>
      </c>
      <c r="H5239" s="111">
        <v>0</v>
      </c>
      <c r="I5239" s="111">
        <v>0</v>
      </c>
      <c r="J5239" s="111">
        <v>0</v>
      </c>
      <c r="K5239" s="111">
        <v>0</v>
      </c>
      <c r="L5239" s="111">
        <v>0</v>
      </c>
      <c r="M5239" s="111">
        <v>0</v>
      </c>
    </row>
    <row r="5240" spans="1:13" x14ac:dyDescent="0.2">
      <c r="A5240" s="111">
        <v>92688</v>
      </c>
      <c r="B5240" s="111">
        <v>2013</v>
      </c>
      <c r="C5240" s="111">
        <v>2</v>
      </c>
      <c r="D5240" s="111">
        <v>0</v>
      </c>
      <c r="E5240" s="111">
        <v>0</v>
      </c>
      <c r="F5240" s="111">
        <v>0</v>
      </c>
      <c r="G5240" s="111">
        <v>0</v>
      </c>
      <c r="H5240" s="111">
        <v>0</v>
      </c>
      <c r="I5240" s="111">
        <v>0</v>
      </c>
      <c r="J5240" s="111">
        <v>0</v>
      </c>
      <c r="K5240" s="111">
        <v>0</v>
      </c>
      <c r="L5240" s="111">
        <v>0</v>
      </c>
      <c r="M5240" s="111">
        <v>0</v>
      </c>
    </row>
    <row r="5241" spans="1:13" x14ac:dyDescent="0.2">
      <c r="A5241" s="111">
        <v>92688</v>
      </c>
      <c r="B5241" s="111">
        <v>2013</v>
      </c>
      <c r="C5241" s="111">
        <v>3</v>
      </c>
      <c r="D5241" s="111">
        <v>0</v>
      </c>
      <c r="E5241" s="111">
        <v>0</v>
      </c>
      <c r="F5241" s="111">
        <v>0</v>
      </c>
      <c r="G5241" s="111">
        <v>0</v>
      </c>
      <c r="H5241" s="111">
        <v>0</v>
      </c>
      <c r="I5241" s="111">
        <v>0</v>
      </c>
      <c r="J5241" s="111">
        <v>0</v>
      </c>
      <c r="K5241" s="111">
        <v>0</v>
      </c>
      <c r="L5241" s="111">
        <v>0</v>
      </c>
      <c r="M5241" s="111">
        <v>0</v>
      </c>
    </row>
    <row r="5242" spans="1:13" x14ac:dyDescent="0.2">
      <c r="A5242" s="111">
        <v>92688</v>
      </c>
      <c r="B5242" s="111">
        <v>2013</v>
      </c>
      <c r="C5242" s="111">
        <v>4</v>
      </c>
      <c r="D5242" s="111">
        <v>0</v>
      </c>
      <c r="E5242" s="111">
        <v>0</v>
      </c>
      <c r="F5242" s="111">
        <v>0</v>
      </c>
      <c r="G5242" s="111">
        <v>0</v>
      </c>
      <c r="H5242" s="111">
        <v>0</v>
      </c>
      <c r="I5242" s="111">
        <v>0</v>
      </c>
      <c r="J5242" s="111">
        <v>0</v>
      </c>
      <c r="K5242" s="111">
        <v>0</v>
      </c>
      <c r="L5242" s="111">
        <v>0</v>
      </c>
      <c r="M5242" s="111">
        <v>0</v>
      </c>
    </row>
    <row r="5243" spans="1:13" x14ac:dyDescent="0.2">
      <c r="A5243" s="111">
        <v>92688</v>
      </c>
      <c r="B5243" s="111">
        <v>2013</v>
      </c>
      <c r="C5243" s="111">
        <v>5</v>
      </c>
      <c r="D5243" s="111">
        <v>0</v>
      </c>
      <c r="E5243" s="111">
        <v>0</v>
      </c>
      <c r="F5243" s="111">
        <v>0</v>
      </c>
      <c r="G5243" s="111">
        <v>0</v>
      </c>
      <c r="H5243" s="111">
        <v>0</v>
      </c>
      <c r="I5243" s="111">
        <v>0</v>
      </c>
      <c r="J5243" s="111">
        <v>0</v>
      </c>
      <c r="K5243" s="111">
        <v>0</v>
      </c>
      <c r="L5243" s="111">
        <v>0</v>
      </c>
      <c r="M5243" s="111">
        <v>0</v>
      </c>
    </row>
    <row r="5244" spans="1:13" x14ac:dyDescent="0.2">
      <c r="A5244" s="111">
        <v>92688</v>
      </c>
      <c r="B5244" s="111">
        <v>2013</v>
      </c>
      <c r="C5244" s="111">
        <v>6</v>
      </c>
      <c r="D5244" s="111">
        <v>1</v>
      </c>
      <c r="E5244" s="111">
        <v>5.2350000000000003</v>
      </c>
      <c r="F5244" s="111">
        <v>0</v>
      </c>
      <c r="G5244" s="111">
        <v>0</v>
      </c>
      <c r="H5244" s="111">
        <v>0</v>
      </c>
      <c r="I5244" s="111">
        <v>0</v>
      </c>
      <c r="J5244" s="111">
        <v>0</v>
      </c>
      <c r="K5244" s="111">
        <v>0</v>
      </c>
      <c r="L5244" s="111">
        <v>0</v>
      </c>
      <c r="M5244" s="111">
        <v>0</v>
      </c>
    </row>
    <row r="5245" spans="1:13" x14ac:dyDescent="0.2">
      <c r="A5245" s="111">
        <v>92688</v>
      </c>
      <c r="B5245" s="111">
        <v>2013</v>
      </c>
      <c r="C5245" s="111">
        <v>7</v>
      </c>
      <c r="D5245" s="111">
        <v>1</v>
      </c>
      <c r="E5245" s="111">
        <v>3.4929999999999999</v>
      </c>
      <c r="F5245" s="111">
        <v>0</v>
      </c>
      <c r="G5245" s="111">
        <v>0</v>
      </c>
      <c r="H5245" s="111">
        <v>0</v>
      </c>
      <c r="I5245" s="111">
        <v>0</v>
      </c>
      <c r="J5245" s="111">
        <v>0</v>
      </c>
      <c r="K5245" s="111">
        <v>0</v>
      </c>
      <c r="L5245" s="111">
        <v>0</v>
      </c>
      <c r="M5245" s="111">
        <v>0</v>
      </c>
    </row>
    <row r="5246" spans="1:13" x14ac:dyDescent="0.2">
      <c r="A5246" s="111">
        <v>92688</v>
      </c>
      <c r="B5246" s="111">
        <v>2013</v>
      </c>
      <c r="C5246" s="111">
        <v>8</v>
      </c>
      <c r="D5246" s="111">
        <v>1</v>
      </c>
      <c r="E5246" s="111">
        <v>2.5539999999999998</v>
      </c>
      <c r="F5246" s="111">
        <v>0</v>
      </c>
      <c r="G5246" s="111">
        <v>0</v>
      </c>
      <c r="H5246" s="111">
        <v>0</v>
      </c>
      <c r="I5246" s="111">
        <v>0</v>
      </c>
      <c r="J5246" s="111">
        <v>0</v>
      </c>
      <c r="K5246" s="111">
        <v>0</v>
      </c>
      <c r="L5246" s="111">
        <v>0</v>
      </c>
      <c r="M5246" s="111">
        <v>0</v>
      </c>
    </row>
    <row r="5247" spans="1:13" x14ac:dyDescent="0.2">
      <c r="A5247" s="111">
        <v>92688</v>
      </c>
      <c r="B5247" s="111">
        <v>2013</v>
      </c>
      <c r="C5247" s="111">
        <v>9</v>
      </c>
      <c r="D5247" s="111">
        <v>5</v>
      </c>
      <c r="E5247" s="111">
        <v>22.088999999999999</v>
      </c>
      <c r="F5247" s="111">
        <v>0</v>
      </c>
      <c r="G5247" s="111">
        <v>0</v>
      </c>
      <c r="H5247" s="111">
        <v>0</v>
      </c>
      <c r="I5247" s="111">
        <v>0</v>
      </c>
      <c r="J5247" s="111">
        <v>0</v>
      </c>
      <c r="K5247" s="111">
        <v>0</v>
      </c>
      <c r="L5247" s="111">
        <v>0</v>
      </c>
      <c r="M5247" s="111">
        <v>0</v>
      </c>
    </row>
    <row r="5248" spans="1:13" x14ac:dyDescent="0.2">
      <c r="A5248" s="111">
        <v>92688</v>
      </c>
      <c r="B5248" s="111">
        <v>2013</v>
      </c>
      <c r="C5248" s="111">
        <v>10</v>
      </c>
      <c r="D5248" s="111">
        <v>3</v>
      </c>
      <c r="E5248" s="111">
        <v>14.478999999999999</v>
      </c>
      <c r="F5248" s="111">
        <v>0</v>
      </c>
      <c r="G5248" s="111">
        <v>0</v>
      </c>
      <c r="H5248" s="111">
        <v>0</v>
      </c>
      <c r="I5248" s="111">
        <v>0</v>
      </c>
      <c r="J5248" s="111">
        <v>0</v>
      </c>
      <c r="K5248" s="111">
        <v>0</v>
      </c>
      <c r="L5248" s="111">
        <v>0</v>
      </c>
      <c r="M5248" s="111">
        <v>0</v>
      </c>
    </row>
    <row r="5249" spans="1:13" x14ac:dyDescent="0.2">
      <c r="A5249" s="111">
        <v>92688</v>
      </c>
      <c r="B5249" s="111">
        <v>2013</v>
      </c>
      <c r="C5249" s="111">
        <v>11</v>
      </c>
      <c r="D5249" s="111">
        <v>4</v>
      </c>
      <c r="E5249" s="111">
        <v>19.919</v>
      </c>
      <c r="F5249" s="111">
        <v>0</v>
      </c>
      <c r="G5249" s="111">
        <v>0</v>
      </c>
      <c r="H5249" s="111">
        <v>0</v>
      </c>
      <c r="I5249" s="111">
        <v>0</v>
      </c>
      <c r="J5249" s="111">
        <v>0</v>
      </c>
      <c r="K5249" s="111">
        <v>0</v>
      </c>
      <c r="L5249" s="111">
        <v>0</v>
      </c>
      <c r="M5249" s="111">
        <v>0</v>
      </c>
    </row>
    <row r="5250" spans="1:13" x14ac:dyDescent="0.2">
      <c r="A5250" s="111">
        <v>92688</v>
      </c>
      <c r="B5250" s="111">
        <v>2013</v>
      </c>
      <c r="C5250" s="111">
        <v>12</v>
      </c>
      <c r="D5250" s="111">
        <v>6</v>
      </c>
      <c r="E5250" s="111">
        <v>31.991</v>
      </c>
      <c r="F5250" s="111">
        <v>0</v>
      </c>
      <c r="G5250" s="111">
        <v>0</v>
      </c>
      <c r="H5250" s="111">
        <v>0</v>
      </c>
      <c r="I5250" s="111">
        <v>0</v>
      </c>
      <c r="J5250" s="111">
        <v>0</v>
      </c>
      <c r="K5250" s="111">
        <v>0</v>
      </c>
      <c r="L5250" s="111">
        <v>0</v>
      </c>
      <c r="M5250" s="111">
        <v>0</v>
      </c>
    </row>
    <row r="5251" spans="1:13" x14ac:dyDescent="0.2">
      <c r="A5251" s="111">
        <v>92688</v>
      </c>
      <c r="B5251" s="111">
        <v>2014</v>
      </c>
      <c r="C5251" s="111">
        <v>1</v>
      </c>
      <c r="D5251" s="111">
        <v>2</v>
      </c>
      <c r="E5251" s="111">
        <v>9.3919999999999995</v>
      </c>
      <c r="F5251" s="111">
        <v>0</v>
      </c>
      <c r="G5251" s="111">
        <v>0</v>
      </c>
      <c r="H5251" s="111">
        <v>0</v>
      </c>
      <c r="I5251" s="111">
        <v>0</v>
      </c>
      <c r="J5251" s="111">
        <v>0</v>
      </c>
      <c r="K5251" s="111">
        <v>0</v>
      </c>
      <c r="L5251" s="111">
        <v>0</v>
      </c>
      <c r="M5251" s="111">
        <v>0</v>
      </c>
    </row>
    <row r="5252" spans="1:13" x14ac:dyDescent="0.2">
      <c r="A5252" s="111">
        <v>92688</v>
      </c>
      <c r="B5252" s="111">
        <v>2014</v>
      </c>
      <c r="C5252" s="111">
        <v>2</v>
      </c>
      <c r="D5252" s="111">
        <v>3</v>
      </c>
      <c r="E5252" s="111">
        <v>14.972</v>
      </c>
      <c r="F5252" s="111">
        <v>0</v>
      </c>
      <c r="G5252" s="111">
        <v>0</v>
      </c>
      <c r="H5252" s="111">
        <v>0</v>
      </c>
      <c r="I5252" s="111">
        <v>0</v>
      </c>
      <c r="J5252" s="111">
        <v>0</v>
      </c>
      <c r="K5252" s="111">
        <v>0</v>
      </c>
      <c r="L5252" s="111">
        <v>0</v>
      </c>
      <c r="M5252" s="111">
        <v>0</v>
      </c>
    </row>
    <row r="5253" spans="1:13" x14ac:dyDescent="0.2">
      <c r="A5253" s="111">
        <v>92688</v>
      </c>
      <c r="B5253" s="111">
        <v>2014</v>
      </c>
      <c r="C5253" s="111">
        <v>3</v>
      </c>
      <c r="D5253" s="111">
        <v>4</v>
      </c>
      <c r="E5253" s="111">
        <v>15.815999999999999</v>
      </c>
      <c r="F5253" s="111">
        <v>0</v>
      </c>
      <c r="G5253" s="111">
        <v>0</v>
      </c>
      <c r="H5253" s="111">
        <v>0</v>
      </c>
      <c r="I5253" s="111">
        <v>0</v>
      </c>
      <c r="J5253" s="111">
        <v>0</v>
      </c>
      <c r="K5253" s="111">
        <v>0</v>
      </c>
      <c r="L5253" s="111">
        <v>0</v>
      </c>
      <c r="M5253" s="111">
        <v>0</v>
      </c>
    </row>
    <row r="5254" spans="1:13" x14ac:dyDescent="0.2">
      <c r="A5254" s="111">
        <v>92688</v>
      </c>
      <c r="B5254" s="111">
        <v>2014</v>
      </c>
      <c r="C5254" s="111">
        <v>4</v>
      </c>
      <c r="D5254" s="111">
        <v>3</v>
      </c>
      <c r="E5254" s="111">
        <v>17.898</v>
      </c>
      <c r="F5254" s="111">
        <v>0</v>
      </c>
      <c r="G5254" s="111">
        <v>0</v>
      </c>
      <c r="H5254" s="111">
        <v>0</v>
      </c>
      <c r="I5254" s="111">
        <v>0</v>
      </c>
      <c r="J5254" s="111">
        <v>0</v>
      </c>
      <c r="K5254" s="111">
        <v>0</v>
      </c>
      <c r="L5254" s="111">
        <v>0</v>
      </c>
      <c r="M5254" s="111">
        <v>0</v>
      </c>
    </row>
    <row r="5255" spans="1:13" x14ac:dyDescent="0.2">
      <c r="A5255" s="111">
        <v>92688</v>
      </c>
      <c r="B5255" s="111">
        <v>2014</v>
      </c>
      <c r="C5255" s="111">
        <v>5</v>
      </c>
      <c r="D5255" s="111">
        <v>4</v>
      </c>
      <c r="E5255" s="111">
        <v>17.987000000000002</v>
      </c>
      <c r="F5255" s="111">
        <v>0</v>
      </c>
      <c r="G5255" s="111">
        <v>0</v>
      </c>
      <c r="H5255" s="111">
        <v>0</v>
      </c>
      <c r="I5255" s="111">
        <v>0</v>
      </c>
      <c r="J5255" s="111">
        <v>0</v>
      </c>
      <c r="K5255" s="111">
        <v>0</v>
      </c>
      <c r="L5255" s="111">
        <v>0</v>
      </c>
      <c r="M5255" s="111">
        <v>0</v>
      </c>
    </row>
    <row r="5256" spans="1:13" x14ac:dyDescent="0.2">
      <c r="A5256" s="111">
        <v>92688</v>
      </c>
      <c r="B5256" s="111">
        <v>2014</v>
      </c>
      <c r="C5256" s="111">
        <v>6</v>
      </c>
      <c r="D5256" s="111">
        <v>5</v>
      </c>
      <c r="E5256" s="111">
        <v>29.913999999999998</v>
      </c>
      <c r="F5256" s="111">
        <v>0</v>
      </c>
      <c r="G5256" s="111">
        <v>0</v>
      </c>
      <c r="H5256" s="111">
        <v>0</v>
      </c>
      <c r="I5256" s="111">
        <v>0</v>
      </c>
      <c r="J5256" s="111">
        <v>0</v>
      </c>
      <c r="K5256" s="111">
        <v>0</v>
      </c>
      <c r="L5256" s="111">
        <v>0</v>
      </c>
      <c r="M5256" s="111">
        <v>0</v>
      </c>
    </row>
    <row r="5257" spans="1:13" x14ac:dyDescent="0.2">
      <c r="A5257" s="111">
        <v>92688</v>
      </c>
      <c r="B5257" s="111">
        <v>2014</v>
      </c>
      <c r="C5257" s="111">
        <v>7</v>
      </c>
      <c r="D5257" s="111">
        <v>2</v>
      </c>
      <c r="E5257" s="111">
        <v>11.815000000000001</v>
      </c>
      <c r="F5257" s="111">
        <v>0</v>
      </c>
      <c r="G5257" s="111">
        <v>0</v>
      </c>
      <c r="H5257" s="111">
        <v>0</v>
      </c>
      <c r="I5257" s="111">
        <v>0</v>
      </c>
      <c r="J5257" s="111">
        <v>0</v>
      </c>
      <c r="K5257" s="111">
        <v>0</v>
      </c>
      <c r="L5257" s="111">
        <v>0</v>
      </c>
      <c r="M5257" s="111">
        <v>0</v>
      </c>
    </row>
    <row r="5258" spans="1:13" x14ac:dyDescent="0.2">
      <c r="A5258" s="111">
        <v>92688</v>
      </c>
      <c r="B5258" s="111">
        <v>2014</v>
      </c>
      <c r="C5258" s="111">
        <v>8</v>
      </c>
      <c r="D5258" s="111">
        <v>4</v>
      </c>
      <c r="E5258" s="111">
        <v>18.84</v>
      </c>
      <c r="F5258" s="111">
        <v>0</v>
      </c>
      <c r="G5258" s="111">
        <v>0</v>
      </c>
      <c r="H5258" s="111">
        <v>0</v>
      </c>
      <c r="I5258" s="111">
        <v>0</v>
      </c>
      <c r="J5258" s="111">
        <v>0</v>
      </c>
      <c r="K5258" s="111">
        <v>0</v>
      </c>
      <c r="L5258" s="111">
        <v>0</v>
      </c>
      <c r="M5258" s="111">
        <v>0</v>
      </c>
    </row>
    <row r="5259" spans="1:13" x14ac:dyDescent="0.2">
      <c r="A5259" s="111">
        <v>92688</v>
      </c>
      <c r="B5259" s="111">
        <v>2014</v>
      </c>
      <c r="C5259" s="111">
        <v>9</v>
      </c>
      <c r="D5259" s="111">
        <v>1</v>
      </c>
      <c r="E5259" s="111">
        <v>7.306</v>
      </c>
      <c r="F5259" s="111">
        <v>0</v>
      </c>
      <c r="G5259" s="111">
        <v>0</v>
      </c>
      <c r="H5259" s="111">
        <v>0</v>
      </c>
      <c r="I5259" s="111">
        <v>0</v>
      </c>
      <c r="J5259" s="111">
        <v>0</v>
      </c>
      <c r="K5259" s="111">
        <v>0</v>
      </c>
      <c r="L5259" s="111">
        <v>0</v>
      </c>
      <c r="M5259" s="111">
        <v>0</v>
      </c>
    </row>
    <row r="5260" spans="1:13" x14ac:dyDescent="0.2">
      <c r="A5260" s="111">
        <v>92688</v>
      </c>
      <c r="B5260" s="111">
        <v>2014</v>
      </c>
      <c r="C5260" s="111">
        <v>10</v>
      </c>
      <c r="D5260" s="111">
        <v>3</v>
      </c>
      <c r="E5260" s="111">
        <v>18.277000000000001</v>
      </c>
      <c r="F5260" s="111">
        <v>0</v>
      </c>
      <c r="G5260" s="111">
        <v>0</v>
      </c>
      <c r="H5260" s="111">
        <v>0</v>
      </c>
      <c r="I5260" s="111">
        <v>0</v>
      </c>
      <c r="J5260" s="111">
        <v>0</v>
      </c>
      <c r="K5260" s="111">
        <v>0</v>
      </c>
      <c r="L5260" s="111">
        <v>0</v>
      </c>
      <c r="M5260" s="111">
        <v>0</v>
      </c>
    </row>
    <row r="5261" spans="1:13" x14ac:dyDescent="0.2">
      <c r="A5261" s="111">
        <v>92688</v>
      </c>
      <c r="B5261" s="111">
        <v>2014</v>
      </c>
      <c r="C5261" s="111">
        <v>11</v>
      </c>
      <c r="D5261" s="111">
        <v>0</v>
      </c>
      <c r="E5261" s="111">
        <v>0</v>
      </c>
      <c r="F5261" s="111">
        <v>0</v>
      </c>
      <c r="G5261" s="111">
        <v>0</v>
      </c>
      <c r="H5261" s="111">
        <v>0</v>
      </c>
      <c r="I5261" s="111">
        <v>0</v>
      </c>
      <c r="J5261" s="111">
        <v>0</v>
      </c>
      <c r="K5261" s="111">
        <v>0</v>
      </c>
      <c r="L5261" s="111">
        <v>0</v>
      </c>
      <c r="M5261" s="111">
        <v>0</v>
      </c>
    </row>
    <row r="5262" spans="1:13" x14ac:dyDescent="0.2">
      <c r="A5262" s="111">
        <v>92688</v>
      </c>
      <c r="B5262" s="111">
        <v>2014</v>
      </c>
      <c r="C5262" s="111">
        <v>12</v>
      </c>
      <c r="D5262" s="111">
        <v>1</v>
      </c>
      <c r="E5262" s="111">
        <v>4.0270000000000001</v>
      </c>
      <c r="F5262" s="111">
        <v>0</v>
      </c>
      <c r="G5262" s="111">
        <v>0</v>
      </c>
      <c r="H5262" s="111">
        <v>0</v>
      </c>
      <c r="I5262" s="111">
        <v>0</v>
      </c>
      <c r="J5262" s="111">
        <v>0</v>
      </c>
      <c r="K5262" s="111">
        <v>0</v>
      </c>
      <c r="L5262" s="111">
        <v>0</v>
      </c>
      <c r="M5262" s="111">
        <v>0</v>
      </c>
    </row>
    <row r="5263" spans="1:13" x14ac:dyDescent="0.2">
      <c r="A5263" s="111">
        <v>92688</v>
      </c>
      <c r="B5263" s="111">
        <v>2015</v>
      </c>
      <c r="C5263" s="111">
        <v>1</v>
      </c>
      <c r="D5263" s="111">
        <v>7</v>
      </c>
      <c r="E5263" s="111">
        <v>35.213999999999999</v>
      </c>
      <c r="F5263" s="111">
        <v>0</v>
      </c>
      <c r="G5263" s="111">
        <v>0</v>
      </c>
      <c r="H5263" s="111">
        <v>0</v>
      </c>
      <c r="I5263" s="111">
        <v>0</v>
      </c>
      <c r="J5263" s="111">
        <v>0</v>
      </c>
      <c r="K5263" s="111">
        <v>0</v>
      </c>
      <c r="L5263" s="111">
        <v>0</v>
      </c>
      <c r="M5263" s="111">
        <v>0</v>
      </c>
    </row>
    <row r="5264" spans="1:13" x14ac:dyDescent="0.2">
      <c r="A5264" s="111">
        <v>92688</v>
      </c>
      <c r="B5264" s="111">
        <v>2015</v>
      </c>
      <c r="C5264" s="111">
        <v>2</v>
      </c>
      <c r="D5264" s="111">
        <v>2</v>
      </c>
      <c r="E5264" s="111">
        <v>9.468</v>
      </c>
      <c r="F5264" s="111">
        <v>0</v>
      </c>
      <c r="G5264" s="111">
        <v>0</v>
      </c>
      <c r="H5264" s="111">
        <v>0</v>
      </c>
      <c r="I5264" s="111">
        <v>0</v>
      </c>
      <c r="J5264" s="111">
        <v>0</v>
      </c>
      <c r="K5264" s="111">
        <v>0</v>
      </c>
      <c r="L5264" s="111">
        <v>0</v>
      </c>
      <c r="M5264" s="111">
        <v>0</v>
      </c>
    </row>
    <row r="5265" spans="1:13" x14ac:dyDescent="0.2">
      <c r="A5265" s="111">
        <v>92688</v>
      </c>
      <c r="B5265" s="111">
        <v>2015</v>
      </c>
      <c r="C5265" s="111">
        <v>3</v>
      </c>
      <c r="D5265" s="111">
        <v>3</v>
      </c>
      <c r="E5265" s="111">
        <v>13.623999999999999</v>
      </c>
      <c r="F5265" s="111">
        <v>0</v>
      </c>
      <c r="G5265" s="111">
        <v>0</v>
      </c>
      <c r="H5265" s="111">
        <v>0</v>
      </c>
      <c r="I5265" s="111">
        <v>0</v>
      </c>
      <c r="J5265" s="111">
        <v>0</v>
      </c>
      <c r="K5265" s="111">
        <v>0</v>
      </c>
      <c r="L5265" s="111">
        <v>0</v>
      </c>
      <c r="M5265" s="111">
        <v>0</v>
      </c>
    </row>
    <row r="5266" spans="1:13" x14ac:dyDescent="0.2">
      <c r="A5266" s="111">
        <v>92688</v>
      </c>
      <c r="B5266" s="111">
        <v>2015</v>
      </c>
      <c r="C5266" s="111">
        <v>4</v>
      </c>
      <c r="D5266" s="111">
        <v>0</v>
      </c>
      <c r="E5266" s="111">
        <v>0</v>
      </c>
      <c r="F5266" s="111">
        <v>1</v>
      </c>
      <c r="G5266" s="111">
        <v>87.587999999999994</v>
      </c>
      <c r="H5266" s="111">
        <v>0</v>
      </c>
      <c r="I5266" s="111">
        <v>0</v>
      </c>
      <c r="J5266" s="111">
        <v>0</v>
      </c>
      <c r="K5266" s="111">
        <v>0</v>
      </c>
      <c r="L5266" s="111">
        <v>0</v>
      </c>
      <c r="M5266" s="111">
        <v>0</v>
      </c>
    </row>
    <row r="5267" spans="1:13" x14ac:dyDescent="0.2">
      <c r="A5267" s="111">
        <v>92688</v>
      </c>
      <c r="B5267" s="111">
        <v>2015</v>
      </c>
      <c r="C5267" s="111">
        <v>5</v>
      </c>
      <c r="D5267" s="111">
        <v>1</v>
      </c>
      <c r="E5267" s="111">
        <v>6.65</v>
      </c>
      <c r="F5267" s="111">
        <v>0</v>
      </c>
      <c r="G5267" s="111">
        <v>0</v>
      </c>
      <c r="H5267" s="111">
        <v>0</v>
      </c>
      <c r="I5267" s="111">
        <v>0</v>
      </c>
      <c r="J5267" s="111">
        <v>0</v>
      </c>
      <c r="K5267" s="111">
        <v>0</v>
      </c>
      <c r="L5267" s="111">
        <v>0</v>
      </c>
      <c r="M5267" s="111">
        <v>0</v>
      </c>
    </row>
    <row r="5268" spans="1:13" x14ac:dyDescent="0.2">
      <c r="A5268" s="111">
        <v>92688</v>
      </c>
      <c r="B5268" s="111">
        <v>2015</v>
      </c>
      <c r="C5268" s="111">
        <v>6</v>
      </c>
      <c r="D5268" s="111">
        <v>2</v>
      </c>
      <c r="E5268" s="111">
        <v>5.5220000000000002</v>
      </c>
      <c r="F5268" s="111">
        <v>0</v>
      </c>
      <c r="G5268" s="111">
        <v>0</v>
      </c>
      <c r="H5268" s="111">
        <v>0</v>
      </c>
      <c r="I5268" s="111">
        <v>0</v>
      </c>
      <c r="J5268" s="111">
        <v>0</v>
      </c>
      <c r="K5268" s="111">
        <v>0</v>
      </c>
      <c r="L5268" s="111">
        <v>0</v>
      </c>
      <c r="M5268" s="111">
        <v>0</v>
      </c>
    </row>
    <row r="5269" spans="1:13" x14ac:dyDescent="0.2">
      <c r="A5269" s="111">
        <v>92688</v>
      </c>
      <c r="B5269" s="111">
        <v>2015</v>
      </c>
      <c r="C5269" s="111">
        <v>7</v>
      </c>
      <c r="D5269" s="111">
        <v>8</v>
      </c>
      <c r="E5269" s="111">
        <v>52.777000000000001</v>
      </c>
      <c r="F5269" s="111">
        <v>0</v>
      </c>
      <c r="G5269" s="111">
        <v>0</v>
      </c>
      <c r="H5269" s="111">
        <v>0</v>
      </c>
      <c r="I5269" s="111">
        <v>0</v>
      </c>
      <c r="J5269" s="111">
        <v>0</v>
      </c>
      <c r="K5269" s="111">
        <v>0</v>
      </c>
      <c r="L5269" s="111">
        <v>0</v>
      </c>
      <c r="M5269" s="111">
        <v>0</v>
      </c>
    </row>
    <row r="5270" spans="1:13" x14ac:dyDescent="0.2">
      <c r="A5270" s="111">
        <v>92688</v>
      </c>
      <c r="B5270" s="111">
        <v>2015</v>
      </c>
      <c r="C5270" s="111">
        <v>8</v>
      </c>
      <c r="D5270" s="111">
        <v>4</v>
      </c>
      <c r="E5270" s="111">
        <v>19.02</v>
      </c>
      <c r="F5270" s="111">
        <v>1</v>
      </c>
      <c r="G5270" s="111">
        <v>344.88</v>
      </c>
      <c r="H5270" s="111">
        <v>0</v>
      </c>
      <c r="I5270" s="111">
        <v>0</v>
      </c>
      <c r="J5270" s="111">
        <v>0</v>
      </c>
      <c r="K5270" s="111">
        <v>0</v>
      </c>
      <c r="L5270" s="111">
        <v>0</v>
      </c>
      <c r="M5270" s="111">
        <v>0</v>
      </c>
    </row>
    <row r="5271" spans="1:13" x14ac:dyDescent="0.2">
      <c r="A5271" s="111">
        <v>92688</v>
      </c>
      <c r="B5271" s="111">
        <v>2015</v>
      </c>
      <c r="C5271" s="111">
        <v>9</v>
      </c>
      <c r="D5271" s="111">
        <v>1</v>
      </c>
      <c r="E5271" s="111">
        <v>4.7229999999999999</v>
      </c>
      <c r="F5271" s="111">
        <v>0</v>
      </c>
      <c r="G5271" s="111">
        <v>0</v>
      </c>
      <c r="H5271" s="111">
        <v>0</v>
      </c>
      <c r="I5271" s="111">
        <v>0</v>
      </c>
      <c r="J5271" s="111">
        <v>0</v>
      </c>
      <c r="K5271" s="111">
        <v>0</v>
      </c>
      <c r="L5271" s="111">
        <v>0</v>
      </c>
      <c r="M5271" s="111">
        <v>0</v>
      </c>
    </row>
    <row r="5272" spans="1:13" x14ac:dyDescent="0.2">
      <c r="A5272" s="111">
        <v>92688</v>
      </c>
      <c r="B5272" s="111">
        <v>2015</v>
      </c>
      <c r="C5272" s="111">
        <v>10</v>
      </c>
      <c r="D5272" s="111">
        <v>4</v>
      </c>
      <c r="E5272" s="111">
        <v>24.573999999999998</v>
      </c>
      <c r="F5272" s="111">
        <v>0</v>
      </c>
      <c r="G5272" s="111">
        <v>0</v>
      </c>
      <c r="H5272" s="111">
        <v>0</v>
      </c>
      <c r="I5272" s="111">
        <v>0</v>
      </c>
      <c r="J5272" s="111">
        <v>0</v>
      </c>
      <c r="K5272" s="111">
        <v>0</v>
      </c>
      <c r="L5272" s="111">
        <v>0</v>
      </c>
      <c r="M5272" s="111">
        <v>0</v>
      </c>
    </row>
    <row r="5273" spans="1:13" x14ac:dyDescent="0.2">
      <c r="A5273" s="111">
        <v>92688</v>
      </c>
      <c r="B5273" s="111">
        <v>2015</v>
      </c>
      <c r="C5273" s="111">
        <v>11</v>
      </c>
      <c r="D5273" s="111">
        <v>9</v>
      </c>
      <c r="E5273" s="111">
        <v>59.219000000000001</v>
      </c>
      <c r="F5273" s="111">
        <v>0</v>
      </c>
      <c r="G5273" s="111">
        <v>0</v>
      </c>
      <c r="H5273" s="111">
        <v>0</v>
      </c>
      <c r="I5273" s="111">
        <v>0</v>
      </c>
      <c r="J5273" s="111">
        <v>0</v>
      </c>
      <c r="K5273" s="111">
        <v>0</v>
      </c>
      <c r="L5273" s="111">
        <v>0</v>
      </c>
      <c r="M5273" s="111">
        <v>0</v>
      </c>
    </row>
    <row r="5274" spans="1:13" x14ac:dyDescent="0.2">
      <c r="A5274" s="111">
        <v>92688</v>
      </c>
      <c r="B5274" s="111">
        <v>2015</v>
      </c>
      <c r="C5274" s="111">
        <v>12</v>
      </c>
      <c r="D5274" s="111">
        <v>8</v>
      </c>
      <c r="E5274" s="111">
        <v>43.344999999999999</v>
      </c>
      <c r="F5274" s="111">
        <v>0</v>
      </c>
      <c r="G5274" s="111">
        <v>0</v>
      </c>
      <c r="H5274" s="111">
        <v>0</v>
      </c>
      <c r="I5274" s="111">
        <v>0</v>
      </c>
      <c r="J5274" s="111">
        <v>0</v>
      </c>
      <c r="K5274" s="111">
        <v>0</v>
      </c>
      <c r="L5274" s="111">
        <v>0</v>
      </c>
      <c r="M5274" s="111">
        <v>0</v>
      </c>
    </row>
    <row r="5275" spans="1:13" x14ac:dyDescent="0.2">
      <c r="A5275" s="111">
        <v>92688</v>
      </c>
      <c r="B5275" s="111">
        <v>2016</v>
      </c>
      <c r="C5275" s="111">
        <v>1</v>
      </c>
      <c r="D5275" s="111">
        <v>6</v>
      </c>
      <c r="E5275" s="111">
        <v>32.664000000000001</v>
      </c>
      <c r="F5275" s="111">
        <v>0</v>
      </c>
      <c r="G5275" s="111">
        <v>0</v>
      </c>
      <c r="H5275" s="111">
        <v>0</v>
      </c>
      <c r="I5275" s="111">
        <v>0</v>
      </c>
      <c r="J5275" s="111">
        <v>0</v>
      </c>
      <c r="K5275" s="111">
        <v>0</v>
      </c>
      <c r="L5275" s="111">
        <v>0</v>
      </c>
      <c r="M5275" s="111">
        <v>0</v>
      </c>
    </row>
    <row r="5276" spans="1:13" x14ac:dyDescent="0.2">
      <c r="A5276" s="111">
        <v>92688</v>
      </c>
      <c r="B5276" s="111">
        <v>2016</v>
      </c>
      <c r="C5276" s="111">
        <v>2</v>
      </c>
      <c r="D5276" s="111">
        <v>9</v>
      </c>
      <c r="E5276" s="111">
        <v>44.005000000000003</v>
      </c>
      <c r="F5276" s="111">
        <v>0</v>
      </c>
      <c r="G5276" s="111">
        <v>0</v>
      </c>
      <c r="H5276" s="111">
        <v>0</v>
      </c>
      <c r="I5276" s="111">
        <v>0</v>
      </c>
      <c r="J5276" s="111">
        <v>0</v>
      </c>
      <c r="K5276" s="111">
        <v>0</v>
      </c>
      <c r="L5276" s="111">
        <v>0</v>
      </c>
      <c r="M5276" s="111">
        <v>0</v>
      </c>
    </row>
    <row r="5277" spans="1:13" x14ac:dyDescent="0.2">
      <c r="A5277" s="111">
        <v>92688</v>
      </c>
      <c r="B5277" s="111">
        <v>2016</v>
      </c>
      <c r="C5277" s="111">
        <v>3</v>
      </c>
      <c r="D5277" s="111">
        <v>11</v>
      </c>
      <c r="E5277" s="111">
        <v>70.867000000000004</v>
      </c>
      <c r="F5277" s="111">
        <v>0</v>
      </c>
      <c r="G5277" s="111">
        <v>0</v>
      </c>
      <c r="H5277" s="111">
        <v>0</v>
      </c>
      <c r="I5277" s="111">
        <v>0</v>
      </c>
      <c r="J5277" s="111">
        <v>0</v>
      </c>
      <c r="K5277" s="111">
        <v>0</v>
      </c>
      <c r="L5277" s="111">
        <v>0</v>
      </c>
      <c r="M5277" s="111">
        <v>0</v>
      </c>
    </row>
    <row r="5278" spans="1:13" x14ac:dyDescent="0.2">
      <c r="A5278" s="111">
        <v>92688</v>
      </c>
      <c r="B5278" s="111">
        <v>2016</v>
      </c>
      <c r="C5278" s="111">
        <v>4</v>
      </c>
      <c r="D5278" s="111">
        <v>7</v>
      </c>
      <c r="E5278" s="111">
        <v>35.719000000000001</v>
      </c>
      <c r="F5278" s="111">
        <v>0</v>
      </c>
      <c r="G5278" s="111">
        <v>0</v>
      </c>
      <c r="H5278" s="111">
        <v>0</v>
      </c>
      <c r="I5278" s="111">
        <v>0</v>
      </c>
      <c r="J5278" s="111">
        <v>0</v>
      </c>
      <c r="K5278" s="111">
        <v>0</v>
      </c>
      <c r="L5278" s="111">
        <v>0</v>
      </c>
      <c r="M5278" s="111">
        <v>0</v>
      </c>
    </row>
    <row r="5279" spans="1:13" x14ac:dyDescent="0.2">
      <c r="A5279" s="111">
        <v>92688</v>
      </c>
      <c r="B5279" s="111">
        <v>2016</v>
      </c>
      <c r="C5279" s="111">
        <v>5</v>
      </c>
      <c r="D5279" s="111">
        <v>12</v>
      </c>
      <c r="E5279" s="111">
        <v>59.003</v>
      </c>
      <c r="F5279" s="111">
        <v>0</v>
      </c>
      <c r="G5279" s="111">
        <v>0</v>
      </c>
      <c r="H5279" s="111">
        <v>0</v>
      </c>
      <c r="I5279" s="111">
        <v>0</v>
      </c>
      <c r="J5279" s="111">
        <v>0</v>
      </c>
      <c r="K5279" s="111">
        <v>0</v>
      </c>
      <c r="L5279" s="111">
        <v>0</v>
      </c>
      <c r="M5279" s="111">
        <v>0</v>
      </c>
    </row>
    <row r="5280" spans="1:13" x14ac:dyDescent="0.2">
      <c r="A5280" s="111">
        <v>92688</v>
      </c>
      <c r="B5280" s="111">
        <v>2016</v>
      </c>
      <c r="C5280" s="111">
        <v>6</v>
      </c>
      <c r="D5280" s="111">
        <v>13</v>
      </c>
      <c r="E5280" s="111">
        <v>77.699000000000012</v>
      </c>
      <c r="F5280" s="111">
        <v>0</v>
      </c>
      <c r="G5280" s="111">
        <v>0</v>
      </c>
      <c r="H5280" s="111">
        <v>0</v>
      </c>
      <c r="I5280" s="111">
        <v>0</v>
      </c>
      <c r="J5280" s="111">
        <v>0</v>
      </c>
      <c r="K5280" s="111">
        <v>0</v>
      </c>
      <c r="L5280" s="111">
        <v>0</v>
      </c>
      <c r="M5280" s="111">
        <v>0</v>
      </c>
    </row>
    <row r="5281" spans="1:13" x14ac:dyDescent="0.2">
      <c r="A5281" s="111">
        <v>92688</v>
      </c>
      <c r="B5281" s="111">
        <v>2016</v>
      </c>
      <c r="C5281" s="111">
        <v>7</v>
      </c>
      <c r="D5281" s="111">
        <v>1</v>
      </c>
      <c r="E5281" s="111">
        <v>3.355</v>
      </c>
      <c r="F5281" s="111">
        <v>0</v>
      </c>
      <c r="G5281" s="111">
        <v>0</v>
      </c>
      <c r="H5281" s="111">
        <v>0</v>
      </c>
      <c r="I5281" s="111">
        <v>0</v>
      </c>
      <c r="J5281" s="111">
        <v>0</v>
      </c>
      <c r="K5281" s="111">
        <v>0</v>
      </c>
      <c r="L5281" s="111">
        <v>0</v>
      </c>
      <c r="M5281" s="111">
        <v>0</v>
      </c>
    </row>
    <row r="5282" spans="1:13" x14ac:dyDescent="0.2">
      <c r="A5282" s="111">
        <v>92688</v>
      </c>
      <c r="B5282" s="111">
        <v>2016</v>
      </c>
      <c r="C5282" s="111">
        <v>8</v>
      </c>
      <c r="D5282" s="111">
        <v>14</v>
      </c>
      <c r="E5282" s="111">
        <v>83.501000000000005</v>
      </c>
      <c r="F5282" s="111">
        <v>0</v>
      </c>
      <c r="G5282" s="111">
        <v>0</v>
      </c>
      <c r="H5282" s="111">
        <v>0</v>
      </c>
      <c r="I5282" s="111">
        <v>0</v>
      </c>
      <c r="J5282" s="111">
        <v>0</v>
      </c>
      <c r="K5282" s="111">
        <v>0</v>
      </c>
      <c r="L5282" s="111">
        <v>0</v>
      </c>
      <c r="M5282" s="111">
        <v>0</v>
      </c>
    </row>
    <row r="5283" spans="1:13" x14ac:dyDescent="0.2">
      <c r="A5283" s="111">
        <v>92688</v>
      </c>
      <c r="B5283" s="111">
        <v>2016</v>
      </c>
      <c r="C5283" s="111">
        <v>9</v>
      </c>
      <c r="D5283" s="111">
        <v>4</v>
      </c>
      <c r="E5283" s="111">
        <v>22.731000000000002</v>
      </c>
      <c r="F5283" s="111">
        <v>0</v>
      </c>
      <c r="G5283" s="111">
        <v>0</v>
      </c>
      <c r="H5283" s="111">
        <v>0</v>
      </c>
      <c r="I5283" s="111">
        <v>0</v>
      </c>
      <c r="J5283" s="111">
        <v>0</v>
      </c>
      <c r="K5283" s="111">
        <v>0</v>
      </c>
      <c r="L5283" s="111">
        <v>0</v>
      </c>
      <c r="M5283" s="111">
        <v>0</v>
      </c>
    </row>
    <row r="5284" spans="1:13" x14ac:dyDescent="0.2">
      <c r="A5284" s="111">
        <v>92688</v>
      </c>
      <c r="B5284" s="111">
        <v>2016</v>
      </c>
      <c r="C5284" s="111">
        <v>10</v>
      </c>
      <c r="D5284" s="111">
        <v>4</v>
      </c>
      <c r="E5284" s="111">
        <v>18.765000000000001</v>
      </c>
      <c r="F5284" s="111">
        <v>0</v>
      </c>
      <c r="G5284" s="111">
        <v>0</v>
      </c>
      <c r="H5284" s="111">
        <v>0</v>
      </c>
      <c r="I5284" s="111">
        <v>0</v>
      </c>
      <c r="J5284" s="111">
        <v>0</v>
      </c>
      <c r="K5284" s="111">
        <v>0</v>
      </c>
      <c r="L5284" s="111">
        <v>0</v>
      </c>
      <c r="M5284" s="111">
        <v>0</v>
      </c>
    </row>
    <row r="5285" spans="1:13" x14ac:dyDescent="0.2">
      <c r="A5285" s="111">
        <v>92688</v>
      </c>
      <c r="B5285" s="111">
        <v>2016</v>
      </c>
      <c r="C5285" s="111">
        <v>11</v>
      </c>
      <c r="D5285" s="111">
        <v>5</v>
      </c>
      <c r="E5285" s="111">
        <v>35.096000000000004</v>
      </c>
      <c r="F5285" s="111">
        <v>0</v>
      </c>
      <c r="G5285" s="111">
        <v>0</v>
      </c>
      <c r="H5285" s="111">
        <v>0</v>
      </c>
      <c r="I5285" s="111">
        <v>0</v>
      </c>
      <c r="J5285" s="111">
        <v>0</v>
      </c>
      <c r="K5285" s="111">
        <v>0</v>
      </c>
      <c r="L5285" s="111">
        <v>0</v>
      </c>
      <c r="M5285" s="111">
        <v>0</v>
      </c>
    </row>
    <row r="5286" spans="1:13" x14ac:dyDescent="0.2">
      <c r="A5286" s="111">
        <v>92688</v>
      </c>
      <c r="B5286" s="111">
        <v>2016</v>
      </c>
      <c r="C5286" s="111">
        <v>12</v>
      </c>
      <c r="D5286" s="111">
        <v>7</v>
      </c>
      <c r="E5286" s="111">
        <v>37.491</v>
      </c>
      <c r="F5286" s="111">
        <v>0</v>
      </c>
      <c r="G5286" s="111">
        <v>0</v>
      </c>
      <c r="H5286" s="111">
        <v>0</v>
      </c>
      <c r="I5286" s="111">
        <v>0</v>
      </c>
      <c r="J5286" s="111">
        <v>0</v>
      </c>
      <c r="K5286" s="111">
        <v>0</v>
      </c>
      <c r="L5286" s="111">
        <v>0</v>
      </c>
      <c r="M5286" s="111">
        <v>0</v>
      </c>
    </row>
    <row r="5287" spans="1:13" x14ac:dyDescent="0.2">
      <c r="A5287" s="111">
        <v>92691</v>
      </c>
      <c r="B5287" s="111">
        <v>2013</v>
      </c>
      <c r="C5287" s="111">
        <v>1</v>
      </c>
      <c r="D5287" s="111">
        <v>3</v>
      </c>
      <c r="E5287" s="111">
        <v>14.4</v>
      </c>
      <c r="F5287" s="111">
        <v>0</v>
      </c>
      <c r="G5287" s="111">
        <v>0</v>
      </c>
      <c r="H5287" s="111">
        <v>0</v>
      </c>
      <c r="I5287" s="111">
        <v>0</v>
      </c>
      <c r="J5287" s="111">
        <v>0</v>
      </c>
      <c r="K5287" s="111">
        <v>0</v>
      </c>
      <c r="L5287" s="111">
        <v>0</v>
      </c>
      <c r="M5287" s="111">
        <v>0</v>
      </c>
    </row>
    <row r="5288" spans="1:13" x14ac:dyDescent="0.2">
      <c r="A5288" s="111">
        <v>92691</v>
      </c>
      <c r="B5288" s="111">
        <v>2013</v>
      </c>
      <c r="C5288" s="111">
        <v>2</v>
      </c>
      <c r="D5288" s="111">
        <v>0</v>
      </c>
      <c r="E5288" s="111">
        <v>0</v>
      </c>
      <c r="F5288" s="111">
        <v>0</v>
      </c>
      <c r="G5288" s="111">
        <v>0</v>
      </c>
      <c r="H5288" s="111">
        <v>0</v>
      </c>
      <c r="I5288" s="111">
        <v>0</v>
      </c>
      <c r="J5288" s="111">
        <v>0</v>
      </c>
      <c r="K5288" s="111">
        <v>0</v>
      </c>
      <c r="L5288" s="111">
        <v>0</v>
      </c>
      <c r="M5288" s="111">
        <v>0</v>
      </c>
    </row>
    <row r="5289" spans="1:13" x14ac:dyDescent="0.2">
      <c r="A5289" s="111">
        <v>92691</v>
      </c>
      <c r="B5289" s="111">
        <v>2013</v>
      </c>
      <c r="C5289" s="111">
        <v>3</v>
      </c>
      <c r="D5289" s="111">
        <v>2</v>
      </c>
      <c r="E5289" s="111">
        <v>13.375999999999999</v>
      </c>
      <c r="F5289" s="111">
        <v>0</v>
      </c>
      <c r="G5289" s="111">
        <v>0</v>
      </c>
      <c r="H5289" s="111">
        <v>0</v>
      </c>
      <c r="I5289" s="111">
        <v>0</v>
      </c>
      <c r="J5289" s="111">
        <v>0</v>
      </c>
      <c r="K5289" s="111">
        <v>0</v>
      </c>
      <c r="L5289" s="111">
        <v>0</v>
      </c>
      <c r="M5289" s="111">
        <v>0</v>
      </c>
    </row>
    <row r="5290" spans="1:13" x14ac:dyDescent="0.2">
      <c r="A5290" s="111">
        <v>92691</v>
      </c>
      <c r="B5290" s="111">
        <v>2013</v>
      </c>
      <c r="C5290" s="111">
        <v>4</v>
      </c>
      <c r="D5290" s="111">
        <v>4</v>
      </c>
      <c r="E5290" s="111">
        <v>17.041999999999998</v>
      </c>
      <c r="F5290" s="111">
        <v>0</v>
      </c>
      <c r="G5290" s="111">
        <v>0</v>
      </c>
      <c r="H5290" s="111">
        <v>0</v>
      </c>
      <c r="I5290" s="111">
        <v>0</v>
      </c>
      <c r="J5290" s="111">
        <v>0</v>
      </c>
      <c r="K5290" s="111">
        <v>0</v>
      </c>
      <c r="L5290" s="111">
        <v>0</v>
      </c>
      <c r="M5290" s="111">
        <v>0</v>
      </c>
    </row>
    <row r="5291" spans="1:13" x14ac:dyDescent="0.2">
      <c r="A5291" s="111">
        <v>92691</v>
      </c>
      <c r="B5291" s="111">
        <v>2013</v>
      </c>
      <c r="C5291" s="111">
        <v>5</v>
      </c>
      <c r="D5291" s="111">
        <v>0</v>
      </c>
      <c r="E5291" s="111">
        <v>0</v>
      </c>
      <c r="F5291" s="111">
        <v>0</v>
      </c>
      <c r="G5291" s="111">
        <v>0</v>
      </c>
      <c r="H5291" s="111">
        <v>0</v>
      </c>
      <c r="I5291" s="111">
        <v>0</v>
      </c>
      <c r="J5291" s="111">
        <v>0</v>
      </c>
      <c r="K5291" s="111">
        <v>0</v>
      </c>
      <c r="L5291" s="111">
        <v>0</v>
      </c>
      <c r="M5291" s="111">
        <v>0</v>
      </c>
    </row>
    <row r="5292" spans="1:13" x14ac:dyDescent="0.2">
      <c r="A5292" s="111">
        <v>92691</v>
      </c>
      <c r="B5292" s="111">
        <v>2013</v>
      </c>
      <c r="C5292" s="111">
        <v>6</v>
      </c>
      <c r="D5292" s="111">
        <v>2</v>
      </c>
      <c r="E5292" s="111">
        <v>8.9030000000000005</v>
      </c>
      <c r="F5292" s="111">
        <v>0</v>
      </c>
      <c r="G5292" s="111">
        <v>0</v>
      </c>
      <c r="H5292" s="111">
        <v>0</v>
      </c>
      <c r="I5292" s="111">
        <v>0</v>
      </c>
      <c r="J5292" s="111">
        <v>0</v>
      </c>
      <c r="K5292" s="111">
        <v>0</v>
      </c>
      <c r="L5292" s="111">
        <v>0</v>
      </c>
      <c r="M5292" s="111">
        <v>0</v>
      </c>
    </row>
    <row r="5293" spans="1:13" x14ac:dyDescent="0.2">
      <c r="A5293" s="111">
        <v>92691</v>
      </c>
      <c r="B5293" s="111">
        <v>2013</v>
      </c>
      <c r="C5293" s="111">
        <v>7</v>
      </c>
      <c r="D5293" s="111">
        <v>4</v>
      </c>
      <c r="E5293" s="111">
        <v>13.718999999999999</v>
      </c>
      <c r="F5293" s="111">
        <v>0</v>
      </c>
      <c r="G5293" s="111">
        <v>0</v>
      </c>
      <c r="H5293" s="111">
        <v>0</v>
      </c>
      <c r="I5293" s="111">
        <v>0</v>
      </c>
      <c r="J5293" s="111">
        <v>0</v>
      </c>
      <c r="K5293" s="111">
        <v>0</v>
      </c>
      <c r="L5293" s="111">
        <v>0</v>
      </c>
      <c r="M5293" s="111">
        <v>0</v>
      </c>
    </row>
    <row r="5294" spans="1:13" x14ac:dyDescent="0.2">
      <c r="A5294" s="111">
        <v>92691</v>
      </c>
      <c r="B5294" s="111">
        <v>2013</v>
      </c>
      <c r="C5294" s="111">
        <v>8</v>
      </c>
      <c r="D5294" s="111">
        <v>3</v>
      </c>
      <c r="E5294" s="111">
        <v>17.175000000000001</v>
      </c>
      <c r="F5294" s="111">
        <v>0</v>
      </c>
      <c r="G5294" s="111">
        <v>0</v>
      </c>
      <c r="H5294" s="111">
        <v>0</v>
      </c>
      <c r="I5294" s="111">
        <v>0</v>
      </c>
      <c r="J5294" s="111">
        <v>0</v>
      </c>
      <c r="K5294" s="111">
        <v>0</v>
      </c>
      <c r="L5294" s="111">
        <v>0</v>
      </c>
      <c r="M5294" s="111">
        <v>0</v>
      </c>
    </row>
    <row r="5295" spans="1:13" x14ac:dyDescent="0.2">
      <c r="A5295" s="111">
        <v>92691</v>
      </c>
      <c r="B5295" s="111">
        <v>2013</v>
      </c>
      <c r="C5295" s="111">
        <v>9</v>
      </c>
      <c r="D5295" s="111">
        <v>4</v>
      </c>
      <c r="E5295" s="111">
        <v>25.122</v>
      </c>
      <c r="F5295" s="111">
        <v>0</v>
      </c>
      <c r="G5295" s="111">
        <v>0</v>
      </c>
      <c r="H5295" s="111">
        <v>0</v>
      </c>
      <c r="I5295" s="111">
        <v>0</v>
      </c>
      <c r="J5295" s="111">
        <v>0</v>
      </c>
      <c r="K5295" s="111">
        <v>0</v>
      </c>
      <c r="L5295" s="111">
        <v>0</v>
      </c>
      <c r="M5295" s="111">
        <v>0</v>
      </c>
    </row>
    <row r="5296" spans="1:13" x14ac:dyDescent="0.2">
      <c r="A5296" s="111">
        <v>92691</v>
      </c>
      <c r="B5296" s="111">
        <v>2013</v>
      </c>
      <c r="C5296" s="111">
        <v>10</v>
      </c>
      <c r="D5296" s="111">
        <v>3</v>
      </c>
      <c r="E5296" s="111">
        <v>13.001000000000001</v>
      </c>
      <c r="F5296" s="111">
        <v>0</v>
      </c>
      <c r="G5296" s="111">
        <v>0</v>
      </c>
      <c r="H5296" s="111">
        <v>0</v>
      </c>
      <c r="I5296" s="111">
        <v>0</v>
      </c>
      <c r="J5296" s="111">
        <v>0</v>
      </c>
      <c r="K5296" s="111">
        <v>0</v>
      </c>
      <c r="L5296" s="111">
        <v>0</v>
      </c>
      <c r="M5296" s="111">
        <v>0</v>
      </c>
    </row>
    <row r="5297" spans="1:13" x14ac:dyDescent="0.2">
      <c r="A5297" s="111">
        <v>92691</v>
      </c>
      <c r="B5297" s="111">
        <v>2013</v>
      </c>
      <c r="C5297" s="111">
        <v>11</v>
      </c>
      <c r="D5297" s="111">
        <v>2</v>
      </c>
      <c r="E5297" s="111">
        <v>10.806000000000001</v>
      </c>
      <c r="F5297" s="111">
        <v>0</v>
      </c>
      <c r="G5297" s="111">
        <v>0</v>
      </c>
      <c r="H5297" s="111">
        <v>0</v>
      </c>
      <c r="I5297" s="111">
        <v>0</v>
      </c>
      <c r="J5297" s="111">
        <v>0</v>
      </c>
      <c r="K5297" s="111">
        <v>0</v>
      </c>
      <c r="L5297" s="111">
        <v>0</v>
      </c>
      <c r="M5297" s="111">
        <v>0</v>
      </c>
    </row>
    <row r="5298" spans="1:13" x14ac:dyDescent="0.2">
      <c r="A5298" s="111">
        <v>92691</v>
      </c>
      <c r="B5298" s="111">
        <v>2013</v>
      </c>
      <c r="C5298" s="111">
        <v>12</v>
      </c>
      <c r="D5298" s="111">
        <v>5</v>
      </c>
      <c r="E5298" s="111">
        <v>21.713999999999999</v>
      </c>
      <c r="F5298" s="111">
        <v>0</v>
      </c>
      <c r="G5298" s="111">
        <v>0</v>
      </c>
      <c r="H5298" s="111">
        <v>0</v>
      </c>
      <c r="I5298" s="111">
        <v>0</v>
      </c>
      <c r="J5298" s="111">
        <v>0</v>
      </c>
      <c r="K5298" s="111">
        <v>0</v>
      </c>
      <c r="L5298" s="111">
        <v>0</v>
      </c>
      <c r="M5298" s="111">
        <v>0</v>
      </c>
    </row>
    <row r="5299" spans="1:13" x14ac:dyDescent="0.2">
      <c r="A5299" s="111">
        <v>92691</v>
      </c>
      <c r="B5299" s="111">
        <v>2014</v>
      </c>
      <c r="C5299" s="111">
        <v>1</v>
      </c>
      <c r="D5299" s="111">
        <v>1</v>
      </c>
      <c r="E5299" s="111">
        <v>5.4880000000000004</v>
      </c>
      <c r="F5299" s="111">
        <v>0</v>
      </c>
      <c r="G5299" s="111">
        <v>0</v>
      </c>
      <c r="H5299" s="111">
        <v>0</v>
      </c>
      <c r="I5299" s="111">
        <v>0</v>
      </c>
      <c r="J5299" s="111">
        <v>0</v>
      </c>
      <c r="K5299" s="111">
        <v>0</v>
      </c>
      <c r="L5299" s="111">
        <v>0</v>
      </c>
      <c r="M5299" s="111">
        <v>0</v>
      </c>
    </row>
    <row r="5300" spans="1:13" x14ac:dyDescent="0.2">
      <c r="A5300" s="111">
        <v>92691</v>
      </c>
      <c r="B5300" s="111">
        <v>2014</v>
      </c>
      <c r="C5300" s="111">
        <v>2</v>
      </c>
      <c r="D5300" s="111">
        <v>2</v>
      </c>
      <c r="E5300" s="111">
        <v>7.1459999999999999</v>
      </c>
      <c r="F5300" s="111">
        <v>0</v>
      </c>
      <c r="G5300" s="111">
        <v>0</v>
      </c>
      <c r="H5300" s="111">
        <v>0</v>
      </c>
      <c r="I5300" s="111">
        <v>0</v>
      </c>
      <c r="J5300" s="111">
        <v>0</v>
      </c>
      <c r="K5300" s="111">
        <v>0</v>
      </c>
      <c r="L5300" s="111">
        <v>0</v>
      </c>
      <c r="M5300" s="111">
        <v>0</v>
      </c>
    </row>
    <row r="5301" spans="1:13" x14ac:dyDescent="0.2">
      <c r="A5301" s="111">
        <v>92691</v>
      </c>
      <c r="B5301" s="111">
        <v>2014</v>
      </c>
      <c r="C5301" s="111">
        <v>3</v>
      </c>
      <c r="D5301" s="111">
        <v>1</v>
      </c>
      <c r="E5301" s="111">
        <v>6.766</v>
      </c>
      <c r="F5301" s="111">
        <v>0</v>
      </c>
      <c r="G5301" s="111">
        <v>0</v>
      </c>
      <c r="H5301" s="111">
        <v>0</v>
      </c>
      <c r="I5301" s="111">
        <v>0</v>
      </c>
      <c r="J5301" s="111">
        <v>0</v>
      </c>
      <c r="K5301" s="111">
        <v>0</v>
      </c>
      <c r="L5301" s="111">
        <v>0</v>
      </c>
      <c r="M5301" s="111">
        <v>0</v>
      </c>
    </row>
    <row r="5302" spans="1:13" x14ac:dyDescent="0.2">
      <c r="A5302" s="111">
        <v>92691</v>
      </c>
      <c r="B5302" s="111">
        <v>2014</v>
      </c>
      <c r="C5302" s="111">
        <v>4</v>
      </c>
      <c r="D5302" s="111">
        <v>4</v>
      </c>
      <c r="E5302" s="111">
        <v>19.841999999999999</v>
      </c>
      <c r="F5302" s="111">
        <v>0</v>
      </c>
      <c r="G5302" s="111">
        <v>0</v>
      </c>
      <c r="H5302" s="111">
        <v>0</v>
      </c>
      <c r="I5302" s="111">
        <v>0</v>
      </c>
      <c r="J5302" s="111">
        <v>0</v>
      </c>
      <c r="K5302" s="111">
        <v>0</v>
      </c>
      <c r="L5302" s="111">
        <v>0</v>
      </c>
      <c r="M5302" s="111">
        <v>0</v>
      </c>
    </row>
    <row r="5303" spans="1:13" x14ac:dyDescent="0.2">
      <c r="A5303" s="111">
        <v>92691</v>
      </c>
      <c r="B5303" s="111">
        <v>2014</v>
      </c>
      <c r="C5303" s="111">
        <v>5</v>
      </c>
      <c r="D5303" s="111">
        <v>6</v>
      </c>
      <c r="E5303" s="111">
        <v>37.388999999999996</v>
      </c>
      <c r="F5303" s="111">
        <v>0</v>
      </c>
      <c r="G5303" s="111">
        <v>0</v>
      </c>
      <c r="H5303" s="111">
        <v>0</v>
      </c>
      <c r="I5303" s="111">
        <v>0</v>
      </c>
      <c r="J5303" s="111">
        <v>0</v>
      </c>
      <c r="K5303" s="111">
        <v>0</v>
      </c>
      <c r="L5303" s="111">
        <v>0</v>
      </c>
      <c r="M5303" s="111">
        <v>0</v>
      </c>
    </row>
    <row r="5304" spans="1:13" x14ac:dyDescent="0.2">
      <c r="A5304" s="111">
        <v>92691</v>
      </c>
      <c r="B5304" s="111">
        <v>2014</v>
      </c>
      <c r="C5304" s="111">
        <v>6</v>
      </c>
      <c r="D5304" s="111">
        <v>7</v>
      </c>
      <c r="E5304" s="111">
        <v>39.613999999999997</v>
      </c>
      <c r="F5304" s="111">
        <v>0</v>
      </c>
      <c r="G5304" s="111">
        <v>0</v>
      </c>
      <c r="H5304" s="111">
        <v>0</v>
      </c>
      <c r="I5304" s="111">
        <v>0</v>
      </c>
      <c r="J5304" s="111">
        <v>0</v>
      </c>
      <c r="K5304" s="111">
        <v>0</v>
      </c>
      <c r="L5304" s="111">
        <v>0</v>
      </c>
      <c r="M5304" s="111">
        <v>0</v>
      </c>
    </row>
    <row r="5305" spans="1:13" x14ac:dyDescent="0.2">
      <c r="A5305" s="111">
        <v>92691</v>
      </c>
      <c r="B5305" s="111">
        <v>2014</v>
      </c>
      <c r="C5305" s="111">
        <v>7</v>
      </c>
      <c r="D5305" s="111">
        <v>2</v>
      </c>
      <c r="E5305" s="111">
        <v>12.440000000000001</v>
      </c>
      <c r="F5305" s="111">
        <v>0</v>
      </c>
      <c r="G5305" s="111">
        <v>0</v>
      </c>
      <c r="H5305" s="111">
        <v>0</v>
      </c>
      <c r="I5305" s="111">
        <v>0</v>
      </c>
      <c r="J5305" s="111">
        <v>0</v>
      </c>
      <c r="K5305" s="111">
        <v>0</v>
      </c>
      <c r="L5305" s="111">
        <v>0</v>
      </c>
      <c r="M5305" s="111">
        <v>0</v>
      </c>
    </row>
    <row r="5306" spans="1:13" x14ac:dyDescent="0.2">
      <c r="A5306" s="111">
        <v>92691</v>
      </c>
      <c r="B5306" s="111">
        <v>2014</v>
      </c>
      <c r="C5306" s="111">
        <v>8</v>
      </c>
      <c r="D5306" s="111">
        <v>0</v>
      </c>
      <c r="E5306" s="111">
        <v>0</v>
      </c>
      <c r="F5306" s="111">
        <v>0</v>
      </c>
      <c r="G5306" s="111">
        <v>0</v>
      </c>
      <c r="H5306" s="111">
        <v>0</v>
      </c>
      <c r="I5306" s="111">
        <v>0</v>
      </c>
      <c r="J5306" s="111">
        <v>0</v>
      </c>
      <c r="K5306" s="111">
        <v>0</v>
      </c>
      <c r="L5306" s="111">
        <v>0</v>
      </c>
      <c r="M5306" s="111">
        <v>0</v>
      </c>
    </row>
    <row r="5307" spans="1:13" x14ac:dyDescent="0.2">
      <c r="A5307" s="111">
        <v>92691</v>
      </c>
      <c r="B5307" s="111">
        <v>2014</v>
      </c>
      <c r="C5307" s="111">
        <v>9</v>
      </c>
      <c r="D5307" s="111">
        <v>2</v>
      </c>
      <c r="E5307" s="111">
        <v>13.983000000000001</v>
      </c>
      <c r="F5307" s="111">
        <v>0</v>
      </c>
      <c r="G5307" s="111">
        <v>0</v>
      </c>
      <c r="H5307" s="111">
        <v>0</v>
      </c>
      <c r="I5307" s="111">
        <v>0</v>
      </c>
      <c r="J5307" s="111">
        <v>0</v>
      </c>
      <c r="K5307" s="111">
        <v>0</v>
      </c>
      <c r="L5307" s="111">
        <v>0</v>
      </c>
      <c r="M5307" s="111">
        <v>0</v>
      </c>
    </row>
    <row r="5308" spans="1:13" x14ac:dyDescent="0.2">
      <c r="A5308" s="111">
        <v>92691</v>
      </c>
      <c r="B5308" s="111">
        <v>2014</v>
      </c>
      <c r="C5308" s="111">
        <v>10</v>
      </c>
      <c r="D5308" s="111">
        <v>0</v>
      </c>
      <c r="E5308" s="111">
        <v>0</v>
      </c>
      <c r="F5308" s="111">
        <v>0</v>
      </c>
      <c r="G5308" s="111">
        <v>0</v>
      </c>
      <c r="H5308" s="111">
        <v>0</v>
      </c>
      <c r="I5308" s="111">
        <v>0</v>
      </c>
      <c r="J5308" s="111">
        <v>0</v>
      </c>
      <c r="K5308" s="111">
        <v>0</v>
      </c>
      <c r="L5308" s="111">
        <v>0</v>
      </c>
      <c r="M5308" s="111">
        <v>0</v>
      </c>
    </row>
    <row r="5309" spans="1:13" x14ac:dyDescent="0.2">
      <c r="A5309" s="111">
        <v>92691</v>
      </c>
      <c r="B5309" s="111">
        <v>2014</v>
      </c>
      <c r="C5309" s="111">
        <v>11</v>
      </c>
      <c r="D5309" s="111">
        <v>3</v>
      </c>
      <c r="E5309" s="111">
        <v>23.18</v>
      </c>
      <c r="F5309" s="111">
        <v>0</v>
      </c>
      <c r="G5309" s="111">
        <v>0</v>
      </c>
      <c r="H5309" s="111">
        <v>0</v>
      </c>
      <c r="I5309" s="111">
        <v>0</v>
      </c>
      <c r="J5309" s="111">
        <v>0</v>
      </c>
      <c r="K5309" s="111">
        <v>0</v>
      </c>
      <c r="L5309" s="111">
        <v>0</v>
      </c>
      <c r="M5309" s="111">
        <v>0</v>
      </c>
    </row>
    <row r="5310" spans="1:13" x14ac:dyDescent="0.2">
      <c r="A5310" s="111">
        <v>92691</v>
      </c>
      <c r="B5310" s="111">
        <v>2014</v>
      </c>
      <c r="C5310" s="111">
        <v>12</v>
      </c>
      <c r="D5310" s="111">
        <v>6</v>
      </c>
      <c r="E5310" s="111">
        <v>30.173000000000002</v>
      </c>
      <c r="F5310" s="111">
        <v>0</v>
      </c>
      <c r="G5310" s="111">
        <v>0</v>
      </c>
      <c r="H5310" s="111">
        <v>0</v>
      </c>
      <c r="I5310" s="111">
        <v>0</v>
      </c>
      <c r="J5310" s="111">
        <v>0</v>
      </c>
      <c r="K5310" s="111">
        <v>0</v>
      </c>
      <c r="L5310" s="111">
        <v>0</v>
      </c>
      <c r="M5310" s="111">
        <v>0</v>
      </c>
    </row>
    <row r="5311" spans="1:13" x14ac:dyDescent="0.2">
      <c r="A5311" s="111">
        <v>92691</v>
      </c>
      <c r="B5311" s="111">
        <v>2015</v>
      </c>
      <c r="C5311" s="111">
        <v>1</v>
      </c>
      <c r="D5311" s="111">
        <v>6</v>
      </c>
      <c r="E5311" s="111">
        <v>34.042000000000002</v>
      </c>
      <c r="F5311" s="111">
        <v>0</v>
      </c>
      <c r="G5311" s="111">
        <v>0</v>
      </c>
      <c r="H5311" s="111">
        <v>0</v>
      </c>
      <c r="I5311" s="111">
        <v>0</v>
      </c>
      <c r="J5311" s="111">
        <v>0</v>
      </c>
      <c r="K5311" s="111">
        <v>0</v>
      </c>
      <c r="L5311" s="111">
        <v>0</v>
      </c>
      <c r="M5311" s="111">
        <v>0</v>
      </c>
    </row>
    <row r="5312" spans="1:13" x14ac:dyDescent="0.2">
      <c r="A5312" s="111">
        <v>92691</v>
      </c>
      <c r="B5312" s="111">
        <v>2015</v>
      </c>
      <c r="C5312" s="111">
        <v>2</v>
      </c>
      <c r="D5312" s="111">
        <v>4</v>
      </c>
      <c r="E5312" s="111">
        <v>20.398</v>
      </c>
      <c r="F5312" s="111">
        <v>0</v>
      </c>
      <c r="G5312" s="111">
        <v>0</v>
      </c>
      <c r="H5312" s="111">
        <v>0</v>
      </c>
      <c r="I5312" s="111">
        <v>0</v>
      </c>
      <c r="J5312" s="111">
        <v>0</v>
      </c>
      <c r="K5312" s="111">
        <v>0</v>
      </c>
      <c r="L5312" s="111">
        <v>0</v>
      </c>
      <c r="M5312" s="111">
        <v>0</v>
      </c>
    </row>
    <row r="5313" spans="1:13" x14ac:dyDescent="0.2">
      <c r="A5313" s="111">
        <v>92691</v>
      </c>
      <c r="B5313" s="111">
        <v>2015</v>
      </c>
      <c r="C5313" s="111">
        <v>3</v>
      </c>
      <c r="D5313" s="111">
        <v>3</v>
      </c>
      <c r="E5313" s="111">
        <v>14.189</v>
      </c>
      <c r="F5313" s="111">
        <v>0</v>
      </c>
      <c r="G5313" s="111">
        <v>0</v>
      </c>
      <c r="H5313" s="111">
        <v>0</v>
      </c>
      <c r="I5313" s="111">
        <v>0</v>
      </c>
      <c r="J5313" s="111">
        <v>0</v>
      </c>
      <c r="K5313" s="111">
        <v>0</v>
      </c>
      <c r="L5313" s="111">
        <v>0</v>
      </c>
      <c r="M5313" s="111">
        <v>0</v>
      </c>
    </row>
    <row r="5314" spans="1:13" x14ac:dyDescent="0.2">
      <c r="A5314" s="111">
        <v>92691</v>
      </c>
      <c r="B5314" s="111">
        <v>2015</v>
      </c>
      <c r="C5314" s="111">
        <v>4</v>
      </c>
      <c r="D5314" s="111">
        <v>5</v>
      </c>
      <c r="E5314" s="111">
        <v>26.388000000000002</v>
      </c>
      <c r="F5314" s="111">
        <v>2</v>
      </c>
      <c r="G5314" s="111">
        <v>78.960999999999999</v>
      </c>
      <c r="H5314" s="111">
        <v>0</v>
      </c>
      <c r="I5314" s="111">
        <v>0</v>
      </c>
      <c r="J5314" s="111">
        <v>0</v>
      </c>
      <c r="K5314" s="111">
        <v>0</v>
      </c>
      <c r="L5314" s="111">
        <v>0</v>
      </c>
      <c r="M5314" s="111">
        <v>0</v>
      </c>
    </row>
    <row r="5315" spans="1:13" x14ac:dyDescent="0.2">
      <c r="A5315" s="111">
        <v>92691</v>
      </c>
      <c r="B5315" s="111">
        <v>2015</v>
      </c>
      <c r="C5315" s="111">
        <v>5</v>
      </c>
      <c r="D5315" s="111">
        <v>8</v>
      </c>
      <c r="E5315" s="111">
        <v>53.370999999999995</v>
      </c>
      <c r="F5315" s="111">
        <v>0</v>
      </c>
      <c r="G5315" s="111">
        <v>0</v>
      </c>
      <c r="H5315" s="111">
        <v>0</v>
      </c>
      <c r="I5315" s="111">
        <v>0</v>
      </c>
      <c r="J5315" s="111">
        <v>0</v>
      </c>
      <c r="K5315" s="111">
        <v>0</v>
      </c>
      <c r="L5315" s="111">
        <v>0</v>
      </c>
      <c r="M5315" s="111">
        <v>0</v>
      </c>
    </row>
    <row r="5316" spans="1:13" x14ac:dyDescent="0.2">
      <c r="A5316" s="111">
        <v>92691</v>
      </c>
      <c r="B5316" s="111">
        <v>2015</v>
      </c>
      <c r="C5316" s="111">
        <v>6</v>
      </c>
      <c r="D5316" s="111">
        <v>5</v>
      </c>
      <c r="E5316" s="111">
        <v>28.896999999999998</v>
      </c>
      <c r="F5316" s="111">
        <v>0</v>
      </c>
      <c r="G5316" s="111">
        <v>0</v>
      </c>
      <c r="H5316" s="111">
        <v>0</v>
      </c>
      <c r="I5316" s="111">
        <v>0</v>
      </c>
      <c r="J5316" s="111">
        <v>0</v>
      </c>
      <c r="K5316" s="111">
        <v>0</v>
      </c>
      <c r="L5316" s="111">
        <v>0</v>
      </c>
      <c r="M5316" s="111">
        <v>0</v>
      </c>
    </row>
    <row r="5317" spans="1:13" x14ac:dyDescent="0.2">
      <c r="A5317" s="111">
        <v>92691</v>
      </c>
      <c r="B5317" s="111">
        <v>2015</v>
      </c>
      <c r="C5317" s="111">
        <v>7</v>
      </c>
      <c r="D5317" s="111">
        <v>5</v>
      </c>
      <c r="E5317" s="111">
        <v>32.567</v>
      </c>
      <c r="F5317" s="111">
        <v>0</v>
      </c>
      <c r="G5317" s="111">
        <v>0</v>
      </c>
      <c r="H5317" s="111">
        <v>0</v>
      </c>
      <c r="I5317" s="111">
        <v>0</v>
      </c>
      <c r="J5317" s="111">
        <v>0</v>
      </c>
      <c r="K5317" s="111">
        <v>0</v>
      </c>
      <c r="L5317" s="111">
        <v>0</v>
      </c>
      <c r="M5317" s="111">
        <v>0</v>
      </c>
    </row>
    <row r="5318" spans="1:13" x14ac:dyDescent="0.2">
      <c r="A5318" s="111">
        <v>92691</v>
      </c>
      <c r="B5318" s="111">
        <v>2015</v>
      </c>
      <c r="C5318" s="111">
        <v>8</v>
      </c>
      <c r="D5318" s="111">
        <v>5</v>
      </c>
      <c r="E5318" s="111">
        <v>27.526000000000003</v>
      </c>
      <c r="F5318" s="111">
        <v>0</v>
      </c>
      <c r="G5318" s="111">
        <v>0</v>
      </c>
      <c r="H5318" s="111">
        <v>0</v>
      </c>
      <c r="I5318" s="111">
        <v>0</v>
      </c>
      <c r="J5318" s="111">
        <v>0</v>
      </c>
      <c r="K5318" s="111">
        <v>0</v>
      </c>
      <c r="L5318" s="111">
        <v>0</v>
      </c>
      <c r="M5318" s="111">
        <v>0</v>
      </c>
    </row>
    <row r="5319" spans="1:13" x14ac:dyDescent="0.2">
      <c r="A5319" s="111">
        <v>92691</v>
      </c>
      <c r="B5319" s="111">
        <v>2015</v>
      </c>
      <c r="C5319" s="111">
        <v>9</v>
      </c>
      <c r="D5319" s="111">
        <v>5</v>
      </c>
      <c r="E5319" s="111">
        <v>23.058</v>
      </c>
      <c r="F5319" s="111">
        <v>0</v>
      </c>
      <c r="G5319" s="111">
        <v>0</v>
      </c>
      <c r="H5319" s="111">
        <v>0</v>
      </c>
      <c r="I5319" s="111">
        <v>0</v>
      </c>
      <c r="J5319" s="111">
        <v>0</v>
      </c>
      <c r="K5319" s="111">
        <v>0</v>
      </c>
      <c r="L5319" s="111">
        <v>0</v>
      </c>
      <c r="M5319" s="111">
        <v>0</v>
      </c>
    </row>
    <row r="5320" spans="1:13" x14ac:dyDescent="0.2">
      <c r="A5320" s="111">
        <v>92691</v>
      </c>
      <c r="B5320" s="111">
        <v>2015</v>
      </c>
      <c r="C5320" s="111">
        <v>10</v>
      </c>
      <c r="D5320" s="111">
        <v>4</v>
      </c>
      <c r="E5320" s="111">
        <v>20.268999999999998</v>
      </c>
      <c r="F5320" s="111">
        <v>0</v>
      </c>
      <c r="G5320" s="111">
        <v>0</v>
      </c>
      <c r="H5320" s="111">
        <v>0</v>
      </c>
      <c r="I5320" s="111">
        <v>0</v>
      </c>
      <c r="J5320" s="111">
        <v>0</v>
      </c>
      <c r="K5320" s="111">
        <v>0</v>
      </c>
      <c r="L5320" s="111">
        <v>0</v>
      </c>
      <c r="M5320" s="111">
        <v>0</v>
      </c>
    </row>
    <row r="5321" spans="1:13" x14ac:dyDescent="0.2">
      <c r="A5321" s="111">
        <v>92691</v>
      </c>
      <c r="B5321" s="111">
        <v>2015</v>
      </c>
      <c r="C5321" s="111">
        <v>11</v>
      </c>
      <c r="D5321" s="111">
        <v>6</v>
      </c>
      <c r="E5321" s="111">
        <v>27.136999999999997</v>
      </c>
      <c r="F5321" s="111">
        <v>0</v>
      </c>
      <c r="G5321" s="111">
        <v>0</v>
      </c>
      <c r="H5321" s="111">
        <v>0</v>
      </c>
      <c r="I5321" s="111">
        <v>0</v>
      </c>
      <c r="J5321" s="111">
        <v>0</v>
      </c>
      <c r="K5321" s="111">
        <v>0</v>
      </c>
      <c r="L5321" s="111">
        <v>0</v>
      </c>
      <c r="M5321" s="111">
        <v>0</v>
      </c>
    </row>
    <row r="5322" spans="1:13" x14ac:dyDescent="0.2">
      <c r="A5322" s="111">
        <v>92691</v>
      </c>
      <c r="B5322" s="111">
        <v>2015</v>
      </c>
      <c r="C5322" s="111">
        <v>12</v>
      </c>
      <c r="D5322" s="111">
        <v>9</v>
      </c>
      <c r="E5322" s="111">
        <v>55.688000000000002</v>
      </c>
      <c r="F5322" s="111">
        <v>0</v>
      </c>
      <c r="G5322" s="111">
        <v>0</v>
      </c>
      <c r="H5322" s="111">
        <v>0</v>
      </c>
      <c r="I5322" s="111">
        <v>0</v>
      </c>
      <c r="J5322" s="111">
        <v>0</v>
      </c>
      <c r="K5322" s="111">
        <v>0</v>
      </c>
      <c r="L5322" s="111">
        <v>0</v>
      </c>
      <c r="M5322" s="111">
        <v>0</v>
      </c>
    </row>
    <row r="5323" spans="1:13" x14ac:dyDescent="0.2">
      <c r="A5323" s="111">
        <v>92691</v>
      </c>
      <c r="B5323" s="111">
        <v>2016</v>
      </c>
      <c r="C5323" s="111">
        <v>1</v>
      </c>
      <c r="D5323" s="111">
        <v>12</v>
      </c>
      <c r="E5323" s="111">
        <v>133.65699999999998</v>
      </c>
      <c r="F5323" s="111">
        <v>0</v>
      </c>
      <c r="G5323" s="111">
        <v>0</v>
      </c>
      <c r="H5323" s="111">
        <v>0</v>
      </c>
      <c r="I5323" s="111">
        <v>0</v>
      </c>
      <c r="J5323" s="111">
        <v>0</v>
      </c>
      <c r="K5323" s="111">
        <v>0</v>
      </c>
      <c r="L5323" s="111">
        <v>0</v>
      </c>
      <c r="M5323" s="111">
        <v>0</v>
      </c>
    </row>
    <row r="5324" spans="1:13" x14ac:dyDescent="0.2">
      <c r="A5324" s="111">
        <v>92691</v>
      </c>
      <c r="B5324" s="111">
        <v>2016</v>
      </c>
      <c r="C5324" s="111">
        <v>2</v>
      </c>
      <c r="D5324" s="111">
        <v>5</v>
      </c>
      <c r="E5324" s="111">
        <v>28.617000000000001</v>
      </c>
      <c r="F5324" s="111">
        <v>0</v>
      </c>
      <c r="G5324" s="111">
        <v>0</v>
      </c>
      <c r="H5324" s="111">
        <v>0</v>
      </c>
      <c r="I5324" s="111">
        <v>0</v>
      </c>
      <c r="J5324" s="111">
        <v>0</v>
      </c>
      <c r="K5324" s="111">
        <v>0</v>
      </c>
      <c r="L5324" s="111">
        <v>0</v>
      </c>
      <c r="M5324" s="111">
        <v>0</v>
      </c>
    </row>
    <row r="5325" spans="1:13" x14ac:dyDescent="0.2">
      <c r="A5325" s="111">
        <v>92691</v>
      </c>
      <c r="B5325" s="111">
        <v>2016</v>
      </c>
      <c r="C5325" s="111">
        <v>3</v>
      </c>
      <c r="D5325" s="111">
        <v>10</v>
      </c>
      <c r="E5325" s="111">
        <v>62.123000000000005</v>
      </c>
      <c r="F5325" s="111">
        <v>0</v>
      </c>
      <c r="G5325" s="111">
        <v>0</v>
      </c>
      <c r="H5325" s="111">
        <v>0</v>
      </c>
      <c r="I5325" s="111">
        <v>0</v>
      </c>
      <c r="J5325" s="111">
        <v>0</v>
      </c>
      <c r="K5325" s="111">
        <v>0</v>
      </c>
      <c r="L5325" s="111">
        <v>0</v>
      </c>
      <c r="M5325" s="111">
        <v>0</v>
      </c>
    </row>
    <row r="5326" spans="1:13" x14ac:dyDescent="0.2">
      <c r="A5326" s="111">
        <v>92691</v>
      </c>
      <c r="B5326" s="111">
        <v>2016</v>
      </c>
      <c r="C5326" s="111">
        <v>4</v>
      </c>
      <c r="D5326" s="111">
        <v>9</v>
      </c>
      <c r="E5326" s="111">
        <v>51.037000000000006</v>
      </c>
      <c r="F5326" s="111">
        <v>0</v>
      </c>
      <c r="G5326" s="111">
        <v>0</v>
      </c>
      <c r="H5326" s="111">
        <v>0</v>
      </c>
      <c r="I5326" s="111">
        <v>0</v>
      </c>
      <c r="J5326" s="111">
        <v>0</v>
      </c>
      <c r="K5326" s="111">
        <v>0</v>
      </c>
      <c r="L5326" s="111">
        <v>0</v>
      </c>
      <c r="M5326" s="111">
        <v>0</v>
      </c>
    </row>
    <row r="5327" spans="1:13" x14ac:dyDescent="0.2">
      <c r="A5327" s="111">
        <v>92691</v>
      </c>
      <c r="B5327" s="111">
        <v>2016</v>
      </c>
      <c r="C5327" s="111">
        <v>5</v>
      </c>
      <c r="D5327" s="111">
        <v>12</v>
      </c>
      <c r="E5327" s="111">
        <v>77.316000000000003</v>
      </c>
      <c r="F5327" s="111">
        <v>0</v>
      </c>
      <c r="G5327" s="111">
        <v>0</v>
      </c>
      <c r="H5327" s="111">
        <v>0</v>
      </c>
      <c r="I5327" s="111">
        <v>0</v>
      </c>
      <c r="J5327" s="111">
        <v>0</v>
      </c>
      <c r="K5327" s="111">
        <v>0</v>
      </c>
      <c r="L5327" s="111">
        <v>0</v>
      </c>
      <c r="M5327" s="111">
        <v>0</v>
      </c>
    </row>
    <row r="5328" spans="1:13" x14ac:dyDescent="0.2">
      <c r="A5328" s="111">
        <v>92691</v>
      </c>
      <c r="B5328" s="111">
        <v>2016</v>
      </c>
      <c r="C5328" s="111">
        <v>6</v>
      </c>
      <c r="D5328" s="111">
        <v>13</v>
      </c>
      <c r="E5328" s="111">
        <v>75.093999999999994</v>
      </c>
      <c r="F5328" s="111">
        <v>0</v>
      </c>
      <c r="G5328" s="111">
        <v>0</v>
      </c>
      <c r="H5328" s="111">
        <v>0</v>
      </c>
      <c r="I5328" s="111">
        <v>0</v>
      </c>
      <c r="J5328" s="111">
        <v>0</v>
      </c>
      <c r="K5328" s="111">
        <v>0</v>
      </c>
      <c r="L5328" s="111">
        <v>0</v>
      </c>
      <c r="M5328" s="111">
        <v>0</v>
      </c>
    </row>
    <row r="5329" spans="1:13" x14ac:dyDescent="0.2">
      <c r="A5329" s="111">
        <v>92691</v>
      </c>
      <c r="B5329" s="111">
        <v>2016</v>
      </c>
      <c r="C5329" s="111">
        <v>7</v>
      </c>
      <c r="D5329" s="111">
        <v>6</v>
      </c>
      <c r="E5329" s="111">
        <v>39.503</v>
      </c>
      <c r="F5329" s="111">
        <v>1</v>
      </c>
      <c r="G5329" s="111">
        <v>840.61199999999997</v>
      </c>
      <c r="H5329" s="111">
        <v>1</v>
      </c>
      <c r="I5329" s="111">
        <v>84.581999999999994</v>
      </c>
      <c r="J5329" s="111">
        <v>0</v>
      </c>
      <c r="K5329" s="111">
        <v>0</v>
      </c>
      <c r="L5329" s="111">
        <v>0</v>
      </c>
      <c r="M5329" s="111">
        <v>0</v>
      </c>
    </row>
    <row r="5330" spans="1:13" x14ac:dyDescent="0.2">
      <c r="A5330" s="111">
        <v>92691</v>
      </c>
      <c r="B5330" s="111">
        <v>2016</v>
      </c>
      <c r="C5330" s="111">
        <v>8</v>
      </c>
      <c r="D5330" s="111">
        <v>4</v>
      </c>
      <c r="E5330" s="111">
        <v>21.477</v>
      </c>
      <c r="F5330" s="111">
        <v>0</v>
      </c>
      <c r="G5330" s="111">
        <v>0</v>
      </c>
      <c r="H5330" s="111">
        <v>0</v>
      </c>
      <c r="I5330" s="111">
        <v>0</v>
      </c>
      <c r="J5330" s="111">
        <v>0</v>
      </c>
      <c r="K5330" s="111">
        <v>0</v>
      </c>
      <c r="L5330" s="111">
        <v>0</v>
      </c>
      <c r="M5330" s="111">
        <v>0</v>
      </c>
    </row>
    <row r="5331" spans="1:13" x14ac:dyDescent="0.2">
      <c r="A5331" s="111">
        <v>92691</v>
      </c>
      <c r="B5331" s="111">
        <v>2016</v>
      </c>
      <c r="C5331" s="111">
        <v>9</v>
      </c>
      <c r="D5331" s="111">
        <v>6</v>
      </c>
      <c r="E5331" s="111">
        <v>41.394999999999996</v>
      </c>
      <c r="F5331" s="111">
        <v>0</v>
      </c>
      <c r="G5331" s="111">
        <v>0</v>
      </c>
      <c r="H5331" s="111">
        <v>0</v>
      </c>
      <c r="I5331" s="111">
        <v>0</v>
      </c>
      <c r="J5331" s="111">
        <v>0</v>
      </c>
      <c r="K5331" s="111">
        <v>0</v>
      </c>
      <c r="L5331" s="111">
        <v>0</v>
      </c>
      <c r="M5331" s="111">
        <v>0</v>
      </c>
    </row>
    <row r="5332" spans="1:13" x14ac:dyDescent="0.2">
      <c r="A5332" s="111">
        <v>92691</v>
      </c>
      <c r="B5332" s="111">
        <v>2016</v>
      </c>
      <c r="C5332" s="111">
        <v>10</v>
      </c>
      <c r="D5332" s="111">
        <v>6</v>
      </c>
      <c r="E5332" s="111">
        <v>39.794000000000004</v>
      </c>
      <c r="F5332" s="111">
        <v>0</v>
      </c>
      <c r="G5332" s="111">
        <v>0</v>
      </c>
      <c r="H5332" s="111">
        <v>0</v>
      </c>
      <c r="I5332" s="111">
        <v>0</v>
      </c>
      <c r="J5332" s="111">
        <v>0</v>
      </c>
      <c r="K5332" s="111">
        <v>0</v>
      </c>
      <c r="L5332" s="111">
        <v>0</v>
      </c>
      <c r="M5332" s="111">
        <v>0</v>
      </c>
    </row>
    <row r="5333" spans="1:13" x14ac:dyDescent="0.2">
      <c r="A5333" s="111">
        <v>92691</v>
      </c>
      <c r="B5333" s="111">
        <v>2016</v>
      </c>
      <c r="C5333" s="111">
        <v>11</v>
      </c>
      <c r="D5333" s="111">
        <v>11</v>
      </c>
      <c r="E5333" s="111">
        <v>58.236999999999995</v>
      </c>
      <c r="F5333" s="111">
        <v>3</v>
      </c>
      <c r="G5333" s="111">
        <v>531.66999999999996</v>
      </c>
      <c r="H5333" s="111">
        <v>0</v>
      </c>
      <c r="I5333" s="111">
        <v>0</v>
      </c>
      <c r="J5333" s="111">
        <v>0</v>
      </c>
      <c r="K5333" s="111">
        <v>0</v>
      </c>
      <c r="L5333" s="111">
        <v>0</v>
      </c>
      <c r="M5333" s="111">
        <v>0</v>
      </c>
    </row>
    <row r="5334" spans="1:13" x14ac:dyDescent="0.2">
      <c r="A5334" s="111">
        <v>92691</v>
      </c>
      <c r="B5334" s="111">
        <v>2016</v>
      </c>
      <c r="C5334" s="111">
        <v>12</v>
      </c>
      <c r="D5334" s="111">
        <v>8</v>
      </c>
      <c r="E5334" s="111">
        <v>41.499000000000002</v>
      </c>
      <c r="F5334" s="111">
        <v>1</v>
      </c>
      <c r="G5334" s="111">
        <v>567.11400000000003</v>
      </c>
      <c r="H5334" s="111">
        <v>0</v>
      </c>
      <c r="I5334" s="111">
        <v>0</v>
      </c>
      <c r="J5334" s="111">
        <v>0</v>
      </c>
      <c r="K5334" s="111">
        <v>0</v>
      </c>
      <c r="L5334" s="111">
        <v>0</v>
      </c>
      <c r="M5334" s="111">
        <v>0</v>
      </c>
    </row>
    <row r="5335" spans="1:13" x14ac:dyDescent="0.2">
      <c r="A5335" s="111">
        <v>92692</v>
      </c>
      <c r="B5335" s="111">
        <v>2013</v>
      </c>
      <c r="C5335" s="111">
        <v>1</v>
      </c>
      <c r="D5335" s="111">
        <v>5</v>
      </c>
      <c r="E5335" s="111">
        <v>17.8</v>
      </c>
      <c r="F5335" s="111">
        <v>0</v>
      </c>
      <c r="G5335" s="111">
        <v>0</v>
      </c>
      <c r="H5335" s="111">
        <v>0</v>
      </c>
      <c r="I5335" s="111">
        <v>0</v>
      </c>
      <c r="J5335" s="111">
        <v>0</v>
      </c>
      <c r="K5335" s="111">
        <v>0</v>
      </c>
      <c r="L5335" s="111">
        <v>0</v>
      </c>
      <c r="M5335" s="111">
        <v>0</v>
      </c>
    </row>
    <row r="5336" spans="1:13" x14ac:dyDescent="0.2">
      <c r="A5336" s="111">
        <v>92692</v>
      </c>
      <c r="B5336" s="111">
        <v>2013</v>
      </c>
      <c r="C5336" s="111">
        <v>2</v>
      </c>
      <c r="D5336" s="111">
        <v>1</v>
      </c>
      <c r="E5336" s="111">
        <v>4.0999999999999996</v>
      </c>
      <c r="F5336" s="111">
        <v>0</v>
      </c>
      <c r="G5336" s="111">
        <v>0</v>
      </c>
      <c r="H5336" s="111">
        <v>0</v>
      </c>
      <c r="I5336" s="111">
        <v>0</v>
      </c>
      <c r="J5336" s="111">
        <v>0</v>
      </c>
      <c r="K5336" s="111">
        <v>0</v>
      </c>
      <c r="L5336" s="111">
        <v>0</v>
      </c>
      <c r="M5336" s="111">
        <v>0</v>
      </c>
    </row>
    <row r="5337" spans="1:13" x14ac:dyDescent="0.2">
      <c r="A5337" s="111">
        <v>92692</v>
      </c>
      <c r="B5337" s="111">
        <v>2013</v>
      </c>
      <c r="C5337" s="111">
        <v>3</v>
      </c>
      <c r="D5337" s="111">
        <v>1</v>
      </c>
      <c r="E5337" s="111">
        <v>5.2</v>
      </c>
      <c r="F5337" s="111">
        <v>0</v>
      </c>
      <c r="G5337" s="111">
        <v>0</v>
      </c>
      <c r="H5337" s="111">
        <v>0</v>
      </c>
      <c r="I5337" s="111">
        <v>0</v>
      </c>
      <c r="J5337" s="111">
        <v>0</v>
      </c>
      <c r="K5337" s="111">
        <v>0</v>
      </c>
      <c r="L5337" s="111">
        <v>0</v>
      </c>
      <c r="M5337" s="111">
        <v>0</v>
      </c>
    </row>
    <row r="5338" spans="1:13" x14ac:dyDescent="0.2">
      <c r="A5338" s="111">
        <v>92692</v>
      </c>
      <c r="B5338" s="111">
        <v>2013</v>
      </c>
      <c r="C5338" s="111">
        <v>4</v>
      </c>
      <c r="D5338" s="111">
        <v>2</v>
      </c>
      <c r="E5338" s="111">
        <v>9.15</v>
      </c>
      <c r="F5338" s="111">
        <v>0</v>
      </c>
      <c r="G5338" s="111">
        <v>0</v>
      </c>
      <c r="H5338" s="111">
        <v>0</v>
      </c>
      <c r="I5338" s="111">
        <v>0</v>
      </c>
      <c r="J5338" s="111">
        <v>0</v>
      </c>
      <c r="K5338" s="111">
        <v>0</v>
      </c>
      <c r="L5338" s="111">
        <v>0</v>
      </c>
      <c r="M5338" s="111">
        <v>0</v>
      </c>
    </row>
    <row r="5339" spans="1:13" x14ac:dyDescent="0.2">
      <c r="A5339" s="111">
        <v>92692</v>
      </c>
      <c r="B5339" s="111">
        <v>2013</v>
      </c>
      <c r="C5339" s="111">
        <v>5</v>
      </c>
      <c r="D5339" s="111">
        <v>7</v>
      </c>
      <c r="E5339" s="111">
        <v>33.076999999999998</v>
      </c>
      <c r="F5339" s="111">
        <v>0</v>
      </c>
      <c r="G5339" s="111">
        <v>0</v>
      </c>
      <c r="H5339" s="111">
        <v>0</v>
      </c>
      <c r="I5339" s="111">
        <v>0</v>
      </c>
      <c r="J5339" s="111">
        <v>0</v>
      </c>
      <c r="K5339" s="111">
        <v>0</v>
      </c>
      <c r="L5339" s="111">
        <v>0</v>
      </c>
      <c r="M5339" s="111">
        <v>0</v>
      </c>
    </row>
    <row r="5340" spans="1:13" x14ac:dyDescent="0.2">
      <c r="A5340" s="111">
        <v>92692</v>
      </c>
      <c r="B5340" s="111">
        <v>2013</v>
      </c>
      <c r="C5340" s="111">
        <v>6</v>
      </c>
      <c r="D5340" s="111">
        <v>3</v>
      </c>
      <c r="E5340" s="111">
        <v>11.353000000000002</v>
      </c>
      <c r="F5340" s="111">
        <v>0</v>
      </c>
      <c r="G5340" s="111">
        <v>0</v>
      </c>
      <c r="H5340" s="111">
        <v>0</v>
      </c>
      <c r="I5340" s="111">
        <v>0</v>
      </c>
      <c r="J5340" s="111">
        <v>0</v>
      </c>
      <c r="K5340" s="111">
        <v>0</v>
      </c>
      <c r="L5340" s="111">
        <v>0</v>
      </c>
      <c r="M5340" s="111">
        <v>0</v>
      </c>
    </row>
    <row r="5341" spans="1:13" x14ac:dyDescent="0.2">
      <c r="A5341" s="111">
        <v>92692</v>
      </c>
      <c r="B5341" s="111">
        <v>2013</v>
      </c>
      <c r="C5341" s="111">
        <v>7</v>
      </c>
      <c r="D5341" s="111">
        <v>2</v>
      </c>
      <c r="E5341" s="111">
        <v>7.7880000000000003</v>
      </c>
      <c r="F5341" s="111">
        <v>0</v>
      </c>
      <c r="G5341" s="111">
        <v>0</v>
      </c>
      <c r="H5341" s="111">
        <v>0</v>
      </c>
      <c r="I5341" s="111">
        <v>0</v>
      </c>
      <c r="J5341" s="111">
        <v>0</v>
      </c>
      <c r="K5341" s="111">
        <v>0</v>
      </c>
      <c r="L5341" s="111">
        <v>0</v>
      </c>
      <c r="M5341" s="111">
        <v>0</v>
      </c>
    </row>
    <row r="5342" spans="1:13" x14ac:dyDescent="0.2">
      <c r="A5342" s="111">
        <v>92692</v>
      </c>
      <c r="B5342" s="111">
        <v>2013</v>
      </c>
      <c r="C5342" s="111">
        <v>8</v>
      </c>
      <c r="D5342" s="111">
        <v>2</v>
      </c>
      <c r="E5342" s="111">
        <v>12.411000000000001</v>
      </c>
      <c r="F5342" s="111">
        <v>0</v>
      </c>
      <c r="G5342" s="111">
        <v>0</v>
      </c>
      <c r="H5342" s="111">
        <v>0</v>
      </c>
      <c r="I5342" s="111">
        <v>0</v>
      </c>
      <c r="J5342" s="111">
        <v>0</v>
      </c>
      <c r="K5342" s="111">
        <v>0</v>
      </c>
      <c r="L5342" s="111">
        <v>0</v>
      </c>
      <c r="M5342" s="111">
        <v>0</v>
      </c>
    </row>
    <row r="5343" spans="1:13" x14ac:dyDescent="0.2">
      <c r="A5343" s="111">
        <v>92692</v>
      </c>
      <c r="B5343" s="111">
        <v>2013</v>
      </c>
      <c r="C5343" s="111">
        <v>9</v>
      </c>
      <c r="D5343" s="111">
        <v>8</v>
      </c>
      <c r="E5343" s="111">
        <v>35.733999999999995</v>
      </c>
      <c r="F5343" s="111">
        <v>0</v>
      </c>
      <c r="G5343" s="111">
        <v>0</v>
      </c>
      <c r="H5343" s="111">
        <v>0</v>
      </c>
      <c r="I5343" s="111">
        <v>0</v>
      </c>
      <c r="J5343" s="111">
        <v>0</v>
      </c>
      <c r="K5343" s="111">
        <v>0</v>
      </c>
      <c r="L5343" s="111">
        <v>0</v>
      </c>
      <c r="M5343" s="111">
        <v>0</v>
      </c>
    </row>
    <row r="5344" spans="1:13" x14ac:dyDescent="0.2">
      <c r="A5344" s="111">
        <v>92692</v>
      </c>
      <c r="B5344" s="111">
        <v>2013</v>
      </c>
      <c r="C5344" s="111">
        <v>10</v>
      </c>
      <c r="D5344" s="111">
        <v>5</v>
      </c>
      <c r="E5344" s="111">
        <v>35.012999999999998</v>
      </c>
      <c r="F5344" s="111">
        <v>0</v>
      </c>
      <c r="G5344" s="111">
        <v>0</v>
      </c>
      <c r="H5344" s="111">
        <v>0</v>
      </c>
      <c r="I5344" s="111">
        <v>0</v>
      </c>
      <c r="J5344" s="111">
        <v>0</v>
      </c>
      <c r="K5344" s="111">
        <v>0</v>
      </c>
      <c r="L5344" s="111">
        <v>0</v>
      </c>
      <c r="M5344" s="111">
        <v>0</v>
      </c>
    </row>
    <row r="5345" spans="1:13" x14ac:dyDescent="0.2">
      <c r="A5345" s="111">
        <v>92692</v>
      </c>
      <c r="B5345" s="111">
        <v>2013</v>
      </c>
      <c r="C5345" s="111">
        <v>11</v>
      </c>
      <c r="D5345" s="111">
        <v>2</v>
      </c>
      <c r="E5345" s="111">
        <v>8.1020000000000003</v>
      </c>
      <c r="F5345" s="111">
        <v>0</v>
      </c>
      <c r="G5345" s="111">
        <v>0</v>
      </c>
      <c r="H5345" s="111">
        <v>0</v>
      </c>
      <c r="I5345" s="111">
        <v>0</v>
      </c>
      <c r="J5345" s="111">
        <v>0</v>
      </c>
      <c r="K5345" s="111">
        <v>0</v>
      </c>
      <c r="L5345" s="111">
        <v>0</v>
      </c>
      <c r="M5345" s="111">
        <v>0</v>
      </c>
    </row>
    <row r="5346" spans="1:13" x14ac:dyDescent="0.2">
      <c r="A5346" s="111">
        <v>92692</v>
      </c>
      <c r="B5346" s="111">
        <v>2013</v>
      </c>
      <c r="C5346" s="111">
        <v>12</v>
      </c>
      <c r="D5346" s="111">
        <v>6</v>
      </c>
      <c r="E5346" s="111">
        <v>28.349</v>
      </c>
      <c r="F5346" s="111">
        <v>0</v>
      </c>
      <c r="G5346" s="111">
        <v>0</v>
      </c>
      <c r="H5346" s="111">
        <v>0</v>
      </c>
      <c r="I5346" s="111">
        <v>0</v>
      </c>
      <c r="J5346" s="111">
        <v>0</v>
      </c>
      <c r="K5346" s="111">
        <v>0</v>
      </c>
      <c r="L5346" s="111">
        <v>0</v>
      </c>
      <c r="M5346" s="111">
        <v>0</v>
      </c>
    </row>
    <row r="5347" spans="1:13" x14ac:dyDescent="0.2">
      <c r="A5347" s="111">
        <v>92692</v>
      </c>
      <c r="B5347" s="111">
        <v>2014</v>
      </c>
      <c r="C5347" s="111">
        <v>1</v>
      </c>
      <c r="D5347" s="111">
        <v>8</v>
      </c>
      <c r="E5347" s="111">
        <v>40.238</v>
      </c>
      <c r="F5347" s="111">
        <v>0</v>
      </c>
      <c r="G5347" s="111">
        <v>0</v>
      </c>
      <c r="H5347" s="111">
        <v>0</v>
      </c>
      <c r="I5347" s="111">
        <v>0</v>
      </c>
      <c r="J5347" s="111">
        <v>0</v>
      </c>
      <c r="K5347" s="111">
        <v>0</v>
      </c>
      <c r="L5347" s="111">
        <v>0</v>
      </c>
      <c r="M5347" s="111">
        <v>0</v>
      </c>
    </row>
    <row r="5348" spans="1:13" x14ac:dyDescent="0.2">
      <c r="A5348" s="111">
        <v>92692</v>
      </c>
      <c r="B5348" s="111">
        <v>2014</v>
      </c>
      <c r="C5348" s="111">
        <v>2</v>
      </c>
      <c r="D5348" s="111">
        <v>5</v>
      </c>
      <c r="E5348" s="111">
        <v>28.457999999999998</v>
      </c>
      <c r="F5348" s="111">
        <v>0</v>
      </c>
      <c r="G5348" s="111">
        <v>0</v>
      </c>
      <c r="H5348" s="111">
        <v>0</v>
      </c>
      <c r="I5348" s="111">
        <v>0</v>
      </c>
      <c r="J5348" s="111">
        <v>0</v>
      </c>
      <c r="K5348" s="111">
        <v>0</v>
      </c>
      <c r="L5348" s="111">
        <v>0</v>
      </c>
      <c r="M5348" s="111">
        <v>0</v>
      </c>
    </row>
    <row r="5349" spans="1:13" x14ac:dyDescent="0.2">
      <c r="A5349" s="111">
        <v>92692</v>
      </c>
      <c r="B5349" s="111">
        <v>2014</v>
      </c>
      <c r="C5349" s="111">
        <v>3</v>
      </c>
      <c r="D5349" s="111">
        <v>10</v>
      </c>
      <c r="E5349" s="111">
        <v>63.130999999999993</v>
      </c>
      <c r="F5349" s="111">
        <v>0</v>
      </c>
      <c r="G5349" s="111">
        <v>0</v>
      </c>
      <c r="H5349" s="111">
        <v>0</v>
      </c>
      <c r="I5349" s="111">
        <v>0</v>
      </c>
      <c r="J5349" s="111">
        <v>0</v>
      </c>
      <c r="K5349" s="111">
        <v>0</v>
      </c>
      <c r="L5349" s="111">
        <v>0</v>
      </c>
      <c r="M5349" s="111">
        <v>0</v>
      </c>
    </row>
    <row r="5350" spans="1:13" x14ac:dyDescent="0.2">
      <c r="A5350" s="111">
        <v>92692</v>
      </c>
      <c r="B5350" s="111">
        <v>2014</v>
      </c>
      <c r="C5350" s="111">
        <v>4</v>
      </c>
      <c r="D5350" s="111">
        <v>11</v>
      </c>
      <c r="E5350" s="111">
        <v>61.795000000000009</v>
      </c>
      <c r="F5350" s="111">
        <v>0</v>
      </c>
      <c r="G5350" s="111">
        <v>0</v>
      </c>
      <c r="H5350" s="111">
        <v>0</v>
      </c>
      <c r="I5350" s="111">
        <v>0</v>
      </c>
      <c r="J5350" s="111">
        <v>0</v>
      </c>
      <c r="K5350" s="111">
        <v>0</v>
      </c>
      <c r="L5350" s="111">
        <v>0</v>
      </c>
      <c r="M5350" s="111">
        <v>0</v>
      </c>
    </row>
    <row r="5351" spans="1:13" x14ac:dyDescent="0.2">
      <c r="A5351" s="111">
        <v>92692</v>
      </c>
      <c r="B5351" s="111">
        <v>2014</v>
      </c>
      <c r="C5351" s="111">
        <v>5</v>
      </c>
      <c r="D5351" s="111">
        <v>9</v>
      </c>
      <c r="E5351" s="111">
        <v>48.328000000000003</v>
      </c>
      <c r="F5351" s="111">
        <v>0</v>
      </c>
      <c r="G5351" s="111">
        <v>0</v>
      </c>
      <c r="H5351" s="111">
        <v>0</v>
      </c>
      <c r="I5351" s="111">
        <v>0</v>
      </c>
      <c r="J5351" s="111">
        <v>0</v>
      </c>
      <c r="K5351" s="111">
        <v>0</v>
      </c>
      <c r="L5351" s="111">
        <v>0</v>
      </c>
      <c r="M5351" s="111">
        <v>0</v>
      </c>
    </row>
    <row r="5352" spans="1:13" x14ac:dyDescent="0.2">
      <c r="A5352" s="111">
        <v>92692</v>
      </c>
      <c r="B5352" s="111">
        <v>2014</v>
      </c>
      <c r="C5352" s="111">
        <v>6</v>
      </c>
      <c r="D5352" s="111">
        <v>13</v>
      </c>
      <c r="E5352" s="111">
        <v>68.197000000000003</v>
      </c>
      <c r="F5352" s="111">
        <v>0</v>
      </c>
      <c r="G5352" s="111">
        <v>0</v>
      </c>
      <c r="H5352" s="111">
        <v>0</v>
      </c>
      <c r="I5352" s="111">
        <v>0</v>
      </c>
      <c r="J5352" s="111">
        <v>0</v>
      </c>
      <c r="K5352" s="111">
        <v>0</v>
      </c>
      <c r="L5352" s="111">
        <v>0</v>
      </c>
      <c r="M5352" s="111">
        <v>0</v>
      </c>
    </row>
    <row r="5353" spans="1:13" x14ac:dyDescent="0.2">
      <c r="A5353" s="111">
        <v>92692</v>
      </c>
      <c r="B5353" s="111">
        <v>2014</v>
      </c>
      <c r="C5353" s="111">
        <v>7</v>
      </c>
      <c r="D5353" s="111">
        <v>12</v>
      </c>
      <c r="E5353" s="111">
        <v>59.466000000000001</v>
      </c>
      <c r="F5353" s="111">
        <v>0</v>
      </c>
      <c r="G5353" s="111">
        <v>0</v>
      </c>
      <c r="H5353" s="111">
        <v>0</v>
      </c>
      <c r="I5353" s="111">
        <v>0</v>
      </c>
      <c r="J5353" s="111">
        <v>0</v>
      </c>
      <c r="K5353" s="111">
        <v>0</v>
      </c>
      <c r="L5353" s="111">
        <v>0</v>
      </c>
      <c r="M5353" s="111">
        <v>0</v>
      </c>
    </row>
    <row r="5354" spans="1:13" x14ac:dyDescent="0.2">
      <c r="A5354" s="111">
        <v>92692</v>
      </c>
      <c r="B5354" s="111">
        <v>2014</v>
      </c>
      <c r="C5354" s="111">
        <v>8</v>
      </c>
      <c r="D5354" s="111">
        <v>5</v>
      </c>
      <c r="E5354" s="111">
        <v>25.664999999999999</v>
      </c>
      <c r="F5354" s="111">
        <v>0</v>
      </c>
      <c r="G5354" s="111">
        <v>0</v>
      </c>
      <c r="H5354" s="111">
        <v>0</v>
      </c>
      <c r="I5354" s="111">
        <v>0</v>
      </c>
      <c r="J5354" s="111">
        <v>0</v>
      </c>
      <c r="K5354" s="111">
        <v>0</v>
      </c>
      <c r="L5354" s="111">
        <v>0</v>
      </c>
      <c r="M5354" s="111">
        <v>0</v>
      </c>
    </row>
    <row r="5355" spans="1:13" x14ac:dyDescent="0.2">
      <c r="A5355" s="111">
        <v>92692</v>
      </c>
      <c r="B5355" s="111">
        <v>2014</v>
      </c>
      <c r="C5355" s="111">
        <v>9</v>
      </c>
      <c r="D5355" s="111">
        <v>8</v>
      </c>
      <c r="E5355" s="111">
        <v>44.626000000000005</v>
      </c>
      <c r="F5355" s="111">
        <v>0</v>
      </c>
      <c r="G5355" s="111">
        <v>0</v>
      </c>
      <c r="H5355" s="111">
        <v>0</v>
      </c>
      <c r="I5355" s="111">
        <v>0</v>
      </c>
      <c r="J5355" s="111">
        <v>0</v>
      </c>
      <c r="K5355" s="111">
        <v>0</v>
      </c>
      <c r="L5355" s="111">
        <v>0</v>
      </c>
      <c r="M5355" s="111">
        <v>0</v>
      </c>
    </row>
    <row r="5356" spans="1:13" x14ac:dyDescent="0.2">
      <c r="A5356" s="111">
        <v>92692</v>
      </c>
      <c r="B5356" s="111">
        <v>2014</v>
      </c>
      <c r="C5356" s="111">
        <v>10</v>
      </c>
      <c r="D5356" s="111">
        <v>9</v>
      </c>
      <c r="E5356" s="111">
        <v>44.677</v>
      </c>
      <c r="F5356" s="111">
        <v>0</v>
      </c>
      <c r="G5356" s="111">
        <v>0</v>
      </c>
      <c r="H5356" s="111">
        <v>0</v>
      </c>
      <c r="I5356" s="111">
        <v>0</v>
      </c>
      <c r="J5356" s="111">
        <v>0</v>
      </c>
      <c r="K5356" s="111">
        <v>0</v>
      </c>
      <c r="L5356" s="111">
        <v>0</v>
      </c>
      <c r="M5356" s="111">
        <v>0</v>
      </c>
    </row>
    <row r="5357" spans="1:13" x14ac:dyDescent="0.2">
      <c r="A5357" s="111">
        <v>92692</v>
      </c>
      <c r="B5357" s="111">
        <v>2014</v>
      </c>
      <c r="C5357" s="111">
        <v>11</v>
      </c>
      <c r="D5357" s="111">
        <v>8</v>
      </c>
      <c r="E5357" s="111">
        <v>47.003999999999998</v>
      </c>
      <c r="F5357" s="111">
        <v>0</v>
      </c>
      <c r="G5357" s="111">
        <v>0</v>
      </c>
      <c r="H5357" s="111">
        <v>0</v>
      </c>
      <c r="I5357" s="111">
        <v>0</v>
      </c>
      <c r="J5357" s="111">
        <v>0</v>
      </c>
      <c r="K5357" s="111">
        <v>0</v>
      </c>
      <c r="L5357" s="111">
        <v>0</v>
      </c>
      <c r="M5357" s="111">
        <v>0</v>
      </c>
    </row>
    <row r="5358" spans="1:13" x14ac:dyDescent="0.2">
      <c r="A5358" s="111">
        <v>92692</v>
      </c>
      <c r="B5358" s="111">
        <v>2014</v>
      </c>
      <c r="C5358" s="111">
        <v>12</v>
      </c>
      <c r="D5358" s="111">
        <v>9</v>
      </c>
      <c r="E5358" s="111">
        <v>49.486000000000004</v>
      </c>
      <c r="F5358" s="111">
        <v>0</v>
      </c>
      <c r="G5358" s="111">
        <v>0</v>
      </c>
      <c r="H5358" s="111">
        <v>0</v>
      </c>
      <c r="I5358" s="111">
        <v>0</v>
      </c>
      <c r="J5358" s="111">
        <v>0</v>
      </c>
      <c r="K5358" s="111">
        <v>0</v>
      </c>
      <c r="L5358" s="111">
        <v>0</v>
      </c>
      <c r="M5358" s="111">
        <v>0</v>
      </c>
    </row>
    <row r="5359" spans="1:13" x14ac:dyDescent="0.2">
      <c r="A5359" s="111">
        <v>92692</v>
      </c>
      <c r="B5359" s="111">
        <v>2015</v>
      </c>
      <c r="C5359" s="111">
        <v>1</v>
      </c>
      <c r="D5359" s="111">
        <v>4</v>
      </c>
      <c r="E5359" s="111">
        <v>16.567999999999998</v>
      </c>
      <c r="F5359" s="111">
        <v>0</v>
      </c>
      <c r="G5359" s="111">
        <v>0</v>
      </c>
      <c r="H5359" s="111">
        <v>0</v>
      </c>
      <c r="I5359" s="111">
        <v>0</v>
      </c>
      <c r="J5359" s="111">
        <v>0</v>
      </c>
      <c r="K5359" s="111">
        <v>0</v>
      </c>
      <c r="L5359" s="111">
        <v>0</v>
      </c>
      <c r="M5359" s="111">
        <v>0</v>
      </c>
    </row>
    <row r="5360" spans="1:13" x14ac:dyDescent="0.2">
      <c r="A5360" s="111">
        <v>92692</v>
      </c>
      <c r="B5360" s="111">
        <v>2015</v>
      </c>
      <c r="C5360" s="111">
        <v>2</v>
      </c>
      <c r="D5360" s="111">
        <v>11</v>
      </c>
      <c r="E5360" s="111">
        <v>55.704999999999998</v>
      </c>
      <c r="F5360" s="111">
        <v>0</v>
      </c>
      <c r="G5360" s="111">
        <v>0</v>
      </c>
      <c r="H5360" s="111">
        <v>0</v>
      </c>
      <c r="I5360" s="111">
        <v>0</v>
      </c>
      <c r="J5360" s="111">
        <v>0</v>
      </c>
      <c r="K5360" s="111">
        <v>0</v>
      </c>
      <c r="L5360" s="111">
        <v>0</v>
      </c>
      <c r="M5360" s="111">
        <v>0</v>
      </c>
    </row>
    <row r="5361" spans="1:13" x14ac:dyDescent="0.2">
      <c r="A5361" s="111">
        <v>92692</v>
      </c>
      <c r="B5361" s="111">
        <v>2015</v>
      </c>
      <c r="C5361" s="111">
        <v>3</v>
      </c>
      <c r="D5361" s="111">
        <v>8</v>
      </c>
      <c r="E5361" s="111">
        <v>49.655000000000001</v>
      </c>
      <c r="F5361" s="111">
        <v>0</v>
      </c>
      <c r="G5361" s="111">
        <v>0</v>
      </c>
      <c r="H5361" s="111">
        <v>0</v>
      </c>
      <c r="I5361" s="111">
        <v>0</v>
      </c>
      <c r="J5361" s="111">
        <v>0</v>
      </c>
      <c r="K5361" s="111">
        <v>0</v>
      </c>
      <c r="L5361" s="111">
        <v>0</v>
      </c>
      <c r="M5361" s="111">
        <v>0</v>
      </c>
    </row>
    <row r="5362" spans="1:13" x14ac:dyDescent="0.2">
      <c r="A5362" s="111">
        <v>92692</v>
      </c>
      <c r="B5362" s="111">
        <v>2015</v>
      </c>
      <c r="C5362" s="111">
        <v>4</v>
      </c>
      <c r="D5362" s="111">
        <v>7</v>
      </c>
      <c r="E5362" s="111">
        <v>38.964999999999996</v>
      </c>
      <c r="F5362" s="111">
        <v>0</v>
      </c>
      <c r="G5362" s="111">
        <v>0</v>
      </c>
      <c r="H5362" s="111">
        <v>0</v>
      </c>
      <c r="I5362" s="111">
        <v>0</v>
      </c>
      <c r="J5362" s="111">
        <v>0</v>
      </c>
      <c r="K5362" s="111">
        <v>0</v>
      </c>
      <c r="L5362" s="111">
        <v>0</v>
      </c>
      <c r="M5362" s="111">
        <v>0</v>
      </c>
    </row>
    <row r="5363" spans="1:13" x14ac:dyDescent="0.2">
      <c r="A5363" s="111">
        <v>92692</v>
      </c>
      <c r="B5363" s="111">
        <v>2015</v>
      </c>
      <c r="C5363" s="111">
        <v>5</v>
      </c>
      <c r="D5363" s="111">
        <v>10</v>
      </c>
      <c r="E5363" s="111">
        <v>60.076000000000001</v>
      </c>
      <c r="F5363" s="111">
        <v>0</v>
      </c>
      <c r="G5363" s="111">
        <v>0</v>
      </c>
      <c r="H5363" s="111">
        <v>0</v>
      </c>
      <c r="I5363" s="111">
        <v>0</v>
      </c>
      <c r="J5363" s="111">
        <v>0</v>
      </c>
      <c r="K5363" s="111">
        <v>0</v>
      </c>
      <c r="L5363" s="111">
        <v>0</v>
      </c>
      <c r="M5363" s="111">
        <v>0</v>
      </c>
    </row>
    <row r="5364" spans="1:13" x14ac:dyDescent="0.2">
      <c r="A5364" s="111">
        <v>92692</v>
      </c>
      <c r="B5364" s="111">
        <v>2015</v>
      </c>
      <c r="C5364" s="111">
        <v>6</v>
      </c>
      <c r="D5364" s="111">
        <v>13</v>
      </c>
      <c r="E5364" s="111">
        <v>67.421000000000006</v>
      </c>
      <c r="F5364" s="111">
        <v>0</v>
      </c>
      <c r="G5364" s="111">
        <v>0</v>
      </c>
      <c r="H5364" s="111">
        <v>0</v>
      </c>
      <c r="I5364" s="111">
        <v>0</v>
      </c>
      <c r="J5364" s="111">
        <v>0</v>
      </c>
      <c r="K5364" s="111">
        <v>0</v>
      </c>
      <c r="L5364" s="111">
        <v>0</v>
      </c>
      <c r="M5364" s="111">
        <v>0</v>
      </c>
    </row>
    <row r="5365" spans="1:13" x14ac:dyDescent="0.2">
      <c r="A5365" s="111">
        <v>92692</v>
      </c>
      <c r="B5365" s="111">
        <v>2015</v>
      </c>
      <c r="C5365" s="111">
        <v>7</v>
      </c>
      <c r="D5365" s="111">
        <v>8</v>
      </c>
      <c r="E5365" s="111">
        <v>42.875</v>
      </c>
      <c r="F5365" s="111">
        <v>0</v>
      </c>
      <c r="G5365" s="111">
        <v>0</v>
      </c>
      <c r="H5365" s="111">
        <v>0</v>
      </c>
      <c r="I5365" s="111">
        <v>0</v>
      </c>
      <c r="J5365" s="111">
        <v>0</v>
      </c>
      <c r="K5365" s="111">
        <v>0</v>
      </c>
      <c r="L5365" s="111">
        <v>0</v>
      </c>
      <c r="M5365" s="111">
        <v>0</v>
      </c>
    </row>
    <row r="5366" spans="1:13" x14ac:dyDescent="0.2">
      <c r="A5366" s="111">
        <v>92692</v>
      </c>
      <c r="B5366" s="111">
        <v>2015</v>
      </c>
      <c r="C5366" s="111">
        <v>8</v>
      </c>
      <c r="D5366" s="111">
        <v>11</v>
      </c>
      <c r="E5366" s="111">
        <v>55.869</v>
      </c>
      <c r="F5366" s="111">
        <v>0</v>
      </c>
      <c r="G5366" s="111">
        <v>0</v>
      </c>
      <c r="H5366" s="111">
        <v>0</v>
      </c>
      <c r="I5366" s="111">
        <v>0</v>
      </c>
      <c r="J5366" s="111">
        <v>0</v>
      </c>
      <c r="K5366" s="111">
        <v>0</v>
      </c>
      <c r="L5366" s="111">
        <v>0</v>
      </c>
      <c r="M5366" s="111">
        <v>0</v>
      </c>
    </row>
    <row r="5367" spans="1:13" x14ac:dyDescent="0.2">
      <c r="A5367" s="111">
        <v>92692</v>
      </c>
      <c r="B5367" s="111">
        <v>2015</v>
      </c>
      <c r="C5367" s="111">
        <v>9</v>
      </c>
      <c r="D5367" s="111">
        <v>12</v>
      </c>
      <c r="E5367" s="111">
        <v>60.280999999999999</v>
      </c>
      <c r="F5367" s="111">
        <v>0</v>
      </c>
      <c r="G5367" s="111">
        <v>0</v>
      </c>
      <c r="H5367" s="111">
        <v>0</v>
      </c>
      <c r="I5367" s="111">
        <v>0</v>
      </c>
      <c r="J5367" s="111">
        <v>0</v>
      </c>
      <c r="K5367" s="111">
        <v>0</v>
      </c>
      <c r="L5367" s="111">
        <v>0</v>
      </c>
      <c r="M5367" s="111">
        <v>0</v>
      </c>
    </row>
    <row r="5368" spans="1:13" x14ac:dyDescent="0.2">
      <c r="A5368" s="111">
        <v>92692</v>
      </c>
      <c r="B5368" s="111">
        <v>2015</v>
      </c>
      <c r="C5368" s="111">
        <v>10</v>
      </c>
      <c r="D5368" s="111">
        <v>12</v>
      </c>
      <c r="E5368" s="111">
        <v>71.437000000000012</v>
      </c>
      <c r="F5368" s="111">
        <v>0</v>
      </c>
      <c r="G5368" s="111">
        <v>0</v>
      </c>
      <c r="H5368" s="111">
        <v>0</v>
      </c>
      <c r="I5368" s="111">
        <v>0</v>
      </c>
      <c r="J5368" s="111">
        <v>0</v>
      </c>
      <c r="K5368" s="111">
        <v>0</v>
      </c>
      <c r="L5368" s="111">
        <v>0</v>
      </c>
      <c r="M5368" s="111">
        <v>0</v>
      </c>
    </row>
    <row r="5369" spans="1:13" x14ac:dyDescent="0.2">
      <c r="A5369" s="111">
        <v>92692</v>
      </c>
      <c r="B5369" s="111">
        <v>2015</v>
      </c>
      <c r="C5369" s="111">
        <v>11</v>
      </c>
      <c r="D5369" s="111">
        <v>13</v>
      </c>
      <c r="E5369" s="111">
        <v>63.681999999999995</v>
      </c>
      <c r="F5369" s="111">
        <v>0</v>
      </c>
      <c r="G5369" s="111">
        <v>0</v>
      </c>
      <c r="H5369" s="111">
        <v>0</v>
      </c>
      <c r="I5369" s="111">
        <v>0</v>
      </c>
      <c r="J5369" s="111">
        <v>0</v>
      </c>
      <c r="K5369" s="111">
        <v>0</v>
      </c>
      <c r="L5369" s="111">
        <v>0</v>
      </c>
      <c r="M5369" s="111">
        <v>0</v>
      </c>
    </row>
    <row r="5370" spans="1:13" x14ac:dyDescent="0.2">
      <c r="A5370" s="111">
        <v>92692</v>
      </c>
      <c r="B5370" s="111">
        <v>2015</v>
      </c>
      <c r="C5370" s="111">
        <v>12</v>
      </c>
      <c r="D5370" s="111">
        <v>20</v>
      </c>
      <c r="E5370" s="111">
        <v>99.554999999999993</v>
      </c>
      <c r="F5370" s="111">
        <v>0</v>
      </c>
      <c r="G5370" s="111">
        <v>0</v>
      </c>
      <c r="H5370" s="111">
        <v>0</v>
      </c>
      <c r="I5370" s="111">
        <v>0</v>
      </c>
      <c r="J5370" s="111">
        <v>0</v>
      </c>
      <c r="K5370" s="111">
        <v>0</v>
      </c>
      <c r="L5370" s="111">
        <v>0</v>
      </c>
      <c r="M5370" s="111">
        <v>0</v>
      </c>
    </row>
    <row r="5371" spans="1:13" x14ac:dyDescent="0.2">
      <c r="A5371" s="111">
        <v>92692</v>
      </c>
      <c r="B5371" s="111">
        <v>2016</v>
      </c>
      <c r="C5371" s="111">
        <v>1</v>
      </c>
      <c r="D5371" s="111">
        <v>13</v>
      </c>
      <c r="E5371" s="111">
        <v>77.353000000000009</v>
      </c>
      <c r="F5371" s="111">
        <v>0</v>
      </c>
      <c r="G5371" s="111">
        <v>0</v>
      </c>
      <c r="H5371" s="111">
        <v>0</v>
      </c>
      <c r="I5371" s="111">
        <v>0</v>
      </c>
      <c r="J5371" s="111">
        <v>0</v>
      </c>
      <c r="K5371" s="111">
        <v>0</v>
      </c>
      <c r="L5371" s="111">
        <v>0</v>
      </c>
      <c r="M5371" s="111">
        <v>0</v>
      </c>
    </row>
    <row r="5372" spans="1:13" x14ac:dyDescent="0.2">
      <c r="A5372" s="111">
        <v>92692</v>
      </c>
      <c r="B5372" s="111">
        <v>2016</v>
      </c>
      <c r="C5372" s="111">
        <v>2</v>
      </c>
      <c r="D5372" s="111">
        <v>25</v>
      </c>
      <c r="E5372" s="111">
        <v>143.58200000000002</v>
      </c>
      <c r="F5372" s="111">
        <v>0</v>
      </c>
      <c r="G5372" s="111">
        <v>0</v>
      </c>
      <c r="H5372" s="111">
        <v>0</v>
      </c>
      <c r="I5372" s="111">
        <v>0</v>
      </c>
      <c r="J5372" s="111">
        <v>0</v>
      </c>
      <c r="K5372" s="111">
        <v>0</v>
      </c>
      <c r="L5372" s="111">
        <v>0</v>
      </c>
      <c r="M5372" s="111">
        <v>0</v>
      </c>
    </row>
    <row r="5373" spans="1:13" x14ac:dyDescent="0.2">
      <c r="A5373" s="111">
        <v>92692</v>
      </c>
      <c r="B5373" s="111">
        <v>2016</v>
      </c>
      <c r="C5373" s="111">
        <v>3</v>
      </c>
      <c r="D5373" s="111">
        <v>19</v>
      </c>
      <c r="E5373" s="111">
        <v>108.27299999999998</v>
      </c>
      <c r="F5373" s="111">
        <v>0</v>
      </c>
      <c r="G5373" s="111">
        <v>0</v>
      </c>
      <c r="H5373" s="111">
        <v>0</v>
      </c>
      <c r="I5373" s="111">
        <v>0</v>
      </c>
      <c r="J5373" s="111">
        <v>0</v>
      </c>
      <c r="K5373" s="111">
        <v>0</v>
      </c>
      <c r="L5373" s="111">
        <v>0</v>
      </c>
      <c r="M5373" s="111">
        <v>0</v>
      </c>
    </row>
    <row r="5374" spans="1:13" x14ac:dyDescent="0.2">
      <c r="A5374" s="111">
        <v>92692</v>
      </c>
      <c r="B5374" s="111">
        <v>2016</v>
      </c>
      <c r="C5374" s="111">
        <v>4</v>
      </c>
      <c r="D5374" s="111">
        <v>15</v>
      </c>
      <c r="E5374" s="111">
        <v>79.543999999999997</v>
      </c>
      <c r="F5374" s="111">
        <v>0</v>
      </c>
      <c r="G5374" s="111">
        <v>0</v>
      </c>
      <c r="H5374" s="111">
        <v>0</v>
      </c>
      <c r="I5374" s="111">
        <v>0</v>
      </c>
      <c r="J5374" s="111">
        <v>0</v>
      </c>
      <c r="K5374" s="111">
        <v>0</v>
      </c>
      <c r="L5374" s="111">
        <v>0</v>
      </c>
      <c r="M5374" s="111">
        <v>0</v>
      </c>
    </row>
    <row r="5375" spans="1:13" x14ac:dyDescent="0.2">
      <c r="A5375" s="111">
        <v>92692</v>
      </c>
      <c r="B5375" s="111">
        <v>2016</v>
      </c>
      <c r="C5375" s="111">
        <v>5</v>
      </c>
      <c r="D5375" s="111">
        <v>15</v>
      </c>
      <c r="E5375" s="111">
        <v>71.543000000000006</v>
      </c>
      <c r="F5375" s="111">
        <v>0</v>
      </c>
      <c r="G5375" s="111">
        <v>0</v>
      </c>
      <c r="H5375" s="111">
        <v>0</v>
      </c>
      <c r="I5375" s="111">
        <v>0</v>
      </c>
      <c r="J5375" s="111">
        <v>0</v>
      </c>
      <c r="K5375" s="111">
        <v>0</v>
      </c>
      <c r="L5375" s="111">
        <v>0</v>
      </c>
      <c r="M5375" s="111">
        <v>0</v>
      </c>
    </row>
    <row r="5376" spans="1:13" x14ac:dyDescent="0.2">
      <c r="A5376" s="111">
        <v>92692</v>
      </c>
      <c r="B5376" s="111">
        <v>2016</v>
      </c>
      <c r="C5376" s="111">
        <v>6</v>
      </c>
      <c r="D5376" s="111">
        <v>16</v>
      </c>
      <c r="E5376" s="111">
        <v>84.594000000000008</v>
      </c>
      <c r="F5376" s="111">
        <v>0</v>
      </c>
      <c r="G5376" s="111">
        <v>0</v>
      </c>
      <c r="H5376" s="111">
        <v>0</v>
      </c>
      <c r="I5376" s="111">
        <v>0</v>
      </c>
      <c r="J5376" s="111">
        <v>0</v>
      </c>
      <c r="K5376" s="111">
        <v>0</v>
      </c>
      <c r="L5376" s="111">
        <v>0</v>
      </c>
      <c r="M5376" s="111">
        <v>0</v>
      </c>
    </row>
    <row r="5377" spans="1:13" x14ac:dyDescent="0.2">
      <c r="A5377" s="111">
        <v>92692</v>
      </c>
      <c r="B5377" s="111">
        <v>2016</v>
      </c>
      <c r="C5377" s="111">
        <v>7</v>
      </c>
      <c r="D5377" s="111">
        <v>5</v>
      </c>
      <c r="E5377" s="111">
        <v>28.233000000000001</v>
      </c>
      <c r="F5377" s="111">
        <v>0</v>
      </c>
      <c r="G5377" s="111">
        <v>0</v>
      </c>
      <c r="H5377" s="111">
        <v>0</v>
      </c>
      <c r="I5377" s="111">
        <v>0</v>
      </c>
      <c r="J5377" s="111">
        <v>0</v>
      </c>
      <c r="K5377" s="111">
        <v>0</v>
      </c>
      <c r="L5377" s="111">
        <v>0</v>
      </c>
      <c r="M5377" s="111">
        <v>0</v>
      </c>
    </row>
    <row r="5378" spans="1:13" x14ac:dyDescent="0.2">
      <c r="A5378" s="111">
        <v>92692</v>
      </c>
      <c r="B5378" s="111">
        <v>2016</v>
      </c>
      <c r="C5378" s="111">
        <v>8</v>
      </c>
      <c r="D5378" s="111">
        <v>14</v>
      </c>
      <c r="E5378" s="111">
        <v>84.418999999999997</v>
      </c>
      <c r="F5378" s="111">
        <v>0</v>
      </c>
      <c r="G5378" s="111">
        <v>0</v>
      </c>
      <c r="H5378" s="111">
        <v>0</v>
      </c>
      <c r="I5378" s="111">
        <v>0</v>
      </c>
      <c r="J5378" s="111">
        <v>0</v>
      </c>
      <c r="K5378" s="111">
        <v>0</v>
      </c>
      <c r="L5378" s="111">
        <v>0</v>
      </c>
      <c r="M5378" s="111">
        <v>0</v>
      </c>
    </row>
    <row r="5379" spans="1:13" x14ac:dyDescent="0.2">
      <c r="A5379" s="111">
        <v>92692</v>
      </c>
      <c r="B5379" s="111">
        <v>2016</v>
      </c>
      <c r="C5379" s="111">
        <v>9</v>
      </c>
      <c r="D5379" s="111">
        <v>10</v>
      </c>
      <c r="E5379" s="111">
        <v>45.612000000000002</v>
      </c>
      <c r="F5379" s="111">
        <v>0</v>
      </c>
      <c r="G5379" s="111">
        <v>0</v>
      </c>
      <c r="H5379" s="111">
        <v>0</v>
      </c>
      <c r="I5379" s="111">
        <v>0</v>
      </c>
      <c r="J5379" s="111">
        <v>0</v>
      </c>
      <c r="K5379" s="111">
        <v>0</v>
      </c>
      <c r="L5379" s="111">
        <v>0</v>
      </c>
      <c r="M5379" s="111">
        <v>0</v>
      </c>
    </row>
    <row r="5380" spans="1:13" x14ac:dyDescent="0.2">
      <c r="A5380" s="111">
        <v>92692</v>
      </c>
      <c r="B5380" s="111">
        <v>2016</v>
      </c>
      <c r="C5380" s="111">
        <v>10</v>
      </c>
      <c r="D5380" s="111">
        <v>10</v>
      </c>
      <c r="E5380" s="111">
        <v>63.853999999999999</v>
      </c>
      <c r="F5380" s="111">
        <v>0</v>
      </c>
      <c r="G5380" s="111">
        <v>0</v>
      </c>
      <c r="H5380" s="111">
        <v>0</v>
      </c>
      <c r="I5380" s="111">
        <v>0</v>
      </c>
      <c r="J5380" s="111">
        <v>0</v>
      </c>
      <c r="K5380" s="111">
        <v>0</v>
      </c>
      <c r="L5380" s="111">
        <v>0</v>
      </c>
      <c r="M5380" s="111">
        <v>0</v>
      </c>
    </row>
    <row r="5381" spans="1:13" x14ac:dyDescent="0.2">
      <c r="A5381" s="111">
        <v>92692</v>
      </c>
      <c r="B5381" s="111">
        <v>2016</v>
      </c>
      <c r="C5381" s="111">
        <v>11</v>
      </c>
      <c r="D5381" s="111">
        <v>10</v>
      </c>
      <c r="E5381" s="111">
        <v>56.346999999999994</v>
      </c>
      <c r="F5381" s="111">
        <v>0</v>
      </c>
      <c r="G5381" s="111">
        <v>0</v>
      </c>
      <c r="H5381" s="111">
        <v>0</v>
      </c>
      <c r="I5381" s="111">
        <v>0</v>
      </c>
      <c r="J5381" s="111">
        <v>0</v>
      </c>
      <c r="K5381" s="111">
        <v>0</v>
      </c>
      <c r="L5381" s="111">
        <v>0</v>
      </c>
      <c r="M5381" s="111">
        <v>0</v>
      </c>
    </row>
    <row r="5382" spans="1:13" x14ac:dyDescent="0.2">
      <c r="A5382" s="111">
        <v>92692</v>
      </c>
      <c r="B5382" s="111">
        <v>2016</v>
      </c>
      <c r="C5382" s="111">
        <v>12</v>
      </c>
      <c r="D5382" s="111">
        <v>15</v>
      </c>
      <c r="E5382" s="111">
        <v>90.243999999999986</v>
      </c>
      <c r="F5382" s="111">
        <v>0</v>
      </c>
      <c r="G5382" s="111">
        <v>0</v>
      </c>
      <c r="H5382" s="111">
        <v>0</v>
      </c>
      <c r="I5382" s="111">
        <v>0</v>
      </c>
      <c r="J5382" s="111">
        <v>0</v>
      </c>
      <c r="K5382" s="111">
        <v>0</v>
      </c>
      <c r="L5382" s="111">
        <v>0</v>
      </c>
      <c r="M5382" s="111">
        <v>0</v>
      </c>
    </row>
    <row r="5383" spans="1:13" x14ac:dyDescent="0.2">
      <c r="A5383" s="111">
        <v>92694</v>
      </c>
      <c r="B5383" s="111">
        <v>2013</v>
      </c>
      <c r="C5383" s="111">
        <v>1</v>
      </c>
      <c r="D5383" s="111">
        <v>4</v>
      </c>
      <c r="E5383" s="111">
        <v>21.6</v>
      </c>
      <c r="F5383" s="111">
        <v>0</v>
      </c>
      <c r="G5383" s="111">
        <v>0</v>
      </c>
      <c r="H5383" s="111">
        <v>0</v>
      </c>
      <c r="I5383" s="111">
        <v>0</v>
      </c>
      <c r="J5383" s="111">
        <v>0</v>
      </c>
      <c r="K5383" s="111">
        <v>0</v>
      </c>
      <c r="L5383" s="111">
        <v>0</v>
      </c>
      <c r="M5383" s="111">
        <v>0</v>
      </c>
    </row>
    <row r="5384" spans="1:13" x14ac:dyDescent="0.2">
      <c r="A5384" s="111">
        <v>92694</v>
      </c>
      <c r="B5384" s="111">
        <v>2013</v>
      </c>
      <c r="C5384" s="111">
        <v>2</v>
      </c>
      <c r="D5384" s="111">
        <v>4</v>
      </c>
      <c r="E5384" s="111">
        <v>14.200000000000001</v>
      </c>
      <c r="F5384" s="111">
        <v>0</v>
      </c>
      <c r="G5384" s="111">
        <v>0</v>
      </c>
      <c r="H5384" s="111">
        <v>0</v>
      </c>
      <c r="I5384" s="111">
        <v>0</v>
      </c>
      <c r="J5384" s="111">
        <v>0</v>
      </c>
      <c r="K5384" s="111">
        <v>0</v>
      </c>
      <c r="L5384" s="111">
        <v>0</v>
      </c>
      <c r="M5384" s="111">
        <v>0</v>
      </c>
    </row>
    <row r="5385" spans="1:13" x14ac:dyDescent="0.2">
      <c r="A5385" s="111">
        <v>92694</v>
      </c>
      <c r="B5385" s="111">
        <v>2013</v>
      </c>
      <c r="C5385" s="111">
        <v>3</v>
      </c>
      <c r="D5385" s="111">
        <v>11</v>
      </c>
      <c r="E5385" s="111">
        <v>52.093000000000004</v>
      </c>
      <c r="F5385" s="111">
        <v>0</v>
      </c>
      <c r="G5385" s="111">
        <v>0</v>
      </c>
      <c r="H5385" s="111">
        <v>0</v>
      </c>
      <c r="I5385" s="111">
        <v>0</v>
      </c>
      <c r="J5385" s="111">
        <v>0</v>
      </c>
      <c r="K5385" s="111">
        <v>0</v>
      </c>
      <c r="L5385" s="111">
        <v>0</v>
      </c>
      <c r="M5385" s="111">
        <v>0</v>
      </c>
    </row>
    <row r="5386" spans="1:13" x14ac:dyDescent="0.2">
      <c r="A5386" s="111">
        <v>92694</v>
      </c>
      <c r="B5386" s="111">
        <v>2013</v>
      </c>
      <c r="C5386" s="111">
        <v>4</v>
      </c>
      <c r="D5386" s="111">
        <v>7</v>
      </c>
      <c r="E5386" s="111">
        <v>29.220999999999997</v>
      </c>
      <c r="F5386" s="111">
        <v>0</v>
      </c>
      <c r="G5386" s="111">
        <v>0</v>
      </c>
      <c r="H5386" s="111">
        <v>0</v>
      </c>
      <c r="I5386" s="111">
        <v>0</v>
      </c>
      <c r="J5386" s="111">
        <v>0</v>
      </c>
      <c r="K5386" s="111">
        <v>0</v>
      </c>
      <c r="L5386" s="111">
        <v>0</v>
      </c>
      <c r="M5386" s="111">
        <v>0</v>
      </c>
    </row>
    <row r="5387" spans="1:13" x14ac:dyDescent="0.2">
      <c r="A5387" s="111">
        <v>92694</v>
      </c>
      <c r="B5387" s="111">
        <v>2013</v>
      </c>
      <c r="C5387" s="111">
        <v>5</v>
      </c>
      <c r="D5387" s="111">
        <v>6</v>
      </c>
      <c r="E5387" s="111">
        <v>22.012</v>
      </c>
      <c r="F5387" s="111">
        <v>0</v>
      </c>
      <c r="G5387" s="111">
        <v>0</v>
      </c>
      <c r="H5387" s="111">
        <v>0</v>
      </c>
      <c r="I5387" s="111">
        <v>0</v>
      </c>
      <c r="J5387" s="111">
        <v>0</v>
      </c>
      <c r="K5387" s="111">
        <v>0</v>
      </c>
      <c r="L5387" s="111">
        <v>0</v>
      </c>
      <c r="M5387" s="111">
        <v>0</v>
      </c>
    </row>
    <row r="5388" spans="1:13" x14ac:dyDescent="0.2">
      <c r="A5388" s="111">
        <v>92694</v>
      </c>
      <c r="B5388" s="111">
        <v>2013</v>
      </c>
      <c r="C5388" s="111">
        <v>6</v>
      </c>
      <c r="D5388" s="111">
        <v>3</v>
      </c>
      <c r="E5388" s="111">
        <v>12.486000000000001</v>
      </c>
      <c r="F5388" s="111">
        <v>0</v>
      </c>
      <c r="G5388" s="111">
        <v>0</v>
      </c>
      <c r="H5388" s="111">
        <v>0</v>
      </c>
      <c r="I5388" s="111">
        <v>0</v>
      </c>
      <c r="J5388" s="111">
        <v>0</v>
      </c>
      <c r="K5388" s="111">
        <v>0</v>
      </c>
      <c r="L5388" s="111">
        <v>0</v>
      </c>
      <c r="M5388" s="111">
        <v>0</v>
      </c>
    </row>
    <row r="5389" spans="1:13" x14ac:dyDescent="0.2">
      <c r="A5389" s="111">
        <v>92694</v>
      </c>
      <c r="B5389" s="111">
        <v>2013</v>
      </c>
      <c r="C5389" s="111">
        <v>7</v>
      </c>
      <c r="D5389" s="111">
        <v>6</v>
      </c>
      <c r="E5389" s="111">
        <v>21.791</v>
      </c>
      <c r="F5389" s="111">
        <v>0</v>
      </c>
      <c r="G5389" s="111">
        <v>0</v>
      </c>
      <c r="H5389" s="111">
        <v>0</v>
      </c>
      <c r="I5389" s="111">
        <v>0</v>
      </c>
      <c r="J5389" s="111">
        <v>0</v>
      </c>
      <c r="K5389" s="111">
        <v>0</v>
      </c>
      <c r="L5389" s="111">
        <v>0</v>
      </c>
      <c r="M5389" s="111">
        <v>0</v>
      </c>
    </row>
    <row r="5390" spans="1:13" x14ac:dyDescent="0.2">
      <c r="A5390" s="111">
        <v>92694</v>
      </c>
      <c r="B5390" s="111">
        <v>2013</v>
      </c>
      <c r="C5390" s="111">
        <v>8</v>
      </c>
      <c r="D5390" s="111">
        <v>10</v>
      </c>
      <c r="E5390" s="111">
        <v>31.395999999999997</v>
      </c>
      <c r="F5390" s="111">
        <v>0</v>
      </c>
      <c r="G5390" s="111">
        <v>0</v>
      </c>
      <c r="H5390" s="111">
        <v>0</v>
      </c>
      <c r="I5390" s="111">
        <v>0</v>
      </c>
      <c r="J5390" s="111">
        <v>0</v>
      </c>
      <c r="K5390" s="111">
        <v>0</v>
      </c>
      <c r="L5390" s="111">
        <v>0</v>
      </c>
      <c r="M5390" s="111">
        <v>0</v>
      </c>
    </row>
    <row r="5391" spans="1:13" x14ac:dyDescent="0.2">
      <c r="A5391" s="111">
        <v>92694</v>
      </c>
      <c r="B5391" s="111">
        <v>2013</v>
      </c>
      <c r="C5391" s="111">
        <v>9</v>
      </c>
      <c r="D5391" s="111">
        <v>6</v>
      </c>
      <c r="E5391" s="111">
        <v>27.012</v>
      </c>
      <c r="F5391" s="111">
        <v>0</v>
      </c>
      <c r="G5391" s="111">
        <v>0</v>
      </c>
      <c r="H5391" s="111">
        <v>0</v>
      </c>
      <c r="I5391" s="111">
        <v>0</v>
      </c>
      <c r="J5391" s="111">
        <v>0</v>
      </c>
      <c r="K5391" s="111">
        <v>0</v>
      </c>
      <c r="L5391" s="111">
        <v>0</v>
      </c>
      <c r="M5391" s="111">
        <v>0</v>
      </c>
    </row>
    <row r="5392" spans="1:13" x14ac:dyDescent="0.2">
      <c r="A5392" s="111">
        <v>92694</v>
      </c>
      <c r="B5392" s="111">
        <v>2013</v>
      </c>
      <c r="C5392" s="111">
        <v>10</v>
      </c>
      <c r="D5392" s="111">
        <v>11</v>
      </c>
      <c r="E5392" s="111">
        <v>62.284000000000006</v>
      </c>
      <c r="F5392" s="111">
        <v>0</v>
      </c>
      <c r="G5392" s="111">
        <v>0</v>
      </c>
      <c r="H5392" s="111">
        <v>0</v>
      </c>
      <c r="I5392" s="111">
        <v>0</v>
      </c>
      <c r="J5392" s="111">
        <v>0</v>
      </c>
      <c r="K5392" s="111">
        <v>0</v>
      </c>
      <c r="L5392" s="111">
        <v>0</v>
      </c>
      <c r="M5392" s="111">
        <v>0</v>
      </c>
    </row>
    <row r="5393" spans="1:13" x14ac:dyDescent="0.2">
      <c r="A5393" s="111">
        <v>92694</v>
      </c>
      <c r="B5393" s="111">
        <v>2013</v>
      </c>
      <c r="C5393" s="111">
        <v>11</v>
      </c>
      <c r="D5393" s="111">
        <v>13</v>
      </c>
      <c r="E5393" s="111">
        <v>63.000999999999991</v>
      </c>
      <c r="F5393" s="111">
        <v>0</v>
      </c>
      <c r="G5393" s="111">
        <v>0</v>
      </c>
      <c r="H5393" s="111">
        <v>0</v>
      </c>
      <c r="I5393" s="111">
        <v>0</v>
      </c>
      <c r="J5393" s="111">
        <v>0</v>
      </c>
      <c r="K5393" s="111">
        <v>0</v>
      </c>
      <c r="L5393" s="111">
        <v>0</v>
      </c>
      <c r="M5393" s="111">
        <v>0</v>
      </c>
    </row>
    <row r="5394" spans="1:13" x14ac:dyDescent="0.2">
      <c r="A5394" s="111">
        <v>92694</v>
      </c>
      <c r="B5394" s="111">
        <v>2013</v>
      </c>
      <c r="C5394" s="111">
        <v>12</v>
      </c>
      <c r="D5394" s="111">
        <v>18</v>
      </c>
      <c r="E5394" s="111">
        <v>69.475999999999999</v>
      </c>
      <c r="F5394" s="111">
        <v>0</v>
      </c>
      <c r="G5394" s="111">
        <v>0</v>
      </c>
      <c r="H5394" s="111">
        <v>0</v>
      </c>
      <c r="I5394" s="111">
        <v>0</v>
      </c>
      <c r="J5394" s="111">
        <v>0</v>
      </c>
      <c r="K5394" s="111">
        <v>0</v>
      </c>
      <c r="L5394" s="111">
        <v>0</v>
      </c>
      <c r="M5394" s="111">
        <v>0</v>
      </c>
    </row>
    <row r="5395" spans="1:13" x14ac:dyDescent="0.2">
      <c r="A5395" s="111">
        <v>92694</v>
      </c>
      <c r="B5395" s="111">
        <v>2014</v>
      </c>
      <c r="C5395" s="111">
        <v>1</v>
      </c>
      <c r="D5395" s="111">
        <v>17</v>
      </c>
      <c r="E5395" s="111">
        <v>79.239000000000019</v>
      </c>
      <c r="F5395" s="111">
        <v>0</v>
      </c>
      <c r="G5395" s="111">
        <v>0</v>
      </c>
      <c r="H5395" s="111">
        <v>0</v>
      </c>
      <c r="I5395" s="111">
        <v>0</v>
      </c>
      <c r="J5395" s="111">
        <v>0</v>
      </c>
      <c r="K5395" s="111">
        <v>0</v>
      </c>
      <c r="L5395" s="111">
        <v>0</v>
      </c>
      <c r="M5395" s="111">
        <v>0</v>
      </c>
    </row>
    <row r="5396" spans="1:13" x14ac:dyDescent="0.2">
      <c r="A5396" s="111">
        <v>92694</v>
      </c>
      <c r="B5396" s="111">
        <v>2014</v>
      </c>
      <c r="C5396" s="111">
        <v>2</v>
      </c>
      <c r="D5396" s="111">
        <v>28</v>
      </c>
      <c r="E5396" s="111">
        <v>83.27600000000001</v>
      </c>
      <c r="F5396" s="111">
        <v>0</v>
      </c>
      <c r="G5396" s="111">
        <v>0</v>
      </c>
      <c r="H5396" s="111">
        <v>0</v>
      </c>
      <c r="I5396" s="111">
        <v>0</v>
      </c>
      <c r="J5396" s="111">
        <v>0</v>
      </c>
      <c r="K5396" s="111">
        <v>0</v>
      </c>
      <c r="L5396" s="111">
        <v>0</v>
      </c>
      <c r="M5396" s="111">
        <v>0</v>
      </c>
    </row>
    <row r="5397" spans="1:13" x14ac:dyDescent="0.2">
      <c r="A5397" s="111">
        <v>92694</v>
      </c>
      <c r="B5397" s="111">
        <v>2014</v>
      </c>
      <c r="C5397" s="111">
        <v>3</v>
      </c>
      <c r="D5397" s="111">
        <v>13</v>
      </c>
      <c r="E5397" s="111">
        <v>79.396000000000001</v>
      </c>
      <c r="F5397" s="111">
        <v>0</v>
      </c>
      <c r="G5397" s="111">
        <v>0</v>
      </c>
      <c r="H5397" s="111">
        <v>0</v>
      </c>
      <c r="I5397" s="111">
        <v>0</v>
      </c>
      <c r="J5397" s="111">
        <v>0</v>
      </c>
      <c r="K5397" s="111">
        <v>0</v>
      </c>
      <c r="L5397" s="111">
        <v>0</v>
      </c>
      <c r="M5397" s="111">
        <v>0</v>
      </c>
    </row>
    <row r="5398" spans="1:13" x14ac:dyDescent="0.2">
      <c r="A5398" s="111">
        <v>92694</v>
      </c>
      <c r="B5398" s="111">
        <v>2014</v>
      </c>
      <c r="C5398" s="111">
        <v>4</v>
      </c>
      <c r="D5398" s="111">
        <v>35</v>
      </c>
      <c r="E5398" s="111">
        <v>106.64200000000007</v>
      </c>
      <c r="F5398" s="111">
        <v>0</v>
      </c>
      <c r="G5398" s="111">
        <v>0</v>
      </c>
      <c r="H5398" s="111">
        <v>0</v>
      </c>
      <c r="I5398" s="111">
        <v>0</v>
      </c>
      <c r="J5398" s="111">
        <v>0</v>
      </c>
      <c r="K5398" s="111">
        <v>0</v>
      </c>
      <c r="L5398" s="111">
        <v>0</v>
      </c>
      <c r="M5398" s="111">
        <v>0</v>
      </c>
    </row>
    <row r="5399" spans="1:13" x14ac:dyDescent="0.2">
      <c r="A5399" s="111">
        <v>92694</v>
      </c>
      <c r="B5399" s="111">
        <v>2014</v>
      </c>
      <c r="C5399" s="111">
        <v>5</v>
      </c>
      <c r="D5399" s="111">
        <v>18</v>
      </c>
      <c r="E5399" s="111">
        <v>75.218000000000004</v>
      </c>
      <c r="F5399" s="111">
        <v>0</v>
      </c>
      <c r="G5399" s="111">
        <v>0</v>
      </c>
      <c r="H5399" s="111">
        <v>0</v>
      </c>
      <c r="I5399" s="111">
        <v>0</v>
      </c>
      <c r="J5399" s="111">
        <v>0</v>
      </c>
      <c r="K5399" s="111">
        <v>0</v>
      </c>
      <c r="L5399" s="111">
        <v>0</v>
      </c>
      <c r="M5399" s="111">
        <v>0</v>
      </c>
    </row>
    <row r="5400" spans="1:13" x14ac:dyDescent="0.2">
      <c r="A5400" s="111">
        <v>92694</v>
      </c>
      <c r="B5400" s="111">
        <v>2014</v>
      </c>
      <c r="C5400" s="111">
        <v>6</v>
      </c>
      <c r="D5400" s="111">
        <v>18</v>
      </c>
      <c r="E5400" s="111">
        <v>70.484999999999999</v>
      </c>
      <c r="F5400" s="111">
        <v>0</v>
      </c>
      <c r="G5400" s="111">
        <v>0</v>
      </c>
      <c r="H5400" s="111">
        <v>0</v>
      </c>
      <c r="I5400" s="111">
        <v>0</v>
      </c>
      <c r="J5400" s="111">
        <v>0</v>
      </c>
      <c r="K5400" s="111">
        <v>0</v>
      </c>
      <c r="L5400" s="111">
        <v>0</v>
      </c>
      <c r="M5400" s="111">
        <v>0</v>
      </c>
    </row>
    <row r="5401" spans="1:13" x14ac:dyDescent="0.2">
      <c r="A5401" s="111">
        <v>92694</v>
      </c>
      <c r="B5401" s="111">
        <v>2014</v>
      </c>
      <c r="C5401" s="111">
        <v>7</v>
      </c>
      <c r="D5401" s="111">
        <v>7</v>
      </c>
      <c r="E5401" s="111">
        <v>34.683999999999997</v>
      </c>
      <c r="F5401" s="111">
        <v>0</v>
      </c>
      <c r="G5401" s="111">
        <v>0</v>
      </c>
      <c r="H5401" s="111">
        <v>0</v>
      </c>
      <c r="I5401" s="111">
        <v>0</v>
      </c>
      <c r="J5401" s="111">
        <v>0</v>
      </c>
      <c r="K5401" s="111">
        <v>0</v>
      </c>
      <c r="L5401" s="111">
        <v>0</v>
      </c>
      <c r="M5401" s="111">
        <v>0</v>
      </c>
    </row>
    <row r="5402" spans="1:13" x14ac:dyDescent="0.2">
      <c r="A5402" s="111">
        <v>92694</v>
      </c>
      <c r="B5402" s="111">
        <v>2014</v>
      </c>
      <c r="C5402" s="111">
        <v>8</v>
      </c>
      <c r="D5402" s="111">
        <v>6</v>
      </c>
      <c r="E5402" s="111">
        <v>34.484000000000002</v>
      </c>
      <c r="F5402" s="111">
        <v>0</v>
      </c>
      <c r="G5402" s="111">
        <v>0</v>
      </c>
      <c r="H5402" s="111">
        <v>0</v>
      </c>
      <c r="I5402" s="111">
        <v>0</v>
      </c>
      <c r="J5402" s="111">
        <v>0</v>
      </c>
      <c r="K5402" s="111">
        <v>0</v>
      </c>
      <c r="L5402" s="111">
        <v>0</v>
      </c>
      <c r="M5402" s="111">
        <v>0</v>
      </c>
    </row>
    <row r="5403" spans="1:13" x14ac:dyDescent="0.2">
      <c r="A5403" s="111">
        <v>92694</v>
      </c>
      <c r="B5403" s="111">
        <v>2014</v>
      </c>
      <c r="C5403" s="111">
        <v>9</v>
      </c>
      <c r="D5403" s="111">
        <v>25</v>
      </c>
      <c r="E5403" s="111">
        <v>79.753000000000029</v>
      </c>
      <c r="F5403" s="111">
        <v>0</v>
      </c>
      <c r="G5403" s="111">
        <v>0</v>
      </c>
      <c r="H5403" s="111">
        <v>0</v>
      </c>
      <c r="I5403" s="111">
        <v>0</v>
      </c>
      <c r="J5403" s="111">
        <v>0</v>
      </c>
      <c r="K5403" s="111">
        <v>0</v>
      </c>
      <c r="L5403" s="111">
        <v>0</v>
      </c>
      <c r="M5403" s="111">
        <v>0</v>
      </c>
    </row>
    <row r="5404" spans="1:13" x14ac:dyDescent="0.2">
      <c r="A5404" s="111">
        <v>92694</v>
      </c>
      <c r="B5404" s="111">
        <v>2014</v>
      </c>
      <c r="C5404" s="111">
        <v>10</v>
      </c>
      <c r="D5404" s="111">
        <v>12</v>
      </c>
      <c r="E5404" s="111">
        <v>60.347000000000001</v>
      </c>
      <c r="F5404" s="111">
        <v>0</v>
      </c>
      <c r="G5404" s="111">
        <v>0</v>
      </c>
      <c r="H5404" s="111">
        <v>0</v>
      </c>
      <c r="I5404" s="111">
        <v>0</v>
      </c>
      <c r="J5404" s="111">
        <v>0</v>
      </c>
      <c r="K5404" s="111">
        <v>0</v>
      </c>
      <c r="L5404" s="111">
        <v>0</v>
      </c>
      <c r="M5404" s="111">
        <v>0</v>
      </c>
    </row>
    <row r="5405" spans="1:13" x14ac:dyDescent="0.2">
      <c r="A5405" s="111">
        <v>92694</v>
      </c>
      <c r="B5405" s="111">
        <v>2014</v>
      </c>
      <c r="C5405" s="111">
        <v>11</v>
      </c>
      <c r="D5405" s="111">
        <v>13</v>
      </c>
      <c r="E5405" s="111">
        <v>36.378000000000014</v>
      </c>
      <c r="F5405" s="111">
        <v>0</v>
      </c>
      <c r="G5405" s="111">
        <v>0</v>
      </c>
      <c r="H5405" s="111">
        <v>0</v>
      </c>
      <c r="I5405" s="111">
        <v>0</v>
      </c>
      <c r="J5405" s="111">
        <v>0</v>
      </c>
      <c r="K5405" s="111">
        <v>0</v>
      </c>
      <c r="L5405" s="111">
        <v>0</v>
      </c>
      <c r="M5405" s="111">
        <v>0</v>
      </c>
    </row>
    <row r="5406" spans="1:13" x14ac:dyDescent="0.2">
      <c r="A5406" s="111">
        <v>92694</v>
      </c>
      <c r="B5406" s="111">
        <v>2014</v>
      </c>
      <c r="C5406" s="111">
        <v>12</v>
      </c>
      <c r="D5406" s="111">
        <v>23</v>
      </c>
      <c r="E5406" s="111">
        <v>95.387999999999991</v>
      </c>
      <c r="F5406" s="111">
        <v>0</v>
      </c>
      <c r="G5406" s="111">
        <v>0</v>
      </c>
      <c r="H5406" s="111">
        <v>0</v>
      </c>
      <c r="I5406" s="111">
        <v>0</v>
      </c>
      <c r="J5406" s="111">
        <v>0</v>
      </c>
      <c r="K5406" s="111">
        <v>0</v>
      </c>
      <c r="L5406" s="111">
        <v>0</v>
      </c>
      <c r="M5406" s="111">
        <v>0</v>
      </c>
    </row>
    <row r="5407" spans="1:13" x14ac:dyDescent="0.2">
      <c r="A5407" s="111">
        <v>92694</v>
      </c>
      <c r="B5407" s="111">
        <v>2015</v>
      </c>
      <c r="C5407" s="111">
        <v>1</v>
      </c>
      <c r="D5407" s="111">
        <v>19</v>
      </c>
      <c r="E5407" s="111">
        <v>120.91400000000002</v>
      </c>
      <c r="F5407" s="111">
        <v>0</v>
      </c>
      <c r="G5407" s="111">
        <v>0</v>
      </c>
      <c r="H5407" s="111">
        <v>0</v>
      </c>
      <c r="I5407" s="111">
        <v>0</v>
      </c>
      <c r="J5407" s="111">
        <v>0</v>
      </c>
      <c r="K5407" s="111">
        <v>0</v>
      </c>
      <c r="L5407" s="111">
        <v>0</v>
      </c>
      <c r="M5407" s="111">
        <v>0</v>
      </c>
    </row>
    <row r="5408" spans="1:13" x14ac:dyDescent="0.2">
      <c r="A5408" s="111">
        <v>92694</v>
      </c>
      <c r="B5408" s="111">
        <v>2015</v>
      </c>
      <c r="C5408" s="111">
        <v>2</v>
      </c>
      <c r="D5408" s="111">
        <v>11</v>
      </c>
      <c r="E5408" s="111">
        <v>52.015000000000008</v>
      </c>
      <c r="F5408" s="111">
        <v>0</v>
      </c>
      <c r="G5408" s="111">
        <v>0</v>
      </c>
      <c r="H5408" s="111">
        <v>0</v>
      </c>
      <c r="I5408" s="111">
        <v>0</v>
      </c>
      <c r="J5408" s="111">
        <v>0</v>
      </c>
      <c r="K5408" s="111">
        <v>0</v>
      </c>
      <c r="L5408" s="111">
        <v>0</v>
      </c>
      <c r="M5408" s="111">
        <v>0</v>
      </c>
    </row>
    <row r="5409" spans="1:13" x14ac:dyDescent="0.2">
      <c r="A5409" s="111">
        <v>92694</v>
      </c>
      <c r="B5409" s="111">
        <v>2015</v>
      </c>
      <c r="C5409" s="111">
        <v>3</v>
      </c>
      <c r="D5409" s="111">
        <v>19</v>
      </c>
      <c r="E5409" s="111">
        <v>107.574</v>
      </c>
      <c r="F5409" s="111">
        <v>0</v>
      </c>
      <c r="G5409" s="111">
        <v>0</v>
      </c>
      <c r="H5409" s="111">
        <v>0</v>
      </c>
      <c r="I5409" s="111">
        <v>0</v>
      </c>
      <c r="J5409" s="111">
        <v>0</v>
      </c>
      <c r="K5409" s="111">
        <v>0</v>
      </c>
      <c r="L5409" s="111">
        <v>0</v>
      </c>
      <c r="M5409" s="111">
        <v>0</v>
      </c>
    </row>
    <row r="5410" spans="1:13" x14ac:dyDescent="0.2">
      <c r="A5410" s="111">
        <v>92694</v>
      </c>
      <c r="B5410" s="111">
        <v>2015</v>
      </c>
      <c r="C5410" s="111">
        <v>4</v>
      </c>
      <c r="D5410" s="111">
        <v>13</v>
      </c>
      <c r="E5410" s="111">
        <v>52.226000000000006</v>
      </c>
      <c r="F5410" s="111">
        <v>0</v>
      </c>
      <c r="G5410" s="111">
        <v>0</v>
      </c>
      <c r="H5410" s="111">
        <v>0</v>
      </c>
      <c r="I5410" s="111">
        <v>0</v>
      </c>
      <c r="J5410" s="111">
        <v>0</v>
      </c>
      <c r="K5410" s="111">
        <v>0</v>
      </c>
      <c r="L5410" s="111">
        <v>0</v>
      </c>
      <c r="M5410" s="111">
        <v>0</v>
      </c>
    </row>
    <row r="5411" spans="1:13" x14ac:dyDescent="0.2">
      <c r="A5411" s="111">
        <v>92694</v>
      </c>
      <c r="B5411" s="111">
        <v>2015</v>
      </c>
      <c r="C5411" s="111">
        <v>5</v>
      </c>
      <c r="D5411" s="111">
        <v>38</v>
      </c>
      <c r="E5411" s="111">
        <v>192.04500000000002</v>
      </c>
      <c r="F5411" s="111">
        <v>0</v>
      </c>
      <c r="G5411" s="111">
        <v>0</v>
      </c>
      <c r="H5411" s="111">
        <v>0</v>
      </c>
      <c r="I5411" s="111">
        <v>0</v>
      </c>
      <c r="J5411" s="111">
        <v>0</v>
      </c>
      <c r="K5411" s="111">
        <v>0</v>
      </c>
      <c r="L5411" s="111">
        <v>0</v>
      </c>
      <c r="M5411" s="111">
        <v>0</v>
      </c>
    </row>
    <row r="5412" spans="1:13" x14ac:dyDescent="0.2">
      <c r="A5412" s="111">
        <v>92694</v>
      </c>
      <c r="B5412" s="111">
        <v>2015</v>
      </c>
      <c r="C5412" s="111">
        <v>6</v>
      </c>
      <c r="D5412" s="111">
        <v>29</v>
      </c>
      <c r="E5412" s="111">
        <v>157.85400000000004</v>
      </c>
      <c r="F5412" s="111">
        <v>0</v>
      </c>
      <c r="G5412" s="111">
        <v>0</v>
      </c>
      <c r="H5412" s="111">
        <v>0</v>
      </c>
      <c r="I5412" s="111">
        <v>0</v>
      </c>
      <c r="J5412" s="111">
        <v>0</v>
      </c>
      <c r="K5412" s="111">
        <v>0</v>
      </c>
      <c r="L5412" s="111">
        <v>0</v>
      </c>
      <c r="M5412" s="111">
        <v>0</v>
      </c>
    </row>
    <row r="5413" spans="1:13" x14ac:dyDescent="0.2">
      <c r="A5413" s="111">
        <v>92694</v>
      </c>
      <c r="B5413" s="111">
        <v>2015</v>
      </c>
      <c r="C5413" s="111">
        <v>7</v>
      </c>
      <c r="D5413" s="111">
        <v>14</v>
      </c>
      <c r="E5413" s="111">
        <v>89.072999999999993</v>
      </c>
      <c r="F5413" s="111">
        <v>0</v>
      </c>
      <c r="G5413" s="111">
        <v>0</v>
      </c>
      <c r="H5413" s="111">
        <v>0</v>
      </c>
      <c r="I5413" s="111">
        <v>0</v>
      </c>
      <c r="J5413" s="111">
        <v>0</v>
      </c>
      <c r="K5413" s="111">
        <v>0</v>
      </c>
      <c r="L5413" s="111">
        <v>0</v>
      </c>
      <c r="M5413" s="111">
        <v>0</v>
      </c>
    </row>
    <row r="5414" spans="1:13" x14ac:dyDescent="0.2">
      <c r="A5414" s="111">
        <v>92694</v>
      </c>
      <c r="B5414" s="111">
        <v>2015</v>
      </c>
      <c r="C5414" s="111">
        <v>8</v>
      </c>
      <c r="D5414" s="111">
        <v>16</v>
      </c>
      <c r="E5414" s="111">
        <v>113.97</v>
      </c>
      <c r="F5414" s="111">
        <v>0</v>
      </c>
      <c r="G5414" s="111">
        <v>0</v>
      </c>
      <c r="H5414" s="111">
        <v>0</v>
      </c>
      <c r="I5414" s="111">
        <v>0</v>
      </c>
      <c r="J5414" s="111">
        <v>0</v>
      </c>
      <c r="K5414" s="111">
        <v>0</v>
      </c>
      <c r="L5414" s="111">
        <v>0</v>
      </c>
      <c r="M5414" s="111">
        <v>0</v>
      </c>
    </row>
    <row r="5415" spans="1:13" x14ac:dyDescent="0.2">
      <c r="A5415" s="111">
        <v>92694</v>
      </c>
      <c r="B5415" s="111">
        <v>2015</v>
      </c>
      <c r="C5415" s="111">
        <v>9</v>
      </c>
      <c r="D5415" s="111">
        <v>22</v>
      </c>
      <c r="E5415" s="111">
        <v>97.991000000000014</v>
      </c>
      <c r="F5415" s="111">
        <v>0</v>
      </c>
      <c r="G5415" s="111">
        <v>0</v>
      </c>
      <c r="H5415" s="111">
        <v>0</v>
      </c>
      <c r="I5415" s="111">
        <v>0</v>
      </c>
      <c r="J5415" s="111">
        <v>0</v>
      </c>
      <c r="K5415" s="111">
        <v>0</v>
      </c>
      <c r="L5415" s="111">
        <v>0</v>
      </c>
      <c r="M5415" s="111">
        <v>0</v>
      </c>
    </row>
    <row r="5416" spans="1:13" x14ac:dyDescent="0.2">
      <c r="A5416" s="111">
        <v>92694</v>
      </c>
      <c r="B5416" s="111">
        <v>2015</v>
      </c>
      <c r="C5416" s="111">
        <v>10</v>
      </c>
      <c r="D5416" s="111">
        <v>23</v>
      </c>
      <c r="E5416" s="111">
        <v>141.31100000000001</v>
      </c>
      <c r="F5416" s="111">
        <v>0</v>
      </c>
      <c r="G5416" s="111">
        <v>0</v>
      </c>
      <c r="H5416" s="111">
        <v>0</v>
      </c>
      <c r="I5416" s="111">
        <v>0</v>
      </c>
      <c r="J5416" s="111">
        <v>0</v>
      </c>
      <c r="K5416" s="111">
        <v>0</v>
      </c>
      <c r="L5416" s="111">
        <v>0</v>
      </c>
      <c r="M5416" s="111">
        <v>0</v>
      </c>
    </row>
    <row r="5417" spans="1:13" x14ac:dyDescent="0.2">
      <c r="A5417" s="111">
        <v>92694</v>
      </c>
      <c r="B5417" s="111">
        <v>2015</v>
      </c>
      <c r="C5417" s="111">
        <v>11</v>
      </c>
      <c r="D5417" s="111">
        <v>24</v>
      </c>
      <c r="E5417" s="111">
        <v>123.30899999999998</v>
      </c>
      <c r="F5417" s="111">
        <v>0</v>
      </c>
      <c r="G5417" s="111">
        <v>0</v>
      </c>
      <c r="H5417" s="111">
        <v>0</v>
      </c>
      <c r="I5417" s="111">
        <v>0</v>
      </c>
      <c r="J5417" s="111">
        <v>0</v>
      </c>
      <c r="K5417" s="111">
        <v>0</v>
      </c>
      <c r="L5417" s="111">
        <v>0</v>
      </c>
      <c r="M5417" s="111">
        <v>0</v>
      </c>
    </row>
    <row r="5418" spans="1:13" x14ac:dyDescent="0.2">
      <c r="A5418" s="111">
        <v>92694</v>
      </c>
      <c r="B5418" s="111">
        <v>2015</v>
      </c>
      <c r="C5418" s="111">
        <v>12</v>
      </c>
      <c r="D5418" s="111">
        <v>31</v>
      </c>
      <c r="E5418" s="111">
        <v>203.18600000000004</v>
      </c>
      <c r="F5418" s="111">
        <v>0</v>
      </c>
      <c r="G5418" s="111">
        <v>0</v>
      </c>
      <c r="H5418" s="111">
        <v>0</v>
      </c>
      <c r="I5418" s="111">
        <v>0</v>
      </c>
      <c r="J5418" s="111">
        <v>0</v>
      </c>
      <c r="K5418" s="111">
        <v>0</v>
      </c>
      <c r="L5418" s="111">
        <v>0</v>
      </c>
      <c r="M5418" s="111">
        <v>0</v>
      </c>
    </row>
    <row r="5419" spans="1:13" x14ac:dyDescent="0.2">
      <c r="A5419" s="111">
        <v>92694</v>
      </c>
      <c r="B5419" s="111">
        <v>2016</v>
      </c>
      <c r="C5419" s="111">
        <v>1</v>
      </c>
      <c r="D5419" s="111">
        <v>18</v>
      </c>
      <c r="E5419" s="111">
        <v>112.17500000000001</v>
      </c>
      <c r="F5419" s="111">
        <v>0</v>
      </c>
      <c r="G5419" s="111">
        <v>0</v>
      </c>
      <c r="H5419" s="111">
        <v>0</v>
      </c>
      <c r="I5419" s="111">
        <v>0</v>
      </c>
      <c r="J5419" s="111">
        <v>0</v>
      </c>
      <c r="K5419" s="111">
        <v>0</v>
      </c>
      <c r="L5419" s="111">
        <v>0</v>
      </c>
      <c r="M5419" s="111">
        <v>0</v>
      </c>
    </row>
    <row r="5420" spans="1:13" x14ac:dyDescent="0.2">
      <c r="A5420" s="111">
        <v>92694</v>
      </c>
      <c r="B5420" s="111">
        <v>2016</v>
      </c>
      <c r="C5420" s="111">
        <v>2</v>
      </c>
      <c r="D5420" s="111">
        <v>27</v>
      </c>
      <c r="E5420" s="111">
        <v>172.31499999999997</v>
      </c>
      <c r="F5420" s="111">
        <v>0</v>
      </c>
      <c r="G5420" s="111">
        <v>0</v>
      </c>
      <c r="H5420" s="111">
        <v>0</v>
      </c>
      <c r="I5420" s="111">
        <v>0</v>
      </c>
      <c r="J5420" s="111">
        <v>0</v>
      </c>
      <c r="K5420" s="111">
        <v>0</v>
      </c>
      <c r="L5420" s="111">
        <v>0</v>
      </c>
      <c r="M5420" s="111">
        <v>0</v>
      </c>
    </row>
    <row r="5421" spans="1:13" x14ac:dyDescent="0.2">
      <c r="A5421" s="111">
        <v>92694</v>
      </c>
      <c r="B5421" s="111">
        <v>2016</v>
      </c>
      <c r="C5421" s="111">
        <v>3</v>
      </c>
      <c r="D5421" s="111">
        <v>27</v>
      </c>
      <c r="E5421" s="111">
        <v>178.17000000000002</v>
      </c>
      <c r="F5421" s="111">
        <v>0</v>
      </c>
      <c r="G5421" s="111">
        <v>0</v>
      </c>
      <c r="H5421" s="111">
        <v>0</v>
      </c>
      <c r="I5421" s="111">
        <v>0</v>
      </c>
      <c r="J5421" s="111">
        <v>0</v>
      </c>
      <c r="K5421" s="111">
        <v>0</v>
      </c>
      <c r="L5421" s="111">
        <v>0</v>
      </c>
      <c r="M5421" s="111">
        <v>0</v>
      </c>
    </row>
    <row r="5422" spans="1:13" x14ac:dyDescent="0.2">
      <c r="A5422" s="111">
        <v>92694</v>
      </c>
      <c r="B5422" s="111">
        <v>2016</v>
      </c>
      <c r="C5422" s="111">
        <v>4</v>
      </c>
      <c r="D5422" s="111">
        <v>36</v>
      </c>
      <c r="E5422" s="111">
        <v>226.11500000000001</v>
      </c>
      <c r="F5422" s="111">
        <v>0</v>
      </c>
      <c r="G5422" s="111">
        <v>0</v>
      </c>
      <c r="H5422" s="111">
        <v>0</v>
      </c>
      <c r="I5422" s="111">
        <v>0</v>
      </c>
      <c r="J5422" s="111">
        <v>0</v>
      </c>
      <c r="K5422" s="111">
        <v>0</v>
      </c>
      <c r="L5422" s="111">
        <v>0</v>
      </c>
      <c r="M5422" s="111">
        <v>0</v>
      </c>
    </row>
    <row r="5423" spans="1:13" x14ac:dyDescent="0.2">
      <c r="A5423" s="111">
        <v>92694</v>
      </c>
      <c r="B5423" s="111">
        <v>2016</v>
      </c>
      <c r="C5423" s="111">
        <v>5</v>
      </c>
      <c r="D5423" s="111">
        <v>38</v>
      </c>
      <c r="E5423" s="111">
        <v>221.85100000000006</v>
      </c>
      <c r="F5423" s="111">
        <v>1</v>
      </c>
      <c r="G5423" s="111">
        <v>3.577</v>
      </c>
      <c r="H5423" s="111">
        <v>0</v>
      </c>
      <c r="I5423" s="111">
        <v>0</v>
      </c>
      <c r="J5423" s="111">
        <v>0</v>
      </c>
      <c r="K5423" s="111">
        <v>0</v>
      </c>
      <c r="L5423" s="111">
        <v>0</v>
      </c>
      <c r="M5423" s="111">
        <v>0</v>
      </c>
    </row>
    <row r="5424" spans="1:13" x14ac:dyDescent="0.2">
      <c r="A5424" s="111">
        <v>92694</v>
      </c>
      <c r="B5424" s="111">
        <v>2016</v>
      </c>
      <c r="C5424" s="111">
        <v>6</v>
      </c>
      <c r="D5424" s="111">
        <v>46</v>
      </c>
      <c r="E5424" s="111">
        <v>241.72700000000003</v>
      </c>
      <c r="F5424" s="111">
        <v>1</v>
      </c>
      <c r="G5424" s="111">
        <v>3.577</v>
      </c>
      <c r="H5424" s="111">
        <v>0</v>
      </c>
      <c r="I5424" s="111">
        <v>0</v>
      </c>
      <c r="J5424" s="111">
        <v>0</v>
      </c>
      <c r="K5424" s="111">
        <v>0</v>
      </c>
      <c r="L5424" s="111">
        <v>0</v>
      </c>
      <c r="M5424" s="111">
        <v>0</v>
      </c>
    </row>
    <row r="5425" spans="1:13" x14ac:dyDescent="0.2">
      <c r="A5425" s="111">
        <v>92694</v>
      </c>
      <c r="B5425" s="111">
        <v>2016</v>
      </c>
      <c r="C5425" s="111">
        <v>7</v>
      </c>
      <c r="D5425" s="111">
        <v>16</v>
      </c>
      <c r="E5425" s="111">
        <v>88.966000000000008</v>
      </c>
      <c r="F5425" s="111">
        <v>0</v>
      </c>
      <c r="G5425" s="111">
        <v>0</v>
      </c>
      <c r="H5425" s="111">
        <v>0</v>
      </c>
      <c r="I5425" s="111">
        <v>0</v>
      </c>
      <c r="J5425" s="111">
        <v>0</v>
      </c>
      <c r="K5425" s="111">
        <v>0</v>
      </c>
      <c r="L5425" s="111">
        <v>0</v>
      </c>
      <c r="M5425" s="111">
        <v>0</v>
      </c>
    </row>
    <row r="5426" spans="1:13" x14ac:dyDescent="0.2">
      <c r="A5426" s="111">
        <v>92694</v>
      </c>
      <c r="B5426" s="111">
        <v>2016</v>
      </c>
      <c r="C5426" s="111">
        <v>8</v>
      </c>
      <c r="D5426" s="111">
        <v>37</v>
      </c>
      <c r="E5426" s="111">
        <v>171.90400000000002</v>
      </c>
      <c r="F5426" s="111">
        <v>2</v>
      </c>
      <c r="G5426" s="111">
        <v>307.06400000000002</v>
      </c>
      <c r="H5426" s="111">
        <v>0</v>
      </c>
      <c r="I5426" s="111">
        <v>0</v>
      </c>
      <c r="J5426" s="111">
        <v>0</v>
      </c>
      <c r="K5426" s="111">
        <v>0</v>
      </c>
      <c r="L5426" s="111">
        <v>0</v>
      </c>
      <c r="M5426" s="111">
        <v>0</v>
      </c>
    </row>
    <row r="5427" spans="1:13" x14ac:dyDescent="0.2">
      <c r="A5427" s="111">
        <v>92694</v>
      </c>
      <c r="B5427" s="111">
        <v>2016</v>
      </c>
      <c r="C5427" s="111">
        <v>9</v>
      </c>
      <c r="D5427" s="111">
        <v>35</v>
      </c>
      <c r="E5427" s="111">
        <v>156.66800000000001</v>
      </c>
      <c r="F5427" s="111">
        <v>0</v>
      </c>
      <c r="G5427" s="111">
        <v>0</v>
      </c>
      <c r="H5427" s="111">
        <v>0</v>
      </c>
      <c r="I5427" s="111">
        <v>0</v>
      </c>
      <c r="J5427" s="111">
        <v>0</v>
      </c>
      <c r="K5427" s="111">
        <v>0</v>
      </c>
      <c r="L5427" s="111">
        <v>0</v>
      </c>
      <c r="M5427" s="111">
        <v>0</v>
      </c>
    </row>
    <row r="5428" spans="1:13" x14ac:dyDescent="0.2">
      <c r="A5428" s="111">
        <v>92694</v>
      </c>
      <c r="B5428" s="111">
        <v>2016</v>
      </c>
      <c r="C5428" s="111">
        <v>10</v>
      </c>
      <c r="D5428" s="111">
        <v>27</v>
      </c>
      <c r="E5428" s="111">
        <v>125.79599999999999</v>
      </c>
      <c r="F5428" s="111">
        <v>0</v>
      </c>
      <c r="G5428" s="111">
        <v>0</v>
      </c>
      <c r="H5428" s="111">
        <v>0</v>
      </c>
      <c r="I5428" s="111">
        <v>0</v>
      </c>
      <c r="J5428" s="111">
        <v>0</v>
      </c>
      <c r="K5428" s="111">
        <v>0</v>
      </c>
      <c r="L5428" s="111">
        <v>0</v>
      </c>
      <c r="M5428" s="111">
        <v>0</v>
      </c>
    </row>
    <row r="5429" spans="1:13" x14ac:dyDescent="0.2">
      <c r="A5429" s="111">
        <v>92694</v>
      </c>
      <c r="B5429" s="111">
        <v>2016</v>
      </c>
      <c r="C5429" s="111">
        <v>11</v>
      </c>
      <c r="D5429" s="111">
        <v>39</v>
      </c>
      <c r="E5429" s="111">
        <v>199.464</v>
      </c>
      <c r="F5429" s="111">
        <v>0</v>
      </c>
      <c r="G5429" s="111">
        <v>0</v>
      </c>
      <c r="H5429" s="111">
        <v>0</v>
      </c>
      <c r="I5429" s="111">
        <v>0</v>
      </c>
      <c r="J5429" s="111">
        <v>0</v>
      </c>
      <c r="K5429" s="111">
        <v>0</v>
      </c>
      <c r="L5429" s="111">
        <v>0</v>
      </c>
      <c r="M5429" s="111">
        <v>0</v>
      </c>
    </row>
    <row r="5430" spans="1:13" x14ac:dyDescent="0.2">
      <c r="A5430" s="111">
        <v>92694</v>
      </c>
      <c r="B5430" s="111">
        <v>2016</v>
      </c>
      <c r="C5430" s="111">
        <v>12</v>
      </c>
      <c r="D5430" s="111">
        <v>34</v>
      </c>
      <c r="E5430" s="111">
        <v>188.48800000000003</v>
      </c>
      <c r="F5430" s="111">
        <v>0</v>
      </c>
      <c r="G5430" s="111">
        <v>0</v>
      </c>
      <c r="H5430" s="111">
        <v>0</v>
      </c>
      <c r="I5430" s="111">
        <v>0</v>
      </c>
      <c r="J5430" s="111">
        <v>0</v>
      </c>
      <c r="K5430" s="111">
        <v>0</v>
      </c>
      <c r="L5430" s="111">
        <v>0</v>
      </c>
      <c r="M5430" s="111">
        <v>0</v>
      </c>
    </row>
  </sheetData>
  <mergeCells count="8">
    <mergeCell ref="A1:M1"/>
    <mergeCell ref="A2:M2"/>
    <mergeCell ref="D5:E5"/>
    <mergeCell ref="F5:G5"/>
    <mergeCell ref="H5:I5"/>
    <mergeCell ref="J5:K5"/>
    <mergeCell ref="L5:M5"/>
    <mergeCell ref="A4:M4"/>
  </mergeCells>
  <printOptions headings="1" gridLines="1"/>
  <pageMargins left="0.7" right="0.7" top="0.75" bottom="0.75" header="0.3" footer="0.3"/>
  <pageSetup scale="10" orientation="landscape" r:id="rId1"/>
  <headerFooter>
    <oddFooter>&amp;L&amp;D&amp;CSDGE 2017 IEPR Demand Forecast&amp;R&amp;A</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B1:L40"/>
  <sheetViews>
    <sheetView showGridLines="0" zoomScaleNormal="100" workbookViewId="0"/>
  </sheetViews>
  <sheetFormatPr defaultColWidth="17.6640625" defaultRowHeight="11.25" x14ac:dyDescent="0.2"/>
  <cols>
    <col min="1" max="1" width="1.6640625" style="9" customWidth="1"/>
    <col min="2" max="2" width="13.6640625" style="9" customWidth="1"/>
    <col min="3" max="16384" width="17.6640625" style="9"/>
  </cols>
  <sheetData>
    <row r="1" spans="2:12" s="29" customFormat="1" ht="15.75" x14ac:dyDescent="0.25">
      <c r="B1" s="397" t="s">
        <v>160</v>
      </c>
      <c r="C1" s="397"/>
      <c r="D1" s="397"/>
      <c r="E1" s="397"/>
      <c r="F1" s="397"/>
      <c r="G1" s="397"/>
      <c r="H1" s="397"/>
      <c r="I1" s="397"/>
      <c r="J1" s="397"/>
      <c r="K1" s="397"/>
      <c r="L1" s="397"/>
    </row>
    <row r="2" spans="2:12" ht="12.75" x14ac:dyDescent="0.2">
      <c r="B2" s="331" t="s">
        <v>212</v>
      </c>
      <c r="C2" s="331"/>
      <c r="D2" s="331"/>
      <c r="E2" s="331"/>
      <c r="F2" s="331"/>
      <c r="G2" s="331"/>
      <c r="H2" s="331"/>
      <c r="I2" s="331"/>
      <c r="J2" s="331"/>
      <c r="K2" s="331"/>
      <c r="L2" s="331"/>
    </row>
    <row r="3" spans="2:12" ht="12.75" x14ac:dyDescent="0.2">
      <c r="B3" s="396"/>
      <c r="C3" s="396"/>
      <c r="D3" s="396"/>
      <c r="E3" s="396"/>
      <c r="F3" s="396"/>
      <c r="G3" s="396"/>
      <c r="H3" s="396"/>
      <c r="I3" s="396"/>
      <c r="J3" s="396"/>
      <c r="K3" s="396"/>
      <c r="L3" s="396"/>
    </row>
    <row r="4" spans="2:12" ht="12.75" x14ac:dyDescent="0.2">
      <c r="B4" s="396"/>
      <c r="C4" s="396"/>
      <c r="D4" s="396"/>
      <c r="E4" s="396"/>
      <c r="F4" s="396"/>
      <c r="G4" s="396"/>
      <c r="H4" s="396"/>
      <c r="I4" s="396"/>
      <c r="J4" s="396"/>
      <c r="K4" s="396"/>
      <c r="L4" s="396"/>
    </row>
    <row r="5" spans="2:12" s="29" customFormat="1" ht="15.75" x14ac:dyDescent="0.25">
      <c r="B5" s="398" t="s">
        <v>184</v>
      </c>
      <c r="C5" s="398"/>
      <c r="D5" s="398"/>
      <c r="E5" s="398"/>
      <c r="F5" s="398"/>
      <c r="G5" s="398"/>
      <c r="H5" s="398"/>
      <c r="I5" s="398"/>
      <c r="J5" s="398"/>
      <c r="K5" s="398"/>
      <c r="L5" s="398"/>
    </row>
    <row r="6" spans="2:12" ht="12.75" x14ac:dyDescent="0.2">
      <c r="B6" s="396" t="s">
        <v>245</v>
      </c>
      <c r="C6" s="396"/>
      <c r="D6" s="396"/>
      <c r="E6" s="396"/>
      <c r="F6" s="396"/>
      <c r="G6" s="396"/>
      <c r="H6" s="396"/>
      <c r="I6" s="396"/>
      <c r="J6" s="396"/>
      <c r="K6" s="396"/>
      <c r="L6" s="396"/>
    </row>
    <row r="7" spans="2:12" ht="12.75" x14ac:dyDescent="0.2">
      <c r="B7" s="303"/>
      <c r="C7" s="303"/>
      <c r="D7" s="303"/>
      <c r="E7" s="303"/>
      <c r="F7" s="303"/>
      <c r="G7" s="303"/>
      <c r="H7" s="303"/>
      <c r="I7" s="170"/>
      <c r="J7" s="170"/>
      <c r="K7" s="170"/>
      <c r="L7" s="170"/>
    </row>
    <row r="8" spans="2:12" x14ac:dyDescent="0.2">
      <c r="B8" s="312"/>
      <c r="C8" s="312"/>
      <c r="D8" s="312"/>
      <c r="E8" s="312"/>
      <c r="F8" s="312"/>
      <c r="G8" s="312"/>
      <c r="H8" s="312"/>
      <c r="I8" s="312"/>
      <c r="J8" s="312"/>
      <c r="K8" s="312"/>
      <c r="L8" s="312"/>
    </row>
    <row r="9" spans="2:12" ht="67.5" x14ac:dyDescent="0.2">
      <c r="B9" s="35" t="s">
        <v>246</v>
      </c>
      <c r="C9" s="16" t="s">
        <v>376</v>
      </c>
      <c r="D9" s="171" t="s">
        <v>247</v>
      </c>
      <c r="E9" s="67" t="s">
        <v>375</v>
      </c>
      <c r="F9" s="67" t="s">
        <v>374</v>
      </c>
      <c r="G9" s="16" t="s">
        <v>248</v>
      </c>
      <c r="H9" s="16" t="s">
        <v>249</v>
      </c>
      <c r="I9" s="16" t="s">
        <v>250</v>
      </c>
      <c r="J9" s="16" t="s">
        <v>373</v>
      </c>
      <c r="K9" s="16" t="s">
        <v>251</v>
      </c>
      <c r="L9" s="16" t="s">
        <v>252</v>
      </c>
    </row>
    <row r="10" spans="2:12" x14ac:dyDescent="0.2">
      <c r="B10" s="20">
        <v>2000</v>
      </c>
      <c r="C10" s="172">
        <v>181.46786829786475</v>
      </c>
      <c r="D10" s="97">
        <v>2832.385623779297</v>
      </c>
      <c r="E10" s="3">
        <v>1000.320630484</v>
      </c>
      <c r="F10" s="3">
        <v>14663.20502633825</v>
      </c>
      <c r="G10" s="3">
        <v>1199.5999999999999</v>
      </c>
      <c r="H10" s="3">
        <v>70.100324462015095</v>
      </c>
      <c r="I10" s="3">
        <v>120.85784921020982</v>
      </c>
      <c r="J10" s="3">
        <v>88926.052044046839</v>
      </c>
      <c r="K10" s="3">
        <v>94883.123370366229</v>
      </c>
      <c r="L10" s="3">
        <v>532.10900000000004</v>
      </c>
    </row>
    <row r="11" spans="2:12" x14ac:dyDescent="0.2">
      <c r="B11" s="20">
        <v>2001</v>
      </c>
      <c r="C11" s="172">
        <v>190.46303007090088</v>
      </c>
      <c r="D11" s="97">
        <v>2873.3330197753903</v>
      </c>
      <c r="E11" s="3">
        <v>1013.570247675256</v>
      </c>
      <c r="F11" s="3">
        <v>14716.071755390876</v>
      </c>
      <c r="G11" s="3">
        <v>1224.8083353678385</v>
      </c>
      <c r="H11" s="3">
        <v>75.509191765876551</v>
      </c>
      <c r="I11" s="3">
        <v>119.2327134568489</v>
      </c>
      <c r="J11" s="3">
        <v>93406.274338669347</v>
      </c>
      <c r="K11" s="3">
        <v>98020.21520421264</v>
      </c>
      <c r="L11" s="3">
        <v>546.91857413438208</v>
      </c>
    </row>
    <row r="12" spans="2:12" x14ac:dyDescent="0.2">
      <c r="B12" s="20">
        <v>2002</v>
      </c>
      <c r="C12" s="172">
        <v>196.95646906982105</v>
      </c>
      <c r="D12" s="97">
        <v>2901.570241699219</v>
      </c>
      <c r="E12" s="3">
        <v>1025.3181101172599</v>
      </c>
      <c r="F12" s="3">
        <v>15200.500764048422</v>
      </c>
      <c r="G12" s="3">
        <v>1238.1250061035157</v>
      </c>
      <c r="H12" s="3">
        <v>76.778633564646753</v>
      </c>
      <c r="I12" s="3">
        <v>112.50987853552445</v>
      </c>
      <c r="J12" s="3">
        <v>102444.11549951974</v>
      </c>
      <c r="K12" s="3">
        <v>102161.12348721309</v>
      </c>
      <c r="L12" s="3">
        <v>559.29526539838048</v>
      </c>
    </row>
    <row r="13" spans="2:12" x14ac:dyDescent="0.2">
      <c r="B13" s="20">
        <v>2003</v>
      </c>
      <c r="C13" s="172">
        <v>204.44569044887783</v>
      </c>
      <c r="D13" s="97">
        <v>2916.7246374511719</v>
      </c>
      <c r="E13" s="3">
        <v>1032.0523793157056</v>
      </c>
      <c r="F13" s="3">
        <v>16504.009680425126</v>
      </c>
      <c r="G13" s="3">
        <v>1250.0333384195962</v>
      </c>
      <c r="H13" s="3">
        <v>80.534053369510815</v>
      </c>
      <c r="I13" s="3">
        <v>105.4269417726793</v>
      </c>
      <c r="J13" s="3">
        <v>108656.18112531156</v>
      </c>
      <c r="K13" s="3">
        <v>108236.06913927537</v>
      </c>
      <c r="L13" s="3">
        <v>570.4960482048117</v>
      </c>
    </row>
    <row r="14" spans="2:12" x14ac:dyDescent="0.2">
      <c r="B14" s="20">
        <v>2004</v>
      </c>
      <c r="C14" s="172">
        <v>211.94924343371099</v>
      </c>
      <c r="D14" s="97">
        <v>2930.9224238281249</v>
      </c>
      <c r="E14" s="3">
        <v>1039.9690262295005</v>
      </c>
      <c r="F14" s="3">
        <v>15878.676870075171</v>
      </c>
      <c r="G14" s="3">
        <v>1270.8250061035155</v>
      </c>
      <c r="H14" s="3">
        <v>88.081064836656708</v>
      </c>
      <c r="I14" s="3">
        <v>104.36749250926519</v>
      </c>
      <c r="J14" s="3">
        <v>116252.06061998682</v>
      </c>
      <c r="K14" s="3">
        <v>118118.66627064446</v>
      </c>
      <c r="L14" s="3">
        <v>581.82087709824646</v>
      </c>
    </row>
    <row r="15" spans="2:12" x14ac:dyDescent="0.2">
      <c r="B15" s="20">
        <v>2005</v>
      </c>
      <c r="C15" s="172">
        <v>219.59016525150793</v>
      </c>
      <c r="D15" s="97">
        <v>2939.413451416016</v>
      </c>
      <c r="E15" s="3">
        <v>1047.3310963177637</v>
      </c>
      <c r="F15" s="3">
        <v>13884.411048671851</v>
      </c>
      <c r="G15" s="3">
        <v>1294.1416646321613</v>
      </c>
      <c r="H15" s="3">
        <v>91.17957112757793</v>
      </c>
      <c r="I15" s="3">
        <v>104.55195791087218</v>
      </c>
      <c r="J15" s="3">
        <v>123370.91352793516</v>
      </c>
      <c r="K15" s="3">
        <v>123677.2735679574</v>
      </c>
      <c r="L15" s="3">
        <v>590.09558684681167</v>
      </c>
    </row>
    <row r="16" spans="2:12" x14ac:dyDescent="0.2">
      <c r="B16" s="20">
        <v>2006</v>
      </c>
      <c r="C16" s="172">
        <v>227.33377171108714</v>
      </c>
      <c r="D16" s="97">
        <v>2951.1692456054689</v>
      </c>
      <c r="E16" s="3">
        <v>1054.1608064031545</v>
      </c>
      <c r="F16" s="3">
        <v>9874.9557449986933</v>
      </c>
      <c r="G16" s="3">
        <v>1314.7666585286458</v>
      </c>
      <c r="H16" s="3">
        <v>93.123943756654967</v>
      </c>
      <c r="I16" s="3">
        <v>104.01360301237077</v>
      </c>
      <c r="J16" s="3">
        <v>129060.70539867468</v>
      </c>
      <c r="K16" s="3">
        <v>130120.29519646481</v>
      </c>
      <c r="L16" s="3">
        <v>598.42144304714668</v>
      </c>
    </row>
    <row r="17" spans="2:12" x14ac:dyDescent="0.2">
      <c r="B17" s="20">
        <v>2007</v>
      </c>
      <c r="C17" s="172">
        <v>232.66177087835825</v>
      </c>
      <c r="D17" s="97">
        <v>2982.2545344238288</v>
      </c>
      <c r="E17" s="3">
        <v>1066.226357048205</v>
      </c>
      <c r="F17" s="3">
        <v>6234.9373282690167</v>
      </c>
      <c r="G17" s="3">
        <v>1323.7916615804038</v>
      </c>
      <c r="H17" s="3">
        <v>87.381678681494435</v>
      </c>
      <c r="I17" s="3">
        <v>102.55004017804785</v>
      </c>
      <c r="J17" s="3">
        <v>134306.98042160564</v>
      </c>
      <c r="K17" s="3">
        <v>133647.33423822949</v>
      </c>
      <c r="L17" s="3">
        <v>608.56398496587201</v>
      </c>
    </row>
    <row r="18" spans="2:12" x14ac:dyDescent="0.2">
      <c r="B18" s="20">
        <v>2008</v>
      </c>
      <c r="C18" s="172">
        <v>241.41506318505523</v>
      </c>
      <c r="D18" s="97">
        <v>3026.682634521484</v>
      </c>
      <c r="E18" s="3">
        <v>1076.7087210651252</v>
      </c>
      <c r="F18" s="3">
        <v>4903.2810917775851</v>
      </c>
      <c r="G18" s="3">
        <v>1316.600003051758</v>
      </c>
      <c r="H18" s="3">
        <v>76.518128720946791</v>
      </c>
      <c r="I18" s="3">
        <v>102.92232479504239</v>
      </c>
      <c r="J18" s="3">
        <v>134712.26528352266</v>
      </c>
      <c r="K18" s="3">
        <v>137154.14602624596</v>
      </c>
      <c r="L18" s="3">
        <v>614.98423417379377</v>
      </c>
    </row>
    <row r="19" spans="2:12" x14ac:dyDescent="0.2">
      <c r="B19" s="20">
        <v>2009</v>
      </c>
      <c r="C19" s="172">
        <v>241.99322392606507</v>
      </c>
      <c r="D19" s="97">
        <v>3067.0574726376462</v>
      </c>
      <c r="E19" s="3">
        <v>1084.2368774420829</v>
      </c>
      <c r="F19" s="3">
        <v>2719.1603906683199</v>
      </c>
      <c r="G19" s="3">
        <v>1250.3250061035155</v>
      </c>
      <c r="H19" s="3">
        <v>61.551729100743508</v>
      </c>
      <c r="I19" s="3">
        <v>96.900239447977427</v>
      </c>
      <c r="J19" s="3">
        <v>132843.17696480907</v>
      </c>
      <c r="K19" s="3">
        <v>132455.65421308487</v>
      </c>
      <c r="L19" s="3">
        <v>620.83576713505602</v>
      </c>
    </row>
    <row r="20" spans="2:12" x14ac:dyDescent="0.2">
      <c r="B20" s="20">
        <v>2010</v>
      </c>
      <c r="C20" s="172">
        <v>245.02240352776568</v>
      </c>
      <c r="D20" s="97">
        <v>3108.7032366819858</v>
      </c>
      <c r="E20" s="3">
        <v>1090.1491719367516</v>
      </c>
      <c r="F20" s="3">
        <v>3179.8864643788916</v>
      </c>
      <c r="G20" s="3">
        <v>1241.6167083333335</v>
      </c>
      <c r="H20" s="3">
        <v>55.767508482176936</v>
      </c>
      <c r="I20" s="3">
        <v>95.247244832356046</v>
      </c>
      <c r="J20" s="3">
        <v>135780.99742768685</v>
      </c>
      <c r="K20" s="3">
        <v>136577.5074170091</v>
      </c>
      <c r="L20" s="3">
        <v>623.59460243097544</v>
      </c>
    </row>
    <row r="21" spans="2:12" x14ac:dyDescent="0.2">
      <c r="B21" s="20">
        <v>2011</v>
      </c>
      <c r="C21" s="172">
        <v>252.08117757585819</v>
      </c>
      <c r="D21" s="97">
        <v>3145.5624656259079</v>
      </c>
      <c r="E21" s="3">
        <v>1099.856751479545</v>
      </c>
      <c r="F21" s="3">
        <v>5112.1249621481838</v>
      </c>
      <c r="G21" s="3">
        <v>1251.7832916666666</v>
      </c>
      <c r="H21" s="3">
        <v>55.624189684083078</v>
      </c>
      <c r="I21" s="3">
        <v>95.987435608750118</v>
      </c>
      <c r="J21" s="3">
        <v>142733.07321993582</v>
      </c>
      <c r="K21" s="3">
        <v>145715.32027375064</v>
      </c>
      <c r="L21" s="3">
        <v>627.31694354934393</v>
      </c>
    </row>
    <row r="22" spans="2:12" x14ac:dyDescent="0.2">
      <c r="B22" s="20">
        <v>2012</v>
      </c>
      <c r="C22" s="172">
        <v>256.42065136618078</v>
      </c>
      <c r="D22" s="97">
        <v>3184.967487116995</v>
      </c>
      <c r="E22" s="3">
        <v>1116.3938043457397</v>
      </c>
      <c r="F22" s="3">
        <v>6016.1543544565757</v>
      </c>
      <c r="G22" s="3">
        <v>1284.4748749999999</v>
      </c>
      <c r="H22" s="3">
        <v>57.358179463427085</v>
      </c>
      <c r="I22" s="3">
        <v>97.765386165194258</v>
      </c>
      <c r="J22" s="3">
        <v>149915.88149239318</v>
      </c>
      <c r="K22" s="3">
        <v>152736.6981198416</v>
      </c>
      <c r="L22" s="3">
        <v>632.06674296252584</v>
      </c>
    </row>
    <row r="23" spans="2:12" x14ac:dyDescent="0.2">
      <c r="B23" s="20">
        <v>2013</v>
      </c>
      <c r="C23" s="172">
        <v>259.72535871446468</v>
      </c>
      <c r="D23" s="97">
        <v>3222.0886630795958</v>
      </c>
      <c r="E23" s="3">
        <v>1130.3598181177367</v>
      </c>
      <c r="F23" s="3">
        <v>7306.4450906163947</v>
      </c>
      <c r="G23" s="3">
        <v>1318.1001249999999</v>
      </c>
      <c r="H23" s="3">
        <v>61.350629997252874</v>
      </c>
      <c r="I23" s="3">
        <v>98.981833031016365</v>
      </c>
      <c r="J23" s="3">
        <v>157640.12853972596</v>
      </c>
      <c r="K23" s="3">
        <v>157758.384850309</v>
      </c>
      <c r="L23" s="3">
        <v>633.75186837839158</v>
      </c>
    </row>
    <row r="24" spans="2:12" x14ac:dyDescent="0.2">
      <c r="B24" s="20">
        <v>2014</v>
      </c>
      <c r="C24" s="172">
        <v>264.65681968809849</v>
      </c>
      <c r="D24" s="97">
        <v>3260.0281946910518</v>
      </c>
      <c r="E24" s="3">
        <v>1142.7540422068037</v>
      </c>
      <c r="F24" s="3">
        <v>6774.9353317297464</v>
      </c>
      <c r="G24" s="3">
        <v>1346.9165833333334</v>
      </c>
      <c r="H24" s="3">
        <v>64.27229413182809</v>
      </c>
      <c r="I24" s="3">
        <v>101.60987522536104</v>
      </c>
      <c r="J24" s="3">
        <v>165263.83465222479</v>
      </c>
      <c r="K24" s="3">
        <v>167116.06671731704</v>
      </c>
      <c r="L24" s="3">
        <v>636.06618316713855</v>
      </c>
    </row>
    <row r="25" spans="2:12" x14ac:dyDescent="0.2">
      <c r="B25" s="173">
        <v>2015</v>
      </c>
      <c r="C25" s="174">
        <v>268.62167000662851</v>
      </c>
      <c r="D25" s="146">
        <v>3290.1357333236992</v>
      </c>
      <c r="E25" s="144">
        <v>1154.7981464237655</v>
      </c>
      <c r="F25" s="144">
        <v>8636.8479185889646</v>
      </c>
      <c r="G25" s="144">
        <v>1386.6667083333334</v>
      </c>
      <c r="H25" s="144">
        <v>69.901138740219807</v>
      </c>
      <c r="I25" s="144">
        <v>105.33609257190903</v>
      </c>
      <c r="J25" s="144">
        <v>174701.51455651608</v>
      </c>
      <c r="K25" s="144">
        <v>175858.69422349439</v>
      </c>
      <c r="L25" s="144">
        <v>639.15568638140462</v>
      </c>
    </row>
    <row r="26" spans="2:12" ht="12" thickBot="1" x14ac:dyDescent="0.25">
      <c r="B26" s="175">
        <v>2016</v>
      </c>
      <c r="C26" s="176">
        <v>274.03880194984544</v>
      </c>
      <c r="D26" s="150">
        <v>3316.9893356641242</v>
      </c>
      <c r="E26" s="142">
        <v>1170.5366098796151</v>
      </c>
      <c r="F26" s="142">
        <v>8860.5751837476309</v>
      </c>
      <c r="G26" s="142">
        <v>1419.5334166666667</v>
      </c>
      <c r="H26" s="142">
        <v>72.199638637836145</v>
      </c>
      <c r="I26" s="142">
        <v>106.29297811474848</v>
      </c>
      <c r="J26" s="142">
        <v>182199.41445521108</v>
      </c>
      <c r="K26" s="142">
        <v>183030.85364214197</v>
      </c>
      <c r="L26" s="142">
        <v>640.53717207949944</v>
      </c>
    </row>
    <row r="27" spans="2:12" x14ac:dyDescent="0.2">
      <c r="B27" s="20">
        <v>2017</v>
      </c>
      <c r="C27" s="172">
        <v>282.24994469761276</v>
      </c>
      <c r="D27" s="97">
        <v>3346.8250708289643</v>
      </c>
      <c r="E27" s="3">
        <v>1185.3993723148849</v>
      </c>
      <c r="F27" s="3">
        <v>10054.827286772375</v>
      </c>
      <c r="G27" s="3">
        <v>1443.5341887149707</v>
      </c>
      <c r="H27" s="3">
        <v>74.196725328692992</v>
      </c>
      <c r="I27" s="3">
        <v>105.3419089544866</v>
      </c>
      <c r="J27" s="3">
        <v>190745.31659464407</v>
      </c>
      <c r="K27" s="3">
        <v>191914.56441195909</v>
      </c>
      <c r="L27" s="3">
        <v>658.47047551600178</v>
      </c>
    </row>
    <row r="28" spans="2:12" x14ac:dyDescent="0.2">
      <c r="B28" s="20">
        <v>2018</v>
      </c>
      <c r="C28" s="172">
        <v>288.967606919513</v>
      </c>
      <c r="D28" s="97">
        <v>3379.3925396841169</v>
      </c>
      <c r="E28" s="3">
        <v>1201.0413741312343</v>
      </c>
      <c r="F28" s="3">
        <v>10905.52920009425</v>
      </c>
      <c r="G28" s="3">
        <v>1466.2482963775838</v>
      </c>
      <c r="H28" s="3">
        <v>76.687582693540932</v>
      </c>
      <c r="I28" s="3">
        <v>105.98696272579171</v>
      </c>
      <c r="J28" s="3">
        <v>200259.5921050375</v>
      </c>
      <c r="K28" s="3">
        <v>202364.23910388391</v>
      </c>
      <c r="L28" s="3">
        <v>668.25443589519728</v>
      </c>
    </row>
    <row r="29" spans="2:12" x14ac:dyDescent="0.2">
      <c r="B29" s="20">
        <v>2019</v>
      </c>
      <c r="C29" s="172">
        <v>296.96085109188164</v>
      </c>
      <c r="D29" s="97">
        <v>3413.3004861407317</v>
      </c>
      <c r="E29" s="3">
        <v>1217.3547738738721</v>
      </c>
      <c r="F29" s="3">
        <v>11596.986114896124</v>
      </c>
      <c r="G29" s="3">
        <v>1486.6386969100681</v>
      </c>
      <c r="H29" s="3">
        <v>79.011779864322619</v>
      </c>
      <c r="I29" s="3">
        <v>106.3315723102647</v>
      </c>
      <c r="J29" s="3">
        <v>209754.95304289236</v>
      </c>
      <c r="K29" s="3">
        <v>213594.02612462235</v>
      </c>
      <c r="L29" s="3">
        <v>677.15550165383843</v>
      </c>
    </row>
    <row r="30" spans="2:12" x14ac:dyDescent="0.2">
      <c r="B30" s="20">
        <v>2020</v>
      </c>
      <c r="C30" s="172">
        <v>305.4535606889358</v>
      </c>
      <c r="D30" s="97">
        <v>3447.0204318004298</v>
      </c>
      <c r="E30" s="3">
        <v>1233.7544426861186</v>
      </c>
      <c r="F30" s="3">
        <v>11675.268942797375</v>
      </c>
      <c r="G30" s="3">
        <v>1500.7745892636704</v>
      </c>
      <c r="H30" s="3">
        <v>80.33013911705055</v>
      </c>
      <c r="I30" s="3">
        <v>106.03426261527491</v>
      </c>
      <c r="J30" s="3">
        <v>218980.00633236518</v>
      </c>
      <c r="K30" s="3">
        <v>224838.80402746092</v>
      </c>
      <c r="L30" s="3">
        <v>686.18389097752026</v>
      </c>
    </row>
    <row r="31" spans="2:12" x14ac:dyDescent="0.2">
      <c r="B31" s="20">
        <v>2021</v>
      </c>
      <c r="C31" s="172">
        <v>313.46269349478411</v>
      </c>
      <c r="D31" s="97">
        <v>3479.9188494044415</v>
      </c>
      <c r="E31" s="3">
        <v>1249.8602091647538</v>
      </c>
      <c r="F31" s="3">
        <v>12012.257587889751</v>
      </c>
      <c r="G31" s="3">
        <v>1508.0512079557382</v>
      </c>
      <c r="H31" s="3">
        <v>81.3709597855905</v>
      </c>
      <c r="I31" s="3">
        <v>105.37575139606496</v>
      </c>
      <c r="J31" s="3">
        <v>228515.45391036762</v>
      </c>
      <c r="K31" s="3">
        <v>235508.02997834823</v>
      </c>
      <c r="L31" s="3">
        <v>692.54293681256888</v>
      </c>
    </row>
    <row r="32" spans="2:12" x14ac:dyDescent="0.2">
      <c r="B32" s="20">
        <v>2022</v>
      </c>
      <c r="C32" s="172">
        <v>321.64984653373131</v>
      </c>
      <c r="D32" s="97">
        <v>3512.0083215482491</v>
      </c>
      <c r="E32" s="3">
        <v>1265.4051482187965</v>
      </c>
      <c r="F32" s="3">
        <v>12434.80496369275</v>
      </c>
      <c r="G32" s="3">
        <v>1520.0625099634633</v>
      </c>
      <c r="H32" s="3">
        <v>83.064515502657756</v>
      </c>
      <c r="I32" s="3">
        <v>104.97746680960502</v>
      </c>
      <c r="J32" s="3">
        <v>238427.02243720856</v>
      </c>
      <c r="K32" s="3">
        <v>246769.59292847075</v>
      </c>
      <c r="L32" s="3">
        <v>698.31785821696997</v>
      </c>
    </row>
    <row r="33" spans="2:12" x14ac:dyDescent="0.2">
      <c r="B33" s="20">
        <v>2023</v>
      </c>
      <c r="C33" s="172">
        <v>330.55908840685726</v>
      </c>
      <c r="D33" s="97">
        <v>3543.5174282886428</v>
      </c>
      <c r="E33" s="3">
        <v>1280.5612830622263</v>
      </c>
      <c r="F33" s="3">
        <v>12586.39007618375</v>
      </c>
      <c r="G33" s="3">
        <v>1538.6555163830044</v>
      </c>
      <c r="H33" s="3">
        <v>85.050620527093855</v>
      </c>
      <c r="I33" s="3">
        <v>104.82605666186936</v>
      </c>
      <c r="J33" s="3">
        <v>249957.48492473157</v>
      </c>
      <c r="K33" s="3">
        <v>259001.88806249839</v>
      </c>
      <c r="L33" s="3">
        <v>706.35018019705171</v>
      </c>
    </row>
    <row r="34" spans="2:12" x14ac:dyDescent="0.2">
      <c r="B34" s="20">
        <v>2024</v>
      </c>
      <c r="C34" s="172">
        <v>339.41029752891927</v>
      </c>
      <c r="D34" s="97">
        <v>3574.9150792103646</v>
      </c>
      <c r="E34" s="3">
        <v>1296.142774644976</v>
      </c>
      <c r="F34" s="3">
        <v>12386.978814737626</v>
      </c>
      <c r="G34" s="3">
        <v>1555.1667525386802</v>
      </c>
      <c r="H34" s="3">
        <v>86.540611467303833</v>
      </c>
      <c r="I34" s="3">
        <v>104.59737223973018</v>
      </c>
      <c r="J34" s="3">
        <v>261557.25412379412</v>
      </c>
      <c r="K34" s="3">
        <v>271406.20240381395</v>
      </c>
      <c r="L34" s="3">
        <v>715.30490205333467</v>
      </c>
    </row>
    <row r="35" spans="2:12" s="36" customFormat="1" x14ac:dyDescent="0.2">
      <c r="B35" s="20">
        <v>2025</v>
      </c>
      <c r="C35" s="172">
        <v>348.33821573573687</v>
      </c>
      <c r="D35" s="97">
        <v>3605.416100197242</v>
      </c>
      <c r="E35" s="3">
        <v>1312.0335877501961</v>
      </c>
      <c r="F35" s="3">
        <v>11949.960727946374</v>
      </c>
      <c r="G35" s="3">
        <v>1567.579463531089</v>
      </c>
      <c r="H35" s="3">
        <v>87.361943215926985</v>
      </c>
      <c r="I35" s="3">
        <v>104.15146055507206</v>
      </c>
      <c r="J35" s="3">
        <v>272993.54254768102</v>
      </c>
      <c r="K35" s="3">
        <v>283992.14514787722</v>
      </c>
      <c r="L35" s="3">
        <v>724.88304220880946</v>
      </c>
    </row>
    <row r="36" spans="2:12" x14ac:dyDescent="0.2">
      <c r="B36" s="20">
        <v>2026</v>
      </c>
      <c r="C36" s="172">
        <v>357.34004568227613</v>
      </c>
      <c r="D36" s="97">
        <v>3635.0204075716983</v>
      </c>
      <c r="E36" s="3">
        <v>1327.8584585245662</v>
      </c>
      <c r="F36" s="3">
        <v>11497.266213745126</v>
      </c>
      <c r="G36" s="3">
        <v>1578.157956016342</v>
      </c>
      <c r="H36" s="3">
        <v>87.662798082667877</v>
      </c>
      <c r="I36" s="3">
        <v>103.74452388249146</v>
      </c>
      <c r="J36" s="3">
        <v>284612.83143655414</v>
      </c>
      <c r="K36" s="3">
        <v>297143.63800148189</v>
      </c>
      <c r="L36" s="3">
        <v>733.61819060940729</v>
      </c>
    </row>
    <row r="37" spans="2:12" x14ac:dyDescent="0.2">
      <c r="B37" s="20">
        <v>2027</v>
      </c>
      <c r="C37" s="172">
        <v>366.50341471956551</v>
      </c>
      <c r="D37" s="97">
        <v>3664.4913536915387</v>
      </c>
      <c r="E37" s="3">
        <v>1343.8342374246417</v>
      </c>
      <c r="F37" s="3">
        <v>11137.270115331125</v>
      </c>
      <c r="G37" s="3">
        <v>1589.5009416261469</v>
      </c>
      <c r="H37" s="3">
        <v>88.05756330452256</v>
      </c>
      <c r="I37" s="3">
        <v>103.28465229623157</v>
      </c>
      <c r="J37" s="3">
        <v>297073.94765577314</v>
      </c>
      <c r="K37" s="3">
        <v>311038.29579782381</v>
      </c>
      <c r="L37" s="3">
        <v>742.17615516522972</v>
      </c>
    </row>
    <row r="38" spans="2:12" x14ac:dyDescent="0.2">
      <c r="B38" s="20">
        <v>2028</v>
      </c>
      <c r="C38" s="172">
        <v>375.50298952946974</v>
      </c>
      <c r="D38" s="97">
        <v>3694.3161300267252</v>
      </c>
      <c r="E38" s="3">
        <v>1360.1336964172651</v>
      </c>
      <c r="F38" s="3">
        <v>10961.158475674125</v>
      </c>
      <c r="G38" s="3">
        <v>1602.3961870854657</v>
      </c>
      <c r="H38" s="3">
        <v>88.579825376925072</v>
      </c>
      <c r="I38" s="3">
        <v>102.72794799386438</v>
      </c>
      <c r="J38" s="3">
        <v>310464.58815928962</v>
      </c>
      <c r="K38" s="3">
        <v>325571.54270729923</v>
      </c>
      <c r="L38" s="3">
        <v>750.8655402777523</v>
      </c>
    </row>
    <row r="39" spans="2:12" x14ac:dyDescent="0.2">
      <c r="B39" s="170"/>
      <c r="C39" s="170"/>
      <c r="D39" s="170"/>
      <c r="E39" s="170"/>
      <c r="F39" s="170"/>
      <c r="G39" s="170"/>
      <c r="H39" s="170"/>
      <c r="I39" s="170"/>
      <c r="J39" s="170"/>
      <c r="K39" s="170"/>
      <c r="L39" s="170"/>
    </row>
    <row r="40" spans="2:12" x14ac:dyDescent="0.2">
      <c r="B40" s="83"/>
      <c r="C40" s="83"/>
      <c r="D40" s="170"/>
      <c r="E40" s="170"/>
      <c r="F40" s="170"/>
      <c r="G40" s="170"/>
      <c r="H40" s="170"/>
      <c r="I40" s="170"/>
      <c r="J40" s="170"/>
      <c r="K40" s="170"/>
      <c r="L40" s="170"/>
    </row>
  </sheetData>
  <customSheetViews>
    <customSheetView guid="{64245E33-E577-4C25-9B98-21C112E84FF6}" scale="75" showPageBreaks="1" showGridLines="0" fitToPage="1" printArea="1">
      <selection activeCell="K39" sqref="K39"/>
      <pageMargins left="0.75" right="0.75" top="1" bottom="1" header="0.5" footer="0.5"/>
      <pageSetup scale="88" orientation="portrait" r:id="rId1"/>
      <headerFooter alignWithMargins="0">
        <oddFooter>&amp;R&amp;A</oddFooter>
      </headerFooter>
    </customSheetView>
    <customSheetView guid="{2C54E754-4594-47E3-AFE9-B28C28B63E5C}" scale="75" showGridLines="0" fitToPage="1">
      <selection activeCell="K39" sqref="K39"/>
      <pageMargins left="0.75" right="0.75" top="1" bottom="1" header="0.5" footer="0.5"/>
      <pageSetup scale="88" orientation="portrait" r:id="rId2"/>
      <headerFooter alignWithMargins="0">
        <oddFooter>&amp;R&amp;A</oddFooter>
      </headerFooter>
    </customSheetView>
    <customSheetView guid="{DC437496-B10F-474B-8F6E-F19B4DA7C026}" scale="75" showPageBreaks="1" showGridLines="0" fitToPage="1" printArea="1">
      <selection activeCell="M50" sqref="M50"/>
      <pageMargins left="0.75" right="0.75" top="1" bottom="1" header="0.5" footer="0.5"/>
      <pageSetup scale="86" orientation="landscape" r:id="rId3"/>
      <headerFooter alignWithMargins="0">
        <oddFooter>&amp;R&amp;A</oddFooter>
      </headerFooter>
    </customSheetView>
    <customSheetView guid="{C3E70234-FA18-40E7-B25F-218A5F7D2EA2}" scale="75" showGridLines="0" fitToPage="1">
      <selection activeCell="J49" sqref="J49"/>
      <pageMargins left="0.75" right="0.75" top="1" bottom="1" header="0.5" footer="0.5"/>
      <pageSetup scale="81" orientation="landscape" r:id="rId4"/>
      <headerFooter alignWithMargins="0">
        <oddFooter>&amp;R&amp;A</oddFooter>
      </headerFooter>
    </customSheetView>
  </customSheetViews>
  <mergeCells count="6">
    <mergeCell ref="B6:L6"/>
    <mergeCell ref="B1:L1"/>
    <mergeCell ref="B2:L2"/>
    <mergeCell ref="B3:L3"/>
    <mergeCell ref="B4:L4"/>
    <mergeCell ref="B5:L5"/>
  </mergeCells>
  <phoneticPr fontId="0" type="noConversion"/>
  <printOptions horizontalCentered="1" headings="1" gridLines="1"/>
  <pageMargins left="0.25" right="0.25" top="0.75" bottom="0.5" header="0.5" footer="0.5"/>
  <pageSetup scale="86" orientation="landscape" r:id="rId5"/>
  <headerFooter alignWithMargins="0">
    <oddFooter>&amp;L&amp;D&amp;CSDGE 2017 IEPR Demand Forecast&amp;R&amp;A</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1:H39"/>
  <sheetViews>
    <sheetView showGridLines="0" zoomScaleNormal="100" workbookViewId="0"/>
  </sheetViews>
  <sheetFormatPr defaultColWidth="8.6640625" defaultRowHeight="11.25" x14ac:dyDescent="0.2"/>
  <cols>
    <col min="1" max="1" width="1.6640625" customWidth="1"/>
    <col min="2" max="2" width="11.6640625" customWidth="1"/>
    <col min="3" max="3" width="13.1640625" customWidth="1"/>
    <col min="4" max="4" width="12.6640625" customWidth="1"/>
    <col min="5" max="5" width="14.1640625" customWidth="1"/>
    <col min="6" max="6" width="12.6640625" customWidth="1"/>
    <col min="7" max="7" width="15.1640625" customWidth="1"/>
    <col min="8" max="8" width="12" customWidth="1"/>
  </cols>
  <sheetData>
    <row r="1" spans="2:8" s="24" customFormat="1" ht="15.75" x14ac:dyDescent="0.25">
      <c r="B1" s="28" t="s">
        <v>27</v>
      </c>
      <c r="C1" s="28"/>
      <c r="D1" s="28"/>
      <c r="E1" s="28"/>
      <c r="F1" s="28"/>
      <c r="G1" s="28"/>
      <c r="H1" s="28"/>
    </row>
    <row r="2" spans="2:8" s="8" customFormat="1" ht="12.75" x14ac:dyDescent="0.2">
      <c r="B2" s="116" t="str">
        <f>'FormsList&amp;FilerInfo'!B1</f>
        <v>San Diego Gas &amp; Electric</v>
      </c>
      <c r="C2" s="10"/>
      <c r="D2" s="10"/>
      <c r="E2" s="10"/>
      <c r="F2" s="10"/>
      <c r="G2" s="10"/>
      <c r="H2" s="10"/>
    </row>
    <row r="3" spans="2:8" s="8" customFormat="1" ht="12.75" x14ac:dyDescent="0.2">
      <c r="B3" s="10"/>
      <c r="C3" s="10"/>
      <c r="D3" s="10"/>
      <c r="E3" s="10"/>
      <c r="F3" s="10"/>
      <c r="G3" s="10"/>
      <c r="H3" s="10"/>
    </row>
    <row r="4" spans="2:8" s="8" customFormat="1" ht="12.75" x14ac:dyDescent="0.2">
      <c r="B4" s="19"/>
      <c r="C4" s="19"/>
      <c r="D4" s="19"/>
      <c r="E4" s="19"/>
      <c r="F4" s="19"/>
      <c r="G4" s="19"/>
      <c r="H4" s="19"/>
    </row>
    <row r="5" spans="2:8" s="24" customFormat="1" ht="15.75" x14ac:dyDescent="0.25">
      <c r="B5" s="26" t="s">
        <v>51</v>
      </c>
      <c r="C5" s="26"/>
      <c r="D5" s="27"/>
      <c r="E5" s="27"/>
      <c r="F5" s="27"/>
      <c r="G5" s="27"/>
      <c r="H5" s="27"/>
    </row>
    <row r="6" spans="2:8" ht="13.5" customHeight="1" x14ac:dyDescent="0.2">
      <c r="B6" s="10" t="s">
        <v>211</v>
      </c>
      <c r="C6" s="10"/>
      <c r="D6" s="11"/>
      <c r="E6" s="11"/>
      <c r="F6" s="11"/>
      <c r="G6" s="11"/>
      <c r="H6" s="11"/>
    </row>
    <row r="7" spans="2:8" ht="13.5" customHeight="1" x14ac:dyDescent="0.2">
      <c r="B7" s="10"/>
      <c r="C7" s="10"/>
      <c r="D7" s="11"/>
      <c r="E7" s="11"/>
      <c r="F7" s="11"/>
      <c r="G7" s="11"/>
      <c r="H7" s="11"/>
    </row>
    <row r="8" spans="2:8" ht="21.75" customHeight="1" x14ac:dyDescent="0.2">
      <c r="B8" s="7"/>
      <c r="C8" s="242"/>
      <c r="D8" s="242"/>
      <c r="E8" s="242"/>
      <c r="F8" s="242"/>
      <c r="G8" s="242"/>
      <c r="H8" s="242"/>
    </row>
    <row r="9" spans="2:8" ht="60.75" customHeight="1" x14ac:dyDescent="0.2">
      <c r="B9" s="16" t="s">
        <v>12</v>
      </c>
      <c r="C9" s="67" t="s">
        <v>210</v>
      </c>
      <c r="D9" s="67" t="s">
        <v>74</v>
      </c>
      <c r="E9" s="67" t="s">
        <v>166</v>
      </c>
      <c r="F9" s="67" t="s">
        <v>167</v>
      </c>
      <c r="G9" s="67" t="s">
        <v>90</v>
      </c>
      <c r="H9" s="67" t="s">
        <v>168</v>
      </c>
    </row>
    <row r="10" spans="2:8" x14ac:dyDescent="0.2">
      <c r="B10" s="111">
        <v>2000</v>
      </c>
      <c r="C10" s="321">
        <v>1.331431131</v>
      </c>
      <c r="D10" s="321">
        <v>10.207047782003666</v>
      </c>
      <c r="E10" s="321">
        <v>8.2673663231411041</v>
      </c>
      <c r="F10" s="321">
        <v>6.2482864604946373</v>
      </c>
      <c r="G10" s="321">
        <v>10.865554903896614</v>
      </c>
      <c r="H10" s="321">
        <v>10.944226221695093</v>
      </c>
    </row>
    <row r="11" spans="2:8" ht="11.25" customHeight="1" x14ac:dyDescent="0.2">
      <c r="B11" s="111">
        <v>2001</v>
      </c>
      <c r="C11" s="321">
        <v>1.3921906289999999</v>
      </c>
      <c r="D11" s="321">
        <v>13.790979651162443</v>
      </c>
      <c r="E11" s="321">
        <v>16.731098498417037</v>
      </c>
      <c r="F11" s="321">
        <v>25.954970148263978</v>
      </c>
      <c r="G11" s="321">
        <v>15.195254815126496</v>
      </c>
      <c r="H11" s="321">
        <v>12.956849184563183</v>
      </c>
    </row>
    <row r="12" spans="2:8" x14ac:dyDescent="0.2">
      <c r="B12" s="111">
        <v>2002</v>
      </c>
      <c r="C12" s="321">
        <v>1.3746666670000001</v>
      </c>
      <c r="D12" s="321">
        <v>14.532193315524278</v>
      </c>
      <c r="E12" s="321">
        <v>12.780119237968263</v>
      </c>
      <c r="F12" s="321">
        <v>9.1908960822682015</v>
      </c>
      <c r="G12" s="321">
        <v>12.342150948879226</v>
      </c>
      <c r="H12" s="321">
        <v>14.533605165289663</v>
      </c>
    </row>
    <row r="13" spans="2:8" x14ac:dyDescent="0.2">
      <c r="B13" s="111">
        <v>2003</v>
      </c>
      <c r="C13" s="321">
        <v>1.4266666670000001</v>
      </c>
      <c r="D13" s="321">
        <v>14.486354678085059</v>
      </c>
      <c r="E13" s="321">
        <v>13.089423215136009</v>
      </c>
      <c r="F13" s="321">
        <v>9.9165083919975672</v>
      </c>
      <c r="G13" s="321">
        <v>12.096164269533736</v>
      </c>
      <c r="H13" s="321">
        <v>15.56173915785152</v>
      </c>
    </row>
    <row r="14" spans="2:8" x14ac:dyDescent="0.2">
      <c r="B14" s="111">
        <v>2004</v>
      </c>
      <c r="C14" s="321">
        <v>1.4510000000000001</v>
      </c>
      <c r="D14" s="321">
        <v>15.12917912682307</v>
      </c>
      <c r="E14" s="321">
        <v>13.684442001345523</v>
      </c>
      <c r="F14" s="321">
        <v>10.849495920794983</v>
      </c>
      <c r="G14" s="321">
        <v>11.619635231812831</v>
      </c>
      <c r="H14" s="321">
        <v>16.807199433998051</v>
      </c>
    </row>
    <row r="15" spans="2:8" x14ac:dyDescent="0.2">
      <c r="B15" s="111">
        <v>2005</v>
      </c>
      <c r="C15" s="321">
        <v>1.5589999999999999</v>
      </c>
      <c r="D15" s="321">
        <v>14.564924132403497</v>
      </c>
      <c r="E15" s="321">
        <v>13.977675939458578</v>
      </c>
      <c r="F15" s="321">
        <v>11.154236082147378</v>
      </c>
      <c r="G15" s="321">
        <v>11.822248433462427</v>
      </c>
      <c r="H15" s="321">
        <v>16.420788381778337</v>
      </c>
    </row>
    <row r="16" spans="2:8" x14ac:dyDescent="0.2">
      <c r="B16" s="111">
        <v>2006</v>
      </c>
      <c r="C16" s="321">
        <v>1.62</v>
      </c>
      <c r="D16" s="321">
        <v>15.207780112983995</v>
      </c>
      <c r="E16" s="321">
        <v>13.599112345186676</v>
      </c>
      <c r="F16" s="321">
        <v>10.31635691355012</v>
      </c>
      <c r="G16" s="321">
        <v>12.805368292253618</v>
      </c>
      <c r="H16" s="321">
        <v>15.126576371202846</v>
      </c>
    </row>
    <row r="17" spans="2:8" x14ac:dyDescent="0.2">
      <c r="B17" s="111">
        <v>2007</v>
      </c>
      <c r="C17" s="321">
        <v>1.697333333</v>
      </c>
      <c r="D17" s="321">
        <v>16.73912663848245</v>
      </c>
      <c r="E17" s="321">
        <v>14.017462446585322</v>
      </c>
      <c r="F17" s="321">
        <v>11.627758684947876</v>
      </c>
      <c r="G17" s="321">
        <v>13.232031883334219</v>
      </c>
      <c r="H17" s="321">
        <v>15.110326763416296</v>
      </c>
    </row>
    <row r="18" spans="2:8" ht="11.25" customHeight="1" x14ac:dyDescent="0.2">
      <c r="B18" s="111">
        <v>2008</v>
      </c>
      <c r="C18" s="321">
        <v>1.7993333330000001</v>
      </c>
      <c r="D18" s="321">
        <v>15.378541175073199</v>
      </c>
      <c r="E18" s="321">
        <v>13.259898317476335</v>
      </c>
      <c r="F18" s="321">
        <v>11.095201718497336</v>
      </c>
      <c r="G18" s="321">
        <v>13.395652240434664</v>
      </c>
      <c r="H18" s="321">
        <v>15.15060139466032</v>
      </c>
    </row>
    <row r="19" spans="2:8" x14ac:dyDescent="0.2">
      <c r="B19" s="111">
        <v>2009</v>
      </c>
      <c r="C19" s="321">
        <v>1.8029999999999999</v>
      </c>
      <c r="D19" s="321">
        <v>18.020752123442342</v>
      </c>
      <c r="E19" s="321">
        <v>15.478199670006321</v>
      </c>
      <c r="F19" s="321">
        <v>12.765745201836431</v>
      </c>
      <c r="G19" s="321">
        <v>15.206403105493941</v>
      </c>
      <c r="H19" s="321">
        <v>16.108732272098276</v>
      </c>
    </row>
    <row r="20" spans="2:8" x14ac:dyDescent="0.2">
      <c r="B20" s="111">
        <v>2010</v>
      </c>
      <c r="C20" s="321">
        <v>1.852666667</v>
      </c>
      <c r="D20" s="321">
        <v>17.991450084850381</v>
      </c>
      <c r="E20" s="321">
        <v>15.303635505335706</v>
      </c>
      <c r="F20" s="321">
        <v>12.447578179584244</v>
      </c>
      <c r="G20" s="321">
        <v>14.689456125564046</v>
      </c>
      <c r="H20" s="321">
        <v>15.985162170337203</v>
      </c>
    </row>
    <row r="21" spans="2:8" x14ac:dyDescent="0.2">
      <c r="B21" s="111">
        <v>2011</v>
      </c>
      <c r="C21" s="321">
        <v>1.9079999999999999</v>
      </c>
      <c r="D21" s="321">
        <v>17.946152263143436</v>
      </c>
      <c r="E21" s="321">
        <v>15.187791286470004</v>
      </c>
      <c r="F21" s="321">
        <v>12.137289445069888</v>
      </c>
      <c r="G21" s="321">
        <v>14.20061252030804</v>
      </c>
      <c r="H21" s="321">
        <v>15.922501560583664</v>
      </c>
    </row>
    <row r="22" spans="2:8" x14ac:dyDescent="0.2">
      <c r="B22" s="111">
        <v>2012</v>
      </c>
      <c r="C22" s="321">
        <v>1.933666667</v>
      </c>
      <c r="D22" s="321">
        <v>17.621760181026456</v>
      </c>
      <c r="E22" s="321">
        <v>14.586948228481914</v>
      </c>
      <c r="F22" s="321">
        <v>11.954516452824127</v>
      </c>
      <c r="G22" s="321">
        <v>13.895253400473054</v>
      </c>
      <c r="H22" s="321">
        <v>15.620911239518367</v>
      </c>
    </row>
    <row r="23" spans="2:8" x14ac:dyDescent="0.2">
      <c r="B23" s="111">
        <v>2013</v>
      </c>
      <c r="C23" s="321">
        <v>1.947666667</v>
      </c>
      <c r="D23" s="321">
        <v>18.003374974719492</v>
      </c>
      <c r="E23" s="321">
        <v>14.937349511608161</v>
      </c>
      <c r="F23" s="321">
        <v>11.282573025773257</v>
      </c>
      <c r="G23" s="321">
        <v>14.869571562119702</v>
      </c>
      <c r="H23" s="321">
        <v>16.389957761190814</v>
      </c>
    </row>
    <row r="24" spans="2:8" x14ac:dyDescent="0.2">
      <c r="B24" s="111">
        <v>2014</v>
      </c>
      <c r="C24" s="321">
        <v>2.0219999999999998</v>
      </c>
      <c r="D24" s="321">
        <v>19.721187977880223</v>
      </c>
      <c r="E24" s="321">
        <v>16.570367770760747</v>
      </c>
      <c r="F24" s="321">
        <v>12.897465936719623</v>
      </c>
      <c r="G24" s="321">
        <v>17.484554396929205</v>
      </c>
      <c r="H24" s="321">
        <v>18.38283633320701</v>
      </c>
    </row>
    <row r="25" spans="2:8" x14ac:dyDescent="0.2">
      <c r="B25" s="6">
        <v>2015</v>
      </c>
      <c r="C25" s="305">
        <v>2.0263333330000002</v>
      </c>
      <c r="D25" s="306">
        <v>21.165858780198466</v>
      </c>
      <c r="E25" s="306">
        <v>19.463803114874068</v>
      </c>
      <c r="F25" s="306">
        <v>15.417559692051</v>
      </c>
      <c r="G25" s="306">
        <v>16.559460496995431</v>
      </c>
      <c r="H25" s="306">
        <v>19.953063102127981</v>
      </c>
    </row>
    <row r="26" spans="2:8" ht="12" thickBot="1" x14ac:dyDescent="0.25">
      <c r="B26" s="6">
        <v>2016</v>
      </c>
      <c r="C26" s="307">
        <v>2.0356666670000001</v>
      </c>
      <c r="D26" s="307">
        <v>21.986170557515781</v>
      </c>
      <c r="E26" s="307">
        <v>19.05608282151244</v>
      </c>
      <c r="F26" s="307">
        <v>14.680126263068981</v>
      </c>
      <c r="G26" s="307">
        <v>17.015969067100841</v>
      </c>
      <c r="H26" s="307">
        <v>20.155408435877568</v>
      </c>
    </row>
    <row r="27" spans="2:8" x14ac:dyDescent="0.2">
      <c r="B27" s="6">
        <v>2017</v>
      </c>
      <c r="C27" s="308">
        <v>2.147923</v>
      </c>
      <c r="D27" s="309"/>
      <c r="E27" s="309"/>
      <c r="F27" s="309"/>
      <c r="G27" s="309"/>
      <c r="H27" s="309"/>
    </row>
    <row r="28" spans="2:8" x14ac:dyDescent="0.2">
      <c r="B28" s="2">
        <v>2018</v>
      </c>
      <c r="C28" s="310">
        <v>2.2019890000000002</v>
      </c>
      <c r="D28" s="311"/>
      <c r="E28" s="311"/>
      <c r="F28" s="311"/>
      <c r="G28" s="311"/>
      <c r="H28" s="311"/>
    </row>
    <row r="29" spans="2:8" x14ac:dyDescent="0.2">
      <c r="B29" s="6">
        <v>2019</v>
      </c>
      <c r="C29" s="305">
        <v>2.252961</v>
      </c>
      <c r="D29" s="309"/>
      <c r="E29" s="309"/>
      <c r="F29" s="309"/>
      <c r="G29" s="309"/>
      <c r="H29" s="309"/>
    </row>
    <row r="30" spans="2:8" x14ac:dyDescent="0.2">
      <c r="B30" s="6">
        <v>2020</v>
      </c>
      <c r="C30" s="305">
        <v>2.323861</v>
      </c>
      <c r="D30" s="309"/>
      <c r="E30" s="309"/>
      <c r="F30" s="309"/>
      <c r="G30" s="309"/>
      <c r="H30" s="309"/>
    </row>
    <row r="31" spans="2:8" x14ac:dyDescent="0.2">
      <c r="B31" s="6">
        <v>2021</v>
      </c>
      <c r="C31" s="305">
        <v>2.3927499999999999</v>
      </c>
      <c r="D31" s="309"/>
      <c r="E31" s="309"/>
      <c r="F31" s="309"/>
      <c r="G31" s="309"/>
      <c r="H31" s="309"/>
    </row>
    <row r="32" spans="2:8" x14ac:dyDescent="0.2">
      <c r="B32" s="2">
        <v>2022</v>
      </c>
      <c r="C32" s="310">
        <v>2.4839959999999999</v>
      </c>
      <c r="D32" s="311"/>
      <c r="E32" s="311"/>
      <c r="F32" s="311"/>
      <c r="G32" s="311"/>
      <c r="H32" s="311"/>
    </row>
    <row r="33" spans="2:8" x14ac:dyDescent="0.2">
      <c r="B33" s="6">
        <v>2023</v>
      </c>
      <c r="C33" s="305">
        <v>2.577941</v>
      </c>
      <c r="D33" s="309"/>
      <c r="E33" s="309"/>
      <c r="F33" s="309"/>
      <c r="G33" s="309"/>
      <c r="H33" s="309"/>
    </row>
    <row r="34" spans="2:8" x14ac:dyDescent="0.2">
      <c r="B34" s="2">
        <v>2024</v>
      </c>
      <c r="C34" s="310">
        <v>2.6741009999999998</v>
      </c>
      <c r="D34" s="311"/>
      <c r="E34" s="311"/>
      <c r="F34" s="311"/>
      <c r="G34" s="311"/>
      <c r="H34" s="311"/>
    </row>
    <row r="35" spans="2:8" x14ac:dyDescent="0.2">
      <c r="B35" s="2">
        <v>2025</v>
      </c>
      <c r="C35" s="310">
        <v>2.7741229999999999</v>
      </c>
      <c r="D35" s="311"/>
      <c r="E35" s="311"/>
      <c r="F35" s="311"/>
      <c r="G35" s="311"/>
      <c r="H35" s="311"/>
    </row>
    <row r="36" spans="2:8" s="1" customFormat="1" x14ac:dyDescent="0.2">
      <c r="B36" s="2">
        <v>2026</v>
      </c>
      <c r="C36" s="310">
        <v>2.8724099999999999</v>
      </c>
      <c r="D36" s="311"/>
      <c r="E36" s="311"/>
      <c r="F36" s="311"/>
      <c r="G36" s="311"/>
      <c r="H36" s="311"/>
    </row>
    <row r="37" spans="2:8" x14ac:dyDescent="0.2">
      <c r="B37" s="2">
        <v>2027</v>
      </c>
      <c r="C37" s="310">
        <v>2.9673780000000001</v>
      </c>
      <c r="D37" s="311"/>
      <c r="E37" s="311"/>
      <c r="F37" s="311"/>
      <c r="G37" s="311"/>
      <c r="H37" s="311"/>
    </row>
    <row r="38" spans="2:8" x14ac:dyDescent="0.2">
      <c r="B38" s="2">
        <v>2028</v>
      </c>
      <c r="C38" s="310">
        <v>3.0704920000000002</v>
      </c>
      <c r="D38" s="311"/>
      <c r="E38" s="311"/>
      <c r="F38" s="311"/>
      <c r="G38" s="311"/>
      <c r="H38" s="311"/>
    </row>
    <row r="39" spans="2:8" x14ac:dyDescent="0.2">
      <c r="B39" s="135"/>
      <c r="C39" s="234" t="s">
        <v>228</v>
      </c>
      <c r="D39" s="234"/>
      <c r="E39" s="234"/>
      <c r="F39" s="234"/>
      <c r="G39" s="234"/>
      <c r="H39" s="234"/>
    </row>
  </sheetData>
  <customSheetViews>
    <customSheetView guid="{64245E33-E577-4C25-9B98-21C112E84FF6}" scale="75" showPageBreaks="1" showGridLines="0" fitToPage="1" printArea="1">
      <selection activeCell="AC78" sqref="AC78"/>
      <pageMargins left="0.75" right="0.75" top="1" bottom="1" header="0.5" footer="0.5"/>
      <pageSetup orientation="landscape" r:id="rId1"/>
      <headerFooter alignWithMargins="0">
        <oddFooter>&amp;R&amp;A</oddFooter>
      </headerFooter>
    </customSheetView>
    <customSheetView guid="{2C54E754-4594-47E3-AFE9-B28C28B63E5C}" scale="75" showGridLines="0" fitToPage="1">
      <selection activeCell="AC78" sqref="AC78"/>
      <pageMargins left="0.75" right="0.75" top="1" bottom="1" header="0.5" footer="0.5"/>
      <pageSetup orientation="landscape" r:id="rId2"/>
      <headerFooter alignWithMargins="0">
        <oddFooter>&amp;R&amp;A</oddFooter>
      </headerFooter>
    </customSheetView>
    <customSheetView guid="{DC437496-B10F-474B-8F6E-F19B4DA7C026}" scale="75" showPageBreaks="1" showGridLines="0" fitToPage="1" printArea="1">
      <selection activeCell="B7" sqref="B7"/>
      <pageMargins left="0.75" right="0.75" top="1" bottom="1" header="0.5" footer="0.5"/>
      <pageSetup orientation="landscape" r:id="rId3"/>
      <headerFooter alignWithMargins="0">
        <oddFooter>&amp;R&amp;A</oddFooter>
      </headerFooter>
    </customSheetView>
    <customSheetView guid="{C3E70234-FA18-40E7-B25F-218A5F7D2EA2}" scale="75" showGridLines="0" fitToPage="1">
      <selection activeCell="B7" sqref="B7"/>
      <pageMargins left="0.75" right="0.75" top="1" bottom="1" header="0.5" footer="0.5"/>
      <pageSetup orientation="landscape" r:id="rId4"/>
      <headerFooter alignWithMargins="0">
        <oddFooter>&amp;R&amp;A</oddFooter>
      </headerFooter>
    </customSheetView>
  </customSheetViews>
  <phoneticPr fontId="0" type="noConversion"/>
  <printOptions horizontalCentered="1" headings="1" gridLines="1"/>
  <pageMargins left="0.25" right="0.25" top="0.75" bottom="0.5" header="0.5" footer="0.5"/>
  <pageSetup orientation="landscape" r:id="rId5"/>
  <headerFooter alignWithMargins="0">
    <oddFooter>&amp;L&amp;D&amp;CSDGE 2017 IEPR Demand Forecast&amp;R&amp;A</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B1:N38"/>
  <sheetViews>
    <sheetView showGridLines="0" zoomScaleNormal="100" workbookViewId="0"/>
  </sheetViews>
  <sheetFormatPr defaultColWidth="17.6640625" defaultRowHeight="11.25" x14ac:dyDescent="0.2"/>
  <cols>
    <col min="1" max="1" width="1.6640625" style="9" customWidth="1"/>
    <col min="2" max="7" width="17.6640625" style="9"/>
    <col min="8" max="8" width="6.33203125" style="9" customWidth="1"/>
    <col min="9" max="16384" width="17.6640625" style="9"/>
  </cols>
  <sheetData>
    <row r="1" spans="2:14" s="29" customFormat="1" ht="15.75" x14ac:dyDescent="0.25">
      <c r="B1" s="397" t="s">
        <v>65</v>
      </c>
      <c r="C1" s="397"/>
      <c r="D1" s="397"/>
      <c r="E1" s="397"/>
      <c r="F1" s="397"/>
      <c r="G1" s="397"/>
      <c r="H1" s="397"/>
      <c r="I1" s="397"/>
      <c r="J1" s="397"/>
      <c r="K1" s="397"/>
      <c r="L1" s="397"/>
      <c r="M1" s="397"/>
      <c r="N1" s="397"/>
    </row>
    <row r="2" spans="2:14" ht="12.75" x14ac:dyDescent="0.2">
      <c r="B2" s="33" t="s">
        <v>212</v>
      </c>
      <c r="C2" s="33"/>
      <c r="D2" s="33"/>
      <c r="E2" s="33"/>
      <c r="F2" s="33"/>
      <c r="G2" s="33"/>
      <c r="I2" s="33" t="s">
        <v>212</v>
      </c>
      <c r="J2" s="33"/>
      <c r="K2" s="33"/>
      <c r="L2" s="33"/>
      <c r="M2" s="33"/>
      <c r="N2" s="33"/>
    </row>
    <row r="3" spans="2:14" ht="12.75" x14ac:dyDescent="0.2">
      <c r="B3" s="33"/>
      <c r="C3" s="33"/>
      <c r="D3" s="33"/>
      <c r="E3" s="33"/>
      <c r="F3" s="33"/>
      <c r="G3" s="33"/>
      <c r="I3" s="33"/>
      <c r="J3" s="33"/>
      <c r="K3" s="33"/>
      <c r="L3" s="33"/>
      <c r="M3" s="33"/>
      <c r="N3" s="33"/>
    </row>
    <row r="4" spans="2:14" ht="12.75" x14ac:dyDescent="0.2">
      <c r="B4" s="33"/>
      <c r="C4" s="33"/>
      <c r="D4" s="33"/>
      <c r="E4" s="33"/>
      <c r="F4" s="33"/>
      <c r="G4" s="33"/>
      <c r="I4" s="33"/>
      <c r="J4" s="33"/>
      <c r="K4" s="33"/>
      <c r="L4" s="33"/>
      <c r="M4" s="33"/>
      <c r="N4" s="33"/>
    </row>
    <row r="5" spans="2:14" s="29" customFormat="1" ht="15.75" x14ac:dyDescent="0.25">
      <c r="B5" s="398" t="s">
        <v>46</v>
      </c>
      <c r="C5" s="398"/>
      <c r="D5" s="398"/>
      <c r="E5" s="398"/>
      <c r="F5" s="398"/>
      <c r="G5" s="398"/>
      <c r="I5" s="398" t="s">
        <v>46</v>
      </c>
      <c r="J5" s="398"/>
      <c r="K5" s="398"/>
      <c r="L5" s="398"/>
      <c r="M5" s="398"/>
      <c r="N5" s="398"/>
    </row>
    <row r="6" spans="2:14" s="29" customFormat="1" ht="15.75" x14ac:dyDescent="0.25">
      <c r="B6" s="399" t="s">
        <v>253</v>
      </c>
      <c r="C6" s="399"/>
      <c r="D6" s="399"/>
      <c r="E6" s="399"/>
      <c r="F6" s="399"/>
      <c r="G6" s="399"/>
      <c r="I6" s="399" t="s">
        <v>255</v>
      </c>
      <c r="J6" s="399"/>
      <c r="K6" s="399"/>
      <c r="L6" s="399"/>
      <c r="M6" s="399"/>
      <c r="N6" s="399"/>
    </row>
    <row r="7" spans="2:14" ht="22.5" customHeight="1" x14ac:dyDescent="0.2">
      <c r="B7" s="400"/>
      <c r="C7" s="400"/>
      <c r="D7" s="400"/>
      <c r="E7" s="400"/>
      <c r="F7" s="400"/>
      <c r="G7" s="400"/>
      <c r="I7" s="400"/>
      <c r="J7" s="400"/>
      <c r="K7" s="400"/>
      <c r="L7" s="400"/>
      <c r="M7" s="400"/>
      <c r="N7" s="400"/>
    </row>
    <row r="8" spans="2:14" x14ac:dyDescent="0.2">
      <c r="B8" s="31"/>
      <c r="C8" s="401" t="s">
        <v>42</v>
      </c>
      <c r="D8" s="402"/>
      <c r="E8" s="402"/>
      <c r="F8" s="402"/>
      <c r="G8" s="402"/>
      <c r="I8" s="31"/>
      <c r="J8" s="401" t="s">
        <v>42</v>
      </c>
      <c r="K8" s="402"/>
      <c r="L8" s="402"/>
      <c r="M8" s="402"/>
      <c r="N8" s="402"/>
    </row>
    <row r="9" spans="2:14" ht="22.5" x14ac:dyDescent="0.2">
      <c r="B9" s="32" t="s">
        <v>12</v>
      </c>
      <c r="C9" s="96" t="s">
        <v>74</v>
      </c>
      <c r="D9" s="96" t="s">
        <v>254</v>
      </c>
      <c r="E9" s="96" t="s">
        <v>90</v>
      </c>
      <c r="F9" s="96" t="s">
        <v>168</v>
      </c>
      <c r="G9" s="98" t="s">
        <v>128</v>
      </c>
      <c r="I9" s="32" t="s">
        <v>12</v>
      </c>
      <c r="J9" s="96" t="s">
        <v>74</v>
      </c>
      <c r="K9" s="96" t="s">
        <v>254</v>
      </c>
      <c r="L9" s="96" t="s">
        <v>90</v>
      </c>
      <c r="M9" s="96" t="s">
        <v>168</v>
      </c>
      <c r="N9" s="98" t="s">
        <v>128</v>
      </c>
    </row>
    <row r="10" spans="2:14" x14ac:dyDescent="0.2">
      <c r="B10" s="111">
        <v>2000</v>
      </c>
      <c r="C10" s="97">
        <v>1062485.3333333333</v>
      </c>
      <c r="D10" s="97">
        <v>120345.08333333333</v>
      </c>
      <c r="E10" s="97">
        <v>3881.5</v>
      </c>
      <c r="F10" s="97">
        <v>6394.416666666667</v>
      </c>
      <c r="G10" s="97">
        <v>1193106.3333333333</v>
      </c>
      <c r="H10" s="322"/>
      <c r="I10" s="111">
        <v>2000</v>
      </c>
      <c r="J10" s="97">
        <v>28744.416666666668</v>
      </c>
      <c r="K10" s="97">
        <v>7017.666666666667</v>
      </c>
      <c r="L10" s="97">
        <v>195.25</v>
      </c>
      <c r="M10" s="97">
        <v>78.083333333333329</v>
      </c>
      <c r="N10" s="97">
        <v>36035.416666666672</v>
      </c>
    </row>
    <row r="11" spans="2:14" x14ac:dyDescent="0.2">
      <c r="B11" s="111">
        <v>2001</v>
      </c>
      <c r="C11" s="97">
        <v>1092763.25</v>
      </c>
      <c r="D11" s="97">
        <v>126072.91666666666</v>
      </c>
      <c r="E11" s="97">
        <v>3845.8333333333335</v>
      </c>
      <c r="F11" s="97">
        <v>6252.916666666667</v>
      </c>
      <c r="G11" s="97">
        <v>1228934.9166666667</v>
      </c>
      <c r="H11" s="322"/>
      <c r="I11" s="111">
        <v>2001</v>
      </c>
      <c r="J11" s="97">
        <v>15924.916666666666</v>
      </c>
      <c r="K11" s="97">
        <v>3379.25</v>
      </c>
      <c r="L11" s="97">
        <v>38.916666666666664</v>
      </c>
      <c r="M11" s="97">
        <v>5.333333333333333</v>
      </c>
      <c r="N11" s="97">
        <v>19348.416666666664</v>
      </c>
    </row>
    <row r="12" spans="2:14" x14ac:dyDescent="0.2">
      <c r="B12" s="111">
        <v>2002</v>
      </c>
      <c r="C12" s="97">
        <v>1117963.4166666667</v>
      </c>
      <c r="D12" s="97">
        <v>127345.66666666667</v>
      </c>
      <c r="E12" s="97">
        <v>3845.25</v>
      </c>
      <c r="F12" s="97">
        <v>6110.916666666667</v>
      </c>
      <c r="G12" s="97">
        <v>1255265.2500000002</v>
      </c>
      <c r="H12" s="322"/>
      <c r="I12" s="111">
        <v>2002</v>
      </c>
      <c r="J12" s="97">
        <v>9687.9166666666661</v>
      </c>
      <c r="K12" s="97">
        <v>3527.5833333333335</v>
      </c>
      <c r="L12" s="97">
        <v>64.75</v>
      </c>
      <c r="M12" s="97">
        <v>1.25</v>
      </c>
      <c r="N12" s="97">
        <v>13281.5</v>
      </c>
    </row>
    <row r="13" spans="2:14" x14ac:dyDescent="0.2">
      <c r="B13" s="111">
        <v>2003</v>
      </c>
      <c r="C13" s="97">
        <v>1139804.3333333333</v>
      </c>
      <c r="D13" s="97">
        <v>129649.16666666666</v>
      </c>
      <c r="E13" s="97">
        <v>3850.0833333333335</v>
      </c>
      <c r="F13" s="97">
        <v>5931.416666666667</v>
      </c>
      <c r="G13" s="97">
        <v>1279235</v>
      </c>
      <c r="H13" s="322"/>
      <c r="I13" s="111">
        <v>2003</v>
      </c>
      <c r="J13" s="97">
        <v>6563.5</v>
      </c>
      <c r="K13" s="97">
        <v>2874.416666666667</v>
      </c>
      <c r="L13" s="97">
        <v>65.083333333333329</v>
      </c>
      <c r="M13" s="97">
        <v>2</v>
      </c>
      <c r="N13" s="97">
        <v>9505.0000000000018</v>
      </c>
    </row>
    <row r="14" spans="2:14" x14ac:dyDescent="0.2">
      <c r="B14" s="111">
        <v>2004</v>
      </c>
      <c r="C14" s="97">
        <v>1157859.3333333333</v>
      </c>
      <c r="D14" s="97">
        <v>132338</v>
      </c>
      <c r="E14" s="97">
        <v>3861.6666666666665</v>
      </c>
      <c r="F14" s="97">
        <v>5684.666666666667</v>
      </c>
      <c r="G14" s="97">
        <v>1299743.6666666667</v>
      </c>
      <c r="H14" s="322"/>
      <c r="I14" s="111">
        <v>2004</v>
      </c>
      <c r="J14" s="97">
        <v>5047.5</v>
      </c>
      <c r="K14" s="97">
        <v>2880.75</v>
      </c>
      <c r="L14" s="97">
        <v>62.25</v>
      </c>
      <c r="M14" s="97">
        <v>2.1666666666666665</v>
      </c>
      <c r="N14" s="97">
        <v>7992.666666666667</v>
      </c>
    </row>
    <row r="15" spans="2:14" x14ac:dyDescent="0.2">
      <c r="B15" s="111">
        <v>2005</v>
      </c>
      <c r="C15" s="97">
        <v>1177364.25</v>
      </c>
      <c r="D15" s="97">
        <v>134420.75</v>
      </c>
      <c r="E15" s="97">
        <v>3877.6666666666665</v>
      </c>
      <c r="F15" s="97">
        <v>5962.416666666667</v>
      </c>
      <c r="G15" s="97">
        <v>1321625.0833333335</v>
      </c>
      <c r="H15" s="322"/>
      <c r="I15" s="111">
        <v>2005</v>
      </c>
      <c r="J15" s="97">
        <v>4161</v>
      </c>
      <c r="K15" s="97">
        <v>2817.8333333333335</v>
      </c>
      <c r="L15" s="97">
        <v>61.333333333333336</v>
      </c>
      <c r="M15" s="97">
        <v>14.5</v>
      </c>
      <c r="N15" s="97">
        <v>7054.666666666667</v>
      </c>
    </row>
    <row r="16" spans="2:14" x14ac:dyDescent="0.2">
      <c r="B16" s="111">
        <v>2006</v>
      </c>
      <c r="C16" s="97">
        <v>1193444.3333333333</v>
      </c>
      <c r="D16" s="97">
        <v>137028.75</v>
      </c>
      <c r="E16" s="97">
        <v>3867.5833333333335</v>
      </c>
      <c r="F16" s="97">
        <v>6542.166666666667</v>
      </c>
      <c r="G16" s="97">
        <v>1340882.8333333333</v>
      </c>
      <c r="H16" s="322"/>
      <c r="I16" s="111">
        <v>2006</v>
      </c>
      <c r="J16" s="97">
        <v>3314.25</v>
      </c>
      <c r="K16" s="97">
        <v>2717.25</v>
      </c>
      <c r="L16" s="97">
        <v>60.5</v>
      </c>
      <c r="M16" s="97">
        <v>30.416666666666668</v>
      </c>
      <c r="N16" s="97">
        <v>6122.416666666667</v>
      </c>
    </row>
    <row r="17" spans="2:14" x14ac:dyDescent="0.2">
      <c r="B17" s="111">
        <v>2007</v>
      </c>
      <c r="C17" s="97">
        <v>1204679.25</v>
      </c>
      <c r="D17" s="97">
        <v>140183</v>
      </c>
      <c r="E17" s="97">
        <v>3837.3333333333335</v>
      </c>
      <c r="F17" s="97">
        <v>6434.25</v>
      </c>
      <c r="G17" s="97">
        <v>1355133.8333333333</v>
      </c>
      <c r="H17" s="322"/>
      <c r="I17" s="111">
        <v>2007</v>
      </c>
      <c r="J17" s="97">
        <v>2972.5</v>
      </c>
      <c r="K17" s="97">
        <v>2580.75</v>
      </c>
      <c r="L17" s="97">
        <v>56.75</v>
      </c>
      <c r="M17" s="97">
        <v>27.666666666666668</v>
      </c>
      <c r="N17" s="97">
        <v>5637.666666666667</v>
      </c>
    </row>
    <row r="18" spans="2:14" x14ac:dyDescent="0.2">
      <c r="B18" s="111">
        <v>2008</v>
      </c>
      <c r="C18" s="97">
        <v>1210938.5</v>
      </c>
      <c r="D18" s="97">
        <v>141853.33333333331</v>
      </c>
      <c r="E18" s="97">
        <v>3735.5</v>
      </c>
      <c r="F18" s="97">
        <v>6318.666666666667</v>
      </c>
      <c r="G18" s="97">
        <v>1362846</v>
      </c>
      <c r="H18" s="322"/>
      <c r="I18" s="111">
        <v>2008</v>
      </c>
      <c r="J18" s="97">
        <v>2657.3333333333335</v>
      </c>
      <c r="K18" s="97">
        <v>2475</v>
      </c>
      <c r="L18" s="97">
        <v>55.666666666666664</v>
      </c>
      <c r="M18" s="97">
        <v>26.083333333333332</v>
      </c>
      <c r="N18" s="97">
        <v>5214.0833333333339</v>
      </c>
    </row>
    <row r="19" spans="2:14" x14ac:dyDescent="0.2">
      <c r="B19" s="111">
        <v>2009</v>
      </c>
      <c r="C19" s="97">
        <v>1218908.3333333333</v>
      </c>
      <c r="D19" s="97">
        <v>141714.41666666669</v>
      </c>
      <c r="E19" s="97">
        <v>3790.75</v>
      </c>
      <c r="F19" s="97">
        <v>6207.083333333333</v>
      </c>
      <c r="G19" s="97">
        <v>1370620.5833333333</v>
      </c>
      <c r="H19" s="322"/>
      <c r="I19" s="111">
        <v>2009</v>
      </c>
      <c r="J19" s="97">
        <v>2307</v>
      </c>
      <c r="K19" s="97">
        <v>2317.8333333333335</v>
      </c>
      <c r="L19" s="97">
        <v>56.666666666666664</v>
      </c>
      <c r="M19" s="97">
        <v>23.666666666666668</v>
      </c>
      <c r="N19" s="97">
        <v>4705.1666666666679</v>
      </c>
    </row>
    <row r="20" spans="2:14" x14ac:dyDescent="0.2">
      <c r="B20" s="111">
        <v>2010</v>
      </c>
      <c r="C20" s="97">
        <v>1226730.0833333333</v>
      </c>
      <c r="D20" s="97">
        <v>141779.08333333331</v>
      </c>
      <c r="E20" s="97">
        <v>3834.3333333333335</v>
      </c>
      <c r="F20" s="97">
        <v>6126.416666666667</v>
      </c>
      <c r="G20" s="97">
        <v>1378469.9166666665</v>
      </c>
      <c r="H20" s="322"/>
      <c r="I20" s="111">
        <v>2010</v>
      </c>
      <c r="J20" s="97">
        <v>2087</v>
      </c>
      <c r="K20" s="97">
        <v>2287.166666666667</v>
      </c>
      <c r="L20" s="97">
        <v>57.416666666666664</v>
      </c>
      <c r="M20" s="97">
        <v>22.833333333333332</v>
      </c>
      <c r="N20" s="97">
        <v>4454.416666666667</v>
      </c>
    </row>
    <row r="21" spans="2:14" x14ac:dyDescent="0.2">
      <c r="B21" s="111">
        <v>2011</v>
      </c>
      <c r="C21" s="97">
        <v>1233745</v>
      </c>
      <c r="D21" s="97">
        <v>142163.91666666666</v>
      </c>
      <c r="E21" s="97">
        <v>3802.3333333333335</v>
      </c>
      <c r="F21" s="97">
        <v>6073.666666666667</v>
      </c>
      <c r="G21" s="97">
        <v>1385784.9166666667</v>
      </c>
      <c r="H21" s="322"/>
      <c r="I21" s="111">
        <v>2011</v>
      </c>
      <c r="J21" s="97">
        <v>1988.1666666666667</v>
      </c>
      <c r="K21" s="97">
        <v>2823.333333333333</v>
      </c>
      <c r="L21" s="97">
        <v>85.583333333333329</v>
      </c>
      <c r="M21" s="97">
        <v>22.416666666666668</v>
      </c>
      <c r="N21" s="97">
        <v>4919.5</v>
      </c>
    </row>
    <row r="22" spans="2:14" x14ac:dyDescent="0.2">
      <c r="B22" s="111">
        <v>2012</v>
      </c>
      <c r="C22" s="97">
        <v>1240265.5</v>
      </c>
      <c r="D22" s="97">
        <v>142328.58333333334</v>
      </c>
      <c r="E22" s="97">
        <v>3815.1666666666665</v>
      </c>
      <c r="F22" s="97">
        <v>6015.166666666667</v>
      </c>
      <c r="G22" s="97">
        <v>1392424.4166666667</v>
      </c>
      <c r="H22" s="322"/>
      <c r="I22" s="111">
        <v>2012</v>
      </c>
      <c r="J22" s="97">
        <v>1886.4166666666667</v>
      </c>
      <c r="K22" s="97">
        <v>3252.8333333333335</v>
      </c>
      <c r="L22" s="97">
        <v>89.916666666666671</v>
      </c>
      <c r="M22" s="97">
        <v>24.166666666666668</v>
      </c>
      <c r="N22" s="97">
        <v>5253.3333333333339</v>
      </c>
    </row>
    <row r="23" spans="2:14" x14ac:dyDescent="0.2">
      <c r="B23" s="111">
        <v>2013</v>
      </c>
      <c r="C23" s="97">
        <v>1247444.1666666667</v>
      </c>
      <c r="D23" s="97">
        <v>142537.58333333334</v>
      </c>
      <c r="E23" s="97">
        <v>3814.6666666666665</v>
      </c>
      <c r="F23" s="97">
        <v>5949.666666666667</v>
      </c>
      <c r="G23" s="97">
        <v>1399746.0833333335</v>
      </c>
      <c r="H23" s="322"/>
      <c r="I23" s="111">
        <v>2013</v>
      </c>
      <c r="J23" s="97">
        <v>1782.3333333333333</v>
      </c>
      <c r="K23" s="97">
        <v>3577.5</v>
      </c>
      <c r="L23" s="97">
        <v>86.833333333333329</v>
      </c>
      <c r="M23" s="97">
        <v>25</v>
      </c>
      <c r="N23" s="97">
        <v>5471.6666666666661</v>
      </c>
    </row>
    <row r="24" spans="2:14" x14ac:dyDescent="0.2">
      <c r="B24" s="111">
        <v>2014</v>
      </c>
      <c r="C24" s="97">
        <v>1254399.1666666667</v>
      </c>
      <c r="D24" s="97">
        <v>143488</v>
      </c>
      <c r="E24" s="97">
        <v>3834.3333333333335</v>
      </c>
      <c r="F24" s="97">
        <v>5883.083333333333</v>
      </c>
      <c r="G24" s="97">
        <v>1407604.5833333333</v>
      </c>
      <c r="H24" s="322"/>
      <c r="I24" s="111">
        <v>2014</v>
      </c>
      <c r="J24" s="97">
        <v>1691.6666666666667</v>
      </c>
      <c r="K24" s="97">
        <v>3530</v>
      </c>
      <c r="L24" s="97">
        <v>88.666666666666671</v>
      </c>
      <c r="M24" s="97">
        <v>23.666666666666668</v>
      </c>
      <c r="N24" s="97">
        <v>5334.0000000000009</v>
      </c>
    </row>
    <row r="25" spans="2:14" x14ac:dyDescent="0.2">
      <c r="B25" s="2">
        <v>2015</v>
      </c>
      <c r="C25" s="97">
        <v>1262636.9166666667</v>
      </c>
      <c r="D25" s="97">
        <v>144331.83333333331</v>
      </c>
      <c r="E25" s="97">
        <v>3878.75</v>
      </c>
      <c r="F25" s="97">
        <v>5811.083333333333</v>
      </c>
      <c r="G25" s="97">
        <v>1416658.5833333333</v>
      </c>
      <c r="H25" s="322"/>
      <c r="I25" s="111">
        <v>2015</v>
      </c>
      <c r="J25" s="97">
        <v>1606.8333333333333</v>
      </c>
      <c r="K25" s="97">
        <v>3450.75</v>
      </c>
      <c r="L25" s="97">
        <v>90.833333333333329</v>
      </c>
      <c r="M25" s="97">
        <v>21.833333333333332</v>
      </c>
      <c r="N25" s="97">
        <v>5170.2499999999991</v>
      </c>
    </row>
    <row r="26" spans="2:14" ht="12" thickBot="1" x14ac:dyDescent="0.25">
      <c r="B26" s="2">
        <v>2016</v>
      </c>
      <c r="C26" s="150">
        <v>1270096.1666666667</v>
      </c>
      <c r="D26" s="150">
        <v>145438.41666666666</v>
      </c>
      <c r="E26" s="150">
        <v>3874.9166666666665</v>
      </c>
      <c r="F26" s="150">
        <v>5723.5</v>
      </c>
      <c r="G26" s="150">
        <v>1425133.0000000002</v>
      </c>
      <c r="H26" s="322"/>
      <c r="I26" s="324">
        <v>2016</v>
      </c>
      <c r="J26" s="150">
        <v>1541.75</v>
      </c>
      <c r="K26" s="150">
        <v>3386.916666666667</v>
      </c>
      <c r="L26" s="150">
        <v>91.916666666666671</v>
      </c>
      <c r="M26" s="150">
        <v>21.666666666666668</v>
      </c>
      <c r="N26" s="150">
        <v>5042.2500000000009</v>
      </c>
    </row>
    <row r="27" spans="2:14" x14ac:dyDescent="0.2">
      <c r="B27" s="2">
        <v>2017</v>
      </c>
      <c r="C27" s="144">
        <v>1279391.0009478051</v>
      </c>
      <c r="D27" s="144">
        <v>147044.68927679319</v>
      </c>
      <c r="E27" s="144">
        <v>3846</v>
      </c>
      <c r="F27" s="144">
        <v>5662.099328974874</v>
      </c>
      <c r="G27" s="144">
        <v>1435943.7895535734</v>
      </c>
      <c r="I27" s="323">
        <v>2017</v>
      </c>
      <c r="J27" s="144">
        <v>1467.4814240735816</v>
      </c>
      <c r="K27" s="144">
        <v>3394</v>
      </c>
      <c r="L27" s="144">
        <v>92</v>
      </c>
      <c r="M27" s="144">
        <v>22</v>
      </c>
      <c r="N27" s="144">
        <v>4975.4814240735814</v>
      </c>
    </row>
    <row r="28" spans="2:14" x14ac:dyDescent="0.2">
      <c r="B28" s="2">
        <v>2018</v>
      </c>
      <c r="C28" s="3">
        <v>1291058.2288636139</v>
      </c>
      <c r="D28" s="3">
        <v>148901.79432273956</v>
      </c>
      <c r="E28" s="3">
        <v>3846</v>
      </c>
      <c r="F28" s="3">
        <v>5607.6393702151609</v>
      </c>
      <c r="G28" s="3">
        <v>1449413.6625565686</v>
      </c>
      <c r="I28" s="2">
        <v>2018</v>
      </c>
      <c r="J28" s="3">
        <v>1410.0053181496394</v>
      </c>
      <c r="K28" s="3">
        <v>3394</v>
      </c>
      <c r="L28" s="3">
        <v>92</v>
      </c>
      <c r="M28" s="3">
        <v>22</v>
      </c>
      <c r="N28" s="3">
        <v>4918.0053181496396</v>
      </c>
    </row>
    <row r="29" spans="2:14" x14ac:dyDescent="0.2">
      <c r="B29" s="2">
        <v>2019</v>
      </c>
      <c r="C29" s="3">
        <v>1303532.7627518058</v>
      </c>
      <c r="D29" s="3">
        <v>150593.43543787758</v>
      </c>
      <c r="E29" s="3">
        <v>3846</v>
      </c>
      <c r="F29" s="3">
        <v>5554.2307678390016</v>
      </c>
      <c r="G29" s="3">
        <v>1463526.4289575224</v>
      </c>
      <c r="I29" s="2">
        <v>2019</v>
      </c>
      <c r="J29" s="3">
        <v>1357.9460205653224</v>
      </c>
      <c r="K29" s="3">
        <v>3394</v>
      </c>
      <c r="L29" s="3">
        <v>92</v>
      </c>
      <c r="M29" s="3">
        <v>22</v>
      </c>
      <c r="N29" s="3">
        <v>4865.9460205653222</v>
      </c>
    </row>
    <row r="30" spans="2:14" x14ac:dyDescent="0.2">
      <c r="B30" s="2">
        <v>2020</v>
      </c>
      <c r="C30" s="3">
        <v>1316520.3397095038</v>
      </c>
      <c r="D30" s="3">
        <v>151872.31283619025</v>
      </c>
      <c r="E30" s="3">
        <v>3846</v>
      </c>
      <c r="F30" s="3">
        <v>5501.8530062392465</v>
      </c>
      <c r="G30" s="3">
        <v>1477740.5055519333</v>
      </c>
      <c r="I30" s="2">
        <v>2020</v>
      </c>
      <c r="J30" s="3">
        <v>1310.3144262046289</v>
      </c>
      <c r="K30" s="3">
        <v>3394</v>
      </c>
      <c r="L30" s="3">
        <v>92</v>
      </c>
      <c r="M30" s="3">
        <v>22</v>
      </c>
      <c r="N30" s="3">
        <v>4818.3144262046289</v>
      </c>
    </row>
    <row r="31" spans="2:14" x14ac:dyDescent="0.2">
      <c r="B31" s="2">
        <v>2021</v>
      </c>
      <c r="C31" s="3">
        <v>1329622.5295217668</v>
      </c>
      <c r="D31" s="3">
        <v>152540.49363957762</v>
      </c>
      <c r="E31" s="3">
        <v>3846</v>
      </c>
      <c r="F31" s="3">
        <v>5450.4859953948508</v>
      </c>
      <c r="G31" s="3">
        <v>1491459.5091567393</v>
      </c>
      <c r="I31" s="2">
        <v>2021</v>
      </c>
      <c r="J31" s="3">
        <v>1266.3322865479347</v>
      </c>
      <c r="K31" s="3">
        <v>3394</v>
      </c>
      <c r="L31" s="3">
        <v>92</v>
      </c>
      <c r="M31" s="3">
        <v>22</v>
      </c>
      <c r="N31" s="3">
        <v>4774.3322865479349</v>
      </c>
    </row>
    <row r="32" spans="2:14" x14ac:dyDescent="0.2">
      <c r="B32" s="2">
        <v>2022</v>
      </c>
      <c r="C32" s="3">
        <v>1343059.0418410776</v>
      </c>
      <c r="D32" s="3">
        <v>153490.17754497321</v>
      </c>
      <c r="E32" s="3">
        <v>3846</v>
      </c>
      <c r="F32" s="3">
        <v>5400.1100619069512</v>
      </c>
      <c r="G32" s="3">
        <v>1505795.3294479579</v>
      </c>
      <c r="I32" s="2">
        <v>2022</v>
      </c>
      <c r="J32" s="3">
        <v>1225.3862728397219</v>
      </c>
      <c r="K32" s="3">
        <v>3394</v>
      </c>
      <c r="L32" s="3">
        <v>92</v>
      </c>
      <c r="M32" s="3">
        <v>22</v>
      </c>
      <c r="N32" s="3">
        <v>4733.3862728397216</v>
      </c>
    </row>
    <row r="33" spans="2:14" x14ac:dyDescent="0.2">
      <c r="B33" s="2">
        <v>2023</v>
      </c>
      <c r="C33" s="3">
        <v>1356838.22719652</v>
      </c>
      <c r="D33" s="3">
        <v>155030.21375559675</v>
      </c>
      <c r="E33" s="3">
        <v>3846</v>
      </c>
      <c r="F33" s="3">
        <v>5350.7059402253772</v>
      </c>
      <c r="G33" s="3">
        <v>1521065.146892342</v>
      </c>
      <c r="I33" s="2">
        <v>2023</v>
      </c>
      <c r="J33" s="3">
        <v>1186.9920745355482</v>
      </c>
      <c r="K33" s="3">
        <v>3394</v>
      </c>
      <c r="L33" s="3">
        <v>92</v>
      </c>
      <c r="M33" s="3">
        <v>22</v>
      </c>
      <c r="N33" s="3">
        <v>4694.9920745355485</v>
      </c>
    </row>
    <row r="34" spans="2:14" x14ac:dyDescent="0.2">
      <c r="B34" s="2">
        <v>2024</v>
      </c>
      <c r="C34" s="3">
        <v>1370681.5179523865</v>
      </c>
      <c r="D34" s="3">
        <v>156478.05389619138</v>
      </c>
      <c r="E34" s="3">
        <v>3846</v>
      </c>
      <c r="F34" s="3">
        <v>5302.2547640615085</v>
      </c>
      <c r="G34" s="3">
        <v>1536307.8266126392</v>
      </c>
      <c r="I34" s="2">
        <v>2024</v>
      </c>
      <c r="J34" s="3">
        <v>1150.7663399852638</v>
      </c>
      <c r="K34" s="3">
        <v>3394</v>
      </c>
      <c r="L34" s="3">
        <v>92</v>
      </c>
      <c r="M34" s="3">
        <v>22</v>
      </c>
      <c r="N34" s="3">
        <v>4658.7663399852636</v>
      </c>
    </row>
    <row r="35" spans="2:14" s="36" customFormat="1" x14ac:dyDescent="0.2">
      <c r="B35" s="2">
        <v>2025</v>
      </c>
      <c r="C35" s="3">
        <v>1384294.3470193504</v>
      </c>
      <c r="D35" s="3">
        <v>157615.80395063883</v>
      </c>
      <c r="E35" s="3">
        <v>3846</v>
      </c>
      <c r="F35" s="3">
        <v>5254.7380579835253</v>
      </c>
      <c r="G35" s="3">
        <v>1551010.8890279727</v>
      </c>
      <c r="I35" s="2">
        <v>2025</v>
      </c>
      <c r="J35" s="3">
        <v>1116.4047455830287</v>
      </c>
      <c r="K35" s="3">
        <v>3394</v>
      </c>
      <c r="L35" s="3">
        <v>92</v>
      </c>
      <c r="M35" s="3">
        <v>22</v>
      </c>
      <c r="N35" s="3">
        <v>4624.4047455830287</v>
      </c>
    </row>
    <row r="36" spans="2:14" x14ac:dyDescent="0.2">
      <c r="B36" s="2">
        <v>2026</v>
      </c>
      <c r="C36" s="3">
        <v>1397492.6835351551</v>
      </c>
      <c r="D36" s="3">
        <v>158612.59845501286</v>
      </c>
      <c r="E36" s="3">
        <v>3846</v>
      </c>
      <c r="F36" s="3">
        <v>5208.1377291901481</v>
      </c>
      <c r="G36" s="3">
        <v>1565159.419719358</v>
      </c>
      <c r="I36" s="2">
        <v>2026</v>
      </c>
      <c r="J36" s="3">
        <v>1083.6648541459163</v>
      </c>
      <c r="K36" s="3">
        <v>3394</v>
      </c>
      <c r="L36" s="3">
        <v>92</v>
      </c>
      <c r="M36" s="3">
        <v>22</v>
      </c>
      <c r="N36" s="3">
        <v>4591.6648541459163</v>
      </c>
    </row>
    <row r="37" spans="2:14" x14ac:dyDescent="0.2">
      <c r="B37" s="2">
        <v>2027</v>
      </c>
      <c r="C37" s="3">
        <v>1410269.3528800572</v>
      </c>
      <c r="D37" s="3">
        <v>159657.85229906987</v>
      </c>
      <c r="E37" s="3">
        <v>3846</v>
      </c>
      <c r="F37" s="3">
        <v>5162.4360594590798</v>
      </c>
      <c r="G37" s="3">
        <v>1578935.641238586</v>
      </c>
      <c r="I37" s="2">
        <v>2027</v>
      </c>
      <c r="J37" s="3">
        <v>1052.3527159626437</v>
      </c>
      <c r="K37" s="3">
        <v>3394</v>
      </c>
      <c r="L37" s="3">
        <v>92</v>
      </c>
      <c r="M37" s="3">
        <v>22</v>
      </c>
      <c r="N37" s="3">
        <v>4560.3527159626437</v>
      </c>
    </row>
    <row r="38" spans="2:14" x14ac:dyDescent="0.2">
      <c r="B38" s="2">
        <v>2028</v>
      </c>
      <c r="C38" s="3">
        <v>1422730.5428757074</v>
      </c>
      <c r="D38" s="3">
        <v>160845.22935337888</v>
      </c>
      <c r="E38" s="3">
        <v>3846</v>
      </c>
      <c r="F38" s="3">
        <v>5117.6156972664276</v>
      </c>
      <c r="G38" s="3">
        <v>1592539.3879263527</v>
      </c>
      <c r="I38" s="2">
        <v>2028</v>
      </c>
      <c r="J38" s="3">
        <v>1022.3123946703782</v>
      </c>
      <c r="K38" s="3">
        <v>3394</v>
      </c>
      <c r="L38" s="3">
        <v>92</v>
      </c>
      <c r="M38" s="3">
        <v>22</v>
      </c>
      <c r="N38" s="3">
        <v>4530.3123946703781</v>
      </c>
    </row>
  </sheetData>
  <customSheetViews>
    <customSheetView guid="{64245E33-E577-4C25-9B98-21C112E84FF6}" scale="75" showPageBreaks="1" showGridLines="0" fitToPage="1" printArea="1">
      <selection activeCell="O64" sqref="O64"/>
      <pageMargins left="0.75" right="0.75" top="1" bottom="1" header="0.5" footer="0.5"/>
      <pageSetup scale="98" orientation="landscape" r:id="rId1"/>
      <headerFooter alignWithMargins="0">
        <oddFooter>&amp;R&amp;A</oddFooter>
      </headerFooter>
    </customSheetView>
    <customSheetView guid="{2C54E754-4594-47E3-AFE9-B28C28B63E5C}" scale="75" showGridLines="0" fitToPage="1">
      <selection activeCell="O64" sqref="O64"/>
      <pageMargins left="0.75" right="0.75" top="1" bottom="1" header="0.5" footer="0.5"/>
      <pageSetup scale="98" orientation="landscape" r:id="rId2"/>
      <headerFooter alignWithMargins="0">
        <oddFooter>&amp;R&amp;A</oddFooter>
      </headerFooter>
    </customSheetView>
    <customSheetView guid="{DC437496-B10F-474B-8F6E-F19B4DA7C026}" scale="75" showPageBreaks="1" showGridLines="0" fitToPage="1" printArea="1">
      <selection activeCell="Q82" sqref="Q82"/>
      <pageMargins left="0.75" right="0.75" top="1" bottom="1" header="0.5" footer="0.5"/>
      <pageSetup scale="93" orientation="landscape" r:id="rId3"/>
      <headerFooter alignWithMargins="0">
        <oddFooter>&amp;R&amp;A</oddFooter>
      </headerFooter>
    </customSheetView>
    <customSheetView guid="{C3E70234-FA18-40E7-B25F-218A5F7D2EA2}" scale="75" showGridLines="0" fitToPage="1">
      <selection activeCell="Q82" sqref="Q82"/>
      <pageMargins left="0.75" right="0.75" top="1" bottom="1" header="0.5" footer="0.5"/>
      <pageSetup scale="88" orientation="landscape" r:id="rId4"/>
      <headerFooter alignWithMargins="0">
        <oddFooter>&amp;R&amp;A</oddFooter>
      </headerFooter>
    </customSheetView>
  </customSheetViews>
  <mergeCells count="9">
    <mergeCell ref="B5:G5"/>
    <mergeCell ref="B6:G6"/>
    <mergeCell ref="B7:G7"/>
    <mergeCell ref="C8:G8"/>
    <mergeCell ref="B1:N1"/>
    <mergeCell ref="I5:N5"/>
    <mergeCell ref="I6:N6"/>
    <mergeCell ref="I7:N7"/>
    <mergeCell ref="J8:N8"/>
  </mergeCells>
  <phoneticPr fontId="0" type="noConversion"/>
  <printOptions horizontalCentered="1" headings="1" gridLines="1"/>
  <pageMargins left="0.25" right="0.25" top="0.75" bottom="0.5" header="0.5" footer="0.5"/>
  <pageSetup scale="75" orientation="landscape" r:id="rId5"/>
  <headerFooter alignWithMargins="0">
    <oddFooter>&amp;L&amp;D&amp;CSDGE 2017 IEPR DeMand Forecast&amp;R&amp;A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5"/>
  <sheetViews>
    <sheetView workbookViewId="0">
      <selection sqref="A1:Q1"/>
    </sheetView>
  </sheetViews>
  <sheetFormatPr defaultRowHeight="11.25" x14ac:dyDescent="0.2"/>
  <cols>
    <col min="1" max="1" width="23.33203125" customWidth="1"/>
    <col min="3" max="3" width="9" customWidth="1"/>
    <col min="4" max="5" width="0" hidden="1" customWidth="1"/>
    <col min="6" max="6" width="13.6640625" bestFit="1" customWidth="1"/>
    <col min="7" max="17" width="13.83203125" bestFit="1" customWidth="1"/>
    <col min="18" max="18" width="12.6640625" bestFit="1" customWidth="1"/>
  </cols>
  <sheetData>
    <row r="1" spans="1:17" ht="15.75" x14ac:dyDescent="0.25">
      <c r="A1" s="338" t="s">
        <v>185</v>
      </c>
      <c r="B1" s="338"/>
      <c r="C1" s="338"/>
      <c r="D1" s="338"/>
      <c r="E1" s="338"/>
      <c r="F1" s="338"/>
      <c r="G1" s="338"/>
      <c r="H1" s="338"/>
      <c r="I1" s="338"/>
      <c r="J1" s="338"/>
      <c r="K1" s="338"/>
      <c r="L1" s="338"/>
      <c r="M1" s="338"/>
      <c r="N1" s="338"/>
      <c r="O1" s="338"/>
      <c r="P1" s="338"/>
      <c r="Q1" s="338"/>
    </row>
    <row r="2" spans="1:17" ht="12.75" x14ac:dyDescent="0.2">
      <c r="A2" s="376" t="str">
        <f>'FormsList&amp;FilerInfo'!B1</f>
        <v>San Diego Gas &amp; Electric</v>
      </c>
      <c r="B2" s="339"/>
      <c r="C2" s="339"/>
      <c r="D2" s="339"/>
      <c r="E2" s="339"/>
      <c r="F2" s="339"/>
      <c r="G2" s="339"/>
      <c r="H2" s="339"/>
      <c r="I2" s="339"/>
      <c r="J2" s="339"/>
      <c r="K2" s="339"/>
      <c r="L2" s="339"/>
      <c r="M2" s="339"/>
      <c r="N2" s="339"/>
      <c r="O2" s="339"/>
      <c r="P2" s="339"/>
      <c r="Q2" s="339"/>
    </row>
    <row r="3" spans="1:17" ht="12.75" x14ac:dyDescent="0.2">
      <c r="A3" s="14"/>
      <c r="B3" s="14"/>
      <c r="C3" s="14"/>
      <c r="D3" s="14"/>
      <c r="E3" s="14"/>
      <c r="F3" s="14"/>
      <c r="G3" s="14"/>
      <c r="H3" s="14"/>
      <c r="I3" s="14"/>
      <c r="J3" s="14"/>
      <c r="K3" s="14"/>
      <c r="L3" s="14"/>
      <c r="M3" s="14"/>
      <c r="N3" s="14"/>
      <c r="O3" s="14"/>
      <c r="P3" s="14"/>
      <c r="Q3" s="14"/>
    </row>
    <row r="4" spans="1:17" ht="15.75" x14ac:dyDescent="0.25">
      <c r="A4" s="348" t="s">
        <v>195</v>
      </c>
      <c r="B4" s="348"/>
      <c r="C4" s="348"/>
      <c r="D4" s="348"/>
      <c r="E4" s="348"/>
      <c r="F4" s="348"/>
      <c r="G4" s="348"/>
      <c r="H4" s="348"/>
      <c r="I4" s="348"/>
      <c r="J4" s="348"/>
      <c r="K4" s="348"/>
      <c r="L4" s="348"/>
      <c r="M4" s="348"/>
      <c r="N4" s="348"/>
      <c r="O4" s="348"/>
      <c r="P4" s="348"/>
      <c r="Q4" s="348"/>
    </row>
    <row r="5" spans="1:17" ht="12.75" x14ac:dyDescent="0.2">
      <c r="A5" s="100"/>
      <c r="B5" s="7"/>
      <c r="C5" s="7"/>
    </row>
    <row r="6" spans="1:17" ht="12" x14ac:dyDescent="0.2">
      <c r="A6" s="101" t="s">
        <v>9</v>
      </c>
      <c r="B6" s="101"/>
      <c r="C6" s="101"/>
      <c r="D6" s="102">
        <v>2015</v>
      </c>
      <c r="E6" s="102">
        <v>2016</v>
      </c>
      <c r="F6" s="102">
        <v>2017</v>
      </c>
      <c r="G6" s="102">
        <v>2018</v>
      </c>
      <c r="H6" s="102">
        <v>2019</v>
      </c>
      <c r="I6" s="102">
        <v>2020</v>
      </c>
      <c r="J6" s="102">
        <v>2021</v>
      </c>
      <c r="K6" s="102">
        <v>2022</v>
      </c>
      <c r="L6" s="102">
        <v>2023</v>
      </c>
      <c r="M6" s="102">
        <v>2024</v>
      </c>
      <c r="N6" s="102">
        <v>2025</v>
      </c>
      <c r="O6" s="102">
        <v>2026</v>
      </c>
      <c r="P6" s="102">
        <v>2027</v>
      </c>
      <c r="Q6" s="102">
        <v>2028</v>
      </c>
    </row>
    <row r="7" spans="1:17" ht="12" x14ac:dyDescent="0.2">
      <c r="A7" s="101"/>
      <c r="B7" s="101"/>
      <c r="C7" s="101"/>
      <c r="D7" s="102"/>
      <c r="E7" s="102"/>
      <c r="F7" s="102" t="s">
        <v>378</v>
      </c>
      <c r="G7" s="102" t="s">
        <v>378</v>
      </c>
      <c r="H7" s="102" t="s">
        <v>378</v>
      </c>
      <c r="I7" s="102" t="s">
        <v>378</v>
      </c>
      <c r="J7" s="102" t="s">
        <v>378</v>
      </c>
      <c r="K7" s="102" t="s">
        <v>378</v>
      </c>
      <c r="L7" s="102" t="s">
        <v>378</v>
      </c>
      <c r="M7" s="102" t="s">
        <v>378</v>
      </c>
      <c r="N7" s="102" t="s">
        <v>378</v>
      </c>
      <c r="O7" s="102" t="s">
        <v>378</v>
      </c>
      <c r="P7" s="102" t="s">
        <v>378</v>
      </c>
      <c r="Q7" s="102" t="s">
        <v>378</v>
      </c>
    </row>
    <row r="8" spans="1:17" x14ac:dyDescent="0.2">
      <c r="A8" s="3" t="s">
        <v>74</v>
      </c>
      <c r="B8" s="156" t="s">
        <v>379</v>
      </c>
      <c r="C8" s="20" t="s">
        <v>32</v>
      </c>
      <c r="D8" s="3"/>
      <c r="E8" s="3"/>
      <c r="F8" s="3">
        <v>19.545976093907267</v>
      </c>
      <c r="G8" s="3">
        <v>59.559420812842866</v>
      </c>
      <c r="H8" s="3">
        <v>101.32502974424938</v>
      </c>
      <c r="I8" s="3">
        <v>129.39388412240672</v>
      </c>
      <c r="J8" s="3">
        <v>143.49816047714401</v>
      </c>
      <c r="K8" s="3">
        <v>162.00486815030581</v>
      </c>
      <c r="L8" s="3">
        <v>181.15948837616156</v>
      </c>
      <c r="M8" s="3">
        <v>200.54022768608502</v>
      </c>
      <c r="N8" s="3">
        <v>220.32435503764117</v>
      </c>
      <c r="O8" s="3">
        <v>242.31261133595109</v>
      </c>
      <c r="P8" s="3">
        <v>259.70911602823855</v>
      </c>
      <c r="Q8" s="3">
        <v>280.5862759516798</v>
      </c>
    </row>
    <row r="9" spans="1:17" x14ac:dyDescent="0.2">
      <c r="A9" s="3" t="s">
        <v>166</v>
      </c>
      <c r="B9" s="156" t="s">
        <v>379</v>
      </c>
      <c r="C9" s="20" t="s">
        <v>32</v>
      </c>
      <c r="D9" s="3"/>
      <c r="E9" s="3"/>
      <c r="F9" s="3">
        <v>20.723584036314008</v>
      </c>
      <c r="G9" s="3">
        <v>71.282456266496524</v>
      </c>
      <c r="H9" s="3">
        <v>152.21446460615982</v>
      </c>
      <c r="I9" s="3">
        <v>266.20495177107091</v>
      </c>
      <c r="J9" s="3">
        <v>327.4345063721405</v>
      </c>
      <c r="K9" s="3">
        <v>384.28012292466627</v>
      </c>
      <c r="L9" s="3">
        <v>451.65376217959761</v>
      </c>
      <c r="M9" s="3">
        <v>522.48678145673023</v>
      </c>
      <c r="N9" s="3">
        <v>595.33349712543088</v>
      </c>
      <c r="O9" s="3">
        <v>669.19510102245545</v>
      </c>
      <c r="P9" s="3">
        <v>734.96100846499075</v>
      </c>
      <c r="Q9" s="3">
        <v>807.91426469865883</v>
      </c>
    </row>
    <row r="10" spans="1:17" x14ac:dyDescent="0.2">
      <c r="A10" s="3" t="s">
        <v>167</v>
      </c>
      <c r="B10" s="156" t="s">
        <v>379</v>
      </c>
      <c r="C10" s="20" t="s">
        <v>32</v>
      </c>
      <c r="D10" s="3"/>
      <c r="E10" s="3"/>
      <c r="F10" s="3">
        <v>5.2421684665265387</v>
      </c>
      <c r="G10" s="3">
        <v>10.429052422798236</v>
      </c>
      <c r="H10" s="3">
        <v>15.566287571837631</v>
      </c>
      <c r="I10" s="3">
        <v>20.655548993902094</v>
      </c>
      <c r="J10" s="3">
        <v>25.698021499291833</v>
      </c>
      <c r="K10" s="3">
        <v>30.695181827979088</v>
      </c>
      <c r="L10" s="3">
        <v>35.648254892563735</v>
      </c>
      <c r="M10" s="3">
        <v>40.560787731459122</v>
      </c>
      <c r="N10" s="3">
        <v>45.436804226261465</v>
      </c>
      <c r="O10" s="3">
        <v>50.278299196717427</v>
      </c>
      <c r="P10" s="3">
        <v>55.100657721141346</v>
      </c>
      <c r="Q10" s="3">
        <v>60.385544654632895</v>
      </c>
    </row>
    <row r="11" spans="1:17" x14ac:dyDescent="0.2">
      <c r="A11" s="3" t="s">
        <v>380</v>
      </c>
      <c r="B11" s="156" t="s">
        <v>379</v>
      </c>
      <c r="C11" s="20" t="s">
        <v>32</v>
      </c>
      <c r="D11" s="3"/>
      <c r="E11" s="3"/>
      <c r="F11" s="3">
        <v>2.1195695898138944</v>
      </c>
      <c r="G11" s="3">
        <v>4.2572285089722648</v>
      </c>
      <c r="H11" s="3">
        <v>6.4096340114647177</v>
      </c>
      <c r="I11" s="3">
        <v>8.5747150980415849</v>
      </c>
      <c r="J11" s="3">
        <v>10.753925890710558</v>
      </c>
      <c r="K11" s="3">
        <v>12.948993942924291</v>
      </c>
      <c r="L11" s="3">
        <v>15.156522935957391</v>
      </c>
      <c r="M11" s="3">
        <v>17.3755719865331</v>
      </c>
      <c r="N11" s="3">
        <v>19.606370176182971</v>
      </c>
      <c r="O11" s="3">
        <v>21.849865413686249</v>
      </c>
      <c r="P11" s="3">
        <v>24.111526288586131</v>
      </c>
      <c r="Q11" s="3">
        <v>26.607289745639623</v>
      </c>
    </row>
    <row r="12" spans="1:17" x14ac:dyDescent="0.2">
      <c r="A12" s="3" t="s">
        <v>381</v>
      </c>
      <c r="B12" s="156" t="s">
        <v>379</v>
      </c>
      <c r="C12" s="20" t="s">
        <v>32</v>
      </c>
      <c r="D12" s="3"/>
      <c r="E12" s="3"/>
      <c r="F12" s="3">
        <v>1.7401413362995433</v>
      </c>
      <c r="G12" s="3">
        <v>3.4244734999319322</v>
      </c>
      <c r="H12" s="3">
        <v>5.0933510176723384</v>
      </c>
      <c r="I12" s="3">
        <v>6.8070040243721195</v>
      </c>
      <c r="J12" s="3">
        <v>8.3005966890022318</v>
      </c>
      <c r="K12" s="3">
        <v>9.5538753624196069</v>
      </c>
      <c r="L12" s="3">
        <v>10.684238106214627</v>
      </c>
      <c r="M12" s="3">
        <v>11.686438465278055</v>
      </c>
      <c r="N12" s="3">
        <v>12.68078061093995</v>
      </c>
      <c r="O12" s="3">
        <v>13.672969788816648</v>
      </c>
      <c r="P12" s="3">
        <v>14.590499650967292</v>
      </c>
      <c r="Q12" s="3">
        <v>15.569600705107751</v>
      </c>
    </row>
    <row r="13" spans="1:17" x14ac:dyDescent="0.2">
      <c r="A13" s="3" t="s">
        <v>128</v>
      </c>
      <c r="B13" s="156" t="s">
        <v>379</v>
      </c>
      <c r="C13" s="20" t="s">
        <v>32</v>
      </c>
      <c r="D13" s="3"/>
      <c r="E13" s="3"/>
      <c r="F13" s="3">
        <f>SUM(F8:F12)</f>
        <v>49.371439522861252</v>
      </c>
      <c r="G13" s="3">
        <f t="shared" ref="G13:Q13" si="0">SUM(G8:G12)</f>
        <v>148.95263151104183</v>
      </c>
      <c r="H13" s="3">
        <f t="shared" si="0"/>
        <v>280.60876695138387</v>
      </c>
      <c r="I13" s="3">
        <f t="shared" si="0"/>
        <v>431.63610400979337</v>
      </c>
      <c r="J13" s="3">
        <f t="shared" si="0"/>
        <v>515.68521092828905</v>
      </c>
      <c r="K13" s="3">
        <f t="shared" si="0"/>
        <v>599.48304220829516</v>
      </c>
      <c r="L13" s="3">
        <f t="shared" si="0"/>
        <v>694.30226649049484</v>
      </c>
      <c r="M13" s="3">
        <f t="shared" si="0"/>
        <v>792.64980732608547</v>
      </c>
      <c r="N13" s="3">
        <f t="shared" si="0"/>
        <v>893.38180717645628</v>
      </c>
      <c r="O13" s="3">
        <f t="shared" si="0"/>
        <v>997.30884675762684</v>
      </c>
      <c r="P13" s="3">
        <f t="shared" si="0"/>
        <v>1088.4728081539242</v>
      </c>
      <c r="Q13" s="3">
        <f t="shared" si="0"/>
        <v>1191.0629757557192</v>
      </c>
    </row>
    <row r="14" spans="1:17" x14ac:dyDescent="0.2">
      <c r="A14" s="3"/>
      <c r="B14" s="156"/>
      <c r="C14" s="20"/>
      <c r="D14" s="3"/>
      <c r="E14" s="3"/>
      <c r="F14" s="3"/>
      <c r="G14" s="3"/>
      <c r="H14" s="3"/>
      <c r="I14" s="3"/>
      <c r="J14" s="3"/>
      <c r="K14" s="3"/>
      <c r="L14" s="3"/>
      <c r="M14" s="3"/>
      <c r="N14" s="3"/>
      <c r="O14" s="3"/>
      <c r="P14" s="3"/>
      <c r="Q14" s="3"/>
    </row>
    <row r="15" spans="1:17" x14ac:dyDescent="0.2">
      <c r="A15" s="3" t="s">
        <v>74</v>
      </c>
      <c r="B15" s="156" t="s">
        <v>382</v>
      </c>
      <c r="C15" s="20" t="s">
        <v>32</v>
      </c>
      <c r="D15" s="3"/>
      <c r="E15" s="3"/>
      <c r="F15" s="3">
        <v>3.9871221640520949</v>
      </c>
      <c r="G15" s="3">
        <v>35.896290301622564</v>
      </c>
      <c r="H15" s="3">
        <v>83.441736367709211</v>
      </c>
      <c r="I15" s="3">
        <v>149.8840076739414</v>
      </c>
      <c r="J15" s="3">
        <v>187.05998754531512</v>
      </c>
      <c r="K15" s="3">
        <v>225.91931363252741</v>
      </c>
      <c r="L15" s="3">
        <v>262.14591720317679</v>
      </c>
      <c r="M15" s="3">
        <v>290.07531772459373</v>
      </c>
      <c r="N15" s="3">
        <v>314.46790083448906</v>
      </c>
      <c r="O15" s="3">
        <v>334.85017878214688</v>
      </c>
      <c r="P15" s="3">
        <v>354.96267853903919</v>
      </c>
      <c r="Q15" s="3">
        <v>376.38267601252301</v>
      </c>
    </row>
    <row r="16" spans="1:17" x14ac:dyDescent="0.2">
      <c r="A16" s="3" t="s">
        <v>166</v>
      </c>
      <c r="B16" s="156" t="s">
        <v>382</v>
      </c>
      <c r="C16" s="20" t="s">
        <v>32</v>
      </c>
      <c r="D16" s="3"/>
      <c r="E16" s="3"/>
      <c r="F16" s="3">
        <v>3.5256878311829638</v>
      </c>
      <c r="G16" s="3">
        <v>37.626735470420947</v>
      </c>
      <c r="H16" s="3">
        <v>81.442047719426753</v>
      </c>
      <c r="I16" s="3">
        <v>141.35102411153571</v>
      </c>
      <c r="J16" s="3">
        <v>174.32194107679726</v>
      </c>
      <c r="K16" s="3">
        <v>206.29822926971229</v>
      </c>
      <c r="L16" s="3">
        <v>236.08468918543497</v>
      </c>
      <c r="M16" s="3">
        <v>262.32374887914523</v>
      </c>
      <c r="N16" s="3">
        <v>287.25590558079955</v>
      </c>
      <c r="O16" s="3">
        <v>310.65516839086553</v>
      </c>
      <c r="P16" s="3">
        <v>328.68217356915846</v>
      </c>
      <c r="Q16" s="3">
        <v>348.23003309815817</v>
      </c>
    </row>
    <row r="17" spans="1:17" x14ac:dyDescent="0.2">
      <c r="A17" s="3" t="s">
        <v>167</v>
      </c>
      <c r="B17" s="156" t="s">
        <v>382</v>
      </c>
      <c r="C17" s="20" t="s">
        <v>32</v>
      </c>
      <c r="D17" s="3"/>
      <c r="E17" s="3"/>
      <c r="F17" s="3">
        <v>5.1611970087872194</v>
      </c>
      <c r="G17" s="3">
        <v>10.687606354447611</v>
      </c>
      <c r="H17" s="3">
        <v>16.204843416375788</v>
      </c>
      <c r="I17" s="3">
        <v>21.556852119518421</v>
      </c>
      <c r="J17" s="3">
        <v>26.778828989270256</v>
      </c>
      <c r="K17" s="3">
        <v>31.896644283379615</v>
      </c>
      <c r="L17" s="3">
        <v>36.933399032166641</v>
      </c>
      <c r="M17" s="3">
        <v>41.908762556121985</v>
      </c>
      <c r="N17" s="3">
        <v>46.839244861698567</v>
      </c>
      <c r="O17" s="3">
        <v>51.737999352210032</v>
      </c>
      <c r="P17" s="3">
        <v>56.614857187104754</v>
      </c>
      <c r="Q17" s="3">
        <v>61.951410847882975</v>
      </c>
    </row>
    <row r="18" spans="1:17" x14ac:dyDescent="0.2">
      <c r="A18" s="3" t="s">
        <v>380</v>
      </c>
      <c r="B18" s="156" t="s">
        <v>382</v>
      </c>
      <c r="C18" s="20" t="s">
        <v>32</v>
      </c>
      <c r="D18" s="3"/>
      <c r="E18" s="3"/>
      <c r="F18" s="3">
        <v>2.1195695898138944</v>
      </c>
      <c r="G18" s="3">
        <v>4.2572285089722648</v>
      </c>
      <c r="H18" s="3">
        <v>6.5977380356140625</v>
      </c>
      <c r="I18" s="3">
        <v>8.9284531272900711</v>
      </c>
      <c r="J18" s="3">
        <v>11.245815692980882</v>
      </c>
      <c r="K18" s="3">
        <v>13.549127073872697</v>
      </c>
      <c r="L18" s="3">
        <v>15.836216417780909</v>
      </c>
      <c r="M18" s="3">
        <v>18.110466681707781</v>
      </c>
      <c r="N18" s="3">
        <v>20.377825229170718</v>
      </c>
      <c r="O18" s="3">
        <v>22.644721328519555</v>
      </c>
      <c r="P18" s="3">
        <v>24.921013200110416</v>
      </c>
      <c r="Q18" s="3">
        <v>27.431676968154719</v>
      </c>
    </row>
    <row r="19" spans="1:17" x14ac:dyDescent="0.2">
      <c r="A19" s="3" t="s">
        <v>381</v>
      </c>
      <c r="B19" s="156" t="s">
        <v>382</v>
      </c>
      <c r="C19" s="20" t="s">
        <v>32</v>
      </c>
      <c r="D19" s="3"/>
      <c r="E19" s="3"/>
      <c r="F19" s="3">
        <v>0</v>
      </c>
      <c r="G19" s="3">
        <v>0</v>
      </c>
      <c r="H19" s="3">
        <v>0</v>
      </c>
      <c r="I19" s="3">
        <v>0</v>
      </c>
      <c r="J19" s="3">
        <v>0</v>
      </c>
      <c r="K19" s="3">
        <v>0</v>
      </c>
      <c r="L19" s="3">
        <v>0</v>
      </c>
      <c r="M19" s="3">
        <v>0</v>
      </c>
      <c r="N19" s="3">
        <v>0</v>
      </c>
      <c r="O19" s="3">
        <v>0</v>
      </c>
      <c r="P19" s="3">
        <v>0</v>
      </c>
      <c r="Q19" s="3">
        <v>0</v>
      </c>
    </row>
    <row r="20" spans="1:17" x14ac:dyDescent="0.2">
      <c r="A20" s="3" t="s">
        <v>128</v>
      </c>
      <c r="B20" s="156" t="s">
        <v>382</v>
      </c>
      <c r="C20" s="20" t="s">
        <v>32</v>
      </c>
      <c r="D20" s="3"/>
      <c r="E20" s="3"/>
      <c r="F20" s="3">
        <f>SUM(F15:F19)</f>
        <v>14.793576593836173</v>
      </c>
      <c r="G20" s="3">
        <f t="shared" ref="G20:Q20" si="1">SUM(G15:G19)</f>
        <v>88.467860635463381</v>
      </c>
      <c r="H20" s="3">
        <f t="shared" si="1"/>
        <v>187.6863655391258</v>
      </c>
      <c r="I20" s="3">
        <f t="shared" si="1"/>
        <v>321.72033703228556</v>
      </c>
      <c r="J20" s="3">
        <f t="shared" si="1"/>
        <v>399.40657330436352</v>
      </c>
      <c r="K20" s="3">
        <f t="shared" si="1"/>
        <v>477.66331425949198</v>
      </c>
      <c r="L20" s="3">
        <f t="shared" si="1"/>
        <v>551.00022183855924</v>
      </c>
      <c r="M20" s="3">
        <f t="shared" si="1"/>
        <v>612.41829584156858</v>
      </c>
      <c r="N20" s="3">
        <f t="shared" si="1"/>
        <v>668.94087650615802</v>
      </c>
      <c r="O20" s="3">
        <f t="shared" si="1"/>
        <v>719.88806785374209</v>
      </c>
      <c r="P20" s="3">
        <f t="shared" si="1"/>
        <v>765.18072249541297</v>
      </c>
      <c r="Q20" s="3">
        <f t="shared" si="1"/>
        <v>813.99579692671887</v>
      </c>
    </row>
    <row r="21" spans="1:17" x14ac:dyDescent="0.2">
      <c r="A21" s="3"/>
      <c r="B21" s="156"/>
      <c r="C21" s="319"/>
      <c r="D21" s="3"/>
      <c r="E21" s="3"/>
      <c r="F21" s="3"/>
      <c r="G21" s="3"/>
      <c r="H21" s="3"/>
      <c r="I21" s="3"/>
      <c r="J21" s="3"/>
      <c r="K21" s="3"/>
      <c r="L21" s="3"/>
      <c r="M21" s="3"/>
      <c r="N21" s="3"/>
      <c r="O21" s="3"/>
      <c r="P21" s="3"/>
      <c r="Q21" s="3"/>
    </row>
    <row r="22" spans="1:17" x14ac:dyDescent="0.2">
      <c r="A22" s="3" t="s">
        <v>383</v>
      </c>
      <c r="B22" s="156" t="s">
        <v>384</v>
      </c>
      <c r="C22" s="20" t="s">
        <v>33</v>
      </c>
      <c r="D22" s="3"/>
      <c r="E22" s="3"/>
      <c r="F22" s="3">
        <v>11.275</v>
      </c>
      <c r="G22" s="3">
        <v>49.814999999999998</v>
      </c>
      <c r="H22" s="3">
        <v>105.6825</v>
      </c>
      <c r="I22" s="3">
        <v>180.84</v>
      </c>
      <c r="J22" s="3">
        <v>223.31</v>
      </c>
      <c r="K22" s="3">
        <v>265.44</v>
      </c>
      <c r="L22" s="3">
        <v>308.75</v>
      </c>
      <c r="M22" s="3">
        <v>351.69</v>
      </c>
      <c r="N22" s="3">
        <v>395.37</v>
      </c>
      <c r="O22" s="3">
        <v>439.27</v>
      </c>
      <c r="P22" s="3">
        <v>482.36999999999995</v>
      </c>
      <c r="Q22" s="3">
        <v>529.22502324641187</v>
      </c>
    </row>
    <row r="23" spans="1:17" x14ac:dyDescent="0.2">
      <c r="A23" s="3"/>
      <c r="B23" s="156"/>
      <c r="C23" s="20"/>
      <c r="D23" s="3"/>
      <c r="E23" s="3"/>
      <c r="F23" s="3"/>
      <c r="G23" s="3"/>
      <c r="H23" s="3"/>
      <c r="I23" s="3"/>
      <c r="J23" s="3"/>
      <c r="K23" s="3"/>
      <c r="L23" s="3"/>
      <c r="M23" s="3"/>
      <c r="N23" s="3"/>
      <c r="O23" s="3"/>
      <c r="P23" s="3"/>
      <c r="Q23" s="3"/>
    </row>
    <row r="25" spans="1:17" x14ac:dyDescent="0.2">
      <c r="F25" s="318"/>
      <c r="G25" s="318"/>
      <c r="H25" s="318"/>
      <c r="I25" s="318"/>
      <c r="J25" s="318"/>
      <c r="K25" s="318"/>
      <c r="L25" s="318"/>
      <c r="M25" s="318"/>
      <c r="N25" s="318"/>
      <c r="O25" s="318"/>
      <c r="P25" s="318"/>
      <c r="Q25" s="318"/>
    </row>
  </sheetData>
  <customSheetViews>
    <customSheetView guid="{64245E33-E577-4C25-9B98-21C112E84FF6}" showPageBreaks="1" fitToPage="1" printArea="1">
      <selection activeCell="Q20" sqref="Q20"/>
      <pageMargins left="0.7" right="0.7" top="0.75" bottom="0.75" header="0.3" footer="0.3"/>
      <pageSetup scale="98" orientation="landscape" r:id="rId1"/>
    </customSheetView>
    <customSheetView guid="{2C54E754-4594-47E3-AFE9-B28C28B63E5C}" fitToPage="1">
      <selection activeCell="Q20" sqref="Q20"/>
      <pageMargins left="0.7" right="0.7" top="0.75" bottom="0.75" header="0.3" footer="0.3"/>
      <pageSetup scale="98" orientation="landscape" r:id="rId2"/>
    </customSheetView>
    <customSheetView guid="{DC437496-B10F-474B-8F6E-F19B4DA7C026}">
      <selection activeCell="I42" sqref="I42"/>
      <pageMargins left="0.7" right="0.7" top="0.75" bottom="0.75" header="0.3" footer="0.3"/>
    </customSheetView>
  </customSheetViews>
  <mergeCells count="3">
    <mergeCell ref="A1:Q1"/>
    <mergeCell ref="A2:Q2"/>
    <mergeCell ref="A4:Q4"/>
  </mergeCells>
  <printOptions horizontalCentered="1" headings="1" gridLines="1"/>
  <pageMargins left="0.25" right="0.25" top="0.75" bottom="0.5" header="0.5" footer="0.5"/>
  <pageSetup scale="80" orientation="landscape" r:id="rId3"/>
  <headerFooter>
    <oddFooter>&amp;L&amp;D&amp;CSDGE 2017 IEPR Demand Forecast&amp;R&amp;A</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3"/>
  <sheetViews>
    <sheetView zoomScaleNormal="100" workbookViewId="0">
      <selection sqref="A1:R1"/>
    </sheetView>
  </sheetViews>
  <sheetFormatPr defaultColWidth="30.6640625" defaultRowHeight="11.25" x14ac:dyDescent="0.2"/>
  <cols>
    <col min="1" max="1" width="7.33203125" style="75" customWidth="1"/>
    <col min="2" max="2" width="12" style="75" customWidth="1"/>
    <col min="3" max="3" width="11.6640625" style="75" customWidth="1"/>
    <col min="4" max="18" width="7.33203125" style="75" customWidth="1"/>
    <col min="19" max="16384" width="30.6640625" style="75"/>
  </cols>
  <sheetData>
    <row r="1" spans="1:18" s="71" customFormat="1" ht="15.75" x14ac:dyDescent="0.25">
      <c r="A1" s="403" t="s">
        <v>43</v>
      </c>
      <c r="B1" s="403"/>
      <c r="C1" s="403"/>
      <c r="D1" s="403"/>
      <c r="E1" s="403"/>
      <c r="F1" s="403"/>
      <c r="G1" s="403"/>
      <c r="H1" s="403"/>
      <c r="I1" s="403"/>
      <c r="J1" s="403"/>
      <c r="K1" s="403"/>
      <c r="L1" s="403"/>
      <c r="M1" s="403"/>
      <c r="N1" s="403"/>
      <c r="O1" s="403"/>
      <c r="P1" s="403"/>
      <c r="Q1" s="403"/>
      <c r="R1" s="403"/>
    </row>
    <row r="2" spans="1:18" s="72" customFormat="1" ht="12.75" x14ac:dyDescent="0.2">
      <c r="A2" s="404" t="str">
        <f>'FormsList&amp;FilerInfo'!B1</f>
        <v>San Diego Gas &amp; Electric</v>
      </c>
      <c r="B2" s="405"/>
      <c r="C2" s="405"/>
      <c r="D2" s="405"/>
      <c r="E2" s="405"/>
      <c r="F2" s="405"/>
      <c r="G2" s="405"/>
      <c r="H2" s="405"/>
      <c r="I2" s="405"/>
      <c r="J2" s="405"/>
      <c r="K2" s="405"/>
      <c r="L2" s="405"/>
      <c r="M2" s="405"/>
      <c r="N2" s="405"/>
      <c r="O2" s="405"/>
      <c r="P2" s="405"/>
      <c r="Q2" s="405"/>
      <c r="R2" s="405"/>
    </row>
    <row r="3" spans="1:18" s="72" customFormat="1" ht="12.75" x14ac:dyDescent="0.2">
      <c r="A3" s="108"/>
      <c r="B3" s="108"/>
      <c r="C3" s="108"/>
      <c r="D3" s="108"/>
      <c r="E3" s="108"/>
      <c r="F3" s="108"/>
      <c r="G3" s="108"/>
      <c r="H3" s="108"/>
      <c r="I3" s="108"/>
      <c r="J3" s="108"/>
      <c r="K3" s="108"/>
      <c r="L3" s="108"/>
      <c r="M3" s="108"/>
      <c r="N3" s="108"/>
      <c r="O3" s="108"/>
      <c r="P3" s="108"/>
      <c r="Q3" s="108"/>
      <c r="R3" s="108"/>
    </row>
    <row r="4" spans="1:18" s="71" customFormat="1" ht="15.75" x14ac:dyDescent="0.25">
      <c r="A4" s="73" t="s">
        <v>194</v>
      </c>
      <c r="B4" s="73"/>
      <c r="C4" s="73"/>
      <c r="D4" s="73"/>
      <c r="E4" s="73"/>
      <c r="F4" s="73"/>
    </row>
    <row r="5" spans="1:18" ht="12.75" x14ac:dyDescent="0.2">
      <c r="A5" s="74"/>
      <c r="B5" s="74"/>
      <c r="C5" s="74"/>
      <c r="D5" s="72"/>
    </row>
    <row r="6" spans="1:18" ht="33.75" customHeight="1" x14ac:dyDescent="0.2">
      <c r="A6" s="76" t="s">
        <v>9</v>
      </c>
      <c r="B6" s="76" t="s">
        <v>156</v>
      </c>
      <c r="C6" s="99" t="s">
        <v>186</v>
      </c>
      <c r="D6" s="76"/>
      <c r="E6" s="77">
        <v>2015</v>
      </c>
      <c r="F6" s="77">
        <v>2016</v>
      </c>
      <c r="G6" s="77">
        <v>2017</v>
      </c>
      <c r="H6" s="77">
        <v>2018</v>
      </c>
      <c r="I6" s="77">
        <v>2019</v>
      </c>
      <c r="J6" s="77">
        <v>2020</v>
      </c>
      <c r="K6" s="77">
        <v>2021</v>
      </c>
      <c r="L6" s="77">
        <v>2022</v>
      </c>
      <c r="M6" s="77">
        <v>2023</v>
      </c>
      <c r="N6" s="77">
        <v>2024</v>
      </c>
      <c r="O6" s="77">
        <v>2025</v>
      </c>
      <c r="P6" s="77">
        <v>2026</v>
      </c>
      <c r="Q6" s="77">
        <v>2027</v>
      </c>
      <c r="R6" s="77">
        <v>2028</v>
      </c>
    </row>
    <row r="7" spans="1:18" x14ac:dyDescent="0.2">
      <c r="A7" s="78"/>
      <c r="B7" s="78"/>
      <c r="C7" s="78"/>
      <c r="D7" s="79" t="s">
        <v>33</v>
      </c>
      <c r="E7" s="272" t="s">
        <v>294</v>
      </c>
      <c r="F7" s="272" t="s">
        <v>294</v>
      </c>
      <c r="G7" s="272" t="s">
        <v>294</v>
      </c>
      <c r="H7" s="272" t="s">
        <v>294</v>
      </c>
      <c r="I7" s="272" t="s">
        <v>294</v>
      </c>
      <c r="J7" s="272" t="s">
        <v>294</v>
      </c>
      <c r="K7" s="272" t="s">
        <v>294</v>
      </c>
      <c r="L7" s="272" t="s">
        <v>294</v>
      </c>
      <c r="M7" s="272" t="s">
        <v>294</v>
      </c>
      <c r="N7" s="272" t="s">
        <v>294</v>
      </c>
      <c r="O7" s="272" t="s">
        <v>294</v>
      </c>
      <c r="P7" s="272" t="s">
        <v>294</v>
      </c>
      <c r="Q7" s="272" t="s">
        <v>294</v>
      </c>
      <c r="R7" s="272" t="s">
        <v>294</v>
      </c>
    </row>
    <row r="8" spans="1:18" x14ac:dyDescent="0.2">
      <c r="A8" s="78"/>
      <c r="B8" s="78"/>
      <c r="C8" s="78"/>
      <c r="D8" s="79" t="s">
        <v>32</v>
      </c>
      <c r="E8" s="272" t="s">
        <v>294</v>
      </c>
      <c r="F8" s="272" t="s">
        <v>294</v>
      </c>
      <c r="G8" s="272" t="s">
        <v>294</v>
      </c>
      <c r="H8" s="272" t="s">
        <v>294</v>
      </c>
      <c r="I8" s="272" t="s">
        <v>294</v>
      </c>
      <c r="J8" s="272" t="s">
        <v>294</v>
      </c>
      <c r="K8" s="272" t="s">
        <v>294</v>
      </c>
      <c r="L8" s="272" t="s">
        <v>294</v>
      </c>
      <c r="M8" s="272" t="s">
        <v>294</v>
      </c>
      <c r="N8" s="272" t="s">
        <v>294</v>
      </c>
      <c r="O8" s="272" t="s">
        <v>294</v>
      </c>
      <c r="P8" s="272" t="s">
        <v>294</v>
      </c>
      <c r="Q8" s="272" t="s">
        <v>294</v>
      </c>
      <c r="R8" s="272" t="s">
        <v>294</v>
      </c>
    </row>
    <row r="9" spans="1:18" x14ac:dyDescent="0.2">
      <c r="A9" s="78"/>
      <c r="B9" s="78"/>
      <c r="C9" s="78"/>
      <c r="D9" s="79" t="s">
        <v>153</v>
      </c>
      <c r="E9" s="272" t="s">
        <v>294</v>
      </c>
      <c r="F9" s="272" t="s">
        <v>294</v>
      </c>
      <c r="G9" s="272" t="s">
        <v>294</v>
      </c>
      <c r="H9" s="272" t="s">
        <v>294</v>
      </c>
      <c r="I9" s="272" t="s">
        <v>294</v>
      </c>
      <c r="J9" s="272" t="s">
        <v>294</v>
      </c>
      <c r="K9" s="272" t="s">
        <v>294</v>
      </c>
      <c r="L9" s="272" t="s">
        <v>294</v>
      </c>
      <c r="M9" s="272" t="s">
        <v>294</v>
      </c>
      <c r="N9" s="272" t="s">
        <v>294</v>
      </c>
      <c r="O9" s="272" t="s">
        <v>294</v>
      </c>
      <c r="P9" s="272" t="s">
        <v>294</v>
      </c>
      <c r="Q9" s="272" t="s">
        <v>294</v>
      </c>
      <c r="R9" s="272" t="s">
        <v>294</v>
      </c>
    </row>
    <row r="10" spans="1:18" hidden="1" x14ac:dyDescent="0.2">
      <c r="A10" s="78"/>
      <c r="B10" s="78"/>
      <c r="C10" s="78"/>
      <c r="D10" s="79" t="s">
        <v>33</v>
      </c>
      <c r="E10" s="272" t="s">
        <v>294</v>
      </c>
      <c r="F10" s="272" t="s">
        <v>294</v>
      </c>
      <c r="G10" s="272" t="s">
        <v>294</v>
      </c>
      <c r="H10" s="272" t="s">
        <v>294</v>
      </c>
      <c r="I10" s="272" t="s">
        <v>294</v>
      </c>
      <c r="J10" s="272" t="s">
        <v>294</v>
      </c>
      <c r="K10" s="272" t="s">
        <v>294</v>
      </c>
      <c r="L10" s="272" t="s">
        <v>294</v>
      </c>
      <c r="M10" s="272" t="s">
        <v>294</v>
      </c>
      <c r="N10" s="272" t="s">
        <v>294</v>
      </c>
      <c r="O10" s="272" t="s">
        <v>294</v>
      </c>
      <c r="P10" s="272" t="s">
        <v>294</v>
      </c>
      <c r="Q10" s="272" t="s">
        <v>294</v>
      </c>
      <c r="R10" s="272" t="s">
        <v>294</v>
      </c>
    </row>
    <row r="11" spans="1:18" hidden="1" x14ac:dyDescent="0.2">
      <c r="A11" s="78"/>
      <c r="B11" s="78"/>
      <c r="C11" s="78"/>
      <c r="D11" s="79" t="s">
        <v>32</v>
      </c>
      <c r="E11" s="272" t="s">
        <v>294</v>
      </c>
      <c r="F11" s="272" t="s">
        <v>294</v>
      </c>
      <c r="G11" s="272" t="s">
        <v>294</v>
      </c>
      <c r="H11" s="272" t="s">
        <v>294</v>
      </c>
      <c r="I11" s="272" t="s">
        <v>294</v>
      </c>
      <c r="J11" s="272" t="s">
        <v>294</v>
      </c>
      <c r="K11" s="272" t="s">
        <v>294</v>
      </c>
      <c r="L11" s="272" t="s">
        <v>294</v>
      </c>
      <c r="M11" s="272" t="s">
        <v>294</v>
      </c>
      <c r="N11" s="272" t="s">
        <v>294</v>
      </c>
      <c r="O11" s="272" t="s">
        <v>294</v>
      </c>
      <c r="P11" s="272" t="s">
        <v>294</v>
      </c>
      <c r="Q11" s="272" t="s">
        <v>294</v>
      </c>
      <c r="R11" s="272" t="s">
        <v>294</v>
      </c>
    </row>
    <row r="12" spans="1:18" hidden="1" x14ac:dyDescent="0.2">
      <c r="A12" s="78"/>
      <c r="B12" s="78"/>
      <c r="C12" s="78"/>
      <c r="D12" s="79" t="s">
        <v>153</v>
      </c>
      <c r="E12" s="272" t="s">
        <v>294</v>
      </c>
      <c r="F12" s="272" t="s">
        <v>294</v>
      </c>
      <c r="G12" s="272" t="s">
        <v>294</v>
      </c>
      <c r="H12" s="272" t="s">
        <v>294</v>
      </c>
      <c r="I12" s="272" t="s">
        <v>294</v>
      </c>
      <c r="J12" s="272" t="s">
        <v>294</v>
      </c>
      <c r="K12" s="272" t="s">
        <v>294</v>
      </c>
      <c r="L12" s="272" t="s">
        <v>294</v>
      </c>
      <c r="M12" s="272" t="s">
        <v>294</v>
      </c>
      <c r="N12" s="272" t="s">
        <v>294</v>
      </c>
      <c r="O12" s="272" t="s">
        <v>294</v>
      </c>
      <c r="P12" s="272" t="s">
        <v>294</v>
      </c>
      <c r="Q12" s="272" t="s">
        <v>294</v>
      </c>
      <c r="R12" s="272" t="s">
        <v>294</v>
      </c>
    </row>
    <row r="13" spans="1:18" hidden="1" x14ac:dyDescent="0.2">
      <c r="A13" s="78"/>
      <c r="B13" s="78"/>
      <c r="C13" s="78"/>
      <c r="D13" s="79" t="s">
        <v>33</v>
      </c>
      <c r="E13" s="272" t="s">
        <v>294</v>
      </c>
      <c r="F13" s="272" t="s">
        <v>294</v>
      </c>
      <c r="G13" s="272" t="s">
        <v>294</v>
      </c>
      <c r="H13" s="272" t="s">
        <v>294</v>
      </c>
      <c r="I13" s="272" t="s">
        <v>294</v>
      </c>
      <c r="J13" s="272" t="s">
        <v>294</v>
      </c>
      <c r="K13" s="272" t="s">
        <v>294</v>
      </c>
      <c r="L13" s="272" t="s">
        <v>294</v>
      </c>
      <c r="M13" s="272" t="s">
        <v>294</v>
      </c>
      <c r="N13" s="272" t="s">
        <v>294</v>
      </c>
      <c r="O13" s="272" t="s">
        <v>294</v>
      </c>
      <c r="P13" s="272" t="s">
        <v>294</v>
      </c>
      <c r="Q13" s="272" t="s">
        <v>294</v>
      </c>
      <c r="R13" s="272" t="s">
        <v>294</v>
      </c>
    </row>
    <row r="14" spans="1:18" hidden="1" x14ac:dyDescent="0.2">
      <c r="A14" s="78"/>
      <c r="B14" s="78"/>
      <c r="C14" s="78"/>
      <c r="D14" s="79" t="s">
        <v>32</v>
      </c>
      <c r="E14" s="272" t="s">
        <v>294</v>
      </c>
      <c r="F14" s="272" t="s">
        <v>294</v>
      </c>
      <c r="G14" s="272" t="s">
        <v>294</v>
      </c>
      <c r="H14" s="272" t="s">
        <v>294</v>
      </c>
      <c r="I14" s="272" t="s">
        <v>294</v>
      </c>
      <c r="J14" s="272" t="s">
        <v>294</v>
      </c>
      <c r="K14" s="272" t="s">
        <v>294</v>
      </c>
      <c r="L14" s="272" t="s">
        <v>294</v>
      </c>
      <c r="M14" s="272" t="s">
        <v>294</v>
      </c>
      <c r="N14" s="272" t="s">
        <v>294</v>
      </c>
      <c r="O14" s="272" t="s">
        <v>294</v>
      </c>
      <c r="P14" s="272" t="s">
        <v>294</v>
      </c>
      <c r="Q14" s="272" t="s">
        <v>294</v>
      </c>
      <c r="R14" s="272" t="s">
        <v>294</v>
      </c>
    </row>
    <row r="15" spans="1:18" hidden="1" x14ac:dyDescent="0.2">
      <c r="A15" s="78"/>
      <c r="B15" s="78"/>
      <c r="C15" s="78"/>
      <c r="D15" s="79" t="s">
        <v>153</v>
      </c>
      <c r="E15" s="272" t="s">
        <v>294</v>
      </c>
      <c r="F15" s="272" t="s">
        <v>294</v>
      </c>
      <c r="G15" s="272" t="s">
        <v>294</v>
      </c>
      <c r="H15" s="272" t="s">
        <v>294</v>
      </c>
      <c r="I15" s="272" t="s">
        <v>294</v>
      </c>
      <c r="J15" s="272" t="s">
        <v>294</v>
      </c>
      <c r="K15" s="272" t="s">
        <v>294</v>
      </c>
      <c r="L15" s="272" t="s">
        <v>294</v>
      </c>
      <c r="M15" s="272" t="s">
        <v>294</v>
      </c>
      <c r="N15" s="272" t="s">
        <v>294</v>
      </c>
      <c r="O15" s="272" t="s">
        <v>294</v>
      </c>
      <c r="P15" s="272" t="s">
        <v>294</v>
      </c>
      <c r="Q15" s="272" t="s">
        <v>294</v>
      </c>
      <c r="R15" s="272" t="s">
        <v>294</v>
      </c>
    </row>
    <row r="16" spans="1:18" hidden="1" x14ac:dyDescent="0.2">
      <c r="A16" s="78"/>
      <c r="B16" s="78"/>
      <c r="C16" s="78"/>
      <c r="D16" s="79" t="s">
        <v>33</v>
      </c>
      <c r="E16" s="272" t="s">
        <v>294</v>
      </c>
      <c r="F16" s="272" t="s">
        <v>294</v>
      </c>
      <c r="G16" s="272" t="s">
        <v>294</v>
      </c>
      <c r="H16" s="272" t="s">
        <v>294</v>
      </c>
      <c r="I16" s="272" t="s">
        <v>294</v>
      </c>
      <c r="J16" s="272" t="s">
        <v>294</v>
      </c>
      <c r="K16" s="272" t="s">
        <v>294</v>
      </c>
      <c r="L16" s="272" t="s">
        <v>294</v>
      </c>
      <c r="M16" s="272" t="s">
        <v>294</v>
      </c>
      <c r="N16" s="272" t="s">
        <v>294</v>
      </c>
      <c r="O16" s="272" t="s">
        <v>294</v>
      </c>
      <c r="P16" s="272" t="s">
        <v>294</v>
      </c>
      <c r="Q16" s="272" t="s">
        <v>294</v>
      </c>
      <c r="R16" s="272" t="s">
        <v>294</v>
      </c>
    </row>
    <row r="17" spans="1:18" hidden="1" x14ac:dyDescent="0.2">
      <c r="A17" s="78"/>
      <c r="B17" s="78"/>
      <c r="C17" s="78"/>
      <c r="D17" s="79" t="s">
        <v>32</v>
      </c>
      <c r="E17" s="272" t="s">
        <v>294</v>
      </c>
      <c r="F17" s="272" t="s">
        <v>294</v>
      </c>
      <c r="G17" s="272" t="s">
        <v>294</v>
      </c>
      <c r="H17" s="272" t="s">
        <v>294</v>
      </c>
      <c r="I17" s="272" t="s">
        <v>294</v>
      </c>
      <c r="J17" s="272" t="s">
        <v>294</v>
      </c>
      <c r="K17" s="272" t="s">
        <v>294</v>
      </c>
      <c r="L17" s="272" t="s">
        <v>294</v>
      </c>
      <c r="M17" s="272" t="s">
        <v>294</v>
      </c>
      <c r="N17" s="272" t="s">
        <v>294</v>
      </c>
      <c r="O17" s="272" t="s">
        <v>294</v>
      </c>
      <c r="P17" s="272" t="s">
        <v>294</v>
      </c>
      <c r="Q17" s="272" t="s">
        <v>294</v>
      </c>
      <c r="R17" s="272" t="s">
        <v>294</v>
      </c>
    </row>
    <row r="18" spans="1:18" hidden="1" x14ac:dyDescent="0.2">
      <c r="A18" s="78"/>
      <c r="B18" s="78"/>
      <c r="C18" s="78"/>
      <c r="D18" s="79" t="s">
        <v>153</v>
      </c>
      <c r="E18" s="272" t="s">
        <v>294</v>
      </c>
      <c r="F18" s="272" t="s">
        <v>294</v>
      </c>
      <c r="G18" s="272" t="s">
        <v>294</v>
      </c>
      <c r="H18" s="272" t="s">
        <v>294</v>
      </c>
      <c r="I18" s="272" t="s">
        <v>294</v>
      </c>
      <c r="J18" s="272" t="s">
        <v>294</v>
      </c>
      <c r="K18" s="272" t="s">
        <v>294</v>
      </c>
      <c r="L18" s="272" t="s">
        <v>294</v>
      </c>
      <c r="M18" s="272" t="s">
        <v>294</v>
      </c>
      <c r="N18" s="272" t="s">
        <v>294</v>
      </c>
      <c r="O18" s="272" t="s">
        <v>294</v>
      </c>
      <c r="P18" s="272" t="s">
        <v>294</v>
      </c>
      <c r="Q18" s="272" t="s">
        <v>294</v>
      </c>
      <c r="R18" s="272" t="s">
        <v>294</v>
      </c>
    </row>
    <row r="19" spans="1:18" hidden="1" x14ac:dyDescent="0.2">
      <c r="A19" s="78"/>
      <c r="B19" s="78"/>
      <c r="C19" s="78"/>
      <c r="D19" s="79" t="s">
        <v>33</v>
      </c>
      <c r="E19" s="272" t="s">
        <v>294</v>
      </c>
      <c r="F19" s="272" t="s">
        <v>294</v>
      </c>
      <c r="G19" s="272" t="s">
        <v>294</v>
      </c>
      <c r="H19" s="272" t="s">
        <v>294</v>
      </c>
      <c r="I19" s="272" t="s">
        <v>294</v>
      </c>
      <c r="J19" s="272" t="s">
        <v>294</v>
      </c>
      <c r="K19" s="272" t="s">
        <v>294</v>
      </c>
      <c r="L19" s="272" t="s">
        <v>294</v>
      </c>
      <c r="M19" s="272" t="s">
        <v>294</v>
      </c>
      <c r="N19" s="272" t="s">
        <v>294</v>
      </c>
      <c r="O19" s="272" t="s">
        <v>294</v>
      </c>
      <c r="P19" s="272" t="s">
        <v>294</v>
      </c>
      <c r="Q19" s="272" t="s">
        <v>294</v>
      </c>
      <c r="R19" s="272" t="s">
        <v>294</v>
      </c>
    </row>
    <row r="20" spans="1:18" hidden="1" x14ac:dyDescent="0.2">
      <c r="A20" s="78"/>
      <c r="B20" s="78"/>
      <c r="C20" s="78"/>
      <c r="D20" s="79" t="s">
        <v>32</v>
      </c>
      <c r="E20" s="272" t="s">
        <v>294</v>
      </c>
      <c r="F20" s="272" t="s">
        <v>294</v>
      </c>
      <c r="G20" s="272" t="s">
        <v>294</v>
      </c>
      <c r="H20" s="272" t="s">
        <v>294</v>
      </c>
      <c r="I20" s="272" t="s">
        <v>294</v>
      </c>
      <c r="J20" s="272" t="s">
        <v>294</v>
      </c>
      <c r="K20" s="272" t="s">
        <v>294</v>
      </c>
      <c r="L20" s="272" t="s">
        <v>294</v>
      </c>
      <c r="M20" s="272" t="s">
        <v>294</v>
      </c>
      <c r="N20" s="272" t="s">
        <v>294</v>
      </c>
      <c r="O20" s="272" t="s">
        <v>294</v>
      </c>
      <c r="P20" s="272" t="s">
        <v>294</v>
      </c>
      <c r="Q20" s="272" t="s">
        <v>294</v>
      </c>
      <c r="R20" s="272" t="s">
        <v>294</v>
      </c>
    </row>
    <row r="21" spans="1:18" hidden="1" x14ac:dyDescent="0.2">
      <c r="A21" s="78"/>
      <c r="B21" s="78"/>
      <c r="C21" s="78"/>
      <c r="D21" s="79" t="s">
        <v>153</v>
      </c>
      <c r="E21" s="272" t="s">
        <v>294</v>
      </c>
      <c r="F21" s="272" t="s">
        <v>294</v>
      </c>
      <c r="G21" s="272" t="s">
        <v>294</v>
      </c>
      <c r="H21" s="272" t="s">
        <v>294</v>
      </c>
      <c r="I21" s="272" t="s">
        <v>294</v>
      </c>
      <c r="J21" s="272" t="s">
        <v>294</v>
      </c>
      <c r="K21" s="272" t="s">
        <v>294</v>
      </c>
      <c r="L21" s="272" t="s">
        <v>294</v>
      </c>
      <c r="M21" s="272" t="s">
        <v>294</v>
      </c>
      <c r="N21" s="272" t="s">
        <v>294</v>
      </c>
      <c r="O21" s="272" t="s">
        <v>294</v>
      </c>
      <c r="P21" s="272" t="s">
        <v>294</v>
      </c>
      <c r="Q21" s="272" t="s">
        <v>294</v>
      </c>
      <c r="R21" s="272" t="s">
        <v>294</v>
      </c>
    </row>
    <row r="22" spans="1:18" hidden="1" x14ac:dyDescent="0.2">
      <c r="A22" s="78"/>
      <c r="B22" s="78"/>
      <c r="C22" s="78"/>
      <c r="D22" s="79" t="s">
        <v>33</v>
      </c>
      <c r="E22" s="272" t="s">
        <v>294</v>
      </c>
      <c r="F22" s="272" t="s">
        <v>294</v>
      </c>
      <c r="G22" s="272" t="s">
        <v>294</v>
      </c>
      <c r="H22" s="272" t="s">
        <v>294</v>
      </c>
      <c r="I22" s="272" t="s">
        <v>294</v>
      </c>
      <c r="J22" s="272" t="s">
        <v>294</v>
      </c>
      <c r="K22" s="272" t="s">
        <v>294</v>
      </c>
      <c r="L22" s="272" t="s">
        <v>294</v>
      </c>
      <c r="M22" s="272" t="s">
        <v>294</v>
      </c>
      <c r="N22" s="272" t="s">
        <v>294</v>
      </c>
      <c r="O22" s="272" t="s">
        <v>294</v>
      </c>
      <c r="P22" s="272" t="s">
        <v>294</v>
      </c>
      <c r="Q22" s="272" t="s">
        <v>294</v>
      </c>
      <c r="R22" s="272" t="s">
        <v>294</v>
      </c>
    </row>
    <row r="23" spans="1:18" hidden="1" x14ac:dyDescent="0.2">
      <c r="A23" s="78"/>
      <c r="B23" s="78"/>
      <c r="C23" s="78"/>
      <c r="D23" s="79" t="s">
        <v>32</v>
      </c>
      <c r="E23" s="272" t="s">
        <v>294</v>
      </c>
      <c r="F23" s="272" t="s">
        <v>294</v>
      </c>
      <c r="G23" s="272" t="s">
        <v>294</v>
      </c>
      <c r="H23" s="272" t="s">
        <v>294</v>
      </c>
      <c r="I23" s="272" t="s">
        <v>294</v>
      </c>
      <c r="J23" s="272" t="s">
        <v>294</v>
      </c>
      <c r="K23" s="272" t="s">
        <v>294</v>
      </c>
      <c r="L23" s="272" t="s">
        <v>294</v>
      </c>
      <c r="M23" s="272" t="s">
        <v>294</v>
      </c>
      <c r="N23" s="272" t="s">
        <v>294</v>
      </c>
      <c r="O23" s="272" t="s">
        <v>294</v>
      </c>
      <c r="P23" s="272" t="s">
        <v>294</v>
      </c>
      <c r="Q23" s="272" t="s">
        <v>294</v>
      </c>
      <c r="R23" s="272" t="s">
        <v>294</v>
      </c>
    </row>
    <row r="24" spans="1:18" hidden="1" x14ac:dyDescent="0.2">
      <c r="A24" s="78"/>
      <c r="B24" s="78"/>
      <c r="C24" s="78"/>
      <c r="D24" s="79" t="s">
        <v>153</v>
      </c>
      <c r="E24" s="272" t="s">
        <v>294</v>
      </c>
      <c r="F24" s="272" t="s">
        <v>294</v>
      </c>
      <c r="G24" s="272" t="s">
        <v>294</v>
      </c>
      <c r="H24" s="272" t="s">
        <v>294</v>
      </c>
      <c r="I24" s="272" t="s">
        <v>294</v>
      </c>
      <c r="J24" s="272" t="s">
        <v>294</v>
      </c>
      <c r="K24" s="272" t="s">
        <v>294</v>
      </c>
      <c r="L24" s="272" t="s">
        <v>294</v>
      </c>
      <c r="M24" s="272" t="s">
        <v>294</v>
      </c>
      <c r="N24" s="272" t="s">
        <v>294</v>
      </c>
      <c r="O24" s="272" t="s">
        <v>294</v>
      </c>
      <c r="P24" s="272" t="s">
        <v>294</v>
      </c>
      <c r="Q24" s="272" t="s">
        <v>294</v>
      </c>
      <c r="R24" s="272" t="s">
        <v>294</v>
      </c>
    </row>
    <row r="25" spans="1:18" hidden="1" x14ac:dyDescent="0.2">
      <c r="A25" s="78"/>
      <c r="B25" s="78"/>
      <c r="C25" s="78"/>
      <c r="D25" s="79" t="s">
        <v>33</v>
      </c>
      <c r="E25" s="272" t="s">
        <v>294</v>
      </c>
      <c r="F25" s="272" t="s">
        <v>294</v>
      </c>
      <c r="G25" s="272" t="s">
        <v>294</v>
      </c>
      <c r="H25" s="272" t="s">
        <v>294</v>
      </c>
      <c r="I25" s="272" t="s">
        <v>294</v>
      </c>
      <c r="J25" s="272" t="s">
        <v>294</v>
      </c>
      <c r="K25" s="272" t="s">
        <v>294</v>
      </c>
      <c r="L25" s="272" t="s">
        <v>294</v>
      </c>
      <c r="M25" s="272" t="s">
        <v>294</v>
      </c>
      <c r="N25" s="272" t="s">
        <v>294</v>
      </c>
      <c r="O25" s="272" t="s">
        <v>294</v>
      </c>
      <c r="P25" s="272" t="s">
        <v>294</v>
      </c>
      <c r="Q25" s="272" t="s">
        <v>294</v>
      </c>
      <c r="R25" s="272" t="s">
        <v>294</v>
      </c>
    </row>
    <row r="26" spans="1:18" hidden="1" x14ac:dyDescent="0.2">
      <c r="A26" s="78"/>
      <c r="B26" s="78"/>
      <c r="C26" s="78"/>
      <c r="D26" s="79" t="s">
        <v>32</v>
      </c>
      <c r="E26" s="272" t="s">
        <v>294</v>
      </c>
      <c r="F26" s="272" t="s">
        <v>294</v>
      </c>
      <c r="G26" s="272" t="s">
        <v>294</v>
      </c>
      <c r="H26" s="272" t="s">
        <v>294</v>
      </c>
      <c r="I26" s="272" t="s">
        <v>294</v>
      </c>
      <c r="J26" s="272" t="s">
        <v>294</v>
      </c>
      <c r="K26" s="272" t="s">
        <v>294</v>
      </c>
      <c r="L26" s="272" t="s">
        <v>294</v>
      </c>
      <c r="M26" s="272" t="s">
        <v>294</v>
      </c>
      <c r="N26" s="272" t="s">
        <v>294</v>
      </c>
      <c r="O26" s="272" t="s">
        <v>294</v>
      </c>
      <c r="P26" s="272" t="s">
        <v>294</v>
      </c>
      <c r="Q26" s="272" t="s">
        <v>294</v>
      </c>
      <c r="R26" s="272" t="s">
        <v>294</v>
      </c>
    </row>
    <row r="27" spans="1:18" hidden="1" x14ac:dyDescent="0.2">
      <c r="A27" s="78"/>
      <c r="B27" s="78"/>
      <c r="C27" s="78"/>
      <c r="D27" s="79" t="s">
        <v>153</v>
      </c>
      <c r="E27" s="272" t="s">
        <v>294</v>
      </c>
      <c r="F27" s="272" t="s">
        <v>294</v>
      </c>
      <c r="G27" s="272" t="s">
        <v>294</v>
      </c>
      <c r="H27" s="272" t="s">
        <v>294</v>
      </c>
      <c r="I27" s="272" t="s">
        <v>294</v>
      </c>
      <c r="J27" s="272" t="s">
        <v>294</v>
      </c>
      <c r="K27" s="272" t="s">
        <v>294</v>
      </c>
      <c r="L27" s="272" t="s">
        <v>294</v>
      </c>
      <c r="M27" s="272" t="s">
        <v>294</v>
      </c>
      <c r="N27" s="272" t="s">
        <v>294</v>
      </c>
      <c r="O27" s="272" t="s">
        <v>294</v>
      </c>
      <c r="P27" s="272" t="s">
        <v>294</v>
      </c>
      <c r="Q27" s="272" t="s">
        <v>294</v>
      </c>
      <c r="R27" s="272" t="s">
        <v>294</v>
      </c>
    </row>
    <row r="28" spans="1:18" hidden="1" x14ac:dyDescent="0.2">
      <c r="A28" s="78"/>
      <c r="B28" s="78"/>
      <c r="C28" s="78"/>
      <c r="D28" s="79" t="s">
        <v>33</v>
      </c>
      <c r="E28" s="272" t="s">
        <v>294</v>
      </c>
      <c r="F28" s="272" t="s">
        <v>294</v>
      </c>
      <c r="G28" s="272" t="s">
        <v>294</v>
      </c>
      <c r="H28" s="272" t="s">
        <v>294</v>
      </c>
      <c r="I28" s="272" t="s">
        <v>294</v>
      </c>
      <c r="J28" s="272" t="s">
        <v>294</v>
      </c>
      <c r="K28" s="272" t="s">
        <v>294</v>
      </c>
      <c r="L28" s="272" t="s">
        <v>294</v>
      </c>
      <c r="M28" s="272" t="s">
        <v>294</v>
      </c>
      <c r="N28" s="272" t="s">
        <v>294</v>
      </c>
      <c r="O28" s="272" t="s">
        <v>294</v>
      </c>
      <c r="P28" s="272" t="s">
        <v>294</v>
      </c>
      <c r="Q28" s="272" t="s">
        <v>294</v>
      </c>
      <c r="R28" s="272" t="s">
        <v>294</v>
      </c>
    </row>
    <row r="29" spans="1:18" hidden="1" x14ac:dyDescent="0.2">
      <c r="A29" s="78"/>
      <c r="B29" s="78"/>
      <c r="C29" s="78"/>
      <c r="D29" s="79" t="s">
        <v>32</v>
      </c>
      <c r="E29" s="272" t="s">
        <v>294</v>
      </c>
      <c r="F29" s="272" t="s">
        <v>294</v>
      </c>
      <c r="G29" s="272" t="s">
        <v>294</v>
      </c>
      <c r="H29" s="272" t="s">
        <v>294</v>
      </c>
      <c r="I29" s="272" t="s">
        <v>294</v>
      </c>
      <c r="J29" s="272" t="s">
        <v>294</v>
      </c>
      <c r="K29" s="272" t="s">
        <v>294</v>
      </c>
      <c r="L29" s="272" t="s">
        <v>294</v>
      </c>
      <c r="M29" s="272" t="s">
        <v>294</v>
      </c>
      <c r="N29" s="272" t="s">
        <v>294</v>
      </c>
      <c r="O29" s="272" t="s">
        <v>294</v>
      </c>
      <c r="P29" s="272" t="s">
        <v>294</v>
      </c>
      <c r="Q29" s="272" t="s">
        <v>294</v>
      </c>
      <c r="R29" s="272" t="s">
        <v>294</v>
      </c>
    </row>
    <row r="30" spans="1:18" hidden="1" x14ac:dyDescent="0.2">
      <c r="A30" s="78"/>
      <c r="B30" s="78"/>
      <c r="C30" s="78"/>
      <c r="D30" s="79" t="s">
        <v>153</v>
      </c>
      <c r="E30" s="272" t="s">
        <v>294</v>
      </c>
      <c r="F30" s="272" t="s">
        <v>294</v>
      </c>
      <c r="G30" s="272" t="s">
        <v>294</v>
      </c>
      <c r="H30" s="272" t="s">
        <v>294</v>
      </c>
      <c r="I30" s="272" t="s">
        <v>294</v>
      </c>
      <c r="J30" s="272" t="s">
        <v>294</v>
      </c>
      <c r="K30" s="272" t="s">
        <v>294</v>
      </c>
      <c r="L30" s="272" t="s">
        <v>294</v>
      </c>
      <c r="M30" s="272" t="s">
        <v>294</v>
      </c>
      <c r="N30" s="272" t="s">
        <v>294</v>
      </c>
      <c r="O30" s="272" t="s">
        <v>294</v>
      </c>
      <c r="P30" s="272" t="s">
        <v>294</v>
      </c>
      <c r="Q30" s="272" t="s">
        <v>294</v>
      </c>
      <c r="R30" s="272" t="s">
        <v>294</v>
      </c>
    </row>
    <row r="31" spans="1:18" hidden="1" x14ac:dyDescent="0.2">
      <c r="A31" s="78"/>
      <c r="B31" s="78"/>
      <c r="C31" s="78"/>
      <c r="D31" s="79" t="s">
        <v>33</v>
      </c>
      <c r="E31" s="272" t="s">
        <v>294</v>
      </c>
      <c r="F31" s="272" t="s">
        <v>294</v>
      </c>
      <c r="G31" s="272" t="s">
        <v>294</v>
      </c>
      <c r="H31" s="272" t="s">
        <v>294</v>
      </c>
      <c r="I31" s="272" t="s">
        <v>294</v>
      </c>
      <c r="J31" s="272" t="s">
        <v>294</v>
      </c>
      <c r="K31" s="272" t="s">
        <v>294</v>
      </c>
      <c r="L31" s="272" t="s">
        <v>294</v>
      </c>
      <c r="M31" s="272" t="s">
        <v>294</v>
      </c>
      <c r="N31" s="272" t="s">
        <v>294</v>
      </c>
      <c r="O31" s="272" t="s">
        <v>294</v>
      </c>
      <c r="P31" s="272" t="s">
        <v>294</v>
      </c>
      <c r="Q31" s="272" t="s">
        <v>294</v>
      </c>
      <c r="R31" s="272" t="s">
        <v>294</v>
      </c>
    </row>
    <row r="32" spans="1:18" hidden="1" x14ac:dyDescent="0.2">
      <c r="A32" s="78"/>
      <c r="B32" s="78"/>
      <c r="C32" s="78"/>
      <c r="D32" s="79" t="s">
        <v>32</v>
      </c>
      <c r="E32" s="272" t="s">
        <v>294</v>
      </c>
      <c r="F32" s="272" t="s">
        <v>294</v>
      </c>
      <c r="G32" s="272" t="s">
        <v>294</v>
      </c>
      <c r="H32" s="272" t="s">
        <v>294</v>
      </c>
      <c r="I32" s="272" t="s">
        <v>294</v>
      </c>
      <c r="J32" s="272" t="s">
        <v>294</v>
      </c>
      <c r="K32" s="272" t="s">
        <v>294</v>
      </c>
      <c r="L32" s="272" t="s">
        <v>294</v>
      </c>
      <c r="M32" s="272" t="s">
        <v>294</v>
      </c>
      <c r="N32" s="272" t="s">
        <v>294</v>
      </c>
      <c r="O32" s="272" t="s">
        <v>294</v>
      </c>
      <c r="P32" s="272" t="s">
        <v>294</v>
      </c>
      <c r="Q32" s="272" t="s">
        <v>294</v>
      </c>
      <c r="R32" s="272" t="s">
        <v>294</v>
      </c>
    </row>
    <row r="33" spans="1:18" hidden="1" x14ac:dyDescent="0.2">
      <c r="A33" s="78"/>
      <c r="B33" s="78"/>
      <c r="C33" s="78"/>
      <c r="D33" s="79" t="s">
        <v>153</v>
      </c>
      <c r="E33" s="272" t="s">
        <v>294</v>
      </c>
      <c r="F33" s="272" t="s">
        <v>294</v>
      </c>
      <c r="G33" s="272" t="s">
        <v>294</v>
      </c>
      <c r="H33" s="272" t="s">
        <v>294</v>
      </c>
      <c r="I33" s="272" t="s">
        <v>294</v>
      </c>
      <c r="J33" s="272" t="s">
        <v>294</v>
      </c>
      <c r="K33" s="272" t="s">
        <v>294</v>
      </c>
      <c r="L33" s="272" t="s">
        <v>294</v>
      </c>
      <c r="M33" s="272" t="s">
        <v>294</v>
      </c>
      <c r="N33" s="272" t="s">
        <v>294</v>
      </c>
      <c r="O33" s="272" t="s">
        <v>294</v>
      </c>
      <c r="P33" s="272" t="s">
        <v>294</v>
      </c>
      <c r="Q33" s="272" t="s">
        <v>294</v>
      </c>
      <c r="R33" s="272" t="s">
        <v>294</v>
      </c>
    </row>
  </sheetData>
  <customSheetViews>
    <customSheetView guid="{64245E33-E577-4C25-9B98-21C112E84FF6}" showPageBreaks="1" fitToPage="1" printArea="1">
      <selection activeCell="S26" sqref="S26"/>
      <pageMargins left="0.25" right="0.25" top="0.75" bottom="0.75" header="0.3" footer="0.3"/>
      <pageSetup orientation="landscape" r:id="rId1"/>
    </customSheetView>
    <customSheetView guid="{2C54E754-4594-47E3-AFE9-B28C28B63E5C}" fitToPage="1">
      <selection activeCell="S26" sqref="S26"/>
      <pageMargins left="0.25" right="0.25" top="0.75" bottom="0.75" header="0.3" footer="0.3"/>
      <pageSetup orientation="landscape" r:id="rId2"/>
    </customSheetView>
    <customSheetView guid="{DC437496-B10F-474B-8F6E-F19B4DA7C026}" showPageBreaks="1" fitToPage="1" printArea="1">
      <selection activeCell="L38" sqref="L38"/>
      <pageMargins left="0.25" right="0.25" top="0.75" bottom="0.75" header="0.3" footer="0.3"/>
      <pageSetup orientation="landscape" r:id="rId3"/>
    </customSheetView>
    <customSheetView guid="{C3E70234-FA18-40E7-B25F-218A5F7D2EA2}" fitToPage="1">
      <selection activeCell="Q49" sqref="Q49"/>
      <pageMargins left="0.25" right="0.25" top="0.75" bottom="0.75" header="0.3" footer="0.3"/>
      <pageSetup scale="81" orientation="landscape" r:id="rId4"/>
    </customSheetView>
  </customSheetViews>
  <mergeCells count="2">
    <mergeCell ref="A1:R1"/>
    <mergeCell ref="A2:R2"/>
  </mergeCells>
  <printOptions horizontalCentered="1" headings="1" gridLines="1"/>
  <pageMargins left="0.25" right="0.25" top="0.75" bottom="0.5" header="0.5" footer="0.5"/>
  <pageSetup orientation="landscape" r:id="rId5"/>
  <headerFooter>
    <oddFooter>&amp;L&amp;D&amp;CSDGE 2017 IEPR Deamnd Forecast&amp;R&amp;A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S36"/>
  <sheetViews>
    <sheetView showGridLines="0" zoomScaleNormal="100" workbookViewId="0">
      <selection sqref="A1:S1"/>
    </sheetView>
  </sheetViews>
  <sheetFormatPr defaultColWidth="8.6640625" defaultRowHeight="11.25" x14ac:dyDescent="0.2"/>
  <cols>
    <col min="1" max="1" width="39.1640625" customWidth="1"/>
    <col min="2" max="2" width="18" bestFit="1" customWidth="1"/>
    <col min="3" max="3" width="12.6640625" bestFit="1" customWidth="1"/>
    <col min="4" max="4" width="9.33203125" hidden="1" customWidth="1"/>
    <col min="5" max="5" width="9.1640625" hidden="1" customWidth="1"/>
    <col min="6" max="6" width="18" hidden="1" customWidth="1"/>
  </cols>
  <sheetData>
    <row r="1" spans="1:19" s="24" customFormat="1" ht="15.75" x14ac:dyDescent="0.25">
      <c r="A1" s="338" t="s">
        <v>256</v>
      </c>
      <c r="B1" s="338"/>
      <c r="C1" s="338"/>
      <c r="D1" s="338"/>
      <c r="E1" s="338"/>
      <c r="F1" s="338"/>
      <c r="G1" s="338"/>
      <c r="H1" s="338"/>
      <c r="I1" s="338"/>
      <c r="J1" s="338"/>
      <c r="K1" s="338"/>
      <c r="L1" s="338"/>
      <c r="M1" s="338"/>
      <c r="N1" s="338"/>
      <c r="O1" s="338"/>
      <c r="P1" s="338"/>
      <c r="Q1" s="338"/>
      <c r="R1" s="338"/>
      <c r="S1" s="338"/>
    </row>
    <row r="2" spans="1:19" s="8" customFormat="1" ht="12.75" x14ac:dyDescent="0.2">
      <c r="A2" s="376" t="s">
        <v>212</v>
      </c>
      <c r="B2" s="376"/>
      <c r="C2" s="376"/>
      <c r="D2" s="376"/>
      <c r="E2" s="376"/>
      <c r="F2" s="376"/>
      <c r="G2" s="376"/>
      <c r="H2" s="376"/>
      <c r="I2" s="376"/>
      <c r="J2" s="376"/>
      <c r="K2" s="376"/>
      <c r="L2" s="376"/>
      <c r="M2" s="376"/>
      <c r="N2" s="376"/>
      <c r="O2" s="376"/>
      <c r="P2" s="376"/>
      <c r="Q2" s="376"/>
      <c r="R2" s="376"/>
      <c r="S2" s="376"/>
    </row>
    <row r="3" spans="1:19" s="8" customFormat="1" ht="12.75" x14ac:dyDescent="0.2">
      <c r="A3" s="169"/>
      <c r="B3" s="169"/>
      <c r="C3" s="169"/>
      <c r="D3" s="169"/>
      <c r="E3" s="169"/>
      <c r="F3" s="169"/>
      <c r="G3" s="169"/>
      <c r="H3"/>
      <c r="I3"/>
      <c r="J3"/>
      <c r="K3"/>
      <c r="L3"/>
      <c r="M3"/>
      <c r="N3"/>
      <c r="O3"/>
      <c r="P3"/>
      <c r="Q3"/>
      <c r="R3"/>
      <c r="S3"/>
    </row>
    <row r="4" spans="1:19" s="24" customFormat="1" ht="15.75" x14ac:dyDescent="0.25">
      <c r="A4" s="348" t="s">
        <v>196</v>
      </c>
      <c r="B4" s="348"/>
      <c r="C4" s="348"/>
      <c r="D4" s="348"/>
      <c r="E4" s="348"/>
      <c r="F4" s="348"/>
      <c r="G4" s="348"/>
      <c r="H4" s="348"/>
      <c r="I4" s="348"/>
      <c r="J4" s="348"/>
      <c r="K4" s="348"/>
      <c r="L4" s="348"/>
      <c r="M4" s="348"/>
      <c r="N4" s="348"/>
      <c r="O4" s="348"/>
      <c r="P4" s="348"/>
      <c r="Q4" s="348"/>
      <c r="R4" s="348"/>
      <c r="S4" s="348"/>
    </row>
    <row r="5" spans="1:19" ht="12.75" x14ac:dyDescent="0.2">
      <c r="A5" s="339" t="s">
        <v>15</v>
      </c>
      <c r="B5" s="339"/>
      <c r="C5" s="339"/>
      <c r="D5" s="339"/>
      <c r="E5" s="339"/>
      <c r="F5" s="339"/>
      <c r="G5" s="339"/>
      <c r="H5" s="339"/>
      <c r="I5" s="339"/>
      <c r="J5" s="339"/>
      <c r="K5" s="339"/>
      <c r="L5" s="339"/>
      <c r="M5" s="339"/>
      <c r="N5" s="339"/>
      <c r="O5" s="339"/>
      <c r="P5" s="339"/>
      <c r="Q5" s="339"/>
      <c r="R5" s="339"/>
      <c r="S5" s="339"/>
    </row>
    <row r="6" spans="1:19" ht="12.75" x14ac:dyDescent="0.2">
      <c r="G6" s="177">
        <v>2016</v>
      </c>
      <c r="H6" s="177">
        <v>2017</v>
      </c>
      <c r="I6" s="177">
        <v>2018</v>
      </c>
      <c r="J6" s="177">
        <v>2019</v>
      </c>
      <c r="K6" s="177">
        <v>2020</v>
      </c>
      <c r="L6" s="177">
        <v>2021</v>
      </c>
      <c r="M6" s="177">
        <v>2022</v>
      </c>
      <c r="N6" s="177">
        <v>2023</v>
      </c>
      <c r="O6" s="177">
        <v>2024</v>
      </c>
      <c r="P6" s="177">
        <v>2025</v>
      </c>
      <c r="Q6" s="177">
        <v>2026</v>
      </c>
      <c r="R6" s="177">
        <v>2027</v>
      </c>
      <c r="S6" s="177">
        <v>2028</v>
      </c>
    </row>
    <row r="7" spans="1:19" ht="12" x14ac:dyDescent="0.2">
      <c r="A7" s="178" t="s">
        <v>186</v>
      </c>
      <c r="B7" s="178"/>
      <c r="C7" s="178"/>
      <c r="D7" s="179" t="s">
        <v>257</v>
      </c>
      <c r="E7" s="179" t="s">
        <v>258</v>
      </c>
      <c r="F7" s="180" t="s">
        <v>259</v>
      </c>
      <c r="G7" s="181" t="s">
        <v>100</v>
      </c>
      <c r="H7" s="181" t="s">
        <v>100</v>
      </c>
      <c r="I7" s="181" t="s">
        <v>100</v>
      </c>
      <c r="J7" s="181" t="s">
        <v>100</v>
      </c>
      <c r="K7" s="181" t="s">
        <v>100</v>
      </c>
      <c r="L7" s="181" t="s">
        <v>100</v>
      </c>
      <c r="M7" s="181" t="s">
        <v>100</v>
      </c>
      <c r="N7" s="181" t="s">
        <v>100</v>
      </c>
      <c r="O7" s="181" t="s">
        <v>100</v>
      </c>
      <c r="P7" s="181" t="s">
        <v>100</v>
      </c>
      <c r="Q7" s="181" t="s">
        <v>100</v>
      </c>
      <c r="R7" s="181" t="s">
        <v>100</v>
      </c>
      <c r="S7" s="181" t="s">
        <v>100</v>
      </c>
    </row>
    <row r="8" spans="1:19" ht="24" x14ac:dyDescent="0.2">
      <c r="A8" s="243" t="s">
        <v>260</v>
      </c>
      <c r="B8" s="243"/>
      <c r="C8" s="243"/>
      <c r="D8" s="245"/>
      <c r="E8" s="245"/>
      <c r="F8" s="246"/>
      <c r="G8" s="250"/>
      <c r="H8" s="250"/>
      <c r="I8" s="250"/>
      <c r="J8" s="250"/>
      <c r="K8" s="250"/>
      <c r="L8" s="250"/>
      <c r="M8" s="250"/>
      <c r="N8" s="250"/>
      <c r="O8" s="250"/>
      <c r="P8" s="250"/>
      <c r="Q8" s="250"/>
      <c r="R8" s="250"/>
      <c r="S8" s="250"/>
    </row>
    <row r="9" spans="1:19" ht="12" x14ac:dyDescent="0.2">
      <c r="A9" s="248" t="s">
        <v>261</v>
      </c>
      <c r="B9" s="248"/>
      <c r="C9" s="248"/>
      <c r="D9" s="245"/>
      <c r="E9" s="245"/>
      <c r="F9" s="246"/>
      <c r="G9" s="250"/>
      <c r="H9" s="250"/>
      <c r="I9" s="250"/>
      <c r="J9" s="250"/>
      <c r="K9" s="250"/>
      <c r="L9" s="250"/>
      <c r="M9" s="250"/>
      <c r="N9" s="250"/>
      <c r="O9" s="250"/>
      <c r="P9" s="250"/>
      <c r="Q9" s="250"/>
      <c r="R9" s="250"/>
      <c r="S9" s="250"/>
    </row>
    <row r="10" spans="1:19" ht="24" x14ac:dyDescent="0.2">
      <c r="A10" s="249" t="s">
        <v>262</v>
      </c>
      <c r="B10" s="249" t="s">
        <v>263</v>
      </c>
      <c r="C10" s="249" t="s">
        <v>74</v>
      </c>
      <c r="D10" s="245" t="s">
        <v>264</v>
      </c>
      <c r="E10" s="245" t="s">
        <v>265</v>
      </c>
      <c r="F10" s="246" t="s">
        <v>266</v>
      </c>
      <c r="G10" s="247">
        <v>3.86920680313965</v>
      </c>
      <c r="H10" s="247">
        <v>4.0075693899883396</v>
      </c>
      <c r="I10" s="247">
        <v>4.0075693899883396</v>
      </c>
      <c r="J10" s="247">
        <v>4.0075693899883396</v>
      </c>
      <c r="K10" s="247">
        <v>4.0075693899883396</v>
      </c>
      <c r="L10" s="247">
        <v>4.0075693899883396</v>
      </c>
      <c r="M10" s="247">
        <v>4.0075693899883396</v>
      </c>
      <c r="N10" s="247">
        <v>4.0075693899883396</v>
      </c>
      <c r="O10" s="247">
        <v>4.0075693899883396</v>
      </c>
      <c r="P10" s="247">
        <v>4.0075693899883396</v>
      </c>
      <c r="Q10" s="247">
        <v>4.0075693899883396</v>
      </c>
      <c r="R10" s="247">
        <v>4.0075693899883396</v>
      </c>
      <c r="S10" s="247">
        <v>4.0075693899883396</v>
      </c>
    </row>
    <row r="11" spans="1:19" ht="12" x14ac:dyDescent="0.2">
      <c r="A11" s="248" t="s">
        <v>267</v>
      </c>
      <c r="B11" s="249" t="s">
        <v>263</v>
      </c>
      <c r="C11" s="248" t="s">
        <v>74</v>
      </c>
      <c r="D11" s="245" t="s">
        <v>264</v>
      </c>
      <c r="E11" s="245" t="s">
        <v>265</v>
      </c>
      <c r="F11" s="246" t="s">
        <v>266</v>
      </c>
      <c r="G11" s="247">
        <v>0.66656330227851868</v>
      </c>
      <c r="H11" s="247">
        <v>0.78614635765552521</v>
      </c>
      <c r="I11" s="247">
        <v>0.80074340105056763</v>
      </c>
      <c r="J11" s="247">
        <v>0.82890596985816956</v>
      </c>
      <c r="K11" s="247">
        <v>0.87221856415271759</v>
      </c>
      <c r="L11" s="247">
        <v>0.93204855918884277</v>
      </c>
      <c r="M11" s="247">
        <v>1.0133268088102341</v>
      </c>
      <c r="N11" s="247">
        <v>1.1214330494403839</v>
      </c>
      <c r="O11" s="247">
        <v>1.2639624923467636</v>
      </c>
      <c r="P11" s="247">
        <v>1.4516019076108932</v>
      </c>
      <c r="Q11" s="247">
        <v>1.6994489282369614</v>
      </c>
      <c r="R11" s="247">
        <v>2.0289820283651352</v>
      </c>
      <c r="S11" s="247">
        <v>2.0289820283651352</v>
      </c>
    </row>
    <row r="12" spans="1:19" ht="12" x14ac:dyDescent="0.2">
      <c r="A12" s="251" t="s">
        <v>268</v>
      </c>
      <c r="B12" s="249"/>
      <c r="C12" s="249"/>
      <c r="D12" s="245"/>
      <c r="E12" s="245"/>
      <c r="F12" s="246"/>
      <c r="G12" s="247">
        <v>4.5357701054181687</v>
      </c>
      <c r="H12" s="247">
        <v>4.7937157476438648</v>
      </c>
      <c r="I12" s="247">
        <v>4.8083127910389072</v>
      </c>
      <c r="J12" s="247">
        <v>4.8364753598465091</v>
      </c>
      <c r="K12" s="247">
        <v>4.8797879541410571</v>
      </c>
      <c r="L12" s="247">
        <v>4.9396179491771823</v>
      </c>
      <c r="M12" s="247">
        <v>5.0208961987985736</v>
      </c>
      <c r="N12" s="247">
        <v>5.1290024394287235</v>
      </c>
      <c r="O12" s="247">
        <v>5.2715318823351032</v>
      </c>
      <c r="P12" s="247">
        <v>5.4591712975992328</v>
      </c>
      <c r="Q12" s="247">
        <v>5.7070183182253009</v>
      </c>
      <c r="R12" s="247">
        <v>6.0365514183534748</v>
      </c>
      <c r="S12" s="247">
        <v>6.0365514183534748</v>
      </c>
    </row>
    <row r="13" spans="1:19" ht="12" x14ac:dyDescent="0.2">
      <c r="A13" s="249"/>
      <c r="B13" s="249"/>
      <c r="C13" s="249"/>
      <c r="D13" s="245"/>
      <c r="E13" s="245"/>
      <c r="F13" s="246"/>
      <c r="G13" s="247"/>
      <c r="H13" s="247"/>
      <c r="I13" s="247"/>
      <c r="J13" s="247"/>
      <c r="K13" s="247"/>
      <c r="L13" s="247"/>
      <c r="M13" s="247"/>
      <c r="N13" s="247"/>
      <c r="O13" s="247"/>
      <c r="P13" s="247"/>
      <c r="Q13" s="247"/>
      <c r="R13" s="247"/>
      <c r="S13" s="247"/>
    </row>
    <row r="14" spans="1:19" ht="12" x14ac:dyDescent="0.2">
      <c r="A14" s="249" t="s">
        <v>269</v>
      </c>
      <c r="B14" s="249"/>
      <c r="C14" s="249"/>
      <c r="D14" s="245"/>
      <c r="E14" s="245"/>
      <c r="F14" s="246"/>
      <c r="G14" s="247"/>
      <c r="H14" s="247"/>
      <c r="I14" s="247"/>
      <c r="J14" s="247"/>
      <c r="K14" s="247"/>
      <c r="L14" s="247"/>
      <c r="M14" s="247"/>
      <c r="N14" s="247"/>
      <c r="O14" s="247"/>
      <c r="P14" s="247"/>
      <c r="Q14" s="247"/>
      <c r="R14" s="247"/>
      <c r="S14" s="247"/>
    </row>
    <row r="15" spans="1:19" ht="12" x14ac:dyDescent="0.2">
      <c r="A15" s="248" t="s">
        <v>270</v>
      </c>
      <c r="B15" s="249" t="s">
        <v>263</v>
      </c>
      <c r="C15" s="249" t="s">
        <v>271</v>
      </c>
      <c r="D15" s="245" t="s">
        <v>264</v>
      </c>
      <c r="E15" s="245" t="s">
        <v>265</v>
      </c>
      <c r="F15" s="246" t="s">
        <v>272</v>
      </c>
      <c r="G15" s="247">
        <v>1.6843257400000002</v>
      </c>
      <c r="H15" s="247">
        <v>1.7326023399999999</v>
      </c>
      <c r="I15" s="247">
        <v>1.9625444000000001</v>
      </c>
      <c r="J15" s="247">
        <v>2.3537653000000001</v>
      </c>
      <c r="K15" s="247">
        <v>2.7274211800000003</v>
      </c>
      <c r="L15" s="247">
        <v>3.18411168</v>
      </c>
      <c r="M15" s="247">
        <v>3.5946309400000001</v>
      </c>
      <c r="N15" s="247">
        <v>4.0005622000000001</v>
      </c>
      <c r="O15" s="247">
        <v>4.1488886999999988</v>
      </c>
      <c r="P15" s="247">
        <v>4.0817789400000004</v>
      </c>
      <c r="Q15" s="247">
        <v>4.0049421199999999</v>
      </c>
      <c r="R15" s="247">
        <v>3.9186214599999998</v>
      </c>
      <c r="S15" s="247">
        <v>3.9186214599999998</v>
      </c>
    </row>
    <row r="16" spans="1:19" ht="12" x14ac:dyDescent="0.2">
      <c r="A16" s="248" t="s">
        <v>273</v>
      </c>
      <c r="B16" s="249" t="s">
        <v>263</v>
      </c>
      <c r="C16" s="249" t="s">
        <v>271</v>
      </c>
      <c r="D16" s="245" t="s">
        <v>264</v>
      </c>
      <c r="E16" s="245" t="s">
        <v>265</v>
      </c>
      <c r="F16" s="246" t="s">
        <v>266</v>
      </c>
      <c r="G16" s="247">
        <v>7.4388343935012822</v>
      </c>
      <c r="H16" s="247">
        <v>7.228801650047302</v>
      </c>
      <c r="I16" s="247">
        <v>7.2345840860366817</v>
      </c>
      <c r="J16" s="247">
        <v>7.2456670937538146</v>
      </c>
      <c r="K16" s="247">
        <v>7.2548225875854495</v>
      </c>
      <c r="L16" s="247">
        <v>7.2625325317382812</v>
      </c>
      <c r="M16" s="247">
        <v>7.2712060249328605</v>
      </c>
      <c r="N16" s="247">
        <v>7.2798796966552732</v>
      </c>
      <c r="O16" s="247">
        <v>7.2890350518226628</v>
      </c>
      <c r="P16" s="247">
        <v>7.2986726145744321</v>
      </c>
      <c r="Q16" s="247">
        <v>7.3083100285530103</v>
      </c>
      <c r="R16" s="247">
        <v>7.3184290275573733</v>
      </c>
      <c r="S16" s="247">
        <v>7.3184290275573733</v>
      </c>
    </row>
    <row r="17" spans="1:19" ht="12" x14ac:dyDescent="0.2">
      <c r="A17" s="248" t="s">
        <v>274</v>
      </c>
      <c r="B17" s="249" t="s">
        <v>263</v>
      </c>
      <c r="C17" s="249" t="s">
        <v>271</v>
      </c>
      <c r="D17" s="245" t="s">
        <v>264</v>
      </c>
      <c r="E17" s="245" t="s">
        <v>265</v>
      </c>
      <c r="F17" s="246" t="s">
        <v>266</v>
      </c>
      <c r="G17" s="247">
        <v>1.0080139286428689</v>
      </c>
      <c r="H17" s="247">
        <v>1.0147919085603847</v>
      </c>
      <c r="I17" s="247">
        <v>1.0059823783030442</v>
      </c>
      <c r="J17" s="247">
        <v>0.99291133268715914</v>
      </c>
      <c r="K17" s="247">
        <v>0.97574707718421705</v>
      </c>
      <c r="L17" s="247">
        <v>0.95470840536804746</v>
      </c>
      <c r="M17" s="247">
        <v>0.93005994297089056</v>
      </c>
      <c r="N17" s="247">
        <v>0.90210652514634426</v>
      </c>
      <c r="O17" s="247">
        <v>0.87118701509918028</v>
      </c>
      <c r="P17" s="247">
        <v>0.83766752937234112</v>
      </c>
      <c r="Q17" s="247">
        <v>0.80193410450080405</v>
      </c>
      <c r="R17" s="247">
        <v>0.76438536814264368</v>
      </c>
      <c r="S17" s="247">
        <v>0.76438536814264368</v>
      </c>
    </row>
    <row r="18" spans="1:19" ht="12" x14ac:dyDescent="0.2">
      <c r="A18" s="244" t="s">
        <v>275</v>
      </c>
      <c r="B18" s="244"/>
      <c r="C18" s="244"/>
      <c r="D18" s="245"/>
      <c r="E18" s="245"/>
      <c r="F18" s="246"/>
      <c r="G18" s="247">
        <v>10.131174062144153</v>
      </c>
      <c r="H18" s="247">
        <v>9.9761958986076866</v>
      </c>
      <c r="I18" s="247">
        <v>10.203110864339726</v>
      </c>
      <c r="J18" s="247">
        <v>10.592343726440975</v>
      </c>
      <c r="K18" s="247">
        <v>10.957990844769666</v>
      </c>
      <c r="L18" s="247">
        <v>11.401352617106328</v>
      </c>
      <c r="M18" s="247">
        <v>11.795896907903751</v>
      </c>
      <c r="N18" s="247">
        <v>12.182548421801616</v>
      </c>
      <c r="O18" s="247">
        <v>12.309110766921842</v>
      </c>
      <c r="P18" s="247">
        <v>12.218119083946773</v>
      </c>
      <c r="Q18" s="247">
        <v>12.115186253053814</v>
      </c>
      <c r="R18" s="247">
        <v>12.001435855700016</v>
      </c>
      <c r="S18" s="247">
        <v>12.001435855700016</v>
      </c>
    </row>
    <row r="19" spans="1:19" ht="12" x14ac:dyDescent="0.2">
      <c r="A19" s="244"/>
      <c r="B19" s="244"/>
      <c r="C19" s="244"/>
      <c r="D19" s="245"/>
      <c r="E19" s="245"/>
      <c r="F19" s="246"/>
      <c r="G19" s="247"/>
      <c r="H19" s="247"/>
      <c r="I19" s="247"/>
      <c r="J19" s="247"/>
      <c r="K19" s="247"/>
      <c r="L19" s="247"/>
      <c r="M19" s="247"/>
      <c r="N19" s="247"/>
      <c r="O19" s="247"/>
      <c r="P19" s="247"/>
      <c r="Q19" s="247"/>
      <c r="R19" s="247"/>
      <c r="S19" s="247"/>
    </row>
    <row r="20" spans="1:19" ht="12" x14ac:dyDescent="0.2">
      <c r="A20" s="244" t="s">
        <v>276</v>
      </c>
      <c r="B20" s="244"/>
      <c r="C20" s="244"/>
      <c r="D20" s="245"/>
      <c r="E20" s="245"/>
      <c r="F20" s="246"/>
      <c r="G20" s="247">
        <v>14.66694416756232</v>
      </c>
      <c r="H20" s="247">
        <v>14.769911646251551</v>
      </c>
      <c r="I20" s="247">
        <v>15.011423655378632</v>
      </c>
      <c r="J20" s="247">
        <v>15.428819086287483</v>
      </c>
      <c r="K20" s="247">
        <v>15.837778798910723</v>
      </c>
      <c r="L20" s="247">
        <v>16.340970566283509</v>
      </c>
      <c r="M20" s="247">
        <v>16.816793106702324</v>
      </c>
      <c r="N20" s="247">
        <v>17.311550861230341</v>
      </c>
      <c r="O20" s="247">
        <v>17.580642649256944</v>
      </c>
      <c r="P20" s="247">
        <v>17.677290381546005</v>
      </c>
      <c r="Q20" s="247">
        <v>17.822204571279116</v>
      </c>
      <c r="R20" s="247">
        <v>18.037987274053492</v>
      </c>
      <c r="S20" s="247">
        <v>18.037987274053492</v>
      </c>
    </row>
    <row r="21" spans="1:19" ht="12" x14ac:dyDescent="0.2">
      <c r="A21" s="248"/>
      <c r="B21" s="248"/>
      <c r="C21" s="248"/>
      <c r="D21" s="245"/>
      <c r="E21" s="245"/>
      <c r="F21" s="246"/>
      <c r="G21" s="247"/>
      <c r="H21" s="247"/>
      <c r="I21" s="247"/>
      <c r="J21" s="247"/>
      <c r="K21" s="247"/>
      <c r="L21" s="247"/>
      <c r="M21" s="247"/>
      <c r="N21" s="247"/>
      <c r="O21" s="247"/>
      <c r="P21" s="247"/>
      <c r="Q21" s="247"/>
      <c r="R21" s="247"/>
      <c r="S21" s="247"/>
    </row>
    <row r="22" spans="1:19" ht="24" x14ac:dyDescent="0.2">
      <c r="A22" s="243" t="s">
        <v>277</v>
      </c>
      <c r="B22" s="248"/>
      <c r="C22" s="248"/>
      <c r="D22" s="245"/>
      <c r="E22" s="245"/>
      <c r="F22" s="246"/>
      <c r="G22" s="247"/>
      <c r="H22" s="247"/>
      <c r="I22" s="247"/>
      <c r="J22" s="247"/>
      <c r="K22" s="247"/>
      <c r="L22" s="247"/>
      <c r="M22" s="247"/>
      <c r="N22" s="247"/>
      <c r="O22" s="247"/>
      <c r="P22" s="247"/>
      <c r="Q22" s="247"/>
      <c r="R22" s="247"/>
      <c r="S22" s="247"/>
    </row>
    <row r="23" spans="1:19" ht="12" x14ac:dyDescent="0.2">
      <c r="A23" s="248" t="s">
        <v>261</v>
      </c>
      <c r="B23" s="248"/>
      <c r="C23" s="248"/>
      <c r="D23" s="245"/>
      <c r="E23" s="245"/>
      <c r="F23" s="246"/>
      <c r="G23" s="247"/>
      <c r="H23" s="247"/>
      <c r="I23" s="247"/>
      <c r="J23" s="247"/>
      <c r="K23" s="247"/>
      <c r="L23" s="247"/>
      <c r="M23" s="247"/>
      <c r="N23" s="247"/>
      <c r="O23" s="247"/>
      <c r="P23" s="247"/>
      <c r="Q23" s="247"/>
      <c r="R23" s="247"/>
      <c r="S23" s="247"/>
    </row>
    <row r="24" spans="1:19" ht="12" x14ac:dyDescent="0.2">
      <c r="A24" s="248" t="s">
        <v>278</v>
      </c>
      <c r="B24" s="248" t="s">
        <v>279</v>
      </c>
      <c r="C24" s="248" t="s">
        <v>74</v>
      </c>
      <c r="D24" s="245" t="s">
        <v>264</v>
      </c>
      <c r="E24" s="245" t="s">
        <v>265</v>
      </c>
      <c r="F24" s="246" t="s">
        <v>272</v>
      </c>
      <c r="G24" s="247">
        <v>2.44084240652399</v>
      </c>
      <c r="H24" s="247">
        <v>4.0256670536641304</v>
      </c>
      <c r="I24" s="247">
        <v>3.80518548186157</v>
      </c>
      <c r="J24" s="247">
        <v>4.35133724844182</v>
      </c>
      <c r="K24" s="247">
        <v>5.2586538929219202</v>
      </c>
      <c r="L24" s="247">
        <v>6.4167650867614503</v>
      </c>
      <c r="M24" s="247">
        <v>7.6220298012450103</v>
      </c>
      <c r="N24" s="247">
        <v>7.9236050651441596</v>
      </c>
      <c r="O24" s="247">
        <v>7.9236050651441596</v>
      </c>
      <c r="P24" s="247">
        <v>7.9236050651441596</v>
      </c>
      <c r="Q24" s="247">
        <v>7.9236050651441596</v>
      </c>
      <c r="R24" s="247">
        <v>7.9236050651441596</v>
      </c>
      <c r="S24" s="247">
        <v>7.9236050651441596</v>
      </c>
    </row>
    <row r="25" spans="1:19" ht="12" x14ac:dyDescent="0.2">
      <c r="A25" s="248" t="s">
        <v>280</v>
      </c>
      <c r="B25" s="248" t="s">
        <v>279</v>
      </c>
      <c r="C25" s="248" t="s">
        <v>74</v>
      </c>
      <c r="D25" s="245" t="s">
        <v>264</v>
      </c>
      <c r="E25" s="245" t="s">
        <v>265</v>
      </c>
      <c r="F25" s="246" t="s">
        <v>266</v>
      </c>
      <c r="G25" s="247">
        <v>8.6428946800000013</v>
      </c>
      <c r="H25" s="247">
        <v>9.3699428399999984</v>
      </c>
      <c r="I25" s="247">
        <v>7.6665116400000004</v>
      </c>
      <c r="J25" s="247">
        <v>7.3472979600000006</v>
      </c>
      <c r="K25" s="247">
        <v>7.0587047199999997</v>
      </c>
      <c r="L25" s="247">
        <v>6.7969043999999998</v>
      </c>
      <c r="M25" s="247">
        <v>6.5599831800000006</v>
      </c>
      <c r="N25" s="247">
        <v>6.5042768800000008</v>
      </c>
      <c r="O25" s="247">
        <v>6.5042768800000008</v>
      </c>
      <c r="P25" s="247">
        <v>6.5042768800000008</v>
      </c>
      <c r="Q25" s="247">
        <v>6.5042768800000008</v>
      </c>
      <c r="R25" s="247">
        <v>6.5042768800000008</v>
      </c>
      <c r="S25" s="247">
        <v>6.5042768800000008</v>
      </c>
    </row>
    <row r="26" spans="1:19" ht="12" x14ac:dyDescent="0.2">
      <c r="A26" s="244" t="s">
        <v>268</v>
      </c>
      <c r="B26" s="248"/>
      <c r="C26" s="248"/>
      <c r="D26" s="245"/>
      <c r="E26" s="245"/>
      <c r="F26" s="246"/>
      <c r="G26" s="247">
        <v>11.083737086523991</v>
      </c>
      <c r="H26" s="247">
        <v>13.39560989366413</v>
      </c>
      <c r="I26" s="247">
        <v>11.47169712186157</v>
      </c>
      <c r="J26" s="247">
        <v>11.698635208441821</v>
      </c>
      <c r="K26" s="247">
        <v>12.31735861292192</v>
      </c>
      <c r="L26" s="247">
        <v>13.21366948676145</v>
      </c>
      <c r="M26" s="247">
        <v>14.182012981245011</v>
      </c>
      <c r="N26" s="247">
        <v>14.427881945144161</v>
      </c>
      <c r="O26" s="247">
        <v>14.427881945144161</v>
      </c>
      <c r="P26" s="247">
        <v>14.427881945144161</v>
      </c>
      <c r="Q26" s="247">
        <v>14.427881945144161</v>
      </c>
      <c r="R26" s="247">
        <v>14.427881945144161</v>
      </c>
      <c r="S26" s="247">
        <v>14.427881945144161</v>
      </c>
    </row>
    <row r="27" spans="1:19" ht="12" x14ac:dyDescent="0.2">
      <c r="A27" s="244"/>
      <c r="B27" s="248"/>
      <c r="C27" s="248"/>
      <c r="D27" s="245"/>
      <c r="E27" s="245"/>
      <c r="F27" s="246"/>
      <c r="G27" s="247"/>
      <c r="H27" s="247"/>
      <c r="I27" s="247"/>
      <c r="J27" s="247"/>
      <c r="K27" s="247"/>
      <c r="L27" s="247"/>
      <c r="M27" s="247"/>
      <c r="N27" s="247"/>
      <c r="O27" s="247"/>
      <c r="P27" s="247"/>
      <c r="Q27" s="247"/>
      <c r="R27" s="247"/>
      <c r="S27" s="247"/>
    </row>
    <row r="28" spans="1:19" ht="12" x14ac:dyDescent="0.2">
      <c r="A28" s="248" t="s">
        <v>269</v>
      </c>
      <c r="B28" s="248"/>
      <c r="C28" s="248"/>
      <c r="D28" s="245"/>
      <c r="E28" s="245"/>
      <c r="F28" s="246"/>
      <c r="G28" s="247"/>
      <c r="H28" s="247"/>
      <c r="I28" s="247"/>
      <c r="J28" s="247"/>
      <c r="K28" s="247"/>
      <c r="L28" s="247"/>
      <c r="M28" s="247"/>
      <c r="N28" s="247"/>
      <c r="O28" s="247"/>
      <c r="P28" s="247"/>
      <c r="Q28" s="247"/>
      <c r="R28" s="247"/>
      <c r="S28" s="247"/>
    </row>
    <row r="29" spans="1:19" ht="12" x14ac:dyDescent="0.2">
      <c r="A29" s="248" t="s">
        <v>281</v>
      </c>
      <c r="B29" s="248" t="s">
        <v>279</v>
      </c>
      <c r="C29" s="248" t="s">
        <v>166</v>
      </c>
      <c r="D29" s="245" t="s">
        <v>264</v>
      </c>
      <c r="E29" s="245" t="s">
        <v>265</v>
      </c>
      <c r="F29" s="246" t="s">
        <v>272</v>
      </c>
      <c r="G29" s="247">
        <v>3.5625973978281023</v>
      </c>
      <c r="H29" s="247">
        <v>4.6006002891007469</v>
      </c>
      <c r="I29" s="247">
        <v>4.4662907279092474</v>
      </c>
      <c r="J29" s="247">
        <v>4.319771266748722</v>
      </c>
      <c r="K29" s="247">
        <v>4.1732515850774607</v>
      </c>
      <c r="L29" s="247">
        <v>4.0267319034061986</v>
      </c>
      <c r="M29" s="247">
        <v>3.8802124422456727</v>
      </c>
      <c r="N29" s="247">
        <v>3.843582521827857</v>
      </c>
      <c r="O29" s="247">
        <v>3.843582521827857</v>
      </c>
      <c r="P29" s="247">
        <v>3.843582521827857</v>
      </c>
      <c r="Q29" s="247">
        <v>3.843582521827857</v>
      </c>
      <c r="R29" s="247">
        <v>3.843582521827857</v>
      </c>
      <c r="S29" s="247">
        <v>3.843582521827857</v>
      </c>
    </row>
    <row r="30" spans="1:19" ht="12" x14ac:dyDescent="0.2">
      <c r="A30" s="248" t="s">
        <v>282</v>
      </c>
      <c r="B30" s="248" t="s">
        <v>279</v>
      </c>
      <c r="C30" s="248" t="s">
        <v>166</v>
      </c>
      <c r="D30" s="245" t="s">
        <v>264</v>
      </c>
      <c r="E30" s="245" t="s">
        <v>265</v>
      </c>
      <c r="F30" s="246" t="s">
        <v>266</v>
      </c>
      <c r="G30" s="247">
        <v>0.92412787400000007</v>
      </c>
      <c r="H30" s="247">
        <v>1.8578039400000002</v>
      </c>
      <c r="I30" s="247">
        <v>1.6459457419999999</v>
      </c>
      <c r="J30" s="247">
        <v>1.6194832600000002</v>
      </c>
      <c r="K30" s="247">
        <v>1.5956748260000002</v>
      </c>
      <c r="L30" s="247">
        <v>1.5734432379999999</v>
      </c>
      <c r="M30" s="247">
        <v>1.5529039499999999</v>
      </c>
      <c r="N30" s="247">
        <v>1.548249966</v>
      </c>
      <c r="O30" s="247">
        <v>1.548249966</v>
      </c>
      <c r="P30" s="247">
        <v>1.548249966</v>
      </c>
      <c r="Q30" s="247">
        <v>1.548249966</v>
      </c>
      <c r="R30" s="247">
        <v>1.548249966</v>
      </c>
      <c r="S30" s="247">
        <v>1.548249966</v>
      </c>
    </row>
    <row r="31" spans="1:19" ht="12" x14ac:dyDescent="0.2">
      <c r="A31" s="248" t="s">
        <v>283</v>
      </c>
      <c r="B31" s="248" t="s">
        <v>279</v>
      </c>
      <c r="C31" s="249" t="s">
        <v>271</v>
      </c>
      <c r="D31" s="245" t="s">
        <v>264</v>
      </c>
      <c r="E31" s="245" t="s">
        <v>265</v>
      </c>
      <c r="F31" s="246" t="s">
        <v>284</v>
      </c>
      <c r="G31" s="247">
        <v>0.76090659999999999</v>
      </c>
      <c r="H31" s="247">
        <v>0.76090659999999999</v>
      </c>
      <c r="I31" s="247">
        <v>2.77278</v>
      </c>
      <c r="J31" s="247">
        <v>2.870644</v>
      </c>
      <c r="K31" s="247">
        <v>2.968512</v>
      </c>
      <c r="L31" s="247">
        <v>3.0663799999999997</v>
      </c>
      <c r="M31" s="247">
        <v>3.1642459999999999</v>
      </c>
      <c r="N31" s="247">
        <v>3.1642459999999999</v>
      </c>
      <c r="O31" s="247">
        <v>3.1642459999999999</v>
      </c>
      <c r="P31" s="247">
        <v>3.1642459999999999</v>
      </c>
      <c r="Q31" s="247">
        <v>3.1642459999999999</v>
      </c>
      <c r="R31" s="247">
        <v>3.1642459999999999</v>
      </c>
      <c r="S31" s="247">
        <v>3.1642459999999999</v>
      </c>
    </row>
    <row r="32" spans="1:19" ht="12" x14ac:dyDescent="0.2">
      <c r="A32" s="248" t="s">
        <v>285</v>
      </c>
      <c r="B32" s="248" t="s">
        <v>279</v>
      </c>
      <c r="C32" s="249" t="s">
        <v>271</v>
      </c>
      <c r="D32" s="245" t="s">
        <v>264</v>
      </c>
      <c r="E32" s="245" t="s">
        <v>265</v>
      </c>
      <c r="F32" s="246" t="s">
        <v>266</v>
      </c>
      <c r="G32" s="247">
        <v>0.93619209999999997</v>
      </c>
      <c r="H32" s="247">
        <v>0.91018670000000002</v>
      </c>
      <c r="I32" s="247">
        <v>0.91018670000000002</v>
      </c>
      <c r="J32" s="247">
        <v>0.93619209999999997</v>
      </c>
      <c r="K32" s="247">
        <v>0.96219739999999998</v>
      </c>
      <c r="L32" s="247">
        <v>0.9882027000000001</v>
      </c>
      <c r="M32" s="247">
        <v>1.014208</v>
      </c>
      <c r="N32" s="247">
        <v>1.014208</v>
      </c>
      <c r="O32" s="247">
        <v>1.014208</v>
      </c>
      <c r="P32" s="247">
        <v>1.014208</v>
      </c>
      <c r="Q32" s="247">
        <v>1.014208</v>
      </c>
      <c r="R32" s="247">
        <v>1.014208</v>
      </c>
      <c r="S32" s="247">
        <v>1.014208</v>
      </c>
    </row>
    <row r="33" spans="1:19" ht="12" x14ac:dyDescent="0.2">
      <c r="A33" s="248" t="s">
        <v>286</v>
      </c>
      <c r="B33" s="248" t="s">
        <v>279</v>
      </c>
      <c r="C33" s="249" t="s">
        <v>271</v>
      </c>
      <c r="D33" s="245" t="s">
        <v>264</v>
      </c>
      <c r="E33" s="245" t="s">
        <v>265</v>
      </c>
      <c r="F33" s="246" t="s">
        <v>266</v>
      </c>
      <c r="G33" s="247">
        <v>5.0744889999999998</v>
      </c>
      <c r="H33" s="247">
        <v>5.0744889999999998</v>
      </c>
      <c r="I33" s="247">
        <v>5.0744889999999998</v>
      </c>
      <c r="J33" s="247">
        <v>5.5844870000000002</v>
      </c>
      <c r="K33" s="247">
        <v>6.145486</v>
      </c>
      <c r="L33" s="247">
        <v>6.757485</v>
      </c>
      <c r="M33" s="247">
        <v>7.445983</v>
      </c>
      <c r="N33" s="247">
        <v>7.445983</v>
      </c>
      <c r="O33" s="247">
        <v>7.445983</v>
      </c>
      <c r="P33" s="247">
        <v>7.445983</v>
      </c>
      <c r="Q33" s="247">
        <v>7.445983</v>
      </c>
      <c r="R33" s="247">
        <v>7.445983</v>
      </c>
      <c r="S33" s="247">
        <v>7.445983</v>
      </c>
    </row>
    <row r="34" spans="1:19" ht="12" x14ac:dyDescent="0.2">
      <c r="A34" s="244" t="s">
        <v>275</v>
      </c>
      <c r="B34" s="248"/>
      <c r="C34" s="249"/>
      <c r="D34" s="245"/>
      <c r="E34" s="245"/>
      <c r="F34" s="246"/>
      <c r="G34" s="247">
        <v>11.258312971828103</v>
      </c>
      <c r="H34" s="247">
        <v>13.203986529100748</v>
      </c>
      <c r="I34" s="247">
        <v>14.869692169909246</v>
      </c>
      <c r="J34" s="247">
        <v>15.33057762674872</v>
      </c>
      <c r="K34" s="247">
        <v>15.84512181107746</v>
      </c>
      <c r="L34" s="247">
        <v>16.412242841406201</v>
      </c>
      <c r="M34" s="247">
        <v>17.057553392245673</v>
      </c>
      <c r="N34" s="247">
        <v>17.016269487827856</v>
      </c>
      <c r="O34" s="247">
        <v>17.016269487827856</v>
      </c>
      <c r="P34" s="247">
        <v>17.016269487827856</v>
      </c>
      <c r="Q34" s="247">
        <v>17.016269487827856</v>
      </c>
      <c r="R34" s="247">
        <v>17.016269487827856</v>
      </c>
      <c r="S34" s="247">
        <v>17.016269487827856</v>
      </c>
    </row>
    <row r="35" spans="1:19" ht="12" x14ac:dyDescent="0.2">
      <c r="A35" s="244"/>
      <c r="B35" s="248"/>
      <c r="C35" s="249"/>
      <c r="D35" s="245"/>
      <c r="E35" s="245"/>
      <c r="F35" s="246"/>
      <c r="G35" s="247"/>
      <c r="H35" s="247"/>
      <c r="I35" s="247"/>
      <c r="J35" s="247"/>
      <c r="K35" s="247"/>
      <c r="L35" s="247"/>
      <c r="M35" s="247"/>
      <c r="N35" s="247"/>
      <c r="O35" s="247"/>
      <c r="P35" s="247"/>
      <c r="Q35" s="247"/>
      <c r="R35" s="247"/>
      <c r="S35" s="247"/>
    </row>
    <row r="36" spans="1:19" ht="12" x14ac:dyDescent="0.2">
      <c r="A36" s="244" t="s">
        <v>287</v>
      </c>
      <c r="B36" s="248"/>
      <c r="C36" s="249"/>
      <c r="D36" s="245"/>
      <c r="E36" s="245"/>
      <c r="F36" s="246"/>
      <c r="G36" s="247">
        <v>22.342050058352093</v>
      </c>
      <c r="H36" s="247">
        <v>26.599596422764876</v>
      </c>
      <c r="I36" s="247">
        <v>26.341389291770817</v>
      </c>
      <c r="J36" s="247">
        <v>27.029212835190542</v>
      </c>
      <c r="K36" s="247">
        <v>28.16248042399938</v>
      </c>
      <c r="L36" s="247">
        <v>29.625912328167651</v>
      </c>
      <c r="M36" s="247">
        <v>31.239566373490682</v>
      </c>
      <c r="N36" s="247">
        <v>31.444151432972017</v>
      </c>
      <c r="O36" s="247">
        <v>31.444151432972017</v>
      </c>
      <c r="P36" s="247">
        <v>31.444151432972017</v>
      </c>
      <c r="Q36" s="247">
        <v>31.444151432972017</v>
      </c>
      <c r="R36" s="247">
        <v>31.444151432972017</v>
      </c>
      <c r="S36" s="247">
        <v>31.444151432972017</v>
      </c>
    </row>
  </sheetData>
  <customSheetViews>
    <customSheetView guid="{64245E33-E577-4C25-9B98-21C112E84FF6}" showPageBreaks="1" showGridLines="0" fitToPage="1" printArea="1">
      <selection activeCell="U21" sqref="U21"/>
      <pageMargins left="0.1" right="0.1" top="1" bottom="1" header="0.5" footer="0.5"/>
      <printOptions horizontalCentered="1"/>
      <pageSetup scale="89" orientation="landscape" r:id="rId1"/>
      <headerFooter alignWithMargins="0">
        <oddFooter>&amp;R&amp;A</oddFooter>
      </headerFooter>
    </customSheetView>
    <customSheetView guid="{2C54E754-4594-47E3-AFE9-B28C28B63E5C}" showGridLines="0" fitToPage="1">
      <selection activeCell="U21" sqref="U21"/>
      <pageMargins left="0.1" right="0.1" top="1" bottom="1" header="0.5" footer="0.5"/>
      <printOptions horizontalCentered="1"/>
      <pageSetup scale="89" orientation="landscape" r:id="rId2"/>
      <headerFooter alignWithMargins="0">
        <oddFooter>&amp;R&amp;A</oddFooter>
      </headerFooter>
    </customSheetView>
    <customSheetView guid="{DC437496-B10F-474B-8F6E-F19B4DA7C026}" showPageBreaks="1" showGridLines="0" fitToPage="1" printArea="1">
      <selection activeCell="H32" sqref="H32"/>
      <pageMargins left="0.1" right="0.1" top="1" bottom="1" header="0.5" footer="0.5"/>
      <printOptions horizontalCentered="1"/>
      <pageSetup orientation="landscape" r:id="rId3"/>
      <headerFooter alignWithMargins="0">
        <oddFooter>&amp;R&amp;A</oddFooter>
      </headerFooter>
    </customSheetView>
    <customSheetView guid="{C3E70234-FA18-40E7-B25F-218A5F7D2EA2}" showGridLines="0" fitToPage="1">
      <selection activeCell="A4" sqref="A4"/>
      <pageMargins left="0.1" right="0.1" top="1" bottom="1" header="0.5" footer="0.5"/>
      <printOptions horizontalCentered="1"/>
      <pageSetup scale="66" orientation="landscape" r:id="rId4"/>
      <headerFooter alignWithMargins="0">
        <oddFooter>&amp;R&amp;A</oddFooter>
      </headerFooter>
    </customSheetView>
  </customSheetViews>
  <mergeCells count="4">
    <mergeCell ref="A1:S1"/>
    <mergeCell ref="A2:S2"/>
    <mergeCell ref="A4:S4"/>
    <mergeCell ref="A5:S5"/>
  </mergeCells>
  <phoneticPr fontId="0" type="noConversion"/>
  <printOptions horizontalCentered="1" headings="1" gridLines="1"/>
  <pageMargins left="0.25" right="0.25" top="0.75" bottom="0.5" header="0.5" footer="0.5"/>
  <pageSetup scale="91" orientation="landscape" r:id="rId5"/>
  <headerFooter alignWithMargins="0">
    <oddFooter>&amp;L&amp;D&amp;CSDGE 2017 IEPR Demand Forecast&amp;R&amp;A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1.25" x14ac:dyDescent="0.2"/>
  <sheetData>
    <row r="1" spans="1:18" ht="15.75" x14ac:dyDescent="0.25">
      <c r="A1" s="338" t="s">
        <v>208</v>
      </c>
      <c r="B1" s="338"/>
      <c r="C1" s="338"/>
      <c r="D1" s="338"/>
      <c r="E1" s="338"/>
      <c r="F1" s="338"/>
      <c r="G1" s="338"/>
      <c r="H1" s="338"/>
      <c r="I1" s="338"/>
      <c r="J1" s="338"/>
      <c r="K1" s="338"/>
      <c r="L1" s="338"/>
      <c r="M1" s="338"/>
      <c r="N1" s="338"/>
      <c r="O1" s="338"/>
      <c r="P1" s="338"/>
      <c r="Q1" s="338"/>
      <c r="R1" s="33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
  <sheetViews>
    <sheetView workbookViewId="0">
      <selection sqref="A1:R1"/>
    </sheetView>
  </sheetViews>
  <sheetFormatPr defaultRowHeight="11.25" x14ac:dyDescent="0.2"/>
  <sheetData>
    <row r="1" spans="1:18" ht="15.75" x14ac:dyDescent="0.25">
      <c r="A1" s="338" t="s">
        <v>209</v>
      </c>
      <c r="B1" s="338"/>
      <c r="C1" s="338"/>
      <c r="D1" s="338"/>
      <c r="E1" s="338"/>
      <c r="F1" s="338"/>
      <c r="G1" s="338"/>
      <c r="H1" s="338"/>
      <c r="I1" s="338"/>
      <c r="J1" s="338"/>
      <c r="K1" s="338"/>
      <c r="L1" s="338"/>
      <c r="M1" s="338"/>
      <c r="N1" s="338"/>
      <c r="O1" s="338"/>
      <c r="P1" s="338"/>
      <c r="Q1" s="338"/>
      <c r="R1" s="338"/>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7"/>
  <sheetViews>
    <sheetView workbookViewId="0"/>
  </sheetViews>
  <sheetFormatPr defaultColWidth="8.6640625" defaultRowHeight="11.25" x14ac:dyDescent="0.2"/>
  <cols>
    <col min="1" max="1" width="1.6640625" style="83" customWidth="1"/>
    <col min="2" max="2" width="11" style="83" customWidth="1"/>
    <col min="3" max="3" width="13.1640625" style="83" customWidth="1"/>
    <col min="4" max="4" width="13.6640625" style="83" customWidth="1"/>
    <col min="5" max="5" width="16.33203125" style="83" customWidth="1"/>
    <col min="6" max="6" width="15.1640625" style="83" customWidth="1"/>
    <col min="7" max="7" width="13.1640625" style="83" customWidth="1"/>
    <col min="8" max="8" width="13.6640625" style="83" customWidth="1"/>
    <col min="9" max="9" width="7.6640625" style="83" customWidth="1"/>
    <col min="10" max="10" width="4.6640625" style="83" customWidth="1"/>
    <col min="11" max="14" width="8.6640625" style="83" customWidth="1"/>
    <col min="15" max="15" width="14.5" style="83" customWidth="1"/>
    <col min="16" max="16" width="15.83203125" style="83" customWidth="1"/>
    <col min="17" max="256" width="8.6640625" style="83"/>
    <col min="257" max="257" width="1.6640625" style="83" customWidth="1"/>
    <col min="258" max="258" width="11" style="83" customWidth="1"/>
    <col min="259" max="259" width="13.1640625" style="83" customWidth="1"/>
    <col min="260" max="260" width="13.6640625" style="83" customWidth="1"/>
    <col min="261" max="261" width="16.33203125" style="83" customWidth="1"/>
    <col min="262" max="262" width="15.1640625" style="83" customWidth="1"/>
    <col min="263" max="263" width="13.1640625" style="83" customWidth="1"/>
    <col min="264" max="264" width="13.6640625" style="83" customWidth="1"/>
    <col min="265" max="265" width="7.6640625" style="83" customWidth="1"/>
    <col min="266" max="266" width="4.6640625" style="83" customWidth="1"/>
    <col min="267" max="270" width="8.6640625" style="83"/>
    <col min="271" max="271" width="14.5" style="83" customWidth="1"/>
    <col min="272" max="272" width="15.83203125" style="83" customWidth="1"/>
    <col min="273" max="512" width="8.6640625" style="83"/>
    <col min="513" max="513" width="1.6640625" style="83" customWidth="1"/>
    <col min="514" max="514" width="11" style="83" customWidth="1"/>
    <col min="515" max="515" width="13.1640625" style="83" customWidth="1"/>
    <col min="516" max="516" width="13.6640625" style="83" customWidth="1"/>
    <col min="517" max="517" width="16.33203125" style="83" customWidth="1"/>
    <col min="518" max="518" width="15.1640625" style="83" customWidth="1"/>
    <col min="519" max="519" width="13.1640625" style="83" customWidth="1"/>
    <col min="520" max="520" width="13.6640625" style="83" customWidth="1"/>
    <col min="521" max="521" width="7.6640625" style="83" customWidth="1"/>
    <col min="522" max="522" width="4.6640625" style="83" customWidth="1"/>
    <col min="523" max="526" width="8.6640625" style="83"/>
    <col min="527" max="527" width="14.5" style="83" customWidth="1"/>
    <col min="528" max="528" width="15.83203125" style="83" customWidth="1"/>
    <col min="529" max="768" width="8.6640625" style="83"/>
    <col min="769" max="769" width="1.6640625" style="83" customWidth="1"/>
    <col min="770" max="770" width="11" style="83" customWidth="1"/>
    <col min="771" max="771" width="13.1640625" style="83" customWidth="1"/>
    <col min="772" max="772" width="13.6640625" style="83" customWidth="1"/>
    <col min="773" max="773" width="16.33203125" style="83" customWidth="1"/>
    <col min="774" max="774" width="15.1640625" style="83" customWidth="1"/>
    <col min="775" max="775" width="13.1640625" style="83" customWidth="1"/>
    <col min="776" max="776" width="13.6640625" style="83" customWidth="1"/>
    <col min="777" max="777" width="7.6640625" style="83" customWidth="1"/>
    <col min="778" max="778" width="4.6640625" style="83" customWidth="1"/>
    <col min="779" max="782" width="8.6640625" style="83"/>
    <col min="783" max="783" width="14.5" style="83" customWidth="1"/>
    <col min="784" max="784" width="15.83203125" style="83" customWidth="1"/>
    <col min="785" max="1024" width="8.6640625" style="83"/>
    <col min="1025" max="1025" width="1.6640625" style="83" customWidth="1"/>
    <col min="1026" max="1026" width="11" style="83" customWidth="1"/>
    <col min="1027" max="1027" width="13.1640625" style="83" customWidth="1"/>
    <col min="1028" max="1028" width="13.6640625" style="83" customWidth="1"/>
    <col min="1029" max="1029" width="16.33203125" style="83" customWidth="1"/>
    <col min="1030" max="1030" width="15.1640625" style="83" customWidth="1"/>
    <col min="1031" max="1031" width="13.1640625" style="83" customWidth="1"/>
    <col min="1032" max="1032" width="13.6640625" style="83" customWidth="1"/>
    <col min="1033" max="1033" width="7.6640625" style="83" customWidth="1"/>
    <col min="1034" max="1034" width="4.6640625" style="83" customWidth="1"/>
    <col min="1035" max="1038" width="8.6640625" style="83"/>
    <col min="1039" max="1039" width="14.5" style="83" customWidth="1"/>
    <col min="1040" max="1040" width="15.83203125" style="83" customWidth="1"/>
    <col min="1041" max="1280" width="8.6640625" style="83"/>
    <col min="1281" max="1281" width="1.6640625" style="83" customWidth="1"/>
    <col min="1282" max="1282" width="11" style="83" customWidth="1"/>
    <col min="1283" max="1283" width="13.1640625" style="83" customWidth="1"/>
    <col min="1284" max="1284" width="13.6640625" style="83" customWidth="1"/>
    <col min="1285" max="1285" width="16.33203125" style="83" customWidth="1"/>
    <col min="1286" max="1286" width="15.1640625" style="83" customWidth="1"/>
    <col min="1287" max="1287" width="13.1640625" style="83" customWidth="1"/>
    <col min="1288" max="1288" width="13.6640625" style="83" customWidth="1"/>
    <col min="1289" max="1289" width="7.6640625" style="83" customWidth="1"/>
    <col min="1290" max="1290" width="4.6640625" style="83" customWidth="1"/>
    <col min="1291" max="1294" width="8.6640625" style="83"/>
    <col min="1295" max="1295" width="14.5" style="83" customWidth="1"/>
    <col min="1296" max="1296" width="15.83203125" style="83" customWidth="1"/>
    <col min="1297" max="1536" width="8.6640625" style="83"/>
    <col min="1537" max="1537" width="1.6640625" style="83" customWidth="1"/>
    <col min="1538" max="1538" width="11" style="83" customWidth="1"/>
    <col min="1539" max="1539" width="13.1640625" style="83" customWidth="1"/>
    <col min="1540" max="1540" width="13.6640625" style="83" customWidth="1"/>
    <col min="1541" max="1541" width="16.33203125" style="83" customWidth="1"/>
    <col min="1542" max="1542" width="15.1640625" style="83" customWidth="1"/>
    <col min="1543" max="1543" width="13.1640625" style="83" customWidth="1"/>
    <col min="1544" max="1544" width="13.6640625" style="83" customWidth="1"/>
    <col min="1545" max="1545" width="7.6640625" style="83" customWidth="1"/>
    <col min="1546" max="1546" width="4.6640625" style="83" customWidth="1"/>
    <col min="1547" max="1550" width="8.6640625" style="83"/>
    <col min="1551" max="1551" width="14.5" style="83" customWidth="1"/>
    <col min="1552" max="1552" width="15.83203125" style="83" customWidth="1"/>
    <col min="1553" max="1792" width="8.6640625" style="83"/>
    <col min="1793" max="1793" width="1.6640625" style="83" customWidth="1"/>
    <col min="1794" max="1794" width="11" style="83" customWidth="1"/>
    <col min="1795" max="1795" width="13.1640625" style="83" customWidth="1"/>
    <col min="1796" max="1796" width="13.6640625" style="83" customWidth="1"/>
    <col min="1797" max="1797" width="16.33203125" style="83" customWidth="1"/>
    <col min="1798" max="1798" width="15.1640625" style="83" customWidth="1"/>
    <col min="1799" max="1799" width="13.1640625" style="83" customWidth="1"/>
    <col min="1800" max="1800" width="13.6640625" style="83" customWidth="1"/>
    <col min="1801" max="1801" width="7.6640625" style="83" customWidth="1"/>
    <col min="1802" max="1802" width="4.6640625" style="83" customWidth="1"/>
    <col min="1803" max="1806" width="8.6640625" style="83"/>
    <col min="1807" max="1807" width="14.5" style="83" customWidth="1"/>
    <col min="1808" max="1808" width="15.83203125" style="83" customWidth="1"/>
    <col min="1809" max="2048" width="8.6640625" style="83"/>
    <col min="2049" max="2049" width="1.6640625" style="83" customWidth="1"/>
    <col min="2050" max="2050" width="11" style="83" customWidth="1"/>
    <col min="2051" max="2051" width="13.1640625" style="83" customWidth="1"/>
    <col min="2052" max="2052" width="13.6640625" style="83" customWidth="1"/>
    <col min="2053" max="2053" width="16.33203125" style="83" customWidth="1"/>
    <col min="2054" max="2054" width="15.1640625" style="83" customWidth="1"/>
    <col min="2055" max="2055" width="13.1640625" style="83" customWidth="1"/>
    <col min="2056" max="2056" width="13.6640625" style="83" customWidth="1"/>
    <col min="2057" max="2057" width="7.6640625" style="83" customWidth="1"/>
    <col min="2058" max="2058" width="4.6640625" style="83" customWidth="1"/>
    <col min="2059" max="2062" width="8.6640625" style="83"/>
    <col min="2063" max="2063" width="14.5" style="83" customWidth="1"/>
    <col min="2064" max="2064" width="15.83203125" style="83" customWidth="1"/>
    <col min="2065" max="2304" width="8.6640625" style="83"/>
    <col min="2305" max="2305" width="1.6640625" style="83" customWidth="1"/>
    <col min="2306" max="2306" width="11" style="83" customWidth="1"/>
    <col min="2307" max="2307" width="13.1640625" style="83" customWidth="1"/>
    <col min="2308" max="2308" width="13.6640625" style="83" customWidth="1"/>
    <col min="2309" max="2309" width="16.33203125" style="83" customWidth="1"/>
    <col min="2310" max="2310" width="15.1640625" style="83" customWidth="1"/>
    <col min="2311" max="2311" width="13.1640625" style="83" customWidth="1"/>
    <col min="2312" max="2312" width="13.6640625" style="83" customWidth="1"/>
    <col min="2313" max="2313" width="7.6640625" style="83" customWidth="1"/>
    <col min="2314" max="2314" width="4.6640625" style="83" customWidth="1"/>
    <col min="2315" max="2318" width="8.6640625" style="83"/>
    <col min="2319" max="2319" width="14.5" style="83" customWidth="1"/>
    <col min="2320" max="2320" width="15.83203125" style="83" customWidth="1"/>
    <col min="2321" max="2560" width="8.6640625" style="83"/>
    <col min="2561" max="2561" width="1.6640625" style="83" customWidth="1"/>
    <col min="2562" max="2562" width="11" style="83" customWidth="1"/>
    <col min="2563" max="2563" width="13.1640625" style="83" customWidth="1"/>
    <col min="2564" max="2564" width="13.6640625" style="83" customWidth="1"/>
    <col min="2565" max="2565" width="16.33203125" style="83" customWidth="1"/>
    <col min="2566" max="2566" width="15.1640625" style="83" customWidth="1"/>
    <col min="2567" max="2567" width="13.1640625" style="83" customWidth="1"/>
    <col min="2568" max="2568" width="13.6640625" style="83" customWidth="1"/>
    <col min="2569" max="2569" width="7.6640625" style="83" customWidth="1"/>
    <col min="2570" max="2570" width="4.6640625" style="83" customWidth="1"/>
    <col min="2571" max="2574" width="8.6640625" style="83"/>
    <col min="2575" max="2575" width="14.5" style="83" customWidth="1"/>
    <col min="2576" max="2576" width="15.83203125" style="83" customWidth="1"/>
    <col min="2577" max="2816" width="8.6640625" style="83"/>
    <col min="2817" max="2817" width="1.6640625" style="83" customWidth="1"/>
    <col min="2818" max="2818" width="11" style="83" customWidth="1"/>
    <col min="2819" max="2819" width="13.1640625" style="83" customWidth="1"/>
    <col min="2820" max="2820" width="13.6640625" style="83" customWidth="1"/>
    <col min="2821" max="2821" width="16.33203125" style="83" customWidth="1"/>
    <col min="2822" max="2822" width="15.1640625" style="83" customWidth="1"/>
    <col min="2823" max="2823" width="13.1640625" style="83" customWidth="1"/>
    <col min="2824" max="2824" width="13.6640625" style="83" customWidth="1"/>
    <col min="2825" max="2825" width="7.6640625" style="83" customWidth="1"/>
    <col min="2826" max="2826" width="4.6640625" style="83" customWidth="1"/>
    <col min="2827" max="2830" width="8.6640625" style="83"/>
    <col min="2831" max="2831" width="14.5" style="83" customWidth="1"/>
    <col min="2832" max="2832" width="15.83203125" style="83" customWidth="1"/>
    <col min="2833" max="3072" width="8.6640625" style="83"/>
    <col min="3073" max="3073" width="1.6640625" style="83" customWidth="1"/>
    <col min="3074" max="3074" width="11" style="83" customWidth="1"/>
    <col min="3075" max="3075" width="13.1640625" style="83" customWidth="1"/>
    <col min="3076" max="3076" width="13.6640625" style="83" customWidth="1"/>
    <col min="3077" max="3077" width="16.33203125" style="83" customWidth="1"/>
    <col min="3078" max="3078" width="15.1640625" style="83" customWidth="1"/>
    <col min="3079" max="3079" width="13.1640625" style="83" customWidth="1"/>
    <col min="3080" max="3080" width="13.6640625" style="83" customWidth="1"/>
    <col min="3081" max="3081" width="7.6640625" style="83" customWidth="1"/>
    <col min="3082" max="3082" width="4.6640625" style="83" customWidth="1"/>
    <col min="3083" max="3086" width="8.6640625" style="83"/>
    <col min="3087" max="3087" width="14.5" style="83" customWidth="1"/>
    <col min="3088" max="3088" width="15.83203125" style="83" customWidth="1"/>
    <col min="3089" max="3328" width="8.6640625" style="83"/>
    <col min="3329" max="3329" width="1.6640625" style="83" customWidth="1"/>
    <col min="3330" max="3330" width="11" style="83" customWidth="1"/>
    <col min="3331" max="3331" width="13.1640625" style="83" customWidth="1"/>
    <col min="3332" max="3332" width="13.6640625" style="83" customWidth="1"/>
    <col min="3333" max="3333" width="16.33203125" style="83" customWidth="1"/>
    <col min="3334" max="3334" width="15.1640625" style="83" customWidth="1"/>
    <col min="3335" max="3335" width="13.1640625" style="83" customWidth="1"/>
    <col min="3336" max="3336" width="13.6640625" style="83" customWidth="1"/>
    <col min="3337" max="3337" width="7.6640625" style="83" customWidth="1"/>
    <col min="3338" max="3338" width="4.6640625" style="83" customWidth="1"/>
    <col min="3339" max="3342" width="8.6640625" style="83"/>
    <col min="3343" max="3343" width="14.5" style="83" customWidth="1"/>
    <col min="3344" max="3344" width="15.83203125" style="83" customWidth="1"/>
    <col min="3345" max="3584" width="8.6640625" style="83"/>
    <col min="3585" max="3585" width="1.6640625" style="83" customWidth="1"/>
    <col min="3586" max="3586" width="11" style="83" customWidth="1"/>
    <col min="3587" max="3587" width="13.1640625" style="83" customWidth="1"/>
    <col min="3588" max="3588" width="13.6640625" style="83" customWidth="1"/>
    <col min="3589" max="3589" width="16.33203125" style="83" customWidth="1"/>
    <col min="3590" max="3590" width="15.1640625" style="83" customWidth="1"/>
    <col min="3591" max="3591" width="13.1640625" style="83" customWidth="1"/>
    <col min="3592" max="3592" width="13.6640625" style="83" customWidth="1"/>
    <col min="3593" max="3593" width="7.6640625" style="83" customWidth="1"/>
    <col min="3594" max="3594" width="4.6640625" style="83" customWidth="1"/>
    <col min="3595" max="3598" width="8.6640625" style="83"/>
    <col min="3599" max="3599" width="14.5" style="83" customWidth="1"/>
    <col min="3600" max="3600" width="15.83203125" style="83" customWidth="1"/>
    <col min="3601" max="3840" width="8.6640625" style="83"/>
    <col min="3841" max="3841" width="1.6640625" style="83" customWidth="1"/>
    <col min="3842" max="3842" width="11" style="83" customWidth="1"/>
    <col min="3843" max="3843" width="13.1640625" style="83" customWidth="1"/>
    <col min="3844" max="3844" width="13.6640625" style="83" customWidth="1"/>
    <col min="3845" max="3845" width="16.33203125" style="83" customWidth="1"/>
    <col min="3846" max="3846" width="15.1640625" style="83" customWidth="1"/>
    <col min="3847" max="3847" width="13.1640625" style="83" customWidth="1"/>
    <col min="3848" max="3848" width="13.6640625" style="83" customWidth="1"/>
    <col min="3849" max="3849" width="7.6640625" style="83" customWidth="1"/>
    <col min="3850" max="3850" width="4.6640625" style="83" customWidth="1"/>
    <col min="3851" max="3854" width="8.6640625" style="83"/>
    <col min="3855" max="3855" width="14.5" style="83" customWidth="1"/>
    <col min="3856" max="3856" width="15.83203125" style="83" customWidth="1"/>
    <col min="3857" max="4096" width="8.6640625" style="83"/>
    <col min="4097" max="4097" width="1.6640625" style="83" customWidth="1"/>
    <col min="4098" max="4098" width="11" style="83" customWidth="1"/>
    <col min="4099" max="4099" width="13.1640625" style="83" customWidth="1"/>
    <col min="4100" max="4100" width="13.6640625" style="83" customWidth="1"/>
    <col min="4101" max="4101" width="16.33203125" style="83" customWidth="1"/>
    <col min="4102" max="4102" width="15.1640625" style="83" customWidth="1"/>
    <col min="4103" max="4103" width="13.1640625" style="83" customWidth="1"/>
    <col min="4104" max="4104" width="13.6640625" style="83" customWidth="1"/>
    <col min="4105" max="4105" width="7.6640625" style="83" customWidth="1"/>
    <col min="4106" max="4106" width="4.6640625" style="83" customWidth="1"/>
    <col min="4107" max="4110" width="8.6640625" style="83"/>
    <col min="4111" max="4111" width="14.5" style="83" customWidth="1"/>
    <col min="4112" max="4112" width="15.83203125" style="83" customWidth="1"/>
    <col min="4113" max="4352" width="8.6640625" style="83"/>
    <col min="4353" max="4353" width="1.6640625" style="83" customWidth="1"/>
    <col min="4354" max="4354" width="11" style="83" customWidth="1"/>
    <col min="4355" max="4355" width="13.1640625" style="83" customWidth="1"/>
    <col min="4356" max="4356" width="13.6640625" style="83" customWidth="1"/>
    <col min="4357" max="4357" width="16.33203125" style="83" customWidth="1"/>
    <col min="4358" max="4358" width="15.1640625" style="83" customWidth="1"/>
    <col min="4359" max="4359" width="13.1640625" style="83" customWidth="1"/>
    <col min="4360" max="4360" width="13.6640625" style="83" customWidth="1"/>
    <col min="4361" max="4361" width="7.6640625" style="83" customWidth="1"/>
    <col min="4362" max="4362" width="4.6640625" style="83" customWidth="1"/>
    <col min="4363" max="4366" width="8.6640625" style="83"/>
    <col min="4367" max="4367" width="14.5" style="83" customWidth="1"/>
    <col min="4368" max="4368" width="15.83203125" style="83" customWidth="1"/>
    <col min="4369" max="4608" width="8.6640625" style="83"/>
    <col min="4609" max="4609" width="1.6640625" style="83" customWidth="1"/>
    <col min="4610" max="4610" width="11" style="83" customWidth="1"/>
    <col min="4611" max="4611" width="13.1640625" style="83" customWidth="1"/>
    <col min="4612" max="4612" width="13.6640625" style="83" customWidth="1"/>
    <col min="4613" max="4613" width="16.33203125" style="83" customWidth="1"/>
    <col min="4614" max="4614" width="15.1640625" style="83" customWidth="1"/>
    <col min="4615" max="4615" width="13.1640625" style="83" customWidth="1"/>
    <col min="4616" max="4616" width="13.6640625" style="83" customWidth="1"/>
    <col min="4617" max="4617" width="7.6640625" style="83" customWidth="1"/>
    <col min="4618" max="4618" width="4.6640625" style="83" customWidth="1"/>
    <col min="4619" max="4622" width="8.6640625" style="83"/>
    <col min="4623" max="4623" width="14.5" style="83" customWidth="1"/>
    <col min="4624" max="4624" width="15.83203125" style="83" customWidth="1"/>
    <col min="4625" max="4864" width="8.6640625" style="83"/>
    <col min="4865" max="4865" width="1.6640625" style="83" customWidth="1"/>
    <col min="4866" max="4866" width="11" style="83" customWidth="1"/>
    <col min="4867" max="4867" width="13.1640625" style="83" customWidth="1"/>
    <col min="4868" max="4868" width="13.6640625" style="83" customWidth="1"/>
    <col min="4869" max="4869" width="16.33203125" style="83" customWidth="1"/>
    <col min="4870" max="4870" width="15.1640625" style="83" customWidth="1"/>
    <col min="4871" max="4871" width="13.1640625" style="83" customWidth="1"/>
    <col min="4872" max="4872" width="13.6640625" style="83" customWidth="1"/>
    <col min="4873" max="4873" width="7.6640625" style="83" customWidth="1"/>
    <col min="4874" max="4874" width="4.6640625" style="83" customWidth="1"/>
    <col min="4875" max="4878" width="8.6640625" style="83"/>
    <col min="4879" max="4879" width="14.5" style="83" customWidth="1"/>
    <col min="4880" max="4880" width="15.83203125" style="83" customWidth="1"/>
    <col min="4881" max="5120" width="8.6640625" style="83"/>
    <col min="5121" max="5121" width="1.6640625" style="83" customWidth="1"/>
    <col min="5122" max="5122" width="11" style="83" customWidth="1"/>
    <col min="5123" max="5123" width="13.1640625" style="83" customWidth="1"/>
    <col min="5124" max="5124" width="13.6640625" style="83" customWidth="1"/>
    <col min="5125" max="5125" width="16.33203125" style="83" customWidth="1"/>
    <col min="5126" max="5126" width="15.1640625" style="83" customWidth="1"/>
    <col min="5127" max="5127" width="13.1640625" style="83" customWidth="1"/>
    <col min="5128" max="5128" width="13.6640625" style="83" customWidth="1"/>
    <col min="5129" max="5129" width="7.6640625" style="83" customWidth="1"/>
    <col min="5130" max="5130" width="4.6640625" style="83" customWidth="1"/>
    <col min="5131" max="5134" width="8.6640625" style="83"/>
    <col min="5135" max="5135" width="14.5" style="83" customWidth="1"/>
    <col min="5136" max="5136" width="15.83203125" style="83" customWidth="1"/>
    <col min="5137" max="5376" width="8.6640625" style="83"/>
    <col min="5377" max="5377" width="1.6640625" style="83" customWidth="1"/>
    <col min="5378" max="5378" width="11" style="83" customWidth="1"/>
    <col min="5379" max="5379" width="13.1640625" style="83" customWidth="1"/>
    <col min="5380" max="5380" width="13.6640625" style="83" customWidth="1"/>
    <col min="5381" max="5381" width="16.33203125" style="83" customWidth="1"/>
    <col min="5382" max="5382" width="15.1640625" style="83" customWidth="1"/>
    <col min="5383" max="5383" width="13.1640625" style="83" customWidth="1"/>
    <col min="5384" max="5384" width="13.6640625" style="83" customWidth="1"/>
    <col min="5385" max="5385" width="7.6640625" style="83" customWidth="1"/>
    <col min="5386" max="5386" width="4.6640625" style="83" customWidth="1"/>
    <col min="5387" max="5390" width="8.6640625" style="83"/>
    <col min="5391" max="5391" width="14.5" style="83" customWidth="1"/>
    <col min="5392" max="5392" width="15.83203125" style="83" customWidth="1"/>
    <col min="5393" max="5632" width="8.6640625" style="83"/>
    <col min="5633" max="5633" width="1.6640625" style="83" customWidth="1"/>
    <col min="5634" max="5634" width="11" style="83" customWidth="1"/>
    <col min="5635" max="5635" width="13.1640625" style="83" customWidth="1"/>
    <col min="5636" max="5636" width="13.6640625" style="83" customWidth="1"/>
    <col min="5637" max="5637" width="16.33203125" style="83" customWidth="1"/>
    <col min="5638" max="5638" width="15.1640625" style="83" customWidth="1"/>
    <col min="5639" max="5639" width="13.1640625" style="83" customWidth="1"/>
    <col min="5640" max="5640" width="13.6640625" style="83" customWidth="1"/>
    <col min="5641" max="5641" width="7.6640625" style="83" customWidth="1"/>
    <col min="5642" max="5642" width="4.6640625" style="83" customWidth="1"/>
    <col min="5643" max="5646" width="8.6640625" style="83"/>
    <col min="5647" max="5647" width="14.5" style="83" customWidth="1"/>
    <col min="5648" max="5648" width="15.83203125" style="83" customWidth="1"/>
    <col min="5649" max="5888" width="8.6640625" style="83"/>
    <col min="5889" max="5889" width="1.6640625" style="83" customWidth="1"/>
    <col min="5890" max="5890" width="11" style="83" customWidth="1"/>
    <col min="5891" max="5891" width="13.1640625" style="83" customWidth="1"/>
    <col min="5892" max="5892" width="13.6640625" style="83" customWidth="1"/>
    <col min="5893" max="5893" width="16.33203125" style="83" customWidth="1"/>
    <col min="5894" max="5894" width="15.1640625" style="83" customWidth="1"/>
    <col min="5895" max="5895" width="13.1640625" style="83" customWidth="1"/>
    <col min="5896" max="5896" width="13.6640625" style="83" customWidth="1"/>
    <col min="5897" max="5897" width="7.6640625" style="83" customWidth="1"/>
    <col min="5898" max="5898" width="4.6640625" style="83" customWidth="1"/>
    <col min="5899" max="5902" width="8.6640625" style="83"/>
    <col min="5903" max="5903" width="14.5" style="83" customWidth="1"/>
    <col min="5904" max="5904" width="15.83203125" style="83" customWidth="1"/>
    <col min="5905" max="6144" width="8.6640625" style="83"/>
    <col min="6145" max="6145" width="1.6640625" style="83" customWidth="1"/>
    <col min="6146" max="6146" width="11" style="83" customWidth="1"/>
    <col min="6147" max="6147" width="13.1640625" style="83" customWidth="1"/>
    <col min="6148" max="6148" width="13.6640625" style="83" customWidth="1"/>
    <col min="6149" max="6149" width="16.33203125" style="83" customWidth="1"/>
    <col min="6150" max="6150" width="15.1640625" style="83" customWidth="1"/>
    <col min="6151" max="6151" width="13.1640625" style="83" customWidth="1"/>
    <col min="6152" max="6152" width="13.6640625" style="83" customWidth="1"/>
    <col min="6153" max="6153" width="7.6640625" style="83" customWidth="1"/>
    <col min="6154" max="6154" width="4.6640625" style="83" customWidth="1"/>
    <col min="6155" max="6158" width="8.6640625" style="83"/>
    <col min="6159" max="6159" width="14.5" style="83" customWidth="1"/>
    <col min="6160" max="6160" width="15.83203125" style="83" customWidth="1"/>
    <col min="6161" max="6400" width="8.6640625" style="83"/>
    <col min="6401" max="6401" width="1.6640625" style="83" customWidth="1"/>
    <col min="6402" max="6402" width="11" style="83" customWidth="1"/>
    <col min="6403" max="6403" width="13.1640625" style="83" customWidth="1"/>
    <col min="6404" max="6404" width="13.6640625" style="83" customWidth="1"/>
    <col min="6405" max="6405" width="16.33203125" style="83" customWidth="1"/>
    <col min="6406" max="6406" width="15.1640625" style="83" customWidth="1"/>
    <col min="6407" max="6407" width="13.1640625" style="83" customWidth="1"/>
    <col min="6408" max="6408" width="13.6640625" style="83" customWidth="1"/>
    <col min="6409" max="6409" width="7.6640625" style="83" customWidth="1"/>
    <col min="6410" max="6410" width="4.6640625" style="83" customWidth="1"/>
    <col min="6411" max="6414" width="8.6640625" style="83"/>
    <col min="6415" max="6415" width="14.5" style="83" customWidth="1"/>
    <col min="6416" max="6416" width="15.83203125" style="83" customWidth="1"/>
    <col min="6417" max="6656" width="8.6640625" style="83"/>
    <col min="6657" max="6657" width="1.6640625" style="83" customWidth="1"/>
    <col min="6658" max="6658" width="11" style="83" customWidth="1"/>
    <col min="6659" max="6659" width="13.1640625" style="83" customWidth="1"/>
    <col min="6660" max="6660" width="13.6640625" style="83" customWidth="1"/>
    <col min="6661" max="6661" width="16.33203125" style="83" customWidth="1"/>
    <col min="6662" max="6662" width="15.1640625" style="83" customWidth="1"/>
    <col min="6663" max="6663" width="13.1640625" style="83" customWidth="1"/>
    <col min="6664" max="6664" width="13.6640625" style="83" customWidth="1"/>
    <col min="6665" max="6665" width="7.6640625" style="83" customWidth="1"/>
    <col min="6666" max="6666" width="4.6640625" style="83" customWidth="1"/>
    <col min="6667" max="6670" width="8.6640625" style="83"/>
    <col min="6671" max="6671" width="14.5" style="83" customWidth="1"/>
    <col min="6672" max="6672" width="15.83203125" style="83" customWidth="1"/>
    <col min="6673" max="6912" width="8.6640625" style="83"/>
    <col min="6913" max="6913" width="1.6640625" style="83" customWidth="1"/>
    <col min="6914" max="6914" width="11" style="83" customWidth="1"/>
    <col min="6915" max="6915" width="13.1640625" style="83" customWidth="1"/>
    <col min="6916" max="6916" width="13.6640625" style="83" customWidth="1"/>
    <col min="6917" max="6917" width="16.33203125" style="83" customWidth="1"/>
    <col min="6918" max="6918" width="15.1640625" style="83" customWidth="1"/>
    <col min="6919" max="6919" width="13.1640625" style="83" customWidth="1"/>
    <col min="6920" max="6920" width="13.6640625" style="83" customWidth="1"/>
    <col min="6921" max="6921" width="7.6640625" style="83" customWidth="1"/>
    <col min="6922" max="6922" width="4.6640625" style="83" customWidth="1"/>
    <col min="6923" max="6926" width="8.6640625" style="83"/>
    <col min="6927" max="6927" width="14.5" style="83" customWidth="1"/>
    <col min="6928" max="6928" width="15.83203125" style="83" customWidth="1"/>
    <col min="6929" max="7168" width="8.6640625" style="83"/>
    <col min="7169" max="7169" width="1.6640625" style="83" customWidth="1"/>
    <col min="7170" max="7170" width="11" style="83" customWidth="1"/>
    <col min="7171" max="7171" width="13.1640625" style="83" customWidth="1"/>
    <col min="7172" max="7172" width="13.6640625" style="83" customWidth="1"/>
    <col min="7173" max="7173" width="16.33203125" style="83" customWidth="1"/>
    <col min="7174" max="7174" width="15.1640625" style="83" customWidth="1"/>
    <col min="7175" max="7175" width="13.1640625" style="83" customWidth="1"/>
    <col min="7176" max="7176" width="13.6640625" style="83" customWidth="1"/>
    <col min="7177" max="7177" width="7.6640625" style="83" customWidth="1"/>
    <col min="7178" max="7178" width="4.6640625" style="83" customWidth="1"/>
    <col min="7179" max="7182" width="8.6640625" style="83"/>
    <col min="7183" max="7183" width="14.5" style="83" customWidth="1"/>
    <col min="7184" max="7184" width="15.83203125" style="83" customWidth="1"/>
    <col min="7185" max="7424" width="8.6640625" style="83"/>
    <col min="7425" max="7425" width="1.6640625" style="83" customWidth="1"/>
    <col min="7426" max="7426" width="11" style="83" customWidth="1"/>
    <col min="7427" max="7427" width="13.1640625" style="83" customWidth="1"/>
    <col min="7428" max="7428" width="13.6640625" style="83" customWidth="1"/>
    <col min="7429" max="7429" width="16.33203125" style="83" customWidth="1"/>
    <col min="7430" max="7430" width="15.1640625" style="83" customWidth="1"/>
    <col min="7431" max="7431" width="13.1640625" style="83" customWidth="1"/>
    <col min="7432" max="7432" width="13.6640625" style="83" customWidth="1"/>
    <col min="7433" max="7433" width="7.6640625" style="83" customWidth="1"/>
    <col min="7434" max="7434" width="4.6640625" style="83" customWidth="1"/>
    <col min="7435" max="7438" width="8.6640625" style="83"/>
    <col min="7439" max="7439" width="14.5" style="83" customWidth="1"/>
    <col min="7440" max="7440" width="15.83203125" style="83" customWidth="1"/>
    <col min="7441" max="7680" width="8.6640625" style="83"/>
    <col min="7681" max="7681" width="1.6640625" style="83" customWidth="1"/>
    <col min="7682" max="7682" width="11" style="83" customWidth="1"/>
    <col min="7683" max="7683" width="13.1640625" style="83" customWidth="1"/>
    <col min="7684" max="7684" width="13.6640625" style="83" customWidth="1"/>
    <col min="7685" max="7685" width="16.33203125" style="83" customWidth="1"/>
    <col min="7686" max="7686" width="15.1640625" style="83" customWidth="1"/>
    <col min="7687" max="7687" width="13.1640625" style="83" customWidth="1"/>
    <col min="7688" max="7688" width="13.6640625" style="83" customWidth="1"/>
    <col min="7689" max="7689" width="7.6640625" style="83" customWidth="1"/>
    <col min="7690" max="7690" width="4.6640625" style="83" customWidth="1"/>
    <col min="7691" max="7694" width="8.6640625" style="83"/>
    <col min="7695" max="7695" width="14.5" style="83" customWidth="1"/>
    <col min="7696" max="7696" width="15.83203125" style="83" customWidth="1"/>
    <col min="7697" max="7936" width="8.6640625" style="83"/>
    <col min="7937" max="7937" width="1.6640625" style="83" customWidth="1"/>
    <col min="7938" max="7938" width="11" style="83" customWidth="1"/>
    <col min="7939" max="7939" width="13.1640625" style="83" customWidth="1"/>
    <col min="7940" max="7940" width="13.6640625" style="83" customWidth="1"/>
    <col min="7941" max="7941" width="16.33203125" style="83" customWidth="1"/>
    <col min="7942" max="7942" width="15.1640625" style="83" customWidth="1"/>
    <col min="7943" max="7943" width="13.1640625" style="83" customWidth="1"/>
    <col min="7944" max="7944" width="13.6640625" style="83" customWidth="1"/>
    <col min="7945" max="7945" width="7.6640625" style="83" customWidth="1"/>
    <col min="7946" max="7946" width="4.6640625" style="83" customWidth="1"/>
    <col min="7947" max="7950" width="8.6640625" style="83"/>
    <col min="7951" max="7951" width="14.5" style="83" customWidth="1"/>
    <col min="7952" max="7952" width="15.83203125" style="83" customWidth="1"/>
    <col min="7953" max="8192" width="8.6640625" style="83"/>
    <col min="8193" max="8193" width="1.6640625" style="83" customWidth="1"/>
    <col min="8194" max="8194" width="11" style="83" customWidth="1"/>
    <col min="8195" max="8195" width="13.1640625" style="83" customWidth="1"/>
    <col min="8196" max="8196" width="13.6640625" style="83" customWidth="1"/>
    <col min="8197" max="8197" width="16.33203125" style="83" customWidth="1"/>
    <col min="8198" max="8198" width="15.1640625" style="83" customWidth="1"/>
    <col min="8199" max="8199" width="13.1640625" style="83" customWidth="1"/>
    <col min="8200" max="8200" width="13.6640625" style="83" customWidth="1"/>
    <col min="8201" max="8201" width="7.6640625" style="83" customWidth="1"/>
    <col min="8202" max="8202" width="4.6640625" style="83" customWidth="1"/>
    <col min="8203" max="8206" width="8.6640625" style="83"/>
    <col min="8207" max="8207" width="14.5" style="83" customWidth="1"/>
    <col min="8208" max="8208" width="15.83203125" style="83" customWidth="1"/>
    <col min="8209" max="8448" width="8.6640625" style="83"/>
    <col min="8449" max="8449" width="1.6640625" style="83" customWidth="1"/>
    <col min="8450" max="8450" width="11" style="83" customWidth="1"/>
    <col min="8451" max="8451" width="13.1640625" style="83" customWidth="1"/>
    <col min="8452" max="8452" width="13.6640625" style="83" customWidth="1"/>
    <col min="8453" max="8453" width="16.33203125" style="83" customWidth="1"/>
    <col min="8454" max="8454" width="15.1640625" style="83" customWidth="1"/>
    <col min="8455" max="8455" width="13.1640625" style="83" customWidth="1"/>
    <col min="8456" max="8456" width="13.6640625" style="83" customWidth="1"/>
    <col min="8457" max="8457" width="7.6640625" style="83" customWidth="1"/>
    <col min="8458" max="8458" width="4.6640625" style="83" customWidth="1"/>
    <col min="8459" max="8462" width="8.6640625" style="83"/>
    <col min="8463" max="8463" width="14.5" style="83" customWidth="1"/>
    <col min="8464" max="8464" width="15.83203125" style="83" customWidth="1"/>
    <col min="8465" max="8704" width="8.6640625" style="83"/>
    <col min="8705" max="8705" width="1.6640625" style="83" customWidth="1"/>
    <col min="8706" max="8706" width="11" style="83" customWidth="1"/>
    <col min="8707" max="8707" width="13.1640625" style="83" customWidth="1"/>
    <col min="8708" max="8708" width="13.6640625" style="83" customWidth="1"/>
    <col min="8709" max="8709" width="16.33203125" style="83" customWidth="1"/>
    <col min="8710" max="8710" width="15.1640625" style="83" customWidth="1"/>
    <col min="8711" max="8711" width="13.1640625" style="83" customWidth="1"/>
    <col min="8712" max="8712" width="13.6640625" style="83" customWidth="1"/>
    <col min="8713" max="8713" width="7.6640625" style="83" customWidth="1"/>
    <col min="8714" max="8714" width="4.6640625" style="83" customWidth="1"/>
    <col min="8715" max="8718" width="8.6640625" style="83"/>
    <col min="8719" max="8719" width="14.5" style="83" customWidth="1"/>
    <col min="8720" max="8720" width="15.83203125" style="83" customWidth="1"/>
    <col min="8721" max="8960" width="8.6640625" style="83"/>
    <col min="8961" max="8961" width="1.6640625" style="83" customWidth="1"/>
    <col min="8962" max="8962" width="11" style="83" customWidth="1"/>
    <col min="8963" max="8963" width="13.1640625" style="83" customWidth="1"/>
    <col min="8964" max="8964" width="13.6640625" style="83" customWidth="1"/>
    <col min="8965" max="8965" width="16.33203125" style="83" customWidth="1"/>
    <col min="8966" max="8966" width="15.1640625" style="83" customWidth="1"/>
    <col min="8967" max="8967" width="13.1640625" style="83" customWidth="1"/>
    <col min="8968" max="8968" width="13.6640625" style="83" customWidth="1"/>
    <col min="8969" max="8969" width="7.6640625" style="83" customWidth="1"/>
    <col min="8970" max="8970" width="4.6640625" style="83" customWidth="1"/>
    <col min="8971" max="8974" width="8.6640625" style="83"/>
    <col min="8975" max="8975" width="14.5" style="83" customWidth="1"/>
    <col min="8976" max="8976" width="15.83203125" style="83" customWidth="1"/>
    <col min="8977" max="9216" width="8.6640625" style="83"/>
    <col min="9217" max="9217" width="1.6640625" style="83" customWidth="1"/>
    <col min="9218" max="9218" width="11" style="83" customWidth="1"/>
    <col min="9219" max="9219" width="13.1640625" style="83" customWidth="1"/>
    <col min="9220" max="9220" width="13.6640625" style="83" customWidth="1"/>
    <col min="9221" max="9221" width="16.33203125" style="83" customWidth="1"/>
    <col min="9222" max="9222" width="15.1640625" style="83" customWidth="1"/>
    <col min="9223" max="9223" width="13.1640625" style="83" customWidth="1"/>
    <col min="9224" max="9224" width="13.6640625" style="83" customWidth="1"/>
    <col min="9225" max="9225" width="7.6640625" style="83" customWidth="1"/>
    <col min="9226" max="9226" width="4.6640625" style="83" customWidth="1"/>
    <col min="9227" max="9230" width="8.6640625" style="83"/>
    <col min="9231" max="9231" width="14.5" style="83" customWidth="1"/>
    <col min="9232" max="9232" width="15.83203125" style="83" customWidth="1"/>
    <col min="9233" max="9472" width="8.6640625" style="83"/>
    <col min="9473" max="9473" width="1.6640625" style="83" customWidth="1"/>
    <col min="9474" max="9474" width="11" style="83" customWidth="1"/>
    <col min="9475" max="9475" width="13.1640625" style="83" customWidth="1"/>
    <col min="9476" max="9476" width="13.6640625" style="83" customWidth="1"/>
    <col min="9477" max="9477" width="16.33203125" style="83" customWidth="1"/>
    <col min="9478" max="9478" width="15.1640625" style="83" customWidth="1"/>
    <col min="9479" max="9479" width="13.1640625" style="83" customWidth="1"/>
    <col min="9480" max="9480" width="13.6640625" style="83" customWidth="1"/>
    <col min="9481" max="9481" width="7.6640625" style="83" customWidth="1"/>
    <col min="9482" max="9482" width="4.6640625" style="83" customWidth="1"/>
    <col min="9483" max="9486" width="8.6640625" style="83"/>
    <col min="9487" max="9487" width="14.5" style="83" customWidth="1"/>
    <col min="9488" max="9488" width="15.83203125" style="83" customWidth="1"/>
    <col min="9489" max="9728" width="8.6640625" style="83"/>
    <col min="9729" max="9729" width="1.6640625" style="83" customWidth="1"/>
    <col min="9730" max="9730" width="11" style="83" customWidth="1"/>
    <col min="9731" max="9731" width="13.1640625" style="83" customWidth="1"/>
    <col min="9732" max="9732" width="13.6640625" style="83" customWidth="1"/>
    <col min="9733" max="9733" width="16.33203125" style="83" customWidth="1"/>
    <col min="9734" max="9734" width="15.1640625" style="83" customWidth="1"/>
    <col min="9735" max="9735" width="13.1640625" style="83" customWidth="1"/>
    <col min="9736" max="9736" width="13.6640625" style="83" customWidth="1"/>
    <col min="9737" max="9737" width="7.6640625" style="83" customWidth="1"/>
    <col min="9738" max="9738" width="4.6640625" style="83" customWidth="1"/>
    <col min="9739" max="9742" width="8.6640625" style="83"/>
    <col min="9743" max="9743" width="14.5" style="83" customWidth="1"/>
    <col min="9744" max="9744" width="15.83203125" style="83" customWidth="1"/>
    <col min="9745" max="9984" width="8.6640625" style="83"/>
    <col min="9985" max="9985" width="1.6640625" style="83" customWidth="1"/>
    <col min="9986" max="9986" width="11" style="83" customWidth="1"/>
    <col min="9987" max="9987" width="13.1640625" style="83" customWidth="1"/>
    <col min="9988" max="9988" width="13.6640625" style="83" customWidth="1"/>
    <col min="9989" max="9989" width="16.33203125" style="83" customWidth="1"/>
    <col min="9990" max="9990" width="15.1640625" style="83" customWidth="1"/>
    <col min="9991" max="9991" width="13.1640625" style="83" customWidth="1"/>
    <col min="9992" max="9992" width="13.6640625" style="83" customWidth="1"/>
    <col min="9993" max="9993" width="7.6640625" style="83" customWidth="1"/>
    <col min="9994" max="9994" width="4.6640625" style="83" customWidth="1"/>
    <col min="9995" max="9998" width="8.6640625" style="83"/>
    <col min="9999" max="9999" width="14.5" style="83" customWidth="1"/>
    <col min="10000" max="10000" width="15.83203125" style="83" customWidth="1"/>
    <col min="10001" max="10240" width="8.6640625" style="83"/>
    <col min="10241" max="10241" width="1.6640625" style="83" customWidth="1"/>
    <col min="10242" max="10242" width="11" style="83" customWidth="1"/>
    <col min="10243" max="10243" width="13.1640625" style="83" customWidth="1"/>
    <col min="10244" max="10244" width="13.6640625" style="83" customWidth="1"/>
    <col min="10245" max="10245" width="16.33203125" style="83" customWidth="1"/>
    <col min="10246" max="10246" width="15.1640625" style="83" customWidth="1"/>
    <col min="10247" max="10247" width="13.1640625" style="83" customWidth="1"/>
    <col min="10248" max="10248" width="13.6640625" style="83" customWidth="1"/>
    <col min="10249" max="10249" width="7.6640625" style="83" customWidth="1"/>
    <col min="10250" max="10250" width="4.6640625" style="83" customWidth="1"/>
    <col min="10251" max="10254" width="8.6640625" style="83"/>
    <col min="10255" max="10255" width="14.5" style="83" customWidth="1"/>
    <col min="10256" max="10256" width="15.83203125" style="83" customWidth="1"/>
    <col min="10257" max="10496" width="8.6640625" style="83"/>
    <col min="10497" max="10497" width="1.6640625" style="83" customWidth="1"/>
    <col min="10498" max="10498" width="11" style="83" customWidth="1"/>
    <col min="10499" max="10499" width="13.1640625" style="83" customWidth="1"/>
    <col min="10500" max="10500" width="13.6640625" style="83" customWidth="1"/>
    <col min="10501" max="10501" width="16.33203125" style="83" customWidth="1"/>
    <col min="10502" max="10502" width="15.1640625" style="83" customWidth="1"/>
    <col min="10503" max="10503" width="13.1640625" style="83" customWidth="1"/>
    <col min="10504" max="10504" width="13.6640625" style="83" customWidth="1"/>
    <col min="10505" max="10505" width="7.6640625" style="83" customWidth="1"/>
    <col min="10506" max="10506" width="4.6640625" style="83" customWidth="1"/>
    <col min="10507" max="10510" width="8.6640625" style="83"/>
    <col min="10511" max="10511" width="14.5" style="83" customWidth="1"/>
    <col min="10512" max="10512" width="15.83203125" style="83" customWidth="1"/>
    <col min="10513" max="10752" width="8.6640625" style="83"/>
    <col min="10753" max="10753" width="1.6640625" style="83" customWidth="1"/>
    <col min="10754" max="10754" width="11" style="83" customWidth="1"/>
    <col min="10755" max="10755" width="13.1640625" style="83" customWidth="1"/>
    <col min="10756" max="10756" width="13.6640625" style="83" customWidth="1"/>
    <col min="10757" max="10757" width="16.33203125" style="83" customWidth="1"/>
    <col min="10758" max="10758" width="15.1640625" style="83" customWidth="1"/>
    <col min="10759" max="10759" width="13.1640625" style="83" customWidth="1"/>
    <col min="10760" max="10760" width="13.6640625" style="83" customWidth="1"/>
    <col min="10761" max="10761" width="7.6640625" style="83" customWidth="1"/>
    <col min="10762" max="10762" width="4.6640625" style="83" customWidth="1"/>
    <col min="10763" max="10766" width="8.6640625" style="83"/>
    <col min="10767" max="10767" width="14.5" style="83" customWidth="1"/>
    <col min="10768" max="10768" width="15.83203125" style="83" customWidth="1"/>
    <col min="10769" max="11008" width="8.6640625" style="83"/>
    <col min="11009" max="11009" width="1.6640625" style="83" customWidth="1"/>
    <col min="11010" max="11010" width="11" style="83" customWidth="1"/>
    <col min="11011" max="11011" width="13.1640625" style="83" customWidth="1"/>
    <col min="11012" max="11012" width="13.6640625" style="83" customWidth="1"/>
    <col min="11013" max="11013" width="16.33203125" style="83" customWidth="1"/>
    <col min="11014" max="11014" width="15.1640625" style="83" customWidth="1"/>
    <col min="11015" max="11015" width="13.1640625" style="83" customWidth="1"/>
    <col min="11016" max="11016" width="13.6640625" style="83" customWidth="1"/>
    <col min="11017" max="11017" width="7.6640625" style="83" customWidth="1"/>
    <col min="11018" max="11018" width="4.6640625" style="83" customWidth="1"/>
    <col min="11019" max="11022" width="8.6640625" style="83"/>
    <col min="11023" max="11023" width="14.5" style="83" customWidth="1"/>
    <col min="11024" max="11024" width="15.83203125" style="83" customWidth="1"/>
    <col min="11025" max="11264" width="8.6640625" style="83"/>
    <col min="11265" max="11265" width="1.6640625" style="83" customWidth="1"/>
    <col min="11266" max="11266" width="11" style="83" customWidth="1"/>
    <col min="11267" max="11267" width="13.1640625" style="83" customWidth="1"/>
    <col min="11268" max="11268" width="13.6640625" style="83" customWidth="1"/>
    <col min="11269" max="11269" width="16.33203125" style="83" customWidth="1"/>
    <col min="11270" max="11270" width="15.1640625" style="83" customWidth="1"/>
    <col min="11271" max="11271" width="13.1640625" style="83" customWidth="1"/>
    <col min="11272" max="11272" width="13.6640625" style="83" customWidth="1"/>
    <col min="11273" max="11273" width="7.6640625" style="83" customWidth="1"/>
    <col min="11274" max="11274" width="4.6640625" style="83" customWidth="1"/>
    <col min="11275" max="11278" width="8.6640625" style="83"/>
    <col min="11279" max="11279" width="14.5" style="83" customWidth="1"/>
    <col min="11280" max="11280" width="15.83203125" style="83" customWidth="1"/>
    <col min="11281" max="11520" width="8.6640625" style="83"/>
    <col min="11521" max="11521" width="1.6640625" style="83" customWidth="1"/>
    <col min="11522" max="11522" width="11" style="83" customWidth="1"/>
    <col min="11523" max="11523" width="13.1640625" style="83" customWidth="1"/>
    <col min="11524" max="11524" width="13.6640625" style="83" customWidth="1"/>
    <col min="11525" max="11525" width="16.33203125" style="83" customWidth="1"/>
    <col min="11526" max="11526" width="15.1640625" style="83" customWidth="1"/>
    <col min="11527" max="11527" width="13.1640625" style="83" customWidth="1"/>
    <col min="11528" max="11528" width="13.6640625" style="83" customWidth="1"/>
    <col min="11529" max="11529" width="7.6640625" style="83" customWidth="1"/>
    <col min="11530" max="11530" width="4.6640625" style="83" customWidth="1"/>
    <col min="11531" max="11534" width="8.6640625" style="83"/>
    <col min="11535" max="11535" width="14.5" style="83" customWidth="1"/>
    <col min="11536" max="11536" width="15.83203125" style="83" customWidth="1"/>
    <col min="11537" max="11776" width="8.6640625" style="83"/>
    <col min="11777" max="11777" width="1.6640625" style="83" customWidth="1"/>
    <col min="11778" max="11778" width="11" style="83" customWidth="1"/>
    <col min="11779" max="11779" width="13.1640625" style="83" customWidth="1"/>
    <col min="11780" max="11780" width="13.6640625" style="83" customWidth="1"/>
    <col min="11781" max="11781" width="16.33203125" style="83" customWidth="1"/>
    <col min="11782" max="11782" width="15.1640625" style="83" customWidth="1"/>
    <col min="11783" max="11783" width="13.1640625" style="83" customWidth="1"/>
    <col min="11784" max="11784" width="13.6640625" style="83" customWidth="1"/>
    <col min="11785" max="11785" width="7.6640625" style="83" customWidth="1"/>
    <col min="11786" max="11786" width="4.6640625" style="83" customWidth="1"/>
    <col min="11787" max="11790" width="8.6640625" style="83"/>
    <col min="11791" max="11791" width="14.5" style="83" customWidth="1"/>
    <col min="11792" max="11792" width="15.83203125" style="83" customWidth="1"/>
    <col min="11793" max="12032" width="8.6640625" style="83"/>
    <col min="12033" max="12033" width="1.6640625" style="83" customWidth="1"/>
    <col min="12034" max="12034" width="11" style="83" customWidth="1"/>
    <col min="12035" max="12035" width="13.1640625" style="83" customWidth="1"/>
    <col min="12036" max="12036" width="13.6640625" style="83" customWidth="1"/>
    <col min="12037" max="12037" width="16.33203125" style="83" customWidth="1"/>
    <col min="12038" max="12038" width="15.1640625" style="83" customWidth="1"/>
    <col min="12039" max="12039" width="13.1640625" style="83" customWidth="1"/>
    <col min="12040" max="12040" width="13.6640625" style="83" customWidth="1"/>
    <col min="12041" max="12041" width="7.6640625" style="83" customWidth="1"/>
    <col min="12042" max="12042" width="4.6640625" style="83" customWidth="1"/>
    <col min="12043" max="12046" width="8.6640625" style="83"/>
    <col min="12047" max="12047" width="14.5" style="83" customWidth="1"/>
    <col min="12048" max="12048" width="15.83203125" style="83" customWidth="1"/>
    <col min="12049" max="12288" width="8.6640625" style="83"/>
    <col min="12289" max="12289" width="1.6640625" style="83" customWidth="1"/>
    <col min="12290" max="12290" width="11" style="83" customWidth="1"/>
    <col min="12291" max="12291" width="13.1640625" style="83" customWidth="1"/>
    <col min="12292" max="12292" width="13.6640625" style="83" customWidth="1"/>
    <col min="12293" max="12293" width="16.33203125" style="83" customWidth="1"/>
    <col min="12294" max="12294" width="15.1640625" style="83" customWidth="1"/>
    <col min="12295" max="12295" width="13.1640625" style="83" customWidth="1"/>
    <col min="12296" max="12296" width="13.6640625" style="83" customWidth="1"/>
    <col min="12297" max="12297" width="7.6640625" style="83" customWidth="1"/>
    <col min="12298" max="12298" width="4.6640625" style="83" customWidth="1"/>
    <col min="12299" max="12302" width="8.6640625" style="83"/>
    <col min="12303" max="12303" width="14.5" style="83" customWidth="1"/>
    <col min="12304" max="12304" width="15.83203125" style="83" customWidth="1"/>
    <col min="12305" max="12544" width="8.6640625" style="83"/>
    <col min="12545" max="12545" width="1.6640625" style="83" customWidth="1"/>
    <col min="12546" max="12546" width="11" style="83" customWidth="1"/>
    <col min="12547" max="12547" width="13.1640625" style="83" customWidth="1"/>
    <col min="12548" max="12548" width="13.6640625" style="83" customWidth="1"/>
    <col min="12549" max="12549" width="16.33203125" style="83" customWidth="1"/>
    <col min="12550" max="12550" width="15.1640625" style="83" customWidth="1"/>
    <col min="12551" max="12551" width="13.1640625" style="83" customWidth="1"/>
    <col min="12552" max="12552" width="13.6640625" style="83" customWidth="1"/>
    <col min="12553" max="12553" width="7.6640625" style="83" customWidth="1"/>
    <col min="12554" max="12554" width="4.6640625" style="83" customWidth="1"/>
    <col min="12555" max="12558" width="8.6640625" style="83"/>
    <col min="12559" max="12559" width="14.5" style="83" customWidth="1"/>
    <col min="12560" max="12560" width="15.83203125" style="83" customWidth="1"/>
    <col min="12561" max="12800" width="8.6640625" style="83"/>
    <col min="12801" max="12801" width="1.6640625" style="83" customWidth="1"/>
    <col min="12802" max="12802" width="11" style="83" customWidth="1"/>
    <col min="12803" max="12803" width="13.1640625" style="83" customWidth="1"/>
    <col min="12804" max="12804" width="13.6640625" style="83" customWidth="1"/>
    <col min="12805" max="12805" width="16.33203125" style="83" customWidth="1"/>
    <col min="12806" max="12806" width="15.1640625" style="83" customWidth="1"/>
    <col min="12807" max="12807" width="13.1640625" style="83" customWidth="1"/>
    <col min="12808" max="12808" width="13.6640625" style="83" customWidth="1"/>
    <col min="12809" max="12809" width="7.6640625" style="83" customWidth="1"/>
    <col min="12810" max="12810" width="4.6640625" style="83" customWidth="1"/>
    <col min="12811" max="12814" width="8.6640625" style="83"/>
    <col min="12815" max="12815" width="14.5" style="83" customWidth="1"/>
    <col min="12816" max="12816" width="15.83203125" style="83" customWidth="1"/>
    <col min="12817" max="13056" width="8.6640625" style="83"/>
    <col min="13057" max="13057" width="1.6640625" style="83" customWidth="1"/>
    <col min="13058" max="13058" width="11" style="83" customWidth="1"/>
    <col min="13059" max="13059" width="13.1640625" style="83" customWidth="1"/>
    <col min="13060" max="13060" width="13.6640625" style="83" customWidth="1"/>
    <col min="13061" max="13061" width="16.33203125" style="83" customWidth="1"/>
    <col min="13062" max="13062" width="15.1640625" style="83" customWidth="1"/>
    <col min="13063" max="13063" width="13.1640625" style="83" customWidth="1"/>
    <col min="13064" max="13064" width="13.6640625" style="83" customWidth="1"/>
    <col min="13065" max="13065" width="7.6640625" style="83" customWidth="1"/>
    <col min="13066" max="13066" width="4.6640625" style="83" customWidth="1"/>
    <col min="13067" max="13070" width="8.6640625" style="83"/>
    <col min="13071" max="13071" width="14.5" style="83" customWidth="1"/>
    <col min="13072" max="13072" width="15.83203125" style="83" customWidth="1"/>
    <col min="13073" max="13312" width="8.6640625" style="83"/>
    <col min="13313" max="13313" width="1.6640625" style="83" customWidth="1"/>
    <col min="13314" max="13314" width="11" style="83" customWidth="1"/>
    <col min="13315" max="13315" width="13.1640625" style="83" customWidth="1"/>
    <col min="13316" max="13316" width="13.6640625" style="83" customWidth="1"/>
    <col min="13317" max="13317" width="16.33203125" style="83" customWidth="1"/>
    <col min="13318" max="13318" width="15.1640625" style="83" customWidth="1"/>
    <col min="13319" max="13319" width="13.1640625" style="83" customWidth="1"/>
    <col min="13320" max="13320" width="13.6640625" style="83" customWidth="1"/>
    <col min="13321" max="13321" width="7.6640625" style="83" customWidth="1"/>
    <col min="13322" max="13322" width="4.6640625" style="83" customWidth="1"/>
    <col min="13323" max="13326" width="8.6640625" style="83"/>
    <col min="13327" max="13327" width="14.5" style="83" customWidth="1"/>
    <col min="13328" max="13328" width="15.83203125" style="83" customWidth="1"/>
    <col min="13329" max="13568" width="8.6640625" style="83"/>
    <col min="13569" max="13569" width="1.6640625" style="83" customWidth="1"/>
    <col min="13570" max="13570" width="11" style="83" customWidth="1"/>
    <col min="13571" max="13571" width="13.1640625" style="83" customWidth="1"/>
    <col min="13572" max="13572" width="13.6640625" style="83" customWidth="1"/>
    <col min="13573" max="13573" width="16.33203125" style="83" customWidth="1"/>
    <col min="13574" max="13574" width="15.1640625" style="83" customWidth="1"/>
    <col min="13575" max="13575" width="13.1640625" style="83" customWidth="1"/>
    <col min="13576" max="13576" width="13.6640625" style="83" customWidth="1"/>
    <col min="13577" max="13577" width="7.6640625" style="83" customWidth="1"/>
    <col min="13578" max="13578" width="4.6640625" style="83" customWidth="1"/>
    <col min="13579" max="13582" width="8.6640625" style="83"/>
    <col min="13583" max="13583" width="14.5" style="83" customWidth="1"/>
    <col min="13584" max="13584" width="15.83203125" style="83" customWidth="1"/>
    <col min="13585" max="13824" width="8.6640625" style="83"/>
    <col min="13825" max="13825" width="1.6640625" style="83" customWidth="1"/>
    <col min="13826" max="13826" width="11" style="83" customWidth="1"/>
    <col min="13827" max="13827" width="13.1640625" style="83" customWidth="1"/>
    <col min="13828" max="13828" width="13.6640625" style="83" customWidth="1"/>
    <col min="13829" max="13829" width="16.33203125" style="83" customWidth="1"/>
    <col min="13830" max="13830" width="15.1640625" style="83" customWidth="1"/>
    <col min="13831" max="13831" width="13.1640625" style="83" customWidth="1"/>
    <col min="13832" max="13832" width="13.6640625" style="83" customWidth="1"/>
    <col min="13833" max="13833" width="7.6640625" style="83" customWidth="1"/>
    <col min="13834" max="13834" width="4.6640625" style="83" customWidth="1"/>
    <col min="13835" max="13838" width="8.6640625" style="83"/>
    <col min="13839" max="13839" width="14.5" style="83" customWidth="1"/>
    <col min="13840" max="13840" width="15.83203125" style="83" customWidth="1"/>
    <col min="13841" max="14080" width="8.6640625" style="83"/>
    <col min="14081" max="14081" width="1.6640625" style="83" customWidth="1"/>
    <col min="14082" max="14082" width="11" style="83" customWidth="1"/>
    <col min="14083" max="14083" width="13.1640625" style="83" customWidth="1"/>
    <col min="14084" max="14084" width="13.6640625" style="83" customWidth="1"/>
    <col min="14085" max="14085" width="16.33203125" style="83" customWidth="1"/>
    <col min="14086" max="14086" width="15.1640625" style="83" customWidth="1"/>
    <col min="14087" max="14087" width="13.1640625" style="83" customWidth="1"/>
    <col min="14088" max="14088" width="13.6640625" style="83" customWidth="1"/>
    <col min="14089" max="14089" width="7.6640625" style="83" customWidth="1"/>
    <col min="14090" max="14090" width="4.6640625" style="83" customWidth="1"/>
    <col min="14091" max="14094" width="8.6640625" style="83"/>
    <col min="14095" max="14095" width="14.5" style="83" customWidth="1"/>
    <col min="14096" max="14096" width="15.83203125" style="83" customWidth="1"/>
    <col min="14097" max="14336" width="8.6640625" style="83"/>
    <col min="14337" max="14337" width="1.6640625" style="83" customWidth="1"/>
    <col min="14338" max="14338" width="11" style="83" customWidth="1"/>
    <col min="14339" max="14339" width="13.1640625" style="83" customWidth="1"/>
    <col min="14340" max="14340" width="13.6640625" style="83" customWidth="1"/>
    <col min="14341" max="14341" width="16.33203125" style="83" customWidth="1"/>
    <col min="14342" max="14342" width="15.1640625" style="83" customWidth="1"/>
    <col min="14343" max="14343" width="13.1640625" style="83" customWidth="1"/>
    <col min="14344" max="14344" width="13.6640625" style="83" customWidth="1"/>
    <col min="14345" max="14345" width="7.6640625" style="83" customWidth="1"/>
    <col min="14346" max="14346" width="4.6640625" style="83" customWidth="1"/>
    <col min="14347" max="14350" width="8.6640625" style="83"/>
    <col min="14351" max="14351" width="14.5" style="83" customWidth="1"/>
    <col min="14352" max="14352" width="15.83203125" style="83" customWidth="1"/>
    <col min="14353" max="14592" width="8.6640625" style="83"/>
    <col min="14593" max="14593" width="1.6640625" style="83" customWidth="1"/>
    <col min="14594" max="14594" width="11" style="83" customWidth="1"/>
    <col min="14595" max="14595" width="13.1640625" style="83" customWidth="1"/>
    <col min="14596" max="14596" width="13.6640625" style="83" customWidth="1"/>
    <col min="14597" max="14597" width="16.33203125" style="83" customWidth="1"/>
    <col min="14598" max="14598" width="15.1640625" style="83" customWidth="1"/>
    <col min="14599" max="14599" width="13.1640625" style="83" customWidth="1"/>
    <col min="14600" max="14600" width="13.6640625" style="83" customWidth="1"/>
    <col min="14601" max="14601" width="7.6640625" style="83" customWidth="1"/>
    <col min="14602" max="14602" width="4.6640625" style="83" customWidth="1"/>
    <col min="14603" max="14606" width="8.6640625" style="83"/>
    <col min="14607" max="14607" width="14.5" style="83" customWidth="1"/>
    <col min="14608" max="14608" width="15.83203125" style="83" customWidth="1"/>
    <col min="14609" max="14848" width="8.6640625" style="83"/>
    <col min="14849" max="14849" width="1.6640625" style="83" customWidth="1"/>
    <col min="14850" max="14850" width="11" style="83" customWidth="1"/>
    <col min="14851" max="14851" width="13.1640625" style="83" customWidth="1"/>
    <col min="14852" max="14852" width="13.6640625" style="83" customWidth="1"/>
    <col min="14853" max="14853" width="16.33203125" style="83" customWidth="1"/>
    <col min="14854" max="14854" width="15.1640625" style="83" customWidth="1"/>
    <col min="14855" max="14855" width="13.1640625" style="83" customWidth="1"/>
    <col min="14856" max="14856" width="13.6640625" style="83" customWidth="1"/>
    <col min="14857" max="14857" width="7.6640625" style="83" customWidth="1"/>
    <col min="14858" max="14858" width="4.6640625" style="83" customWidth="1"/>
    <col min="14859" max="14862" width="8.6640625" style="83"/>
    <col min="14863" max="14863" width="14.5" style="83" customWidth="1"/>
    <col min="14864" max="14864" width="15.83203125" style="83" customWidth="1"/>
    <col min="14865" max="15104" width="8.6640625" style="83"/>
    <col min="15105" max="15105" width="1.6640625" style="83" customWidth="1"/>
    <col min="15106" max="15106" width="11" style="83" customWidth="1"/>
    <col min="15107" max="15107" width="13.1640625" style="83" customWidth="1"/>
    <col min="15108" max="15108" width="13.6640625" style="83" customWidth="1"/>
    <col min="15109" max="15109" width="16.33203125" style="83" customWidth="1"/>
    <col min="15110" max="15110" width="15.1640625" style="83" customWidth="1"/>
    <col min="15111" max="15111" width="13.1640625" style="83" customWidth="1"/>
    <col min="15112" max="15112" width="13.6640625" style="83" customWidth="1"/>
    <col min="15113" max="15113" width="7.6640625" style="83" customWidth="1"/>
    <col min="15114" max="15114" width="4.6640625" style="83" customWidth="1"/>
    <col min="15115" max="15118" width="8.6640625" style="83"/>
    <col min="15119" max="15119" width="14.5" style="83" customWidth="1"/>
    <col min="15120" max="15120" width="15.83203125" style="83" customWidth="1"/>
    <col min="15121" max="15360" width="8.6640625" style="83"/>
    <col min="15361" max="15361" width="1.6640625" style="83" customWidth="1"/>
    <col min="15362" max="15362" width="11" style="83" customWidth="1"/>
    <col min="15363" max="15363" width="13.1640625" style="83" customWidth="1"/>
    <col min="15364" max="15364" width="13.6640625" style="83" customWidth="1"/>
    <col min="15365" max="15365" width="16.33203125" style="83" customWidth="1"/>
    <col min="15366" max="15366" width="15.1640625" style="83" customWidth="1"/>
    <col min="15367" max="15367" width="13.1640625" style="83" customWidth="1"/>
    <col min="15368" max="15368" width="13.6640625" style="83" customWidth="1"/>
    <col min="15369" max="15369" width="7.6640625" style="83" customWidth="1"/>
    <col min="15370" max="15370" width="4.6640625" style="83" customWidth="1"/>
    <col min="15371" max="15374" width="8.6640625" style="83"/>
    <col min="15375" max="15375" width="14.5" style="83" customWidth="1"/>
    <col min="15376" max="15376" width="15.83203125" style="83" customWidth="1"/>
    <col min="15377" max="15616" width="8.6640625" style="83"/>
    <col min="15617" max="15617" width="1.6640625" style="83" customWidth="1"/>
    <col min="15618" max="15618" width="11" style="83" customWidth="1"/>
    <col min="15619" max="15619" width="13.1640625" style="83" customWidth="1"/>
    <col min="15620" max="15620" width="13.6640625" style="83" customWidth="1"/>
    <col min="15621" max="15621" width="16.33203125" style="83" customWidth="1"/>
    <col min="15622" max="15622" width="15.1640625" style="83" customWidth="1"/>
    <col min="15623" max="15623" width="13.1640625" style="83" customWidth="1"/>
    <col min="15624" max="15624" width="13.6640625" style="83" customWidth="1"/>
    <col min="15625" max="15625" width="7.6640625" style="83" customWidth="1"/>
    <col min="15626" max="15626" width="4.6640625" style="83" customWidth="1"/>
    <col min="15627" max="15630" width="8.6640625" style="83"/>
    <col min="15631" max="15631" width="14.5" style="83" customWidth="1"/>
    <col min="15632" max="15632" width="15.83203125" style="83" customWidth="1"/>
    <col min="15633" max="15872" width="8.6640625" style="83"/>
    <col min="15873" max="15873" width="1.6640625" style="83" customWidth="1"/>
    <col min="15874" max="15874" width="11" style="83" customWidth="1"/>
    <col min="15875" max="15875" width="13.1640625" style="83" customWidth="1"/>
    <col min="15876" max="15876" width="13.6640625" style="83" customWidth="1"/>
    <col min="15877" max="15877" width="16.33203125" style="83" customWidth="1"/>
    <col min="15878" max="15878" width="15.1640625" style="83" customWidth="1"/>
    <col min="15879" max="15879" width="13.1640625" style="83" customWidth="1"/>
    <col min="15880" max="15880" width="13.6640625" style="83" customWidth="1"/>
    <col min="15881" max="15881" width="7.6640625" style="83" customWidth="1"/>
    <col min="15882" max="15882" width="4.6640625" style="83" customWidth="1"/>
    <col min="15883" max="15886" width="8.6640625" style="83"/>
    <col min="15887" max="15887" width="14.5" style="83" customWidth="1"/>
    <col min="15888" max="15888" width="15.83203125" style="83" customWidth="1"/>
    <col min="15889" max="16128" width="8.6640625" style="83"/>
    <col min="16129" max="16129" width="1.6640625" style="83" customWidth="1"/>
    <col min="16130" max="16130" width="11" style="83" customWidth="1"/>
    <col min="16131" max="16131" width="13.1640625" style="83" customWidth="1"/>
    <col min="16132" max="16132" width="13.6640625" style="83" customWidth="1"/>
    <col min="16133" max="16133" width="16.33203125" style="83" customWidth="1"/>
    <col min="16134" max="16134" width="15.1640625" style="83" customWidth="1"/>
    <col min="16135" max="16135" width="13.1640625" style="83" customWidth="1"/>
    <col min="16136" max="16136" width="13.6640625" style="83" customWidth="1"/>
    <col min="16137" max="16137" width="7.6640625" style="83" customWidth="1"/>
    <col min="16138" max="16138" width="4.6640625" style="83" customWidth="1"/>
    <col min="16139" max="16142" width="8.6640625" style="83"/>
    <col min="16143" max="16143" width="14.5" style="83" customWidth="1"/>
    <col min="16144" max="16144" width="15.83203125" style="83" customWidth="1"/>
    <col min="16145" max="16384" width="8.6640625" style="83"/>
  </cols>
  <sheetData>
    <row r="1" spans="2:23" s="80" customFormat="1" ht="15.75" x14ac:dyDescent="0.25">
      <c r="B1" s="330" t="s">
        <v>163</v>
      </c>
      <c r="C1" s="330"/>
      <c r="D1" s="330"/>
      <c r="E1" s="330"/>
      <c r="F1" s="330"/>
      <c r="G1" s="330"/>
      <c r="H1" s="330"/>
      <c r="I1" s="330"/>
      <c r="J1" s="330"/>
      <c r="K1" s="330"/>
      <c r="L1" s="330"/>
      <c r="M1" s="330"/>
      <c r="N1" s="330"/>
      <c r="O1" s="330"/>
      <c r="P1" s="330"/>
    </row>
    <row r="2" spans="2:23" s="81" customFormat="1" ht="12.75" x14ac:dyDescent="0.2">
      <c r="B2" s="331" t="s">
        <v>212</v>
      </c>
      <c r="C2" s="331"/>
      <c r="D2" s="331"/>
      <c r="E2" s="331"/>
      <c r="F2" s="331"/>
      <c r="G2" s="331"/>
      <c r="H2" s="331"/>
      <c r="I2" s="331"/>
      <c r="J2" s="331"/>
      <c r="K2" s="331"/>
      <c r="L2" s="331"/>
      <c r="M2" s="331"/>
      <c r="N2" s="331"/>
      <c r="O2" s="331"/>
      <c r="P2" s="331"/>
    </row>
    <row r="3" spans="2:23" s="81" customFormat="1" ht="12.75" x14ac:dyDescent="0.2">
      <c r="B3" s="331"/>
      <c r="C3" s="331"/>
      <c r="D3" s="331"/>
      <c r="E3" s="331"/>
      <c r="F3" s="331"/>
      <c r="G3" s="331"/>
      <c r="H3" s="331"/>
    </row>
    <row r="4" spans="2:23" s="81" customFormat="1" ht="12.75" x14ac:dyDescent="0.2">
      <c r="B4" s="331"/>
      <c r="C4" s="331"/>
      <c r="D4" s="331"/>
      <c r="E4" s="331"/>
      <c r="F4" s="331"/>
      <c r="G4" s="331"/>
      <c r="H4" s="331"/>
    </row>
    <row r="5" spans="2:23" s="80" customFormat="1" ht="15.75" x14ac:dyDescent="0.25">
      <c r="B5" s="332" t="s">
        <v>161</v>
      </c>
      <c r="C5" s="332"/>
      <c r="D5" s="332"/>
      <c r="E5" s="332"/>
      <c r="F5" s="332"/>
      <c r="G5" s="332"/>
      <c r="H5" s="332"/>
      <c r="I5" s="332"/>
      <c r="K5" s="336" t="s">
        <v>78</v>
      </c>
      <c r="L5" s="336"/>
      <c r="M5" s="336"/>
    </row>
    <row r="6" spans="2:23" ht="12.75" x14ac:dyDescent="0.2">
      <c r="B6" s="82"/>
      <c r="C6" s="82"/>
      <c r="D6" s="82"/>
      <c r="E6" s="82"/>
      <c r="F6" s="82"/>
      <c r="G6" s="82"/>
      <c r="H6" s="82"/>
      <c r="I6" s="82"/>
    </row>
    <row r="7" spans="2:23" ht="12.75" x14ac:dyDescent="0.2">
      <c r="C7" s="81" t="s">
        <v>63</v>
      </c>
      <c r="D7" s="81"/>
      <c r="E7" s="81"/>
      <c r="F7" s="81"/>
      <c r="G7" s="81"/>
      <c r="H7" s="81"/>
      <c r="I7" s="81"/>
    </row>
    <row r="8" spans="2:23" ht="45" x14ac:dyDescent="0.2">
      <c r="B8" s="127" t="s">
        <v>12</v>
      </c>
      <c r="C8" s="84" t="s">
        <v>17</v>
      </c>
      <c r="D8" s="84" t="s">
        <v>213</v>
      </c>
      <c r="E8" s="84" t="s">
        <v>218</v>
      </c>
      <c r="F8" s="84" t="s">
        <v>24</v>
      </c>
      <c r="G8" s="86"/>
      <c r="H8" s="86"/>
      <c r="I8" s="85" t="s">
        <v>219</v>
      </c>
      <c r="K8" s="333" t="s">
        <v>226</v>
      </c>
      <c r="L8" s="334"/>
      <c r="M8" s="335"/>
      <c r="O8" s="86" t="s">
        <v>222</v>
      </c>
      <c r="P8" s="86" t="s">
        <v>223</v>
      </c>
    </row>
    <row r="9" spans="2:23" x14ac:dyDescent="0.2">
      <c r="K9" s="87"/>
      <c r="L9" s="87"/>
      <c r="M9" s="87"/>
    </row>
    <row r="10" spans="2:23" x14ac:dyDescent="0.2">
      <c r="B10" s="280">
        <v>2000</v>
      </c>
      <c r="C10" s="281">
        <v>6301.664968</v>
      </c>
      <c r="D10" s="281">
        <v>8535.7049110000007</v>
      </c>
      <c r="E10" s="281">
        <v>196.692757</v>
      </c>
      <c r="F10" s="281">
        <v>81.938047999999995</v>
      </c>
      <c r="G10" s="281"/>
      <c r="H10" s="281"/>
      <c r="I10" s="281">
        <v>15116.000684000002</v>
      </c>
      <c r="J10" s="296"/>
      <c r="K10" s="281"/>
      <c r="L10" s="281"/>
      <c r="M10" s="281"/>
      <c r="N10" s="279"/>
      <c r="O10" s="281"/>
      <c r="P10" s="281"/>
    </row>
    <row r="11" spans="2:23" ht="11.25" customHeight="1" x14ac:dyDescent="0.2">
      <c r="B11" s="280">
        <v>2001</v>
      </c>
      <c r="C11" s="281">
        <v>6008.6578259999997</v>
      </c>
      <c r="D11" s="281">
        <v>8672.1438039999994</v>
      </c>
      <c r="E11" s="281">
        <v>222.01943800000001</v>
      </c>
      <c r="F11" s="281">
        <v>96.304951000000003</v>
      </c>
      <c r="G11" s="281"/>
      <c r="H11" s="281"/>
      <c r="I11" s="281">
        <v>14999.126018999998</v>
      </c>
      <c r="J11" s="296"/>
      <c r="K11" s="281"/>
      <c r="L11" s="281"/>
      <c r="M11" s="281"/>
      <c r="N11" s="279"/>
      <c r="O11" s="281"/>
      <c r="P11" s="281"/>
      <c r="S11" s="168"/>
      <c r="T11" s="13"/>
      <c r="U11" s="13"/>
      <c r="V11" s="13"/>
      <c r="W11" s="13"/>
    </row>
    <row r="12" spans="2:23" x14ac:dyDescent="0.2">
      <c r="B12" s="280">
        <v>2002</v>
      </c>
      <c r="C12" s="281">
        <v>6264.0842730000004</v>
      </c>
      <c r="D12" s="281">
        <v>7705.8118539999996</v>
      </c>
      <c r="E12" s="281">
        <v>235.368751</v>
      </c>
      <c r="F12" s="281">
        <v>95.633570000000006</v>
      </c>
      <c r="G12" s="281"/>
      <c r="H12" s="281"/>
      <c r="I12" s="281">
        <v>14300.898448</v>
      </c>
      <c r="J12" s="296"/>
      <c r="K12" s="281"/>
      <c r="L12" s="281"/>
      <c r="M12" s="281"/>
      <c r="N12" s="279"/>
      <c r="O12" s="281"/>
      <c r="P12" s="281"/>
      <c r="S12"/>
      <c r="T12"/>
      <c r="U12"/>
      <c r="V12"/>
      <c r="W12"/>
    </row>
    <row r="13" spans="2:23" x14ac:dyDescent="0.2">
      <c r="B13" s="280">
        <v>2003</v>
      </c>
      <c r="C13" s="281">
        <v>6699.304279</v>
      </c>
      <c r="D13" s="281">
        <v>8033.461851</v>
      </c>
      <c r="E13" s="281">
        <v>212.48408800000001</v>
      </c>
      <c r="F13" s="281">
        <v>98.614609999999999</v>
      </c>
      <c r="G13" s="281"/>
      <c r="H13" s="281"/>
      <c r="I13" s="281">
        <v>15043.864828</v>
      </c>
      <c r="J13" s="296"/>
      <c r="K13" s="281"/>
      <c r="L13" s="281"/>
      <c r="M13" s="281"/>
      <c r="N13" s="279"/>
      <c r="O13" s="281"/>
      <c r="P13" s="281"/>
      <c r="S13"/>
      <c r="T13"/>
      <c r="U13"/>
      <c r="V13"/>
      <c r="W13"/>
    </row>
    <row r="14" spans="2:23" x14ac:dyDescent="0.2">
      <c r="B14" s="280">
        <v>2004</v>
      </c>
      <c r="C14" s="281">
        <v>7035.606777</v>
      </c>
      <c r="D14" s="281">
        <v>8404.2266309999995</v>
      </c>
      <c r="E14" s="281">
        <v>267.41315700000001</v>
      </c>
      <c r="F14" s="281">
        <v>104.34424799999999</v>
      </c>
      <c r="G14" s="281"/>
      <c r="H14" s="281"/>
      <c r="I14" s="281">
        <v>15811.590812999999</v>
      </c>
      <c r="J14" s="296"/>
      <c r="K14" s="281"/>
      <c r="L14" s="281"/>
      <c r="M14" s="281"/>
      <c r="N14" s="279"/>
      <c r="O14" s="281"/>
      <c r="P14" s="281"/>
    </row>
    <row r="15" spans="2:23" x14ac:dyDescent="0.2">
      <c r="B15" s="280">
        <v>2005</v>
      </c>
      <c r="C15" s="281">
        <v>7073.1251689999999</v>
      </c>
      <c r="D15" s="281">
        <v>8569.2777150000002</v>
      </c>
      <c r="E15" s="281">
        <v>259.31206900000001</v>
      </c>
      <c r="F15" s="281">
        <v>99.800591999999995</v>
      </c>
      <c r="G15" s="281"/>
      <c r="H15" s="281"/>
      <c r="I15" s="281">
        <v>16001.515544999998</v>
      </c>
      <c r="J15" s="296"/>
      <c r="K15" s="281"/>
      <c r="L15" s="281"/>
      <c r="M15" s="281"/>
      <c r="N15" s="279"/>
      <c r="O15" s="281"/>
      <c r="P15" s="281"/>
    </row>
    <row r="16" spans="2:23" x14ac:dyDescent="0.2">
      <c r="B16" s="280">
        <v>2006</v>
      </c>
      <c r="C16" s="281">
        <v>7498.6137600000002</v>
      </c>
      <c r="D16" s="281">
        <v>8957.6786909999992</v>
      </c>
      <c r="E16" s="281">
        <v>282.078866</v>
      </c>
      <c r="F16" s="281">
        <v>108.51661</v>
      </c>
      <c r="G16" s="281"/>
      <c r="H16" s="281"/>
      <c r="I16" s="281">
        <v>16846.887927</v>
      </c>
      <c r="J16" s="296"/>
      <c r="K16" s="281"/>
      <c r="L16" s="281"/>
      <c r="M16" s="281"/>
      <c r="N16" s="279"/>
      <c r="O16" s="281"/>
      <c r="P16" s="281"/>
    </row>
    <row r="17" spans="2:16" x14ac:dyDescent="0.2">
      <c r="B17" s="280">
        <v>2007</v>
      </c>
      <c r="C17" s="281">
        <v>7517.6265620000004</v>
      </c>
      <c r="D17" s="281">
        <v>9121.4624449999992</v>
      </c>
      <c r="E17" s="281">
        <v>303.32255800000001</v>
      </c>
      <c r="F17" s="281">
        <v>113.611237</v>
      </c>
      <c r="G17" s="281"/>
      <c r="H17" s="281"/>
      <c r="I17" s="281">
        <v>17056.022802</v>
      </c>
      <c r="J17" s="296"/>
      <c r="K17" s="281"/>
      <c r="L17" s="281"/>
      <c r="M17" s="281"/>
      <c r="N17" s="279"/>
      <c r="O17" s="281"/>
      <c r="P17" s="281"/>
    </row>
    <row r="18" spans="2:16" ht="11.25" customHeight="1" x14ac:dyDescent="0.2">
      <c r="B18" s="280">
        <v>2008</v>
      </c>
      <c r="C18" s="281">
        <v>7696.3406080000004</v>
      </c>
      <c r="D18" s="281">
        <v>9319.4543659999999</v>
      </c>
      <c r="E18" s="281">
        <v>281.6352</v>
      </c>
      <c r="F18" s="281">
        <v>112.453428</v>
      </c>
      <c r="G18" s="281"/>
      <c r="H18" s="281"/>
      <c r="I18" s="281">
        <v>17409.883602000002</v>
      </c>
      <c r="J18" s="296"/>
      <c r="K18" s="281"/>
      <c r="L18" s="281"/>
      <c r="M18" s="281"/>
      <c r="N18" s="279"/>
      <c r="O18" s="281"/>
      <c r="P18" s="281"/>
    </row>
    <row r="19" spans="2:16" x14ac:dyDescent="0.2">
      <c r="B19" s="280">
        <v>2009</v>
      </c>
      <c r="C19" s="281">
        <v>7534.0492299999996</v>
      </c>
      <c r="D19" s="281">
        <v>9054.5724030000001</v>
      </c>
      <c r="E19" s="281">
        <v>289.42852499999998</v>
      </c>
      <c r="F19" s="281">
        <v>115.82170499999999</v>
      </c>
      <c r="G19" s="281"/>
      <c r="H19" s="281"/>
      <c r="I19" s="281">
        <v>16993.871862999997</v>
      </c>
      <c r="J19" s="296"/>
      <c r="K19" s="281"/>
      <c r="L19" s="281"/>
      <c r="M19" s="281"/>
      <c r="N19" s="279"/>
      <c r="O19" s="281"/>
      <c r="P19" s="281"/>
    </row>
    <row r="20" spans="2:16" x14ac:dyDescent="0.2">
      <c r="B20" s="280">
        <v>2010</v>
      </c>
      <c r="C20" s="281">
        <v>7301.7841360227867</v>
      </c>
      <c r="D20" s="281">
        <v>8590.0466318129147</v>
      </c>
      <c r="E20" s="281">
        <v>276.91612900000001</v>
      </c>
      <c r="F20" s="281">
        <v>113.51912</v>
      </c>
      <c r="G20" s="281"/>
      <c r="H20" s="281"/>
      <c r="I20" s="281">
        <v>16282.266016835702</v>
      </c>
      <c r="J20" s="296"/>
      <c r="K20" s="281"/>
      <c r="L20" s="281"/>
      <c r="M20" s="281"/>
      <c r="N20" s="279"/>
      <c r="O20" s="281">
        <v>0.20812058215023624</v>
      </c>
      <c r="P20" s="281"/>
    </row>
    <row r="21" spans="2:16" x14ac:dyDescent="0.2">
      <c r="B21" s="280">
        <v>2011</v>
      </c>
      <c r="C21" s="281">
        <v>7368.2550364196595</v>
      </c>
      <c r="D21" s="281">
        <v>8478.9074899101397</v>
      </c>
      <c r="E21" s="281">
        <v>290.632993</v>
      </c>
      <c r="F21" s="281">
        <v>105.78161299999999</v>
      </c>
      <c r="G21" s="281"/>
      <c r="H21" s="281"/>
      <c r="I21" s="281">
        <v>16243.577132329798</v>
      </c>
      <c r="J21" s="296"/>
      <c r="K21" s="281"/>
      <c r="L21" s="281"/>
      <c r="M21" s="281"/>
      <c r="N21" s="279"/>
      <c r="O21" s="281">
        <v>2.1529000000000655</v>
      </c>
      <c r="P21" s="281">
        <v>0.12347000000000925</v>
      </c>
    </row>
    <row r="22" spans="2:16" x14ac:dyDescent="0.2">
      <c r="B22" s="280">
        <v>2012</v>
      </c>
      <c r="C22" s="281">
        <v>7575.0400034108143</v>
      </c>
      <c r="D22" s="281">
        <v>8634.1031015901008</v>
      </c>
      <c r="E22" s="281">
        <v>301.35806400000001</v>
      </c>
      <c r="F22" s="281">
        <v>101.278581</v>
      </c>
      <c r="G22" s="281"/>
      <c r="H22" s="281"/>
      <c r="I22" s="281">
        <v>16611.779750000915</v>
      </c>
      <c r="J22" s="296"/>
      <c r="K22" s="281"/>
      <c r="L22" s="281"/>
      <c r="M22" s="281"/>
      <c r="N22" s="279"/>
      <c r="O22" s="281">
        <v>5.4085799999999509</v>
      </c>
      <c r="P22" s="281">
        <v>1.056609999999967</v>
      </c>
    </row>
    <row r="23" spans="2:16" x14ac:dyDescent="0.2">
      <c r="B23" s="280">
        <v>2013</v>
      </c>
      <c r="C23" s="281">
        <v>7390.301966</v>
      </c>
      <c r="D23" s="281">
        <v>8376.6681210000006</v>
      </c>
      <c r="E23" s="281">
        <v>304.07158199999998</v>
      </c>
      <c r="F23" s="281">
        <v>92.973595000000003</v>
      </c>
      <c r="G23" s="281"/>
      <c r="H23" s="281"/>
      <c r="I23" s="281">
        <v>16164.015264000001</v>
      </c>
      <c r="J23" s="296"/>
      <c r="K23" s="281"/>
      <c r="L23" s="281"/>
      <c r="M23" s="281"/>
      <c r="N23" s="279"/>
      <c r="O23" s="281">
        <v>13.744749999999758</v>
      </c>
      <c r="P23" s="281">
        <v>1.3925599999999767</v>
      </c>
    </row>
    <row r="24" spans="2:16" x14ac:dyDescent="0.2">
      <c r="B24" s="280">
        <v>2014</v>
      </c>
      <c r="C24" s="281">
        <v>7336.4187959999999</v>
      </c>
      <c r="D24" s="281">
        <v>8729.7743310000005</v>
      </c>
      <c r="E24" s="281">
        <v>307.684843</v>
      </c>
      <c r="F24" s="281">
        <v>93.976457999999994</v>
      </c>
      <c r="G24" s="281"/>
      <c r="H24" s="281"/>
      <c r="I24" s="281">
        <v>16467.854428000002</v>
      </c>
      <c r="J24" s="296"/>
      <c r="K24" s="281"/>
      <c r="L24" s="281"/>
      <c r="M24" s="281"/>
      <c r="N24" s="279"/>
      <c r="O24" s="281">
        <v>33.421320000000229</v>
      </c>
      <c r="P24" s="281">
        <v>1.5111000000000956</v>
      </c>
    </row>
    <row r="25" spans="2:16" x14ac:dyDescent="0.2">
      <c r="B25" s="288">
        <v>2015</v>
      </c>
      <c r="C25" s="290">
        <v>7141.5724</v>
      </c>
      <c r="D25" s="290">
        <v>8733.7538999999997</v>
      </c>
      <c r="E25" s="290">
        <v>302.08798999999999</v>
      </c>
      <c r="F25" s="290">
        <v>89.534295999999998</v>
      </c>
      <c r="G25" s="290"/>
      <c r="H25" s="290"/>
      <c r="I25" s="290">
        <v>16266.948586</v>
      </c>
      <c r="J25" s="291"/>
      <c r="K25" s="290"/>
      <c r="L25" s="289"/>
      <c r="M25" s="289"/>
      <c r="N25" s="279"/>
      <c r="O25" s="289">
        <v>60.403019999996765</v>
      </c>
      <c r="P25" s="289">
        <v>1.5512499999999636</v>
      </c>
    </row>
    <row r="26" spans="2:16" ht="12" thickBot="1" x14ac:dyDescent="0.25">
      <c r="B26" s="294">
        <v>2016</v>
      </c>
      <c r="C26" s="295">
        <v>6683.0261</v>
      </c>
      <c r="D26" s="295">
        <v>8584.2854000000007</v>
      </c>
      <c r="E26" s="295">
        <v>304.73737</v>
      </c>
      <c r="F26" s="295">
        <v>81.086990999999998</v>
      </c>
      <c r="G26" s="295"/>
      <c r="H26" s="295"/>
      <c r="I26" s="295">
        <v>15653.135861000001</v>
      </c>
      <c r="J26" s="296"/>
      <c r="K26" s="295"/>
      <c r="L26" s="295"/>
      <c r="M26" s="295"/>
      <c r="N26" s="279"/>
      <c r="O26" s="295">
        <v>76.251129999999819</v>
      </c>
      <c r="P26" s="295">
        <v>1.1285000000001613</v>
      </c>
    </row>
    <row r="27" spans="2:16" x14ac:dyDescent="0.2">
      <c r="B27" s="280">
        <v>2017</v>
      </c>
      <c r="C27" s="302"/>
      <c r="D27" s="302"/>
      <c r="E27" s="302"/>
      <c r="F27" s="302"/>
      <c r="G27" s="282"/>
      <c r="H27" s="282"/>
      <c r="I27" s="302"/>
      <c r="J27" s="291"/>
      <c r="K27" s="282"/>
      <c r="L27" s="281"/>
      <c r="M27" s="281"/>
      <c r="N27" s="279"/>
      <c r="O27" s="281">
        <v>102.29344999999616</v>
      </c>
      <c r="P27" s="281">
        <v>0.27375000000001692</v>
      </c>
    </row>
    <row r="28" spans="2:16" x14ac:dyDescent="0.2">
      <c r="B28" s="280">
        <v>2018</v>
      </c>
      <c r="C28" s="302"/>
      <c r="D28" s="302"/>
      <c r="E28" s="302"/>
      <c r="F28" s="302"/>
      <c r="G28" s="281"/>
      <c r="H28" s="281"/>
      <c r="I28" s="302"/>
      <c r="J28" s="296"/>
      <c r="K28" s="281"/>
      <c r="L28" s="281"/>
      <c r="M28" s="281"/>
      <c r="N28" s="279"/>
      <c r="O28" s="281">
        <v>137.61554999999797</v>
      </c>
      <c r="P28" s="281">
        <v>0.27375000000001687</v>
      </c>
    </row>
    <row r="29" spans="2:16" x14ac:dyDescent="0.2">
      <c r="B29" s="280">
        <v>2019</v>
      </c>
      <c r="C29" s="302"/>
      <c r="D29" s="302"/>
      <c r="E29" s="302"/>
      <c r="F29" s="302"/>
      <c r="G29" s="281"/>
      <c r="H29" s="281"/>
      <c r="I29" s="302"/>
      <c r="J29" s="296"/>
      <c r="K29" s="281"/>
      <c r="L29" s="281"/>
      <c r="M29" s="281"/>
      <c r="N29" s="279"/>
      <c r="O29" s="281">
        <v>177.48044999999536</v>
      </c>
      <c r="P29" s="281">
        <v>0.27375000000001692</v>
      </c>
    </row>
    <row r="30" spans="2:16" x14ac:dyDescent="0.2">
      <c r="B30" s="280">
        <v>2020</v>
      </c>
      <c r="C30" s="281">
        <v>6658.1115110097799</v>
      </c>
      <c r="D30" s="281">
        <v>8870.8335979797248</v>
      </c>
      <c r="E30" s="281">
        <v>321.08845498813042</v>
      </c>
      <c r="F30" s="281">
        <v>86.899687166357097</v>
      </c>
      <c r="G30" s="281"/>
      <c r="H30" s="281"/>
      <c r="I30" s="281">
        <v>15936.933251143993</v>
      </c>
      <c r="J30" s="296"/>
      <c r="K30" s="281"/>
      <c r="L30" s="281"/>
      <c r="M30" s="281"/>
      <c r="N30" s="279"/>
      <c r="O30" s="281">
        <v>226.6399799999966</v>
      </c>
      <c r="P30" s="281">
        <v>0.27450000000001695</v>
      </c>
    </row>
    <row r="31" spans="2:16" x14ac:dyDescent="0.2">
      <c r="B31" s="280">
        <v>2021</v>
      </c>
      <c r="C31" s="281">
        <v>6686.1284750411869</v>
      </c>
      <c r="D31" s="281">
        <v>8935.1929188174745</v>
      </c>
      <c r="E31" s="281">
        <v>326.11178629644365</v>
      </c>
      <c r="F31" s="281">
        <v>87.636983858096372</v>
      </c>
      <c r="G31" s="281"/>
      <c r="H31" s="281"/>
      <c r="I31" s="281">
        <v>16035.070164013203</v>
      </c>
      <c r="J31" s="296"/>
      <c r="K31" s="281"/>
      <c r="L31" s="281"/>
      <c r="M31" s="281"/>
      <c r="N31" s="279"/>
      <c r="O31" s="281">
        <v>283.72644000000059</v>
      </c>
      <c r="P31" s="281">
        <v>0.27375000000001687</v>
      </c>
    </row>
    <row r="32" spans="2:16" x14ac:dyDescent="0.2">
      <c r="B32" s="280">
        <v>2022</v>
      </c>
      <c r="C32" s="281">
        <v>6728.3336037791041</v>
      </c>
      <c r="D32" s="281">
        <v>9026.8336302751795</v>
      </c>
      <c r="E32" s="281">
        <v>330.97178620703176</v>
      </c>
      <c r="F32" s="281">
        <v>88.395653567195126</v>
      </c>
      <c r="G32" s="281"/>
      <c r="H32" s="281"/>
      <c r="I32" s="281">
        <v>16174.53467382851</v>
      </c>
      <c r="J32" s="296"/>
      <c r="K32" s="281"/>
      <c r="L32" s="281"/>
      <c r="M32" s="281"/>
      <c r="N32" s="279"/>
      <c r="O32" s="281">
        <v>352.00025000000238</v>
      </c>
      <c r="P32" s="281">
        <v>0.27375000000001692</v>
      </c>
    </row>
    <row r="33" spans="2:22" x14ac:dyDescent="0.2">
      <c r="B33" s="280">
        <v>2023</v>
      </c>
      <c r="C33" s="281">
        <v>6788.7815148683439</v>
      </c>
      <c r="D33" s="281">
        <v>9172.8611352911157</v>
      </c>
      <c r="E33" s="281">
        <v>334.14736148899044</v>
      </c>
      <c r="F33" s="281">
        <v>89.176312664334219</v>
      </c>
      <c r="G33" s="281"/>
      <c r="H33" s="281"/>
      <c r="I33" s="281">
        <v>16384.966324312783</v>
      </c>
      <c r="J33" s="296"/>
      <c r="K33" s="281"/>
      <c r="L33" s="281"/>
      <c r="M33" s="281"/>
      <c r="N33" s="279"/>
      <c r="O33" s="281">
        <v>434.44661000000883</v>
      </c>
      <c r="P33" s="281">
        <v>0.27375000000001692</v>
      </c>
    </row>
    <row r="34" spans="2:22" x14ac:dyDescent="0.2">
      <c r="B34" s="280">
        <v>2024</v>
      </c>
      <c r="C34" s="281">
        <v>6847.793092188399</v>
      </c>
      <c r="D34" s="281">
        <v>9329.7572868540465</v>
      </c>
      <c r="E34" s="281">
        <v>337.16330958133989</v>
      </c>
      <c r="F34" s="281">
        <v>89.961799800870708</v>
      </c>
      <c r="G34" s="281"/>
      <c r="H34" s="281"/>
      <c r="I34" s="281">
        <v>16604.675488424658</v>
      </c>
      <c r="J34" s="296"/>
      <c r="K34" s="281"/>
      <c r="L34" s="281"/>
      <c r="M34" s="281"/>
      <c r="N34" s="279"/>
      <c r="O34" s="281">
        <v>531.01546000006124</v>
      </c>
      <c r="P34" s="281">
        <v>0.27450000000001695</v>
      </c>
    </row>
    <row r="35" spans="2:22" s="89" customFormat="1" x14ac:dyDescent="0.2">
      <c r="B35" s="280">
        <v>2025</v>
      </c>
      <c r="C35" s="281">
        <v>6888.9000604598377</v>
      </c>
      <c r="D35" s="281">
        <v>9462.6505439615448</v>
      </c>
      <c r="E35" s="281">
        <v>342.59758677559932</v>
      </c>
      <c r="F35" s="281">
        <v>90.734126405641362</v>
      </c>
      <c r="G35" s="281"/>
      <c r="H35" s="281"/>
      <c r="I35" s="281">
        <v>16784.882317602624</v>
      </c>
      <c r="J35" s="296"/>
      <c r="K35" s="281"/>
      <c r="L35" s="281"/>
      <c r="M35" s="281"/>
      <c r="N35" s="283"/>
      <c r="O35" s="281">
        <v>638.64763000000698</v>
      </c>
      <c r="P35" s="281">
        <v>0.27375000000001687</v>
      </c>
    </row>
    <row r="36" spans="2:22" x14ac:dyDescent="0.2">
      <c r="B36" s="280">
        <v>2026</v>
      </c>
      <c r="C36" s="281">
        <v>6932.9866311790101</v>
      </c>
      <c r="D36" s="281">
        <v>9589.2262912840324</v>
      </c>
      <c r="E36" s="281">
        <v>345.11641425109815</v>
      </c>
      <c r="F36" s="281">
        <v>91.48196069063961</v>
      </c>
      <c r="G36" s="281"/>
      <c r="H36" s="281"/>
      <c r="I36" s="281">
        <v>16958.81129740478</v>
      </c>
      <c r="J36" s="296"/>
      <c r="K36" s="281"/>
      <c r="L36" s="281"/>
      <c r="M36" s="281"/>
      <c r="N36" s="279"/>
      <c r="O36" s="281">
        <v>748.53609999993262</v>
      </c>
      <c r="P36" s="281">
        <v>0.27375000000001687</v>
      </c>
    </row>
    <row r="37" spans="2:22" x14ac:dyDescent="0.2">
      <c r="B37" s="280">
        <v>2027</v>
      </c>
      <c r="C37" s="281">
        <v>6967.9082914365854</v>
      </c>
      <c r="D37" s="281">
        <v>9785.4033303867072</v>
      </c>
      <c r="E37" s="281">
        <v>348.04424045933786</v>
      </c>
      <c r="F37" s="281">
        <v>92.20475036252401</v>
      </c>
      <c r="G37" s="281"/>
      <c r="H37" s="281"/>
      <c r="I37" s="281">
        <v>17193.560612645153</v>
      </c>
      <c r="J37" s="296"/>
      <c r="K37" s="281"/>
      <c r="L37" s="281"/>
      <c r="M37" s="281"/>
      <c r="N37" s="283"/>
      <c r="O37" s="281">
        <v>861.59787999992693</v>
      </c>
      <c r="P37" s="281">
        <v>0.27375000000001687</v>
      </c>
    </row>
    <row r="38" spans="2:22" x14ac:dyDescent="0.2">
      <c r="B38" s="280">
        <v>2028</v>
      </c>
      <c r="C38" s="281">
        <v>7023.5514841256463</v>
      </c>
      <c r="D38" s="281">
        <v>10011.389865671623</v>
      </c>
      <c r="E38" s="281">
        <v>351.14013923611543</v>
      </c>
      <c r="F38" s="281">
        <v>92.915992005819149</v>
      </c>
      <c r="G38" s="281"/>
      <c r="H38" s="281"/>
      <c r="I38" s="281">
        <v>17478.997481039205</v>
      </c>
      <c r="J38" s="296"/>
      <c r="K38" s="281"/>
      <c r="L38" s="281"/>
      <c r="M38" s="281"/>
      <c r="N38" s="279"/>
      <c r="O38" s="281">
        <v>990.74481000001003</v>
      </c>
      <c r="P38" s="281">
        <v>0.27450000000001701</v>
      </c>
    </row>
    <row r="39" spans="2:22" x14ac:dyDescent="0.2">
      <c r="B39" s="135"/>
      <c r="C39" s="136" t="s">
        <v>228</v>
      </c>
      <c r="D39" s="88"/>
      <c r="E39" s="88"/>
      <c r="F39" s="88"/>
      <c r="G39" s="88"/>
    </row>
    <row r="40" spans="2:22" x14ac:dyDescent="0.2">
      <c r="B40" s="134" t="s">
        <v>224</v>
      </c>
    </row>
    <row r="41" spans="2:22" x14ac:dyDescent="0.2">
      <c r="B41" s="83" t="s">
        <v>225</v>
      </c>
    </row>
    <row r="43" spans="2:22" x14ac:dyDescent="0.2">
      <c r="B43" s="279"/>
      <c r="C43" s="279"/>
      <c r="D43" s="279"/>
      <c r="E43" s="279"/>
      <c r="F43" s="279"/>
      <c r="G43" s="279"/>
      <c r="H43" s="279"/>
      <c r="I43" s="279"/>
      <c r="J43" s="279"/>
      <c r="K43" s="279"/>
      <c r="L43" s="279"/>
      <c r="M43" s="279"/>
      <c r="N43" s="279"/>
      <c r="O43" s="279"/>
      <c r="P43" s="279"/>
      <c r="Q43" s="279"/>
      <c r="R43" s="279"/>
      <c r="S43" s="279"/>
      <c r="T43" s="279"/>
      <c r="U43" s="279"/>
      <c r="V43" s="279"/>
    </row>
    <row r="44" spans="2:22" x14ac:dyDescent="0.2">
      <c r="B44" s="279"/>
      <c r="C44" s="279"/>
      <c r="D44" s="279"/>
      <c r="E44" s="279"/>
      <c r="F44" s="279"/>
      <c r="G44" s="279"/>
      <c r="H44" s="279"/>
      <c r="I44" s="279"/>
      <c r="J44" s="279"/>
      <c r="K44" s="279"/>
      <c r="L44" s="279"/>
      <c r="M44" s="279"/>
      <c r="N44" s="279"/>
      <c r="O44" s="279"/>
      <c r="P44" s="279"/>
      <c r="Q44" s="279"/>
      <c r="R44" s="279"/>
      <c r="T44" s="279"/>
      <c r="U44" s="279"/>
      <c r="V44" s="279"/>
    </row>
    <row r="45" spans="2:22" x14ac:dyDescent="0.2">
      <c r="B45" s="279"/>
      <c r="C45" s="279"/>
      <c r="D45" s="279"/>
      <c r="E45" s="279"/>
      <c r="F45" s="279"/>
      <c r="G45" s="279"/>
      <c r="H45" s="279"/>
      <c r="I45" s="279"/>
      <c r="J45" s="279"/>
      <c r="K45" s="279"/>
      <c r="L45" s="279"/>
      <c r="M45" s="279"/>
      <c r="N45" s="279"/>
      <c r="O45" s="279"/>
      <c r="P45" s="279"/>
      <c r="Q45" s="279"/>
      <c r="R45" s="279"/>
      <c r="S45" s="279"/>
      <c r="T45" s="279"/>
      <c r="U45" s="279"/>
      <c r="V45" s="279"/>
    </row>
    <row r="46" spans="2:22" x14ac:dyDescent="0.2">
      <c r="B46" s="279"/>
      <c r="C46" s="279"/>
      <c r="D46" s="279"/>
      <c r="E46" s="279"/>
      <c r="F46" s="279"/>
      <c r="G46" s="279"/>
      <c r="H46" s="279"/>
      <c r="I46" s="279"/>
      <c r="J46" s="279"/>
      <c r="K46" s="279"/>
      <c r="L46" s="279"/>
      <c r="M46" s="279"/>
      <c r="N46" s="279"/>
      <c r="O46" s="279"/>
      <c r="P46" s="279"/>
      <c r="Q46" s="279"/>
      <c r="R46" s="279"/>
      <c r="S46" s="279"/>
      <c r="T46" s="279"/>
      <c r="U46" s="279"/>
      <c r="V46" s="279"/>
    </row>
    <row r="47" spans="2:22" x14ac:dyDescent="0.2">
      <c r="B47" s="279"/>
      <c r="C47" s="279"/>
      <c r="D47" s="279"/>
      <c r="E47" s="279"/>
      <c r="F47" s="279"/>
      <c r="G47" s="279"/>
      <c r="H47" s="279"/>
      <c r="I47" s="279"/>
      <c r="J47" s="279"/>
      <c r="K47" s="279"/>
      <c r="L47" s="279"/>
      <c r="M47" s="279"/>
      <c r="N47" s="279"/>
      <c r="O47" s="279"/>
      <c r="P47" s="279"/>
      <c r="Q47" s="279"/>
      <c r="R47" s="279"/>
      <c r="S47" s="279"/>
      <c r="T47" s="279"/>
      <c r="U47" s="279"/>
      <c r="V47" s="279"/>
    </row>
  </sheetData>
  <mergeCells count="7">
    <mergeCell ref="K8:M8"/>
    <mergeCell ref="B1:P1"/>
    <mergeCell ref="B2:P2"/>
    <mergeCell ref="B3:H3"/>
    <mergeCell ref="B4:H4"/>
    <mergeCell ref="B5:I5"/>
    <mergeCell ref="K5:M5"/>
  </mergeCells>
  <printOptions headings="1" gridLines="1"/>
  <pageMargins left="0.7" right="0.7" top="0.75" bottom="0.75" header="0.3" footer="0.3"/>
  <pageSetup scale="86" orientation="landscape" r:id="rId1"/>
  <headerFooter>
    <oddFooter>&amp;L&amp;D&amp;CSDGE 2017 IEPR Demand Forecast&amp;R&amp;A</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94"/>
  <sheetViews>
    <sheetView workbookViewId="0">
      <selection sqref="A1:F1"/>
    </sheetView>
  </sheetViews>
  <sheetFormatPr defaultRowHeight="11.25" x14ac:dyDescent="0.2"/>
  <cols>
    <col min="1" max="1" width="18" style="153" customWidth="1"/>
    <col min="2" max="2" width="28.33203125" style="153" customWidth="1"/>
    <col min="3" max="3" width="16.33203125" style="153" bestFit="1" customWidth="1"/>
    <col min="4" max="4" width="12" style="153" bestFit="1" customWidth="1"/>
    <col min="5" max="5" width="16.33203125" style="153" bestFit="1" customWidth="1"/>
    <col min="6" max="6" width="12" style="153" bestFit="1" customWidth="1"/>
    <col min="7" max="7" width="16.33203125" style="153" bestFit="1" customWidth="1"/>
    <col min="8" max="8" width="14" style="153" bestFit="1" customWidth="1"/>
    <col min="9" max="9" width="16.33203125" style="153" bestFit="1" customWidth="1"/>
    <col min="10" max="10" width="12" style="153" bestFit="1" customWidth="1"/>
    <col min="11" max="11" width="16.33203125" style="153" bestFit="1" customWidth="1"/>
    <col min="12" max="12" width="12" style="153" bestFit="1" customWidth="1"/>
    <col min="13" max="13" width="16.33203125" style="153" bestFit="1" customWidth="1"/>
    <col min="14" max="14" width="12" style="153" bestFit="1" customWidth="1"/>
    <col min="15" max="15" width="16.33203125" style="153" bestFit="1" customWidth="1"/>
    <col min="16" max="16" width="12" style="153" bestFit="1" customWidth="1"/>
    <col min="17" max="17" width="16.33203125" style="153" bestFit="1" customWidth="1"/>
    <col min="18" max="18" width="12" style="153" bestFit="1" customWidth="1"/>
    <col min="19" max="19" width="16.33203125" style="153" bestFit="1" customWidth="1"/>
    <col min="20" max="20" width="12" style="153" bestFit="1" customWidth="1"/>
    <col min="21" max="21" width="16.33203125" style="153" bestFit="1" customWidth="1"/>
    <col min="22" max="22" width="12" style="153" bestFit="1" customWidth="1"/>
    <col min="23" max="23" width="16.33203125" style="153" bestFit="1" customWidth="1"/>
    <col min="24" max="24" width="12" style="153" bestFit="1" customWidth="1"/>
    <col min="25" max="25" width="16.33203125" style="153" bestFit="1" customWidth="1"/>
    <col min="26" max="26" width="12" style="153" bestFit="1" customWidth="1"/>
    <col min="27" max="16384" width="9.33203125" style="153"/>
  </cols>
  <sheetData>
    <row r="1" spans="1:26" ht="65.25" customHeight="1" x14ac:dyDescent="0.25">
      <c r="A1" s="414" t="s">
        <v>206</v>
      </c>
      <c r="B1" s="415"/>
      <c r="C1" s="415"/>
      <c r="D1" s="415"/>
      <c r="E1" s="415"/>
      <c r="F1" s="415"/>
      <c r="G1" s="182"/>
      <c r="H1" s="182"/>
      <c r="I1" s="182"/>
      <c r="J1" s="182"/>
      <c r="K1" s="182"/>
      <c r="L1" s="182"/>
      <c r="M1" s="182"/>
      <c r="N1" s="182"/>
      <c r="O1" s="182"/>
      <c r="P1" s="182"/>
      <c r="Q1" s="182"/>
      <c r="R1" s="182"/>
      <c r="S1" s="182"/>
      <c r="T1" s="182"/>
      <c r="U1" s="182"/>
      <c r="V1" s="182"/>
      <c r="W1" s="182"/>
      <c r="X1" s="182"/>
      <c r="Y1" s="182"/>
      <c r="Z1" s="183"/>
    </row>
    <row r="2" spans="1:26" ht="18.75" thickBot="1" x14ac:dyDescent="0.3">
      <c r="A2" s="416"/>
      <c r="B2" s="417"/>
      <c r="C2" s="184"/>
      <c r="D2" s="184"/>
      <c r="E2" s="184"/>
      <c r="F2" s="184"/>
      <c r="G2" s="184"/>
      <c r="H2" s="184"/>
      <c r="I2" s="184"/>
      <c r="J2" s="184"/>
      <c r="K2" s="184"/>
      <c r="L2" s="184"/>
      <c r="M2" s="184"/>
      <c r="N2" s="184"/>
      <c r="O2" s="184"/>
      <c r="P2" s="184"/>
      <c r="Q2" s="184"/>
      <c r="R2" s="184"/>
      <c r="S2" s="184"/>
      <c r="T2" s="184"/>
      <c r="U2" s="184"/>
      <c r="V2" s="184"/>
      <c r="W2" s="184"/>
      <c r="X2" s="184"/>
      <c r="Y2" s="184"/>
      <c r="Z2" s="185"/>
    </row>
    <row r="3" spans="1:26" ht="16.5" customHeight="1" thickBot="1" x14ac:dyDescent="0.25">
      <c r="A3" s="186">
        <v>2015</v>
      </c>
      <c r="B3" s="409" t="s">
        <v>91</v>
      </c>
      <c r="C3" s="410"/>
      <c r="D3" s="410"/>
      <c r="E3" s="410"/>
      <c r="F3" s="410"/>
      <c r="G3" s="410"/>
      <c r="H3" s="410"/>
      <c r="I3" s="410"/>
      <c r="J3" s="410"/>
      <c r="K3" s="410"/>
      <c r="L3" s="410"/>
      <c r="M3" s="410"/>
      <c r="N3" s="410"/>
      <c r="O3" s="410"/>
      <c r="P3" s="410"/>
      <c r="Q3" s="410"/>
      <c r="R3" s="410"/>
      <c r="S3" s="410"/>
      <c r="T3" s="410"/>
      <c r="U3" s="410"/>
      <c r="V3" s="410"/>
      <c r="W3" s="410"/>
      <c r="X3" s="410"/>
      <c r="Y3" s="410"/>
      <c r="Z3" s="411"/>
    </row>
    <row r="4" spans="1:26" ht="13.5" thickBot="1" x14ac:dyDescent="0.25">
      <c r="A4" s="187"/>
      <c r="B4" s="188"/>
      <c r="C4" s="406" t="s">
        <v>92</v>
      </c>
      <c r="D4" s="408"/>
      <c r="E4" s="406" t="s">
        <v>93</v>
      </c>
      <c r="F4" s="408"/>
      <c r="G4" s="406" t="s">
        <v>94</v>
      </c>
      <c r="H4" s="408"/>
      <c r="I4" s="406" t="s">
        <v>95</v>
      </c>
      <c r="J4" s="408"/>
      <c r="K4" s="406" t="s">
        <v>96</v>
      </c>
      <c r="L4" s="408"/>
      <c r="M4" s="406" t="s">
        <v>97</v>
      </c>
      <c r="N4" s="408"/>
      <c r="O4" s="406" t="s">
        <v>98</v>
      </c>
      <c r="P4" s="408"/>
      <c r="Q4" s="406" t="s">
        <v>99</v>
      </c>
      <c r="R4" s="408"/>
      <c r="S4" s="406" t="s">
        <v>100</v>
      </c>
      <c r="T4" s="408"/>
      <c r="U4" s="406" t="s">
        <v>101</v>
      </c>
      <c r="V4" s="408"/>
      <c r="W4" s="406" t="s">
        <v>102</v>
      </c>
      <c r="X4" s="408"/>
      <c r="Y4" s="406" t="s">
        <v>103</v>
      </c>
      <c r="Z4" s="407"/>
    </row>
    <row r="5" spans="1:26" ht="26.25" thickBot="1" x14ac:dyDescent="0.25">
      <c r="A5" s="189" t="s">
        <v>104</v>
      </c>
      <c r="B5" s="190" t="s">
        <v>151</v>
      </c>
      <c r="C5" s="191" t="s">
        <v>105</v>
      </c>
      <c r="D5" s="192" t="s">
        <v>106</v>
      </c>
      <c r="E5" s="191" t="s">
        <v>105</v>
      </c>
      <c r="F5" s="192" t="s">
        <v>106</v>
      </c>
      <c r="G5" s="191" t="s">
        <v>105</v>
      </c>
      <c r="H5" s="192" t="s">
        <v>106</v>
      </c>
      <c r="I5" s="191" t="s">
        <v>105</v>
      </c>
      <c r="J5" s="192" t="s">
        <v>106</v>
      </c>
      <c r="K5" s="191" t="s">
        <v>105</v>
      </c>
      <c r="L5" s="192" t="s">
        <v>106</v>
      </c>
      <c r="M5" s="191" t="s">
        <v>105</v>
      </c>
      <c r="N5" s="192" t="s">
        <v>106</v>
      </c>
      <c r="O5" s="191" t="s">
        <v>105</v>
      </c>
      <c r="P5" s="192" t="s">
        <v>106</v>
      </c>
      <c r="Q5" s="191" t="s">
        <v>105</v>
      </c>
      <c r="R5" s="192" t="s">
        <v>106</v>
      </c>
      <c r="S5" s="191" t="s">
        <v>105</v>
      </c>
      <c r="T5" s="192" t="s">
        <v>106</v>
      </c>
      <c r="U5" s="191" t="s">
        <v>105</v>
      </c>
      <c r="V5" s="192" t="s">
        <v>106</v>
      </c>
      <c r="W5" s="191" t="s">
        <v>105</v>
      </c>
      <c r="X5" s="192" t="s">
        <v>106</v>
      </c>
      <c r="Y5" s="191" t="s">
        <v>105</v>
      </c>
      <c r="Z5" s="192" t="s">
        <v>106</v>
      </c>
    </row>
    <row r="6" spans="1:26" ht="12.75" x14ac:dyDescent="0.2">
      <c r="A6" s="193" t="s">
        <v>288</v>
      </c>
      <c r="B6" s="194" t="s">
        <v>183</v>
      </c>
      <c r="C6" s="195">
        <v>115692</v>
      </c>
      <c r="D6" s="196">
        <v>7901</v>
      </c>
      <c r="E6" s="195">
        <v>110835</v>
      </c>
      <c r="F6" s="196">
        <v>7978</v>
      </c>
      <c r="G6" s="195">
        <v>114676</v>
      </c>
      <c r="H6" s="196">
        <v>8328</v>
      </c>
      <c r="I6" s="195">
        <v>113154</v>
      </c>
      <c r="J6" s="196">
        <v>8273</v>
      </c>
      <c r="K6" s="195">
        <v>107081</v>
      </c>
      <c r="L6" s="196">
        <v>8095</v>
      </c>
      <c r="M6" s="195">
        <v>107366</v>
      </c>
      <c r="N6" s="196">
        <v>8240</v>
      </c>
      <c r="O6" s="195">
        <v>107044</v>
      </c>
      <c r="P6" s="196">
        <v>8130</v>
      </c>
      <c r="Q6" s="195">
        <v>96577</v>
      </c>
      <c r="R6" s="196">
        <v>7790</v>
      </c>
      <c r="S6" s="195">
        <v>95939</v>
      </c>
      <c r="T6" s="196">
        <v>7494</v>
      </c>
      <c r="U6" s="195">
        <v>90083</v>
      </c>
      <c r="V6" s="196">
        <v>7297</v>
      </c>
      <c r="W6" s="195">
        <v>116432</v>
      </c>
      <c r="X6" s="196">
        <v>8223</v>
      </c>
      <c r="Y6" s="195">
        <v>125070</v>
      </c>
      <c r="Z6" s="196">
        <v>8508</v>
      </c>
    </row>
    <row r="7" spans="1:26" ht="12.75" x14ac:dyDescent="0.2">
      <c r="A7" s="197" t="s">
        <v>288</v>
      </c>
      <c r="B7" s="198" t="s">
        <v>152</v>
      </c>
      <c r="C7" s="199">
        <v>485489</v>
      </c>
      <c r="D7" s="200">
        <v>9913</v>
      </c>
      <c r="E7" s="199">
        <v>475732</v>
      </c>
      <c r="F7" s="200">
        <v>10162</v>
      </c>
      <c r="G7" s="199">
        <v>464423</v>
      </c>
      <c r="H7" s="200">
        <v>10028</v>
      </c>
      <c r="I7" s="199">
        <v>466378</v>
      </c>
      <c r="J7" s="200">
        <v>10029</v>
      </c>
      <c r="K7" s="199">
        <v>444041</v>
      </c>
      <c r="L7" s="200">
        <v>9929</v>
      </c>
      <c r="M7" s="199">
        <v>438544</v>
      </c>
      <c r="N7" s="200">
        <v>9866</v>
      </c>
      <c r="O7" s="199">
        <v>397705</v>
      </c>
      <c r="P7" s="200">
        <v>8940</v>
      </c>
      <c r="Q7" s="199">
        <v>341998</v>
      </c>
      <c r="R7" s="200">
        <v>7993</v>
      </c>
      <c r="S7" s="199">
        <v>321470</v>
      </c>
      <c r="T7" s="200">
        <v>7242</v>
      </c>
      <c r="U7" s="199">
        <v>325841</v>
      </c>
      <c r="V7" s="200">
        <v>7490</v>
      </c>
      <c r="W7" s="199">
        <v>477903</v>
      </c>
      <c r="X7" s="200">
        <v>10175</v>
      </c>
      <c r="Y7" s="199">
        <v>531211</v>
      </c>
      <c r="Z7" s="200">
        <v>11206</v>
      </c>
    </row>
    <row r="8" spans="1:26" ht="12.75" x14ac:dyDescent="0.2">
      <c r="A8" s="197" t="s">
        <v>288</v>
      </c>
      <c r="B8" s="198" t="s">
        <v>182</v>
      </c>
      <c r="C8" s="199">
        <v>1150373</v>
      </c>
      <c r="D8" s="200">
        <v>14270</v>
      </c>
      <c r="E8" s="199">
        <v>1213234</v>
      </c>
      <c r="F8" s="200">
        <v>15787</v>
      </c>
      <c r="G8" s="199">
        <v>1221881</v>
      </c>
      <c r="H8" s="200">
        <v>16115</v>
      </c>
      <c r="I8" s="199">
        <v>1278777</v>
      </c>
      <c r="J8" s="200">
        <v>16752</v>
      </c>
      <c r="K8" s="199">
        <v>1203394</v>
      </c>
      <c r="L8" s="200">
        <v>16250</v>
      </c>
      <c r="M8" s="199">
        <v>1183585</v>
      </c>
      <c r="N8" s="200">
        <v>16055</v>
      </c>
      <c r="O8" s="199">
        <v>1024014</v>
      </c>
      <c r="P8" s="200">
        <v>13768</v>
      </c>
      <c r="Q8" s="199">
        <v>838749</v>
      </c>
      <c r="R8" s="200">
        <v>11796</v>
      </c>
      <c r="S8" s="199">
        <v>772203</v>
      </c>
      <c r="T8" s="200">
        <v>10441</v>
      </c>
      <c r="U8" s="199">
        <v>784191</v>
      </c>
      <c r="V8" s="200">
        <v>10836</v>
      </c>
      <c r="W8" s="199">
        <v>1148492</v>
      </c>
      <c r="X8" s="200">
        <v>14796</v>
      </c>
      <c r="Y8" s="199">
        <v>1251047</v>
      </c>
      <c r="Z8" s="200">
        <v>16015</v>
      </c>
    </row>
    <row r="9" spans="1:26" ht="12.75" x14ac:dyDescent="0.2">
      <c r="A9" s="197" t="s">
        <v>288</v>
      </c>
      <c r="B9" s="198" t="s">
        <v>181</v>
      </c>
      <c r="C9" s="199">
        <v>2143854</v>
      </c>
      <c r="D9" s="200">
        <v>19029</v>
      </c>
      <c r="E9" s="199">
        <v>2427473</v>
      </c>
      <c r="F9" s="200">
        <v>22634</v>
      </c>
      <c r="G9" s="199">
        <v>2466090</v>
      </c>
      <c r="H9" s="200">
        <v>23225</v>
      </c>
      <c r="I9" s="199">
        <v>2630259</v>
      </c>
      <c r="J9" s="200">
        <v>24681</v>
      </c>
      <c r="K9" s="199">
        <v>2345468</v>
      </c>
      <c r="L9" s="200">
        <v>22792</v>
      </c>
      <c r="M9" s="199">
        <v>2306110</v>
      </c>
      <c r="N9" s="200">
        <v>22466</v>
      </c>
      <c r="O9" s="199">
        <v>2032863</v>
      </c>
      <c r="P9" s="200">
        <v>19621</v>
      </c>
      <c r="Q9" s="199">
        <v>1666874</v>
      </c>
      <c r="R9" s="200">
        <v>16789</v>
      </c>
      <c r="S9" s="199">
        <v>1495526</v>
      </c>
      <c r="T9" s="200">
        <v>14534</v>
      </c>
      <c r="U9" s="199">
        <v>1517644</v>
      </c>
      <c r="V9" s="200">
        <v>14959</v>
      </c>
      <c r="W9" s="199">
        <v>2321235</v>
      </c>
      <c r="X9" s="200">
        <v>21415</v>
      </c>
      <c r="Y9" s="199">
        <v>2380235</v>
      </c>
      <c r="Z9" s="200">
        <v>21754</v>
      </c>
    </row>
    <row r="10" spans="1:26" ht="12.75" x14ac:dyDescent="0.2">
      <c r="A10" s="197" t="s">
        <v>288</v>
      </c>
      <c r="B10" s="198" t="s">
        <v>180</v>
      </c>
      <c r="C10" s="199">
        <v>3168049</v>
      </c>
      <c r="D10" s="200">
        <v>21897</v>
      </c>
      <c r="E10" s="199">
        <v>3677583</v>
      </c>
      <c r="F10" s="200">
        <v>26657</v>
      </c>
      <c r="G10" s="199">
        <v>3707257</v>
      </c>
      <c r="H10" s="200">
        <v>27194</v>
      </c>
      <c r="I10" s="199">
        <v>3987804</v>
      </c>
      <c r="J10" s="200">
        <v>29139</v>
      </c>
      <c r="K10" s="199">
        <v>3704063</v>
      </c>
      <c r="L10" s="200">
        <v>28033</v>
      </c>
      <c r="M10" s="199">
        <v>3600931</v>
      </c>
      <c r="N10" s="200">
        <v>27357</v>
      </c>
      <c r="O10" s="199">
        <v>3214650</v>
      </c>
      <c r="P10" s="200">
        <v>24179</v>
      </c>
      <c r="Q10" s="199">
        <v>2725650</v>
      </c>
      <c r="R10" s="200">
        <v>21355</v>
      </c>
      <c r="S10" s="199">
        <v>2424243</v>
      </c>
      <c r="T10" s="200">
        <v>18334</v>
      </c>
      <c r="U10" s="199">
        <v>2465062</v>
      </c>
      <c r="V10" s="200">
        <v>18954</v>
      </c>
      <c r="W10" s="199">
        <v>3517048</v>
      </c>
      <c r="X10" s="200">
        <v>25265</v>
      </c>
      <c r="Y10" s="199">
        <v>3453939</v>
      </c>
      <c r="Z10" s="200">
        <v>24559</v>
      </c>
    </row>
    <row r="11" spans="1:26" ht="12.75" x14ac:dyDescent="0.2">
      <c r="A11" s="197" t="s">
        <v>288</v>
      </c>
      <c r="B11" s="198" t="s">
        <v>179</v>
      </c>
      <c r="C11" s="201">
        <v>4350631</v>
      </c>
      <c r="D11" s="202">
        <v>24689</v>
      </c>
      <c r="E11" s="201">
        <v>4988285</v>
      </c>
      <c r="F11" s="202">
        <v>29672</v>
      </c>
      <c r="G11" s="201">
        <v>5040066</v>
      </c>
      <c r="H11" s="202">
        <v>30337</v>
      </c>
      <c r="I11" s="201">
        <v>5402841</v>
      </c>
      <c r="J11" s="202">
        <v>32364</v>
      </c>
      <c r="K11" s="201">
        <v>4938688</v>
      </c>
      <c r="L11" s="202">
        <v>30607</v>
      </c>
      <c r="M11" s="201">
        <v>4806761</v>
      </c>
      <c r="N11" s="202">
        <v>29941</v>
      </c>
      <c r="O11" s="201">
        <v>4340295</v>
      </c>
      <c r="P11" s="202">
        <v>26721</v>
      </c>
      <c r="Q11" s="201">
        <v>3574375</v>
      </c>
      <c r="R11" s="202">
        <v>22999</v>
      </c>
      <c r="S11" s="201">
        <v>3354273</v>
      </c>
      <c r="T11" s="202">
        <v>20758</v>
      </c>
      <c r="U11" s="201">
        <v>3342518</v>
      </c>
      <c r="V11" s="202">
        <v>21089</v>
      </c>
      <c r="W11" s="201">
        <v>4910312</v>
      </c>
      <c r="X11" s="202">
        <v>28912</v>
      </c>
      <c r="Y11" s="201">
        <v>4641582</v>
      </c>
      <c r="Z11" s="202">
        <v>27067</v>
      </c>
    </row>
    <row r="12" spans="1:26" ht="12.75" x14ac:dyDescent="0.2">
      <c r="A12" s="197" t="s">
        <v>288</v>
      </c>
      <c r="B12" s="198" t="s">
        <v>178</v>
      </c>
      <c r="C12" s="201">
        <v>5590166</v>
      </c>
      <c r="D12" s="202">
        <v>26835</v>
      </c>
      <c r="E12" s="201">
        <v>6542922</v>
      </c>
      <c r="F12" s="202">
        <v>32872</v>
      </c>
      <c r="G12" s="201">
        <v>6549648</v>
      </c>
      <c r="H12" s="202">
        <v>33345</v>
      </c>
      <c r="I12" s="201">
        <v>6931418</v>
      </c>
      <c r="J12" s="202">
        <v>35125</v>
      </c>
      <c r="K12" s="201">
        <v>6218700</v>
      </c>
      <c r="L12" s="202">
        <v>32660</v>
      </c>
      <c r="M12" s="201">
        <v>6051466</v>
      </c>
      <c r="N12" s="202">
        <v>32014</v>
      </c>
      <c r="O12" s="201">
        <v>5471102</v>
      </c>
      <c r="P12" s="202">
        <v>28583</v>
      </c>
      <c r="Q12" s="201">
        <v>4726828</v>
      </c>
      <c r="R12" s="202">
        <v>25808</v>
      </c>
      <c r="S12" s="201">
        <v>4261978</v>
      </c>
      <c r="T12" s="202">
        <v>22368</v>
      </c>
      <c r="U12" s="201">
        <v>4430602</v>
      </c>
      <c r="V12" s="202">
        <v>23699</v>
      </c>
      <c r="W12" s="201">
        <v>6392454</v>
      </c>
      <c r="X12" s="202">
        <v>31839</v>
      </c>
      <c r="Y12" s="201">
        <v>5980283</v>
      </c>
      <c r="Z12" s="202">
        <v>29472</v>
      </c>
    </row>
    <row r="13" spans="1:26" ht="12.75" x14ac:dyDescent="0.2">
      <c r="A13" s="197" t="s">
        <v>288</v>
      </c>
      <c r="B13" s="198" t="s">
        <v>177</v>
      </c>
      <c r="C13" s="201">
        <v>6620929</v>
      </c>
      <c r="D13" s="202">
        <v>27552</v>
      </c>
      <c r="E13" s="201">
        <v>7531979</v>
      </c>
      <c r="F13" s="202">
        <v>32760</v>
      </c>
      <c r="G13" s="201">
        <v>7541615</v>
      </c>
      <c r="H13" s="202">
        <v>33259</v>
      </c>
      <c r="I13" s="201">
        <v>7909118</v>
      </c>
      <c r="J13" s="202">
        <v>34699</v>
      </c>
      <c r="K13" s="201">
        <v>7442280</v>
      </c>
      <c r="L13" s="202">
        <v>33859</v>
      </c>
      <c r="M13" s="201">
        <v>7325342</v>
      </c>
      <c r="N13" s="202">
        <v>33572</v>
      </c>
      <c r="O13" s="201">
        <v>6648365</v>
      </c>
      <c r="P13" s="202">
        <v>30090</v>
      </c>
      <c r="Q13" s="201">
        <v>5672927</v>
      </c>
      <c r="R13" s="202">
        <v>26816</v>
      </c>
      <c r="S13" s="201">
        <v>5244106</v>
      </c>
      <c r="T13" s="202">
        <v>23808</v>
      </c>
      <c r="U13" s="201">
        <v>5401438</v>
      </c>
      <c r="V13" s="202">
        <v>25017</v>
      </c>
      <c r="W13" s="201">
        <v>7376128</v>
      </c>
      <c r="X13" s="202">
        <v>31822</v>
      </c>
      <c r="Y13" s="201">
        <v>6951384</v>
      </c>
      <c r="Z13" s="202">
        <v>29682</v>
      </c>
    </row>
    <row r="14" spans="1:26" ht="12.75" x14ac:dyDescent="0.2">
      <c r="A14" s="197" t="s">
        <v>288</v>
      </c>
      <c r="B14" s="198" t="s">
        <v>176</v>
      </c>
      <c r="C14" s="201">
        <v>7653047</v>
      </c>
      <c r="D14" s="202">
        <v>28139</v>
      </c>
      <c r="E14" s="201">
        <v>8540164</v>
      </c>
      <c r="F14" s="202">
        <v>32811</v>
      </c>
      <c r="G14" s="201">
        <v>8481326</v>
      </c>
      <c r="H14" s="202">
        <v>33059</v>
      </c>
      <c r="I14" s="201">
        <v>8906272</v>
      </c>
      <c r="J14" s="202">
        <v>34482</v>
      </c>
      <c r="K14" s="201">
        <v>8445164</v>
      </c>
      <c r="L14" s="202">
        <v>33815</v>
      </c>
      <c r="M14" s="201">
        <v>8231305</v>
      </c>
      <c r="N14" s="202">
        <v>33309</v>
      </c>
      <c r="O14" s="201">
        <v>7484545</v>
      </c>
      <c r="P14" s="202">
        <v>29853</v>
      </c>
      <c r="Q14" s="201">
        <v>6434035</v>
      </c>
      <c r="R14" s="202">
        <v>26794</v>
      </c>
      <c r="S14" s="201">
        <v>6020913</v>
      </c>
      <c r="T14" s="202">
        <v>24097</v>
      </c>
      <c r="U14" s="201">
        <v>6158634</v>
      </c>
      <c r="V14" s="202">
        <v>25148</v>
      </c>
      <c r="W14" s="201">
        <v>8385892</v>
      </c>
      <c r="X14" s="202">
        <v>31951</v>
      </c>
      <c r="Y14" s="201">
        <v>7939495</v>
      </c>
      <c r="Z14" s="202">
        <v>29937</v>
      </c>
    </row>
    <row r="15" spans="1:26" ht="13.5" thickBot="1" x14ac:dyDescent="0.25">
      <c r="A15" s="197" t="s">
        <v>288</v>
      </c>
      <c r="B15" s="203" t="s">
        <v>107</v>
      </c>
      <c r="C15" s="204">
        <v>8843204</v>
      </c>
      <c r="D15" s="205">
        <v>29093</v>
      </c>
      <c r="E15" s="204">
        <v>9743728</v>
      </c>
      <c r="F15" s="205">
        <v>33487</v>
      </c>
      <c r="G15" s="204">
        <v>9642099</v>
      </c>
      <c r="H15" s="205">
        <v>33614</v>
      </c>
      <c r="I15" s="204">
        <v>9965887</v>
      </c>
      <c r="J15" s="205">
        <v>34517</v>
      </c>
      <c r="K15" s="204">
        <v>9301075</v>
      </c>
      <c r="L15" s="205">
        <v>33289</v>
      </c>
      <c r="M15" s="204">
        <v>8901544</v>
      </c>
      <c r="N15" s="205">
        <v>32215</v>
      </c>
      <c r="O15" s="204">
        <v>8276876</v>
      </c>
      <c r="P15" s="205">
        <v>29532</v>
      </c>
      <c r="Q15" s="204">
        <v>7190388</v>
      </c>
      <c r="R15" s="205">
        <v>26785</v>
      </c>
      <c r="S15" s="204">
        <v>6704197</v>
      </c>
      <c r="T15" s="205">
        <v>23992</v>
      </c>
      <c r="U15" s="204">
        <v>6966636</v>
      </c>
      <c r="V15" s="205">
        <v>25445</v>
      </c>
      <c r="W15" s="204">
        <v>9565996</v>
      </c>
      <c r="X15" s="205">
        <v>32573</v>
      </c>
      <c r="Y15" s="204">
        <v>9027286</v>
      </c>
      <c r="Z15" s="205">
        <v>30429</v>
      </c>
    </row>
    <row r="16" spans="1:26" ht="12.75" x14ac:dyDescent="0.2">
      <c r="A16" s="193" t="s">
        <v>288</v>
      </c>
      <c r="B16" s="194" t="s">
        <v>108</v>
      </c>
      <c r="C16" s="195">
        <v>9396308</v>
      </c>
      <c r="D16" s="196">
        <v>27977</v>
      </c>
      <c r="E16" s="195">
        <v>9976341</v>
      </c>
      <c r="F16" s="196">
        <v>30999</v>
      </c>
      <c r="G16" s="195">
        <v>9880314</v>
      </c>
      <c r="H16" s="196">
        <v>31175</v>
      </c>
      <c r="I16" s="195">
        <v>9980679</v>
      </c>
      <c r="J16" s="196">
        <v>31260</v>
      </c>
      <c r="K16" s="195">
        <v>9405148</v>
      </c>
      <c r="L16" s="196">
        <v>30479</v>
      </c>
      <c r="M16" s="195">
        <v>9157956</v>
      </c>
      <c r="N16" s="196">
        <v>30040</v>
      </c>
      <c r="O16" s="195">
        <v>8541129</v>
      </c>
      <c r="P16" s="196">
        <v>27575</v>
      </c>
      <c r="Q16" s="195">
        <v>7398251</v>
      </c>
      <c r="R16" s="196">
        <v>24942</v>
      </c>
      <c r="S16" s="195">
        <v>6987367</v>
      </c>
      <c r="T16" s="196">
        <v>22655</v>
      </c>
      <c r="U16" s="195">
        <v>7344662</v>
      </c>
      <c r="V16" s="196">
        <v>24270</v>
      </c>
      <c r="W16" s="195">
        <v>9862043</v>
      </c>
      <c r="X16" s="196">
        <v>30367</v>
      </c>
      <c r="Y16" s="195">
        <v>9480027</v>
      </c>
      <c r="Z16" s="196">
        <v>28907</v>
      </c>
    </row>
    <row r="17" spans="1:26" ht="12.75" x14ac:dyDescent="0.2">
      <c r="A17" s="197" t="s">
        <v>288</v>
      </c>
      <c r="B17" s="198" t="s">
        <v>109</v>
      </c>
      <c r="C17" s="201">
        <v>9903200</v>
      </c>
      <c r="D17" s="202">
        <v>26930</v>
      </c>
      <c r="E17" s="201">
        <v>10471628</v>
      </c>
      <c r="F17" s="202">
        <v>29723</v>
      </c>
      <c r="G17" s="201">
        <v>10131641</v>
      </c>
      <c r="H17" s="202">
        <v>29206</v>
      </c>
      <c r="I17" s="201">
        <v>10142228</v>
      </c>
      <c r="J17" s="202">
        <v>29033</v>
      </c>
      <c r="K17" s="201">
        <v>9936472</v>
      </c>
      <c r="L17" s="202">
        <v>29410</v>
      </c>
      <c r="M17" s="201">
        <v>9706205</v>
      </c>
      <c r="N17" s="202">
        <v>29098</v>
      </c>
      <c r="O17" s="201">
        <v>9306524</v>
      </c>
      <c r="P17" s="202">
        <v>27469</v>
      </c>
      <c r="Q17" s="201">
        <v>8201249</v>
      </c>
      <c r="R17" s="202">
        <v>25276</v>
      </c>
      <c r="S17" s="201">
        <v>7673288</v>
      </c>
      <c r="T17" s="202">
        <v>22734</v>
      </c>
      <c r="U17" s="201">
        <v>8060594</v>
      </c>
      <c r="V17" s="202">
        <v>24341</v>
      </c>
      <c r="W17" s="201">
        <v>10326348</v>
      </c>
      <c r="X17" s="202">
        <v>29037</v>
      </c>
      <c r="Y17" s="201">
        <v>9950755</v>
      </c>
      <c r="Z17" s="202">
        <v>27751</v>
      </c>
    </row>
    <row r="18" spans="1:26" ht="13.5" thickBot="1" x14ac:dyDescent="0.25">
      <c r="A18" s="197" t="s">
        <v>288</v>
      </c>
      <c r="B18" s="203" t="s">
        <v>110</v>
      </c>
      <c r="C18" s="206">
        <v>10391121</v>
      </c>
      <c r="D18" s="207">
        <v>26021</v>
      </c>
      <c r="E18" s="206">
        <v>10502519</v>
      </c>
      <c r="F18" s="207">
        <v>27449</v>
      </c>
      <c r="G18" s="206">
        <v>10225439</v>
      </c>
      <c r="H18" s="207">
        <v>27168</v>
      </c>
      <c r="I18" s="206">
        <v>9959704</v>
      </c>
      <c r="J18" s="207">
        <v>26262</v>
      </c>
      <c r="K18" s="206">
        <v>10006921</v>
      </c>
      <c r="L18" s="207">
        <v>27216</v>
      </c>
      <c r="M18" s="206">
        <v>9741965</v>
      </c>
      <c r="N18" s="207">
        <v>26881</v>
      </c>
      <c r="O18" s="206">
        <v>9417427</v>
      </c>
      <c r="P18" s="207">
        <v>25541</v>
      </c>
      <c r="Q18" s="206">
        <v>8399636</v>
      </c>
      <c r="R18" s="207">
        <v>23802</v>
      </c>
      <c r="S18" s="206">
        <v>8102254</v>
      </c>
      <c r="T18" s="207">
        <v>22062</v>
      </c>
      <c r="U18" s="206">
        <v>8557353</v>
      </c>
      <c r="V18" s="207">
        <v>23773</v>
      </c>
      <c r="W18" s="206">
        <v>10432163</v>
      </c>
      <c r="X18" s="207">
        <v>27010</v>
      </c>
      <c r="Y18" s="206">
        <v>10179858</v>
      </c>
      <c r="Z18" s="207">
        <v>26137</v>
      </c>
    </row>
    <row r="19" spans="1:26" ht="12.75" x14ac:dyDescent="0.2">
      <c r="A19" s="193" t="s">
        <v>288</v>
      </c>
      <c r="B19" s="194" t="s">
        <v>111</v>
      </c>
      <c r="C19" s="199">
        <v>10940342</v>
      </c>
      <c r="D19" s="200">
        <v>25369</v>
      </c>
      <c r="E19" s="199">
        <v>10714561</v>
      </c>
      <c r="F19" s="200">
        <v>25927</v>
      </c>
      <c r="G19" s="199">
        <v>10379753</v>
      </c>
      <c r="H19" s="200">
        <v>25520</v>
      </c>
      <c r="I19" s="199">
        <v>10196157</v>
      </c>
      <c r="J19" s="200">
        <v>24883</v>
      </c>
      <c r="K19" s="199">
        <v>9656880</v>
      </c>
      <c r="L19" s="200">
        <v>24317</v>
      </c>
      <c r="M19" s="199">
        <v>9646611</v>
      </c>
      <c r="N19" s="200">
        <v>24644</v>
      </c>
      <c r="O19" s="199">
        <v>9418871</v>
      </c>
      <c r="P19" s="200">
        <v>23663</v>
      </c>
      <c r="Q19" s="199">
        <v>8478589</v>
      </c>
      <c r="R19" s="200">
        <v>22220</v>
      </c>
      <c r="S19" s="199">
        <v>8187339</v>
      </c>
      <c r="T19" s="200">
        <v>20661</v>
      </c>
      <c r="U19" s="199">
        <v>8733934</v>
      </c>
      <c r="V19" s="200">
        <v>22449</v>
      </c>
      <c r="W19" s="199">
        <v>10611872</v>
      </c>
      <c r="X19" s="200">
        <v>25425</v>
      </c>
      <c r="Y19" s="199">
        <v>10732298</v>
      </c>
      <c r="Z19" s="200">
        <v>25504</v>
      </c>
    </row>
    <row r="20" spans="1:26" ht="12.75" x14ac:dyDescent="0.2">
      <c r="A20" s="197" t="s">
        <v>288</v>
      </c>
      <c r="B20" s="198" t="s">
        <v>112</v>
      </c>
      <c r="C20" s="201">
        <v>10690696</v>
      </c>
      <c r="D20" s="202">
        <v>23049</v>
      </c>
      <c r="E20" s="201">
        <v>9971985</v>
      </c>
      <c r="F20" s="202">
        <v>22454</v>
      </c>
      <c r="G20" s="201">
        <v>9751246</v>
      </c>
      <c r="H20" s="202">
        <v>22304</v>
      </c>
      <c r="I20" s="201">
        <v>9303803</v>
      </c>
      <c r="J20" s="202">
        <v>21125</v>
      </c>
      <c r="K20" s="201">
        <v>9510143</v>
      </c>
      <c r="L20" s="202">
        <v>22264</v>
      </c>
      <c r="M20" s="201">
        <v>9192653</v>
      </c>
      <c r="N20" s="202">
        <v>21863</v>
      </c>
      <c r="O20" s="201">
        <v>9341787</v>
      </c>
      <c r="P20" s="202">
        <v>21838</v>
      </c>
      <c r="Q20" s="201">
        <v>8594751</v>
      </c>
      <c r="R20" s="202">
        <v>20970</v>
      </c>
      <c r="S20" s="201">
        <v>8464653</v>
      </c>
      <c r="T20" s="202">
        <v>19870</v>
      </c>
      <c r="U20" s="201">
        <v>8879706</v>
      </c>
      <c r="V20" s="202">
        <v>21243</v>
      </c>
      <c r="W20" s="201">
        <v>10123095</v>
      </c>
      <c r="X20" s="202">
        <v>22549</v>
      </c>
      <c r="Y20" s="201">
        <v>10258938</v>
      </c>
      <c r="Z20" s="202">
        <v>22691</v>
      </c>
    </row>
    <row r="21" spans="1:26" ht="12.75" x14ac:dyDescent="0.2">
      <c r="A21" s="197" t="s">
        <v>288</v>
      </c>
      <c r="B21" s="198" t="s">
        <v>113</v>
      </c>
      <c r="C21" s="201">
        <v>10506495</v>
      </c>
      <c r="D21" s="202">
        <v>21207</v>
      </c>
      <c r="E21" s="201">
        <v>9554498</v>
      </c>
      <c r="F21" s="202">
        <v>20134</v>
      </c>
      <c r="G21" s="201">
        <v>9262784</v>
      </c>
      <c r="H21" s="202">
        <v>19834</v>
      </c>
      <c r="I21" s="201">
        <v>8847765</v>
      </c>
      <c r="J21" s="202">
        <v>18819</v>
      </c>
      <c r="K21" s="201">
        <v>8857276</v>
      </c>
      <c r="L21" s="202">
        <v>19389</v>
      </c>
      <c r="M21" s="201">
        <v>8592166</v>
      </c>
      <c r="N21" s="202">
        <v>19120</v>
      </c>
      <c r="O21" s="201">
        <v>9043731</v>
      </c>
      <c r="P21" s="202">
        <v>19768</v>
      </c>
      <c r="Q21" s="201">
        <v>8344130</v>
      </c>
      <c r="R21" s="202">
        <v>19050</v>
      </c>
      <c r="S21" s="201">
        <v>8393092</v>
      </c>
      <c r="T21" s="202">
        <v>18434</v>
      </c>
      <c r="U21" s="201">
        <v>8826447</v>
      </c>
      <c r="V21" s="202">
        <v>19738</v>
      </c>
      <c r="W21" s="201">
        <v>9708766</v>
      </c>
      <c r="X21" s="202">
        <v>20223</v>
      </c>
      <c r="Y21" s="201">
        <v>9972301</v>
      </c>
      <c r="Z21" s="202">
        <v>20644</v>
      </c>
    </row>
    <row r="22" spans="1:26" ht="12.75" x14ac:dyDescent="0.2">
      <c r="A22" s="197" t="s">
        <v>288</v>
      </c>
      <c r="B22" s="198" t="s">
        <v>114</v>
      </c>
      <c r="C22" s="201">
        <v>10620012</v>
      </c>
      <c r="D22" s="202">
        <v>20113</v>
      </c>
      <c r="E22" s="201">
        <v>9299257</v>
      </c>
      <c r="F22" s="202">
        <v>18404</v>
      </c>
      <c r="G22" s="201">
        <v>9014108</v>
      </c>
      <c r="H22" s="202">
        <v>18115</v>
      </c>
      <c r="I22" s="201">
        <v>8420172</v>
      </c>
      <c r="J22" s="202">
        <v>16825</v>
      </c>
      <c r="K22" s="201">
        <v>8293766</v>
      </c>
      <c r="L22" s="202">
        <v>17083</v>
      </c>
      <c r="M22" s="201">
        <v>8352833</v>
      </c>
      <c r="N22" s="202">
        <v>17494</v>
      </c>
      <c r="O22" s="201">
        <v>8805960</v>
      </c>
      <c r="P22" s="202">
        <v>18113</v>
      </c>
      <c r="Q22" s="201">
        <v>8274463</v>
      </c>
      <c r="R22" s="202">
        <v>17747</v>
      </c>
      <c r="S22" s="201">
        <v>8417886</v>
      </c>
      <c r="T22" s="202">
        <v>17398</v>
      </c>
      <c r="U22" s="201">
        <v>8666108</v>
      </c>
      <c r="V22" s="202">
        <v>18244</v>
      </c>
      <c r="W22" s="201">
        <v>9429878</v>
      </c>
      <c r="X22" s="202">
        <v>18442</v>
      </c>
      <c r="Y22" s="201">
        <v>9950525</v>
      </c>
      <c r="Z22" s="202">
        <v>19354</v>
      </c>
    </row>
    <row r="23" spans="1:26" ht="12.75" x14ac:dyDescent="0.2">
      <c r="A23" s="197" t="s">
        <v>288</v>
      </c>
      <c r="B23" s="198" t="s">
        <v>115</v>
      </c>
      <c r="C23" s="201">
        <v>9913913</v>
      </c>
      <c r="D23" s="202">
        <v>17699</v>
      </c>
      <c r="E23" s="201">
        <v>8438456</v>
      </c>
      <c r="F23" s="202">
        <v>15755</v>
      </c>
      <c r="G23" s="201">
        <v>8193346</v>
      </c>
      <c r="H23" s="202">
        <v>15525</v>
      </c>
      <c r="I23" s="201">
        <v>7596678</v>
      </c>
      <c r="J23" s="202">
        <v>14306</v>
      </c>
      <c r="K23" s="201">
        <v>7841043</v>
      </c>
      <c r="L23" s="202">
        <v>15216</v>
      </c>
      <c r="M23" s="201">
        <v>7987927</v>
      </c>
      <c r="N23" s="202">
        <v>15760</v>
      </c>
      <c r="O23" s="201">
        <v>8533763</v>
      </c>
      <c r="P23" s="202">
        <v>16539</v>
      </c>
      <c r="Q23" s="201">
        <v>8288973</v>
      </c>
      <c r="R23" s="202">
        <v>16749</v>
      </c>
      <c r="S23" s="201">
        <v>8621663</v>
      </c>
      <c r="T23" s="202">
        <v>16788</v>
      </c>
      <c r="U23" s="201">
        <v>8738344</v>
      </c>
      <c r="V23" s="202">
        <v>17332</v>
      </c>
      <c r="W23" s="201">
        <v>8531153</v>
      </c>
      <c r="X23" s="202">
        <v>15723</v>
      </c>
      <c r="Y23" s="201">
        <v>9240632</v>
      </c>
      <c r="Z23" s="202">
        <v>16939</v>
      </c>
    </row>
    <row r="24" spans="1:26" ht="12.75" x14ac:dyDescent="0.2">
      <c r="A24" s="197" t="s">
        <v>288</v>
      </c>
      <c r="B24" s="198" t="s">
        <v>116</v>
      </c>
      <c r="C24" s="201">
        <v>9251592</v>
      </c>
      <c r="D24" s="202">
        <v>15622</v>
      </c>
      <c r="E24" s="201">
        <v>7902001</v>
      </c>
      <c r="F24" s="202">
        <v>13961</v>
      </c>
      <c r="G24" s="201">
        <v>7493697</v>
      </c>
      <c r="H24" s="202">
        <v>13434</v>
      </c>
      <c r="I24" s="201">
        <v>6972059</v>
      </c>
      <c r="J24" s="202">
        <v>12439</v>
      </c>
      <c r="K24" s="201">
        <v>7313878</v>
      </c>
      <c r="L24" s="202">
        <v>13415</v>
      </c>
      <c r="M24" s="201">
        <v>7369596</v>
      </c>
      <c r="N24" s="202">
        <v>13747</v>
      </c>
      <c r="O24" s="201">
        <v>8131833</v>
      </c>
      <c r="P24" s="202">
        <v>14902</v>
      </c>
      <c r="Q24" s="201">
        <v>8008301</v>
      </c>
      <c r="R24" s="202">
        <v>15308</v>
      </c>
      <c r="S24" s="201">
        <v>8284001</v>
      </c>
      <c r="T24" s="202">
        <v>15252</v>
      </c>
      <c r="U24" s="201">
        <v>8718555</v>
      </c>
      <c r="V24" s="202">
        <v>16347</v>
      </c>
      <c r="W24" s="201">
        <v>7916713</v>
      </c>
      <c r="X24" s="202">
        <v>13804</v>
      </c>
      <c r="Y24" s="201">
        <v>8714350</v>
      </c>
      <c r="Z24" s="202">
        <v>15122</v>
      </c>
    </row>
    <row r="25" spans="1:26" ht="13.5" thickBot="1" x14ac:dyDescent="0.25">
      <c r="A25" s="197" t="s">
        <v>288</v>
      </c>
      <c r="B25" s="203" t="s">
        <v>117</v>
      </c>
      <c r="C25" s="204">
        <v>9333889</v>
      </c>
      <c r="D25" s="205">
        <v>14939</v>
      </c>
      <c r="E25" s="204">
        <v>7438643</v>
      </c>
      <c r="F25" s="205">
        <v>12461</v>
      </c>
      <c r="G25" s="204">
        <v>7186709</v>
      </c>
      <c r="H25" s="205">
        <v>12217</v>
      </c>
      <c r="I25" s="204">
        <v>6637165</v>
      </c>
      <c r="J25" s="205">
        <v>11228</v>
      </c>
      <c r="K25" s="204">
        <v>6709379</v>
      </c>
      <c r="L25" s="205">
        <v>11668</v>
      </c>
      <c r="M25" s="204">
        <v>6799524</v>
      </c>
      <c r="N25" s="205">
        <v>12036</v>
      </c>
      <c r="O25" s="204">
        <v>7645383</v>
      </c>
      <c r="P25" s="205">
        <v>13291</v>
      </c>
      <c r="Q25" s="204">
        <v>7770755</v>
      </c>
      <c r="R25" s="205">
        <v>14085</v>
      </c>
      <c r="S25" s="204">
        <v>8287715</v>
      </c>
      <c r="T25" s="205">
        <v>14487</v>
      </c>
      <c r="U25" s="204">
        <v>8421285</v>
      </c>
      <c r="V25" s="205">
        <v>14973</v>
      </c>
      <c r="W25" s="204">
        <v>7692262</v>
      </c>
      <c r="X25" s="205">
        <v>12714</v>
      </c>
      <c r="Y25" s="204">
        <v>8431195</v>
      </c>
      <c r="Z25" s="205">
        <v>13879</v>
      </c>
    </row>
    <row r="26" spans="1:26" ht="12.75" x14ac:dyDescent="0.2">
      <c r="A26" s="193" t="s">
        <v>288</v>
      </c>
      <c r="B26" s="194" t="s">
        <v>118</v>
      </c>
      <c r="C26" s="195">
        <v>8447432</v>
      </c>
      <c r="D26" s="196">
        <v>12848</v>
      </c>
      <c r="E26" s="195">
        <v>6496557</v>
      </c>
      <c r="F26" s="196">
        <v>10357</v>
      </c>
      <c r="G26" s="195">
        <v>6316665</v>
      </c>
      <c r="H26" s="196">
        <v>10210</v>
      </c>
      <c r="I26" s="195">
        <v>5781759</v>
      </c>
      <c r="J26" s="196">
        <v>9311</v>
      </c>
      <c r="K26" s="195">
        <v>6063645</v>
      </c>
      <c r="L26" s="196">
        <v>10029</v>
      </c>
      <c r="M26" s="195">
        <v>6076697</v>
      </c>
      <c r="N26" s="196">
        <v>10226</v>
      </c>
      <c r="O26" s="195">
        <v>7024847</v>
      </c>
      <c r="P26" s="196">
        <v>11611</v>
      </c>
      <c r="Q26" s="195">
        <v>7239857</v>
      </c>
      <c r="R26" s="196">
        <v>12483</v>
      </c>
      <c r="S26" s="195">
        <v>7881807</v>
      </c>
      <c r="T26" s="196">
        <v>13113</v>
      </c>
      <c r="U26" s="195">
        <v>7837369</v>
      </c>
      <c r="V26" s="196">
        <v>13267</v>
      </c>
      <c r="W26" s="195">
        <v>7005389</v>
      </c>
      <c r="X26" s="196">
        <v>11007</v>
      </c>
      <c r="Y26" s="195">
        <v>7685226</v>
      </c>
      <c r="Z26" s="196">
        <v>12032</v>
      </c>
    </row>
    <row r="27" spans="1:26" ht="12.75" x14ac:dyDescent="0.2">
      <c r="A27" s="197" t="s">
        <v>288</v>
      </c>
      <c r="B27" s="198" t="s">
        <v>119</v>
      </c>
      <c r="C27" s="201">
        <v>7908332</v>
      </c>
      <c r="D27" s="202">
        <v>11472</v>
      </c>
      <c r="E27" s="201">
        <v>6135429</v>
      </c>
      <c r="F27" s="202">
        <v>9326</v>
      </c>
      <c r="G27" s="201">
        <v>5724308</v>
      </c>
      <c r="H27" s="202">
        <v>8826</v>
      </c>
      <c r="I27" s="201">
        <v>5302357</v>
      </c>
      <c r="J27" s="202">
        <v>8148</v>
      </c>
      <c r="K27" s="201">
        <v>5608058</v>
      </c>
      <c r="L27" s="202">
        <v>8849</v>
      </c>
      <c r="M27" s="201">
        <v>5802946</v>
      </c>
      <c r="N27" s="202">
        <v>9312</v>
      </c>
      <c r="O27" s="201">
        <v>6855736</v>
      </c>
      <c r="P27" s="202">
        <v>10809</v>
      </c>
      <c r="Q27" s="201">
        <v>7129086</v>
      </c>
      <c r="R27" s="202">
        <v>11723</v>
      </c>
      <c r="S27" s="201">
        <v>7886162</v>
      </c>
      <c r="T27" s="202">
        <v>12513</v>
      </c>
      <c r="U27" s="201">
        <v>7859224</v>
      </c>
      <c r="V27" s="202">
        <v>12692</v>
      </c>
      <c r="W27" s="201">
        <v>6529705</v>
      </c>
      <c r="X27" s="202">
        <v>9786</v>
      </c>
      <c r="Y27" s="201">
        <v>7196775</v>
      </c>
      <c r="Z27" s="202">
        <v>10745</v>
      </c>
    </row>
    <row r="28" spans="1:26" ht="12.75" x14ac:dyDescent="0.2">
      <c r="A28" s="197" t="s">
        <v>288</v>
      </c>
      <c r="B28" s="198" t="s">
        <v>120</v>
      </c>
      <c r="C28" s="201">
        <v>7504171</v>
      </c>
      <c r="D28" s="202">
        <v>10401</v>
      </c>
      <c r="E28" s="201">
        <v>5647601</v>
      </c>
      <c r="F28" s="202">
        <v>8208</v>
      </c>
      <c r="G28" s="201">
        <v>5352785</v>
      </c>
      <c r="H28" s="202">
        <v>7885</v>
      </c>
      <c r="I28" s="201">
        <v>4924200</v>
      </c>
      <c r="J28" s="202">
        <v>7233</v>
      </c>
      <c r="K28" s="201">
        <v>5204653</v>
      </c>
      <c r="L28" s="202">
        <v>7843</v>
      </c>
      <c r="M28" s="201">
        <v>5175348</v>
      </c>
      <c r="N28" s="202">
        <v>7940</v>
      </c>
      <c r="O28" s="201">
        <v>6412665</v>
      </c>
      <c r="P28" s="202">
        <v>9662</v>
      </c>
      <c r="Q28" s="201">
        <v>6762247</v>
      </c>
      <c r="R28" s="202">
        <v>10624</v>
      </c>
      <c r="S28" s="201">
        <v>7536156</v>
      </c>
      <c r="T28" s="202">
        <v>11431</v>
      </c>
      <c r="U28" s="201">
        <v>7654791</v>
      </c>
      <c r="V28" s="202">
        <v>11811</v>
      </c>
      <c r="W28" s="201">
        <v>6038376</v>
      </c>
      <c r="X28" s="202">
        <v>8643</v>
      </c>
      <c r="Y28" s="201">
        <v>6663933</v>
      </c>
      <c r="Z28" s="202">
        <v>9507</v>
      </c>
    </row>
    <row r="29" spans="1:26" ht="12.75" x14ac:dyDescent="0.2">
      <c r="A29" s="197" t="s">
        <v>288</v>
      </c>
      <c r="B29" s="198" t="s">
        <v>121</v>
      </c>
      <c r="C29" s="201">
        <v>7120094</v>
      </c>
      <c r="D29" s="202">
        <v>9449</v>
      </c>
      <c r="E29" s="201">
        <v>5333584</v>
      </c>
      <c r="F29" s="202">
        <v>7420</v>
      </c>
      <c r="G29" s="201">
        <v>5046863</v>
      </c>
      <c r="H29" s="202">
        <v>7116</v>
      </c>
      <c r="I29" s="201">
        <v>4562099</v>
      </c>
      <c r="J29" s="202">
        <v>6419</v>
      </c>
      <c r="K29" s="201">
        <v>4722189</v>
      </c>
      <c r="L29" s="202">
        <v>6814</v>
      </c>
      <c r="M29" s="201">
        <v>4882965</v>
      </c>
      <c r="N29" s="202">
        <v>7169</v>
      </c>
      <c r="O29" s="201">
        <v>5888985</v>
      </c>
      <c r="P29" s="202">
        <v>8507</v>
      </c>
      <c r="Q29" s="201">
        <v>6621016</v>
      </c>
      <c r="R29" s="202">
        <v>9959</v>
      </c>
      <c r="S29" s="201">
        <v>7383322</v>
      </c>
      <c r="T29" s="202">
        <v>10727</v>
      </c>
      <c r="U29" s="201">
        <v>7113075</v>
      </c>
      <c r="V29" s="202">
        <v>10502</v>
      </c>
      <c r="W29" s="201">
        <v>5773546</v>
      </c>
      <c r="X29" s="202">
        <v>7913</v>
      </c>
      <c r="Y29" s="201">
        <v>6465102</v>
      </c>
      <c r="Z29" s="202">
        <v>8829</v>
      </c>
    </row>
    <row r="30" spans="1:26" ht="12.75" x14ac:dyDescent="0.2">
      <c r="A30" s="197" t="s">
        <v>288</v>
      </c>
      <c r="B30" s="198" t="s">
        <v>122</v>
      </c>
      <c r="C30" s="201">
        <v>6407618</v>
      </c>
      <c r="D30" s="202">
        <v>8153</v>
      </c>
      <c r="E30" s="201">
        <v>4684357</v>
      </c>
      <c r="F30" s="202">
        <v>6255</v>
      </c>
      <c r="G30" s="201">
        <v>4447620</v>
      </c>
      <c r="H30" s="202">
        <v>6009</v>
      </c>
      <c r="I30" s="201">
        <v>4095302</v>
      </c>
      <c r="J30" s="202">
        <v>5526</v>
      </c>
      <c r="K30" s="201">
        <v>4361815</v>
      </c>
      <c r="L30" s="202">
        <v>6034</v>
      </c>
      <c r="M30" s="201">
        <v>4456816</v>
      </c>
      <c r="N30" s="202">
        <v>6277</v>
      </c>
      <c r="O30" s="201">
        <v>5543830</v>
      </c>
      <c r="P30" s="202">
        <v>7669</v>
      </c>
      <c r="Q30" s="201">
        <v>6298035</v>
      </c>
      <c r="R30" s="202">
        <v>9081</v>
      </c>
      <c r="S30" s="201">
        <v>7223063</v>
      </c>
      <c r="T30" s="202">
        <v>10056</v>
      </c>
      <c r="U30" s="201">
        <v>6813962</v>
      </c>
      <c r="V30" s="202">
        <v>9642</v>
      </c>
      <c r="W30" s="201">
        <v>5013106</v>
      </c>
      <c r="X30" s="202">
        <v>6589</v>
      </c>
      <c r="Y30" s="201">
        <v>5721376</v>
      </c>
      <c r="Z30" s="202">
        <v>7503</v>
      </c>
    </row>
    <row r="31" spans="1:26" ht="12.75" x14ac:dyDescent="0.2">
      <c r="A31" s="197" t="s">
        <v>288</v>
      </c>
      <c r="B31" s="198" t="s">
        <v>123</v>
      </c>
      <c r="C31" s="201">
        <v>5976835</v>
      </c>
      <c r="D31" s="202">
        <v>7303</v>
      </c>
      <c r="E31" s="201">
        <v>4280781</v>
      </c>
      <c r="F31" s="202">
        <v>5491</v>
      </c>
      <c r="G31" s="201">
        <v>4078882</v>
      </c>
      <c r="H31" s="202">
        <v>5298</v>
      </c>
      <c r="I31" s="201">
        <v>3646295</v>
      </c>
      <c r="J31" s="202">
        <v>4737</v>
      </c>
      <c r="K31" s="201">
        <v>3942344</v>
      </c>
      <c r="L31" s="202">
        <v>5237</v>
      </c>
      <c r="M31" s="201">
        <v>3983983</v>
      </c>
      <c r="N31" s="202">
        <v>5388</v>
      </c>
      <c r="O31" s="201">
        <v>5270158</v>
      </c>
      <c r="P31" s="202">
        <v>7008</v>
      </c>
      <c r="Q31" s="201">
        <v>5701742</v>
      </c>
      <c r="R31" s="202">
        <v>7893</v>
      </c>
      <c r="S31" s="201">
        <v>6829045</v>
      </c>
      <c r="T31" s="202">
        <v>9144</v>
      </c>
      <c r="U31" s="201">
        <v>6409122</v>
      </c>
      <c r="V31" s="202">
        <v>8717</v>
      </c>
      <c r="W31" s="201">
        <v>4658510</v>
      </c>
      <c r="X31" s="202">
        <v>5880</v>
      </c>
      <c r="Y31" s="201">
        <v>5276748</v>
      </c>
      <c r="Z31" s="202">
        <v>6647</v>
      </c>
    </row>
    <row r="32" spans="1:26" ht="12.75" x14ac:dyDescent="0.2">
      <c r="A32" s="197" t="s">
        <v>288</v>
      </c>
      <c r="B32" s="198" t="s">
        <v>124</v>
      </c>
      <c r="C32" s="201">
        <v>5867540</v>
      </c>
      <c r="D32" s="202">
        <v>6894</v>
      </c>
      <c r="E32" s="201">
        <v>4028797</v>
      </c>
      <c r="F32" s="202">
        <v>4980</v>
      </c>
      <c r="G32" s="201">
        <v>3806931</v>
      </c>
      <c r="H32" s="202">
        <v>4758</v>
      </c>
      <c r="I32" s="201">
        <v>3393875</v>
      </c>
      <c r="J32" s="202">
        <v>4235</v>
      </c>
      <c r="K32" s="201">
        <v>3482529</v>
      </c>
      <c r="L32" s="202">
        <v>4458</v>
      </c>
      <c r="M32" s="201">
        <v>3739700</v>
      </c>
      <c r="N32" s="202">
        <v>4872</v>
      </c>
      <c r="O32" s="201">
        <v>4798171</v>
      </c>
      <c r="P32" s="202">
        <v>6147</v>
      </c>
      <c r="Q32" s="201">
        <v>5548557</v>
      </c>
      <c r="R32" s="202">
        <v>7400</v>
      </c>
      <c r="S32" s="201">
        <v>6569454</v>
      </c>
      <c r="T32" s="202">
        <v>8473</v>
      </c>
      <c r="U32" s="201">
        <v>6093513</v>
      </c>
      <c r="V32" s="202">
        <v>7982</v>
      </c>
      <c r="W32" s="201">
        <v>4444417</v>
      </c>
      <c r="X32" s="202">
        <v>5396</v>
      </c>
      <c r="Y32" s="201">
        <v>5019962</v>
      </c>
      <c r="Z32" s="202">
        <v>6088</v>
      </c>
    </row>
    <row r="33" spans="1:26" ht="12.75" x14ac:dyDescent="0.2">
      <c r="A33" s="197" t="s">
        <v>288</v>
      </c>
      <c r="B33" s="198" t="s">
        <v>125</v>
      </c>
      <c r="C33" s="201">
        <v>5114724</v>
      </c>
      <c r="D33" s="202">
        <v>5788</v>
      </c>
      <c r="E33" s="201">
        <v>3564516</v>
      </c>
      <c r="F33" s="202">
        <v>4243</v>
      </c>
      <c r="G33" s="201">
        <v>3355196</v>
      </c>
      <c r="H33" s="202">
        <v>4041</v>
      </c>
      <c r="I33" s="201">
        <v>2968178</v>
      </c>
      <c r="J33" s="202">
        <v>3578</v>
      </c>
      <c r="K33" s="201">
        <v>3339235</v>
      </c>
      <c r="L33" s="202">
        <v>4115</v>
      </c>
      <c r="M33" s="201">
        <v>3424775</v>
      </c>
      <c r="N33" s="202">
        <v>4297</v>
      </c>
      <c r="O33" s="201">
        <v>4576863</v>
      </c>
      <c r="P33" s="202">
        <v>5646</v>
      </c>
      <c r="Q33" s="201">
        <v>5306739</v>
      </c>
      <c r="R33" s="202">
        <v>6822</v>
      </c>
      <c r="S33" s="201">
        <v>6489566</v>
      </c>
      <c r="T33" s="202">
        <v>8061</v>
      </c>
      <c r="U33" s="201">
        <v>5901022</v>
      </c>
      <c r="V33" s="202">
        <v>7455</v>
      </c>
      <c r="W33" s="201">
        <v>4016891</v>
      </c>
      <c r="X33" s="202">
        <v>4701</v>
      </c>
      <c r="Y33" s="201">
        <v>4436365</v>
      </c>
      <c r="Z33" s="202">
        <v>5176</v>
      </c>
    </row>
    <row r="34" spans="1:26" ht="12.75" x14ac:dyDescent="0.2">
      <c r="A34" s="197" t="s">
        <v>288</v>
      </c>
      <c r="B34" s="198" t="s">
        <v>126</v>
      </c>
      <c r="C34" s="201">
        <v>5005044</v>
      </c>
      <c r="D34" s="202">
        <v>5469</v>
      </c>
      <c r="E34" s="201">
        <v>3208164</v>
      </c>
      <c r="F34" s="202">
        <v>3690</v>
      </c>
      <c r="G34" s="201">
        <v>3041578</v>
      </c>
      <c r="H34" s="202">
        <v>3531</v>
      </c>
      <c r="I34" s="201">
        <v>2826756</v>
      </c>
      <c r="J34" s="202">
        <v>3285</v>
      </c>
      <c r="K34" s="201">
        <v>2950311</v>
      </c>
      <c r="L34" s="202">
        <v>3509</v>
      </c>
      <c r="M34" s="201">
        <v>3257721</v>
      </c>
      <c r="N34" s="202">
        <v>3936</v>
      </c>
      <c r="O34" s="201">
        <v>4212222</v>
      </c>
      <c r="P34" s="202">
        <v>5011</v>
      </c>
      <c r="Q34" s="201">
        <v>5098886</v>
      </c>
      <c r="R34" s="202">
        <v>6322</v>
      </c>
      <c r="S34" s="201">
        <v>6233697</v>
      </c>
      <c r="T34" s="202">
        <v>7472</v>
      </c>
      <c r="U34" s="201">
        <v>5640807</v>
      </c>
      <c r="V34" s="202">
        <v>6863</v>
      </c>
      <c r="W34" s="201">
        <v>3607433</v>
      </c>
      <c r="X34" s="202">
        <v>4071</v>
      </c>
      <c r="Y34" s="201">
        <v>4203643</v>
      </c>
      <c r="Z34" s="202">
        <v>4738</v>
      </c>
    </row>
    <row r="35" spans="1:26" ht="13.5" thickBot="1" x14ac:dyDescent="0.25">
      <c r="A35" s="197" t="s">
        <v>288</v>
      </c>
      <c r="B35" s="203" t="s">
        <v>127</v>
      </c>
      <c r="C35" s="206">
        <v>4609636</v>
      </c>
      <c r="D35" s="207">
        <v>4864</v>
      </c>
      <c r="E35" s="206">
        <v>3114914</v>
      </c>
      <c r="F35" s="207">
        <v>3456</v>
      </c>
      <c r="G35" s="206">
        <v>2974852</v>
      </c>
      <c r="H35" s="207">
        <v>3333</v>
      </c>
      <c r="I35" s="206">
        <v>2652040</v>
      </c>
      <c r="J35" s="207">
        <v>2980</v>
      </c>
      <c r="K35" s="206">
        <v>2783582</v>
      </c>
      <c r="L35" s="207">
        <v>3194</v>
      </c>
      <c r="M35" s="206">
        <v>2874744</v>
      </c>
      <c r="N35" s="207">
        <v>3358</v>
      </c>
      <c r="O35" s="206">
        <v>4008657</v>
      </c>
      <c r="P35" s="207">
        <v>4603</v>
      </c>
      <c r="Q35" s="206">
        <v>4794736</v>
      </c>
      <c r="R35" s="207">
        <v>5744</v>
      </c>
      <c r="S35" s="206">
        <v>5973567</v>
      </c>
      <c r="T35" s="207">
        <v>6913</v>
      </c>
      <c r="U35" s="206">
        <v>5443331</v>
      </c>
      <c r="V35" s="207">
        <v>6400</v>
      </c>
      <c r="W35" s="206">
        <v>3440054</v>
      </c>
      <c r="X35" s="207">
        <v>3747</v>
      </c>
      <c r="Y35" s="206">
        <v>3790063</v>
      </c>
      <c r="Z35" s="207">
        <v>4127</v>
      </c>
    </row>
    <row r="36" spans="1:26" ht="12.75" x14ac:dyDescent="0.2">
      <c r="A36" s="193" t="s">
        <v>288</v>
      </c>
      <c r="B36" s="198" t="s">
        <v>171</v>
      </c>
      <c r="C36" s="201">
        <v>18117778</v>
      </c>
      <c r="D36" s="202">
        <v>17449</v>
      </c>
      <c r="E36" s="201">
        <v>11634401</v>
      </c>
      <c r="F36" s="202">
        <v>11804</v>
      </c>
      <c r="G36" s="201">
        <v>10841415</v>
      </c>
      <c r="H36" s="202">
        <v>11104</v>
      </c>
      <c r="I36" s="201">
        <v>9893782</v>
      </c>
      <c r="J36" s="202">
        <v>10181</v>
      </c>
      <c r="K36" s="201">
        <v>10617822</v>
      </c>
      <c r="L36" s="202">
        <v>11138</v>
      </c>
      <c r="M36" s="201">
        <v>11217240</v>
      </c>
      <c r="N36" s="202">
        <v>11974</v>
      </c>
      <c r="O36" s="201">
        <v>15959139</v>
      </c>
      <c r="P36" s="202">
        <v>16767</v>
      </c>
      <c r="Q36" s="201">
        <v>20590257</v>
      </c>
      <c r="R36" s="202">
        <v>22477</v>
      </c>
      <c r="S36" s="201">
        <v>26244404</v>
      </c>
      <c r="T36" s="202">
        <v>27715</v>
      </c>
      <c r="U36" s="201">
        <v>22891695</v>
      </c>
      <c r="V36" s="202">
        <v>24570</v>
      </c>
      <c r="W36" s="201">
        <v>13553421</v>
      </c>
      <c r="X36" s="202">
        <v>13493</v>
      </c>
      <c r="Y36" s="201">
        <v>14751762</v>
      </c>
      <c r="Z36" s="202">
        <v>14690</v>
      </c>
    </row>
    <row r="37" spans="1:26" ht="12.75" x14ac:dyDescent="0.2">
      <c r="A37" s="197" t="s">
        <v>288</v>
      </c>
      <c r="B37" s="198" t="s">
        <v>172</v>
      </c>
      <c r="C37" s="201">
        <v>12255541</v>
      </c>
      <c r="D37" s="202">
        <v>10200</v>
      </c>
      <c r="E37" s="201">
        <v>7607952</v>
      </c>
      <c r="F37" s="202">
        <v>6687</v>
      </c>
      <c r="G37" s="201">
        <v>7214481</v>
      </c>
      <c r="H37" s="202">
        <v>6388</v>
      </c>
      <c r="I37" s="201">
        <v>6650766</v>
      </c>
      <c r="J37" s="202">
        <v>5934</v>
      </c>
      <c r="K37" s="201">
        <v>7064114</v>
      </c>
      <c r="L37" s="202">
        <v>6404</v>
      </c>
      <c r="M37" s="201">
        <v>7438173</v>
      </c>
      <c r="N37" s="202">
        <v>6858</v>
      </c>
      <c r="O37" s="201">
        <v>11412658</v>
      </c>
      <c r="P37" s="202">
        <v>10380</v>
      </c>
      <c r="Q37" s="201">
        <v>15571743</v>
      </c>
      <c r="R37" s="202">
        <v>14713</v>
      </c>
      <c r="S37" s="201">
        <v>21315038</v>
      </c>
      <c r="T37" s="202">
        <v>19503</v>
      </c>
      <c r="U37" s="201">
        <v>17566932</v>
      </c>
      <c r="V37" s="202">
        <v>16329</v>
      </c>
      <c r="W37" s="201">
        <v>9323497</v>
      </c>
      <c r="X37" s="202">
        <v>8031</v>
      </c>
      <c r="Y37" s="201">
        <v>9875812</v>
      </c>
      <c r="Z37" s="202">
        <v>8520</v>
      </c>
    </row>
    <row r="38" spans="1:26" ht="12.75" x14ac:dyDescent="0.2">
      <c r="A38" s="197" t="s">
        <v>288</v>
      </c>
      <c r="B38" s="198" t="s">
        <v>173</v>
      </c>
      <c r="C38" s="201">
        <v>8540421</v>
      </c>
      <c r="D38" s="202">
        <v>6273</v>
      </c>
      <c r="E38" s="201">
        <v>5153296</v>
      </c>
      <c r="F38" s="202">
        <v>3995</v>
      </c>
      <c r="G38" s="201">
        <v>4905419</v>
      </c>
      <c r="H38" s="202">
        <v>3820</v>
      </c>
      <c r="I38" s="201">
        <v>4502117</v>
      </c>
      <c r="J38" s="202">
        <v>3545</v>
      </c>
      <c r="K38" s="201">
        <v>4908336</v>
      </c>
      <c r="L38" s="202">
        <v>3924</v>
      </c>
      <c r="M38" s="201">
        <v>5216646</v>
      </c>
      <c r="N38" s="202">
        <v>4230</v>
      </c>
      <c r="O38" s="201">
        <v>8045447</v>
      </c>
      <c r="P38" s="202">
        <v>6458</v>
      </c>
      <c r="Q38" s="201">
        <v>11538272</v>
      </c>
      <c r="R38" s="202">
        <v>9622</v>
      </c>
      <c r="S38" s="201">
        <v>16697343</v>
      </c>
      <c r="T38" s="202">
        <v>13500</v>
      </c>
      <c r="U38" s="201">
        <v>13331876</v>
      </c>
      <c r="V38" s="202">
        <v>10941</v>
      </c>
      <c r="W38" s="201">
        <v>6287959</v>
      </c>
      <c r="X38" s="202">
        <v>4764</v>
      </c>
      <c r="Y38" s="201">
        <v>6531358</v>
      </c>
      <c r="Z38" s="202">
        <v>4969</v>
      </c>
    </row>
    <row r="39" spans="1:26" ht="12.75" x14ac:dyDescent="0.2">
      <c r="A39" s="197" t="s">
        <v>288</v>
      </c>
      <c r="B39" s="198" t="s">
        <v>174</v>
      </c>
      <c r="C39" s="201">
        <v>6081324</v>
      </c>
      <c r="D39" s="202">
        <v>3993</v>
      </c>
      <c r="E39" s="201">
        <v>3568546</v>
      </c>
      <c r="F39" s="202">
        <v>2476</v>
      </c>
      <c r="G39" s="201">
        <v>3375709</v>
      </c>
      <c r="H39" s="202">
        <v>2341</v>
      </c>
      <c r="I39" s="201">
        <v>3117282</v>
      </c>
      <c r="J39" s="202">
        <v>2195</v>
      </c>
      <c r="K39" s="201">
        <v>3350934</v>
      </c>
      <c r="L39" s="202">
        <v>2396</v>
      </c>
      <c r="M39" s="201">
        <v>3562446</v>
      </c>
      <c r="N39" s="202">
        <v>2581</v>
      </c>
      <c r="O39" s="201">
        <v>5715404</v>
      </c>
      <c r="P39" s="202">
        <v>4101</v>
      </c>
      <c r="Q39" s="201">
        <v>8813366</v>
      </c>
      <c r="R39" s="202">
        <v>6570</v>
      </c>
      <c r="S39" s="201">
        <v>12895313</v>
      </c>
      <c r="T39" s="202">
        <v>9324</v>
      </c>
      <c r="U39" s="201">
        <v>10371030</v>
      </c>
      <c r="V39" s="202">
        <v>7608</v>
      </c>
      <c r="W39" s="201">
        <v>4703797</v>
      </c>
      <c r="X39" s="202">
        <v>3188</v>
      </c>
      <c r="Y39" s="201">
        <v>4560290</v>
      </c>
      <c r="Z39" s="202">
        <v>3104</v>
      </c>
    </row>
    <row r="40" spans="1:26" ht="13.5" thickBot="1" x14ac:dyDescent="0.25">
      <c r="A40" s="208" t="s">
        <v>288</v>
      </c>
      <c r="B40" s="203" t="s">
        <v>175</v>
      </c>
      <c r="C40" s="209">
        <v>25392119</v>
      </c>
      <c r="D40" s="210">
        <v>12281</v>
      </c>
      <c r="E40" s="209">
        <v>16970442</v>
      </c>
      <c r="F40" s="210">
        <v>10897</v>
      </c>
      <c r="G40" s="209">
        <v>16196893</v>
      </c>
      <c r="H40" s="210">
        <v>14195</v>
      </c>
      <c r="I40" s="209">
        <v>16203657</v>
      </c>
      <c r="J40" s="210">
        <v>18509</v>
      </c>
      <c r="K40" s="209">
        <v>16646471</v>
      </c>
      <c r="L40" s="210">
        <v>18530</v>
      </c>
      <c r="M40" s="209">
        <v>17072946</v>
      </c>
      <c r="N40" s="210">
        <v>18545</v>
      </c>
      <c r="O40" s="209">
        <v>26881354</v>
      </c>
      <c r="P40" s="210">
        <v>20816</v>
      </c>
      <c r="Q40" s="209">
        <v>40178528</v>
      </c>
      <c r="R40" s="210">
        <v>27200</v>
      </c>
      <c r="S40" s="209">
        <v>59360822</v>
      </c>
      <c r="T40" s="210">
        <v>32595</v>
      </c>
      <c r="U40" s="209">
        <v>49659172</v>
      </c>
      <c r="V40" s="210">
        <v>26455</v>
      </c>
      <c r="W40" s="209">
        <v>23244166</v>
      </c>
      <c r="X40" s="210">
        <v>14371</v>
      </c>
      <c r="Y40" s="209">
        <v>18806039</v>
      </c>
      <c r="Z40" s="210">
        <v>11612</v>
      </c>
    </row>
    <row r="41" spans="1:26" ht="13.5" thickBot="1" x14ac:dyDescent="0.25">
      <c r="A41" s="211" t="s">
        <v>128</v>
      </c>
      <c r="B41" s="212"/>
      <c r="C41" s="213">
        <f>SUM(C6:C40)</f>
        <v>275417611</v>
      </c>
      <c r="D41" s="213">
        <f t="shared" ref="D41:Z41" si="0">SUM(D6:D40)</f>
        <v>561081</v>
      </c>
      <c r="E41" s="213">
        <f t="shared" si="0"/>
        <v>230951161</v>
      </c>
      <c r="F41" s="213">
        <f t="shared" si="0"/>
        <v>561372</v>
      </c>
      <c r="G41" s="213">
        <f t="shared" si="0"/>
        <v>223427715</v>
      </c>
      <c r="H41" s="213">
        <f t="shared" si="0"/>
        <v>561857</v>
      </c>
      <c r="I41" s="213">
        <f t="shared" si="0"/>
        <v>216168783</v>
      </c>
      <c r="J41" s="213">
        <f t="shared" si="0"/>
        <v>562057</v>
      </c>
      <c r="K41" s="213">
        <f t="shared" si="0"/>
        <v>216726898</v>
      </c>
      <c r="L41" s="213">
        <f t="shared" si="0"/>
        <v>562260</v>
      </c>
      <c r="M41" s="213">
        <f t="shared" si="0"/>
        <v>217683536</v>
      </c>
      <c r="N41" s="213">
        <f t="shared" si="0"/>
        <v>562681</v>
      </c>
      <c r="O41" s="213">
        <f t="shared" si="0"/>
        <v>249790003</v>
      </c>
      <c r="P41" s="213">
        <f t="shared" si="0"/>
        <v>563311</v>
      </c>
      <c r="Q41" s="213">
        <f t="shared" si="0"/>
        <v>272220566</v>
      </c>
      <c r="R41" s="213">
        <f t="shared" si="0"/>
        <v>563707</v>
      </c>
      <c r="S41" s="213">
        <f t="shared" si="0"/>
        <v>318632865</v>
      </c>
      <c r="T41" s="213">
        <f t="shared" si="0"/>
        <v>563949</v>
      </c>
      <c r="U41" s="213">
        <f t="shared" si="0"/>
        <v>297016558</v>
      </c>
      <c r="V41" s="213">
        <f t="shared" si="0"/>
        <v>563878</v>
      </c>
      <c r="W41" s="213">
        <f t="shared" si="0"/>
        <v>246486452</v>
      </c>
      <c r="X41" s="213">
        <f t="shared" si="0"/>
        <v>563845</v>
      </c>
      <c r="Y41" s="213">
        <f t="shared" si="0"/>
        <v>250176865</v>
      </c>
      <c r="Z41" s="213">
        <f t="shared" si="0"/>
        <v>563844</v>
      </c>
    </row>
    <row r="42" spans="1:26" ht="12.75" x14ac:dyDescent="0.2">
      <c r="A42" s="193" t="s">
        <v>289</v>
      </c>
      <c r="B42" s="194" t="s">
        <v>183</v>
      </c>
      <c r="C42" s="195">
        <v>10756</v>
      </c>
      <c r="D42" s="196">
        <v>536</v>
      </c>
      <c r="E42" s="195">
        <v>11344</v>
      </c>
      <c r="F42" s="196">
        <v>572</v>
      </c>
      <c r="G42" s="195">
        <v>11875</v>
      </c>
      <c r="H42" s="196">
        <v>587</v>
      </c>
      <c r="I42" s="195">
        <v>10141</v>
      </c>
      <c r="J42" s="196">
        <v>502</v>
      </c>
      <c r="K42" s="195">
        <v>12282</v>
      </c>
      <c r="L42" s="196">
        <v>561</v>
      </c>
      <c r="M42" s="195">
        <v>11110</v>
      </c>
      <c r="N42" s="196">
        <v>509</v>
      </c>
      <c r="O42" s="195">
        <v>10049</v>
      </c>
      <c r="P42" s="196">
        <v>467</v>
      </c>
      <c r="Q42" s="195">
        <v>9124</v>
      </c>
      <c r="R42" s="196">
        <v>456</v>
      </c>
      <c r="S42" s="195">
        <v>9304</v>
      </c>
      <c r="T42" s="196">
        <v>435</v>
      </c>
      <c r="U42" s="195">
        <v>9901</v>
      </c>
      <c r="V42" s="196">
        <v>492</v>
      </c>
      <c r="W42" s="195">
        <v>11023</v>
      </c>
      <c r="X42" s="196">
        <v>524</v>
      </c>
      <c r="Y42" s="195">
        <v>11852</v>
      </c>
      <c r="Z42" s="196">
        <v>567</v>
      </c>
    </row>
    <row r="43" spans="1:26" ht="12.75" x14ac:dyDescent="0.2">
      <c r="A43" s="197" t="s">
        <v>289</v>
      </c>
      <c r="B43" s="198" t="s">
        <v>152</v>
      </c>
      <c r="C43" s="199">
        <v>24694</v>
      </c>
      <c r="D43" s="200">
        <v>386</v>
      </c>
      <c r="E43" s="199">
        <v>24607</v>
      </c>
      <c r="F43" s="200">
        <v>396</v>
      </c>
      <c r="G43" s="199">
        <v>23870</v>
      </c>
      <c r="H43" s="200">
        <v>383</v>
      </c>
      <c r="I43" s="199">
        <v>24643</v>
      </c>
      <c r="J43" s="200">
        <v>403</v>
      </c>
      <c r="K43" s="199">
        <v>27005</v>
      </c>
      <c r="L43" s="200">
        <v>408</v>
      </c>
      <c r="M43" s="199">
        <v>28218</v>
      </c>
      <c r="N43" s="200">
        <v>419</v>
      </c>
      <c r="O43" s="199">
        <v>26394</v>
      </c>
      <c r="P43" s="200">
        <v>390</v>
      </c>
      <c r="Q43" s="199">
        <v>27401</v>
      </c>
      <c r="R43" s="200">
        <v>413</v>
      </c>
      <c r="S43" s="199">
        <v>26646</v>
      </c>
      <c r="T43" s="200">
        <v>394</v>
      </c>
      <c r="U43" s="199">
        <v>27713</v>
      </c>
      <c r="V43" s="200">
        <v>428</v>
      </c>
      <c r="W43" s="199">
        <v>26066</v>
      </c>
      <c r="X43" s="200">
        <v>419</v>
      </c>
      <c r="Y43" s="199">
        <v>23560</v>
      </c>
      <c r="Z43" s="200">
        <v>373</v>
      </c>
    </row>
    <row r="44" spans="1:26" ht="12.75" x14ac:dyDescent="0.2">
      <c r="A44" s="197" t="s">
        <v>289</v>
      </c>
      <c r="B44" s="198" t="s">
        <v>182</v>
      </c>
      <c r="C44" s="199">
        <v>30139</v>
      </c>
      <c r="D44" s="200">
        <v>273</v>
      </c>
      <c r="E44" s="199">
        <v>33429</v>
      </c>
      <c r="F44" s="200">
        <v>327</v>
      </c>
      <c r="G44" s="199">
        <v>36515</v>
      </c>
      <c r="H44" s="200">
        <v>348</v>
      </c>
      <c r="I44" s="199">
        <v>34992</v>
      </c>
      <c r="J44" s="200">
        <v>347</v>
      </c>
      <c r="K44" s="199">
        <v>41242</v>
      </c>
      <c r="L44" s="200">
        <v>370</v>
      </c>
      <c r="M44" s="199">
        <v>41900</v>
      </c>
      <c r="N44" s="200">
        <v>367</v>
      </c>
      <c r="O44" s="199">
        <v>39703</v>
      </c>
      <c r="P44" s="200">
        <v>355</v>
      </c>
      <c r="Q44" s="199">
        <v>39067</v>
      </c>
      <c r="R44" s="200">
        <v>359</v>
      </c>
      <c r="S44" s="199">
        <v>39847</v>
      </c>
      <c r="T44" s="200">
        <v>352</v>
      </c>
      <c r="U44" s="199">
        <v>40805</v>
      </c>
      <c r="V44" s="200">
        <v>375</v>
      </c>
      <c r="W44" s="199">
        <v>37308</v>
      </c>
      <c r="X44" s="200">
        <v>358</v>
      </c>
      <c r="Y44" s="199">
        <v>33351</v>
      </c>
      <c r="Z44" s="200">
        <v>313</v>
      </c>
    </row>
    <row r="45" spans="1:26" ht="12.75" x14ac:dyDescent="0.2">
      <c r="A45" s="197" t="s">
        <v>289</v>
      </c>
      <c r="B45" s="198" t="s">
        <v>181</v>
      </c>
      <c r="C45" s="199">
        <v>36143</v>
      </c>
      <c r="D45" s="200">
        <v>236</v>
      </c>
      <c r="E45" s="199">
        <v>44987</v>
      </c>
      <c r="F45" s="200">
        <v>314</v>
      </c>
      <c r="G45" s="199">
        <v>44169</v>
      </c>
      <c r="H45" s="200">
        <v>299</v>
      </c>
      <c r="I45" s="199">
        <v>48048</v>
      </c>
      <c r="J45" s="200">
        <v>338</v>
      </c>
      <c r="K45" s="199">
        <v>51739</v>
      </c>
      <c r="L45" s="200">
        <v>326</v>
      </c>
      <c r="M45" s="199">
        <v>58410</v>
      </c>
      <c r="N45" s="200">
        <v>363</v>
      </c>
      <c r="O45" s="199">
        <v>52243</v>
      </c>
      <c r="P45" s="200">
        <v>334</v>
      </c>
      <c r="Q45" s="199">
        <v>48377</v>
      </c>
      <c r="R45" s="200">
        <v>320</v>
      </c>
      <c r="S45" s="199">
        <v>45494</v>
      </c>
      <c r="T45" s="200">
        <v>288</v>
      </c>
      <c r="U45" s="199">
        <v>48440</v>
      </c>
      <c r="V45" s="200">
        <v>319</v>
      </c>
      <c r="W45" s="199">
        <v>47414</v>
      </c>
      <c r="X45" s="200">
        <v>322</v>
      </c>
      <c r="Y45" s="199">
        <v>40781</v>
      </c>
      <c r="Z45" s="200">
        <v>269</v>
      </c>
    </row>
    <row r="46" spans="1:26" ht="12.75" x14ac:dyDescent="0.2">
      <c r="A46" s="197" t="s">
        <v>289</v>
      </c>
      <c r="B46" s="198" t="s">
        <v>180</v>
      </c>
      <c r="C46" s="199">
        <v>51274</v>
      </c>
      <c r="D46" s="200">
        <v>260</v>
      </c>
      <c r="E46" s="199">
        <v>64172</v>
      </c>
      <c r="F46" s="200">
        <v>344</v>
      </c>
      <c r="G46" s="199">
        <v>55236</v>
      </c>
      <c r="H46" s="200">
        <v>290</v>
      </c>
      <c r="I46" s="199">
        <v>66209</v>
      </c>
      <c r="J46" s="200">
        <v>362</v>
      </c>
      <c r="K46" s="199">
        <v>79187</v>
      </c>
      <c r="L46" s="200">
        <v>391</v>
      </c>
      <c r="M46" s="199">
        <v>74234</v>
      </c>
      <c r="N46" s="200">
        <v>359</v>
      </c>
      <c r="O46" s="199">
        <v>69265</v>
      </c>
      <c r="P46" s="200">
        <v>342</v>
      </c>
      <c r="Q46" s="199">
        <v>63314</v>
      </c>
      <c r="R46" s="200">
        <v>322</v>
      </c>
      <c r="S46" s="199">
        <v>63893</v>
      </c>
      <c r="T46" s="200">
        <v>313</v>
      </c>
      <c r="U46" s="199">
        <v>68824</v>
      </c>
      <c r="V46" s="200">
        <v>349</v>
      </c>
      <c r="W46" s="199">
        <v>64768</v>
      </c>
      <c r="X46" s="200">
        <v>341</v>
      </c>
      <c r="Y46" s="199">
        <v>55228</v>
      </c>
      <c r="Z46" s="200">
        <v>283</v>
      </c>
    </row>
    <row r="47" spans="1:26" ht="12.75" x14ac:dyDescent="0.2">
      <c r="A47" s="197" t="s">
        <v>289</v>
      </c>
      <c r="B47" s="198" t="s">
        <v>179</v>
      </c>
      <c r="C47" s="201">
        <v>55864</v>
      </c>
      <c r="D47" s="202">
        <v>230</v>
      </c>
      <c r="E47" s="201">
        <v>71531</v>
      </c>
      <c r="F47" s="202">
        <v>315</v>
      </c>
      <c r="G47" s="201">
        <v>74761</v>
      </c>
      <c r="H47" s="202">
        <v>320</v>
      </c>
      <c r="I47" s="201">
        <v>83861</v>
      </c>
      <c r="J47" s="202">
        <v>377</v>
      </c>
      <c r="K47" s="201">
        <v>103273</v>
      </c>
      <c r="L47" s="202">
        <v>414</v>
      </c>
      <c r="M47" s="201">
        <v>91430</v>
      </c>
      <c r="N47" s="202">
        <v>362</v>
      </c>
      <c r="O47" s="201">
        <v>86514</v>
      </c>
      <c r="P47" s="202">
        <v>349</v>
      </c>
      <c r="Q47" s="201">
        <v>79365</v>
      </c>
      <c r="R47" s="202">
        <v>332</v>
      </c>
      <c r="S47" s="201">
        <v>72144</v>
      </c>
      <c r="T47" s="202">
        <v>288</v>
      </c>
      <c r="U47" s="201">
        <v>86518</v>
      </c>
      <c r="V47" s="202">
        <v>362</v>
      </c>
      <c r="W47" s="201">
        <v>85820</v>
      </c>
      <c r="X47" s="202">
        <v>369</v>
      </c>
      <c r="Y47" s="201">
        <v>65106</v>
      </c>
      <c r="Z47" s="202">
        <v>274</v>
      </c>
    </row>
    <row r="48" spans="1:26" ht="12.75" x14ac:dyDescent="0.2">
      <c r="A48" s="197" t="s">
        <v>289</v>
      </c>
      <c r="B48" s="198" t="s">
        <v>178</v>
      </c>
      <c r="C48" s="201">
        <v>82169</v>
      </c>
      <c r="D48" s="202">
        <v>287</v>
      </c>
      <c r="E48" s="201">
        <v>93046</v>
      </c>
      <c r="F48" s="202">
        <v>347</v>
      </c>
      <c r="G48" s="201">
        <v>93449</v>
      </c>
      <c r="H48" s="202">
        <v>340</v>
      </c>
      <c r="I48" s="201">
        <v>115766</v>
      </c>
      <c r="J48" s="202">
        <v>436</v>
      </c>
      <c r="K48" s="201">
        <v>130048</v>
      </c>
      <c r="L48" s="202">
        <v>439</v>
      </c>
      <c r="M48" s="201">
        <v>127796</v>
      </c>
      <c r="N48" s="202">
        <v>429</v>
      </c>
      <c r="O48" s="201">
        <v>96680</v>
      </c>
      <c r="P48" s="202">
        <v>331</v>
      </c>
      <c r="Q48" s="201">
        <v>94149</v>
      </c>
      <c r="R48" s="202">
        <v>331</v>
      </c>
      <c r="S48" s="201">
        <v>89561</v>
      </c>
      <c r="T48" s="202">
        <v>304</v>
      </c>
      <c r="U48" s="201">
        <v>104672</v>
      </c>
      <c r="V48" s="202">
        <v>368</v>
      </c>
      <c r="W48" s="201">
        <v>108530</v>
      </c>
      <c r="X48" s="202">
        <v>395</v>
      </c>
      <c r="Y48" s="201">
        <v>95803</v>
      </c>
      <c r="Z48" s="202">
        <v>342</v>
      </c>
    </row>
    <row r="49" spans="1:26" ht="12.75" x14ac:dyDescent="0.2">
      <c r="A49" s="197" t="s">
        <v>289</v>
      </c>
      <c r="B49" s="198" t="s">
        <v>177</v>
      </c>
      <c r="C49" s="201">
        <v>96050</v>
      </c>
      <c r="D49" s="202">
        <v>289</v>
      </c>
      <c r="E49" s="201">
        <v>133558</v>
      </c>
      <c r="F49" s="202">
        <v>430</v>
      </c>
      <c r="G49" s="201">
        <v>142943</v>
      </c>
      <c r="H49" s="202">
        <v>450</v>
      </c>
      <c r="I49" s="201">
        <v>149437</v>
      </c>
      <c r="J49" s="202">
        <v>491</v>
      </c>
      <c r="K49" s="201">
        <v>186186</v>
      </c>
      <c r="L49" s="202">
        <v>548</v>
      </c>
      <c r="M49" s="201">
        <v>166830</v>
      </c>
      <c r="N49" s="202">
        <v>485</v>
      </c>
      <c r="O49" s="201">
        <v>122281</v>
      </c>
      <c r="P49" s="202">
        <v>363</v>
      </c>
      <c r="Q49" s="201">
        <v>107826</v>
      </c>
      <c r="R49" s="202">
        <v>330</v>
      </c>
      <c r="S49" s="201">
        <v>111156</v>
      </c>
      <c r="T49" s="202">
        <v>325</v>
      </c>
      <c r="U49" s="201">
        <v>122241</v>
      </c>
      <c r="V49" s="202">
        <v>373</v>
      </c>
      <c r="W49" s="201">
        <v>131842</v>
      </c>
      <c r="X49" s="202">
        <v>418</v>
      </c>
      <c r="Y49" s="201">
        <v>115445</v>
      </c>
      <c r="Z49" s="202">
        <v>358</v>
      </c>
    </row>
    <row r="50" spans="1:26" ht="12.75" x14ac:dyDescent="0.2">
      <c r="A50" s="197" t="s">
        <v>289</v>
      </c>
      <c r="B50" s="198" t="s">
        <v>176</v>
      </c>
      <c r="C50" s="201">
        <v>124202</v>
      </c>
      <c r="D50" s="202">
        <v>331</v>
      </c>
      <c r="E50" s="201">
        <v>168005</v>
      </c>
      <c r="F50" s="202">
        <v>479</v>
      </c>
      <c r="G50" s="201">
        <v>162314</v>
      </c>
      <c r="H50" s="202">
        <v>452</v>
      </c>
      <c r="I50" s="201">
        <v>171317</v>
      </c>
      <c r="J50" s="202">
        <v>497</v>
      </c>
      <c r="K50" s="201">
        <v>207923</v>
      </c>
      <c r="L50" s="202">
        <v>540</v>
      </c>
      <c r="M50" s="201">
        <v>194521</v>
      </c>
      <c r="N50" s="202">
        <v>498</v>
      </c>
      <c r="O50" s="201">
        <v>132453</v>
      </c>
      <c r="P50" s="202">
        <v>345</v>
      </c>
      <c r="Q50" s="201">
        <v>123306</v>
      </c>
      <c r="R50" s="202">
        <v>332</v>
      </c>
      <c r="S50" s="201">
        <v>111666</v>
      </c>
      <c r="T50" s="202">
        <v>288</v>
      </c>
      <c r="U50" s="201">
        <v>151702</v>
      </c>
      <c r="V50" s="202">
        <v>407</v>
      </c>
      <c r="W50" s="201">
        <v>165409</v>
      </c>
      <c r="X50" s="202">
        <v>460</v>
      </c>
      <c r="Y50" s="201">
        <v>150802</v>
      </c>
      <c r="Z50" s="202">
        <v>411</v>
      </c>
    </row>
    <row r="51" spans="1:26" ht="13.5" thickBot="1" x14ac:dyDescent="0.25">
      <c r="A51" s="197" t="s">
        <v>289</v>
      </c>
      <c r="B51" s="203" t="s">
        <v>107</v>
      </c>
      <c r="C51" s="204">
        <v>160471</v>
      </c>
      <c r="D51" s="205">
        <v>381</v>
      </c>
      <c r="E51" s="204">
        <v>193679</v>
      </c>
      <c r="F51" s="205">
        <v>492</v>
      </c>
      <c r="G51" s="204">
        <v>203403</v>
      </c>
      <c r="H51" s="205">
        <v>504</v>
      </c>
      <c r="I51" s="204">
        <v>199328</v>
      </c>
      <c r="J51" s="205">
        <v>518</v>
      </c>
      <c r="K51" s="204">
        <v>233389</v>
      </c>
      <c r="L51" s="205">
        <v>544</v>
      </c>
      <c r="M51" s="204">
        <v>219552</v>
      </c>
      <c r="N51" s="205">
        <v>503</v>
      </c>
      <c r="O51" s="204">
        <v>149212</v>
      </c>
      <c r="P51" s="205">
        <v>348</v>
      </c>
      <c r="Q51" s="204">
        <v>143229</v>
      </c>
      <c r="R51" s="205">
        <v>345</v>
      </c>
      <c r="S51" s="204">
        <v>129907</v>
      </c>
      <c r="T51" s="205">
        <v>301</v>
      </c>
      <c r="U51" s="204">
        <v>173623</v>
      </c>
      <c r="V51" s="205">
        <v>417</v>
      </c>
      <c r="W51" s="204">
        <v>192005</v>
      </c>
      <c r="X51" s="205">
        <v>477</v>
      </c>
      <c r="Y51" s="204">
        <v>167192</v>
      </c>
      <c r="Z51" s="205">
        <v>407</v>
      </c>
    </row>
    <row r="52" spans="1:26" ht="12.75" x14ac:dyDescent="0.2">
      <c r="A52" s="193" t="s">
        <v>289</v>
      </c>
      <c r="B52" s="194" t="s">
        <v>108</v>
      </c>
      <c r="C52" s="195">
        <v>170080</v>
      </c>
      <c r="D52" s="196">
        <v>367</v>
      </c>
      <c r="E52" s="195">
        <v>215593</v>
      </c>
      <c r="F52" s="196">
        <v>497</v>
      </c>
      <c r="G52" s="195">
        <v>230308</v>
      </c>
      <c r="H52" s="196">
        <v>517</v>
      </c>
      <c r="I52" s="195">
        <v>221030</v>
      </c>
      <c r="J52" s="196">
        <v>518</v>
      </c>
      <c r="K52" s="195">
        <v>259702</v>
      </c>
      <c r="L52" s="196">
        <v>549</v>
      </c>
      <c r="M52" s="195">
        <v>243180</v>
      </c>
      <c r="N52" s="196">
        <v>503</v>
      </c>
      <c r="O52" s="195">
        <v>161857</v>
      </c>
      <c r="P52" s="196">
        <v>343</v>
      </c>
      <c r="Q52" s="195">
        <v>156413</v>
      </c>
      <c r="R52" s="196">
        <v>340</v>
      </c>
      <c r="S52" s="195">
        <v>149586</v>
      </c>
      <c r="T52" s="196">
        <v>312</v>
      </c>
      <c r="U52" s="195">
        <v>185242</v>
      </c>
      <c r="V52" s="196">
        <v>404</v>
      </c>
      <c r="W52" s="195">
        <v>230731</v>
      </c>
      <c r="X52" s="196">
        <v>519</v>
      </c>
      <c r="Y52" s="195">
        <v>199811</v>
      </c>
      <c r="Z52" s="196">
        <v>439</v>
      </c>
    </row>
    <row r="53" spans="1:26" ht="12.75" x14ac:dyDescent="0.2">
      <c r="A53" s="197" t="s">
        <v>289</v>
      </c>
      <c r="B53" s="198" t="s">
        <v>109</v>
      </c>
      <c r="C53" s="201">
        <v>207545</v>
      </c>
      <c r="D53" s="202">
        <v>407</v>
      </c>
      <c r="E53" s="201">
        <v>218747</v>
      </c>
      <c r="F53" s="202">
        <v>464</v>
      </c>
      <c r="G53" s="201">
        <v>240773</v>
      </c>
      <c r="H53" s="202">
        <v>490</v>
      </c>
      <c r="I53" s="201">
        <v>224770</v>
      </c>
      <c r="J53" s="202">
        <v>482</v>
      </c>
      <c r="K53" s="201">
        <v>235413</v>
      </c>
      <c r="L53" s="202">
        <v>455</v>
      </c>
      <c r="M53" s="201">
        <v>240124</v>
      </c>
      <c r="N53" s="202">
        <v>453</v>
      </c>
      <c r="O53" s="201">
        <v>187391</v>
      </c>
      <c r="P53" s="202">
        <v>363</v>
      </c>
      <c r="Q53" s="201">
        <v>173803</v>
      </c>
      <c r="R53" s="202">
        <v>347</v>
      </c>
      <c r="S53" s="201">
        <v>169096</v>
      </c>
      <c r="T53" s="202">
        <v>322</v>
      </c>
      <c r="U53" s="201">
        <v>199337</v>
      </c>
      <c r="V53" s="202">
        <v>396</v>
      </c>
      <c r="W53" s="201">
        <v>219373</v>
      </c>
      <c r="X53" s="202">
        <v>453</v>
      </c>
      <c r="Y53" s="201">
        <v>241178</v>
      </c>
      <c r="Z53" s="202">
        <v>485</v>
      </c>
    </row>
    <row r="54" spans="1:26" ht="13.5" thickBot="1" x14ac:dyDescent="0.25">
      <c r="A54" s="197" t="s">
        <v>289</v>
      </c>
      <c r="B54" s="203" t="s">
        <v>110</v>
      </c>
      <c r="C54" s="206">
        <v>236198</v>
      </c>
      <c r="D54" s="207">
        <v>425</v>
      </c>
      <c r="E54" s="206">
        <v>257140</v>
      </c>
      <c r="F54" s="207">
        <v>499</v>
      </c>
      <c r="G54" s="206">
        <v>245548</v>
      </c>
      <c r="H54" s="207">
        <v>462</v>
      </c>
      <c r="I54" s="206">
        <v>225082</v>
      </c>
      <c r="J54" s="207">
        <v>444</v>
      </c>
      <c r="K54" s="206">
        <v>275706</v>
      </c>
      <c r="L54" s="207">
        <v>489</v>
      </c>
      <c r="M54" s="206">
        <v>268129</v>
      </c>
      <c r="N54" s="207">
        <v>466</v>
      </c>
      <c r="O54" s="206">
        <v>195058</v>
      </c>
      <c r="P54" s="207">
        <v>348</v>
      </c>
      <c r="Q54" s="206">
        <v>179412</v>
      </c>
      <c r="R54" s="207">
        <v>331</v>
      </c>
      <c r="S54" s="206">
        <v>183942</v>
      </c>
      <c r="T54" s="207">
        <v>323</v>
      </c>
      <c r="U54" s="206">
        <v>234331</v>
      </c>
      <c r="V54" s="207">
        <v>428</v>
      </c>
      <c r="W54" s="206">
        <v>253616</v>
      </c>
      <c r="X54" s="207">
        <v>482</v>
      </c>
      <c r="Y54" s="206">
        <v>217340</v>
      </c>
      <c r="Z54" s="207">
        <v>403</v>
      </c>
    </row>
    <row r="55" spans="1:26" ht="12.75" x14ac:dyDescent="0.2">
      <c r="A55" s="193" t="s">
        <v>289</v>
      </c>
      <c r="B55" s="194" t="s">
        <v>111</v>
      </c>
      <c r="C55" s="199">
        <v>226614</v>
      </c>
      <c r="D55" s="200">
        <v>379</v>
      </c>
      <c r="E55" s="199">
        <v>224820</v>
      </c>
      <c r="F55" s="200">
        <v>405</v>
      </c>
      <c r="G55" s="199">
        <v>250495</v>
      </c>
      <c r="H55" s="200">
        <v>437</v>
      </c>
      <c r="I55" s="199">
        <v>228592</v>
      </c>
      <c r="J55" s="200">
        <v>417</v>
      </c>
      <c r="K55" s="199">
        <v>233932</v>
      </c>
      <c r="L55" s="200">
        <v>385</v>
      </c>
      <c r="M55" s="199">
        <v>249752</v>
      </c>
      <c r="N55" s="200">
        <v>403</v>
      </c>
      <c r="O55" s="199">
        <v>214541</v>
      </c>
      <c r="P55" s="200">
        <v>353</v>
      </c>
      <c r="Q55" s="199">
        <v>201024</v>
      </c>
      <c r="R55" s="200">
        <v>341</v>
      </c>
      <c r="S55" s="199">
        <v>191955</v>
      </c>
      <c r="T55" s="200">
        <v>312</v>
      </c>
      <c r="U55" s="199">
        <v>218007</v>
      </c>
      <c r="V55" s="200">
        <v>369</v>
      </c>
      <c r="W55" s="199">
        <v>258676</v>
      </c>
      <c r="X55" s="200">
        <v>457</v>
      </c>
      <c r="Y55" s="199">
        <v>238646</v>
      </c>
      <c r="Z55" s="200">
        <v>409</v>
      </c>
    </row>
    <row r="56" spans="1:26" ht="12.75" x14ac:dyDescent="0.2">
      <c r="A56" s="197" t="s">
        <v>289</v>
      </c>
      <c r="B56" s="198" t="s">
        <v>112</v>
      </c>
      <c r="C56" s="201">
        <v>261049</v>
      </c>
      <c r="D56" s="202">
        <v>405</v>
      </c>
      <c r="E56" s="201">
        <v>253405</v>
      </c>
      <c r="F56" s="202">
        <v>426</v>
      </c>
      <c r="G56" s="201">
        <v>244890</v>
      </c>
      <c r="H56" s="202">
        <v>397</v>
      </c>
      <c r="I56" s="201">
        <v>210141</v>
      </c>
      <c r="J56" s="202">
        <v>357</v>
      </c>
      <c r="K56" s="201">
        <v>219845</v>
      </c>
      <c r="L56" s="202">
        <v>338</v>
      </c>
      <c r="M56" s="201">
        <v>254003</v>
      </c>
      <c r="N56" s="202">
        <v>380</v>
      </c>
      <c r="O56" s="201">
        <v>213355</v>
      </c>
      <c r="P56" s="202">
        <v>328</v>
      </c>
      <c r="Q56" s="201">
        <v>208374</v>
      </c>
      <c r="R56" s="202">
        <v>329</v>
      </c>
      <c r="S56" s="201">
        <v>212429</v>
      </c>
      <c r="T56" s="202">
        <v>324</v>
      </c>
      <c r="U56" s="201">
        <v>224125</v>
      </c>
      <c r="V56" s="202">
        <v>352</v>
      </c>
      <c r="W56" s="201">
        <v>273163</v>
      </c>
      <c r="X56" s="202">
        <v>448</v>
      </c>
      <c r="Y56" s="201">
        <v>252830</v>
      </c>
      <c r="Z56" s="202">
        <v>403</v>
      </c>
    </row>
    <row r="57" spans="1:26" ht="12.75" x14ac:dyDescent="0.2">
      <c r="A57" s="197" t="s">
        <v>289</v>
      </c>
      <c r="B57" s="198" t="s">
        <v>113</v>
      </c>
      <c r="C57" s="201">
        <v>279650</v>
      </c>
      <c r="D57" s="202">
        <v>406</v>
      </c>
      <c r="E57" s="201">
        <v>209623</v>
      </c>
      <c r="F57" s="202">
        <v>331</v>
      </c>
      <c r="G57" s="201">
        <v>246729</v>
      </c>
      <c r="H57" s="202">
        <v>375</v>
      </c>
      <c r="I57" s="201">
        <v>203379</v>
      </c>
      <c r="J57" s="202">
        <v>324</v>
      </c>
      <c r="K57" s="201">
        <v>213605</v>
      </c>
      <c r="L57" s="202">
        <v>306</v>
      </c>
      <c r="M57" s="201">
        <v>231229</v>
      </c>
      <c r="N57" s="202">
        <v>323</v>
      </c>
      <c r="O57" s="201">
        <v>243368</v>
      </c>
      <c r="P57" s="202">
        <v>350</v>
      </c>
      <c r="Q57" s="201">
        <v>219808</v>
      </c>
      <c r="R57" s="202">
        <v>326</v>
      </c>
      <c r="S57" s="201">
        <v>223014</v>
      </c>
      <c r="T57" s="202">
        <v>316</v>
      </c>
      <c r="U57" s="201">
        <v>232009</v>
      </c>
      <c r="V57" s="202">
        <v>342</v>
      </c>
      <c r="W57" s="201">
        <v>215888</v>
      </c>
      <c r="X57" s="202">
        <v>332</v>
      </c>
      <c r="Y57" s="201">
        <v>270689</v>
      </c>
      <c r="Z57" s="202">
        <v>404</v>
      </c>
    </row>
    <row r="58" spans="1:26" ht="12.75" x14ac:dyDescent="0.2">
      <c r="A58" s="197" t="s">
        <v>289</v>
      </c>
      <c r="B58" s="198" t="s">
        <v>114</v>
      </c>
      <c r="C58" s="201">
        <v>292598</v>
      </c>
      <c r="D58" s="202">
        <v>399</v>
      </c>
      <c r="E58" s="201">
        <v>207636</v>
      </c>
      <c r="F58" s="202">
        <v>306</v>
      </c>
      <c r="G58" s="201">
        <v>197853</v>
      </c>
      <c r="H58" s="202">
        <v>282</v>
      </c>
      <c r="I58" s="201">
        <v>191210</v>
      </c>
      <c r="J58" s="202">
        <v>285</v>
      </c>
      <c r="K58" s="201">
        <v>216477</v>
      </c>
      <c r="L58" s="202">
        <v>292</v>
      </c>
      <c r="M58" s="201">
        <v>227331</v>
      </c>
      <c r="N58" s="202">
        <v>300</v>
      </c>
      <c r="O58" s="201">
        <v>248503</v>
      </c>
      <c r="P58" s="202">
        <v>337</v>
      </c>
      <c r="Q58" s="201">
        <v>217597</v>
      </c>
      <c r="R58" s="202">
        <v>302</v>
      </c>
      <c r="S58" s="201">
        <v>225758</v>
      </c>
      <c r="T58" s="202">
        <v>301</v>
      </c>
      <c r="U58" s="201">
        <v>244952</v>
      </c>
      <c r="V58" s="202">
        <v>338</v>
      </c>
      <c r="W58" s="201">
        <v>206451</v>
      </c>
      <c r="X58" s="202">
        <v>298</v>
      </c>
      <c r="Y58" s="201">
        <v>252473</v>
      </c>
      <c r="Z58" s="202">
        <v>355</v>
      </c>
    </row>
    <row r="59" spans="1:26" ht="12.75" x14ac:dyDescent="0.2">
      <c r="A59" s="197" t="s">
        <v>289</v>
      </c>
      <c r="B59" s="198" t="s">
        <v>115</v>
      </c>
      <c r="C59" s="201">
        <v>230221</v>
      </c>
      <c r="D59" s="202">
        <v>295</v>
      </c>
      <c r="E59" s="201">
        <v>216425</v>
      </c>
      <c r="F59" s="202">
        <v>303</v>
      </c>
      <c r="G59" s="201">
        <v>207365</v>
      </c>
      <c r="H59" s="202">
        <v>278</v>
      </c>
      <c r="I59" s="201">
        <v>177556</v>
      </c>
      <c r="J59" s="202">
        <v>250</v>
      </c>
      <c r="K59" s="201">
        <v>177645</v>
      </c>
      <c r="L59" s="202">
        <v>225</v>
      </c>
      <c r="M59" s="201">
        <v>212795</v>
      </c>
      <c r="N59" s="202">
        <v>264</v>
      </c>
      <c r="O59" s="201">
        <v>236687</v>
      </c>
      <c r="P59" s="202">
        <v>301</v>
      </c>
      <c r="Q59" s="201">
        <v>232614</v>
      </c>
      <c r="R59" s="202">
        <v>305</v>
      </c>
      <c r="S59" s="201">
        <v>228684</v>
      </c>
      <c r="T59" s="202">
        <v>288</v>
      </c>
      <c r="U59" s="201">
        <v>227634</v>
      </c>
      <c r="V59" s="202">
        <v>298</v>
      </c>
      <c r="W59" s="201">
        <v>215174</v>
      </c>
      <c r="X59" s="202">
        <v>292</v>
      </c>
      <c r="Y59" s="201">
        <v>222407</v>
      </c>
      <c r="Z59" s="202">
        <v>294</v>
      </c>
    </row>
    <row r="60" spans="1:26" ht="12.75" x14ac:dyDescent="0.2">
      <c r="A60" s="197" t="s">
        <v>289</v>
      </c>
      <c r="B60" s="198" t="s">
        <v>116</v>
      </c>
      <c r="C60" s="201">
        <v>242497</v>
      </c>
      <c r="D60" s="202">
        <v>294</v>
      </c>
      <c r="E60" s="201">
        <v>208277</v>
      </c>
      <c r="F60" s="202">
        <v>275</v>
      </c>
      <c r="G60" s="201">
        <v>191325</v>
      </c>
      <c r="H60" s="202">
        <v>244</v>
      </c>
      <c r="I60" s="201">
        <v>166812</v>
      </c>
      <c r="J60" s="202">
        <v>223</v>
      </c>
      <c r="K60" s="201">
        <v>174439</v>
      </c>
      <c r="L60" s="202">
        <v>210</v>
      </c>
      <c r="M60" s="201">
        <v>186494</v>
      </c>
      <c r="N60" s="202">
        <v>219</v>
      </c>
      <c r="O60" s="201">
        <v>220940</v>
      </c>
      <c r="P60" s="202">
        <v>266</v>
      </c>
      <c r="Q60" s="201">
        <v>225281</v>
      </c>
      <c r="R60" s="202">
        <v>279</v>
      </c>
      <c r="S60" s="201">
        <v>235204</v>
      </c>
      <c r="T60" s="202">
        <v>279</v>
      </c>
      <c r="U60" s="201">
        <v>228212</v>
      </c>
      <c r="V60" s="202">
        <v>281</v>
      </c>
      <c r="W60" s="201">
        <v>204942</v>
      </c>
      <c r="X60" s="202">
        <v>263</v>
      </c>
      <c r="Y60" s="201">
        <v>196236</v>
      </c>
      <c r="Z60" s="202">
        <v>245</v>
      </c>
    </row>
    <row r="61" spans="1:26" ht="13.5" thickBot="1" x14ac:dyDescent="0.25">
      <c r="A61" s="197" t="s">
        <v>289</v>
      </c>
      <c r="B61" s="203" t="s">
        <v>117</v>
      </c>
      <c r="C61" s="204">
        <v>241298</v>
      </c>
      <c r="D61" s="205">
        <v>278</v>
      </c>
      <c r="E61" s="204">
        <v>160063</v>
      </c>
      <c r="F61" s="205">
        <v>200</v>
      </c>
      <c r="G61" s="204">
        <v>189160</v>
      </c>
      <c r="H61" s="205">
        <v>228</v>
      </c>
      <c r="I61" s="204">
        <v>139082</v>
      </c>
      <c r="J61" s="205">
        <v>175</v>
      </c>
      <c r="K61" s="204">
        <v>155210</v>
      </c>
      <c r="L61" s="205">
        <v>178</v>
      </c>
      <c r="M61" s="204">
        <v>170808</v>
      </c>
      <c r="N61" s="205">
        <v>190</v>
      </c>
      <c r="O61" s="204">
        <v>230229</v>
      </c>
      <c r="P61" s="205">
        <v>263</v>
      </c>
      <c r="Q61" s="204">
        <v>221718</v>
      </c>
      <c r="R61" s="205">
        <v>260</v>
      </c>
      <c r="S61" s="204">
        <v>225896</v>
      </c>
      <c r="T61" s="205">
        <v>254</v>
      </c>
      <c r="U61" s="204">
        <v>212826</v>
      </c>
      <c r="V61" s="205">
        <v>248</v>
      </c>
      <c r="W61" s="204">
        <v>171395</v>
      </c>
      <c r="X61" s="205">
        <v>209</v>
      </c>
      <c r="Y61" s="204">
        <v>197646</v>
      </c>
      <c r="Z61" s="205">
        <v>234</v>
      </c>
    </row>
    <row r="62" spans="1:26" ht="12.75" x14ac:dyDescent="0.2">
      <c r="A62" s="193" t="s">
        <v>289</v>
      </c>
      <c r="B62" s="194" t="s">
        <v>118</v>
      </c>
      <c r="C62" s="195">
        <v>224492</v>
      </c>
      <c r="D62" s="196">
        <v>246</v>
      </c>
      <c r="E62" s="195">
        <v>165443</v>
      </c>
      <c r="F62" s="196">
        <v>197</v>
      </c>
      <c r="G62" s="195">
        <v>157491</v>
      </c>
      <c r="H62" s="196">
        <v>180</v>
      </c>
      <c r="I62" s="195">
        <v>142065</v>
      </c>
      <c r="J62" s="196">
        <v>171</v>
      </c>
      <c r="K62" s="195">
        <v>142139</v>
      </c>
      <c r="L62" s="196">
        <v>154</v>
      </c>
      <c r="M62" s="195">
        <v>161483</v>
      </c>
      <c r="N62" s="196">
        <v>171</v>
      </c>
      <c r="O62" s="195">
        <v>219694</v>
      </c>
      <c r="P62" s="196">
        <v>239</v>
      </c>
      <c r="Q62" s="195">
        <v>214252</v>
      </c>
      <c r="R62" s="196">
        <v>240</v>
      </c>
      <c r="S62" s="195">
        <v>222691</v>
      </c>
      <c r="T62" s="196">
        <v>238</v>
      </c>
      <c r="U62" s="195">
        <v>210546</v>
      </c>
      <c r="V62" s="196">
        <v>234</v>
      </c>
      <c r="W62" s="195">
        <v>143955</v>
      </c>
      <c r="X62" s="196">
        <v>167</v>
      </c>
      <c r="Y62" s="195">
        <v>191664</v>
      </c>
      <c r="Z62" s="196">
        <v>216</v>
      </c>
    </row>
    <row r="63" spans="1:26" ht="12.75" x14ac:dyDescent="0.2">
      <c r="A63" s="197" t="s">
        <v>289</v>
      </c>
      <c r="B63" s="198" t="s">
        <v>119</v>
      </c>
      <c r="C63" s="201">
        <v>226993</v>
      </c>
      <c r="D63" s="202">
        <v>238</v>
      </c>
      <c r="E63" s="201">
        <v>132234</v>
      </c>
      <c r="F63" s="202">
        <v>150</v>
      </c>
      <c r="G63" s="201">
        <v>146469</v>
      </c>
      <c r="H63" s="202">
        <v>160</v>
      </c>
      <c r="I63" s="201">
        <v>123005</v>
      </c>
      <c r="J63" s="202">
        <v>141</v>
      </c>
      <c r="K63" s="201">
        <v>122210</v>
      </c>
      <c r="L63" s="202">
        <v>127</v>
      </c>
      <c r="M63" s="201">
        <v>135619</v>
      </c>
      <c r="N63" s="202">
        <v>137</v>
      </c>
      <c r="O63" s="201">
        <v>201761</v>
      </c>
      <c r="P63" s="202">
        <v>210</v>
      </c>
      <c r="Q63" s="201">
        <v>201431</v>
      </c>
      <c r="R63" s="202">
        <v>216</v>
      </c>
      <c r="S63" s="201">
        <v>222442</v>
      </c>
      <c r="T63" s="202">
        <v>227</v>
      </c>
      <c r="U63" s="201">
        <v>202537</v>
      </c>
      <c r="V63" s="202">
        <v>215</v>
      </c>
      <c r="W63" s="201">
        <v>134580</v>
      </c>
      <c r="X63" s="202">
        <v>150</v>
      </c>
      <c r="Y63" s="201">
        <v>185320</v>
      </c>
      <c r="Z63" s="202">
        <v>200</v>
      </c>
    </row>
    <row r="64" spans="1:26" ht="12.75" x14ac:dyDescent="0.2">
      <c r="A64" s="197" t="s">
        <v>289</v>
      </c>
      <c r="B64" s="198" t="s">
        <v>120</v>
      </c>
      <c r="C64" s="201">
        <v>208455</v>
      </c>
      <c r="D64" s="202">
        <v>208</v>
      </c>
      <c r="E64" s="201">
        <v>126810</v>
      </c>
      <c r="F64" s="202">
        <v>138</v>
      </c>
      <c r="G64" s="201">
        <v>134948</v>
      </c>
      <c r="H64" s="202">
        <v>141</v>
      </c>
      <c r="I64" s="201">
        <v>100177</v>
      </c>
      <c r="J64" s="202">
        <v>110</v>
      </c>
      <c r="K64" s="201">
        <v>113751</v>
      </c>
      <c r="L64" s="202">
        <v>113</v>
      </c>
      <c r="M64" s="201">
        <v>138701</v>
      </c>
      <c r="N64" s="202">
        <v>134</v>
      </c>
      <c r="O64" s="201">
        <v>219723</v>
      </c>
      <c r="P64" s="202">
        <v>217</v>
      </c>
      <c r="Q64" s="201">
        <v>203472</v>
      </c>
      <c r="R64" s="202">
        <v>209</v>
      </c>
      <c r="S64" s="201">
        <v>206504</v>
      </c>
      <c r="T64" s="202">
        <v>201</v>
      </c>
      <c r="U64" s="201">
        <v>166787</v>
      </c>
      <c r="V64" s="202">
        <v>170</v>
      </c>
      <c r="W64" s="201">
        <v>134296</v>
      </c>
      <c r="X64" s="202">
        <v>142</v>
      </c>
      <c r="Y64" s="201">
        <v>178637</v>
      </c>
      <c r="Z64" s="202">
        <v>184</v>
      </c>
    </row>
    <row r="65" spans="1:26" ht="12.75" x14ac:dyDescent="0.2">
      <c r="A65" s="197" t="s">
        <v>289</v>
      </c>
      <c r="B65" s="198" t="s">
        <v>121</v>
      </c>
      <c r="C65" s="201">
        <v>197820</v>
      </c>
      <c r="D65" s="202">
        <v>188</v>
      </c>
      <c r="E65" s="201">
        <v>123954</v>
      </c>
      <c r="F65" s="202">
        <v>129</v>
      </c>
      <c r="G65" s="201">
        <v>116927</v>
      </c>
      <c r="H65" s="202">
        <v>117</v>
      </c>
      <c r="I65" s="201">
        <v>97271</v>
      </c>
      <c r="J65" s="202">
        <v>102</v>
      </c>
      <c r="K65" s="201">
        <v>92601</v>
      </c>
      <c r="L65" s="202">
        <v>87</v>
      </c>
      <c r="M65" s="201">
        <v>109769</v>
      </c>
      <c r="N65" s="202">
        <v>101</v>
      </c>
      <c r="O65" s="201">
        <v>182896</v>
      </c>
      <c r="P65" s="202">
        <v>173</v>
      </c>
      <c r="Q65" s="201">
        <v>185169</v>
      </c>
      <c r="R65" s="202">
        <v>181</v>
      </c>
      <c r="S65" s="201">
        <v>234474</v>
      </c>
      <c r="T65" s="202">
        <v>218</v>
      </c>
      <c r="U65" s="201">
        <v>164145</v>
      </c>
      <c r="V65" s="202">
        <v>160</v>
      </c>
      <c r="W65" s="201">
        <v>121897</v>
      </c>
      <c r="X65" s="202">
        <v>124</v>
      </c>
      <c r="Y65" s="201">
        <v>167746</v>
      </c>
      <c r="Z65" s="202">
        <v>165</v>
      </c>
    </row>
    <row r="66" spans="1:26" ht="12.75" x14ac:dyDescent="0.2">
      <c r="A66" s="197" t="s">
        <v>289</v>
      </c>
      <c r="B66" s="198" t="s">
        <v>122</v>
      </c>
      <c r="C66" s="201">
        <v>176034</v>
      </c>
      <c r="D66" s="202">
        <v>162</v>
      </c>
      <c r="E66" s="201">
        <v>117855</v>
      </c>
      <c r="F66" s="202">
        <v>117</v>
      </c>
      <c r="G66" s="201">
        <v>110562</v>
      </c>
      <c r="H66" s="202">
        <v>105</v>
      </c>
      <c r="I66" s="201">
        <v>100377</v>
      </c>
      <c r="J66" s="202">
        <v>101</v>
      </c>
      <c r="K66" s="201">
        <v>87704</v>
      </c>
      <c r="L66" s="202">
        <v>79</v>
      </c>
      <c r="M66" s="201">
        <v>118408</v>
      </c>
      <c r="N66" s="202">
        <v>105</v>
      </c>
      <c r="O66" s="201">
        <v>170608</v>
      </c>
      <c r="P66" s="202">
        <v>155</v>
      </c>
      <c r="Q66" s="201">
        <v>214103</v>
      </c>
      <c r="R66" s="202">
        <v>201</v>
      </c>
      <c r="S66" s="201">
        <v>242490</v>
      </c>
      <c r="T66" s="202">
        <v>216</v>
      </c>
      <c r="U66" s="201">
        <v>178733</v>
      </c>
      <c r="V66" s="202">
        <v>166</v>
      </c>
      <c r="W66" s="201">
        <v>109124</v>
      </c>
      <c r="X66" s="202">
        <v>106</v>
      </c>
      <c r="Y66" s="201">
        <v>146088</v>
      </c>
      <c r="Z66" s="202">
        <v>138</v>
      </c>
    </row>
    <row r="67" spans="1:26" ht="12.75" x14ac:dyDescent="0.2">
      <c r="A67" s="197" t="s">
        <v>289</v>
      </c>
      <c r="B67" s="198" t="s">
        <v>123</v>
      </c>
      <c r="C67" s="201">
        <v>171324</v>
      </c>
      <c r="D67" s="202">
        <v>151</v>
      </c>
      <c r="E67" s="201">
        <v>105477</v>
      </c>
      <c r="F67" s="202">
        <v>101</v>
      </c>
      <c r="G67" s="201">
        <v>90546</v>
      </c>
      <c r="H67" s="202">
        <v>83</v>
      </c>
      <c r="I67" s="201">
        <v>76530</v>
      </c>
      <c r="J67" s="202">
        <v>74</v>
      </c>
      <c r="K67" s="201">
        <v>94898</v>
      </c>
      <c r="L67" s="202">
        <v>83</v>
      </c>
      <c r="M67" s="201">
        <v>90616</v>
      </c>
      <c r="N67" s="202">
        <v>77</v>
      </c>
      <c r="O67" s="201">
        <v>173224</v>
      </c>
      <c r="P67" s="202">
        <v>151</v>
      </c>
      <c r="Q67" s="201">
        <v>153685</v>
      </c>
      <c r="R67" s="202">
        <v>139</v>
      </c>
      <c r="S67" s="201">
        <v>191825</v>
      </c>
      <c r="T67" s="202">
        <v>164</v>
      </c>
      <c r="U67" s="201">
        <v>146931</v>
      </c>
      <c r="V67" s="202">
        <v>131</v>
      </c>
      <c r="W67" s="201">
        <v>109485</v>
      </c>
      <c r="X67" s="202">
        <v>102</v>
      </c>
      <c r="Y67" s="201">
        <v>126906</v>
      </c>
      <c r="Z67" s="202">
        <v>115</v>
      </c>
    </row>
    <row r="68" spans="1:26" ht="12.75" x14ac:dyDescent="0.2">
      <c r="A68" s="197" t="s">
        <v>289</v>
      </c>
      <c r="B68" s="198" t="s">
        <v>124</v>
      </c>
      <c r="C68" s="201">
        <v>170141</v>
      </c>
      <c r="D68" s="202">
        <v>144</v>
      </c>
      <c r="E68" s="201">
        <v>85066</v>
      </c>
      <c r="F68" s="202">
        <v>78</v>
      </c>
      <c r="G68" s="201">
        <v>107460</v>
      </c>
      <c r="H68" s="202">
        <v>95</v>
      </c>
      <c r="I68" s="201">
        <v>70890</v>
      </c>
      <c r="J68" s="202">
        <v>66</v>
      </c>
      <c r="K68" s="201">
        <v>70912</v>
      </c>
      <c r="L68" s="202">
        <v>60</v>
      </c>
      <c r="M68" s="201">
        <v>80158</v>
      </c>
      <c r="N68" s="202">
        <v>65</v>
      </c>
      <c r="O68" s="201">
        <v>135613</v>
      </c>
      <c r="P68" s="202">
        <v>114</v>
      </c>
      <c r="Q68" s="201">
        <v>155743</v>
      </c>
      <c r="R68" s="202">
        <v>135</v>
      </c>
      <c r="S68" s="201">
        <v>199389</v>
      </c>
      <c r="T68" s="202">
        <v>163</v>
      </c>
      <c r="U68" s="201">
        <v>112554</v>
      </c>
      <c r="V68" s="202">
        <v>98</v>
      </c>
      <c r="W68" s="201">
        <v>98341</v>
      </c>
      <c r="X68" s="202">
        <v>89</v>
      </c>
      <c r="Y68" s="201">
        <v>112988</v>
      </c>
      <c r="Z68" s="202">
        <v>98</v>
      </c>
    </row>
    <row r="69" spans="1:26" ht="12.75" x14ac:dyDescent="0.2">
      <c r="A69" s="197" t="s">
        <v>289</v>
      </c>
      <c r="B69" s="198" t="s">
        <v>125</v>
      </c>
      <c r="C69" s="201">
        <v>117553</v>
      </c>
      <c r="D69" s="202">
        <v>96</v>
      </c>
      <c r="E69" s="201">
        <v>95836</v>
      </c>
      <c r="F69" s="202">
        <v>85</v>
      </c>
      <c r="G69" s="201">
        <v>89443</v>
      </c>
      <c r="H69" s="202">
        <v>76</v>
      </c>
      <c r="I69" s="201">
        <v>59166</v>
      </c>
      <c r="J69" s="202">
        <v>53</v>
      </c>
      <c r="K69" s="201">
        <v>56777</v>
      </c>
      <c r="L69" s="202">
        <v>46</v>
      </c>
      <c r="M69" s="201">
        <v>76337</v>
      </c>
      <c r="N69" s="202">
        <v>60</v>
      </c>
      <c r="O69" s="201">
        <v>153130</v>
      </c>
      <c r="P69" s="202">
        <v>124</v>
      </c>
      <c r="Q69" s="201">
        <v>130316</v>
      </c>
      <c r="R69" s="202">
        <v>109</v>
      </c>
      <c r="S69" s="201">
        <v>203935</v>
      </c>
      <c r="T69" s="202">
        <v>161</v>
      </c>
      <c r="U69" s="201">
        <v>104946</v>
      </c>
      <c r="V69" s="202">
        <v>88</v>
      </c>
      <c r="W69" s="201">
        <v>68466</v>
      </c>
      <c r="X69" s="202">
        <v>59</v>
      </c>
      <c r="Y69" s="201">
        <v>110721</v>
      </c>
      <c r="Z69" s="202">
        <v>93</v>
      </c>
    </row>
    <row r="70" spans="1:26" ht="12.75" x14ac:dyDescent="0.2">
      <c r="A70" s="197" t="s">
        <v>289</v>
      </c>
      <c r="B70" s="198" t="s">
        <v>126</v>
      </c>
      <c r="C70" s="201">
        <v>144323</v>
      </c>
      <c r="D70" s="202">
        <v>114</v>
      </c>
      <c r="E70" s="201">
        <v>74324</v>
      </c>
      <c r="F70" s="202">
        <v>64</v>
      </c>
      <c r="G70" s="201">
        <v>66218</v>
      </c>
      <c r="H70" s="202">
        <v>55</v>
      </c>
      <c r="I70" s="201">
        <v>53227</v>
      </c>
      <c r="J70" s="202">
        <v>46</v>
      </c>
      <c r="K70" s="201">
        <v>53966</v>
      </c>
      <c r="L70" s="202">
        <v>42</v>
      </c>
      <c r="M70" s="201">
        <v>66697</v>
      </c>
      <c r="N70" s="202">
        <v>51</v>
      </c>
      <c r="O70" s="201">
        <v>143702</v>
      </c>
      <c r="P70" s="202">
        <v>113</v>
      </c>
      <c r="Q70" s="201">
        <v>158125</v>
      </c>
      <c r="R70" s="202">
        <v>128</v>
      </c>
      <c r="S70" s="201">
        <v>171225</v>
      </c>
      <c r="T70" s="202">
        <v>131</v>
      </c>
      <c r="U70" s="201">
        <v>99069</v>
      </c>
      <c r="V70" s="202">
        <v>79</v>
      </c>
      <c r="W70" s="201">
        <v>63300</v>
      </c>
      <c r="X70" s="202">
        <v>53</v>
      </c>
      <c r="Y70" s="201">
        <v>89853</v>
      </c>
      <c r="Z70" s="202">
        <v>73</v>
      </c>
    </row>
    <row r="71" spans="1:26" ht="13.5" thickBot="1" x14ac:dyDescent="0.25">
      <c r="A71" s="197" t="s">
        <v>289</v>
      </c>
      <c r="B71" s="203" t="s">
        <v>127</v>
      </c>
      <c r="C71" s="206">
        <v>149664</v>
      </c>
      <c r="D71" s="207">
        <v>114</v>
      </c>
      <c r="E71" s="206">
        <v>72725</v>
      </c>
      <c r="F71" s="207">
        <v>60</v>
      </c>
      <c r="G71" s="206">
        <v>70364</v>
      </c>
      <c r="H71" s="207">
        <v>57</v>
      </c>
      <c r="I71" s="206">
        <v>52565</v>
      </c>
      <c r="J71" s="207">
        <v>44</v>
      </c>
      <c r="K71" s="206">
        <v>42537</v>
      </c>
      <c r="L71" s="207">
        <v>32</v>
      </c>
      <c r="M71" s="206">
        <v>59605</v>
      </c>
      <c r="N71" s="207">
        <v>44</v>
      </c>
      <c r="O71" s="206">
        <v>121224</v>
      </c>
      <c r="P71" s="207">
        <v>93</v>
      </c>
      <c r="Q71" s="206">
        <v>169964</v>
      </c>
      <c r="R71" s="207">
        <v>133</v>
      </c>
      <c r="S71" s="206">
        <v>183029</v>
      </c>
      <c r="T71" s="207">
        <v>135</v>
      </c>
      <c r="U71" s="206">
        <v>99363</v>
      </c>
      <c r="V71" s="207">
        <v>77</v>
      </c>
      <c r="W71" s="206">
        <v>74287</v>
      </c>
      <c r="X71" s="207">
        <v>60</v>
      </c>
      <c r="Y71" s="206">
        <v>116414</v>
      </c>
      <c r="Z71" s="207">
        <v>92</v>
      </c>
    </row>
    <row r="72" spans="1:26" ht="12.75" x14ac:dyDescent="0.2">
      <c r="A72" s="193" t="s">
        <v>289</v>
      </c>
      <c r="B72" s="198" t="s">
        <v>171</v>
      </c>
      <c r="C72" s="201">
        <v>496136</v>
      </c>
      <c r="D72" s="202">
        <v>346</v>
      </c>
      <c r="E72" s="201">
        <v>273908</v>
      </c>
      <c r="F72" s="202">
        <v>206</v>
      </c>
      <c r="G72" s="201">
        <v>280861</v>
      </c>
      <c r="H72" s="202">
        <v>204</v>
      </c>
      <c r="I72" s="201">
        <v>217299</v>
      </c>
      <c r="J72" s="202">
        <v>165</v>
      </c>
      <c r="K72" s="201">
        <v>206788</v>
      </c>
      <c r="L72" s="202">
        <v>140</v>
      </c>
      <c r="M72" s="201">
        <v>219190</v>
      </c>
      <c r="N72" s="202">
        <v>148</v>
      </c>
      <c r="O72" s="201">
        <v>486206</v>
      </c>
      <c r="P72" s="202">
        <v>337</v>
      </c>
      <c r="Q72" s="201">
        <v>528237</v>
      </c>
      <c r="R72" s="202">
        <v>380</v>
      </c>
      <c r="S72" s="201">
        <v>734659</v>
      </c>
      <c r="T72" s="202">
        <v>492</v>
      </c>
      <c r="U72" s="201">
        <v>367421</v>
      </c>
      <c r="V72" s="202">
        <v>259</v>
      </c>
      <c r="W72" s="201">
        <v>238446</v>
      </c>
      <c r="X72" s="202">
        <v>177</v>
      </c>
      <c r="Y72" s="201">
        <v>419063</v>
      </c>
      <c r="Z72" s="202">
        <v>301</v>
      </c>
    </row>
    <row r="73" spans="1:26" ht="12.75" x14ac:dyDescent="0.2">
      <c r="A73" s="197" t="s">
        <v>289</v>
      </c>
      <c r="B73" s="198" t="s">
        <v>172</v>
      </c>
      <c r="C73" s="201">
        <v>374020</v>
      </c>
      <c r="D73" s="202">
        <v>226</v>
      </c>
      <c r="E73" s="201">
        <v>162110</v>
      </c>
      <c r="F73" s="202">
        <v>106</v>
      </c>
      <c r="G73" s="201">
        <v>161260</v>
      </c>
      <c r="H73" s="202">
        <v>103</v>
      </c>
      <c r="I73" s="201">
        <v>126369</v>
      </c>
      <c r="J73" s="202">
        <v>82</v>
      </c>
      <c r="K73" s="201">
        <v>108779</v>
      </c>
      <c r="L73" s="202">
        <v>65</v>
      </c>
      <c r="M73" s="201">
        <v>156208</v>
      </c>
      <c r="N73" s="202">
        <v>92</v>
      </c>
      <c r="O73" s="201">
        <v>340562</v>
      </c>
      <c r="P73" s="202">
        <v>205</v>
      </c>
      <c r="Q73" s="201">
        <v>333036</v>
      </c>
      <c r="R73" s="202">
        <v>206</v>
      </c>
      <c r="S73" s="201">
        <v>533991</v>
      </c>
      <c r="T73" s="202">
        <v>310</v>
      </c>
      <c r="U73" s="201">
        <v>234996</v>
      </c>
      <c r="V73" s="202">
        <v>144</v>
      </c>
      <c r="W73" s="201">
        <v>201992</v>
      </c>
      <c r="X73" s="202">
        <v>129</v>
      </c>
      <c r="Y73" s="201">
        <v>267080</v>
      </c>
      <c r="Z73" s="202">
        <v>167</v>
      </c>
    </row>
    <row r="74" spans="1:26" ht="12.75" x14ac:dyDescent="0.2">
      <c r="A74" s="197" t="s">
        <v>289</v>
      </c>
      <c r="B74" s="198" t="s">
        <v>173</v>
      </c>
      <c r="C74" s="201">
        <v>270326</v>
      </c>
      <c r="D74" s="202">
        <v>144</v>
      </c>
      <c r="E74" s="201">
        <v>130945</v>
      </c>
      <c r="F74" s="202">
        <v>75</v>
      </c>
      <c r="G74" s="201">
        <v>104983</v>
      </c>
      <c r="H74" s="202">
        <v>60</v>
      </c>
      <c r="I74" s="201">
        <v>69730</v>
      </c>
      <c r="J74" s="202">
        <v>41</v>
      </c>
      <c r="K74" s="201">
        <v>66406</v>
      </c>
      <c r="L74" s="202">
        <v>35</v>
      </c>
      <c r="M74" s="201">
        <v>65529</v>
      </c>
      <c r="N74" s="202">
        <v>34</v>
      </c>
      <c r="O74" s="201">
        <v>202820</v>
      </c>
      <c r="P74" s="202">
        <v>107</v>
      </c>
      <c r="Q74" s="201">
        <v>246699</v>
      </c>
      <c r="R74" s="202">
        <v>135</v>
      </c>
      <c r="S74" s="201">
        <v>327766</v>
      </c>
      <c r="T74" s="202">
        <v>168</v>
      </c>
      <c r="U74" s="201">
        <v>177985</v>
      </c>
      <c r="V74" s="202">
        <v>96</v>
      </c>
      <c r="W74" s="201">
        <v>75897</v>
      </c>
      <c r="X74" s="202">
        <v>42</v>
      </c>
      <c r="Y74" s="201">
        <v>187854</v>
      </c>
      <c r="Z74" s="202">
        <v>104</v>
      </c>
    </row>
    <row r="75" spans="1:26" ht="12.75" x14ac:dyDescent="0.2">
      <c r="A75" s="197" t="s">
        <v>289</v>
      </c>
      <c r="B75" s="198" t="s">
        <v>174</v>
      </c>
      <c r="C75" s="201">
        <v>179741</v>
      </c>
      <c r="D75" s="202">
        <v>86</v>
      </c>
      <c r="E75" s="201">
        <v>79205</v>
      </c>
      <c r="F75" s="202">
        <v>40</v>
      </c>
      <c r="G75" s="201">
        <v>67558</v>
      </c>
      <c r="H75" s="202">
        <v>34</v>
      </c>
      <c r="I75" s="201">
        <v>36822</v>
      </c>
      <c r="J75" s="202">
        <v>19</v>
      </c>
      <c r="K75" s="201">
        <v>61628</v>
      </c>
      <c r="L75" s="202">
        <v>29</v>
      </c>
      <c r="M75" s="201">
        <v>66842</v>
      </c>
      <c r="N75" s="202">
        <v>31</v>
      </c>
      <c r="O75" s="201">
        <v>163824</v>
      </c>
      <c r="P75" s="202">
        <v>77</v>
      </c>
      <c r="Q75" s="201">
        <v>184678</v>
      </c>
      <c r="R75" s="202">
        <v>90</v>
      </c>
      <c r="S75" s="201">
        <v>254111</v>
      </c>
      <c r="T75" s="202">
        <v>116</v>
      </c>
      <c r="U75" s="201">
        <v>92167</v>
      </c>
      <c r="V75" s="202">
        <v>45</v>
      </c>
      <c r="W75" s="201">
        <v>44737</v>
      </c>
      <c r="X75" s="202">
        <v>23</v>
      </c>
      <c r="Y75" s="201">
        <v>140551</v>
      </c>
      <c r="Z75" s="202">
        <v>69</v>
      </c>
    </row>
    <row r="76" spans="1:26" ht="13.5" thickBot="1" x14ac:dyDescent="0.25">
      <c r="A76" s="208" t="s">
        <v>289</v>
      </c>
      <c r="B76" s="203" t="s">
        <v>175</v>
      </c>
      <c r="C76" s="209">
        <v>557716</v>
      </c>
      <c r="D76" s="210">
        <v>470</v>
      </c>
      <c r="E76" s="209">
        <v>268906</v>
      </c>
      <c r="F76" s="210">
        <v>535</v>
      </c>
      <c r="G76" s="209">
        <v>292483</v>
      </c>
      <c r="H76" s="210">
        <v>651</v>
      </c>
      <c r="I76" s="209">
        <v>227387</v>
      </c>
      <c r="J76" s="210">
        <v>849</v>
      </c>
      <c r="K76" s="209">
        <v>204344</v>
      </c>
      <c r="L76" s="210">
        <v>750</v>
      </c>
      <c r="M76" s="209">
        <v>239951</v>
      </c>
      <c r="N76" s="210">
        <v>771</v>
      </c>
      <c r="O76" s="209">
        <v>451705</v>
      </c>
      <c r="P76" s="210">
        <v>629</v>
      </c>
      <c r="Q76" s="209">
        <v>477842</v>
      </c>
      <c r="R76" s="210">
        <v>615</v>
      </c>
      <c r="S76" s="209">
        <v>645955</v>
      </c>
      <c r="T76" s="210">
        <v>555</v>
      </c>
      <c r="U76" s="209">
        <v>343748</v>
      </c>
      <c r="V76" s="210">
        <v>502</v>
      </c>
      <c r="W76" s="209">
        <v>255596</v>
      </c>
      <c r="X76" s="210">
        <v>540</v>
      </c>
      <c r="Y76" s="209">
        <v>380050</v>
      </c>
      <c r="Z76" s="210">
        <v>515</v>
      </c>
    </row>
    <row r="77" spans="1:26" ht="13.5" thickBot="1" x14ac:dyDescent="0.25">
      <c r="A77" s="211" t="s">
        <v>128</v>
      </c>
      <c r="B77" s="212"/>
      <c r="C77" s="213">
        <f>SUM(C42:C76)</f>
        <v>6724250</v>
      </c>
      <c r="D77" s="213">
        <f t="shared" ref="D77:Z77" si="1">SUM(D42:D76)</f>
        <v>9797</v>
      </c>
      <c r="E77" s="213">
        <f t="shared" si="1"/>
        <v>5024885</v>
      </c>
      <c r="F77" s="213">
        <f t="shared" si="1"/>
        <v>9803</v>
      </c>
      <c r="G77" s="213">
        <f t="shared" si="1"/>
        <v>5090554</v>
      </c>
      <c r="H77" s="213">
        <f t="shared" si="1"/>
        <v>9804</v>
      </c>
      <c r="I77" s="213">
        <f t="shared" si="1"/>
        <v>4444276</v>
      </c>
      <c r="J77" s="213">
        <f t="shared" si="1"/>
        <v>9810</v>
      </c>
      <c r="K77" s="213">
        <f t="shared" si="1"/>
        <v>4759688</v>
      </c>
      <c r="L77" s="213">
        <f t="shared" si="1"/>
        <v>9810</v>
      </c>
      <c r="M77" s="213">
        <f t="shared" si="1"/>
        <v>5082959</v>
      </c>
      <c r="N77" s="213">
        <f t="shared" si="1"/>
        <v>9816</v>
      </c>
      <c r="O77" s="213">
        <f t="shared" si="1"/>
        <v>6303415</v>
      </c>
      <c r="P77" s="213">
        <f t="shared" si="1"/>
        <v>9820</v>
      </c>
      <c r="Q77" s="213">
        <f t="shared" si="1"/>
        <v>6327954</v>
      </c>
      <c r="R77" s="213">
        <f t="shared" si="1"/>
        <v>9817</v>
      </c>
      <c r="S77" s="213">
        <f t="shared" si="1"/>
        <v>7319668</v>
      </c>
      <c r="T77" s="213">
        <f t="shared" si="1"/>
        <v>9814</v>
      </c>
      <c r="U77" s="213">
        <f t="shared" si="1"/>
        <v>5743042</v>
      </c>
      <c r="V77" s="213">
        <f t="shared" si="1"/>
        <v>9810</v>
      </c>
      <c r="W77" s="213">
        <f t="shared" si="1"/>
        <v>4993993</v>
      </c>
      <c r="X77" s="213">
        <f t="shared" si="1"/>
        <v>9799</v>
      </c>
      <c r="Y77" s="213">
        <f t="shared" si="1"/>
        <v>5869311</v>
      </c>
      <c r="Z77" s="213">
        <f t="shared" si="1"/>
        <v>9798</v>
      </c>
    </row>
    <row r="78" spans="1:26" ht="12.75" x14ac:dyDescent="0.2">
      <c r="A78" s="193" t="s">
        <v>290</v>
      </c>
      <c r="B78" s="194" t="s">
        <v>183</v>
      </c>
      <c r="C78" s="195">
        <v>1012</v>
      </c>
      <c r="D78" s="196">
        <v>63</v>
      </c>
      <c r="E78" s="195">
        <v>760</v>
      </c>
      <c r="F78" s="196">
        <v>56</v>
      </c>
      <c r="G78" s="195">
        <v>699</v>
      </c>
      <c r="H78" s="196">
        <v>54</v>
      </c>
      <c r="I78" s="195">
        <v>516</v>
      </c>
      <c r="J78" s="196">
        <v>45</v>
      </c>
      <c r="K78" s="195">
        <v>2075</v>
      </c>
      <c r="L78" s="196">
        <v>92</v>
      </c>
      <c r="M78" s="195">
        <v>2161</v>
      </c>
      <c r="N78" s="196">
        <v>110</v>
      </c>
      <c r="O78" s="195">
        <v>1924</v>
      </c>
      <c r="P78" s="196">
        <v>90</v>
      </c>
      <c r="Q78" s="195">
        <v>1796</v>
      </c>
      <c r="R78" s="196">
        <v>100</v>
      </c>
      <c r="S78" s="195">
        <v>1788</v>
      </c>
      <c r="T78" s="196">
        <v>99</v>
      </c>
      <c r="U78" s="195">
        <v>2025</v>
      </c>
      <c r="V78" s="196">
        <v>102</v>
      </c>
      <c r="W78" s="195">
        <v>1033</v>
      </c>
      <c r="X78" s="196">
        <v>69</v>
      </c>
      <c r="Y78" s="195">
        <v>965</v>
      </c>
      <c r="Z78" s="196">
        <v>70</v>
      </c>
    </row>
    <row r="79" spans="1:26" ht="12.75" x14ac:dyDescent="0.2">
      <c r="A79" s="197" t="s">
        <v>290</v>
      </c>
      <c r="B79" s="198" t="s">
        <v>152</v>
      </c>
      <c r="C79" s="199">
        <v>3391</v>
      </c>
      <c r="D79" s="200">
        <v>64</v>
      </c>
      <c r="E79" s="199">
        <v>3193</v>
      </c>
      <c r="F79" s="200">
        <v>61</v>
      </c>
      <c r="G79" s="199">
        <v>2728</v>
      </c>
      <c r="H79" s="200">
        <v>55</v>
      </c>
      <c r="I79" s="199">
        <v>2658</v>
      </c>
      <c r="J79" s="200">
        <v>52</v>
      </c>
      <c r="K79" s="199">
        <v>10032</v>
      </c>
      <c r="L79" s="200">
        <v>128</v>
      </c>
      <c r="M79" s="199">
        <v>8244</v>
      </c>
      <c r="N79" s="200">
        <v>111</v>
      </c>
      <c r="O79" s="199">
        <v>7780</v>
      </c>
      <c r="P79" s="200">
        <v>98</v>
      </c>
      <c r="Q79" s="199">
        <v>6429</v>
      </c>
      <c r="R79" s="200">
        <v>90</v>
      </c>
      <c r="S79" s="199">
        <v>8170</v>
      </c>
      <c r="T79" s="200">
        <v>109</v>
      </c>
      <c r="U79" s="199">
        <v>8293</v>
      </c>
      <c r="V79" s="200">
        <v>116</v>
      </c>
      <c r="W79" s="199">
        <v>3452</v>
      </c>
      <c r="X79" s="200">
        <v>63</v>
      </c>
      <c r="Y79" s="199">
        <v>3725</v>
      </c>
      <c r="Z79" s="200">
        <v>73</v>
      </c>
    </row>
    <row r="80" spans="1:26" ht="12.75" x14ac:dyDescent="0.2">
      <c r="A80" s="197" t="s">
        <v>290</v>
      </c>
      <c r="B80" s="198" t="s">
        <v>182</v>
      </c>
      <c r="C80" s="199">
        <v>6031</v>
      </c>
      <c r="D80" s="200">
        <v>69</v>
      </c>
      <c r="E80" s="199">
        <v>6774</v>
      </c>
      <c r="F80" s="200">
        <v>80</v>
      </c>
      <c r="G80" s="199">
        <v>6173</v>
      </c>
      <c r="H80" s="200">
        <v>75</v>
      </c>
      <c r="I80" s="199">
        <v>5542</v>
      </c>
      <c r="J80" s="200">
        <v>66</v>
      </c>
      <c r="K80" s="199">
        <v>15616</v>
      </c>
      <c r="L80" s="200">
        <v>121</v>
      </c>
      <c r="M80" s="199">
        <v>13055</v>
      </c>
      <c r="N80" s="200">
        <v>106</v>
      </c>
      <c r="O80" s="199">
        <v>12441</v>
      </c>
      <c r="P80" s="200">
        <v>97</v>
      </c>
      <c r="Q80" s="199">
        <v>12075</v>
      </c>
      <c r="R80" s="200">
        <v>100</v>
      </c>
      <c r="S80" s="199">
        <v>11047</v>
      </c>
      <c r="T80" s="200">
        <v>88</v>
      </c>
      <c r="U80" s="199">
        <v>11380</v>
      </c>
      <c r="V80" s="200">
        <v>94</v>
      </c>
      <c r="W80" s="199">
        <v>7229</v>
      </c>
      <c r="X80" s="200">
        <v>83</v>
      </c>
      <c r="Y80" s="199">
        <v>7467</v>
      </c>
      <c r="Z80" s="200">
        <v>89</v>
      </c>
    </row>
    <row r="81" spans="1:26" ht="12.75" x14ac:dyDescent="0.2">
      <c r="A81" s="197" t="s">
        <v>290</v>
      </c>
      <c r="B81" s="198" t="s">
        <v>181</v>
      </c>
      <c r="C81" s="199">
        <v>7563</v>
      </c>
      <c r="D81" s="200">
        <v>59</v>
      </c>
      <c r="E81" s="199">
        <v>7412</v>
      </c>
      <c r="F81" s="200">
        <v>63</v>
      </c>
      <c r="G81" s="199">
        <v>7063</v>
      </c>
      <c r="H81" s="200">
        <v>62</v>
      </c>
      <c r="I81" s="199">
        <v>7744</v>
      </c>
      <c r="J81" s="200">
        <v>67</v>
      </c>
      <c r="K81" s="199">
        <v>19384</v>
      </c>
      <c r="L81" s="200">
        <v>107</v>
      </c>
      <c r="M81" s="199">
        <v>15725</v>
      </c>
      <c r="N81" s="200">
        <v>91</v>
      </c>
      <c r="O81" s="199">
        <v>12536</v>
      </c>
      <c r="P81" s="200">
        <v>70</v>
      </c>
      <c r="Q81" s="199">
        <v>10043</v>
      </c>
      <c r="R81" s="200">
        <v>61</v>
      </c>
      <c r="S81" s="199">
        <v>13188</v>
      </c>
      <c r="T81" s="200">
        <v>77</v>
      </c>
      <c r="U81" s="199">
        <v>15516</v>
      </c>
      <c r="V81" s="200">
        <v>93</v>
      </c>
      <c r="W81" s="199">
        <v>10800</v>
      </c>
      <c r="X81" s="200">
        <v>87</v>
      </c>
      <c r="Y81" s="199">
        <v>8055</v>
      </c>
      <c r="Z81" s="200">
        <v>70</v>
      </c>
    </row>
    <row r="82" spans="1:26" ht="12.75" x14ac:dyDescent="0.2">
      <c r="A82" s="197" t="s">
        <v>290</v>
      </c>
      <c r="B82" s="198" t="s">
        <v>180</v>
      </c>
      <c r="C82" s="199">
        <v>9149</v>
      </c>
      <c r="D82" s="200">
        <v>56</v>
      </c>
      <c r="E82" s="199">
        <v>9523</v>
      </c>
      <c r="F82" s="200">
        <v>62</v>
      </c>
      <c r="G82" s="199">
        <v>9077</v>
      </c>
      <c r="H82" s="200">
        <v>63</v>
      </c>
      <c r="I82" s="199">
        <v>9634</v>
      </c>
      <c r="J82" s="200">
        <v>66</v>
      </c>
      <c r="K82" s="199">
        <v>20677</v>
      </c>
      <c r="L82" s="200">
        <v>90</v>
      </c>
      <c r="M82" s="199">
        <v>18794</v>
      </c>
      <c r="N82" s="200">
        <v>84</v>
      </c>
      <c r="O82" s="199">
        <v>13951</v>
      </c>
      <c r="P82" s="200">
        <v>61</v>
      </c>
      <c r="Q82" s="199">
        <v>11608</v>
      </c>
      <c r="R82" s="200">
        <v>54</v>
      </c>
      <c r="S82" s="199">
        <v>11951</v>
      </c>
      <c r="T82" s="200">
        <v>54</v>
      </c>
      <c r="U82" s="199">
        <v>14012</v>
      </c>
      <c r="V82" s="200">
        <v>64</v>
      </c>
      <c r="W82" s="199">
        <v>11784</v>
      </c>
      <c r="X82" s="200">
        <v>75</v>
      </c>
      <c r="Y82" s="199">
        <v>10459</v>
      </c>
      <c r="Z82" s="200">
        <v>69</v>
      </c>
    </row>
    <row r="83" spans="1:26" ht="12.75" x14ac:dyDescent="0.2">
      <c r="A83" s="197" t="s">
        <v>290</v>
      </c>
      <c r="B83" s="198" t="s">
        <v>179</v>
      </c>
      <c r="C83" s="201">
        <v>12213</v>
      </c>
      <c r="D83" s="202">
        <v>61</v>
      </c>
      <c r="E83" s="201">
        <v>11597</v>
      </c>
      <c r="F83" s="202">
        <v>62</v>
      </c>
      <c r="G83" s="201">
        <v>13527</v>
      </c>
      <c r="H83" s="202">
        <v>75</v>
      </c>
      <c r="I83" s="201">
        <v>12684</v>
      </c>
      <c r="J83" s="202">
        <v>69</v>
      </c>
      <c r="K83" s="201">
        <v>22245</v>
      </c>
      <c r="L83" s="202">
        <v>79</v>
      </c>
      <c r="M83" s="201">
        <v>15408</v>
      </c>
      <c r="N83" s="202">
        <v>57</v>
      </c>
      <c r="O83" s="201">
        <v>12426</v>
      </c>
      <c r="P83" s="202">
        <v>44</v>
      </c>
      <c r="Q83" s="201">
        <v>13116</v>
      </c>
      <c r="R83" s="202">
        <v>49</v>
      </c>
      <c r="S83" s="201">
        <v>13437</v>
      </c>
      <c r="T83" s="202">
        <v>49</v>
      </c>
      <c r="U83" s="201">
        <v>22300</v>
      </c>
      <c r="V83" s="202">
        <v>85</v>
      </c>
      <c r="W83" s="201">
        <v>13271</v>
      </c>
      <c r="X83" s="202">
        <v>68</v>
      </c>
      <c r="Y83" s="201">
        <v>11390</v>
      </c>
      <c r="Z83" s="202">
        <v>61</v>
      </c>
    </row>
    <row r="84" spans="1:26" ht="12.75" x14ac:dyDescent="0.2">
      <c r="A84" s="197" t="s">
        <v>290</v>
      </c>
      <c r="B84" s="198" t="s">
        <v>178</v>
      </c>
      <c r="C84" s="201">
        <v>15341</v>
      </c>
      <c r="D84" s="202">
        <v>63</v>
      </c>
      <c r="E84" s="201">
        <v>18785</v>
      </c>
      <c r="F84" s="202">
        <v>85</v>
      </c>
      <c r="G84" s="201">
        <v>15055</v>
      </c>
      <c r="H84" s="202">
        <v>71</v>
      </c>
      <c r="I84" s="201">
        <v>16235</v>
      </c>
      <c r="J84" s="202">
        <v>77</v>
      </c>
      <c r="K84" s="201">
        <v>28162</v>
      </c>
      <c r="L84" s="202">
        <v>84</v>
      </c>
      <c r="M84" s="201">
        <v>20401</v>
      </c>
      <c r="N84" s="202">
        <v>63</v>
      </c>
      <c r="O84" s="201">
        <v>14015</v>
      </c>
      <c r="P84" s="202">
        <v>42</v>
      </c>
      <c r="Q84" s="201">
        <v>13469</v>
      </c>
      <c r="R84" s="202">
        <v>43</v>
      </c>
      <c r="S84" s="201">
        <v>14903</v>
      </c>
      <c r="T84" s="202">
        <v>46</v>
      </c>
      <c r="U84" s="201">
        <v>16112</v>
      </c>
      <c r="V84" s="202">
        <v>52</v>
      </c>
      <c r="W84" s="201">
        <v>17790</v>
      </c>
      <c r="X84" s="202">
        <v>78</v>
      </c>
      <c r="Y84" s="201">
        <v>14876</v>
      </c>
      <c r="Z84" s="202">
        <v>69</v>
      </c>
    </row>
    <row r="85" spans="1:26" ht="12.75" x14ac:dyDescent="0.2">
      <c r="A85" s="197" t="s">
        <v>290</v>
      </c>
      <c r="B85" s="198" t="s">
        <v>177</v>
      </c>
      <c r="C85" s="201">
        <v>18172</v>
      </c>
      <c r="D85" s="202">
        <v>66</v>
      </c>
      <c r="E85" s="201">
        <v>20331</v>
      </c>
      <c r="F85" s="202">
        <v>80</v>
      </c>
      <c r="G85" s="201">
        <v>18832</v>
      </c>
      <c r="H85" s="202">
        <v>77</v>
      </c>
      <c r="I85" s="201">
        <v>14589</v>
      </c>
      <c r="J85" s="202">
        <v>59</v>
      </c>
      <c r="K85" s="201">
        <v>31395</v>
      </c>
      <c r="L85" s="202">
        <v>81</v>
      </c>
      <c r="M85" s="201">
        <v>22504</v>
      </c>
      <c r="N85" s="202">
        <v>61</v>
      </c>
      <c r="O85" s="201">
        <v>15761</v>
      </c>
      <c r="P85" s="202">
        <v>41</v>
      </c>
      <c r="Q85" s="201">
        <v>19164</v>
      </c>
      <c r="R85" s="202">
        <v>53</v>
      </c>
      <c r="S85" s="201">
        <v>14616</v>
      </c>
      <c r="T85" s="202">
        <v>40</v>
      </c>
      <c r="U85" s="201">
        <v>17995</v>
      </c>
      <c r="V85" s="202">
        <v>51</v>
      </c>
      <c r="W85" s="201">
        <v>18896</v>
      </c>
      <c r="X85" s="202">
        <v>72</v>
      </c>
      <c r="Y85" s="201">
        <v>16897</v>
      </c>
      <c r="Z85" s="202">
        <v>67</v>
      </c>
    </row>
    <row r="86" spans="1:26" ht="12.75" x14ac:dyDescent="0.2">
      <c r="A86" s="197" t="s">
        <v>290</v>
      </c>
      <c r="B86" s="198" t="s">
        <v>176</v>
      </c>
      <c r="C86" s="201">
        <v>19644</v>
      </c>
      <c r="D86" s="202">
        <v>63</v>
      </c>
      <c r="E86" s="201">
        <v>20245</v>
      </c>
      <c r="F86" s="202">
        <v>71</v>
      </c>
      <c r="G86" s="201">
        <v>21725</v>
      </c>
      <c r="H86" s="202">
        <v>77</v>
      </c>
      <c r="I86" s="201">
        <v>21302</v>
      </c>
      <c r="J86" s="202">
        <v>76</v>
      </c>
      <c r="K86" s="201">
        <v>36972</v>
      </c>
      <c r="L86" s="202">
        <v>85</v>
      </c>
      <c r="M86" s="201">
        <v>21909</v>
      </c>
      <c r="N86" s="202">
        <v>52</v>
      </c>
      <c r="O86" s="201">
        <v>19984</v>
      </c>
      <c r="P86" s="202">
        <v>46</v>
      </c>
      <c r="Q86" s="201">
        <v>15290</v>
      </c>
      <c r="R86" s="202">
        <v>37</v>
      </c>
      <c r="S86" s="201">
        <v>18052</v>
      </c>
      <c r="T86" s="202">
        <v>43</v>
      </c>
      <c r="U86" s="201">
        <v>20104</v>
      </c>
      <c r="V86" s="202">
        <v>49</v>
      </c>
      <c r="W86" s="201">
        <v>20018</v>
      </c>
      <c r="X86" s="202">
        <v>68</v>
      </c>
      <c r="Y86" s="201">
        <v>19527</v>
      </c>
      <c r="Z86" s="202">
        <v>68</v>
      </c>
    </row>
    <row r="87" spans="1:26" ht="13.5" thickBot="1" x14ac:dyDescent="0.25">
      <c r="A87" s="197" t="s">
        <v>290</v>
      </c>
      <c r="B87" s="203" t="s">
        <v>107</v>
      </c>
      <c r="C87" s="204">
        <v>23420</v>
      </c>
      <c r="D87" s="205">
        <v>68</v>
      </c>
      <c r="E87" s="204">
        <v>27062</v>
      </c>
      <c r="F87" s="205">
        <v>86</v>
      </c>
      <c r="G87" s="204">
        <v>25998</v>
      </c>
      <c r="H87" s="205">
        <v>84</v>
      </c>
      <c r="I87" s="204">
        <v>24079</v>
      </c>
      <c r="J87" s="205">
        <v>77</v>
      </c>
      <c r="K87" s="204">
        <v>30271</v>
      </c>
      <c r="L87" s="205">
        <v>62</v>
      </c>
      <c r="M87" s="204">
        <v>28806</v>
      </c>
      <c r="N87" s="205">
        <v>61</v>
      </c>
      <c r="O87" s="204">
        <v>15962</v>
      </c>
      <c r="P87" s="205">
        <v>33</v>
      </c>
      <c r="Q87" s="204">
        <v>18095</v>
      </c>
      <c r="R87" s="205">
        <v>39</v>
      </c>
      <c r="S87" s="204">
        <v>14670</v>
      </c>
      <c r="T87" s="205">
        <v>31</v>
      </c>
      <c r="U87" s="204">
        <v>24715</v>
      </c>
      <c r="V87" s="205">
        <v>54</v>
      </c>
      <c r="W87" s="204">
        <v>18901</v>
      </c>
      <c r="X87" s="205">
        <v>56</v>
      </c>
      <c r="Y87" s="204">
        <v>21146</v>
      </c>
      <c r="Z87" s="205">
        <v>66</v>
      </c>
    </row>
    <row r="88" spans="1:26" ht="12.75" x14ac:dyDescent="0.2">
      <c r="A88" s="193" t="s">
        <v>290</v>
      </c>
      <c r="B88" s="194" t="s">
        <v>108</v>
      </c>
      <c r="C88" s="195">
        <v>20467</v>
      </c>
      <c r="D88" s="196">
        <v>53</v>
      </c>
      <c r="E88" s="195">
        <v>22442</v>
      </c>
      <c r="F88" s="196">
        <v>63</v>
      </c>
      <c r="G88" s="195">
        <v>22711</v>
      </c>
      <c r="H88" s="196">
        <v>66</v>
      </c>
      <c r="I88" s="195">
        <v>24147</v>
      </c>
      <c r="J88" s="196">
        <v>70</v>
      </c>
      <c r="K88" s="195">
        <v>28552</v>
      </c>
      <c r="L88" s="196">
        <v>53</v>
      </c>
      <c r="M88" s="195">
        <v>21727</v>
      </c>
      <c r="N88" s="196">
        <v>42</v>
      </c>
      <c r="O88" s="195">
        <v>26352</v>
      </c>
      <c r="P88" s="196">
        <v>49</v>
      </c>
      <c r="Q88" s="195">
        <v>19894</v>
      </c>
      <c r="R88" s="196">
        <v>39</v>
      </c>
      <c r="S88" s="195">
        <v>20639</v>
      </c>
      <c r="T88" s="196">
        <v>40</v>
      </c>
      <c r="U88" s="195">
        <v>24808</v>
      </c>
      <c r="V88" s="196">
        <v>49</v>
      </c>
      <c r="W88" s="195">
        <v>23604</v>
      </c>
      <c r="X88" s="196">
        <v>64</v>
      </c>
      <c r="Y88" s="195">
        <v>21633</v>
      </c>
      <c r="Z88" s="196">
        <v>61</v>
      </c>
    </row>
    <row r="89" spans="1:26" ht="12.75" x14ac:dyDescent="0.2">
      <c r="A89" s="197" t="s">
        <v>290</v>
      </c>
      <c r="B89" s="198" t="s">
        <v>109</v>
      </c>
      <c r="C89" s="201">
        <v>20514</v>
      </c>
      <c r="D89" s="202">
        <v>49</v>
      </c>
      <c r="E89" s="201">
        <v>23163</v>
      </c>
      <c r="F89" s="202">
        <v>59</v>
      </c>
      <c r="G89" s="201">
        <v>28371</v>
      </c>
      <c r="H89" s="202">
        <v>75</v>
      </c>
      <c r="I89" s="201">
        <v>18023</v>
      </c>
      <c r="J89" s="202">
        <v>48</v>
      </c>
      <c r="K89" s="201">
        <v>35575</v>
      </c>
      <c r="L89" s="202">
        <v>60</v>
      </c>
      <c r="M89" s="201">
        <v>21087</v>
      </c>
      <c r="N89" s="202">
        <v>37</v>
      </c>
      <c r="O89" s="201">
        <v>24000</v>
      </c>
      <c r="P89" s="202">
        <v>41</v>
      </c>
      <c r="Q89" s="201">
        <v>19812</v>
      </c>
      <c r="R89" s="202">
        <v>35</v>
      </c>
      <c r="S89" s="201">
        <v>27178</v>
      </c>
      <c r="T89" s="202">
        <v>48</v>
      </c>
      <c r="U89" s="201">
        <v>30184</v>
      </c>
      <c r="V89" s="202">
        <v>55</v>
      </c>
      <c r="W89" s="201">
        <v>20990</v>
      </c>
      <c r="X89" s="202">
        <v>52</v>
      </c>
      <c r="Y89" s="201">
        <v>18207</v>
      </c>
      <c r="Z89" s="202">
        <v>47</v>
      </c>
    </row>
    <row r="90" spans="1:26" ht="13.5" thickBot="1" x14ac:dyDescent="0.25">
      <c r="A90" s="197" t="s">
        <v>290</v>
      </c>
      <c r="B90" s="203" t="s">
        <v>110</v>
      </c>
      <c r="C90" s="206">
        <v>25127</v>
      </c>
      <c r="D90" s="207">
        <v>55</v>
      </c>
      <c r="E90" s="206">
        <v>26571</v>
      </c>
      <c r="F90" s="207">
        <v>63</v>
      </c>
      <c r="G90" s="206">
        <v>23761</v>
      </c>
      <c r="H90" s="207">
        <v>58</v>
      </c>
      <c r="I90" s="206">
        <v>23383</v>
      </c>
      <c r="J90" s="207">
        <v>57</v>
      </c>
      <c r="K90" s="206">
        <v>30190</v>
      </c>
      <c r="L90" s="207">
        <v>47</v>
      </c>
      <c r="M90" s="206">
        <v>26980</v>
      </c>
      <c r="N90" s="207">
        <v>44</v>
      </c>
      <c r="O90" s="206">
        <v>31525</v>
      </c>
      <c r="P90" s="207">
        <v>50</v>
      </c>
      <c r="Q90" s="206">
        <v>28089</v>
      </c>
      <c r="R90" s="207">
        <v>46</v>
      </c>
      <c r="S90" s="206">
        <v>27774</v>
      </c>
      <c r="T90" s="207">
        <v>45</v>
      </c>
      <c r="U90" s="206">
        <v>25365</v>
      </c>
      <c r="V90" s="207">
        <v>43</v>
      </c>
      <c r="W90" s="206">
        <v>20899</v>
      </c>
      <c r="X90" s="207">
        <v>47</v>
      </c>
      <c r="Y90" s="206">
        <v>19254</v>
      </c>
      <c r="Z90" s="207">
        <v>46</v>
      </c>
    </row>
    <row r="91" spans="1:26" ht="12.75" x14ac:dyDescent="0.2">
      <c r="A91" s="193" t="s">
        <v>290</v>
      </c>
      <c r="B91" s="194" t="s">
        <v>111</v>
      </c>
      <c r="C91" s="199">
        <v>22742</v>
      </c>
      <c r="D91" s="200">
        <v>46</v>
      </c>
      <c r="E91" s="199">
        <v>19640</v>
      </c>
      <c r="F91" s="200">
        <v>43</v>
      </c>
      <c r="G91" s="199">
        <v>19055</v>
      </c>
      <c r="H91" s="200">
        <v>43</v>
      </c>
      <c r="I91" s="199">
        <v>25293</v>
      </c>
      <c r="J91" s="200">
        <v>57</v>
      </c>
      <c r="K91" s="199">
        <v>29303</v>
      </c>
      <c r="L91" s="200">
        <v>42</v>
      </c>
      <c r="M91" s="199">
        <v>33932</v>
      </c>
      <c r="N91" s="200">
        <v>51</v>
      </c>
      <c r="O91" s="199">
        <v>25292</v>
      </c>
      <c r="P91" s="200">
        <v>37</v>
      </c>
      <c r="Q91" s="199">
        <v>30843</v>
      </c>
      <c r="R91" s="200">
        <v>47</v>
      </c>
      <c r="S91" s="199">
        <v>32074</v>
      </c>
      <c r="T91" s="200">
        <v>48</v>
      </c>
      <c r="U91" s="199">
        <v>26519</v>
      </c>
      <c r="V91" s="200">
        <v>41</v>
      </c>
      <c r="W91" s="199">
        <v>25798</v>
      </c>
      <c r="X91" s="200">
        <v>54</v>
      </c>
      <c r="Y91" s="199">
        <v>16824</v>
      </c>
      <c r="Z91" s="200">
        <v>37</v>
      </c>
    </row>
    <row r="92" spans="1:26" ht="12.75" x14ac:dyDescent="0.2">
      <c r="A92" s="197" t="s">
        <v>290</v>
      </c>
      <c r="B92" s="198" t="s">
        <v>112</v>
      </c>
      <c r="C92" s="201">
        <v>16260</v>
      </c>
      <c r="D92" s="202">
        <v>31</v>
      </c>
      <c r="E92" s="201">
        <v>24027</v>
      </c>
      <c r="F92" s="202">
        <v>49</v>
      </c>
      <c r="G92" s="201">
        <v>19520</v>
      </c>
      <c r="H92" s="202">
        <v>41</v>
      </c>
      <c r="I92" s="201">
        <v>22564</v>
      </c>
      <c r="J92" s="202">
        <v>47</v>
      </c>
      <c r="K92" s="201">
        <v>24063</v>
      </c>
      <c r="L92" s="202">
        <v>32</v>
      </c>
      <c r="M92" s="201">
        <v>31649</v>
      </c>
      <c r="N92" s="202">
        <v>44</v>
      </c>
      <c r="O92" s="201">
        <v>23018</v>
      </c>
      <c r="P92" s="202">
        <v>31</v>
      </c>
      <c r="Q92" s="201">
        <v>23823</v>
      </c>
      <c r="R92" s="202">
        <v>34</v>
      </c>
      <c r="S92" s="201">
        <v>32941</v>
      </c>
      <c r="T92" s="202">
        <v>46</v>
      </c>
      <c r="U92" s="201">
        <v>37313</v>
      </c>
      <c r="V92" s="202">
        <v>53</v>
      </c>
      <c r="W92" s="201">
        <v>25717</v>
      </c>
      <c r="X92" s="202">
        <v>50</v>
      </c>
      <c r="Y92" s="201">
        <v>17671</v>
      </c>
      <c r="Z92" s="202">
        <v>36</v>
      </c>
    </row>
    <row r="93" spans="1:26" ht="12.75" x14ac:dyDescent="0.2">
      <c r="A93" s="197" t="s">
        <v>290</v>
      </c>
      <c r="B93" s="198" t="s">
        <v>113</v>
      </c>
      <c r="C93" s="201">
        <v>32602</v>
      </c>
      <c r="D93" s="202">
        <v>58</v>
      </c>
      <c r="E93" s="201">
        <v>26687</v>
      </c>
      <c r="F93" s="202">
        <v>51</v>
      </c>
      <c r="G93" s="201">
        <v>24865</v>
      </c>
      <c r="H93" s="202">
        <v>50</v>
      </c>
      <c r="I93" s="201">
        <v>24569</v>
      </c>
      <c r="J93" s="202">
        <v>48</v>
      </c>
      <c r="K93" s="201">
        <v>25705</v>
      </c>
      <c r="L93" s="202">
        <v>32</v>
      </c>
      <c r="M93" s="201">
        <v>20782</v>
      </c>
      <c r="N93" s="202">
        <v>27</v>
      </c>
      <c r="O93" s="201">
        <v>35965</v>
      </c>
      <c r="P93" s="202">
        <v>45</v>
      </c>
      <c r="Q93" s="201">
        <v>25435</v>
      </c>
      <c r="R93" s="202">
        <v>34</v>
      </c>
      <c r="S93" s="201">
        <v>21308</v>
      </c>
      <c r="T93" s="202">
        <v>28</v>
      </c>
      <c r="U93" s="201">
        <v>23979</v>
      </c>
      <c r="V93" s="202">
        <v>32</v>
      </c>
      <c r="W93" s="201">
        <v>17421</v>
      </c>
      <c r="X93" s="202">
        <v>32</v>
      </c>
      <c r="Y93" s="201">
        <v>19368</v>
      </c>
      <c r="Z93" s="202">
        <v>37</v>
      </c>
    </row>
    <row r="94" spans="1:26" ht="12.75" x14ac:dyDescent="0.2">
      <c r="A94" s="197" t="s">
        <v>290</v>
      </c>
      <c r="B94" s="198" t="s">
        <v>114</v>
      </c>
      <c r="C94" s="201">
        <v>22320</v>
      </c>
      <c r="D94" s="202">
        <v>37</v>
      </c>
      <c r="E94" s="201">
        <v>16305</v>
      </c>
      <c r="F94" s="202">
        <v>29</v>
      </c>
      <c r="G94" s="201">
        <v>20548</v>
      </c>
      <c r="H94" s="202">
        <v>38</v>
      </c>
      <c r="I94" s="201">
        <v>20670</v>
      </c>
      <c r="J94" s="202">
        <v>38</v>
      </c>
      <c r="K94" s="201">
        <v>14914</v>
      </c>
      <c r="L94" s="202">
        <v>18</v>
      </c>
      <c r="M94" s="201">
        <v>32580</v>
      </c>
      <c r="N94" s="202">
        <v>40</v>
      </c>
      <c r="O94" s="201">
        <v>23877</v>
      </c>
      <c r="P94" s="202">
        <v>28</v>
      </c>
      <c r="Q94" s="201">
        <v>27072</v>
      </c>
      <c r="R94" s="202">
        <v>34</v>
      </c>
      <c r="S94" s="201">
        <v>27676</v>
      </c>
      <c r="T94" s="202">
        <v>34</v>
      </c>
      <c r="U94" s="201">
        <v>23089</v>
      </c>
      <c r="V94" s="202">
        <v>29</v>
      </c>
      <c r="W94" s="201">
        <v>24335</v>
      </c>
      <c r="X94" s="202">
        <v>42</v>
      </c>
      <c r="Y94" s="201">
        <v>26063</v>
      </c>
      <c r="Z94" s="202">
        <v>47</v>
      </c>
    </row>
    <row r="95" spans="1:26" ht="12.75" x14ac:dyDescent="0.2">
      <c r="A95" s="197" t="s">
        <v>290</v>
      </c>
      <c r="B95" s="198" t="s">
        <v>115</v>
      </c>
      <c r="C95" s="201">
        <v>27164</v>
      </c>
      <c r="D95" s="202">
        <v>43</v>
      </c>
      <c r="E95" s="201">
        <v>22091</v>
      </c>
      <c r="F95" s="202">
        <v>38</v>
      </c>
      <c r="G95" s="201">
        <v>23502</v>
      </c>
      <c r="H95" s="202">
        <v>41</v>
      </c>
      <c r="I95" s="201">
        <v>19087</v>
      </c>
      <c r="J95" s="202">
        <v>33</v>
      </c>
      <c r="K95" s="201">
        <v>22562</v>
      </c>
      <c r="L95" s="202">
        <v>25</v>
      </c>
      <c r="M95" s="201">
        <v>25798</v>
      </c>
      <c r="N95" s="202">
        <v>30</v>
      </c>
      <c r="O95" s="201">
        <v>23615</v>
      </c>
      <c r="P95" s="202">
        <v>27</v>
      </c>
      <c r="Q95" s="201">
        <v>34520</v>
      </c>
      <c r="R95" s="202">
        <v>41</v>
      </c>
      <c r="S95" s="201">
        <v>28377</v>
      </c>
      <c r="T95" s="202">
        <v>33</v>
      </c>
      <c r="U95" s="201">
        <v>31849</v>
      </c>
      <c r="V95" s="202">
        <v>38</v>
      </c>
      <c r="W95" s="201">
        <v>21186</v>
      </c>
      <c r="X95" s="202">
        <v>34</v>
      </c>
      <c r="Y95" s="201">
        <v>20693</v>
      </c>
      <c r="Z95" s="202">
        <v>35</v>
      </c>
    </row>
    <row r="96" spans="1:26" ht="12.75" x14ac:dyDescent="0.2">
      <c r="A96" s="197" t="s">
        <v>290</v>
      </c>
      <c r="B96" s="198" t="s">
        <v>116</v>
      </c>
      <c r="C96" s="201">
        <v>18346</v>
      </c>
      <c r="D96" s="202">
        <v>27</v>
      </c>
      <c r="E96" s="201">
        <v>22652</v>
      </c>
      <c r="F96" s="202">
        <v>36</v>
      </c>
      <c r="G96" s="201">
        <v>18096</v>
      </c>
      <c r="H96" s="202">
        <v>30</v>
      </c>
      <c r="I96" s="201">
        <v>24591</v>
      </c>
      <c r="J96" s="202">
        <v>40</v>
      </c>
      <c r="K96" s="201">
        <v>10471</v>
      </c>
      <c r="L96" s="202">
        <v>11</v>
      </c>
      <c r="M96" s="201">
        <v>13629</v>
      </c>
      <c r="N96" s="202">
        <v>15</v>
      </c>
      <c r="O96" s="201">
        <v>23801</v>
      </c>
      <c r="P96" s="202">
        <v>25</v>
      </c>
      <c r="Q96" s="201">
        <v>25030</v>
      </c>
      <c r="R96" s="202">
        <v>28</v>
      </c>
      <c r="S96" s="201">
        <v>22822</v>
      </c>
      <c r="T96" s="202">
        <v>25</v>
      </c>
      <c r="U96" s="201">
        <v>18567</v>
      </c>
      <c r="V96" s="202">
        <v>21</v>
      </c>
      <c r="W96" s="201">
        <v>18901</v>
      </c>
      <c r="X96" s="202">
        <v>29</v>
      </c>
      <c r="Y96" s="201">
        <v>21024</v>
      </c>
      <c r="Z96" s="202">
        <v>34</v>
      </c>
    </row>
    <row r="97" spans="1:26" ht="13.5" thickBot="1" x14ac:dyDescent="0.25">
      <c r="A97" s="197" t="s">
        <v>290</v>
      </c>
      <c r="B97" s="203" t="s">
        <v>117</v>
      </c>
      <c r="C97" s="204">
        <v>23899</v>
      </c>
      <c r="D97" s="205">
        <v>34</v>
      </c>
      <c r="E97" s="204">
        <v>17190</v>
      </c>
      <c r="F97" s="205">
        <v>26</v>
      </c>
      <c r="G97" s="204">
        <v>17981</v>
      </c>
      <c r="H97" s="205">
        <v>28</v>
      </c>
      <c r="I97" s="204">
        <v>21981</v>
      </c>
      <c r="J97" s="205">
        <v>34</v>
      </c>
      <c r="K97" s="204">
        <v>8140</v>
      </c>
      <c r="L97" s="205">
        <v>8</v>
      </c>
      <c r="M97" s="204">
        <v>29627</v>
      </c>
      <c r="N97" s="205">
        <v>31</v>
      </c>
      <c r="O97" s="204">
        <v>24269</v>
      </c>
      <c r="P97" s="205">
        <v>24</v>
      </c>
      <c r="Q97" s="204">
        <v>22325</v>
      </c>
      <c r="R97" s="205">
        <v>24</v>
      </c>
      <c r="S97" s="204">
        <v>24022</v>
      </c>
      <c r="T97" s="205">
        <v>25</v>
      </c>
      <c r="U97" s="204">
        <v>20547</v>
      </c>
      <c r="V97" s="205">
        <v>22</v>
      </c>
      <c r="W97" s="204">
        <v>14478</v>
      </c>
      <c r="X97" s="205">
        <v>21</v>
      </c>
      <c r="Y97" s="204">
        <v>15090</v>
      </c>
      <c r="Z97" s="205">
        <v>23</v>
      </c>
    </row>
    <row r="98" spans="1:26" ht="12.75" x14ac:dyDescent="0.2">
      <c r="A98" s="193" t="s">
        <v>290</v>
      </c>
      <c r="B98" s="194" t="s">
        <v>118</v>
      </c>
      <c r="C98" s="195">
        <v>21637</v>
      </c>
      <c r="D98" s="196">
        <v>29</v>
      </c>
      <c r="E98" s="195">
        <v>10373</v>
      </c>
      <c r="F98" s="196">
        <v>15</v>
      </c>
      <c r="G98" s="195">
        <v>12883</v>
      </c>
      <c r="H98" s="196">
        <v>19</v>
      </c>
      <c r="I98" s="195">
        <v>10180</v>
      </c>
      <c r="J98" s="196">
        <v>15</v>
      </c>
      <c r="K98" s="195">
        <v>10510</v>
      </c>
      <c r="L98" s="196">
        <v>10</v>
      </c>
      <c r="M98" s="195">
        <v>18053</v>
      </c>
      <c r="N98" s="196">
        <v>18</v>
      </c>
      <c r="O98" s="195">
        <v>34925</v>
      </c>
      <c r="P98" s="196">
        <v>33</v>
      </c>
      <c r="Q98" s="195">
        <v>28933</v>
      </c>
      <c r="R98" s="196">
        <v>29</v>
      </c>
      <c r="S98" s="195">
        <v>25285</v>
      </c>
      <c r="T98" s="196">
        <v>25</v>
      </c>
      <c r="U98" s="195">
        <v>27798</v>
      </c>
      <c r="V98" s="196">
        <v>28</v>
      </c>
      <c r="W98" s="195">
        <v>20223</v>
      </c>
      <c r="X98" s="196">
        <v>28</v>
      </c>
      <c r="Y98" s="195">
        <v>16671</v>
      </c>
      <c r="Z98" s="196">
        <v>24</v>
      </c>
    </row>
    <row r="99" spans="1:26" ht="12.75" x14ac:dyDescent="0.2">
      <c r="A99" s="197" t="s">
        <v>290</v>
      </c>
      <c r="B99" s="198" t="s">
        <v>119</v>
      </c>
      <c r="C99" s="201">
        <v>20334</v>
      </c>
      <c r="D99" s="202">
        <v>26</v>
      </c>
      <c r="E99" s="201">
        <v>16723</v>
      </c>
      <c r="F99" s="202">
        <v>23</v>
      </c>
      <c r="G99" s="201">
        <v>11968</v>
      </c>
      <c r="H99" s="202">
        <v>17</v>
      </c>
      <c r="I99" s="201">
        <v>19358</v>
      </c>
      <c r="J99" s="202">
        <v>27</v>
      </c>
      <c r="K99" s="201">
        <v>8779</v>
      </c>
      <c r="L99" s="202">
        <v>8</v>
      </c>
      <c r="M99" s="201">
        <v>29141</v>
      </c>
      <c r="N99" s="202">
        <v>28</v>
      </c>
      <c r="O99" s="201">
        <v>19819</v>
      </c>
      <c r="P99" s="202">
        <v>18</v>
      </c>
      <c r="Q99" s="201">
        <v>21591</v>
      </c>
      <c r="R99" s="202">
        <v>21</v>
      </c>
      <c r="S99" s="201">
        <v>23416</v>
      </c>
      <c r="T99" s="202">
        <v>22</v>
      </c>
      <c r="U99" s="201">
        <v>25933</v>
      </c>
      <c r="V99" s="202">
        <v>25</v>
      </c>
      <c r="W99" s="201">
        <v>10944</v>
      </c>
      <c r="X99" s="202">
        <v>15</v>
      </c>
      <c r="Y99" s="201">
        <v>18821</v>
      </c>
      <c r="Z99" s="202">
        <v>26</v>
      </c>
    </row>
    <row r="100" spans="1:26" ht="12.75" x14ac:dyDescent="0.2">
      <c r="A100" s="197" t="s">
        <v>290</v>
      </c>
      <c r="B100" s="198" t="s">
        <v>120</v>
      </c>
      <c r="C100" s="201">
        <v>12175</v>
      </c>
      <c r="D100" s="202">
        <v>15</v>
      </c>
      <c r="E100" s="201">
        <v>12163</v>
      </c>
      <c r="F100" s="202">
        <v>16</v>
      </c>
      <c r="G100" s="201">
        <v>9577</v>
      </c>
      <c r="H100" s="202">
        <v>13</v>
      </c>
      <c r="I100" s="201">
        <v>12409</v>
      </c>
      <c r="J100" s="202">
        <v>17</v>
      </c>
      <c r="K100" s="201">
        <v>3520</v>
      </c>
      <c r="L100" s="202">
        <v>3</v>
      </c>
      <c r="M100" s="201">
        <v>22141</v>
      </c>
      <c r="N100" s="202">
        <v>20</v>
      </c>
      <c r="O100" s="201">
        <v>28087</v>
      </c>
      <c r="P100" s="202">
        <v>24</v>
      </c>
      <c r="Q100" s="201">
        <v>32725</v>
      </c>
      <c r="R100" s="202">
        <v>30</v>
      </c>
      <c r="S100" s="201">
        <v>25568</v>
      </c>
      <c r="T100" s="202">
        <v>23</v>
      </c>
      <c r="U100" s="201">
        <v>18487</v>
      </c>
      <c r="V100" s="202">
        <v>17</v>
      </c>
      <c r="W100" s="201">
        <v>15022</v>
      </c>
      <c r="X100" s="202">
        <v>19</v>
      </c>
      <c r="Y100" s="201">
        <v>18277</v>
      </c>
      <c r="Z100" s="202">
        <v>24</v>
      </c>
    </row>
    <row r="101" spans="1:26" ht="12.75" x14ac:dyDescent="0.2">
      <c r="A101" s="197" t="s">
        <v>290</v>
      </c>
      <c r="B101" s="198" t="s">
        <v>121</v>
      </c>
      <c r="C101" s="201">
        <v>15372</v>
      </c>
      <c r="D101" s="202">
        <v>18</v>
      </c>
      <c r="E101" s="201">
        <v>15789</v>
      </c>
      <c r="F101" s="202">
        <v>20</v>
      </c>
      <c r="G101" s="201">
        <v>13258</v>
      </c>
      <c r="H101" s="202">
        <v>17</v>
      </c>
      <c r="I101" s="201">
        <v>10062</v>
      </c>
      <c r="J101" s="202">
        <v>13</v>
      </c>
      <c r="K101" s="201">
        <v>8459</v>
      </c>
      <c r="L101" s="202">
        <v>7</v>
      </c>
      <c r="M101" s="201">
        <v>16173</v>
      </c>
      <c r="N101" s="202">
        <v>14</v>
      </c>
      <c r="O101" s="201">
        <v>42910</v>
      </c>
      <c r="P101" s="202">
        <v>35</v>
      </c>
      <c r="Q101" s="201">
        <v>29257</v>
      </c>
      <c r="R101" s="202">
        <v>26</v>
      </c>
      <c r="S101" s="201">
        <v>32366</v>
      </c>
      <c r="T101" s="202">
        <v>28</v>
      </c>
      <c r="U101" s="201">
        <v>29442</v>
      </c>
      <c r="V101" s="202">
        <v>26</v>
      </c>
      <c r="W101" s="201">
        <v>19074</v>
      </c>
      <c r="X101" s="202">
        <v>23</v>
      </c>
      <c r="Y101" s="201">
        <v>8656</v>
      </c>
      <c r="Z101" s="202">
        <v>11</v>
      </c>
    </row>
    <row r="102" spans="1:26" ht="12.75" x14ac:dyDescent="0.2">
      <c r="A102" s="197" t="s">
        <v>290</v>
      </c>
      <c r="B102" s="198" t="s">
        <v>122</v>
      </c>
      <c r="C102" s="201">
        <v>17032</v>
      </c>
      <c r="D102" s="202">
        <v>19</v>
      </c>
      <c r="E102" s="201">
        <v>10811</v>
      </c>
      <c r="F102" s="202">
        <v>13</v>
      </c>
      <c r="G102" s="201">
        <v>8981</v>
      </c>
      <c r="H102" s="202">
        <v>11</v>
      </c>
      <c r="I102" s="201">
        <v>12244</v>
      </c>
      <c r="J102" s="202">
        <v>15</v>
      </c>
      <c r="K102" s="201">
        <v>2471</v>
      </c>
      <c r="L102" s="202">
        <v>2</v>
      </c>
      <c r="M102" s="201">
        <v>8440</v>
      </c>
      <c r="N102" s="202">
        <v>7</v>
      </c>
      <c r="O102" s="201">
        <v>31769</v>
      </c>
      <c r="P102" s="202">
        <v>25</v>
      </c>
      <c r="Q102" s="201">
        <v>16487</v>
      </c>
      <c r="R102" s="202">
        <v>14</v>
      </c>
      <c r="S102" s="201">
        <v>26056</v>
      </c>
      <c r="T102" s="202">
        <v>22</v>
      </c>
      <c r="U102" s="201">
        <v>15197</v>
      </c>
      <c r="V102" s="202">
        <v>13</v>
      </c>
      <c r="W102" s="201">
        <v>13854</v>
      </c>
      <c r="X102" s="202">
        <v>16</v>
      </c>
      <c r="Y102" s="201">
        <v>8174</v>
      </c>
      <c r="Z102" s="202">
        <v>10</v>
      </c>
    </row>
    <row r="103" spans="1:26" ht="12.75" x14ac:dyDescent="0.2">
      <c r="A103" s="197" t="s">
        <v>290</v>
      </c>
      <c r="B103" s="198" t="s">
        <v>123</v>
      </c>
      <c r="C103" s="201">
        <v>14702</v>
      </c>
      <c r="D103" s="202">
        <v>16</v>
      </c>
      <c r="E103" s="201">
        <v>12243</v>
      </c>
      <c r="F103" s="202">
        <v>14</v>
      </c>
      <c r="G103" s="201">
        <v>11041</v>
      </c>
      <c r="H103" s="202">
        <v>13</v>
      </c>
      <c r="I103" s="201">
        <v>6793</v>
      </c>
      <c r="J103" s="202">
        <v>8</v>
      </c>
      <c r="K103" s="201">
        <v>2577</v>
      </c>
      <c r="L103" s="202">
        <v>2</v>
      </c>
      <c r="M103" s="201">
        <v>16397</v>
      </c>
      <c r="N103" s="202">
        <v>13</v>
      </c>
      <c r="O103" s="201">
        <v>26590</v>
      </c>
      <c r="P103" s="202">
        <v>20</v>
      </c>
      <c r="Q103" s="201">
        <v>13305</v>
      </c>
      <c r="R103" s="202">
        <v>11</v>
      </c>
      <c r="S103" s="201">
        <v>19009</v>
      </c>
      <c r="T103" s="202">
        <v>15</v>
      </c>
      <c r="U103" s="201">
        <v>27191</v>
      </c>
      <c r="V103" s="202">
        <v>22</v>
      </c>
      <c r="W103" s="201">
        <v>9874</v>
      </c>
      <c r="X103" s="202">
        <v>11</v>
      </c>
      <c r="Y103" s="201">
        <v>14563</v>
      </c>
      <c r="Z103" s="202">
        <v>17</v>
      </c>
    </row>
    <row r="104" spans="1:26" ht="12.75" x14ac:dyDescent="0.2">
      <c r="A104" s="197" t="s">
        <v>290</v>
      </c>
      <c r="B104" s="198" t="s">
        <v>124</v>
      </c>
      <c r="C104" s="201">
        <v>15429</v>
      </c>
      <c r="D104" s="202">
        <v>16</v>
      </c>
      <c r="E104" s="201">
        <v>7256</v>
      </c>
      <c r="F104" s="202">
        <v>8</v>
      </c>
      <c r="G104" s="201">
        <v>11254</v>
      </c>
      <c r="H104" s="202">
        <v>13</v>
      </c>
      <c r="I104" s="201">
        <v>11532</v>
      </c>
      <c r="J104" s="202">
        <v>13</v>
      </c>
      <c r="K104" s="201">
        <v>11882</v>
      </c>
      <c r="L104" s="202">
        <v>9</v>
      </c>
      <c r="M104" s="201">
        <v>18335</v>
      </c>
      <c r="N104" s="202">
        <v>14</v>
      </c>
      <c r="O104" s="201">
        <v>15269</v>
      </c>
      <c r="P104" s="202">
        <v>11</v>
      </c>
      <c r="Q104" s="201">
        <v>21450</v>
      </c>
      <c r="R104" s="202">
        <v>17</v>
      </c>
      <c r="S104" s="201">
        <v>31464</v>
      </c>
      <c r="T104" s="202">
        <v>24</v>
      </c>
      <c r="U104" s="201">
        <v>10151</v>
      </c>
      <c r="V104" s="202">
        <v>8</v>
      </c>
      <c r="W104" s="201">
        <v>4656</v>
      </c>
      <c r="X104" s="202">
        <v>5</v>
      </c>
      <c r="Y104" s="201">
        <v>14230</v>
      </c>
      <c r="Z104" s="202">
        <v>16</v>
      </c>
    </row>
    <row r="105" spans="1:26" ht="12.75" x14ac:dyDescent="0.2">
      <c r="A105" s="197" t="s">
        <v>290</v>
      </c>
      <c r="B105" s="198" t="s">
        <v>125</v>
      </c>
      <c r="C105" s="201">
        <v>7065</v>
      </c>
      <c r="D105" s="202">
        <v>7</v>
      </c>
      <c r="E105" s="201">
        <v>7405</v>
      </c>
      <c r="F105" s="202">
        <v>8</v>
      </c>
      <c r="G105" s="201">
        <v>10912</v>
      </c>
      <c r="H105" s="202">
        <v>12</v>
      </c>
      <c r="I105" s="201">
        <v>14519</v>
      </c>
      <c r="J105" s="202">
        <v>16</v>
      </c>
      <c r="K105" s="201">
        <v>4354</v>
      </c>
      <c r="L105" s="202">
        <v>3</v>
      </c>
      <c r="M105" s="201">
        <v>10769</v>
      </c>
      <c r="N105" s="202">
        <v>8</v>
      </c>
      <c r="O105" s="201">
        <v>21451</v>
      </c>
      <c r="P105" s="202">
        <v>15</v>
      </c>
      <c r="Q105" s="201">
        <v>21282</v>
      </c>
      <c r="R105" s="202">
        <v>16</v>
      </c>
      <c r="S105" s="201">
        <v>14845</v>
      </c>
      <c r="T105" s="202">
        <v>11</v>
      </c>
      <c r="U105" s="201">
        <v>15841</v>
      </c>
      <c r="V105" s="202">
        <v>12</v>
      </c>
      <c r="W105" s="201">
        <v>12323</v>
      </c>
      <c r="X105" s="202">
        <v>13</v>
      </c>
      <c r="Y105" s="201">
        <v>8419</v>
      </c>
      <c r="Z105" s="202">
        <v>9</v>
      </c>
    </row>
    <row r="106" spans="1:26" ht="12.75" x14ac:dyDescent="0.2">
      <c r="A106" s="197" t="s">
        <v>290</v>
      </c>
      <c r="B106" s="198" t="s">
        <v>126</v>
      </c>
      <c r="C106" s="201">
        <v>13562</v>
      </c>
      <c r="D106" s="202">
        <v>13</v>
      </c>
      <c r="E106" s="201">
        <v>6723</v>
      </c>
      <c r="F106" s="202">
        <v>7</v>
      </c>
      <c r="G106" s="201">
        <v>4636</v>
      </c>
      <c r="H106" s="202">
        <v>5</v>
      </c>
      <c r="I106" s="201">
        <v>5537</v>
      </c>
      <c r="J106" s="202">
        <v>6</v>
      </c>
      <c r="K106" s="201">
        <v>2967</v>
      </c>
      <c r="L106" s="202">
        <v>2</v>
      </c>
      <c r="M106" s="201">
        <v>8389</v>
      </c>
      <c r="N106" s="202">
        <v>6</v>
      </c>
      <c r="O106" s="201">
        <v>19090</v>
      </c>
      <c r="P106" s="202">
        <v>13</v>
      </c>
      <c r="Q106" s="201">
        <v>19225</v>
      </c>
      <c r="R106" s="202">
        <v>14</v>
      </c>
      <c r="S106" s="201">
        <v>29607</v>
      </c>
      <c r="T106" s="202">
        <v>21</v>
      </c>
      <c r="U106" s="201">
        <v>8202</v>
      </c>
      <c r="V106" s="202">
        <v>6</v>
      </c>
      <c r="W106" s="201">
        <v>13022</v>
      </c>
      <c r="X106" s="202">
        <v>13</v>
      </c>
      <c r="Y106" s="201">
        <v>14580</v>
      </c>
      <c r="Z106" s="202">
        <v>15</v>
      </c>
    </row>
    <row r="107" spans="1:26" ht="13.5" thickBot="1" x14ac:dyDescent="0.25">
      <c r="A107" s="197" t="s">
        <v>290</v>
      </c>
      <c r="B107" s="203" t="s">
        <v>127</v>
      </c>
      <c r="C107" s="206">
        <v>10571</v>
      </c>
      <c r="D107" s="207">
        <v>10</v>
      </c>
      <c r="E107" s="206">
        <v>8163</v>
      </c>
      <c r="F107" s="207">
        <v>8</v>
      </c>
      <c r="G107" s="206">
        <v>3956</v>
      </c>
      <c r="H107" s="207">
        <v>4</v>
      </c>
      <c r="I107" s="206">
        <v>5086</v>
      </c>
      <c r="J107" s="207">
        <v>5</v>
      </c>
      <c r="K107" s="206">
        <v>1526</v>
      </c>
      <c r="L107" s="207">
        <v>1</v>
      </c>
      <c r="M107" s="206">
        <v>10168</v>
      </c>
      <c r="N107" s="207">
        <v>7</v>
      </c>
      <c r="O107" s="206">
        <v>30812</v>
      </c>
      <c r="P107" s="207">
        <v>20</v>
      </c>
      <c r="Q107" s="206">
        <v>9738</v>
      </c>
      <c r="R107" s="207">
        <v>7</v>
      </c>
      <c r="S107" s="206">
        <v>39184</v>
      </c>
      <c r="T107" s="207">
        <v>27</v>
      </c>
      <c r="U107" s="206">
        <v>9969</v>
      </c>
      <c r="V107" s="207">
        <v>7</v>
      </c>
      <c r="W107" s="206">
        <v>6283</v>
      </c>
      <c r="X107" s="207">
        <v>6</v>
      </c>
      <c r="Y107" s="206">
        <v>9020</v>
      </c>
      <c r="Z107" s="207">
        <v>9</v>
      </c>
    </row>
    <row r="108" spans="1:26" ht="12.75" x14ac:dyDescent="0.2">
      <c r="A108" s="193" t="s">
        <v>290</v>
      </c>
      <c r="B108" s="198" t="s">
        <v>171</v>
      </c>
      <c r="C108" s="201">
        <v>56951</v>
      </c>
      <c r="D108" s="202">
        <v>49</v>
      </c>
      <c r="E108" s="201">
        <v>23109</v>
      </c>
      <c r="F108" s="202">
        <v>21</v>
      </c>
      <c r="G108" s="201">
        <v>20463</v>
      </c>
      <c r="H108" s="202">
        <v>19</v>
      </c>
      <c r="I108" s="201">
        <v>26373</v>
      </c>
      <c r="J108" s="202">
        <v>24</v>
      </c>
      <c r="K108" s="201">
        <v>19031</v>
      </c>
      <c r="L108" s="202">
        <v>12</v>
      </c>
      <c r="M108" s="201">
        <v>41864</v>
      </c>
      <c r="N108" s="202">
        <v>26</v>
      </c>
      <c r="O108" s="201">
        <v>112127</v>
      </c>
      <c r="P108" s="202">
        <v>67</v>
      </c>
      <c r="Q108" s="201">
        <v>125003</v>
      </c>
      <c r="R108" s="202">
        <v>80</v>
      </c>
      <c r="S108" s="201">
        <v>96071</v>
      </c>
      <c r="T108" s="202">
        <v>60</v>
      </c>
      <c r="U108" s="201">
        <v>48589</v>
      </c>
      <c r="V108" s="202">
        <v>31</v>
      </c>
      <c r="W108" s="201">
        <v>32490</v>
      </c>
      <c r="X108" s="202">
        <v>29</v>
      </c>
      <c r="Y108" s="201">
        <v>33662</v>
      </c>
      <c r="Z108" s="202">
        <v>31</v>
      </c>
    </row>
    <row r="109" spans="1:26" ht="12.75" x14ac:dyDescent="0.2">
      <c r="A109" s="197" t="s">
        <v>290</v>
      </c>
      <c r="B109" s="198" t="s">
        <v>172</v>
      </c>
      <c r="C109" s="201">
        <v>43443</v>
      </c>
      <c r="D109" s="202">
        <v>32</v>
      </c>
      <c r="E109" s="201">
        <v>25576</v>
      </c>
      <c r="F109" s="202">
        <v>20</v>
      </c>
      <c r="G109" s="201">
        <v>18447</v>
      </c>
      <c r="H109" s="202">
        <v>15</v>
      </c>
      <c r="I109" s="201">
        <v>20157</v>
      </c>
      <c r="J109" s="202">
        <v>16</v>
      </c>
      <c r="K109" s="201">
        <v>13331</v>
      </c>
      <c r="L109" s="202">
        <v>7</v>
      </c>
      <c r="M109" s="201">
        <v>22382</v>
      </c>
      <c r="N109" s="202">
        <v>12</v>
      </c>
      <c r="O109" s="201">
        <v>81982</v>
      </c>
      <c r="P109" s="202">
        <v>42</v>
      </c>
      <c r="Q109" s="201">
        <v>68399</v>
      </c>
      <c r="R109" s="202">
        <v>38</v>
      </c>
      <c r="S109" s="201">
        <v>55239</v>
      </c>
      <c r="T109" s="202">
        <v>30</v>
      </c>
      <c r="U109" s="201">
        <v>34082</v>
      </c>
      <c r="V109" s="202">
        <v>19</v>
      </c>
      <c r="W109" s="201">
        <v>9579</v>
      </c>
      <c r="X109" s="202">
        <v>7</v>
      </c>
      <c r="Y109" s="201">
        <v>35053</v>
      </c>
      <c r="Z109" s="202">
        <v>28</v>
      </c>
    </row>
    <row r="110" spans="1:26" ht="12.75" x14ac:dyDescent="0.2">
      <c r="A110" s="197" t="s">
        <v>290</v>
      </c>
      <c r="B110" s="198" t="s">
        <v>173</v>
      </c>
      <c r="C110" s="201">
        <v>42576</v>
      </c>
      <c r="D110" s="202">
        <v>28</v>
      </c>
      <c r="E110" s="201">
        <v>9862</v>
      </c>
      <c r="F110" s="202">
        <v>7</v>
      </c>
      <c r="G110" s="201">
        <v>13788</v>
      </c>
      <c r="H110" s="202">
        <v>10</v>
      </c>
      <c r="I110" s="201">
        <v>15724</v>
      </c>
      <c r="J110" s="202">
        <v>11</v>
      </c>
      <c r="K110" s="201">
        <v>8620</v>
      </c>
      <c r="L110" s="202">
        <v>4</v>
      </c>
      <c r="M110" s="201">
        <v>20772</v>
      </c>
      <c r="N110" s="202">
        <v>10</v>
      </c>
      <c r="O110" s="201">
        <v>59759</v>
      </c>
      <c r="P110" s="202">
        <v>27</v>
      </c>
      <c r="Q110" s="201">
        <v>58886</v>
      </c>
      <c r="R110" s="202">
        <v>29</v>
      </c>
      <c r="S110" s="201">
        <v>50239</v>
      </c>
      <c r="T110" s="202">
        <v>24</v>
      </c>
      <c r="U110" s="201">
        <v>21004</v>
      </c>
      <c r="V110" s="202">
        <v>10</v>
      </c>
      <c r="W110" s="201">
        <v>10472</v>
      </c>
      <c r="X110" s="202">
        <v>7</v>
      </c>
      <c r="Y110" s="201">
        <v>11525</v>
      </c>
      <c r="Z110" s="202">
        <v>8</v>
      </c>
    </row>
    <row r="111" spans="1:26" ht="12.75" x14ac:dyDescent="0.2">
      <c r="A111" s="197" t="s">
        <v>290</v>
      </c>
      <c r="B111" s="198" t="s">
        <v>174</v>
      </c>
      <c r="C111" s="201">
        <v>18635</v>
      </c>
      <c r="D111" s="202">
        <v>11</v>
      </c>
      <c r="E111" s="201">
        <v>15886</v>
      </c>
      <c r="F111" s="202">
        <v>10</v>
      </c>
      <c r="G111" s="201">
        <v>9119</v>
      </c>
      <c r="H111" s="202">
        <v>6</v>
      </c>
      <c r="I111" s="201">
        <v>6398</v>
      </c>
      <c r="J111" s="202">
        <v>4</v>
      </c>
      <c r="K111" s="201">
        <v>2187</v>
      </c>
      <c r="L111" s="202">
        <v>1</v>
      </c>
      <c r="M111" s="201">
        <v>17501</v>
      </c>
      <c r="N111" s="202">
        <v>7</v>
      </c>
      <c r="O111" s="201">
        <v>36820</v>
      </c>
      <c r="P111" s="202">
        <v>15</v>
      </c>
      <c r="Q111" s="201">
        <v>45285</v>
      </c>
      <c r="R111" s="202">
        <v>20</v>
      </c>
      <c r="S111" s="201">
        <v>32220</v>
      </c>
      <c r="T111" s="202">
        <v>14</v>
      </c>
      <c r="U111" s="201">
        <v>4488</v>
      </c>
      <c r="V111" s="202">
        <v>2</v>
      </c>
      <c r="W111" s="201">
        <v>9773</v>
      </c>
      <c r="X111" s="202">
        <v>6</v>
      </c>
      <c r="Y111" s="201">
        <v>19077</v>
      </c>
      <c r="Z111" s="202">
        <v>12</v>
      </c>
    </row>
    <row r="112" spans="1:26" ht="13.5" thickBot="1" x14ac:dyDescent="0.25">
      <c r="A112" s="208" t="s">
        <v>290</v>
      </c>
      <c r="B112" s="203" t="s">
        <v>175</v>
      </c>
      <c r="C112" s="209">
        <v>100239</v>
      </c>
      <c r="D112" s="210">
        <v>98</v>
      </c>
      <c r="E112" s="209">
        <v>50712</v>
      </c>
      <c r="F112" s="210">
        <v>102</v>
      </c>
      <c r="G112" s="209">
        <v>48560</v>
      </c>
      <c r="H112" s="210">
        <v>117</v>
      </c>
      <c r="I112" s="209">
        <v>52595</v>
      </c>
      <c r="J112" s="210">
        <v>130</v>
      </c>
      <c r="K112" s="209">
        <v>2970</v>
      </c>
      <c r="L112" s="210">
        <v>118</v>
      </c>
      <c r="M112" s="209">
        <v>27354</v>
      </c>
      <c r="N112" s="210">
        <v>100</v>
      </c>
      <c r="O112" s="209">
        <v>97256</v>
      </c>
      <c r="P112" s="210">
        <v>105</v>
      </c>
      <c r="Q112" s="209">
        <v>118542</v>
      </c>
      <c r="R112" s="210">
        <v>109</v>
      </c>
      <c r="S112" s="209">
        <v>92394</v>
      </c>
      <c r="T112" s="210">
        <v>94</v>
      </c>
      <c r="U112" s="209">
        <v>42652</v>
      </c>
      <c r="V112" s="210">
        <v>80</v>
      </c>
      <c r="W112" s="209">
        <v>39742</v>
      </c>
      <c r="X112" s="210">
        <v>106</v>
      </c>
      <c r="Y112" s="209">
        <v>77080</v>
      </c>
      <c r="Z112" s="210">
        <v>105</v>
      </c>
    </row>
    <row r="113" spans="1:26" ht="13.5" thickBot="1" x14ac:dyDescent="0.25">
      <c r="A113" s="211" t="s">
        <v>128</v>
      </c>
      <c r="B113" s="212"/>
      <c r="C113" s="213">
        <f>SUM(C78:C112)</f>
        <v>755100</v>
      </c>
      <c r="D113" s="213">
        <f t="shared" ref="D113:Z113" si="2">SUM(D78:D112)</f>
        <v>1452</v>
      </c>
      <c r="E113" s="213">
        <f t="shared" si="2"/>
        <v>579244</v>
      </c>
      <c r="F113" s="213">
        <f t="shared" si="2"/>
        <v>1455</v>
      </c>
      <c r="G113" s="213">
        <f t="shared" si="2"/>
        <v>548130</v>
      </c>
      <c r="H113" s="213">
        <f t="shared" si="2"/>
        <v>1454</v>
      </c>
      <c r="I113" s="213">
        <f t="shared" si="2"/>
        <v>568258</v>
      </c>
      <c r="J113" s="213">
        <f t="shared" si="2"/>
        <v>1446</v>
      </c>
      <c r="K113" s="213">
        <f t="shared" si="2"/>
        <v>549488</v>
      </c>
      <c r="L113" s="213">
        <f t="shared" si="2"/>
        <v>1446</v>
      </c>
      <c r="M113" s="213">
        <f t="shared" si="2"/>
        <v>712677</v>
      </c>
      <c r="N113" s="213">
        <f t="shared" si="2"/>
        <v>1447</v>
      </c>
      <c r="O113" s="213">
        <f t="shared" si="2"/>
        <v>1047160</v>
      </c>
      <c r="P113" s="213">
        <f t="shared" si="2"/>
        <v>1449</v>
      </c>
      <c r="Q113" s="213">
        <f t="shared" si="2"/>
        <v>1008036</v>
      </c>
      <c r="R113" s="213">
        <f t="shared" si="2"/>
        <v>1449</v>
      </c>
      <c r="S113" s="213">
        <f t="shared" si="2"/>
        <v>979596</v>
      </c>
      <c r="T113" s="213">
        <f t="shared" si="2"/>
        <v>1448</v>
      </c>
      <c r="U113" s="213">
        <f t="shared" si="2"/>
        <v>753698</v>
      </c>
      <c r="V113" s="213">
        <f t="shared" si="2"/>
        <v>1449</v>
      </c>
      <c r="W113" s="213">
        <f t="shared" si="2"/>
        <v>563834</v>
      </c>
      <c r="X113" s="213">
        <f t="shared" si="2"/>
        <v>1448</v>
      </c>
      <c r="Y113" s="213">
        <f t="shared" si="2"/>
        <v>618142</v>
      </c>
      <c r="Z113" s="213">
        <f t="shared" si="2"/>
        <v>1450</v>
      </c>
    </row>
    <row r="114" spans="1:26" ht="12.75" x14ac:dyDescent="0.2">
      <c r="A114" s="193" t="s">
        <v>291</v>
      </c>
      <c r="B114" s="194" t="s">
        <v>183</v>
      </c>
      <c r="C114" s="195">
        <v>80677</v>
      </c>
      <c r="D114" s="196">
        <v>5193</v>
      </c>
      <c r="E114" s="195">
        <v>86489</v>
      </c>
      <c r="F114" s="196">
        <v>5811</v>
      </c>
      <c r="G114" s="195">
        <v>89092</v>
      </c>
      <c r="H114" s="196">
        <v>5985</v>
      </c>
      <c r="I114" s="195">
        <v>84498</v>
      </c>
      <c r="J114" s="196">
        <v>5797</v>
      </c>
      <c r="K114" s="195">
        <v>100392</v>
      </c>
      <c r="L114" s="196">
        <v>6379</v>
      </c>
      <c r="M114" s="195">
        <v>98023</v>
      </c>
      <c r="N114" s="196">
        <v>6375</v>
      </c>
      <c r="O114" s="195">
        <v>94646</v>
      </c>
      <c r="P114" s="196">
        <v>6190</v>
      </c>
      <c r="Q114" s="195">
        <v>87950</v>
      </c>
      <c r="R114" s="196">
        <v>5962</v>
      </c>
      <c r="S114" s="195">
        <v>80142</v>
      </c>
      <c r="T114" s="196">
        <v>5396</v>
      </c>
      <c r="U114" s="195">
        <v>77290</v>
      </c>
      <c r="V114" s="196">
        <v>5316</v>
      </c>
      <c r="W114" s="195">
        <v>86884</v>
      </c>
      <c r="X114" s="196">
        <v>5802</v>
      </c>
      <c r="Y114" s="195">
        <v>91973</v>
      </c>
      <c r="Z114" s="196">
        <v>6076</v>
      </c>
    </row>
    <row r="115" spans="1:26" ht="12.75" x14ac:dyDescent="0.2">
      <c r="A115" s="197" t="s">
        <v>291</v>
      </c>
      <c r="B115" s="198" t="s">
        <v>152</v>
      </c>
      <c r="C115" s="199">
        <v>289942</v>
      </c>
      <c r="D115" s="200">
        <v>5584</v>
      </c>
      <c r="E115" s="199">
        <v>297149</v>
      </c>
      <c r="F115" s="200">
        <v>6082</v>
      </c>
      <c r="G115" s="199">
        <v>301323</v>
      </c>
      <c r="H115" s="200">
        <v>6136</v>
      </c>
      <c r="I115" s="199">
        <v>271066</v>
      </c>
      <c r="J115" s="200">
        <v>5600</v>
      </c>
      <c r="K115" s="199">
        <v>330617</v>
      </c>
      <c r="L115" s="200">
        <v>6381</v>
      </c>
      <c r="M115" s="199">
        <v>329546</v>
      </c>
      <c r="N115" s="200">
        <v>6404</v>
      </c>
      <c r="O115" s="199">
        <v>309550</v>
      </c>
      <c r="P115" s="200">
        <v>5988</v>
      </c>
      <c r="Q115" s="199">
        <v>267075</v>
      </c>
      <c r="R115" s="200">
        <v>5358</v>
      </c>
      <c r="S115" s="199">
        <v>233412</v>
      </c>
      <c r="T115" s="200">
        <v>4585</v>
      </c>
      <c r="U115" s="199">
        <v>234459</v>
      </c>
      <c r="V115" s="200">
        <v>4653</v>
      </c>
      <c r="W115" s="199">
        <v>290079</v>
      </c>
      <c r="X115" s="200">
        <v>5792</v>
      </c>
      <c r="Y115" s="199">
        <v>327830</v>
      </c>
      <c r="Z115" s="200">
        <v>6559</v>
      </c>
    </row>
    <row r="116" spans="1:26" ht="12.75" x14ac:dyDescent="0.2">
      <c r="A116" s="197" t="s">
        <v>291</v>
      </c>
      <c r="B116" s="198" t="s">
        <v>182</v>
      </c>
      <c r="C116" s="199">
        <v>595449</v>
      </c>
      <c r="D116" s="200">
        <v>6881</v>
      </c>
      <c r="E116" s="199">
        <v>655594</v>
      </c>
      <c r="F116" s="200">
        <v>8054</v>
      </c>
      <c r="G116" s="199">
        <v>655850</v>
      </c>
      <c r="H116" s="200">
        <v>7966</v>
      </c>
      <c r="I116" s="199">
        <v>616009</v>
      </c>
      <c r="J116" s="200">
        <v>7653</v>
      </c>
      <c r="K116" s="199">
        <v>748092</v>
      </c>
      <c r="L116" s="200">
        <v>8590</v>
      </c>
      <c r="M116" s="199">
        <v>730512</v>
      </c>
      <c r="N116" s="200">
        <v>8495</v>
      </c>
      <c r="O116" s="199">
        <v>641504</v>
      </c>
      <c r="P116" s="200">
        <v>7442</v>
      </c>
      <c r="Q116" s="199">
        <v>537011</v>
      </c>
      <c r="R116" s="200">
        <v>6468</v>
      </c>
      <c r="S116" s="199">
        <v>454680</v>
      </c>
      <c r="T116" s="200">
        <v>5330</v>
      </c>
      <c r="U116" s="199">
        <v>466841</v>
      </c>
      <c r="V116" s="200">
        <v>5542</v>
      </c>
      <c r="W116" s="199">
        <v>614947</v>
      </c>
      <c r="X116" s="200">
        <v>7371</v>
      </c>
      <c r="Y116" s="199">
        <v>697522</v>
      </c>
      <c r="Z116" s="200">
        <v>8384</v>
      </c>
    </row>
    <row r="117" spans="1:26" ht="12.75" x14ac:dyDescent="0.2">
      <c r="A117" s="197" t="s">
        <v>291</v>
      </c>
      <c r="B117" s="198" t="s">
        <v>181</v>
      </c>
      <c r="C117" s="199">
        <v>1081214</v>
      </c>
      <c r="D117" s="200">
        <v>8954</v>
      </c>
      <c r="E117" s="199">
        <v>1262330</v>
      </c>
      <c r="F117" s="200">
        <v>11079</v>
      </c>
      <c r="G117" s="199">
        <v>1259566</v>
      </c>
      <c r="H117" s="200">
        <v>10951</v>
      </c>
      <c r="I117" s="199">
        <v>1246553</v>
      </c>
      <c r="J117" s="200">
        <v>11067</v>
      </c>
      <c r="K117" s="199">
        <v>1506714</v>
      </c>
      <c r="L117" s="200">
        <v>12401</v>
      </c>
      <c r="M117" s="199">
        <v>1458961</v>
      </c>
      <c r="N117" s="200">
        <v>12151</v>
      </c>
      <c r="O117" s="199">
        <v>1197397</v>
      </c>
      <c r="P117" s="200">
        <v>9935</v>
      </c>
      <c r="Q117" s="199">
        <v>970407</v>
      </c>
      <c r="R117" s="200">
        <v>8361</v>
      </c>
      <c r="S117" s="199">
        <v>831898</v>
      </c>
      <c r="T117" s="200">
        <v>6975</v>
      </c>
      <c r="U117" s="199">
        <v>854082</v>
      </c>
      <c r="V117" s="200">
        <v>7275</v>
      </c>
      <c r="W117" s="199">
        <v>1131046</v>
      </c>
      <c r="X117" s="200">
        <v>9675</v>
      </c>
      <c r="Y117" s="199">
        <v>1238189</v>
      </c>
      <c r="Z117" s="200">
        <v>10638</v>
      </c>
    </row>
    <row r="118" spans="1:26" ht="12.75" x14ac:dyDescent="0.2">
      <c r="A118" s="197" t="s">
        <v>291</v>
      </c>
      <c r="B118" s="198" t="s">
        <v>180</v>
      </c>
      <c r="C118" s="199">
        <v>1721263</v>
      </c>
      <c r="D118" s="200">
        <v>11078</v>
      </c>
      <c r="E118" s="199">
        <v>2080786</v>
      </c>
      <c r="F118" s="200">
        <v>14193</v>
      </c>
      <c r="G118" s="199">
        <v>2084451</v>
      </c>
      <c r="H118" s="200">
        <v>14117</v>
      </c>
      <c r="I118" s="199">
        <v>2086473</v>
      </c>
      <c r="J118" s="200">
        <v>14381</v>
      </c>
      <c r="K118" s="199">
        <v>2535902</v>
      </c>
      <c r="L118" s="200">
        <v>16202</v>
      </c>
      <c r="M118" s="199">
        <v>2432416</v>
      </c>
      <c r="N118" s="200">
        <v>15775</v>
      </c>
      <c r="O118" s="199">
        <v>1966399</v>
      </c>
      <c r="P118" s="200">
        <v>12665</v>
      </c>
      <c r="Q118" s="199">
        <v>1531352</v>
      </c>
      <c r="R118" s="200">
        <v>10251</v>
      </c>
      <c r="S118" s="199">
        <v>1256700</v>
      </c>
      <c r="T118" s="200">
        <v>8194</v>
      </c>
      <c r="U118" s="199">
        <v>1333619</v>
      </c>
      <c r="V118" s="200">
        <v>8834</v>
      </c>
      <c r="W118" s="199">
        <v>1910645</v>
      </c>
      <c r="X118" s="200">
        <v>12666</v>
      </c>
      <c r="Y118" s="199">
        <v>2064482</v>
      </c>
      <c r="Z118" s="200">
        <v>13786</v>
      </c>
    </row>
    <row r="119" spans="1:26" ht="12.75" x14ac:dyDescent="0.2">
      <c r="A119" s="197" t="s">
        <v>291</v>
      </c>
      <c r="B119" s="198" t="s">
        <v>179</v>
      </c>
      <c r="C119" s="201">
        <v>2547816</v>
      </c>
      <c r="D119" s="202">
        <v>13443</v>
      </c>
      <c r="E119" s="201">
        <v>3108194</v>
      </c>
      <c r="F119" s="202">
        <v>17376</v>
      </c>
      <c r="G119" s="201">
        <v>3126542</v>
      </c>
      <c r="H119" s="202">
        <v>17382</v>
      </c>
      <c r="I119" s="201">
        <v>3155725</v>
      </c>
      <c r="J119" s="202">
        <v>17863</v>
      </c>
      <c r="K119" s="201">
        <v>3742909</v>
      </c>
      <c r="L119" s="202">
        <v>19630</v>
      </c>
      <c r="M119" s="201">
        <v>3559463</v>
      </c>
      <c r="N119" s="202">
        <v>18969</v>
      </c>
      <c r="O119" s="201">
        <v>2761645</v>
      </c>
      <c r="P119" s="202">
        <v>14565</v>
      </c>
      <c r="Q119" s="201">
        <v>2197449</v>
      </c>
      <c r="R119" s="202">
        <v>12041</v>
      </c>
      <c r="S119" s="201">
        <v>1752288</v>
      </c>
      <c r="T119" s="202">
        <v>9366</v>
      </c>
      <c r="U119" s="201">
        <v>1938944</v>
      </c>
      <c r="V119" s="202">
        <v>10543</v>
      </c>
      <c r="W119" s="201">
        <v>2785487</v>
      </c>
      <c r="X119" s="202">
        <v>15111</v>
      </c>
      <c r="Y119" s="201">
        <v>2871038</v>
      </c>
      <c r="Z119" s="202">
        <v>15728</v>
      </c>
    </row>
    <row r="120" spans="1:26" ht="12.75" x14ac:dyDescent="0.2">
      <c r="A120" s="197" t="s">
        <v>291</v>
      </c>
      <c r="B120" s="198" t="s">
        <v>178</v>
      </c>
      <c r="C120" s="201">
        <v>3653665</v>
      </c>
      <c r="D120" s="202">
        <v>16302</v>
      </c>
      <c r="E120" s="201">
        <v>4373681</v>
      </c>
      <c r="F120" s="202">
        <v>20719</v>
      </c>
      <c r="G120" s="201">
        <v>4352547</v>
      </c>
      <c r="H120" s="202">
        <v>20528</v>
      </c>
      <c r="I120" s="201">
        <v>4467735</v>
      </c>
      <c r="J120" s="202">
        <v>21386</v>
      </c>
      <c r="K120" s="201">
        <v>5273143</v>
      </c>
      <c r="L120" s="202">
        <v>23442</v>
      </c>
      <c r="M120" s="201">
        <v>4938018</v>
      </c>
      <c r="N120" s="202">
        <v>22291</v>
      </c>
      <c r="O120" s="201">
        <v>3872763</v>
      </c>
      <c r="P120" s="202">
        <v>17302</v>
      </c>
      <c r="Q120" s="201">
        <v>2913487</v>
      </c>
      <c r="R120" s="202">
        <v>13540</v>
      </c>
      <c r="S120" s="201">
        <v>2452879</v>
      </c>
      <c r="T120" s="202">
        <v>11090</v>
      </c>
      <c r="U120" s="201">
        <v>2692652</v>
      </c>
      <c r="V120" s="202">
        <v>12367</v>
      </c>
      <c r="W120" s="201">
        <v>3858197</v>
      </c>
      <c r="X120" s="202">
        <v>17760</v>
      </c>
      <c r="Y120" s="201">
        <v>4017430</v>
      </c>
      <c r="Z120" s="202">
        <v>18639</v>
      </c>
    </row>
    <row r="121" spans="1:26" ht="12.75" x14ac:dyDescent="0.2">
      <c r="A121" s="197" t="s">
        <v>291</v>
      </c>
      <c r="B121" s="198" t="s">
        <v>177</v>
      </c>
      <c r="C121" s="201">
        <v>4675301</v>
      </c>
      <c r="D121" s="202">
        <v>18123</v>
      </c>
      <c r="E121" s="201">
        <v>5536926</v>
      </c>
      <c r="F121" s="202">
        <v>22742</v>
      </c>
      <c r="G121" s="201">
        <v>5627407</v>
      </c>
      <c r="H121" s="202">
        <v>23027</v>
      </c>
      <c r="I121" s="201">
        <v>5634698</v>
      </c>
      <c r="J121" s="202">
        <v>23366</v>
      </c>
      <c r="K121" s="201">
        <v>6470606</v>
      </c>
      <c r="L121" s="202">
        <v>24931</v>
      </c>
      <c r="M121" s="201">
        <v>6135713</v>
      </c>
      <c r="N121" s="202">
        <v>24027</v>
      </c>
      <c r="O121" s="201">
        <v>4858392</v>
      </c>
      <c r="P121" s="202">
        <v>18801</v>
      </c>
      <c r="Q121" s="201">
        <v>3781185</v>
      </c>
      <c r="R121" s="202">
        <v>15226</v>
      </c>
      <c r="S121" s="201">
        <v>3025854</v>
      </c>
      <c r="T121" s="202">
        <v>11865</v>
      </c>
      <c r="U121" s="201">
        <v>3446010</v>
      </c>
      <c r="V121" s="202">
        <v>13717</v>
      </c>
      <c r="W121" s="201">
        <v>4978703</v>
      </c>
      <c r="X121" s="202">
        <v>19883</v>
      </c>
      <c r="Y121" s="201">
        <v>5276019</v>
      </c>
      <c r="Z121" s="202">
        <v>21256</v>
      </c>
    </row>
    <row r="122" spans="1:26" ht="12.75" x14ac:dyDescent="0.2">
      <c r="A122" s="197" t="s">
        <v>291</v>
      </c>
      <c r="B122" s="198" t="s">
        <v>176</v>
      </c>
      <c r="C122" s="201">
        <v>5828116</v>
      </c>
      <c r="D122" s="202">
        <v>19912</v>
      </c>
      <c r="E122" s="201">
        <v>6610266</v>
      </c>
      <c r="F122" s="202">
        <v>23984</v>
      </c>
      <c r="G122" s="201">
        <v>6659452</v>
      </c>
      <c r="H122" s="202">
        <v>24025</v>
      </c>
      <c r="I122" s="201">
        <v>6641105</v>
      </c>
      <c r="J122" s="202">
        <v>24310</v>
      </c>
      <c r="K122" s="201">
        <v>7734186</v>
      </c>
      <c r="L122" s="202">
        <v>26336</v>
      </c>
      <c r="M122" s="201">
        <v>7316341</v>
      </c>
      <c r="N122" s="202">
        <v>25299</v>
      </c>
      <c r="O122" s="201">
        <v>5702509</v>
      </c>
      <c r="P122" s="202">
        <v>19489</v>
      </c>
      <c r="Q122" s="201">
        <v>4432477</v>
      </c>
      <c r="R122" s="202">
        <v>15743</v>
      </c>
      <c r="S122" s="201">
        <v>3666136</v>
      </c>
      <c r="T122" s="202">
        <v>12692</v>
      </c>
      <c r="U122" s="201">
        <v>4140809</v>
      </c>
      <c r="V122" s="202">
        <v>14532</v>
      </c>
      <c r="W122" s="201">
        <v>6003069</v>
      </c>
      <c r="X122" s="202">
        <v>21131</v>
      </c>
      <c r="Y122" s="201">
        <v>6253953</v>
      </c>
      <c r="Z122" s="202">
        <v>22210</v>
      </c>
    </row>
    <row r="123" spans="1:26" ht="13.5" thickBot="1" x14ac:dyDescent="0.25">
      <c r="A123" s="197" t="s">
        <v>291</v>
      </c>
      <c r="B123" s="203" t="s">
        <v>107</v>
      </c>
      <c r="C123" s="204">
        <v>6866471</v>
      </c>
      <c r="D123" s="205">
        <v>20998</v>
      </c>
      <c r="E123" s="204">
        <v>7914236</v>
      </c>
      <c r="F123" s="205">
        <v>25713</v>
      </c>
      <c r="G123" s="204">
        <v>7918270</v>
      </c>
      <c r="H123" s="205">
        <v>25556</v>
      </c>
      <c r="I123" s="204">
        <v>7724952</v>
      </c>
      <c r="J123" s="205">
        <v>25292</v>
      </c>
      <c r="K123" s="204">
        <v>8628365</v>
      </c>
      <c r="L123" s="205">
        <v>26277</v>
      </c>
      <c r="M123" s="204">
        <v>8202989</v>
      </c>
      <c r="N123" s="205">
        <v>25372</v>
      </c>
      <c r="O123" s="204">
        <v>6617866</v>
      </c>
      <c r="P123" s="205">
        <v>20218</v>
      </c>
      <c r="Q123" s="204">
        <v>5261708</v>
      </c>
      <c r="R123" s="205">
        <v>16731</v>
      </c>
      <c r="S123" s="204">
        <v>4370076</v>
      </c>
      <c r="T123" s="205">
        <v>13535</v>
      </c>
      <c r="U123" s="204">
        <v>4903534</v>
      </c>
      <c r="V123" s="205">
        <v>15399</v>
      </c>
      <c r="W123" s="204">
        <v>7041512</v>
      </c>
      <c r="X123" s="205">
        <v>22193</v>
      </c>
      <c r="Y123" s="204">
        <v>7404308</v>
      </c>
      <c r="Z123" s="205">
        <v>23529</v>
      </c>
    </row>
    <row r="124" spans="1:26" ht="12.75" x14ac:dyDescent="0.2">
      <c r="A124" s="193" t="s">
        <v>291</v>
      </c>
      <c r="B124" s="194" t="s">
        <v>108</v>
      </c>
      <c r="C124" s="195">
        <v>7641763</v>
      </c>
      <c r="D124" s="196">
        <v>21098</v>
      </c>
      <c r="E124" s="195">
        <v>8399870</v>
      </c>
      <c r="F124" s="196">
        <v>24701</v>
      </c>
      <c r="G124" s="195">
        <v>8327411</v>
      </c>
      <c r="H124" s="196">
        <v>24316</v>
      </c>
      <c r="I124" s="195">
        <v>8195137</v>
      </c>
      <c r="J124" s="196">
        <v>24268</v>
      </c>
      <c r="K124" s="195">
        <v>8955833</v>
      </c>
      <c r="L124" s="196">
        <v>24704</v>
      </c>
      <c r="M124" s="195">
        <v>8583742</v>
      </c>
      <c r="N124" s="196">
        <v>24030</v>
      </c>
      <c r="O124" s="195">
        <v>7191448</v>
      </c>
      <c r="P124" s="196">
        <v>19872</v>
      </c>
      <c r="Q124" s="195">
        <v>5645748</v>
      </c>
      <c r="R124" s="196">
        <v>16255</v>
      </c>
      <c r="S124" s="195">
        <v>4797589</v>
      </c>
      <c r="T124" s="196">
        <v>13456</v>
      </c>
      <c r="U124" s="195">
        <v>5579889</v>
      </c>
      <c r="V124" s="196">
        <v>15851</v>
      </c>
      <c r="W124" s="195">
        <v>7643557</v>
      </c>
      <c r="X124" s="196">
        <v>21796</v>
      </c>
      <c r="Y124" s="195">
        <v>7994629</v>
      </c>
      <c r="Z124" s="196">
        <v>22993</v>
      </c>
    </row>
    <row r="125" spans="1:26" ht="12.75" x14ac:dyDescent="0.2">
      <c r="A125" s="197" t="s">
        <v>291</v>
      </c>
      <c r="B125" s="198" t="s">
        <v>109</v>
      </c>
      <c r="C125" s="201">
        <v>8573383</v>
      </c>
      <c r="D125" s="202">
        <v>21619</v>
      </c>
      <c r="E125" s="201">
        <v>8828963</v>
      </c>
      <c r="F125" s="202">
        <v>23727</v>
      </c>
      <c r="G125" s="201">
        <v>8866746</v>
      </c>
      <c r="H125" s="202">
        <v>23651</v>
      </c>
      <c r="I125" s="201">
        <v>8471674</v>
      </c>
      <c r="J125" s="202">
        <v>22923</v>
      </c>
      <c r="K125" s="201">
        <v>9429520</v>
      </c>
      <c r="L125" s="202">
        <v>23791</v>
      </c>
      <c r="M125" s="201">
        <v>9013660</v>
      </c>
      <c r="N125" s="202">
        <v>23047</v>
      </c>
      <c r="O125" s="201">
        <v>7806577</v>
      </c>
      <c r="P125" s="202">
        <v>19722</v>
      </c>
      <c r="Q125" s="201">
        <v>6403092</v>
      </c>
      <c r="R125" s="202">
        <v>16835</v>
      </c>
      <c r="S125" s="201">
        <v>5548185</v>
      </c>
      <c r="T125" s="202">
        <v>14210</v>
      </c>
      <c r="U125" s="201">
        <v>6417035</v>
      </c>
      <c r="V125" s="202">
        <v>16636</v>
      </c>
      <c r="W125" s="201">
        <v>8489528</v>
      </c>
      <c r="X125" s="202">
        <v>22122</v>
      </c>
      <c r="Y125" s="201">
        <v>8762282</v>
      </c>
      <c r="Z125" s="202">
        <v>23004</v>
      </c>
    </row>
    <row r="126" spans="1:26" ht="13.5" thickBot="1" x14ac:dyDescent="0.25">
      <c r="A126" s="197" t="s">
        <v>291</v>
      </c>
      <c r="B126" s="203" t="s">
        <v>110</v>
      </c>
      <c r="C126" s="206">
        <v>8937622</v>
      </c>
      <c r="D126" s="207">
        <v>20737</v>
      </c>
      <c r="E126" s="206">
        <v>9145053</v>
      </c>
      <c r="F126" s="207">
        <v>22645</v>
      </c>
      <c r="G126" s="206">
        <v>9076501</v>
      </c>
      <c r="H126" s="207">
        <v>22282</v>
      </c>
      <c r="I126" s="206">
        <v>8575069</v>
      </c>
      <c r="J126" s="207">
        <v>21366</v>
      </c>
      <c r="K126" s="206">
        <v>9172662</v>
      </c>
      <c r="L126" s="207">
        <v>21288</v>
      </c>
      <c r="M126" s="206">
        <v>8876718</v>
      </c>
      <c r="N126" s="207">
        <v>20858</v>
      </c>
      <c r="O126" s="206">
        <v>8148050</v>
      </c>
      <c r="P126" s="207">
        <v>18918</v>
      </c>
      <c r="Q126" s="206">
        <v>6769431</v>
      </c>
      <c r="R126" s="207">
        <v>16371</v>
      </c>
      <c r="S126" s="206">
        <v>5901482</v>
      </c>
      <c r="T126" s="207">
        <v>13903</v>
      </c>
      <c r="U126" s="206">
        <v>6787373</v>
      </c>
      <c r="V126" s="207">
        <v>16190</v>
      </c>
      <c r="W126" s="206">
        <v>8853069</v>
      </c>
      <c r="X126" s="207">
        <v>21248</v>
      </c>
      <c r="Y126" s="206">
        <v>8986272</v>
      </c>
      <c r="Z126" s="207">
        <v>21724</v>
      </c>
    </row>
    <row r="127" spans="1:26" ht="12.75" x14ac:dyDescent="0.2">
      <c r="A127" s="193" t="s">
        <v>291</v>
      </c>
      <c r="B127" s="194" t="s">
        <v>111</v>
      </c>
      <c r="C127" s="199">
        <v>9386738</v>
      </c>
      <c r="D127" s="200">
        <v>20166</v>
      </c>
      <c r="E127" s="199">
        <v>9044395</v>
      </c>
      <c r="F127" s="200">
        <v>20743</v>
      </c>
      <c r="G127" s="199">
        <v>9050485</v>
      </c>
      <c r="H127" s="200">
        <v>20570</v>
      </c>
      <c r="I127" s="199">
        <v>8575931</v>
      </c>
      <c r="J127" s="200">
        <v>19783</v>
      </c>
      <c r="K127" s="199">
        <v>9199497</v>
      </c>
      <c r="L127" s="200">
        <v>19765</v>
      </c>
      <c r="M127" s="199">
        <v>8949316</v>
      </c>
      <c r="N127" s="200">
        <v>19486</v>
      </c>
      <c r="O127" s="199">
        <v>8448597</v>
      </c>
      <c r="P127" s="200">
        <v>18178</v>
      </c>
      <c r="Q127" s="199">
        <v>7026119</v>
      </c>
      <c r="R127" s="200">
        <v>15739</v>
      </c>
      <c r="S127" s="199">
        <v>6524056</v>
      </c>
      <c r="T127" s="200">
        <v>14234</v>
      </c>
      <c r="U127" s="199">
        <v>7420539</v>
      </c>
      <c r="V127" s="200">
        <v>16387</v>
      </c>
      <c r="W127" s="199">
        <v>9090718</v>
      </c>
      <c r="X127" s="200">
        <v>20185</v>
      </c>
      <c r="Y127" s="199">
        <v>9058984</v>
      </c>
      <c r="Z127" s="200">
        <v>20257</v>
      </c>
    </row>
    <row r="128" spans="1:26" ht="12.75" x14ac:dyDescent="0.2">
      <c r="A128" s="197" t="s">
        <v>291</v>
      </c>
      <c r="B128" s="198" t="s">
        <v>112</v>
      </c>
      <c r="C128" s="201">
        <v>9574132</v>
      </c>
      <c r="D128" s="202">
        <v>19130</v>
      </c>
      <c r="E128" s="201">
        <v>8795890</v>
      </c>
      <c r="F128" s="202">
        <v>18758</v>
      </c>
      <c r="G128" s="201">
        <v>8760958</v>
      </c>
      <c r="H128" s="202">
        <v>18511</v>
      </c>
      <c r="I128" s="201">
        <v>8442357</v>
      </c>
      <c r="J128" s="202">
        <v>18118</v>
      </c>
      <c r="K128" s="201">
        <v>8787161</v>
      </c>
      <c r="L128" s="202">
        <v>17580</v>
      </c>
      <c r="M128" s="201">
        <v>8662126</v>
      </c>
      <c r="N128" s="202">
        <v>17550</v>
      </c>
      <c r="O128" s="201">
        <v>8396578</v>
      </c>
      <c r="P128" s="202">
        <v>16810</v>
      </c>
      <c r="Q128" s="201">
        <v>7638847</v>
      </c>
      <c r="R128" s="202">
        <v>15948</v>
      </c>
      <c r="S128" s="201">
        <v>7006247</v>
      </c>
      <c r="T128" s="202">
        <v>14228</v>
      </c>
      <c r="U128" s="201">
        <v>7802942</v>
      </c>
      <c r="V128" s="202">
        <v>16042</v>
      </c>
      <c r="W128" s="201">
        <v>9011458</v>
      </c>
      <c r="X128" s="202">
        <v>18639</v>
      </c>
      <c r="Y128" s="201">
        <v>9124538</v>
      </c>
      <c r="Z128" s="202">
        <v>18981</v>
      </c>
    </row>
    <row r="129" spans="1:26" ht="12.75" x14ac:dyDescent="0.2">
      <c r="A129" s="197" t="s">
        <v>291</v>
      </c>
      <c r="B129" s="198" t="s">
        <v>113</v>
      </c>
      <c r="C129" s="201">
        <v>9479231</v>
      </c>
      <c r="D129" s="202">
        <v>17718</v>
      </c>
      <c r="E129" s="201">
        <v>8401657</v>
      </c>
      <c r="F129" s="202">
        <v>16776</v>
      </c>
      <c r="G129" s="201">
        <v>8301878</v>
      </c>
      <c r="H129" s="202">
        <v>16419</v>
      </c>
      <c r="I129" s="201">
        <v>7870940</v>
      </c>
      <c r="J129" s="202">
        <v>15811</v>
      </c>
      <c r="K129" s="201">
        <v>8119211</v>
      </c>
      <c r="L129" s="202">
        <v>15206</v>
      </c>
      <c r="M129" s="201">
        <v>7987383</v>
      </c>
      <c r="N129" s="202">
        <v>15147</v>
      </c>
      <c r="O129" s="201">
        <v>8200450</v>
      </c>
      <c r="P129" s="202">
        <v>15366</v>
      </c>
      <c r="Q129" s="201">
        <v>7710113</v>
      </c>
      <c r="R129" s="202">
        <v>15032</v>
      </c>
      <c r="S129" s="201">
        <v>7182250</v>
      </c>
      <c r="T129" s="202">
        <v>13661</v>
      </c>
      <c r="U129" s="201">
        <v>8054033</v>
      </c>
      <c r="V129" s="202">
        <v>15478</v>
      </c>
      <c r="W129" s="201">
        <v>8880649</v>
      </c>
      <c r="X129" s="202">
        <v>17182</v>
      </c>
      <c r="Y129" s="201">
        <v>8650847</v>
      </c>
      <c r="Z129" s="202">
        <v>16820</v>
      </c>
    </row>
    <row r="130" spans="1:26" ht="12.75" x14ac:dyDescent="0.2">
      <c r="A130" s="197" t="s">
        <v>291</v>
      </c>
      <c r="B130" s="198" t="s">
        <v>114</v>
      </c>
      <c r="C130" s="201">
        <v>9280227</v>
      </c>
      <c r="D130" s="202">
        <v>16274</v>
      </c>
      <c r="E130" s="201">
        <v>7968540</v>
      </c>
      <c r="F130" s="202">
        <v>14952</v>
      </c>
      <c r="G130" s="201">
        <v>7877632</v>
      </c>
      <c r="H130" s="202">
        <v>14635</v>
      </c>
      <c r="I130" s="201">
        <v>7518820</v>
      </c>
      <c r="J130" s="202">
        <v>14202</v>
      </c>
      <c r="K130" s="201">
        <v>7522066</v>
      </c>
      <c r="L130" s="202">
        <v>13232</v>
      </c>
      <c r="M130" s="201">
        <v>7556346</v>
      </c>
      <c r="N130" s="202">
        <v>13456</v>
      </c>
      <c r="O130" s="201">
        <v>8396202</v>
      </c>
      <c r="P130" s="202">
        <v>14789</v>
      </c>
      <c r="Q130" s="201">
        <v>7542895</v>
      </c>
      <c r="R130" s="202">
        <v>13825</v>
      </c>
      <c r="S130" s="201">
        <v>7575390</v>
      </c>
      <c r="T130" s="202">
        <v>13527</v>
      </c>
      <c r="U130" s="201">
        <v>8286536</v>
      </c>
      <c r="V130" s="202">
        <v>14951</v>
      </c>
      <c r="W130" s="201">
        <v>8562509</v>
      </c>
      <c r="X130" s="202">
        <v>15562</v>
      </c>
      <c r="Y130" s="201">
        <v>8328575</v>
      </c>
      <c r="Z130" s="202">
        <v>15207</v>
      </c>
    </row>
    <row r="131" spans="1:26" ht="12.75" x14ac:dyDescent="0.2">
      <c r="A131" s="197" t="s">
        <v>291</v>
      </c>
      <c r="B131" s="198" t="s">
        <v>115</v>
      </c>
      <c r="C131" s="201">
        <v>9000032</v>
      </c>
      <c r="D131" s="202">
        <v>14901</v>
      </c>
      <c r="E131" s="201">
        <v>7389878</v>
      </c>
      <c r="F131" s="202">
        <v>13072</v>
      </c>
      <c r="G131" s="201">
        <v>7339600</v>
      </c>
      <c r="H131" s="202">
        <v>12846</v>
      </c>
      <c r="I131" s="201">
        <v>6911034</v>
      </c>
      <c r="J131" s="202">
        <v>12293</v>
      </c>
      <c r="K131" s="201">
        <v>6864469</v>
      </c>
      <c r="L131" s="202">
        <v>11391</v>
      </c>
      <c r="M131" s="201">
        <v>6955581</v>
      </c>
      <c r="N131" s="202">
        <v>11681</v>
      </c>
      <c r="O131" s="201">
        <v>8045131</v>
      </c>
      <c r="P131" s="202">
        <v>13353</v>
      </c>
      <c r="Q131" s="201">
        <v>7846408</v>
      </c>
      <c r="R131" s="202">
        <v>13556</v>
      </c>
      <c r="S131" s="201">
        <v>7772068</v>
      </c>
      <c r="T131" s="202">
        <v>13078</v>
      </c>
      <c r="U131" s="201">
        <v>8532298</v>
      </c>
      <c r="V131" s="202">
        <v>14523</v>
      </c>
      <c r="W131" s="201">
        <v>8312968</v>
      </c>
      <c r="X131" s="202">
        <v>14262</v>
      </c>
      <c r="Y131" s="201">
        <v>7890780</v>
      </c>
      <c r="Z131" s="202">
        <v>13598</v>
      </c>
    </row>
    <row r="132" spans="1:26" ht="12.75" x14ac:dyDescent="0.2">
      <c r="A132" s="197" t="s">
        <v>291</v>
      </c>
      <c r="B132" s="198" t="s">
        <v>116</v>
      </c>
      <c r="C132" s="201">
        <v>8733229</v>
      </c>
      <c r="D132" s="202">
        <v>13664</v>
      </c>
      <c r="E132" s="201">
        <v>6817186</v>
      </c>
      <c r="F132" s="202">
        <v>11406</v>
      </c>
      <c r="G132" s="201">
        <v>6711874</v>
      </c>
      <c r="H132" s="202">
        <v>11116</v>
      </c>
      <c r="I132" s="201">
        <v>6391971</v>
      </c>
      <c r="J132" s="202">
        <v>10758</v>
      </c>
      <c r="K132" s="201">
        <v>6355551</v>
      </c>
      <c r="L132" s="202">
        <v>9982</v>
      </c>
      <c r="M132" s="201">
        <v>6476820</v>
      </c>
      <c r="N132" s="202">
        <v>10294</v>
      </c>
      <c r="O132" s="201">
        <v>8010482</v>
      </c>
      <c r="P132" s="202">
        <v>12580</v>
      </c>
      <c r="Q132" s="201">
        <v>7769706</v>
      </c>
      <c r="R132" s="202">
        <v>12702</v>
      </c>
      <c r="S132" s="201">
        <v>7962852</v>
      </c>
      <c r="T132" s="202">
        <v>12669</v>
      </c>
      <c r="U132" s="201">
        <v>8358391</v>
      </c>
      <c r="V132" s="202">
        <v>13453</v>
      </c>
      <c r="W132" s="201">
        <v>7950735</v>
      </c>
      <c r="X132" s="202">
        <v>12888</v>
      </c>
      <c r="Y132" s="201">
        <v>7402351</v>
      </c>
      <c r="Z132" s="202">
        <v>12051</v>
      </c>
    </row>
    <row r="133" spans="1:26" ht="13.5" thickBot="1" x14ac:dyDescent="0.25">
      <c r="A133" s="197" t="s">
        <v>291</v>
      </c>
      <c r="B133" s="203" t="s">
        <v>117</v>
      </c>
      <c r="C133" s="204">
        <v>8415108</v>
      </c>
      <c r="D133" s="205">
        <v>12489</v>
      </c>
      <c r="E133" s="204">
        <v>6375995</v>
      </c>
      <c r="F133" s="205">
        <v>10116</v>
      </c>
      <c r="G133" s="204">
        <v>6379050</v>
      </c>
      <c r="H133" s="205">
        <v>10019</v>
      </c>
      <c r="I133" s="204">
        <v>6128606</v>
      </c>
      <c r="J133" s="205">
        <v>9784</v>
      </c>
      <c r="K133" s="204">
        <v>5862293</v>
      </c>
      <c r="L133" s="205">
        <v>8729</v>
      </c>
      <c r="M133" s="204">
        <v>6074733</v>
      </c>
      <c r="N133" s="205">
        <v>9156</v>
      </c>
      <c r="O133" s="204">
        <v>7608902</v>
      </c>
      <c r="P133" s="205">
        <v>11340</v>
      </c>
      <c r="Q133" s="204">
        <v>7841450</v>
      </c>
      <c r="R133" s="205">
        <v>12162</v>
      </c>
      <c r="S133" s="204">
        <v>8327287</v>
      </c>
      <c r="T133" s="205">
        <v>12572</v>
      </c>
      <c r="U133" s="204">
        <v>8595140</v>
      </c>
      <c r="V133" s="205">
        <v>13117</v>
      </c>
      <c r="W133" s="204">
        <v>7499721</v>
      </c>
      <c r="X133" s="205">
        <v>11542</v>
      </c>
      <c r="Y133" s="204">
        <v>7109185</v>
      </c>
      <c r="Z133" s="205">
        <v>10982</v>
      </c>
    </row>
    <row r="134" spans="1:26" ht="12.75" x14ac:dyDescent="0.2">
      <c r="A134" s="193" t="s">
        <v>291</v>
      </c>
      <c r="B134" s="194" t="s">
        <v>118</v>
      </c>
      <c r="C134" s="195">
        <v>7657357</v>
      </c>
      <c r="D134" s="196">
        <v>10816</v>
      </c>
      <c r="E134" s="195">
        <v>5690967</v>
      </c>
      <c r="F134" s="196">
        <v>8594</v>
      </c>
      <c r="G134" s="195">
        <v>5660756</v>
      </c>
      <c r="H134" s="196">
        <v>8447</v>
      </c>
      <c r="I134" s="195">
        <v>5269947</v>
      </c>
      <c r="J134" s="196">
        <v>8003</v>
      </c>
      <c r="K134" s="195">
        <v>5026780</v>
      </c>
      <c r="L134" s="196">
        <v>7125</v>
      </c>
      <c r="M134" s="195">
        <v>5263367</v>
      </c>
      <c r="N134" s="196">
        <v>7550</v>
      </c>
      <c r="O134" s="195">
        <v>7143370</v>
      </c>
      <c r="P134" s="196">
        <v>10130</v>
      </c>
      <c r="Q134" s="195">
        <v>7435623</v>
      </c>
      <c r="R134" s="196">
        <v>10965</v>
      </c>
      <c r="S134" s="195">
        <v>7920823</v>
      </c>
      <c r="T134" s="196">
        <v>11383</v>
      </c>
      <c r="U134" s="195">
        <v>8197555</v>
      </c>
      <c r="V134" s="196">
        <v>11899</v>
      </c>
      <c r="W134" s="195">
        <v>6797090</v>
      </c>
      <c r="X134" s="196">
        <v>9957</v>
      </c>
      <c r="Y134" s="195">
        <v>6345464</v>
      </c>
      <c r="Z134" s="196">
        <v>9320</v>
      </c>
    </row>
    <row r="135" spans="1:26" ht="12.75" x14ac:dyDescent="0.2">
      <c r="A135" s="197" t="s">
        <v>291</v>
      </c>
      <c r="B135" s="198" t="s">
        <v>119</v>
      </c>
      <c r="C135" s="201">
        <v>7446630</v>
      </c>
      <c r="D135" s="202">
        <v>10028</v>
      </c>
      <c r="E135" s="201">
        <v>5240219</v>
      </c>
      <c r="F135" s="202">
        <v>7551</v>
      </c>
      <c r="G135" s="201">
        <v>5180681</v>
      </c>
      <c r="H135" s="202">
        <v>7382</v>
      </c>
      <c r="I135" s="201">
        <v>4916119</v>
      </c>
      <c r="J135" s="202">
        <v>7119</v>
      </c>
      <c r="K135" s="201">
        <v>4710911</v>
      </c>
      <c r="L135" s="202">
        <v>6366</v>
      </c>
      <c r="M135" s="201">
        <v>4978609</v>
      </c>
      <c r="N135" s="202">
        <v>6812</v>
      </c>
      <c r="O135" s="201">
        <v>6847253</v>
      </c>
      <c r="P135" s="202">
        <v>9261</v>
      </c>
      <c r="Q135" s="201">
        <v>7571801</v>
      </c>
      <c r="R135" s="202">
        <v>10641</v>
      </c>
      <c r="S135" s="201">
        <v>8361523</v>
      </c>
      <c r="T135" s="202">
        <v>11450</v>
      </c>
      <c r="U135" s="201">
        <v>8521825</v>
      </c>
      <c r="V135" s="202">
        <v>11782</v>
      </c>
      <c r="W135" s="201">
        <v>6547863</v>
      </c>
      <c r="X135" s="202">
        <v>9144</v>
      </c>
      <c r="Y135" s="201">
        <v>5800863</v>
      </c>
      <c r="Z135" s="202">
        <v>8118</v>
      </c>
    </row>
    <row r="136" spans="1:26" ht="12.75" x14ac:dyDescent="0.2">
      <c r="A136" s="197" t="s">
        <v>291</v>
      </c>
      <c r="B136" s="198" t="s">
        <v>120</v>
      </c>
      <c r="C136" s="201">
        <v>6749960</v>
      </c>
      <c r="D136" s="202">
        <v>8681</v>
      </c>
      <c r="E136" s="201">
        <v>4666073</v>
      </c>
      <c r="F136" s="202">
        <v>6427</v>
      </c>
      <c r="G136" s="201">
        <v>4634040</v>
      </c>
      <c r="H136" s="202">
        <v>6307</v>
      </c>
      <c r="I136" s="201">
        <v>4469396</v>
      </c>
      <c r="J136" s="202">
        <v>6187</v>
      </c>
      <c r="K136" s="201">
        <v>4131190</v>
      </c>
      <c r="L136" s="202">
        <v>5333</v>
      </c>
      <c r="M136" s="201">
        <v>4398655</v>
      </c>
      <c r="N136" s="202">
        <v>5749</v>
      </c>
      <c r="O136" s="201">
        <v>6433598</v>
      </c>
      <c r="P136" s="202">
        <v>8306</v>
      </c>
      <c r="Q136" s="201">
        <v>7257564</v>
      </c>
      <c r="R136" s="202">
        <v>9744</v>
      </c>
      <c r="S136" s="201">
        <v>8168291</v>
      </c>
      <c r="T136" s="202">
        <v>10684</v>
      </c>
      <c r="U136" s="201">
        <v>8024026</v>
      </c>
      <c r="V136" s="202">
        <v>10596</v>
      </c>
      <c r="W136" s="201">
        <v>6096126</v>
      </c>
      <c r="X136" s="202">
        <v>8136</v>
      </c>
      <c r="Y136" s="201">
        <v>5429947</v>
      </c>
      <c r="Z136" s="202">
        <v>7269</v>
      </c>
    </row>
    <row r="137" spans="1:26" ht="12.75" x14ac:dyDescent="0.2">
      <c r="A137" s="197" t="s">
        <v>291</v>
      </c>
      <c r="B137" s="198" t="s">
        <v>121</v>
      </c>
      <c r="C137" s="201">
        <v>6235570</v>
      </c>
      <c r="D137" s="202">
        <v>7676</v>
      </c>
      <c r="E137" s="201">
        <v>4295120</v>
      </c>
      <c r="F137" s="202">
        <v>5659</v>
      </c>
      <c r="G137" s="201">
        <v>4180820</v>
      </c>
      <c r="H137" s="202">
        <v>5447</v>
      </c>
      <c r="I137" s="201">
        <v>4015727</v>
      </c>
      <c r="J137" s="202">
        <v>5321</v>
      </c>
      <c r="K137" s="201">
        <v>3693864</v>
      </c>
      <c r="L137" s="202">
        <v>4572</v>
      </c>
      <c r="M137" s="201">
        <v>4047678</v>
      </c>
      <c r="N137" s="202">
        <v>5069</v>
      </c>
      <c r="O137" s="201">
        <v>6174347</v>
      </c>
      <c r="P137" s="202">
        <v>7644</v>
      </c>
      <c r="Q137" s="201">
        <v>7137429</v>
      </c>
      <c r="R137" s="202">
        <v>9183</v>
      </c>
      <c r="S137" s="201">
        <v>8341638</v>
      </c>
      <c r="T137" s="202">
        <v>10456</v>
      </c>
      <c r="U137" s="201">
        <v>7906937</v>
      </c>
      <c r="V137" s="202">
        <v>10017</v>
      </c>
      <c r="W137" s="201">
        <v>5484567</v>
      </c>
      <c r="X137" s="202">
        <v>7007</v>
      </c>
      <c r="Y137" s="201">
        <v>5042904</v>
      </c>
      <c r="Z137" s="202">
        <v>6454</v>
      </c>
    </row>
    <row r="138" spans="1:26" ht="12.75" x14ac:dyDescent="0.2">
      <c r="A138" s="197" t="s">
        <v>291</v>
      </c>
      <c r="B138" s="198" t="s">
        <v>122</v>
      </c>
      <c r="C138" s="201">
        <v>5781285</v>
      </c>
      <c r="D138" s="202">
        <v>6834</v>
      </c>
      <c r="E138" s="201">
        <v>3954251</v>
      </c>
      <c r="F138" s="202">
        <v>4994</v>
      </c>
      <c r="G138" s="201">
        <v>3862996</v>
      </c>
      <c r="H138" s="202">
        <v>4826</v>
      </c>
      <c r="I138" s="201">
        <v>3543152</v>
      </c>
      <c r="J138" s="202">
        <v>4502</v>
      </c>
      <c r="K138" s="201">
        <v>3311254</v>
      </c>
      <c r="L138" s="202">
        <v>3926</v>
      </c>
      <c r="M138" s="201">
        <v>3638201</v>
      </c>
      <c r="N138" s="202">
        <v>4368</v>
      </c>
      <c r="O138" s="201">
        <v>5740672</v>
      </c>
      <c r="P138" s="202">
        <v>6815</v>
      </c>
      <c r="Q138" s="201">
        <v>6784777</v>
      </c>
      <c r="R138" s="202">
        <v>8368</v>
      </c>
      <c r="S138" s="201">
        <v>7955205</v>
      </c>
      <c r="T138" s="202">
        <v>9561</v>
      </c>
      <c r="U138" s="201">
        <v>7659602</v>
      </c>
      <c r="V138" s="202">
        <v>9285</v>
      </c>
      <c r="W138" s="201">
        <v>5148924</v>
      </c>
      <c r="X138" s="202">
        <v>6312</v>
      </c>
      <c r="Y138" s="201">
        <v>4466104</v>
      </c>
      <c r="Z138" s="202">
        <v>5480</v>
      </c>
    </row>
    <row r="139" spans="1:26" ht="12.75" x14ac:dyDescent="0.2">
      <c r="A139" s="197" t="s">
        <v>291</v>
      </c>
      <c r="B139" s="198" t="s">
        <v>123</v>
      </c>
      <c r="C139" s="201">
        <v>5314250</v>
      </c>
      <c r="D139" s="202">
        <v>6032</v>
      </c>
      <c r="E139" s="201">
        <v>3425944</v>
      </c>
      <c r="F139" s="202">
        <v>4158</v>
      </c>
      <c r="G139" s="201">
        <v>3309909</v>
      </c>
      <c r="H139" s="202">
        <v>3976</v>
      </c>
      <c r="I139" s="201">
        <v>3172101</v>
      </c>
      <c r="J139" s="202">
        <v>3875</v>
      </c>
      <c r="K139" s="201">
        <v>2897840</v>
      </c>
      <c r="L139" s="202">
        <v>3304</v>
      </c>
      <c r="M139" s="201">
        <v>3237369</v>
      </c>
      <c r="N139" s="202">
        <v>3736</v>
      </c>
      <c r="O139" s="201">
        <v>5363365</v>
      </c>
      <c r="P139" s="202">
        <v>6116</v>
      </c>
      <c r="Q139" s="201">
        <v>6826486</v>
      </c>
      <c r="R139" s="202">
        <v>8094</v>
      </c>
      <c r="S139" s="201">
        <v>7981164</v>
      </c>
      <c r="T139" s="202">
        <v>9217</v>
      </c>
      <c r="U139" s="201">
        <v>7301016</v>
      </c>
      <c r="V139" s="202">
        <v>8507</v>
      </c>
      <c r="W139" s="201">
        <v>4692758</v>
      </c>
      <c r="X139" s="202">
        <v>5529</v>
      </c>
      <c r="Y139" s="201">
        <v>4021797</v>
      </c>
      <c r="Z139" s="202">
        <v>4740</v>
      </c>
    </row>
    <row r="140" spans="1:26" ht="12.75" x14ac:dyDescent="0.2">
      <c r="A140" s="197" t="s">
        <v>291</v>
      </c>
      <c r="B140" s="198" t="s">
        <v>124</v>
      </c>
      <c r="C140" s="201">
        <v>4997544</v>
      </c>
      <c r="D140" s="202">
        <v>5457</v>
      </c>
      <c r="E140" s="201">
        <v>3194450</v>
      </c>
      <c r="F140" s="202">
        <v>3732</v>
      </c>
      <c r="G140" s="201">
        <v>3009937</v>
      </c>
      <c r="H140" s="202">
        <v>3478</v>
      </c>
      <c r="I140" s="201">
        <v>2918958</v>
      </c>
      <c r="J140" s="202">
        <v>3430</v>
      </c>
      <c r="K140" s="201">
        <v>2647816</v>
      </c>
      <c r="L140" s="202">
        <v>2908</v>
      </c>
      <c r="M140" s="201">
        <v>2870865</v>
      </c>
      <c r="N140" s="202">
        <v>3189</v>
      </c>
      <c r="O140" s="201">
        <v>5057655</v>
      </c>
      <c r="P140" s="202">
        <v>5546</v>
      </c>
      <c r="Q140" s="201">
        <v>6238654</v>
      </c>
      <c r="R140" s="202">
        <v>7114</v>
      </c>
      <c r="S140" s="201">
        <v>7918404</v>
      </c>
      <c r="T140" s="202">
        <v>8797</v>
      </c>
      <c r="U140" s="201">
        <v>7013374</v>
      </c>
      <c r="V140" s="202">
        <v>7869</v>
      </c>
      <c r="W140" s="201">
        <v>4313542</v>
      </c>
      <c r="X140" s="202">
        <v>4887</v>
      </c>
      <c r="Y140" s="201">
        <v>3664039</v>
      </c>
      <c r="Z140" s="202">
        <v>4155</v>
      </c>
    </row>
    <row r="141" spans="1:26" ht="12.75" x14ac:dyDescent="0.2">
      <c r="A141" s="197" t="s">
        <v>291</v>
      </c>
      <c r="B141" s="198" t="s">
        <v>125</v>
      </c>
      <c r="C141" s="201">
        <v>4490130</v>
      </c>
      <c r="D141" s="202">
        <v>4731</v>
      </c>
      <c r="E141" s="201">
        <v>2770967</v>
      </c>
      <c r="F141" s="202">
        <v>3124</v>
      </c>
      <c r="G141" s="201">
        <v>2695017</v>
      </c>
      <c r="H141" s="202">
        <v>3003</v>
      </c>
      <c r="I141" s="201">
        <v>2575864</v>
      </c>
      <c r="J141" s="202">
        <v>2911</v>
      </c>
      <c r="K141" s="201">
        <v>2350552</v>
      </c>
      <c r="L141" s="202">
        <v>2489</v>
      </c>
      <c r="M141" s="201">
        <v>2542272</v>
      </c>
      <c r="N141" s="202">
        <v>2718</v>
      </c>
      <c r="O141" s="201">
        <v>4623868</v>
      </c>
      <c r="P141" s="202">
        <v>4890</v>
      </c>
      <c r="Q141" s="201">
        <v>5895572</v>
      </c>
      <c r="R141" s="202">
        <v>6489</v>
      </c>
      <c r="S141" s="201">
        <v>7577521</v>
      </c>
      <c r="T141" s="202">
        <v>8114</v>
      </c>
      <c r="U141" s="201">
        <v>6748127</v>
      </c>
      <c r="V141" s="202">
        <v>7287</v>
      </c>
      <c r="W141" s="201">
        <v>3899546</v>
      </c>
      <c r="X141" s="202">
        <v>4258</v>
      </c>
      <c r="Y141" s="201">
        <v>3361404</v>
      </c>
      <c r="Z141" s="202">
        <v>3675</v>
      </c>
    </row>
    <row r="142" spans="1:26" ht="12.75" x14ac:dyDescent="0.2">
      <c r="A142" s="197" t="s">
        <v>291</v>
      </c>
      <c r="B142" s="198" t="s">
        <v>126</v>
      </c>
      <c r="C142" s="201">
        <v>4123046</v>
      </c>
      <c r="D142" s="202">
        <v>4186</v>
      </c>
      <c r="E142" s="201">
        <v>2482993</v>
      </c>
      <c r="F142" s="202">
        <v>2699</v>
      </c>
      <c r="G142" s="201">
        <v>2375472</v>
      </c>
      <c r="H142" s="202">
        <v>2551</v>
      </c>
      <c r="I142" s="201">
        <v>2337992</v>
      </c>
      <c r="J142" s="202">
        <v>2556</v>
      </c>
      <c r="K142" s="201">
        <v>2141248</v>
      </c>
      <c r="L142" s="202">
        <v>2183</v>
      </c>
      <c r="M142" s="201">
        <v>2429594</v>
      </c>
      <c r="N142" s="202">
        <v>2511</v>
      </c>
      <c r="O142" s="201">
        <v>4463828</v>
      </c>
      <c r="P142" s="202">
        <v>4554</v>
      </c>
      <c r="Q142" s="201">
        <v>5845289</v>
      </c>
      <c r="R142" s="202">
        <v>6201</v>
      </c>
      <c r="S142" s="201">
        <v>7407035</v>
      </c>
      <c r="T142" s="202">
        <v>7659</v>
      </c>
      <c r="U142" s="201">
        <v>6594048</v>
      </c>
      <c r="V142" s="202">
        <v>6871</v>
      </c>
      <c r="W142" s="201">
        <v>3450428</v>
      </c>
      <c r="X142" s="202">
        <v>3634</v>
      </c>
      <c r="Y142" s="201">
        <v>3051167</v>
      </c>
      <c r="Z142" s="202">
        <v>3215</v>
      </c>
    </row>
    <row r="143" spans="1:26" ht="13.5" thickBot="1" x14ac:dyDescent="0.25">
      <c r="A143" s="197" t="s">
        <v>291</v>
      </c>
      <c r="B143" s="203" t="s">
        <v>127</v>
      </c>
      <c r="C143" s="206">
        <v>3894168</v>
      </c>
      <c r="D143" s="207">
        <v>3820</v>
      </c>
      <c r="E143" s="206">
        <v>2278993</v>
      </c>
      <c r="F143" s="207">
        <v>2397</v>
      </c>
      <c r="G143" s="206">
        <v>2197920</v>
      </c>
      <c r="H143" s="207">
        <v>2279</v>
      </c>
      <c r="I143" s="206">
        <v>2069951</v>
      </c>
      <c r="J143" s="207">
        <v>2184</v>
      </c>
      <c r="K143" s="206">
        <v>1855521</v>
      </c>
      <c r="L143" s="207">
        <v>1831</v>
      </c>
      <c r="M143" s="206">
        <v>2045938</v>
      </c>
      <c r="N143" s="207">
        <v>2042</v>
      </c>
      <c r="O143" s="206">
        <v>4057106</v>
      </c>
      <c r="P143" s="207">
        <v>3999</v>
      </c>
      <c r="Q143" s="206">
        <v>5574432</v>
      </c>
      <c r="R143" s="207">
        <v>5714</v>
      </c>
      <c r="S143" s="206">
        <v>7242972</v>
      </c>
      <c r="T143" s="207">
        <v>7228</v>
      </c>
      <c r="U143" s="206">
        <v>6205504</v>
      </c>
      <c r="V143" s="207">
        <v>6247</v>
      </c>
      <c r="W143" s="206">
        <v>3363946</v>
      </c>
      <c r="X143" s="207">
        <v>3428</v>
      </c>
      <c r="Y143" s="206">
        <v>2775142</v>
      </c>
      <c r="Z143" s="207">
        <v>2827</v>
      </c>
    </row>
    <row r="144" spans="1:26" ht="12.75" x14ac:dyDescent="0.2">
      <c r="A144" s="193" t="s">
        <v>291</v>
      </c>
      <c r="B144" s="198" t="s">
        <v>171</v>
      </c>
      <c r="C144" s="201">
        <v>14611003</v>
      </c>
      <c r="D144" s="202">
        <v>13094</v>
      </c>
      <c r="E144" s="201">
        <v>8318659</v>
      </c>
      <c r="F144" s="202">
        <v>7995</v>
      </c>
      <c r="G144" s="201">
        <v>7876976</v>
      </c>
      <c r="H144" s="202">
        <v>7478</v>
      </c>
      <c r="I144" s="201">
        <v>7614213</v>
      </c>
      <c r="J144" s="202">
        <v>7352</v>
      </c>
      <c r="K144" s="201">
        <v>6736811</v>
      </c>
      <c r="L144" s="202">
        <v>6086</v>
      </c>
      <c r="M144" s="201">
        <v>7837012</v>
      </c>
      <c r="N144" s="202">
        <v>7149</v>
      </c>
      <c r="O144" s="201">
        <v>15671585</v>
      </c>
      <c r="P144" s="202">
        <v>14118</v>
      </c>
      <c r="Q144" s="201">
        <v>23047585</v>
      </c>
      <c r="R144" s="202">
        <v>21549</v>
      </c>
      <c r="S144" s="201">
        <v>31558421</v>
      </c>
      <c r="T144" s="202">
        <v>28685</v>
      </c>
      <c r="U144" s="201">
        <v>25726902</v>
      </c>
      <c r="V144" s="202">
        <v>23632</v>
      </c>
      <c r="W144" s="201">
        <v>11975635</v>
      </c>
      <c r="X144" s="202">
        <v>11156</v>
      </c>
      <c r="Y144" s="201">
        <v>10346491</v>
      </c>
      <c r="Z144" s="202">
        <v>9624</v>
      </c>
    </row>
    <row r="145" spans="1:26" ht="12.75" x14ac:dyDescent="0.2">
      <c r="A145" s="197" t="s">
        <v>291</v>
      </c>
      <c r="B145" s="198" t="s">
        <v>172</v>
      </c>
      <c r="C145" s="201">
        <v>9151624</v>
      </c>
      <c r="D145" s="202">
        <v>7092</v>
      </c>
      <c r="E145" s="201">
        <v>5003359</v>
      </c>
      <c r="F145" s="202">
        <v>4162</v>
      </c>
      <c r="G145" s="201">
        <v>4803978</v>
      </c>
      <c r="H145" s="202">
        <v>3941</v>
      </c>
      <c r="I145" s="201">
        <v>4537558</v>
      </c>
      <c r="J145" s="202">
        <v>3788</v>
      </c>
      <c r="K145" s="201">
        <v>3962893</v>
      </c>
      <c r="L145" s="202">
        <v>3096</v>
      </c>
      <c r="M145" s="201">
        <v>4606645</v>
      </c>
      <c r="N145" s="202">
        <v>3635</v>
      </c>
      <c r="O145" s="201">
        <v>9980734</v>
      </c>
      <c r="P145" s="202">
        <v>7791</v>
      </c>
      <c r="Q145" s="201">
        <v>16346978</v>
      </c>
      <c r="R145" s="202">
        <v>13253</v>
      </c>
      <c r="S145" s="201">
        <v>24602673</v>
      </c>
      <c r="T145" s="202">
        <v>19387</v>
      </c>
      <c r="U145" s="201">
        <v>18262045</v>
      </c>
      <c r="V145" s="202">
        <v>14508</v>
      </c>
      <c r="W145" s="201">
        <v>7201384</v>
      </c>
      <c r="X145" s="202">
        <v>5805</v>
      </c>
      <c r="Y145" s="201">
        <v>6408636</v>
      </c>
      <c r="Z145" s="202">
        <v>5157</v>
      </c>
    </row>
    <row r="146" spans="1:26" ht="12.75" x14ac:dyDescent="0.2">
      <c r="A146" s="197" t="s">
        <v>291</v>
      </c>
      <c r="B146" s="198" t="s">
        <v>173</v>
      </c>
      <c r="C146" s="201">
        <v>5850013</v>
      </c>
      <c r="D146" s="202">
        <v>4000</v>
      </c>
      <c r="E146" s="201">
        <v>3002112</v>
      </c>
      <c r="F146" s="202">
        <v>2202</v>
      </c>
      <c r="G146" s="201">
        <v>2776307</v>
      </c>
      <c r="H146" s="202">
        <v>2005</v>
      </c>
      <c r="I146" s="201">
        <v>2646090</v>
      </c>
      <c r="J146" s="202">
        <v>1949</v>
      </c>
      <c r="K146" s="201">
        <v>2361187</v>
      </c>
      <c r="L146" s="202">
        <v>1622</v>
      </c>
      <c r="M146" s="201">
        <v>2867650</v>
      </c>
      <c r="N146" s="202">
        <v>1997</v>
      </c>
      <c r="O146" s="201">
        <v>6644708</v>
      </c>
      <c r="P146" s="202">
        <v>4564</v>
      </c>
      <c r="Q146" s="201">
        <v>11164480</v>
      </c>
      <c r="R146" s="202">
        <v>7980</v>
      </c>
      <c r="S146" s="201">
        <v>17826020</v>
      </c>
      <c r="T146" s="202">
        <v>12391</v>
      </c>
      <c r="U146" s="201">
        <v>12265798</v>
      </c>
      <c r="V146" s="202">
        <v>8590</v>
      </c>
      <c r="W146" s="201">
        <v>4586205</v>
      </c>
      <c r="X146" s="202">
        <v>3255</v>
      </c>
      <c r="Y146" s="201">
        <v>3935372</v>
      </c>
      <c r="Z146" s="202">
        <v>2792</v>
      </c>
    </row>
    <row r="147" spans="1:26" ht="12.75" x14ac:dyDescent="0.2">
      <c r="A147" s="197" t="s">
        <v>291</v>
      </c>
      <c r="B147" s="198" t="s">
        <v>174</v>
      </c>
      <c r="C147" s="201">
        <v>3891106</v>
      </c>
      <c r="D147" s="202">
        <v>2376</v>
      </c>
      <c r="E147" s="201">
        <v>1922682</v>
      </c>
      <c r="F147" s="202">
        <v>1257</v>
      </c>
      <c r="G147" s="201">
        <v>1961204</v>
      </c>
      <c r="H147" s="202">
        <v>1268</v>
      </c>
      <c r="I147" s="201">
        <v>1872119</v>
      </c>
      <c r="J147" s="202">
        <v>1233</v>
      </c>
      <c r="K147" s="201">
        <v>1574271</v>
      </c>
      <c r="L147" s="202">
        <v>973</v>
      </c>
      <c r="M147" s="201">
        <v>1941994</v>
      </c>
      <c r="N147" s="202">
        <v>1205</v>
      </c>
      <c r="O147" s="201">
        <v>4349159</v>
      </c>
      <c r="P147" s="202">
        <v>2678</v>
      </c>
      <c r="Q147" s="201">
        <v>7504031</v>
      </c>
      <c r="R147" s="202">
        <v>4798</v>
      </c>
      <c r="S147" s="201">
        <v>12573061</v>
      </c>
      <c r="T147" s="202">
        <v>7813</v>
      </c>
      <c r="U147" s="201">
        <v>8338437</v>
      </c>
      <c r="V147" s="202">
        <v>5213</v>
      </c>
      <c r="W147" s="201">
        <v>2886811</v>
      </c>
      <c r="X147" s="202">
        <v>1836</v>
      </c>
      <c r="Y147" s="201">
        <v>2565271</v>
      </c>
      <c r="Z147" s="202">
        <v>1626</v>
      </c>
    </row>
    <row r="148" spans="1:26" ht="13.5" thickBot="1" x14ac:dyDescent="0.25">
      <c r="A148" s="208" t="s">
        <v>291</v>
      </c>
      <c r="B148" s="203" t="s">
        <v>175</v>
      </c>
      <c r="C148" s="209">
        <v>11667747</v>
      </c>
      <c r="D148" s="210">
        <v>6785</v>
      </c>
      <c r="E148" s="209">
        <v>6979838</v>
      </c>
      <c r="F148" s="210">
        <v>8311</v>
      </c>
      <c r="G148" s="209">
        <v>6601587</v>
      </c>
      <c r="H148" s="210">
        <v>13576</v>
      </c>
      <c r="I148" s="209">
        <v>6690171</v>
      </c>
      <c r="J148" s="210">
        <v>19611</v>
      </c>
      <c r="K148" s="209">
        <v>5947943</v>
      </c>
      <c r="L148" s="210">
        <v>18115</v>
      </c>
      <c r="M148" s="209">
        <v>6664619</v>
      </c>
      <c r="N148" s="210">
        <v>18657</v>
      </c>
      <c r="O148" s="209">
        <v>13479640</v>
      </c>
      <c r="P148" s="210">
        <v>16256</v>
      </c>
      <c r="Q148" s="209">
        <v>21698886</v>
      </c>
      <c r="R148" s="210">
        <v>18146</v>
      </c>
      <c r="S148" s="209">
        <v>34242803</v>
      </c>
      <c r="T148" s="210">
        <v>19091</v>
      </c>
      <c r="U148" s="209">
        <v>23458902</v>
      </c>
      <c r="V148" s="210">
        <v>13310</v>
      </c>
      <c r="W148" s="209">
        <v>9531057</v>
      </c>
      <c r="X148" s="210">
        <v>9378</v>
      </c>
      <c r="Y148" s="209">
        <v>8541908</v>
      </c>
      <c r="Z148" s="210">
        <v>9714</v>
      </c>
    </row>
    <row r="149" spans="1:26" ht="13.5" thickBot="1" x14ac:dyDescent="0.25">
      <c r="A149" s="211" t="s">
        <v>128</v>
      </c>
      <c r="B149" s="212"/>
      <c r="C149" s="213">
        <f>SUM(C114:C148)</f>
        <v>218222812</v>
      </c>
      <c r="D149" s="213">
        <f t="shared" ref="D149:Z149" si="3">SUM(D114:D148)</f>
        <v>405872</v>
      </c>
      <c r="E149" s="213">
        <f t="shared" si="3"/>
        <v>176319705</v>
      </c>
      <c r="F149" s="213">
        <f t="shared" si="3"/>
        <v>405911</v>
      </c>
      <c r="G149" s="213">
        <f t="shared" si="3"/>
        <v>173894235</v>
      </c>
      <c r="H149" s="213">
        <f t="shared" si="3"/>
        <v>406002</v>
      </c>
      <c r="I149" s="213">
        <f t="shared" si="3"/>
        <v>167659711</v>
      </c>
      <c r="J149" s="213">
        <f t="shared" si="3"/>
        <v>406042</v>
      </c>
      <c r="K149" s="213">
        <f t="shared" si="3"/>
        <v>170689270</v>
      </c>
      <c r="L149" s="213">
        <f t="shared" si="3"/>
        <v>406166</v>
      </c>
      <c r="M149" s="213">
        <f t="shared" si="3"/>
        <v>173708875</v>
      </c>
      <c r="N149" s="213">
        <f t="shared" si="3"/>
        <v>406250</v>
      </c>
      <c r="O149" s="213">
        <f t="shared" si="3"/>
        <v>214305976</v>
      </c>
      <c r="P149" s="213">
        <f t="shared" si="3"/>
        <v>406191</v>
      </c>
      <c r="Q149" s="213">
        <f t="shared" si="3"/>
        <v>240503497</v>
      </c>
      <c r="R149" s="213">
        <f t="shared" si="3"/>
        <v>406345</v>
      </c>
      <c r="S149" s="213">
        <f t="shared" si="3"/>
        <v>286399025</v>
      </c>
      <c r="T149" s="213">
        <f t="shared" si="3"/>
        <v>406482</v>
      </c>
      <c r="U149" s="213">
        <f t="shared" si="3"/>
        <v>258146514</v>
      </c>
      <c r="V149" s="213">
        <f t="shared" si="3"/>
        <v>406419</v>
      </c>
      <c r="W149" s="213">
        <f t="shared" si="3"/>
        <v>198971363</v>
      </c>
      <c r="X149" s="213">
        <f t="shared" si="3"/>
        <v>406532</v>
      </c>
      <c r="Y149" s="213">
        <f t="shared" si="3"/>
        <v>189307696</v>
      </c>
      <c r="Z149" s="213">
        <f t="shared" si="3"/>
        <v>406588</v>
      </c>
    </row>
    <row r="150" spans="1:26" s="214" customFormat="1" ht="16.5" thickBot="1" x14ac:dyDescent="0.25">
      <c r="A150" s="186">
        <v>2015</v>
      </c>
      <c r="B150" s="409" t="s">
        <v>129</v>
      </c>
      <c r="C150" s="410"/>
      <c r="D150" s="410"/>
      <c r="E150" s="410"/>
      <c r="F150" s="410"/>
      <c r="G150" s="410"/>
      <c r="H150" s="410"/>
      <c r="I150" s="410"/>
      <c r="J150" s="410"/>
      <c r="K150" s="410"/>
      <c r="L150" s="410"/>
      <c r="M150" s="410"/>
      <c r="N150" s="410"/>
      <c r="O150" s="410"/>
      <c r="P150" s="410"/>
      <c r="Q150" s="410"/>
      <c r="R150" s="410"/>
      <c r="S150" s="410"/>
      <c r="T150" s="410"/>
      <c r="U150" s="410"/>
      <c r="V150" s="410"/>
      <c r="W150" s="410"/>
      <c r="X150" s="410"/>
      <c r="Y150" s="410"/>
      <c r="Z150" s="411"/>
    </row>
    <row r="151" spans="1:26" s="216" customFormat="1" ht="13.5" thickBot="1" x14ac:dyDescent="0.25">
      <c r="A151" s="187"/>
      <c r="B151" s="215"/>
      <c r="C151" s="412" t="s">
        <v>92</v>
      </c>
      <c r="D151" s="413"/>
      <c r="E151" s="412" t="s">
        <v>93</v>
      </c>
      <c r="F151" s="413"/>
      <c r="G151" s="412" t="s">
        <v>94</v>
      </c>
      <c r="H151" s="413"/>
      <c r="I151" s="412" t="s">
        <v>95</v>
      </c>
      <c r="J151" s="413"/>
      <c r="K151" s="412" t="s">
        <v>96</v>
      </c>
      <c r="L151" s="413"/>
      <c r="M151" s="412" t="s">
        <v>97</v>
      </c>
      <c r="N151" s="413"/>
      <c r="O151" s="412" t="s">
        <v>98</v>
      </c>
      <c r="P151" s="413"/>
      <c r="Q151" s="412" t="s">
        <v>99</v>
      </c>
      <c r="R151" s="413"/>
      <c r="S151" s="412" t="s">
        <v>100</v>
      </c>
      <c r="T151" s="413"/>
      <c r="U151" s="412" t="s">
        <v>101</v>
      </c>
      <c r="V151" s="413"/>
      <c r="W151" s="412" t="s">
        <v>102</v>
      </c>
      <c r="X151" s="413"/>
      <c r="Y151" s="412" t="s">
        <v>103</v>
      </c>
      <c r="Z151" s="413"/>
    </row>
    <row r="152" spans="1:26" s="221" customFormat="1" ht="26.25" thickBot="1" x14ac:dyDescent="0.25">
      <c r="A152" s="217" t="s">
        <v>104</v>
      </c>
      <c r="B152" s="218" t="s">
        <v>151</v>
      </c>
      <c r="C152" s="219" t="s">
        <v>105</v>
      </c>
      <c r="D152" s="220" t="s">
        <v>106</v>
      </c>
      <c r="E152" s="219" t="s">
        <v>105</v>
      </c>
      <c r="F152" s="220" t="s">
        <v>106</v>
      </c>
      <c r="G152" s="219" t="s">
        <v>105</v>
      </c>
      <c r="H152" s="220" t="s">
        <v>106</v>
      </c>
      <c r="I152" s="219" t="s">
        <v>105</v>
      </c>
      <c r="J152" s="220" t="s">
        <v>106</v>
      </c>
      <c r="K152" s="219" t="s">
        <v>105</v>
      </c>
      <c r="L152" s="220" t="s">
        <v>106</v>
      </c>
      <c r="M152" s="219" t="s">
        <v>105</v>
      </c>
      <c r="N152" s="220" t="s">
        <v>106</v>
      </c>
      <c r="O152" s="219" t="s">
        <v>105</v>
      </c>
      <c r="P152" s="220" t="s">
        <v>106</v>
      </c>
      <c r="Q152" s="219" t="s">
        <v>105</v>
      </c>
      <c r="R152" s="220" t="s">
        <v>106</v>
      </c>
      <c r="S152" s="219" t="s">
        <v>105</v>
      </c>
      <c r="T152" s="220" t="s">
        <v>106</v>
      </c>
      <c r="U152" s="219" t="s">
        <v>105</v>
      </c>
      <c r="V152" s="220" t="s">
        <v>106</v>
      </c>
      <c r="W152" s="219" t="s">
        <v>105</v>
      </c>
      <c r="X152" s="220" t="s">
        <v>106</v>
      </c>
      <c r="Y152" s="219" t="s">
        <v>105</v>
      </c>
      <c r="Z152" s="220" t="s">
        <v>106</v>
      </c>
    </row>
    <row r="153" spans="1:26" ht="12.75" x14ac:dyDescent="0.2">
      <c r="A153" s="193" t="s">
        <v>288</v>
      </c>
      <c r="B153" s="194" t="s">
        <v>183</v>
      </c>
      <c r="C153" s="195">
        <v>85819</v>
      </c>
      <c r="D153" s="196">
        <v>2678</v>
      </c>
      <c r="E153" s="195">
        <v>84642</v>
      </c>
      <c r="F153" s="196">
        <v>2623</v>
      </c>
      <c r="G153" s="195">
        <v>76735</v>
      </c>
      <c r="H153" s="196">
        <v>2419</v>
      </c>
      <c r="I153" s="195">
        <v>77253</v>
      </c>
      <c r="J153" s="196">
        <v>2441</v>
      </c>
      <c r="K153" s="195">
        <v>12715</v>
      </c>
      <c r="L153" s="196">
        <v>827</v>
      </c>
      <c r="M153" s="195">
        <v>12982</v>
      </c>
      <c r="N153" s="196">
        <v>843</v>
      </c>
      <c r="O153" s="195">
        <v>11543</v>
      </c>
      <c r="P153" s="196">
        <v>789</v>
      </c>
      <c r="Q153" s="195">
        <v>10891</v>
      </c>
      <c r="R153" s="196">
        <v>776</v>
      </c>
      <c r="S153" s="195">
        <v>9516</v>
      </c>
      <c r="T153" s="196">
        <v>671</v>
      </c>
      <c r="U153" s="195">
        <v>8921</v>
      </c>
      <c r="V153" s="196">
        <v>656</v>
      </c>
      <c r="W153" s="195">
        <v>64191</v>
      </c>
      <c r="X153" s="196">
        <v>2054</v>
      </c>
      <c r="Y153" s="195">
        <v>78463</v>
      </c>
      <c r="Z153" s="196">
        <v>2463</v>
      </c>
    </row>
    <row r="154" spans="1:26" ht="12.75" x14ac:dyDescent="0.2">
      <c r="A154" s="197" t="s">
        <v>288</v>
      </c>
      <c r="B154" s="198" t="s">
        <v>152</v>
      </c>
      <c r="C154" s="199">
        <v>586426</v>
      </c>
      <c r="D154" s="200">
        <v>7200</v>
      </c>
      <c r="E154" s="199">
        <v>653920</v>
      </c>
      <c r="F154" s="200">
        <v>8206</v>
      </c>
      <c r="G154" s="199">
        <v>650795</v>
      </c>
      <c r="H154" s="200">
        <v>8356</v>
      </c>
      <c r="I154" s="199">
        <v>746711</v>
      </c>
      <c r="J154" s="200">
        <v>9503</v>
      </c>
      <c r="K154" s="199">
        <v>131496</v>
      </c>
      <c r="L154" s="200">
        <v>2796</v>
      </c>
      <c r="M154" s="199">
        <v>123648</v>
      </c>
      <c r="N154" s="200">
        <v>2657</v>
      </c>
      <c r="O154" s="199">
        <v>107275</v>
      </c>
      <c r="P154" s="200">
        <v>2270</v>
      </c>
      <c r="Q154" s="199">
        <v>84583</v>
      </c>
      <c r="R154" s="200">
        <v>1862</v>
      </c>
      <c r="S154" s="199">
        <v>71705</v>
      </c>
      <c r="T154" s="200">
        <v>1521</v>
      </c>
      <c r="U154" s="199">
        <v>72174</v>
      </c>
      <c r="V154" s="200">
        <v>1579</v>
      </c>
      <c r="W154" s="199">
        <v>617102</v>
      </c>
      <c r="X154" s="200">
        <v>7686</v>
      </c>
      <c r="Y154" s="199">
        <v>624122</v>
      </c>
      <c r="Z154" s="200">
        <v>7799</v>
      </c>
    </row>
    <row r="155" spans="1:26" ht="12.75" x14ac:dyDescent="0.2">
      <c r="A155" s="197" t="s">
        <v>288</v>
      </c>
      <c r="B155" s="198" t="s">
        <v>182</v>
      </c>
      <c r="C155" s="199">
        <v>1649843</v>
      </c>
      <c r="D155" s="200">
        <v>12385</v>
      </c>
      <c r="E155" s="199">
        <v>2146843</v>
      </c>
      <c r="F155" s="200">
        <v>16678</v>
      </c>
      <c r="G155" s="199">
        <v>2128484</v>
      </c>
      <c r="H155" s="200">
        <v>16961</v>
      </c>
      <c r="I155" s="199">
        <v>2464454</v>
      </c>
      <c r="J155" s="200">
        <v>19558</v>
      </c>
      <c r="K155" s="199">
        <v>437342</v>
      </c>
      <c r="L155" s="200">
        <v>5717</v>
      </c>
      <c r="M155" s="199">
        <v>423038</v>
      </c>
      <c r="N155" s="200">
        <v>5545</v>
      </c>
      <c r="O155" s="199">
        <v>361723</v>
      </c>
      <c r="P155" s="200">
        <v>4729</v>
      </c>
      <c r="Q155" s="199">
        <v>288003</v>
      </c>
      <c r="R155" s="200">
        <v>3917</v>
      </c>
      <c r="S155" s="199">
        <v>262562</v>
      </c>
      <c r="T155" s="200">
        <v>3448</v>
      </c>
      <c r="U155" s="199">
        <v>259576</v>
      </c>
      <c r="V155" s="200">
        <v>3491</v>
      </c>
      <c r="W155" s="199">
        <v>1996961</v>
      </c>
      <c r="X155" s="200">
        <v>15448</v>
      </c>
      <c r="Y155" s="199">
        <v>1881295</v>
      </c>
      <c r="Z155" s="200">
        <v>14529</v>
      </c>
    </row>
    <row r="156" spans="1:26" ht="12.75" x14ac:dyDescent="0.2">
      <c r="A156" s="197" t="s">
        <v>288</v>
      </c>
      <c r="B156" s="198" t="s">
        <v>181</v>
      </c>
      <c r="C156" s="199">
        <v>3040575</v>
      </c>
      <c r="D156" s="200">
        <v>16445</v>
      </c>
      <c r="E156" s="199">
        <v>3859727</v>
      </c>
      <c r="F156" s="200">
        <v>21665</v>
      </c>
      <c r="G156" s="199">
        <v>3776548</v>
      </c>
      <c r="H156" s="200">
        <v>21765</v>
      </c>
      <c r="I156" s="199">
        <v>4099093</v>
      </c>
      <c r="J156" s="200">
        <v>23468</v>
      </c>
      <c r="K156" s="199">
        <v>994016</v>
      </c>
      <c r="L156" s="200">
        <v>9367</v>
      </c>
      <c r="M156" s="199">
        <v>969119</v>
      </c>
      <c r="N156" s="200">
        <v>9200</v>
      </c>
      <c r="O156" s="199">
        <v>821717</v>
      </c>
      <c r="P156" s="200">
        <v>7749</v>
      </c>
      <c r="Q156" s="199">
        <v>656402</v>
      </c>
      <c r="R156" s="200">
        <v>6450</v>
      </c>
      <c r="S156" s="199">
        <v>597979</v>
      </c>
      <c r="T156" s="200">
        <v>5644</v>
      </c>
      <c r="U156" s="199">
        <v>592988</v>
      </c>
      <c r="V156" s="200">
        <v>5743</v>
      </c>
      <c r="W156" s="199">
        <v>3579993</v>
      </c>
      <c r="X156" s="200">
        <v>20059</v>
      </c>
      <c r="Y156" s="199">
        <v>3302089</v>
      </c>
      <c r="Z156" s="200">
        <v>18398</v>
      </c>
    </row>
    <row r="157" spans="1:26" ht="12.75" x14ac:dyDescent="0.2">
      <c r="A157" s="197" t="s">
        <v>288</v>
      </c>
      <c r="B157" s="198" t="s">
        <v>180</v>
      </c>
      <c r="C157" s="199">
        <v>4220440</v>
      </c>
      <c r="D157" s="200">
        <v>17851</v>
      </c>
      <c r="E157" s="199">
        <v>4914162</v>
      </c>
      <c r="F157" s="200">
        <v>21546</v>
      </c>
      <c r="G157" s="199">
        <v>4716444</v>
      </c>
      <c r="H157" s="200">
        <v>21265</v>
      </c>
      <c r="I157" s="199">
        <v>4863130</v>
      </c>
      <c r="J157" s="200">
        <v>21735</v>
      </c>
      <c r="K157" s="199">
        <v>1754975</v>
      </c>
      <c r="L157" s="200">
        <v>12950</v>
      </c>
      <c r="M157" s="199">
        <v>1695285</v>
      </c>
      <c r="N157" s="200">
        <v>12580</v>
      </c>
      <c r="O157" s="199">
        <v>1480696</v>
      </c>
      <c r="P157" s="200">
        <v>10907</v>
      </c>
      <c r="Q157" s="199">
        <v>1226845</v>
      </c>
      <c r="R157" s="200">
        <v>9396</v>
      </c>
      <c r="S157" s="199">
        <v>1087247</v>
      </c>
      <c r="T157" s="200">
        <v>8008</v>
      </c>
      <c r="U157" s="199">
        <v>1078975</v>
      </c>
      <c r="V157" s="200">
        <v>8160</v>
      </c>
      <c r="W157" s="199">
        <v>4640975</v>
      </c>
      <c r="X157" s="200">
        <v>20277</v>
      </c>
      <c r="Y157" s="199">
        <v>4383885</v>
      </c>
      <c r="Z157" s="200">
        <v>19020</v>
      </c>
    </row>
    <row r="158" spans="1:26" ht="12.75" x14ac:dyDescent="0.2">
      <c r="A158" s="197" t="s">
        <v>288</v>
      </c>
      <c r="B158" s="198" t="s">
        <v>179</v>
      </c>
      <c r="C158" s="201">
        <v>4824759</v>
      </c>
      <c r="D158" s="202">
        <v>16730</v>
      </c>
      <c r="E158" s="201">
        <v>4983218</v>
      </c>
      <c r="F158" s="202">
        <v>17912</v>
      </c>
      <c r="G158" s="201">
        <v>4890781</v>
      </c>
      <c r="H158" s="202">
        <v>18110</v>
      </c>
      <c r="I158" s="201">
        <v>4758401</v>
      </c>
      <c r="J158" s="202">
        <v>17420</v>
      </c>
      <c r="K158" s="201">
        <v>2227185</v>
      </c>
      <c r="L158" s="202">
        <v>13478</v>
      </c>
      <c r="M158" s="201">
        <v>2207789</v>
      </c>
      <c r="N158" s="202">
        <v>13450</v>
      </c>
      <c r="O158" s="201">
        <v>1951297</v>
      </c>
      <c r="P158" s="202">
        <v>11781</v>
      </c>
      <c r="Q158" s="201">
        <v>1648475</v>
      </c>
      <c r="R158" s="202">
        <v>10358</v>
      </c>
      <c r="S158" s="201">
        <v>1522999</v>
      </c>
      <c r="T158" s="202">
        <v>9191</v>
      </c>
      <c r="U158" s="201">
        <v>1503685</v>
      </c>
      <c r="V158" s="202">
        <v>9324</v>
      </c>
      <c r="W158" s="201">
        <v>5042772</v>
      </c>
      <c r="X158" s="202">
        <v>18031</v>
      </c>
      <c r="Y158" s="201">
        <v>4828594</v>
      </c>
      <c r="Z158" s="202">
        <v>17166</v>
      </c>
    </row>
    <row r="159" spans="1:26" ht="12.75" x14ac:dyDescent="0.2">
      <c r="A159" s="197" t="s">
        <v>288</v>
      </c>
      <c r="B159" s="198" t="s">
        <v>178</v>
      </c>
      <c r="C159" s="201">
        <v>4953421</v>
      </c>
      <c r="D159" s="202">
        <v>14540</v>
      </c>
      <c r="E159" s="201">
        <v>4615730</v>
      </c>
      <c r="F159" s="202">
        <v>14053</v>
      </c>
      <c r="G159" s="201">
        <v>4495240</v>
      </c>
      <c r="H159" s="202">
        <v>14090</v>
      </c>
      <c r="I159" s="201">
        <v>4274554</v>
      </c>
      <c r="J159" s="202">
        <v>13238</v>
      </c>
      <c r="K159" s="201">
        <v>2721396</v>
      </c>
      <c r="L159" s="202">
        <v>13962</v>
      </c>
      <c r="M159" s="201">
        <v>2640854</v>
      </c>
      <c r="N159" s="202">
        <v>13664</v>
      </c>
      <c r="O159" s="201">
        <v>2346846</v>
      </c>
      <c r="P159" s="202">
        <v>12033</v>
      </c>
      <c r="Q159" s="201">
        <v>2015217</v>
      </c>
      <c r="R159" s="202">
        <v>10758</v>
      </c>
      <c r="S159" s="201">
        <v>1884905</v>
      </c>
      <c r="T159" s="202">
        <v>9648</v>
      </c>
      <c r="U159" s="201">
        <v>1895634</v>
      </c>
      <c r="V159" s="202">
        <v>9954</v>
      </c>
      <c r="W159" s="201">
        <v>4874702</v>
      </c>
      <c r="X159" s="202">
        <v>14763</v>
      </c>
      <c r="Y159" s="201">
        <v>4763619</v>
      </c>
      <c r="Z159" s="202">
        <v>14340</v>
      </c>
    </row>
    <row r="160" spans="1:26" ht="12.75" x14ac:dyDescent="0.2">
      <c r="A160" s="197" t="s">
        <v>288</v>
      </c>
      <c r="B160" s="198" t="s">
        <v>177</v>
      </c>
      <c r="C160" s="201">
        <v>4705462</v>
      </c>
      <c r="D160" s="202">
        <v>11951</v>
      </c>
      <c r="E160" s="201">
        <v>4005376</v>
      </c>
      <c r="F160" s="202">
        <v>10572</v>
      </c>
      <c r="G160" s="201">
        <v>3892817</v>
      </c>
      <c r="H160" s="202">
        <v>10566</v>
      </c>
      <c r="I160" s="201">
        <v>3614330</v>
      </c>
      <c r="J160" s="202">
        <v>9725</v>
      </c>
      <c r="K160" s="201">
        <v>3036536</v>
      </c>
      <c r="L160" s="202">
        <v>13508</v>
      </c>
      <c r="M160" s="201">
        <v>2951151</v>
      </c>
      <c r="N160" s="202">
        <v>13237</v>
      </c>
      <c r="O160" s="201">
        <v>2714671</v>
      </c>
      <c r="P160" s="202">
        <v>12073</v>
      </c>
      <c r="Q160" s="201">
        <v>2394830</v>
      </c>
      <c r="R160" s="202">
        <v>11065</v>
      </c>
      <c r="S160" s="201">
        <v>2241134</v>
      </c>
      <c r="T160" s="202">
        <v>9949</v>
      </c>
      <c r="U160" s="201">
        <v>2282807</v>
      </c>
      <c r="V160" s="202">
        <v>10380</v>
      </c>
      <c r="W160" s="201">
        <v>4455415</v>
      </c>
      <c r="X160" s="202">
        <v>11687</v>
      </c>
      <c r="Y160" s="201">
        <v>4375217</v>
      </c>
      <c r="Z160" s="202">
        <v>11415</v>
      </c>
    </row>
    <row r="161" spans="1:26" ht="12.75" x14ac:dyDescent="0.2">
      <c r="A161" s="197" t="s">
        <v>288</v>
      </c>
      <c r="B161" s="198" t="s">
        <v>176</v>
      </c>
      <c r="C161" s="201">
        <v>4254823</v>
      </c>
      <c r="D161" s="202">
        <v>9540</v>
      </c>
      <c r="E161" s="201">
        <v>3315705</v>
      </c>
      <c r="F161" s="202">
        <v>7709</v>
      </c>
      <c r="G161" s="201">
        <v>3292486</v>
      </c>
      <c r="H161" s="202">
        <v>7890</v>
      </c>
      <c r="I161" s="201">
        <v>2996445</v>
      </c>
      <c r="J161" s="202">
        <v>7106</v>
      </c>
      <c r="K161" s="201">
        <v>2932137</v>
      </c>
      <c r="L161" s="202">
        <v>11493</v>
      </c>
      <c r="M161" s="201">
        <v>2876386</v>
      </c>
      <c r="N161" s="202">
        <v>11407</v>
      </c>
      <c r="O161" s="201">
        <v>2780087</v>
      </c>
      <c r="P161" s="202">
        <v>10895</v>
      </c>
      <c r="Q161" s="201">
        <v>2417967</v>
      </c>
      <c r="R161" s="202">
        <v>9852</v>
      </c>
      <c r="S161" s="201">
        <v>2414400</v>
      </c>
      <c r="T161" s="202">
        <v>9455</v>
      </c>
      <c r="U161" s="201">
        <v>2394490</v>
      </c>
      <c r="V161" s="202">
        <v>9600</v>
      </c>
      <c r="W161" s="201">
        <v>3819754</v>
      </c>
      <c r="X161" s="202">
        <v>8831</v>
      </c>
      <c r="Y161" s="201">
        <v>3902055</v>
      </c>
      <c r="Z161" s="202">
        <v>8972</v>
      </c>
    </row>
    <row r="162" spans="1:26" ht="13.5" thickBot="1" x14ac:dyDescent="0.25">
      <c r="A162" s="197" t="s">
        <v>288</v>
      </c>
      <c r="B162" s="203" t="s">
        <v>107</v>
      </c>
      <c r="C162" s="204">
        <v>3722450</v>
      </c>
      <c r="D162" s="205">
        <v>7459</v>
      </c>
      <c r="E162" s="204">
        <v>2758116</v>
      </c>
      <c r="F162" s="205">
        <v>5729</v>
      </c>
      <c r="G162" s="204">
        <v>2718273</v>
      </c>
      <c r="H162" s="205">
        <v>5816</v>
      </c>
      <c r="I162" s="204">
        <v>2536391</v>
      </c>
      <c r="J162" s="205">
        <v>5380</v>
      </c>
      <c r="K162" s="204">
        <v>2947224</v>
      </c>
      <c r="L162" s="205">
        <v>10326</v>
      </c>
      <c r="M162" s="204">
        <v>2837680</v>
      </c>
      <c r="N162" s="205">
        <v>10070</v>
      </c>
      <c r="O162" s="204">
        <v>2845454</v>
      </c>
      <c r="P162" s="205">
        <v>9982</v>
      </c>
      <c r="Q162" s="204">
        <v>2618247</v>
      </c>
      <c r="R162" s="205">
        <v>9526</v>
      </c>
      <c r="S162" s="204">
        <v>2584854</v>
      </c>
      <c r="T162" s="205">
        <v>9067</v>
      </c>
      <c r="U162" s="204">
        <v>2632444</v>
      </c>
      <c r="V162" s="205">
        <v>9441</v>
      </c>
      <c r="W162" s="204">
        <v>3288301</v>
      </c>
      <c r="X162" s="205">
        <v>6784</v>
      </c>
      <c r="Y162" s="204">
        <v>3370231</v>
      </c>
      <c r="Z162" s="205">
        <v>6922</v>
      </c>
    </row>
    <row r="163" spans="1:26" ht="12.75" x14ac:dyDescent="0.2">
      <c r="A163" s="193" t="s">
        <v>288</v>
      </c>
      <c r="B163" s="194" t="s">
        <v>108</v>
      </c>
      <c r="C163" s="195">
        <v>3285820</v>
      </c>
      <c r="D163" s="196">
        <v>5951</v>
      </c>
      <c r="E163" s="195">
        <v>2208668</v>
      </c>
      <c r="F163" s="196">
        <v>4157</v>
      </c>
      <c r="G163" s="195">
        <v>2180728</v>
      </c>
      <c r="H163" s="196">
        <v>4216</v>
      </c>
      <c r="I163" s="195">
        <v>2024951</v>
      </c>
      <c r="J163" s="196">
        <v>3884</v>
      </c>
      <c r="K163" s="195">
        <v>2696688</v>
      </c>
      <c r="L163" s="196">
        <v>8542</v>
      </c>
      <c r="M163" s="195">
        <v>2584099</v>
      </c>
      <c r="N163" s="196">
        <v>8299</v>
      </c>
      <c r="O163" s="195">
        <v>2635533</v>
      </c>
      <c r="P163" s="196">
        <v>8361</v>
      </c>
      <c r="Q163" s="195">
        <v>2538410</v>
      </c>
      <c r="R163" s="196">
        <v>8359</v>
      </c>
      <c r="S163" s="195">
        <v>2531466</v>
      </c>
      <c r="T163" s="196">
        <v>8024</v>
      </c>
      <c r="U163" s="195">
        <v>2634394</v>
      </c>
      <c r="V163" s="196">
        <v>8546</v>
      </c>
      <c r="W163" s="195">
        <v>2711853</v>
      </c>
      <c r="X163" s="196">
        <v>5059</v>
      </c>
      <c r="Y163" s="195">
        <v>2862946</v>
      </c>
      <c r="Z163" s="196">
        <v>5321</v>
      </c>
    </row>
    <row r="164" spans="1:26" ht="12.75" x14ac:dyDescent="0.2">
      <c r="A164" s="197" t="s">
        <v>288</v>
      </c>
      <c r="B164" s="198" t="s">
        <v>109</v>
      </c>
      <c r="C164" s="201">
        <v>2735619</v>
      </c>
      <c r="D164" s="202">
        <v>4525</v>
      </c>
      <c r="E164" s="201">
        <v>1874100</v>
      </c>
      <c r="F164" s="202">
        <v>3223</v>
      </c>
      <c r="G164" s="201">
        <v>1852639</v>
      </c>
      <c r="H164" s="202">
        <v>3271</v>
      </c>
      <c r="I164" s="201">
        <v>1664429</v>
      </c>
      <c r="J164" s="202">
        <v>2918</v>
      </c>
      <c r="K164" s="201">
        <v>2388921</v>
      </c>
      <c r="L164" s="202">
        <v>6912</v>
      </c>
      <c r="M164" s="201">
        <v>2411601</v>
      </c>
      <c r="N164" s="202">
        <v>7088</v>
      </c>
      <c r="O164" s="201">
        <v>2583764</v>
      </c>
      <c r="P164" s="202">
        <v>7493</v>
      </c>
      <c r="Q164" s="201">
        <v>2458127</v>
      </c>
      <c r="R164" s="202">
        <v>7400</v>
      </c>
      <c r="S164" s="201">
        <v>2532406</v>
      </c>
      <c r="T164" s="202">
        <v>7342</v>
      </c>
      <c r="U164" s="201">
        <v>2587902</v>
      </c>
      <c r="V164" s="202">
        <v>7673</v>
      </c>
      <c r="W164" s="201">
        <v>2141465</v>
      </c>
      <c r="X164" s="202">
        <v>3644</v>
      </c>
      <c r="Y164" s="201">
        <v>2360844</v>
      </c>
      <c r="Z164" s="202">
        <v>4007</v>
      </c>
    </row>
    <row r="165" spans="1:26" ht="13.5" thickBot="1" x14ac:dyDescent="0.25">
      <c r="A165" s="197" t="s">
        <v>288</v>
      </c>
      <c r="B165" s="203" t="s">
        <v>110</v>
      </c>
      <c r="C165" s="206">
        <v>2337102</v>
      </c>
      <c r="D165" s="207">
        <v>3553</v>
      </c>
      <c r="E165" s="206">
        <v>1586146</v>
      </c>
      <c r="F165" s="207">
        <v>2511</v>
      </c>
      <c r="G165" s="206">
        <v>1459694</v>
      </c>
      <c r="H165" s="207">
        <v>2362</v>
      </c>
      <c r="I165" s="206">
        <v>1310645</v>
      </c>
      <c r="J165" s="207">
        <v>2115</v>
      </c>
      <c r="K165" s="206">
        <v>2232651</v>
      </c>
      <c r="L165" s="207">
        <v>5944</v>
      </c>
      <c r="M165" s="206">
        <v>2285922</v>
      </c>
      <c r="N165" s="207">
        <v>6178</v>
      </c>
      <c r="O165" s="206">
        <v>2483962</v>
      </c>
      <c r="P165" s="207">
        <v>6635</v>
      </c>
      <c r="Q165" s="206">
        <v>2461576</v>
      </c>
      <c r="R165" s="207">
        <v>6806</v>
      </c>
      <c r="S165" s="206">
        <v>2638658</v>
      </c>
      <c r="T165" s="207">
        <v>7042</v>
      </c>
      <c r="U165" s="206">
        <v>2640226</v>
      </c>
      <c r="V165" s="207">
        <v>7207</v>
      </c>
      <c r="W165" s="206">
        <v>1700415</v>
      </c>
      <c r="X165" s="207">
        <v>2662</v>
      </c>
      <c r="Y165" s="206">
        <v>1994501</v>
      </c>
      <c r="Z165" s="207">
        <v>3109</v>
      </c>
    </row>
    <row r="166" spans="1:26" ht="12.75" x14ac:dyDescent="0.2">
      <c r="A166" s="193" t="s">
        <v>288</v>
      </c>
      <c r="B166" s="194" t="s">
        <v>111</v>
      </c>
      <c r="C166" s="199">
        <v>2021499</v>
      </c>
      <c r="D166" s="200">
        <v>2845</v>
      </c>
      <c r="E166" s="199">
        <v>1323120</v>
      </c>
      <c r="F166" s="200">
        <v>1942</v>
      </c>
      <c r="G166" s="199">
        <v>1296580</v>
      </c>
      <c r="H166" s="200">
        <v>1942</v>
      </c>
      <c r="I166" s="199">
        <v>1008685</v>
      </c>
      <c r="J166" s="200">
        <v>1510</v>
      </c>
      <c r="K166" s="199">
        <v>1949939</v>
      </c>
      <c r="L166" s="200">
        <v>4798</v>
      </c>
      <c r="M166" s="199">
        <v>1992808</v>
      </c>
      <c r="N166" s="200">
        <v>4989</v>
      </c>
      <c r="O166" s="199">
        <v>2277272</v>
      </c>
      <c r="P166" s="200">
        <v>5630</v>
      </c>
      <c r="Q166" s="199">
        <v>2291233</v>
      </c>
      <c r="R166" s="200">
        <v>5856</v>
      </c>
      <c r="S166" s="199">
        <v>2456271</v>
      </c>
      <c r="T166" s="200">
        <v>6072</v>
      </c>
      <c r="U166" s="199">
        <v>2520754</v>
      </c>
      <c r="V166" s="200">
        <v>6364</v>
      </c>
      <c r="W166" s="199">
        <v>1445596</v>
      </c>
      <c r="X166" s="200">
        <v>2095</v>
      </c>
      <c r="Y166" s="199">
        <v>1732756</v>
      </c>
      <c r="Z166" s="200">
        <v>2501</v>
      </c>
    </row>
    <row r="167" spans="1:26" ht="12.75" x14ac:dyDescent="0.2">
      <c r="A167" s="197" t="s">
        <v>288</v>
      </c>
      <c r="B167" s="198" t="s">
        <v>112</v>
      </c>
      <c r="C167" s="201">
        <v>1736392</v>
      </c>
      <c r="D167" s="202">
        <v>2272</v>
      </c>
      <c r="E167" s="201">
        <v>1091537</v>
      </c>
      <c r="F167" s="202">
        <v>1494</v>
      </c>
      <c r="G167" s="201">
        <v>1055383</v>
      </c>
      <c r="H167" s="202">
        <v>1470</v>
      </c>
      <c r="I167" s="201">
        <v>912066</v>
      </c>
      <c r="J167" s="202">
        <v>1273</v>
      </c>
      <c r="K167" s="201">
        <v>1785568</v>
      </c>
      <c r="L167" s="202">
        <v>4094</v>
      </c>
      <c r="M167" s="201">
        <v>1850803</v>
      </c>
      <c r="N167" s="202">
        <v>4312</v>
      </c>
      <c r="O167" s="201">
        <v>2129498</v>
      </c>
      <c r="P167" s="202">
        <v>4903</v>
      </c>
      <c r="Q167" s="201">
        <v>2291118</v>
      </c>
      <c r="R167" s="202">
        <v>5441</v>
      </c>
      <c r="S167" s="201">
        <v>2517696</v>
      </c>
      <c r="T167" s="202">
        <v>5797</v>
      </c>
      <c r="U167" s="201">
        <v>2506302</v>
      </c>
      <c r="V167" s="202">
        <v>5892</v>
      </c>
      <c r="W167" s="201">
        <v>1124369</v>
      </c>
      <c r="X167" s="202">
        <v>1516</v>
      </c>
      <c r="Y167" s="201">
        <v>1450720</v>
      </c>
      <c r="Z167" s="202">
        <v>1949</v>
      </c>
    </row>
    <row r="168" spans="1:26" ht="12.75" x14ac:dyDescent="0.2">
      <c r="A168" s="197" t="s">
        <v>288</v>
      </c>
      <c r="B168" s="198" t="s">
        <v>113</v>
      </c>
      <c r="C168" s="201">
        <v>1393481</v>
      </c>
      <c r="D168" s="202">
        <v>1706</v>
      </c>
      <c r="E168" s="201">
        <v>891907</v>
      </c>
      <c r="F168" s="202">
        <v>1142</v>
      </c>
      <c r="G168" s="201">
        <v>872269</v>
      </c>
      <c r="H168" s="202">
        <v>1134</v>
      </c>
      <c r="I168" s="201">
        <v>745718</v>
      </c>
      <c r="J168" s="202">
        <v>972</v>
      </c>
      <c r="K168" s="201">
        <v>1546110</v>
      </c>
      <c r="L168" s="202">
        <v>3316</v>
      </c>
      <c r="M168" s="201">
        <v>1571152</v>
      </c>
      <c r="N168" s="202">
        <v>3420</v>
      </c>
      <c r="O168" s="201">
        <v>1895337</v>
      </c>
      <c r="P168" s="202">
        <v>4079</v>
      </c>
      <c r="Q168" s="201">
        <v>2092462</v>
      </c>
      <c r="R168" s="202">
        <v>4645</v>
      </c>
      <c r="S168" s="201">
        <v>2314492</v>
      </c>
      <c r="T168" s="202">
        <v>4983</v>
      </c>
      <c r="U168" s="201">
        <v>2290966</v>
      </c>
      <c r="V168" s="202">
        <v>5041</v>
      </c>
      <c r="W168" s="201">
        <v>933648</v>
      </c>
      <c r="X168" s="202">
        <v>1178</v>
      </c>
      <c r="Y168" s="201">
        <v>1202809</v>
      </c>
      <c r="Z168" s="202">
        <v>1509</v>
      </c>
    </row>
    <row r="169" spans="1:26" ht="12.75" x14ac:dyDescent="0.2">
      <c r="A169" s="197" t="s">
        <v>288</v>
      </c>
      <c r="B169" s="198" t="s">
        <v>114</v>
      </c>
      <c r="C169" s="201">
        <v>1219244</v>
      </c>
      <c r="D169" s="202">
        <v>1401</v>
      </c>
      <c r="E169" s="201">
        <v>756154</v>
      </c>
      <c r="F169" s="202">
        <v>912</v>
      </c>
      <c r="G169" s="201">
        <v>650807</v>
      </c>
      <c r="H169" s="202">
        <v>796</v>
      </c>
      <c r="I169" s="201">
        <v>565048</v>
      </c>
      <c r="J169" s="202">
        <v>693</v>
      </c>
      <c r="K169" s="201">
        <v>1346973</v>
      </c>
      <c r="L169" s="202">
        <v>2714</v>
      </c>
      <c r="M169" s="201">
        <v>1385394</v>
      </c>
      <c r="N169" s="202">
        <v>2840</v>
      </c>
      <c r="O169" s="201">
        <v>1738691</v>
      </c>
      <c r="P169" s="202">
        <v>3519</v>
      </c>
      <c r="Q169" s="201">
        <v>1999318</v>
      </c>
      <c r="R169" s="202">
        <v>4178</v>
      </c>
      <c r="S169" s="201">
        <v>2253374</v>
      </c>
      <c r="T169" s="202">
        <v>4560</v>
      </c>
      <c r="U169" s="201">
        <v>2129794</v>
      </c>
      <c r="V169" s="202">
        <v>4405</v>
      </c>
      <c r="W169" s="201">
        <v>773641</v>
      </c>
      <c r="X169" s="202">
        <v>917</v>
      </c>
      <c r="Y169" s="201">
        <v>1021405</v>
      </c>
      <c r="Z169" s="202">
        <v>1205</v>
      </c>
    </row>
    <row r="170" spans="1:26" ht="12.75" x14ac:dyDescent="0.2">
      <c r="A170" s="197" t="s">
        <v>288</v>
      </c>
      <c r="B170" s="198" t="s">
        <v>115</v>
      </c>
      <c r="C170" s="201">
        <v>1118455</v>
      </c>
      <c r="D170" s="202">
        <v>1211</v>
      </c>
      <c r="E170" s="201">
        <v>665120</v>
      </c>
      <c r="F170" s="202">
        <v>757</v>
      </c>
      <c r="G170" s="201">
        <v>573651</v>
      </c>
      <c r="H170" s="202">
        <v>660</v>
      </c>
      <c r="I170" s="201">
        <v>424072</v>
      </c>
      <c r="J170" s="202">
        <v>491</v>
      </c>
      <c r="K170" s="201">
        <v>1223508</v>
      </c>
      <c r="L170" s="202">
        <v>2323</v>
      </c>
      <c r="M170" s="201">
        <v>1277379</v>
      </c>
      <c r="N170" s="202">
        <v>2462</v>
      </c>
      <c r="O170" s="201">
        <v>1633493</v>
      </c>
      <c r="P170" s="202">
        <v>3116</v>
      </c>
      <c r="Q170" s="201">
        <v>1898562</v>
      </c>
      <c r="R170" s="202">
        <v>3730</v>
      </c>
      <c r="S170" s="201">
        <v>2249265</v>
      </c>
      <c r="T170" s="202">
        <v>4291</v>
      </c>
      <c r="U170" s="201">
        <v>2140235</v>
      </c>
      <c r="V170" s="202">
        <v>4179</v>
      </c>
      <c r="W170" s="201">
        <v>574350</v>
      </c>
      <c r="X170" s="202">
        <v>642</v>
      </c>
      <c r="Y170" s="201">
        <v>889092</v>
      </c>
      <c r="Z170" s="202">
        <v>986</v>
      </c>
    </row>
    <row r="171" spans="1:26" ht="12.75" x14ac:dyDescent="0.2">
      <c r="A171" s="197" t="s">
        <v>288</v>
      </c>
      <c r="B171" s="198" t="s">
        <v>116</v>
      </c>
      <c r="C171" s="201">
        <v>940079</v>
      </c>
      <c r="D171" s="202">
        <v>963</v>
      </c>
      <c r="E171" s="201">
        <v>499459</v>
      </c>
      <c r="F171" s="202">
        <v>539</v>
      </c>
      <c r="G171" s="201">
        <v>488648</v>
      </c>
      <c r="H171" s="202">
        <v>531</v>
      </c>
      <c r="I171" s="201">
        <v>397168</v>
      </c>
      <c r="J171" s="202">
        <v>434</v>
      </c>
      <c r="K171" s="201">
        <v>1049746</v>
      </c>
      <c r="L171" s="202">
        <v>1889</v>
      </c>
      <c r="M171" s="201">
        <v>1112818</v>
      </c>
      <c r="N171" s="202">
        <v>2030</v>
      </c>
      <c r="O171" s="201">
        <v>1456756</v>
      </c>
      <c r="P171" s="202">
        <v>2627</v>
      </c>
      <c r="Q171" s="201">
        <v>1632576</v>
      </c>
      <c r="R171" s="202">
        <v>3038</v>
      </c>
      <c r="S171" s="201">
        <v>2010728</v>
      </c>
      <c r="T171" s="202">
        <v>3627</v>
      </c>
      <c r="U171" s="201">
        <v>1893006</v>
      </c>
      <c r="V171" s="202">
        <v>3491</v>
      </c>
      <c r="W171" s="201">
        <v>532392</v>
      </c>
      <c r="X171" s="202">
        <v>562</v>
      </c>
      <c r="Y171" s="201">
        <v>742565</v>
      </c>
      <c r="Z171" s="202">
        <v>780</v>
      </c>
    </row>
    <row r="172" spans="1:26" ht="13.5" thickBot="1" x14ac:dyDescent="0.25">
      <c r="A172" s="197" t="s">
        <v>288</v>
      </c>
      <c r="B172" s="203" t="s">
        <v>117</v>
      </c>
      <c r="C172" s="204">
        <v>773481</v>
      </c>
      <c r="D172" s="205">
        <v>750</v>
      </c>
      <c r="E172" s="204">
        <v>435072</v>
      </c>
      <c r="F172" s="205">
        <v>444</v>
      </c>
      <c r="G172" s="204">
        <v>433932</v>
      </c>
      <c r="H172" s="205">
        <v>448</v>
      </c>
      <c r="I172" s="204">
        <v>313550</v>
      </c>
      <c r="J172" s="205">
        <v>324</v>
      </c>
      <c r="K172" s="204">
        <v>980308</v>
      </c>
      <c r="L172" s="205">
        <v>1681</v>
      </c>
      <c r="M172" s="204">
        <v>989579</v>
      </c>
      <c r="N172" s="205">
        <v>1713</v>
      </c>
      <c r="O172" s="204">
        <v>1354395</v>
      </c>
      <c r="P172" s="205">
        <v>2320</v>
      </c>
      <c r="Q172" s="204">
        <v>1606984</v>
      </c>
      <c r="R172" s="205">
        <v>2831</v>
      </c>
      <c r="S172" s="204">
        <v>1971665</v>
      </c>
      <c r="T172" s="205">
        <v>3371</v>
      </c>
      <c r="U172" s="204">
        <v>1806591</v>
      </c>
      <c r="V172" s="205">
        <v>3168</v>
      </c>
      <c r="W172" s="204">
        <v>407779</v>
      </c>
      <c r="X172" s="205">
        <v>407</v>
      </c>
      <c r="Y172" s="204">
        <v>662029</v>
      </c>
      <c r="Z172" s="205">
        <v>661</v>
      </c>
    </row>
    <row r="173" spans="1:26" ht="12.75" x14ac:dyDescent="0.2">
      <c r="A173" s="193" t="s">
        <v>288</v>
      </c>
      <c r="B173" s="194" t="s">
        <v>118</v>
      </c>
      <c r="C173" s="195">
        <v>728308</v>
      </c>
      <c r="D173" s="196">
        <v>673</v>
      </c>
      <c r="E173" s="195">
        <v>352548</v>
      </c>
      <c r="F173" s="196">
        <v>342</v>
      </c>
      <c r="G173" s="195">
        <v>294315</v>
      </c>
      <c r="H173" s="196">
        <v>289</v>
      </c>
      <c r="I173" s="195">
        <v>276459</v>
      </c>
      <c r="J173" s="196">
        <v>273</v>
      </c>
      <c r="K173" s="195">
        <v>766892</v>
      </c>
      <c r="L173" s="196">
        <v>1247</v>
      </c>
      <c r="M173" s="195">
        <v>814511</v>
      </c>
      <c r="N173" s="196">
        <v>1341</v>
      </c>
      <c r="O173" s="195">
        <v>1114129</v>
      </c>
      <c r="P173" s="196">
        <v>1815</v>
      </c>
      <c r="Q173" s="195">
        <v>1450217</v>
      </c>
      <c r="R173" s="196">
        <v>2430</v>
      </c>
      <c r="S173" s="195">
        <v>1757561</v>
      </c>
      <c r="T173" s="196">
        <v>2860</v>
      </c>
      <c r="U173" s="195">
        <v>1597697</v>
      </c>
      <c r="V173" s="196">
        <v>2664</v>
      </c>
      <c r="W173" s="195">
        <v>344741</v>
      </c>
      <c r="X173" s="196">
        <v>328</v>
      </c>
      <c r="Y173" s="195">
        <v>569945</v>
      </c>
      <c r="Z173" s="196">
        <v>540</v>
      </c>
    </row>
    <row r="174" spans="1:26" ht="12.75" x14ac:dyDescent="0.2">
      <c r="A174" s="197" t="s">
        <v>288</v>
      </c>
      <c r="B174" s="198" t="s">
        <v>119</v>
      </c>
      <c r="C174" s="201">
        <v>614412</v>
      </c>
      <c r="D174" s="202">
        <v>539</v>
      </c>
      <c r="E174" s="201">
        <v>364163</v>
      </c>
      <c r="F174" s="202">
        <v>338</v>
      </c>
      <c r="G174" s="201">
        <v>299518</v>
      </c>
      <c r="H174" s="202">
        <v>279</v>
      </c>
      <c r="I174" s="201">
        <v>227012</v>
      </c>
      <c r="J174" s="202">
        <v>214</v>
      </c>
      <c r="K174" s="201">
        <v>725105</v>
      </c>
      <c r="L174" s="202">
        <v>1121</v>
      </c>
      <c r="M174" s="201">
        <v>742747</v>
      </c>
      <c r="N174" s="202">
        <v>1165</v>
      </c>
      <c r="O174" s="201">
        <v>1014658</v>
      </c>
      <c r="P174" s="202">
        <v>1579</v>
      </c>
      <c r="Q174" s="201">
        <v>1274367</v>
      </c>
      <c r="R174" s="202">
        <v>2036</v>
      </c>
      <c r="S174" s="201">
        <v>1606174</v>
      </c>
      <c r="T174" s="202">
        <v>2496</v>
      </c>
      <c r="U174" s="201">
        <v>1497103</v>
      </c>
      <c r="V174" s="202">
        <v>2377</v>
      </c>
      <c r="W174" s="201">
        <v>266727</v>
      </c>
      <c r="X174" s="202">
        <v>242</v>
      </c>
      <c r="Y174" s="201">
        <v>450983</v>
      </c>
      <c r="Z174" s="202">
        <v>408</v>
      </c>
    </row>
    <row r="175" spans="1:26" ht="12.75" x14ac:dyDescent="0.2">
      <c r="A175" s="197" t="s">
        <v>288</v>
      </c>
      <c r="B175" s="198" t="s">
        <v>120</v>
      </c>
      <c r="C175" s="201">
        <v>524122</v>
      </c>
      <c r="D175" s="202">
        <v>442</v>
      </c>
      <c r="E175" s="201">
        <v>272200</v>
      </c>
      <c r="F175" s="202">
        <v>241</v>
      </c>
      <c r="G175" s="201">
        <v>252800</v>
      </c>
      <c r="H175" s="202">
        <v>226</v>
      </c>
      <c r="I175" s="201">
        <v>197645</v>
      </c>
      <c r="J175" s="202">
        <v>177</v>
      </c>
      <c r="K175" s="201">
        <v>663747</v>
      </c>
      <c r="L175" s="202">
        <v>982</v>
      </c>
      <c r="M175" s="201">
        <v>698414</v>
      </c>
      <c r="N175" s="202">
        <v>1043</v>
      </c>
      <c r="O175" s="201">
        <v>985282</v>
      </c>
      <c r="P175" s="202">
        <v>1463</v>
      </c>
      <c r="Q175" s="201">
        <v>1282886</v>
      </c>
      <c r="R175" s="202">
        <v>1955</v>
      </c>
      <c r="S175" s="201">
        <v>1486736</v>
      </c>
      <c r="T175" s="202">
        <v>2207</v>
      </c>
      <c r="U175" s="201">
        <v>1379735</v>
      </c>
      <c r="V175" s="202">
        <v>2098</v>
      </c>
      <c r="W175" s="201">
        <v>241967</v>
      </c>
      <c r="X175" s="202">
        <v>210</v>
      </c>
      <c r="Y175" s="201">
        <v>425268</v>
      </c>
      <c r="Z175" s="202">
        <v>365</v>
      </c>
    </row>
    <row r="176" spans="1:26" ht="12.75" x14ac:dyDescent="0.2">
      <c r="A176" s="197" t="s">
        <v>288</v>
      </c>
      <c r="B176" s="198" t="s">
        <v>121</v>
      </c>
      <c r="C176" s="201">
        <v>471588</v>
      </c>
      <c r="D176" s="202">
        <v>380</v>
      </c>
      <c r="E176" s="201">
        <v>253539</v>
      </c>
      <c r="F176" s="202">
        <v>216</v>
      </c>
      <c r="G176" s="201">
        <v>175604</v>
      </c>
      <c r="H176" s="202">
        <v>150</v>
      </c>
      <c r="I176" s="201">
        <v>156042</v>
      </c>
      <c r="J176" s="202">
        <v>135</v>
      </c>
      <c r="K176" s="201">
        <v>553242</v>
      </c>
      <c r="L176" s="202">
        <v>784</v>
      </c>
      <c r="M176" s="201">
        <v>624903</v>
      </c>
      <c r="N176" s="202">
        <v>897</v>
      </c>
      <c r="O176" s="201">
        <v>835251</v>
      </c>
      <c r="P176" s="202">
        <v>1187</v>
      </c>
      <c r="Q176" s="201">
        <v>1099644</v>
      </c>
      <c r="R176" s="202">
        <v>1605</v>
      </c>
      <c r="S176" s="201">
        <v>1358825</v>
      </c>
      <c r="T176" s="202">
        <v>1931</v>
      </c>
      <c r="U176" s="201">
        <v>1164874</v>
      </c>
      <c r="V176" s="202">
        <v>1694</v>
      </c>
      <c r="W176" s="201">
        <v>231200</v>
      </c>
      <c r="X176" s="202">
        <v>192</v>
      </c>
      <c r="Y176" s="201">
        <v>350112</v>
      </c>
      <c r="Z176" s="202">
        <v>290</v>
      </c>
    </row>
    <row r="177" spans="1:26" ht="12.75" x14ac:dyDescent="0.2">
      <c r="A177" s="197" t="s">
        <v>288</v>
      </c>
      <c r="B177" s="198" t="s">
        <v>122</v>
      </c>
      <c r="C177" s="201">
        <v>357154</v>
      </c>
      <c r="D177" s="202">
        <v>276</v>
      </c>
      <c r="E177" s="201">
        <v>192796</v>
      </c>
      <c r="F177" s="202">
        <v>157</v>
      </c>
      <c r="G177" s="201">
        <v>184544</v>
      </c>
      <c r="H177" s="202">
        <v>151</v>
      </c>
      <c r="I177" s="201">
        <v>139611</v>
      </c>
      <c r="J177" s="202">
        <v>116</v>
      </c>
      <c r="K177" s="201">
        <v>483863</v>
      </c>
      <c r="L177" s="202">
        <v>659</v>
      </c>
      <c r="M177" s="201">
        <v>534230</v>
      </c>
      <c r="N177" s="202">
        <v>733</v>
      </c>
      <c r="O177" s="201">
        <v>785356</v>
      </c>
      <c r="P177" s="202">
        <v>1071</v>
      </c>
      <c r="Q177" s="201">
        <v>1073930</v>
      </c>
      <c r="R177" s="202">
        <v>1504</v>
      </c>
      <c r="S177" s="201">
        <v>1314620</v>
      </c>
      <c r="T177" s="202">
        <v>1796</v>
      </c>
      <c r="U177" s="201">
        <v>1107685</v>
      </c>
      <c r="V177" s="202">
        <v>1548</v>
      </c>
      <c r="W177" s="201">
        <v>187043</v>
      </c>
      <c r="X177" s="202">
        <v>150</v>
      </c>
      <c r="Y177" s="201">
        <v>310847</v>
      </c>
      <c r="Z177" s="202">
        <v>246</v>
      </c>
    </row>
    <row r="178" spans="1:26" ht="12.75" x14ac:dyDescent="0.2">
      <c r="A178" s="197" t="s">
        <v>288</v>
      </c>
      <c r="B178" s="198" t="s">
        <v>123</v>
      </c>
      <c r="C178" s="201">
        <v>392713</v>
      </c>
      <c r="D178" s="202">
        <v>290</v>
      </c>
      <c r="E178" s="201">
        <v>210267</v>
      </c>
      <c r="F178" s="202">
        <v>165</v>
      </c>
      <c r="G178" s="201">
        <v>148791</v>
      </c>
      <c r="H178" s="202">
        <v>116</v>
      </c>
      <c r="I178" s="201">
        <v>112527</v>
      </c>
      <c r="J178" s="202">
        <v>91</v>
      </c>
      <c r="K178" s="201">
        <v>429069</v>
      </c>
      <c r="L178" s="202">
        <v>560</v>
      </c>
      <c r="M178" s="201">
        <v>471059</v>
      </c>
      <c r="N178" s="202">
        <v>623</v>
      </c>
      <c r="O178" s="201">
        <v>662146</v>
      </c>
      <c r="P178" s="202">
        <v>869</v>
      </c>
      <c r="Q178" s="201">
        <v>875806</v>
      </c>
      <c r="R178" s="202">
        <v>1177</v>
      </c>
      <c r="S178" s="201">
        <v>1170972</v>
      </c>
      <c r="T178" s="202">
        <v>1537</v>
      </c>
      <c r="U178" s="201">
        <v>998666</v>
      </c>
      <c r="V178" s="202">
        <v>1340</v>
      </c>
      <c r="W178" s="201">
        <v>143133</v>
      </c>
      <c r="X178" s="202">
        <v>109</v>
      </c>
      <c r="Y178" s="201">
        <v>285800</v>
      </c>
      <c r="Z178" s="202">
        <v>217</v>
      </c>
    </row>
    <row r="179" spans="1:26" ht="12.75" x14ac:dyDescent="0.2">
      <c r="A179" s="197" t="s">
        <v>288</v>
      </c>
      <c r="B179" s="198" t="s">
        <v>124</v>
      </c>
      <c r="C179" s="201">
        <v>333445</v>
      </c>
      <c r="D179" s="202">
        <v>238</v>
      </c>
      <c r="E179" s="201">
        <v>134483</v>
      </c>
      <c r="F179" s="202">
        <v>101</v>
      </c>
      <c r="G179" s="201">
        <v>131556</v>
      </c>
      <c r="H179" s="202">
        <v>99</v>
      </c>
      <c r="I179" s="201">
        <v>120969</v>
      </c>
      <c r="J179" s="202">
        <v>93</v>
      </c>
      <c r="K179" s="201">
        <v>390639</v>
      </c>
      <c r="L179" s="202">
        <v>492</v>
      </c>
      <c r="M179" s="201">
        <v>401402</v>
      </c>
      <c r="N179" s="202">
        <v>511</v>
      </c>
      <c r="O179" s="201">
        <v>577215</v>
      </c>
      <c r="P179" s="202">
        <v>728</v>
      </c>
      <c r="Q179" s="201">
        <v>823318</v>
      </c>
      <c r="R179" s="202">
        <v>1066</v>
      </c>
      <c r="S179" s="201">
        <v>1038761</v>
      </c>
      <c r="T179" s="202">
        <v>1310</v>
      </c>
      <c r="U179" s="201">
        <v>923801</v>
      </c>
      <c r="V179" s="202">
        <v>1195</v>
      </c>
      <c r="W179" s="201">
        <v>142809</v>
      </c>
      <c r="X179" s="202">
        <v>105</v>
      </c>
      <c r="Y179" s="201">
        <v>259582</v>
      </c>
      <c r="Z179" s="202">
        <v>191</v>
      </c>
    </row>
    <row r="180" spans="1:26" ht="12.75" x14ac:dyDescent="0.2">
      <c r="A180" s="197" t="s">
        <v>288</v>
      </c>
      <c r="B180" s="198" t="s">
        <v>125</v>
      </c>
      <c r="C180" s="201">
        <v>257778</v>
      </c>
      <c r="D180" s="202">
        <v>178</v>
      </c>
      <c r="E180" s="201">
        <v>137883</v>
      </c>
      <c r="F180" s="202">
        <v>100</v>
      </c>
      <c r="G180" s="201">
        <v>116736</v>
      </c>
      <c r="H180" s="202">
        <v>84</v>
      </c>
      <c r="I180" s="201">
        <v>93040</v>
      </c>
      <c r="J180" s="202">
        <v>69</v>
      </c>
      <c r="K180" s="201">
        <v>320417</v>
      </c>
      <c r="L180" s="202">
        <v>388</v>
      </c>
      <c r="M180" s="201">
        <v>361231</v>
      </c>
      <c r="N180" s="202">
        <v>441</v>
      </c>
      <c r="O180" s="201">
        <v>562876</v>
      </c>
      <c r="P180" s="202">
        <v>688</v>
      </c>
      <c r="Q180" s="201">
        <v>779450</v>
      </c>
      <c r="R180" s="202">
        <v>972</v>
      </c>
      <c r="S180" s="201">
        <v>992582</v>
      </c>
      <c r="T180" s="202">
        <v>1207</v>
      </c>
      <c r="U180" s="201">
        <v>802229</v>
      </c>
      <c r="V180" s="202">
        <v>1000</v>
      </c>
      <c r="W180" s="201">
        <v>122406</v>
      </c>
      <c r="X180" s="202">
        <v>87</v>
      </c>
      <c r="Y180" s="201">
        <v>199909</v>
      </c>
      <c r="Z180" s="202">
        <v>141</v>
      </c>
    </row>
    <row r="181" spans="1:26" ht="12.75" x14ac:dyDescent="0.2">
      <c r="A181" s="197" t="s">
        <v>288</v>
      </c>
      <c r="B181" s="198" t="s">
        <v>126</v>
      </c>
      <c r="C181" s="201">
        <v>224766</v>
      </c>
      <c r="D181" s="202">
        <v>149</v>
      </c>
      <c r="E181" s="201">
        <v>132407</v>
      </c>
      <c r="F181" s="202">
        <v>93</v>
      </c>
      <c r="G181" s="201">
        <v>124769</v>
      </c>
      <c r="H181" s="202">
        <v>87</v>
      </c>
      <c r="I181" s="201">
        <v>86696</v>
      </c>
      <c r="J181" s="202">
        <v>62</v>
      </c>
      <c r="K181" s="201">
        <v>288570</v>
      </c>
      <c r="L181" s="202">
        <v>339</v>
      </c>
      <c r="M181" s="201">
        <v>306719</v>
      </c>
      <c r="N181" s="202">
        <v>363</v>
      </c>
      <c r="O181" s="201">
        <v>474244</v>
      </c>
      <c r="P181" s="202">
        <v>558</v>
      </c>
      <c r="Q181" s="201">
        <v>677506</v>
      </c>
      <c r="R181" s="202">
        <v>816</v>
      </c>
      <c r="S181" s="201">
        <v>896579</v>
      </c>
      <c r="T181" s="202">
        <v>1053</v>
      </c>
      <c r="U181" s="201">
        <v>745997</v>
      </c>
      <c r="V181" s="202">
        <v>895</v>
      </c>
      <c r="W181" s="201">
        <v>106206</v>
      </c>
      <c r="X181" s="202">
        <v>73</v>
      </c>
      <c r="Y181" s="201">
        <v>179518</v>
      </c>
      <c r="Z181" s="202">
        <v>122</v>
      </c>
    </row>
    <row r="182" spans="1:26" ht="13.5" thickBot="1" x14ac:dyDescent="0.25">
      <c r="A182" s="197" t="s">
        <v>288</v>
      </c>
      <c r="B182" s="203" t="s">
        <v>127</v>
      </c>
      <c r="C182" s="206">
        <v>198835</v>
      </c>
      <c r="D182" s="207">
        <v>127</v>
      </c>
      <c r="E182" s="206">
        <v>106282</v>
      </c>
      <c r="F182" s="207">
        <v>72</v>
      </c>
      <c r="G182" s="206">
        <v>105099</v>
      </c>
      <c r="H182" s="207">
        <v>71</v>
      </c>
      <c r="I182" s="206">
        <v>85156</v>
      </c>
      <c r="J182" s="207">
        <v>59</v>
      </c>
      <c r="K182" s="206">
        <v>288836</v>
      </c>
      <c r="L182" s="207">
        <v>325</v>
      </c>
      <c r="M182" s="206">
        <v>294525</v>
      </c>
      <c r="N182" s="207">
        <v>335</v>
      </c>
      <c r="O182" s="206">
        <v>442691</v>
      </c>
      <c r="P182" s="207">
        <v>502</v>
      </c>
      <c r="Q182" s="206">
        <v>650900</v>
      </c>
      <c r="R182" s="207">
        <v>756</v>
      </c>
      <c r="S182" s="206">
        <v>836073</v>
      </c>
      <c r="T182" s="207">
        <v>948</v>
      </c>
      <c r="U182" s="206">
        <v>701664</v>
      </c>
      <c r="V182" s="207">
        <v>817</v>
      </c>
      <c r="W182" s="206">
        <v>120955</v>
      </c>
      <c r="X182" s="207">
        <v>80</v>
      </c>
      <c r="Y182" s="206">
        <v>131048</v>
      </c>
      <c r="Z182" s="207">
        <v>86</v>
      </c>
    </row>
    <row r="183" spans="1:26" ht="12.75" x14ac:dyDescent="0.2">
      <c r="A183" s="193" t="s">
        <v>288</v>
      </c>
      <c r="B183" s="198" t="s">
        <v>171</v>
      </c>
      <c r="C183" s="201">
        <v>736487</v>
      </c>
      <c r="D183" s="202">
        <v>431</v>
      </c>
      <c r="E183" s="201">
        <v>422923</v>
      </c>
      <c r="F183" s="202">
        <v>265</v>
      </c>
      <c r="G183" s="201">
        <v>409270</v>
      </c>
      <c r="H183" s="202">
        <v>250</v>
      </c>
      <c r="I183" s="201">
        <v>316834</v>
      </c>
      <c r="J183" s="202">
        <v>201</v>
      </c>
      <c r="K183" s="201">
        <v>929232</v>
      </c>
      <c r="L183" s="202">
        <v>960</v>
      </c>
      <c r="M183" s="201">
        <v>1004275</v>
      </c>
      <c r="N183" s="202">
        <v>1054</v>
      </c>
      <c r="O183" s="201">
        <v>1506352</v>
      </c>
      <c r="P183" s="202">
        <v>1569</v>
      </c>
      <c r="Q183" s="201">
        <v>2209860</v>
      </c>
      <c r="R183" s="202">
        <v>2343</v>
      </c>
      <c r="S183" s="201">
        <v>3000428</v>
      </c>
      <c r="T183" s="202">
        <v>3117</v>
      </c>
      <c r="U183" s="201">
        <v>2546277</v>
      </c>
      <c r="V183" s="202">
        <v>2708</v>
      </c>
      <c r="W183" s="201">
        <v>375710</v>
      </c>
      <c r="X183" s="202">
        <v>228</v>
      </c>
      <c r="Y183" s="201">
        <v>656880</v>
      </c>
      <c r="Z183" s="202">
        <v>395</v>
      </c>
    </row>
    <row r="184" spans="1:26" ht="12.75" x14ac:dyDescent="0.2">
      <c r="A184" s="197" t="s">
        <v>288</v>
      </c>
      <c r="B184" s="198" t="s">
        <v>172</v>
      </c>
      <c r="C184" s="201">
        <v>524349</v>
      </c>
      <c r="D184" s="202">
        <v>264</v>
      </c>
      <c r="E184" s="201">
        <v>321776</v>
      </c>
      <c r="F184" s="202">
        <v>174</v>
      </c>
      <c r="G184" s="201">
        <v>225462</v>
      </c>
      <c r="H184" s="202">
        <v>119</v>
      </c>
      <c r="I184" s="201">
        <v>203537</v>
      </c>
      <c r="J184" s="202">
        <v>112</v>
      </c>
      <c r="K184" s="201">
        <v>528035</v>
      </c>
      <c r="L184" s="202">
        <v>471</v>
      </c>
      <c r="M184" s="201">
        <v>564534</v>
      </c>
      <c r="N184" s="202">
        <v>510</v>
      </c>
      <c r="O184" s="201">
        <v>912496</v>
      </c>
      <c r="P184" s="202">
        <v>824</v>
      </c>
      <c r="Q184" s="201">
        <v>1409524</v>
      </c>
      <c r="R184" s="202">
        <v>1294</v>
      </c>
      <c r="S184" s="201">
        <v>1735001</v>
      </c>
      <c r="T184" s="202">
        <v>1559</v>
      </c>
      <c r="U184" s="201">
        <v>1582878</v>
      </c>
      <c r="V184" s="202">
        <v>1455</v>
      </c>
      <c r="W184" s="201">
        <v>262933</v>
      </c>
      <c r="X184" s="202">
        <v>138</v>
      </c>
      <c r="Y184" s="201">
        <v>380274</v>
      </c>
      <c r="Z184" s="202">
        <v>197</v>
      </c>
    </row>
    <row r="185" spans="1:26" ht="12.75" x14ac:dyDescent="0.2">
      <c r="A185" s="197" t="s">
        <v>288</v>
      </c>
      <c r="B185" s="198" t="s">
        <v>173</v>
      </c>
      <c r="C185" s="201">
        <v>364999</v>
      </c>
      <c r="D185" s="202">
        <v>162</v>
      </c>
      <c r="E185" s="201">
        <v>193723</v>
      </c>
      <c r="F185" s="202">
        <v>93</v>
      </c>
      <c r="G185" s="201">
        <v>201558</v>
      </c>
      <c r="H185" s="202">
        <v>93</v>
      </c>
      <c r="I185" s="201">
        <v>159211</v>
      </c>
      <c r="J185" s="202">
        <v>77</v>
      </c>
      <c r="K185" s="201">
        <v>395615</v>
      </c>
      <c r="L185" s="202">
        <v>311</v>
      </c>
      <c r="M185" s="201">
        <v>390711</v>
      </c>
      <c r="N185" s="202">
        <v>307</v>
      </c>
      <c r="O185" s="201">
        <v>558439</v>
      </c>
      <c r="P185" s="202">
        <v>442</v>
      </c>
      <c r="Q185" s="201">
        <v>814471</v>
      </c>
      <c r="R185" s="202">
        <v>657</v>
      </c>
      <c r="S185" s="201">
        <v>1130612</v>
      </c>
      <c r="T185" s="202">
        <v>897</v>
      </c>
      <c r="U185" s="201">
        <v>942465</v>
      </c>
      <c r="V185" s="202">
        <v>762</v>
      </c>
      <c r="W185" s="201">
        <v>133580</v>
      </c>
      <c r="X185" s="202">
        <v>62</v>
      </c>
      <c r="Y185" s="201">
        <v>251560</v>
      </c>
      <c r="Z185" s="202">
        <v>116</v>
      </c>
    </row>
    <row r="186" spans="1:26" ht="12.75" x14ac:dyDescent="0.2">
      <c r="A186" s="197" t="s">
        <v>288</v>
      </c>
      <c r="B186" s="198" t="s">
        <v>174</v>
      </c>
      <c r="C186" s="201">
        <v>269592</v>
      </c>
      <c r="D186" s="202">
        <v>107</v>
      </c>
      <c r="E186" s="201">
        <v>154143</v>
      </c>
      <c r="F186" s="202">
        <v>67</v>
      </c>
      <c r="G186" s="201">
        <v>119615</v>
      </c>
      <c r="H186" s="202">
        <v>49</v>
      </c>
      <c r="I186" s="201">
        <v>98450</v>
      </c>
      <c r="J186" s="202">
        <v>43</v>
      </c>
      <c r="K186" s="201">
        <v>270074</v>
      </c>
      <c r="L186" s="202">
        <v>189</v>
      </c>
      <c r="M186" s="201">
        <v>273129</v>
      </c>
      <c r="N186" s="202">
        <v>194</v>
      </c>
      <c r="O186" s="201">
        <v>361105</v>
      </c>
      <c r="P186" s="202">
        <v>256</v>
      </c>
      <c r="Q186" s="201">
        <v>554169</v>
      </c>
      <c r="R186" s="202">
        <v>400</v>
      </c>
      <c r="S186" s="201">
        <v>783817</v>
      </c>
      <c r="T186" s="202">
        <v>558</v>
      </c>
      <c r="U186" s="201">
        <v>614129</v>
      </c>
      <c r="V186" s="202">
        <v>443</v>
      </c>
      <c r="W186" s="201">
        <v>146907</v>
      </c>
      <c r="X186" s="202">
        <v>61</v>
      </c>
      <c r="Y186" s="201">
        <v>184864</v>
      </c>
      <c r="Z186" s="202">
        <v>75</v>
      </c>
    </row>
    <row r="187" spans="1:26" ht="13.5" thickBot="1" x14ac:dyDescent="0.25">
      <c r="A187" s="208" t="s">
        <v>288</v>
      </c>
      <c r="B187" s="203" t="s">
        <v>175</v>
      </c>
      <c r="C187" s="209">
        <v>1363258</v>
      </c>
      <c r="D187" s="210">
        <v>633</v>
      </c>
      <c r="E187" s="209">
        <v>896854</v>
      </c>
      <c r="F187" s="210">
        <v>655</v>
      </c>
      <c r="G187" s="209">
        <v>794388</v>
      </c>
      <c r="H187" s="210">
        <v>835</v>
      </c>
      <c r="I187" s="209">
        <v>656600</v>
      </c>
      <c r="J187" s="210">
        <v>1116</v>
      </c>
      <c r="K187" s="209">
        <v>1400412</v>
      </c>
      <c r="L187" s="210">
        <v>1520</v>
      </c>
      <c r="M187" s="209">
        <v>1439556</v>
      </c>
      <c r="N187" s="210">
        <v>1500</v>
      </c>
      <c r="O187" s="209">
        <v>1771930</v>
      </c>
      <c r="P187" s="210">
        <v>1535</v>
      </c>
      <c r="Q187" s="209">
        <v>2420410</v>
      </c>
      <c r="R187" s="210">
        <v>1786</v>
      </c>
      <c r="S187" s="209">
        <v>3039957</v>
      </c>
      <c r="T187" s="210">
        <v>1855</v>
      </c>
      <c r="U187" s="209">
        <v>2935296</v>
      </c>
      <c r="V187" s="210">
        <v>1686</v>
      </c>
      <c r="W187" s="209">
        <v>852302</v>
      </c>
      <c r="X187" s="210">
        <v>692</v>
      </c>
      <c r="Y187" s="209">
        <v>837320</v>
      </c>
      <c r="Z187" s="210">
        <v>538</v>
      </c>
    </row>
    <row r="188" spans="1:26" ht="13.5" thickBot="1" x14ac:dyDescent="0.25">
      <c r="A188" s="211" t="s">
        <v>128</v>
      </c>
      <c r="B188" s="212"/>
      <c r="C188" s="213">
        <f>SUM(C153:C187)</f>
        <v>56966996</v>
      </c>
      <c r="D188" s="213">
        <f t="shared" ref="D188:Z188" si="4">SUM(D153:D187)</f>
        <v>146845</v>
      </c>
      <c r="E188" s="213">
        <f t="shared" si="4"/>
        <v>46814709</v>
      </c>
      <c r="F188" s="213">
        <f t="shared" si="4"/>
        <v>146893</v>
      </c>
      <c r="G188" s="213">
        <f t="shared" si="4"/>
        <v>45086959</v>
      </c>
      <c r="H188" s="213">
        <f t="shared" si="4"/>
        <v>146966</v>
      </c>
      <c r="I188" s="213">
        <f t="shared" si="4"/>
        <v>42726883</v>
      </c>
      <c r="J188" s="213">
        <f t="shared" si="4"/>
        <v>147026</v>
      </c>
      <c r="K188" s="213">
        <f t="shared" si="4"/>
        <v>42829182</v>
      </c>
      <c r="L188" s="213">
        <f t="shared" si="4"/>
        <v>146985</v>
      </c>
      <c r="M188" s="213">
        <f t="shared" si="4"/>
        <v>43121433</v>
      </c>
      <c r="N188" s="213">
        <f t="shared" si="4"/>
        <v>147001</v>
      </c>
      <c r="O188" s="213">
        <f t="shared" si="4"/>
        <v>48174180</v>
      </c>
      <c r="P188" s="213">
        <f t="shared" si="4"/>
        <v>146977</v>
      </c>
      <c r="Q188" s="213">
        <f t="shared" si="4"/>
        <v>52028284</v>
      </c>
      <c r="R188" s="213">
        <f t="shared" si="4"/>
        <v>147041</v>
      </c>
      <c r="S188" s="213">
        <f t="shared" si="4"/>
        <v>58302020</v>
      </c>
      <c r="T188" s="213">
        <f t="shared" si="4"/>
        <v>147042</v>
      </c>
      <c r="U188" s="213">
        <f t="shared" si="4"/>
        <v>55412360</v>
      </c>
      <c r="V188" s="213">
        <f t="shared" si="4"/>
        <v>146976</v>
      </c>
      <c r="W188" s="213">
        <f t="shared" si="4"/>
        <v>48404293</v>
      </c>
      <c r="X188" s="213">
        <f t="shared" si="4"/>
        <v>147059</v>
      </c>
      <c r="Y188" s="213">
        <f t="shared" si="4"/>
        <v>51903147</v>
      </c>
      <c r="Z188" s="213">
        <f t="shared" si="4"/>
        <v>146979</v>
      </c>
    </row>
    <row r="189" spans="1:26" ht="12.75" x14ac:dyDescent="0.2">
      <c r="A189" s="193" t="s">
        <v>289</v>
      </c>
      <c r="B189" s="194" t="s">
        <v>183</v>
      </c>
      <c r="C189" s="195">
        <v>8568</v>
      </c>
      <c r="D189" s="196">
        <v>210</v>
      </c>
      <c r="E189" s="195">
        <v>8818</v>
      </c>
      <c r="F189" s="196">
        <v>222</v>
      </c>
      <c r="G189" s="195">
        <v>10616</v>
      </c>
      <c r="H189" s="196">
        <v>258</v>
      </c>
      <c r="I189" s="195">
        <v>10112</v>
      </c>
      <c r="J189" s="196">
        <v>247</v>
      </c>
      <c r="K189" s="195">
        <v>4134</v>
      </c>
      <c r="L189" s="196">
        <v>160</v>
      </c>
      <c r="M189" s="195">
        <v>3559</v>
      </c>
      <c r="N189" s="196">
        <v>136</v>
      </c>
      <c r="O189" s="195">
        <v>3497</v>
      </c>
      <c r="P189" s="196">
        <v>136</v>
      </c>
      <c r="Q189" s="195">
        <v>3263</v>
      </c>
      <c r="R189" s="196">
        <v>130</v>
      </c>
      <c r="S189" s="195">
        <v>3236</v>
      </c>
      <c r="T189" s="196">
        <v>120</v>
      </c>
      <c r="U189" s="195">
        <v>3518</v>
      </c>
      <c r="V189" s="196">
        <v>142</v>
      </c>
      <c r="W189" s="195">
        <v>10567</v>
      </c>
      <c r="X189" s="196">
        <v>254</v>
      </c>
      <c r="Y189" s="195">
        <v>9286</v>
      </c>
      <c r="Z189" s="196">
        <v>228</v>
      </c>
    </row>
    <row r="190" spans="1:26" ht="12.75" x14ac:dyDescent="0.2">
      <c r="A190" s="197" t="s">
        <v>289</v>
      </c>
      <c r="B190" s="198" t="s">
        <v>152</v>
      </c>
      <c r="C190" s="199">
        <v>20160</v>
      </c>
      <c r="D190" s="200">
        <v>155</v>
      </c>
      <c r="E190" s="199">
        <v>28291</v>
      </c>
      <c r="F190" s="200">
        <v>227</v>
      </c>
      <c r="G190" s="199">
        <v>27022</v>
      </c>
      <c r="H190" s="200">
        <v>211</v>
      </c>
      <c r="I190" s="199">
        <v>28800</v>
      </c>
      <c r="J190" s="200">
        <v>236</v>
      </c>
      <c r="K190" s="199">
        <v>13051</v>
      </c>
      <c r="L190" s="200">
        <v>162</v>
      </c>
      <c r="M190" s="199">
        <v>11470</v>
      </c>
      <c r="N190" s="200">
        <v>142</v>
      </c>
      <c r="O190" s="199">
        <v>10601</v>
      </c>
      <c r="P190" s="200">
        <v>136</v>
      </c>
      <c r="Q190" s="199">
        <v>11619</v>
      </c>
      <c r="R190" s="200">
        <v>151</v>
      </c>
      <c r="S190" s="199">
        <v>10968</v>
      </c>
      <c r="T190" s="200">
        <v>140</v>
      </c>
      <c r="U190" s="199">
        <v>10423</v>
      </c>
      <c r="V190" s="200">
        <v>137</v>
      </c>
      <c r="W190" s="199">
        <v>32265</v>
      </c>
      <c r="X190" s="200">
        <v>251</v>
      </c>
      <c r="Y190" s="199">
        <v>26958</v>
      </c>
      <c r="Z190" s="200">
        <v>206</v>
      </c>
    </row>
    <row r="191" spans="1:26" ht="12.75" x14ac:dyDescent="0.2">
      <c r="A191" s="197" t="s">
        <v>289</v>
      </c>
      <c r="B191" s="198" t="s">
        <v>182</v>
      </c>
      <c r="C191" s="199">
        <v>35922</v>
      </c>
      <c r="D191" s="200">
        <v>160</v>
      </c>
      <c r="E191" s="199">
        <v>46482</v>
      </c>
      <c r="F191" s="200">
        <v>216</v>
      </c>
      <c r="G191" s="199">
        <v>47501</v>
      </c>
      <c r="H191" s="200">
        <v>216</v>
      </c>
      <c r="I191" s="199">
        <v>53778</v>
      </c>
      <c r="J191" s="200">
        <v>256</v>
      </c>
      <c r="K191" s="199">
        <v>17130</v>
      </c>
      <c r="L191" s="200">
        <v>131</v>
      </c>
      <c r="M191" s="199">
        <v>20588</v>
      </c>
      <c r="N191" s="200">
        <v>155</v>
      </c>
      <c r="O191" s="199">
        <v>18461</v>
      </c>
      <c r="P191" s="200">
        <v>144</v>
      </c>
      <c r="Q191" s="199">
        <v>18621</v>
      </c>
      <c r="R191" s="200">
        <v>146</v>
      </c>
      <c r="S191" s="199">
        <v>19647</v>
      </c>
      <c r="T191" s="200">
        <v>148</v>
      </c>
      <c r="U191" s="199">
        <v>18935</v>
      </c>
      <c r="V191" s="200">
        <v>149</v>
      </c>
      <c r="W191" s="199">
        <v>51344</v>
      </c>
      <c r="X191" s="200">
        <v>235</v>
      </c>
      <c r="Y191" s="199">
        <v>39250</v>
      </c>
      <c r="Z191" s="200">
        <v>174</v>
      </c>
    </row>
    <row r="192" spans="1:26" ht="12.75" x14ac:dyDescent="0.2">
      <c r="A192" s="197" t="s">
        <v>289</v>
      </c>
      <c r="B192" s="198" t="s">
        <v>181</v>
      </c>
      <c r="C192" s="199">
        <v>61057</v>
      </c>
      <c r="D192" s="200">
        <v>189</v>
      </c>
      <c r="E192" s="199">
        <v>78257</v>
      </c>
      <c r="F192" s="200">
        <v>263</v>
      </c>
      <c r="G192" s="199">
        <v>74635</v>
      </c>
      <c r="H192" s="200">
        <v>244</v>
      </c>
      <c r="I192" s="199">
        <v>93411</v>
      </c>
      <c r="J192" s="200">
        <v>321</v>
      </c>
      <c r="K192" s="199">
        <v>26450</v>
      </c>
      <c r="L192" s="200">
        <v>143</v>
      </c>
      <c r="M192" s="199">
        <v>21533</v>
      </c>
      <c r="N192" s="200">
        <v>112</v>
      </c>
      <c r="O192" s="199">
        <v>23370</v>
      </c>
      <c r="P192" s="200">
        <v>128</v>
      </c>
      <c r="Q192" s="199">
        <v>21699</v>
      </c>
      <c r="R192" s="200">
        <v>123</v>
      </c>
      <c r="S192" s="199">
        <v>19856</v>
      </c>
      <c r="T192" s="200">
        <v>106</v>
      </c>
      <c r="U192" s="199">
        <v>29701</v>
      </c>
      <c r="V192" s="200">
        <v>164</v>
      </c>
      <c r="W192" s="199">
        <v>93096</v>
      </c>
      <c r="X192" s="200">
        <v>304</v>
      </c>
      <c r="Y192" s="199">
        <v>62601</v>
      </c>
      <c r="Z192" s="200">
        <v>200</v>
      </c>
    </row>
    <row r="193" spans="1:26" ht="12.75" x14ac:dyDescent="0.2">
      <c r="A193" s="197" t="s">
        <v>289</v>
      </c>
      <c r="B193" s="198" t="s">
        <v>180</v>
      </c>
      <c r="C193" s="199">
        <v>74920</v>
      </c>
      <c r="D193" s="200">
        <v>182</v>
      </c>
      <c r="E193" s="199">
        <v>107034</v>
      </c>
      <c r="F193" s="200">
        <v>279</v>
      </c>
      <c r="G193" s="199">
        <v>115234</v>
      </c>
      <c r="H193" s="200">
        <v>290</v>
      </c>
      <c r="I193" s="199">
        <v>132369</v>
      </c>
      <c r="J193" s="200">
        <v>352</v>
      </c>
      <c r="K193" s="199">
        <v>37777</v>
      </c>
      <c r="L193" s="200">
        <v>159</v>
      </c>
      <c r="M193" s="199">
        <v>38284</v>
      </c>
      <c r="N193" s="200">
        <v>157</v>
      </c>
      <c r="O193" s="199">
        <v>38226</v>
      </c>
      <c r="P193" s="200">
        <v>163</v>
      </c>
      <c r="Q193" s="199">
        <v>36587</v>
      </c>
      <c r="R193" s="200">
        <v>160</v>
      </c>
      <c r="S193" s="199">
        <v>36333</v>
      </c>
      <c r="T193" s="200">
        <v>152</v>
      </c>
      <c r="U193" s="199">
        <v>36518</v>
      </c>
      <c r="V193" s="200">
        <v>159</v>
      </c>
      <c r="W193" s="199">
        <v>151597</v>
      </c>
      <c r="X193" s="200">
        <v>386</v>
      </c>
      <c r="Y193" s="199">
        <v>106752</v>
      </c>
      <c r="Z193" s="200">
        <v>263</v>
      </c>
    </row>
    <row r="194" spans="1:26" ht="12.75" x14ac:dyDescent="0.2">
      <c r="A194" s="197" t="s">
        <v>289</v>
      </c>
      <c r="B194" s="198" t="s">
        <v>179</v>
      </c>
      <c r="C194" s="201">
        <v>103684</v>
      </c>
      <c r="D194" s="202">
        <v>207</v>
      </c>
      <c r="E194" s="201">
        <v>161319</v>
      </c>
      <c r="F194" s="202">
        <v>345</v>
      </c>
      <c r="G194" s="201">
        <v>165540</v>
      </c>
      <c r="H194" s="202">
        <v>341</v>
      </c>
      <c r="I194" s="201">
        <v>202450</v>
      </c>
      <c r="J194" s="202">
        <v>440</v>
      </c>
      <c r="K194" s="201">
        <v>52248</v>
      </c>
      <c r="L194" s="202">
        <v>181</v>
      </c>
      <c r="M194" s="201">
        <v>55506</v>
      </c>
      <c r="N194" s="202">
        <v>187</v>
      </c>
      <c r="O194" s="201">
        <v>48539</v>
      </c>
      <c r="P194" s="202">
        <v>169</v>
      </c>
      <c r="Q194" s="201">
        <v>44869</v>
      </c>
      <c r="R194" s="202">
        <v>160</v>
      </c>
      <c r="S194" s="201">
        <v>44656</v>
      </c>
      <c r="T194" s="202">
        <v>151</v>
      </c>
      <c r="U194" s="201">
        <v>52343</v>
      </c>
      <c r="V194" s="202">
        <v>187</v>
      </c>
      <c r="W194" s="201">
        <v>197269</v>
      </c>
      <c r="X194" s="202">
        <v>415</v>
      </c>
      <c r="Y194" s="201">
        <v>134245</v>
      </c>
      <c r="Z194" s="202">
        <v>272</v>
      </c>
    </row>
    <row r="195" spans="1:26" ht="12.75" x14ac:dyDescent="0.2">
      <c r="A195" s="197" t="s">
        <v>289</v>
      </c>
      <c r="B195" s="198" t="s">
        <v>178</v>
      </c>
      <c r="C195" s="201">
        <v>148810</v>
      </c>
      <c r="D195" s="202">
        <v>248</v>
      </c>
      <c r="E195" s="201">
        <v>214019</v>
      </c>
      <c r="F195" s="202">
        <v>387</v>
      </c>
      <c r="G195" s="201">
        <v>211999</v>
      </c>
      <c r="H195" s="202">
        <v>371</v>
      </c>
      <c r="I195" s="201">
        <v>214260</v>
      </c>
      <c r="J195" s="202">
        <v>393</v>
      </c>
      <c r="K195" s="201">
        <v>62793</v>
      </c>
      <c r="L195" s="202">
        <v>184</v>
      </c>
      <c r="M195" s="201">
        <v>68866</v>
      </c>
      <c r="N195" s="202">
        <v>198</v>
      </c>
      <c r="O195" s="201">
        <v>47260</v>
      </c>
      <c r="P195" s="202">
        <v>138</v>
      </c>
      <c r="Q195" s="201">
        <v>54081</v>
      </c>
      <c r="R195" s="202">
        <v>164</v>
      </c>
      <c r="S195" s="201">
        <v>52433</v>
      </c>
      <c r="T195" s="202">
        <v>152</v>
      </c>
      <c r="U195" s="201">
        <v>65655</v>
      </c>
      <c r="V195" s="202">
        <v>198</v>
      </c>
      <c r="W195" s="201">
        <v>220112</v>
      </c>
      <c r="X195" s="202">
        <v>392</v>
      </c>
      <c r="Y195" s="201">
        <v>187636</v>
      </c>
      <c r="Z195" s="202">
        <v>321</v>
      </c>
    </row>
    <row r="196" spans="1:26" ht="12.75" x14ac:dyDescent="0.2">
      <c r="A196" s="197" t="s">
        <v>289</v>
      </c>
      <c r="B196" s="198" t="s">
        <v>177</v>
      </c>
      <c r="C196" s="201">
        <v>214664</v>
      </c>
      <c r="D196" s="202">
        <v>312</v>
      </c>
      <c r="E196" s="201">
        <v>213909</v>
      </c>
      <c r="F196" s="202">
        <v>337</v>
      </c>
      <c r="G196" s="201">
        <v>227185</v>
      </c>
      <c r="H196" s="202">
        <v>343</v>
      </c>
      <c r="I196" s="201">
        <v>242151</v>
      </c>
      <c r="J196" s="202">
        <v>386</v>
      </c>
      <c r="K196" s="201">
        <v>82588</v>
      </c>
      <c r="L196" s="202">
        <v>209</v>
      </c>
      <c r="M196" s="201">
        <v>86609</v>
      </c>
      <c r="N196" s="202">
        <v>212</v>
      </c>
      <c r="O196" s="201">
        <v>80492</v>
      </c>
      <c r="P196" s="202">
        <v>205</v>
      </c>
      <c r="Q196" s="201">
        <v>68309</v>
      </c>
      <c r="R196" s="202">
        <v>179</v>
      </c>
      <c r="S196" s="201">
        <v>64136</v>
      </c>
      <c r="T196" s="202">
        <v>160</v>
      </c>
      <c r="U196" s="201">
        <v>78633</v>
      </c>
      <c r="V196" s="202">
        <v>206</v>
      </c>
      <c r="W196" s="201">
        <v>231606</v>
      </c>
      <c r="X196" s="202">
        <v>357</v>
      </c>
      <c r="Y196" s="201">
        <v>205607</v>
      </c>
      <c r="Z196" s="202">
        <v>306</v>
      </c>
    </row>
    <row r="197" spans="1:26" ht="12.75" x14ac:dyDescent="0.2">
      <c r="A197" s="197" t="s">
        <v>289</v>
      </c>
      <c r="B197" s="198" t="s">
        <v>176</v>
      </c>
      <c r="C197" s="201">
        <v>207569</v>
      </c>
      <c r="D197" s="202">
        <v>265</v>
      </c>
      <c r="E197" s="201">
        <v>236229</v>
      </c>
      <c r="F197" s="202">
        <v>329</v>
      </c>
      <c r="G197" s="201">
        <v>249746</v>
      </c>
      <c r="H197" s="202">
        <v>333</v>
      </c>
      <c r="I197" s="201">
        <v>214429</v>
      </c>
      <c r="J197" s="202">
        <v>301</v>
      </c>
      <c r="K197" s="201">
        <v>105326</v>
      </c>
      <c r="L197" s="202">
        <v>236</v>
      </c>
      <c r="M197" s="201">
        <v>108027</v>
      </c>
      <c r="N197" s="202">
        <v>236</v>
      </c>
      <c r="O197" s="201">
        <v>81402</v>
      </c>
      <c r="P197" s="202">
        <v>183</v>
      </c>
      <c r="Q197" s="201">
        <v>78695</v>
      </c>
      <c r="R197" s="202">
        <v>181</v>
      </c>
      <c r="S197" s="201">
        <v>94115</v>
      </c>
      <c r="T197" s="202">
        <v>207</v>
      </c>
      <c r="U197" s="201">
        <v>107921</v>
      </c>
      <c r="V197" s="202">
        <v>249</v>
      </c>
      <c r="W197" s="201">
        <v>256511</v>
      </c>
      <c r="X197" s="202">
        <v>349</v>
      </c>
      <c r="Y197" s="201">
        <v>221869</v>
      </c>
      <c r="Z197" s="202">
        <v>290</v>
      </c>
    </row>
    <row r="198" spans="1:26" ht="13.5" thickBot="1" x14ac:dyDescent="0.25">
      <c r="A198" s="197" t="s">
        <v>289</v>
      </c>
      <c r="B198" s="203" t="s">
        <v>107</v>
      </c>
      <c r="C198" s="204">
        <v>217277</v>
      </c>
      <c r="D198" s="205">
        <v>249</v>
      </c>
      <c r="E198" s="204">
        <v>240101</v>
      </c>
      <c r="F198" s="205">
        <v>300</v>
      </c>
      <c r="G198" s="204">
        <v>260503</v>
      </c>
      <c r="H198" s="205">
        <v>309</v>
      </c>
      <c r="I198" s="204">
        <v>235691</v>
      </c>
      <c r="J198" s="205">
        <v>297</v>
      </c>
      <c r="K198" s="204">
        <v>128670</v>
      </c>
      <c r="L198" s="205">
        <v>258</v>
      </c>
      <c r="M198" s="204">
        <v>135416</v>
      </c>
      <c r="N198" s="205">
        <v>263</v>
      </c>
      <c r="O198" s="204">
        <v>99282</v>
      </c>
      <c r="P198" s="205">
        <v>198</v>
      </c>
      <c r="Q198" s="204">
        <v>89215</v>
      </c>
      <c r="R198" s="205">
        <v>184</v>
      </c>
      <c r="S198" s="204">
        <v>85200</v>
      </c>
      <c r="T198" s="205">
        <v>168</v>
      </c>
      <c r="U198" s="204">
        <v>108202</v>
      </c>
      <c r="V198" s="205">
        <v>223</v>
      </c>
      <c r="W198" s="204">
        <v>245649</v>
      </c>
      <c r="X198" s="205">
        <v>299</v>
      </c>
      <c r="Y198" s="204">
        <v>259461</v>
      </c>
      <c r="Z198" s="205">
        <v>306</v>
      </c>
    </row>
    <row r="199" spans="1:26" ht="12.75" x14ac:dyDescent="0.2">
      <c r="A199" s="193" t="s">
        <v>289</v>
      </c>
      <c r="B199" s="194" t="s">
        <v>108</v>
      </c>
      <c r="C199" s="195">
        <v>239720</v>
      </c>
      <c r="D199" s="196">
        <v>248</v>
      </c>
      <c r="E199" s="195">
        <v>239327</v>
      </c>
      <c r="F199" s="196">
        <v>269</v>
      </c>
      <c r="G199" s="195">
        <v>251107</v>
      </c>
      <c r="H199" s="196">
        <v>270</v>
      </c>
      <c r="I199" s="195">
        <v>199947</v>
      </c>
      <c r="J199" s="196">
        <v>228</v>
      </c>
      <c r="K199" s="195">
        <v>138170</v>
      </c>
      <c r="L199" s="196">
        <v>251</v>
      </c>
      <c r="M199" s="195">
        <v>127008</v>
      </c>
      <c r="N199" s="196">
        <v>223</v>
      </c>
      <c r="O199" s="195">
        <v>98243</v>
      </c>
      <c r="P199" s="196">
        <v>179</v>
      </c>
      <c r="Q199" s="195">
        <v>103554</v>
      </c>
      <c r="R199" s="196">
        <v>196</v>
      </c>
      <c r="S199" s="195">
        <v>93957</v>
      </c>
      <c r="T199" s="196">
        <v>167</v>
      </c>
      <c r="U199" s="195">
        <v>122429</v>
      </c>
      <c r="V199" s="196">
        <v>229</v>
      </c>
      <c r="W199" s="195">
        <v>231952</v>
      </c>
      <c r="X199" s="196">
        <v>255</v>
      </c>
      <c r="Y199" s="195">
        <v>261165</v>
      </c>
      <c r="Z199" s="196">
        <v>278</v>
      </c>
    </row>
    <row r="200" spans="1:26" ht="12.75" x14ac:dyDescent="0.2">
      <c r="A200" s="197" t="s">
        <v>289</v>
      </c>
      <c r="B200" s="198" t="s">
        <v>109</v>
      </c>
      <c r="C200" s="201">
        <v>257152</v>
      </c>
      <c r="D200" s="202">
        <v>243</v>
      </c>
      <c r="E200" s="201">
        <v>233015</v>
      </c>
      <c r="F200" s="202">
        <v>240</v>
      </c>
      <c r="G200" s="201">
        <v>233140</v>
      </c>
      <c r="H200" s="202">
        <v>229</v>
      </c>
      <c r="I200" s="201">
        <v>178836</v>
      </c>
      <c r="J200" s="202">
        <v>186</v>
      </c>
      <c r="K200" s="201">
        <v>137880</v>
      </c>
      <c r="L200" s="202">
        <v>229</v>
      </c>
      <c r="M200" s="201">
        <v>144097</v>
      </c>
      <c r="N200" s="202">
        <v>231</v>
      </c>
      <c r="O200" s="201">
        <v>130196</v>
      </c>
      <c r="P200" s="202">
        <v>218</v>
      </c>
      <c r="Q200" s="201">
        <v>107578</v>
      </c>
      <c r="R200" s="202">
        <v>184</v>
      </c>
      <c r="S200" s="201">
        <v>98064</v>
      </c>
      <c r="T200" s="202">
        <v>158</v>
      </c>
      <c r="U200" s="201">
        <v>124057</v>
      </c>
      <c r="V200" s="202">
        <v>211</v>
      </c>
      <c r="W200" s="201">
        <v>195109</v>
      </c>
      <c r="X200" s="202">
        <v>196</v>
      </c>
      <c r="Y200" s="201">
        <v>248430</v>
      </c>
      <c r="Z200" s="202">
        <v>240</v>
      </c>
    </row>
    <row r="201" spans="1:26" ht="13.5" thickBot="1" x14ac:dyDescent="0.25">
      <c r="A201" s="197" t="s">
        <v>289</v>
      </c>
      <c r="B201" s="203" t="s">
        <v>110</v>
      </c>
      <c r="C201" s="206">
        <v>242034</v>
      </c>
      <c r="D201" s="207">
        <v>210</v>
      </c>
      <c r="E201" s="206">
        <v>225774</v>
      </c>
      <c r="F201" s="207">
        <v>212</v>
      </c>
      <c r="G201" s="206">
        <v>227281</v>
      </c>
      <c r="H201" s="207">
        <v>206</v>
      </c>
      <c r="I201" s="206">
        <v>167765</v>
      </c>
      <c r="J201" s="207">
        <v>160</v>
      </c>
      <c r="K201" s="206">
        <v>144319</v>
      </c>
      <c r="L201" s="207">
        <v>220</v>
      </c>
      <c r="M201" s="206">
        <v>149775</v>
      </c>
      <c r="N201" s="207">
        <v>221</v>
      </c>
      <c r="O201" s="206">
        <v>134423</v>
      </c>
      <c r="P201" s="207">
        <v>206</v>
      </c>
      <c r="Q201" s="206">
        <v>121564</v>
      </c>
      <c r="R201" s="207">
        <v>192</v>
      </c>
      <c r="S201" s="206">
        <v>129701</v>
      </c>
      <c r="T201" s="207">
        <v>193</v>
      </c>
      <c r="U201" s="206">
        <v>136319</v>
      </c>
      <c r="V201" s="207">
        <v>214</v>
      </c>
      <c r="W201" s="206">
        <v>196370</v>
      </c>
      <c r="X201" s="207">
        <v>181</v>
      </c>
      <c r="Y201" s="206">
        <v>235156</v>
      </c>
      <c r="Z201" s="207">
        <v>210</v>
      </c>
    </row>
    <row r="202" spans="1:26" ht="12.75" x14ac:dyDescent="0.2">
      <c r="A202" s="193" t="s">
        <v>289</v>
      </c>
      <c r="B202" s="194" t="s">
        <v>111</v>
      </c>
      <c r="C202" s="199">
        <v>272918</v>
      </c>
      <c r="D202" s="200">
        <v>220</v>
      </c>
      <c r="E202" s="199">
        <v>168016</v>
      </c>
      <c r="F202" s="200">
        <v>148</v>
      </c>
      <c r="G202" s="199">
        <v>185206</v>
      </c>
      <c r="H202" s="200">
        <v>155</v>
      </c>
      <c r="I202" s="199">
        <v>125165</v>
      </c>
      <c r="J202" s="200">
        <v>111</v>
      </c>
      <c r="K202" s="199">
        <v>142208</v>
      </c>
      <c r="L202" s="200">
        <v>201</v>
      </c>
      <c r="M202" s="199">
        <v>145433</v>
      </c>
      <c r="N202" s="200">
        <v>199</v>
      </c>
      <c r="O202" s="199">
        <v>125559</v>
      </c>
      <c r="P202" s="200">
        <v>178</v>
      </c>
      <c r="Q202" s="199">
        <v>119682</v>
      </c>
      <c r="R202" s="200">
        <v>175</v>
      </c>
      <c r="S202" s="199">
        <v>129014</v>
      </c>
      <c r="T202" s="200">
        <v>177</v>
      </c>
      <c r="U202" s="199">
        <v>139291</v>
      </c>
      <c r="V202" s="200">
        <v>203</v>
      </c>
      <c r="W202" s="199">
        <v>136297</v>
      </c>
      <c r="X202" s="200">
        <v>117</v>
      </c>
      <c r="Y202" s="199">
        <v>208800</v>
      </c>
      <c r="Z202" s="200">
        <v>172</v>
      </c>
    </row>
    <row r="203" spans="1:26" ht="12.75" x14ac:dyDescent="0.2">
      <c r="A203" s="197" t="s">
        <v>289</v>
      </c>
      <c r="B203" s="198" t="s">
        <v>112</v>
      </c>
      <c r="C203" s="201">
        <v>240960</v>
      </c>
      <c r="D203" s="202">
        <v>180</v>
      </c>
      <c r="E203" s="201">
        <v>156591</v>
      </c>
      <c r="F203" s="202">
        <v>127</v>
      </c>
      <c r="G203" s="201">
        <v>160351</v>
      </c>
      <c r="H203" s="202">
        <v>126</v>
      </c>
      <c r="I203" s="201">
        <v>90738</v>
      </c>
      <c r="J203" s="202">
        <v>75</v>
      </c>
      <c r="K203" s="201">
        <v>153883</v>
      </c>
      <c r="L203" s="202">
        <v>202</v>
      </c>
      <c r="M203" s="201">
        <v>163994</v>
      </c>
      <c r="N203" s="202">
        <v>209</v>
      </c>
      <c r="O203" s="201">
        <v>155626</v>
      </c>
      <c r="P203" s="202">
        <v>205</v>
      </c>
      <c r="Q203" s="201">
        <v>128765</v>
      </c>
      <c r="R203" s="202">
        <v>175</v>
      </c>
      <c r="S203" s="201">
        <v>144163</v>
      </c>
      <c r="T203" s="202">
        <v>184</v>
      </c>
      <c r="U203" s="201">
        <v>133341</v>
      </c>
      <c r="V203" s="202">
        <v>180</v>
      </c>
      <c r="W203" s="201">
        <v>126684</v>
      </c>
      <c r="X203" s="202">
        <v>101</v>
      </c>
      <c r="Y203" s="201">
        <v>222634</v>
      </c>
      <c r="Z203" s="202">
        <v>171</v>
      </c>
    </row>
    <row r="204" spans="1:26" ht="12.75" x14ac:dyDescent="0.2">
      <c r="A204" s="197" t="s">
        <v>289</v>
      </c>
      <c r="B204" s="198" t="s">
        <v>113</v>
      </c>
      <c r="C204" s="201">
        <v>250382</v>
      </c>
      <c r="D204" s="202">
        <v>175</v>
      </c>
      <c r="E204" s="201">
        <v>140552</v>
      </c>
      <c r="F204" s="202">
        <v>108</v>
      </c>
      <c r="G204" s="201">
        <v>132815</v>
      </c>
      <c r="H204" s="202">
        <v>98</v>
      </c>
      <c r="I204" s="201">
        <v>82695</v>
      </c>
      <c r="J204" s="202">
        <v>63</v>
      </c>
      <c r="K204" s="201">
        <v>140383</v>
      </c>
      <c r="L204" s="202">
        <v>173</v>
      </c>
      <c r="M204" s="201">
        <v>169614</v>
      </c>
      <c r="N204" s="202">
        <v>202</v>
      </c>
      <c r="O204" s="201">
        <v>129354</v>
      </c>
      <c r="P204" s="202">
        <v>159</v>
      </c>
      <c r="Q204" s="201">
        <v>132058</v>
      </c>
      <c r="R204" s="202">
        <v>168</v>
      </c>
      <c r="S204" s="201">
        <v>146619</v>
      </c>
      <c r="T204" s="202">
        <v>176</v>
      </c>
      <c r="U204" s="201">
        <v>114480</v>
      </c>
      <c r="V204" s="202">
        <v>145</v>
      </c>
      <c r="W204" s="201">
        <v>94172</v>
      </c>
      <c r="X204" s="202">
        <v>70</v>
      </c>
      <c r="Y204" s="201">
        <v>196657</v>
      </c>
      <c r="Z204" s="202">
        <v>141</v>
      </c>
    </row>
    <row r="205" spans="1:26" ht="12.75" x14ac:dyDescent="0.2">
      <c r="A205" s="197" t="s">
        <v>289</v>
      </c>
      <c r="B205" s="198" t="s">
        <v>114</v>
      </c>
      <c r="C205" s="201">
        <v>222832</v>
      </c>
      <c r="D205" s="202">
        <v>147</v>
      </c>
      <c r="E205" s="201">
        <v>113644</v>
      </c>
      <c r="F205" s="202">
        <v>82</v>
      </c>
      <c r="G205" s="201">
        <v>128785</v>
      </c>
      <c r="H205" s="202">
        <v>89</v>
      </c>
      <c r="I205" s="201">
        <v>60835</v>
      </c>
      <c r="J205" s="202">
        <v>44</v>
      </c>
      <c r="K205" s="201">
        <v>139393</v>
      </c>
      <c r="L205" s="202">
        <v>160</v>
      </c>
      <c r="M205" s="201">
        <v>120201</v>
      </c>
      <c r="N205" s="202">
        <v>134</v>
      </c>
      <c r="O205" s="201">
        <v>136270</v>
      </c>
      <c r="P205" s="202">
        <v>157</v>
      </c>
      <c r="Q205" s="201">
        <v>132703</v>
      </c>
      <c r="R205" s="202">
        <v>159</v>
      </c>
      <c r="S205" s="201">
        <v>117182</v>
      </c>
      <c r="T205" s="202">
        <v>132</v>
      </c>
      <c r="U205" s="201">
        <v>135247</v>
      </c>
      <c r="V205" s="202">
        <v>161</v>
      </c>
      <c r="W205" s="201">
        <v>74860</v>
      </c>
      <c r="X205" s="202">
        <v>52</v>
      </c>
      <c r="Y205" s="201">
        <v>174823</v>
      </c>
      <c r="Z205" s="202">
        <v>118</v>
      </c>
    </row>
    <row r="206" spans="1:26" ht="12.75" x14ac:dyDescent="0.2">
      <c r="A206" s="197" t="s">
        <v>289</v>
      </c>
      <c r="B206" s="198" t="s">
        <v>115</v>
      </c>
      <c r="C206" s="201">
        <v>218747</v>
      </c>
      <c r="D206" s="202">
        <v>136</v>
      </c>
      <c r="E206" s="201">
        <v>102259</v>
      </c>
      <c r="F206" s="202">
        <v>69</v>
      </c>
      <c r="G206" s="201">
        <v>76413</v>
      </c>
      <c r="H206" s="202">
        <v>50</v>
      </c>
      <c r="I206" s="201">
        <v>42938</v>
      </c>
      <c r="J206" s="202">
        <v>29</v>
      </c>
      <c r="K206" s="201">
        <v>142486</v>
      </c>
      <c r="L206" s="202">
        <v>155</v>
      </c>
      <c r="M206" s="201">
        <v>146477</v>
      </c>
      <c r="N206" s="202">
        <v>154</v>
      </c>
      <c r="O206" s="201">
        <v>126754</v>
      </c>
      <c r="P206" s="202">
        <v>139</v>
      </c>
      <c r="Q206" s="201">
        <v>137089</v>
      </c>
      <c r="R206" s="202">
        <v>154</v>
      </c>
      <c r="S206" s="201">
        <v>135783</v>
      </c>
      <c r="T206" s="202">
        <v>144</v>
      </c>
      <c r="U206" s="201">
        <v>139848</v>
      </c>
      <c r="V206" s="202">
        <v>157</v>
      </c>
      <c r="W206" s="201">
        <v>61787</v>
      </c>
      <c r="X206" s="202">
        <v>41</v>
      </c>
      <c r="Y206" s="201">
        <v>139550</v>
      </c>
      <c r="Z206" s="202">
        <v>89</v>
      </c>
    </row>
    <row r="207" spans="1:26" ht="12.75" x14ac:dyDescent="0.2">
      <c r="A207" s="197" t="s">
        <v>289</v>
      </c>
      <c r="B207" s="198" t="s">
        <v>116</v>
      </c>
      <c r="C207" s="201">
        <v>193736</v>
      </c>
      <c r="D207" s="202">
        <v>113</v>
      </c>
      <c r="E207" s="201">
        <v>69570</v>
      </c>
      <c r="F207" s="202">
        <v>44</v>
      </c>
      <c r="G207" s="201">
        <v>74660</v>
      </c>
      <c r="H207" s="202">
        <v>46</v>
      </c>
      <c r="I207" s="201">
        <v>35374</v>
      </c>
      <c r="J207" s="202">
        <v>23</v>
      </c>
      <c r="K207" s="201">
        <v>128542</v>
      </c>
      <c r="L207" s="202">
        <v>133</v>
      </c>
      <c r="M207" s="201">
        <v>122830</v>
      </c>
      <c r="N207" s="202">
        <v>122</v>
      </c>
      <c r="O207" s="201">
        <v>126727</v>
      </c>
      <c r="P207" s="202">
        <v>131</v>
      </c>
      <c r="Q207" s="201">
        <v>117626</v>
      </c>
      <c r="R207" s="202">
        <v>125</v>
      </c>
      <c r="S207" s="201">
        <v>144026</v>
      </c>
      <c r="T207" s="202">
        <v>145</v>
      </c>
      <c r="U207" s="201">
        <v>124957</v>
      </c>
      <c r="V207" s="202">
        <v>133</v>
      </c>
      <c r="W207" s="201">
        <v>41557</v>
      </c>
      <c r="X207" s="202">
        <v>26</v>
      </c>
      <c r="Y207" s="201">
        <v>138921</v>
      </c>
      <c r="Z207" s="202">
        <v>84</v>
      </c>
    </row>
    <row r="208" spans="1:26" ht="13.5" thickBot="1" x14ac:dyDescent="0.25">
      <c r="A208" s="197" t="s">
        <v>289</v>
      </c>
      <c r="B208" s="203" t="s">
        <v>117</v>
      </c>
      <c r="C208" s="204">
        <v>187273</v>
      </c>
      <c r="D208" s="205">
        <v>104</v>
      </c>
      <c r="E208" s="204">
        <v>69234</v>
      </c>
      <c r="F208" s="205">
        <v>41</v>
      </c>
      <c r="G208" s="204">
        <v>70981</v>
      </c>
      <c r="H208" s="205">
        <v>42</v>
      </c>
      <c r="I208" s="204">
        <v>39365</v>
      </c>
      <c r="J208" s="205">
        <v>24</v>
      </c>
      <c r="K208" s="204">
        <v>108757</v>
      </c>
      <c r="L208" s="205">
        <v>106</v>
      </c>
      <c r="M208" s="204">
        <v>122037</v>
      </c>
      <c r="N208" s="205">
        <v>116</v>
      </c>
      <c r="O208" s="204">
        <v>131463</v>
      </c>
      <c r="P208" s="205">
        <v>129</v>
      </c>
      <c r="Q208" s="204">
        <v>130778</v>
      </c>
      <c r="R208" s="205">
        <v>133</v>
      </c>
      <c r="S208" s="204">
        <v>132217</v>
      </c>
      <c r="T208" s="205">
        <v>126</v>
      </c>
      <c r="U208" s="204">
        <v>115798</v>
      </c>
      <c r="V208" s="205">
        <v>116</v>
      </c>
      <c r="W208" s="204">
        <v>44216</v>
      </c>
      <c r="X208" s="205">
        <v>26</v>
      </c>
      <c r="Y208" s="204">
        <v>123579</v>
      </c>
      <c r="Z208" s="205">
        <v>71</v>
      </c>
    </row>
    <row r="209" spans="1:26" ht="12.75" x14ac:dyDescent="0.2">
      <c r="A209" s="193" t="s">
        <v>289</v>
      </c>
      <c r="B209" s="194" t="s">
        <v>118</v>
      </c>
      <c r="C209" s="195">
        <v>129299</v>
      </c>
      <c r="D209" s="196">
        <v>69</v>
      </c>
      <c r="E209" s="195">
        <v>42431</v>
      </c>
      <c r="F209" s="196">
        <v>24</v>
      </c>
      <c r="G209" s="195">
        <v>48282</v>
      </c>
      <c r="H209" s="196">
        <v>27</v>
      </c>
      <c r="I209" s="195">
        <v>28863</v>
      </c>
      <c r="J209" s="196">
        <v>17</v>
      </c>
      <c r="K209" s="195">
        <v>87326</v>
      </c>
      <c r="L209" s="196">
        <v>81</v>
      </c>
      <c r="M209" s="195">
        <v>113133</v>
      </c>
      <c r="N209" s="196">
        <v>102</v>
      </c>
      <c r="O209" s="195">
        <v>130917</v>
      </c>
      <c r="P209" s="196">
        <v>122</v>
      </c>
      <c r="Q209" s="195">
        <v>116856</v>
      </c>
      <c r="R209" s="196">
        <v>112</v>
      </c>
      <c r="S209" s="195">
        <v>121833</v>
      </c>
      <c r="T209" s="196">
        <v>110</v>
      </c>
      <c r="U209" s="195">
        <v>108406</v>
      </c>
      <c r="V209" s="196">
        <v>103</v>
      </c>
      <c r="W209" s="195">
        <v>19864</v>
      </c>
      <c r="X209" s="196">
        <v>11</v>
      </c>
      <c r="Y209" s="195">
        <v>93552</v>
      </c>
      <c r="Z209" s="196">
        <v>51</v>
      </c>
    </row>
    <row r="210" spans="1:26" ht="12.75" x14ac:dyDescent="0.2">
      <c r="A210" s="197" t="s">
        <v>289</v>
      </c>
      <c r="B210" s="198" t="s">
        <v>119</v>
      </c>
      <c r="C210" s="201">
        <v>141373</v>
      </c>
      <c r="D210" s="202">
        <v>71</v>
      </c>
      <c r="E210" s="201">
        <v>33348</v>
      </c>
      <c r="F210" s="202">
        <v>18</v>
      </c>
      <c r="G210" s="201">
        <v>39170</v>
      </c>
      <c r="H210" s="202">
        <v>21</v>
      </c>
      <c r="I210" s="201">
        <v>34147</v>
      </c>
      <c r="J210" s="202">
        <v>19</v>
      </c>
      <c r="K210" s="201">
        <v>90846</v>
      </c>
      <c r="L210" s="202">
        <v>81</v>
      </c>
      <c r="M210" s="201">
        <v>113888</v>
      </c>
      <c r="N210" s="202">
        <v>98</v>
      </c>
      <c r="O210" s="201">
        <v>106489</v>
      </c>
      <c r="P210" s="202">
        <v>95</v>
      </c>
      <c r="Q210" s="201">
        <v>110175</v>
      </c>
      <c r="R210" s="202">
        <v>102</v>
      </c>
      <c r="S210" s="201">
        <v>114975</v>
      </c>
      <c r="T210" s="202">
        <v>99</v>
      </c>
      <c r="U210" s="201">
        <v>96113</v>
      </c>
      <c r="V210" s="202">
        <v>88</v>
      </c>
      <c r="W210" s="201">
        <v>37717</v>
      </c>
      <c r="X210" s="202">
        <v>20</v>
      </c>
      <c r="Y210" s="201">
        <v>64186</v>
      </c>
      <c r="Z210" s="202">
        <v>34</v>
      </c>
    </row>
    <row r="211" spans="1:26" ht="12.75" x14ac:dyDescent="0.2">
      <c r="A211" s="197" t="s">
        <v>289</v>
      </c>
      <c r="B211" s="198" t="s">
        <v>120</v>
      </c>
      <c r="C211" s="201">
        <v>145077</v>
      </c>
      <c r="D211" s="202">
        <v>70</v>
      </c>
      <c r="E211" s="201">
        <v>44267</v>
      </c>
      <c r="F211" s="202">
        <v>23</v>
      </c>
      <c r="G211" s="201">
        <v>13580</v>
      </c>
      <c r="H211" s="202">
        <v>7</v>
      </c>
      <c r="I211" s="201">
        <v>14848</v>
      </c>
      <c r="J211" s="202">
        <v>8</v>
      </c>
      <c r="K211" s="201">
        <v>70867</v>
      </c>
      <c r="L211" s="202">
        <v>60</v>
      </c>
      <c r="M211" s="201">
        <v>77933</v>
      </c>
      <c r="N211" s="202">
        <v>64</v>
      </c>
      <c r="O211" s="201">
        <v>120514</v>
      </c>
      <c r="P211" s="202">
        <v>102</v>
      </c>
      <c r="Q211" s="201">
        <v>114703</v>
      </c>
      <c r="R211" s="202">
        <v>101</v>
      </c>
      <c r="S211" s="201">
        <v>136259</v>
      </c>
      <c r="T211" s="202">
        <v>112</v>
      </c>
      <c r="U211" s="201">
        <v>100104</v>
      </c>
      <c r="V211" s="202">
        <v>87</v>
      </c>
      <c r="W211" s="201">
        <v>29414</v>
      </c>
      <c r="X211" s="202">
        <v>15</v>
      </c>
      <c r="Y211" s="201">
        <v>81325</v>
      </c>
      <c r="Z211" s="202">
        <v>40</v>
      </c>
    </row>
    <row r="212" spans="1:26" ht="12.75" x14ac:dyDescent="0.2">
      <c r="A212" s="197" t="s">
        <v>289</v>
      </c>
      <c r="B212" s="198" t="s">
        <v>121</v>
      </c>
      <c r="C212" s="201">
        <v>105865</v>
      </c>
      <c r="D212" s="202">
        <v>49</v>
      </c>
      <c r="E212" s="201">
        <v>21775</v>
      </c>
      <c r="F212" s="202">
        <v>11</v>
      </c>
      <c r="G212" s="201">
        <v>20272</v>
      </c>
      <c r="H212" s="202">
        <v>10</v>
      </c>
      <c r="I212" s="201">
        <v>9776</v>
      </c>
      <c r="J212" s="202">
        <v>5</v>
      </c>
      <c r="K212" s="201">
        <v>81699</v>
      </c>
      <c r="L212" s="202">
        <v>66</v>
      </c>
      <c r="M212" s="201">
        <v>83724</v>
      </c>
      <c r="N212" s="202">
        <v>66</v>
      </c>
      <c r="O212" s="201">
        <v>108951</v>
      </c>
      <c r="P212" s="202">
        <v>89</v>
      </c>
      <c r="Q212" s="201">
        <v>102150</v>
      </c>
      <c r="R212" s="202">
        <v>86</v>
      </c>
      <c r="S212" s="201">
        <v>126370</v>
      </c>
      <c r="T212" s="202">
        <v>99</v>
      </c>
      <c r="U212" s="201">
        <v>73362</v>
      </c>
      <c r="V212" s="202">
        <v>61</v>
      </c>
      <c r="W212" s="201">
        <v>13982</v>
      </c>
      <c r="X212" s="202">
        <v>7</v>
      </c>
      <c r="Y212" s="201">
        <v>57074</v>
      </c>
      <c r="Z212" s="202">
        <v>27</v>
      </c>
    </row>
    <row r="213" spans="1:26" ht="12.75" x14ac:dyDescent="0.2">
      <c r="A213" s="197" t="s">
        <v>289</v>
      </c>
      <c r="B213" s="198" t="s">
        <v>122</v>
      </c>
      <c r="C213" s="201">
        <v>70352</v>
      </c>
      <c r="D213" s="202">
        <v>31</v>
      </c>
      <c r="E213" s="201">
        <v>18907</v>
      </c>
      <c r="F213" s="202">
        <v>9</v>
      </c>
      <c r="G213" s="201">
        <v>25972</v>
      </c>
      <c r="H213" s="202">
        <v>12</v>
      </c>
      <c r="I213" s="201">
        <v>6238</v>
      </c>
      <c r="J213" s="202">
        <v>3</v>
      </c>
      <c r="K213" s="201">
        <v>57820</v>
      </c>
      <c r="L213" s="202">
        <v>45</v>
      </c>
      <c r="M213" s="201">
        <v>55778</v>
      </c>
      <c r="N213" s="202">
        <v>42</v>
      </c>
      <c r="O213" s="201">
        <v>99966</v>
      </c>
      <c r="P213" s="202">
        <v>79</v>
      </c>
      <c r="Q213" s="201">
        <v>96979</v>
      </c>
      <c r="R213" s="202">
        <v>78</v>
      </c>
      <c r="S213" s="201">
        <v>118230</v>
      </c>
      <c r="T213" s="202">
        <v>89</v>
      </c>
      <c r="U213" s="201">
        <v>78881</v>
      </c>
      <c r="V213" s="202">
        <v>63</v>
      </c>
      <c r="W213" s="201">
        <v>14992</v>
      </c>
      <c r="X213" s="202">
        <v>7</v>
      </c>
      <c r="Y213" s="201">
        <v>53027</v>
      </c>
      <c r="Z213" s="202">
        <v>24</v>
      </c>
    </row>
    <row r="214" spans="1:26" ht="12.75" x14ac:dyDescent="0.2">
      <c r="A214" s="197" t="s">
        <v>289</v>
      </c>
      <c r="B214" s="198" t="s">
        <v>123</v>
      </c>
      <c r="C214" s="201">
        <v>70164</v>
      </c>
      <c r="D214" s="202">
        <v>30</v>
      </c>
      <c r="E214" s="201">
        <v>17167</v>
      </c>
      <c r="F214" s="202">
        <v>8</v>
      </c>
      <c r="G214" s="201">
        <v>15931</v>
      </c>
      <c r="H214" s="202">
        <v>7</v>
      </c>
      <c r="I214" s="201">
        <v>12729</v>
      </c>
      <c r="J214" s="202">
        <v>6</v>
      </c>
      <c r="K214" s="201">
        <v>70015</v>
      </c>
      <c r="L214" s="202">
        <v>52</v>
      </c>
      <c r="M214" s="201">
        <v>63089</v>
      </c>
      <c r="N214" s="202">
        <v>46</v>
      </c>
      <c r="O214" s="201">
        <v>81131</v>
      </c>
      <c r="P214" s="202">
        <v>61</v>
      </c>
      <c r="Q214" s="201">
        <v>96685</v>
      </c>
      <c r="R214" s="202">
        <v>75</v>
      </c>
      <c r="S214" s="201">
        <v>125228</v>
      </c>
      <c r="T214" s="202">
        <v>91</v>
      </c>
      <c r="U214" s="201">
        <v>70343</v>
      </c>
      <c r="V214" s="202">
        <v>54</v>
      </c>
      <c r="W214" s="201">
        <v>15512</v>
      </c>
      <c r="X214" s="202">
        <v>7</v>
      </c>
      <c r="Y214" s="201">
        <v>38490</v>
      </c>
      <c r="Z214" s="202">
        <v>17</v>
      </c>
    </row>
    <row r="215" spans="1:26" ht="12.75" x14ac:dyDescent="0.2">
      <c r="A215" s="197" t="s">
        <v>289</v>
      </c>
      <c r="B215" s="198" t="s">
        <v>124</v>
      </c>
      <c r="C215" s="201">
        <v>61091</v>
      </c>
      <c r="D215" s="202">
        <v>25</v>
      </c>
      <c r="E215" s="201">
        <v>25306</v>
      </c>
      <c r="F215" s="202">
        <v>11</v>
      </c>
      <c r="G215" s="201">
        <v>18708</v>
      </c>
      <c r="H215" s="202">
        <v>8</v>
      </c>
      <c r="I215" s="201">
        <v>2451</v>
      </c>
      <c r="J215" s="202">
        <v>1</v>
      </c>
      <c r="K215" s="201">
        <v>55737</v>
      </c>
      <c r="L215" s="202">
        <v>40</v>
      </c>
      <c r="M215" s="201">
        <v>54511</v>
      </c>
      <c r="N215" s="202">
        <v>38</v>
      </c>
      <c r="O215" s="201">
        <v>95145</v>
      </c>
      <c r="P215" s="202">
        <v>69</v>
      </c>
      <c r="Q215" s="201">
        <v>71322</v>
      </c>
      <c r="R215" s="202">
        <v>53</v>
      </c>
      <c r="S215" s="201">
        <v>92108</v>
      </c>
      <c r="T215" s="202">
        <v>64</v>
      </c>
      <c r="U215" s="201">
        <v>48460</v>
      </c>
      <c r="V215" s="202">
        <v>36</v>
      </c>
      <c r="W215" s="201">
        <v>15942</v>
      </c>
      <c r="X215" s="202">
        <v>7</v>
      </c>
      <c r="Y215" s="201">
        <v>52287</v>
      </c>
      <c r="Z215" s="202">
        <v>22</v>
      </c>
    </row>
    <row r="216" spans="1:26" ht="12.75" x14ac:dyDescent="0.2">
      <c r="A216" s="197" t="s">
        <v>289</v>
      </c>
      <c r="B216" s="198" t="s">
        <v>125</v>
      </c>
      <c r="C216" s="201">
        <v>50007</v>
      </c>
      <c r="D216" s="202">
        <v>20</v>
      </c>
      <c r="E216" s="201">
        <v>16043</v>
      </c>
      <c r="F216" s="202">
        <v>7</v>
      </c>
      <c r="G216" s="201">
        <v>24011</v>
      </c>
      <c r="H216" s="202">
        <v>10</v>
      </c>
      <c r="I216" s="201">
        <v>6853</v>
      </c>
      <c r="J216" s="202">
        <v>3</v>
      </c>
      <c r="K216" s="201">
        <v>43438</v>
      </c>
      <c r="L216" s="202">
        <v>30</v>
      </c>
      <c r="M216" s="201">
        <v>40073</v>
      </c>
      <c r="N216" s="202">
        <v>27</v>
      </c>
      <c r="O216" s="201">
        <v>56084</v>
      </c>
      <c r="P216" s="202">
        <v>39</v>
      </c>
      <c r="Q216" s="201">
        <v>92812</v>
      </c>
      <c r="R216" s="202">
        <v>67</v>
      </c>
      <c r="S216" s="201">
        <v>91964</v>
      </c>
      <c r="T216" s="202">
        <v>62</v>
      </c>
      <c r="U216" s="201">
        <v>46941</v>
      </c>
      <c r="V216" s="202">
        <v>33</v>
      </c>
      <c r="W216" s="201">
        <v>9836</v>
      </c>
      <c r="X216" s="202">
        <v>4</v>
      </c>
      <c r="Y216" s="201">
        <v>17468</v>
      </c>
      <c r="Z216" s="202">
        <v>7</v>
      </c>
    </row>
    <row r="217" spans="1:26" ht="12.75" x14ac:dyDescent="0.2">
      <c r="A217" s="197" t="s">
        <v>289</v>
      </c>
      <c r="B217" s="198" t="s">
        <v>126</v>
      </c>
      <c r="C217" s="201">
        <v>44501</v>
      </c>
      <c r="D217" s="202">
        <v>17</v>
      </c>
      <c r="E217" s="201">
        <v>17065</v>
      </c>
      <c r="F217" s="202">
        <v>7</v>
      </c>
      <c r="G217" s="201">
        <v>17309</v>
      </c>
      <c r="H217" s="202">
        <v>7</v>
      </c>
      <c r="I217" s="201">
        <v>2366</v>
      </c>
      <c r="J217" s="202">
        <v>1</v>
      </c>
      <c r="K217" s="201">
        <v>28906</v>
      </c>
      <c r="L217" s="202">
        <v>19</v>
      </c>
      <c r="M217" s="201">
        <v>32645</v>
      </c>
      <c r="N217" s="202">
        <v>21</v>
      </c>
      <c r="O217" s="201">
        <v>68849</v>
      </c>
      <c r="P217" s="202">
        <v>46</v>
      </c>
      <c r="Q217" s="201">
        <v>79657</v>
      </c>
      <c r="R217" s="202">
        <v>55</v>
      </c>
      <c r="S217" s="201">
        <v>103796</v>
      </c>
      <c r="T217" s="202">
        <v>67</v>
      </c>
      <c r="U217" s="201">
        <v>54254</v>
      </c>
      <c r="V217" s="202">
        <v>37</v>
      </c>
      <c r="W217" s="201">
        <v>5031</v>
      </c>
      <c r="X217" s="202">
        <v>2</v>
      </c>
      <c r="Y217" s="201">
        <v>35493</v>
      </c>
      <c r="Z217" s="202">
        <v>14</v>
      </c>
    </row>
    <row r="218" spans="1:26" ht="13.5" thickBot="1" x14ac:dyDescent="0.25">
      <c r="A218" s="197" t="s">
        <v>289</v>
      </c>
      <c r="B218" s="203" t="s">
        <v>127</v>
      </c>
      <c r="C218" s="206">
        <v>46277</v>
      </c>
      <c r="D218" s="207">
        <v>17</v>
      </c>
      <c r="E218" s="206">
        <v>20113</v>
      </c>
      <c r="F218" s="207">
        <v>8</v>
      </c>
      <c r="G218" s="206">
        <v>15272</v>
      </c>
      <c r="H218" s="207">
        <v>6</v>
      </c>
      <c r="I218" s="206">
        <v>12292</v>
      </c>
      <c r="J218" s="207">
        <v>5</v>
      </c>
      <c r="K218" s="206">
        <v>35769</v>
      </c>
      <c r="L218" s="207">
        <v>23</v>
      </c>
      <c r="M218" s="206">
        <v>34888</v>
      </c>
      <c r="N218" s="207">
        <v>22</v>
      </c>
      <c r="O218" s="206">
        <v>53793</v>
      </c>
      <c r="P218" s="207">
        <v>35</v>
      </c>
      <c r="Q218" s="206">
        <v>79912</v>
      </c>
      <c r="R218" s="207">
        <v>53</v>
      </c>
      <c r="S218" s="206">
        <v>87619</v>
      </c>
      <c r="T218" s="207">
        <v>55</v>
      </c>
      <c r="U218" s="206">
        <v>52777</v>
      </c>
      <c r="V218" s="207">
        <v>35</v>
      </c>
      <c r="W218" s="206">
        <v>5389</v>
      </c>
      <c r="X218" s="207">
        <v>2</v>
      </c>
      <c r="Y218" s="206">
        <v>10471</v>
      </c>
      <c r="Z218" s="207">
        <v>4</v>
      </c>
    </row>
    <row r="219" spans="1:26" ht="12.75" x14ac:dyDescent="0.2">
      <c r="A219" s="193" t="s">
        <v>289</v>
      </c>
      <c r="B219" s="198" t="s">
        <v>171</v>
      </c>
      <c r="C219" s="201">
        <v>148889</v>
      </c>
      <c r="D219" s="202">
        <v>50</v>
      </c>
      <c r="E219" s="201">
        <v>38676</v>
      </c>
      <c r="F219" s="202">
        <v>14</v>
      </c>
      <c r="G219" s="201">
        <v>38202</v>
      </c>
      <c r="H219" s="202">
        <v>14</v>
      </c>
      <c r="I219" s="201">
        <v>22096</v>
      </c>
      <c r="J219" s="202">
        <v>8</v>
      </c>
      <c r="K219" s="201">
        <v>113240</v>
      </c>
      <c r="L219" s="202">
        <v>66</v>
      </c>
      <c r="M219" s="201">
        <v>109708</v>
      </c>
      <c r="N219" s="202">
        <v>64</v>
      </c>
      <c r="O219" s="201">
        <v>254380</v>
      </c>
      <c r="P219" s="202">
        <v>150</v>
      </c>
      <c r="Q219" s="201">
        <v>231274</v>
      </c>
      <c r="R219" s="202">
        <v>141</v>
      </c>
      <c r="S219" s="201">
        <v>331046</v>
      </c>
      <c r="T219" s="202">
        <v>189</v>
      </c>
      <c r="U219" s="201">
        <v>201068</v>
      </c>
      <c r="V219" s="202">
        <v>121</v>
      </c>
      <c r="W219" s="201">
        <v>19713</v>
      </c>
      <c r="X219" s="202">
        <v>7</v>
      </c>
      <c r="Y219" s="201">
        <v>85589</v>
      </c>
      <c r="Z219" s="202">
        <v>30</v>
      </c>
    </row>
    <row r="220" spans="1:26" ht="12.75" x14ac:dyDescent="0.2">
      <c r="A220" s="197" t="s">
        <v>289</v>
      </c>
      <c r="B220" s="198" t="s">
        <v>172</v>
      </c>
      <c r="C220" s="201">
        <v>65434</v>
      </c>
      <c r="D220" s="202">
        <v>19</v>
      </c>
      <c r="E220" s="201">
        <v>19693</v>
      </c>
      <c r="F220" s="202">
        <v>6</v>
      </c>
      <c r="G220" s="201">
        <v>16695</v>
      </c>
      <c r="H220" s="202">
        <v>5</v>
      </c>
      <c r="I220" s="201">
        <v>21782</v>
      </c>
      <c r="J220" s="202">
        <v>7</v>
      </c>
      <c r="K220" s="201">
        <v>67070</v>
      </c>
      <c r="L220" s="202">
        <v>35</v>
      </c>
      <c r="M220" s="201">
        <v>72406</v>
      </c>
      <c r="N220" s="202">
        <v>36</v>
      </c>
      <c r="O220" s="201">
        <v>130404</v>
      </c>
      <c r="P220" s="202">
        <v>67</v>
      </c>
      <c r="Q220" s="201">
        <v>170446</v>
      </c>
      <c r="R220" s="202">
        <v>91</v>
      </c>
      <c r="S220" s="201">
        <v>227963</v>
      </c>
      <c r="T220" s="202">
        <v>114</v>
      </c>
      <c r="U220" s="201">
        <v>78282</v>
      </c>
      <c r="V220" s="202">
        <v>41</v>
      </c>
      <c r="W220" s="201">
        <v>22596</v>
      </c>
      <c r="X220" s="202">
        <v>7</v>
      </c>
      <c r="Y220" s="201">
        <v>30536</v>
      </c>
      <c r="Z220" s="202">
        <v>9</v>
      </c>
    </row>
    <row r="221" spans="1:26" ht="12.75" x14ac:dyDescent="0.2">
      <c r="A221" s="197" t="s">
        <v>289</v>
      </c>
      <c r="B221" s="198" t="s">
        <v>173</v>
      </c>
      <c r="C221" s="201">
        <v>41623</v>
      </c>
      <c r="D221" s="202">
        <v>11</v>
      </c>
      <c r="E221" s="201">
        <v>14513</v>
      </c>
      <c r="F221" s="202">
        <v>4</v>
      </c>
      <c r="G221" s="201">
        <v>24603</v>
      </c>
      <c r="H221" s="202">
        <v>7</v>
      </c>
      <c r="I221" s="201">
        <v>7378</v>
      </c>
      <c r="J221" s="202">
        <v>2</v>
      </c>
      <c r="K221" s="201">
        <v>30616</v>
      </c>
      <c r="L221" s="202">
        <v>14</v>
      </c>
      <c r="M221" s="201">
        <v>51275</v>
      </c>
      <c r="N221" s="202">
        <v>22</v>
      </c>
      <c r="O221" s="201">
        <v>72826</v>
      </c>
      <c r="P221" s="202">
        <v>33</v>
      </c>
      <c r="Q221" s="201">
        <v>84132</v>
      </c>
      <c r="R221" s="202">
        <v>39</v>
      </c>
      <c r="S221" s="201">
        <v>132259</v>
      </c>
      <c r="T221" s="202">
        <v>58</v>
      </c>
      <c r="U221" s="201">
        <v>74467</v>
      </c>
      <c r="V221" s="202">
        <v>34</v>
      </c>
      <c r="W221" s="201">
        <v>26704</v>
      </c>
      <c r="X221" s="202">
        <v>7</v>
      </c>
      <c r="Y221" s="201">
        <v>37679</v>
      </c>
      <c r="Z221" s="202">
        <v>10</v>
      </c>
    </row>
    <row r="222" spans="1:26" ht="12.75" x14ac:dyDescent="0.2">
      <c r="A222" s="197" t="s">
        <v>289</v>
      </c>
      <c r="B222" s="198" t="s">
        <v>174</v>
      </c>
      <c r="C222" s="201">
        <v>43311</v>
      </c>
      <c r="D222" s="202">
        <v>10</v>
      </c>
      <c r="E222" s="201">
        <v>15738</v>
      </c>
      <c r="F222" s="202">
        <v>4</v>
      </c>
      <c r="G222" s="201">
        <v>8233</v>
      </c>
      <c r="H222" s="202">
        <v>2</v>
      </c>
      <c r="I222" s="201">
        <v>23870</v>
      </c>
      <c r="J222" s="202">
        <v>6</v>
      </c>
      <c r="K222" s="201">
        <v>17008</v>
      </c>
      <c r="L222" s="202">
        <v>7</v>
      </c>
      <c r="M222" s="201">
        <v>28177</v>
      </c>
      <c r="N222" s="202">
        <v>11</v>
      </c>
      <c r="O222" s="201">
        <v>49702</v>
      </c>
      <c r="P222" s="202">
        <v>20</v>
      </c>
      <c r="Q222" s="201">
        <v>51792</v>
      </c>
      <c r="R222" s="202">
        <v>22</v>
      </c>
      <c r="S222" s="201">
        <v>73578</v>
      </c>
      <c r="T222" s="202">
        <v>29</v>
      </c>
      <c r="U222" s="201">
        <v>43319</v>
      </c>
      <c r="V222" s="202">
        <v>18</v>
      </c>
      <c r="W222" s="201">
        <v>24466</v>
      </c>
      <c r="X222" s="202">
        <v>6</v>
      </c>
      <c r="Y222" s="201">
        <v>24942</v>
      </c>
      <c r="Z222" s="202">
        <v>6</v>
      </c>
    </row>
    <row r="223" spans="1:26" ht="13.5" thickBot="1" x14ac:dyDescent="0.25">
      <c r="A223" s="208" t="s">
        <v>289</v>
      </c>
      <c r="B223" s="203" t="s">
        <v>175</v>
      </c>
      <c r="C223" s="209">
        <v>61491</v>
      </c>
      <c r="D223" s="210">
        <v>86</v>
      </c>
      <c r="E223" s="209">
        <v>36885</v>
      </c>
      <c r="F223" s="210">
        <v>134</v>
      </c>
      <c r="G223" s="209">
        <v>41431</v>
      </c>
      <c r="H223" s="210">
        <v>164</v>
      </c>
      <c r="I223" s="209">
        <v>38840</v>
      </c>
      <c r="J223" s="210">
        <v>274</v>
      </c>
      <c r="K223" s="209">
        <v>134788</v>
      </c>
      <c r="L223" s="210">
        <v>264</v>
      </c>
      <c r="M223" s="209">
        <v>110084</v>
      </c>
      <c r="N223" s="210">
        <v>270</v>
      </c>
      <c r="O223" s="209">
        <v>174274</v>
      </c>
      <c r="P223" s="210">
        <v>230</v>
      </c>
      <c r="Q223" s="209">
        <v>188484</v>
      </c>
      <c r="R223" s="210">
        <v>226</v>
      </c>
      <c r="S223" s="209">
        <v>240918</v>
      </c>
      <c r="T223" s="210">
        <v>197</v>
      </c>
      <c r="U223" s="209">
        <v>124643</v>
      </c>
      <c r="V223" s="210">
        <v>167</v>
      </c>
      <c r="W223" s="209">
        <v>21446</v>
      </c>
      <c r="X223" s="210">
        <v>126</v>
      </c>
      <c r="Y223" s="209">
        <v>34312</v>
      </c>
      <c r="Z223" s="210">
        <v>106</v>
      </c>
    </row>
    <row r="224" spans="1:26" ht="13.5" thickBot="1" x14ac:dyDescent="0.25">
      <c r="A224" s="211" t="s">
        <v>128</v>
      </c>
      <c r="B224" s="212"/>
      <c r="C224" s="213">
        <f>SUM(C189:C223)</f>
        <v>4643139</v>
      </c>
      <c r="D224" s="213">
        <f t="shared" ref="D224:Z224" si="5">SUM(D189:D223)</f>
        <v>4528</v>
      </c>
      <c r="E224" s="213">
        <f t="shared" si="5"/>
        <v>3234368</v>
      </c>
      <c r="F224" s="213">
        <f t="shared" si="5"/>
        <v>4533</v>
      </c>
      <c r="G224" s="213">
        <f t="shared" si="5"/>
        <v>3298391</v>
      </c>
      <c r="H224" s="213">
        <f t="shared" si="5"/>
        <v>4534</v>
      </c>
      <c r="I224" s="213">
        <f t="shared" si="5"/>
        <v>2695638</v>
      </c>
      <c r="J224" s="213">
        <f t="shared" si="5"/>
        <v>4537</v>
      </c>
      <c r="K224" s="213">
        <f t="shared" si="5"/>
        <v>2891333</v>
      </c>
      <c r="L224" s="213">
        <f t="shared" si="5"/>
        <v>4536</v>
      </c>
      <c r="M224" s="213">
        <f t="shared" si="5"/>
        <v>3002636</v>
      </c>
      <c r="N224" s="213">
        <f t="shared" si="5"/>
        <v>4538</v>
      </c>
      <c r="O224" s="213">
        <f t="shared" si="5"/>
        <v>3349170</v>
      </c>
      <c r="P224" s="213">
        <f t="shared" si="5"/>
        <v>4538</v>
      </c>
      <c r="Q224" s="213">
        <f t="shared" si="5"/>
        <v>3345734</v>
      </c>
      <c r="R224" s="213">
        <f t="shared" si="5"/>
        <v>4540</v>
      </c>
      <c r="S224" s="213">
        <f t="shared" si="5"/>
        <v>3825452</v>
      </c>
      <c r="T224" s="213">
        <f t="shared" si="5"/>
        <v>4541</v>
      </c>
      <c r="U224" s="213">
        <f t="shared" si="5"/>
        <v>3049036</v>
      </c>
      <c r="V224" s="213">
        <f t="shared" si="5"/>
        <v>4541</v>
      </c>
      <c r="W224" s="213">
        <f t="shared" si="5"/>
        <v>2975624</v>
      </c>
      <c r="X224" s="213">
        <f t="shared" si="5"/>
        <v>4542</v>
      </c>
      <c r="Y224" s="213">
        <f t="shared" si="5"/>
        <v>3919811</v>
      </c>
      <c r="Z224" s="213">
        <f t="shared" si="5"/>
        <v>4541</v>
      </c>
    </row>
    <row r="225" spans="1:26" ht="12.75" x14ac:dyDescent="0.2">
      <c r="A225" s="193" t="s">
        <v>290</v>
      </c>
      <c r="B225" s="194" t="s">
        <v>183</v>
      </c>
      <c r="C225" s="195">
        <v>3132</v>
      </c>
      <c r="D225" s="196">
        <v>80</v>
      </c>
      <c r="E225" s="195">
        <v>2844</v>
      </c>
      <c r="F225" s="196">
        <v>80</v>
      </c>
      <c r="G225" s="195">
        <v>2551</v>
      </c>
      <c r="H225" s="196">
        <v>73</v>
      </c>
      <c r="I225" s="195">
        <v>2637</v>
      </c>
      <c r="J225" s="196">
        <v>77</v>
      </c>
      <c r="K225" s="195">
        <v>2650</v>
      </c>
      <c r="L225" s="196">
        <v>81</v>
      </c>
      <c r="M225" s="195">
        <v>2056</v>
      </c>
      <c r="N225" s="196">
        <v>82</v>
      </c>
      <c r="O225" s="195">
        <v>1829</v>
      </c>
      <c r="P225" s="196">
        <v>69</v>
      </c>
      <c r="Q225" s="195">
        <v>2251</v>
      </c>
      <c r="R225" s="196">
        <v>77</v>
      </c>
      <c r="S225" s="195">
        <v>2071</v>
      </c>
      <c r="T225" s="196">
        <v>73</v>
      </c>
      <c r="U225" s="195">
        <v>1947</v>
      </c>
      <c r="V225" s="196">
        <v>68</v>
      </c>
      <c r="W225" s="195">
        <v>3684</v>
      </c>
      <c r="X225" s="196">
        <v>90</v>
      </c>
      <c r="Y225" s="195">
        <v>3138</v>
      </c>
      <c r="Z225" s="196">
        <v>82</v>
      </c>
    </row>
    <row r="226" spans="1:26" ht="12.75" x14ac:dyDescent="0.2">
      <c r="A226" s="197" t="s">
        <v>290</v>
      </c>
      <c r="B226" s="198" t="s">
        <v>152</v>
      </c>
      <c r="C226" s="199">
        <v>9979</v>
      </c>
      <c r="D226" s="200">
        <v>92</v>
      </c>
      <c r="E226" s="199">
        <v>13122</v>
      </c>
      <c r="F226" s="200">
        <v>129</v>
      </c>
      <c r="G226" s="199">
        <v>11111</v>
      </c>
      <c r="H226" s="200">
        <v>119</v>
      </c>
      <c r="I226" s="199">
        <v>11104</v>
      </c>
      <c r="J226" s="200">
        <v>113</v>
      </c>
      <c r="K226" s="199">
        <v>13766</v>
      </c>
      <c r="L226" s="200">
        <v>146</v>
      </c>
      <c r="M226" s="199">
        <v>10246</v>
      </c>
      <c r="N226" s="200">
        <v>113</v>
      </c>
      <c r="O226" s="199">
        <v>11287</v>
      </c>
      <c r="P226" s="200">
        <v>122</v>
      </c>
      <c r="Q226" s="199">
        <v>10966</v>
      </c>
      <c r="R226" s="200">
        <v>127</v>
      </c>
      <c r="S226" s="199">
        <v>11880</v>
      </c>
      <c r="T226" s="200">
        <v>127</v>
      </c>
      <c r="U226" s="199">
        <v>10526</v>
      </c>
      <c r="V226" s="200">
        <v>119</v>
      </c>
      <c r="W226" s="199">
        <v>14371</v>
      </c>
      <c r="X226" s="200">
        <v>136</v>
      </c>
      <c r="Y226" s="199">
        <v>12464</v>
      </c>
      <c r="Z226" s="200">
        <v>125</v>
      </c>
    </row>
    <row r="227" spans="1:26" ht="12.75" x14ac:dyDescent="0.2">
      <c r="A227" s="197" t="s">
        <v>290</v>
      </c>
      <c r="B227" s="198" t="s">
        <v>182</v>
      </c>
      <c r="C227" s="199">
        <v>14186</v>
      </c>
      <c r="D227" s="200">
        <v>80</v>
      </c>
      <c r="E227" s="199">
        <v>14110</v>
      </c>
      <c r="F227" s="200">
        <v>84</v>
      </c>
      <c r="G227" s="199">
        <v>17386</v>
      </c>
      <c r="H227" s="200">
        <v>106</v>
      </c>
      <c r="I227" s="199">
        <v>21564</v>
      </c>
      <c r="J227" s="200">
        <v>130</v>
      </c>
      <c r="K227" s="199">
        <v>20231</v>
      </c>
      <c r="L227" s="200">
        <v>132</v>
      </c>
      <c r="M227" s="199">
        <v>17338</v>
      </c>
      <c r="N227" s="200">
        <v>119</v>
      </c>
      <c r="O227" s="199">
        <v>17221</v>
      </c>
      <c r="P227" s="200">
        <v>113</v>
      </c>
      <c r="Q227" s="199">
        <v>14841</v>
      </c>
      <c r="R227" s="200">
        <v>106</v>
      </c>
      <c r="S227" s="199">
        <v>14759</v>
      </c>
      <c r="T227" s="200">
        <v>102</v>
      </c>
      <c r="U227" s="199">
        <v>17297</v>
      </c>
      <c r="V227" s="200">
        <v>120</v>
      </c>
      <c r="W227" s="199">
        <v>24218</v>
      </c>
      <c r="X227" s="200">
        <v>139</v>
      </c>
      <c r="Y227" s="199">
        <v>18816</v>
      </c>
      <c r="Z227" s="200">
        <v>115</v>
      </c>
    </row>
    <row r="228" spans="1:26" ht="12.75" x14ac:dyDescent="0.2">
      <c r="A228" s="197" t="s">
        <v>290</v>
      </c>
      <c r="B228" s="198" t="s">
        <v>181</v>
      </c>
      <c r="C228" s="199">
        <v>20442</v>
      </c>
      <c r="D228" s="200">
        <v>81</v>
      </c>
      <c r="E228" s="199">
        <v>23826</v>
      </c>
      <c r="F228" s="200">
        <v>103</v>
      </c>
      <c r="G228" s="199">
        <v>22867</v>
      </c>
      <c r="H228" s="200">
        <v>101</v>
      </c>
      <c r="I228" s="199">
        <v>28576</v>
      </c>
      <c r="J228" s="200">
        <v>124</v>
      </c>
      <c r="K228" s="199">
        <v>26359</v>
      </c>
      <c r="L228" s="200">
        <v>123</v>
      </c>
      <c r="M228" s="199">
        <v>17910</v>
      </c>
      <c r="N228" s="200">
        <v>88</v>
      </c>
      <c r="O228" s="199">
        <v>14445</v>
      </c>
      <c r="P228" s="200">
        <v>68</v>
      </c>
      <c r="Q228" s="199">
        <v>14082</v>
      </c>
      <c r="R228" s="200">
        <v>71</v>
      </c>
      <c r="S228" s="199">
        <v>15515</v>
      </c>
      <c r="T228" s="200">
        <v>77</v>
      </c>
      <c r="U228" s="199">
        <v>17243</v>
      </c>
      <c r="V228" s="200">
        <v>86</v>
      </c>
      <c r="W228" s="199">
        <v>31056</v>
      </c>
      <c r="X228" s="200">
        <v>130</v>
      </c>
      <c r="Y228" s="199">
        <v>22043</v>
      </c>
      <c r="Z228" s="200">
        <v>96</v>
      </c>
    </row>
    <row r="229" spans="1:26" ht="12.75" x14ac:dyDescent="0.2">
      <c r="A229" s="197" t="s">
        <v>290</v>
      </c>
      <c r="B229" s="198" t="s">
        <v>180</v>
      </c>
      <c r="C229" s="199">
        <v>27910</v>
      </c>
      <c r="D229" s="200">
        <v>86</v>
      </c>
      <c r="E229" s="199">
        <v>32964</v>
      </c>
      <c r="F229" s="200">
        <v>109</v>
      </c>
      <c r="G229" s="199">
        <v>41994</v>
      </c>
      <c r="H229" s="200">
        <v>144</v>
      </c>
      <c r="I229" s="199">
        <v>33627</v>
      </c>
      <c r="J229" s="200">
        <v>115</v>
      </c>
      <c r="K229" s="199">
        <v>30409</v>
      </c>
      <c r="L229" s="200">
        <v>112</v>
      </c>
      <c r="M229" s="199">
        <v>24183</v>
      </c>
      <c r="N229" s="200">
        <v>93</v>
      </c>
      <c r="O229" s="199">
        <v>17283</v>
      </c>
      <c r="P229" s="200">
        <v>62</v>
      </c>
      <c r="Q229" s="199">
        <v>15274</v>
      </c>
      <c r="R229" s="200">
        <v>60</v>
      </c>
      <c r="S229" s="199">
        <v>16727</v>
      </c>
      <c r="T229" s="200">
        <v>65</v>
      </c>
      <c r="U229" s="199">
        <v>23386</v>
      </c>
      <c r="V229" s="200">
        <v>91</v>
      </c>
      <c r="W229" s="199">
        <v>37033</v>
      </c>
      <c r="X229" s="200">
        <v>120</v>
      </c>
      <c r="Y229" s="199">
        <v>31661</v>
      </c>
      <c r="Z229" s="200">
        <v>107</v>
      </c>
    </row>
    <row r="230" spans="1:26" ht="12.75" x14ac:dyDescent="0.2">
      <c r="A230" s="197" t="s">
        <v>290</v>
      </c>
      <c r="B230" s="198" t="s">
        <v>179</v>
      </c>
      <c r="C230" s="201">
        <v>32302</v>
      </c>
      <c r="D230" s="202">
        <v>81</v>
      </c>
      <c r="E230" s="201">
        <v>41746</v>
      </c>
      <c r="F230" s="202">
        <v>115</v>
      </c>
      <c r="G230" s="201">
        <v>33779</v>
      </c>
      <c r="H230" s="202">
        <v>97</v>
      </c>
      <c r="I230" s="201">
        <v>41844</v>
      </c>
      <c r="J230" s="202">
        <v>117</v>
      </c>
      <c r="K230" s="201">
        <v>26482</v>
      </c>
      <c r="L230" s="202">
        <v>79</v>
      </c>
      <c r="M230" s="201">
        <v>26677</v>
      </c>
      <c r="N230" s="202">
        <v>83</v>
      </c>
      <c r="O230" s="201">
        <v>19060</v>
      </c>
      <c r="P230" s="202">
        <v>57</v>
      </c>
      <c r="Q230" s="201">
        <v>17674</v>
      </c>
      <c r="R230" s="202">
        <v>56</v>
      </c>
      <c r="S230" s="201">
        <v>20406</v>
      </c>
      <c r="T230" s="202">
        <v>63</v>
      </c>
      <c r="U230" s="201">
        <v>25678</v>
      </c>
      <c r="V230" s="202">
        <v>82</v>
      </c>
      <c r="W230" s="201">
        <v>48635</v>
      </c>
      <c r="X230" s="202">
        <v>128</v>
      </c>
      <c r="Y230" s="201">
        <v>33180</v>
      </c>
      <c r="Z230" s="202">
        <v>91</v>
      </c>
    </row>
    <row r="231" spans="1:26" ht="12.75" x14ac:dyDescent="0.2">
      <c r="A231" s="197" t="s">
        <v>290</v>
      </c>
      <c r="B231" s="198" t="s">
        <v>178</v>
      </c>
      <c r="C231" s="201">
        <v>40532</v>
      </c>
      <c r="D231" s="202">
        <v>86</v>
      </c>
      <c r="E231" s="201">
        <v>51677</v>
      </c>
      <c r="F231" s="202">
        <v>121</v>
      </c>
      <c r="G231" s="201">
        <v>44722</v>
      </c>
      <c r="H231" s="202">
        <v>108</v>
      </c>
      <c r="I231" s="201">
        <v>44695</v>
      </c>
      <c r="J231" s="202">
        <v>105</v>
      </c>
      <c r="K231" s="201">
        <v>34664</v>
      </c>
      <c r="L231" s="202">
        <v>88</v>
      </c>
      <c r="M231" s="201">
        <v>26418</v>
      </c>
      <c r="N231" s="202">
        <v>70</v>
      </c>
      <c r="O231" s="201">
        <v>26046</v>
      </c>
      <c r="P231" s="202">
        <v>65</v>
      </c>
      <c r="Q231" s="201">
        <v>21418</v>
      </c>
      <c r="R231" s="202">
        <v>58</v>
      </c>
      <c r="S231" s="201">
        <v>24741</v>
      </c>
      <c r="T231" s="202">
        <v>65</v>
      </c>
      <c r="U231" s="201">
        <v>26591</v>
      </c>
      <c r="V231" s="202">
        <v>70</v>
      </c>
      <c r="W231" s="201">
        <v>43554</v>
      </c>
      <c r="X231" s="202">
        <v>97</v>
      </c>
      <c r="Y231" s="201">
        <v>35867</v>
      </c>
      <c r="Z231" s="202">
        <v>83</v>
      </c>
    </row>
    <row r="232" spans="1:26" ht="12.75" x14ac:dyDescent="0.2">
      <c r="A232" s="197" t="s">
        <v>290</v>
      </c>
      <c r="B232" s="198" t="s">
        <v>177</v>
      </c>
      <c r="C232" s="201">
        <v>42865</v>
      </c>
      <c r="D232" s="202">
        <v>79</v>
      </c>
      <c r="E232" s="201">
        <v>51259</v>
      </c>
      <c r="F232" s="202">
        <v>103</v>
      </c>
      <c r="G232" s="201">
        <v>50216</v>
      </c>
      <c r="H232" s="202">
        <v>105</v>
      </c>
      <c r="I232" s="201">
        <v>49009</v>
      </c>
      <c r="J232" s="202">
        <v>99</v>
      </c>
      <c r="K232" s="201">
        <v>41783</v>
      </c>
      <c r="L232" s="202">
        <v>91</v>
      </c>
      <c r="M232" s="201">
        <v>32573</v>
      </c>
      <c r="N232" s="202">
        <v>75</v>
      </c>
      <c r="O232" s="201">
        <v>24701</v>
      </c>
      <c r="P232" s="202">
        <v>54</v>
      </c>
      <c r="Q232" s="201">
        <v>21282</v>
      </c>
      <c r="R232" s="202">
        <v>50</v>
      </c>
      <c r="S232" s="201">
        <v>27178</v>
      </c>
      <c r="T232" s="202">
        <v>62</v>
      </c>
      <c r="U232" s="201">
        <v>29320</v>
      </c>
      <c r="V232" s="202">
        <v>68</v>
      </c>
      <c r="W232" s="201">
        <v>48359</v>
      </c>
      <c r="X232" s="202">
        <v>93</v>
      </c>
      <c r="Y232" s="201">
        <v>44145</v>
      </c>
      <c r="Z232" s="202">
        <v>90</v>
      </c>
    </row>
    <row r="233" spans="1:26" ht="12.75" x14ac:dyDescent="0.2">
      <c r="A233" s="197" t="s">
        <v>290</v>
      </c>
      <c r="B233" s="198" t="s">
        <v>176</v>
      </c>
      <c r="C233" s="201">
        <v>48571</v>
      </c>
      <c r="D233" s="202">
        <v>79</v>
      </c>
      <c r="E233" s="201">
        <v>41378</v>
      </c>
      <c r="F233" s="202">
        <v>74</v>
      </c>
      <c r="G233" s="201">
        <v>49268</v>
      </c>
      <c r="H233" s="202">
        <v>91</v>
      </c>
      <c r="I233" s="201">
        <v>44796</v>
      </c>
      <c r="J233" s="202">
        <v>81</v>
      </c>
      <c r="K233" s="201">
        <v>37358</v>
      </c>
      <c r="L233" s="202">
        <v>73</v>
      </c>
      <c r="M233" s="201">
        <v>31527</v>
      </c>
      <c r="N233" s="202">
        <v>63</v>
      </c>
      <c r="O233" s="201">
        <v>35109</v>
      </c>
      <c r="P233" s="202">
        <v>67</v>
      </c>
      <c r="Q233" s="201">
        <v>18500</v>
      </c>
      <c r="R233" s="202">
        <v>38</v>
      </c>
      <c r="S233" s="201">
        <v>23673</v>
      </c>
      <c r="T233" s="202">
        <v>48</v>
      </c>
      <c r="U233" s="201">
        <v>34546</v>
      </c>
      <c r="V233" s="202">
        <v>70</v>
      </c>
      <c r="W233" s="201">
        <v>50429</v>
      </c>
      <c r="X233" s="202">
        <v>87</v>
      </c>
      <c r="Y233" s="201">
        <v>47320</v>
      </c>
      <c r="Z233" s="202">
        <v>85</v>
      </c>
    </row>
    <row r="234" spans="1:26" ht="13.5" thickBot="1" x14ac:dyDescent="0.25">
      <c r="A234" s="197" t="s">
        <v>290</v>
      </c>
      <c r="B234" s="203" t="s">
        <v>107</v>
      </c>
      <c r="C234" s="204">
        <v>48450</v>
      </c>
      <c r="D234" s="205">
        <v>71</v>
      </c>
      <c r="E234" s="204">
        <v>56914</v>
      </c>
      <c r="F234" s="205">
        <v>90</v>
      </c>
      <c r="G234" s="204">
        <v>59018</v>
      </c>
      <c r="H234" s="205">
        <v>97</v>
      </c>
      <c r="I234" s="204">
        <v>45137</v>
      </c>
      <c r="J234" s="205">
        <v>72</v>
      </c>
      <c r="K234" s="204">
        <v>35159</v>
      </c>
      <c r="L234" s="205">
        <v>61</v>
      </c>
      <c r="M234" s="204">
        <v>29464</v>
      </c>
      <c r="N234" s="205">
        <v>53</v>
      </c>
      <c r="O234" s="204">
        <v>21820</v>
      </c>
      <c r="P234" s="205">
        <v>37</v>
      </c>
      <c r="Q234" s="204">
        <v>24504</v>
      </c>
      <c r="R234" s="205">
        <v>45</v>
      </c>
      <c r="S234" s="204">
        <v>23927</v>
      </c>
      <c r="T234" s="205">
        <v>43</v>
      </c>
      <c r="U234" s="204">
        <v>27916</v>
      </c>
      <c r="V234" s="205">
        <v>51</v>
      </c>
      <c r="W234" s="204">
        <v>39802</v>
      </c>
      <c r="X234" s="205">
        <v>61</v>
      </c>
      <c r="Y234" s="204">
        <v>45778</v>
      </c>
      <c r="Z234" s="205">
        <v>73</v>
      </c>
    </row>
    <row r="235" spans="1:26" ht="12.75" x14ac:dyDescent="0.2">
      <c r="A235" s="193" t="s">
        <v>290</v>
      </c>
      <c r="B235" s="194" t="s">
        <v>108</v>
      </c>
      <c r="C235" s="195">
        <v>58096</v>
      </c>
      <c r="D235" s="196">
        <v>76</v>
      </c>
      <c r="E235" s="195">
        <v>51359</v>
      </c>
      <c r="F235" s="196">
        <v>74</v>
      </c>
      <c r="G235" s="195">
        <v>38183</v>
      </c>
      <c r="H235" s="196">
        <v>57</v>
      </c>
      <c r="I235" s="195">
        <v>47030</v>
      </c>
      <c r="J235" s="196">
        <v>68</v>
      </c>
      <c r="K235" s="195">
        <v>39230</v>
      </c>
      <c r="L235" s="196">
        <v>63</v>
      </c>
      <c r="M235" s="195">
        <v>30799</v>
      </c>
      <c r="N235" s="196">
        <v>50</v>
      </c>
      <c r="O235" s="195">
        <v>25696</v>
      </c>
      <c r="P235" s="196">
        <v>40</v>
      </c>
      <c r="Q235" s="195">
        <v>26916</v>
      </c>
      <c r="R235" s="196">
        <v>45</v>
      </c>
      <c r="S235" s="195">
        <v>28120</v>
      </c>
      <c r="T235" s="196">
        <v>46</v>
      </c>
      <c r="U235" s="195">
        <v>24195</v>
      </c>
      <c r="V235" s="196">
        <v>40</v>
      </c>
      <c r="W235" s="195">
        <v>45542</v>
      </c>
      <c r="X235" s="196">
        <v>63</v>
      </c>
      <c r="Y235" s="195">
        <v>40288</v>
      </c>
      <c r="Z235" s="196">
        <v>58</v>
      </c>
    </row>
    <row r="236" spans="1:26" ht="12.75" x14ac:dyDescent="0.2">
      <c r="A236" s="197" t="s">
        <v>290</v>
      </c>
      <c r="B236" s="198" t="s">
        <v>109</v>
      </c>
      <c r="C236" s="201">
        <v>60697</v>
      </c>
      <c r="D236" s="202">
        <v>73</v>
      </c>
      <c r="E236" s="201">
        <v>38669</v>
      </c>
      <c r="F236" s="202">
        <v>51</v>
      </c>
      <c r="G236" s="201">
        <v>41109</v>
      </c>
      <c r="H236" s="202">
        <v>56</v>
      </c>
      <c r="I236" s="201">
        <v>39795</v>
      </c>
      <c r="J236" s="202">
        <v>53</v>
      </c>
      <c r="K236" s="201">
        <v>42202</v>
      </c>
      <c r="L236" s="202">
        <v>61</v>
      </c>
      <c r="M236" s="201">
        <v>35787</v>
      </c>
      <c r="N236" s="202">
        <v>53</v>
      </c>
      <c r="O236" s="201">
        <v>29050</v>
      </c>
      <c r="P236" s="202">
        <v>41</v>
      </c>
      <c r="Q236" s="201">
        <v>26232</v>
      </c>
      <c r="R236" s="202">
        <v>40</v>
      </c>
      <c r="S236" s="201">
        <v>27048</v>
      </c>
      <c r="T236" s="202">
        <v>40</v>
      </c>
      <c r="U236" s="201">
        <v>29049</v>
      </c>
      <c r="V236" s="202">
        <v>44</v>
      </c>
      <c r="W236" s="201">
        <v>45991</v>
      </c>
      <c r="X236" s="202">
        <v>58</v>
      </c>
      <c r="Y236" s="201">
        <v>35748</v>
      </c>
      <c r="Z236" s="202">
        <v>47</v>
      </c>
    </row>
    <row r="237" spans="1:26" ht="13.5" thickBot="1" x14ac:dyDescent="0.25">
      <c r="A237" s="197" t="s">
        <v>290</v>
      </c>
      <c r="B237" s="203" t="s">
        <v>110</v>
      </c>
      <c r="C237" s="206">
        <v>44253</v>
      </c>
      <c r="D237" s="207">
        <v>49</v>
      </c>
      <c r="E237" s="206">
        <v>43791</v>
      </c>
      <c r="F237" s="207">
        <v>53</v>
      </c>
      <c r="G237" s="206">
        <v>39219</v>
      </c>
      <c r="H237" s="207">
        <v>49</v>
      </c>
      <c r="I237" s="206">
        <v>30384</v>
      </c>
      <c r="J237" s="207">
        <v>37</v>
      </c>
      <c r="K237" s="206">
        <v>24824</v>
      </c>
      <c r="L237" s="207">
        <v>33</v>
      </c>
      <c r="M237" s="206">
        <v>35856</v>
      </c>
      <c r="N237" s="207">
        <v>49</v>
      </c>
      <c r="O237" s="206">
        <v>39199</v>
      </c>
      <c r="P237" s="207">
        <v>51</v>
      </c>
      <c r="Q237" s="206">
        <v>24988</v>
      </c>
      <c r="R237" s="207">
        <v>35</v>
      </c>
      <c r="S237" s="206">
        <v>30132</v>
      </c>
      <c r="T237" s="207">
        <v>41</v>
      </c>
      <c r="U237" s="206">
        <v>37503</v>
      </c>
      <c r="V237" s="207">
        <v>52</v>
      </c>
      <c r="W237" s="206">
        <v>29394</v>
      </c>
      <c r="X237" s="207">
        <v>34</v>
      </c>
      <c r="Y237" s="206">
        <v>41084</v>
      </c>
      <c r="Z237" s="207">
        <v>50</v>
      </c>
    </row>
    <row r="238" spans="1:26" ht="12.75" x14ac:dyDescent="0.2">
      <c r="A238" s="193" t="s">
        <v>290</v>
      </c>
      <c r="B238" s="194" t="s">
        <v>111</v>
      </c>
      <c r="C238" s="199">
        <v>50547</v>
      </c>
      <c r="D238" s="200">
        <v>52</v>
      </c>
      <c r="E238" s="199">
        <v>28322</v>
      </c>
      <c r="F238" s="200">
        <v>32</v>
      </c>
      <c r="G238" s="199">
        <v>31195</v>
      </c>
      <c r="H238" s="200">
        <v>36</v>
      </c>
      <c r="I238" s="199">
        <v>27807</v>
      </c>
      <c r="J238" s="200">
        <v>31</v>
      </c>
      <c r="K238" s="199">
        <v>35596</v>
      </c>
      <c r="L238" s="200">
        <v>44</v>
      </c>
      <c r="M238" s="199">
        <v>29413</v>
      </c>
      <c r="N238" s="200">
        <v>37</v>
      </c>
      <c r="O238" s="199">
        <v>28398</v>
      </c>
      <c r="P238" s="200">
        <v>34</v>
      </c>
      <c r="Q238" s="199">
        <v>30689</v>
      </c>
      <c r="R238" s="200">
        <v>40</v>
      </c>
      <c r="S238" s="199">
        <v>30817</v>
      </c>
      <c r="T238" s="200">
        <v>39</v>
      </c>
      <c r="U238" s="199">
        <v>29666</v>
      </c>
      <c r="V238" s="200">
        <v>38</v>
      </c>
      <c r="W238" s="199">
        <v>28689</v>
      </c>
      <c r="X238" s="200">
        <v>31</v>
      </c>
      <c r="Y238" s="199">
        <v>39163</v>
      </c>
      <c r="Z238" s="200">
        <v>44</v>
      </c>
    </row>
    <row r="239" spans="1:26" ht="12.75" x14ac:dyDescent="0.2">
      <c r="A239" s="197" t="s">
        <v>290</v>
      </c>
      <c r="B239" s="198" t="s">
        <v>112</v>
      </c>
      <c r="C239" s="201">
        <v>57810</v>
      </c>
      <c r="D239" s="202">
        <v>55</v>
      </c>
      <c r="E239" s="201">
        <v>40240</v>
      </c>
      <c r="F239" s="202">
        <v>42</v>
      </c>
      <c r="G239" s="201">
        <v>32441</v>
      </c>
      <c r="H239" s="202">
        <v>35</v>
      </c>
      <c r="I239" s="201">
        <v>22093</v>
      </c>
      <c r="J239" s="202">
        <v>23</v>
      </c>
      <c r="K239" s="201">
        <v>23164</v>
      </c>
      <c r="L239" s="202">
        <v>27</v>
      </c>
      <c r="M239" s="201">
        <v>36409</v>
      </c>
      <c r="N239" s="202">
        <v>43</v>
      </c>
      <c r="O239" s="201">
        <v>41473</v>
      </c>
      <c r="P239" s="202">
        <v>46</v>
      </c>
      <c r="Q239" s="201">
        <v>35637</v>
      </c>
      <c r="R239" s="202">
        <v>43</v>
      </c>
      <c r="S239" s="201">
        <v>33132</v>
      </c>
      <c r="T239" s="202">
        <v>39</v>
      </c>
      <c r="U239" s="201">
        <v>41803</v>
      </c>
      <c r="V239" s="202">
        <v>50</v>
      </c>
      <c r="W239" s="201">
        <v>20836</v>
      </c>
      <c r="X239" s="202">
        <v>21</v>
      </c>
      <c r="Y239" s="201">
        <v>40444</v>
      </c>
      <c r="Z239" s="202">
        <v>42</v>
      </c>
    </row>
    <row r="240" spans="1:26" ht="12.75" x14ac:dyDescent="0.2">
      <c r="A240" s="197" t="s">
        <v>290</v>
      </c>
      <c r="B240" s="198" t="s">
        <v>113</v>
      </c>
      <c r="C240" s="201">
        <v>46036</v>
      </c>
      <c r="D240" s="202">
        <v>41</v>
      </c>
      <c r="E240" s="201">
        <v>29480</v>
      </c>
      <c r="F240" s="202">
        <v>29</v>
      </c>
      <c r="G240" s="201">
        <v>20588</v>
      </c>
      <c r="H240" s="202">
        <v>21</v>
      </c>
      <c r="I240" s="201">
        <v>33284</v>
      </c>
      <c r="J240" s="202">
        <v>32</v>
      </c>
      <c r="K240" s="201">
        <v>25016</v>
      </c>
      <c r="L240" s="202">
        <v>27</v>
      </c>
      <c r="M240" s="201">
        <v>31514</v>
      </c>
      <c r="N240" s="202">
        <v>35</v>
      </c>
      <c r="O240" s="201">
        <v>30398</v>
      </c>
      <c r="P240" s="202">
        <v>32</v>
      </c>
      <c r="Q240" s="201">
        <v>22650</v>
      </c>
      <c r="R240" s="202">
        <v>26</v>
      </c>
      <c r="S240" s="201">
        <v>30036</v>
      </c>
      <c r="T240" s="202">
        <v>33</v>
      </c>
      <c r="U240" s="201">
        <v>24208</v>
      </c>
      <c r="V240" s="202">
        <v>26</v>
      </c>
      <c r="W240" s="201">
        <v>15758</v>
      </c>
      <c r="X240" s="202">
        <v>15</v>
      </c>
      <c r="Y240" s="201">
        <v>34908</v>
      </c>
      <c r="Z240" s="202">
        <v>34</v>
      </c>
    </row>
    <row r="241" spans="1:26" ht="12.75" x14ac:dyDescent="0.2">
      <c r="A241" s="197" t="s">
        <v>290</v>
      </c>
      <c r="B241" s="198" t="s">
        <v>114</v>
      </c>
      <c r="C241" s="201">
        <v>42861</v>
      </c>
      <c r="D241" s="202">
        <v>36</v>
      </c>
      <c r="E241" s="201">
        <v>24158</v>
      </c>
      <c r="F241" s="202">
        <v>22</v>
      </c>
      <c r="G241" s="201">
        <v>20000</v>
      </c>
      <c r="H241" s="202">
        <v>19</v>
      </c>
      <c r="I241" s="201">
        <v>22190</v>
      </c>
      <c r="J241" s="202">
        <v>20</v>
      </c>
      <c r="K241" s="201">
        <v>20955</v>
      </c>
      <c r="L241" s="202">
        <v>21</v>
      </c>
      <c r="M241" s="201">
        <v>25983</v>
      </c>
      <c r="N241" s="202">
        <v>27</v>
      </c>
      <c r="O241" s="201">
        <v>36025</v>
      </c>
      <c r="P241" s="202">
        <v>35</v>
      </c>
      <c r="Q241" s="201">
        <v>35631</v>
      </c>
      <c r="R241" s="202">
        <v>38</v>
      </c>
      <c r="S241" s="201">
        <v>26181</v>
      </c>
      <c r="T241" s="202">
        <v>27</v>
      </c>
      <c r="U241" s="201">
        <v>33211</v>
      </c>
      <c r="V241" s="202">
        <v>35</v>
      </c>
      <c r="W241" s="201">
        <v>17126</v>
      </c>
      <c r="X241" s="202">
        <v>15</v>
      </c>
      <c r="Y241" s="201">
        <v>35964</v>
      </c>
      <c r="Z241" s="202">
        <v>33</v>
      </c>
    </row>
    <row r="242" spans="1:26" ht="12.75" x14ac:dyDescent="0.2">
      <c r="A242" s="197" t="s">
        <v>290</v>
      </c>
      <c r="B242" s="198" t="s">
        <v>115</v>
      </c>
      <c r="C242" s="201">
        <v>34181</v>
      </c>
      <c r="D242" s="202">
        <v>27</v>
      </c>
      <c r="E242" s="201">
        <v>26645</v>
      </c>
      <c r="F242" s="202">
        <v>23</v>
      </c>
      <c r="G242" s="201">
        <v>18949</v>
      </c>
      <c r="H242" s="202">
        <v>17</v>
      </c>
      <c r="I242" s="201">
        <v>21112</v>
      </c>
      <c r="J242" s="202">
        <v>18</v>
      </c>
      <c r="K242" s="201">
        <v>20920</v>
      </c>
      <c r="L242" s="202">
        <v>20</v>
      </c>
      <c r="M242" s="201">
        <v>30554</v>
      </c>
      <c r="N242" s="202">
        <v>30</v>
      </c>
      <c r="O242" s="201">
        <v>32643</v>
      </c>
      <c r="P242" s="202">
        <v>30</v>
      </c>
      <c r="Q242" s="201">
        <v>26963</v>
      </c>
      <c r="R242" s="202">
        <v>27</v>
      </c>
      <c r="S242" s="201">
        <v>33864</v>
      </c>
      <c r="T242" s="202">
        <v>33</v>
      </c>
      <c r="U242" s="201">
        <v>32382</v>
      </c>
      <c r="V242" s="202">
        <v>32</v>
      </c>
      <c r="W242" s="201">
        <v>14499</v>
      </c>
      <c r="X242" s="202">
        <v>12</v>
      </c>
      <c r="Y242" s="201">
        <v>34721</v>
      </c>
      <c r="Z242" s="202">
        <v>30</v>
      </c>
    </row>
    <row r="243" spans="1:26" ht="12.75" x14ac:dyDescent="0.2">
      <c r="A243" s="197" t="s">
        <v>290</v>
      </c>
      <c r="B243" s="198" t="s">
        <v>116</v>
      </c>
      <c r="C243" s="201">
        <v>36003</v>
      </c>
      <c r="D243" s="202">
        <v>27</v>
      </c>
      <c r="E243" s="201">
        <v>24392</v>
      </c>
      <c r="F243" s="202">
        <v>20</v>
      </c>
      <c r="G243" s="201">
        <v>12899</v>
      </c>
      <c r="H243" s="202">
        <v>11</v>
      </c>
      <c r="I243" s="201">
        <v>18606</v>
      </c>
      <c r="J243" s="202">
        <v>15</v>
      </c>
      <c r="K243" s="201">
        <v>11028</v>
      </c>
      <c r="L243" s="202">
        <v>10</v>
      </c>
      <c r="M243" s="201">
        <v>22861</v>
      </c>
      <c r="N243" s="202">
        <v>21</v>
      </c>
      <c r="O243" s="201">
        <v>27294</v>
      </c>
      <c r="P243" s="202">
        <v>24</v>
      </c>
      <c r="Q243" s="201">
        <v>26475</v>
      </c>
      <c r="R243" s="202">
        <v>25</v>
      </c>
      <c r="S243" s="201">
        <v>42441</v>
      </c>
      <c r="T243" s="202">
        <v>39</v>
      </c>
      <c r="U243" s="201">
        <v>35025</v>
      </c>
      <c r="V243" s="202">
        <v>33</v>
      </c>
      <c r="W243" s="201">
        <v>10146</v>
      </c>
      <c r="X243" s="202">
        <v>8</v>
      </c>
      <c r="Y243" s="201">
        <v>22033</v>
      </c>
      <c r="Z243" s="202">
        <v>18</v>
      </c>
    </row>
    <row r="244" spans="1:26" ht="13.5" thickBot="1" x14ac:dyDescent="0.25">
      <c r="A244" s="197" t="s">
        <v>290</v>
      </c>
      <c r="B244" s="203" t="s">
        <v>117</v>
      </c>
      <c r="C244" s="204">
        <v>22251</v>
      </c>
      <c r="D244" s="205">
        <v>16</v>
      </c>
      <c r="E244" s="204">
        <v>14156</v>
      </c>
      <c r="F244" s="205">
        <v>11</v>
      </c>
      <c r="G244" s="204">
        <v>12546</v>
      </c>
      <c r="H244" s="205">
        <v>10</v>
      </c>
      <c r="I244" s="204">
        <v>9246</v>
      </c>
      <c r="J244" s="205">
        <v>7</v>
      </c>
      <c r="K244" s="204">
        <v>15377</v>
      </c>
      <c r="L244" s="205">
        <v>13</v>
      </c>
      <c r="M244" s="204">
        <v>31952</v>
      </c>
      <c r="N244" s="205">
        <v>28</v>
      </c>
      <c r="O244" s="204">
        <v>35999</v>
      </c>
      <c r="P244" s="205">
        <v>30</v>
      </c>
      <c r="Q244" s="204">
        <v>34306</v>
      </c>
      <c r="R244" s="205">
        <v>31</v>
      </c>
      <c r="S244" s="204">
        <v>31982</v>
      </c>
      <c r="T244" s="205">
        <v>28</v>
      </c>
      <c r="U244" s="204">
        <v>25885</v>
      </c>
      <c r="V244" s="205">
        <v>23</v>
      </c>
      <c r="W244" s="204">
        <v>10790</v>
      </c>
      <c r="X244" s="205">
        <v>8</v>
      </c>
      <c r="Y244" s="204">
        <v>22137</v>
      </c>
      <c r="Z244" s="205">
        <v>17</v>
      </c>
    </row>
    <row r="245" spans="1:26" ht="12.75" x14ac:dyDescent="0.2">
      <c r="A245" s="193" t="s">
        <v>290</v>
      </c>
      <c r="B245" s="194" t="s">
        <v>118</v>
      </c>
      <c r="C245" s="195">
        <v>25144</v>
      </c>
      <c r="D245" s="196">
        <v>17</v>
      </c>
      <c r="E245" s="195">
        <v>10927</v>
      </c>
      <c r="F245" s="196">
        <v>8</v>
      </c>
      <c r="G245" s="195">
        <v>9214</v>
      </c>
      <c r="H245" s="196">
        <v>7</v>
      </c>
      <c r="I245" s="195">
        <v>14105</v>
      </c>
      <c r="J245" s="196">
        <v>10</v>
      </c>
      <c r="K245" s="195">
        <v>12229</v>
      </c>
      <c r="L245" s="196">
        <v>10</v>
      </c>
      <c r="M245" s="195">
        <v>24075</v>
      </c>
      <c r="N245" s="196">
        <v>20</v>
      </c>
      <c r="O245" s="195">
        <v>34544</v>
      </c>
      <c r="P245" s="196">
        <v>27</v>
      </c>
      <c r="Q245" s="195">
        <v>26744</v>
      </c>
      <c r="R245" s="196">
        <v>23</v>
      </c>
      <c r="S245" s="195">
        <v>22854</v>
      </c>
      <c r="T245" s="196">
        <v>19</v>
      </c>
      <c r="U245" s="195">
        <v>25770</v>
      </c>
      <c r="V245" s="196">
        <v>22</v>
      </c>
      <c r="W245" s="195">
        <v>9683</v>
      </c>
      <c r="X245" s="196">
        <v>7</v>
      </c>
      <c r="Y245" s="195">
        <v>12130</v>
      </c>
      <c r="Z245" s="196">
        <v>9</v>
      </c>
    </row>
    <row r="246" spans="1:26" ht="12.75" x14ac:dyDescent="0.2">
      <c r="A246" s="197" t="s">
        <v>290</v>
      </c>
      <c r="B246" s="198" t="s">
        <v>119</v>
      </c>
      <c r="C246" s="201">
        <v>29509</v>
      </c>
      <c r="D246" s="202">
        <v>19</v>
      </c>
      <c r="E246" s="201">
        <v>4348</v>
      </c>
      <c r="F246" s="202">
        <v>3</v>
      </c>
      <c r="G246" s="201">
        <v>13645</v>
      </c>
      <c r="H246" s="202">
        <v>10</v>
      </c>
      <c r="I246" s="201">
        <v>7244</v>
      </c>
      <c r="J246" s="202">
        <v>5</v>
      </c>
      <c r="K246" s="201">
        <v>7806</v>
      </c>
      <c r="L246" s="202">
        <v>6</v>
      </c>
      <c r="M246" s="201">
        <v>19832</v>
      </c>
      <c r="N246" s="202">
        <v>16</v>
      </c>
      <c r="O246" s="201">
        <v>25308</v>
      </c>
      <c r="P246" s="202">
        <v>19</v>
      </c>
      <c r="Q246" s="201">
        <v>30710</v>
      </c>
      <c r="R246" s="202">
        <v>25</v>
      </c>
      <c r="S246" s="201">
        <v>30254</v>
      </c>
      <c r="T246" s="202">
        <v>24</v>
      </c>
      <c r="U246" s="201">
        <v>26309</v>
      </c>
      <c r="V246" s="202">
        <v>21</v>
      </c>
      <c r="W246" s="201">
        <v>10301</v>
      </c>
      <c r="X246" s="202">
        <v>7</v>
      </c>
      <c r="Y246" s="201">
        <v>8442</v>
      </c>
      <c r="Z246" s="202">
        <v>6</v>
      </c>
    </row>
    <row r="247" spans="1:26" ht="12.75" x14ac:dyDescent="0.2">
      <c r="A247" s="197" t="s">
        <v>290</v>
      </c>
      <c r="B247" s="198" t="s">
        <v>120</v>
      </c>
      <c r="C247" s="201">
        <v>22772</v>
      </c>
      <c r="D247" s="202">
        <v>14</v>
      </c>
      <c r="E247" s="201">
        <v>10446</v>
      </c>
      <c r="F247" s="202">
        <v>7</v>
      </c>
      <c r="G247" s="201">
        <v>5767</v>
      </c>
      <c r="H247" s="202">
        <v>4</v>
      </c>
      <c r="I247" s="201">
        <v>4448</v>
      </c>
      <c r="J247" s="202">
        <v>3</v>
      </c>
      <c r="K247" s="201">
        <v>9802</v>
      </c>
      <c r="L247" s="202">
        <v>7</v>
      </c>
      <c r="M247" s="201">
        <v>17092</v>
      </c>
      <c r="N247" s="202">
        <v>13</v>
      </c>
      <c r="O247" s="201">
        <v>26552</v>
      </c>
      <c r="P247" s="202">
        <v>19</v>
      </c>
      <c r="Q247" s="201">
        <v>26705</v>
      </c>
      <c r="R247" s="202">
        <v>21</v>
      </c>
      <c r="S247" s="201">
        <v>34268</v>
      </c>
      <c r="T247" s="202">
        <v>26</v>
      </c>
      <c r="U247" s="201">
        <v>24699</v>
      </c>
      <c r="V247" s="202">
        <v>19</v>
      </c>
      <c r="W247" s="201">
        <v>4550</v>
      </c>
      <c r="X247" s="202">
        <v>3</v>
      </c>
      <c r="Y247" s="201">
        <v>10354</v>
      </c>
      <c r="Z247" s="202">
        <v>7</v>
      </c>
    </row>
    <row r="248" spans="1:26" ht="12.75" x14ac:dyDescent="0.2">
      <c r="A248" s="197" t="s">
        <v>290</v>
      </c>
      <c r="B248" s="198" t="s">
        <v>121</v>
      </c>
      <c r="C248" s="201">
        <v>30570</v>
      </c>
      <c r="D248" s="202">
        <v>18</v>
      </c>
      <c r="E248" s="201">
        <v>4584</v>
      </c>
      <c r="F248" s="202">
        <v>3</v>
      </c>
      <c r="G248" s="201">
        <v>2989</v>
      </c>
      <c r="H248" s="202">
        <v>2</v>
      </c>
      <c r="I248" s="201">
        <v>11025</v>
      </c>
      <c r="J248" s="202">
        <v>7</v>
      </c>
      <c r="K248" s="201">
        <v>5418</v>
      </c>
      <c r="L248" s="202">
        <v>4</v>
      </c>
      <c r="M248" s="201">
        <v>15098</v>
      </c>
      <c r="N248" s="202">
        <v>11</v>
      </c>
      <c r="O248" s="201">
        <v>30726</v>
      </c>
      <c r="P248" s="202">
        <v>21</v>
      </c>
      <c r="Q248" s="201">
        <v>36086</v>
      </c>
      <c r="R248" s="202">
        <v>27</v>
      </c>
      <c r="S248" s="201">
        <v>28928</v>
      </c>
      <c r="T248" s="202">
        <v>21</v>
      </c>
      <c r="U248" s="201">
        <v>19112</v>
      </c>
      <c r="V248" s="202">
        <v>14</v>
      </c>
      <c r="W248" s="201">
        <v>6386</v>
      </c>
      <c r="X248" s="202">
        <v>4</v>
      </c>
      <c r="Y248" s="201">
        <v>13928</v>
      </c>
      <c r="Z248" s="202">
        <v>9</v>
      </c>
    </row>
    <row r="249" spans="1:26" ht="12.75" x14ac:dyDescent="0.2">
      <c r="A249" s="197" t="s">
        <v>290</v>
      </c>
      <c r="B249" s="198" t="s">
        <v>122</v>
      </c>
      <c r="C249" s="201">
        <v>17455</v>
      </c>
      <c r="D249" s="202">
        <v>10</v>
      </c>
      <c r="E249" s="201">
        <v>8230</v>
      </c>
      <c r="F249" s="202">
        <v>5</v>
      </c>
      <c r="G249" s="201">
        <v>3131</v>
      </c>
      <c r="H249" s="202">
        <v>2</v>
      </c>
      <c r="I249" s="201">
        <v>1540</v>
      </c>
      <c r="J249" s="202">
        <v>1</v>
      </c>
      <c r="K249" s="201">
        <v>7492</v>
      </c>
      <c r="L249" s="202">
        <v>5</v>
      </c>
      <c r="M249" s="201">
        <v>12895</v>
      </c>
      <c r="N249" s="202">
        <v>9</v>
      </c>
      <c r="O249" s="201">
        <v>37865</v>
      </c>
      <c r="P249" s="202">
        <v>25</v>
      </c>
      <c r="Q249" s="201">
        <v>18200</v>
      </c>
      <c r="R249" s="202">
        <v>13</v>
      </c>
      <c r="S249" s="201">
        <v>25784</v>
      </c>
      <c r="T249" s="202">
        <v>18</v>
      </c>
      <c r="U249" s="201">
        <v>14198</v>
      </c>
      <c r="V249" s="202">
        <v>10</v>
      </c>
      <c r="W249" s="201">
        <v>6551</v>
      </c>
      <c r="X249" s="202">
        <v>4</v>
      </c>
      <c r="Y249" s="201">
        <v>16233</v>
      </c>
      <c r="Z249" s="202">
        <v>10</v>
      </c>
    </row>
    <row r="250" spans="1:26" ht="12.75" x14ac:dyDescent="0.2">
      <c r="A250" s="197" t="s">
        <v>290</v>
      </c>
      <c r="B250" s="198" t="s">
        <v>123</v>
      </c>
      <c r="C250" s="201">
        <v>22214</v>
      </c>
      <c r="D250" s="202">
        <v>12</v>
      </c>
      <c r="E250" s="201">
        <v>1796</v>
      </c>
      <c r="F250" s="202">
        <v>1</v>
      </c>
      <c r="G250" s="201">
        <v>3221</v>
      </c>
      <c r="H250" s="202">
        <v>2</v>
      </c>
      <c r="I250" s="201">
        <v>5047</v>
      </c>
      <c r="J250" s="202">
        <v>3</v>
      </c>
      <c r="K250" s="201">
        <v>7643</v>
      </c>
      <c r="L250" s="202">
        <v>5</v>
      </c>
      <c r="M250" s="201">
        <v>13393</v>
      </c>
      <c r="N250" s="202">
        <v>9</v>
      </c>
      <c r="O250" s="201">
        <v>33338</v>
      </c>
      <c r="P250" s="202">
        <v>21</v>
      </c>
      <c r="Q250" s="201">
        <v>38749</v>
      </c>
      <c r="R250" s="202">
        <v>27</v>
      </c>
      <c r="S250" s="201">
        <v>25442</v>
      </c>
      <c r="T250" s="202">
        <v>17</v>
      </c>
      <c r="U250" s="201">
        <v>23659</v>
      </c>
      <c r="V250" s="202">
        <v>16</v>
      </c>
      <c r="W250" s="201">
        <v>0</v>
      </c>
      <c r="X250" s="202">
        <v>0</v>
      </c>
      <c r="Y250" s="201">
        <v>6677</v>
      </c>
      <c r="Z250" s="202">
        <v>4</v>
      </c>
    </row>
    <row r="251" spans="1:26" ht="12.75" x14ac:dyDescent="0.2">
      <c r="A251" s="197" t="s">
        <v>290</v>
      </c>
      <c r="B251" s="198" t="s">
        <v>124</v>
      </c>
      <c r="C251" s="201">
        <v>19166</v>
      </c>
      <c r="D251" s="202">
        <v>10</v>
      </c>
      <c r="E251" s="201">
        <v>0</v>
      </c>
      <c r="F251" s="202">
        <v>0</v>
      </c>
      <c r="G251" s="201">
        <v>1692</v>
      </c>
      <c r="H251" s="202">
        <v>1</v>
      </c>
      <c r="I251" s="201">
        <v>5558</v>
      </c>
      <c r="J251" s="202">
        <v>3</v>
      </c>
      <c r="K251" s="201">
        <v>7996</v>
      </c>
      <c r="L251" s="202">
        <v>5</v>
      </c>
      <c r="M251" s="201">
        <v>15415</v>
      </c>
      <c r="N251" s="202">
        <v>10</v>
      </c>
      <c r="O251" s="201">
        <v>27997</v>
      </c>
      <c r="P251" s="202">
        <v>17</v>
      </c>
      <c r="Q251" s="201">
        <v>40599</v>
      </c>
      <c r="R251" s="202">
        <v>27</v>
      </c>
      <c r="S251" s="201">
        <v>31861</v>
      </c>
      <c r="T251" s="202">
        <v>21</v>
      </c>
      <c r="U251" s="201">
        <v>23061</v>
      </c>
      <c r="V251" s="202">
        <v>15</v>
      </c>
      <c r="W251" s="201">
        <v>0</v>
      </c>
      <c r="X251" s="202">
        <v>0</v>
      </c>
      <c r="Y251" s="201">
        <v>3479</v>
      </c>
      <c r="Z251" s="202">
        <v>2</v>
      </c>
    </row>
    <row r="252" spans="1:26" ht="12.75" x14ac:dyDescent="0.2">
      <c r="A252" s="197" t="s">
        <v>290</v>
      </c>
      <c r="B252" s="198" t="s">
        <v>125</v>
      </c>
      <c r="C252" s="201">
        <v>13975</v>
      </c>
      <c r="D252" s="202">
        <v>7</v>
      </c>
      <c r="E252" s="201">
        <v>3602</v>
      </c>
      <c r="F252" s="202">
        <v>2</v>
      </c>
      <c r="G252" s="201">
        <v>5290</v>
      </c>
      <c r="H252" s="202">
        <v>3</v>
      </c>
      <c r="I252" s="201">
        <v>0</v>
      </c>
      <c r="J252" s="202">
        <v>0</v>
      </c>
      <c r="K252" s="201">
        <v>9675</v>
      </c>
      <c r="L252" s="202">
        <v>6</v>
      </c>
      <c r="M252" s="201">
        <v>8072</v>
      </c>
      <c r="N252" s="202">
        <v>5</v>
      </c>
      <c r="O252" s="201">
        <v>29017</v>
      </c>
      <c r="P252" s="202">
        <v>17</v>
      </c>
      <c r="Q252" s="201">
        <v>35936</v>
      </c>
      <c r="R252" s="202">
        <v>23</v>
      </c>
      <c r="S252" s="201">
        <v>14493</v>
      </c>
      <c r="T252" s="202">
        <v>9</v>
      </c>
      <c r="U252" s="201">
        <v>11413</v>
      </c>
      <c r="V252" s="202">
        <v>7</v>
      </c>
      <c r="W252" s="201">
        <v>1969</v>
      </c>
      <c r="X252" s="202">
        <v>1</v>
      </c>
      <c r="Y252" s="201">
        <v>1830</v>
      </c>
      <c r="Z252" s="202">
        <v>1</v>
      </c>
    </row>
    <row r="253" spans="1:26" ht="12.75" x14ac:dyDescent="0.2">
      <c r="A253" s="197" t="s">
        <v>290</v>
      </c>
      <c r="B253" s="198" t="s">
        <v>126</v>
      </c>
      <c r="C253" s="201">
        <v>12245</v>
      </c>
      <c r="D253" s="202">
        <v>6</v>
      </c>
      <c r="E253" s="201">
        <v>5792</v>
      </c>
      <c r="F253" s="202">
        <v>3</v>
      </c>
      <c r="G253" s="201">
        <v>3634</v>
      </c>
      <c r="H253" s="202">
        <v>2</v>
      </c>
      <c r="I253" s="201">
        <v>2001</v>
      </c>
      <c r="J253" s="202">
        <v>1</v>
      </c>
      <c r="K253" s="201">
        <v>0</v>
      </c>
      <c r="L253" s="202">
        <v>0</v>
      </c>
      <c r="M253" s="201">
        <v>11644</v>
      </c>
      <c r="N253" s="202">
        <v>7</v>
      </c>
      <c r="O253" s="201">
        <v>38967</v>
      </c>
      <c r="P253" s="202">
        <v>22</v>
      </c>
      <c r="Q253" s="201">
        <v>25941</v>
      </c>
      <c r="R253" s="202">
        <v>16</v>
      </c>
      <c r="S253" s="201">
        <v>21707</v>
      </c>
      <c r="T253" s="202">
        <v>13</v>
      </c>
      <c r="U253" s="201">
        <v>8137</v>
      </c>
      <c r="V253" s="202">
        <v>5</v>
      </c>
      <c r="W253" s="201">
        <v>3859</v>
      </c>
      <c r="X253" s="202">
        <v>2</v>
      </c>
      <c r="Y253" s="201">
        <v>5612</v>
      </c>
      <c r="Z253" s="202">
        <v>3</v>
      </c>
    </row>
    <row r="254" spans="1:26" ht="13.5" thickBot="1" x14ac:dyDescent="0.25">
      <c r="A254" s="197" t="s">
        <v>290</v>
      </c>
      <c r="B254" s="203" t="s">
        <v>127</v>
      </c>
      <c r="C254" s="206">
        <v>18930</v>
      </c>
      <c r="D254" s="207">
        <v>9</v>
      </c>
      <c r="E254" s="206">
        <v>2048</v>
      </c>
      <c r="F254" s="207">
        <v>1</v>
      </c>
      <c r="G254" s="206">
        <v>1890</v>
      </c>
      <c r="H254" s="207">
        <v>1</v>
      </c>
      <c r="I254" s="206">
        <v>4192</v>
      </c>
      <c r="J254" s="207">
        <v>2</v>
      </c>
      <c r="K254" s="206">
        <v>0</v>
      </c>
      <c r="L254" s="207">
        <v>0</v>
      </c>
      <c r="M254" s="206">
        <v>18896</v>
      </c>
      <c r="N254" s="207">
        <v>11</v>
      </c>
      <c r="O254" s="206">
        <v>16602</v>
      </c>
      <c r="P254" s="207">
        <v>9</v>
      </c>
      <c r="Q254" s="206">
        <v>31701</v>
      </c>
      <c r="R254" s="207">
        <v>19</v>
      </c>
      <c r="S254" s="206">
        <v>18942</v>
      </c>
      <c r="T254" s="207">
        <v>11</v>
      </c>
      <c r="U254" s="206">
        <v>10230</v>
      </c>
      <c r="V254" s="207">
        <v>6</v>
      </c>
      <c r="W254" s="206">
        <v>3986</v>
      </c>
      <c r="X254" s="207">
        <v>2</v>
      </c>
      <c r="Y254" s="206">
        <v>5877</v>
      </c>
      <c r="Z254" s="207">
        <v>3</v>
      </c>
    </row>
    <row r="255" spans="1:26" ht="12.75" x14ac:dyDescent="0.2">
      <c r="A255" s="193" t="s">
        <v>290</v>
      </c>
      <c r="B255" s="198" t="s">
        <v>171</v>
      </c>
      <c r="C255" s="201">
        <v>39589</v>
      </c>
      <c r="D255" s="202">
        <v>17</v>
      </c>
      <c r="E255" s="201">
        <v>4132</v>
      </c>
      <c r="F255" s="202">
        <v>2</v>
      </c>
      <c r="G255" s="201">
        <v>5953</v>
      </c>
      <c r="H255" s="202">
        <v>3</v>
      </c>
      <c r="I255" s="201">
        <v>6834</v>
      </c>
      <c r="J255" s="202">
        <v>3</v>
      </c>
      <c r="K255" s="201">
        <v>9495</v>
      </c>
      <c r="L255" s="202">
        <v>5</v>
      </c>
      <c r="M255" s="201">
        <v>35736</v>
      </c>
      <c r="N255" s="202">
        <v>19</v>
      </c>
      <c r="O255" s="201">
        <v>72291</v>
      </c>
      <c r="P255" s="202">
        <v>36</v>
      </c>
      <c r="Q255" s="201">
        <v>68769</v>
      </c>
      <c r="R255" s="202">
        <v>38</v>
      </c>
      <c r="S255" s="201">
        <v>111509</v>
      </c>
      <c r="T255" s="202">
        <v>59</v>
      </c>
      <c r="U255" s="201">
        <v>53530</v>
      </c>
      <c r="V255" s="202">
        <v>29</v>
      </c>
      <c r="W255" s="201">
        <v>4270</v>
      </c>
      <c r="X255" s="202">
        <v>2</v>
      </c>
      <c r="Y255" s="201">
        <v>6513</v>
      </c>
      <c r="Z255" s="202">
        <v>3</v>
      </c>
    </row>
    <row r="256" spans="1:26" ht="12.75" x14ac:dyDescent="0.2">
      <c r="A256" s="197" t="s">
        <v>290</v>
      </c>
      <c r="B256" s="198" t="s">
        <v>172</v>
      </c>
      <c r="C256" s="201">
        <v>27184</v>
      </c>
      <c r="D256" s="202">
        <v>10</v>
      </c>
      <c r="E256" s="201">
        <v>9904</v>
      </c>
      <c r="F256" s="202">
        <v>4</v>
      </c>
      <c r="G256" s="201">
        <v>7062</v>
      </c>
      <c r="H256" s="202">
        <v>3</v>
      </c>
      <c r="I256" s="201">
        <v>11650</v>
      </c>
      <c r="J256" s="202">
        <v>5</v>
      </c>
      <c r="K256" s="201">
        <v>4565</v>
      </c>
      <c r="L256" s="202">
        <v>2</v>
      </c>
      <c r="M256" s="201">
        <v>30530</v>
      </c>
      <c r="N256" s="202">
        <v>14</v>
      </c>
      <c r="O256" s="201">
        <v>51432</v>
      </c>
      <c r="P256" s="202">
        <v>22</v>
      </c>
      <c r="Q256" s="201">
        <v>65061</v>
      </c>
      <c r="R256" s="202">
        <v>31</v>
      </c>
      <c r="S256" s="201">
        <v>50207</v>
      </c>
      <c r="T256" s="202">
        <v>23</v>
      </c>
      <c r="U256" s="201">
        <v>23682</v>
      </c>
      <c r="V256" s="202">
        <v>11</v>
      </c>
      <c r="W256" s="201">
        <v>5303</v>
      </c>
      <c r="X256" s="202">
        <v>2</v>
      </c>
      <c r="Y256" s="201">
        <v>19194</v>
      </c>
      <c r="Z256" s="202">
        <v>8</v>
      </c>
    </row>
    <row r="257" spans="1:26" ht="12.75" x14ac:dyDescent="0.2">
      <c r="A257" s="197" t="s">
        <v>290</v>
      </c>
      <c r="B257" s="198" t="s">
        <v>173</v>
      </c>
      <c r="C257" s="201">
        <v>2930</v>
      </c>
      <c r="D257" s="202">
        <v>1</v>
      </c>
      <c r="E257" s="201">
        <v>0</v>
      </c>
      <c r="F257" s="202">
        <v>0</v>
      </c>
      <c r="G257" s="201">
        <v>2570</v>
      </c>
      <c r="H257" s="202">
        <v>1</v>
      </c>
      <c r="I257" s="201">
        <v>2572</v>
      </c>
      <c r="J257" s="202">
        <v>1</v>
      </c>
      <c r="K257" s="201">
        <v>5056</v>
      </c>
      <c r="L257" s="202">
        <v>2</v>
      </c>
      <c r="M257" s="201">
        <v>12765</v>
      </c>
      <c r="N257" s="202">
        <v>5</v>
      </c>
      <c r="O257" s="201">
        <v>41999</v>
      </c>
      <c r="P257" s="202">
        <v>16</v>
      </c>
      <c r="Q257" s="201">
        <v>40859</v>
      </c>
      <c r="R257" s="202">
        <v>17</v>
      </c>
      <c r="S257" s="201">
        <v>34635</v>
      </c>
      <c r="T257" s="202">
        <v>14</v>
      </c>
      <c r="U257" s="201">
        <v>11891</v>
      </c>
      <c r="V257" s="202">
        <v>5</v>
      </c>
      <c r="W257" s="201">
        <v>0</v>
      </c>
      <c r="X257" s="202">
        <v>0</v>
      </c>
      <c r="Y257" s="201">
        <v>11137</v>
      </c>
      <c r="Z257" s="202">
        <v>4</v>
      </c>
    </row>
    <row r="258" spans="1:26" ht="12.75" x14ac:dyDescent="0.2">
      <c r="A258" s="197" t="s">
        <v>290</v>
      </c>
      <c r="B258" s="198" t="s">
        <v>174</v>
      </c>
      <c r="C258" s="201">
        <v>3165</v>
      </c>
      <c r="D258" s="202">
        <v>1</v>
      </c>
      <c r="E258" s="201">
        <v>0</v>
      </c>
      <c r="F258" s="202">
        <v>0</v>
      </c>
      <c r="G258" s="201">
        <v>0</v>
      </c>
      <c r="H258" s="202">
        <v>0</v>
      </c>
      <c r="I258" s="201">
        <v>0</v>
      </c>
      <c r="J258" s="202">
        <v>0</v>
      </c>
      <c r="K258" s="201">
        <v>0</v>
      </c>
      <c r="L258" s="202">
        <v>0</v>
      </c>
      <c r="M258" s="201">
        <v>13563</v>
      </c>
      <c r="N258" s="202">
        <v>5</v>
      </c>
      <c r="O258" s="201">
        <v>26528</v>
      </c>
      <c r="P258" s="202">
        <v>9</v>
      </c>
      <c r="Q258" s="201">
        <v>38049</v>
      </c>
      <c r="R258" s="202">
        <v>14</v>
      </c>
      <c r="S258" s="201">
        <v>14126</v>
      </c>
      <c r="T258" s="202">
        <v>5</v>
      </c>
      <c r="U258" s="201">
        <v>2771</v>
      </c>
      <c r="V258" s="202">
        <v>1</v>
      </c>
      <c r="W258" s="201">
        <v>0</v>
      </c>
      <c r="X258" s="202">
        <v>0</v>
      </c>
      <c r="Y258" s="201">
        <v>3094</v>
      </c>
      <c r="Z258" s="202">
        <v>1</v>
      </c>
    </row>
    <row r="259" spans="1:26" ht="13.5" thickBot="1" x14ac:dyDescent="0.25">
      <c r="A259" s="208" t="s">
        <v>290</v>
      </c>
      <c r="B259" s="203" t="s">
        <v>175</v>
      </c>
      <c r="C259" s="209">
        <v>17834</v>
      </c>
      <c r="D259" s="210">
        <v>26</v>
      </c>
      <c r="E259" s="209">
        <v>7628</v>
      </c>
      <c r="F259" s="210">
        <v>40</v>
      </c>
      <c r="G259" s="209">
        <v>3243</v>
      </c>
      <c r="H259" s="210">
        <v>53</v>
      </c>
      <c r="I259" s="209">
        <v>3372</v>
      </c>
      <c r="J259" s="210">
        <v>65</v>
      </c>
      <c r="K259" s="209">
        <v>3430</v>
      </c>
      <c r="L259" s="210">
        <v>81</v>
      </c>
      <c r="M259" s="209">
        <v>7789</v>
      </c>
      <c r="N259" s="210">
        <v>76</v>
      </c>
      <c r="O259" s="209">
        <v>83973</v>
      </c>
      <c r="P259" s="210">
        <v>84</v>
      </c>
      <c r="Q259" s="209">
        <v>86322</v>
      </c>
      <c r="R259" s="210">
        <v>82</v>
      </c>
      <c r="S259" s="209">
        <v>61650</v>
      </c>
      <c r="T259" s="210">
        <v>70</v>
      </c>
      <c r="U259" s="209">
        <v>6913</v>
      </c>
      <c r="V259" s="210">
        <v>62</v>
      </c>
      <c r="W259" s="209">
        <v>0</v>
      </c>
      <c r="X259" s="210">
        <v>59</v>
      </c>
      <c r="Y259" s="209">
        <v>0</v>
      </c>
      <c r="Z259" s="210">
        <v>47</v>
      </c>
    </row>
    <row r="260" spans="1:26" ht="13.5" thickBot="1" x14ac:dyDescent="0.25">
      <c r="A260" s="211" t="s">
        <v>128</v>
      </c>
      <c r="B260" s="212"/>
      <c r="C260" s="213">
        <f>SUM(C225:C259)</f>
        <v>1043786</v>
      </c>
      <c r="D260" s="213">
        <f t="shared" ref="D260:Z260" si="6">SUM(D225:D259)</f>
        <v>1444</v>
      </c>
      <c r="E260" s="213">
        <f t="shared" si="6"/>
        <v>724489</v>
      </c>
      <c r="F260" s="213">
        <f t="shared" si="6"/>
        <v>1444</v>
      </c>
      <c r="G260" s="213">
        <f t="shared" si="6"/>
        <v>669342</v>
      </c>
      <c r="H260" s="213">
        <f t="shared" si="6"/>
        <v>1446</v>
      </c>
      <c r="I260" s="213">
        <f t="shared" si="6"/>
        <v>674124</v>
      </c>
      <c r="J260" s="213">
        <f t="shared" si="6"/>
        <v>1446</v>
      </c>
      <c r="K260" s="213">
        <f t="shared" si="6"/>
        <v>617780</v>
      </c>
      <c r="L260" s="213">
        <f t="shared" si="6"/>
        <v>1443</v>
      </c>
      <c r="M260" s="213">
        <f t="shared" si="6"/>
        <v>786315</v>
      </c>
      <c r="N260" s="213">
        <f t="shared" si="6"/>
        <v>1442</v>
      </c>
      <c r="O260" s="213">
        <f t="shared" si="6"/>
        <v>1092115</v>
      </c>
      <c r="P260" s="213">
        <f t="shared" si="6"/>
        <v>1441</v>
      </c>
      <c r="Q260" s="213">
        <f t="shared" si="6"/>
        <v>1061710</v>
      </c>
      <c r="R260" s="213">
        <f t="shared" si="6"/>
        <v>1441</v>
      </c>
      <c r="S260" s="213">
        <f t="shared" si="6"/>
        <v>1021290</v>
      </c>
      <c r="T260" s="213">
        <f t="shared" si="6"/>
        <v>1440</v>
      </c>
      <c r="U260" s="213">
        <f t="shared" si="6"/>
        <v>812752</v>
      </c>
      <c r="V260" s="213">
        <f t="shared" si="6"/>
        <v>1441</v>
      </c>
      <c r="W260" s="213">
        <f t="shared" si="6"/>
        <v>636770</v>
      </c>
      <c r="X260" s="213">
        <f t="shared" si="6"/>
        <v>1439</v>
      </c>
      <c r="Y260" s="213">
        <f t="shared" si="6"/>
        <v>765402</v>
      </c>
      <c r="Z260" s="213">
        <f t="shared" si="6"/>
        <v>1437</v>
      </c>
    </row>
    <row r="261" spans="1:26" ht="12.75" x14ac:dyDescent="0.2">
      <c r="A261" s="193" t="s">
        <v>291</v>
      </c>
      <c r="B261" s="194" t="s">
        <v>183</v>
      </c>
      <c r="C261" s="195">
        <v>80269</v>
      </c>
      <c r="D261" s="196">
        <v>2262</v>
      </c>
      <c r="E261" s="195">
        <v>77508</v>
      </c>
      <c r="F261" s="196">
        <v>2246</v>
      </c>
      <c r="G261" s="195">
        <v>70500</v>
      </c>
      <c r="H261" s="196">
        <v>2116</v>
      </c>
      <c r="I261" s="195">
        <v>66272</v>
      </c>
      <c r="J261" s="196">
        <v>1990</v>
      </c>
      <c r="K261" s="195">
        <v>14195</v>
      </c>
      <c r="L261" s="196">
        <v>734</v>
      </c>
      <c r="M261" s="195">
        <v>12899</v>
      </c>
      <c r="N261" s="196">
        <v>717</v>
      </c>
      <c r="O261" s="195">
        <v>10460</v>
      </c>
      <c r="P261" s="196">
        <v>612</v>
      </c>
      <c r="Q261" s="195">
        <v>8552</v>
      </c>
      <c r="R261" s="196">
        <v>539</v>
      </c>
      <c r="S261" s="195">
        <v>7567</v>
      </c>
      <c r="T261" s="196">
        <v>476</v>
      </c>
      <c r="U261" s="195">
        <v>8172</v>
      </c>
      <c r="V261" s="196">
        <v>532</v>
      </c>
      <c r="W261" s="195">
        <v>56774</v>
      </c>
      <c r="X261" s="196">
        <v>1649</v>
      </c>
      <c r="Y261" s="195">
        <v>61235</v>
      </c>
      <c r="Z261" s="196">
        <v>1825</v>
      </c>
    </row>
    <row r="262" spans="1:26" ht="12.75" x14ac:dyDescent="0.2">
      <c r="A262" s="197" t="s">
        <v>291</v>
      </c>
      <c r="B262" s="198" t="s">
        <v>152</v>
      </c>
      <c r="C262" s="199">
        <v>378526</v>
      </c>
      <c r="D262" s="200">
        <v>4230</v>
      </c>
      <c r="E262" s="199">
        <v>452393</v>
      </c>
      <c r="F262" s="200">
        <v>5152</v>
      </c>
      <c r="G262" s="199">
        <v>455556</v>
      </c>
      <c r="H262" s="200">
        <v>5223</v>
      </c>
      <c r="I262" s="199">
        <v>498088</v>
      </c>
      <c r="J262" s="200">
        <v>5782</v>
      </c>
      <c r="K262" s="199">
        <v>104369</v>
      </c>
      <c r="L262" s="200">
        <v>2013</v>
      </c>
      <c r="M262" s="199">
        <v>101870</v>
      </c>
      <c r="N262" s="200">
        <v>2019</v>
      </c>
      <c r="O262" s="199">
        <v>84036</v>
      </c>
      <c r="P262" s="200">
        <v>1629</v>
      </c>
      <c r="Q262" s="199">
        <v>62479</v>
      </c>
      <c r="R262" s="200">
        <v>1246</v>
      </c>
      <c r="S262" s="199">
        <v>49468</v>
      </c>
      <c r="T262" s="200">
        <v>964</v>
      </c>
      <c r="U262" s="199">
        <v>55457</v>
      </c>
      <c r="V262" s="200">
        <v>1136</v>
      </c>
      <c r="W262" s="199">
        <v>401656</v>
      </c>
      <c r="X262" s="200">
        <v>4521</v>
      </c>
      <c r="Y262" s="199">
        <v>411080</v>
      </c>
      <c r="Z262" s="200">
        <v>4706</v>
      </c>
    </row>
    <row r="263" spans="1:26" ht="12.75" x14ac:dyDescent="0.2">
      <c r="A263" s="197" t="s">
        <v>291</v>
      </c>
      <c r="B263" s="198" t="s">
        <v>182</v>
      </c>
      <c r="C263" s="199">
        <v>1114871</v>
      </c>
      <c r="D263" s="200">
        <v>7610</v>
      </c>
      <c r="E263" s="199">
        <v>1591982</v>
      </c>
      <c r="F263" s="200">
        <v>11249</v>
      </c>
      <c r="G263" s="199">
        <v>1570279</v>
      </c>
      <c r="H263" s="200">
        <v>11236</v>
      </c>
      <c r="I263" s="199">
        <v>1728914</v>
      </c>
      <c r="J263" s="200">
        <v>12551</v>
      </c>
      <c r="K263" s="199">
        <v>305758</v>
      </c>
      <c r="L263" s="200">
        <v>3515</v>
      </c>
      <c r="M263" s="199">
        <v>297810</v>
      </c>
      <c r="N263" s="200">
        <v>3514</v>
      </c>
      <c r="O263" s="199">
        <v>224749</v>
      </c>
      <c r="P263" s="200">
        <v>2635</v>
      </c>
      <c r="Q263" s="199">
        <v>170754</v>
      </c>
      <c r="R263" s="200">
        <v>2068</v>
      </c>
      <c r="S263" s="199">
        <v>138756</v>
      </c>
      <c r="T263" s="200">
        <v>1650</v>
      </c>
      <c r="U263" s="199">
        <v>146464</v>
      </c>
      <c r="V263" s="200">
        <v>1797</v>
      </c>
      <c r="W263" s="199">
        <v>1324868</v>
      </c>
      <c r="X263" s="200">
        <v>9165</v>
      </c>
      <c r="Y263" s="199">
        <v>1279008</v>
      </c>
      <c r="Z263" s="200">
        <v>9016</v>
      </c>
    </row>
    <row r="264" spans="1:26" ht="12.75" x14ac:dyDescent="0.2">
      <c r="A264" s="197" t="s">
        <v>291</v>
      </c>
      <c r="B264" s="198" t="s">
        <v>181</v>
      </c>
      <c r="C264" s="199">
        <v>2187350</v>
      </c>
      <c r="D264" s="200">
        <v>10765</v>
      </c>
      <c r="E264" s="199">
        <v>3029375</v>
      </c>
      <c r="F264" s="200">
        <v>15545</v>
      </c>
      <c r="G264" s="199">
        <v>3011631</v>
      </c>
      <c r="H264" s="200">
        <v>15605</v>
      </c>
      <c r="I264" s="199">
        <v>3029443</v>
      </c>
      <c r="J264" s="200">
        <v>15927</v>
      </c>
      <c r="K264" s="199">
        <v>712554</v>
      </c>
      <c r="L264" s="200">
        <v>5912</v>
      </c>
      <c r="M264" s="199">
        <v>677788</v>
      </c>
      <c r="N264" s="200">
        <v>5757</v>
      </c>
      <c r="O264" s="199">
        <v>509065</v>
      </c>
      <c r="P264" s="200">
        <v>4295</v>
      </c>
      <c r="Q264" s="199">
        <v>399846</v>
      </c>
      <c r="R264" s="200">
        <v>3474</v>
      </c>
      <c r="S264" s="199">
        <v>290335</v>
      </c>
      <c r="T264" s="200">
        <v>2474</v>
      </c>
      <c r="U264" s="199">
        <v>326222</v>
      </c>
      <c r="V264" s="200">
        <v>2823</v>
      </c>
      <c r="W264" s="199">
        <v>2622963</v>
      </c>
      <c r="X264" s="200">
        <v>13103</v>
      </c>
      <c r="Y264" s="199">
        <v>2524872</v>
      </c>
      <c r="Z264" s="200">
        <v>12873</v>
      </c>
    </row>
    <row r="265" spans="1:26" ht="12.75" x14ac:dyDescent="0.2">
      <c r="A265" s="197" t="s">
        <v>291</v>
      </c>
      <c r="B265" s="198" t="s">
        <v>180</v>
      </c>
      <c r="C265" s="199">
        <v>3312091</v>
      </c>
      <c r="D265" s="200">
        <v>12724</v>
      </c>
      <c r="E265" s="199">
        <v>3938820</v>
      </c>
      <c r="F265" s="200">
        <v>15795</v>
      </c>
      <c r="G265" s="199">
        <v>3910940</v>
      </c>
      <c r="H265" s="200">
        <v>15843</v>
      </c>
      <c r="I265" s="199">
        <v>3896243</v>
      </c>
      <c r="J265" s="200">
        <v>15990</v>
      </c>
      <c r="K265" s="199">
        <v>1327771</v>
      </c>
      <c r="L265" s="200">
        <v>8573</v>
      </c>
      <c r="M265" s="199">
        <v>1192541</v>
      </c>
      <c r="N265" s="200">
        <v>7915</v>
      </c>
      <c r="O265" s="199">
        <v>895971</v>
      </c>
      <c r="P265" s="200">
        <v>5899</v>
      </c>
      <c r="Q265" s="199">
        <v>689038</v>
      </c>
      <c r="R265" s="200">
        <v>4675</v>
      </c>
      <c r="S265" s="199">
        <v>516712</v>
      </c>
      <c r="T265" s="200">
        <v>3435</v>
      </c>
      <c r="U265" s="199">
        <v>588305</v>
      </c>
      <c r="V265" s="200">
        <v>3971</v>
      </c>
      <c r="W265" s="199">
        <v>3716086</v>
      </c>
      <c r="X265" s="200">
        <v>14483</v>
      </c>
      <c r="Y265" s="199">
        <v>3513314</v>
      </c>
      <c r="Z265" s="200">
        <v>13981</v>
      </c>
    </row>
    <row r="266" spans="1:26" ht="12.75" x14ac:dyDescent="0.2">
      <c r="A266" s="197" t="s">
        <v>291</v>
      </c>
      <c r="B266" s="198" t="s">
        <v>179</v>
      </c>
      <c r="C266" s="201">
        <v>3981790</v>
      </c>
      <c r="D266" s="202">
        <v>12538</v>
      </c>
      <c r="E266" s="201">
        <v>4149131</v>
      </c>
      <c r="F266" s="202">
        <v>13649</v>
      </c>
      <c r="G266" s="201">
        <v>4209918</v>
      </c>
      <c r="H266" s="202">
        <v>13961</v>
      </c>
      <c r="I266" s="201">
        <v>4020387</v>
      </c>
      <c r="J266" s="202">
        <v>13498</v>
      </c>
      <c r="K266" s="201">
        <v>1777230</v>
      </c>
      <c r="L266" s="202">
        <v>9422</v>
      </c>
      <c r="M266" s="201">
        <v>1662691</v>
      </c>
      <c r="N266" s="202">
        <v>9056</v>
      </c>
      <c r="O266" s="201">
        <v>1293647</v>
      </c>
      <c r="P266" s="202">
        <v>6960</v>
      </c>
      <c r="Q266" s="201">
        <v>984266</v>
      </c>
      <c r="R266" s="202">
        <v>5456</v>
      </c>
      <c r="S266" s="201">
        <v>761200</v>
      </c>
      <c r="T266" s="202">
        <v>4139</v>
      </c>
      <c r="U266" s="201">
        <v>888983</v>
      </c>
      <c r="V266" s="202">
        <v>4902</v>
      </c>
      <c r="W266" s="201">
        <v>4312689</v>
      </c>
      <c r="X266" s="202">
        <v>13786</v>
      </c>
      <c r="Y266" s="201">
        <v>4030119</v>
      </c>
      <c r="Z266" s="202">
        <v>13122</v>
      </c>
    </row>
    <row r="267" spans="1:26" ht="12.75" x14ac:dyDescent="0.2">
      <c r="A267" s="197" t="s">
        <v>291</v>
      </c>
      <c r="B267" s="198" t="s">
        <v>178</v>
      </c>
      <c r="C267" s="201">
        <v>4159222</v>
      </c>
      <c r="D267" s="202">
        <v>11077</v>
      </c>
      <c r="E267" s="201">
        <v>3954520</v>
      </c>
      <c r="F267" s="202">
        <v>11030</v>
      </c>
      <c r="G267" s="201">
        <v>3934771</v>
      </c>
      <c r="H267" s="202">
        <v>11047</v>
      </c>
      <c r="I267" s="201">
        <v>3785070</v>
      </c>
      <c r="J267" s="202">
        <v>10757</v>
      </c>
      <c r="K267" s="201">
        <v>2244203</v>
      </c>
      <c r="L267" s="202">
        <v>10083</v>
      </c>
      <c r="M267" s="201">
        <v>2041537</v>
      </c>
      <c r="N267" s="202">
        <v>9453</v>
      </c>
      <c r="O267" s="201">
        <v>1608375</v>
      </c>
      <c r="P267" s="202">
        <v>7346</v>
      </c>
      <c r="Q267" s="201">
        <v>1280584</v>
      </c>
      <c r="R267" s="202">
        <v>6023</v>
      </c>
      <c r="S267" s="201">
        <v>1072824</v>
      </c>
      <c r="T267" s="202">
        <v>4952</v>
      </c>
      <c r="U267" s="201">
        <v>1197493</v>
      </c>
      <c r="V267" s="202">
        <v>5606</v>
      </c>
      <c r="W267" s="201">
        <v>4386797</v>
      </c>
      <c r="X267" s="202">
        <v>11890</v>
      </c>
      <c r="Y267" s="201">
        <v>4231185</v>
      </c>
      <c r="Z267" s="202">
        <v>11655</v>
      </c>
    </row>
    <row r="268" spans="1:26" ht="12.75" x14ac:dyDescent="0.2">
      <c r="A268" s="197" t="s">
        <v>291</v>
      </c>
      <c r="B268" s="198" t="s">
        <v>177</v>
      </c>
      <c r="C268" s="201">
        <v>4241955</v>
      </c>
      <c r="D268" s="202">
        <v>9790</v>
      </c>
      <c r="E268" s="201">
        <v>3517770</v>
      </c>
      <c r="F268" s="202">
        <v>8512</v>
      </c>
      <c r="G268" s="201">
        <v>3508406</v>
      </c>
      <c r="H268" s="202">
        <v>8531</v>
      </c>
      <c r="I268" s="201">
        <v>3384852</v>
      </c>
      <c r="J268" s="202">
        <v>8332</v>
      </c>
      <c r="K268" s="201">
        <v>2537337</v>
      </c>
      <c r="L268" s="202">
        <v>9901</v>
      </c>
      <c r="M268" s="201">
        <v>2356318</v>
      </c>
      <c r="N268" s="202">
        <v>9454</v>
      </c>
      <c r="O268" s="201">
        <v>1967608</v>
      </c>
      <c r="P268" s="202">
        <v>7804</v>
      </c>
      <c r="Q268" s="201">
        <v>1616640</v>
      </c>
      <c r="R268" s="202">
        <v>6590</v>
      </c>
      <c r="S268" s="201">
        <v>1375140</v>
      </c>
      <c r="T268" s="202">
        <v>5503</v>
      </c>
      <c r="U268" s="201">
        <v>1523664</v>
      </c>
      <c r="V268" s="202">
        <v>6181</v>
      </c>
      <c r="W268" s="201">
        <v>4216056</v>
      </c>
      <c r="X268" s="202">
        <v>9917</v>
      </c>
      <c r="Y268" s="201">
        <v>3939182</v>
      </c>
      <c r="Z268" s="202">
        <v>9393</v>
      </c>
    </row>
    <row r="269" spans="1:26" ht="12.75" x14ac:dyDescent="0.2">
      <c r="A269" s="197" t="s">
        <v>291</v>
      </c>
      <c r="B269" s="198" t="s">
        <v>176</v>
      </c>
      <c r="C269" s="201">
        <v>3839128</v>
      </c>
      <c r="D269" s="202">
        <v>7805</v>
      </c>
      <c r="E269" s="201">
        <v>2999466</v>
      </c>
      <c r="F269" s="202">
        <v>6411</v>
      </c>
      <c r="G269" s="201">
        <v>3055213</v>
      </c>
      <c r="H269" s="202">
        <v>6537</v>
      </c>
      <c r="I269" s="201">
        <v>2999770</v>
      </c>
      <c r="J269" s="202">
        <v>6506</v>
      </c>
      <c r="K269" s="201">
        <v>2588629</v>
      </c>
      <c r="L269" s="202">
        <v>8920</v>
      </c>
      <c r="M269" s="201">
        <v>2437180</v>
      </c>
      <c r="N269" s="202">
        <v>8618</v>
      </c>
      <c r="O269" s="201">
        <v>2122741</v>
      </c>
      <c r="P269" s="202">
        <v>7423</v>
      </c>
      <c r="Q269" s="201">
        <v>1846182</v>
      </c>
      <c r="R269" s="202">
        <v>6632</v>
      </c>
      <c r="S269" s="201">
        <v>1607013</v>
      </c>
      <c r="T269" s="202">
        <v>5671</v>
      </c>
      <c r="U269" s="201">
        <v>1838992</v>
      </c>
      <c r="V269" s="202">
        <v>6578</v>
      </c>
      <c r="W269" s="201">
        <v>3870746</v>
      </c>
      <c r="X269" s="202">
        <v>8050</v>
      </c>
      <c r="Y269" s="201">
        <v>3546635</v>
      </c>
      <c r="Z269" s="202">
        <v>7459</v>
      </c>
    </row>
    <row r="270" spans="1:26" ht="13.5" thickBot="1" x14ac:dyDescent="0.25">
      <c r="A270" s="197" t="s">
        <v>291</v>
      </c>
      <c r="B270" s="203" t="s">
        <v>107</v>
      </c>
      <c r="C270" s="204">
        <v>3456382</v>
      </c>
      <c r="D270" s="205">
        <v>6267</v>
      </c>
      <c r="E270" s="204">
        <v>2595885</v>
      </c>
      <c r="F270" s="205">
        <v>4969</v>
      </c>
      <c r="G270" s="204">
        <v>2660917</v>
      </c>
      <c r="H270" s="205">
        <v>5094</v>
      </c>
      <c r="I270" s="204">
        <v>2553110</v>
      </c>
      <c r="J270" s="205">
        <v>4945</v>
      </c>
      <c r="K270" s="204">
        <v>2611836</v>
      </c>
      <c r="L270" s="205">
        <v>8053</v>
      </c>
      <c r="M270" s="204">
        <v>2440780</v>
      </c>
      <c r="N270" s="205">
        <v>7729</v>
      </c>
      <c r="O270" s="204">
        <v>2353257</v>
      </c>
      <c r="P270" s="205">
        <v>7363</v>
      </c>
      <c r="Q270" s="204">
        <v>2040557</v>
      </c>
      <c r="R270" s="205">
        <v>6542</v>
      </c>
      <c r="S270" s="204">
        <v>1896031</v>
      </c>
      <c r="T270" s="205">
        <v>5984</v>
      </c>
      <c r="U270" s="204">
        <v>2092762</v>
      </c>
      <c r="V270" s="205">
        <v>6688</v>
      </c>
      <c r="W270" s="204">
        <v>3441468</v>
      </c>
      <c r="X270" s="205">
        <v>6412</v>
      </c>
      <c r="Y270" s="204">
        <v>3140689</v>
      </c>
      <c r="Z270" s="205">
        <v>5914</v>
      </c>
    </row>
    <row r="271" spans="1:26" ht="12.75" x14ac:dyDescent="0.2">
      <c r="A271" s="193" t="s">
        <v>291</v>
      </c>
      <c r="B271" s="194" t="s">
        <v>108</v>
      </c>
      <c r="C271" s="195">
        <v>3000738</v>
      </c>
      <c r="D271" s="196">
        <v>4924</v>
      </c>
      <c r="E271" s="195">
        <v>2210208</v>
      </c>
      <c r="F271" s="196">
        <v>3821</v>
      </c>
      <c r="G271" s="195">
        <v>2216686</v>
      </c>
      <c r="H271" s="196">
        <v>3836</v>
      </c>
      <c r="I271" s="195">
        <v>2271426</v>
      </c>
      <c r="J271" s="196">
        <v>3971</v>
      </c>
      <c r="K271" s="195">
        <v>2398607</v>
      </c>
      <c r="L271" s="196">
        <v>6689</v>
      </c>
      <c r="M271" s="195">
        <v>2319932</v>
      </c>
      <c r="N271" s="196">
        <v>6651</v>
      </c>
      <c r="O271" s="195">
        <v>2359724</v>
      </c>
      <c r="P271" s="196">
        <v>6678</v>
      </c>
      <c r="Q271" s="195">
        <v>2101882</v>
      </c>
      <c r="R271" s="196">
        <v>6108</v>
      </c>
      <c r="S271" s="195">
        <v>2125969</v>
      </c>
      <c r="T271" s="196">
        <v>6066</v>
      </c>
      <c r="U271" s="195">
        <v>2253158</v>
      </c>
      <c r="V271" s="196">
        <v>6514</v>
      </c>
      <c r="W271" s="195">
        <v>2890084</v>
      </c>
      <c r="X271" s="196">
        <v>4872</v>
      </c>
      <c r="Y271" s="195">
        <v>2661100</v>
      </c>
      <c r="Z271" s="196">
        <v>4529</v>
      </c>
    </row>
    <row r="272" spans="1:26" ht="12.75" x14ac:dyDescent="0.2">
      <c r="A272" s="197" t="s">
        <v>291</v>
      </c>
      <c r="B272" s="198" t="s">
        <v>109</v>
      </c>
      <c r="C272" s="201">
        <v>2690113</v>
      </c>
      <c r="D272" s="202">
        <v>4028</v>
      </c>
      <c r="E272" s="201">
        <v>2024091</v>
      </c>
      <c r="F272" s="202">
        <v>3198</v>
      </c>
      <c r="G272" s="201">
        <v>1974746</v>
      </c>
      <c r="H272" s="202">
        <v>3120</v>
      </c>
      <c r="I272" s="201">
        <v>1956138</v>
      </c>
      <c r="J272" s="202">
        <v>3123</v>
      </c>
      <c r="K272" s="201">
        <v>2275188</v>
      </c>
      <c r="L272" s="202">
        <v>5804</v>
      </c>
      <c r="M272" s="201">
        <v>2289713</v>
      </c>
      <c r="N272" s="202">
        <v>5999</v>
      </c>
      <c r="O272" s="201">
        <v>2411726</v>
      </c>
      <c r="P272" s="202">
        <v>6236</v>
      </c>
      <c r="Q272" s="201">
        <v>2328400</v>
      </c>
      <c r="R272" s="202">
        <v>6195</v>
      </c>
      <c r="S272" s="201">
        <v>2251677</v>
      </c>
      <c r="T272" s="202">
        <v>5878</v>
      </c>
      <c r="U272" s="201">
        <v>2433500</v>
      </c>
      <c r="V272" s="202">
        <v>6431</v>
      </c>
      <c r="W272" s="201">
        <v>2573598</v>
      </c>
      <c r="X272" s="202">
        <v>3968</v>
      </c>
      <c r="Y272" s="201">
        <v>2420593</v>
      </c>
      <c r="Z272" s="202">
        <v>3756</v>
      </c>
    </row>
    <row r="273" spans="1:26" ht="13.5" thickBot="1" x14ac:dyDescent="0.25">
      <c r="A273" s="197" t="s">
        <v>291</v>
      </c>
      <c r="B273" s="203" t="s">
        <v>110</v>
      </c>
      <c r="C273" s="206">
        <v>2452850</v>
      </c>
      <c r="D273" s="207">
        <v>3374</v>
      </c>
      <c r="E273" s="206">
        <v>1831698</v>
      </c>
      <c r="F273" s="207">
        <v>2667</v>
      </c>
      <c r="G273" s="206">
        <v>1827678</v>
      </c>
      <c r="H273" s="207">
        <v>2649</v>
      </c>
      <c r="I273" s="206">
        <v>1789014</v>
      </c>
      <c r="J273" s="207">
        <v>2621</v>
      </c>
      <c r="K273" s="206">
        <v>2142094</v>
      </c>
      <c r="L273" s="207">
        <v>5026</v>
      </c>
      <c r="M273" s="206">
        <v>2130065</v>
      </c>
      <c r="N273" s="207">
        <v>5133</v>
      </c>
      <c r="O273" s="206">
        <v>2362219</v>
      </c>
      <c r="P273" s="207">
        <v>5628</v>
      </c>
      <c r="Q273" s="206">
        <v>2321218</v>
      </c>
      <c r="R273" s="207">
        <v>5676</v>
      </c>
      <c r="S273" s="206">
        <v>2381745</v>
      </c>
      <c r="T273" s="207">
        <v>5713</v>
      </c>
      <c r="U273" s="206">
        <v>2551948</v>
      </c>
      <c r="V273" s="207">
        <v>6210</v>
      </c>
      <c r="W273" s="206">
        <v>2242800</v>
      </c>
      <c r="X273" s="207">
        <v>3188</v>
      </c>
      <c r="Y273" s="206">
        <v>2191475</v>
      </c>
      <c r="Z273" s="207">
        <v>3126</v>
      </c>
    </row>
    <row r="274" spans="1:26" ht="12.75" x14ac:dyDescent="0.2">
      <c r="A274" s="193" t="s">
        <v>291</v>
      </c>
      <c r="B274" s="194" t="s">
        <v>111</v>
      </c>
      <c r="C274" s="199">
        <v>2212813</v>
      </c>
      <c r="D274" s="200">
        <v>2815</v>
      </c>
      <c r="E274" s="199">
        <v>1637727</v>
      </c>
      <c r="F274" s="200">
        <v>2206</v>
      </c>
      <c r="G274" s="199">
        <v>1562443</v>
      </c>
      <c r="H274" s="200">
        <v>2101</v>
      </c>
      <c r="I274" s="199">
        <v>1539029</v>
      </c>
      <c r="J274" s="200">
        <v>2083</v>
      </c>
      <c r="K274" s="199">
        <v>1949645</v>
      </c>
      <c r="L274" s="200">
        <v>4245</v>
      </c>
      <c r="M274" s="199">
        <v>2017873</v>
      </c>
      <c r="N274" s="200">
        <v>4502</v>
      </c>
      <c r="O274" s="199">
        <v>2263708</v>
      </c>
      <c r="P274" s="200">
        <v>4994</v>
      </c>
      <c r="Q274" s="199">
        <v>2368777</v>
      </c>
      <c r="R274" s="200">
        <v>5366</v>
      </c>
      <c r="S274" s="199">
        <v>2461402</v>
      </c>
      <c r="T274" s="200">
        <v>5477</v>
      </c>
      <c r="U274" s="199">
        <v>2580654</v>
      </c>
      <c r="V274" s="200">
        <v>5810</v>
      </c>
      <c r="W274" s="199">
        <v>1902829</v>
      </c>
      <c r="X274" s="200">
        <v>2506</v>
      </c>
      <c r="Y274" s="199">
        <v>1932001</v>
      </c>
      <c r="Z274" s="200">
        <v>2546</v>
      </c>
    </row>
    <row r="275" spans="1:26" ht="12.75" x14ac:dyDescent="0.2">
      <c r="A275" s="197" t="s">
        <v>291</v>
      </c>
      <c r="B275" s="198" t="s">
        <v>112</v>
      </c>
      <c r="C275" s="201">
        <v>1971069</v>
      </c>
      <c r="D275" s="202">
        <v>2321</v>
      </c>
      <c r="E275" s="201">
        <v>1495470</v>
      </c>
      <c r="F275" s="202">
        <v>1879</v>
      </c>
      <c r="G275" s="201">
        <v>1410010</v>
      </c>
      <c r="H275" s="202">
        <v>1767</v>
      </c>
      <c r="I275" s="201">
        <v>1304265</v>
      </c>
      <c r="J275" s="202">
        <v>1646</v>
      </c>
      <c r="K275" s="201">
        <v>1769045</v>
      </c>
      <c r="L275" s="202">
        <v>3598</v>
      </c>
      <c r="M275" s="201">
        <v>1882321</v>
      </c>
      <c r="N275" s="202">
        <v>3907</v>
      </c>
      <c r="O275" s="201">
        <v>2273024</v>
      </c>
      <c r="P275" s="202">
        <v>4671</v>
      </c>
      <c r="Q275" s="201">
        <v>2400213</v>
      </c>
      <c r="R275" s="202">
        <v>5065</v>
      </c>
      <c r="S275" s="201">
        <v>2595607</v>
      </c>
      <c r="T275" s="202">
        <v>5370</v>
      </c>
      <c r="U275" s="201">
        <v>2601224</v>
      </c>
      <c r="V275" s="202">
        <v>5460</v>
      </c>
      <c r="W275" s="201">
        <v>1717397</v>
      </c>
      <c r="X275" s="202">
        <v>2106</v>
      </c>
      <c r="Y275" s="201">
        <v>1710337</v>
      </c>
      <c r="Z275" s="202">
        <v>2099</v>
      </c>
    </row>
    <row r="276" spans="1:26" ht="12.75" x14ac:dyDescent="0.2">
      <c r="A276" s="197" t="s">
        <v>291</v>
      </c>
      <c r="B276" s="198" t="s">
        <v>113</v>
      </c>
      <c r="C276" s="201">
        <v>1829207</v>
      </c>
      <c r="D276" s="202">
        <v>2020</v>
      </c>
      <c r="E276" s="201">
        <v>1296240</v>
      </c>
      <c r="F276" s="202">
        <v>1523</v>
      </c>
      <c r="G276" s="201">
        <v>1331385</v>
      </c>
      <c r="H276" s="202">
        <v>1558</v>
      </c>
      <c r="I276" s="201">
        <v>1110815</v>
      </c>
      <c r="J276" s="202">
        <v>1310</v>
      </c>
      <c r="K276" s="201">
        <v>1578965</v>
      </c>
      <c r="L276" s="202">
        <v>3001</v>
      </c>
      <c r="M276" s="201">
        <v>1651897</v>
      </c>
      <c r="N276" s="202">
        <v>3211</v>
      </c>
      <c r="O276" s="201">
        <v>2141680</v>
      </c>
      <c r="P276" s="202">
        <v>4107</v>
      </c>
      <c r="Q276" s="201">
        <v>2382029</v>
      </c>
      <c r="R276" s="202">
        <v>4696</v>
      </c>
      <c r="S276" s="201">
        <v>2640148</v>
      </c>
      <c r="T276" s="202">
        <v>5104</v>
      </c>
      <c r="U276" s="201">
        <v>2563878</v>
      </c>
      <c r="V276" s="202">
        <v>5027</v>
      </c>
      <c r="W276" s="201">
        <v>1374524</v>
      </c>
      <c r="X276" s="202">
        <v>1579</v>
      </c>
      <c r="Y276" s="201">
        <v>1606727</v>
      </c>
      <c r="Z276" s="202">
        <v>1839</v>
      </c>
    </row>
    <row r="277" spans="1:26" ht="12.75" x14ac:dyDescent="0.2">
      <c r="A277" s="197" t="s">
        <v>291</v>
      </c>
      <c r="B277" s="198" t="s">
        <v>114</v>
      </c>
      <c r="C277" s="201">
        <v>1579484</v>
      </c>
      <c r="D277" s="202">
        <v>1641</v>
      </c>
      <c r="E277" s="201">
        <v>1198811</v>
      </c>
      <c r="F277" s="202">
        <v>1326</v>
      </c>
      <c r="G277" s="201">
        <v>1112014</v>
      </c>
      <c r="H277" s="202">
        <v>1221</v>
      </c>
      <c r="I277" s="201">
        <v>953087</v>
      </c>
      <c r="J277" s="202">
        <v>1055</v>
      </c>
      <c r="K277" s="201">
        <v>1474884</v>
      </c>
      <c r="L277" s="202">
        <v>2635</v>
      </c>
      <c r="M277" s="201">
        <v>1578449</v>
      </c>
      <c r="N277" s="202">
        <v>2877</v>
      </c>
      <c r="O277" s="201">
        <v>2083699</v>
      </c>
      <c r="P277" s="202">
        <v>3756</v>
      </c>
      <c r="Q277" s="201">
        <v>2246717</v>
      </c>
      <c r="R277" s="202">
        <v>4171</v>
      </c>
      <c r="S277" s="201">
        <v>2518722</v>
      </c>
      <c r="T277" s="202">
        <v>4574</v>
      </c>
      <c r="U277" s="201">
        <v>2433414</v>
      </c>
      <c r="V277" s="202">
        <v>4483</v>
      </c>
      <c r="W277" s="201">
        <v>1254111</v>
      </c>
      <c r="X277" s="202">
        <v>1354</v>
      </c>
      <c r="Y277" s="201">
        <v>1463766</v>
      </c>
      <c r="Z277" s="202">
        <v>1575</v>
      </c>
    </row>
    <row r="278" spans="1:26" ht="12.75" x14ac:dyDescent="0.2">
      <c r="A278" s="197" t="s">
        <v>291</v>
      </c>
      <c r="B278" s="198" t="s">
        <v>115</v>
      </c>
      <c r="C278" s="201">
        <v>1606427</v>
      </c>
      <c r="D278" s="202">
        <v>1567</v>
      </c>
      <c r="E278" s="201">
        <v>1084006</v>
      </c>
      <c r="F278" s="202">
        <v>1128</v>
      </c>
      <c r="G278" s="201">
        <v>1027195</v>
      </c>
      <c r="H278" s="202">
        <v>1061</v>
      </c>
      <c r="I278" s="201">
        <v>804416</v>
      </c>
      <c r="J278" s="202">
        <v>840</v>
      </c>
      <c r="K278" s="201">
        <v>1301213</v>
      </c>
      <c r="L278" s="202">
        <v>2195</v>
      </c>
      <c r="M278" s="201">
        <v>1437314</v>
      </c>
      <c r="N278" s="202">
        <v>2471</v>
      </c>
      <c r="O278" s="201">
        <v>1967996</v>
      </c>
      <c r="P278" s="202">
        <v>3339</v>
      </c>
      <c r="Q278" s="201">
        <v>2278023</v>
      </c>
      <c r="R278" s="202">
        <v>3981</v>
      </c>
      <c r="S278" s="201">
        <v>2493025</v>
      </c>
      <c r="T278" s="202">
        <v>4265</v>
      </c>
      <c r="U278" s="201">
        <v>2350568</v>
      </c>
      <c r="V278" s="202">
        <v>4082</v>
      </c>
      <c r="W278" s="201">
        <v>1014201</v>
      </c>
      <c r="X278" s="202">
        <v>1034</v>
      </c>
      <c r="Y278" s="201">
        <v>1306193</v>
      </c>
      <c r="Z278" s="202">
        <v>1327</v>
      </c>
    </row>
    <row r="279" spans="1:26" ht="12.75" x14ac:dyDescent="0.2">
      <c r="A279" s="197" t="s">
        <v>291</v>
      </c>
      <c r="B279" s="198" t="s">
        <v>116</v>
      </c>
      <c r="C279" s="201">
        <v>1440774</v>
      </c>
      <c r="D279" s="202">
        <v>1329</v>
      </c>
      <c r="E279" s="201">
        <v>992947</v>
      </c>
      <c r="F279" s="202">
        <v>978</v>
      </c>
      <c r="G279" s="201">
        <v>932271</v>
      </c>
      <c r="H279" s="202">
        <v>911</v>
      </c>
      <c r="I279" s="201">
        <v>780556</v>
      </c>
      <c r="J279" s="202">
        <v>770</v>
      </c>
      <c r="K279" s="201">
        <v>1250428</v>
      </c>
      <c r="L279" s="202">
        <v>1997</v>
      </c>
      <c r="M279" s="201">
        <v>1358753</v>
      </c>
      <c r="N279" s="202">
        <v>2207</v>
      </c>
      <c r="O279" s="201">
        <v>1858923</v>
      </c>
      <c r="P279" s="202">
        <v>2987</v>
      </c>
      <c r="Q279" s="201">
        <v>2117200</v>
      </c>
      <c r="R279" s="202">
        <v>3504</v>
      </c>
      <c r="S279" s="201">
        <v>2437583</v>
      </c>
      <c r="T279" s="202">
        <v>3947</v>
      </c>
      <c r="U279" s="201">
        <v>2246041</v>
      </c>
      <c r="V279" s="202">
        <v>3685</v>
      </c>
      <c r="W279" s="201">
        <v>904068</v>
      </c>
      <c r="X279" s="202">
        <v>871</v>
      </c>
      <c r="Y279" s="201">
        <v>1128242</v>
      </c>
      <c r="Z279" s="202">
        <v>1083</v>
      </c>
    </row>
    <row r="280" spans="1:26" ht="13.5" thickBot="1" x14ac:dyDescent="0.25">
      <c r="A280" s="197" t="s">
        <v>291</v>
      </c>
      <c r="B280" s="203" t="s">
        <v>117</v>
      </c>
      <c r="C280" s="204">
        <v>1393759</v>
      </c>
      <c r="D280" s="205">
        <v>1219</v>
      </c>
      <c r="E280" s="204">
        <v>875132</v>
      </c>
      <c r="F280" s="205">
        <v>819</v>
      </c>
      <c r="G280" s="204">
        <v>801010</v>
      </c>
      <c r="H280" s="205">
        <v>744</v>
      </c>
      <c r="I280" s="204">
        <v>687584</v>
      </c>
      <c r="J280" s="205">
        <v>645</v>
      </c>
      <c r="K280" s="204">
        <v>1182729</v>
      </c>
      <c r="L280" s="205">
        <v>1797</v>
      </c>
      <c r="M280" s="204">
        <v>1271088</v>
      </c>
      <c r="N280" s="205">
        <v>1961</v>
      </c>
      <c r="O280" s="204">
        <v>1711102</v>
      </c>
      <c r="P280" s="205">
        <v>2604</v>
      </c>
      <c r="Q280" s="204">
        <v>2074917</v>
      </c>
      <c r="R280" s="205">
        <v>3254</v>
      </c>
      <c r="S280" s="204">
        <v>2425414</v>
      </c>
      <c r="T280" s="205">
        <v>3721</v>
      </c>
      <c r="U280" s="204">
        <v>2110880</v>
      </c>
      <c r="V280" s="205">
        <v>3289</v>
      </c>
      <c r="W280" s="204">
        <v>818033</v>
      </c>
      <c r="X280" s="205">
        <v>749</v>
      </c>
      <c r="Y280" s="204">
        <v>1077184</v>
      </c>
      <c r="Z280" s="205">
        <v>979</v>
      </c>
    </row>
    <row r="281" spans="1:26" ht="12.75" x14ac:dyDescent="0.2">
      <c r="A281" s="193" t="s">
        <v>291</v>
      </c>
      <c r="B281" s="194" t="s">
        <v>118</v>
      </c>
      <c r="C281" s="195">
        <v>1170612</v>
      </c>
      <c r="D281" s="196">
        <v>973</v>
      </c>
      <c r="E281" s="195">
        <v>764519</v>
      </c>
      <c r="F281" s="196">
        <v>680</v>
      </c>
      <c r="G281" s="195">
        <v>731514</v>
      </c>
      <c r="H281" s="196">
        <v>645</v>
      </c>
      <c r="I281" s="195">
        <v>576489</v>
      </c>
      <c r="J281" s="196">
        <v>513</v>
      </c>
      <c r="K281" s="195">
        <v>1029248</v>
      </c>
      <c r="L281" s="196">
        <v>1490</v>
      </c>
      <c r="M281" s="195">
        <v>1168311</v>
      </c>
      <c r="N281" s="196">
        <v>1711</v>
      </c>
      <c r="O281" s="195">
        <v>1649342</v>
      </c>
      <c r="P281" s="196">
        <v>2386</v>
      </c>
      <c r="Q281" s="195">
        <v>1838589</v>
      </c>
      <c r="R281" s="196">
        <v>2745</v>
      </c>
      <c r="S281" s="195">
        <v>2266985</v>
      </c>
      <c r="T281" s="196">
        <v>3311</v>
      </c>
      <c r="U281" s="195">
        <v>1987315</v>
      </c>
      <c r="V281" s="196">
        <v>2946</v>
      </c>
      <c r="W281" s="195">
        <v>666319</v>
      </c>
      <c r="X281" s="196">
        <v>581</v>
      </c>
      <c r="Y281" s="195">
        <v>923211</v>
      </c>
      <c r="Z281" s="196">
        <v>797</v>
      </c>
    </row>
    <row r="282" spans="1:26" ht="12.75" x14ac:dyDescent="0.2">
      <c r="A282" s="197" t="s">
        <v>291</v>
      </c>
      <c r="B282" s="198" t="s">
        <v>119</v>
      </c>
      <c r="C282" s="201">
        <v>1140005</v>
      </c>
      <c r="D282" s="202">
        <v>904</v>
      </c>
      <c r="E282" s="201">
        <v>731993</v>
      </c>
      <c r="F282" s="202">
        <v>622</v>
      </c>
      <c r="G282" s="201">
        <v>661149</v>
      </c>
      <c r="H282" s="202">
        <v>557</v>
      </c>
      <c r="I282" s="201">
        <v>456182</v>
      </c>
      <c r="J282" s="202">
        <v>388</v>
      </c>
      <c r="K282" s="201">
        <v>981566</v>
      </c>
      <c r="L282" s="202">
        <v>1357</v>
      </c>
      <c r="M282" s="201">
        <v>1044151</v>
      </c>
      <c r="N282" s="202">
        <v>1457</v>
      </c>
      <c r="O282" s="201">
        <v>1451303</v>
      </c>
      <c r="P282" s="202">
        <v>2007</v>
      </c>
      <c r="Q282" s="201">
        <v>1725184</v>
      </c>
      <c r="R282" s="202">
        <v>2464</v>
      </c>
      <c r="S282" s="201">
        <v>2126906</v>
      </c>
      <c r="T282" s="202">
        <v>2965</v>
      </c>
      <c r="U282" s="201">
        <v>1856457</v>
      </c>
      <c r="V282" s="202">
        <v>2623</v>
      </c>
      <c r="W282" s="201">
        <v>608361</v>
      </c>
      <c r="X282" s="202">
        <v>505</v>
      </c>
      <c r="Y282" s="201">
        <v>857769</v>
      </c>
      <c r="Z282" s="202">
        <v>704</v>
      </c>
    </row>
    <row r="283" spans="1:26" ht="12.75" x14ac:dyDescent="0.2">
      <c r="A283" s="197" t="s">
        <v>291</v>
      </c>
      <c r="B283" s="198" t="s">
        <v>120</v>
      </c>
      <c r="C283" s="201">
        <v>1032277</v>
      </c>
      <c r="D283" s="202">
        <v>780</v>
      </c>
      <c r="E283" s="201">
        <v>625616</v>
      </c>
      <c r="F283" s="202">
        <v>508</v>
      </c>
      <c r="G283" s="201">
        <v>570028</v>
      </c>
      <c r="H283" s="202">
        <v>458</v>
      </c>
      <c r="I283" s="201">
        <v>420694</v>
      </c>
      <c r="J283" s="202">
        <v>342</v>
      </c>
      <c r="K283" s="201">
        <v>870079</v>
      </c>
      <c r="L283" s="202">
        <v>1148</v>
      </c>
      <c r="M283" s="201">
        <v>928921</v>
      </c>
      <c r="N283" s="202">
        <v>1241</v>
      </c>
      <c r="O283" s="201">
        <v>1317652</v>
      </c>
      <c r="P283" s="202">
        <v>1735</v>
      </c>
      <c r="Q283" s="201">
        <v>1649727</v>
      </c>
      <c r="R283" s="202">
        <v>2250</v>
      </c>
      <c r="S283" s="201">
        <v>1957512</v>
      </c>
      <c r="T283" s="202">
        <v>2602</v>
      </c>
      <c r="U283" s="201">
        <v>1794741</v>
      </c>
      <c r="V283" s="202">
        <v>2418</v>
      </c>
      <c r="W283" s="201">
        <v>539711</v>
      </c>
      <c r="X283" s="202">
        <v>430</v>
      </c>
      <c r="Y283" s="201">
        <v>811086</v>
      </c>
      <c r="Z283" s="202">
        <v>639</v>
      </c>
    </row>
    <row r="284" spans="1:26" ht="12.75" x14ac:dyDescent="0.2">
      <c r="A284" s="197" t="s">
        <v>291</v>
      </c>
      <c r="B284" s="198" t="s">
        <v>121</v>
      </c>
      <c r="C284" s="201">
        <v>962538</v>
      </c>
      <c r="D284" s="202">
        <v>696</v>
      </c>
      <c r="E284" s="201">
        <v>546770</v>
      </c>
      <c r="F284" s="202">
        <v>424</v>
      </c>
      <c r="G284" s="201">
        <v>492148</v>
      </c>
      <c r="H284" s="202">
        <v>379</v>
      </c>
      <c r="I284" s="201">
        <v>387857</v>
      </c>
      <c r="J284" s="202">
        <v>301</v>
      </c>
      <c r="K284" s="201">
        <v>843610</v>
      </c>
      <c r="L284" s="202">
        <v>1068</v>
      </c>
      <c r="M284" s="201">
        <v>869145</v>
      </c>
      <c r="N284" s="202">
        <v>1112</v>
      </c>
      <c r="O284" s="201">
        <v>1274083</v>
      </c>
      <c r="P284" s="202">
        <v>1610</v>
      </c>
      <c r="Q284" s="201">
        <v>1528812</v>
      </c>
      <c r="R284" s="202">
        <v>1995</v>
      </c>
      <c r="S284" s="201">
        <v>1918167</v>
      </c>
      <c r="T284" s="202">
        <v>2442</v>
      </c>
      <c r="U284" s="201">
        <v>1633949</v>
      </c>
      <c r="V284" s="202">
        <v>2110</v>
      </c>
      <c r="W284" s="201">
        <v>441953</v>
      </c>
      <c r="X284" s="202">
        <v>336</v>
      </c>
      <c r="Y284" s="201">
        <v>704449</v>
      </c>
      <c r="Z284" s="202">
        <v>531</v>
      </c>
    </row>
    <row r="285" spans="1:26" ht="12.75" x14ac:dyDescent="0.2">
      <c r="A285" s="197" t="s">
        <v>291</v>
      </c>
      <c r="B285" s="198" t="s">
        <v>122</v>
      </c>
      <c r="C285" s="201">
        <v>1002859</v>
      </c>
      <c r="D285" s="202">
        <v>696</v>
      </c>
      <c r="E285" s="201">
        <v>538324</v>
      </c>
      <c r="F285" s="202">
        <v>401</v>
      </c>
      <c r="G285" s="201">
        <v>466395</v>
      </c>
      <c r="H285" s="202">
        <v>344</v>
      </c>
      <c r="I285" s="201">
        <v>333434</v>
      </c>
      <c r="J285" s="202">
        <v>247</v>
      </c>
      <c r="K285" s="201">
        <v>724801</v>
      </c>
      <c r="L285" s="202">
        <v>879</v>
      </c>
      <c r="M285" s="201">
        <v>817681</v>
      </c>
      <c r="N285" s="202">
        <v>997</v>
      </c>
      <c r="O285" s="201">
        <v>1112200</v>
      </c>
      <c r="P285" s="202">
        <v>1350</v>
      </c>
      <c r="Q285" s="201">
        <v>1452798</v>
      </c>
      <c r="R285" s="202">
        <v>1820</v>
      </c>
      <c r="S285" s="201">
        <v>1766040</v>
      </c>
      <c r="T285" s="202">
        <v>2157</v>
      </c>
      <c r="U285" s="201">
        <v>1542815</v>
      </c>
      <c r="V285" s="202">
        <v>1909</v>
      </c>
      <c r="W285" s="201">
        <v>403908</v>
      </c>
      <c r="X285" s="202">
        <v>294</v>
      </c>
      <c r="Y285" s="201">
        <v>717211</v>
      </c>
      <c r="Z285" s="202">
        <v>516</v>
      </c>
    </row>
    <row r="286" spans="1:26" ht="12.75" x14ac:dyDescent="0.2">
      <c r="A286" s="197" t="s">
        <v>291</v>
      </c>
      <c r="B286" s="198" t="s">
        <v>123</v>
      </c>
      <c r="C286" s="201">
        <v>830561</v>
      </c>
      <c r="D286" s="202">
        <v>553</v>
      </c>
      <c r="E286" s="201">
        <v>445634</v>
      </c>
      <c r="F286" s="202">
        <v>320</v>
      </c>
      <c r="G286" s="201">
        <v>371584</v>
      </c>
      <c r="H286" s="202">
        <v>263</v>
      </c>
      <c r="I286" s="201">
        <v>285815</v>
      </c>
      <c r="J286" s="202">
        <v>205</v>
      </c>
      <c r="K286" s="201">
        <v>706302</v>
      </c>
      <c r="L286" s="202">
        <v>824</v>
      </c>
      <c r="M286" s="201">
        <v>693477</v>
      </c>
      <c r="N286" s="202">
        <v>815</v>
      </c>
      <c r="O286" s="201">
        <v>1058916</v>
      </c>
      <c r="P286" s="202">
        <v>1231</v>
      </c>
      <c r="Q286" s="201">
        <v>1295173</v>
      </c>
      <c r="R286" s="202">
        <v>1561</v>
      </c>
      <c r="S286" s="201">
        <v>1598391</v>
      </c>
      <c r="T286" s="202">
        <v>1877</v>
      </c>
      <c r="U286" s="201">
        <v>1351642</v>
      </c>
      <c r="V286" s="202">
        <v>1604</v>
      </c>
      <c r="W286" s="201">
        <v>333701</v>
      </c>
      <c r="X286" s="202">
        <v>234</v>
      </c>
      <c r="Y286" s="201">
        <v>566664</v>
      </c>
      <c r="Z286" s="202">
        <v>393</v>
      </c>
    </row>
    <row r="287" spans="1:26" ht="12.75" x14ac:dyDescent="0.2">
      <c r="A287" s="197" t="s">
        <v>291</v>
      </c>
      <c r="B287" s="198" t="s">
        <v>124</v>
      </c>
      <c r="C287" s="201">
        <v>786434</v>
      </c>
      <c r="D287" s="202">
        <v>505</v>
      </c>
      <c r="E287" s="201">
        <v>420299</v>
      </c>
      <c r="F287" s="202">
        <v>290</v>
      </c>
      <c r="G287" s="201">
        <v>379557</v>
      </c>
      <c r="H287" s="202">
        <v>259</v>
      </c>
      <c r="I287" s="201">
        <v>264430</v>
      </c>
      <c r="J287" s="202">
        <v>183</v>
      </c>
      <c r="K287" s="201">
        <v>642268</v>
      </c>
      <c r="L287" s="202">
        <v>721</v>
      </c>
      <c r="M287" s="201">
        <v>619623</v>
      </c>
      <c r="N287" s="202">
        <v>700</v>
      </c>
      <c r="O287" s="201">
        <v>975260</v>
      </c>
      <c r="P287" s="202">
        <v>1092</v>
      </c>
      <c r="Q287" s="201">
        <v>1185966</v>
      </c>
      <c r="R287" s="202">
        <v>1374</v>
      </c>
      <c r="S287" s="201">
        <v>1552924</v>
      </c>
      <c r="T287" s="202">
        <v>1752</v>
      </c>
      <c r="U287" s="201">
        <v>1213226</v>
      </c>
      <c r="V287" s="202">
        <v>1391</v>
      </c>
      <c r="W287" s="201">
        <v>321173</v>
      </c>
      <c r="X287" s="202">
        <v>217</v>
      </c>
      <c r="Y287" s="201">
        <v>480737</v>
      </c>
      <c r="Z287" s="202">
        <v>320</v>
      </c>
    </row>
    <row r="288" spans="1:26" ht="12.75" x14ac:dyDescent="0.2">
      <c r="A288" s="197" t="s">
        <v>291</v>
      </c>
      <c r="B288" s="198" t="s">
        <v>125</v>
      </c>
      <c r="C288" s="201">
        <v>721034</v>
      </c>
      <c r="D288" s="202">
        <v>445</v>
      </c>
      <c r="E288" s="201">
        <v>300854</v>
      </c>
      <c r="F288" s="202">
        <v>199</v>
      </c>
      <c r="G288" s="201">
        <v>310691</v>
      </c>
      <c r="H288" s="202">
        <v>204</v>
      </c>
      <c r="I288" s="201">
        <v>185717</v>
      </c>
      <c r="J288" s="202">
        <v>123</v>
      </c>
      <c r="K288" s="201">
        <v>544873</v>
      </c>
      <c r="L288" s="202">
        <v>590</v>
      </c>
      <c r="M288" s="201">
        <v>595641</v>
      </c>
      <c r="N288" s="202">
        <v>647</v>
      </c>
      <c r="O288" s="201">
        <v>883601</v>
      </c>
      <c r="P288" s="202">
        <v>952</v>
      </c>
      <c r="Q288" s="201">
        <v>1148907</v>
      </c>
      <c r="R288" s="202">
        <v>1283</v>
      </c>
      <c r="S288" s="201">
        <v>1347415</v>
      </c>
      <c r="T288" s="202">
        <v>1464</v>
      </c>
      <c r="U288" s="201">
        <v>1159923</v>
      </c>
      <c r="V288" s="202">
        <v>1280</v>
      </c>
      <c r="W288" s="201">
        <v>252843</v>
      </c>
      <c r="X288" s="202">
        <v>165</v>
      </c>
      <c r="Y288" s="201">
        <v>486486</v>
      </c>
      <c r="Z288" s="202">
        <v>312</v>
      </c>
    </row>
    <row r="289" spans="1:26" ht="12.75" x14ac:dyDescent="0.2">
      <c r="A289" s="197" t="s">
        <v>291</v>
      </c>
      <c r="B289" s="198" t="s">
        <v>126</v>
      </c>
      <c r="C289" s="201">
        <v>660240</v>
      </c>
      <c r="D289" s="202">
        <v>394</v>
      </c>
      <c r="E289" s="201">
        <v>308599</v>
      </c>
      <c r="F289" s="202">
        <v>198</v>
      </c>
      <c r="G289" s="201">
        <v>265262</v>
      </c>
      <c r="H289" s="202">
        <v>167</v>
      </c>
      <c r="I289" s="201">
        <v>194698</v>
      </c>
      <c r="J289" s="202">
        <v>124</v>
      </c>
      <c r="K289" s="201">
        <v>554860</v>
      </c>
      <c r="L289" s="202">
        <v>581</v>
      </c>
      <c r="M289" s="201">
        <v>597122</v>
      </c>
      <c r="N289" s="202">
        <v>625</v>
      </c>
      <c r="O289" s="201">
        <v>816296</v>
      </c>
      <c r="P289" s="202">
        <v>850</v>
      </c>
      <c r="Q289" s="201">
        <v>1020456</v>
      </c>
      <c r="R289" s="202">
        <v>1099</v>
      </c>
      <c r="S289" s="201">
        <v>1295864</v>
      </c>
      <c r="T289" s="202">
        <v>1361</v>
      </c>
      <c r="U289" s="201">
        <v>1105698</v>
      </c>
      <c r="V289" s="202">
        <v>1178</v>
      </c>
      <c r="W289" s="201">
        <v>237344</v>
      </c>
      <c r="X289" s="202">
        <v>149</v>
      </c>
      <c r="Y289" s="201">
        <v>436416</v>
      </c>
      <c r="Z289" s="202">
        <v>270</v>
      </c>
    </row>
    <row r="290" spans="1:26" ht="13.5" thickBot="1" x14ac:dyDescent="0.25">
      <c r="A290" s="197" t="s">
        <v>291</v>
      </c>
      <c r="B290" s="203" t="s">
        <v>127</v>
      </c>
      <c r="C290" s="206">
        <v>660645</v>
      </c>
      <c r="D290" s="207">
        <v>381</v>
      </c>
      <c r="E290" s="206">
        <v>303274</v>
      </c>
      <c r="F290" s="207">
        <v>189</v>
      </c>
      <c r="G290" s="206">
        <v>268466</v>
      </c>
      <c r="H290" s="207">
        <v>164</v>
      </c>
      <c r="I290" s="206">
        <v>175854</v>
      </c>
      <c r="J290" s="207">
        <v>109</v>
      </c>
      <c r="K290" s="206">
        <v>499145</v>
      </c>
      <c r="L290" s="207">
        <v>504</v>
      </c>
      <c r="M290" s="206">
        <v>515077</v>
      </c>
      <c r="N290" s="207">
        <v>522</v>
      </c>
      <c r="O290" s="206">
        <v>783350</v>
      </c>
      <c r="P290" s="207">
        <v>788</v>
      </c>
      <c r="Q290" s="206">
        <v>900415</v>
      </c>
      <c r="R290" s="207">
        <v>935</v>
      </c>
      <c r="S290" s="206">
        <v>1290885</v>
      </c>
      <c r="T290" s="207">
        <v>1309</v>
      </c>
      <c r="U290" s="206">
        <v>1011023</v>
      </c>
      <c r="V290" s="207">
        <v>1038</v>
      </c>
      <c r="W290" s="206">
        <v>207259</v>
      </c>
      <c r="X290" s="207">
        <v>125</v>
      </c>
      <c r="Y290" s="206">
        <v>398378</v>
      </c>
      <c r="Z290" s="207">
        <v>239</v>
      </c>
    </row>
    <row r="291" spans="1:26" ht="12.75" x14ac:dyDescent="0.2">
      <c r="A291" s="193" t="s">
        <v>291</v>
      </c>
      <c r="B291" s="198" t="s">
        <v>171</v>
      </c>
      <c r="C291" s="201">
        <v>2336460</v>
      </c>
      <c r="D291" s="202">
        <v>1231</v>
      </c>
      <c r="E291" s="201">
        <v>1001523</v>
      </c>
      <c r="F291" s="202">
        <v>566</v>
      </c>
      <c r="G291" s="201">
        <v>828260</v>
      </c>
      <c r="H291" s="202">
        <v>464</v>
      </c>
      <c r="I291" s="201">
        <v>524692</v>
      </c>
      <c r="J291" s="202">
        <v>298</v>
      </c>
      <c r="K291" s="201">
        <v>1986121</v>
      </c>
      <c r="L291" s="202">
        <v>1832</v>
      </c>
      <c r="M291" s="201">
        <v>2133160</v>
      </c>
      <c r="N291" s="202">
        <v>1971</v>
      </c>
      <c r="O291" s="201">
        <v>3043053</v>
      </c>
      <c r="P291" s="202">
        <v>2793</v>
      </c>
      <c r="Q291" s="201">
        <v>3768795</v>
      </c>
      <c r="R291" s="202">
        <v>3591</v>
      </c>
      <c r="S291" s="201">
        <v>4883366</v>
      </c>
      <c r="T291" s="202">
        <v>4524</v>
      </c>
      <c r="U291" s="201">
        <v>3905883</v>
      </c>
      <c r="V291" s="202">
        <v>3662</v>
      </c>
      <c r="W291" s="201">
        <v>721271</v>
      </c>
      <c r="X291" s="202">
        <v>400</v>
      </c>
      <c r="Y291" s="201">
        <v>1399621</v>
      </c>
      <c r="Z291" s="202">
        <v>764</v>
      </c>
    </row>
    <row r="292" spans="1:26" ht="12.75" x14ac:dyDescent="0.2">
      <c r="A292" s="197" t="s">
        <v>291</v>
      </c>
      <c r="B292" s="198" t="s">
        <v>172</v>
      </c>
      <c r="C292" s="201">
        <v>1432652</v>
      </c>
      <c r="D292" s="202">
        <v>653</v>
      </c>
      <c r="E292" s="201">
        <v>562425</v>
      </c>
      <c r="F292" s="202">
        <v>276</v>
      </c>
      <c r="G292" s="201">
        <v>440606</v>
      </c>
      <c r="H292" s="202">
        <v>215</v>
      </c>
      <c r="I292" s="201">
        <v>309368</v>
      </c>
      <c r="J292" s="202">
        <v>152</v>
      </c>
      <c r="K292" s="201">
        <v>1334124</v>
      </c>
      <c r="L292" s="202">
        <v>1068</v>
      </c>
      <c r="M292" s="201">
        <v>1326187</v>
      </c>
      <c r="N292" s="202">
        <v>1059</v>
      </c>
      <c r="O292" s="201">
        <v>1955392</v>
      </c>
      <c r="P292" s="202">
        <v>1552</v>
      </c>
      <c r="Q292" s="201">
        <v>2593825</v>
      </c>
      <c r="R292" s="202">
        <v>2145</v>
      </c>
      <c r="S292" s="201">
        <v>3375100</v>
      </c>
      <c r="T292" s="202">
        <v>2707</v>
      </c>
      <c r="U292" s="201">
        <v>2586533</v>
      </c>
      <c r="V292" s="202">
        <v>2098</v>
      </c>
      <c r="W292" s="201">
        <v>381279</v>
      </c>
      <c r="X292" s="202">
        <v>183</v>
      </c>
      <c r="Y292" s="201">
        <v>876615</v>
      </c>
      <c r="Z292" s="202">
        <v>417</v>
      </c>
    </row>
    <row r="293" spans="1:26" ht="12.75" x14ac:dyDescent="0.2">
      <c r="A293" s="197" t="s">
        <v>291</v>
      </c>
      <c r="B293" s="198" t="s">
        <v>173</v>
      </c>
      <c r="C293" s="201">
        <v>848773</v>
      </c>
      <c r="D293" s="202">
        <v>340</v>
      </c>
      <c r="E293" s="201">
        <v>279517</v>
      </c>
      <c r="F293" s="202">
        <v>121</v>
      </c>
      <c r="G293" s="201">
        <v>250368</v>
      </c>
      <c r="H293" s="202">
        <v>107</v>
      </c>
      <c r="I293" s="201">
        <v>234421</v>
      </c>
      <c r="J293" s="202">
        <v>101</v>
      </c>
      <c r="K293" s="201">
        <v>821662</v>
      </c>
      <c r="L293" s="202">
        <v>581</v>
      </c>
      <c r="M293" s="201">
        <v>912678</v>
      </c>
      <c r="N293" s="202">
        <v>641</v>
      </c>
      <c r="O293" s="201">
        <v>1392258</v>
      </c>
      <c r="P293" s="202">
        <v>974</v>
      </c>
      <c r="Q293" s="201">
        <v>1747801</v>
      </c>
      <c r="R293" s="202">
        <v>1276</v>
      </c>
      <c r="S293" s="201">
        <v>2354416</v>
      </c>
      <c r="T293" s="202">
        <v>1664</v>
      </c>
      <c r="U293" s="201">
        <v>1764220</v>
      </c>
      <c r="V293" s="202">
        <v>1256</v>
      </c>
      <c r="W293" s="201">
        <v>243740</v>
      </c>
      <c r="X293" s="202">
        <v>104</v>
      </c>
      <c r="Y293" s="201">
        <v>545511</v>
      </c>
      <c r="Z293" s="202">
        <v>229</v>
      </c>
    </row>
    <row r="294" spans="1:26" ht="12.75" x14ac:dyDescent="0.2">
      <c r="A294" s="197" t="s">
        <v>291</v>
      </c>
      <c r="B294" s="198" t="s">
        <v>174</v>
      </c>
      <c r="C294" s="201">
        <v>575183</v>
      </c>
      <c r="D294" s="202">
        <v>207</v>
      </c>
      <c r="E294" s="201">
        <v>204245</v>
      </c>
      <c r="F294" s="202">
        <v>79</v>
      </c>
      <c r="G294" s="201">
        <v>174041</v>
      </c>
      <c r="H294" s="202">
        <v>67</v>
      </c>
      <c r="I294" s="201">
        <v>114957</v>
      </c>
      <c r="J294" s="202">
        <v>44</v>
      </c>
      <c r="K294" s="201">
        <v>548149</v>
      </c>
      <c r="L294" s="202">
        <v>346</v>
      </c>
      <c r="M294" s="201">
        <v>587840</v>
      </c>
      <c r="N294" s="202">
        <v>370</v>
      </c>
      <c r="O294" s="201">
        <v>921387</v>
      </c>
      <c r="P294" s="202">
        <v>576</v>
      </c>
      <c r="Q294" s="201">
        <v>1145943</v>
      </c>
      <c r="R294" s="202">
        <v>749</v>
      </c>
      <c r="S294" s="201">
        <v>1630672</v>
      </c>
      <c r="T294" s="202">
        <v>1031</v>
      </c>
      <c r="U294" s="201">
        <v>1262990</v>
      </c>
      <c r="V294" s="202">
        <v>805</v>
      </c>
      <c r="W294" s="201">
        <v>159250</v>
      </c>
      <c r="X294" s="202">
        <v>60</v>
      </c>
      <c r="Y294" s="201">
        <v>328167</v>
      </c>
      <c r="Z294" s="202">
        <v>123</v>
      </c>
    </row>
    <row r="295" spans="1:26" ht="13.5" thickBot="1" x14ac:dyDescent="0.25">
      <c r="A295" s="208" t="s">
        <v>291</v>
      </c>
      <c r="B295" s="203" t="s">
        <v>175</v>
      </c>
      <c r="C295" s="209">
        <v>1419582</v>
      </c>
      <c r="D295" s="210">
        <v>637</v>
      </c>
      <c r="E295" s="209">
        <v>675416</v>
      </c>
      <c r="F295" s="210">
        <v>803</v>
      </c>
      <c r="G295" s="209">
        <v>607402</v>
      </c>
      <c r="H295" s="210">
        <v>1347</v>
      </c>
      <c r="I295" s="209">
        <v>511418</v>
      </c>
      <c r="J295" s="210">
        <v>2300</v>
      </c>
      <c r="K295" s="209">
        <v>1680013</v>
      </c>
      <c r="L295" s="210">
        <v>2687</v>
      </c>
      <c r="M295" s="209">
        <v>1712885</v>
      </c>
      <c r="N295" s="210">
        <v>2780</v>
      </c>
      <c r="O295" s="209">
        <v>2937776</v>
      </c>
      <c r="P295" s="210">
        <v>2860</v>
      </c>
      <c r="Q295" s="209">
        <v>3756957</v>
      </c>
      <c r="R295" s="210">
        <v>3192</v>
      </c>
      <c r="S295" s="209">
        <v>5418152</v>
      </c>
      <c r="T295" s="210">
        <v>3234</v>
      </c>
      <c r="U295" s="209">
        <v>3758415</v>
      </c>
      <c r="V295" s="210">
        <v>2325</v>
      </c>
      <c r="W295" s="209">
        <v>546366</v>
      </c>
      <c r="X295" s="210">
        <v>884</v>
      </c>
      <c r="Y295" s="209">
        <v>887598</v>
      </c>
      <c r="Z295" s="210">
        <v>736</v>
      </c>
    </row>
    <row r="296" spans="1:26" ht="13.5" thickBot="1" x14ac:dyDescent="0.25">
      <c r="A296" s="211" t="s">
        <v>128</v>
      </c>
      <c r="B296" s="212"/>
      <c r="C296" s="213">
        <f>SUM(C261:C295)</f>
        <v>62508673</v>
      </c>
      <c r="D296" s="213">
        <f t="shared" ref="D296:Z296" si="7">SUM(D261:D295)</f>
        <v>119701</v>
      </c>
      <c r="E296" s="213">
        <f t="shared" si="7"/>
        <v>48662188</v>
      </c>
      <c r="F296" s="213">
        <f t="shared" si="7"/>
        <v>119779</v>
      </c>
      <c r="G296" s="213">
        <f t="shared" si="7"/>
        <v>47401040</v>
      </c>
      <c r="H296" s="213">
        <f t="shared" si="7"/>
        <v>119801</v>
      </c>
      <c r="I296" s="213">
        <f t="shared" si="7"/>
        <v>44134505</v>
      </c>
      <c r="J296" s="213">
        <f t="shared" si="7"/>
        <v>119772</v>
      </c>
      <c r="K296" s="213">
        <f t="shared" si="7"/>
        <v>45313501</v>
      </c>
      <c r="L296" s="213">
        <f t="shared" si="7"/>
        <v>119789</v>
      </c>
      <c r="M296" s="213">
        <f t="shared" si="7"/>
        <v>45680718</v>
      </c>
      <c r="N296" s="213">
        <f t="shared" si="7"/>
        <v>119799</v>
      </c>
      <c r="O296" s="213">
        <f t="shared" si="7"/>
        <v>54075579</v>
      </c>
      <c r="P296" s="213">
        <f t="shared" si="7"/>
        <v>119722</v>
      </c>
      <c r="Q296" s="213">
        <f t="shared" si="7"/>
        <v>58477622</v>
      </c>
      <c r="R296" s="213">
        <f t="shared" si="7"/>
        <v>119740</v>
      </c>
      <c r="S296" s="213">
        <f t="shared" si="7"/>
        <v>66829133</v>
      </c>
      <c r="T296" s="213">
        <f t="shared" si="7"/>
        <v>119763</v>
      </c>
      <c r="U296" s="213">
        <f t="shared" si="7"/>
        <v>60726609</v>
      </c>
      <c r="V296" s="213">
        <f t="shared" si="7"/>
        <v>119848</v>
      </c>
      <c r="W296" s="213">
        <f t="shared" si="7"/>
        <v>51106226</v>
      </c>
      <c r="X296" s="213">
        <f t="shared" si="7"/>
        <v>119870</v>
      </c>
      <c r="Y296" s="213">
        <f t="shared" si="7"/>
        <v>54594856</v>
      </c>
      <c r="Z296" s="213">
        <f t="shared" si="7"/>
        <v>119793</v>
      </c>
    </row>
    <row r="297" spans="1:26" ht="13.5" thickBot="1" x14ac:dyDescent="0.25">
      <c r="A297" s="222"/>
      <c r="B297" s="223"/>
      <c r="C297" s="224"/>
      <c r="D297" s="224"/>
      <c r="E297" s="224"/>
      <c r="F297" s="224"/>
      <c r="G297" s="224"/>
      <c r="H297" s="224"/>
      <c r="I297" s="224"/>
      <c r="J297" s="224"/>
      <c r="K297" s="224"/>
      <c r="L297" s="224"/>
      <c r="M297" s="224"/>
      <c r="N297" s="224"/>
      <c r="O297" s="224"/>
      <c r="P297" s="224"/>
      <c r="Q297" s="224"/>
      <c r="R297" s="224"/>
      <c r="S297" s="224"/>
      <c r="T297" s="224"/>
      <c r="U297" s="224"/>
      <c r="V297" s="224"/>
      <c r="W297" s="224"/>
      <c r="X297" s="224"/>
      <c r="Y297" s="224"/>
      <c r="Z297" s="225"/>
    </row>
    <row r="298" spans="1:26" ht="16.5" customHeight="1" thickBot="1" x14ac:dyDescent="0.25">
      <c r="A298" s="186">
        <v>2016</v>
      </c>
      <c r="B298" s="409" t="s">
        <v>91</v>
      </c>
      <c r="C298" s="410"/>
      <c r="D298" s="410"/>
      <c r="E298" s="410"/>
      <c r="F298" s="410"/>
      <c r="G298" s="410"/>
      <c r="H298" s="410"/>
      <c r="I298" s="410"/>
      <c r="J298" s="410"/>
      <c r="K298" s="410"/>
      <c r="L298" s="410"/>
      <c r="M298" s="410"/>
      <c r="N298" s="410"/>
      <c r="O298" s="410"/>
      <c r="P298" s="410"/>
      <c r="Q298" s="410"/>
      <c r="R298" s="410"/>
      <c r="S298" s="410"/>
      <c r="T298" s="410"/>
      <c r="U298" s="410"/>
      <c r="V298" s="410"/>
      <c r="W298" s="410"/>
      <c r="X298" s="410"/>
      <c r="Y298" s="410"/>
      <c r="Z298" s="411"/>
    </row>
    <row r="299" spans="1:26" ht="13.5" thickBot="1" x14ac:dyDescent="0.25">
      <c r="A299" s="187"/>
      <c r="B299" s="188"/>
      <c r="C299" s="406" t="s">
        <v>92</v>
      </c>
      <c r="D299" s="408"/>
      <c r="E299" s="406" t="s">
        <v>93</v>
      </c>
      <c r="F299" s="408"/>
      <c r="G299" s="406" t="s">
        <v>94</v>
      </c>
      <c r="H299" s="408"/>
      <c r="I299" s="406" t="s">
        <v>95</v>
      </c>
      <c r="J299" s="408"/>
      <c r="K299" s="406" t="s">
        <v>96</v>
      </c>
      <c r="L299" s="408"/>
      <c r="M299" s="406" t="s">
        <v>97</v>
      </c>
      <c r="N299" s="408"/>
      <c r="O299" s="406" t="s">
        <v>98</v>
      </c>
      <c r="P299" s="408"/>
      <c r="Q299" s="406" t="s">
        <v>99</v>
      </c>
      <c r="R299" s="408"/>
      <c r="S299" s="406" t="s">
        <v>100</v>
      </c>
      <c r="T299" s="408"/>
      <c r="U299" s="406" t="s">
        <v>101</v>
      </c>
      <c r="V299" s="408"/>
      <c r="W299" s="406" t="s">
        <v>102</v>
      </c>
      <c r="X299" s="408"/>
      <c r="Y299" s="406" t="s">
        <v>103</v>
      </c>
      <c r="Z299" s="407"/>
    </row>
    <row r="300" spans="1:26" ht="26.25" thickBot="1" x14ac:dyDescent="0.25">
      <c r="A300" s="189" t="s">
        <v>104</v>
      </c>
      <c r="B300" s="190" t="s">
        <v>151</v>
      </c>
      <c r="C300" s="191" t="s">
        <v>105</v>
      </c>
      <c r="D300" s="192" t="s">
        <v>106</v>
      </c>
      <c r="E300" s="191" t="s">
        <v>105</v>
      </c>
      <c r="F300" s="192" t="s">
        <v>106</v>
      </c>
      <c r="G300" s="191" t="s">
        <v>105</v>
      </c>
      <c r="H300" s="192" t="s">
        <v>106</v>
      </c>
      <c r="I300" s="191" t="s">
        <v>105</v>
      </c>
      <c r="J300" s="192" t="s">
        <v>106</v>
      </c>
      <c r="K300" s="191" t="s">
        <v>105</v>
      </c>
      <c r="L300" s="192" t="s">
        <v>106</v>
      </c>
      <c r="M300" s="191" t="s">
        <v>105</v>
      </c>
      <c r="N300" s="192" t="s">
        <v>106</v>
      </c>
      <c r="O300" s="191" t="s">
        <v>105</v>
      </c>
      <c r="P300" s="192" t="s">
        <v>106</v>
      </c>
      <c r="Q300" s="191" t="s">
        <v>105</v>
      </c>
      <c r="R300" s="192" t="s">
        <v>106</v>
      </c>
      <c r="S300" s="191" t="s">
        <v>105</v>
      </c>
      <c r="T300" s="192" t="s">
        <v>106</v>
      </c>
      <c r="U300" s="191" t="s">
        <v>105</v>
      </c>
      <c r="V300" s="192" t="s">
        <v>106</v>
      </c>
      <c r="W300" s="191" t="s">
        <v>105</v>
      </c>
      <c r="X300" s="192" t="s">
        <v>106</v>
      </c>
      <c r="Y300" s="191" t="s">
        <v>105</v>
      </c>
      <c r="Z300" s="192" t="s">
        <v>106</v>
      </c>
    </row>
    <row r="301" spans="1:26" ht="12.75" x14ac:dyDescent="0.2">
      <c r="A301" s="193" t="s">
        <v>288</v>
      </c>
      <c r="B301" s="194" t="s">
        <v>183</v>
      </c>
      <c r="C301" s="195">
        <v>127200</v>
      </c>
      <c r="D301" s="196">
        <v>8347</v>
      </c>
      <c r="E301" s="195">
        <v>133270</v>
      </c>
      <c r="F301" s="196">
        <v>9147</v>
      </c>
      <c r="G301" s="195">
        <v>134444</v>
      </c>
      <c r="H301" s="196">
        <v>9384</v>
      </c>
      <c r="I301" s="195">
        <v>133622</v>
      </c>
      <c r="J301" s="196">
        <v>9170</v>
      </c>
      <c r="K301" s="195">
        <v>114009</v>
      </c>
      <c r="L301" s="196">
        <v>8635</v>
      </c>
      <c r="M301" s="195">
        <v>121894</v>
      </c>
      <c r="N301" s="196">
        <v>8988</v>
      </c>
      <c r="O301" s="195">
        <v>116104</v>
      </c>
      <c r="P301" s="196">
        <v>8625</v>
      </c>
      <c r="Q301" s="195">
        <v>106904</v>
      </c>
      <c r="R301" s="196">
        <v>8335</v>
      </c>
      <c r="S301" s="195">
        <v>115523</v>
      </c>
      <c r="T301" s="196">
        <v>8658</v>
      </c>
      <c r="U301" s="195">
        <v>117699</v>
      </c>
      <c r="V301" s="196">
        <v>8795</v>
      </c>
      <c r="W301" s="195">
        <v>132594</v>
      </c>
      <c r="X301" s="196">
        <v>9209</v>
      </c>
      <c r="Y301" s="195">
        <v>127291</v>
      </c>
      <c r="Z301" s="196">
        <v>8623</v>
      </c>
    </row>
    <row r="302" spans="1:26" ht="12.75" x14ac:dyDescent="0.2">
      <c r="A302" s="197" t="s">
        <v>288</v>
      </c>
      <c r="B302" s="198" t="s">
        <v>152</v>
      </c>
      <c r="C302" s="199">
        <v>532383</v>
      </c>
      <c r="D302" s="200">
        <v>10930</v>
      </c>
      <c r="E302" s="199">
        <v>532533</v>
      </c>
      <c r="F302" s="200">
        <v>11405</v>
      </c>
      <c r="G302" s="199">
        <v>538948</v>
      </c>
      <c r="H302" s="200">
        <v>11724</v>
      </c>
      <c r="I302" s="199">
        <v>558064</v>
      </c>
      <c r="J302" s="200">
        <v>11913</v>
      </c>
      <c r="K302" s="199">
        <v>486176</v>
      </c>
      <c r="L302" s="200">
        <v>11145</v>
      </c>
      <c r="M302" s="199">
        <v>498801</v>
      </c>
      <c r="N302" s="200">
        <v>11157</v>
      </c>
      <c r="O302" s="199">
        <v>422576</v>
      </c>
      <c r="P302" s="200">
        <v>9511</v>
      </c>
      <c r="Q302" s="199">
        <v>364992</v>
      </c>
      <c r="R302" s="200">
        <v>8534</v>
      </c>
      <c r="S302" s="199">
        <v>407402</v>
      </c>
      <c r="T302" s="200">
        <v>9178</v>
      </c>
      <c r="U302" s="199">
        <v>417624</v>
      </c>
      <c r="V302" s="200">
        <v>9429</v>
      </c>
      <c r="W302" s="199">
        <v>526272</v>
      </c>
      <c r="X302" s="200">
        <v>11317</v>
      </c>
      <c r="Y302" s="199">
        <v>521233</v>
      </c>
      <c r="Z302" s="200">
        <v>11042</v>
      </c>
    </row>
    <row r="303" spans="1:26" ht="12.75" x14ac:dyDescent="0.2">
      <c r="A303" s="197" t="s">
        <v>288</v>
      </c>
      <c r="B303" s="198" t="s">
        <v>182</v>
      </c>
      <c r="C303" s="199">
        <v>1188286</v>
      </c>
      <c r="D303" s="200">
        <v>14751</v>
      </c>
      <c r="E303" s="199">
        <v>1251577</v>
      </c>
      <c r="F303" s="200">
        <v>16297</v>
      </c>
      <c r="G303" s="199">
        <v>1360702</v>
      </c>
      <c r="H303" s="200">
        <v>17934</v>
      </c>
      <c r="I303" s="199">
        <v>1434452</v>
      </c>
      <c r="J303" s="200">
        <v>18599</v>
      </c>
      <c r="K303" s="199">
        <v>1285331</v>
      </c>
      <c r="L303" s="200">
        <v>17669</v>
      </c>
      <c r="M303" s="199">
        <v>1274109</v>
      </c>
      <c r="N303" s="200">
        <v>17109</v>
      </c>
      <c r="O303" s="199">
        <v>1039035</v>
      </c>
      <c r="P303" s="200">
        <v>14005</v>
      </c>
      <c r="Q303" s="199">
        <v>854162</v>
      </c>
      <c r="R303" s="200">
        <v>11958</v>
      </c>
      <c r="S303" s="199">
        <v>990274</v>
      </c>
      <c r="T303" s="200">
        <v>13425</v>
      </c>
      <c r="U303" s="199">
        <v>1043746</v>
      </c>
      <c r="V303" s="200">
        <v>14103</v>
      </c>
      <c r="W303" s="199">
        <v>1328647</v>
      </c>
      <c r="X303" s="200">
        <v>17288</v>
      </c>
      <c r="Y303" s="199">
        <v>1297014</v>
      </c>
      <c r="Z303" s="200">
        <v>16670</v>
      </c>
    </row>
    <row r="304" spans="1:26" ht="12.75" x14ac:dyDescent="0.2">
      <c r="A304" s="197" t="s">
        <v>288</v>
      </c>
      <c r="B304" s="198" t="s">
        <v>181</v>
      </c>
      <c r="C304" s="199">
        <v>2203879</v>
      </c>
      <c r="D304" s="200">
        <v>19566</v>
      </c>
      <c r="E304" s="199">
        <v>2454308</v>
      </c>
      <c r="F304" s="200">
        <v>22802</v>
      </c>
      <c r="G304" s="199">
        <v>2713627</v>
      </c>
      <c r="H304" s="200">
        <v>25589</v>
      </c>
      <c r="I304" s="199">
        <v>2841966</v>
      </c>
      <c r="J304" s="200">
        <v>26460</v>
      </c>
      <c r="K304" s="199">
        <v>2470360</v>
      </c>
      <c r="L304" s="200">
        <v>24387</v>
      </c>
      <c r="M304" s="199">
        <v>2397023</v>
      </c>
      <c r="N304" s="200">
        <v>23184</v>
      </c>
      <c r="O304" s="199">
        <v>1951934</v>
      </c>
      <c r="P304" s="200">
        <v>18910</v>
      </c>
      <c r="Q304" s="199">
        <v>1632792</v>
      </c>
      <c r="R304" s="200">
        <v>16339</v>
      </c>
      <c r="S304" s="199">
        <v>1902466</v>
      </c>
      <c r="T304" s="200">
        <v>18535</v>
      </c>
      <c r="U304" s="199">
        <v>1955650</v>
      </c>
      <c r="V304" s="200">
        <v>18963</v>
      </c>
      <c r="W304" s="199">
        <v>2603250</v>
      </c>
      <c r="X304" s="200">
        <v>24310</v>
      </c>
      <c r="Y304" s="199">
        <v>2446877</v>
      </c>
      <c r="Z304" s="200">
        <v>22546</v>
      </c>
    </row>
    <row r="305" spans="1:26" ht="12.75" x14ac:dyDescent="0.2">
      <c r="A305" s="197" t="s">
        <v>288</v>
      </c>
      <c r="B305" s="198" t="s">
        <v>180</v>
      </c>
      <c r="C305" s="199">
        <v>3180906</v>
      </c>
      <c r="D305" s="200">
        <v>21995</v>
      </c>
      <c r="E305" s="199">
        <v>3605619</v>
      </c>
      <c r="F305" s="200">
        <v>26056</v>
      </c>
      <c r="G305" s="199">
        <v>4040053</v>
      </c>
      <c r="H305" s="200">
        <v>29686</v>
      </c>
      <c r="I305" s="199">
        <v>4219106</v>
      </c>
      <c r="J305" s="200">
        <v>30577</v>
      </c>
      <c r="K305" s="199">
        <v>3831705</v>
      </c>
      <c r="L305" s="200">
        <v>29495</v>
      </c>
      <c r="M305" s="199">
        <v>3736365</v>
      </c>
      <c r="N305" s="200">
        <v>28144</v>
      </c>
      <c r="O305" s="199">
        <v>3087400</v>
      </c>
      <c r="P305" s="200">
        <v>23297</v>
      </c>
      <c r="Q305" s="199">
        <v>2585906</v>
      </c>
      <c r="R305" s="200">
        <v>20160</v>
      </c>
      <c r="S305" s="199">
        <v>3046174</v>
      </c>
      <c r="T305" s="200">
        <v>23058</v>
      </c>
      <c r="U305" s="199">
        <v>3141734</v>
      </c>
      <c r="V305" s="200">
        <v>23740</v>
      </c>
      <c r="W305" s="199">
        <v>3892842</v>
      </c>
      <c r="X305" s="200">
        <v>28313</v>
      </c>
      <c r="Y305" s="199">
        <v>3601932</v>
      </c>
      <c r="Z305" s="200">
        <v>25827</v>
      </c>
    </row>
    <row r="306" spans="1:26" ht="12.75" x14ac:dyDescent="0.2">
      <c r="A306" s="197" t="s">
        <v>288</v>
      </c>
      <c r="B306" s="198" t="s">
        <v>179</v>
      </c>
      <c r="C306" s="201">
        <v>4286772</v>
      </c>
      <c r="D306" s="202">
        <v>24338</v>
      </c>
      <c r="E306" s="201">
        <v>4909800</v>
      </c>
      <c r="F306" s="202">
        <v>29076</v>
      </c>
      <c r="G306" s="201">
        <v>5453534</v>
      </c>
      <c r="H306" s="202">
        <v>32912</v>
      </c>
      <c r="I306" s="201">
        <v>5666513</v>
      </c>
      <c r="J306" s="202">
        <v>33698</v>
      </c>
      <c r="K306" s="201">
        <v>5101771</v>
      </c>
      <c r="L306" s="202">
        <v>32208</v>
      </c>
      <c r="M306" s="201">
        <v>4947186</v>
      </c>
      <c r="N306" s="202">
        <v>30505</v>
      </c>
      <c r="O306" s="201">
        <v>4113025</v>
      </c>
      <c r="P306" s="202">
        <v>25439</v>
      </c>
      <c r="Q306" s="201">
        <v>3447170</v>
      </c>
      <c r="R306" s="202">
        <v>22048</v>
      </c>
      <c r="S306" s="201">
        <v>4108911</v>
      </c>
      <c r="T306" s="202">
        <v>25457</v>
      </c>
      <c r="U306" s="201">
        <v>4221893</v>
      </c>
      <c r="V306" s="202">
        <v>26148</v>
      </c>
      <c r="W306" s="201">
        <v>5349431</v>
      </c>
      <c r="X306" s="202">
        <v>31885</v>
      </c>
      <c r="Y306" s="201">
        <v>4821275</v>
      </c>
      <c r="Z306" s="202">
        <v>28354</v>
      </c>
    </row>
    <row r="307" spans="1:26" ht="12.75" x14ac:dyDescent="0.2">
      <c r="A307" s="197" t="s">
        <v>288</v>
      </c>
      <c r="B307" s="198" t="s">
        <v>178</v>
      </c>
      <c r="C307" s="201">
        <v>5634509</v>
      </c>
      <c r="D307" s="202">
        <v>27046</v>
      </c>
      <c r="E307" s="201">
        <v>6438294</v>
      </c>
      <c r="F307" s="202">
        <v>32237</v>
      </c>
      <c r="G307" s="201">
        <v>6939517</v>
      </c>
      <c r="H307" s="202">
        <v>35450</v>
      </c>
      <c r="I307" s="201">
        <v>7197539</v>
      </c>
      <c r="J307" s="202">
        <v>36116</v>
      </c>
      <c r="K307" s="201">
        <v>6444123</v>
      </c>
      <c r="L307" s="202">
        <v>34542</v>
      </c>
      <c r="M307" s="201">
        <v>6172660</v>
      </c>
      <c r="N307" s="202">
        <v>32328</v>
      </c>
      <c r="O307" s="201">
        <v>5223107</v>
      </c>
      <c r="P307" s="202">
        <v>27360</v>
      </c>
      <c r="Q307" s="201">
        <v>4550294</v>
      </c>
      <c r="R307" s="202">
        <v>24703</v>
      </c>
      <c r="S307" s="201">
        <v>5283667</v>
      </c>
      <c r="T307" s="202">
        <v>27771</v>
      </c>
      <c r="U307" s="201">
        <v>5366880</v>
      </c>
      <c r="V307" s="202">
        <v>28212</v>
      </c>
      <c r="W307" s="201">
        <v>6821237</v>
      </c>
      <c r="X307" s="202">
        <v>34360</v>
      </c>
      <c r="Y307" s="201">
        <v>6237029</v>
      </c>
      <c r="Z307" s="202">
        <v>31019</v>
      </c>
    </row>
    <row r="308" spans="1:26" ht="12.75" x14ac:dyDescent="0.2">
      <c r="A308" s="197" t="s">
        <v>288</v>
      </c>
      <c r="B308" s="198" t="s">
        <v>177</v>
      </c>
      <c r="C308" s="201">
        <v>6634955</v>
      </c>
      <c r="D308" s="202">
        <v>27580</v>
      </c>
      <c r="E308" s="201">
        <v>7441790</v>
      </c>
      <c r="F308" s="202">
        <v>32290</v>
      </c>
      <c r="G308" s="201">
        <v>7860844</v>
      </c>
      <c r="H308" s="202">
        <v>34777</v>
      </c>
      <c r="I308" s="201">
        <v>8251656</v>
      </c>
      <c r="J308" s="202">
        <v>35864</v>
      </c>
      <c r="K308" s="201">
        <v>7565122</v>
      </c>
      <c r="L308" s="202">
        <v>35122</v>
      </c>
      <c r="M308" s="201">
        <v>7312724</v>
      </c>
      <c r="N308" s="202">
        <v>33168</v>
      </c>
      <c r="O308" s="201">
        <v>6276236</v>
      </c>
      <c r="P308" s="202">
        <v>28475</v>
      </c>
      <c r="Q308" s="201">
        <v>5348147</v>
      </c>
      <c r="R308" s="202">
        <v>25147</v>
      </c>
      <c r="S308" s="201">
        <v>6415421</v>
      </c>
      <c r="T308" s="202">
        <v>29164</v>
      </c>
      <c r="U308" s="201">
        <v>6523593</v>
      </c>
      <c r="V308" s="202">
        <v>29695</v>
      </c>
      <c r="W308" s="201">
        <v>7829051</v>
      </c>
      <c r="X308" s="202">
        <v>34156</v>
      </c>
      <c r="Y308" s="201">
        <v>7159006</v>
      </c>
      <c r="Z308" s="202">
        <v>30860</v>
      </c>
    </row>
    <row r="309" spans="1:26" ht="12.75" x14ac:dyDescent="0.2">
      <c r="A309" s="197" t="s">
        <v>288</v>
      </c>
      <c r="B309" s="198" t="s">
        <v>176</v>
      </c>
      <c r="C309" s="201">
        <v>7590146</v>
      </c>
      <c r="D309" s="202">
        <v>27885</v>
      </c>
      <c r="E309" s="201">
        <v>8527348</v>
      </c>
      <c r="F309" s="202">
        <v>32688</v>
      </c>
      <c r="G309" s="201">
        <v>8846534</v>
      </c>
      <c r="H309" s="202">
        <v>34601</v>
      </c>
      <c r="I309" s="201">
        <v>9178701</v>
      </c>
      <c r="J309" s="202">
        <v>35217</v>
      </c>
      <c r="K309" s="201">
        <v>8558425</v>
      </c>
      <c r="L309" s="202">
        <v>35063</v>
      </c>
      <c r="M309" s="201">
        <v>8352804</v>
      </c>
      <c r="N309" s="202">
        <v>33395</v>
      </c>
      <c r="O309" s="201">
        <v>7070178</v>
      </c>
      <c r="P309" s="202">
        <v>28255</v>
      </c>
      <c r="Q309" s="201">
        <v>6197853</v>
      </c>
      <c r="R309" s="202">
        <v>25711</v>
      </c>
      <c r="S309" s="201">
        <v>7289099</v>
      </c>
      <c r="T309" s="202">
        <v>29221</v>
      </c>
      <c r="U309" s="201">
        <v>7465032</v>
      </c>
      <c r="V309" s="202">
        <v>29954</v>
      </c>
      <c r="W309" s="201">
        <v>8830759</v>
      </c>
      <c r="X309" s="202">
        <v>34032</v>
      </c>
      <c r="Y309" s="201">
        <v>8233369</v>
      </c>
      <c r="Z309" s="202">
        <v>31359</v>
      </c>
    </row>
    <row r="310" spans="1:26" ht="13.5" thickBot="1" x14ac:dyDescent="0.25">
      <c r="A310" s="197" t="s">
        <v>288</v>
      </c>
      <c r="B310" s="203" t="s">
        <v>107</v>
      </c>
      <c r="C310" s="204">
        <v>8853237</v>
      </c>
      <c r="D310" s="205">
        <v>29100</v>
      </c>
      <c r="E310" s="204">
        <v>9702563</v>
      </c>
      <c r="F310" s="205">
        <v>33289</v>
      </c>
      <c r="G310" s="204">
        <v>9972314</v>
      </c>
      <c r="H310" s="205">
        <v>34880</v>
      </c>
      <c r="I310" s="204">
        <v>10129075</v>
      </c>
      <c r="J310" s="205">
        <v>34767</v>
      </c>
      <c r="K310" s="204">
        <v>9164490</v>
      </c>
      <c r="L310" s="205">
        <v>33576</v>
      </c>
      <c r="M310" s="204">
        <v>9060895</v>
      </c>
      <c r="N310" s="205">
        <v>32407</v>
      </c>
      <c r="O310" s="204">
        <v>7855716</v>
      </c>
      <c r="P310" s="205">
        <v>28048</v>
      </c>
      <c r="Q310" s="204">
        <v>6850527</v>
      </c>
      <c r="R310" s="205">
        <v>25428</v>
      </c>
      <c r="S310" s="204">
        <v>8091532</v>
      </c>
      <c r="T310" s="205">
        <v>28974</v>
      </c>
      <c r="U310" s="204">
        <v>8315634</v>
      </c>
      <c r="V310" s="205">
        <v>29847</v>
      </c>
      <c r="W310" s="204">
        <v>9898730</v>
      </c>
      <c r="X310" s="205">
        <v>34095</v>
      </c>
      <c r="Y310" s="204">
        <v>9321094</v>
      </c>
      <c r="Z310" s="205">
        <v>31759</v>
      </c>
    </row>
    <row r="311" spans="1:26" ht="12.75" x14ac:dyDescent="0.2">
      <c r="A311" s="193" t="s">
        <v>288</v>
      </c>
      <c r="B311" s="194" t="s">
        <v>108</v>
      </c>
      <c r="C311" s="195">
        <v>9397848</v>
      </c>
      <c r="D311" s="196">
        <v>27906</v>
      </c>
      <c r="E311" s="195">
        <v>10123863</v>
      </c>
      <c r="F311" s="196">
        <v>31413</v>
      </c>
      <c r="G311" s="195">
        <v>10025024</v>
      </c>
      <c r="H311" s="196">
        <v>31700</v>
      </c>
      <c r="I311" s="195">
        <v>10191126</v>
      </c>
      <c r="J311" s="196">
        <v>31603</v>
      </c>
      <c r="K311" s="195">
        <v>9334807</v>
      </c>
      <c r="L311" s="196">
        <v>30979</v>
      </c>
      <c r="M311" s="195">
        <v>9047846</v>
      </c>
      <c r="N311" s="196">
        <v>29289</v>
      </c>
      <c r="O311" s="195">
        <v>8060509</v>
      </c>
      <c r="P311" s="196">
        <v>26050</v>
      </c>
      <c r="Q311" s="195">
        <v>7088230</v>
      </c>
      <c r="R311" s="196">
        <v>23839</v>
      </c>
      <c r="S311" s="195">
        <v>8316722</v>
      </c>
      <c r="T311" s="196">
        <v>26973</v>
      </c>
      <c r="U311" s="195">
        <v>8514541</v>
      </c>
      <c r="V311" s="196">
        <v>27655</v>
      </c>
      <c r="W311" s="195">
        <v>10113416</v>
      </c>
      <c r="X311" s="196">
        <v>31505</v>
      </c>
      <c r="Y311" s="195">
        <v>9579109</v>
      </c>
      <c r="Z311" s="196">
        <v>29507</v>
      </c>
    </row>
    <row r="312" spans="1:26" ht="12.75" x14ac:dyDescent="0.2">
      <c r="A312" s="197" t="s">
        <v>288</v>
      </c>
      <c r="B312" s="198" t="s">
        <v>109</v>
      </c>
      <c r="C312" s="201">
        <v>10029709</v>
      </c>
      <c r="D312" s="202">
        <v>27215</v>
      </c>
      <c r="E312" s="201">
        <v>10480785</v>
      </c>
      <c r="F312" s="202">
        <v>29731</v>
      </c>
      <c r="G312" s="201">
        <v>10204134</v>
      </c>
      <c r="H312" s="202">
        <v>29504</v>
      </c>
      <c r="I312" s="201">
        <v>10305084</v>
      </c>
      <c r="J312" s="202">
        <v>29195</v>
      </c>
      <c r="K312" s="201">
        <v>9665346</v>
      </c>
      <c r="L312" s="202">
        <v>29332</v>
      </c>
      <c r="M312" s="201">
        <v>9659695</v>
      </c>
      <c r="N312" s="202">
        <v>28588</v>
      </c>
      <c r="O312" s="201">
        <v>8764798</v>
      </c>
      <c r="P312" s="202">
        <v>25876</v>
      </c>
      <c r="Q312" s="201">
        <v>7712561</v>
      </c>
      <c r="R312" s="202">
        <v>23719</v>
      </c>
      <c r="S312" s="201">
        <v>9036598</v>
      </c>
      <c r="T312" s="202">
        <v>26781</v>
      </c>
      <c r="U312" s="201">
        <v>9355809</v>
      </c>
      <c r="V312" s="202">
        <v>27774</v>
      </c>
      <c r="W312" s="201">
        <v>10236605</v>
      </c>
      <c r="X312" s="202">
        <v>29155</v>
      </c>
      <c r="Y312" s="201">
        <v>10045047</v>
      </c>
      <c r="Z312" s="202">
        <v>28293</v>
      </c>
    </row>
    <row r="313" spans="1:26" ht="13.5" thickBot="1" x14ac:dyDescent="0.25">
      <c r="A313" s="197" t="s">
        <v>288</v>
      </c>
      <c r="B313" s="203" t="s">
        <v>110</v>
      </c>
      <c r="C313" s="206">
        <v>10490457</v>
      </c>
      <c r="D313" s="207">
        <v>26216</v>
      </c>
      <c r="E313" s="206">
        <v>10589089</v>
      </c>
      <c r="F313" s="207">
        <v>27678</v>
      </c>
      <c r="G313" s="206">
        <v>10010417</v>
      </c>
      <c r="H313" s="207">
        <v>26647</v>
      </c>
      <c r="I313" s="206">
        <v>10082852</v>
      </c>
      <c r="J313" s="207">
        <v>26308</v>
      </c>
      <c r="K313" s="206">
        <v>9618312</v>
      </c>
      <c r="L313" s="207">
        <v>26841</v>
      </c>
      <c r="M313" s="206">
        <v>9739184</v>
      </c>
      <c r="N313" s="207">
        <v>26478</v>
      </c>
      <c r="O313" s="206">
        <v>8913358</v>
      </c>
      <c r="P313" s="207">
        <v>24181</v>
      </c>
      <c r="Q313" s="206">
        <v>8163675</v>
      </c>
      <c r="R313" s="207">
        <v>23078</v>
      </c>
      <c r="S313" s="206">
        <v>9309141</v>
      </c>
      <c r="T313" s="207">
        <v>25357</v>
      </c>
      <c r="U313" s="206">
        <v>9492213</v>
      </c>
      <c r="V313" s="207">
        <v>25909</v>
      </c>
      <c r="W313" s="206">
        <v>10255325</v>
      </c>
      <c r="X313" s="207">
        <v>26889</v>
      </c>
      <c r="Y313" s="206">
        <v>10278055</v>
      </c>
      <c r="Z313" s="207">
        <v>26649</v>
      </c>
    </row>
    <row r="314" spans="1:26" ht="12.75" x14ac:dyDescent="0.2">
      <c r="A314" s="193" t="s">
        <v>288</v>
      </c>
      <c r="B314" s="194" t="s">
        <v>111</v>
      </c>
      <c r="C314" s="199">
        <v>10894625</v>
      </c>
      <c r="D314" s="200">
        <v>25190</v>
      </c>
      <c r="E314" s="199">
        <v>10771902</v>
      </c>
      <c r="F314" s="200">
        <v>26065</v>
      </c>
      <c r="G314" s="199">
        <v>10091161</v>
      </c>
      <c r="H314" s="200">
        <v>24835</v>
      </c>
      <c r="I314" s="199">
        <v>10015777</v>
      </c>
      <c r="J314" s="200">
        <v>24171</v>
      </c>
      <c r="K314" s="199">
        <v>9173360</v>
      </c>
      <c r="L314" s="200">
        <v>23702</v>
      </c>
      <c r="M314" s="199">
        <v>9392842</v>
      </c>
      <c r="N314" s="200">
        <v>23671</v>
      </c>
      <c r="O314" s="199">
        <v>8877461</v>
      </c>
      <c r="P314" s="200">
        <v>22310</v>
      </c>
      <c r="Q314" s="199">
        <v>8210947</v>
      </c>
      <c r="R314" s="200">
        <v>21504</v>
      </c>
      <c r="S314" s="199">
        <v>9266842</v>
      </c>
      <c r="T314" s="200">
        <v>23375</v>
      </c>
      <c r="U314" s="199">
        <v>9497598</v>
      </c>
      <c r="V314" s="200">
        <v>23998</v>
      </c>
      <c r="W314" s="199">
        <v>10353039</v>
      </c>
      <c r="X314" s="200">
        <v>25131</v>
      </c>
      <c r="Y314" s="199">
        <v>10518026</v>
      </c>
      <c r="Z314" s="200">
        <v>25248</v>
      </c>
    </row>
    <row r="315" spans="1:26" ht="12.75" x14ac:dyDescent="0.2">
      <c r="A315" s="197" t="s">
        <v>288</v>
      </c>
      <c r="B315" s="198" t="s">
        <v>112</v>
      </c>
      <c r="C315" s="201">
        <v>10824419</v>
      </c>
      <c r="D315" s="202">
        <v>23261</v>
      </c>
      <c r="E315" s="201">
        <v>10100412</v>
      </c>
      <c r="F315" s="202">
        <v>22749</v>
      </c>
      <c r="G315" s="201">
        <v>9244279</v>
      </c>
      <c r="H315" s="202">
        <v>21167</v>
      </c>
      <c r="I315" s="201">
        <v>9124364</v>
      </c>
      <c r="J315" s="202">
        <v>20493</v>
      </c>
      <c r="K315" s="201">
        <v>8996221</v>
      </c>
      <c r="L315" s="202">
        <v>21636</v>
      </c>
      <c r="M315" s="201">
        <v>9378821</v>
      </c>
      <c r="N315" s="202">
        <v>21981</v>
      </c>
      <c r="O315" s="201">
        <v>9042909</v>
      </c>
      <c r="P315" s="202">
        <v>21133</v>
      </c>
      <c r="Q315" s="201">
        <v>8379606</v>
      </c>
      <c r="R315" s="202">
        <v>20424</v>
      </c>
      <c r="S315" s="201">
        <v>9325447</v>
      </c>
      <c r="T315" s="202">
        <v>21889</v>
      </c>
      <c r="U315" s="201">
        <v>9570474</v>
      </c>
      <c r="V315" s="202">
        <v>22499</v>
      </c>
      <c r="W315" s="201">
        <v>9535850</v>
      </c>
      <c r="X315" s="202">
        <v>21532</v>
      </c>
      <c r="Y315" s="201">
        <v>10074017</v>
      </c>
      <c r="Z315" s="202">
        <v>22509</v>
      </c>
    </row>
    <row r="316" spans="1:26" ht="12.75" x14ac:dyDescent="0.2">
      <c r="A316" s="197" t="s">
        <v>288</v>
      </c>
      <c r="B316" s="198" t="s">
        <v>113</v>
      </c>
      <c r="C316" s="201">
        <v>10695946</v>
      </c>
      <c r="D316" s="202">
        <v>21519</v>
      </c>
      <c r="E316" s="201">
        <v>9497048</v>
      </c>
      <c r="F316" s="202">
        <v>20046</v>
      </c>
      <c r="G316" s="201">
        <v>8443689</v>
      </c>
      <c r="H316" s="202">
        <v>18108</v>
      </c>
      <c r="I316" s="201">
        <v>8527202</v>
      </c>
      <c r="J316" s="202">
        <v>17932</v>
      </c>
      <c r="K316" s="201">
        <v>7975421</v>
      </c>
      <c r="L316" s="202">
        <v>17936</v>
      </c>
      <c r="M316" s="201">
        <v>8649845</v>
      </c>
      <c r="N316" s="202">
        <v>18961</v>
      </c>
      <c r="O316" s="201">
        <v>8668598</v>
      </c>
      <c r="P316" s="202">
        <v>18943</v>
      </c>
      <c r="Q316" s="201">
        <v>8036886</v>
      </c>
      <c r="R316" s="202">
        <v>18335</v>
      </c>
      <c r="S316" s="201">
        <v>8810559</v>
      </c>
      <c r="T316" s="202">
        <v>19360</v>
      </c>
      <c r="U316" s="201">
        <v>9113934</v>
      </c>
      <c r="V316" s="202">
        <v>20035</v>
      </c>
      <c r="W316" s="201">
        <v>9139112</v>
      </c>
      <c r="X316" s="202">
        <v>19311</v>
      </c>
      <c r="Y316" s="201">
        <v>9716504</v>
      </c>
      <c r="Z316" s="202">
        <v>20319</v>
      </c>
    </row>
    <row r="317" spans="1:26" ht="12.75" x14ac:dyDescent="0.2">
      <c r="A317" s="197" t="s">
        <v>288</v>
      </c>
      <c r="B317" s="198" t="s">
        <v>114</v>
      </c>
      <c r="C317" s="201">
        <v>10525022</v>
      </c>
      <c r="D317" s="202">
        <v>19875</v>
      </c>
      <c r="E317" s="201">
        <v>9390544</v>
      </c>
      <c r="F317" s="202">
        <v>18621</v>
      </c>
      <c r="G317" s="201">
        <v>8235227</v>
      </c>
      <c r="H317" s="202">
        <v>16584</v>
      </c>
      <c r="I317" s="201">
        <v>8084684</v>
      </c>
      <c r="J317" s="202">
        <v>15956</v>
      </c>
      <c r="K317" s="201">
        <v>7694167</v>
      </c>
      <c r="L317" s="202">
        <v>16278</v>
      </c>
      <c r="M317" s="201">
        <v>8209429</v>
      </c>
      <c r="N317" s="202">
        <v>16936</v>
      </c>
      <c r="O317" s="201">
        <v>8532036</v>
      </c>
      <c r="P317" s="202">
        <v>17543</v>
      </c>
      <c r="Q317" s="201">
        <v>8312465</v>
      </c>
      <c r="R317" s="202">
        <v>17834</v>
      </c>
      <c r="S317" s="201">
        <v>8714349</v>
      </c>
      <c r="T317" s="202">
        <v>18008</v>
      </c>
      <c r="U317" s="201">
        <v>8993426</v>
      </c>
      <c r="V317" s="202">
        <v>18607</v>
      </c>
      <c r="W317" s="201">
        <v>8807556</v>
      </c>
      <c r="X317" s="202">
        <v>17486</v>
      </c>
      <c r="Y317" s="201">
        <v>9604412</v>
      </c>
      <c r="Z317" s="202">
        <v>18851</v>
      </c>
    </row>
    <row r="318" spans="1:26" ht="12.75" x14ac:dyDescent="0.2">
      <c r="A318" s="197" t="s">
        <v>288</v>
      </c>
      <c r="B318" s="198" t="s">
        <v>115</v>
      </c>
      <c r="C318" s="201">
        <v>10012087</v>
      </c>
      <c r="D318" s="202">
        <v>17804</v>
      </c>
      <c r="E318" s="201">
        <v>8244962</v>
      </c>
      <c r="F318" s="202">
        <v>15421</v>
      </c>
      <c r="G318" s="201">
        <v>7371653</v>
      </c>
      <c r="H318" s="202">
        <v>13981</v>
      </c>
      <c r="I318" s="201">
        <v>7064371</v>
      </c>
      <c r="J318" s="202">
        <v>13143</v>
      </c>
      <c r="K318" s="201">
        <v>7203972</v>
      </c>
      <c r="L318" s="202">
        <v>14350</v>
      </c>
      <c r="M318" s="201">
        <v>7694352</v>
      </c>
      <c r="N318" s="202">
        <v>14955</v>
      </c>
      <c r="O318" s="201">
        <v>8285815</v>
      </c>
      <c r="P318" s="202">
        <v>16043</v>
      </c>
      <c r="Q318" s="201">
        <v>7968129</v>
      </c>
      <c r="R318" s="202">
        <v>16118</v>
      </c>
      <c r="S318" s="201">
        <v>8478279</v>
      </c>
      <c r="T318" s="202">
        <v>16501</v>
      </c>
      <c r="U318" s="201">
        <v>8618259</v>
      </c>
      <c r="V318" s="202">
        <v>16798</v>
      </c>
      <c r="W318" s="201">
        <v>7781338</v>
      </c>
      <c r="X318" s="202">
        <v>14546</v>
      </c>
      <c r="Y318" s="201">
        <v>8719552</v>
      </c>
      <c r="Z318" s="202">
        <v>16143</v>
      </c>
    </row>
    <row r="319" spans="1:26" ht="12.75" x14ac:dyDescent="0.2">
      <c r="A319" s="197" t="s">
        <v>288</v>
      </c>
      <c r="B319" s="198" t="s">
        <v>116</v>
      </c>
      <c r="C319" s="201">
        <v>9520183</v>
      </c>
      <c r="D319" s="202">
        <v>16018</v>
      </c>
      <c r="E319" s="201">
        <v>7787841</v>
      </c>
      <c r="F319" s="202">
        <v>13786</v>
      </c>
      <c r="G319" s="201">
        <v>6669910</v>
      </c>
      <c r="H319" s="202">
        <v>11962</v>
      </c>
      <c r="I319" s="201">
        <v>6444921</v>
      </c>
      <c r="J319" s="202">
        <v>11346</v>
      </c>
      <c r="K319" s="201">
        <v>6461092</v>
      </c>
      <c r="L319" s="202">
        <v>12170</v>
      </c>
      <c r="M319" s="201">
        <v>7120169</v>
      </c>
      <c r="N319" s="202">
        <v>13091</v>
      </c>
      <c r="O319" s="201">
        <v>8110433</v>
      </c>
      <c r="P319" s="202">
        <v>14841</v>
      </c>
      <c r="Q319" s="201">
        <v>7878353</v>
      </c>
      <c r="R319" s="202">
        <v>15069</v>
      </c>
      <c r="S319" s="201">
        <v>7930528</v>
      </c>
      <c r="T319" s="202">
        <v>14602</v>
      </c>
      <c r="U319" s="201">
        <v>8167474</v>
      </c>
      <c r="V319" s="202">
        <v>15046</v>
      </c>
      <c r="W319" s="201">
        <v>7255236</v>
      </c>
      <c r="X319" s="202">
        <v>12852</v>
      </c>
      <c r="Y319" s="201">
        <v>8274317</v>
      </c>
      <c r="Z319" s="202">
        <v>14504</v>
      </c>
    </row>
    <row r="320" spans="1:26" ht="13.5" thickBot="1" x14ac:dyDescent="0.25">
      <c r="A320" s="197" t="s">
        <v>288</v>
      </c>
      <c r="B320" s="203" t="s">
        <v>117</v>
      </c>
      <c r="C320" s="204">
        <v>9392545</v>
      </c>
      <c r="D320" s="205">
        <v>14968</v>
      </c>
      <c r="E320" s="204">
        <v>7337345</v>
      </c>
      <c r="F320" s="205">
        <v>12328</v>
      </c>
      <c r="G320" s="204">
        <v>6241627</v>
      </c>
      <c r="H320" s="205">
        <v>10620</v>
      </c>
      <c r="I320" s="204">
        <v>6060210</v>
      </c>
      <c r="J320" s="205">
        <v>10120</v>
      </c>
      <c r="K320" s="204">
        <v>5815265</v>
      </c>
      <c r="L320" s="205">
        <v>10393</v>
      </c>
      <c r="M320" s="204">
        <v>6714839</v>
      </c>
      <c r="N320" s="205">
        <v>11702</v>
      </c>
      <c r="O320" s="204">
        <v>7587365</v>
      </c>
      <c r="P320" s="205">
        <v>13167</v>
      </c>
      <c r="Q320" s="204">
        <v>7638537</v>
      </c>
      <c r="R320" s="205">
        <v>13847</v>
      </c>
      <c r="S320" s="204">
        <v>7639153</v>
      </c>
      <c r="T320" s="205">
        <v>13342</v>
      </c>
      <c r="U320" s="204">
        <v>7691318</v>
      </c>
      <c r="V320" s="205">
        <v>13435</v>
      </c>
      <c r="W320" s="204">
        <v>6708631</v>
      </c>
      <c r="X320" s="205">
        <v>11270</v>
      </c>
      <c r="Y320" s="204">
        <v>8045074</v>
      </c>
      <c r="Z320" s="205">
        <v>13365</v>
      </c>
    </row>
    <row r="321" spans="1:26" ht="12.75" x14ac:dyDescent="0.2">
      <c r="A321" s="193" t="s">
        <v>288</v>
      </c>
      <c r="B321" s="194" t="s">
        <v>118</v>
      </c>
      <c r="C321" s="195">
        <v>8386431</v>
      </c>
      <c r="D321" s="196">
        <v>12703</v>
      </c>
      <c r="E321" s="195">
        <v>6567263</v>
      </c>
      <c r="F321" s="196">
        <v>10496</v>
      </c>
      <c r="G321" s="195">
        <v>5470110</v>
      </c>
      <c r="H321" s="196">
        <v>8840</v>
      </c>
      <c r="I321" s="195">
        <v>5258865</v>
      </c>
      <c r="J321" s="196">
        <v>8350</v>
      </c>
      <c r="K321" s="195">
        <v>5106437</v>
      </c>
      <c r="L321" s="196">
        <v>8681</v>
      </c>
      <c r="M321" s="195">
        <v>5801666</v>
      </c>
      <c r="N321" s="196">
        <v>9621</v>
      </c>
      <c r="O321" s="195">
        <v>7037398</v>
      </c>
      <c r="P321" s="196">
        <v>11623</v>
      </c>
      <c r="Q321" s="195">
        <v>7050974</v>
      </c>
      <c r="R321" s="196">
        <v>12179</v>
      </c>
      <c r="S321" s="195">
        <v>6949817</v>
      </c>
      <c r="T321" s="196">
        <v>11551</v>
      </c>
      <c r="U321" s="195">
        <v>6917631</v>
      </c>
      <c r="V321" s="196">
        <v>11497</v>
      </c>
      <c r="W321" s="195">
        <v>6082413</v>
      </c>
      <c r="X321" s="196">
        <v>9711</v>
      </c>
      <c r="Y321" s="195">
        <v>7097757</v>
      </c>
      <c r="Z321" s="196">
        <v>11211</v>
      </c>
    </row>
    <row r="322" spans="1:26" ht="12.75" x14ac:dyDescent="0.2">
      <c r="A322" s="197" t="s">
        <v>288</v>
      </c>
      <c r="B322" s="198" t="s">
        <v>119</v>
      </c>
      <c r="C322" s="201">
        <v>7934803</v>
      </c>
      <c r="D322" s="202">
        <v>11464</v>
      </c>
      <c r="E322" s="201">
        <v>6035231</v>
      </c>
      <c r="F322" s="202">
        <v>9214</v>
      </c>
      <c r="G322" s="201">
        <v>4991402</v>
      </c>
      <c r="H322" s="202">
        <v>7695</v>
      </c>
      <c r="I322" s="201">
        <v>4814465</v>
      </c>
      <c r="J322" s="202">
        <v>7295</v>
      </c>
      <c r="K322" s="201">
        <v>4880607</v>
      </c>
      <c r="L322" s="202">
        <v>7906</v>
      </c>
      <c r="M322" s="201">
        <v>5542567</v>
      </c>
      <c r="N322" s="202">
        <v>8772</v>
      </c>
      <c r="O322" s="201">
        <v>6720191</v>
      </c>
      <c r="P322" s="202">
        <v>10584</v>
      </c>
      <c r="Q322" s="201">
        <v>7186787</v>
      </c>
      <c r="R322" s="202">
        <v>11847</v>
      </c>
      <c r="S322" s="201">
        <v>6639626</v>
      </c>
      <c r="T322" s="202">
        <v>10527</v>
      </c>
      <c r="U322" s="201">
        <v>6641279</v>
      </c>
      <c r="V322" s="202">
        <v>10536</v>
      </c>
      <c r="W322" s="201">
        <v>5399205</v>
      </c>
      <c r="X322" s="202">
        <v>8222</v>
      </c>
      <c r="Y322" s="201">
        <v>6602587</v>
      </c>
      <c r="Z322" s="202">
        <v>9948</v>
      </c>
    </row>
    <row r="323" spans="1:26" ht="12.75" x14ac:dyDescent="0.2">
      <c r="A323" s="197" t="s">
        <v>288</v>
      </c>
      <c r="B323" s="198" t="s">
        <v>120</v>
      </c>
      <c r="C323" s="201">
        <v>7412339</v>
      </c>
      <c r="D323" s="202">
        <v>10230</v>
      </c>
      <c r="E323" s="201">
        <v>5340441</v>
      </c>
      <c r="F323" s="202">
        <v>7795</v>
      </c>
      <c r="G323" s="201">
        <v>4506293</v>
      </c>
      <c r="H323" s="202">
        <v>6650</v>
      </c>
      <c r="I323" s="201">
        <v>4365593</v>
      </c>
      <c r="J323" s="202">
        <v>6330</v>
      </c>
      <c r="K323" s="201">
        <v>4470611</v>
      </c>
      <c r="L323" s="202">
        <v>6919</v>
      </c>
      <c r="M323" s="201">
        <v>5154652</v>
      </c>
      <c r="N323" s="202">
        <v>7791</v>
      </c>
      <c r="O323" s="201">
        <v>6439477</v>
      </c>
      <c r="P323" s="202">
        <v>9689</v>
      </c>
      <c r="Q323" s="201">
        <v>6870044</v>
      </c>
      <c r="R323" s="202">
        <v>10822</v>
      </c>
      <c r="S323" s="201">
        <v>6347307</v>
      </c>
      <c r="T323" s="202">
        <v>9622</v>
      </c>
      <c r="U323" s="201">
        <v>6387398</v>
      </c>
      <c r="V323" s="202">
        <v>9676</v>
      </c>
      <c r="W323" s="201">
        <v>4965246</v>
      </c>
      <c r="X323" s="202">
        <v>7234</v>
      </c>
      <c r="Y323" s="201">
        <v>6019672</v>
      </c>
      <c r="Z323" s="202">
        <v>8674</v>
      </c>
    </row>
    <row r="324" spans="1:26" ht="12.75" x14ac:dyDescent="0.2">
      <c r="A324" s="197" t="s">
        <v>288</v>
      </c>
      <c r="B324" s="198" t="s">
        <v>121</v>
      </c>
      <c r="C324" s="201">
        <v>7258918</v>
      </c>
      <c r="D324" s="202">
        <v>9581</v>
      </c>
      <c r="E324" s="201">
        <v>5293144</v>
      </c>
      <c r="F324" s="202">
        <v>7396</v>
      </c>
      <c r="G324" s="201">
        <v>4356973</v>
      </c>
      <c r="H324" s="202">
        <v>6148</v>
      </c>
      <c r="I324" s="201">
        <v>4007610</v>
      </c>
      <c r="J324" s="202">
        <v>5557</v>
      </c>
      <c r="K324" s="201">
        <v>4002980</v>
      </c>
      <c r="L324" s="202">
        <v>5934</v>
      </c>
      <c r="M324" s="201">
        <v>4521198</v>
      </c>
      <c r="N324" s="202">
        <v>6553</v>
      </c>
      <c r="O324" s="201">
        <v>5951190</v>
      </c>
      <c r="P324" s="202">
        <v>8578</v>
      </c>
      <c r="Q324" s="201">
        <v>6440734</v>
      </c>
      <c r="R324" s="202">
        <v>9710</v>
      </c>
      <c r="S324" s="201">
        <v>5834475</v>
      </c>
      <c r="T324" s="202">
        <v>8472</v>
      </c>
      <c r="U324" s="201">
        <v>5818471</v>
      </c>
      <c r="V324" s="202">
        <v>8444</v>
      </c>
      <c r="W324" s="201">
        <v>4715704</v>
      </c>
      <c r="X324" s="202">
        <v>6576</v>
      </c>
      <c r="Y324" s="201">
        <v>5774834</v>
      </c>
      <c r="Z324" s="202">
        <v>7966</v>
      </c>
    </row>
    <row r="325" spans="1:26" ht="12.75" x14ac:dyDescent="0.2">
      <c r="A325" s="197" t="s">
        <v>288</v>
      </c>
      <c r="B325" s="198" t="s">
        <v>122</v>
      </c>
      <c r="C325" s="201">
        <v>6523446</v>
      </c>
      <c r="D325" s="202">
        <v>8260</v>
      </c>
      <c r="E325" s="201">
        <v>4514115</v>
      </c>
      <c r="F325" s="202">
        <v>6056</v>
      </c>
      <c r="G325" s="201">
        <v>3777944</v>
      </c>
      <c r="H325" s="202">
        <v>5107</v>
      </c>
      <c r="I325" s="201">
        <v>3483653</v>
      </c>
      <c r="J325" s="202">
        <v>4633</v>
      </c>
      <c r="K325" s="201">
        <v>3510426</v>
      </c>
      <c r="L325" s="202">
        <v>4991</v>
      </c>
      <c r="M325" s="201">
        <v>4297290</v>
      </c>
      <c r="N325" s="202">
        <v>5969</v>
      </c>
      <c r="O325" s="201">
        <v>5708964</v>
      </c>
      <c r="P325" s="202">
        <v>7884</v>
      </c>
      <c r="Q325" s="201">
        <v>6300774</v>
      </c>
      <c r="R325" s="202">
        <v>9100</v>
      </c>
      <c r="S325" s="201">
        <v>5477020</v>
      </c>
      <c r="T325" s="202">
        <v>7628</v>
      </c>
      <c r="U325" s="201">
        <v>5454479</v>
      </c>
      <c r="V325" s="202">
        <v>7597</v>
      </c>
      <c r="W325" s="201">
        <v>4059982</v>
      </c>
      <c r="X325" s="202">
        <v>5428</v>
      </c>
      <c r="Y325" s="201">
        <v>5093122</v>
      </c>
      <c r="Z325" s="202">
        <v>6733</v>
      </c>
    </row>
    <row r="326" spans="1:26" ht="12.75" x14ac:dyDescent="0.2">
      <c r="A326" s="197" t="s">
        <v>288</v>
      </c>
      <c r="B326" s="198" t="s">
        <v>123</v>
      </c>
      <c r="C326" s="201">
        <v>5970503</v>
      </c>
      <c r="D326" s="202">
        <v>7259</v>
      </c>
      <c r="E326" s="201">
        <v>4105842</v>
      </c>
      <c r="F326" s="202">
        <v>5291</v>
      </c>
      <c r="G326" s="201">
        <v>3344236</v>
      </c>
      <c r="H326" s="202">
        <v>4346</v>
      </c>
      <c r="I326" s="201">
        <v>3135727</v>
      </c>
      <c r="J326" s="202">
        <v>4010</v>
      </c>
      <c r="K326" s="201">
        <v>3227872</v>
      </c>
      <c r="L326" s="202">
        <v>4402</v>
      </c>
      <c r="M326" s="201">
        <v>3687300</v>
      </c>
      <c r="N326" s="202">
        <v>4916</v>
      </c>
      <c r="O326" s="201">
        <v>5234177</v>
      </c>
      <c r="P326" s="202">
        <v>6943</v>
      </c>
      <c r="Q326" s="201">
        <v>5621996</v>
      </c>
      <c r="R326" s="202">
        <v>7807</v>
      </c>
      <c r="S326" s="201">
        <v>4973309</v>
      </c>
      <c r="T326" s="202">
        <v>6650</v>
      </c>
      <c r="U326" s="201">
        <v>4832855</v>
      </c>
      <c r="V326" s="202">
        <v>6459</v>
      </c>
      <c r="W326" s="201">
        <v>3791575</v>
      </c>
      <c r="X326" s="202">
        <v>4869</v>
      </c>
      <c r="Y326" s="201">
        <v>4726340</v>
      </c>
      <c r="Z326" s="202">
        <v>6007</v>
      </c>
    </row>
    <row r="327" spans="1:26" ht="12.75" x14ac:dyDescent="0.2">
      <c r="A327" s="197" t="s">
        <v>288</v>
      </c>
      <c r="B327" s="198" t="s">
        <v>124</v>
      </c>
      <c r="C327" s="201">
        <v>6036014</v>
      </c>
      <c r="D327" s="202">
        <v>7055</v>
      </c>
      <c r="E327" s="201">
        <v>3965437</v>
      </c>
      <c r="F327" s="202">
        <v>4921</v>
      </c>
      <c r="G327" s="201">
        <v>3156083</v>
      </c>
      <c r="H327" s="202">
        <v>3944</v>
      </c>
      <c r="I327" s="201">
        <v>2944560</v>
      </c>
      <c r="J327" s="202">
        <v>3624</v>
      </c>
      <c r="K327" s="201">
        <v>2977941</v>
      </c>
      <c r="L327" s="202">
        <v>3909</v>
      </c>
      <c r="M327" s="201">
        <v>3441381</v>
      </c>
      <c r="N327" s="202">
        <v>4422</v>
      </c>
      <c r="O327" s="201">
        <v>4799504</v>
      </c>
      <c r="P327" s="202">
        <v>6139</v>
      </c>
      <c r="Q327" s="201">
        <v>5674001</v>
      </c>
      <c r="R327" s="202">
        <v>7590</v>
      </c>
      <c r="S327" s="201">
        <v>4747133</v>
      </c>
      <c r="T327" s="202">
        <v>6117</v>
      </c>
      <c r="U327" s="201">
        <v>4516875</v>
      </c>
      <c r="V327" s="202">
        <v>5815</v>
      </c>
      <c r="W327" s="201">
        <v>3496877</v>
      </c>
      <c r="X327" s="202">
        <v>4324</v>
      </c>
      <c r="Y327" s="201">
        <v>4405231</v>
      </c>
      <c r="Z327" s="202">
        <v>5385</v>
      </c>
    </row>
    <row r="328" spans="1:26" ht="12.75" x14ac:dyDescent="0.2">
      <c r="A328" s="197" t="s">
        <v>288</v>
      </c>
      <c r="B328" s="198" t="s">
        <v>125</v>
      </c>
      <c r="C328" s="201">
        <v>5197472</v>
      </c>
      <c r="D328" s="202">
        <v>5852</v>
      </c>
      <c r="E328" s="201">
        <v>3375768</v>
      </c>
      <c r="F328" s="202">
        <v>4037</v>
      </c>
      <c r="G328" s="201">
        <v>2728667</v>
      </c>
      <c r="H328" s="202">
        <v>3284</v>
      </c>
      <c r="I328" s="201">
        <v>2654372</v>
      </c>
      <c r="J328" s="202">
        <v>3147</v>
      </c>
      <c r="K328" s="201">
        <v>2773532</v>
      </c>
      <c r="L328" s="202">
        <v>3508</v>
      </c>
      <c r="M328" s="201">
        <v>3235151</v>
      </c>
      <c r="N328" s="202">
        <v>4004</v>
      </c>
      <c r="O328" s="201">
        <v>4676978</v>
      </c>
      <c r="P328" s="202">
        <v>5756</v>
      </c>
      <c r="Q328" s="201">
        <v>5489248</v>
      </c>
      <c r="R328" s="202">
        <v>7080</v>
      </c>
      <c r="S328" s="201">
        <v>4489549</v>
      </c>
      <c r="T328" s="202">
        <v>5570</v>
      </c>
      <c r="U328" s="201">
        <v>4302285</v>
      </c>
      <c r="V328" s="202">
        <v>5332</v>
      </c>
      <c r="W328" s="201">
        <v>3055135</v>
      </c>
      <c r="X328" s="202">
        <v>3639</v>
      </c>
      <c r="Y328" s="201">
        <v>3957639</v>
      </c>
      <c r="Z328" s="202">
        <v>4662</v>
      </c>
    </row>
    <row r="329" spans="1:26" ht="12.75" x14ac:dyDescent="0.2">
      <c r="A329" s="197" t="s">
        <v>288</v>
      </c>
      <c r="B329" s="198" t="s">
        <v>126</v>
      </c>
      <c r="C329" s="201">
        <v>4837013</v>
      </c>
      <c r="D329" s="202">
        <v>5255</v>
      </c>
      <c r="E329" s="201">
        <v>3120772</v>
      </c>
      <c r="F329" s="202">
        <v>3604</v>
      </c>
      <c r="G329" s="201">
        <v>2531907</v>
      </c>
      <c r="H329" s="202">
        <v>2946</v>
      </c>
      <c r="I329" s="201">
        <v>2268490</v>
      </c>
      <c r="J329" s="202">
        <v>2599</v>
      </c>
      <c r="K329" s="201">
        <v>2401374</v>
      </c>
      <c r="L329" s="202">
        <v>2927</v>
      </c>
      <c r="M329" s="201">
        <v>2915154</v>
      </c>
      <c r="N329" s="202">
        <v>3477</v>
      </c>
      <c r="O329" s="201">
        <v>4339083</v>
      </c>
      <c r="P329" s="202">
        <v>5155</v>
      </c>
      <c r="Q329" s="201">
        <v>5061639</v>
      </c>
      <c r="R329" s="202">
        <v>6288</v>
      </c>
      <c r="S329" s="201">
        <v>4213558</v>
      </c>
      <c r="T329" s="202">
        <v>5047</v>
      </c>
      <c r="U329" s="201">
        <v>3980345</v>
      </c>
      <c r="V329" s="202">
        <v>4765</v>
      </c>
      <c r="W329" s="201">
        <v>2875620</v>
      </c>
      <c r="X329" s="202">
        <v>3308</v>
      </c>
      <c r="Y329" s="201">
        <v>3614102</v>
      </c>
      <c r="Z329" s="202">
        <v>4107</v>
      </c>
    </row>
    <row r="330" spans="1:26" ht="13.5" thickBot="1" x14ac:dyDescent="0.25">
      <c r="A330" s="197" t="s">
        <v>288</v>
      </c>
      <c r="B330" s="203" t="s">
        <v>127</v>
      </c>
      <c r="C330" s="206">
        <v>4592323</v>
      </c>
      <c r="D330" s="207">
        <v>4814</v>
      </c>
      <c r="E330" s="206">
        <v>2976120</v>
      </c>
      <c r="F330" s="207">
        <v>3320</v>
      </c>
      <c r="G330" s="206">
        <v>2354476</v>
      </c>
      <c r="H330" s="207">
        <v>2642</v>
      </c>
      <c r="I330" s="206">
        <v>2184944</v>
      </c>
      <c r="J330" s="207">
        <v>2418</v>
      </c>
      <c r="K330" s="206">
        <v>2185858</v>
      </c>
      <c r="L330" s="207">
        <v>2577</v>
      </c>
      <c r="M330" s="206">
        <v>2676541</v>
      </c>
      <c r="N330" s="207">
        <v>3087</v>
      </c>
      <c r="O330" s="206">
        <v>4051599</v>
      </c>
      <c r="P330" s="207">
        <v>4651</v>
      </c>
      <c r="Q330" s="206">
        <v>5003132</v>
      </c>
      <c r="R330" s="207">
        <v>6011</v>
      </c>
      <c r="S330" s="206">
        <v>3957915</v>
      </c>
      <c r="T330" s="207">
        <v>4580</v>
      </c>
      <c r="U330" s="206">
        <v>3669222</v>
      </c>
      <c r="V330" s="207">
        <v>4244</v>
      </c>
      <c r="W330" s="206">
        <v>2621614</v>
      </c>
      <c r="X330" s="207">
        <v>2910</v>
      </c>
      <c r="Y330" s="206">
        <v>3317423</v>
      </c>
      <c r="Z330" s="207">
        <v>3643</v>
      </c>
    </row>
    <row r="331" spans="1:26" ht="12.75" x14ac:dyDescent="0.2">
      <c r="A331" s="193" t="s">
        <v>288</v>
      </c>
      <c r="B331" s="198" t="s">
        <v>171</v>
      </c>
      <c r="C331" s="201">
        <v>18024814</v>
      </c>
      <c r="D331" s="202">
        <v>17260</v>
      </c>
      <c r="E331" s="201">
        <v>11171025</v>
      </c>
      <c r="F331" s="202">
        <v>11399</v>
      </c>
      <c r="G331" s="201">
        <v>8604705</v>
      </c>
      <c r="H331" s="202">
        <v>8821</v>
      </c>
      <c r="I331" s="201">
        <v>8161980</v>
      </c>
      <c r="J331" s="202">
        <v>8263</v>
      </c>
      <c r="K331" s="201">
        <v>8526500</v>
      </c>
      <c r="L331" s="202">
        <v>9161</v>
      </c>
      <c r="M331" s="201">
        <v>10403287</v>
      </c>
      <c r="N331" s="202">
        <v>10980</v>
      </c>
      <c r="O331" s="201">
        <v>16681015</v>
      </c>
      <c r="P331" s="202">
        <v>17467</v>
      </c>
      <c r="Q331" s="201">
        <v>21006362</v>
      </c>
      <c r="R331" s="202">
        <v>23022</v>
      </c>
      <c r="S331" s="201">
        <v>15952672</v>
      </c>
      <c r="T331" s="202">
        <v>16874</v>
      </c>
      <c r="U331" s="201">
        <v>14606140</v>
      </c>
      <c r="V331" s="202">
        <v>15426</v>
      </c>
      <c r="W331" s="201">
        <v>9695498</v>
      </c>
      <c r="X331" s="202">
        <v>9852</v>
      </c>
      <c r="Y331" s="201">
        <v>12796859</v>
      </c>
      <c r="Z331" s="202">
        <v>12855</v>
      </c>
    </row>
    <row r="332" spans="1:26" ht="12.75" x14ac:dyDescent="0.2">
      <c r="A332" s="197" t="s">
        <v>288</v>
      </c>
      <c r="B332" s="198" t="s">
        <v>172</v>
      </c>
      <c r="C332" s="201">
        <v>12301906</v>
      </c>
      <c r="D332" s="202">
        <v>10191</v>
      </c>
      <c r="E332" s="201">
        <v>7089124</v>
      </c>
      <c r="F332" s="202">
        <v>6281</v>
      </c>
      <c r="G332" s="201">
        <v>5637176</v>
      </c>
      <c r="H332" s="202">
        <v>4997</v>
      </c>
      <c r="I332" s="201">
        <v>5348656</v>
      </c>
      <c r="J332" s="202">
        <v>4695</v>
      </c>
      <c r="K332" s="201">
        <v>5695969</v>
      </c>
      <c r="L332" s="202">
        <v>5291</v>
      </c>
      <c r="M332" s="201">
        <v>6805193</v>
      </c>
      <c r="N332" s="202">
        <v>6221</v>
      </c>
      <c r="O332" s="201">
        <v>11958882</v>
      </c>
      <c r="P332" s="202">
        <v>10838</v>
      </c>
      <c r="Q332" s="201">
        <v>16319415</v>
      </c>
      <c r="R332" s="202">
        <v>15490</v>
      </c>
      <c r="S332" s="201">
        <v>11278328</v>
      </c>
      <c r="T332" s="202">
        <v>10335</v>
      </c>
      <c r="U332" s="201">
        <v>10001745</v>
      </c>
      <c r="V332" s="202">
        <v>9149</v>
      </c>
      <c r="W332" s="201">
        <v>6491627</v>
      </c>
      <c r="X332" s="202">
        <v>5699</v>
      </c>
      <c r="Y332" s="201">
        <v>8289360</v>
      </c>
      <c r="Z332" s="202">
        <v>7211</v>
      </c>
    </row>
    <row r="333" spans="1:26" ht="12.75" x14ac:dyDescent="0.2">
      <c r="A333" s="197" t="s">
        <v>288</v>
      </c>
      <c r="B333" s="198" t="s">
        <v>173</v>
      </c>
      <c r="C333" s="201">
        <v>8324135</v>
      </c>
      <c r="D333" s="202">
        <v>6067</v>
      </c>
      <c r="E333" s="201">
        <v>4782003</v>
      </c>
      <c r="F333" s="202">
        <v>3736</v>
      </c>
      <c r="G333" s="201">
        <v>3796950</v>
      </c>
      <c r="H333" s="202">
        <v>2965</v>
      </c>
      <c r="I333" s="201">
        <v>3586857</v>
      </c>
      <c r="J333" s="202">
        <v>2774</v>
      </c>
      <c r="K333" s="201">
        <v>3769365</v>
      </c>
      <c r="L333" s="202">
        <v>3078</v>
      </c>
      <c r="M333" s="201">
        <v>4604526</v>
      </c>
      <c r="N333" s="202">
        <v>3710</v>
      </c>
      <c r="O333" s="201">
        <v>8511821</v>
      </c>
      <c r="P333" s="202">
        <v>6797</v>
      </c>
      <c r="Q333" s="201">
        <v>12351408</v>
      </c>
      <c r="R333" s="202">
        <v>10332</v>
      </c>
      <c r="S333" s="201">
        <v>8130257</v>
      </c>
      <c r="T333" s="202">
        <v>6585</v>
      </c>
      <c r="U333" s="201">
        <v>6801726</v>
      </c>
      <c r="V333" s="202">
        <v>5491</v>
      </c>
      <c r="W333" s="201">
        <v>4427615</v>
      </c>
      <c r="X333" s="202">
        <v>3419</v>
      </c>
      <c r="Y333" s="201">
        <v>5580873</v>
      </c>
      <c r="Z333" s="202">
        <v>4276</v>
      </c>
    </row>
    <row r="334" spans="1:26" ht="12.75" x14ac:dyDescent="0.2">
      <c r="A334" s="197" t="s">
        <v>288</v>
      </c>
      <c r="B334" s="198" t="s">
        <v>174</v>
      </c>
      <c r="C334" s="201">
        <v>5963980</v>
      </c>
      <c r="D334" s="202">
        <v>3884</v>
      </c>
      <c r="E334" s="201">
        <v>3384794</v>
      </c>
      <c r="F334" s="202">
        <v>2366</v>
      </c>
      <c r="G334" s="201">
        <v>2786529</v>
      </c>
      <c r="H334" s="202">
        <v>1939</v>
      </c>
      <c r="I334" s="201">
        <v>2568872</v>
      </c>
      <c r="J334" s="202">
        <v>1778</v>
      </c>
      <c r="K334" s="201">
        <v>2747044</v>
      </c>
      <c r="L334" s="202">
        <v>2005</v>
      </c>
      <c r="M334" s="201">
        <v>3204682</v>
      </c>
      <c r="N334" s="202">
        <v>2312</v>
      </c>
      <c r="O334" s="201">
        <v>6312289</v>
      </c>
      <c r="P334" s="202">
        <v>4505</v>
      </c>
      <c r="Q334" s="201">
        <v>9496114</v>
      </c>
      <c r="R334" s="202">
        <v>7105</v>
      </c>
      <c r="S334" s="201">
        <v>5796905</v>
      </c>
      <c r="T334" s="202">
        <v>4197</v>
      </c>
      <c r="U334" s="201">
        <v>5111156</v>
      </c>
      <c r="V334" s="202">
        <v>3699</v>
      </c>
      <c r="W334" s="201">
        <v>3202225</v>
      </c>
      <c r="X334" s="202">
        <v>2208</v>
      </c>
      <c r="Y334" s="201">
        <v>3819917</v>
      </c>
      <c r="Z334" s="202">
        <v>2617</v>
      </c>
    </row>
    <row r="335" spans="1:26" ht="13.5" thickBot="1" x14ac:dyDescent="0.25">
      <c r="A335" s="208" t="s">
        <v>288</v>
      </c>
      <c r="B335" s="203" t="s">
        <v>175</v>
      </c>
      <c r="C335" s="209">
        <v>24093297</v>
      </c>
      <c r="D335" s="210">
        <v>12306</v>
      </c>
      <c r="E335" s="209">
        <v>15627871</v>
      </c>
      <c r="F335" s="210">
        <v>14576</v>
      </c>
      <c r="G335" s="209">
        <v>13478681</v>
      </c>
      <c r="H335" s="210">
        <v>21068</v>
      </c>
      <c r="I335" s="209">
        <v>12782163</v>
      </c>
      <c r="J335" s="210">
        <v>25163</v>
      </c>
      <c r="K335" s="209">
        <v>13726273</v>
      </c>
      <c r="L335" s="210">
        <v>26547</v>
      </c>
      <c r="M335" s="209">
        <v>15822078</v>
      </c>
      <c r="N335" s="210">
        <v>25571</v>
      </c>
      <c r="O335" s="209">
        <v>28565752</v>
      </c>
      <c r="P335" s="210">
        <v>30827</v>
      </c>
      <c r="Q335" s="209">
        <v>45151777</v>
      </c>
      <c r="R335" s="210">
        <v>33131</v>
      </c>
      <c r="S335" s="209">
        <v>30383161</v>
      </c>
      <c r="T335" s="210">
        <v>26340</v>
      </c>
      <c r="U335" s="209">
        <v>24593065</v>
      </c>
      <c r="V335" s="210">
        <v>20994</v>
      </c>
      <c r="W335" s="209">
        <v>15763535</v>
      </c>
      <c r="X335" s="210">
        <v>13845</v>
      </c>
      <c r="Y335" s="209">
        <v>16871056</v>
      </c>
      <c r="Z335" s="210">
        <v>10816</v>
      </c>
    </row>
    <row r="336" spans="1:26" ht="13.5" thickBot="1" x14ac:dyDescent="0.25">
      <c r="A336" s="211" t="s">
        <v>128</v>
      </c>
      <c r="B336" s="212"/>
      <c r="C336" s="213">
        <f>SUM(C301:C335)</f>
        <v>274872508</v>
      </c>
      <c r="D336" s="213">
        <f t="shared" ref="D336:Z336" si="8">SUM(D301:D335)</f>
        <v>563691</v>
      </c>
      <c r="E336" s="213">
        <f t="shared" si="8"/>
        <v>226669843</v>
      </c>
      <c r="F336" s="213">
        <f t="shared" si="8"/>
        <v>563613</v>
      </c>
      <c r="G336" s="213">
        <f t="shared" si="8"/>
        <v>205919770</v>
      </c>
      <c r="H336" s="213">
        <f t="shared" si="8"/>
        <v>563437</v>
      </c>
      <c r="I336" s="213">
        <f t="shared" si="8"/>
        <v>203078092</v>
      </c>
      <c r="J336" s="213">
        <f t="shared" si="8"/>
        <v>563284</v>
      </c>
      <c r="K336" s="213">
        <f t="shared" si="8"/>
        <v>196962264</v>
      </c>
      <c r="L336" s="213">
        <f t="shared" si="8"/>
        <v>563295</v>
      </c>
      <c r="M336" s="213">
        <f t="shared" si="8"/>
        <v>211594149</v>
      </c>
      <c r="N336" s="213">
        <f t="shared" si="8"/>
        <v>563443</v>
      </c>
      <c r="O336" s="213">
        <f t="shared" si="8"/>
        <v>248986913</v>
      </c>
      <c r="P336" s="213">
        <f t="shared" si="8"/>
        <v>559448</v>
      </c>
      <c r="Q336" s="213">
        <f t="shared" si="8"/>
        <v>276352541</v>
      </c>
      <c r="R336" s="213">
        <f t="shared" si="8"/>
        <v>559644</v>
      </c>
      <c r="S336" s="213">
        <f t="shared" si="8"/>
        <v>249649119</v>
      </c>
      <c r="T336" s="213">
        <f t="shared" si="8"/>
        <v>559724</v>
      </c>
      <c r="U336" s="213">
        <f t="shared" si="8"/>
        <v>241219203</v>
      </c>
      <c r="V336" s="213">
        <f t="shared" si="8"/>
        <v>559766</v>
      </c>
      <c r="W336" s="213">
        <f t="shared" si="8"/>
        <v>218042792</v>
      </c>
      <c r="X336" s="213">
        <f t="shared" si="8"/>
        <v>559886</v>
      </c>
      <c r="Y336" s="213">
        <f t="shared" si="8"/>
        <v>236587005</v>
      </c>
      <c r="Z336" s="213">
        <f t="shared" si="8"/>
        <v>559558</v>
      </c>
    </row>
    <row r="337" spans="1:26" ht="12.75" x14ac:dyDescent="0.2">
      <c r="A337" s="193" t="s">
        <v>289</v>
      </c>
      <c r="B337" s="194" t="s">
        <v>183</v>
      </c>
      <c r="C337" s="195">
        <v>11268</v>
      </c>
      <c r="D337" s="196">
        <v>548</v>
      </c>
      <c r="E337" s="195">
        <v>11582</v>
      </c>
      <c r="F337" s="196">
        <v>602</v>
      </c>
      <c r="G337" s="195">
        <v>11516</v>
      </c>
      <c r="H337" s="196">
        <v>583</v>
      </c>
      <c r="I337" s="195">
        <v>11316</v>
      </c>
      <c r="J337" s="196">
        <v>548</v>
      </c>
      <c r="K337" s="195">
        <v>11739</v>
      </c>
      <c r="L337" s="196">
        <v>563</v>
      </c>
      <c r="M337" s="195">
        <v>11238</v>
      </c>
      <c r="N337" s="196">
        <v>522</v>
      </c>
      <c r="O337" s="195">
        <v>10053</v>
      </c>
      <c r="P337" s="196">
        <v>468</v>
      </c>
      <c r="Q337" s="195">
        <v>8291</v>
      </c>
      <c r="R337" s="196">
        <v>413</v>
      </c>
      <c r="S337" s="195">
        <v>10030</v>
      </c>
      <c r="T337" s="196">
        <v>448</v>
      </c>
      <c r="U337" s="195">
        <v>11410</v>
      </c>
      <c r="V337" s="196">
        <v>540</v>
      </c>
      <c r="W337" s="195">
        <v>10262</v>
      </c>
      <c r="X337" s="196">
        <v>535</v>
      </c>
      <c r="Y337" s="195">
        <v>11022</v>
      </c>
      <c r="Z337" s="196">
        <v>560</v>
      </c>
    </row>
    <row r="338" spans="1:26" ht="12.75" x14ac:dyDescent="0.2">
      <c r="A338" s="197" t="s">
        <v>289</v>
      </c>
      <c r="B338" s="198" t="s">
        <v>152</v>
      </c>
      <c r="C338" s="199">
        <v>22396</v>
      </c>
      <c r="D338" s="200">
        <v>348</v>
      </c>
      <c r="E338" s="199">
        <v>25247</v>
      </c>
      <c r="F338" s="200">
        <v>411</v>
      </c>
      <c r="G338" s="199">
        <v>26283</v>
      </c>
      <c r="H338" s="200">
        <v>438</v>
      </c>
      <c r="I338" s="199">
        <v>25557</v>
      </c>
      <c r="J338" s="200">
        <v>418</v>
      </c>
      <c r="K338" s="199">
        <v>28867</v>
      </c>
      <c r="L338" s="200">
        <v>453</v>
      </c>
      <c r="M338" s="199">
        <v>28549</v>
      </c>
      <c r="N338" s="200">
        <v>420</v>
      </c>
      <c r="O338" s="199">
        <v>27799</v>
      </c>
      <c r="P338" s="200">
        <v>407</v>
      </c>
      <c r="Q338" s="199">
        <v>23795</v>
      </c>
      <c r="R338" s="200">
        <v>362</v>
      </c>
      <c r="S338" s="199">
        <v>25394</v>
      </c>
      <c r="T338" s="200">
        <v>377</v>
      </c>
      <c r="U338" s="199">
        <v>31517</v>
      </c>
      <c r="V338" s="200">
        <v>473</v>
      </c>
      <c r="W338" s="199">
        <v>26941</v>
      </c>
      <c r="X338" s="200">
        <v>434</v>
      </c>
      <c r="Y338" s="199">
        <v>24855</v>
      </c>
      <c r="Z338" s="200">
        <v>395</v>
      </c>
    </row>
    <row r="339" spans="1:26" ht="12.75" x14ac:dyDescent="0.2">
      <c r="A339" s="197" t="s">
        <v>289</v>
      </c>
      <c r="B339" s="198" t="s">
        <v>182</v>
      </c>
      <c r="C339" s="199">
        <v>30338</v>
      </c>
      <c r="D339" s="200">
        <v>277</v>
      </c>
      <c r="E339" s="199">
        <v>32316</v>
      </c>
      <c r="F339" s="200">
        <v>312</v>
      </c>
      <c r="G339" s="199">
        <v>32870</v>
      </c>
      <c r="H339" s="200">
        <v>318</v>
      </c>
      <c r="I339" s="199">
        <v>34588</v>
      </c>
      <c r="J339" s="200">
        <v>334</v>
      </c>
      <c r="K339" s="199">
        <v>38583</v>
      </c>
      <c r="L339" s="200">
        <v>351</v>
      </c>
      <c r="M339" s="199">
        <v>42354</v>
      </c>
      <c r="N339" s="200">
        <v>376</v>
      </c>
      <c r="O339" s="199">
        <v>37186</v>
      </c>
      <c r="P339" s="200">
        <v>329</v>
      </c>
      <c r="Q339" s="199">
        <v>36132</v>
      </c>
      <c r="R339" s="200">
        <v>331</v>
      </c>
      <c r="S339" s="199">
        <v>39806</v>
      </c>
      <c r="T339" s="200">
        <v>358</v>
      </c>
      <c r="U339" s="199">
        <v>48598</v>
      </c>
      <c r="V339" s="200">
        <v>435</v>
      </c>
      <c r="W339" s="199">
        <v>40207</v>
      </c>
      <c r="X339" s="200">
        <v>394</v>
      </c>
      <c r="Y339" s="199">
        <v>37139</v>
      </c>
      <c r="Z339" s="200">
        <v>356</v>
      </c>
    </row>
    <row r="340" spans="1:26" ht="12.75" x14ac:dyDescent="0.2">
      <c r="A340" s="197" t="s">
        <v>289</v>
      </c>
      <c r="B340" s="198" t="s">
        <v>181</v>
      </c>
      <c r="C340" s="199">
        <v>36516</v>
      </c>
      <c r="D340" s="200">
        <v>239</v>
      </c>
      <c r="E340" s="199">
        <v>39703</v>
      </c>
      <c r="F340" s="200">
        <v>273</v>
      </c>
      <c r="G340" s="199">
        <v>44347</v>
      </c>
      <c r="H340" s="200">
        <v>305</v>
      </c>
      <c r="I340" s="199">
        <v>43426</v>
      </c>
      <c r="J340" s="200">
        <v>294</v>
      </c>
      <c r="K340" s="199">
        <v>54249</v>
      </c>
      <c r="L340" s="200">
        <v>349</v>
      </c>
      <c r="M340" s="199">
        <v>56281</v>
      </c>
      <c r="N340" s="200">
        <v>353</v>
      </c>
      <c r="O340" s="199">
        <v>52567</v>
      </c>
      <c r="P340" s="200">
        <v>333</v>
      </c>
      <c r="Q340" s="199">
        <v>47553</v>
      </c>
      <c r="R340" s="200">
        <v>309</v>
      </c>
      <c r="S340" s="199">
        <v>53026</v>
      </c>
      <c r="T340" s="200">
        <v>332</v>
      </c>
      <c r="U340" s="199">
        <v>56932</v>
      </c>
      <c r="V340" s="200">
        <v>360</v>
      </c>
      <c r="W340" s="199">
        <v>50073</v>
      </c>
      <c r="X340" s="200">
        <v>345</v>
      </c>
      <c r="Y340" s="199">
        <v>43200</v>
      </c>
      <c r="Z340" s="200">
        <v>290</v>
      </c>
    </row>
    <row r="341" spans="1:26" ht="12.75" x14ac:dyDescent="0.2">
      <c r="A341" s="197" t="s">
        <v>289</v>
      </c>
      <c r="B341" s="198" t="s">
        <v>180</v>
      </c>
      <c r="C341" s="199">
        <v>43592</v>
      </c>
      <c r="D341" s="200">
        <v>223</v>
      </c>
      <c r="E341" s="199">
        <v>52059</v>
      </c>
      <c r="F341" s="200">
        <v>278</v>
      </c>
      <c r="G341" s="199">
        <v>54432</v>
      </c>
      <c r="H341" s="200">
        <v>292</v>
      </c>
      <c r="I341" s="199">
        <v>59473</v>
      </c>
      <c r="J341" s="200">
        <v>314</v>
      </c>
      <c r="K341" s="199">
        <v>77007</v>
      </c>
      <c r="L341" s="200">
        <v>387</v>
      </c>
      <c r="M341" s="199">
        <v>80602</v>
      </c>
      <c r="N341" s="200">
        <v>393</v>
      </c>
      <c r="O341" s="199">
        <v>68383</v>
      </c>
      <c r="P341" s="200">
        <v>334</v>
      </c>
      <c r="Q341" s="199">
        <v>51921</v>
      </c>
      <c r="R341" s="200">
        <v>263</v>
      </c>
      <c r="S341" s="199">
        <v>70917</v>
      </c>
      <c r="T341" s="200">
        <v>347</v>
      </c>
      <c r="U341" s="199">
        <v>78816</v>
      </c>
      <c r="V341" s="200">
        <v>385</v>
      </c>
      <c r="W341" s="199">
        <v>66544</v>
      </c>
      <c r="X341" s="200">
        <v>358</v>
      </c>
      <c r="Y341" s="199">
        <v>58668</v>
      </c>
      <c r="Z341" s="200">
        <v>305</v>
      </c>
    </row>
    <row r="342" spans="1:26" ht="12.75" x14ac:dyDescent="0.2">
      <c r="A342" s="197" t="s">
        <v>289</v>
      </c>
      <c r="B342" s="198" t="s">
        <v>179</v>
      </c>
      <c r="C342" s="201">
        <v>56692</v>
      </c>
      <c r="D342" s="202">
        <v>237</v>
      </c>
      <c r="E342" s="201">
        <v>73148</v>
      </c>
      <c r="F342" s="202">
        <v>319</v>
      </c>
      <c r="G342" s="201">
        <v>86632</v>
      </c>
      <c r="H342" s="202">
        <v>377</v>
      </c>
      <c r="I342" s="201">
        <v>87751</v>
      </c>
      <c r="J342" s="202">
        <v>381</v>
      </c>
      <c r="K342" s="201">
        <v>111280</v>
      </c>
      <c r="L342" s="202">
        <v>457</v>
      </c>
      <c r="M342" s="201">
        <v>98884</v>
      </c>
      <c r="N342" s="202">
        <v>395</v>
      </c>
      <c r="O342" s="201">
        <v>77906</v>
      </c>
      <c r="P342" s="202">
        <v>312</v>
      </c>
      <c r="Q342" s="201">
        <v>74265</v>
      </c>
      <c r="R342" s="202">
        <v>306</v>
      </c>
      <c r="S342" s="201">
        <v>79800</v>
      </c>
      <c r="T342" s="202">
        <v>321</v>
      </c>
      <c r="U342" s="201">
        <v>97936</v>
      </c>
      <c r="V342" s="202">
        <v>394</v>
      </c>
      <c r="W342" s="201">
        <v>96942</v>
      </c>
      <c r="X342" s="202">
        <v>429</v>
      </c>
      <c r="Y342" s="201">
        <v>76777</v>
      </c>
      <c r="Z342" s="202">
        <v>330</v>
      </c>
    </row>
    <row r="343" spans="1:26" ht="12.75" x14ac:dyDescent="0.2">
      <c r="A343" s="197" t="s">
        <v>289</v>
      </c>
      <c r="B343" s="198" t="s">
        <v>178</v>
      </c>
      <c r="C343" s="201">
        <v>76226</v>
      </c>
      <c r="D343" s="202">
        <v>269</v>
      </c>
      <c r="E343" s="201">
        <v>93248</v>
      </c>
      <c r="F343" s="202">
        <v>346</v>
      </c>
      <c r="G343" s="201">
        <v>119004</v>
      </c>
      <c r="H343" s="202">
        <v>439</v>
      </c>
      <c r="I343" s="201">
        <v>113606</v>
      </c>
      <c r="J343" s="202">
        <v>418</v>
      </c>
      <c r="K343" s="201">
        <v>137027</v>
      </c>
      <c r="L343" s="202">
        <v>479</v>
      </c>
      <c r="M343" s="201">
        <v>124841</v>
      </c>
      <c r="N343" s="202">
        <v>422</v>
      </c>
      <c r="O343" s="201">
        <v>79293</v>
      </c>
      <c r="P343" s="202">
        <v>272</v>
      </c>
      <c r="Q343" s="201">
        <v>68703</v>
      </c>
      <c r="R343" s="202">
        <v>240</v>
      </c>
      <c r="S343" s="201">
        <v>102431</v>
      </c>
      <c r="T343" s="202">
        <v>347</v>
      </c>
      <c r="U343" s="201">
        <v>131390</v>
      </c>
      <c r="V343" s="202">
        <v>448</v>
      </c>
      <c r="W343" s="201">
        <v>103635</v>
      </c>
      <c r="X343" s="202">
        <v>388</v>
      </c>
      <c r="Y343" s="201">
        <v>96668</v>
      </c>
      <c r="Z343" s="202">
        <v>350</v>
      </c>
    </row>
    <row r="344" spans="1:26" ht="12.75" x14ac:dyDescent="0.2">
      <c r="A344" s="197" t="s">
        <v>289</v>
      </c>
      <c r="B344" s="198" t="s">
        <v>177</v>
      </c>
      <c r="C344" s="201">
        <v>88509</v>
      </c>
      <c r="D344" s="202">
        <v>269</v>
      </c>
      <c r="E344" s="201">
        <v>110644</v>
      </c>
      <c r="F344" s="202">
        <v>354</v>
      </c>
      <c r="G344" s="201">
        <v>129460</v>
      </c>
      <c r="H344" s="202">
        <v>414</v>
      </c>
      <c r="I344" s="201">
        <v>142986</v>
      </c>
      <c r="J344" s="202">
        <v>454</v>
      </c>
      <c r="K344" s="201">
        <v>173188</v>
      </c>
      <c r="L344" s="202">
        <v>523</v>
      </c>
      <c r="M344" s="201">
        <v>164378</v>
      </c>
      <c r="N344" s="202">
        <v>481</v>
      </c>
      <c r="O344" s="201">
        <v>111390</v>
      </c>
      <c r="P344" s="202">
        <v>328</v>
      </c>
      <c r="Q344" s="201">
        <v>81403</v>
      </c>
      <c r="R344" s="202">
        <v>248</v>
      </c>
      <c r="S344" s="201">
        <v>113208</v>
      </c>
      <c r="T344" s="202">
        <v>333</v>
      </c>
      <c r="U344" s="201">
        <v>149661</v>
      </c>
      <c r="V344" s="202">
        <v>443</v>
      </c>
      <c r="W344" s="201">
        <v>158412</v>
      </c>
      <c r="X344" s="202">
        <v>512</v>
      </c>
      <c r="Y344" s="201">
        <v>124565</v>
      </c>
      <c r="Z344" s="202">
        <v>389</v>
      </c>
    </row>
    <row r="345" spans="1:26" ht="12.75" x14ac:dyDescent="0.2">
      <c r="A345" s="197" t="s">
        <v>289</v>
      </c>
      <c r="B345" s="198" t="s">
        <v>176</v>
      </c>
      <c r="C345" s="201">
        <v>119443</v>
      </c>
      <c r="D345" s="202">
        <v>321</v>
      </c>
      <c r="E345" s="201">
        <v>149310</v>
      </c>
      <c r="F345" s="202">
        <v>423</v>
      </c>
      <c r="G345" s="201">
        <v>169324</v>
      </c>
      <c r="H345" s="202">
        <v>475</v>
      </c>
      <c r="I345" s="201">
        <v>165313</v>
      </c>
      <c r="J345" s="202">
        <v>466</v>
      </c>
      <c r="K345" s="201">
        <v>198835</v>
      </c>
      <c r="L345" s="202">
        <v>532</v>
      </c>
      <c r="M345" s="201">
        <v>189137</v>
      </c>
      <c r="N345" s="202">
        <v>487</v>
      </c>
      <c r="O345" s="201">
        <v>118609</v>
      </c>
      <c r="P345" s="202">
        <v>308</v>
      </c>
      <c r="Q345" s="201">
        <v>104039</v>
      </c>
      <c r="R345" s="202">
        <v>279</v>
      </c>
      <c r="S345" s="201">
        <v>126932</v>
      </c>
      <c r="T345" s="202">
        <v>327</v>
      </c>
      <c r="U345" s="201">
        <v>197343</v>
      </c>
      <c r="V345" s="202">
        <v>516</v>
      </c>
      <c r="W345" s="201">
        <v>173859</v>
      </c>
      <c r="X345" s="202">
        <v>498</v>
      </c>
      <c r="Y345" s="201">
        <v>150217</v>
      </c>
      <c r="Z345" s="202">
        <v>414</v>
      </c>
    </row>
    <row r="346" spans="1:26" ht="13.5" thickBot="1" x14ac:dyDescent="0.25">
      <c r="A346" s="197" t="s">
        <v>289</v>
      </c>
      <c r="B346" s="203" t="s">
        <v>107</v>
      </c>
      <c r="C346" s="204">
        <v>136147</v>
      </c>
      <c r="D346" s="205">
        <v>327</v>
      </c>
      <c r="E346" s="204">
        <v>180028</v>
      </c>
      <c r="F346" s="205">
        <v>456</v>
      </c>
      <c r="G346" s="204">
        <v>211812</v>
      </c>
      <c r="H346" s="205">
        <v>531</v>
      </c>
      <c r="I346" s="204">
        <v>214917</v>
      </c>
      <c r="J346" s="205">
        <v>542</v>
      </c>
      <c r="K346" s="204">
        <v>251432</v>
      </c>
      <c r="L346" s="205">
        <v>602</v>
      </c>
      <c r="M346" s="204">
        <v>220973</v>
      </c>
      <c r="N346" s="205">
        <v>507</v>
      </c>
      <c r="O346" s="204">
        <v>136641</v>
      </c>
      <c r="P346" s="205">
        <v>318</v>
      </c>
      <c r="Q346" s="204">
        <v>116488</v>
      </c>
      <c r="R346" s="205">
        <v>280</v>
      </c>
      <c r="S346" s="204">
        <v>152043</v>
      </c>
      <c r="T346" s="205">
        <v>353</v>
      </c>
      <c r="U346" s="204">
        <v>188074</v>
      </c>
      <c r="V346" s="205">
        <v>441</v>
      </c>
      <c r="W346" s="204">
        <v>192171</v>
      </c>
      <c r="X346" s="205">
        <v>491</v>
      </c>
      <c r="Y346" s="204">
        <v>175852</v>
      </c>
      <c r="Z346" s="205">
        <v>432</v>
      </c>
    </row>
    <row r="347" spans="1:26" ht="12.75" x14ac:dyDescent="0.2">
      <c r="A347" s="193" t="s">
        <v>289</v>
      </c>
      <c r="B347" s="194" t="s">
        <v>108</v>
      </c>
      <c r="C347" s="195">
        <v>173119</v>
      </c>
      <c r="D347" s="196">
        <v>376</v>
      </c>
      <c r="E347" s="195">
        <v>205530</v>
      </c>
      <c r="F347" s="196">
        <v>474</v>
      </c>
      <c r="G347" s="195">
        <v>221471</v>
      </c>
      <c r="H347" s="196">
        <v>503</v>
      </c>
      <c r="I347" s="195">
        <v>233146</v>
      </c>
      <c r="J347" s="196">
        <v>531</v>
      </c>
      <c r="K347" s="195">
        <v>217265</v>
      </c>
      <c r="L347" s="196">
        <v>471</v>
      </c>
      <c r="M347" s="195">
        <v>238263</v>
      </c>
      <c r="N347" s="196">
        <v>497</v>
      </c>
      <c r="O347" s="195">
        <v>140735</v>
      </c>
      <c r="P347" s="196">
        <v>296</v>
      </c>
      <c r="Q347" s="195">
        <v>115683</v>
      </c>
      <c r="R347" s="196">
        <v>251</v>
      </c>
      <c r="S347" s="195">
        <v>173288</v>
      </c>
      <c r="T347" s="196">
        <v>363</v>
      </c>
      <c r="U347" s="195">
        <v>222262</v>
      </c>
      <c r="V347" s="196">
        <v>469</v>
      </c>
      <c r="W347" s="195">
        <v>215111</v>
      </c>
      <c r="X347" s="196">
        <v>499</v>
      </c>
      <c r="Y347" s="195">
        <v>199192</v>
      </c>
      <c r="Z347" s="196">
        <v>442</v>
      </c>
    </row>
    <row r="348" spans="1:26" ht="12.75" x14ac:dyDescent="0.2">
      <c r="A348" s="197" t="s">
        <v>289</v>
      </c>
      <c r="B348" s="198" t="s">
        <v>109</v>
      </c>
      <c r="C348" s="201">
        <v>197074</v>
      </c>
      <c r="D348" s="202">
        <v>392</v>
      </c>
      <c r="E348" s="201">
        <v>216256</v>
      </c>
      <c r="F348" s="202">
        <v>455</v>
      </c>
      <c r="G348" s="201">
        <v>238110</v>
      </c>
      <c r="H348" s="202">
        <v>492</v>
      </c>
      <c r="I348" s="201">
        <v>212632</v>
      </c>
      <c r="J348" s="202">
        <v>443</v>
      </c>
      <c r="K348" s="201">
        <v>246072</v>
      </c>
      <c r="L348" s="202">
        <v>490</v>
      </c>
      <c r="M348" s="201">
        <v>236261</v>
      </c>
      <c r="N348" s="202">
        <v>448</v>
      </c>
      <c r="O348" s="201">
        <v>155860</v>
      </c>
      <c r="P348" s="202">
        <v>299</v>
      </c>
      <c r="Q348" s="201">
        <v>144156</v>
      </c>
      <c r="R348" s="202">
        <v>288</v>
      </c>
      <c r="S348" s="201">
        <v>185797</v>
      </c>
      <c r="T348" s="202">
        <v>355</v>
      </c>
      <c r="U348" s="201">
        <v>236256</v>
      </c>
      <c r="V348" s="202">
        <v>457</v>
      </c>
      <c r="W348" s="201">
        <v>233524</v>
      </c>
      <c r="X348" s="202">
        <v>496</v>
      </c>
      <c r="Y348" s="201">
        <v>214434</v>
      </c>
      <c r="Z348" s="202">
        <v>436</v>
      </c>
    </row>
    <row r="349" spans="1:26" ht="13.5" thickBot="1" x14ac:dyDescent="0.25">
      <c r="A349" s="197" t="s">
        <v>289</v>
      </c>
      <c r="B349" s="203" t="s">
        <v>110</v>
      </c>
      <c r="C349" s="206">
        <v>216198</v>
      </c>
      <c r="D349" s="207">
        <v>398</v>
      </c>
      <c r="E349" s="206">
        <v>219360</v>
      </c>
      <c r="F349" s="207">
        <v>424</v>
      </c>
      <c r="G349" s="206">
        <v>241238</v>
      </c>
      <c r="H349" s="207">
        <v>459</v>
      </c>
      <c r="I349" s="206">
        <v>252078</v>
      </c>
      <c r="J349" s="207">
        <v>483</v>
      </c>
      <c r="K349" s="206">
        <v>262161</v>
      </c>
      <c r="L349" s="207">
        <v>479</v>
      </c>
      <c r="M349" s="206">
        <v>257788</v>
      </c>
      <c r="N349" s="207">
        <v>450</v>
      </c>
      <c r="O349" s="206">
        <v>198327</v>
      </c>
      <c r="P349" s="207">
        <v>352</v>
      </c>
      <c r="Q349" s="206">
        <v>144160</v>
      </c>
      <c r="R349" s="207">
        <v>264</v>
      </c>
      <c r="S349" s="206">
        <v>185724</v>
      </c>
      <c r="T349" s="207">
        <v>326</v>
      </c>
      <c r="U349" s="206">
        <v>237050</v>
      </c>
      <c r="V349" s="207">
        <v>422</v>
      </c>
      <c r="W349" s="206">
        <v>215377</v>
      </c>
      <c r="X349" s="207">
        <v>421</v>
      </c>
      <c r="Y349" s="206">
        <v>239113</v>
      </c>
      <c r="Z349" s="207">
        <v>446</v>
      </c>
    </row>
    <row r="350" spans="1:26" ht="12.75" x14ac:dyDescent="0.2">
      <c r="A350" s="193" t="s">
        <v>289</v>
      </c>
      <c r="B350" s="194" t="s">
        <v>111</v>
      </c>
      <c r="C350" s="199">
        <v>241448</v>
      </c>
      <c r="D350" s="200">
        <v>409</v>
      </c>
      <c r="E350" s="199">
        <v>237646</v>
      </c>
      <c r="F350" s="200">
        <v>427</v>
      </c>
      <c r="G350" s="199">
        <v>242901</v>
      </c>
      <c r="H350" s="200">
        <v>426</v>
      </c>
      <c r="I350" s="199">
        <v>242367</v>
      </c>
      <c r="J350" s="200">
        <v>429</v>
      </c>
      <c r="K350" s="199">
        <v>218283</v>
      </c>
      <c r="L350" s="200">
        <v>371</v>
      </c>
      <c r="M350" s="199">
        <v>260605</v>
      </c>
      <c r="N350" s="200">
        <v>419</v>
      </c>
      <c r="O350" s="199">
        <v>202791</v>
      </c>
      <c r="P350" s="200">
        <v>332</v>
      </c>
      <c r="Q350" s="199">
        <v>168518</v>
      </c>
      <c r="R350" s="200">
        <v>286</v>
      </c>
      <c r="S350" s="199">
        <v>195813</v>
      </c>
      <c r="T350" s="200">
        <v>317</v>
      </c>
      <c r="U350" s="199">
        <v>235151</v>
      </c>
      <c r="V350" s="200">
        <v>388</v>
      </c>
      <c r="W350" s="199">
        <v>206344</v>
      </c>
      <c r="X350" s="200">
        <v>374</v>
      </c>
      <c r="Y350" s="199">
        <v>243243</v>
      </c>
      <c r="Z350" s="200">
        <v>421</v>
      </c>
    </row>
    <row r="351" spans="1:26" ht="12.75" x14ac:dyDescent="0.2">
      <c r="A351" s="197" t="s">
        <v>289</v>
      </c>
      <c r="B351" s="198" t="s">
        <v>112</v>
      </c>
      <c r="C351" s="201">
        <v>252801</v>
      </c>
      <c r="D351" s="202">
        <v>400</v>
      </c>
      <c r="E351" s="201">
        <v>248243</v>
      </c>
      <c r="F351" s="202">
        <v>418</v>
      </c>
      <c r="G351" s="201">
        <v>234736</v>
      </c>
      <c r="H351" s="202">
        <v>384</v>
      </c>
      <c r="I351" s="201">
        <v>217478</v>
      </c>
      <c r="J351" s="202">
        <v>359</v>
      </c>
      <c r="K351" s="201">
        <v>217158</v>
      </c>
      <c r="L351" s="202">
        <v>341</v>
      </c>
      <c r="M351" s="201">
        <v>211160</v>
      </c>
      <c r="N351" s="202">
        <v>316</v>
      </c>
      <c r="O351" s="201">
        <v>204156</v>
      </c>
      <c r="P351" s="202">
        <v>313</v>
      </c>
      <c r="Q351" s="201">
        <v>186242</v>
      </c>
      <c r="R351" s="202">
        <v>295</v>
      </c>
      <c r="S351" s="201">
        <v>221037</v>
      </c>
      <c r="T351" s="202">
        <v>333</v>
      </c>
      <c r="U351" s="201">
        <v>211964</v>
      </c>
      <c r="V351" s="202">
        <v>326</v>
      </c>
      <c r="W351" s="201">
        <v>209854</v>
      </c>
      <c r="X351" s="202">
        <v>355</v>
      </c>
      <c r="Y351" s="201">
        <v>234932</v>
      </c>
      <c r="Z351" s="202">
        <v>379</v>
      </c>
    </row>
    <row r="352" spans="1:26" ht="12.75" x14ac:dyDescent="0.2">
      <c r="A352" s="197" t="s">
        <v>289</v>
      </c>
      <c r="B352" s="198" t="s">
        <v>113</v>
      </c>
      <c r="C352" s="201">
        <v>230382</v>
      </c>
      <c r="D352" s="202">
        <v>340</v>
      </c>
      <c r="E352" s="201">
        <v>240720</v>
      </c>
      <c r="F352" s="202">
        <v>377</v>
      </c>
      <c r="G352" s="201">
        <v>206270</v>
      </c>
      <c r="H352" s="202">
        <v>315</v>
      </c>
      <c r="I352" s="201">
        <v>219944</v>
      </c>
      <c r="J352" s="202">
        <v>340</v>
      </c>
      <c r="K352" s="201">
        <v>190083</v>
      </c>
      <c r="L352" s="202">
        <v>280</v>
      </c>
      <c r="M352" s="201">
        <v>230881</v>
      </c>
      <c r="N352" s="202">
        <v>323</v>
      </c>
      <c r="O352" s="201">
        <v>221420</v>
      </c>
      <c r="P352" s="202">
        <v>317</v>
      </c>
      <c r="Q352" s="201">
        <v>169311</v>
      </c>
      <c r="R352" s="202">
        <v>249</v>
      </c>
      <c r="S352" s="201">
        <v>227385</v>
      </c>
      <c r="T352" s="202">
        <v>320</v>
      </c>
      <c r="U352" s="201">
        <v>187287</v>
      </c>
      <c r="V352" s="202">
        <v>269</v>
      </c>
      <c r="W352" s="201">
        <v>175318</v>
      </c>
      <c r="X352" s="202">
        <v>276</v>
      </c>
      <c r="Y352" s="201">
        <v>243417</v>
      </c>
      <c r="Z352" s="202">
        <v>365</v>
      </c>
    </row>
    <row r="353" spans="1:26" ht="12.75" x14ac:dyDescent="0.2">
      <c r="A353" s="197" t="s">
        <v>289</v>
      </c>
      <c r="B353" s="198" t="s">
        <v>114</v>
      </c>
      <c r="C353" s="201">
        <v>236533</v>
      </c>
      <c r="D353" s="202">
        <v>328</v>
      </c>
      <c r="E353" s="201">
        <v>215331</v>
      </c>
      <c r="F353" s="202">
        <v>316</v>
      </c>
      <c r="G353" s="201">
        <v>202019</v>
      </c>
      <c r="H353" s="202">
        <v>291</v>
      </c>
      <c r="I353" s="201">
        <v>178349</v>
      </c>
      <c r="J353" s="202">
        <v>260</v>
      </c>
      <c r="K353" s="201">
        <v>194543</v>
      </c>
      <c r="L353" s="202">
        <v>270</v>
      </c>
      <c r="M353" s="201">
        <v>224770</v>
      </c>
      <c r="N353" s="202">
        <v>296</v>
      </c>
      <c r="O353" s="201">
        <v>208333</v>
      </c>
      <c r="P353" s="202">
        <v>280</v>
      </c>
      <c r="Q353" s="201">
        <v>194445</v>
      </c>
      <c r="R353" s="202">
        <v>270</v>
      </c>
      <c r="S353" s="201">
        <v>204077</v>
      </c>
      <c r="T353" s="202">
        <v>271</v>
      </c>
      <c r="U353" s="201">
        <v>193248</v>
      </c>
      <c r="V353" s="202">
        <v>262</v>
      </c>
      <c r="W353" s="201">
        <v>207948</v>
      </c>
      <c r="X353" s="202">
        <v>308</v>
      </c>
      <c r="Y353" s="201">
        <v>204596</v>
      </c>
      <c r="Z353" s="202">
        <v>290</v>
      </c>
    </row>
    <row r="354" spans="1:26" ht="12.75" x14ac:dyDescent="0.2">
      <c r="A354" s="197" t="s">
        <v>289</v>
      </c>
      <c r="B354" s="198" t="s">
        <v>115</v>
      </c>
      <c r="C354" s="201">
        <v>225163</v>
      </c>
      <c r="D354" s="202">
        <v>295</v>
      </c>
      <c r="E354" s="201">
        <v>193092</v>
      </c>
      <c r="F354" s="202">
        <v>267</v>
      </c>
      <c r="G354" s="201">
        <v>185428</v>
      </c>
      <c r="H354" s="202">
        <v>251</v>
      </c>
      <c r="I354" s="201">
        <v>177731</v>
      </c>
      <c r="J354" s="202">
        <v>243</v>
      </c>
      <c r="K354" s="201">
        <v>140448</v>
      </c>
      <c r="L354" s="202">
        <v>183</v>
      </c>
      <c r="M354" s="201">
        <v>209895</v>
      </c>
      <c r="N354" s="202">
        <v>260</v>
      </c>
      <c r="O354" s="201">
        <v>224457</v>
      </c>
      <c r="P354" s="202">
        <v>286</v>
      </c>
      <c r="Q354" s="201">
        <v>213467</v>
      </c>
      <c r="R354" s="202">
        <v>279</v>
      </c>
      <c r="S354" s="201">
        <v>227276</v>
      </c>
      <c r="T354" s="202">
        <v>284</v>
      </c>
      <c r="U354" s="201">
        <v>194052</v>
      </c>
      <c r="V354" s="202">
        <v>247</v>
      </c>
      <c r="W354" s="201">
        <v>172582</v>
      </c>
      <c r="X354" s="202">
        <v>241</v>
      </c>
      <c r="Y354" s="201">
        <v>212208</v>
      </c>
      <c r="Z354" s="202">
        <v>283</v>
      </c>
    </row>
    <row r="355" spans="1:26" ht="12.75" x14ac:dyDescent="0.2">
      <c r="A355" s="197" t="s">
        <v>289</v>
      </c>
      <c r="B355" s="198" t="s">
        <v>116</v>
      </c>
      <c r="C355" s="201">
        <v>251665</v>
      </c>
      <c r="D355" s="202">
        <v>312</v>
      </c>
      <c r="E355" s="201">
        <v>196648</v>
      </c>
      <c r="F355" s="202">
        <v>259</v>
      </c>
      <c r="G355" s="201">
        <v>187598</v>
      </c>
      <c r="H355" s="202">
        <v>240</v>
      </c>
      <c r="I355" s="201">
        <v>158193</v>
      </c>
      <c r="J355" s="202">
        <v>205</v>
      </c>
      <c r="K355" s="201">
        <v>142691</v>
      </c>
      <c r="L355" s="202">
        <v>176</v>
      </c>
      <c r="M355" s="201">
        <v>156267</v>
      </c>
      <c r="N355" s="202">
        <v>183</v>
      </c>
      <c r="O355" s="201">
        <v>189621</v>
      </c>
      <c r="P355" s="202">
        <v>228</v>
      </c>
      <c r="Q355" s="201">
        <v>201809</v>
      </c>
      <c r="R355" s="202">
        <v>250</v>
      </c>
      <c r="S355" s="201">
        <v>226765</v>
      </c>
      <c r="T355" s="202">
        <v>268</v>
      </c>
      <c r="U355" s="201">
        <v>186617</v>
      </c>
      <c r="V355" s="202">
        <v>225</v>
      </c>
      <c r="W355" s="201">
        <v>158446</v>
      </c>
      <c r="X355" s="202">
        <v>209</v>
      </c>
      <c r="Y355" s="201">
        <v>190848</v>
      </c>
      <c r="Z355" s="202">
        <v>240</v>
      </c>
    </row>
    <row r="356" spans="1:26" ht="13.5" thickBot="1" x14ac:dyDescent="0.25">
      <c r="A356" s="197" t="s">
        <v>289</v>
      </c>
      <c r="B356" s="203" t="s">
        <v>117</v>
      </c>
      <c r="C356" s="204">
        <v>228743</v>
      </c>
      <c r="D356" s="205">
        <v>268</v>
      </c>
      <c r="E356" s="204">
        <v>189976</v>
      </c>
      <c r="F356" s="205">
        <v>237</v>
      </c>
      <c r="G356" s="204">
        <v>138573</v>
      </c>
      <c r="H356" s="205">
        <v>169</v>
      </c>
      <c r="I356" s="204">
        <v>149706</v>
      </c>
      <c r="J356" s="205">
        <v>184</v>
      </c>
      <c r="K356" s="204">
        <v>112627</v>
      </c>
      <c r="L356" s="205">
        <v>131</v>
      </c>
      <c r="M356" s="204">
        <v>156616</v>
      </c>
      <c r="N356" s="205">
        <v>175</v>
      </c>
      <c r="O356" s="204">
        <v>226788</v>
      </c>
      <c r="P356" s="205">
        <v>259</v>
      </c>
      <c r="Q356" s="204">
        <v>203299</v>
      </c>
      <c r="R356" s="205">
        <v>239</v>
      </c>
      <c r="S356" s="204">
        <v>214309</v>
      </c>
      <c r="T356" s="205">
        <v>239</v>
      </c>
      <c r="U356" s="204">
        <v>168473</v>
      </c>
      <c r="V356" s="205">
        <v>193</v>
      </c>
      <c r="W356" s="204">
        <v>141067</v>
      </c>
      <c r="X356" s="205">
        <v>177</v>
      </c>
      <c r="Y356" s="204">
        <v>177433</v>
      </c>
      <c r="Z356" s="205">
        <v>212</v>
      </c>
    </row>
    <row r="357" spans="1:26" ht="12.75" x14ac:dyDescent="0.2">
      <c r="A357" s="193" t="s">
        <v>289</v>
      </c>
      <c r="B357" s="194" t="s">
        <v>118</v>
      </c>
      <c r="C357" s="195">
        <v>239680</v>
      </c>
      <c r="D357" s="196">
        <v>267</v>
      </c>
      <c r="E357" s="195">
        <v>154150</v>
      </c>
      <c r="F357" s="196">
        <v>183</v>
      </c>
      <c r="G357" s="195">
        <v>138694</v>
      </c>
      <c r="H357" s="196">
        <v>161</v>
      </c>
      <c r="I357" s="195">
        <v>128602</v>
      </c>
      <c r="J357" s="196">
        <v>150</v>
      </c>
      <c r="K357" s="195">
        <v>109224</v>
      </c>
      <c r="L357" s="196">
        <v>121</v>
      </c>
      <c r="M357" s="195">
        <v>132994</v>
      </c>
      <c r="N357" s="196">
        <v>141</v>
      </c>
      <c r="O357" s="195">
        <v>237015</v>
      </c>
      <c r="P357" s="196">
        <v>256</v>
      </c>
      <c r="Q357" s="195">
        <v>204077</v>
      </c>
      <c r="R357" s="196">
        <v>228</v>
      </c>
      <c r="S357" s="195">
        <v>196543</v>
      </c>
      <c r="T357" s="196">
        <v>208</v>
      </c>
      <c r="U357" s="195">
        <v>130396</v>
      </c>
      <c r="V357" s="196">
        <v>142</v>
      </c>
      <c r="W357" s="195">
        <v>122760</v>
      </c>
      <c r="X357" s="196">
        <v>147</v>
      </c>
      <c r="Y357" s="195">
        <v>180490</v>
      </c>
      <c r="Z357" s="196">
        <v>205</v>
      </c>
    </row>
    <row r="358" spans="1:26" ht="12.75" x14ac:dyDescent="0.2">
      <c r="A358" s="197" t="s">
        <v>289</v>
      </c>
      <c r="B358" s="198" t="s">
        <v>119</v>
      </c>
      <c r="C358" s="201">
        <v>205342</v>
      </c>
      <c r="D358" s="202">
        <v>219</v>
      </c>
      <c r="E358" s="201">
        <v>162963</v>
      </c>
      <c r="F358" s="202">
        <v>184</v>
      </c>
      <c r="G358" s="201">
        <v>118493</v>
      </c>
      <c r="H358" s="202">
        <v>130</v>
      </c>
      <c r="I358" s="201">
        <v>100150</v>
      </c>
      <c r="J358" s="202">
        <v>112</v>
      </c>
      <c r="K358" s="201">
        <v>103390</v>
      </c>
      <c r="L358" s="202">
        <v>110</v>
      </c>
      <c r="M358" s="201">
        <v>137154</v>
      </c>
      <c r="N358" s="202">
        <v>138</v>
      </c>
      <c r="O358" s="201">
        <v>225967</v>
      </c>
      <c r="P358" s="202">
        <v>234</v>
      </c>
      <c r="Q358" s="201">
        <v>215864</v>
      </c>
      <c r="R358" s="202">
        <v>231</v>
      </c>
      <c r="S358" s="201">
        <v>222996</v>
      </c>
      <c r="T358" s="202">
        <v>226</v>
      </c>
      <c r="U358" s="201">
        <v>141255</v>
      </c>
      <c r="V358" s="202">
        <v>147</v>
      </c>
      <c r="W358" s="201">
        <v>97042</v>
      </c>
      <c r="X358" s="202">
        <v>110</v>
      </c>
      <c r="Y358" s="201">
        <v>165329</v>
      </c>
      <c r="Z358" s="202">
        <v>179</v>
      </c>
    </row>
    <row r="359" spans="1:26" ht="12.75" x14ac:dyDescent="0.2">
      <c r="A359" s="197" t="s">
        <v>289</v>
      </c>
      <c r="B359" s="198" t="s">
        <v>120</v>
      </c>
      <c r="C359" s="201">
        <v>189285</v>
      </c>
      <c r="D359" s="202">
        <v>193</v>
      </c>
      <c r="E359" s="201">
        <v>165895</v>
      </c>
      <c r="F359" s="202">
        <v>179</v>
      </c>
      <c r="G359" s="201">
        <v>105984</v>
      </c>
      <c r="H359" s="202">
        <v>112</v>
      </c>
      <c r="I359" s="201">
        <v>118113</v>
      </c>
      <c r="J359" s="202">
        <v>126</v>
      </c>
      <c r="K359" s="201">
        <v>78001</v>
      </c>
      <c r="L359" s="202">
        <v>79</v>
      </c>
      <c r="M359" s="201">
        <v>112229</v>
      </c>
      <c r="N359" s="202">
        <v>108</v>
      </c>
      <c r="O359" s="201">
        <v>191504</v>
      </c>
      <c r="P359" s="202">
        <v>189</v>
      </c>
      <c r="Q359" s="201">
        <v>226935</v>
      </c>
      <c r="R359" s="202">
        <v>231</v>
      </c>
      <c r="S359" s="201">
        <v>198956</v>
      </c>
      <c r="T359" s="202">
        <v>192</v>
      </c>
      <c r="U359" s="201">
        <v>124522</v>
      </c>
      <c r="V359" s="202">
        <v>124</v>
      </c>
      <c r="W359" s="201">
        <v>105414</v>
      </c>
      <c r="X359" s="202">
        <v>115</v>
      </c>
      <c r="Y359" s="201">
        <v>153391</v>
      </c>
      <c r="Z359" s="202">
        <v>159</v>
      </c>
    </row>
    <row r="360" spans="1:26" ht="12.75" x14ac:dyDescent="0.2">
      <c r="A360" s="197" t="s">
        <v>289</v>
      </c>
      <c r="B360" s="198" t="s">
        <v>121</v>
      </c>
      <c r="C360" s="201">
        <v>218489</v>
      </c>
      <c r="D360" s="202">
        <v>213</v>
      </c>
      <c r="E360" s="201">
        <v>134078</v>
      </c>
      <c r="F360" s="202">
        <v>138</v>
      </c>
      <c r="G360" s="201">
        <v>116236</v>
      </c>
      <c r="H360" s="202">
        <v>117</v>
      </c>
      <c r="I360" s="201">
        <v>101001</v>
      </c>
      <c r="J360" s="202">
        <v>103</v>
      </c>
      <c r="K360" s="201">
        <v>78390</v>
      </c>
      <c r="L360" s="202">
        <v>77</v>
      </c>
      <c r="M360" s="201">
        <v>113143</v>
      </c>
      <c r="N360" s="202">
        <v>104</v>
      </c>
      <c r="O360" s="201">
        <v>158603</v>
      </c>
      <c r="P360" s="202">
        <v>150</v>
      </c>
      <c r="Q360" s="201">
        <v>214566</v>
      </c>
      <c r="R360" s="202">
        <v>210</v>
      </c>
      <c r="S360" s="201">
        <v>179650</v>
      </c>
      <c r="T360" s="202">
        <v>166</v>
      </c>
      <c r="U360" s="201">
        <v>98474</v>
      </c>
      <c r="V360" s="202">
        <v>93</v>
      </c>
      <c r="W360" s="201">
        <v>69393</v>
      </c>
      <c r="X360" s="202">
        <v>72</v>
      </c>
      <c r="Y360" s="201">
        <v>125118</v>
      </c>
      <c r="Z360" s="202">
        <v>124</v>
      </c>
    </row>
    <row r="361" spans="1:26" ht="12.75" x14ac:dyDescent="0.2">
      <c r="A361" s="197" t="s">
        <v>289</v>
      </c>
      <c r="B361" s="198" t="s">
        <v>122</v>
      </c>
      <c r="C361" s="201">
        <v>161259</v>
      </c>
      <c r="D361" s="202">
        <v>151</v>
      </c>
      <c r="E361" s="201">
        <v>112006</v>
      </c>
      <c r="F361" s="202">
        <v>111</v>
      </c>
      <c r="G361" s="201">
        <v>93987</v>
      </c>
      <c r="H361" s="202">
        <v>92</v>
      </c>
      <c r="I361" s="201">
        <v>72955</v>
      </c>
      <c r="J361" s="202">
        <v>72</v>
      </c>
      <c r="K361" s="201">
        <v>74600</v>
      </c>
      <c r="L361" s="202">
        <v>69</v>
      </c>
      <c r="M361" s="201">
        <v>94948</v>
      </c>
      <c r="N361" s="202">
        <v>84</v>
      </c>
      <c r="O361" s="201">
        <v>173881</v>
      </c>
      <c r="P361" s="202">
        <v>157</v>
      </c>
      <c r="Q361" s="201">
        <v>224741</v>
      </c>
      <c r="R361" s="202">
        <v>211</v>
      </c>
      <c r="S361" s="201">
        <v>203580</v>
      </c>
      <c r="T361" s="202">
        <v>180</v>
      </c>
      <c r="U361" s="201">
        <v>78938</v>
      </c>
      <c r="V361" s="202">
        <v>72</v>
      </c>
      <c r="W361" s="201">
        <v>110517</v>
      </c>
      <c r="X361" s="202">
        <v>110</v>
      </c>
      <c r="Y361" s="201">
        <v>136382</v>
      </c>
      <c r="Z361" s="202">
        <v>130</v>
      </c>
    </row>
    <row r="362" spans="1:26" ht="12.75" x14ac:dyDescent="0.2">
      <c r="A362" s="197" t="s">
        <v>289</v>
      </c>
      <c r="B362" s="198" t="s">
        <v>123</v>
      </c>
      <c r="C362" s="201">
        <v>168045</v>
      </c>
      <c r="D362" s="202">
        <v>150</v>
      </c>
      <c r="E362" s="201">
        <v>108495</v>
      </c>
      <c r="F362" s="202">
        <v>104</v>
      </c>
      <c r="G362" s="201">
        <v>86475</v>
      </c>
      <c r="H362" s="202">
        <v>81</v>
      </c>
      <c r="I362" s="201">
        <v>79136</v>
      </c>
      <c r="J362" s="202">
        <v>75</v>
      </c>
      <c r="K362" s="201">
        <v>60920</v>
      </c>
      <c r="L362" s="202">
        <v>54</v>
      </c>
      <c r="M362" s="201">
        <v>74968</v>
      </c>
      <c r="N362" s="202">
        <v>64</v>
      </c>
      <c r="O362" s="201">
        <v>175314</v>
      </c>
      <c r="P362" s="202">
        <v>152</v>
      </c>
      <c r="Q362" s="201">
        <v>193128</v>
      </c>
      <c r="R362" s="202">
        <v>174</v>
      </c>
      <c r="S362" s="201">
        <v>154335</v>
      </c>
      <c r="T362" s="202">
        <v>131</v>
      </c>
      <c r="U362" s="201">
        <v>77905</v>
      </c>
      <c r="V362" s="202">
        <v>68</v>
      </c>
      <c r="W362" s="201">
        <v>78062</v>
      </c>
      <c r="X362" s="202">
        <v>75</v>
      </c>
      <c r="Y362" s="201">
        <v>96292</v>
      </c>
      <c r="Z362" s="202">
        <v>88</v>
      </c>
    </row>
    <row r="363" spans="1:26" ht="12.75" x14ac:dyDescent="0.2">
      <c r="A363" s="197" t="s">
        <v>289</v>
      </c>
      <c r="B363" s="198" t="s">
        <v>124</v>
      </c>
      <c r="C363" s="201">
        <v>187810</v>
      </c>
      <c r="D363" s="202">
        <v>162</v>
      </c>
      <c r="E363" s="201">
        <v>114034</v>
      </c>
      <c r="F363" s="202">
        <v>105</v>
      </c>
      <c r="G363" s="201">
        <v>80937</v>
      </c>
      <c r="H363" s="202">
        <v>73</v>
      </c>
      <c r="I363" s="201">
        <v>64134</v>
      </c>
      <c r="J363" s="202">
        <v>58</v>
      </c>
      <c r="K363" s="201">
        <v>56674</v>
      </c>
      <c r="L363" s="202">
        <v>49</v>
      </c>
      <c r="M363" s="201">
        <v>81810</v>
      </c>
      <c r="N363" s="202">
        <v>67</v>
      </c>
      <c r="O363" s="201">
        <v>162618</v>
      </c>
      <c r="P363" s="202">
        <v>136</v>
      </c>
      <c r="Q363" s="201">
        <v>192096</v>
      </c>
      <c r="R363" s="202">
        <v>168</v>
      </c>
      <c r="S363" s="201">
        <v>180720</v>
      </c>
      <c r="T363" s="202">
        <v>147</v>
      </c>
      <c r="U363" s="201">
        <v>74784</v>
      </c>
      <c r="V363" s="202">
        <v>63</v>
      </c>
      <c r="W363" s="201">
        <v>73539</v>
      </c>
      <c r="X363" s="202">
        <v>68</v>
      </c>
      <c r="Y363" s="201">
        <v>112098</v>
      </c>
      <c r="Z363" s="202">
        <v>99</v>
      </c>
    </row>
    <row r="364" spans="1:26" ht="12.75" x14ac:dyDescent="0.2">
      <c r="A364" s="197" t="s">
        <v>289</v>
      </c>
      <c r="B364" s="198" t="s">
        <v>125</v>
      </c>
      <c r="C364" s="201">
        <v>141781</v>
      </c>
      <c r="D364" s="202">
        <v>118</v>
      </c>
      <c r="E364" s="201">
        <v>73119</v>
      </c>
      <c r="F364" s="202">
        <v>64</v>
      </c>
      <c r="G364" s="201">
        <v>57724</v>
      </c>
      <c r="H364" s="202">
        <v>50</v>
      </c>
      <c r="I364" s="201">
        <v>60530</v>
      </c>
      <c r="J364" s="202">
        <v>53</v>
      </c>
      <c r="K364" s="201">
        <v>34790</v>
      </c>
      <c r="L364" s="202">
        <v>29</v>
      </c>
      <c r="M364" s="201">
        <v>55485</v>
      </c>
      <c r="N364" s="202">
        <v>44</v>
      </c>
      <c r="O364" s="201">
        <v>163765</v>
      </c>
      <c r="P364" s="202">
        <v>133</v>
      </c>
      <c r="Q364" s="201">
        <v>205121</v>
      </c>
      <c r="R364" s="202">
        <v>172</v>
      </c>
      <c r="S364" s="201">
        <v>157262</v>
      </c>
      <c r="T364" s="202">
        <v>122</v>
      </c>
      <c r="U364" s="201">
        <v>95654</v>
      </c>
      <c r="V364" s="202">
        <v>78</v>
      </c>
      <c r="W364" s="201">
        <v>46728</v>
      </c>
      <c r="X364" s="202">
        <v>42</v>
      </c>
      <c r="Y364" s="201">
        <v>95209</v>
      </c>
      <c r="Z364" s="202">
        <v>81</v>
      </c>
    </row>
    <row r="365" spans="1:26" ht="12.75" x14ac:dyDescent="0.2">
      <c r="A365" s="197" t="s">
        <v>289</v>
      </c>
      <c r="B365" s="198" t="s">
        <v>126</v>
      </c>
      <c r="C365" s="201">
        <v>135486</v>
      </c>
      <c r="D365" s="202">
        <v>109</v>
      </c>
      <c r="E365" s="201">
        <v>69228</v>
      </c>
      <c r="F365" s="202">
        <v>59</v>
      </c>
      <c r="G365" s="201">
        <v>61950</v>
      </c>
      <c r="H365" s="202">
        <v>52</v>
      </c>
      <c r="I365" s="201">
        <v>67000</v>
      </c>
      <c r="J365" s="202">
        <v>56</v>
      </c>
      <c r="K365" s="201">
        <v>48613</v>
      </c>
      <c r="L365" s="202">
        <v>39</v>
      </c>
      <c r="M365" s="201">
        <v>40647</v>
      </c>
      <c r="N365" s="202">
        <v>31</v>
      </c>
      <c r="O365" s="201">
        <v>156903</v>
      </c>
      <c r="P365" s="202">
        <v>122</v>
      </c>
      <c r="Q365" s="201">
        <v>181906</v>
      </c>
      <c r="R365" s="202">
        <v>147</v>
      </c>
      <c r="S365" s="201">
        <v>172764</v>
      </c>
      <c r="T365" s="202">
        <v>131</v>
      </c>
      <c r="U365" s="201">
        <v>62805</v>
      </c>
      <c r="V365" s="202">
        <v>49</v>
      </c>
      <c r="W365" s="201">
        <v>48135</v>
      </c>
      <c r="X365" s="202">
        <v>41</v>
      </c>
      <c r="Y365" s="201">
        <v>92668</v>
      </c>
      <c r="Z365" s="202">
        <v>76</v>
      </c>
    </row>
    <row r="366" spans="1:26" ht="13.5" thickBot="1" x14ac:dyDescent="0.25">
      <c r="A366" s="197" t="s">
        <v>289</v>
      </c>
      <c r="B366" s="203" t="s">
        <v>127</v>
      </c>
      <c r="C366" s="206">
        <v>133013</v>
      </c>
      <c r="D366" s="207">
        <v>103</v>
      </c>
      <c r="E366" s="206">
        <v>95621</v>
      </c>
      <c r="F366" s="207">
        <v>78</v>
      </c>
      <c r="G366" s="206">
        <v>36541</v>
      </c>
      <c r="H366" s="207">
        <v>29</v>
      </c>
      <c r="I366" s="206">
        <v>51729</v>
      </c>
      <c r="J366" s="207">
        <v>42</v>
      </c>
      <c r="K366" s="206">
        <v>39334</v>
      </c>
      <c r="L366" s="207">
        <v>30</v>
      </c>
      <c r="M366" s="206">
        <v>51598</v>
      </c>
      <c r="N366" s="207">
        <v>38</v>
      </c>
      <c r="O366" s="206">
        <v>116861</v>
      </c>
      <c r="P366" s="207">
        <v>88</v>
      </c>
      <c r="Q366" s="206">
        <v>184396</v>
      </c>
      <c r="R366" s="207">
        <v>145</v>
      </c>
      <c r="S366" s="206">
        <v>140200</v>
      </c>
      <c r="T366" s="207">
        <v>103</v>
      </c>
      <c r="U366" s="206">
        <v>44149</v>
      </c>
      <c r="V366" s="207">
        <v>34</v>
      </c>
      <c r="W366" s="206">
        <v>45760</v>
      </c>
      <c r="X366" s="207">
        <v>38</v>
      </c>
      <c r="Y366" s="206">
        <v>73240</v>
      </c>
      <c r="Z366" s="207">
        <v>58</v>
      </c>
    </row>
    <row r="367" spans="1:26" ht="12.75" x14ac:dyDescent="0.2">
      <c r="A367" s="193" t="s">
        <v>289</v>
      </c>
      <c r="B367" s="198" t="s">
        <v>171</v>
      </c>
      <c r="C367" s="201">
        <v>614044</v>
      </c>
      <c r="D367" s="202">
        <v>433</v>
      </c>
      <c r="E367" s="201">
        <v>307590</v>
      </c>
      <c r="F367" s="202">
        <v>230</v>
      </c>
      <c r="G367" s="201">
        <v>181048</v>
      </c>
      <c r="H367" s="202">
        <v>134</v>
      </c>
      <c r="I367" s="201">
        <v>194246</v>
      </c>
      <c r="J367" s="202">
        <v>144</v>
      </c>
      <c r="K367" s="201">
        <v>135220</v>
      </c>
      <c r="L367" s="202">
        <v>95</v>
      </c>
      <c r="M367" s="201">
        <v>177365</v>
      </c>
      <c r="N367" s="202">
        <v>120</v>
      </c>
      <c r="O367" s="201">
        <v>592610</v>
      </c>
      <c r="P367" s="202">
        <v>409</v>
      </c>
      <c r="Q367" s="201">
        <v>781590</v>
      </c>
      <c r="R367" s="202">
        <v>559</v>
      </c>
      <c r="S367" s="201">
        <v>469868</v>
      </c>
      <c r="T367" s="202">
        <v>314</v>
      </c>
      <c r="U367" s="201">
        <v>192747</v>
      </c>
      <c r="V367" s="202">
        <v>133</v>
      </c>
      <c r="W367" s="201">
        <v>169123</v>
      </c>
      <c r="X367" s="202">
        <v>128</v>
      </c>
      <c r="Y367" s="201">
        <v>297761</v>
      </c>
      <c r="Z367" s="202">
        <v>215</v>
      </c>
    </row>
    <row r="368" spans="1:26" ht="12.75" x14ac:dyDescent="0.2">
      <c r="A368" s="197" t="s">
        <v>289</v>
      </c>
      <c r="B368" s="198" t="s">
        <v>172</v>
      </c>
      <c r="C368" s="201">
        <v>437651</v>
      </c>
      <c r="D368" s="202">
        <v>268</v>
      </c>
      <c r="E368" s="201">
        <v>247911</v>
      </c>
      <c r="F368" s="202">
        <v>160</v>
      </c>
      <c r="G368" s="201">
        <v>119986</v>
      </c>
      <c r="H368" s="202">
        <v>77</v>
      </c>
      <c r="I368" s="201">
        <v>123509</v>
      </c>
      <c r="J368" s="202">
        <v>79</v>
      </c>
      <c r="K368" s="201">
        <v>90329</v>
      </c>
      <c r="L368" s="202">
        <v>55</v>
      </c>
      <c r="M368" s="201">
        <v>98655</v>
      </c>
      <c r="N368" s="202">
        <v>57</v>
      </c>
      <c r="O368" s="201">
        <v>390013</v>
      </c>
      <c r="P368" s="202">
        <v>232</v>
      </c>
      <c r="Q368" s="201">
        <v>574310</v>
      </c>
      <c r="R368" s="202">
        <v>355</v>
      </c>
      <c r="S368" s="201">
        <v>320695</v>
      </c>
      <c r="T368" s="202">
        <v>186</v>
      </c>
      <c r="U368" s="201">
        <v>105324</v>
      </c>
      <c r="V368" s="202">
        <v>63</v>
      </c>
      <c r="W368" s="201">
        <v>99291</v>
      </c>
      <c r="X368" s="202">
        <v>66</v>
      </c>
      <c r="Y368" s="201">
        <v>219417</v>
      </c>
      <c r="Z368" s="202">
        <v>138</v>
      </c>
    </row>
    <row r="369" spans="1:26" ht="12.75" x14ac:dyDescent="0.2">
      <c r="A369" s="197" t="s">
        <v>289</v>
      </c>
      <c r="B369" s="198" t="s">
        <v>173</v>
      </c>
      <c r="C369" s="201">
        <v>295319</v>
      </c>
      <c r="D369" s="202">
        <v>159</v>
      </c>
      <c r="E369" s="201">
        <v>127148</v>
      </c>
      <c r="F369" s="202">
        <v>73</v>
      </c>
      <c r="G369" s="201">
        <v>79705</v>
      </c>
      <c r="H369" s="202">
        <v>45</v>
      </c>
      <c r="I369" s="201">
        <v>66359</v>
      </c>
      <c r="J369" s="202">
        <v>38</v>
      </c>
      <c r="K369" s="201">
        <v>46869</v>
      </c>
      <c r="L369" s="202">
        <v>25</v>
      </c>
      <c r="M369" s="201">
        <v>79504</v>
      </c>
      <c r="N369" s="202">
        <v>41</v>
      </c>
      <c r="O369" s="201">
        <v>232484</v>
      </c>
      <c r="P369" s="202">
        <v>121</v>
      </c>
      <c r="Q369" s="201">
        <v>391357</v>
      </c>
      <c r="R369" s="202">
        <v>214</v>
      </c>
      <c r="S369" s="201">
        <v>244939</v>
      </c>
      <c r="T369" s="202">
        <v>126</v>
      </c>
      <c r="U369" s="201">
        <v>90177</v>
      </c>
      <c r="V369" s="202">
        <v>48</v>
      </c>
      <c r="W369" s="201">
        <v>84711</v>
      </c>
      <c r="X369" s="202">
        <v>49</v>
      </c>
      <c r="Y369" s="201">
        <v>139945</v>
      </c>
      <c r="Z369" s="202">
        <v>78</v>
      </c>
    </row>
    <row r="370" spans="1:26" ht="12.75" x14ac:dyDescent="0.2">
      <c r="A370" s="197" t="s">
        <v>289</v>
      </c>
      <c r="B370" s="198" t="s">
        <v>174</v>
      </c>
      <c r="C370" s="201">
        <v>255664</v>
      </c>
      <c r="D370" s="202">
        <v>122</v>
      </c>
      <c r="E370" s="201">
        <v>91102</v>
      </c>
      <c r="F370" s="202">
        <v>47</v>
      </c>
      <c r="G370" s="201">
        <v>56563</v>
      </c>
      <c r="H370" s="202">
        <v>29</v>
      </c>
      <c r="I370" s="201">
        <v>54785</v>
      </c>
      <c r="J370" s="202">
        <v>28</v>
      </c>
      <c r="K370" s="201">
        <v>29907</v>
      </c>
      <c r="L370" s="202">
        <v>14</v>
      </c>
      <c r="M370" s="201">
        <v>36599</v>
      </c>
      <c r="N370" s="202">
        <v>17</v>
      </c>
      <c r="O370" s="201">
        <v>127273</v>
      </c>
      <c r="P370" s="202">
        <v>60</v>
      </c>
      <c r="Q370" s="201">
        <v>274025</v>
      </c>
      <c r="R370" s="202">
        <v>134</v>
      </c>
      <c r="S370" s="201">
        <v>130663</v>
      </c>
      <c r="T370" s="202">
        <v>60</v>
      </c>
      <c r="U370" s="201">
        <v>49677</v>
      </c>
      <c r="V370" s="202">
        <v>23</v>
      </c>
      <c r="W370" s="201">
        <v>43218</v>
      </c>
      <c r="X370" s="202">
        <v>22</v>
      </c>
      <c r="Y370" s="201">
        <v>95757</v>
      </c>
      <c r="Z370" s="202">
        <v>48</v>
      </c>
    </row>
    <row r="371" spans="1:26" ht="13.5" thickBot="1" x14ac:dyDescent="0.25">
      <c r="A371" s="208" t="s">
        <v>289</v>
      </c>
      <c r="B371" s="203" t="s">
        <v>175</v>
      </c>
      <c r="C371" s="209">
        <v>768203</v>
      </c>
      <c r="D371" s="210">
        <v>568</v>
      </c>
      <c r="E371" s="209">
        <v>333926</v>
      </c>
      <c r="F371" s="210">
        <v>662</v>
      </c>
      <c r="G371" s="209">
        <v>243973</v>
      </c>
      <c r="H371" s="210">
        <v>916</v>
      </c>
      <c r="I371" s="209">
        <v>235371</v>
      </c>
      <c r="J371" s="210">
        <v>1024</v>
      </c>
      <c r="K371" s="209">
        <v>230306</v>
      </c>
      <c r="L371" s="210">
        <v>1066</v>
      </c>
      <c r="M371" s="209">
        <v>263925</v>
      </c>
      <c r="N371" s="210">
        <v>1015</v>
      </c>
      <c r="O371" s="209">
        <v>509529</v>
      </c>
      <c r="P371" s="210">
        <v>749</v>
      </c>
      <c r="Q371" s="209">
        <v>752371</v>
      </c>
      <c r="R371" s="210">
        <v>671</v>
      </c>
      <c r="S371" s="209">
        <v>437514</v>
      </c>
      <c r="T371" s="210">
        <v>642</v>
      </c>
      <c r="U371" s="209">
        <v>246253</v>
      </c>
      <c r="V371" s="210">
        <v>718</v>
      </c>
      <c r="W371" s="209">
        <v>229871</v>
      </c>
      <c r="X371" s="210">
        <v>714</v>
      </c>
      <c r="Y371" s="209">
        <v>366417</v>
      </c>
      <c r="Z371" s="210">
        <v>514</v>
      </c>
    </row>
    <row r="372" spans="1:26" ht="13.5" thickBot="1" x14ac:dyDescent="0.25">
      <c r="A372" s="211" t="s">
        <v>128</v>
      </c>
      <c r="B372" s="212"/>
      <c r="C372" s="213">
        <f>SUM(C337:C371)</f>
        <v>7025324</v>
      </c>
      <c r="D372" s="213">
        <f t="shared" ref="D372:Z372" si="9">SUM(D337:D371)</f>
        <v>9811</v>
      </c>
      <c r="E372" s="213">
        <f t="shared" si="9"/>
        <v>5227353</v>
      </c>
      <c r="F372" s="213">
        <f t="shared" si="9"/>
        <v>9805</v>
      </c>
      <c r="G372" s="213">
        <f t="shared" si="9"/>
        <v>4562320</v>
      </c>
      <c r="H372" s="213">
        <f t="shared" si="9"/>
        <v>9800</v>
      </c>
      <c r="I372" s="213">
        <f t="shared" si="9"/>
        <v>4458177</v>
      </c>
      <c r="J372" s="213">
        <f t="shared" si="9"/>
        <v>9806</v>
      </c>
      <c r="K372" s="213">
        <f t="shared" si="9"/>
        <v>4240105</v>
      </c>
      <c r="L372" s="213">
        <f t="shared" si="9"/>
        <v>9800</v>
      </c>
      <c r="M372" s="213">
        <f t="shared" si="9"/>
        <v>4750767</v>
      </c>
      <c r="N372" s="213">
        <f t="shared" si="9"/>
        <v>9792</v>
      </c>
      <c r="O372" s="213">
        <f t="shared" si="9"/>
        <v>6306655</v>
      </c>
      <c r="P372" s="213">
        <f t="shared" si="9"/>
        <v>9559</v>
      </c>
      <c r="Q372" s="213">
        <f t="shared" si="9"/>
        <v>7170163</v>
      </c>
      <c r="R372" s="213">
        <f t="shared" si="9"/>
        <v>9552</v>
      </c>
      <c r="S372" s="213">
        <f t="shared" si="9"/>
        <v>6245743</v>
      </c>
      <c r="T372" s="213">
        <f t="shared" si="9"/>
        <v>9553</v>
      </c>
      <c r="U372" s="213">
        <f t="shared" si="9"/>
        <v>4677097</v>
      </c>
      <c r="V372" s="213">
        <f t="shared" si="9"/>
        <v>9548</v>
      </c>
      <c r="W372" s="213">
        <f t="shared" si="9"/>
        <v>4278181</v>
      </c>
      <c r="X372" s="213">
        <f t="shared" si="9"/>
        <v>9537</v>
      </c>
      <c r="Y372" s="213">
        <f t="shared" si="9"/>
        <v>5307893</v>
      </c>
      <c r="Z372" s="213">
        <f t="shared" si="9"/>
        <v>9527</v>
      </c>
    </row>
    <row r="373" spans="1:26" ht="12.75" x14ac:dyDescent="0.2">
      <c r="A373" s="193" t="s">
        <v>290</v>
      </c>
      <c r="B373" s="194" t="s">
        <v>183</v>
      </c>
      <c r="C373" s="195">
        <v>867</v>
      </c>
      <c r="D373" s="196">
        <v>55</v>
      </c>
      <c r="E373" s="195">
        <v>842</v>
      </c>
      <c r="F373" s="196">
        <v>56</v>
      </c>
      <c r="G373" s="195">
        <v>731</v>
      </c>
      <c r="H373" s="196">
        <v>54</v>
      </c>
      <c r="I373" s="195">
        <v>640</v>
      </c>
      <c r="J373" s="196">
        <v>47</v>
      </c>
      <c r="K373" s="195">
        <v>1670</v>
      </c>
      <c r="L373" s="196">
        <v>80</v>
      </c>
      <c r="M373" s="195">
        <v>1747</v>
      </c>
      <c r="N373" s="196">
        <v>99</v>
      </c>
      <c r="O373" s="195">
        <v>1778</v>
      </c>
      <c r="P373" s="196">
        <v>96</v>
      </c>
      <c r="Q373" s="195">
        <v>1275</v>
      </c>
      <c r="R373" s="196">
        <v>86</v>
      </c>
      <c r="S373" s="195">
        <v>1674</v>
      </c>
      <c r="T373" s="196">
        <v>94</v>
      </c>
      <c r="U373" s="195">
        <v>2258</v>
      </c>
      <c r="V373" s="196">
        <v>108</v>
      </c>
      <c r="W373" s="195">
        <v>936</v>
      </c>
      <c r="X373" s="196">
        <v>70</v>
      </c>
      <c r="Y373" s="195">
        <v>1100</v>
      </c>
      <c r="Z373" s="196">
        <v>70</v>
      </c>
    </row>
    <row r="374" spans="1:26" ht="12.75" x14ac:dyDescent="0.2">
      <c r="A374" s="197" t="s">
        <v>290</v>
      </c>
      <c r="B374" s="198" t="s">
        <v>152</v>
      </c>
      <c r="C374" s="199">
        <v>3868</v>
      </c>
      <c r="D374" s="200">
        <v>69</v>
      </c>
      <c r="E374" s="199">
        <v>3347</v>
      </c>
      <c r="F374" s="200">
        <v>64</v>
      </c>
      <c r="G374" s="199">
        <v>3018</v>
      </c>
      <c r="H374" s="200">
        <v>60</v>
      </c>
      <c r="I374" s="199">
        <v>2678</v>
      </c>
      <c r="J374" s="200">
        <v>52</v>
      </c>
      <c r="K374" s="199">
        <v>9195</v>
      </c>
      <c r="L374" s="200">
        <v>128</v>
      </c>
      <c r="M374" s="199">
        <v>8572</v>
      </c>
      <c r="N374" s="200">
        <v>117</v>
      </c>
      <c r="O374" s="199">
        <v>7083</v>
      </c>
      <c r="P374" s="200">
        <v>90</v>
      </c>
      <c r="Q374" s="199">
        <v>6807</v>
      </c>
      <c r="R374" s="200">
        <v>94</v>
      </c>
      <c r="S374" s="199">
        <v>9239</v>
      </c>
      <c r="T374" s="200">
        <v>124</v>
      </c>
      <c r="U374" s="199">
        <v>10509</v>
      </c>
      <c r="V374" s="200">
        <v>135</v>
      </c>
      <c r="W374" s="199">
        <v>2825</v>
      </c>
      <c r="X374" s="200">
        <v>55</v>
      </c>
      <c r="Y374" s="199">
        <v>3650</v>
      </c>
      <c r="Z374" s="200">
        <v>70</v>
      </c>
    </row>
    <row r="375" spans="1:26" ht="12.75" x14ac:dyDescent="0.2">
      <c r="A375" s="197" t="s">
        <v>290</v>
      </c>
      <c r="B375" s="198" t="s">
        <v>182</v>
      </c>
      <c r="C375" s="199">
        <v>6045</v>
      </c>
      <c r="D375" s="200">
        <v>67</v>
      </c>
      <c r="E375" s="199">
        <v>5900</v>
      </c>
      <c r="F375" s="200">
        <v>71</v>
      </c>
      <c r="G375" s="199">
        <v>6147</v>
      </c>
      <c r="H375" s="200">
        <v>76</v>
      </c>
      <c r="I375" s="199">
        <v>6693</v>
      </c>
      <c r="J375" s="200">
        <v>77</v>
      </c>
      <c r="K375" s="199">
        <v>15296</v>
      </c>
      <c r="L375" s="200">
        <v>128</v>
      </c>
      <c r="M375" s="199">
        <v>12580</v>
      </c>
      <c r="N375" s="200">
        <v>101</v>
      </c>
      <c r="O375" s="199">
        <v>12330</v>
      </c>
      <c r="P375" s="200">
        <v>95</v>
      </c>
      <c r="Q375" s="199">
        <v>9740</v>
      </c>
      <c r="R375" s="200">
        <v>84</v>
      </c>
      <c r="S375" s="199">
        <v>10582</v>
      </c>
      <c r="T375" s="200">
        <v>84</v>
      </c>
      <c r="U375" s="199">
        <v>16089</v>
      </c>
      <c r="V375" s="200">
        <v>128</v>
      </c>
      <c r="W375" s="199">
        <v>6050</v>
      </c>
      <c r="X375" s="200">
        <v>77</v>
      </c>
      <c r="Y375" s="199">
        <v>6523</v>
      </c>
      <c r="Z375" s="200">
        <v>79</v>
      </c>
    </row>
    <row r="376" spans="1:26" ht="12.75" x14ac:dyDescent="0.2">
      <c r="A376" s="197" t="s">
        <v>290</v>
      </c>
      <c r="B376" s="198" t="s">
        <v>181</v>
      </c>
      <c r="C376" s="199">
        <v>7699</v>
      </c>
      <c r="D376" s="200">
        <v>59</v>
      </c>
      <c r="E376" s="199">
        <v>8211</v>
      </c>
      <c r="F376" s="200">
        <v>71</v>
      </c>
      <c r="G376" s="199">
        <v>8233</v>
      </c>
      <c r="H376" s="200">
        <v>72</v>
      </c>
      <c r="I376" s="199">
        <v>8918</v>
      </c>
      <c r="J376" s="200">
        <v>73</v>
      </c>
      <c r="K376" s="199">
        <v>17586</v>
      </c>
      <c r="L376" s="200">
        <v>104</v>
      </c>
      <c r="M376" s="199">
        <v>15040</v>
      </c>
      <c r="N376" s="200">
        <v>88</v>
      </c>
      <c r="O376" s="199">
        <v>11846</v>
      </c>
      <c r="P376" s="200">
        <v>66</v>
      </c>
      <c r="Q376" s="199">
        <v>9794</v>
      </c>
      <c r="R376" s="200">
        <v>59</v>
      </c>
      <c r="S376" s="199">
        <v>12062</v>
      </c>
      <c r="T376" s="200">
        <v>70</v>
      </c>
      <c r="U376" s="199">
        <v>14882</v>
      </c>
      <c r="V376" s="200">
        <v>84</v>
      </c>
      <c r="W376" s="199">
        <v>8046</v>
      </c>
      <c r="X376" s="200">
        <v>69</v>
      </c>
      <c r="Y376" s="199">
        <v>8106</v>
      </c>
      <c r="Z376" s="200">
        <v>69</v>
      </c>
    </row>
    <row r="377" spans="1:26" ht="12.75" x14ac:dyDescent="0.2">
      <c r="A377" s="197" t="s">
        <v>290</v>
      </c>
      <c r="B377" s="198" t="s">
        <v>180</v>
      </c>
      <c r="C377" s="199">
        <v>8980</v>
      </c>
      <c r="D377" s="200">
        <v>54</v>
      </c>
      <c r="E377" s="199">
        <v>8949</v>
      </c>
      <c r="F377" s="200">
        <v>59</v>
      </c>
      <c r="G377" s="199">
        <v>10282</v>
      </c>
      <c r="H377" s="200">
        <v>70</v>
      </c>
      <c r="I377" s="199">
        <v>10447</v>
      </c>
      <c r="J377" s="200">
        <v>65</v>
      </c>
      <c r="K377" s="199">
        <v>21223</v>
      </c>
      <c r="L377" s="200">
        <v>97</v>
      </c>
      <c r="M377" s="199">
        <v>12990</v>
      </c>
      <c r="N377" s="200">
        <v>58</v>
      </c>
      <c r="O377" s="199">
        <v>8816</v>
      </c>
      <c r="P377" s="200">
        <v>39</v>
      </c>
      <c r="Q377" s="199">
        <v>10776</v>
      </c>
      <c r="R377" s="200">
        <v>51</v>
      </c>
      <c r="S377" s="199">
        <v>11139</v>
      </c>
      <c r="T377" s="200">
        <v>50</v>
      </c>
      <c r="U377" s="199">
        <v>19895</v>
      </c>
      <c r="V377" s="200">
        <v>87</v>
      </c>
      <c r="W377" s="199">
        <v>13096</v>
      </c>
      <c r="X377" s="200">
        <v>88</v>
      </c>
      <c r="Y377" s="199">
        <v>10814</v>
      </c>
      <c r="Z377" s="200">
        <v>72</v>
      </c>
    </row>
    <row r="378" spans="1:26" ht="12.75" x14ac:dyDescent="0.2">
      <c r="A378" s="197" t="s">
        <v>290</v>
      </c>
      <c r="B378" s="198" t="s">
        <v>179</v>
      </c>
      <c r="C378" s="201">
        <v>11007</v>
      </c>
      <c r="D378" s="202">
        <v>54</v>
      </c>
      <c r="E378" s="201">
        <v>10178</v>
      </c>
      <c r="F378" s="202">
        <v>55</v>
      </c>
      <c r="G378" s="201">
        <v>15825</v>
      </c>
      <c r="H378" s="202">
        <v>88</v>
      </c>
      <c r="I378" s="201">
        <v>16201</v>
      </c>
      <c r="J378" s="202">
        <v>84</v>
      </c>
      <c r="K378" s="201">
        <v>18991</v>
      </c>
      <c r="L378" s="202">
        <v>71</v>
      </c>
      <c r="M378" s="201">
        <v>19159</v>
      </c>
      <c r="N378" s="202">
        <v>71</v>
      </c>
      <c r="O378" s="201">
        <v>12142</v>
      </c>
      <c r="P378" s="202">
        <v>43</v>
      </c>
      <c r="Q378" s="201">
        <v>9795</v>
      </c>
      <c r="R378" s="202">
        <v>37</v>
      </c>
      <c r="S378" s="201">
        <v>16555</v>
      </c>
      <c r="T378" s="202">
        <v>60</v>
      </c>
      <c r="U378" s="201">
        <v>18223</v>
      </c>
      <c r="V378" s="202">
        <v>65</v>
      </c>
      <c r="W378" s="201">
        <v>15793</v>
      </c>
      <c r="X378" s="202">
        <v>88</v>
      </c>
      <c r="Y378" s="201">
        <v>10706</v>
      </c>
      <c r="Z378" s="202">
        <v>58</v>
      </c>
    </row>
    <row r="379" spans="1:26" ht="12.75" x14ac:dyDescent="0.2">
      <c r="A379" s="197" t="s">
        <v>290</v>
      </c>
      <c r="B379" s="198" t="s">
        <v>178</v>
      </c>
      <c r="C379" s="201">
        <v>14411</v>
      </c>
      <c r="D379" s="202">
        <v>60</v>
      </c>
      <c r="E379" s="201">
        <v>16538</v>
      </c>
      <c r="F379" s="202">
        <v>76</v>
      </c>
      <c r="G379" s="201">
        <v>13608</v>
      </c>
      <c r="H379" s="202">
        <v>64</v>
      </c>
      <c r="I379" s="201">
        <v>15883</v>
      </c>
      <c r="J379" s="202">
        <v>69</v>
      </c>
      <c r="K379" s="201">
        <v>27861</v>
      </c>
      <c r="L379" s="202">
        <v>88</v>
      </c>
      <c r="M379" s="201">
        <v>19899</v>
      </c>
      <c r="N379" s="202">
        <v>62</v>
      </c>
      <c r="O379" s="201">
        <v>11386</v>
      </c>
      <c r="P379" s="202">
        <v>35</v>
      </c>
      <c r="Q379" s="201">
        <v>11272</v>
      </c>
      <c r="R379" s="202">
        <v>36</v>
      </c>
      <c r="S379" s="201">
        <v>16988</v>
      </c>
      <c r="T379" s="202">
        <v>52</v>
      </c>
      <c r="U379" s="201">
        <v>23529</v>
      </c>
      <c r="V379" s="202">
        <v>72</v>
      </c>
      <c r="W379" s="201">
        <v>13351</v>
      </c>
      <c r="X379" s="202">
        <v>63</v>
      </c>
      <c r="Y379" s="201">
        <v>17532</v>
      </c>
      <c r="Z379" s="202">
        <v>80</v>
      </c>
    </row>
    <row r="380" spans="1:26" ht="12.75" x14ac:dyDescent="0.2">
      <c r="A380" s="197" t="s">
        <v>290</v>
      </c>
      <c r="B380" s="198" t="s">
        <v>177</v>
      </c>
      <c r="C380" s="201">
        <v>20013</v>
      </c>
      <c r="D380" s="202">
        <v>72</v>
      </c>
      <c r="E380" s="201">
        <v>19850</v>
      </c>
      <c r="F380" s="202">
        <v>79</v>
      </c>
      <c r="G380" s="201">
        <v>19313</v>
      </c>
      <c r="H380" s="202">
        <v>78</v>
      </c>
      <c r="I380" s="201">
        <v>17497</v>
      </c>
      <c r="J380" s="202">
        <v>67</v>
      </c>
      <c r="K380" s="201">
        <v>28050</v>
      </c>
      <c r="L380" s="202">
        <v>78</v>
      </c>
      <c r="M380" s="201">
        <v>29682</v>
      </c>
      <c r="N380" s="202">
        <v>80</v>
      </c>
      <c r="O380" s="201">
        <v>15466</v>
      </c>
      <c r="P380" s="202">
        <v>40</v>
      </c>
      <c r="Q380" s="201">
        <v>11356</v>
      </c>
      <c r="R380" s="202">
        <v>32</v>
      </c>
      <c r="S380" s="201">
        <v>19905</v>
      </c>
      <c r="T380" s="202">
        <v>54</v>
      </c>
      <c r="U380" s="201">
        <v>21742</v>
      </c>
      <c r="V380" s="202">
        <v>58</v>
      </c>
      <c r="W380" s="201">
        <v>19693</v>
      </c>
      <c r="X380" s="202">
        <v>80</v>
      </c>
      <c r="Y380" s="201">
        <v>16916</v>
      </c>
      <c r="Z380" s="202">
        <v>66</v>
      </c>
    </row>
    <row r="381" spans="1:26" ht="12.75" x14ac:dyDescent="0.2">
      <c r="A381" s="197" t="s">
        <v>290</v>
      </c>
      <c r="B381" s="198" t="s">
        <v>176</v>
      </c>
      <c r="C381" s="201">
        <v>18964</v>
      </c>
      <c r="D381" s="202">
        <v>61</v>
      </c>
      <c r="E381" s="201">
        <v>22812</v>
      </c>
      <c r="F381" s="202">
        <v>80</v>
      </c>
      <c r="G381" s="201">
        <v>21456</v>
      </c>
      <c r="H381" s="202">
        <v>77</v>
      </c>
      <c r="I381" s="201">
        <v>22034</v>
      </c>
      <c r="J381" s="202">
        <v>74</v>
      </c>
      <c r="K381" s="201">
        <v>30101</v>
      </c>
      <c r="L381" s="202">
        <v>74</v>
      </c>
      <c r="M381" s="201">
        <v>20532</v>
      </c>
      <c r="N381" s="202">
        <v>49</v>
      </c>
      <c r="O381" s="201">
        <v>16377</v>
      </c>
      <c r="P381" s="202">
        <v>37</v>
      </c>
      <c r="Q381" s="201">
        <v>12196</v>
      </c>
      <c r="R381" s="202">
        <v>30</v>
      </c>
      <c r="S381" s="201">
        <v>19189</v>
      </c>
      <c r="T381" s="202">
        <v>46</v>
      </c>
      <c r="U381" s="201">
        <v>32775</v>
      </c>
      <c r="V381" s="202">
        <v>76</v>
      </c>
      <c r="W381" s="201">
        <v>14717</v>
      </c>
      <c r="X381" s="202">
        <v>53</v>
      </c>
      <c r="Y381" s="201">
        <v>19795</v>
      </c>
      <c r="Z381" s="202">
        <v>69</v>
      </c>
    </row>
    <row r="382" spans="1:26" ht="13.5" thickBot="1" x14ac:dyDescent="0.25">
      <c r="A382" s="197" t="s">
        <v>290</v>
      </c>
      <c r="B382" s="203" t="s">
        <v>107</v>
      </c>
      <c r="C382" s="204">
        <v>23105</v>
      </c>
      <c r="D382" s="205">
        <v>66</v>
      </c>
      <c r="E382" s="204">
        <v>22173</v>
      </c>
      <c r="F382" s="205">
        <v>69</v>
      </c>
      <c r="G382" s="204">
        <v>25301</v>
      </c>
      <c r="H382" s="205">
        <v>80</v>
      </c>
      <c r="I382" s="204">
        <v>26163</v>
      </c>
      <c r="J382" s="205">
        <v>79</v>
      </c>
      <c r="K382" s="204">
        <v>25578</v>
      </c>
      <c r="L382" s="205">
        <v>56</v>
      </c>
      <c r="M382" s="204">
        <v>27289</v>
      </c>
      <c r="N382" s="205">
        <v>58</v>
      </c>
      <c r="O382" s="204">
        <v>21421</v>
      </c>
      <c r="P382" s="205">
        <v>44</v>
      </c>
      <c r="Q382" s="204">
        <v>17429</v>
      </c>
      <c r="R382" s="205">
        <v>38</v>
      </c>
      <c r="S382" s="204">
        <v>25284</v>
      </c>
      <c r="T382" s="205">
        <v>54</v>
      </c>
      <c r="U382" s="204">
        <v>25676</v>
      </c>
      <c r="V382" s="205">
        <v>53</v>
      </c>
      <c r="W382" s="204">
        <v>22927</v>
      </c>
      <c r="X382" s="205">
        <v>73</v>
      </c>
      <c r="Y382" s="204">
        <v>21902</v>
      </c>
      <c r="Z382" s="205">
        <v>68</v>
      </c>
    </row>
    <row r="383" spans="1:26" ht="12.75" x14ac:dyDescent="0.2">
      <c r="A383" s="193" t="s">
        <v>290</v>
      </c>
      <c r="B383" s="194" t="s">
        <v>108</v>
      </c>
      <c r="C383" s="195">
        <v>21437</v>
      </c>
      <c r="D383" s="196">
        <v>55</v>
      </c>
      <c r="E383" s="195">
        <v>14053</v>
      </c>
      <c r="F383" s="196">
        <v>40</v>
      </c>
      <c r="G383" s="195">
        <v>27389</v>
      </c>
      <c r="H383" s="196">
        <v>80</v>
      </c>
      <c r="I383" s="195">
        <v>22654</v>
      </c>
      <c r="J383" s="196">
        <v>61</v>
      </c>
      <c r="K383" s="195">
        <v>30459</v>
      </c>
      <c r="L383" s="196">
        <v>60</v>
      </c>
      <c r="M383" s="195">
        <v>27125</v>
      </c>
      <c r="N383" s="196">
        <v>52</v>
      </c>
      <c r="O383" s="195">
        <v>19498</v>
      </c>
      <c r="P383" s="196">
        <v>36</v>
      </c>
      <c r="Q383" s="195">
        <v>15659</v>
      </c>
      <c r="R383" s="196">
        <v>31</v>
      </c>
      <c r="S383" s="195">
        <v>21932</v>
      </c>
      <c r="T383" s="196">
        <v>42</v>
      </c>
      <c r="U383" s="195">
        <v>30772</v>
      </c>
      <c r="V383" s="196">
        <v>57</v>
      </c>
      <c r="W383" s="195">
        <v>18604</v>
      </c>
      <c r="X383" s="196">
        <v>54</v>
      </c>
      <c r="Y383" s="195">
        <v>21815</v>
      </c>
      <c r="Z383" s="196">
        <v>61</v>
      </c>
    </row>
    <row r="384" spans="1:26" ht="12.75" x14ac:dyDescent="0.2">
      <c r="A384" s="197" t="s">
        <v>290</v>
      </c>
      <c r="B384" s="198" t="s">
        <v>109</v>
      </c>
      <c r="C384" s="201">
        <v>23875</v>
      </c>
      <c r="D384" s="202">
        <v>56</v>
      </c>
      <c r="E384" s="201">
        <v>24431</v>
      </c>
      <c r="F384" s="202">
        <v>63</v>
      </c>
      <c r="G384" s="201">
        <v>18104</v>
      </c>
      <c r="H384" s="202">
        <v>48</v>
      </c>
      <c r="I384" s="201">
        <v>22600</v>
      </c>
      <c r="J384" s="202">
        <v>56</v>
      </c>
      <c r="K384" s="201">
        <v>37078</v>
      </c>
      <c r="L384" s="202">
        <v>67</v>
      </c>
      <c r="M384" s="201">
        <v>28094</v>
      </c>
      <c r="N384" s="202">
        <v>49</v>
      </c>
      <c r="O384" s="201">
        <v>25361</v>
      </c>
      <c r="P384" s="202">
        <v>43</v>
      </c>
      <c r="Q384" s="201">
        <v>13638</v>
      </c>
      <c r="R384" s="202">
        <v>25</v>
      </c>
      <c r="S384" s="201">
        <v>20654</v>
      </c>
      <c r="T384" s="202">
        <v>36</v>
      </c>
      <c r="U384" s="201">
        <v>26777</v>
      </c>
      <c r="V384" s="202">
        <v>46</v>
      </c>
      <c r="W384" s="201">
        <v>23744</v>
      </c>
      <c r="X384" s="202">
        <v>62</v>
      </c>
      <c r="Y384" s="201">
        <v>23339</v>
      </c>
      <c r="Z384" s="202">
        <v>60</v>
      </c>
    </row>
    <row r="385" spans="1:26" ht="13.5" thickBot="1" x14ac:dyDescent="0.25">
      <c r="A385" s="197" t="s">
        <v>290</v>
      </c>
      <c r="B385" s="203" t="s">
        <v>110</v>
      </c>
      <c r="C385" s="206">
        <v>23619</v>
      </c>
      <c r="D385" s="207">
        <v>51</v>
      </c>
      <c r="E385" s="206">
        <v>22702</v>
      </c>
      <c r="F385" s="207">
        <v>54</v>
      </c>
      <c r="G385" s="206">
        <v>14852</v>
      </c>
      <c r="H385" s="207">
        <v>36</v>
      </c>
      <c r="I385" s="206">
        <v>21122</v>
      </c>
      <c r="J385" s="207">
        <v>49</v>
      </c>
      <c r="K385" s="206">
        <v>25950</v>
      </c>
      <c r="L385" s="207">
        <v>43</v>
      </c>
      <c r="M385" s="206">
        <v>29704</v>
      </c>
      <c r="N385" s="207">
        <v>48</v>
      </c>
      <c r="O385" s="206">
        <v>19250</v>
      </c>
      <c r="P385" s="207">
        <v>30</v>
      </c>
      <c r="Q385" s="206">
        <v>16170</v>
      </c>
      <c r="R385" s="207">
        <v>27</v>
      </c>
      <c r="S385" s="206">
        <v>33415</v>
      </c>
      <c r="T385" s="207">
        <v>54</v>
      </c>
      <c r="U385" s="206">
        <v>27441</v>
      </c>
      <c r="V385" s="207">
        <v>43</v>
      </c>
      <c r="W385" s="206">
        <v>16815</v>
      </c>
      <c r="X385" s="207">
        <v>41</v>
      </c>
      <c r="Y385" s="206">
        <v>16966</v>
      </c>
      <c r="Z385" s="207">
        <v>40</v>
      </c>
    </row>
    <row r="386" spans="1:26" ht="12.75" x14ac:dyDescent="0.2">
      <c r="A386" s="193" t="s">
        <v>290</v>
      </c>
      <c r="B386" s="194" t="s">
        <v>111</v>
      </c>
      <c r="C386" s="199">
        <v>24490</v>
      </c>
      <c r="D386" s="200">
        <v>49</v>
      </c>
      <c r="E386" s="199">
        <v>23468</v>
      </c>
      <c r="F386" s="200">
        <v>52</v>
      </c>
      <c r="G386" s="199">
        <v>19915</v>
      </c>
      <c r="H386" s="200">
        <v>45</v>
      </c>
      <c r="I386" s="199">
        <v>22573</v>
      </c>
      <c r="J386" s="200">
        <v>48</v>
      </c>
      <c r="K386" s="199">
        <v>20816</v>
      </c>
      <c r="L386" s="200">
        <v>32</v>
      </c>
      <c r="M386" s="199">
        <v>30106</v>
      </c>
      <c r="N386" s="200">
        <v>45</v>
      </c>
      <c r="O386" s="199">
        <v>30753</v>
      </c>
      <c r="P386" s="200">
        <v>44</v>
      </c>
      <c r="Q386" s="199">
        <v>20096</v>
      </c>
      <c r="R386" s="200">
        <v>31</v>
      </c>
      <c r="S386" s="199">
        <v>29248</v>
      </c>
      <c r="T386" s="200">
        <v>44</v>
      </c>
      <c r="U386" s="199">
        <v>27489</v>
      </c>
      <c r="V386" s="200">
        <v>40</v>
      </c>
      <c r="W386" s="199">
        <v>19910</v>
      </c>
      <c r="X386" s="200">
        <v>44</v>
      </c>
      <c r="Y386" s="199">
        <v>18939</v>
      </c>
      <c r="Z386" s="200">
        <v>41</v>
      </c>
    </row>
    <row r="387" spans="1:26" ht="12.75" x14ac:dyDescent="0.2">
      <c r="A387" s="197" t="s">
        <v>290</v>
      </c>
      <c r="B387" s="198" t="s">
        <v>112</v>
      </c>
      <c r="C387" s="201">
        <v>23020</v>
      </c>
      <c r="D387" s="202">
        <v>43</v>
      </c>
      <c r="E387" s="201">
        <v>23363</v>
      </c>
      <c r="F387" s="202">
        <v>48</v>
      </c>
      <c r="G387" s="201">
        <v>21490</v>
      </c>
      <c r="H387" s="202">
        <v>45</v>
      </c>
      <c r="I387" s="201">
        <v>24180</v>
      </c>
      <c r="J387" s="202">
        <v>47</v>
      </c>
      <c r="K387" s="201">
        <v>23134</v>
      </c>
      <c r="L387" s="202">
        <v>33</v>
      </c>
      <c r="M387" s="201">
        <v>28850</v>
      </c>
      <c r="N387" s="202">
        <v>40</v>
      </c>
      <c r="O387" s="201">
        <v>25659</v>
      </c>
      <c r="P387" s="202">
        <v>34</v>
      </c>
      <c r="Q387" s="201">
        <v>18110</v>
      </c>
      <c r="R387" s="202">
        <v>26</v>
      </c>
      <c r="S387" s="201">
        <v>20920</v>
      </c>
      <c r="T387" s="202">
        <v>29</v>
      </c>
      <c r="U387" s="201">
        <v>21477</v>
      </c>
      <c r="V387" s="202">
        <v>29</v>
      </c>
      <c r="W387" s="201">
        <v>21511</v>
      </c>
      <c r="X387" s="202">
        <v>45</v>
      </c>
      <c r="Y387" s="201">
        <v>27441</v>
      </c>
      <c r="Z387" s="202">
        <v>56</v>
      </c>
    </row>
    <row r="388" spans="1:26" ht="12.75" x14ac:dyDescent="0.2">
      <c r="A388" s="197" t="s">
        <v>290</v>
      </c>
      <c r="B388" s="198" t="s">
        <v>113</v>
      </c>
      <c r="C388" s="201">
        <v>22269</v>
      </c>
      <c r="D388" s="202">
        <v>39</v>
      </c>
      <c r="E388" s="201">
        <v>23265</v>
      </c>
      <c r="F388" s="202">
        <v>45</v>
      </c>
      <c r="G388" s="201">
        <v>19572</v>
      </c>
      <c r="H388" s="202">
        <v>38</v>
      </c>
      <c r="I388" s="201">
        <v>24919</v>
      </c>
      <c r="J388" s="202">
        <v>46</v>
      </c>
      <c r="K388" s="201">
        <v>19583</v>
      </c>
      <c r="L388" s="202">
        <v>26</v>
      </c>
      <c r="M388" s="201">
        <v>28525</v>
      </c>
      <c r="N388" s="202">
        <v>37</v>
      </c>
      <c r="O388" s="201">
        <v>29821</v>
      </c>
      <c r="P388" s="202">
        <v>37</v>
      </c>
      <c r="Q388" s="201">
        <v>22307</v>
      </c>
      <c r="R388" s="202">
        <v>30</v>
      </c>
      <c r="S388" s="201">
        <v>26156</v>
      </c>
      <c r="T388" s="202">
        <v>34</v>
      </c>
      <c r="U388" s="201">
        <v>19913</v>
      </c>
      <c r="V388" s="202">
        <v>25</v>
      </c>
      <c r="W388" s="201">
        <v>18514</v>
      </c>
      <c r="X388" s="202">
        <v>36</v>
      </c>
      <c r="Y388" s="201">
        <v>15982</v>
      </c>
      <c r="Z388" s="202">
        <v>30</v>
      </c>
    </row>
    <row r="389" spans="1:26" ht="12.75" x14ac:dyDescent="0.2">
      <c r="A389" s="197" t="s">
        <v>290</v>
      </c>
      <c r="B389" s="198" t="s">
        <v>114</v>
      </c>
      <c r="C389" s="201">
        <v>21847</v>
      </c>
      <c r="D389" s="202">
        <v>36</v>
      </c>
      <c r="E389" s="201">
        <v>18248</v>
      </c>
      <c r="F389" s="202">
        <v>33</v>
      </c>
      <c r="G389" s="201">
        <v>20620</v>
      </c>
      <c r="H389" s="202">
        <v>38</v>
      </c>
      <c r="I389" s="201">
        <v>23079</v>
      </c>
      <c r="J389" s="202">
        <v>40</v>
      </c>
      <c r="K389" s="201">
        <v>19115</v>
      </c>
      <c r="L389" s="202">
        <v>24</v>
      </c>
      <c r="M389" s="201">
        <v>31198</v>
      </c>
      <c r="N389" s="202">
        <v>38</v>
      </c>
      <c r="O389" s="201">
        <v>30881</v>
      </c>
      <c r="P389" s="202">
        <v>36</v>
      </c>
      <c r="Q389" s="201">
        <v>20479</v>
      </c>
      <c r="R389" s="202">
        <v>26</v>
      </c>
      <c r="S389" s="201">
        <v>27007</v>
      </c>
      <c r="T389" s="202">
        <v>33</v>
      </c>
      <c r="U389" s="201">
        <v>21239</v>
      </c>
      <c r="V389" s="202">
        <v>25</v>
      </c>
      <c r="W389" s="201">
        <v>21747</v>
      </c>
      <c r="X389" s="202">
        <v>40</v>
      </c>
      <c r="Y389" s="201">
        <v>23032</v>
      </c>
      <c r="Z389" s="202">
        <v>41</v>
      </c>
    </row>
    <row r="390" spans="1:26" ht="12.75" x14ac:dyDescent="0.2">
      <c r="A390" s="197" t="s">
        <v>290</v>
      </c>
      <c r="B390" s="198" t="s">
        <v>115</v>
      </c>
      <c r="C390" s="201">
        <v>18834</v>
      </c>
      <c r="D390" s="202">
        <v>29</v>
      </c>
      <c r="E390" s="201">
        <v>19289</v>
      </c>
      <c r="F390" s="202">
        <v>33</v>
      </c>
      <c r="G390" s="201">
        <v>19265</v>
      </c>
      <c r="H390" s="202">
        <v>33</v>
      </c>
      <c r="I390" s="201">
        <v>28750</v>
      </c>
      <c r="J390" s="202">
        <v>47</v>
      </c>
      <c r="K390" s="201">
        <v>11834</v>
      </c>
      <c r="L390" s="202">
        <v>14</v>
      </c>
      <c r="M390" s="201">
        <v>17447</v>
      </c>
      <c r="N390" s="202">
        <v>20</v>
      </c>
      <c r="O390" s="201">
        <v>25226</v>
      </c>
      <c r="P390" s="202">
        <v>28</v>
      </c>
      <c r="Q390" s="201">
        <v>26711</v>
      </c>
      <c r="R390" s="202">
        <v>32</v>
      </c>
      <c r="S390" s="201">
        <v>23649</v>
      </c>
      <c r="T390" s="202">
        <v>27</v>
      </c>
      <c r="U390" s="201">
        <v>18922</v>
      </c>
      <c r="V390" s="202">
        <v>21</v>
      </c>
      <c r="W390" s="201">
        <v>19986</v>
      </c>
      <c r="X390" s="202">
        <v>35</v>
      </c>
      <c r="Y390" s="201">
        <v>21318</v>
      </c>
      <c r="Z390" s="202">
        <v>36</v>
      </c>
    </row>
    <row r="391" spans="1:26" ht="12.75" x14ac:dyDescent="0.2">
      <c r="A391" s="197" t="s">
        <v>290</v>
      </c>
      <c r="B391" s="198" t="s">
        <v>116</v>
      </c>
      <c r="C391" s="201">
        <v>23785</v>
      </c>
      <c r="D391" s="202">
        <v>35</v>
      </c>
      <c r="E391" s="201">
        <v>19854</v>
      </c>
      <c r="F391" s="202">
        <v>32</v>
      </c>
      <c r="G391" s="201">
        <v>20743</v>
      </c>
      <c r="H391" s="202">
        <v>34</v>
      </c>
      <c r="I391" s="201">
        <v>18782</v>
      </c>
      <c r="J391" s="202">
        <v>29</v>
      </c>
      <c r="K391" s="201">
        <v>13882</v>
      </c>
      <c r="L391" s="202">
        <v>16</v>
      </c>
      <c r="M391" s="201">
        <v>20311</v>
      </c>
      <c r="N391" s="202">
        <v>22</v>
      </c>
      <c r="O391" s="201">
        <v>34377</v>
      </c>
      <c r="P391" s="202">
        <v>36</v>
      </c>
      <c r="Q391" s="201">
        <v>24502</v>
      </c>
      <c r="R391" s="202">
        <v>28</v>
      </c>
      <c r="S391" s="201">
        <v>20282</v>
      </c>
      <c r="T391" s="202">
        <v>23</v>
      </c>
      <c r="U391" s="201">
        <v>17277</v>
      </c>
      <c r="V391" s="202">
        <v>18</v>
      </c>
      <c r="W391" s="201">
        <v>11637</v>
      </c>
      <c r="X391" s="202">
        <v>19</v>
      </c>
      <c r="Y391" s="201">
        <v>10852</v>
      </c>
      <c r="Z391" s="202">
        <v>17</v>
      </c>
    </row>
    <row r="392" spans="1:26" ht="13.5" thickBot="1" x14ac:dyDescent="0.25">
      <c r="A392" s="197" t="s">
        <v>290</v>
      </c>
      <c r="B392" s="203" t="s">
        <v>117</v>
      </c>
      <c r="C392" s="204">
        <v>24491</v>
      </c>
      <c r="D392" s="205">
        <v>34</v>
      </c>
      <c r="E392" s="204">
        <v>21029</v>
      </c>
      <c r="F392" s="205">
        <v>32</v>
      </c>
      <c r="G392" s="204">
        <v>14191</v>
      </c>
      <c r="H392" s="205">
        <v>22</v>
      </c>
      <c r="I392" s="204">
        <v>12853</v>
      </c>
      <c r="J392" s="205">
        <v>19</v>
      </c>
      <c r="K392" s="204">
        <v>8346</v>
      </c>
      <c r="L392" s="205">
        <v>9</v>
      </c>
      <c r="M392" s="204">
        <v>16358</v>
      </c>
      <c r="N392" s="205">
        <v>17</v>
      </c>
      <c r="O392" s="204">
        <v>34278</v>
      </c>
      <c r="P392" s="205">
        <v>34</v>
      </c>
      <c r="Q392" s="204">
        <v>27015</v>
      </c>
      <c r="R392" s="205">
        <v>29</v>
      </c>
      <c r="S392" s="204">
        <v>30087</v>
      </c>
      <c r="T392" s="205">
        <v>31</v>
      </c>
      <c r="U392" s="204">
        <v>15955</v>
      </c>
      <c r="V392" s="205">
        <v>16</v>
      </c>
      <c r="W392" s="204">
        <v>17229</v>
      </c>
      <c r="X392" s="205">
        <v>27</v>
      </c>
      <c r="Y392" s="204">
        <v>17229</v>
      </c>
      <c r="Z392" s="205">
        <v>26</v>
      </c>
    </row>
    <row r="393" spans="1:26" ht="12.75" x14ac:dyDescent="0.2">
      <c r="A393" s="193" t="s">
        <v>290</v>
      </c>
      <c r="B393" s="194" t="s">
        <v>118</v>
      </c>
      <c r="C393" s="195">
        <v>18804</v>
      </c>
      <c r="D393" s="196">
        <v>25</v>
      </c>
      <c r="E393" s="195">
        <v>17873</v>
      </c>
      <c r="F393" s="196">
        <v>26</v>
      </c>
      <c r="G393" s="195">
        <v>14206</v>
      </c>
      <c r="H393" s="196">
        <v>21</v>
      </c>
      <c r="I393" s="195">
        <v>17133</v>
      </c>
      <c r="J393" s="196">
        <v>24</v>
      </c>
      <c r="K393" s="195">
        <v>9897</v>
      </c>
      <c r="L393" s="196">
        <v>10</v>
      </c>
      <c r="M393" s="195">
        <v>21456</v>
      </c>
      <c r="N393" s="196">
        <v>21</v>
      </c>
      <c r="O393" s="195">
        <v>25322</v>
      </c>
      <c r="P393" s="196">
        <v>24</v>
      </c>
      <c r="Q393" s="195">
        <v>21538</v>
      </c>
      <c r="R393" s="196">
        <v>22</v>
      </c>
      <c r="S393" s="195">
        <v>26301</v>
      </c>
      <c r="T393" s="196">
        <v>26</v>
      </c>
      <c r="U393" s="195">
        <v>14739</v>
      </c>
      <c r="V393" s="196">
        <v>14</v>
      </c>
      <c r="W393" s="195">
        <v>9614</v>
      </c>
      <c r="X393" s="196">
        <v>14</v>
      </c>
      <c r="Y393" s="195">
        <v>13323</v>
      </c>
      <c r="Z393" s="196">
        <v>19</v>
      </c>
    </row>
    <row r="394" spans="1:26" ht="12.75" x14ac:dyDescent="0.2">
      <c r="A394" s="197" t="s">
        <v>290</v>
      </c>
      <c r="B394" s="198" t="s">
        <v>119</v>
      </c>
      <c r="C394" s="201">
        <v>18269</v>
      </c>
      <c r="D394" s="202">
        <v>23</v>
      </c>
      <c r="E394" s="201">
        <v>12182</v>
      </c>
      <c r="F394" s="202">
        <v>17</v>
      </c>
      <c r="G394" s="201">
        <v>11304</v>
      </c>
      <c r="H394" s="202">
        <v>16</v>
      </c>
      <c r="I394" s="201">
        <v>9018</v>
      </c>
      <c r="J394" s="202">
        <v>12</v>
      </c>
      <c r="K394" s="201">
        <v>10266</v>
      </c>
      <c r="L394" s="202">
        <v>10</v>
      </c>
      <c r="M394" s="201">
        <v>10634</v>
      </c>
      <c r="N394" s="202">
        <v>10</v>
      </c>
      <c r="O394" s="201">
        <v>29174</v>
      </c>
      <c r="P394" s="202">
        <v>26</v>
      </c>
      <c r="Q394" s="201">
        <v>28714</v>
      </c>
      <c r="R394" s="202">
        <v>28</v>
      </c>
      <c r="S394" s="201">
        <v>29863</v>
      </c>
      <c r="T394" s="202">
        <v>28</v>
      </c>
      <c r="U394" s="201">
        <v>17752</v>
      </c>
      <c r="V394" s="202">
        <v>16</v>
      </c>
      <c r="W394" s="201">
        <v>13853</v>
      </c>
      <c r="X394" s="202">
        <v>20</v>
      </c>
      <c r="Y394" s="201">
        <v>8690</v>
      </c>
      <c r="Z394" s="202">
        <v>12</v>
      </c>
    </row>
    <row r="395" spans="1:26" ht="12.75" x14ac:dyDescent="0.2">
      <c r="A395" s="197" t="s">
        <v>290</v>
      </c>
      <c r="B395" s="198" t="s">
        <v>120</v>
      </c>
      <c r="C395" s="201">
        <v>21617</v>
      </c>
      <c r="D395" s="202">
        <v>26</v>
      </c>
      <c r="E395" s="201">
        <v>10573</v>
      </c>
      <c r="F395" s="202">
        <v>14</v>
      </c>
      <c r="G395" s="201">
        <v>16411</v>
      </c>
      <c r="H395" s="202">
        <v>22</v>
      </c>
      <c r="I395" s="201">
        <v>10992</v>
      </c>
      <c r="J395" s="202">
        <v>14</v>
      </c>
      <c r="K395" s="201">
        <v>6581</v>
      </c>
      <c r="L395" s="202">
        <v>6</v>
      </c>
      <c r="M395" s="201">
        <v>23719</v>
      </c>
      <c r="N395" s="202">
        <v>21</v>
      </c>
      <c r="O395" s="201">
        <v>22247</v>
      </c>
      <c r="P395" s="202">
        <v>19</v>
      </c>
      <c r="Q395" s="201">
        <v>22578</v>
      </c>
      <c r="R395" s="202">
        <v>21</v>
      </c>
      <c r="S395" s="201">
        <v>24522</v>
      </c>
      <c r="T395" s="202">
        <v>22</v>
      </c>
      <c r="U395" s="201">
        <v>7917</v>
      </c>
      <c r="V395" s="202">
        <v>7</v>
      </c>
      <c r="W395" s="201">
        <v>8315</v>
      </c>
      <c r="X395" s="202">
        <v>11</v>
      </c>
      <c r="Y395" s="201">
        <v>14500</v>
      </c>
      <c r="Z395" s="202">
        <v>19</v>
      </c>
    </row>
    <row r="396" spans="1:26" ht="12.75" x14ac:dyDescent="0.2">
      <c r="A396" s="197" t="s">
        <v>290</v>
      </c>
      <c r="B396" s="198" t="s">
        <v>121</v>
      </c>
      <c r="C396" s="201">
        <v>13056</v>
      </c>
      <c r="D396" s="202">
        <v>15</v>
      </c>
      <c r="E396" s="201">
        <v>13426</v>
      </c>
      <c r="F396" s="202">
        <v>17</v>
      </c>
      <c r="G396" s="201">
        <v>6991</v>
      </c>
      <c r="H396" s="202">
        <v>9</v>
      </c>
      <c r="I396" s="201">
        <v>9638</v>
      </c>
      <c r="J396" s="202">
        <v>12</v>
      </c>
      <c r="K396" s="201">
        <v>5555</v>
      </c>
      <c r="L396" s="202">
        <v>5</v>
      </c>
      <c r="M396" s="201">
        <v>18630</v>
      </c>
      <c r="N396" s="202">
        <v>16</v>
      </c>
      <c r="O396" s="201">
        <v>31390</v>
      </c>
      <c r="P396" s="202">
        <v>26</v>
      </c>
      <c r="Q396" s="201">
        <v>19047</v>
      </c>
      <c r="R396" s="202">
        <v>17</v>
      </c>
      <c r="S396" s="201">
        <v>16516</v>
      </c>
      <c r="T396" s="202">
        <v>14</v>
      </c>
      <c r="U396" s="201">
        <v>7054</v>
      </c>
      <c r="V396" s="202">
        <v>6</v>
      </c>
      <c r="W396" s="201">
        <v>11758</v>
      </c>
      <c r="X396" s="202">
        <v>15</v>
      </c>
      <c r="Y396" s="201">
        <v>12810</v>
      </c>
      <c r="Z396" s="202">
        <v>16</v>
      </c>
    </row>
    <row r="397" spans="1:26" ht="12.75" x14ac:dyDescent="0.2">
      <c r="A397" s="197" t="s">
        <v>290</v>
      </c>
      <c r="B397" s="198" t="s">
        <v>122</v>
      </c>
      <c r="C397" s="201">
        <v>13516</v>
      </c>
      <c r="D397" s="202">
        <v>15</v>
      </c>
      <c r="E397" s="201">
        <v>9051</v>
      </c>
      <c r="F397" s="202">
        <v>11</v>
      </c>
      <c r="G397" s="201">
        <v>11323</v>
      </c>
      <c r="H397" s="202">
        <v>14</v>
      </c>
      <c r="I397" s="201">
        <v>11077</v>
      </c>
      <c r="J397" s="202">
        <v>13</v>
      </c>
      <c r="K397" s="201">
        <v>2360</v>
      </c>
      <c r="L397" s="202">
        <v>2</v>
      </c>
      <c r="M397" s="201">
        <v>12164</v>
      </c>
      <c r="N397" s="202">
        <v>10</v>
      </c>
      <c r="O397" s="201">
        <v>25250</v>
      </c>
      <c r="P397" s="202">
        <v>20</v>
      </c>
      <c r="Q397" s="201">
        <v>23407</v>
      </c>
      <c r="R397" s="202">
        <v>20</v>
      </c>
      <c r="S397" s="201">
        <v>22152</v>
      </c>
      <c r="T397" s="202">
        <v>18</v>
      </c>
      <c r="U397" s="201">
        <v>6017</v>
      </c>
      <c r="V397" s="202">
        <v>5</v>
      </c>
      <c r="W397" s="201">
        <v>8075</v>
      </c>
      <c r="X397" s="202">
        <v>10</v>
      </c>
      <c r="Y397" s="201">
        <v>7475</v>
      </c>
      <c r="Z397" s="202">
        <v>9</v>
      </c>
    </row>
    <row r="398" spans="1:26" ht="12.75" x14ac:dyDescent="0.2">
      <c r="A398" s="197" t="s">
        <v>290</v>
      </c>
      <c r="B398" s="198" t="s">
        <v>123</v>
      </c>
      <c r="C398" s="201">
        <v>19464</v>
      </c>
      <c r="D398" s="202">
        <v>21</v>
      </c>
      <c r="E398" s="201">
        <v>9480</v>
      </c>
      <c r="F398" s="202">
        <v>11</v>
      </c>
      <c r="G398" s="201">
        <v>11992</v>
      </c>
      <c r="H398" s="202">
        <v>14</v>
      </c>
      <c r="I398" s="201">
        <v>12407</v>
      </c>
      <c r="J398" s="202">
        <v>14</v>
      </c>
      <c r="K398" s="201">
        <v>2426</v>
      </c>
      <c r="L398" s="202">
        <v>2</v>
      </c>
      <c r="M398" s="201">
        <v>7672</v>
      </c>
      <c r="N398" s="202">
        <v>6</v>
      </c>
      <c r="O398" s="201">
        <v>17216</v>
      </c>
      <c r="P398" s="202">
        <v>13</v>
      </c>
      <c r="Q398" s="201">
        <v>30563</v>
      </c>
      <c r="R398" s="202">
        <v>25</v>
      </c>
      <c r="S398" s="201">
        <v>24247</v>
      </c>
      <c r="T398" s="202">
        <v>19</v>
      </c>
      <c r="U398" s="201">
        <v>6591</v>
      </c>
      <c r="V398" s="202">
        <v>5</v>
      </c>
      <c r="W398" s="201">
        <v>7472</v>
      </c>
      <c r="X398" s="202">
        <v>9</v>
      </c>
      <c r="Y398" s="201">
        <v>9439</v>
      </c>
      <c r="Z398" s="202">
        <v>11</v>
      </c>
    </row>
    <row r="399" spans="1:26" ht="12.75" x14ac:dyDescent="0.2">
      <c r="A399" s="197" t="s">
        <v>290</v>
      </c>
      <c r="B399" s="198" t="s">
        <v>124</v>
      </c>
      <c r="C399" s="201">
        <v>15606</v>
      </c>
      <c r="D399" s="202">
        <v>16</v>
      </c>
      <c r="E399" s="201">
        <v>9816</v>
      </c>
      <c r="F399" s="202">
        <v>11</v>
      </c>
      <c r="G399" s="201">
        <v>6222</v>
      </c>
      <c r="H399" s="202">
        <v>7</v>
      </c>
      <c r="I399" s="201">
        <v>3752</v>
      </c>
      <c r="J399" s="202">
        <v>4</v>
      </c>
      <c r="K399" s="201">
        <v>6411</v>
      </c>
      <c r="L399" s="202">
        <v>5</v>
      </c>
      <c r="M399" s="201">
        <v>9308</v>
      </c>
      <c r="N399" s="202">
        <v>7</v>
      </c>
      <c r="O399" s="201">
        <v>21999</v>
      </c>
      <c r="P399" s="202">
        <v>16</v>
      </c>
      <c r="Q399" s="201">
        <v>31594</v>
      </c>
      <c r="R399" s="202">
        <v>25</v>
      </c>
      <c r="S399" s="201">
        <v>9195</v>
      </c>
      <c r="T399" s="202">
        <v>7</v>
      </c>
      <c r="U399" s="201">
        <v>5420</v>
      </c>
      <c r="V399" s="202">
        <v>4</v>
      </c>
      <c r="W399" s="201">
        <v>7066</v>
      </c>
      <c r="X399" s="202">
        <v>8</v>
      </c>
      <c r="Y399" s="201">
        <v>7260</v>
      </c>
      <c r="Z399" s="202">
        <v>8</v>
      </c>
    </row>
    <row r="400" spans="1:26" ht="12.75" x14ac:dyDescent="0.2">
      <c r="A400" s="197" t="s">
        <v>290</v>
      </c>
      <c r="B400" s="198" t="s">
        <v>125</v>
      </c>
      <c r="C400" s="201">
        <v>10186</v>
      </c>
      <c r="D400" s="202">
        <v>10</v>
      </c>
      <c r="E400" s="201">
        <v>14054</v>
      </c>
      <c r="F400" s="202">
        <v>15</v>
      </c>
      <c r="G400" s="201">
        <v>4503</v>
      </c>
      <c r="H400" s="202">
        <v>5</v>
      </c>
      <c r="I400" s="201">
        <v>8726</v>
      </c>
      <c r="J400" s="202">
        <v>9</v>
      </c>
      <c r="K400" s="201">
        <v>1436</v>
      </c>
      <c r="L400" s="202">
        <v>1</v>
      </c>
      <c r="M400" s="201">
        <v>17868</v>
      </c>
      <c r="N400" s="202">
        <v>13</v>
      </c>
      <c r="O400" s="201">
        <v>25591</v>
      </c>
      <c r="P400" s="202">
        <v>18</v>
      </c>
      <c r="Q400" s="201">
        <v>27585</v>
      </c>
      <c r="R400" s="202">
        <v>21</v>
      </c>
      <c r="S400" s="201">
        <v>20571</v>
      </c>
      <c r="T400" s="202">
        <v>15</v>
      </c>
      <c r="U400" s="201">
        <v>4132</v>
      </c>
      <c r="V400" s="202">
        <v>3</v>
      </c>
      <c r="W400" s="201">
        <v>7309</v>
      </c>
      <c r="X400" s="202">
        <v>8</v>
      </c>
      <c r="Y400" s="201">
        <v>3702</v>
      </c>
      <c r="Z400" s="202">
        <v>4</v>
      </c>
    </row>
    <row r="401" spans="1:26" ht="12.75" x14ac:dyDescent="0.2">
      <c r="A401" s="197" t="s">
        <v>290</v>
      </c>
      <c r="B401" s="198" t="s">
        <v>126</v>
      </c>
      <c r="C401" s="201">
        <v>7354</v>
      </c>
      <c r="D401" s="202">
        <v>7</v>
      </c>
      <c r="E401" s="201">
        <v>9407</v>
      </c>
      <c r="F401" s="202">
        <v>10</v>
      </c>
      <c r="G401" s="201">
        <v>5715</v>
      </c>
      <c r="H401" s="202">
        <v>6</v>
      </c>
      <c r="I401" s="201">
        <v>5870</v>
      </c>
      <c r="J401" s="202">
        <v>6</v>
      </c>
      <c r="K401" s="201">
        <v>5444</v>
      </c>
      <c r="L401" s="202">
        <v>4</v>
      </c>
      <c r="M401" s="201">
        <v>12759</v>
      </c>
      <c r="N401" s="202">
        <v>9</v>
      </c>
      <c r="O401" s="201">
        <v>23924</v>
      </c>
      <c r="P401" s="202">
        <v>16</v>
      </c>
      <c r="Q401" s="201">
        <v>36703</v>
      </c>
      <c r="R401" s="202">
        <v>27</v>
      </c>
      <c r="S401" s="201">
        <v>20947</v>
      </c>
      <c r="T401" s="202">
        <v>15</v>
      </c>
      <c r="U401" s="201">
        <v>5981</v>
      </c>
      <c r="V401" s="202">
        <v>4</v>
      </c>
      <c r="W401" s="201">
        <v>7560</v>
      </c>
      <c r="X401" s="202">
        <v>8</v>
      </c>
      <c r="Y401" s="201">
        <v>5894</v>
      </c>
      <c r="Z401" s="202">
        <v>6</v>
      </c>
    </row>
    <row r="402" spans="1:26" ht="13.5" thickBot="1" x14ac:dyDescent="0.25">
      <c r="A402" s="197" t="s">
        <v>290</v>
      </c>
      <c r="B402" s="203" t="s">
        <v>127</v>
      </c>
      <c r="C402" s="206">
        <v>9786</v>
      </c>
      <c r="D402" s="207">
        <v>9</v>
      </c>
      <c r="E402" s="206">
        <v>9018</v>
      </c>
      <c r="F402" s="207">
        <v>9</v>
      </c>
      <c r="G402" s="206">
        <v>12793</v>
      </c>
      <c r="H402" s="207">
        <v>13</v>
      </c>
      <c r="I402" s="206">
        <v>3911</v>
      </c>
      <c r="J402" s="207">
        <v>4</v>
      </c>
      <c r="K402" s="206">
        <v>4217</v>
      </c>
      <c r="L402" s="207">
        <v>3</v>
      </c>
      <c r="M402" s="206">
        <v>10429</v>
      </c>
      <c r="N402" s="207">
        <v>7</v>
      </c>
      <c r="O402" s="206">
        <v>16942</v>
      </c>
      <c r="P402" s="207">
        <v>11</v>
      </c>
      <c r="Q402" s="206">
        <v>20990</v>
      </c>
      <c r="R402" s="207">
        <v>15</v>
      </c>
      <c r="S402" s="206">
        <v>20608</v>
      </c>
      <c r="T402" s="207">
        <v>14</v>
      </c>
      <c r="U402" s="206">
        <v>7502</v>
      </c>
      <c r="V402" s="207">
        <v>5</v>
      </c>
      <c r="W402" s="206">
        <v>9849</v>
      </c>
      <c r="X402" s="207">
        <v>10</v>
      </c>
      <c r="Y402" s="206">
        <v>7983</v>
      </c>
      <c r="Z402" s="207">
        <v>8</v>
      </c>
    </row>
    <row r="403" spans="1:26" ht="12.75" x14ac:dyDescent="0.2">
      <c r="A403" s="193" t="s">
        <v>290</v>
      </c>
      <c r="B403" s="198" t="s">
        <v>171</v>
      </c>
      <c r="C403" s="201">
        <v>60396</v>
      </c>
      <c r="D403" s="202">
        <v>51</v>
      </c>
      <c r="E403" s="201">
        <v>35329</v>
      </c>
      <c r="F403" s="202">
        <v>33</v>
      </c>
      <c r="G403" s="201">
        <v>17314</v>
      </c>
      <c r="H403" s="202">
        <v>16</v>
      </c>
      <c r="I403" s="201">
        <v>26577</v>
      </c>
      <c r="J403" s="202">
        <v>24</v>
      </c>
      <c r="K403" s="201">
        <v>10834</v>
      </c>
      <c r="L403" s="202">
        <v>7</v>
      </c>
      <c r="M403" s="201">
        <v>39299</v>
      </c>
      <c r="N403" s="202">
        <v>24</v>
      </c>
      <c r="O403" s="201">
        <v>81656</v>
      </c>
      <c r="P403" s="202">
        <v>49</v>
      </c>
      <c r="Q403" s="201">
        <v>120931</v>
      </c>
      <c r="R403" s="202">
        <v>78</v>
      </c>
      <c r="S403" s="201">
        <v>67128</v>
      </c>
      <c r="T403" s="202">
        <v>42</v>
      </c>
      <c r="U403" s="201">
        <v>25647</v>
      </c>
      <c r="V403" s="202">
        <v>16</v>
      </c>
      <c r="W403" s="201">
        <v>26488</v>
      </c>
      <c r="X403" s="202">
        <v>25</v>
      </c>
      <c r="Y403" s="201">
        <v>29566</v>
      </c>
      <c r="Z403" s="202">
        <v>27</v>
      </c>
    </row>
    <row r="404" spans="1:26" ht="12.75" x14ac:dyDescent="0.2">
      <c r="A404" s="197" t="s">
        <v>290</v>
      </c>
      <c r="B404" s="198" t="s">
        <v>172</v>
      </c>
      <c r="C404" s="201">
        <v>53671</v>
      </c>
      <c r="D404" s="202">
        <v>39</v>
      </c>
      <c r="E404" s="201">
        <v>16145</v>
      </c>
      <c r="F404" s="202">
        <v>13</v>
      </c>
      <c r="G404" s="201">
        <v>7425</v>
      </c>
      <c r="H404" s="202">
        <v>6</v>
      </c>
      <c r="I404" s="201">
        <v>16899</v>
      </c>
      <c r="J404" s="202">
        <v>13</v>
      </c>
      <c r="K404" s="201">
        <v>5503</v>
      </c>
      <c r="L404" s="202">
        <v>3</v>
      </c>
      <c r="M404" s="201">
        <v>15479</v>
      </c>
      <c r="N404" s="202">
        <v>8</v>
      </c>
      <c r="O404" s="201">
        <v>94845</v>
      </c>
      <c r="P404" s="202">
        <v>49</v>
      </c>
      <c r="Q404" s="201">
        <v>109264</v>
      </c>
      <c r="R404" s="202">
        <v>61</v>
      </c>
      <c r="S404" s="201">
        <v>54266</v>
      </c>
      <c r="T404" s="202">
        <v>29</v>
      </c>
      <c r="U404" s="201">
        <v>7439</v>
      </c>
      <c r="V404" s="202">
        <v>4</v>
      </c>
      <c r="W404" s="201">
        <v>9948</v>
      </c>
      <c r="X404" s="202">
        <v>8</v>
      </c>
      <c r="Y404" s="201">
        <v>21663</v>
      </c>
      <c r="Z404" s="202">
        <v>17</v>
      </c>
    </row>
    <row r="405" spans="1:26" ht="12.75" x14ac:dyDescent="0.2">
      <c r="A405" s="197" t="s">
        <v>290</v>
      </c>
      <c r="B405" s="198" t="s">
        <v>173</v>
      </c>
      <c r="C405" s="201">
        <v>34361</v>
      </c>
      <c r="D405" s="202">
        <v>22</v>
      </c>
      <c r="E405" s="201">
        <v>18383</v>
      </c>
      <c r="F405" s="202">
        <v>13</v>
      </c>
      <c r="G405" s="201">
        <v>9825</v>
      </c>
      <c r="H405" s="202">
        <v>7</v>
      </c>
      <c r="I405" s="201">
        <v>7485</v>
      </c>
      <c r="J405" s="202">
        <v>5</v>
      </c>
      <c r="K405" s="201">
        <v>12394</v>
      </c>
      <c r="L405" s="202">
        <v>6</v>
      </c>
      <c r="M405" s="201">
        <v>15020</v>
      </c>
      <c r="N405" s="202">
        <v>7</v>
      </c>
      <c r="O405" s="201">
        <v>70786</v>
      </c>
      <c r="P405" s="202">
        <v>32</v>
      </c>
      <c r="Q405" s="201">
        <v>85165</v>
      </c>
      <c r="R405" s="202">
        <v>42</v>
      </c>
      <c r="S405" s="201">
        <v>18925</v>
      </c>
      <c r="T405" s="202">
        <v>9</v>
      </c>
      <c r="U405" s="201">
        <v>6682</v>
      </c>
      <c r="V405" s="202">
        <v>3</v>
      </c>
      <c r="W405" s="201">
        <v>8504</v>
      </c>
      <c r="X405" s="202">
        <v>6</v>
      </c>
      <c r="Y405" s="201">
        <v>13327</v>
      </c>
      <c r="Z405" s="202">
        <v>9</v>
      </c>
    </row>
    <row r="406" spans="1:26" ht="12.75" x14ac:dyDescent="0.2">
      <c r="A406" s="197" t="s">
        <v>290</v>
      </c>
      <c r="B406" s="198" t="s">
        <v>174</v>
      </c>
      <c r="C406" s="201">
        <v>15601</v>
      </c>
      <c r="D406" s="202">
        <v>9</v>
      </c>
      <c r="E406" s="201">
        <v>16465</v>
      </c>
      <c r="F406" s="202">
        <v>11</v>
      </c>
      <c r="G406" s="201">
        <v>7658</v>
      </c>
      <c r="H406" s="202">
        <v>5</v>
      </c>
      <c r="I406" s="201">
        <v>13050</v>
      </c>
      <c r="J406" s="202">
        <v>8</v>
      </c>
      <c r="K406" s="201">
        <v>9053</v>
      </c>
      <c r="L406" s="202">
        <v>4</v>
      </c>
      <c r="M406" s="201">
        <v>11715</v>
      </c>
      <c r="N406" s="202">
        <v>5</v>
      </c>
      <c r="O406" s="201">
        <v>61636</v>
      </c>
      <c r="P406" s="202">
        <v>25</v>
      </c>
      <c r="Q406" s="201">
        <v>63041</v>
      </c>
      <c r="R406" s="202">
        <v>28</v>
      </c>
      <c r="S406" s="201">
        <v>23635</v>
      </c>
      <c r="T406" s="202">
        <v>10</v>
      </c>
      <c r="U406" s="201">
        <v>7131</v>
      </c>
      <c r="V406" s="202">
        <v>3</v>
      </c>
      <c r="W406" s="201">
        <v>4640</v>
      </c>
      <c r="X406" s="202">
        <v>3</v>
      </c>
      <c r="Y406" s="201">
        <v>19624</v>
      </c>
      <c r="Z406" s="202">
        <v>12</v>
      </c>
    </row>
    <row r="407" spans="1:26" ht="13.5" thickBot="1" x14ac:dyDescent="0.25">
      <c r="A407" s="208" t="s">
        <v>290</v>
      </c>
      <c r="B407" s="203" t="s">
        <v>175</v>
      </c>
      <c r="C407" s="209">
        <v>124011</v>
      </c>
      <c r="D407" s="210">
        <v>109</v>
      </c>
      <c r="E407" s="209">
        <v>63823</v>
      </c>
      <c r="F407" s="210">
        <v>116</v>
      </c>
      <c r="G407" s="209">
        <v>58833</v>
      </c>
      <c r="H407" s="210">
        <v>140</v>
      </c>
      <c r="I407" s="209">
        <v>46785</v>
      </c>
      <c r="J407" s="210">
        <v>150</v>
      </c>
      <c r="K407" s="209">
        <v>5754</v>
      </c>
      <c r="L407" s="210">
        <v>144</v>
      </c>
      <c r="M407" s="209">
        <v>35157</v>
      </c>
      <c r="N407" s="210">
        <v>126</v>
      </c>
      <c r="O407" s="209">
        <v>130223</v>
      </c>
      <c r="P407" s="210">
        <v>120</v>
      </c>
      <c r="Q407" s="209">
        <v>197847</v>
      </c>
      <c r="R407" s="210">
        <v>142</v>
      </c>
      <c r="S407" s="209">
        <v>50369</v>
      </c>
      <c r="T407" s="210">
        <v>100</v>
      </c>
      <c r="U407" s="209">
        <v>20803</v>
      </c>
      <c r="V407" s="210">
        <v>120</v>
      </c>
      <c r="W407" s="209">
        <v>46168</v>
      </c>
      <c r="X407" s="210">
        <v>121</v>
      </c>
      <c r="Y407" s="209">
        <v>47532</v>
      </c>
      <c r="Z407" s="210">
        <v>105</v>
      </c>
    </row>
    <row r="408" spans="1:26" ht="13.5" thickBot="1" x14ac:dyDescent="0.25">
      <c r="A408" s="211" t="s">
        <v>128</v>
      </c>
      <c r="B408" s="212"/>
      <c r="C408" s="213">
        <f>SUM(C373:C407)</f>
        <v>778324</v>
      </c>
      <c r="D408" s="213">
        <f t="shared" ref="D408:Z408" si="10">SUM(D373:D407)</f>
        <v>1441</v>
      </c>
      <c r="E408" s="213">
        <f t="shared" si="10"/>
        <v>593527</v>
      </c>
      <c r="F408" s="213">
        <f t="shared" si="10"/>
        <v>1439</v>
      </c>
      <c r="G408" s="213">
        <f t="shared" si="10"/>
        <v>522570</v>
      </c>
      <c r="H408" s="213">
        <f t="shared" si="10"/>
        <v>1439</v>
      </c>
      <c r="I408" s="213">
        <f t="shared" si="10"/>
        <v>551986</v>
      </c>
      <c r="J408" s="213">
        <f t="shared" si="10"/>
        <v>1441</v>
      </c>
      <c r="K408" s="213">
        <f t="shared" si="10"/>
        <v>503879</v>
      </c>
      <c r="L408" s="213">
        <f t="shared" si="10"/>
        <v>1440</v>
      </c>
      <c r="M408" s="213">
        <f t="shared" si="10"/>
        <v>686517</v>
      </c>
      <c r="N408" s="213">
        <f t="shared" si="10"/>
        <v>1441</v>
      </c>
      <c r="O408" s="213">
        <f t="shared" si="10"/>
        <v>1071950</v>
      </c>
      <c r="P408" s="213">
        <f t="shared" si="10"/>
        <v>1407</v>
      </c>
      <c r="Q408" s="213">
        <f t="shared" si="10"/>
        <v>1144094</v>
      </c>
      <c r="R408" s="213">
        <f t="shared" si="10"/>
        <v>1404</v>
      </c>
      <c r="S408" s="213">
        <f t="shared" si="10"/>
        <v>825212</v>
      </c>
      <c r="T408" s="213">
        <f t="shared" si="10"/>
        <v>1409</v>
      </c>
      <c r="U408" s="213">
        <f t="shared" si="10"/>
        <v>563647</v>
      </c>
      <c r="V408" s="213">
        <f t="shared" si="10"/>
        <v>1401</v>
      </c>
      <c r="W408" s="213">
        <f t="shared" si="10"/>
        <v>493750</v>
      </c>
      <c r="X408" s="213">
        <f t="shared" si="10"/>
        <v>1395</v>
      </c>
      <c r="Y408" s="213">
        <f t="shared" si="10"/>
        <v>536745</v>
      </c>
      <c r="Z408" s="213">
        <f t="shared" si="10"/>
        <v>1391</v>
      </c>
    </row>
    <row r="409" spans="1:26" ht="12.75" x14ac:dyDescent="0.2">
      <c r="A409" s="193" t="s">
        <v>291</v>
      </c>
      <c r="B409" s="194" t="s">
        <v>183</v>
      </c>
      <c r="C409" s="195">
        <v>86452</v>
      </c>
      <c r="D409" s="196">
        <v>5512</v>
      </c>
      <c r="E409" s="195">
        <v>98691</v>
      </c>
      <c r="F409" s="196">
        <v>6657</v>
      </c>
      <c r="G409" s="195">
        <v>101154</v>
      </c>
      <c r="H409" s="196">
        <v>6753</v>
      </c>
      <c r="I409" s="195">
        <v>96663</v>
      </c>
      <c r="J409" s="196">
        <v>6491</v>
      </c>
      <c r="K409" s="195">
        <v>105319</v>
      </c>
      <c r="L409" s="196">
        <v>6798</v>
      </c>
      <c r="M409" s="195">
        <v>112294</v>
      </c>
      <c r="N409" s="196">
        <v>7140</v>
      </c>
      <c r="O409" s="195">
        <v>110013</v>
      </c>
      <c r="P409" s="196">
        <v>7007</v>
      </c>
      <c r="Q409" s="195">
        <v>92775</v>
      </c>
      <c r="R409" s="196">
        <v>6266</v>
      </c>
      <c r="S409" s="195">
        <v>104538</v>
      </c>
      <c r="T409" s="196">
        <v>6686</v>
      </c>
      <c r="U409" s="195">
        <v>109838</v>
      </c>
      <c r="V409" s="196">
        <v>6989</v>
      </c>
      <c r="W409" s="195">
        <v>108504</v>
      </c>
      <c r="X409" s="196">
        <v>7153</v>
      </c>
      <c r="Y409" s="195">
        <v>99792</v>
      </c>
      <c r="Z409" s="196">
        <v>6458</v>
      </c>
    </row>
    <row r="410" spans="1:26" ht="12.75" x14ac:dyDescent="0.2">
      <c r="A410" s="197" t="s">
        <v>291</v>
      </c>
      <c r="B410" s="198" t="s">
        <v>152</v>
      </c>
      <c r="C410" s="199">
        <v>311004</v>
      </c>
      <c r="D410" s="200">
        <v>5920</v>
      </c>
      <c r="E410" s="199">
        <v>342815</v>
      </c>
      <c r="F410" s="200">
        <v>7010</v>
      </c>
      <c r="G410" s="199">
        <v>340115</v>
      </c>
      <c r="H410" s="200">
        <v>6927</v>
      </c>
      <c r="I410" s="199">
        <v>328304</v>
      </c>
      <c r="J410" s="200">
        <v>6674</v>
      </c>
      <c r="K410" s="199">
        <v>372376</v>
      </c>
      <c r="L410" s="200">
        <v>7306</v>
      </c>
      <c r="M410" s="199">
        <v>379434</v>
      </c>
      <c r="N410" s="200">
        <v>7317</v>
      </c>
      <c r="O410" s="199">
        <v>345650</v>
      </c>
      <c r="P410" s="200">
        <v>6698</v>
      </c>
      <c r="Q410" s="199">
        <v>290385</v>
      </c>
      <c r="R410" s="200">
        <v>5834</v>
      </c>
      <c r="S410" s="199">
        <v>328133</v>
      </c>
      <c r="T410" s="200">
        <v>6394</v>
      </c>
      <c r="U410" s="199">
        <v>358003</v>
      </c>
      <c r="V410" s="200">
        <v>6956</v>
      </c>
      <c r="W410" s="199">
        <v>359689</v>
      </c>
      <c r="X410" s="200">
        <v>7279</v>
      </c>
      <c r="Y410" s="199">
        <v>343885</v>
      </c>
      <c r="Z410" s="200">
        <v>6890</v>
      </c>
    </row>
    <row r="411" spans="1:26" ht="12.75" x14ac:dyDescent="0.2">
      <c r="A411" s="197" t="s">
        <v>291</v>
      </c>
      <c r="B411" s="198" t="s">
        <v>182</v>
      </c>
      <c r="C411" s="199">
        <v>648444</v>
      </c>
      <c r="D411" s="200">
        <v>7499</v>
      </c>
      <c r="E411" s="199">
        <v>692442</v>
      </c>
      <c r="F411" s="200">
        <v>8560</v>
      </c>
      <c r="G411" s="199">
        <v>723408</v>
      </c>
      <c r="H411" s="200">
        <v>8829</v>
      </c>
      <c r="I411" s="199">
        <v>713239</v>
      </c>
      <c r="J411" s="200">
        <v>8732</v>
      </c>
      <c r="K411" s="199">
        <v>825608</v>
      </c>
      <c r="L411" s="200">
        <v>9683</v>
      </c>
      <c r="M411" s="199">
        <v>791941</v>
      </c>
      <c r="N411" s="200">
        <v>9202</v>
      </c>
      <c r="O411" s="199">
        <v>665328</v>
      </c>
      <c r="P411" s="200">
        <v>7706</v>
      </c>
      <c r="Q411" s="199">
        <v>560115</v>
      </c>
      <c r="R411" s="200">
        <v>6755</v>
      </c>
      <c r="S411" s="199">
        <v>637599</v>
      </c>
      <c r="T411" s="200">
        <v>7457</v>
      </c>
      <c r="U411" s="199">
        <v>710271</v>
      </c>
      <c r="V411" s="200">
        <v>8290</v>
      </c>
      <c r="W411" s="199">
        <v>763500</v>
      </c>
      <c r="X411" s="200">
        <v>9290</v>
      </c>
      <c r="Y411" s="199">
        <v>756484</v>
      </c>
      <c r="Z411" s="200">
        <v>9091</v>
      </c>
    </row>
    <row r="412" spans="1:26" ht="12.75" x14ac:dyDescent="0.2">
      <c r="A412" s="197" t="s">
        <v>291</v>
      </c>
      <c r="B412" s="198" t="s">
        <v>181</v>
      </c>
      <c r="C412" s="199">
        <v>1162337</v>
      </c>
      <c r="D412" s="200">
        <v>9573</v>
      </c>
      <c r="E412" s="199">
        <v>1286459</v>
      </c>
      <c r="F412" s="200">
        <v>11350</v>
      </c>
      <c r="G412" s="199">
        <v>1395393</v>
      </c>
      <c r="H412" s="200">
        <v>12196</v>
      </c>
      <c r="I412" s="199">
        <v>1394846</v>
      </c>
      <c r="J412" s="200">
        <v>12156</v>
      </c>
      <c r="K412" s="199">
        <v>1614704</v>
      </c>
      <c r="L412" s="200">
        <v>13573</v>
      </c>
      <c r="M412" s="199">
        <v>1517424</v>
      </c>
      <c r="N412" s="200">
        <v>12634</v>
      </c>
      <c r="O412" s="199">
        <v>1167440</v>
      </c>
      <c r="P412" s="200">
        <v>9674</v>
      </c>
      <c r="Q412" s="199">
        <v>951092</v>
      </c>
      <c r="R412" s="200">
        <v>8200</v>
      </c>
      <c r="S412" s="199">
        <v>1127278</v>
      </c>
      <c r="T412" s="200">
        <v>9416</v>
      </c>
      <c r="U412" s="199">
        <v>1272993</v>
      </c>
      <c r="V412" s="200">
        <v>10639</v>
      </c>
      <c r="W412" s="199">
        <v>1376124</v>
      </c>
      <c r="X412" s="200">
        <v>11976</v>
      </c>
      <c r="Y412" s="199">
        <v>1323068</v>
      </c>
      <c r="Z412" s="200">
        <v>11377</v>
      </c>
    </row>
    <row r="413" spans="1:26" ht="12.75" x14ac:dyDescent="0.2">
      <c r="A413" s="197" t="s">
        <v>291</v>
      </c>
      <c r="B413" s="198" t="s">
        <v>180</v>
      </c>
      <c r="C413" s="199">
        <v>1794585</v>
      </c>
      <c r="D413" s="200">
        <v>11486</v>
      </c>
      <c r="E413" s="199">
        <v>2027071</v>
      </c>
      <c r="F413" s="200">
        <v>13907</v>
      </c>
      <c r="G413" s="199">
        <v>2299714</v>
      </c>
      <c r="H413" s="200">
        <v>15659</v>
      </c>
      <c r="I413" s="199">
        <v>2365694</v>
      </c>
      <c r="J413" s="200">
        <v>16029</v>
      </c>
      <c r="K413" s="199">
        <v>2740819</v>
      </c>
      <c r="L413" s="200">
        <v>17933</v>
      </c>
      <c r="M413" s="199">
        <v>2461744</v>
      </c>
      <c r="N413" s="200">
        <v>15918</v>
      </c>
      <c r="O413" s="199">
        <v>1827936</v>
      </c>
      <c r="P413" s="200">
        <v>11749</v>
      </c>
      <c r="Q413" s="199">
        <v>1408788</v>
      </c>
      <c r="R413" s="200">
        <v>9461</v>
      </c>
      <c r="S413" s="199">
        <v>1762560</v>
      </c>
      <c r="T413" s="200">
        <v>11438</v>
      </c>
      <c r="U413" s="199">
        <v>2039837</v>
      </c>
      <c r="V413" s="200">
        <v>13228</v>
      </c>
      <c r="W413" s="199">
        <v>2254738</v>
      </c>
      <c r="X413" s="200">
        <v>15255</v>
      </c>
      <c r="Y413" s="199">
        <v>2176699</v>
      </c>
      <c r="Z413" s="200">
        <v>14567</v>
      </c>
    </row>
    <row r="414" spans="1:26" ht="12.75" x14ac:dyDescent="0.2">
      <c r="A414" s="197" t="s">
        <v>291</v>
      </c>
      <c r="B414" s="198" t="s">
        <v>179</v>
      </c>
      <c r="C414" s="201">
        <v>2642954</v>
      </c>
      <c r="D414" s="202">
        <v>13853</v>
      </c>
      <c r="E414" s="201">
        <v>3023239</v>
      </c>
      <c r="F414" s="202">
        <v>16997</v>
      </c>
      <c r="G414" s="201">
        <v>3457999</v>
      </c>
      <c r="H414" s="202">
        <v>19305</v>
      </c>
      <c r="I414" s="201">
        <v>3524913</v>
      </c>
      <c r="J414" s="202">
        <v>19549</v>
      </c>
      <c r="K414" s="201">
        <v>4055867</v>
      </c>
      <c r="L414" s="202">
        <v>21790</v>
      </c>
      <c r="M414" s="201">
        <v>3599728</v>
      </c>
      <c r="N414" s="202">
        <v>19082</v>
      </c>
      <c r="O414" s="201">
        <v>2544267</v>
      </c>
      <c r="P414" s="202">
        <v>13410</v>
      </c>
      <c r="Q414" s="201">
        <v>2061340</v>
      </c>
      <c r="R414" s="202">
        <v>11331</v>
      </c>
      <c r="S414" s="201">
        <v>2487496</v>
      </c>
      <c r="T414" s="202">
        <v>13249</v>
      </c>
      <c r="U414" s="201">
        <v>2920944</v>
      </c>
      <c r="V414" s="202">
        <v>15523</v>
      </c>
      <c r="W414" s="201">
        <v>3283779</v>
      </c>
      <c r="X414" s="202">
        <v>18213</v>
      </c>
      <c r="Y414" s="201">
        <v>3102752</v>
      </c>
      <c r="Z414" s="202">
        <v>17005</v>
      </c>
    </row>
    <row r="415" spans="1:26" ht="12.75" x14ac:dyDescent="0.2">
      <c r="A415" s="197" t="s">
        <v>291</v>
      </c>
      <c r="B415" s="198" t="s">
        <v>178</v>
      </c>
      <c r="C415" s="201">
        <v>3645501</v>
      </c>
      <c r="D415" s="202">
        <v>16169</v>
      </c>
      <c r="E415" s="201">
        <v>4224365</v>
      </c>
      <c r="F415" s="202">
        <v>20126</v>
      </c>
      <c r="G415" s="201">
        <v>4806808</v>
      </c>
      <c r="H415" s="202">
        <v>22722</v>
      </c>
      <c r="I415" s="201">
        <v>4915709</v>
      </c>
      <c r="J415" s="202">
        <v>23090</v>
      </c>
      <c r="K415" s="201">
        <v>5463741</v>
      </c>
      <c r="L415" s="202">
        <v>24880</v>
      </c>
      <c r="M415" s="201">
        <v>4940636</v>
      </c>
      <c r="N415" s="202">
        <v>22171</v>
      </c>
      <c r="O415" s="201">
        <v>3474203</v>
      </c>
      <c r="P415" s="202">
        <v>15505</v>
      </c>
      <c r="Q415" s="201">
        <v>2643338</v>
      </c>
      <c r="R415" s="202">
        <v>12312</v>
      </c>
      <c r="S415" s="201">
        <v>3402062</v>
      </c>
      <c r="T415" s="202">
        <v>15329</v>
      </c>
      <c r="U415" s="201">
        <v>3910565</v>
      </c>
      <c r="V415" s="202">
        <v>17593</v>
      </c>
      <c r="W415" s="201">
        <v>4445124</v>
      </c>
      <c r="X415" s="202">
        <v>20901</v>
      </c>
      <c r="Y415" s="201">
        <v>4268583</v>
      </c>
      <c r="Z415" s="202">
        <v>19828</v>
      </c>
    </row>
    <row r="416" spans="1:26" ht="12.75" x14ac:dyDescent="0.2">
      <c r="A416" s="197" t="s">
        <v>291</v>
      </c>
      <c r="B416" s="198" t="s">
        <v>177</v>
      </c>
      <c r="C416" s="201">
        <v>4702757</v>
      </c>
      <c r="D416" s="202">
        <v>18096</v>
      </c>
      <c r="E416" s="201">
        <v>5405480</v>
      </c>
      <c r="F416" s="202">
        <v>22308</v>
      </c>
      <c r="G416" s="201">
        <v>6035077</v>
      </c>
      <c r="H416" s="202">
        <v>24729</v>
      </c>
      <c r="I416" s="201">
        <v>6184370</v>
      </c>
      <c r="J416" s="202">
        <v>25185</v>
      </c>
      <c r="K416" s="201">
        <v>6771197</v>
      </c>
      <c r="L416" s="202">
        <v>26756</v>
      </c>
      <c r="M416" s="201">
        <v>6091996</v>
      </c>
      <c r="N416" s="202">
        <v>23714</v>
      </c>
      <c r="O416" s="201">
        <v>4292538</v>
      </c>
      <c r="P416" s="202">
        <v>16579</v>
      </c>
      <c r="Q416" s="201">
        <v>3300658</v>
      </c>
      <c r="R416" s="202">
        <v>13338</v>
      </c>
      <c r="S416" s="201">
        <v>4152037</v>
      </c>
      <c r="T416" s="202">
        <v>16223</v>
      </c>
      <c r="U416" s="201">
        <v>4958136</v>
      </c>
      <c r="V416" s="202">
        <v>19297</v>
      </c>
      <c r="W416" s="201">
        <v>5532596</v>
      </c>
      <c r="X416" s="202">
        <v>22576</v>
      </c>
      <c r="Y416" s="201">
        <v>5462551</v>
      </c>
      <c r="Z416" s="202">
        <v>22017</v>
      </c>
    </row>
    <row r="417" spans="1:26" ht="12.75" x14ac:dyDescent="0.2">
      <c r="A417" s="197" t="s">
        <v>291</v>
      </c>
      <c r="B417" s="198" t="s">
        <v>176</v>
      </c>
      <c r="C417" s="201">
        <v>5801833</v>
      </c>
      <c r="D417" s="202">
        <v>19693</v>
      </c>
      <c r="E417" s="201">
        <v>6397125</v>
      </c>
      <c r="F417" s="202">
        <v>23324</v>
      </c>
      <c r="G417" s="201">
        <v>7081530</v>
      </c>
      <c r="H417" s="202">
        <v>25595</v>
      </c>
      <c r="I417" s="201">
        <v>7238529</v>
      </c>
      <c r="J417" s="202">
        <v>26030</v>
      </c>
      <c r="K417" s="201">
        <v>7821289</v>
      </c>
      <c r="L417" s="202">
        <v>27280</v>
      </c>
      <c r="M417" s="201">
        <v>7183207</v>
      </c>
      <c r="N417" s="202">
        <v>24664</v>
      </c>
      <c r="O417" s="201">
        <v>5059944</v>
      </c>
      <c r="P417" s="202">
        <v>17253</v>
      </c>
      <c r="Q417" s="201">
        <v>3872872</v>
      </c>
      <c r="R417" s="202">
        <v>13808</v>
      </c>
      <c r="S417" s="201">
        <v>5059561</v>
      </c>
      <c r="T417" s="202">
        <v>17451</v>
      </c>
      <c r="U417" s="201">
        <v>5936985</v>
      </c>
      <c r="V417" s="202">
        <v>20387</v>
      </c>
      <c r="W417" s="201">
        <v>6619240</v>
      </c>
      <c r="X417" s="202">
        <v>23813</v>
      </c>
      <c r="Y417" s="201">
        <v>6452383</v>
      </c>
      <c r="Z417" s="202">
        <v>22921</v>
      </c>
    </row>
    <row r="418" spans="1:26" ht="13.5" thickBot="1" x14ac:dyDescent="0.25">
      <c r="A418" s="197" t="s">
        <v>291</v>
      </c>
      <c r="B418" s="203" t="s">
        <v>107</v>
      </c>
      <c r="C418" s="204">
        <v>6887414</v>
      </c>
      <c r="D418" s="205">
        <v>20922</v>
      </c>
      <c r="E418" s="204">
        <v>7670421</v>
      </c>
      <c r="F418" s="205">
        <v>25043</v>
      </c>
      <c r="G418" s="204">
        <v>8262865</v>
      </c>
      <c r="H418" s="205">
        <v>26688</v>
      </c>
      <c r="I418" s="204">
        <v>8222967</v>
      </c>
      <c r="J418" s="205">
        <v>26458</v>
      </c>
      <c r="K418" s="204">
        <v>8643486</v>
      </c>
      <c r="L418" s="205">
        <v>26992</v>
      </c>
      <c r="M418" s="204">
        <v>8053045</v>
      </c>
      <c r="N418" s="205">
        <v>24726</v>
      </c>
      <c r="O418" s="204">
        <v>5926852</v>
      </c>
      <c r="P418" s="205">
        <v>18077</v>
      </c>
      <c r="Q418" s="204">
        <v>4601981</v>
      </c>
      <c r="R418" s="205">
        <v>14689</v>
      </c>
      <c r="S418" s="204">
        <v>5948983</v>
      </c>
      <c r="T418" s="205">
        <v>18355</v>
      </c>
      <c r="U418" s="204">
        <v>6908721</v>
      </c>
      <c r="V418" s="205">
        <v>21219</v>
      </c>
      <c r="W418" s="204">
        <v>7703587</v>
      </c>
      <c r="X418" s="205">
        <v>24825</v>
      </c>
      <c r="Y418" s="204">
        <v>7652615</v>
      </c>
      <c r="Z418" s="205">
        <v>24317</v>
      </c>
    </row>
    <row r="419" spans="1:26" ht="12.75" x14ac:dyDescent="0.2">
      <c r="A419" s="193" t="s">
        <v>291</v>
      </c>
      <c r="B419" s="194" t="s">
        <v>108</v>
      </c>
      <c r="C419" s="195">
        <v>7628392</v>
      </c>
      <c r="D419" s="196">
        <v>20965</v>
      </c>
      <c r="E419" s="195">
        <v>8195057</v>
      </c>
      <c r="F419" s="196">
        <v>24216</v>
      </c>
      <c r="G419" s="195">
        <v>8419239</v>
      </c>
      <c r="H419" s="196">
        <v>24595</v>
      </c>
      <c r="I419" s="195">
        <v>8395206</v>
      </c>
      <c r="J419" s="196">
        <v>24452</v>
      </c>
      <c r="K419" s="195">
        <v>8744153</v>
      </c>
      <c r="L419" s="196">
        <v>24700</v>
      </c>
      <c r="M419" s="195">
        <v>8392331</v>
      </c>
      <c r="N419" s="196">
        <v>23324</v>
      </c>
      <c r="O419" s="195">
        <v>6501122</v>
      </c>
      <c r="P419" s="196">
        <v>17955</v>
      </c>
      <c r="Q419" s="195">
        <v>5104029</v>
      </c>
      <c r="R419" s="196">
        <v>14734</v>
      </c>
      <c r="S419" s="195">
        <v>6488461</v>
      </c>
      <c r="T419" s="196">
        <v>18116</v>
      </c>
      <c r="U419" s="195">
        <v>7454172</v>
      </c>
      <c r="V419" s="196">
        <v>20727</v>
      </c>
      <c r="W419" s="195">
        <v>8114486</v>
      </c>
      <c r="X419" s="196">
        <v>23653</v>
      </c>
      <c r="Y419" s="195">
        <v>8148406</v>
      </c>
      <c r="Z419" s="196">
        <v>23427</v>
      </c>
    </row>
    <row r="420" spans="1:26" ht="12.75" x14ac:dyDescent="0.2">
      <c r="A420" s="197" t="s">
        <v>291</v>
      </c>
      <c r="B420" s="198" t="s">
        <v>109</v>
      </c>
      <c r="C420" s="201">
        <v>8533865</v>
      </c>
      <c r="D420" s="202">
        <v>21411</v>
      </c>
      <c r="E420" s="201">
        <v>8674258</v>
      </c>
      <c r="F420" s="202">
        <v>23408</v>
      </c>
      <c r="G420" s="201">
        <v>8878338</v>
      </c>
      <c r="H420" s="202">
        <v>23682</v>
      </c>
      <c r="I420" s="201">
        <v>8851742</v>
      </c>
      <c r="J420" s="202">
        <v>23553</v>
      </c>
      <c r="K420" s="201">
        <v>9094399</v>
      </c>
      <c r="L420" s="202">
        <v>23469</v>
      </c>
      <c r="M420" s="201">
        <v>8914217</v>
      </c>
      <c r="N420" s="202">
        <v>22621</v>
      </c>
      <c r="O420" s="201">
        <v>7150435</v>
      </c>
      <c r="P420" s="202">
        <v>18034</v>
      </c>
      <c r="Q420" s="201">
        <v>5846957</v>
      </c>
      <c r="R420" s="202">
        <v>15424</v>
      </c>
      <c r="S420" s="201">
        <v>7186786</v>
      </c>
      <c r="T420" s="202">
        <v>18339</v>
      </c>
      <c r="U420" s="201">
        <v>8274558</v>
      </c>
      <c r="V420" s="202">
        <v>21015</v>
      </c>
      <c r="W420" s="201">
        <v>8531753</v>
      </c>
      <c r="X420" s="202">
        <v>22727</v>
      </c>
      <c r="Y420" s="201">
        <v>8853296</v>
      </c>
      <c r="Z420" s="202">
        <v>23239</v>
      </c>
    </row>
    <row r="421" spans="1:26" ht="13.5" thickBot="1" x14ac:dyDescent="0.25">
      <c r="A421" s="197" t="s">
        <v>291</v>
      </c>
      <c r="B421" s="203" t="s">
        <v>110</v>
      </c>
      <c r="C421" s="206">
        <v>8916003</v>
      </c>
      <c r="D421" s="207">
        <v>20596</v>
      </c>
      <c r="E421" s="206">
        <v>8998208</v>
      </c>
      <c r="F421" s="207">
        <v>22351</v>
      </c>
      <c r="G421" s="206">
        <v>8775837</v>
      </c>
      <c r="H421" s="207">
        <v>21551</v>
      </c>
      <c r="I421" s="206">
        <v>8702993</v>
      </c>
      <c r="J421" s="207">
        <v>21336</v>
      </c>
      <c r="K421" s="206">
        <v>8577783</v>
      </c>
      <c r="L421" s="207">
        <v>20353</v>
      </c>
      <c r="M421" s="206">
        <v>8656854</v>
      </c>
      <c r="N421" s="207">
        <v>20193</v>
      </c>
      <c r="O421" s="206">
        <v>7470498</v>
      </c>
      <c r="P421" s="207">
        <v>17338</v>
      </c>
      <c r="Q421" s="206">
        <v>6164175</v>
      </c>
      <c r="R421" s="207">
        <v>14947</v>
      </c>
      <c r="S421" s="206">
        <v>7520418</v>
      </c>
      <c r="T421" s="207">
        <v>17648</v>
      </c>
      <c r="U421" s="206">
        <v>8444048</v>
      </c>
      <c r="V421" s="207">
        <v>19721</v>
      </c>
      <c r="W421" s="206">
        <v>8832883</v>
      </c>
      <c r="X421" s="207">
        <v>21663</v>
      </c>
      <c r="Y421" s="206">
        <v>9039122</v>
      </c>
      <c r="Z421" s="207">
        <v>21837</v>
      </c>
    </row>
    <row r="422" spans="1:26" ht="12.75" x14ac:dyDescent="0.2">
      <c r="A422" s="193" t="s">
        <v>291</v>
      </c>
      <c r="B422" s="194" t="s">
        <v>111</v>
      </c>
      <c r="C422" s="199">
        <v>9423787</v>
      </c>
      <c r="D422" s="200">
        <v>20161</v>
      </c>
      <c r="E422" s="199">
        <v>8888930</v>
      </c>
      <c r="F422" s="200">
        <v>20456</v>
      </c>
      <c r="G422" s="199">
        <v>8643179</v>
      </c>
      <c r="H422" s="200">
        <v>19650</v>
      </c>
      <c r="I422" s="199">
        <v>8384414</v>
      </c>
      <c r="J422" s="200">
        <v>19030</v>
      </c>
      <c r="K422" s="199">
        <v>8367527</v>
      </c>
      <c r="L422" s="200">
        <v>18404</v>
      </c>
      <c r="M422" s="199">
        <v>8689407</v>
      </c>
      <c r="N422" s="200">
        <v>18781</v>
      </c>
      <c r="O422" s="199">
        <v>7850537</v>
      </c>
      <c r="P422" s="200">
        <v>16886</v>
      </c>
      <c r="Q422" s="199">
        <v>6549970</v>
      </c>
      <c r="R422" s="200">
        <v>14711</v>
      </c>
      <c r="S422" s="199">
        <v>7880448</v>
      </c>
      <c r="T422" s="200">
        <v>17132</v>
      </c>
      <c r="U422" s="199">
        <v>8745747</v>
      </c>
      <c r="V422" s="200">
        <v>18915</v>
      </c>
      <c r="W422" s="199">
        <v>8649252</v>
      </c>
      <c r="X422" s="200">
        <v>19647</v>
      </c>
      <c r="Y422" s="199">
        <v>9078194</v>
      </c>
      <c r="Z422" s="200">
        <v>20289</v>
      </c>
    </row>
    <row r="423" spans="1:26" ht="12.75" x14ac:dyDescent="0.2">
      <c r="A423" s="197" t="s">
        <v>291</v>
      </c>
      <c r="B423" s="198" t="s">
        <v>112</v>
      </c>
      <c r="C423" s="201">
        <v>9562787</v>
      </c>
      <c r="D423" s="202">
        <v>19045</v>
      </c>
      <c r="E423" s="201">
        <v>8773447</v>
      </c>
      <c r="F423" s="202">
        <v>18775</v>
      </c>
      <c r="G423" s="201">
        <v>8086809</v>
      </c>
      <c r="H423" s="202">
        <v>17085</v>
      </c>
      <c r="I423" s="201">
        <v>7886133</v>
      </c>
      <c r="J423" s="202">
        <v>16666</v>
      </c>
      <c r="K423" s="201">
        <v>7740178</v>
      </c>
      <c r="L423" s="202">
        <v>15850</v>
      </c>
      <c r="M423" s="201">
        <v>8246601</v>
      </c>
      <c r="N423" s="202">
        <v>16583</v>
      </c>
      <c r="O423" s="201">
        <v>8056782</v>
      </c>
      <c r="P423" s="202">
        <v>16119</v>
      </c>
      <c r="Q423" s="201">
        <v>7050831</v>
      </c>
      <c r="R423" s="202">
        <v>14760</v>
      </c>
      <c r="S423" s="201">
        <v>8305418</v>
      </c>
      <c r="T423" s="202">
        <v>16813</v>
      </c>
      <c r="U423" s="201">
        <v>8793708</v>
      </c>
      <c r="V423" s="202">
        <v>17722</v>
      </c>
      <c r="W423" s="201">
        <v>8644990</v>
      </c>
      <c r="X423" s="202">
        <v>18259</v>
      </c>
      <c r="Y423" s="201">
        <v>9155020</v>
      </c>
      <c r="Z423" s="202">
        <v>19044</v>
      </c>
    </row>
    <row r="424" spans="1:26" ht="12.75" x14ac:dyDescent="0.2">
      <c r="A424" s="197" t="s">
        <v>291</v>
      </c>
      <c r="B424" s="198" t="s">
        <v>113</v>
      </c>
      <c r="C424" s="201">
        <v>9324495</v>
      </c>
      <c r="D424" s="202">
        <v>17389</v>
      </c>
      <c r="E424" s="201">
        <v>8134082</v>
      </c>
      <c r="F424" s="202">
        <v>16288</v>
      </c>
      <c r="G424" s="201">
        <v>7497471</v>
      </c>
      <c r="H424" s="202">
        <v>14836</v>
      </c>
      <c r="I424" s="201">
        <v>7309093</v>
      </c>
      <c r="J424" s="202">
        <v>14461</v>
      </c>
      <c r="K424" s="201">
        <v>6968258</v>
      </c>
      <c r="L424" s="202">
        <v>13344</v>
      </c>
      <c r="M424" s="201">
        <v>7680104</v>
      </c>
      <c r="N424" s="202">
        <v>14456</v>
      </c>
      <c r="O424" s="201">
        <v>7853393</v>
      </c>
      <c r="P424" s="202">
        <v>14707</v>
      </c>
      <c r="Q424" s="201">
        <v>7148344</v>
      </c>
      <c r="R424" s="202">
        <v>13986</v>
      </c>
      <c r="S424" s="201">
        <v>7938387</v>
      </c>
      <c r="T424" s="202">
        <v>15036</v>
      </c>
      <c r="U424" s="201">
        <v>8667559</v>
      </c>
      <c r="V424" s="202">
        <v>16349</v>
      </c>
      <c r="W424" s="201">
        <v>7998859</v>
      </c>
      <c r="X424" s="202">
        <v>15804</v>
      </c>
      <c r="Y424" s="201">
        <v>8472100</v>
      </c>
      <c r="Z424" s="202">
        <v>16488</v>
      </c>
    </row>
    <row r="425" spans="1:26" ht="12.75" x14ac:dyDescent="0.2">
      <c r="A425" s="197" t="s">
        <v>291</v>
      </c>
      <c r="B425" s="198" t="s">
        <v>114</v>
      </c>
      <c r="C425" s="201">
        <v>9245986</v>
      </c>
      <c r="D425" s="202">
        <v>16180</v>
      </c>
      <c r="E425" s="201">
        <v>7815075</v>
      </c>
      <c r="F425" s="202">
        <v>14714</v>
      </c>
      <c r="G425" s="201">
        <v>7023237</v>
      </c>
      <c r="H425" s="202">
        <v>13057</v>
      </c>
      <c r="I425" s="201">
        <v>6739800</v>
      </c>
      <c r="J425" s="202">
        <v>12528</v>
      </c>
      <c r="K425" s="201">
        <v>6441642</v>
      </c>
      <c r="L425" s="202">
        <v>11576</v>
      </c>
      <c r="M425" s="201">
        <v>7324143</v>
      </c>
      <c r="N425" s="202">
        <v>12951</v>
      </c>
      <c r="O425" s="201">
        <v>8045132</v>
      </c>
      <c r="P425" s="202">
        <v>14162</v>
      </c>
      <c r="Q425" s="201">
        <v>7156250</v>
      </c>
      <c r="R425" s="202">
        <v>13142</v>
      </c>
      <c r="S425" s="201">
        <v>8139506</v>
      </c>
      <c r="T425" s="202">
        <v>14487</v>
      </c>
      <c r="U425" s="201">
        <v>8569902</v>
      </c>
      <c r="V425" s="202">
        <v>15180</v>
      </c>
      <c r="W425" s="201">
        <v>7563422</v>
      </c>
      <c r="X425" s="202">
        <v>14039</v>
      </c>
      <c r="Y425" s="201">
        <v>7984086</v>
      </c>
      <c r="Z425" s="202">
        <v>14611</v>
      </c>
    </row>
    <row r="426" spans="1:26" ht="12.75" x14ac:dyDescent="0.2">
      <c r="A426" s="197" t="s">
        <v>291</v>
      </c>
      <c r="B426" s="198" t="s">
        <v>115</v>
      </c>
      <c r="C426" s="201">
        <v>8845819</v>
      </c>
      <c r="D426" s="202">
        <v>14610</v>
      </c>
      <c r="E426" s="201">
        <v>7334918</v>
      </c>
      <c r="F426" s="202">
        <v>13008</v>
      </c>
      <c r="G426" s="201">
        <v>6456550</v>
      </c>
      <c r="H426" s="202">
        <v>11309</v>
      </c>
      <c r="I426" s="201">
        <v>6155171</v>
      </c>
      <c r="J426" s="202">
        <v>10790</v>
      </c>
      <c r="K426" s="201">
        <v>5796644</v>
      </c>
      <c r="L426" s="202">
        <v>9830</v>
      </c>
      <c r="M426" s="201">
        <v>6663789</v>
      </c>
      <c r="N426" s="202">
        <v>11111</v>
      </c>
      <c r="O426" s="201">
        <v>7838399</v>
      </c>
      <c r="P426" s="202">
        <v>13012</v>
      </c>
      <c r="Q426" s="201">
        <v>7562285</v>
      </c>
      <c r="R426" s="202">
        <v>13096</v>
      </c>
      <c r="S426" s="201">
        <v>8039796</v>
      </c>
      <c r="T426" s="202">
        <v>13511</v>
      </c>
      <c r="U426" s="201">
        <v>8104382</v>
      </c>
      <c r="V426" s="202">
        <v>13538</v>
      </c>
      <c r="W426" s="201">
        <v>7054586</v>
      </c>
      <c r="X426" s="202">
        <v>12353</v>
      </c>
      <c r="Y426" s="201">
        <v>7476056</v>
      </c>
      <c r="Z426" s="202">
        <v>12900</v>
      </c>
    </row>
    <row r="427" spans="1:26" ht="12.75" x14ac:dyDescent="0.2">
      <c r="A427" s="197" t="s">
        <v>291</v>
      </c>
      <c r="B427" s="198" t="s">
        <v>116</v>
      </c>
      <c r="C427" s="201">
        <v>8644559</v>
      </c>
      <c r="D427" s="202">
        <v>13494</v>
      </c>
      <c r="E427" s="201">
        <v>6639499</v>
      </c>
      <c r="F427" s="202">
        <v>11139</v>
      </c>
      <c r="G427" s="201">
        <v>5761185</v>
      </c>
      <c r="H427" s="202">
        <v>9542</v>
      </c>
      <c r="I427" s="201">
        <v>5528597</v>
      </c>
      <c r="J427" s="202">
        <v>9169</v>
      </c>
      <c r="K427" s="201">
        <v>5191238</v>
      </c>
      <c r="L427" s="202">
        <v>8325</v>
      </c>
      <c r="M427" s="201">
        <v>6223096</v>
      </c>
      <c r="N427" s="202">
        <v>9813</v>
      </c>
      <c r="O427" s="201">
        <v>7760233</v>
      </c>
      <c r="P427" s="202">
        <v>12181</v>
      </c>
      <c r="Q427" s="201">
        <v>7345050</v>
      </c>
      <c r="R427" s="202">
        <v>12029</v>
      </c>
      <c r="S427" s="201">
        <v>7955824</v>
      </c>
      <c r="T427" s="202">
        <v>12633</v>
      </c>
      <c r="U427" s="201">
        <v>7810231</v>
      </c>
      <c r="V427" s="202">
        <v>12337</v>
      </c>
      <c r="W427" s="201">
        <v>6510222</v>
      </c>
      <c r="X427" s="202">
        <v>10779</v>
      </c>
      <c r="Y427" s="201">
        <v>7107415</v>
      </c>
      <c r="Z427" s="202">
        <v>11586</v>
      </c>
    </row>
    <row r="428" spans="1:26" ht="13.5" thickBot="1" x14ac:dyDescent="0.25">
      <c r="A428" s="197" t="s">
        <v>291</v>
      </c>
      <c r="B428" s="203" t="s">
        <v>117</v>
      </c>
      <c r="C428" s="204">
        <v>8230283</v>
      </c>
      <c r="D428" s="205">
        <v>12189</v>
      </c>
      <c r="E428" s="204">
        <v>6239876</v>
      </c>
      <c r="F428" s="205">
        <v>9932</v>
      </c>
      <c r="G428" s="204">
        <v>5313235</v>
      </c>
      <c r="H428" s="205">
        <v>8351</v>
      </c>
      <c r="I428" s="204">
        <v>5072690</v>
      </c>
      <c r="J428" s="205">
        <v>7991</v>
      </c>
      <c r="K428" s="204">
        <v>4743802</v>
      </c>
      <c r="L428" s="205">
        <v>7221</v>
      </c>
      <c r="M428" s="204">
        <v>5646004</v>
      </c>
      <c r="N428" s="205">
        <v>8445</v>
      </c>
      <c r="O428" s="204">
        <v>7552612</v>
      </c>
      <c r="P428" s="205">
        <v>11248</v>
      </c>
      <c r="Q428" s="204">
        <v>7709665</v>
      </c>
      <c r="R428" s="205">
        <v>11987</v>
      </c>
      <c r="S428" s="204">
        <v>7662879</v>
      </c>
      <c r="T428" s="205">
        <v>11543</v>
      </c>
      <c r="U428" s="204">
        <v>7312164</v>
      </c>
      <c r="V428" s="205">
        <v>10975</v>
      </c>
      <c r="W428" s="204">
        <v>6036436</v>
      </c>
      <c r="X428" s="205">
        <v>9472</v>
      </c>
      <c r="Y428" s="204">
        <v>6614162</v>
      </c>
      <c r="Z428" s="205">
        <v>10229</v>
      </c>
    </row>
    <row r="429" spans="1:26" ht="12.75" x14ac:dyDescent="0.2">
      <c r="A429" s="193" t="s">
        <v>291</v>
      </c>
      <c r="B429" s="194" t="s">
        <v>118</v>
      </c>
      <c r="C429" s="195">
        <v>7557246</v>
      </c>
      <c r="D429" s="196">
        <v>10655</v>
      </c>
      <c r="E429" s="195">
        <v>5590919</v>
      </c>
      <c r="F429" s="196">
        <v>8459</v>
      </c>
      <c r="G429" s="195">
        <v>4627616</v>
      </c>
      <c r="H429" s="196">
        <v>6913</v>
      </c>
      <c r="I429" s="195">
        <v>4428601</v>
      </c>
      <c r="J429" s="196">
        <v>6632</v>
      </c>
      <c r="K429" s="195">
        <v>4002717</v>
      </c>
      <c r="L429" s="196">
        <v>5789</v>
      </c>
      <c r="M429" s="195">
        <v>4906230</v>
      </c>
      <c r="N429" s="196">
        <v>6977</v>
      </c>
      <c r="O429" s="195">
        <v>7097320</v>
      </c>
      <c r="P429" s="196">
        <v>10054</v>
      </c>
      <c r="Q429" s="195">
        <v>7483826</v>
      </c>
      <c r="R429" s="196">
        <v>11060</v>
      </c>
      <c r="S429" s="195">
        <v>7220814</v>
      </c>
      <c r="T429" s="196">
        <v>10354</v>
      </c>
      <c r="U429" s="195">
        <v>6758111</v>
      </c>
      <c r="V429" s="196">
        <v>9645</v>
      </c>
      <c r="W429" s="195">
        <v>5215940</v>
      </c>
      <c r="X429" s="196">
        <v>7788</v>
      </c>
      <c r="Y429" s="195">
        <v>5690452</v>
      </c>
      <c r="Z429" s="196">
        <v>8376</v>
      </c>
    </row>
    <row r="430" spans="1:26" ht="12.75" x14ac:dyDescent="0.2">
      <c r="A430" s="197" t="s">
        <v>291</v>
      </c>
      <c r="B430" s="198" t="s">
        <v>119</v>
      </c>
      <c r="C430" s="201">
        <v>7210964</v>
      </c>
      <c r="D430" s="202">
        <v>9690</v>
      </c>
      <c r="E430" s="201">
        <v>5092376</v>
      </c>
      <c r="F430" s="202">
        <v>7348</v>
      </c>
      <c r="G430" s="201">
        <v>4170201</v>
      </c>
      <c r="H430" s="202">
        <v>5941</v>
      </c>
      <c r="I430" s="201">
        <v>3970364</v>
      </c>
      <c r="J430" s="202">
        <v>5667</v>
      </c>
      <c r="K430" s="201">
        <v>3613853</v>
      </c>
      <c r="L430" s="202">
        <v>4982</v>
      </c>
      <c r="M430" s="201">
        <v>4590485</v>
      </c>
      <c r="N430" s="202">
        <v>6236</v>
      </c>
      <c r="O430" s="201">
        <v>6958470</v>
      </c>
      <c r="P430" s="202">
        <v>9410</v>
      </c>
      <c r="Q430" s="201">
        <v>7447616</v>
      </c>
      <c r="R430" s="202">
        <v>10494</v>
      </c>
      <c r="S430" s="201">
        <v>7222129</v>
      </c>
      <c r="T430" s="202">
        <v>9881</v>
      </c>
      <c r="U430" s="201">
        <v>6477149</v>
      </c>
      <c r="V430" s="202">
        <v>8818</v>
      </c>
      <c r="W430" s="201">
        <v>4930004</v>
      </c>
      <c r="X430" s="202">
        <v>7016</v>
      </c>
      <c r="Y430" s="201">
        <v>5301778</v>
      </c>
      <c r="Z430" s="202">
        <v>7439</v>
      </c>
    </row>
    <row r="431" spans="1:26" ht="12.75" x14ac:dyDescent="0.2">
      <c r="A431" s="197" t="s">
        <v>291</v>
      </c>
      <c r="B431" s="198" t="s">
        <v>120</v>
      </c>
      <c r="C431" s="201">
        <v>6660096</v>
      </c>
      <c r="D431" s="202">
        <v>8565</v>
      </c>
      <c r="E431" s="201">
        <v>4578560</v>
      </c>
      <c r="F431" s="202">
        <v>6318</v>
      </c>
      <c r="G431" s="201">
        <v>3800786</v>
      </c>
      <c r="H431" s="202">
        <v>5172</v>
      </c>
      <c r="I431" s="201">
        <v>3490001</v>
      </c>
      <c r="J431" s="202">
        <v>4770</v>
      </c>
      <c r="K431" s="201">
        <v>3197171</v>
      </c>
      <c r="L431" s="202">
        <v>4206</v>
      </c>
      <c r="M431" s="201">
        <v>4117941</v>
      </c>
      <c r="N431" s="202">
        <v>5342</v>
      </c>
      <c r="O431" s="201">
        <v>6509206</v>
      </c>
      <c r="P431" s="202">
        <v>8403</v>
      </c>
      <c r="Q431" s="201">
        <v>7365878</v>
      </c>
      <c r="R431" s="202">
        <v>9909</v>
      </c>
      <c r="S431" s="201">
        <v>6807381</v>
      </c>
      <c r="T431" s="202">
        <v>8891</v>
      </c>
      <c r="U431" s="201">
        <v>5950271</v>
      </c>
      <c r="V431" s="202">
        <v>7735</v>
      </c>
      <c r="W431" s="201">
        <v>4446644</v>
      </c>
      <c r="X431" s="202">
        <v>6042</v>
      </c>
      <c r="Y431" s="201">
        <v>4873149</v>
      </c>
      <c r="Z431" s="202">
        <v>6535</v>
      </c>
    </row>
    <row r="432" spans="1:26" ht="12.75" x14ac:dyDescent="0.2">
      <c r="A432" s="197" t="s">
        <v>291</v>
      </c>
      <c r="B432" s="198" t="s">
        <v>121</v>
      </c>
      <c r="C432" s="201">
        <v>6235423</v>
      </c>
      <c r="D432" s="202">
        <v>7672</v>
      </c>
      <c r="E432" s="201">
        <v>4211127</v>
      </c>
      <c r="F432" s="202">
        <v>5564</v>
      </c>
      <c r="G432" s="201">
        <v>3343464</v>
      </c>
      <c r="H432" s="202">
        <v>4360</v>
      </c>
      <c r="I432" s="201">
        <v>3166594</v>
      </c>
      <c r="J432" s="202">
        <v>4141</v>
      </c>
      <c r="K432" s="201">
        <v>2852390</v>
      </c>
      <c r="L432" s="202">
        <v>3602</v>
      </c>
      <c r="M432" s="201">
        <v>3658508</v>
      </c>
      <c r="N432" s="202">
        <v>4545</v>
      </c>
      <c r="O432" s="201">
        <v>6380495</v>
      </c>
      <c r="P432" s="202">
        <v>7891</v>
      </c>
      <c r="Q432" s="201">
        <v>7360789</v>
      </c>
      <c r="R432" s="202">
        <v>9485</v>
      </c>
      <c r="S432" s="201">
        <v>6412766</v>
      </c>
      <c r="T432" s="202">
        <v>8024</v>
      </c>
      <c r="U432" s="201">
        <v>5537895</v>
      </c>
      <c r="V432" s="202">
        <v>6903</v>
      </c>
      <c r="W432" s="201">
        <v>3985133</v>
      </c>
      <c r="X432" s="202">
        <v>5189</v>
      </c>
      <c r="Y432" s="201">
        <v>4301594</v>
      </c>
      <c r="Z432" s="202">
        <v>5518</v>
      </c>
    </row>
    <row r="433" spans="1:26" ht="12.75" x14ac:dyDescent="0.2">
      <c r="A433" s="197" t="s">
        <v>291</v>
      </c>
      <c r="B433" s="198" t="s">
        <v>122</v>
      </c>
      <c r="C433" s="201">
        <v>5796413</v>
      </c>
      <c r="D433" s="202">
        <v>6838</v>
      </c>
      <c r="E433" s="201">
        <v>3751292</v>
      </c>
      <c r="F433" s="202">
        <v>4749</v>
      </c>
      <c r="G433" s="201">
        <v>2959700</v>
      </c>
      <c r="H433" s="202">
        <v>3699</v>
      </c>
      <c r="I433" s="201">
        <v>2788898</v>
      </c>
      <c r="J433" s="202">
        <v>3496</v>
      </c>
      <c r="K433" s="201">
        <v>2442630</v>
      </c>
      <c r="L433" s="202">
        <v>2958</v>
      </c>
      <c r="M433" s="201">
        <v>3414541</v>
      </c>
      <c r="N433" s="202">
        <v>4063</v>
      </c>
      <c r="O433" s="201">
        <v>5909455</v>
      </c>
      <c r="P433" s="202">
        <v>7003</v>
      </c>
      <c r="Q433" s="201">
        <v>6996582</v>
      </c>
      <c r="R433" s="202">
        <v>8653</v>
      </c>
      <c r="S433" s="201">
        <v>6154982</v>
      </c>
      <c r="T433" s="202">
        <v>7386</v>
      </c>
      <c r="U433" s="201">
        <v>5111616</v>
      </c>
      <c r="V433" s="202">
        <v>6115</v>
      </c>
      <c r="W433" s="201">
        <v>3570798</v>
      </c>
      <c r="X433" s="202">
        <v>4455</v>
      </c>
      <c r="Y433" s="201">
        <v>4120647</v>
      </c>
      <c r="Z433" s="202">
        <v>5073</v>
      </c>
    </row>
    <row r="434" spans="1:26" ht="12.75" x14ac:dyDescent="0.2">
      <c r="A434" s="197" t="s">
        <v>291</v>
      </c>
      <c r="B434" s="198" t="s">
        <v>123</v>
      </c>
      <c r="C434" s="201">
        <v>5278016</v>
      </c>
      <c r="D434" s="202">
        <v>5987</v>
      </c>
      <c r="E434" s="201">
        <v>3372201</v>
      </c>
      <c r="F434" s="202">
        <v>4101</v>
      </c>
      <c r="G434" s="201">
        <v>2555782</v>
      </c>
      <c r="H434" s="202">
        <v>3073</v>
      </c>
      <c r="I434" s="201">
        <v>2428597</v>
      </c>
      <c r="J434" s="202">
        <v>2932</v>
      </c>
      <c r="K434" s="201">
        <v>2172840</v>
      </c>
      <c r="L434" s="202">
        <v>2524</v>
      </c>
      <c r="M434" s="201">
        <v>2951986</v>
      </c>
      <c r="N434" s="202">
        <v>3378</v>
      </c>
      <c r="O434" s="201">
        <v>5463092</v>
      </c>
      <c r="P434" s="202">
        <v>6230</v>
      </c>
      <c r="Q434" s="201">
        <v>6924876</v>
      </c>
      <c r="R434" s="202">
        <v>8228</v>
      </c>
      <c r="S434" s="201">
        <v>5763237</v>
      </c>
      <c r="T434" s="202">
        <v>6655</v>
      </c>
      <c r="U434" s="201">
        <v>4405570</v>
      </c>
      <c r="V434" s="202">
        <v>5065</v>
      </c>
      <c r="W434" s="201">
        <v>3186219</v>
      </c>
      <c r="X434" s="202">
        <v>3817</v>
      </c>
      <c r="Y434" s="201">
        <v>3571555</v>
      </c>
      <c r="Z434" s="202">
        <v>4225</v>
      </c>
    </row>
    <row r="435" spans="1:26" ht="12.75" x14ac:dyDescent="0.2">
      <c r="A435" s="197" t="s">
        <v>291</v>
      </c>
      <c r="B435" s="198" t="s">
        <v>124</v>
      </c>
      <c r="C435" s="201">
        <v>4811896</v>
      </c>
      <c r="D435" s="202">
        <v>5248</v>
      </c>
      <c r="E435" s="201">
        <v>3010893</v>
      </c>
      <c r="F435" s="202">
        <v>3526</v>
      </c>
      <c r="G435" s="201">
        <v>2347961</v>
      </c>
      <c r="H435" s="202">
        <v>2717</v>
      </c>
      <c r="I435" s="201">
        <v>2251507</v>
      </c>
      <c r="J435" s="202">
        <v>2613</v>
      </c>
      <c r="K435" s="201">
        <v>1973291</v>
      </c>
      <c r="L435" s="202">
        <v>2211</v>
      </c>
      <c r="M435" s="201">
        <v>2708563</v>
      </c>
      <c r="N435" s="202">
        <v>2982</v>
      </c>
      <c r="O435" s="201">
        <v>5273387</v>
      </c>
      <c r="P435" s="202">
        <v>5783</v>
      </c>
      <c r="Q435" s="201">
        <v>6472836</v>
      </c>
      <c r="R435" s="202">
        <v>7401</v>
      </c>
      <c r="S435" s="201">
        <v>5561395</v>
      </c>
      <c r="T435" s="202">
        <v>6170</v>
      </c>
      <c r="U435" s="201">
        <v>4200135</v>
      </c>
      <c r="V435" s="202">
        <v>4645</v>
      </c>
      <c r="W435" s="201">
        <v>2838245</v>
      </c>
      <c r="X435" s="202">
        <v>3273</v>
      </c>
      <c r="Y435" s="201">
        <v>3199129</v>
      </c>
      <c r="Z435" s="202">
        <v>3636</v>
      </c>
    </row>
    <row r="436" spans="1:26" ht="12.75" x14ac:dyDescent="0.2">
      <c r="A436" s="197" t="s">
        <v>291</v>
      </c>
      <c r="B436" s="198" t="s">
        <v>125</v>
      </c>
      <c r="C436" s="201">
        <v>4461477</v>
      </c>
      <c r="D436" s="202">
        <v>4699</v>
      </c>
      <c r="E436" s="201">
        <v>2695214</v>
      </c>
      <c r="F436" s="202">
        <v>3038</v>
      </c>
      <c r="G436" s="201">
        <v>2007691</v>
      </c>
      <c r="H436" s="202">
        <v>2237</v>
      </c>
      <c r="I436" s="201">
        <v>1885485</v>
      </c>
      <c r="J436" s="202">
        <v>2110</v>
      </c>
      <c r="K436" s="201">
        <v>1723781</v>
      </c>
      <c r="L436" s="202">
        <v>1858</v>
      </c>
      <c r="M436" s="201">
        <v>2313612</v>
      </c>
      <c r="N436" s="202">
        <v>2455</v>
      </c>
      <c r="O436" s="201">
        <v>4880444</v>
      </c>
      <c r="P436" s="202">
        <v>5156</v>
      </c>
      <c r="Q436" s="201">
        <v>6278251</v>
      </c>
      <c r="R436" s="202">
        <v>6914</v>
      </c>
      <c r="S436" s="201">
        <v>5056286</v>
      </c>
      <c r="T436" s="202">
        <v>5410</v>
      </c>
      <c r="U436" s="201">
        <v>3851671</v>
      </c>
      <c r="V436" s="202">
        <v>4106</v>
      </c>
      <c r="W436" s="201">
        <v>2536966</v>
      </c>
      <c r="X436" s="202">
        <v>2818</v>
      </c>
      <c r="Y436" s="201">
        <v>2948238</v>
      </c>
      <c r="Z436" s="202">
        <v>3235</v>
      </c>
    </row>
    <row r="437" spans="1:26" ht="12.75" x14ac:dyDescent="0.2">
      <c r="A437" s="197" t="s">
        <v>291</v>
      </c>
      <c r="B437" s="198" t="s">
        <v>126</v>
      </c>
      <c r="C437" s="201">
        <v>4069785</v>
      </c>
      <c r="D437" s="202">
        <v>4131</v>
      </c>
      <c r="E437" s="201">
        <v>2493518</v>
      </c>
      <c r="F437" s="202">
        <v>2713</v>
      </c>
      <c r="G437" s="201">
        <v>1759228</v>
      </c>
      <c r="H437" s="202">
        <v>1893</v>
      </c>
      <c r="I437" s="201">
        <v>1718195</v>
      </c>
      <c r="J437" s="202">
        <v>1853</v>
      </c>
      <c r="K437" s="201">
        <v>1519182</v>
      </c>
      <c r="L437" s="202">
        <v>1581</v>
      </c>
      <c r="M437" s="201">
        <v>2187715</v>
      </c>
      <c r="N437" s="202">
        <v>2241</v>
      </c>
      <c r="O437" s="201">
        <v>4610149</v>
      </c>
      <c r="P437" s="202">
        <v>4701</v>
      </c>
      <c r="Q437" s="201">
        <v>6291395</v>
      </c>
      <c r="R437" s="202">
        <v>6686</v>
      </c>
      <c r="S437" s="201">
        <v>4728751</v>
      </c>
      <c r="T437" s="202">
        <v>4884</v>
      </c>
      <c r="U437" s="201">
        <v>3460633</v>
      </c>
      <c r="V437" s="202">
        <v>3561</v>
      </c>
      <c r="W437" s="201">
        <v>2302812</v>
      </c>
      <c r="X437" s="202">
        <v>2467</v>
      </c>
      <c r="Y437" s="201">
        <v>2608253</v>
      </c>
      <c r="Z437" s="202">
        <v>2761</v>
      </c>
    </row>
    <row r="438" spans="1:26" ht="13.5" thickBot="1" x14ac:dyDescent="0.25">
      <c r="A438" s="197" t="s">
        <v>291</v>
      </c>
      <c r="B438" s="203" t="s">
        <v>127</v>
      </c>
      <c r="C438" s="206">
        <v>3764803</v>
      </c>
      <c r="D438" s="207">
        <v>3696</v>
      </c>
      <c r="E438" s="206">
        <v>2236932</v>
      </c>
      <c r="F438" s="207">
        <v>2356</v>
      </c>
      <c r="G438" s="206">
        <v>1631662</v>
      </c>
      <c r="H438" s="207">
        <v>1695</v>
      </c>
      <c r="I438" s="206">
        <v>1551996</v>
      </c>
      <c r="J438" s="207">
        <v>1621</v>
      </c>
      <c r="K438" s="206">
        <v>1345040</v>
      </c>
      <c r="L438" s="207">
        <v>1351</v>
      </c>
      <c r="M438" s="206">
        <v>1955189</v>
      </c>
      <c r="N438" s="207">
        <v>1935</v>
      </c>
      <c r="O438" s="206">
        <v>4207170</v>
      </c>
      <c r="P438" s="207">
        <v>4146</v>
      </c>
      <c r="Q438" s="206">
        <v>6084982</v>
      </c>
      <c r="R438" s="207">
        <v>6246</v>
      </c>
      <c r="S438" s="206">
        <v>4637916</v>
      </c>
      <c r="T438" s="207">
        <v>4632</v>
      </c>
      <c r="U438" s="206">
        <v>3267010</v>
      </c>
      <c r="V438" s="207">
        <v>3248</v>
      </c>
      <c r="W438" s="206">
        <v>2088227</v>
      </c>
      <c r="X438" s="207">
        <v>2163</v>
      </c>
      <c r="Y438" s="206">
        <v>2414264</v>
      </c>
      <c r="Z438" s="207">
        <v>2467</v>
      </c>
    </row>
    <row r="439" spans="1:26" ht="12.75" x14ac:dyDescent="0.2">
      <c r="A439" s="193" t="s">
        <v>291</v>
      </c>
      <c r="B439" s="198" t="s">
        <v>171</v>
      </c>
      <c r="C439" s="201">
        <v>14587797</v>
      </c>
      <c r="D439" s="202">
        <v>13081</v>
      </c>
      <c r="E439" s="201">
        <v>8115964</v>
      </c>
      <c r="F439" s="202">
        <v>7811</v>
      </c>
      <c r="G439" s="201">
        <v>5799386</v>
      </c>
      <c r="H439" s="202">
        <v>5508</v>
      </c>
      <c r="I439" s="201">
        <v>5440772</v>
      </c>
      <c r="J439" s="202">
        <v>5197</v>
      </c>
      <c r="K439" s="201">
        <v>4764379</v>
      </c>
      <c r="L439" s="202">
        <v>4382</v>
      </c>
      <c r="M439" s="201">
        <v>7053197</v>
      </c>
      <c r="N439" s="202">
        <v>6375</v>
      </c>
      <c r="O439" s="201">
        <v>17005201</v>
      </c>
      <c r="P439" s="202">
        <v>15315</v>
      </c>
      <c r="Q439" s="201">
        <v>25435116</v>
      </c>
      <c r="R439" s="202">
        <v>23808</v>
      </c>
      <c r="S439" s="201">
        <v>17762150</v>
      </c>
      <c r="T439" s="202">
        <v>16197</v>
      </c>
      <c r="U439" s="201">
        <v>11814133</v>
      </c>
      <c r="V439" s="202">
        <v>10750</v>
      </c>
      <c r="W439" s="201">
        <v>7491940</v>
      </c>
      <c r="X439" s="202">
        <v>7097</v>
      </c>
      <c r="Y439" s="201">
        <v>8526153</v>
      </c>
      <c r="Z439" s="202">
        <v>7975</v>
      </c>
    </row>
    <row r="440" spans="1:26" ht="12.75" x14ac:dyDescent="0.2">
      <c r="A440" s="197" t="s">
        <v>291</v>
      </c>
      <c r="B440" s="198" t="s">
        <v>172</v>
      </c>
      <c r="C440" s="201">
        <v>9228352</v>
      </c>
      <c r="D440" s="202">
        <v>7169</v>
      </c>
      <c r="E440" s="201">
        <v>4943272</v>
      </c>
      <c r="F440" s="202">
        <v>4119</v>
      </c>
      <c r="G440" s="201">
        <v>3385323</v>
      </c>
      <c r="H440" s="202">
        <v>2784</v>
      </c>
      <c r="I440" s="201">
        <v>3130666</v>
      </c>
      <c r="J440" s="202">
        <v>2591</v>
      </c>
      <c r="K440" s="201">
        <v>2586475</v>
      </c>
      <c r="L440" s="202">
        <v>2057</v>
      </c>
      <c r="M440" s="201">
        <v>4090462</v>
      </c>
      <c r="N440" s="202">
        <v>3199</v>
      </c>
      <c r="O440" s="201">
        <v>11348247</v>
      </c>
      <c r="P440" s="202">
        <v>8850</v>
      </c>
      <c r="Q440" s="201">
        <v>19014467</v>
      </c>
      <c r="R440" s="202">
        <v>15420</v>
      </c>
      <c r="S440" s="201">
        <v>12303350</v>
      </c>
      <c r="T440" s="202">
        <v>9712</v>
      </c>
      <c r="U440" s="201">
        <v>6917274</v>
      </c>
      <c r="V440" s="202">
        <v>5453</v>
      </c>
      <c r="W440" s="201">
        <v>4506019</v>
      </c>
      <c r="X440" s="202">
        <v>3688</v>
      </c>
      <c r="Y440" s="201">
        <v>5123588</v>
      </c>
      <c r="Z440" s="202">
        <v>4139</v>
      </c>
    </row>
    <row r="441" spans="1:26" ht="12.75" x14ac:dyDescent="0.2">
      <c r="A441" s="197" t="s">
        <v>291</v>
      </c>
      <c r="B441" s="198" t="s">
        <v>173</v>
      </c>
      <c r="C441" s="201">
        <v>6154246</v>
      </c>
      <c r="D441" s="202">
        <v>4210</v>
      </c>
      <c r="E441" s="201">
        <v>3089175</v>
      </c>
      <c r="F441" s="202">
        <v>2265</v>
      </c>
      <c r="G441" s="201">
        <v>2102544</v>
      </c>
      <c r="H441" s="202">
        <v>1520</v>
      </c>
      <c r="I441" s="201">
        <v>1890467</v>
      </c>
      <c r="J441" s="202">
        <v>1377</v>
      </c>
      <c r="K441" s="201">
        <v>1681777</v>
      </c>
      <c r="L441" s="202">
        <v>1178</v>
      </c>
      <c r="M441" s="201">
        <v>2585251</v>
      </c>
      <c r="N441" s="202">
        <v>1780</v>
      </c>
      <c r="O441" s="201">
        <v>7279811</v>
      </c>
      <c r="P441" s="202">
        <v>5007</v>
      </c>
      <c r="Q441" s="201">
        <v>13459849</v>
      </c>
      <c r="R441" s="202">
        <v>9629</v>
      </c>
      <c r="S441" s="201">
        <v>8112829</v>
      </c>
      <c r="T441" s="202">
        <v>5657</v>
      </c>
      <c r="U441" s="201">
        <v>4543734</v>
      </c>
      <c r="V441" s="202">
        <v>3157</v>
      </c>
      <c r="W441" s="201">
        <v>2724456</v>
      </c>
      <c r="X441" s="202">
        <v>1962</v>
      </c>
      <c r="Y441" s="201">
        <v>3248836</v>
      </c>
      <c r="Z441" s="202">
        <v>2317</v>
      </c>
    </row>
    <row r="442" spans="1:26" ht="12.75" x14ac:dyDescent="0.2">
      <c r="A442" s="197" t="s">
        <v>291</v>
      </c>
      <c r="B442" s="198" t="s">
        <v>174</v>
      </c>
      <c r="C442" s="201">
        <v>4111621</v>
      </c>
      <c r="D442" s="202">
        <v>2514</v>
      </c>
      <c r="E442" s="201">
        <v>1964285</v>
      </c>
      <c r="F442" s="202">
        <v>1289</v>
      </c>
      <c r="G442" s="201">
        <v>1318729</v>
      </c>
      <c r="H442" s="202">
        <v>853</v>
      </c>
      <c r="I442" s="201">
        <v>1304144</v>
      </c>
      <c r="J442" s="202">
        <v>850</v>
      </c>
      <c r="K442" s="201">
        <v>1214340</v>
      </c>
      <c r="L442" s="202">
        <v>758</v>
      </c>
      <c r="M442" s="201">
        <v>1684093</v>
      </c>
      <c r="N442" s="202">
        <v>1034</v>
      </c>
      <c r="O442" s="201">
        <v>4826096</v>
      </c>
      <c r="P442" s="202">
        <v>2970</v>
      </c>
      <c r="Q442" s="201">
        <v>9333558</v>
      </c>
      <c r="R442" s="202">
        <v>5968</v>
      </c>
      <c r="S442" s="201">
        <v>5282400</v>
      </c>
      <c r="T442" s="202">
        <v>3291</v>
      </c>
      <c r="U442" s="201">
        <v>2838427</v>
      </c>
      <c r="V442" s="202">
        <v>1765</v>
      </c>
      <c r="W442" s="201">
        <v>1758996</v>
      </c>
      <c r="X442" s="202">
        <v>1133</v>
      </c>
      <c r="Y442" s="201">
        <v>2157952</v>
      </c>
      <c r="Z442" s="202">
        <v>1374</v>
      </c>
    </row>
    <row r="443" spans="1:26" ht="13.5" thickBot="1" x14ac:dyDescent="0.25">
      <c r="A443" s="208" t="s">
        <v>291</v>
      </c>
      <c r="B443" s="203" t="s">
        <v>175</v>
      </c>
      <c r="C443" s="209">
        <v>12301100</v>
      </c>
      <c r="D443" s="210">
        <v>7822</v>
      </c>
      <c r="E443" s="209">
        <v>7160428</v>
      </c>
      <c r="F443" s="210">
        <v>13626</v>
      </c>
      <c r="G443" s="209">
        <v>5714644</v>
      </c>
      <c r="H443" s="210">
        <v>25313</v>
      </c>
      <c r="I443" s="209">
        <v>5387561</v>
      </c>
      <c r="J443" s="210">
        <v>30555</v>
      </c>
      <c r="K443" s="209">
        <v>4957592</v>
      </c>
      <c r="L443" s="210">
        <v>31203</v>
      </c>
      <c r="M443" s="209">
        <v>6555908</v>
      </c>
      <c r="N443" s="210">
        <v>29386</v>
      </c>
      <c r="O443" s="209">
        <v>14930779</v>
      </c>
      <c r="P443" s="210">
        <v>26804</v>
      </c>
      <c r="Q443" s="209">
        <v>27136811</v>
      </c>
      <c r="R443" s="210">
        <v>22257</v>
      </c>
      <c r="S443" s="209">
        <v>16437783</v>
      </c>
      <c r="T443" s="210">
        <v>18652</v>
      </c>
      <c r="U443" s="209">
        <v>9502380</v>
      </c>
      <c r="V443" s="210">
        <v>15329</v>
      </c>
      <c r="W443" s="209">
        <v>6830914</v>
      </c>
      <c r="X443" s="210">
        <v>14243</v>
      </c>
      <c r="Y443" s="209">
        <v>7442040</v>
      </c>
      <c r="Z443" s="210">
        <v>9153</v>
      </c>
    </row>
    <row r="444" spans="1:26" ht="13.5" thickBot="1" x14ac:dyDescent="0.25">
      <c r="A444" s="211" t="s">
        <v>128</v>
      </c>
      <c r="B444" s="212"/>
      <c r="C444" s="213">
        <f>SUM(C409:C443)</f>
        <v>218268492</v>
      </c>
      <c r="D444" s="213">
        <f t="shared" ref="D444:Z444" si="11">SUM(D409:D443)</f>
        <v>406740</v>
      </c>
      <c r="E444" s="213">
        <f t="shared" si="11"/>
        <v>173167614</v>
      </c>
      <c r="F444" s="213">
        <f t="shared" si="11"/>
        <v>406851</v>
      </c>
      <c r="G444" s="213">
        <f t="shared" si="11"/>
        <v>156883860</v>
      </c>
      <c r="H444" s="213">
        <f t="shared" si="11"/>
        <v>406739</v>
      </c>
      <c r="I444" s="213">
        <f t="shared" si="11"/>
        <v>152844921</v>
      </c>
      <c r="J444" s="213">
        <f t="shared" si="11"/>
        <v>406775</v>
      </c>
      <c r="K444" s="213">
        <f t="shared" si="11"/>
        <v>150127488</v>
      </c>
      <c r="L444" s="213">
        <f t="shared" si="11"/>
        <v>406703</v>
      </c>
      <c r="M444" s="213">
        <f t="shared" si="11"/>
        <v>166341676</v>
      </c>
      <c r="N444" s="213">
        <f t="shared" si="11"/>
        <v>406774</v>
      </c>
      <c r="O444" s="213">
        <f t="shared" si="11"/>
        <v>214172636</v>
      </c>
      <c r="P444" s="213">
        <f t="shared" si="11"/>
        <v>403023</v>
      </c>
      <c r="Q444" s="213">
        <f t="shared" si="11"/>
        <v>250507732</v>
      </c>
      <c r="R444" s="213">
        <f t="shared" si="11"/>
        <v>402968</v>
      </c>
      <c r="S444" s="213">
        <f t="shared" si="11"/>
        <v>221592339</v>
      </c>
      <c r="T444" s="213">
        <f t="shared" si="11"/>
        <v>403052</v>
      </c>
      <c r="U444" s="213">
        <f t="shared" si="11"/>
        <v>195938773</v>
      </c>
      <c r="V444" s="213">
        <f t="shared" si="11"/>
        <v>402895</v>
      </c>
      <c r="W444" s="213">
        <f t="shared" si="11"/>
        <v>168797083</v>
      </c>
      <c r="X444" s="213">
        <f t="shared" si="11"/>
        <v>402828</v>
      </c>
      <c r="Y444" s="213">
        <f t="shared" si="11"/>
        <v>179094297</v>
      </c>
      <c r="Z444" s="213">
        <f t="shared" si="11"/>
        <v>402344</v>
      </c>
    </row>
    <row r="445" spans="1:26" ht="16.5" thickBot="1" x14ac:dyDescent="0.25">
      <c r="A445" s="186">
        <v>2016</v>
      </c>
      <c r="B445" s="409" t="s">
        <v>129</v>
      </c>
      <c r="C445" s="410"/>
      <c r="D445" s="410"/>
      <c r="E445" s="410"/>
      <c r="F445" s="410"/>
      <c r="G445" s="410"/>
      <c r="H445" s="410"/>
      <c r="I445" s="410"/>
      <c r="J445" s="410"/>
      <c r="K445" s="410"/>
      <c r="L445" s="410"/>
      <c r="M445" s="410"/>
      <c r="N445" s="410"/>
      <c r="O445" s="410"/>
      <c r="P445" s="410"/>
      <c r="Q445" s="410"/>
      <c r="R445" s="410"/>
      <c r="S445" s="410"/>
      <c r="T445" s="410"/>
      <c r="U445" s="410"/>
      <c r="V445" s="410"/>
      <c r="W445" s="410"/>
      <c r="X445" s="410"/>
      <c r="Y445" s="410"/>
      <c r="Z445" s="411"/>
    </row>
    <row r="446" spans="1:26" ht="13.5" thickBot="1" x14ac:dyDescent="0.25">
      <c r="A446" s="187"/>
      <c r="B446" s="188"/>
      <c r="C446" s="406" t="s">
        <v>92</v>
      </c>
      <c r="D446" s="408"/>
      <c r="E446" s="406" t="s">
        <v>93</v>
      </c>
      <c r="F446" s="408"/>
      <c r="G446" s="406" t="s">
        <v>94</v>
      </c>
      <c r="H446" s="408"/>
      <c r="I446" s="406" t="s">
        <v>95</v>
      </c>
      <c r="J446" s="408"/>
      <c r="K446" s="406" t="s">
        <v>96</v>
      </c>
      <c r="L446" s="408"/>
      <c r="M446" s="406" t="s">
        <v>97</v>
      </c>
      <c r="N446" s="408"/>
      <c r="O446" s="406" t="s">
        <v>98</v>
      </c>
      <c r="P446" s="408"/>
      <c r="Q446" s="406" t="s">
        <v>99</v>
      </c>
      <c r="R446" s="408"/>
      <c r="S446" s="406" t="s">
        <v>100</v>
      </c>
      <c r="T446" s="408"/>
      <c r="U446" s="406" t="s">
        <v>101</v>
      </c>
      <c r="V446" s="408"/>
      <c r="W446" s="406" t="s">
        <v>102</v>
      </c>
      <c r="X446" s="408"/>
      <c r="Y446" s="406" t="s">
        <v>103</v>
      </c>
      <c r="Z446" s="407"/>
    </row>
    <row r="447" spans="1:26" ht="26.25" thickBot="1" x14ac:dyDescent="0.25">
      <c r="A447" s="189" t="s">
        <v>104</v>
      </c>
      <c r="B447" s="190" t="s">
        <v>151</v>
      </c>
      <c r="C447" s="191" t="s">
        <v>105</v>
      </c>
      <c r="D447" s="192" t="s">
        <v>106</v>
      </c>
      <c r="E447" s="191" t="s">
        <v>105</v>
      </c>
      <c r="F447" s="192" t="s">
        <v>106</v>
      </c>
      <c r="G447" s="191" t="s">
        <v>105</v>
      </c>
      <c r="H447" s="192" t="s">
        <v>106</v>
      </c>
      <c r="I447" s="191" t="s">
        <v>105</v>
      </c>
      <c r="J447" s="192" t="s">
        <v>106</v>
      </c>
      <c r="K447" s="191" t="s">
        <v>105</v>
      </c>
      <c r="L447" s="192" t="s">
        <v>106</v>
      </c>
      <c r="M447" s="191" t="s">
        <v>105</v>
      </c>
      <c r="N447" s="192" t="s">
        <v>106</v>
      </c>
      <c r="O447" s="191" t="s">
        <v>105</v>
      </c>
      <c r="P447" s="192" t="s">
        <v>106</v>
      </c>
      <c r="Q447" s="191" t="s">
        <v>105</v>
      </c>
      <c r="R447" s="192" t="s">
        <v>106</v>
      </c>
      <c r="S447" s="191" t="s">
        <v>105</v>
      </c>
      <c r="T447" s="192" t="s">
        <v>106</v>
      </c>
      <c r="U447" s="191" t="s">
        <v>105</v>
      </c>
      <c r="V447" s="192" t="s">
        <v>106</v>
      </c>
      <c r="W447" s="191" t="s">
        <v>105</v>
      </c>
      <c r="X447" s="192" t="s">
        <v>106</v>
      </c>
      <c r="Y447" s="191" t="s">
        <v>105</v>
      </c>
      <c r="Z447" s="192" t="s">
        <v>106</v>
      </c>
    </row>
    <row r="448" spans="1:26" ht="12.75" x14ac:dyDescent="0.2">
      <c r="A448" s="193" t="s">
        <v>288</v>
      </c>
      <c r="B448" s="194" t="s">
        <v>183</v>
      </c>
      <c r="C448" s="195">
        <v>80001</v>
      </c>
      <c r="D448" s="196">
        <v>2440</v>
      </c>
      <c r="E448" s="195">
        <v>76553</v>
      </c>
      <c r="F448" s="196">
        <v>2403</v>
      </c>
      <c r="G448" s="195">
        <v>75146</v>
      </c>
      <c r="H448" s="196">
        <v>2418</v>
      </c>
      <c r="I448" s="195">
        <v>77110</v>
      </c>
      <c r="J448" s="196">
        <v>2413</v>
      </c>
      <c r="K448" s="195">
        <v>14805</v>
      </c>
      <c r="L448" s="196">
        <v>939</v>
      </c>
      <c r="M448" s="195">
        <v>13959</v>
      </c>
      <c r="N448" s="196">
        <v>852</v>
      </c>
      <c r="O448" s="195">
        <v>12871</v>
      </c>
      <c r="P448" s="196">
        <v>815</v>
      </c>
      <c r="Q448" s="195">
        <v>10728</v>
      </c>
      <c r="R448" s="196">
        <v>784</v>
      </c>
      <c r="S448" s="195">
        <v>11408</v>
      </c>
      <c r="T448" s="196">
        <v>774</v>
      </c>
      <c r="U448" s="195">
        <v>12585</v>
      </c>
      <c r="V448" s="196">
        <v>835</v>
      </c>
      <c r="W448" s="195">
        <v>72948</v>
      </c>
      <c r="X448" s="196">
        <v>2370</v>
      </c>
      <c r="Y448" s="195">
        <v>78755</v>
      </c>
      <c r="Z448" s="196">
        <v>2505</v>
      </c>
    </row>
    <row r="449" spans="1:26" ht="12.75" x14ac:dyDescent="0.2">
      <c r="A449" s="197" t="s">
        <v>288</v>
      </c>
      <c r="B449" s="198" t="s">
        <v>152</v>
      </c>
      <c r="C449" s="199">
        <v>575767</v>
      </c>
      <c r="D449" s="200">
        <v>6940</v>
      </c>
      <c r="E449" s="199">
        <v>582522</v>
      </c>
      <c r="F449" s="200">
        <v>7336</v>
      </c>
      <c r="G449" s="199">
        <v>724919</v>
      </c>
      <c r="H449" s="200">
        <v>9309</v>
      </c>
      <c r="I449" s="199">
        <v>795648</v>
      </c>
      <c r="J449" s="200">
        <v>9930</v>
      </c>
      <c r="K449" s="199">
        <v>121932</v>
      </c>
      <c r="L449" s="200">
        <v>2668</v>
      </c>
      <c r="M449" s="199">
        <v>115627</v>
      </c>
      <c r="N449" s="200">
        <v>2483</v>
      </c>
      <c r="O449" s="199">
        <v>95419</v>
      </c>
      <c r="P449" s="200">
        <v>2038</v>
      </c>
      <c r="Q449" s="199">
        <v>77720</v>
      </c>
      <c r="R449" s="200">
        <v>1705</v>
      </c>
      <c r="S449" s="199">
        <v>89425</v>
      </c>
      <c r="T449" s="200">
        <v>1923</v>
      </c>
      <c r="U449" s="199">
        <v>89778</v>
      </c>
      <c r="V449" s="200">
        <v>1922</v>
      </c>
      <c r="W449" s="199">
        <v>696117</v>
      </c>
      <c r="X449" s="200">
        <v>8758</v>
      </c>
      <c r="Y449" s="199">
        <v>635488</v>
      </c>
      <c r="Z449" s="200">
        <v>7975</v>
      </c>
    </row>
    <row r="450" spans="1:26" ht="12.75" x14ac:dyDescent="0.2">
      <c r="A450" s="197" t="s">
        <v>288</v>
      </c>
      <c r="B450" s="198" t="s">
        <v>182</v>
      </c>
      <c r="C450" s="199">
        <v>1626437</v>
      </c>
      <c r="D450" s="200">
        <v>12138</v>
      </c>
      <c r="E450" s="199">
        <v>1876257</v>
      </c>
      <c r="F450" s="200">
        <v>14602</v>
      </c>
      <c r="G450" s="199">
        <v>2366947</v>
      </c>
      <c r="H450" s="200">
        <v>18953</v>
      </c>
      <c r="I450" s="199">
        <v>2570014</v>
      </c>
      <c r="J450" s="200">
        <v>20092</v>
      </c>
      <c r="K450" s="199">
        <v>456383</v>
      </c>
      <c r="L450" s="200">
        <v>6098</v>
      </c>
      <c r="M450" s="199">
        <v>447191</v>
      </c>
      <c r="N450" s="200">
        <v>5848</v>
      </c>
      <c r="O450" s="199">
        <v>362542</v>
      </c>
      <c r="P450" s="200">
        <v>4758</v>
      </c>
      <c r="Q450" s="199">
        <v>294249</v>
      </c>
      <c r="R450" s="200">
        <v>3985</v>
      </c>
      <c r="S450" s="199">
        <v>334599</v>
      </c>
      <c r="T450" s="200">
        <v>4397</v>
      </c>
      <c r="U450" s="199">
        <v>330731</v>
      </c>
      <c r="V450" s="200">
        <v>4312</v>
      </c>
      <c r="W450" s="199">
        <v>2247624</v>
      </c>
      <c r="X450" s="200">
        <v>17721</v>
      </c>
      <c r="Y450" s="199">
        <v>1939301</v>
      </c>
      <c r="Z450" s="200">
        <v>15124</v>
      </c>
    </row>
    <row r="451" spans="1:26" ht="12.75" x14ac:dyDescent="0.2">
      <c r="A451" s="197" t="s">
        <v>288</v>
      </c>
      <c r="B451" s="198" t="s">
        <v>181</v>
      </c>
      <c r="C451" s="199">
        <v>2949932</v>
      </c>
      <c r="D451" s="200">
        <v>15872</v>
      </c>
      <c r="E451" s="199">
        <v>3431323</v>
      </c>
      <c r="F451" s="200">
        <v>19341</v>
      </c>
      <c r="G451" s="199">
        <v>4025412</v>
      </c>
      <c r="H451" s="200">
        <v>23334</v>
      </c>
      <c r="I451" s="199">
        <v>4272895</v>
      </c>
      <c r="J451" s="200">
        <v>24178</v>
      </c>
      <c r="K451" s="199">
        <v>1042627</v>
      </c>
      <c r="L451" s="200">
        <v>10043</v>
      </c>
      <c r="M451" s="199">
        <v>1005322</v>
      </c>
      <c r="N451" s="200">
        <v>9503</v>
      </c>
      <c r="O451" s="199">
        <v>828704</v>
      </c>
      <c r="P451" s="200">
        <v>7822</v>
      </c>
      <c r="Q451" s="199">
        <v>641660</v>
      </c>
      <c r="R451" s="200">
        <v>6263</v>
      </c>
      <c r="S451" s="199">
        <v>796582</v>
      </c>
      <c r="T451" s="200">
        <v>7554</v>
      </c>
      <c r="U451" s="199">
        <v>779530</v>
      </c>
      <c r="V451" s="200">
        <v>7340</v>
      </c>
      <c r="W451" s="199">
        <v>3897818</v>
      </c>
      <c r="X451" s="200">
        <v>22178</v>
      </c>
      <c r="Y451" s="199">
        <v>3376316</v>
      </c>
      <c r="Z451" s="200">
        <v>18997</v>
      </c>
    </row>
    <row r="452" spans="1:26" ht="12.75" x14ac:dyDescent="0.2">
      <c r="A452" s="197" t="s">
        <v>288</v>
      </c>
      <c r="B452" s="198" t="s">
        <v>180</v>
      </c>
      <c r="C452" s="199">
        <v>4015470</v>
      </c>
      <c r="D452" s="200">
        <v>16884</v>
      </c>
      <c r="E452" s="199">
        <v>4609034</v>
      </c>
      <c r="F452" s="200">
        <v>20257</v>
      </c>
      <c r="G452" s="199">
        <v>4909060</v>
      </c>
      <c r="H452" s="200">
        <v>22216</v>
      </c>
      <c r="I452" s="199">
        <v>5052660</v>
      </c>
      <c r="J452" s="200">
        <v>22277</v>
      </c>
      <c r="K452" s="199">
        <v>1793196</v>
      </c>
      <c r="L452" s="200">
        <v>13522</v>
      </c>
      <c r="M452" s="199">
        <v>1745423</v>
      </c>
      <c r="N452" s="200">
        <v>12900</v>
      </c>
      <c r="O452" s="199">
        <v>1426486</v>
      </c>
      <c r="P452" s="200">
        <v>10536</v>
      </c>
      <c r="Q452" s="199">
        <v>1166093</v>
      </c>
      <c r="R452" s="200">
        <v>8888</v>
      </c>
      <c r="S452" s="199">
        <v>1407644</v>
      </c>
      <c r="T452" s="200">
        <v>10427</v>
      </c>
      <c r="U452" s="199">
        <v>1399066</v>
      </c>
      <c r="V452" s="200">
        <v>10290</v>
      </c>
      <c r="W452" s="199">
        <v>4763337</v>
      </c>
      <c r="X452" s="200">
        <v>21158</v>
      </c>
      <c r="Y452" s="199">
        <v>4508684</v>
      </c>
      <c r="Z452" s="200">
        <v>19800</v>
      </c>
    </row>
    <row r="453" spans="1:26" ht="12.75" x14ac:dyDescent="0.2">
      <c r="A453" s="197" t="s">
        <v>288</v>
      </c>
      <c r="B453" s="198" t="s">
        <v>179</v>
      </c>
      <c r="C453" s="201">
        <v>4674288</v>
      </c>
      <c r="D453" s="202">
        <v>16124</v>
      </c>
      <c r="E453" s="201">
        <v>5010294</v>
      </c>
      <c r="F453" s="202">
        <v>18053</v>
      </c>
      <c r="G453" s="201">
        <v>4828821</v>
      </c>
      <c r="H453" s="202">
        <v>17927</v>
      </c>
      <c r="I453" s="201">
        <v>4860829</v>
      </c>
      <c r="J453" s="202">
        <v>17534</v>
      </c>
      <c r="K453" s="201">
        <v>2323771</v>
      </c>
      <c r="L453" s="202">
        <v>14365</v>
      </c>
      <c r="M453" s="201">
        <v>2290273</v>
      </c>
      <c r="N453" s="202">
        <v>13853</v>
      </c>
      <c r="O453" s="201">
        <v>1909960</v>
      </c>
      <c r="P453" s="202">
        <v>11537</v>
      </c>
      <c r="Q453" s="201">
        <v>1589302</v>
      </c>
      <c r="R453" s="202">
        <v>9936</v>
      </c>
      <c r="S453" s="201">
        <v>1877647</v>
      </c>
      <c r="T453" s="202">
        <v>11409</v>
      </c>
      <c r="U453" s="201">
        <v>1889027</v>
      </c>
      <c r="V453" s="202">
        <v>11421</v>
      </c>
      <c r="W453" s="201">
        <v>4885858</v>
      </c>
      <c r="X453" s="202">
        <v>17773</v>
      </c>
      <c r="Y453" s="201">
        <v>4791759</v>
      </c>
      <c r="Z453" s="202">
        <v>17240</v>
      </c>
    </row>
    <row r="454" spans="1:26" ht="12.75" x14ac:dyDescent="0.2">
      <c r="A454" s="197" t="s">
        <v>288</v>
      </c>
      <c r="B454" s="198" t="s">
        <v>178</v>
      </c>
      <c r="C454" s="201">
        <v>4848946</v>
      </c>
      <c r="D454" s="202">
        <v>14162</v>
      </c>
      <c r="E454" s="201">
        <v>4825809</v>
      </c>
      <c r="F454" s="202">
        <v>14754</v>
      </c>
      <c r="G454" s="201">
        <v>4262641</v>
      </c>
      <c r="H454" s="202">
        <v>13397</v>
      </c>
      <c r="I454" s="201">
        <v>4340389</v>
      </c>
      <c r="J454" s="202">
        <v>13262</v>
      </c>
      <c r="K454" s="201">
        <v>2748147</v>
      </c>
      <c r="L454" s="202">
        <v>14410</v>
      </c>
      <c r="M454" s="201">
        <v>2662762</v>
      </c>
      <c r="N454" s="202">
        <v>13687</v>
      </c>
      <c r="O454" s="201">
        <v>2247323</v>
      </c>
      <c r="P454" s="202">
        <v>11526</v>
      </c>
      <c r="Q454" s="201">
        <v>1936889</v>
      </c>
      <c r="R454" s="202">
        <v>10269</v>
      </c>
      <c r="S454" s="201">
        <v>2292594</v>
      </c>
      <c r="T454" s="202">
        <v>11827</v>
      </c>
      <c r="U454" s="201">
        <v>2357804</v>
      </c>
      <c r="V454" s="202">
        <v>12084</v>
      </c>
      <c r="W454" s="201">
        <v>4524325</v>
      </c>
      <c r="X454" s="202">
        <v>13940</v>
      </c>
      <c r="Y454" s="201">
        <v>4786413</v>
      </c>
      <c r="Z454" s="202">
        <v>14586</v>
      </c>
    </row>
    <row r="455" spans="1:26" ht="12.75" x14ac:dyDescent="0.2">
      <c r="A455" s="197" t="s">
        <v>288</v>
      </c>
      <c r="B455" s="198" t="s">
        <v>177</v>
      </c>
      <c r="C455" s="201">
        <v>4725031</v>
      </c>
      <c r="D455" s="202">
        <v>11957</v>
      </c>
      <c r="E455" s="201">
        <v>4348287</v>
      </c>
      <c r="F455" s="202">
        <v>11505</v>
      </c>
      <c r="G455" s="201">
        <v>3663262</v>
      </c>
      <c r="H455" s="202">
        <v>9987</v>
      </c>
      <c r="I455" s="201">
        <v>3647843</v>
      </c>
      <c r="J455" s="202">
        <v>9652</v>
      </c>
      <c r="K455" s="201">
        <v>2992497</v>
      </c>
      <c r="L455" s="202">
        <v>13606</v>
      </c>
      <c r="M455" s="201">
        <v>3002043</v>
      </c>
      <c r="N455" s="202">
        <v>13379</v>
      </c>
      <c r="O455" s="201">
        <v>2655559</v>
      </c>
      <c r="P455" s="202">
        <v>11801</v>
      </c>
      <c r="Q455" s="201">
        <v>2329222</v>
      </c>
      <c r="R455" s="202">
        <v>10703</v>
      </c>
      <c r="S455" s="201">
        <v>2673112</v>
      </c>
      <c r="T455" s="202">
        <v>11966</v>
      </c>
      <c r="U455" s="201">
        <v>2671525</v>
      </c>
      <c r="V455" s="202">
        <v>11864</v>
      </c>
      <c r="W455" s="201">
        <v>3989143</v>
      </c>
      <c r="X455" s="202">
        <v>10655</v>
      </c>
      <c r="Y455" s="201">
        <v>4324308</v>
      </c>
      <c r="Z455" s="202">
        <v>11424</v>
      </c>
    </row>
    <row r="456" spans="1:26" ht="12.75" x14ac:dyDescent="0.2">
      <c r="A456" s="197" t="s">
        <v>288</v>
      </c>
      <c r="B456" s="198" t="s">
        <v>176</v>
      </c>
      <c r="C456" s="201">
        <v>4337159</v>
      </c>
      <c r="D456" s="202">
        <v>9677</v>
      </c>
      <c r="E456" s="201">
        <v>3724757</v>
      </c>
      <c r="F456" s="202">
        <v>8723</v>
      </c>
      <c r="G456" s="201">
        <v>2988297</v>
      </c>
      <c r="H456" s="202">
        <v>7185</v>
      </c>
      <c r="I456" s="201">
        <v>2944716</v>
      </c>
      <c r="J456" s="202">
        <v>6869</v>
      </c>
      <c r="K456" s="201">
        <v>2875700</v>
      </c>
      <c r="L456" s="202">
        <v>11540</v>
      </c>
      <c r="M456" s="201">
        <v>2910928</v>
      </c>
      <c r="N456" s="202">
        <v>11445</v>
      </c>
      <c r="O456" s="201">
        <v>2668312</v>
      </c>
      <c r="P456" s="202">
        <v>10447</v>
      </c>
      <c r="Q456" s="201">
        <v>2414348</v>
      </c>
      <c r="R456" s="202">
        <v>9796</v>
      </c>
      <c r="S456" s="201">
        <v>2697102</v>
      </c>
      <c r="T456" s="202">
        <v>10626</v>
      </c>
      <c r="U456" s="201">
        <v>2796683</v>
      </c>
      <c r="V456" s="202">
        <v>10952</v>
      </c>
      <c r="W456" s="201">
        <v>3283797</v>
      </c>
      <c r="X456" s="202">
        <v>7723</v>
      </c>
      <c r="Y456" s="201">
        <v>3682317</v>
      </c>
      <c r="Z456" s="202">
        <v>8571</v>
      </c>
    </row>
    <row r="457" spans="1:26" ht="13.5" thickBot="1" x14ac:dyDescent="0.25">
      <c r="A457" s="197" t="s">
        <v>288</v>
      </c>
      <c r="B457" s="203" t="s">
        <v>107</v>
      </c>
      <c r="C457" s="204">
        <v>3829615</v>
      </c>
      <c r="D457" s="205">
        <v>7648</v>
      </c>
      <c r="E457" s="204">
        <v>3113753</v>
      </c>
      <c r="F457" s="205">
        <v>6508</v>
      </c>
      <c r="G457" s="204">
        <v>2448416</v>
      </c>
      <c r="H457" s="205">
        <v>5256</v>
      </c>
      <c r="I457" s="204">
        <v>2435581</v>
      </c>
      <c r="J457" s="205">
        <v>5078</v>
      </c>
      <c r="K457" s="204">
        <v>2841020</v>
      </c>
      <c r="L457" s="205">
        <v>10197</v>
      </c>
      <c r="M457" s="204">
        <v>2857957</v>
      </c>
      <c r="N457" s="205">
        <v>10050</v>
      </c>
      <c r="O457" s="204">
        <v>2716443</v>
      </c>
      <c r="P457" s="205">
        <v>9519</v>
      </c>
      <c r="Q457" s="204">
        <v>2529554</v>
      </c>
      <c r="R457" s="205">
        <v>9181</v>
      </c>
      <c r="S457" s="204">
        <v>2837234</v>
      </c>
      <c r="T457" s="205">
        <v>10010</v>
      </c>
      <c r="U457" s="204">
        <v>2944183</v>
      </c>
      <c r="V457" s="205">
        <v>10310</v>
      </c>
      <c r="W457" s="204">
        <v>2743454</v>
      </c>
      <c r="X457" s="205">
        <v>5766</v>
      </c>
      <c r="Y457" s="204">
        <v>3122421</v>
      </c>
      <c r="Z457" s="205">
        <v>6499</v>
      </c>
    </row>
    <row r="458" spans="1:26" ht="12.75" x14ac:dyDescent="0.2">
      <c r="A458" s="193" t="s">
        <v>288</v>
      </c>
      <c r="B458" s="194" t="s">
        <v>108</v>
      </c>
      <c r="C458" s="195">
        <v>3376592</v>
      </c>
      <c r="D458" s="196">
        <v>6092</v>
      </c>
      <c r="E458" s="195">
        <v>2603574</v>
      </c>
      <c r="F458" s="196">
        <v>4921</v>
      </c>
      <c r="G458" s="195">
        <v>1915951</v>
      </c>
      <c r="H458" s="196">
        <v>3716</v>
      </c>
      <c r="I458" s="195">
        <v>1864449</v>
      </c>
      <c r="J458" s="196">
        <v>3518</v>
      </c>
      <c r="K458" s="195">
        <v>2534067</v>
      </c>
      <c r="L458" s="196">
        <v>8225</v>
      </c>
      <c r="M458" s="195">
        <v>2601071</v>
      </c>
      <c r="N458" s="196">
        <v>8289</v>
      </c>
      <c r="O458" s="195">
        <v>2681820</v>
      </c>
      <c r="P458" s="196">
        <v>8492</v>
      </c>
      <c r="Q458" s="195">
        <v>2455138</v>
      </c>
      <c r="R458" s="196">
        <v>8048</v>
      </c>
      <c r="S458" s="195">
        <v>2706007</v>
      </c>
      <c r="T458" s="196">
        <v>8630</v>
      </c>
      <c r="U458" s="195">
        <v>2810926</v>
      </c>
      <c r="V458" s="196">
        <v>8908</v>
      </c>
      <c r="W458" s="195">
        <v>2181541</v>
      </c>
      <c r="X458" s="196">
        <v>4145</v>
      </c>
      <c r="Y458" s="195">
        <v>2607643</v>
      </c>
      <c r="Z458" s="196">
        <v>4903</v>
      </c>
    </row>
    <row r="459" spans="1:26" ht="12.75" x14ac:dyDescent="0.2">
      <c r="A459" s="197" t="s">
        <v>288</v>
      </c>
      <c r="B459" s="198" t="s">
        <v>109</v>
      </c>
      <c r="C459" s="201">
        <v>2906489</v>
      </c>
      <c r="D459" s="202">
        <v>4795</v>
      </c>
      <c r="E459" s="201">
        <v>2196248</v>
      </c>
      <c r="F459" s="202">
        <v>3791</v>
      </c>
      <c r="G459" s="201">
        <v>1601171</v>
      </c>
      <c r="H459" s="202">
        <v>2834</v>
      </c>
      <c r="I459" s="201">
        <v>1488434</v>
      </c>
      <c r="J459" s="202">
        <v>2565</v>
      </c>
      <c r="K459" s="201">
        <v>2279870</v>
      </c>
      <c r="L459" s="202">
        <v>6762</v>
      </c>
      <c r="M459" s="201">
        <v>2436110</v>
      </c>
      <c r="N459" s="202">
        <v>7094</v>
      </c>
      <c r="O459" s="201">
        <v>2506468</v>
      </c>
      <c r="P459" s="202">
        <v>7250</v>
      </c>
      <c r="Q459" s="201">
        <v>2473922</v>
      </c>
      <c r="R459" s="202">
        <v>7424</v>
      </c>
      <c r="S459" s="201">
        <v>2632443</v>
      </c>
      <c r="T459" s="202">
        <v>7689</v>
      </c>
      <c r="U459" s="201">
        <v>2741294</v>
      </c>
      <c r="V459" s="202">
        <v>7937</v>
      </c>
      <c r="W459" s="201">
        <v>1746163</v>
      </c>
      <c r="X459" s="202">
        <v>3038</v>
      </c>
      <c r="Y459" s="201">
        <v>2195773</v>
      </c>
      <c r="Z459" s="202">
        <v>3775</v>
      </c>
    </row>
    <row r="460" spans="1:26" ht="13.5" thickBot="1" x14ac:dyDescent="0.25">
      <c r="A460" s="197" t="s">
        <v>288</v>
      </c>
      <c r="B460" s="203" t="s">
        <v>110</v>
      </c>
      <c r="C460" s="206">
        <v>2543077</v>
      </c>
      <c r="D460" s="207">
        <v>3857</v>
      </c>
      <c r="E460" s="206">
        <v>1815362</v>
      </c>
      <c r="F460" s="207">
        <v>2887</v>
      </c>
      <c r="G460" s="206">
        <v>1294811</v>
      </c>
      <c r="H460" s="207">
        <v>2109</v>
      </c>
      <c r="I460" s="206">
        <v>1176882</v>
      </c>
      <c r="J460" s="207">
        <v>1870</v>
      </c>
      <c r="K460" s="206">
        <v>2151665</v>
      </c>
      <c r="L460" s="207">
        <v>5865</v>
      </c>
      <c r="M460" s="206">
        <v>2255033</v>
      </c>
      <c r="N460" s="207">
        <v>6042</v>
      </c>
      <c r="O460" s="206">
        <v>2436383</v>
      </c>
      <c r="P460" s="207">
        <v>6484</v>
      </c>
      <c r="Q460" s="206">
        <v>2531450</v>
      </c>
      <c r="R460" s="207">
        <v>6984</v>
      </c>
      <c r="S460" s="206">
        <v>2561501</v>
      </c>
      <c r="T460" s="207">
        <v>6881</v>
      </c>
      <c r="U460" s="206">
        <v>2616341</v>
      </c>
      <c r="V460" s="207">
        <v>6975</v>
      </c>
      <c r="W460" s="206">
        <v>1430142</v>
      </c>
      <c r="X460" s="207">
        <v>2287</v>
      </c>
      <c r="Y460" s="206">
        <v>1802991</v>
      </c>
      <c r="Z460" s="207">
        <v>2849</v>
      </c>
    </row>
    <row r="461" spans="1:26" ht="12.75" x14ac:dyDescent="0.2">
      <c r="A461" s="193" t="s">
        <v>288</v>
      </c>
      <c r="B461" s="194" t="s">
        <v>111</v>
      </c>
      <c r="C461" s="199">
        <v>2222848</v>
      </c>
      <c r="D461" s="200">
        <v>3125</v>
      </c>
      <c r="E461" s="199">
        <v>1437994</v>
      </c>
      <c r="F461" s="200">
        <v>2119</v>
      </c>
      <c r="G461" s="199">
        <v>1007426</v>
      </c>
      <c r="H461" s="200">
        <v>1516</v>
      </c>
      <c r="I461" s="199">
        <v>971651</v>
      </c>
      <c r="J461" s="200">
        <v>1430</v>
      </c>
      <c r="K461" s="199">
        <v>1823125</v>
      </c>
      <c r="L461" s="200">
        <v>4607</v>
      </c>
      <c r="M461" s="199">
        <v>1990300</v>
      </c>
      <c r="N461" s="200">
        <v>4934</v>
      </c>
      <c r="O461" s="199">
        <v>2255555</v>
      </c>
      <c r="P461" s="200">
        <v>5553</v>
      </c>
      <c r="Q461" s="199">
        <v>2357865</v>
      </c>
      <c r="R461" s="200">
        <v>6021</v>
      </c>
      <c r="S461" s="199">
        <v>2309615</v>
      </c>
      <c r="T461" s="200">
        <v>5746</v>
      </c>
      <c r="U461" s="199">
        <v>2401762</v>
      </c>
      <c r="V461" s="200">
        <v>5921</v>
      </c>
      <c r="W461" s="199">
        <v>1105449</v>
      </c>
      <c r="X461" s="200">
        <v>1634</v>
      </c>
      <c r="Y461" s="199">
        <v>1479808</v>
      </c>
      <c r="Z461" s="200">
        <v>2160</v>
      </c>
    </row>
    <row r="462" spans="1:26" ht="12.75" x14ac:dyDescent="0.2">
      <c r="A462" s="197" t="s">
        <v>288</v>
      </c>
      <c r="B462" s="198" t="s">
        <v>112</v>
      </c>
      <c r="C462" s="201">
        <v>1885963</v>
      </c>
      <c r="D462" s="202">
        <v>2464</v>
      </c>
      <c r="E462" s="201">
        <v>1257843</v>
      </c>
      <c r="F462" s="202">
        <v>1725</v>
      </c>
      <c r="G462" s="201">
        <v>893003</v>
      </c>
      <c r="H462" s="202">
        <v>1252</v>
      </c>
      <c r="I462" s="201">
        <v>797013</v>
      </c>
      <c r="J462" s="202">
        <v>1089</v>
      </c>
      <c r="K462" s="201">
        <v>1647420</v>
      </c>
      <c r="L462" s="202">
        <v>3873</v>
      </c>
      <c r="M462" s="201">
        <v>1820167</v>
      </c>
      <c r="N462" s="202">
        <v>4206</v>
      </c>
      <c r="O462" s="201">
        <v>2228824</v>
      </c>
      <c r="P462" s="202">
        <v>5104</v>
      </c>
      <c r="Q462" s="201">
        <v>2342482</v>
      </c>
      <c r="R462" s="202">
        <v>5574</v>
      </c>
      <c r="S462" s="201">
        <v>2202662</v>
      </c>
      <c r="T462" s="202">
        <v>5099</v>
      </c>
      <c r="U462" s="201">
        <v>2235357</v>
      </c>
      <c r="V462" s="202">
        <v>5128</v>
      </c>
      <c r="W462" s="201">
        <v>913653</v>
      </c>
      <c r="X462" s="202">
        <v>1260</v>
      </c>
      <c r="Y462" s="201">
        <v>1253451</v>
      </c>
      <c r="Z462" s="202">
        <v>1698</v>
      </c>
    </row>
    <row r="463" spans="1:26" ht="12.75" x14ac:dyDescent="0.2">
      <c r="A463" s="197" t="s">
        <v>288</v>
      </c>
      <c r="B463" s="198" t="s">
        <v>113</v>
      </c>
      <c r="C463" s="201">
        <v>1646814</v>
      </c>
      <c r="D463" s="202">
        <v>2014</v>
      </c>
      <c r="E463" s="201">
        <v>1050048</v>
      </c>
      <c r="F463" s="202">
        <v>1348</v>
      </c>
      <c r="G463" s="201">
        <v>682831</v>
      </c>
      <c r="H463" s="202">
        <v>892</v>
      </c>
      <c r="I463" s="201">
        <v>601333</v>
      </c>
      <c r="J463" s="202">
        <v>771</v>
      </c>
      <c r="K463" s="201">
        <v>1419773</v>
      </c>
      <c r="L463" s="202">
        <v>3119</v>
      </c>
      <c r="M463" s="201">
        <v>1597280</v>
      </c>
      <c r="N463" s="202">
        <v>3444</v>
      </c>
      <c r="O463" s="201">
        <v>1991673</v>
      </c>
      <c r="P463" s="202">
        <v>4264</v>
      </c>
      <c r="Q463" s="201">
        <v>2138423</v>
      </c>
      <c r="R463" s="202">
        <v>4757</v>
      </c>
      <c r="S463" s="201">
        <v>2010294</v>
      </c>
      <c r="T463" s="202">
        <v>4355</v>
      </c>
      <c r="U463" s="201">
        <v>1953976</v>
      </c>
      <c r="V463" s="202">
        <v>4190</v>
      </c>
      <c r="W463" s="201">
        <v>697472</v>
      </c>
      <c r="X463" s="202">
        <v>900</v>
      </c>
      <c r="Y463" s="201">
        <v>1051057</v>
      </c>
      <c r="Z463" s="202">
        <v>1333</v>
      </c>
    </row>
    <row r="464" spans="1:26" ht="12.75" x14ac:dyDescent="0.2">
      <c r="A464" s="197" t="s">
        <v>288</v>
      </c>
      <c r="B464" s="198" t="s">
        <v>114</v>
      </c>
      <c r="C464" s="201">
        <v>1449796</v>
      </c>
      <c r="D464" s="202">
        <v>1666</v>
      </c>
      <c r="E464" s="201">
        <v>909518</v>
      </c>
      <c r="F464" s="202">
        <v>1098</v>
      </c>
      <c r="G464" s="201">
        <v>578981</v>
      </c>
      <c r="H464" s="202">
        <v>712</v>
      </c>
      <c r="I464" s="201">
        <v>509012</v>
      </c>
      <c r="J464" s="202">
        <v>615</v>
      </c>
      <c r="K464" s="201">
        <v>1236798</v>
      </c>
      <c r="L464" s="202">
        <v>2560</v>
      </c>
      <c r="M464" s="201">
        <v>1400663</v>
      </c>
      <c r="N464" s="202">
        <v>2845</v>
      </c>
      <c r="O464" s="201">
        <v>1780866</v>
      </c>
      <c r="P464" s="202">
        <v>3583</v>
      </c>
      <c r="Q464" s="201">
        <v>2010034</v>
      </c>
      <c r="R464" s="202">
        <v>4199</v>
      </c>
      <c r="S464" s="201">
        <v>1761265</v>
      </c>
      <c r="T464" s="202">
        <v>3590</v>
      </c>
      <c r="U464" s="201">
        <v>1723724</v>
      </c>
      <c r="V464" s="202">
        <v>3475</v>
      </c>
      <c r="W464" s="201">
        <v>575082</v>
      </c>
      <c r="X464" s="202">
        <v>697</v>
      </c>
      <c r="Y464" s="201">
        <v>826373</v>
      </c>
      <c r="Z464" s="202">
        <v>986</v>
      </c>
    </row>
    <row r="465" spans="1:26" ht="12.75" x14ac:dyDescent="0.2">
      <c r="A465" s="197" t="s">
        <v>288</v>
      </c>
      <c r="B465" s="198" t="s">
        <v>115</v>
      </c>
      <c r="C465" s="201">
        <v>1204872</v>
      </c>
      <c r="D465" s="202">
        <v>1309</v>
      </c>
      <c r="E465" s="201">
        <v>754306</v>
      </c>
      <c r="F465" s="202">
        <v>859</v>
      </c>
      <c r="G465" s="201">
        <v>478611</v>
      </c>
      <c r="H465" s="202">
        <v>555</v>
      </c>
      <c r="I465" s="201">
        <v>414710</v>
      </c>
      <c r="J465" s="202">
        <v>472</v>
      </c>
      <c r="K465" s="201">
        <v>1111784</v>
      </c>
      <c r="L465" s="202">
        <v>2170</v>
      </c>
      <c r="M465" s="201">
        <v>1249611</v>
      </c>
      <c r="N465" s="202">
        <v>2393</v>
      </c>
      <c r="O465" s="201">
        <v>1734132</v>
      </c>
      <c r="P465" s="202">
        <v>3284</v>
      </c>
      <c r="Q465" s="201">
        <v>1946400</v>
      </c>
      <c r="R465" s="202">
        <v>3837</v>
      </c>
      <c r="S465" s="201">
        <v>1622584</v>
      </c>
      <c r="T465" s="202">
        <v>3117</v>
      </c>
      <c r="U465" s="201">
        <v>1615328</v>
      </c>
      <c r="V465" s="202">
        <v>3071</v>
      </c>
      <c r="W465" s="201">
        <v>448193</v>
      </c>
      <c r="X465" s="202">
        <v>512</v>
      </c>
      <c r="Y465" s="201">
        <v>703387</v>
      </c>
      <c r="Z465" s="202">
        <v>789</v>
      </c>
    </row>
    <row r="466" spans="1:26" ht="12.75" x14ac:dyDescent="0.2">
      <c r="A466" s="197" t="s">
        <v>288</v>
      </c>
      <c r="B466" s="198" t="s">
        <v>116</v>
      </c>
      <c r="C466" s="201">
        <v>1067900</v>
      </c>
      <c r="D466" s="202">
        <v>1094</v>
      </c>
      <c r="E466" s="201">
        <v>630908</v>
      </c>
      <c r="F466" s="202">
        <v>678</v>
      </c>
      <c r="G466" s="201">
        <v>397903</v>
      </c>
      <c r="H466" s="202">
        <v>435</v>
      </c>
      <c r="I466" s="201">
        <v>339386</v>
      </c>
      <c r="J466" s="202">
        <v>365</v>
      </c>
      <c r="K466" s="201">
        <v>941076</v>
      </c>
      <c r="L466" s="202">
        <v>1736</v>
      </c>
      <c r="M466" s="201">
        <v>1074972</v>
      </c>
      <c r="N466" s="202">
        <v>1945</v>
      </c>
      <c r="O466" s="201">
        <v>1512325</v>
      </c>
      <c r="P466" s="202">
        <v>2707</v>
      </c>
      <c r="Q466" s="201">
        <v>1766982</v>
      </c>
      <c r="R466" s="202">
        <v>3296</v>
      </c>
      <c r="S466" s="201">
        <v>1390601</v>
      </c>
      <c r="T466" s="202">
        <v>2531</v>
      </c>
      <c r="U466" s="201">
        <v>1410186</v>
      </c>
      <c r="V466" s="202">
        <v>2540</v>
      </c>
      <c r="W466" s="201">
        <v>357042</v>
      </c>
      <c r="X466" s="202">
        <v>387</v>
      </c>
      <c r="Y466" s="201">
        <v>599690</v>
      </c>
      <c r="Z466" s="202">
        <v>638</v>
      </c>
    </row>
    <row r="467" spans="1:26" ht="13.5" thickBot="1" x14ac:dyDescent="0.25">
      <c r="A467" s="197" t="s">
        <v>288</v>
      </c>
      <c r="B467" s="203" t="s">
        <v>117</v>
      </c>
      <c r="C467" s="204">
        <v>984136</v>
      </c>
      <c r="D467" s="205">
        <v>955</v>
      </c>
      <c r="E467" s="204">
        <v>507364</v>
      </c>
      <c r="F467" s="205">
        <v>521</v>
      </c>
      <c r="G467" s="204">
        <v>295478</v>
      </c>
      <c r="H467" s="205">
        <v>306</v>
      </c>
      <c r="I467" s="204">
        <v>273899</v>
      </c>
      <c r="J467" s="205">
        <v>279</v>
      </c>
      <c r="K467" s="204">
        <v>863514</v>
      </c>
      <c r="L467" s="205">
        <v>1509</v>
      </c>
      <c r="M467" s="204">
        <v>971550</v>
      </c>
      <c r="N467" s="205">
        <v>1665</v>
      </c>
      <c r="O467" s="204">
        <v>1361422</v>
      </c>
      <c r="P467" s="205">
        <v>2314</v>
      </c>
      <c r="Q467" s="204">
        <v>1694975</v>
      </c>
      <c r="R467" s="205">
        <v>2996</v>
      </c>
      <c r="S467" s="204">
        <v>1363608</v>
      </c>
      <c r="T467" s="205">
        <v>2351</v>
      </c>
      <c r="U467" s="204">
        <v>1335210</v>
      </c>
      <c r="V467" s="205">
        <v>2273</v>
      </c>
      <c r="W467" s="204">
        <v>316555</v>
      </c>
      <c r="X467" s="205">
        <v>327</v>
      </c>
      <c r="Y467" s="204">
        <v>500814</v>
      </c>
      <c r="Z467" s="205">
        <v>504</v>
      </c>
    </row>
    <row r="468" spans="1:26" ht="12.75" x14ac:dyDescent="0.2">
      <c r="A468" s="193" t="s">
        <v>288</v>
      </c>
      <c r="B468" s="194" t="s">
        <v>118</v>
      </c>
      <c r="C468" s="195">
        <v>804669</v>
      </c>
      <c r="D468" s="196">
        <v>742</v>
      </c>
      <c r="E468" s="195">
        <v>437653</v>
      </c>
      <c r="F468" s="196">
        <v>426</v>
      </c>
      <c r="G468" s="195">
        <v>282581</v>
      </c>
      <c r="H468" s="196">
        <v>276</v>
      </c>
      <c r="I468" s="195">
        <v>208334</v>
      </c>
      <c r="J468" s="196">
        <v>202</v>
      </c>
      <c r="K468" s="195">
        <v>711691</v>
      </c>
      <c r="L468" s="196">
        <v>1185</v>
      </c>
      <c r="M468" s="195">
        <v>822216</v>
      </c>
      <c r="N468" s="196">
        <v>1340</v>
      </c>
      <c r="O468" s="195">
        <v>1200043</v>
      </c>
      <c r="P468" s="196">
        <v>1938</v>
      </c>
      <c r="Q468" s="195">
        <v>1460923</v>
      </c>
      <c r="R468" s="196">
        <v>2456</v>
      </c>
      <c r="S468" s="195">
        <v>1205839</v>
      </c>
      <c r="T468" s="196">
        <v>1976</v>
      </c>
      <c r="U468" s="195">
        <v>1111154</v>
      </c>
      <c r="V468" s="196">
        <v>1802</v>
      </c>
      <c r="W468" s="195">
        <v>254902</v>
      </c>
      <c r="X468" s="196">
        <v>249</v>
      </c>
      <c r="Y468" s="195">
        <v>417786</v>
      </c>
      <c r="Z468" s="196">
        <v>401</v>
      </c>
    </row>
    <row r="469" spans="1:26" ht="12.75" x14ac:dyDescent="0.2">
      <c r="A469" s="197" t="s">
        <v>288</v>
      </c>
      <c r="B469" s="198" t="s">
        <v>119</v>
      </c>
      <c r="C469" s="201">
        <v>722115</v>
      </c>
      <c r="D469" s="202">
        <v>635</v>
      </c>
      <c r="E469" s="201">
        <v>405126</v>
      </c>
      <c r="F469" s="202">
        <v>378</v>
      </c>
      <c r="G469" s="201">
        <v>222928</v>
      </c>
      <c r="H469" s="202">
        <v>209</v>
      </c>
      <c r="I469" s="201">
        <v>204272</v>
      </c>
      <c r="J469" s="202">
        <v>189</v>
      </c>
      <c r="K469" s="201">
        <v>629118</v>
      </c>
      <c r="L469" s="202">
        <v>999</v>
      </c>
      <c r="M469" s="201">
        <v>709652</v>
      </c>
      <c r="N469" s="202">
        <v>1106</v>
      </c>
      <c r="O469" s="201">
        <v>1139657</v>
      </c>
      <c r="P469" s="202">
        <v>1753</v>
      </c>
      <c r="Q469" s="201">
        <v>1363606</v>
      </c>
      <c r="R469" s="202">
        <v>2191</v>
      </c>
      <c r="S469" s="201">
        <v>1002868</v>
      </c>
      <c r="T469" s="202">
        <v>1570</v>
      </c>
      <c r="U469" s="201">
        <v>1024299</v>
      </c>
      <c r="V469" s="202">
        <v>1584</v>
      </c>
      <c r="W469" s="201">
        <v>251112</v>
      </c>
      <c r="X469" s="202">
        <v>233</v>
      </c>
      <c r="Y469" s="201">
        <v>379795</v>
      </c>
      <c r="Z469" s="202">
        <v>347</v>
      </c>
    </row>
    <row r="470" spans="1:26" ht="12.75" x14ac:dyDescent="0.2">
      <c r="A470" s="197" t="s">
        <v>288</v>
      </c>
      <c r="B470" s="198" t="s">
        <v>120</v>
      </c>
      <c r="C470" s="201">
        <v>597041</v>
      </c>
      <c r="D470" s="202">
        <v>502</v>
      </c>
      <c r="E470" s="201">
        <v>337864</v>
      </c>
      <c r="F470" s="202">
        <v>301</v>
      </c>
      <c r="G470" s="201">
        <v>208030</v>
      </c>
      <c r="H470" s="202">
        <v>187</v>
      </c>
      <c r="I470" s="201">
        <v>170655</v>
      </c>
      <c r="J470" s="202">
        <v>151</v>
      </c>
      <c r="K470" s="201">
        <v>541947</v>
      </c>
      <c r="L470" s="202">
        <v>823</v>
      </c>
      <c r="M470" s="201">
        <v>655909</v>
      </c>
      <c r="N470" s="202">
        <v>972</v>
      </c>
      <c r="O470" s="201">
        <v>984347</v>
      </c>
      <c r="P470" s="202">
        <v>1450</v>
      </c>
      <c r="Q470" s="201">
        <v>1298067</v>
      </c>
      <c r="R470" s="202">
        <v>1990</v>
      </c>
      <c r="S470" s="201">
        <v>923659</v>
      </c>
      <c r="T470" s="202">
        <v>1381</v>
      </c>
      <c r="U470" s="201">
        <v>865593</v>
      </c>
      <c r="V470" s="202">
        <v>1276</v>
      </c>
      <c r="W470" s="201">
        <v>173629</v>
      </c>
      <c r="X470" s="202">
        <v>155</v>
      </c>
      <c r="Y470" s="201">
        <v>357629</v>
      </c>
      <c r="Z470" s="202">
        <v>312</v>
      </c>
    </row>
    <row r="471" spans="1:26" ht="12.75" x14ac:dyDescent="0.2">
      <c r="A471" s="197" t="s">
        <v>288</v>
      </c>
      <c r="B471" s="198" t="s">
        <v>121</v>
      </c>
      <c r="C471" s="201">
        <v>555811</v>
      </c>
      <c r="D471" s="202">
        <v>448</v>
      </c>
      <c r="E471" s="201">
        <v>288032</v>
      </c>
      <c r="F471" s="202">
        <v>244</v>
      </c>
      <c r="G471" s="201">
        <v>170257</v>
      </c>
      <c r="H471" s="202">
        <v>146</v>
      </c>
      <c r="I471" s="201">
        <v>164845</v>
      </c>
      <c r="J471" s="202">
        <v>140</v>
      </c>
      <c r="K471" s="201">
        <v>479108</v>
      </c>
      <c r="L471" s="202">
        <v>696</v>
      </c>
      <c r="M471" s="201">
        <v>515424</v>
      </c>
      <c r="N471" s="202">
        <v>732</v>
      </c>
      <c r="O471" s="201">
        <v>894423</v>
      </c>
      <c r="P471" s="202">
        <v>1259</v>
      </c>
      <c r="Q471" s="201">
        <v>1088786</v>
      </c>
      <c r="R471" s="202">
        <v>1598</v>
      </c>
      <c r="S471" s="201">
        <v>808752</v>
      </c>
      <c r="T471" s="202">
        <v>1157</v>
      </c>
      <c r="U471" s="201">
        <v>794014</v>
      </c>
      <c r="V471" s="202">
        <v>1122</v>
      </c>
      <c r="W471" s="201">
        <v>156809</v>
      </c>
      <c r="X471" s="202">
        <v>134</v>
      </c>
      <c r="Y471" s="201">
        <v>284707</v>
      </c>
      <c r="Z471" s="202">
        <v>238</v>
      </c>
    </row>
    <row r="472" spans="1:26" ht="12.75" x14ac:dyDescent="0.2">
      <c r="A472" s="197" t="s">
        <v>288</v>
      </c>
      <c r="B472" s="198" t="s">
        <v>122</v>
      </c>
      <c r="C472" s="201">
        <v>507961</v>
      </c>
      <c r="D472" s="202">
        <v>391</v>
      </c>
      <c r="E472" s="201">
        <v>207578</v>
      </c>
      <c r="F472" s="202">
        <v>169</v>
      </c>
      <c r="G472" s="201">
        <v>147254</v>
      </c>
      <c r="H472" s="202">
        <v>120</v>
      </c>
      <c r="I472" s="201">
        <v>129881</v>
      </c>
      <c r="J472" s="202">
        <v>107</v>
      </c>
      <c r="K472" s="201">
        <v>403797</v>
      </c>
      <c r="L472" s="202">
        <v>562</v>
      </c>
      <c r="M472" s="201">
        <v>516764</v>
      </c>
      <c r="N472" s="202">
        <v>706</v>
      </c>
      <c r="O472" s="201">
        <v>800210</v>
      </c>
      <c r="P472" s="202">
        <v>1077</v>
      </c>
      <c r="Q472" s="201">
        <v>1059805</v>
      </c>
      <c r="R472" s="202">
        <v>1494</v>
      </c>
      <c r="S472" s="201">
        <v>767238</v>
      </c>
      <c r="T472" s="202">
        <v>1052</v>
      </c>
      <c r="U472" s="201">
        <v>729023</v>
      </c>
      <c r="V472" s="202">
        <v>989</v>
      </c>
      <c r="W472" s="201">
        <v>165356</v>
      </c>
      <c r="X472" s="202">
        <v>136</v>
      </c>
      <c r="Y472" s="201">
        <v>263651</v>
      </c>
      <c r="Z472" s="202">
        <v>211</v>
      </c>
    </row>
    <row r="473" spans="1:26" ht="12.75" x14ac:dyDescent="0.2">
      <c r="A473" s="197" t="s">
        <v>288</v>
      </c>
      <c r="B473" s="198" t="s">
        <v>123</v>
      </c>
      <c r="C473" s="201">
        <v>423450</v>
      </c>
      <c r="D473" s="202">
        <v>313</v>
      </c>
      <c r="E473" s="201">
        <v>231259</v>
      </c>
      <c r="F473" s="202">
        <v>182</v>
      </c>
      <c r="G473" s="201">
        <v>140677</v>
      </c>
      <c r="H473" s="202">
        <v>111</v>
      </c>
      <c r="I473" s="201">
        <v>116925</v>
      </c>
      <c r="J473" s="202">
        <v>92</v>
      </c>
      <c r="K473" s="201">
        <v>362472</v>
      </c>
      <c r="L473" s="202">
        <v>486</v>
      </c>
      <c r="M473" s="201">
        <v>419370</v>
      </c>
      <c r="N473" s="202">
        <v>550</v>
      </c>
      <c r="O473" s="201">
        <v>682203</v>
      </c>
      <c r="P473" s="202">
        <v>884</v>
      </c>
      <c r="Q473" s="201">
        <v>859830</v>
      </c>
      <c r="R473" s="202">
        <v>1166</v>
      </c>
      <c r="S473" s="201">
        <v>626935</v>
      </c>
      <c r="T473" s="202">
        <v>828</v>
      </c>
      <c r="U473" s="201">
        <v>612251</v>
      </c>
      <c r="V473" s="202">
        <v>797</v>
      </c>
      <c r="W473" s="201">
        <v>109845</v>
      </c>
      <c r="X473" s="202">
        <v>86</v>
      </c>
      <c r="Y473" s="201">
        <v>187482</v>
      </c>
      <c r="Z473" s="202">
        <v>144</v>
      </c>
    </row>
    <row r="474" spans="1:26" ht="12.75" x14ac:dyDescent="0.2">
      <c r="A474" s="197" t="s">
        <v>288</v>
      </c>
      <c r="B474" s="198" t="s">
        <v>124</v>
      </c>
      <c r="C474" s="201">
        <v>396809</v>
      </c>
      <c r="D474" s="202">
        <v>284</v>
      </c>
      <c r="E474" s="201">
        <v>204346</v>
      </c>
      <c r="F474" s="202">
        <v>155</v>
      </c>
      <c r="G474" s="201">
        <v>97984</v>
      </c>
      <c r="H474" s="202">
        <v>74</v>
      </c>
      <c r="I474" s="201">
        <v>113336</v>
      </c>
      <c r="J474" s="202">
        <v>86</v>
      </c>
      <c r="K474" s="201">
        <v>296683</v>
      </c>
      <c r="L474" s="202">
        <v>383</v>
      </c>
      <c r="M474" s="201">
        <v>359901</v>
      </c>
      <c r="N474" s="202">
        <v>453</v>
      </c>
      <c r="O474" s="201">
        <v>625081</v>
      </c>
      <c r="P474" s="202">
        <v>779</v>
      </c>
      <c r="Q474" s="201">
        <v>799446</v>
      </c>
      <c r="R474" s="202">
        <v>1043</v>
      </c>
      <c r="S474" s="201">
        <v>543049</v>
      </c>
      <c r="T474" s="202">
        <v>691</v>
      </c>
      <c r="U474" s="201">
        <v>532287</v>
      </c>
      <c r="V474" s="202">
        <v>667</v>
      </c>
      <c r="W474" s="201">
        <v>119691</v>
      </c>
      <c r="X474" s="202">
        <v>91</v>
      </c>
      <c r="Y474" s="201">
        <v>173349</v>
      </c>
      <c r="Z474" s="202">
        <v>128</v>
      </c>
    </row>
    <row r="475" spans="1:26" ht="12.75" x14ac:dyDescent="0.2">
      <c r="A475" s="197" t="s">
        <v>288</v>
      </c>
      <c r="B475" s="198" t="s">
        <v>125</v>
      </c>
      <c r="C475" s="201">
        <v>317793</v>
      </c>
      <c r="D475" s="202">
        <v>218</v>
      </c>
      <c r="E475" s="201">
        <v>155708</v>
      </c>
      <c r="F475" s="202">
        <v>114</v>
      </c>
      <c r="G475" s="201">
        <v>107236</v>
      </c>
      <c r="H475" s="202">
        <v>78</v>
      </c>
      <c r="I475" s="201">
        <v>86212</v>
      </c>
      <c r="J475" s="202">
        <v>63</v>
      </c>
      <c r="K475" s="201">
        <v>259082</v>
      </c>
      <c r="L475" s="202">
        <v>321</v>
      </c>
      <c r="M475" s="201">
        <v>315758</v>
      </c>
      <c r="N475" s="202">
        <v>382</v>
      </c>
      <c r="O475" s="201">
        <v>537595</v>
      </c>
      <c r="P475" s="202">
        <v>646</v>
      </c>
      <c r="Q475" s="201">
        <v>751815</v>
      </c>
      <c r="R475" s="202">
        <v>944</v>
      </c>
      <c r="S475" s="201">
        <v>513024</v>
      </c>
      <c r="T475" s="202">
        <v>627</v>
      </c>
      <c r="U475" s="201">
        <v>494756</v>
      </c>
      <c r="V475" s="202">
        <v>598</v>
      </c>
      <c r="W475" s="201">
        <v>100030</v>
      </c>
      <c r="X475" s="202">
        <v>73</v>
      </c>
      <c r="Y475" s="201">
        <v>158642</v>
      </c>
      <c r="Z475" s="202">
        <v>113</v>
      </c>
    </row>
    <row r="476" spans="1:26" ht="12.75" x14ac:dyDescent="0.2">
      <c r="A476" s="197" t="s">
        <v>288</v>
      </c>
      <c r="B476" s="198" t="s">
        <v>126</v>
      </c>
      <c r="C476" s="201">
        <v>359454</v>
      </c>
      <c r="D476" s="202">
        <v>238</v>
      </c>
      <c r="E476" s="201">
        <v>160869</v>
      </c>
      <c r="F476" s="202">
        <v>114</v>
      </c>
      <c r="G476" s="201">
        <v>96158</v>
      </c>
      <c r="H476" s="202">
        <v>67</v>
      </c>
      <c r="I476" s="201">
        <v>65450</v>
      </c>
      <c r="J476" s="202">
        <v>46</v>
      </c>
      <c r="K476" s="201">
        <v>242112</v>
      </c>
      <c r="L476" s="202">
        <v>289</v>
      </c>
      <c r="M476" s="201">
        <v>261443</v>
      </c>
      <c r="N476" s="202">
        <v>306</v>
      </c>
      <c r="O476" s="201">
        <v>494719</v>
      </c>
      <c r="P476" s="202">
        <v>573</v>
      </c>
      <c r="Q476" s="201">
        <v>612802</v>
      </c>
      <c r="R476" s="202">
        <v>742</v>
      </c>
      <c r="S476" s="201">
        <v>479340</v>
      </c>
      <c r="T476" s="202">
        <v>565</v>
      </c>
      <c r="U476" s="201">
        <v>435748</v>
      </c>
      <c r="V476" s="202">
        <v>507</v>
      </c>
      <c r="W476" s="201">
        <v>86927</v>
      </c>
      <c r="X476" s="202">
        <v>61</v>
      </c>
      <c r="Y476" s="201">
        <v>140083</v>
      </c>
      <c r="Z476" s="202">
        <v>97</v>
      </c>
    </row>
    <row r="477" spans="1:26" ht="13.5" thickBot="1" x14ac:dyDescent="0.25">
      <c r="A477" s="197" t="s">
        <v>288</v>
      </c>
      <c r="B477" s="203" t="s">
        <v>127</v>
      </c>
      <c r="C477" s="206">
        <v>270769</v>
      </c>
      <c r="D477" s="207">
        <v>174</v>
      </c>
      <c r="E477" s="206">
        <v>141628</v>
      </c>
      <c r="F477" s="207">
        <v>97</v>
      </c>
      <c r="G477" s="206">
        <v>57139</v>
      </c>
      <c r="H477" s="207">
        <v>40</v>
      </c>
      <c r="I477" s="206">
        <v>69255</v>
      </c>
      <c r="J477" s="207">
        <v>47</v>
      </c>
      <c r="K477" s="206">
        <v>222176</v>
      </c>
      <c r="L477" s="207">
        <v>256</v>
      </c>
      <c r="M477" s="206">
        <v>279075</v>
      </c>
      <c r="N477" s="207">
        <v>316</v>
      </c>
      <c r="O477" s="206">
        <v>460740</v>
      </c>
      <c r="P477" s="207">
        <v>516</v>
      </c>
      <c r="Q477" s="206">
        <v>593187</v>
      </c>
      <c r="R477" s="207">
        <v>697</v>
      </c>
      <c r="S477" s="206">
        <v>391665</v>
      </c>
      <c r="T477" s="207">
        <v>446</v>
      </c>
      <c r="U477" s="206">
        <v>394645</v>
      </c>
      <c r="V477" s="207">
        <v>444</v>
      </c>
      <c r="W477" s="206">
        <v>78017</v>
      </c>
      <c r="X477" s="207">
        <v>53</v>
      </c>
      <c r="Y477" s="206">
        <v>120271</v>
      </c>
      <c r="Z477" s="207">
        <v>80</v>
      </c>
    </row>
    <row r="478" spans="1:26" ht="12.75" x14ac:dyDescent="0.2">
      <c r="A478" s="193" t="s">
        <v>288</v>
      </c>
      <c r="B478" s="198" t="s">
        <v>171</v>
      </c>
      <c r="C478" s="201">
        <v>934198</v>
      </c>
      <c r="D478" s="202">
        <v>549</v>
      </c>
      <c r="E478" s="201">
        <v>506689</v>
      </c>
      <c r="F478" s="202">
        <v>318</v>
      </c>
      <c r="G478" s="201">
        <v>334894</v>
      </c>
      <c r="H478" s="202">
        <v>208</v>
      </c>
      <c r="I478" s="201">
        <v>265983</v>
      </c>
      <c r="J478" s="202">
        <v>166</v>
      </c>
      <c r="K478" s="201">
        <v>759611</v>
      </c>
      <c r="L478" s="202">
        <v>804</v>
      </c>
      <c r="M478" s="201">
        <v>884010</v>
      </c>
      <c r="N478" s="202">
        <v>916</v>
      </c>
      <c r="O478" s="201">
        <v>1559432</v>
      </c>
      <c r="P478" s="202">
        <v>1592</v>
      </c>
      <c r="Q478" s="201">
        <v>2303644</v>
      </c>
      <c r="R478" s="202">
        <v>2476</v>
      </c>
      <c r="S478" s="201">
        <v>1412996</v>
      </c>
      <c r="T478" s="202">
        <v>1475</v>
      </c>
      <c r="U478" s="201">
        <v>1289598</v>
      </c>
      <c r="V478" s="202">
        <v>1331</v>
      </c>
      <c r="W478" s="201">
        <v>270515</v>
      </c>
      <c r="X478" s="202">
        <v>166</v>
      </c>
      <c r="Y478" s="201">
        <v>437082</v>
      </c>
      <c r="Z478" s="202">
        <v>266</v>
      </c>
    </row>
    <row r="479" spans="1:26" ht="12.75" x14ac:dyDescent="0.2">
      <c r="A479" s="197" t="s">
        <v>288</v>
      </c>
      <c r="B479" s="198" t="s">
        <v>172</v>
      </c>
      <c r="C479" s="201">
        <v>614657</v>
      </c>
      <c r="D479" s="202">
        <v>311</v>
      </c>
      <c r="E479" s="201">
        <v>346106</v>
      </c>
      <c r="F479" s="202">
        <v>188</v>
      </c>
      <c r="G479" s="201">
        <v>202369</v>
      </c>
      <c r="H479" s="202">
        <v>107</v>
      </c>
      <c r="I479" s="201">
        <v>194391</v>
      </c>
      <c r="J479" s="202">
        <v>106</v>
      </c>
      <c r="K479" s="201">
        <v>458468</v>
      </c>
      <c r="L479" s="202">
        <v>419</v>
      </c>
      <c r="M479" s="201">
        <v>506140</v>
      </c>
      <c r="N479" s="202">
        <v>454</v>
      </c>
      <c r="O479" s="201">
        <v>912110</v>
      </c>
      <c r="P479" s="202">
        <v>804</v>
      </c>
      <c r="Q479" s="201">
        <v>1333239</v>
      </c>
      <c r="R479" s="202">
        <v>1239</v>
      </c>
      <c r="S479" s="201">
        <v>807460</v>
      </c>
      <c r="T479" s="202">
        <v>730</v>
      </c>
      <c r="U479" s="201">
        <v>700163</v>
      </c>
      <c r="V479" s="202">
        <v>627</v>
      </c>
      <c r="W479" s="201">
        <v>204254</v>
      </c>
      <c r="X479" s="202">
        <v>109</v>
      </c>
      <c r="Y479" s="201">
        <v>307628</v>
      </c>
      <c r="Z479" s="202">
        <v>161</v>
      </c>
    </row>
    <row r="480" spans="1:26" ht="12.75" x14ac:dyDescent="0.2">
      <c r="A480" s="197" t="s">
        <v>288</v>
      </c>
      <c r="B480" s="198" t="s">
        <v>173</v>
      </c>
      <c r="C480" s="201">
        <v>383720</v>
      </c>
      <c r="D480" s="202">
        <v>171</v>
      </c>
      <c r="E480" s="201">
        <v>202754</v>
      </c>
      <c r="F480" s="202">
        <v>97</v>
      </c>
      <c r="G480" s="201">
        <v>165633</v>
      </c>
      <c r="H480" s="202">
        <v>77</v>
      </c>
      <c r="I480" s="201">
        <v>117032</v>
      </c>
      <c r="J480" s="202">
        <v>57</v>
      </c>
      <c r="K480" s="201">
        <v>332774</v>
      </c>
      <c r="L480" s="202">
        <v>268</v>
      </c>
      <c r="M480" s="201">
        <v>359429</v>
      </c>
      <c r="N480" s="202">
        <v>282</v>
      </c>
      <c r="O480" s="201">
        <v>534519</v>
      </c>
      <c r="P480" s="202">
        <v>415</v>
      </c>
      <c r="Q480" s="201">
        <v>830960</v>
      </c>
      <c r="R480" s="202">
        <v>684</v>
      </c>
      <c r="S480" s="201">
        <v>524800</v>
      </c>
      <c r="T480" s="202">
        <v>417</v>
      </c>
      <c r="U480" s="201">
        <v>490265</v>
      </c>
      <c r="V480" s="202">
        <v>387</v>
      </c>
      <c r="W480" s="201">
        <v>132110</v>
      </c>
      <c r="X480" s="202">
        <v>62</v>
      </c>
      <c r="Y480" s="201">
        <v>229402</v>
      </c>
      <c r="Z480" s="202">
        <v>106</v>
      </c>
    </row>
    <row r="481" spans="1:26" ht="12.75" x14ac:dyDescent="0.2">
      <c r="A481" s="197" t="s">
        <v>288</v>
      </c>
      <c r="B481" s="198" t="s">
        <v>174</v>
      </c>
      <c r="C481" s="201">
        <v>308080</v>
      </c>
      <c r="D481" s="202">
        <v>124</v>
      </c>
      <c r="E481" s="201">
        <v>182497</v>
      </c>
      <c r="F481" s="202">
        <v>78</v>
      </c>
      <c r="G481" s="201">
        <v>108819</v>
      </c>
      <c r="H481" s="202">
        <v>45</v>
      </c>
      <c r="I481" s="201">
        <v>86602</v>
      </c>
      <c r="J481" s="202">
        <v>37</v>
      </c>
      <c r="K481" s="201">
        <v>233869</v>
      </c>
      <c r="L481" s="202">
        <v>168</v>
      </c>
      <c r="M481" s="201">
        <v>257564</v>
      </c>
      <c r="N481" s="202">
        <v>180</v>
      </c>
      <c r="O481" s="201">
        <v>396941</v>
      </c>
      <c r="P481" s="202">
        <v>276</v>
      </c>
      <c r="Q481" s="201">
        <v>505018</v>
      </c>
      <c r="R481" s="202">
        <v>372</v>
      </c>
      <c r="S481" s="201">
        <v>328192</v>
      </c>
      <c r="T481" s="202">
        <v>232</v>
      </c>
      <c r="U481" s="201">
        <v>315284</v>
      </c>
      <c r="V481" s="202">
        <v>223</v>
      </c>
      <c r="W481" s="201">
        <v>126432</v>
      </c>
      <c r="X481" s="202">
        <v>53</v>
      </c>
      <c r="Y481" s="201">
        <v>116989</v>
      </c>
      <c r="Z481" s="202">
        <v>48</v>
      </c>
    </row>
    <row r="482" spans="1:26" ht="13.5" thickBot="1" x14ac:dyDescent="0.25">
      <c r="A482" s="208" t="s">
        <v>288</v>
      </c>
      <c r="B482" s="203" t="s">
        <v>175</v>
      </c>
      <c r="C482" s="209">
        <v>1388809</v>
      </c>
      <c r="D482" s="210">
        <v>657</v>
      </c>
      <c r="E482" s="209">
        <v>861751</v>
      </c>
      <c r="F482" s="210">
        <v>709</v>
      </c>
      <c r="G482" s="209">
        <v>578216</v>
      </c>
      <c r="H482" s="210">
        <v>913</v>
      </c>
      <c r="I482" s="209">
        <v>504580</v>
      </c>
      <c r="J482" s="210">
        <v>1118</v>
      </c>
      <c r="K482" s="209">
        <v>1122561</v>
      </c>
      <c r="L482" s="210">
        <v>1501</v>
      </c>
      <c r="M482" s="209">
        <v>1166311</v>
      </c>
      <c r="N482" s="210">
        <v>1449</v>
      </c>
      <c r="O482" s="209">
        <v>1742705</v>
      </c>
      <c r="P482" s="210">
        <v>1815</v>
      </c>
      <c r="Q482" s="209">
        <v>2477335</v>
      </c>
      <c r="R482" s="210">
        <v>1921</v>
      </c>
      <c r="S482" s="209">
        <v>1890300</v>
      </c>
      <c r="T482" s="210">
        <v>1614</v>
      </c>
      <c r="U482" s="209">
        <v>1668606</v>
      </c>
      <c r="V482" s="210">
        <v>1406</v>
      </c>
      <c r="W482" s="209">
        <v>536111</v>
      </c>
      <c r="X482" s="210">
        <v>618</v>
      </c>
      <c r="Y482" s="209">
        <v>699919</v>
      </c>
      <c r="Z482" s="210">
        <v>447</v>
      </c>
    </row>
    <row r="483" spans="1:26" ht="13.5" thickBot="1" x14ac:dyDescent="0.25">
      <c r="A483" s="211" t="s">
        <v>128</v>
      </c>
      <c r="B483" s="212"/>
      <c r="C483" s="213">
        <f>SUM(C448:C482)</f>
        <v>59536469</v>
      </c>
      <c r="D483" s="213">
        <f t="shared" ref="D483:Z483" si="12">SUM(D448:D482)</f>
        <v>146970</v>
      </c>
      <c r="E483" s="213">
        <f t="shared" si="12"/>
        <v>49431614</v>
      </c>
      <c r="F483" s="213">
        <f t="shared" si="12"/>
        <v>146999</v>
      </c>
      <c r="G483" s="213">
        <f t="shared" si="12"/>
        <v>42359262</v>
      </c>
      <c r="H483" s="213">
        <f t="shared" si="12"/>
        <v>146967</v>
      </c>
      <c r="I483" s="213">
        <f t="shared" si="12"/>
        <v>41932207</v>
      </c>
      <c r="J483" s="213">
        <f t="shared" si="12"/>
        <v>146866</v>
      </c>
      <c r="K483" s="213">
        <f t="shared" si="12"/>
        <v>40274639</v>
      </c>
      <c r="L483" s="213">
        <f t="shared" si="12"/>
        <v>146974</v>
      </c>
      <c r="M483" s="213">
        <f t="shared" si="12"/>
        <v>42477208</v>
      </c>
      <c r="N483" s="213">
        <f t="shared" si="12"/>
        <v>147001</v>
      </c>
      <c r="O483" s="213">
        <f t="shared" si="12"/>
        <v>48377812</v>
      </c>
      <c r="P483" s="213">
        <f t="shared" si="12"/>
        <v>145611</v>
      </c>
      <c r="Q483" s="213">
        <f t="shared" si="12"/>
        <v>52045899</v>
      </c>
      <c r="R483" s="213">
        <f t="shared" si="12"/>
        <v>145659</v>
      </c>
      <c r="S483" s="213">
        <f t="shared" si="12"/>
        <v>47804044</v>
      </c>
      <c r="T483" s="213">
        <f t="shared" si="12"/>
        <v>145663</v>
      </c>
      <c r="U483" s="213">
        <f t="shared" si="12"/>
        <v>47572702</v>
      </c>
      <c r="V483" s="213">
        <f t="shared" si="12"/>
        <v>145508</v>
      </c>
      <c r="W483" s="213">
        <f t="shared" si="12"/>
        <v>43641453</v>
      </c>
      <c r="X483" s="213">
        <f t="shared" si="12"/>
        <v>145508</v>
      </c>
      <c r="Y483" s="213">
        <f t="shared" si="12"/>
        <v>48541164</v>
      </c>
      <c r="Z483" s="213">
        <f t="shared" si="12"/>
        <v>145455</v>
      </c>
    </row>
    <row r="484" spans="1:26" ht="12.75" x14ac:dyDescent="0.2">
      <c r="A484" s="193" t="s">
        <v>289</v>
      </c>
      <c r="B484" s="194" t="s">
        <v>183</v>
      </c>
      <c r="C484" s="195">
        <v>7872</v>
      </c>
      <c r="D484" s="196">
        <v>205</v>
      </c>
      <c r="E484" s="195">
        <v>9570</v>
      </c>
      <c r="F484" s="196">
        <v>250</v>
      </c>
      <c r="G484" s="195">
        <v>10416</v>
      </c>
      <c r="H484" s="196">
        <v>254</v>
      </c>
      <c r="I484" s="195">
        <v>10875</v>
      </c>
      <c r="J484" s="196">
        <v>255</v>
      </c>
      <c r="K484" s="195">
        <v>3310</v>
      </c>
      <c r="L484" s="196">
        <v>149</v>
      </c>
      <c r="M484" s="195">
        <v>3613</v>
      </c>
      <c r="N484" s="196">
        <v>143</v>
      </c>
      <c r="O484" s="195">
        <v>3384</v>
      </c>
      <c r="P484" s="196">
        <v>136</v>
      </c>
      <c r="Q484" s="195">
        <v>2998</v>
      </c>
      <c r="R484" s="196">
        <v>122</v>
      </c>
      <c r="S484" s="195">
        <v>3119</v>
      </c>
      <c r="T484" s="196">
        <v>134</v>
      </c>
      <c r="U484" s="195">
        <v>4240</v>
      </c>
      <c r="V484" s="196">
        <v>166</v>
      </c>
      <c r="W484" s="195">
        <v>11483</v>
      </c>
      <c r="X484" s="196">
        <v>270</v>
      </c>
      <c r="Y484" s="195">
        <v>9853</v>
      </c>
      <c r="Z484" s="196">
        <v>241</v>
      </c>
    </row>
    <row r="485" spans="1:26" ht="12.75" x14ac:dyDescent="0.2">
      <c r="A485" s="197" t="s">
        <v>289</v>
      </c>
      <c r="B485" s="198" t="s">
        <v>152</v>
      </c>
      <c r="C485" s="199">
        <v>21817</v>
      </c>
      <c r="D485" s="200">
        <v>164</v>
      </c>
      <c r="E485" s="199">
        <v>24535</v>
      </c>
      <c r="F485" s="200">
        <v>192</v>
      </c>
      <c r="G485" s="199">
        <v>29397</v>
      </c>
      <c r="H485" s="200">
        <v>236</v>
      </c>
      <c r="I485" s="199">
        <v>28290</v>
      </c>
      <c r="J485" s="200">
        <v>222</v>
      </c>
      <c r="K485" s="199">
        <v>13616</v>
      </c>
      <c r="L485" s="200">
        <v>178</v>
      </c>
      <c r="M485" s="199">
        <v>12752</v>
      </c>
      <c r="N485" s="200">
        <v>163</v>
      </c>
      <c r="O485" s="199">
        <v>10458</v>
      </c>
      <c r="P485" s="200">
        <v>135</v>
      </c>
      <c r="Q485" s="199">
        <v>10624</v>
      </c>
      <c r="R485" s="200">
        <v>138</v>
      </c>
      <c r="S485" s="199">
        <v>12238</v>
      </c>
      <c r="T485" s="200">
        <v>154</v>
      </c>
      <c r="U485" s="199">
        <v>13156</v>
      </c>
      <c r="V485" s="200">
        <v>171</v>
      </c>
      <c r="W485" s="199">
        <v>33896</v>
      </c>
      <c r="X485" s="200">
        <v>271</v>
      </c>
      <c r="Y485" s="199">
        <v>27912</v>
      </c>
      <c r="Z485" s="200">
        <v>219</v>
      </c>
    </row>
    <row r="486" spans="1:26" ht="12.75" x14ac:dyDescent="0.2">
      <c r="A486" s="197" t="s">
        <v>289</v>
      </c>
      <c r="B486" s="198" t="s">
        <v>182</v>
      </c>
      <c r="C486" s="199">
        <v>30305</v>
      </c>
      <c r="D486" s="200">
        <v>136</v>
      </c>
      <c r="E486" s="199">
        <v>42007</v>
      </c>
      <c r="F486" s="200">
        <v>196</v>
      </c>
      <c r="G486" s="199">
        <v>47669</v>
      </c>
      <c r="H486" s="200">
        <v>219</v>
      </c>
      <c r="I486" s="199">
        <v>56562</v>
      </c>
      <c r="J486" s="200">
        <v>261</v>
      </c>
      <c r="K486" s="199">
        <v>16488</v>
      </c>
      <c r="L486" s="200">
        <v>131</v>
      </c>
      <c r="M486" s="199">
        <v>19539</v>
      </c>
      <c r="N486" s="200">
        <v>149</v>
      </c>
      <c r="O486" s="199">
        <v>19552</v>
      </c>
      <c r="P486" s="200">
        <v>150</v>
      </c>
      <c r="Q486" s="199">
        <v>16140</v>
      </c>
      <c r="R486" s="200">
        <v>128</v>
      </c>
      <c r="S486" s="199">
        <v>20321</v>
      </c>
      <c r="T486" s="200">
        <v>154</v>
      </c>
      <c r="U486" s="199">
        <v>21990</v>
      </c>
      <c r="V486" s="200">
        <v>169</v>
      </c>
      <c r="W486" s="199">
        <v>67358</v>
      </c>
      <c r="X486" s="200">
        <v>317</v>
      </c>
      <c r="Y486" s="199">
        <v>45491</v>
      </c>
      <c r="Z486" s="200">
        <v>208</v>
      </c>
    </row>
    <row r="487" spans="1:26" ht="12.75" x14ac:dyDescent="0.2">
      <c r="A487" s="197" t="s">
        <v>289</v>
      </c>
      <c r="B487" s="198" t="s">
        <v>181</v>
      </c>
      <c r="C487" s="199">
        <v>51476</v>
      </c>
      <c r="D487" s="200">
        <v>162</v>
      </c>
      <c r="E487" s="199">
        <v>67630</v>
      </c>
      <c r="F487" s="200">
        <v>228</v>
      </c>
      <c r="G487" s="199">
        <v>92402</v>
      </c>
      <c r="H487" s="200">
        <v>305</v>
      </c>
      <c r="I487" s="199">
        <v>80442</v>
      </c>
      <c r="J487" s="200">
        <v>266</v>
      </c>
      <c r="K487" s="199">
        <v>24850</v>
      </c>
      <c r="L487" s="200">
        <v>141</v>
      </c>
      <c r="M487" s="199">
        <v>29800</v>
      </c>
      <c r="N487" s="200">
        <v>159</v>
      </c>
      <c r="O487" s="199">
        <v>26082</v>
      </c>
      <c r="P487" s="200">
        <v>141</v>
      </c>
      <c r="Q487" s="199">
        <v>22732</v>
      </c>
      <c r="R487" s="200">
        <v>127</v>
      </c>
      <c r="S487" s="199">
        <v>28103</v>
      </c>
      <c r="T487" s="200">
        <v>151</v>
      </c>
      <c r="U487" s="199">
        <v>31096</v>
      </c>
      <c r="V487" s="200">
        <v>169</v>
      </c>
      <c r="W487" s="199">
        <v>110080</v>
      </c>
      <c r="X487" s="200">
        <v>369</v>
      </c>
      <c r="Y487" s="199">
        <v>77491</v>
      </c>
      <c r="Z487" s="200">
        <v>250</v>
      </c>
    </row>
    <row r="488" spans="1:26" ht="12.75" x14ac:dyDescent="0.2">
      <c r="A488" s="197" t="s">
        <v>289</v>
      </c>
      <c r="B488" s="198" t="s">
        <v>180</v>
      </c>
      <c r="C488" s="199">
        <v>66157</v>
      </c>
      <c r="D488" s="200">
        <v>163</v>
      </c>
      <c r="E488" s="199">
        <v>96518</v>
      </c>
      <c r="F488" s="200">
        <v>248</v>
      </c>
      <c r="G488" s="199">
        <v>135370</v>
      </c>
      <c r="H488" s="200">
        <v>342</v>
      </c>
      <c r="I488" s="199">
        <v>133232</v>
      </c>
      <c r="J488" s="200">
        <v>342</v>
      </c>
      <c r="K488" s="199">
        <v>39329</v>
      </c>
      <c r="L488" s="200">
        <v>169</v>
      </c>
      <c r="M488" s="199">
        <v>39332</v>
      </c>
      <c r="N488" s="200">
        <v>162</v>
      </c>
      <c r="O488" s="199">
        <v>32227</v>
      </c>
      <c r="P488" s="200">
        <v>137</v>
      </c>
      <c r="Q488" s="199">
        <v>30361</v>
      </c>
      <c r="R488" s="200">
        <v>131</v>
      </c>
      <c r="S488" s="199">
        <v>33831</v>
      </c>
      <c r="T488" s="200">
        <v>140</v>
      </c>
      <c r="U488" s="199">
        <v>43303</v>
      </c>
      <c r="V488" s="200">
        <v>184</v>
      </c>
      <c r="W488" s="199">
        <v>161687</v>
      </c>
      <c r="X488" s="200">
        <v>426</v>
      </c>
      <c r="Y488" s="199">
        <v>100639</v>
      </c>
      <c r="Z488" s="200">
        <v>251</v>
      </c>
    </row>
    <row r="489" spans="1:26" ht="12.75" x14ac:dyDescent="0.2">
      <c r="A489" s="197" t="s">
        <v>289</v>
      </c>
      <c r="B489" s="198" t="s">
        <v>179</v>
      </c>
      <c r="C489" s="201">
        <v>96215</v>
      </c>
      <c r="D489" s="202">
        <v>194</v>
      </c>
      <c r="E489" s="201">
        <v>146236</v>
      </c>
      <c r="F489" s="202">
        <v>311</v>
      </c>
      <c r="G489" s="201">
        <v>181587</v>
      </c>
      <c r="H489" s="202">
        <v>378</v>
      </c>
      <c r="I489" s="201">
        <v>187324</v>
      </c>
      <c r="J489" s="202">
        <v>394</v>
      </c>
      <c r="K489" s="201">
        <v>55737</v>
      </c>
      <c r="L489" s="202">
        <v>200</v>
      </c>
      <c r="M489" s="201">
        <v>57499</v>
      </c>
      <c r="N489" s="202">
        <v>195</v>
      </c>
      <c r="O489" s="201">
        <v>37299</v>
      </c>
      <c r="P489" s="202">
        <v>128</v>
      </c>
      <c r="Q489" s="201">
        <v>39880</v>
      </c>
      <c r="R489" s="202">
        <v>141</v>
      </c>
      <c r="S489" s="201">
        <v>53637</v>
      </c>
      <c r="T489" s="202">
        <v>183</v>
      </c>
      <c r="U489" s="201">
        <v>64324</v>
      </c>
      <c r="V489" s="202">
        <v>223</v>
      </c>
      <c r="W489" s="201">
        <v>191733</v>
      </c>
      <c r="X489" s="202">
        <v>415</v>
      </c>
      <c r="Y489" s="201">
        <v>166184</v>
      </c>
      <c r="Z489" s="202">
        <v>339</v>
      </c>
    </row>
    <row r="490" spans="1:26" ht="12.75" x14ac:dyDescent="0.2">
      <c r="A490" s="197" t="s">
        <v>289</v>
      </c>
      <c r="B490" s="198" t="s">
        <v>178</v>
      </c>
      <c r="C490" s="201">
        <v>134331</v>
      </c>
      <c r="D490" s="202">
        <v>229</v>
      </c>
      <c r="E490" s="201">
        <v>167632</v>
      </c>
      <c r="F490" s="202">
        <v>303</v>
      </c>
      <c r="G490" s="201">
        <v>211788</v>
      </c>
      <c r="H490" s="202">
        <v>373</v>
      </c>
      <c r="I490" s="201">
        <v>225049</v>
      </c>
      <c r="J490" s="202">
        <v>402</v>
      </c>
      <c r="K490" s="201">
        <v>64407</v>
      </c>
      <c r="L490" s="202">
        <v>193</v>
      </c>
      <c r="M490" s="201">
        <v>64690</v>
      </c>
      <c r="N490" s="202">
        <v>184</v>
      </c>
      <c r="O490" s="201">
        <v>55900</v>
      </c>
      <c r="P490" s="202">
        <v>162</v>
      </c>
      <c r="Q490" s="201">
        <v>44595</v>
      </c>
      <c r="R490" s="202">
        <v>135</v>
      </c>
      <c r="S490" s="201">
        <v>61332</v>
      </c>
      <c r="T490" s="202">
        <v>177</v>
      </c>
      <c r="U490" s="201">
        <v>81193</v>
      </c>
      <c r="V490" s="202">
        <v>237</v>
      </c>
      <c r="W490" s="201">
        <v>210732</v>
      </c>
      <c r="X490" s="202">
        <v>385</v>
      </c>
      <c r="Y490" s="201">
        <v>187973</v>
      </c>
      <c r="Z490" s="202">
        <v>324</v>
      </c>
    </row>
    <row r="491" spans="1:26" ht="12.75" x14ac:dyDescent="0.2">
      <c r="A491" s="197" t="s">
        <v>289</v>
      </c>
      <c r="B491" s="198" t="s">
        <v>177</v>
      </c>
      <c r="C491" s="201">
        <v>156623</v>
      </c>
      <c r="D491" s="202">
        <v>233</v>
      </c>
      <c r="E491" s="201">
        <v>200146</v>
      </c>
      <c r="F491" s="202">
        <v>313</v>
      </c>
      <c r="G491" s="201">
        <v>237129</v>
      </c>
      <c r="H491" s="202">
        <v>363</v>
      </c>
      <c r="I491" s="201">
        <v>229456</v>
      </c>
      <c r="J491" s="202">
        <v>356</v>
      </c>
      <c r="K491" s="201">
        <v>79869</v>
      </c>
      <c r="L491" s="202">
        <v>210</v>
      </c>
      <c r="M491" s="201">
        <v>102587</v>
      </c>
      <c r="N491" s="202">
        <v>256</v>
      </c>
      <c r="O491" s="201">
        <v>65028</v>
      </c>
      <c r="P491" s="202">
        <v>164</v>
      </c>
      <c r="Q491" s="201">
        <v>49990</v>
      </c>
      <c r="R491" s="202">
        <v>132</v>
      </c>
      <c r="S491" s="201">
        <v>60000</v>
      </c>
      <c r="T491" s="202">
        <v>149</v>
      </c>
      <c r="U491" s="201">
        <v>92218</v>
      </c>
      <c r="V491" s="202">
        <v>233</v>
      </c>
      <c r="W491" s="201">
        <v>212559</v>
      </c>
      <c r="X491" s="202">
        <v>337</v>
      </c>
      <c r="Y491" s="201">
        <v>224653</v>
      </c>
      <c r="Z491" s="202">
        <v>338</v>
      </c>
    </row>
    <row r="492" spans="1:26" ht="12.75" x14ac:dyDescent="0.2">
      <c r="A492" s="197" t="s">
        <v>289</v>
      </c>
      <c r="B492" s="198" t="s">
        <v>176</v>
      </c>
      <c r="C492" s="201">
        <v>181697</v>
      </c>
      <c r="D492" s="202">
        <v>237</v>
      </c>
      <c r="E492" s="201">
        <v>213859</v>
      </c>
      <c r="F492" s="202">
        <v>295</v>
      </c>
      <c r="G492" s="201">
        <v>241999</v>
      </c>
      <c r="H492" s="202">
        <v>327</v>
      </c>
      <c r="I492" s="201">
        <v>237653</v>
      </c>
      <c r="J492" s="202">
        <v>325</v>
      </c>
      <c r="K492" s="201">
        <v>112572</v>
      </c>
      <c r="L492" s="202">
        <v>259</v>
      </c>
      <c r="M492" s="201">
        <v>112561</v>
      </c>
      <c r="N492" s="202">
        <v>245</v>
      </c>
      <c r="O492" s="201">
        <v>74991</v>
      </c>
      <c r="P492" s="202">
        <v>167</v>
      </c>
      <c r="Q492" s="201">
        <v>67702</v>
      </c>
      <c r="R492" s="202">
        <v>157</v>
      </c>
      <c r="S492" s="201">
        <v>102062</v>
      </c>
      <c r="T492" s="202">
        <v>225</v>
      </c>
      <c r="U492" s="201">
        <v>108949</v>
      </c>
      <c r="V492" s="202">
        <v>242</v>
      </c>
      <c r="W492" s="201">
        <v>214568</v>
      </c>
      <c r="X492" s="202">
        <v>301</v>
      </c>
      <c r="Y492" s="201">
        <v>221222</v>
      </c>
      <c r="Z492" s="202">
        <v>293</v>
      </c>
    </row>
    <row r="493" spans="1:26" ht="13.5" thickBot="1" x14ac:dyDescent="0.25">
      <c r="A493" s="197" t="s">
        <v>289</v>
      </c>
      <c r="B493" s="203" t="s">
        <v>107</v>
      </c>
      <c r="C493" s="204">
        <v>215269</v>
      </c>
      <c r="D493" s="205">
        <v>252</v>
      </c>
      <c r="E493" s="204">
        <v>256206</v>
      </c>
      <c r="F493" s="205">
        <v>317</v>
      </c>
      <c r="G493" s="204">
        <v>234258</v>
      </c>
      <c r="H493" s="205">
        <v>283</v>
      </c>
      <c r="I493" s="204">
        <v>229577</v>
      </c>
      <c r="J493" s="205">
        <v>281</v>
      </c>
      <c r="K493" s="204">
        <v>131445</v>
      </c>
      <c r="L493" s="205">
        <v>271</v>
      </c>
      <c r="M493" s="204">
        <v>120794</v>
      </c>
      <c r="N493" s="205">
        <v>236</v>
      </c>
      <c r="O493" s="204">
        <v>90693</v>
      </c>
      <c r="P493" s="205">
        <v>180</v>
      </c>
      <c r="Q493" s="204">
        <v>75408</v>
      </c>
      <c r="R493" s="205">
        <v>155</v>
      </c>
      <c r="S493" s="204">
        <v>95315</v>
      </c>
      <c r="T493" s="205">
        <v>187</v>
      </c>
      <c r="U493" s="204">
        <v>119361</v>
      </c>
      <c r="V493" s="205">
        <v>240</v>
      </c>
      <c r="W493" s="204">
        <v>208883</v>
      </c>
      <c r="X493" s="205">
        <v>261</v>
      </c>
      <c r="Y493" s="204">
        <v>236376</v>
      </c>
      <c r="Z493" s="205">
        <v>279</v>
      </c>
    </row>
    <row r="494" spans="1:26" ht="12.75" x14ac:dyDescent="0.2">
      <c r="A494" s="193" t="s">
        <v>289</v>
      </c>
      <c r="B494" s="194" t="s">
        <v>108</v>
      </c>
      <c r="C494" s="195">
        <v>206201</v>
      </c>
      <c r="D494" s="196">
        <v>218</v>
      </c>
      <c r="E494" s="195">
        <v>240300</v>
      </c>
      <c r="F494" s="196">
        <v>268</v>
      </c>
      <c r="G494" s="195">
        <v>237354</v>
      </c>
      <c r="H494" s="196">
        <v>259</v>
      </c>
      <c r="I494" s="195">
        <v>227305</v>
      </c>
      <c r="J494" s="196">
        <v>250</v>
      </c>
      <c r="K494" s="195">
        <v>128306</v>
      </c>
      <c r="L494" s="196">
        <v>239</v>
      </c>
      <c r="M494" s="195">
        <v>135620</v>
      </c>
      <c r="N494" s="196">
        <v>239</v>
      </c>
      <c r="O494" s="195">
        <v>95205</v>
      </c>
      <c r="P494" s="196">
        <v>172</v>
      </c>
      <c r="Q494" s="195">
        <v>87237</v>
      </c>
      <c r="R494" s="196">
        <v>163</v>
      </c>
      <c r="S494" s="195">
        <v>105000</v>
      </c>
      <c r="T494" s="196">
        <v>186</v>
      </c>
      <c r="U494" s="195">
        <v>130309</v>
      </c>
      <c r="V494" s="196">
        <v>236</v>
      </c>
      <c r="W494" s="195">
        <v>181008</v>
      </c>
      <c r="X494" s="196">
        <v>206</v>
      </c>
      <c r="Y494" s="195">
        <v>225587</v>
      </c>
      <c r="Z494" s="196">
        <v>241</v>
      </c>
    </row>
    <row r="495" spans="1:26" ht="12.75" x14ac:dyDescent="0.2">
      <c r="A495" s="197" t="s">
        <v>289</v>
      </c>
      <c r="B495" s="198" t="s">
        <v>109</v>
      </c>
      <c r="C495" s="201">
        <v>253343</v>
      </c>
      <c r="D495" s="202">
        <v>245</v>
      </c>
      <c r="E495" s="201">
        <v>265540</v>
      </c>
      <c r="F495" s="202">
        <v>272</v>
      </c>
      <c r="G495" s="201">
        <v>188612</v>
      </c>
      <c r="H495" s="202">
        <v>188</v>
      </c>
      <c r="I495" s="201">
        <v>194413</v>
      </c>
      <c r="J495" s="202">
        <v>196</v>
      </c>
      <c r="K495" s="201">
        <v>135186</v>
      </c>
      <c r="L495" s="202">
        <v>231</v>
      </c>
      <c r="M495" s="201">
        <v>127985</v>
      </c>
      <c r="N495" s="202">
        <v>206</v>
      </c>
      <c r="O495" s="201">
        <v>101686</v>
      </c>
      <c r="P495" s="202">
        <v>169</v>
      </c>
      <c r="Q495" s="201">
        <v>85058</v>
      </c>
      <c r="R495" s="202">
        <v>145</v>
      </c>
      <c r="S495" s="201">
        <v>124259</v>
      </c>
      <c r="T495" s="202">
        <v>201</v>
      </c>
      <c r="U495" s="201">
        <v>124770</v>
      </c>
      <c r="V495" s="202">
        <v>206</v>
      </c>
      <c r="W495" s="201">
        <v>134169</v>
      </c>
      <c r="X495" s="202">
        <v>139</v>
      </c>
      <c r="Y495" s="201">
        <v>237752</v>
      </c>
      <c r="Z495" s="202">
        <v>233</v>
      </c>
    </row>
    <row r="496" spans="1:26" ht="13.5" thickBot="1" x14ac:dyDescent="0.25">
      <c r="A496" s="197" t="s">
        <v>289</v>
      </c>
      <c r="B496" s="203" t="s">
        <v>110</v>
      </c>
      <c r="C496" s="206">
        <v>224150</v>
      </c>
      <c r="D496" s="207">
        <v>201</v>
      </c>
      <c r="E496" s="206">
        <v>221137</v>
      </c>
      <c r="F496" s="207">
        <v>208</v>
      </c>
      <c r="G496" s="206">
        <v>194065</v>
      </c>
      <c r="H496" s="207">
        <v>179</v>
      </c>
      <c r="I496" s="206">
        <v>154427</v>
      </c>
      <c r="J496" s="207">
        <v>144</v>
      </c>
      <c r="K496" s="206">
        <v>131549</v>
      </c>
      <c r="L496" s="207">
        <v>206</v>
      </c>
      <c r="M496" s="206">
        <v>155786</v>
      </c>
      <c r="N496" s="207">
        <v>231</v>
      </c>
      <c r="O496" s="206">
        <v>109971</v>
      </c>
      <c r="P496" s="207">
        <v>168</v>
      </c>
      <c r="Q496" s="206">
        <v>92949</v>
      </c>
      <c r="R496" s="207">
        <v>146</v>
      </c>
      <c r="S496" s="206">
        <v>122388</v>
      </c>
      <c r="T496" s="207">
        <v>182</v>
      </c>
      <c r="U496" s="206">
        <v>129344</v>
      </c>
      <c r="V496" s="207">
        <v>198</v>
      </c>
      <c r="W496" s="206">
        <v>137275</v>
      </c>
      <c r="X496" s="207">
        <v>131</v>
      </c>
      <c r="Y496" s="206">
        <v>240289</v>
      </c>
      <c r="Z496" s="207">
        <v>217</v>
      </c>
    </row>
    <row r="497" spans="1:26" ht="12.75" x14ac:dyDescent="0.2">
      <c r="A497" s="193" t="s">
        <v>289</v>
      </c>
      <c r="B497" s="194" t="s">
        <v>111</v>
      </c>
      <c r="C497" s="199">
        <v>259201</v>
      </c>
      <c r="D497" s="200">
        <v>214</v>
      </c>
      <c r="E497" s="199">
        <v>211838</v>
      </c>
      <c r="F497" s="200">
        <v>183</v>
      </c>
      <c r="G497" s="199">
        <v>157424</v>
      </c>
      <c r="H497" s="200">
        <v>134</v>
      </c>
      <c r="I497" s="199">
        <v>155293</v>
      </c>
      <c r="J497" s="200">
        <v>133</v>
      </c>
      <c r="K497" s="199">
        <v>137233</v>
      </c>
      <c r="L497" s="200">
        <v>200</v>
      </c>
      <c r="M497" s="199">
        <v>155097</v>
      </c>
      <c r="N497" s="200">
        <v>214</v>
      </c>
      <c r="O497" s="199">
        <v>128723</v>
      </c>
      <c r="P497" s="200">
        <v>181</v>
      </c>
      <c r="Q497" s="199">
        <v>119956</v>
      </c>
      <c r="R497" s="200">
        <v>175</v>
      </c>
      <c r="S497" s="199">
        <v>120159</v>
      </c>
      <c r="T497" s="200">
        <v>165</v>
      </c>
      <c r="U497" s="199">
        <v>136500</v>
      </c>
      <c r="V497" s="200">
        <v>193</v>
      </c>
      <c r="W497" s="199">
        <v>105945</v>
      </c>
      <c r="X497" s="200">
        <v>93</v>
      </c>
      <c r="Y497" s="199">
        <v>213956</v>
      </c>
      <c r="Z497" s="200">
        <v>178</v>
      </c>
    </row>
    <row r="498" spans="1:26" ht="12.75" x14ac:dyDescent="0.2">
      <c r="A498" s="197" t="s">
        <v>289</v>
      </c>
      <c r="B498" s="198" t="s">
        <v>112</v>
      </c>
      <c r="C498" s="201">
        <v>260477</v>
      </c>
      <c r="D498" s="202">
        <v>200</v>
      </c>
      <c r="E498" s="201">
        <v>153741</v>
      </c>
      <c r="F498" s="202">
        <v>125</v>
      </c>
      <c r="G498" s="201">
        <v>113316</v>
      </c>
      <c r="H498" s="202">
        <v>90</v>
      </c>
      <c r="I498" s="201">
        <v>116079</v>
      </c>
      <c r="J498" s="202">
        <v>93</v>
      </c>
      <c r="K498" s="201">
        <v>147664</v>
      </c>
      <c r="L498" s="202">
        <v>199</v>
      </c>
      <c r="M498" s="201">
        <v>162643</v>
      </c>
      <c r="N498" s="202">
        <v>207</v>
      </c>
      <c r="O498" s="201">
        <v>140992</v>
      </c>
      <c r="P498" s="202">
        <v>185</v>
      </c>
      <c r="Q498" s="201">
        <v>115078</v>
      </c>
      <c r="R498" s="202">
        <v>156</v>
      </c>
      <c r="S498" s="201">
        <v>145636</v>
      </c>
      <c r="T498" s="202">
        <v>186</v>
      </c>
      <c r="U498" s="201">
        <v>140610</v>
      </c>
      <c r="V498" s="202">
        <v>184</v>
      </c>
      <c r="W498" s="201">
        <v>76874</v>
      </c>
      <c r="X498" s="202">
        <v>63</v>
      </c>
      <c r="Y498" s="201">
        <v>179639</v>
      </c>
      <c r="Z498" s="202">
        <v>140</v>
      </c>
    </row>
    <row r="499" spans="1:26" ht="12.75" x14ac:dyDescent="0.2">
      <c r="A499" s="197" t="s">
        <v>289</v>
      </c>
      <c r="B499" s="198" t="s">
        <v>113</v>
      </c>
      <c r="C499" s="201">
        <v>216140</v>
      </c>
      <c r="D499" s="202">
        <v>155</v>
      </c>
      <c r="E499" s="201">
        <v>192058</v>
      </c>
      <c r="F499" s="202">
        <v>146</v>
      </c>
      <c r="G499" s="201">
        <v>108425</v>
      </c>
      <c r="H499" s="202">
        <v>80</v>
      </c>
      <c r="I499" s="201">
        <v>77215</v>
      </c>
      <c r="J499" s="202">
        <v>58</v>
      </c>
      <c r="K499" s="201">
        <v>128829</v>
      </c>
      <c r="L499" s="202">
        <v>163</v>
      </c>
      <c r="M499" s="201">
        <v>138059</v>
      </c>
      <c r="N499" s="202">
        <v>166</v>
      </c>
      <c r="O499" s="201">
        <v>125596</v>
      </c>
      <c r="P499" s="202">
        <v>154</v>
      </c>
      <c r="Q499" s="201">
        <v>117053</v>
      </c>
      <c r="R499" s="202">
        <v>149</v>
      </c>
      <c r="S499" s="201">
        <v>136479</v>
      </c>
      <c r="T499" s="202">
        <v>164</v>
      </c>
      <c r="U499" s="201">
        <v>114783</v>
      </c>
      <c r="V499" s="202">
        <v>142</v>
      </c>
      <c r="W499" s="201">
        <v>50138</v>
      </c>
      <c r="X499" s="202">
        <v>38</v>
      </c>
      <c r="Y499" s="201">
        <v>152997</v>
      </c>
      <c r="Z499" s="202">
        <v>112</v>
      </c>
    </row>
    <row r="500" spans="1:26" ht="12.75" x14ac:dyDescent="0.2">
      <c r="A500" s="197" t="s">
        <v>289</v>
      </c>
      <c r="B500" s="198" t="s">
        <v>114</v>
      </c>
      <c r="C500" s="201">
        <v>249775</v>
      </c>
      <c r="D500" s="202">
        <v>169</v>
      </c>
      <c r="E500" s="201">
        <v>131683</v>
      </c>
      <c r="F500" s="202">
        <v>94</v>
      </c>
      <c r="G500" s="201">
        <v>59722</v>
      </c>
      <c r="H500" s="202">
        <v>42</v>
      </c>
      <c r="I500" s="201">
        <v>59806</v>
      </c>
      <c r="J500" s="202">
        <v>42</v>
      </c>
      <c r="K500" s="201">
        <v>131663</v>
      </c>
      <c r="L500" s="202">
        <v>156</v>
      </c>
      <c r="M500" s="201">
        <v>128862</v>
      </c>
      <c r="N500" s="202">
        <v>145</v>
      </c>
      <c r="O500" s="201">
        <v>131452</v>
      </c>
      <c r="P500" s="202">
        <v>151</v>
      </c>
      <c r="Q500" s="201">
        <v>128259</v>
      </c>
      <c r="R500" s="202">
        <v>153</v>
      </c>
      <c r="S500" s="201">
        <v>132335</v>
      </c>
      <c r="T500" s="202">
        <v>148</v>
      </c>
      <c r="U500" s="201">
        <v>121948</v>
      </c>
      <c r="V500" s="202">
        <v>141</v>
      </c>
      <c r="W500" s="201">
        <v>64086</v>
      </c>
      <c r="X500" s="202">
        <v>46</v>
      </c>
      <c r="Y500" s="201">
        <v>105537</v>
      </c>
      <c r="Z500" s="202">
        <v>72</v>
      </c>
    </row>
    <row r="501" spans="1:26" ht="12.75" x14ac:dyDescent="0.2">
      <c r="A501" s="197" t="s">
        <v>289</v>
      </c>
      <c r="B501" s="198" t="s">
        <v>115</v>
      </c>
      <c r="C501" s="201">
        <v>234026</v>
      </c>
      <c r="D501" s="202">
        <v>149</v>
      </c>
      <c r="E501" s="201">
        <v>130213</v>
      </c>
      <c r="F501" s="202">
        <v>88</v>
      </c>
      <c r="G501" s="201">
        <v>60202</v>
      </c>
      <c r="H501" s="202">
        <v>40</v>
      </c>
      <c r="I501" s="201">
        <v>51292</v>
      </c>
      <c r="J501" s="202">
        <v>34</v>
      </c>
      <c r="K501" s="201">
        <v>109938</v>
      </c>
      <c r="L501" s="202">
        <v>123</v>
      </c>
      <c r="M501" s="201">
        <v>121371</v>
      </c>
      <c r="N501" s="202">
        <v>128</v>
      </c>
      <c r="O501" s="201">
        <v>139261</v>
      </c>
      <c r="P501" s="202">
        <v>151</v>
      </c>
      <c r="Q501" s="201">
        <v>123726</v>
      </c>
      <c r="R501" s="202">
        <v>140</v>
      </c>
      <c r="S501" s="201">
        <v>130640</v>
      </c>
      <c r="T501" s="202">
        <v>138</v>
      </c>
      <c r="U501" s="201">
        <v>114512</v>
      </c>
      <c r="V501" s="202">
        <v>125</v>
      </c>
      <c r="W501" s="201">
        <v>20736</v>
      </c>
      <c r="X501" s="202">
        <v>14</v>
      </c>
      <c r="Y501" s="201">
        <v>118208</v>
      </c>
      <c r="Z501" s="202">
        <v>77</v>
      </c>
    </row>
    <row r="502" spans="1:26" ht="12.75" x14ac:dyDescent="0.2">
      <c r="A502" s="197" t="s">
        <v>289</v>
      </c>
      <c r="B502" s="198" t="s">
        <v>116</v>
      </c>
      <c r="C502" s="201">
        <v>191822</v>
      </c>
      <c r="D502" s="202">
        <v>116</v>
      </c>
      <c r="E502" s="201">
        <v>98841</v>
      </c>
      <c r="F502" s="202">
        <v>63</v>
      </c>
      <c r="G502" s="201">
        <v>49715</v>
      </c>
      <c r="H502" s="202">
        <v>31</v>
      </c>
      <c r="I502" s="201">
        <v>52925</v>
      </c>
      <c r="J502" s="202">
        <v>33</v>
      </c>
      <c r="K502" s="201">
        <v>105951</v>
      </c>
      <c r="L502" s="202">
        <v>112</v>
      </c>
      <c r="M502" s="201">
        <v>118898</v>
      </c>
      <c r="N502" s="202">
        <v>118</v>
      </c>
      <c r="O502" s="201">
        <v>152628</v>
      </c>
      <c r="P502" s="202">
        <v>157</v>
      </c>
      <c r="Q502" s="201">
        <v>130710</v>
      </c>
      <c r="R502" s="202">
        <v>139</v>
      </c>
      <c r="S502" s="201">
        <v>132771</v>
      </c>
      <c r="T502" s="202">
        <v>133</v>
      </c>
      <c r="U502" s="201">
        <v>113980</v>
      </c>
      <c r="V502" s="202">
        <v>117</v>
      </c>
      <c r="W502" s="201">
        <v>24720</v>
      </c>
      <c r="X502" s="202">
        <v>16</v>
      </c>
      <c r="Y502" s="201">
        <v>94515</v>
      </c>
      <c r="Z502" s="202">
        <v>58</v>
      </c>
    </row>
    <row r="503" spans="1:26" ht="13.5" thickBot="1" x14ac:dyDescent="0.25">
      <c r="A503" s="197" t="s">
        <v>289</v>
      </c>
      <c r="B503" s="203" t="s">
        <v>117</v>
      </c>
      <c r="C503" s="204">
        <v>208070</v>
      </c>
      <c r="D503" s="205">
        <v>120</v>
      </c>
      <c r="E503" s="204">
        <v>76511</v>
      </c>
      <c r="F503" s="205">
        <v>46</v>
      </c>
      <c r="G503" s="204">
        <v>27534</v>
      </c>
      <c r="H503" s="205">
        <v>17</v>
      </c>
      <c r="I503" s="204">
        <v>24775</v>
      </c>
      <c r="J503" s="205">
        <v>15</v>
      </c>
      <c r="K503" s="204">
        <v>114805</v>
      </c>
      <c r="L503" s="205">
        <v>115</v>
      </c>
      <c r="M503" s="204">
        <v>106881</v>
      </c>
      <c r="N503" s="205">
        <v>101</v>
      </c>
      <c r="O503" s="204">
        <v>126412</v>
      </c>
      <c r="P503" s="205">
        <v>123</v>
      </c>
      <c r="Q503" s="204">
        <v>125708</v>
      </c>
      <c r="R503" s="205">
        <v>127</v>
      </c>
      <c r="S503" s="204">
        <v>129064</v>
      </c>
      <c r="T503" s="205">
        <v>122</v>
      </c>
      <c r="U503" s="204">
        <v>89108</v>
      </c>
      <c r="V503" s="205">
        <v>87</v>
      </c>
      <c r="W503" s="204">
        <v>19723</v>
      </c>
      <c r="X503" s="205">
        <v>12</v>
      </c>
      <c r="Y503" s="204">
        <v>58061</v>
      </c>
      <c r="Z503" s="205">
        <v>34</v>
      </c>
    </row>
    <row r="504" spans="1:26" ht="12.75" x14ac:dyDescent="0.2">
      <c r="A504" s="193" t="s">
        <v>289</v>
      </c>
      <c r="B504" s="194" t="s">
        <v>118</v>
      </c>
      <c r="C504" s="195">
        <v>173300</v>
      </c>
      <c r="D504" s="196">
        <v>94</v>
      </c>
      <c r="E504" s="195">
        <v>69711</v>
      </c>
      <c r="F504" s="196">
        <v>40</v>
      </c>
      <c r="G504" s="195">
        <v>45490</v>
      </c>
      <c r="H504" s="196">
        <v>26</v>
      </c>
      <c r="I504" s="195">
        <v>26781</v>
      </c>
      <c r="J504" s="196">
        <v>15</v>
      </c>
      <c r="K504" s="195">
        <v>67074</v>
      </c>
      <c r="L504" s="196">
        <v>64</v>
      </c>
      <c r="M504" s="195">
        <v>94158</v>
      </c>
      <c r="N504" s="196">
        <v>85</v>
      </c>
      <c r="O504" s="195">
        <v>116502</v>
      </c>
      <c r="P504" s="196">
        <v>108</v>
      </c>
      <c r="Q504" s="195">
        <v>130690</v>
      </c>
      <c r="R504" s="196">
        <v>126</v>
      </c>
      <c r="S504" s="195">
        <v>124488</v>
      </c>
      <c r="T504" s="196">
        <v>112</v>
      </c>
      <c r="U504" s="195">
        <v>64166</v>
      </c>
      <c r="V504" s="196">
        <v>60</v>
      </c>
      <c r="W504" s="195">
        <v>26034</v>
      </c>
      <c r="X504" s="196">
        <v>15</v>
      </c>
      <c r="Y504" s="195">
        <v>61719</v>
      </c>
      <c r="Z504" s="196">
        <v>34</v>
      </c>
    </row>
    <row r="505" spans="1:26" ht="12.75" x14ac:dyDescent="0.2">
      <c r="A505" s="197" t="s">
        <v>289</v>
      </c>
      <c r="B505" s="198" t="s">
        <v>119</v>
      </c>
      <c r="C505" s="201">
        <v>162113</v>
      </c>
      <c r="D505" s="202">
        <v>84</v>
      </c>
      <c r="E505" s="201">
        <v>71616</v>
      </c>
      <c r="F505" s="202">
        <v>39</v>
      </c>
      <c r="G505" s="201">
        <v>23999</v>
      </c>
      <c r="H505" s="202">
        <v>13</v>
      </c>
      <c r="I505" s="201">
        <v>27581</v>
      </c>
      <c r="J505" s="202">
        <v>15</v>
      </c>
      <c r="K505" s="201">
        <v>63508</v>
      </c>
      <c r="L505" s="202">
        <v>58</v>
      </c>
      <c r="M505" s="201">
        <v>90396</v>
      </c>
      <c r="N505" s="202">
        <v>78</v>
      </c>
      <c r="O505" s="201">
        <v>149502</v>
      </c>
      <c r="P505" s="202">
        <v>132</v>
      </c>
      <c r="Q505" s="201">
        <v>109785</v>
      </c>
      <c r="R505" s="202">
        <v>101</v>
      </c>
      <c r="S505" s="201">
        <v>101562</v>
      </c>
      <c r="T505" s="202">
        <v>87</v>
      </c>
      <c r="U505" s="201">
        <v>63740</v>
      </c>
      <c r="V505" s="202">
        <v>57</v>
      </c>
      <c r="W505" s="201">
        <v>16229</v>
      </c>
      <c r="X505" s="202">
        <v>9</v>
      </c>
      <c r="Y505" s="201">
        <v>70326</v>
      </c>
      <c r="Z505" s="202">
        <v>37</v>
      </c>
    </row>
    <row r="506" spans="1:26" ht="12.75" x14ac:dyDescent="0.2">
      <c r="A506" s="197" t="s">
        <v>289</v>
      </c>
      <c r="B506" s="198" t="s">
        <v>120</v>
      </c>
      <c r="C506" s="201">
        <v>155987</v>
      </c>
      <c r="D506" s="202">
        <v>77</v>
      </c>
      <c r="E506" s="201">
        <v>59212</v>
      </c>
      <c r="F506" s="202">
        <v>31</v>
      </c>
      <c r="G506" s="201">
        <v>27079</v>
      </c>
      <c r="H506" s="202">
        <v>14</v>
      </c>
      <c r="I506" s="201">
        <v>25295</v>
      </c>
      <c r="J506" s="202">
        <v>13</v>
      </c>
      <c r="K506" s="201">
        <v>53866</v>
      </c>
      <c r="L506" s="202">
        <v>47</v>
      </c>
      <c r="M506" s="201">
        <v>59435</v>
      </c>
      <c r="N506" s="202">
        <v>49</v>
      </c>
      <c r="O506" s="201">
        <v>84046</v>
      </c>
      <c r="P506" s="202">
        <v>71</v>
      </c>
      <c r="Q506" s="201">
        <v>108866</v>
      </c>
      <c r="R506" s="202">
        <v>96</v>
      </c>
      <c r="S506" s="201">
        <v>101333</v>
      </c>
      <c r="T506" s="202">
        <v>83</v>
      </c>
      <c r="U506" s="201">
        <v>52301</v>
      </c>
      <c r="V506" s="202">
        <v>45</v>
      </c>
      <c r="W506" s="201">
        <v>16928</v>
      </c>
      <c r="X506" s="202">
        <v>9</v>
      </c>
      <c r="Y506" s="201">
        <v>43542</v>
      </c>
      <c r="Z506" s="202">
        <v>22</v>
      </c>
    </row>
    <row r="507" spans="1:26" ht="12.75" x14ac:dyDescent="0.2">
      <c r="A507" s="197" t="s">
        <v>289</v>
      </c>
      <c r="B507" s="198" t="s">
        <v>121</v>
      </c>
      <c r="C507" s="201">
        <v>105731</v>
      </c>
      <c r="D507" s="202">
        <v>50</v>
      </c>
      <c r="E507" s="201">
        <v>50289</v>
      </c>
      <c r="F507" s="202">
        <v>25</v>
      </c>
      <c r="G507" s="201">
        <v>21990</v>
      </c>
      <c r="H507" s="202">
        <v>11</v>
      </c>
      <c r="I507" s="201">
        <v>24373</v>
      </c>
      <c r="J507" s="202">
        <v>12</v>
      </c>
      <c r="K507" s="201">
        <v>66262</v>
      </c>
      <c r="L507" s="202">
        <v>55</v>
      </c>
      <c r="M507" s="201">
        <v>54544</v>
      </c>
      <c r="N507" s="202">
        <v>43</v>
      </c>
      <c r="O507" s="201">
        <v>90186</v>
      </c>
      <c r="P507" s="202">
        <v>73</v>
      </c>
      <c r="Q507" s="201">
        <v>110640</v>
      </c>
      <c r="R507" s="202">
        <v>93</v>
      </c>
      <c r="S507" s="201">
        <v>80082</v>
      </c>
      <c r="T507" s="202">
        <v>63</v>
      </c>
      <c r="U507" s="201">
        <v>57986</v>
      </c>
      <c r="V507" s="202">
        <v>47</v>
      </c>
      <c r="W507" s="201">
        <v>1916</v>
      </c>
      <c r="X507" s="202">
        <v>1</v>
      </c>
      <c r="Y507" s="201">
        <v>37003</v>
      </c>
      <c r="Z507" s="202">
        <v>18</v>
      </c>
    </row>
    <row r="508" spans="1:26" ht="12.75" x14ac:dyDescent="0.2">
      <c r="A508" s="197" t="s">
        <v>289</v>
      </c>
      <c r="B508" s="198" t="s">
        <v>122</v>
      </c>
      <c r="C508" s="201">
        <v>120946</v>
      </c>
      <c r="D508" s="202">
        <v>55</v>
      </c>
      <c r="E508" s="201">
        <v>42457</v>
      </c>
      <c r="F508" s="202">
        <v>20</v>
      </c>
      <c r="G508" s="201">
        <v>12582</v>
      </c>
      <c r="H508" s="202">
        <v>6</v>
      </c>
      <c r="I508" s="201">
        <v>14973</v>
      </c>
      <c r="J508" s="202">
        <v>7</v>
      </c>
      <c r="K508" s="201">
        <v>61474</v>
      </c>
      <c r="L508" s="202">
        <v>49</v>
      </c>
      <c r="M508" s="201">
        <v>51685</v>
      </c>
      <c r="N508" s="202">
        <v>39</v>
      </c>
      <c r="O508" s="201">
        <v>78610</v>
      </c>
      <c r="P508" s="202">
        <v>61</v>
      </c>
      <c r="Q508" s="201">
        <v>97691</v>
      </c>
      <c r="R508" s="202">
        <v>79</v>
      </c>
      <c r="S508" s="201">
        <v>79925</v>
      </c>
      <c r="T508" s="202">
        <v>60</v>
      </c>
      <c r="U508" s="201">
        <v>68823</v>
      </c>
      <c r="V508" s="202">
        <v>54</v>
      </c>
      <c r="W508" s="201">
        <v>6377</v>
      </c>
      <c r="X508" s="202">
        <v>3</v>
      </c>
      <c r="Y508" s="201">
        <v>28179</v>
      </c>
      <c r="Z508" s="202">
        <v>13</v>
      </c>
    </row>
    <row r="509" spans="1:26" ht="12.75" x14ac:dyDescent="0.2">
      <c r="A509" s="197" t="s">
        <v>289</v>
      </c>
      <c r="B509" s="198" t="s">
        <v>123</v>
      </c>
      <c r="C509" s="201">
        <v>113392</v>
      </c>
      <c r="D509" s="202">
        <v>50</v>
      </c>
      <c r="E509" s="201">
        <v>32700</v>
      </c>
      <c r="F509" s="202">
        <v>15</v>
      </c>
      <c r="G509" s="201">
        <v>19724</v>
      </c>
      <c r="H509" s="202">
        <v>9</v>
      </c>
      <c r="I509" s="201">
        <v>15475</v>
      </c>
      <c r="J509" s="202">
        <v>7</v>
      </c>
      <c r="K509" s="201">
        <v>61254</v>
      </c>
      <c r="L509" s="202">
        <v>47</v>
      </c>
      <c r="M509" s="201">
        <v>37545</v>
      </c>
      <c r="N509" s="202">
        <v>27</v>
      </c>
      <c r="O509" s="201">
        <v>77520</v>
      </c>
      <c r="P509" s="202">
        <v>58</v>
      </c>
      <c r="Q509" s="201">
        <v>119762</v>
      </c>
      <c r="R509" s="202">
        <v>93</v>
      </c>
      <c r="S509" s="201">
        <v>76736</v>
      </c>
      <c r="T509" s="202">
        <v>55</v>
      </c>
      <c r="U509" s="201">
        <v>26764</v>
      </c>
      <c r="V509" s="202">
        <v>20</v>
      </c>
      <c r="W509" s="201">
        <v>4203</v>
      </c>
      <c r="X509" s="202">
        <v>2</v>
      </c>
      <c r="Y509" s="201">
        <v>27088</v>
      </c>
      <c r="Z509" s="202">
        <v>12</v>
      </c>
    </row>
    <row r="510" spans="1:26" ht="12.75" x14ac:dyDescent="0.2">
      <c r="A510" s="197" t="s">
        <v>289</v>
      </c>
      <c r="B510" s="198" t="s">
        <v>124</v>
      </c>
      <c r="C510" s="201">
        <v>90024</v>
      </c>
      <c r="D510" s="202">
        <v>38</v>
      </c>
      <c r="E510" s="201">
        <v>22879</v>
      </c>
      <c r="F510" s="202">
        <v>10</v>
      </c>
      <c r="G510" s="201">
        <v>6758</v>
      </c>
      <c r="H510" s="202">
        <v>3</v>
      </c>
      <c r="I510" s="201">
        <v>13905</v>
      </c>
      <c r="J510" s="202">
        <v>6</v>
      </c>
      <c r="K510" s="201">
        <v>31497</v>
      </c>
      <c r="L510" s="202">
        <v>23</v>
      </c>
      <c r="M510" s="201">
        <v>44202</v>
      </c>
      <c r="N510" s="202">
        <v>31</v>
      </c>
      <c r="O510" s="201">
        <v>103667</v>
      </c>
      <c r="P510" s="202">
        <v>74</v>
      </c>
      <c r="Q510" s="201">
        <v>110256</v>
      </c>
      <c r="R510" s="202">
        <v>82</v>
      </c>
      <c r="S510" s="201">
        <v>64724</v>
      </c>
      <c r="T510" s="202">
        <v>45</v>
      </c>
      <c r="U510" s="201">
        <v>41975</v>
      </c>
      <c r="V510" s="202">
        <v>30</v>
      </c>
      <c r="W510" s="201">
        <v>0</v>
      </c>
      <c r="X510" s="202">
        <v>0</v>
      </c>
      <c r="Y510" s="201">
        <v>11751</v>
      </c>
      <c r="Z510" s="202">
        <v>5</v>
      </c>
    </row>
    <row r="511" spans="1:26" ht="12.75" x14ac:dyDescent="0.2">
      <c r="A511" s="197" t="s">
        <v>289</v>
      </c>
      <c r="B511" s="198" t="s">
        <v>125</v>
      </c>
      <c r="C511" s="201">
        <v>79876</v>
      </c>
      <c r="D511" s="202">
        <v>32</v>
      </c>
      <c r="E511" s="201">
        <v>28241</v>
      </c>
      <c r="F511" s="202">
        <v>12</v>
      </c>
      <c r="G511" s="201">
        <v>9579</v>
      </c>
      <c r="H511" s="202">
        <v>4</v>
      </c>
      <c r="I511" s="201">
        <v>9590</v>
      </c>
      <c r="J511" s="202">
        <v>4</v>
      </c>
      <c r="K511" s="201">
        <v>29586</v>
      </c>
      <c r="L511" s="202">
        <v>21</v>
      </c>
      <c r="M511" s="201">
        <v>37259</v>
      </c>
      <c r="N511" s="202">
        <v>25</v>
      </c>
      <c r="O511" s="201">
        <v>69318</v>
      </c>
      <c r="P511" s="202">
        <v>48</v>
      </c>
      <c r="Q511" s="201">
        <v>80790</v>
      </c>
      <c r="R511" s="202">
        <v>58</v>
      </c>
      <c r="S511" s="201">
        <v>80960</v>
      </c>
      <c r="T511" s="202">
        <v>54</v>
      </c>
      <c r="U511" s="201">
        <v>35595</v>
      </c>
      <c r="V511" s="202">
        <v>25</v>
      </c>
      <c r="W511" s="201">
        <v>11769</v>
      </c>
      <c r="X511" s="202">
        <v>5</v>
      </c>
      <c r="Y511" s="201">
        <v>21516</v>
      </c>
      <c r="Z511" s="202">
        <v>9</v>
      </c>
    </row>
    <row r="512" spans="1:26" ht="12.75" x14ac:dyDescent="0.2">
      <c r="A512" s="197" t="s">
        <v>289</v>
      </c>
      <c r="B512" s="198" t="s">
        <v>126</v>
      </c>
      <c r="C512" s="201">
        <v>68621</v>
      </c>
      <c r="D512" s="202">
        <v>27</v>
      </c>
      <c r="E512" s="201">
        <v>19251</v>
      </c>
      <c r="F512" s="202">
        <v>8</v>
      </c>
      <c r="G512" s="201">
        <v>12401</v>
      </c>
      <c r="H512" s="202">
        <v>5</v>
      </c>
      <c r="I512" s="201">
        <v>9546</v>
      </c>
      <c r="J512" s="202">
        <v>4</v>
      </c>
      <c r="K512" s="201">
        <v>25904</v>
      </c>
      <c r="L512" s="202">
        <v>18</v>
      </c>
      <c r="M512" s="201">
        <v>30731</v>
      </c>
      <c r="N512" s="202">
        <v>20</v>
      </c>
      <c r="O512" s="201">
        <v>80702</v>
      </c>
      <c r="P512" s="202">
        <v>54</v>
      </c>
      <c r="Q512" s="201">
        <v>97257</v>
      </c>
      <c r="R512" s="202">
        <v>67</v>
      </c>
      <c r="S512" s="201">
        <v>71722</v>
      </c>
      <c r="T512" s="202">
        <v>47</v>
      </c>
      <c r="U512" s="201">
        <v>33093</v>
      </c>
      <c r="V512" s="202">
        <v>22</v>
      </c>
      <c r="W512" s="201">
        <v>4799</v>
      </c>
      <c r="X512" s="202">
        <v>2</v>
      </c>
      <c r="Y512" s="201">
        <v>17001</v>
      </c>
      <c r="Z512" s="202">
        <v>7</v>
      </c>
    </row>
    <row r="513" spans="1:26" ht="13.5" thickBot="1" x14ac:dyDescent="0.25">
      <c r="A513" s="197" t="s">
        <v>289</v>
      </c>
      <c r="B513" s="203" t="s">
        <v>127</v>
      </c>
      <c r="C513" s="206">
        <v>63491</v>
      </c>
      <c r="D513" s="207">
        <v>24</v>
      </c>
      <c r="E513" s="206">
        <v>15371</v>
      </c>
      <c r="F513" s="207">
        <v>6</v>
      </c>
      <c r="G513" s="206">
        <v>4871</v>
      </c>
      <c r="H513" s="207">
        <v>2</v>
      </c>
      <c r="I513" s="206">
        <v>2731</v>
      </c>
      <c r="J513" s="207">
        <v>1</v>
      </c>
      <c r="K513" s="206">
        <v>16476</v>
      </c>
      <c r="L513" s="207">
        <v>11</v>
      </c>
      <c r="M513" s="206">
        <v>27225</v>
      </c>
      <c r="N513" s="207">
        <v>17</v>
      </c>
      <c r="O513" s="206">
        <v>49601</v>
      </c>
      <c r="P513" s="207">
        <v>32</v>
      </c>
      <c r="Q513" s="206">
        <v>77567</v>
      </c>
      <c r="R513" s="207">
        <v>52</v>
      </c>
      <c r="S513" s="206">
        <v>54620</v>
      </c>
      <c r="T513" s="207">
        <v>34</v>
      </c>
      <c r="U513" s="206">
        <v>13845</v>
      </c>
      <c r="V513" s="207">
        <v>9</v>
      </c>
      <c r="W513" s="206">
        <v>2448</v>
      </c>
      <c r="X513" s="207">
        <v>1</v>
      </c>
      <c r="Y513" s="206">
        <v>7772</v>
      </c>
      <c r="Z513" s="207">
        <v>3</v>
      </c>
    </row>
    <row r="514" spans="1:26" ht="12.75" x14ac:dyDescent="0.2">
      <c r="A514" s="193" t="s">
        <v>289</v>
      </c>
      <c r="B514" s="198" t="s">
        <v>171</v>
      </c>
      <c r="C514" s="201">
        <v>243540</v>
      </c>
      <c r="D514" s="202">
        <v>84</v>
      </c>
      <c r="E514" s="201">
        <v>76801</v>
      </c>
      <c r="F514" s="202">
        <v>28</v>
      </c>
      <c r="G514" s="201">
        <v>32589</v>
      </c>
      <c r="H514" s="202">
        <v>12</v>
      </c>
      <c r="I514" s="201">
        <v>35569</v>
      </c>
      <c r="J514" s="202">
        <v>12</v>
      </c>
      <c r="K514" s="201">
        <v>82849</v>
      </c>
      <c r="L514" s="202">
        <v>50</v>
      </c>
      <c r="M514" s="201">
        <v>78945</v>
      </c>
      <c r="N514" s="202">
        <v>46</v>
      </c>
      <c r="O514" s="201">
        <v>256632</v>
      </c>
      <c r="P514" s="202">
        <v>152</v>
      </c>
      <c r="Q514" s="201">
        <v>381652</v>
      </c>
      <c r="R514" s="202">
        <v>233</v>
      </c>
      <c r="S514" s="201">
        <v>213069</v>
      </c>
      <c r="T514" s="202">
        <v>122</v>
      </c>
      <c r="U514" s="201">
        <v>93930</v>
      </c>
      <c r="V514" s="202">
        <v>56</v>
      </c>
      <c r="W514" s="201">
        <v>16833</v>
      </c>
      <c r="X514" s="202">
        <v>6</v>
      </c>
      <c r="Y514" s="201">
        <v>37540</v>
      </c>
      <c r="Z514" s="202">
        <v>13</v>
      </c>
    </row>
    <row r="515" spans="1:26" ht="12.75" x14ac:dyDescent="0.2">
      <c r="A515" s="197" t="s">
        <v>289</v>
      </c>
      <c r="B515" s="198" t="s">
        <v>172</v>
      </c>
      <c r="C515" s="201">
        <v>125495</v>
      </c>
      <c r="D515" s="202">
        <v>38</v>
      </c>
      <c r="E515" s="201">
        <v>28357</v>
      </c>
      <c r="F515" s="202">
        <v>9</v>
      </c>
      <c r="G515" s="201">
        <v>19002</v>
      </c>
      <c r="H515" s="202">
        <v>6</v>
      </c>
      <c r="I515" s="201">
        <v>26011</v>
      </c>
      <c r="J515" s="202">
        <v>8</v>
      </c>
      <c r="K515" s="201">
        <v>46554</v>
      </c>
      <c r="L515" s="202">
        <v>24</v>
      </c>
      <c r="M515" s="201">
        <v>52296</v>
      </c>
      <c r="N515" s="202">
        <v>26</v>
      </c>
      <c r="O515" s="201">
        <v>138476</v>
      </c>
      <c r="P515" s="202">
        <v>71</v>
      </c>
      <c r="Q515" s="201">
        <v>236259</v>
      </c>
      <c r="R515" s="202">
        <v>125</v>
      </c>
      <c r="S515" s="201">
        <v>108879</v>
      </c>
      <c r="T515" s="202">
        <v>54</v>
      </c>
      <c r="U515" s="201">
        <v>44111</v>
      </c>
      <c r="V515" s="202">
        <v>23</v>
      </c>
      <c r="W515" s="201">
        <v>18466</v>
      </c>
      <c r="X515" s="202">
        <v>6</v>
      </c>
      <c r="Y515" s="201">
        <v>39722</v>
      </c>
      <c r="Z515" s="202">
        <v>12</v>
      </c>
    </row>
    <row r="516" spans="1:26" ht="12.75" x14ac:dyDescent="0.2">
      <c r="A516" s="197" t="s">
        <v>289</v>
      </c>
      <c r="B516" s="198" t="s">
        <v>173</v>
      </c>
      <c r="C516" s="201">
        <v>56607</v>
      </c>
      <c r="D516" s="202">
        <v>15</v>
      </c>
      <c r="E516" s="201">
        <v>28594</v>
      </c>
      <c r="F516" s="202">
        <v>8</v>
      </c>
      <c r="G516" s="201">
        <v>21690</v>
      </c>
      <c r="H516" s="202">
        <v>6</v>
      </c>
      <c r="I516" s="201">
        <v>10606</v>
      </c>
      <c r="J516" s="202">
        <v>3</v>
      </c>
      <c r="K516" s="201">
        <v>27645</v>
      </c>
      <c r="L516" s="202">
        <v>13</v>
      </c>
      <c r="M516" s="201">
        <v>40562</v>
      </c>
      <c r="N516" s="202">
        <v>18</v>
      </c>
      <c r="O516" s="201">
        <v>77335</v>
      </c>
      <c r="P516" s="202">
        <v>35</v>
      </c>
      <c r="Q516" s="201">
        <v>120376</v>
      </c>
      <c r="R516" s="202">
        <v>56</v>
      </c>
      <c r="S516" s="201">
        <v>68597</v>
      </c>
      <c r="T516" s="202">
        <v>30</v>
      </c>
      <c r="U516" s="201">
        <v>30909</v>
      </c>
      <c r="V516" s="202">
        <v>14</v>
      </c>
      <c r="W516" s="201">
        <v>14455</v>
      </c>
      <c r="X516" s="202">
        <v>5</v>
      </c>
      <c r="Y516" s="201">
        <v>22669</v>
      </c>
      <c r="Z516" s="202">
        <v>6</v>
      </c>
    </row>
    <row r="517" spans="1:26" ht="12.75" x14ac:dyDescent="0.2">
      <c r="A517" s="197" t="s">
        <v>289</v>
      </c>
      <c r="B517" s="198" t="s">
        <v>174</v>
      </c>
      <c r="C517" s="201">
        <v>59337</v>
      </c>
      <c r="D517" s="202">
        <v>14</v>
      </c>
      <c r="E517" s="201">
        <v>20074</v>
      </c>
      <c r="F517" s="202">
        <v>5</v>
      </c>
      <c r="G517" s="201">
        <v>8613</v>
      </c>
      <c r="H517" s="202">
        <v>2</v>
      </c>
      <c r="I517" s="201">
        <v>0</v>
      </c>
      <c r="J517" s="202">
        <v>0</v>
      </c>
      <c r="K517" s="201">
        <v>23922</v>
      </c>
      <c r="L517" s="202">
        <v>10</v>
      </c>
      <c r="M517" s="201">
        <v>9914</v>
      </c>
      <c r="N517" s="202">
        <v>4</v>
      </c>
      <c r="O517" s="201">
        <v>54816</v>
      </c>
      <c r="P517" s="202">
        <v>22</v>
      </c>
      <c r="Q517" s="201">
        <v>78768</v>
      </c>
      <c r="R517" s="202">
        <v>33</v>
      </c>
      <c r="S517" s="201">
        <v>43366</v>
      </c>
      <c r="T517" s="202">
        <v>17</v>
      </c>
      <c r="U517" s="201">
        <v>12498</v>
      </c>
      <c r="V517" s="202">
        <v>5</v>
      </c>
      <c r="W517" s="201">
        <v>12100</v>
      </c>
      <c r="X517" s="202">
        <v>3</v>
      </c>
      <c r="Y517" s="201">
        <v>8456</v>
      </c>
      <c r="Z517" s="202">
        <v>2</v>
      </c>
    </row>
    <row r="518" spans="1:26" ht="13.5" thickBot="1" x14ac:dyDescent="0.25">
      <c r="A518" s="208" t="s">
        <v>289</v>
      </c>
      <c r="B518" s="203" t="s">
        <v>175</v>
      </c>
      <c r="C518" s="209">
        <v>92728</v>
      </c>
      <c r="D518" s="210">
        <v>89</v>
      </c>
      <c r="E518" s="209">
        <v>30611</v>
      </c>
      <c r="F518" s="210">
        <v>128</v>
      </c>
      <c r="G518" s="209">
        <v>16787</v>
      </c>
      <c r="H518" s="210">
        <v>269</v>
      </c>
      <c r="I518" s="209">
        <v>26994</v>
      </c>
      <c r="J518" s="210">
        <v>317</v>
      </c>
      <c r="K518" s="209">
        <v>85199</v>
      </c>
      <c r="L518" s="210">
        <v>384</v>
      </c>
      <c r="M518" s="209">
        <v>87486</v>
      </c>
      <c r="N518" s="210">
        <v>367</v>
      </c>
      <c r="O518" s="209">
        <v>166972</v>
      </c>
      <c r="P518" s="210">
        <v>305</v>
      </c>
      <c r="Q518" s="209">
        <v>261441</v>
      </c>
      <c r="R518" s="210">
        <v>253</v>
      </c>
      <c r="S518" s="209">
        <v>156871</v>
      </c>
      <c r="T518" s="210">
        <v>264</v>
      </c>
      <c r="U518" s="209">
        <v>87356</v>
      </c>
      <c r="V518" s="210">
        <v>273</v>
      </c>
      <c r="W518" s="209">
        <v>22015</v>
      </c>
      <c r="X518" s="210">
        <v>222</v>
      </c>
      <c r="Y518" s="209">
        <v>48204</v>
      </c>
      <c r="Z518" s="210">
        <v>101</v>
      </c>
    </row>
    <row r="519" spans="1:26" ht="13.5" thickBot="1" x14ac:dyDescent="0.25">
      <c r="A519" s="211" t="s">
        <v>128</v>
      </c>
      <c r="B519" s="212"/>
      <c r="C519" s="213">
        <f>SUM(C484:C518)</f>
        <v>4976155</v>
      </c>
      <c r="D519" s="213">
        <f t="shared" ref="D519:Z519" si="13">SUM(D484:D518)</f>
        <v>4533</v>
      </c>
      <c r="E519" s="213">
        <f t="shared" si="13"/>
        <v>3542365</v>
      </c>
      <c r="F519" s="213">
        <f t="shared" si="13"/>
        <v>4530</v>
      </c>
      <c r="G519" s="213">
        <f t="shared" si="13"/>
        <v>2901538</v>
      </c>
      <c r="H519" s="213">
        <f t="shared" si="13"/>
        <v>4528</v>
      </c>
      <c r="I519" s="213">
        <f t="shared" si="13"/>
        <v>2801420</v>
      </c>
      <c r="J519" s="213">
        <f t="shared" si="13"/>
        <v>4526</v>
      </c>
      <c r="K519" s="213">
        <f t="shared" si="13"/>
        <v>2555817</v>
      </c>
      <c r="L519" s="213">
        <f t="shared" si="13"/>
        <v>4519</v>
      </c>
      <c r="M519" s="213">
        <f t="shared" si="13"/>
        <v>2710752</v>
      </c>
      <c r="N519" s="213">
        <f t="shared" si="13"/>
        <v>4522</v>
      </c>
      <c r="O519" s="213">
        <f t="shared" si="13"/>
        <v>3261425</v>
      </c>
      <c r="P519" s="213">
        <f t="shared" si="13"/>
        <v>4407</v>
      </c>
      <c r="Q519" s="213">
        <f t="shared" si="13"/>
        <v>3607964</v>
      </c>
      <c r="R519" s="213">
        <f t="shared" si="13"/>
        <v>4406</v>
      </c>
      <c r="S519" s="213">
        <f t="shared" si="13"/>
        <v>3175623</v>
      </c>
      <c r="T519" s="213">
        <f t="shared" si="13"/>
        <v>4406</v>
      </c>
      <c r="U519" s="213">
        <f t="shared" si="13"/>
        <v>2522786</v>
      </c>
      <c r="V519" s="213">
        <f t="shared" si="13"/>
        <v>4403</v>
      </c>
      <c r="W519" s="213">
        <f t="shared" si="13"/>
        <v>2412225</v>
      </c>
      <c r="X519" s="213">
        <f t="shared" si="13"/>
        <v>4399</v>
      </c>
      <c r="Y519" s="213">
        <f t="shared" si="13"/>
        <v>3406823</v>
      </c>
      <c r="Z519" s="213">
        <f t="shared" si="13"/>
        <v>4398</v>
      </c>
    </row>
    <row r="520" spans="1:26" ht="12.75" x14ac:dyDescent="0.2">
      <c r="A520" s="193" t="s">
        <v>290</v>
      </c>
      <c r="B520" s="194" t="s">
        <v>183</v>
      </c>
      <c r="C520" s="195">
        <v>2876</v>
      </c>
      <c r="D520" s="196">
        <v>71</v>
      </c>
      <c r="E520" s="195">
        <v>3160</v>
      </c>
      <c r="F520" s="196">
        <v>80</v>
      </c>
      <c r="G520" s="195">
        <v>2563</v>
      </c>
      <c r="H520" s="196">
        <v>75</v>
      </c>
      <c r="I520" s="195">
        <v>2861</v>
      </c>
      <c r="J520" s="196">
        <v>73</v>
      </c>
      <c r="K520" s="195">
        <v>2069</v>
      </c>
      <c r="L520" s="196">
        <v>68</v>
      </c>
      <c r="M520" s="195">
        <v>2102</v>
      </c>
      <c r="N520" s="196">
        <v>70</v>
      </c>
      <c r="O520" s="195">
        <v>1973</v>
      </c>
      <c r="P520" s="196">
        <v>67</v>
      </c>
      <c r="Q520" s="195">
        <v>2106</v>
      </c>
      <c r="R520" s="196">
        <v>73</v>
      </c>
      <c r="S520" s="195">
        <v>2168</v>
      </c>
      <c r="T520" s="196">
        <v>74</v>
      </c>
      <c r="U520" s="195">
        <v>2849</v>
      </c>
      <c r="V520" s="196">
        <v>89</v>
      </c>
      <c r="W520" s="195">
        <v>3741</v>
      </c>
      <c r="X520" s="196">
        <v>104</v>
      </c>
      <c r="Y520" s="195">
        <v>3423</v>
      </c>
      <c r="Z520" s="196">
        <v>97</v>
      </c>
    </row>
    <row r="521" spans="1:26" ht="12.75" x14ac:dyDescent="0.2">
      <c r="A521" s="197" t="s">
        <v>290</v>
      </c>
      <c r="B521" s="198" t="s">
        <v>152</v>
      </c>
      <c r="C521" s="199">
        <v>10571</v>
      </c>
      <c r="D521" s="200">
        <v>99</v>
      </c>
      <c r="E521" s="199">
        <v>12333</v>
      </c>
      <c r="F521" s="200">
        <v>123</v>
      </c>
      <c r="G521" s="199">
        <v>10931</v>
      </c>
      <c r="H521" s="200">
        <v>113</v>
      </c>
      <c r="I521" s="199">
        <v>11194</v>
      </c>
      <c r="J521" s="200">
        <v>105</v>
      </c>
      <c r="K521" s="199">
        <v>11242</v>
      </c>
      <c r="L521" s="200">
        <v>128</v>
      </c>
      <c r="M521" s="199">
        <v>10170</v>
      </c>
      <c r="N521" s="200">
        <v>117</v>
      </c>
      <c r="O521" s="199">
        <v>10392</v>
      </c>
      <c r="P521" s="200">
        <v>112</v>
      </c>
      <c r="Q521" s="199">
        <v>10332</v>
      </c>
      <c r="R521" s="200">
        <v>115</v>
      </c>
      <c r="S521" s="199">
        <v>10814</v>
      </c>
      <c r="T521" s="200">
        <v>119</v>
      </c>
      <c r="U521" s="199">
        <v>13523</v>
      </c>
      <c r="V521" s="200">
        <v>149</v>
      </c>
      <c r="W521" s="199">
        <v>14120</v>
      </c>
      <c r="X521" s="200">
        <v>146</v>
      </c>
      <c r="Y521" s="199">
        <v>16343</v>
      </c>
      <c r="Z521" s="200">
        <v>158</v>
      </c>
    </row>
    <row r="522" spans="1:26" ht="12.75" x14ac:dyDescent="0.2">
      <c r="A522" s="197" t="s">
        <v>290</v>
      </c>
      <c r="B522" s="198" t="s">
        <v>182</v>
      </c>
      <c r="C522" s="199">
        <v>14455</v>
      </c>
      <c r="D522" s="200">
        <v>82</v>
      </c>
      <c r="E522" s="199">
        <v>15665</v>
      </c>
      <c r="F522" s="200">
        <v>95</v>
      </c>
      <c r="G522" s="199">
        <v>20112</v>
      </c>
      <c r="H522" s="200">
        <v>124</v>
      </c>
      <c r="I522" s="199">
        <v>24727</v>
      </c>
      <c r="J522" s="200">
        <v>143</v>
      </c>
      <c r="K522" s="199">
        <v>20828</v>
      </c>
      <c r="L522" s="200">
        <v>147</v>
      </c>
      <c r="M522" s="199">
        <v>15237</v>
      </c>
      <c r="N522" s="200">
        <v>104</v>
      </c>
      <c r="O522" s="199">
        <v>15326</v>
      </c>
      <c r="P522" s="200">
        <v>102</v>
      </c>
      <c r="Q522" s="199">
        <v>14141</v>
      </c>
      <c r="R522" s="200">
        <v>100</v>
      </c>
      <c r="S522" s="199">
        <v>15218</v>
      </c>
      <c r="T522" s="200">
        <v>102</v>
      </c>
      <c r="U522" s="199">
        <v>19973</v>
      </c>
      <c r="V522" s="200">
        <v>132</v>
      </c>
      <c r="W522" s="199">
        <v>21552</v>
      </c>
      <c r="X522" s="200">
        <v>134</v>
      </c>
      <c r="Y522" s="199">
        <v>19810</v>
      </c>
      <c r="Z522" s="200">
        <v>120</v>
      </c>
    </row>
    <row r="523" spans="1:26" ht="12.75" x14ac:dyDescent="0.2">
      <c r="A523" s="197" t="s">
        <v>290</v>
      </c>
      <c r="B523" s="198" t="s">
        <v>181</v>
      </c>
      <c r="C523" s="199">
        <v>18987</v>
      </c>
      <c r="D523" s="200">
        <v>76</v>
      </c>
      <c r="E523" s="199">
        <v>17542</v>
      </c>
      <c r="F523" s="200">
        <v>76</v>
      </c>
      <c r="G523" s="199">
        <v>26170</v>
      </c>
      <c r="H523" s="200">
        <v>116</v>
      </c>
      <c r="I523" s="199">
        <v>33670</v>
      </c>
      <c r="J523" s="200">
        <v>140</v>
      </c>
      <c r="K523" s="199">
        <v>24059</v>
      </c>
      <c r="L523" s="200">
        <v>122</v>
      </c>
      <c r="M523" s="199">
        <v>21426</v>
      </c>
      <c r="N523" s="200">
        <v>104</v>
      </c>
      <c r="O523" s="199">
        <v>13887</v>
      </c>
      <c r="P523" s="200">
        <v>66</v>
      </c>
      <c r="Q523" s="199">
        <v>12254</v>
      </c>
      <c r="R523" s="200">
        <v>64</v>
      </c>
      <c r="S523" s="199">
        <v>15746</v>
      </c>
      <c r="T523" s="200">
        <v>75</v>
      </c>
      <c r="U523" s="199">
        <v>24828</v>
      </c>
      <c r="V523" s="200">
        <v>118</v>
      </c>
      <c r="W523" s="199">
        <v>33356</v>
      </c>
      <c r="X523" s="200">
        <v>151</v>
      </c>
      <c r="Y523" s="199">
        <v>24840</v>
      </c>
      <c r="Z523" s="200">
        <v>105</v>
      </c>
    </row>
    <row r="524" spans="1:26" ht="12.75" x14ac:dyDescent="0.2">
      <c r="A524" s="197" t="s">
        <v>290</v>
      </c>
      <c r="B524" s="198" t="s">
        <v>180</v>
      </c>
      <c r="C524" s="199">
        <v>28208</v>
      </c>
      <c r="D524" s="200">
        <v>87</v>
      </c>
      <c r="E524" s="199">
        <v>31813</v>
      </c>
      <c r="F524" s="200">
        <v>107</v>
      </c>
      <c r="G524" s="199">
        <v>43643</v>
      </c>
      <c r="H524" s="200">
        <v>150</v>
      </c>
      <c r="I524" s="199">
        <v>40855</v>
      </c>
      <c r="J524" s="200">
        <v>133</v>
      </c>
      <c r="K524" s="199">
        <v>28500</v>
      </c>
      <c r="L524" s="200">
        <v>110</v>
      </c>
      <c r="M524" s="199">
        <v>23940</v>
      </c>
      <c r="N524" s="200">
        <v>89</v>
      </c>
      <c r="O524" s="199">
        <v>15131</v>
      </c>
      <c r="P524" s="200">
        <v>56</v>
      </c>
      <c r="Q524" s="199">
        <v>11252</v>
      </c>
      <c r="R524" s="200">
        <v>44</v>
      </c>
      <c r="S524" s="199">
        <v>21496</v>
      </c>
      <c r="T524" s="200">
        <v>81</v>
      </c>
      <c r="U524" s="199">
        <v>26834</v>
      </c>
      <c r="V524" s="200">
        <v>98</v>
      </c>
      <c r="W524" s="199">
        <v>35232</v>
      </c>
      <c r="X524" s="200">
        <v>122</v>
      </c>
      <c r="Y524" s="199">
        <v>30665</v>
      </c>
      <c r="Z524" s="200">
        <v>101</v>
      </c>
    </row>
    <row r="525" spans="1:26" ht="12.75" x14ac:dyDescent="0.2">
      <c r="A525" s="197" t="s">
        <v>290</v>
      </c>
      <c r="B525" s="198" t="s">
        <v>179</v>
      </c>
      <c r="C525" s="201">
        <v>38019</v>
      </c>
      <c r="D525" s="202">
        <v>95</v>
      </c>
      <c r="E525" s="201">
        <v>34489</v>
      </c>
      <c r="F525" s="202">
        <v>96</v>
      </c>
      <c r="G525" s="201">
        <v>39606</v>
      </c>
      <c r="H525" s="202">
        <v>111</v>
      </c>
      <c r="I525" s="201">
        <v>40003</v>
      </c>
      <c r="J525" s="202">
        <v>105</v>
      </c>
      <c r="K525" s="201">
        <v>26043</v>
      </c>
      <c r="L525" s="202">
        <v>83</v>
      </c>
      <c r="M525" s="201">
        <v>27799</v>
      </c>
      <c r="N525" s="202">
        <v>84</v>
      </c>
      <c r="O525" s="201">
        <v>19171</v>
      </c>
      <c r="P525" s="202">
        <v>56</v>
      </c>
      <c r="Q525" s="201">
        <v>14989</v>
      </c>
      <c r="R525" s="202">
        <v>48</v>
      </c>
      <c r="S525" s="201">
        <v>19505</v>
      </c>
      <c r="T525" s="202">
        <v>60</v>
      </c>
      <c r="U525" s="201">
        <v>31831</v>
      </c>
      <c r="V525" s="202">
        <v>95</v>
      </c>
      <c r="W525" s="201">
        <v>37370</v>
      </c>
      <c r="X525" s="202">
        <v>106</v>
      </c>
      <c r="Y525" s="201">
        <v>35011</v>
      </c>
      <c r="Z525" s="202">
        <v>95</v>
      </c>
    </row>
    <row r="526" spans="1:26" ht="12.75" x14ac:dyDescent="0.2">
      <c r="A526" s="197" t="s">
        <v>290</v>
      </c>
      <c r="B526" s="198" t="s">
        <v>178</v>
      </c>
      <c r="C526" s="201">
        <v>39553</v>
      </c>
      <c r="D526" s="202">
        <v>84</v>
      </c>
      <c r="E526" s="201">
        <v>44175</v>
      </c>
      <c r="F526" s="202">
        <v>103</v>
      </c>
      <c r="G526" s="201">
        <v>46517</v>
      </c>
      <c r="H526" s="202">
        <v>110</v>
      </c>
      <c r="I526" s="201">
        <v>48209</v>
      </c>
      <c r="J526" s="202">
        <v>107</v>
      </c>
      <c r="K526" s="201">
        <v>26983</v>
      </c>
      <c r="L526" s="202">
        <v>73</v>
      </c>
      <c r="M526" s="201">
        <v>28960</v>
      </c>
      <c r="N526" s="202">
        <v>75</v>
      </c>
      <c r="O526" s="201">
        <v>20304</v>
      </c>
      <c r="P526" s="202">
        <v>52</v>
      </c>
      <c r="Q526" s="201">
        <v>15750</v>
      </c>
      <c r="R526" s="202">
        <v>43</v>
      </c>
      <c r="S526" s="201">
        <v>20666</v>
      </c>
      <c r="T526" s="202">
        <v>54</v>
      </c>
      <c r="U526" s="201">
        <v>27970</v>
      </c>
      <c r="V526" s="202">
        <v>71</v>
      </c>
      <c r="W526" s="201">
        <v>38599</v>
      </c>
      <c r="X526" s="202">
        <v>93</v>
      </c>
      <c r="Y526" s="201">
        <v>39993</v>
      </c>
      <c r="Z526" s="202">
        <v>92</v>
      </c>
    </row>
    <row r="527" spans="1:26" ht="12.75" x14ac:dyDescent="0.2">
      <c r="A527" s="197" t="s">
        <v>290</v>
      </c>
      <c r="B527" s="198" t="s">
        <v>177</v>
      </c>
      <c r="C527" s="201">
        <v>36573</v>
      </c>
      <c r="D527" s="202">
        <v>67</v>
      </c>
      <c r="E527" s="201">
        <v>46454</v>
      </c>
      <c r="F527" s="202">
        <v>93</v>
      </c>
      <c r="G527" s="201">
        <v>49897</v>
      </c>
      <c r="H527" s="202">
        <v>102</v>
      </c>
      <c r="I527" s="201">
        <v>49809</v>
      </c>
      <c r="J527" s="202">
        <v>97</v>
      </c>
      <c r="K527" s="201">
        <v>38312</v>
      </c>
      <c r="L527" s="202">
        <v>90</v>
      </c>
      <c r="M527" s="201">
        <v>32693</v>
      </c>
      <c r="N527" s="202">
        <v>73</v>
      </c>
      <c r="O527" s="201">
        <v>26250</v>
      </c>
      <c r="P527" s="202">
        <v>57</v>
      </c>
      <c r="Q527" s="201">
        <v>17319</v>
      </c>
      <c r="R527" s="202">
        <v>41</v>
      </c>
      <c r="S527" s="201">
        <v>34552</v>
      </c>
      <c r="T527" s="202">
        <v>77</v>
      </c>
      <c r="U527" s="201">
        <v>33131</v>
      </c>
      <c r="V527" s="202">
        <v>73</v>
      </c>
      <c r="W527" s="201">
        <v>39959</v>
      </c>
      <c r="X527" s="202">
        <v>83</v>
      </c>
      <c r="Y527" s="201">
        <v>46237</v>
      </c>
      <c r="Z527" s="202">
        <v>92</v>
      </c>
    </row>
    <row r="528" spans="1:26" ht="12.75" x14ac:dyDescent="0.2">
      <c r="A528" s="197" t="s">
        <v>290</v>
      </c>
      <c r="B528" s="198" t="s">
        <v>176</v>
      </c>
      <c r="C528" s="201">
        <v>48058</v>
      </c>
      <c r="D528" s="202">
        <v>78</v>
      </c>
      <c r="E528" s="201">
        <v>46521</v>
      </c>
      <c r="F528" s="202">
        <v>83</v>
      </c>
      <c r="G528" s="201">
        <v>41922</v>
      </c>
      <c r="H528" s="202">
        <v>76</v>
      </c>
      <c r="I528" s="201">
        <v>43118</v>
      </c>
      <c r="J528" s="202">
        <v>74</v>
      </c>
      <c r="K528" s="201">
        <v>34011</v>
      </c>
      <c r="L528" s="202">
        <v>72</v>
      </c>
      <c r="M528" s="201">
        <v>32572</v>
      </c>
      <c r="N528" s="202">
        <v>64</v>
      </c>
      <c r="O528" s="201">
        <v>20778</v>
      </c>
      <c r="P528" s="202">
        <v>40</v>
      </c>
      <c r="Q528" s="201">
        <v>17858</v>
      </c>
      <c r="R528" s="202">
        <v>37</v>
      </c>
      <c r="S528" s="201">
        <v>27271</v>
      </c>
      <c r="T528" s="202">
        <v>54</v>
      </c>
      <c r="U528" s="201">
        <v>31928</v>
      </c>
      <c r="V528" s="202">
        <v>62</v>
      </c>
      <c r="W528" s="201">
        <v>39274</v>
      </c>
      <c r="X528" s="202">
        <v>72</v>
      </c>
      <c r="Y528" s="201">
        <v>40203</v>
      </c>
      <c r="Z528" s="202">
        <v>71</v>
      </c>
    </row>
    <row r="529" spans="1:26" ht="13.5" thickBot="1" x14ac:dyDescent="0.25">
      <c r="A529" s="197" t="s">
        <v>290</v>
      </c>
      <c r="B529" s="203" t="s">
        <v>107</v>
      </c>
      <c r="C529" s="204">
        <v>48197</v>
      </c>
      <c r="D529" s="205">
        <v>70</v>
      </c>
      <c r="E529" s="204">
        <v>51937</v>
      </c>
      <c r="F529" s="205">
        <v>83</v>
      </c>
      <c r="G529" s="204">
        <v>43521</v>
      </c>
      <c r="H529" s="205">
        <v>70</v>
      </c>
      <c r="I529" s="204">
        <v>42972</v>
      </c>
      <c r="J529" s="205">
        <v>67</v>
      </c>
      <c r="K529" s="204">
        <v>33306</v>
      </c>
      <c r="L529" s="205">
        <v>61</v>
      </c>
      <c r="M529" s="204">
        <v>35355</v>
      </c>
      <c r="N529" s="205">
        <v>62</v>
      </c>
      <c r="O529" s="204">
        <v>24362</v>
      </c>
      <c r="P529" s="205">
        <v>42</v>
      </c>
      <c r="Q529" s="204">
        <v>19174</v>
      </c>
      <c r="R529" s="205">
        <v>36</v>
      </c>
      <c r="S529" s="204">
        <v>33328</v>
      </c>
      <c r="T529" s="205">
        <v>59</v>
      </c>
      <c r="U529" s="204">
        <v>32218</v>
      </c>
      <c r="V529" s="205">
        <v>56</v>
      </c>
      <c r="W529" s="204">
        <v>38313</v>
      </c>
      <c r="X529" s="205">
        <v>63</v>
      </c>
      <c r="Y529" s="204">
        <v>50176</v>
      </c>
      <c r="Z529" s="205">
        <v>78</v>
      </c>
    </row>
    <row r="530" spans="1:26" ht="12.75" x14ac:dyDescent="0.2">
      <c r="A530" s="193" t="s">
        <v>290</v>
      </c>
      <c r="B530" s="194" t="s">
        <v>108</v>
      </c>
      <c r="C530" s="195">
        <v>49803</v>
      </c>
      <c r="D530" s="196">
        <v>65</v>
      </c>
      <c r="E530" s="195">
        <v>49161</v>
      </c>
      <c r="F530" s="196">
        <v>71</v>
      </c>
      <c r="G530" s="195">
        <v>44464</v>
      </c>
      <c r="H530" s="196">
        <v>65</v>
      </c>
      <c r="I530" s="195">
        <v>42991</v>
      </c>
      <c r="J530" s="196">
        <v>59</v>
      </c>
      <c r="K530" s="195">
        <v>40538</v>
      </c>
      <c r="L530" s="196">
        <v>68</v>
      </c>
      <c r="M530" s="195">
        <v>32568</v>
      </c>
      <c r="N530" s="196">
        <v>52</v>
      </c>
      <c r="O530" s="195">
        <v>29476</v>
      </c>
      <c r="P530" s="196">
        <v>46</v>
      </c>
      <c r="Q530" s="195">
        <v>21243</v>
      </c>
      <c r="R530" s="196">
        <v>36</v>
      </c>
      <c r="S530" s="195">
        <v>31397</v>
      </c>
      <c r="T530" s="196">
        <v>50</v>
      </c>
      <c r="U530" s="195">
        <v>33937</v>
      </c>
      <c r="V530" s="196">
        <v>53</v>
      </c>
      <c r="W530" s="195">
        <v>30253</v>
      </c>
      <c r="X530" s="196">
        <v>45</v>
      </c>
      <c r="Y530" s="195">
        <v>41200</v>
      </c>
      <c r="Z530" s="196">
        <v>58</v>
      </c>
    </row>
    <row r="531" spans="1:26" ht="12.75" x14ac:dyDescent="0.2">
      <c r="A531" s="197" t="s">
        <v>290</v>
      </c>
      <c r="B531" s="198" t="s">
        <v>109</v>
      </c>
      <c r="C531" s="201">
        <v>52601</v>
      </c>
      <c r="D531" s="202">
        <v>63</v>
      </c>
      <c r="E531" s="201">
        <v>47882</v>
      </c>
      <c r="F531" s="202">
        <v>63</v>
      </c>
      <c r="G531" s="201">
        <v>41442</v>
      </c>
      <c r="H531" s="202">
        <v>55</v>
      </c>
      <c r="I531" s="201">
        <v>37294</v>
      </c>
      <c r="J531" s="202">
        <v>47</v>
      </c>
      <c r="K531" s="201">
        <v>29940</v>
      </c>
      <c r="L531" s="202">
        <v>46</v>
      </c>
      <c r="M531" s="201">
        <v>33638</v>
      </c>
      <c r="N531" s="202">
        <v>49</v>
      </c>
      <c r="O531" s="201">
        <v>24182</v>
      </c>
      <c r="P531" s="202">
        <v>35</v>
      </c>
      <c r="Q531" s="201">
        <v>26452</v>
      </c>
      <c r="R531" s="202">
        <v>41</v>
      </c>
      <c r="S531" s="201">
        <v>36927</v>
      </c>
      <c r="T531" s="202">
        <v>54</v>
      </c>
      <c r="U531" s="201">
        <v>33037</v>
      </c>
      <c r="V531" s="202">
        <v>47</v>
      </c>
      <c r="W531" s="201">
        <v>28615</v>
      </c>
      <c r="X531" s="202">
        <v>39</v>
      </c>
      <c r="Y531" s="201">
        <v>35059</v>
      </c>
      <c r="Z531" s="202">
        <v>45</v>
      </c>
    </row>
    <row r="532" spans="1:26" ht="13.5" thickBot="1" x14ac:dyDescent="0.25">
      <c r="A532" s="197" t="s">
        <v>290</v>
      </c>
      <c r="B532" s="203" t="s">
        <v>110</v>
      </c>
      <c r="C532" s="206">
        <v>44385</v>
      </c>
      <c r="D532" s="207">
        <v>49</v>
      </c>
      <c r="E532" s="206">
        <v>40368</v>
      </c>
      <c r="F532" s="207">
        <v>50</v>
      </c>
      <c r="G532" s="206">
        <v>25963</v>
      </c>
      <c r="H532" s="207">
        <v>32</v>
      </c>
      <c r="I532" s="206">
        <v>31046</v>
      </c>
      <c r="J532" s="207">
        <v>36</v>
      </c>
      <c r="K532" s="206">
        <v>31809</v>
      </c>
      <c r="L532" s="207">
        <v>45</v>
      </c>
      <c r="M532" s="206">
        <v>33800</v>
      </c>
      <c r="N532" s="207">
        <v>45</v>
      </c>
      <c r="O532" s="206">
        <v>34395</v>
      </c>
      <c r="P532" s="207">
        <v>45</v>
      </c>
      <c r="Q532" s="206">
        <v>22704</v>
      </c>
      <c r="R532" s="207">
        <v>32</v>
      </c>
      <c r="S532" s="206">
        <v>31466</v>
      </c>
      <c r="T532" s="207">
        <v>42</v>
      </c>
      <c r="U532" s="206">
        <v>17516</v>
      </c>
      <c r="V532" s="207">
        <v>23</v>
      </c>
      <c r="W532" s="206">
        <v>31132</v>
      </c>
      <c r="X532" s="207">
        <v>39</v>
      </c>
      <c r="Y532" s="206">
        <v>35487</v>
      </c>
      <c r="Z532" s="207">
        <v>42</v>
      </c>
    </row>
    <row r="533" spans="1:26" ht="12.75" x14ac:dyDescent="0.2">
      <c r="A533" s="193" t="s">
        <v>290</v>
      </c>
      <c r="B533" s="194" t="s">
        <v>111</v>
      </c>
      <c r="C533" s="199">
        <v>58437</v>
      </c>
      <c r="D533" s="200">
        <v>60</v>
      </c>
      <c r="E533" s="199">
        <v>48049</v>
      </c>
      <c r="F533" s="200">
        <v>54</v>
      </c>
      <c r="G533" s="199">
        <v>35794</v>
      </c>
      <c r="H533" s="200">
        <v>40</v>
      </c>
      <c r="I533" s="199">
        <v>26659</v>
      </c>
      <c r="J533" s="200">
        <v>29</v>
      </c>
      <c r="K533" s="199">
        <v>27597</v>
      </c>
      <c r="L533" s="200">
        <v>36</v>
      </c>
      <c r="M533" s="199">
        <v>27316</v>
      </c>
      <c r="N533" s="200">
        <v>34</v>
      </c>
      <c r="O533" s="199">
        <v>29363</v>
      </c>
      <c r="P533" s="200">
        <v>36</v>
      </c>
      <c r="Q533" s="199">
        <v>24439</v>
      </c>
      <c r="R533" s="200">
        <v>32</v>
      </c>
      <c r="S533" s="199">
        <v>25682</v>
      </c>
      <c r="T533" s="200">
        <v>32</v>
      </c>
      <c r="U533" s="199">
        <v>31827</v>
      </c>
      <c r="V533" s="200">
        <v>39</v>
      </c>
      <c r="W533" s="199">
        <v>22499</v>
      </c>
      <c r="X533" s="200">
        <v>26</v>
      </c>
      <c r="Y533" s="199">
        <v>30418</v>
      </c>
      <c r="Z533" s="200">
        <v>33</v>
      </c>
    </row>
    <row r="534" spans="1:26" ht="12.75" x14ac:dyDescent="0.2">
      <c r="A534" s="197" t="s">
        <v>290</v>
      </c>
      <c r="B534" s="198" t="s">
        <v>112</v>
      </c>
      <c r="C534" s="201">
        <v>58012</v>
      </c>
      <c r="D534" s="202">
        <v>55</v>
      </c>
      <c r="E534" s="201">
        <v>30544</v>
      </c>
      <c r="F534" s="202">
        <v>32</v>
      </c>
      <c r="G534" s="201">
        <v>22779</v>
      </c>
      <c r="H534" s="202">
        <v>24</v>
      </c>
      <c r="I534" s="201">
        <v>29218</v>
      </c>
      <c r="J534" s="202">
        <v>30</v>
      </c>
      <c r="K534" s="201">
        <v>32144</v>
      </c>
      <c r="L534" s="202">
        <v>39</v>
      </c>
      <c r="M534" s="201">
        <v>36959</v>
      </c>
      <c r="N534" s="202">
        <v>43</v>
      </c>
      <c r="O534" s="201">
        <v>32881</v>
      </c>
      <c r="P534" s="202">
        <v>37</v>
      </c>
      <c r="Q534" s="201">
        <v>31328</v>
      </c>
      <c r="R534" s="202">
        <v>38</v>
      </c>
      <c r="S534" s="201">
        <v>23508</v>
      </c>
      <c r="T534" s="202">
        <v>27</v>
      </c>
      <c r="U534" s="201">
        <v>26364</v>
      </c>
      <c r="V534" s="202">
        <v>30</v>
      </c>
      <c r="W534" s="201">
        <v>24981</v>
      </c>
      <c r="X534" s="202">
        <v>27</v>
      </c>
      <c r="Y534" s="201">
        <v>32182</v>
      </c>
      <c r="Z534" s="202">
        <v>33</v>
      </c>
    </row>
    <row r="535" spans="1:26" ht="12.75" x14ac:dyDescent="0.2">
      <c r="A535" s="197" t="s">
        <v>290</v>
      </c>
      <c r="B535" s="198" t="s">
        <v>113</v>
      </c>
      <c r="C535" s="201">
        <v>48384</v>
      </c>
      <c r="D535" s="202">
        <v>43</v>
      </c>
      <c r="E535" s="201">
        <v>34642</v>
      </c>
      <c r="F535" s="202">
        <v>34</v>
      </c>
      <c r="G535" s="201">
        <v>22883</v>
      </c>
      <c r="H535" s="202">
        <v>22</v>
      </c>
      <c r="I535" s="201">
        <v>16661</v>
      </c>
      <c r="J535" s="202">
        <v>16</v>
      </c>
      <c r="K535" s="201">
        <v>19416</v>
      </c>
      <c r="L535" s="202">
        <v>22</v>
      </c>
      <c r="M535" s="201">
        <v>26290</v>
      </c>
      <c r="N535" s="202">
        <v>29</v>
      </c>
      <c r="O535" s="201">
        <v>27450</v>
      </c>
      <c r="P535" s="202">
        <v>29</v>
      </c>
      <c r="Q535" s="201">
        <v>33348</v>
      </c>
      <c r="R535" s="202">
        <v>38</v>
      </c>
      <c r="S535" s="201">
        <v>29287</v>
      </c>
      <c r="T535" s="202">
        <v>32</v>
      </c>
      <c r="U535" s="201">
        <v>26912</v>
      </c>
      <c r="V535" s="202">
        <v>29</v>
      </c>
      <c r="W535" s="201">
        <v>17801</v>
      </c>
      <c r="X535" s="202">
        <v>18</v>
      </c>
      <c r="Y535" s="201">
        <v>26269</v>
      </c>
      <c r="Z535" s="202">
        <v>25</v>
      </c>
    </row>
    <row r="536" spans="1:26" ht="12.75" x14ac:dyDescent="0.2">
      <c r="A536" s="197" t="s">
        <v>290</v>
      </c>
      <c r="B536" s="198" t="s">
        <v>114</v>
      </c>
      <c r="C536" s="201">
        <v>39389</v>
      </c>
      <c r="D536" s="202">
        <v>33</v>
      </c>
      <c r="E536" s="201">
        <v>29389</v>
      </c>
      <c r="F536" s="202">
        <v>27</v>
      </c>
      <c r="G536" s="201">
        <v>16224</v>
      </c>
      <c r="H536" s="202">
        <v>15</v>
      </c>
      <c r="I536" s="201">
        <v>19102</v>
      </c>
      <c r="J536" s="202">
        <v>17</v>
      </c>
      <c r="K536" s="201">
        <v>20657</v>
      </c>
      <c r="L536" s="202">
        <v>22</v>
      </c>
      <c r="M536" s="201">
        <v>31825</v>
      </c>
      <c r="N536" s="202">
        <v>32</v>
      </c>
      <c r="O536" s="201">
        <v>30293</v>
      </c>
      <c r="P536" s="202">
        <v>30</v>
      </c>
      <c r="Q536" s="201">
        <v>40196</v>
      </c>
      <c r="R536" s="202">
        <v>43</v>
      </c>
      <c r="S536" s="201">
        <v>26688</v>
      </c>
      <c r="T536" s="202">
        <v>27</v>
      </c>
      <c r="U536" s="201">
        <v>19211</v>
      </c>
      <c r="V536" s="202">
        <v>19</v>
      </c>
      <c r="W536" s="201">
        <v>6319</v>
      </c>
      <c r="X536" s="202">
        <v>6</v>
      </c>
      <c r="Y536" s="201">
        <v>22433</v>
      </c>
      <c r="Z536" s="202">
        <v>20</v>
      </c>
    </row>
    <row r="537" spans="1:26" ht="12.75" x14ac:dyDescent="0.2">
      <c r="A537" s="197" t="s">
        <v>290</v>
      </c>
      <c r="B537" s="198" t="s">
        <v>115</v>
      </c>
      <c r="C537" s="201">
        <v>41704</v>
      </c>
      <c r="D537" s="202">
        <v>33</v>
      </c>
      <c r="E537" s="201">
        <v>25380</v>
      </c>
      <c r="F537" s="202">
        <v>22</v>
      </c>
      <c r="G537" s="201">
        <v>11379</v>
      </c>
      <c r="H537" s="202">
        <v>10</v>
      </c>
      <c r="I537" s="201">
        <v>13053</v>
      </c>
      <c r="J537" s="202">
        <v>11</v>
      </c>
      <c r="K537" s="201">
        <v>16807</v>
      </c>
      <c r="L537" s="202">
        <v>17</v>
      </c>
      <c r="M537" s="201">
        <v>21887</v>
      </c>
      <c r="N537" s="202">
        <v>21</v>
      </c>
      <c r="O537" s="201">
        <v>45776</v>
      </c>
      <c r="P537" s="202">
        <v>43</v>
      </c>
      <c r="Q537" s="201">
        <v>26599</v>
      </c>
      <c r="R537" s="202">
        <v>27</v>
      </c>
      <c r="S537" s="201">
        <v>33915</v>
      </c>
      <c r="T537" s="202">
        <v>33</v>
      </c>
      <c r="U537" s="201">
        <v>26819</v>
      </c>
      <c r="V537" s="202">
        <v>25</v>
      </c>
      <c r="W537" s="201">
        <v>13451</v>
      </c>
      <c r="X537" s="202">
        <v>12</v>
      </c>
      <c r="Y537" s="201">
        <v>11905</v>
      </c>
      <c r="Z537" s="202">
        <v>10</v>
      </c>
    </row>
    <row r="538" spans="1:26" ht="12.75" x14ac:dyDescent="0.2">
      <c r="A538" s="197" t="s">
        <v>290</v>
      </c>
      <c r="B538" s="198" t="s">
        <v>116</v>
      </c>
      <c r="C538" s="201">
        <v>45432</v>
      </c>
      <c r="D538" s="202">
        <v>34</v>
      </c>
      <c r="E538" s="201">
        <v>20685</v>
      </c>
      <c r="F538" s="202">
        <v>17</v>
      </c>
      <c r="G538" s="201">
        <v>8757</v>
      </c>
      <c r="H538" s="202">
        <v>7</v>
      </c>
      <c r="I538" s="201">
        <v>7437</v>
      </c>
      <c r="J538" s="202">
        <v>6</v>
      </c>
      <c r="K538" s="201">
        <v>10464</v>
      </c>
      <c r="L538" s="202">
        <v>10</v>
      </c>
      <c r="M538" s="201">
        <v>34230</v>
      </c>
      <c r="N538" s="202">
        <v>31</v>
      </c>
      <c r="O538" s="201">
        <v>29364</v>
      </c>
      <c r="P538" s="202">
        <v>26</v>
      </c>
      <c r="Q538" s="201">
        <v>24176</v>
      </c>
      <c r="R538" s="202">
        <v>23</v>
      </c>
      <c r="S538" s="201">
        <v>32191</v>
      </c>
      <c r="T538" s="202">
        <v>29</v>
      </c>
      <c r="U538" s="201">
        <v>13601</v>
      </c>
      <c r="V538" s="202">
        <v>12</v>
      </c>
      <c r="W538" s="201">
        <v>14290</v>
      </c>
      <c r="X538" s="202">
        <v>12</v>
      </c>
      <c r="Y538" s="201">
        <v>17463</v>
      </c>
      <c r="Z538" s="202">
        <v>14</v>
      </c>
    </row>
    <row r="539" spans="1:26" ht="13.5" thickBot="1" x14ac:dyDescent="0.25">
      <c r="A539" s="197" t="s">
        <v>290</v>
      </c>
      <c r="B539" s="203" t="s">
        <v>117</v>
      </c>
      <c r="C539" s="204">
        <v>36539</v>
      </c>
      <c r="D539" s="205">
        <v>26</v>
      </c>
      <c r="E539" s="204">
        <v>19254</v>
      </c>
      <c r="F539" s="205">
        <v>15</v>
      </c>
      <c r="G539" s="204">
        <v>15427</v>
      </c>
      <c r="H539" s="205">
        <v>12</v>
      </c>
      <c r="I539" s="204">
        <v>7993</v>
      </c>
      <c r="J539" s="205">
        <v>6</v>
      </c>
      <c r="K539" s="204">
        <v>14281</v>
      </c>
      <c r="L539" s="205">
        <v>13</v>
      </c>
      <c r="M539" s="204">
        <v>29297</v>
      </c>
      <c r="N539" s="205">
        <v>25</v>
      </c>
      <c r="O539" s="204">
        <v>38333</v>
      </c>
      <c r="P539" s="205">
        <v>32</v>
      </c>
      <c r="Q539" s="204">
        <v>35346</v>
      </c>
      <c r="R539" s="205">
        <v>32</v>
      </c>
      <c r="S539" s="204">
        <v>30510</v>
      </c>
      <c r="T539" s="205">
        <v>26</v>
      </c>
      <c r="U539" s="204">
        <v>25830</v>
      </c>
      <c r="V539" s="205">
        <v>22</v>
      </c>
      <c r="W539" s="204">
        <v>4981</v>
      </c>
      <c r="X539" s="205">
        <v>4</v>
      </c>
      <c r="Y539" s="204">
        <v>9197</v>
      </c>
      <c r="Z539" s="205">
        <v>7</v>
      </c>
    </row>
    <row r="540" spans="1:26" ht="12.75" x14ac:dyDescent="0.2">
      <c r="A540" s="193" t="s">
        <v>290</v>
      </c>
      <c r="B540" s="194" t="s">
        <v>118</v>
      </c>
      <c r="C540" s="195">
        <v>20757</v>
      </c>
      <c r="D540" s="196">
        <v>14</v>
      </c>
      <c r="E540" s="195">
        <v>14836</v>
      </c>
      <c r="F540" s="196">
        <v>11</v>
      </c>
      <c r="G540" s="195">
        <v>8147</v>
      </c>
      <c r="H540" s="196">
        <v>6</v>
      </c>
      <c r="I540" s="195">
        <v>12442</v>
      </c>
      <c r="J540" s="196">
        <v>9</v>
      </c>
      <c r="K540" s="195">
        <v>10415</v>
      </c>
      <c r="L540" s="196">
        <v>9</v>
      </c>
      <c r="M540" s="195">
        <v>29545</v>
      </c>
      <c r="N540" s="196">
        <v>24</v>
      </c>
      <c r="O540" s="195">
        <v>30297</v>
      </c>
      <c r="P540" s="196">
        <v>24</v>
      </c>
      <c r="Q540" s="195">
        <v>36002</v>
      </c>
      <c r="R540" s="196">
        <v>31</v>
      </c>
      <c r="S540" s="195">
        <v>28487</v>
      </c>
      <c r="T540" s="196">
        <v>23</v>
      </c>
      <c r="U540" s="195">
        <v>13656</v>
      </c>
      <c r="V540" s="196">
        <v>11</v>
      </c>
      <c r="W540" s="195">
        <v>2576</v>
      </c>
      <c r="X540" s="196">
        <v>2</v>
      </c>
      <c r="Y540" s="195">
        <v>9916</v>
      </c>
      <c r="Z540" s="196">
        <v>7</v>
      </c>
    </row>
    <row r="541" spans="1:26" ht="12.75" x14ac:dyDescent="0.2">
      <c r="A541" s="197" t="s">
        <v>290</v>
      </c>
      <c r="B541" s="198" t="s">
        <v>119</v>
      </c>
      <c r="C541" s="201">
        <v>23413</v>
      </c>
      <c r="D541" s="202">
        <v>15</v>
      </c>
      <c r="E541" s="201">
        <v>7114</v>
      </c>
      <c r="F541" s="202">
        <v>5</v>
      </c>
      <c r="G541" s="201">
        <v>8538</v>
      </c>
      <c r="H541" s="202">
        <v>6</v>
      </c>
      <c r="I541" s="201">
        <v>10171</v>
      </c>
      <c r="J541" s="202">
        <v>7</v>
      </c>
      <c r="K541" s="201">
        <v>4957</v>
      </c>
      <c r="L541" s="202">
        <v>4</v>
      </c>
      <c r="M541" s="201">
        <v>16582</v>
      </c>
      <c r="N541" s="202">
        <v>13</v>
      </c>
      <c r="O541" s="201">
        <v>28883</v>
      </c>
      <c r="P541" s="202">
        <v>22</v>
      </c>
      <c r="Q541" s="201">
        <v>20828</v>
      </c>
      <c r="R541" s="202">
        <v>17</v>
      </c>
      <c r="S541" s="201">
        <v>20567</v>
      </c>
      <c r="T541" s="202">
        <v>16</v>
      </c>
      <c r="U541" s="201">
        <v>17238</v>
      </c>
      <c r="V541" s="202">
        <v>13</v>
      </c>
      <c r="W541" s="201">
        <v>0</v>
      </c>
      <c r="X541" s="202">
        <v>0</v>
      </c>
      <c r="Y541" s="201">
        <v>13348</v>
      </c>
      <c r="Z541" s="202">
        <v>9</v>
      </c>
    </row>
    <row r="542" spans="1:26" ht="12.75" x14ac:dyDescent="0.2">
      <c r="A542" s="197" t="s">
        <v>290</v>
      </c>
      <c r="B542" s="198" t="s">
        <v>120</v>
      </c>
      <c r="C542" s="201">
        <v>24292</v>
      </c>
      <c r="D542" s="202">
        <v>15</v>
      </c>
      <c r="E542" s="201">
        <v>13496</v>
      </c>
      <c r="F542" s="202">
        <v>9</v>
      </c>
      <c r="G542" s="201">
        <v>3037</v>
      </c>
      <c r="H542" s="202">
        <v>2</v>
      </c>
      <c r="I542" s="201">
        <v>7710</v>
      </c>
      <c r="J542" s="202">
        <v>5</v>
      </c>
      <c r="K542" s="201">
        <v>8983</v>
      </c>
      <c r="L542" s="202">
        <v>7</v>
      </c>
      <c r="M542" s="201">
        <v>23006</v>
      </c>
      <c r="N542" s="202">
        <v>17</v>
      </c>
      <c r="O542" s="201">
        <v>22253</v>
      </c>
      <c r="P542" s="202">
        <v>16</v>
      </c>
      <c r="Q542" s="201">
        <v>35531</v>
      </c>
      <c r="R542" s="202">
        <v>28</v>
      </c>
      <c r="S542" s="201">
        <v>26892</v>
      </c>
      <c r="T542" s="202">
        <v>20</v>
      </c>
      <c r="U542" s="201">
        <v>5351</v>
      </c>
      <c r="V542" s="202">
        <v>4</v>
      </c>
      <c r="W542" s="201">
        <v>1446</v>
      </c>
      <c r="X542" s="202">
        <v>1</v>
      </c>
      <c r="Y542" s="201">
        <v>4549</v>
      </c>
      <c r="Z542" s="202">
        <v>3</v>
      </c>
    </row>
    <row r="543" spans="1:26" ht="12.75" x14ac:dyDescent="0.2">
      <c r="A543" s="197" t="s">
        <v>290</v>
      </c>
      <c r="B543" s="198" t="s">
        <v>121</v>
      </c>
      <c r="C543" s="201">
        <v>22305</v>
      </c>
      <c r="D543" s="202">
        <v>13</v>
      </c>
      <c r="E543" s="201">
        <v>10889</v>
      </c>
      <c r="F543" s="202">
        <v>7</v>
      </c>
      <c r="G543" s="201">
        <v>1600</v>
      </c>
      <c r="H543" s="202">
        <v>1</v>
      </c>
      <c r="I543" s="201">
        <v>1525</v>
      </c>
      <c r="J543" s="202">
        <v>1</v>
      </c>
      <c r="K543" s="201">
        <v>6707</v>
      </c>
      <c r="L543" s="202">
        <v>5</v>
      </c>
      <c r="M543" s="201">
        <v>11387</v>
      </c>
      <c r="N543" s="202">
        <v>8</v>
      </c>
      <c r="O543" s="201">
        <v>35640</v>
      </c>
      <c r="P543" s="202">
        <v>25</v>
      </c>
      <c r="Q543" s="201">
        <v>22632</v>
      </c>
      <c r="R543" s="202">
        <v>17</v>
      </c>
      <c r="S543" s="201">
        <v>21160</v>
      </c>
      <c r="T543" s="202">
        <v>15</v>
      </c>
      <c r="U543" s="201">
        <v>7127</v>
      </c>
      <c r="V543" s="202">
        <v>5</v>
      </c>
      <c r="W543" s="201">
        <v>2958</v>
      </c>
      <c r="X543" s="202">
        <v>2</v>
      </c>
      <c r="Y543" s="201">
        <v>8346</v>
      </c>
      <c r="Z543" s="202">
        <v>5</v>
      </c>
    </row>
    <row r="544" spans="1:26" ht="12.75" x14ac:dyDescent="0.2">
      <c r="A544" s="197" t="s">
        <v>290</v>
      </c>
      <c r="B544" s="198" t="s">
        <v>122</v>
      </c>
      <c r="C544" s="201">
        <v>24670</v>
      </c>
      <c r="D544" s="202">
        <v>14</v>
      </c>
      <c r="E544" s="201">
        <v>6409</v>
      </c>
      <c r="F544" s="202">
        <v>4</v>
      </c>
      <c r="G544" s="201">
        <v>0</v>
      </c>
      <c r="H544" s="202">
        <v>0</v>
      </c>
      <c r="I544" s="201">
        <v>6546</v>
      </c>
      <c r="J544" s="202">
        <v>4</v>
      </c>
      <c r="K544" s="201">
        <v>2811</v>
      </c>
      <c r="L544" s="202">
        <v>2</v>
      </c>
      <c r="M544" s="201">
        <v>10401</v>
      </c>
      <c r="N544" s="202">
        <v>7</v>
      </c>
      <c r="O544" s="201">
        <v>39280</v>
      </c>
      <c r="P544" s="202">
        <v>26</v>
      </c>
      <c r="Q544" s="201">
        <v>24969</v>
      </c>
      <c r="R544" s="202">
        <v>18</v>
      </c>
      <c r="S544" s="201">
        <v>20549</v>
      </c>
      <c r="T544" s="202">
        <v>14</v>
      </c>
      <c r="U544" s="201">
        <v>7442</v>
      </c>
      <c r="V544" s="202">
        <v>5</v>
      </c>
      <c r="W544" s="201">
        <v>1551</v>
      </c>
      <c r="X544" s="202">
        <v>1</v>
      </c>
      <c r="Y544" s="201">
        <v>9940</v>
      </c>
      <c r="Z544" s="202">
        <v>6</v>
      </c>
    </row>
    <row r="545" spans="1:26" ht="12.75" x14ac:dyDescent="0.2">
      <c r="A545" s="197" t="s">
        <v>290</v>
      </c>
      <c r="B545" s="198" t="s">
        <v>123</v>
      </c>
      <c r="C545" s="201">
        <v>25860</v>
      </c>
      <c r="D545" s="202">
        <v>14</v>
      </c>
      <c r="E545" s="201">
        <v>5056</v>
      </c>
      <c r="F545" s="202">
        <v>3</v>
      </c>
      <c r="G545" s="201">
        <v>5024</v>
      </c>
      <c r="H545" s="202">
        <v>3</v>
      </c>
      <c r="I545" s="201">
        <v>3479</v>
      </c>
      <c r="J545" s="202">
        <v>2</v>
      </c>
      <c r="K545" s="201">
        <v>2898</v>
      </c>
      <c r="L545" s="202">
        <v>2</v>
      </c>
      <c r="M545" s="201">
        <v>10829</v>
      </c>
      <c r="N545" s="202">
        <v>7</v>
      </c>
      <c r="O545" s="201">
        <v>30995</v>
      </c>
      <c r="P545" s="202">
        <v>20</v>
      </c>
      <c r="Q545" s="201">
        <v>31789</v>
      </c>
      <c r="R545" s="202">
        <v>22</v>
      </c>
      <c r="S545" s="201">
        <v>17957</v>
      </c>
      <c r="T545" s="202">
        <v>12</v>
      </c>
      <c r="U545" s="201">
        <v>9170</v>
      </c>
      <c r="V545" s="202">
        <v>6</v>
      </c>
      <c r="W545" s="201">
        <v>0</v>
      </c>
      <c r="X545" s="202">
        <v>0</v>
      </c>
      <c r="Y545" s="201">
        <v>12062</v>
      </c>
      <c r="Z545" s="202">
        <v>7</v>
      </c>
    </row>
    <row r="546" spans="1:26" ht="12.75" x14ac:dyDescent="0.2">
      <c r="A546" s="197" t="s">
        <v>290</v>
      </c>
      <c r="B546" s="198" t="s">
        <v>124</v>
      </c>
      <c r="C546" s="201">
        <v>15379</v>
      </c>
      <c r="D546" s="202">
        <v>8</v>
      </c>
      <c r="E546" s="201">
        <v>6972</v>
      </c>
      <c r="F546" s="202">
        <v>4</v>
      </c>
      <c r="G546" s="201">
        <v>3551</v>
      </c>
      <c r="H546" s="202">
        <v>2</v>
      </c>
      <c r="I546" s="201">
        <v>1858</v>
      </c>
      <c r="J546" s="202">
        <v>1</v>
      </c>
      <c r="K546" s="201">
        <v>3025</v>
      </c>
      <c r="L546" s="202">
        <v>2</v>
      </c>
      <c r="M546" s="201">
        <v>16000</v>
      </c>
      <c r="N546" s="202">
        <v>10</v>
      </c>
      <c r="O546" s="201">
        <v>26063</v>
      </c>
      <c r="P546" s="202">
        <v>16</v>
      </c>
      <c r="Q546" s="201">
        <v>34433</v>
      </c>
      <c r="R546" s="202">
        <v>23</v>
      </c>
      <c r="S546" s="201">
        <v>20846</v>
      </c>
      <c r="T546" s="202">
        <v>13</v>
      </c>
      <c r="U546" s="201">
        <v>4980</v>
      </c>
      <c r="V546" s="202">
        <v>3</v>
      </c>
      <c r="W546" s="201">
        <v>1661</v>
      </c>
      <c r="X546" s="202">
        <v>1</v>
      </c>
      <c r="Y546" s="201">
        <v>0</v>
      </c>
      <c r="Z546" s="202">
        <v>0</v>
      </c>
    </row>
    <row r="547" spans="1:26" ht="12.75" x14ac:dyDescent="0.2">
      <c r="A547" s="197" t="s">
        <v>290</v>
      </c>
      <c r="B547" s="198" t="s">
        <v>125</v>
      </c>
      <c r="C547" s="201">
        <v>21814</v>
      </c>
      <c r="D547" s="202">
        <v>11</v>
      </c>
      <c r="E547" s="201">
        <v>1798</v>
      </c>
      <c r="F547" s="202">
        <v>1</v>
      </c>
      <c r="G547" s="201">
        <v>1874</v>
      </c>
      <c r="H547" s="202">
        <v>1</v>
      </c>
      <c r="I547" s="201">
        <v>1786</v>
      </c>
      <c r="J547" s="202">
        <v>1</v>
      </c>
      <c r="K547" s="201">
        <v>3090</v>
      </c>
      <c r="L547" s="202">
        <v>2</v>
      </c>
      <c r="M547" s="201">
        <v>9961</v>
      </c>
      <c r="N547" s="202">
        <v>6</v>
      </c>
      <c r="O547" s="201">
        <v>31902</v>
      </c>
      <c r="P547" s="202">
        <v>19</v>
      </c>
      <c r="Q547" s="201">
        <v>29637</v>
      </c>
      <c r="R547" s="202">
        <v>19</v>
      </c>
      <c r="S547" s="201">
        <v>19703</v>
      </c>
      <c r="T547" s="202">
        <v>12</v>
      </c>
      <c r="U547" s="201">
        <v>3350</v>
      </c>
      <c r="V547" s="202">
        <v>2</v>
      </c>
      <c r="W547" s="201">
        <v>1763</v>
      </c>
      <c r="X547" s="202">
        <v>1</v>
      </c>
      <c r="Y547" s="201">
        <v>5698</v>
      </c>
      <c r="Z547" s="202">
        <v>3</v>
      </c>
    </row>
    <row r="548" spans="1:26" ht="12.75" x14ac:dyDescent="0.2">
      <c r="A548" s="197" t="s">
        <v>290</v>
      </c>
      <c r="B548" s="198" t="s">
        <v>126</v>
      </c>
      <c r="C548" s="201">
        <v>2087</v>
      </c>
      <c r="D548" s="202">
        <v>1</v>
      </c>
      <c r="E548" s="201">
        <v>7524</v>
      </c>
      <c r="F548" s="202">
        <v>4</v>
      </c>
      <c r="G548" s="201">
        <v>3666</v>
      </c>
      <c r="H548" s="202">
        <v>2</v>
      </c>
      <c r="I548" s="201">
        <v>3913</v>
      </c>
      <c r="J548" s="202">
        <v>2</v>
      </c>
      <c r="K548" s="201">
        <v>1791</v>
      </c>
      <c r="L548" s="202">
        <v>1</v>
      </c>
      <c r="M548" s="201">
        <v>15349</v>
      </c>
      <c r="N548" s="202">
        <v>9</v>
      </c>
      <c r="O548" s="201">
        <v>27866</v>
      </c>
      <c r="P548" s="202">
        <v>16</v>
      </c>
      <c r="Q548" s="201">
        <v>20836</v>
      </c>
      <c r="R548" s="202">
        <v>13</v>
      </c>
      <c r="S548" s="201">
        <v>20261</v>
      </c>
      <c r="T548" s="202">
        <v>12</v>
      </c>
      <c r="U548" s="201">
        <v>5340</v>
      </c>
      <c r="V548" s="202">
        <v>3</v>
      </c>
      <c r="W548" s="201">
        <v>0</v>
      </c>
      <c r="X548" s="202">
        <v>0</v>
      </c>
      <c r="Y548" s="201">
        <v>1976</v>
      </c>
      <c r="Z548" s="202">
        <v>1</v>
      </c>
    </row>
    <row r="549" spans="1:26" ht="13.5" thickBot="1" x14ac:dyDescent="0.25">
      <c r="A549" s="197" t="s">
        <v>290</v>
      </c>
      <c r="B549" s="203" t="s">
        <v>127</v>
      </c>
      <c r="C549" s="206">
        <v>10657</v>
      </c>
      <c r="D549" s="207">
        <v>5</v>
      </c>
      <c r="E549" s="206">
        <v>3955</v>
      </c>
      <c r="F549" s="207">
        <v>2</v>
      </c>
      <c r="G549" s="206">
        <v>0</v>
      </c>
      <c r="H549" s="207">
        <v>0</v>
      </c>
      <c r="I549" s="206">
        <v>0</v>
      </c>
      <c r="J549" s="207">
        <v>0</v>
      </c>
      <c r="K549" s="206">
        <v>3366</v>
      </c>
      <c r="L549" s="207">
        <v>2</v>
      </c>
      <c r="M549" s="206">
        <v>5435</v>
      </c>
      <c r="N549" s="207">
        <v>3</v>
      </c>
      <c r="O549" s="206">
        <v>18032</v>
      </c>
      <c r="P549" s="207">
        <v>10</v>
      </c>
      <c r="Q549" s="206">
        <v>28394</v>
      </c>
      <c r="R549" s="207">
        <v>17</v>
      </c>
      <c r="S549" s="206">
        <v>10449</v>
      </c>
      <c r="T549" s="207">
        <v>6</v>
      </c>
      <c r="U549" s="206">
        <v>3673</v>
      </c>
      <c r="V549" s="207">
        <v>2</v>
      </c>
      <c r="W549" s="206">
        <v>1886</v>
      </c>
      <c r="X549" s="207">
        <v>1</v>
      </c>
      <c r="Y549" s="206">
        <v>1948</v>
      </c>
      <c r="Z549" s="207">
        <v>1</v>
      </c>
    </row>
    <row r="550" spans="1:26" ht="12.75" x14ac:dyDescent="0.2">
      <c r="A550" s="193" t="s">
        <v>290</v>
      </c>
      <c r="B550" s="198" t="s">
        <v>171</v>
      </c>
      <c r="C550" s="201">
        <v>40023</v>
      </c>
      <c r="D550" s="202">
        <v>17</v>
      </c>
      <c r="E550" s="201">
        <v>16389</v>
      </c>
      <c r="F550" s="202">
        <v>8</v>
      </c>
      <c r="G550" s="201">
        <v>8467</v>
      </c>
      <c r="H550" s="202">
        <v>4</v>
      </c>
      <c r="I550" s="201">
        <v>4341</v>
      </c>
      <c r="J550" s="202">
        <v>2</v>
      </c>
      <c r="K550" s="201">
        <v>12421</v>
      </c>
      <c r="L550" s="202">
        <v>7</v>
      </c>
      <c r="M550" s="201">
        <v>45130</v>
      </c>
      <c r="N550" s="202">
        <v>23</v>
      </c>
      <c r="O550" s="201">
        <v>81425</v>
      </c>
      <c r="P550" s="202">
        <v>41</v>
      </c>
      <c r="Q550" s="201">
        <v>108189</v>
      </c>
      <c r="R550" s="202">
        <v>59</v>
      </c>
      <c r="S550" s="201">
        <v>59107</v>
      </c>
      <c r="T550" s="202">
        <v>30</v>
      </c>
      <c r="U550" s="201">
        <v>7810</v>
      </c>
      <c r="V550" s="202">
        <v>4</v>
      </c>
      <c r="W550" s="201">
        <v>4022</v>
      </c>
      <c r="X550" s="202">
        <v>2</v>
      </c>
      <c r="Y550" s="201">
        <v>13128</v>
      </c>
      <c r="Z550" s="202">
        <v>6</v>
      </c>
    </row>
    <row r="551" spans="1:26" ht="12.75" x14ac:dyDescent="0.2">
      <c r="A551" s="197" t="s">
        <v>290</v>
      </c>
      <c r="B551" s="198" t="s">
        <v>172</v>
      </c>
      <c r="C551" s="201">
        <v>18688</v>
      </c>
      <c r="D551" s="202">
        <v>7</v>
      </c>
      <c r="E551" s="201">
        <v>9837</v>
      </c>
      <c r="F551" s="202">
        <v>4</v>
      </c>
      <c r="G551" s="201">
        <v>2294</v>
      </c>
      <c r="H551" s="202">
        <v>1</v>
      </c>
      <c r="I551" s="201">
        <v>0</v>
      </c>
      <c r="J551" s="202">
        <v>0</v>
      </c>
      <c r="K551" s="201">
        <v>4022</v>
      </c>
      <c r="L551" s="202">
        <v>2</v>
      </c>
      <c r="M551" s="201">
        <v>18411</v>
      </c>
      <c r="N551" s="202">
        <v>8</v>
      </c>
      <c r="O551" s="201">
        <v>65993</v>
      </c>
      <c r="P551" s="202">
        <v>29</v>
      </c>
      <c r="Q551" s="201">
        <v>80999</v>
      </c>
      <c r="R551" s="202">
        <v>38</v>
      </c>
      <c r="S551" s="201">
        <v>26581</v>
      </c>
      <c r="T551" s="202">
        <v>12</v>
      </c>
      <c r="U551" s="201">
        <v>2052</v>
      </c>
      <c r="V551" s="202">
        <v>1</v>
      </c>
      <c r="W551" s="201">
        <v>2496</v>
      </c>
      <c r="X551" s="202">
        <v>1</v>
      </c>
      <c r="Y551" s="201">
        <v>9616</v>
      </c>
      <c r="Z551" s="202">
        <v>4</v>
      </c>
    </row>
    <row r="552" spans="1:26" ht="12.75" x14ac:dyDescent="0.2">
      <c r="A552" s="197" t="s">
        <v>290</v>
      </c>
      <c r="B552" s="198" t="s">
        <v>173</v>
      </c>
      <c r="C552" s="201">
        <v>28277</v>
      </c>
      <c r="D552" s="202">
        <v>9</v>
      </c>
      <c r="E552" s="201">
        <v>5516</v>
      </c>
      <c r="F552" s="202">
        <v>2</v>
      </c>
      <c r="G552" s="201">
        <v>0</v>
      </c>
      <c r="H552" s="202">
        <v>0</v>
      </c>
      <c r="I552" s="201">
        <v>2970</v>
      </c>
      <c r="J552" s="202">
        <v>1</v>
      </c>
      <c r="K552" s="201">
        <v>2518</v>
      </c>
      <c r="L552" s="202">
        <v>1</v>
      </c>
      <c r="M552" s="201">
        <v>7228</v>
      </c>
      <c r="N552" s="202">
        <v>3</v>
      </c>
      <c r="O552" s="201">
        <v>50345</v>
      </c>
      <c r="P552" s="202">
        <v>19</v>
      </c>
      <c r="Q552" s="201">
        <v>83091</v>
      </c>
      <c r="R552" s="202">
        <v>35</v>
      </c>
      <c r="S552" s="201">
        <v>30677</v>
      </c>
      <c r="T552" s="202">
        <v>12</v>
      </c>
      <c r="U552" s="201">
        <v>2767</v>
      </c>
      <c r="V552" s="202">
        <v>1</v>
      </c>
      <c r="W552" s="201">
        <v>2765</v>
      </c>
      <c r="X552" s="202">
        <v>1</v>
      </c>
      <c r="Y552" s="201">
        <v>5671</v>
      </c>
      <c r="Z552" s="202">
        <v>2</v>
      </c>
    </row>
    <row r="553" spans="1:26" ht="12.75" x14ac:dyDescent="0.2">
      <c r="A553" s="197" t="s">
        <v>290</v>
      </c>
      <c r="B553" s="198" t="s">
        <v>174</v>
      </c>
      <c r="C553" s="201">
        <v>0</v>
      </c>
      <c r="D553" s="202">
        <v>0</v>
      </c>
      <c r="E553" s="201">
        <v>0</v>
      </c>
      <c r="F553" s="202">
        <v>0</v>
      </c>
      <c r="G553" s="201">
        <v>0</v>
      </c>
      <c r="H553" s="202">
        <v>0</v>
      </c>
      <c r="I553" s="201">
        <v>3193</v>
      </c>
      <c r="J553" s="202">
        <v>1</v>
      </c>
      <c r="K553" s="201">
        <v>2717</v>
      </c>
      <c r="L553" s="202">
        <v>1</v>
      </c>
      <c r="M553" s="201">
        <v>2894</v>
      </c>
      <c r="N553" s="202">
        <v>1</v>
      </c>
      <c r="O553" s="201">
        <v>37428</v>
      </c>
      <c r="P553" s="202">
        <v>13</v>
      </c>
      <c r="Q553" s="201">
        <v>53500</v>
      </c>
      <c r="R553" s="202">
        <v>20</v>
      </c>
      <c r="S553" s="201">
        <v>11407</v>
      </c>
      <c r="T553" s="202">
        <v>4</v>
      </c>
      <c r="U553" s="201">
        <v>0</v>
      </c>
      <c r="V553" s="202">
        <v>0</v>
      </c>
      <c r="W553" s="201">
        <v>2906</v>
      </c>
      <c r="X553" s="202">
        <v>1</v>
      </c>
      <c r="Y553" s="201">
        <v>0</v>
      </c>
      <c r="Z553" s="202">
        <v>0</v>
      </c>
    </row>
    <row r="554" spans="1:26" ht="13.5" thickBot="1" x14ac:dyDescent="0.25">
      <c r="A554" s="208" t="s">
        <v>290</v>
      </c>
      <c r="B554" s="203" t="s">
        <v>175</v>
      </c>
      <c r="C554" s="209">
        <v>11722</v>
      </c>
      <c r="D554" s="210">
        <v>33</v>
      </c>
      <c r="E554" s="209">
        <v>3435</v>
      </c>
      <c r="F554" s="210">
        <v>56</v>
      </c>
      <c r="G554" s="209">
        <v>3415</v>
      </c>
      <c r="H554" s="210">
        <v>84</v>
      </c>
      <c r="I554" s="209">
        <v>0</v>
      </c>
      <c r="J554" s="210">
        <v>103</v>
      </c>
      <c r="K554" s="209">
        <v>3044</v>
      </c>
      <c r="L554" s="210">
        <v>118</v>
      </c>
      <c r="M554" s="209">
        <v>6735</v>
      </c>
      <c r="N554" s="210">
        <v>96</v>
      </c>
      <c r="O554" s="209">
        <v>92987</v>
      </c>
      <c r="P554" s="210">
        <v>92</v>
      </c>
      <c r="Q554" s="209">
        <v>115766</v>
      </c>
      <c r="R554" s="210">
        <v>95</v>
      </c>
      <c r="S554" s="209">
        <v>14038</v>
      </c>
      <c r="T554" s="210">
        <v>84</v>
      </c>
      <c r="U554" s="209">
        <v>7626</v>
      </c>
      <c r="V554" s="210">
        <v>91</v>
      </c>
      <c r="W554" s="209">
        <v>0</v>
      </c>
      <c r="X554" s="210">
        <v>77</v>
      </c>
      <c r="Y554" s="209">
        <v>0</v>
      </c>
      <c r="Z554" s="210">
        <v>43</v>
      </c>
    </row>
    <row r="555" spans="1:26" ht="13.5" thickBot="1" x14ac:dyDescent="0.25">
      <c r="A555" s="211" t="s">
        <v>128</v>
      </c>
      <c r="B555" s="212"/>
      <c r="C555" s="213">
        <f>SUM(C520:C554)</f>
        <v>1050127</v>
      </c>
      <c r="D555" s="213">
        <f t="shared" ref="D555:Z555" si="14">SUM(D520:D554)</f>
        <v>1446</v>
      </c>
      <c r="E555" s="213">
        <f t="shared" si="14"/>
        <v>762669</v>
      </c>
      <c r="F555" s="213">
        <f t="shared" si="14"/>
        <v>1444</v>
      </c>
      <c r="G555" s="213">
        <f t="shared" si="14"/>
        <v>619607</v>
      </c>
      <c r="H555" s="213">
        <f t="shared" si="14"/>
        <v>1441</v>
      </c>
      <c r="I555" s="213">
        <f t="shared" si="14"/>
        <v>628806</v>
      </c>
      <c r="J555" s="213">
        <f t="shared" si="14"/>
        <v>1440</v>
      </c>
      <c r="K555" s="213">
        <f t="shared" si="14"/>
        <v>561771</v>
      </c>
      <c r="L555" s="213">
        <f t="shared" si="14"/>
        <v>1437</v>
      </c>
      <c r="M555" s="213">
        <f t="shared" si="14"/>
        <v>766957</v>
      </c>
      <c r="N555" s="213">
        <f t="shared" si="14"/>
        <v>1438</v>
      </c>
      <c r="O555" s="213">
        <f t="shared" si="14"/>
        <v>1108476</v>
      </c>
      <c r="P555" s="213">
        <f t="shared" si="14"/>
        <v>1397</v>
      </c>
      <c r="Q555" s="213">
        <f t="shared" si="14"/>
        <v>1147602</v>
      </c>
      <c r="R555" s="213">
        <f t="shared" si="14"/>
        <v>1395</v>
      </c>
      <c r="S555" s="213">
        <f t="shared" si="14"/>
        <v>851016</v>
      </c>
      <c r="T555" s="213">
        <f t="shared" si="14"/>
        <v>1392</v>
      </c>
      <c r="U555" s="213">
        <f t="shared" si="14"/>
        <v>597721</v>
      </c>
      <c r="V555" s="213">
        <f t="shared" si="14"/>
        <v>1393</v>
      </c>
      <c r="W555" s="213">
        <f t="shared" si="14"/>
        <v>521868</v>
      </c>
      <c r="X555" s="213">
        <f t="shared" si="14"/>
        <v>1393</v>
      </c>
      <c r="Y555" s="213">
        <f t="shared" si="14"/>
        <v>664512</v>
      </c>
      <c r="Z555" s="213">
        <f t="shared" si="14"/>
        <v>1393</v>
      </c>
    </row>
    <row r="556" spans="1:26" ht="12.75" x14ac:dyDescent="0.2">
      <c r="A556" s="193" t="s">
        <v>291</v>
      </c>
      <c r="B556" s="194" t="s">
        <v>183</v>
      </c>
      <c r="C556" s="195">
        <v>63145</v>
      </c>
      <c r="D556" s="196">
        <v>1818</v>
      </c>
      <c r="E556" s="195">
        <v>60393</v>
      </c>
      <c r="F556" s="196">
        <v>1882</v>
      </c>
      <c r="G556" s="195">
        <v>62854</v>
      </c>
      <c r="H556" s="196">
        <v>1935</v>
      </c>
      <c r="I556" s="195">
        <v>60775</v>
      </c>
      <c r="J556" s="196">
        <v>1836</v>
      </c>
      <c r="K556" s="195">
        <v>13569</v>
      </c>
      <c r="L556" s="196">
        <v>777</v>
      </c>
      <c r="M556" s="195">
        <v>13504</v>
      </c>
      <c r="N556" s="196">
        <v>766</v>
      </c>
      <c r="O556" s="195">
        <v>11746</v>
      </c>
      <c r="P556" s="196">
        <v>667</v>
      </c>
      <c r="Q556" s="195">
        <v>9567</v>
      </c>
      <c r="R556" s="196">
        <v>593</v>
      </c>
      <c r="S556" s="195">
        <v>11353</v>
      </c>
      <c r="T556" s="196">
        <v>660</v>
      </c>
      <c r="U556" s="195">
        <v>12176</v>
      </c>
      <c r="V556" s="196">
        <v>707</v>
      </c>
      <c r="W556" s="195">
        <v>57933</v>
      </c>
      <c r="X556" s="196">
        <v>1753</v>
      </c>
      <c r="Y556" s="195">
        <v>58197</v>
      </c>
      <c r="Z556" s="196">
        <v>1753</v>
      </c>
    </row>
    <row r="557" spans="1:26" ht="12.75" x14ac:dyDescent="0.2">
      <c r="A557" s="197" t="s">
        <v>291</v>
      </c>
      <c r="B557" s="198" t="s">
        <v>152</v>
      </c>
      <c r="C557" s="199">
        <v>373327</v>
      </c>
      <c r="D557" s="200">
        <v>4110</v>
      </c>
      <c r="E557" s="199">
        <v>402325</v>
      </c>
      <c r="F557" s="200">
        <v>4693</v>
      </c>
      <c r="G557" s="199">
        <v>523447</v>
      </c>
      <c r="H557" s="200">
        <v>6060</v>
      </c>
      <c r="I557" s="199">
        <v>564093</v>
      </c>
      <c r="J557" s="200">
        <v>6407</v>
      </c>
      <c r="K557" s="199">
        <v>96518</v>
      </c>
      <c r="L557" s="200">
        <v>1861</v>
      </c>
      <c r="M557" s="199">
        <v>92541</v>
      </c>
      <c r="N557" s="200">
        <v>1775</v>
      </c>
      <c r="O557" s="199">
        <v>73927</v>
      </c>
      <c r="P557" s="200">
        <v>1413</v>
      </c>
      <c r="Q557" s="199">
        <v>58515</v>
      </c>
      <c r="R557" s="200">
        <v>1170</v>
      </c>
      <c r="S557" s="199">
        <v>60367</v>
      </c>
      <c r="T557" s="200">
        <v>1160</v>
      </c>
      <c r="U557" s="199">
        <v>75763</v>
      </c>
      <c r="V557" s="200">
        <v>1452</v>
      </c>
      <c r="W557" s="199">
        <v>476095</v>
      </c>
      <c r="X557" s="200">
        <v>5439</v>
      </c>
      <c r="Y557" s="199">
        <v>412649</v>
      </c>
      <c r="Z557" s="200">
        <v>4741</v>
      </c>
    </row>
    <row r="558" spans="1:26" ht="12.75" x14ac:dyDescent="0.2">
      <c r="A558" s="197" t="s">
        <v>291</v>
      </c>
      <c r="B558" s="198" t="s">
        <v>182</v>
      </c>
      <c r="C558" s="199">
        <v>1061088</v>
      </c>
      <c r="D558" s="200">
        <v>7128</v>
      </c>
      <c r="E558" s="199">
        <v>1308483</v>
      </c>
      <c r="F558" s="200">
        <v>9388</v>
      </c>
      <c r="G558" s="199">
        <v>1784204</v>
      </c>
      <c r="H558" s="200">
        <v>12837</v>
      </c>
      <c r="I558" s="199">
        <v>1865674</v>
      </c>
      <c r="J558" s="200">
        <v>13203</v>
      </c>
      <c r="K558" s="199">
        <v>331802</v>
      </c>
      <c r="L558" s="200">
        <v>3920</v>
      </c>
      <c r="M558" s="199">
        <v>311256</v>
      </c>
      <c r="N558" s="200">
        <v>3662</v>
      </c>
      <c r="O558" s="199">
        <v>217686</v>
      </c>
      <c r="P558" s="200">
        <v>2544</v>
      </c>
      <c r="Q558" s="199">
        <v>158894</v>
      </c>
      <c r="R558" s="200">
        <v>1946</v>
      </c>
      <c r="S558" s="199">
        <v>186204</v>
      </c>
      <c r="T558" s="200">
        <v>2203</v>
      </c>
      <c r="U558" s="199">
        <v>213895</v>
      </c>
      <c r="V558" s="200">
        <v>2508</v>
      </c>
      <c r="W558" s="199">
        <v>1580429</v>
      </c>
      <c r="X558" s="200">
        <v>11222</v>
      </c>
      <c r="Y558" s="199">
        <v>1341883</v>
      </c>
      <c r="Z558" s="200">
        <v>9496</v>
      </c>
    </row>
    <row r="559" spans="1:26" ht="12.75" x14ac:dyDescent="0.2">
      <c r="A559" s="197" t="s">
        <v>291</v>
      </c>
      <c r="B559" s="198" t="s">
        <v>181</v>
      </c>
      <c r="C559" s="199">
        <v>2043970</v>
      </c>
      <c r="D559" s="200">
        <v>9899</v>
      </c>
      <c r="E559" s="199">
        <v>2587434</v>
      </c>
      <c r="F559" s="200">
        <v>13420</v>
      </c>
      <c r="G559" s="199">
        <v>3219572</v>
      </c>
      <c r="H559" s="200">
        <v>16777</v>
      </c>
      <c r="I559" s="199">
        <v>3345049</v>
      </c>
      <c r="J559" s="200">
        <v>17167</v>
      </c>
      <c r="K559" s="199">
        <v>783673</v>
      </c>
      <c r="L559" s="200">
        <v>6671</v>
      </c>
      <c r="M559" s="199">
        <v>699916</v>
      </c>
      <c r="N559" s="200">
        <v>5953</v>
      </c>
      <c r="O559" s="199">
        <v>459275</v>
      </c>
      <c r="P559" s="200">
        <v>3842</v>
      </c>
      <c r="Q559" s="199">
        <v>347032</v>
      </c>
      <c r="R559" s="200">
        <v>3032</v>
      </c>
      <c r="S559" s="199">
        <v>427238</v>
      </c>
      <c r="T559" s="200">
        <v>3631</v>
      </c>
      <c r="U559" s="199">
        <v>495630</v>
      </c>
      <c r="V559" s="200">
        <v>4178</v>
      </c>
      <c r="W559" s="199">
        <v>2952366</v>
      </c>
      <c r="X559" s="200">
        <v>15160</v>
      </c>
      <c r="Y559" s="199">
        <v>2646569</v>
      </c>
      <c r="Z559" s="200">
        <v>13535</v>
      </c>
    </row>
    <row r="560" spans="1:26" ht="12.75" x14ac:dyDescent="0.2">
      <c r="A560" s="197" t="s">
        <v>291</v>
      </c>
      <c r="B560" s="198" t="s">
        <v>180</v>
      </c>
      <c r="C560" s="199">
        <v>3073485</v>
      </c>
      <c r="D560" s="200">
        <v>11619</v>
      </c>
      <c r="E560" s="199">
        <v>3639952</v>
      </c>
      <c r="F560" s="200">
        <v>14739</v>
      </c>
      <c r="G560" s="199">
        <v>4054633</v>
      </c>
      <c r="H560" s="200">
        <v>16484</v>
      </c>
      <c r="I560" s="199">
        <v>4096903</v>
      </c>
      <c r="J560" s="200">
        <v>16430</v>
      </c>
      <c r="K560" s="199">
        <v>1376749</v>
      </c>
      <c r="L560" s="200">
        <v>9140</v>
      </c>
      <c r="M560" s="199">
        <v>1212953</v>
      </c>
      <c r="N560" s="200">
        <v>8040</v>
      </c>
      <c r="O560" s="199">
        <v>808716</v>
      </c>
      <c r="P560" s="200">
        <v>5280</v>
      </c>
      <c r="Q560" s="199">
        <v>579400</v>
      </c>
      <c r="R560" s="200">
        <v>3948</v>
      </c>
      <c r="S560" s="199">
        <v>770779</v>
      </c>
      <c r="T560" s="200">
        <v>5111</v>
      </c>
      <c r="U560" s="199">
        <v>894213</v>
      </c>
      <c r="V560" s="200">
        <v>5856</v>
      </c>
      <c r="W560" s="199">
        <v>3897744</v>
      </c>
      <c r="X560" s="200">
        <v>15590</v>
      </c>
      <c r="Y560" s="199">
        <v>3630186</v>
      </c>
      <c r="Z560" s="200">
        <v>14480</v>
      </c>
    </row>
    <row r="561" spans="1:26" ht="12.75" x14ac:dyDescent="0.2">
      <c r="A561" s="197" t="s">
        <v>291</v>
      </c>
      <c r="B561" s="198" t="s">
        <v>179</v>
      </c>
      <c r="C561" s="201">
        <v>3787379</v>
      </c>
      <c r="D561" s="202">
        <v>11739</v>
      </c>
      <c r="E561" s="201">
        <v>4006693</v>
      </c>
      <c r="F561" s="202">
        <v>13327</v>
      </c>
      <c r="G561" s="201">
        <v>4146743</v>
      </c>
      <c r="H561" s="202">
        <v>13789</v>
      </c>
      <c r="I561" s="201">
        <v>4185758</v>
      </c>
      <c r="J561" s="202">
        <v>13760</v>
      </c>
      <c r="K561" s="201">
        <v>1929652</v>
      </c>
      <c r="L561" s="202">
        <v>10492</v>
      </c>
      <c r="M561" s="201">
        <v>1683168</v>
      </c>
      <c r="N561" s="202">
        <v>9146</v>
      </c>
      <c r="O561" s="201">
        <v>1159149</v>
      </c>
      <c r="P561" s="202">
        <v>6194</v>
      </c>
      <c r="Q561" s="201">
        <v>859221</v>
      </c>
      <c r="R561" s="202">
        <v>4793</v>
      </c>
      <c r="S561" s="201">
        <v>1117799</v>
      </c>
      <c r="T561" s="202">
        <v>6091</v>
      </c>
      <c r="U561" s="201">
        <v>1360732</v>
      </c>
      <c r="V561" s="202">
        <v>7319</v>
      </c>
      <c r="W561" s="201">
        <v>4230854</v>
      </c>
      <c r="X561" s="202">
        <v>13878</v>
      </c>
      <c r="Y561" s="201">
        <v>4200310</v>
      </c>
      <c r="Z561" s="202">
        <v>13736</v>
      </c>
    </row>
    <row r="562" spans="1:26" ht="12.75" x14ac:dyDescent="0.2">
      <c r="A562" s="197" t="s">
        <v>291</v>
      </c>
      <c r="B562" s="198" t="s">
        <v>178</v>
      </c>
      <c r="C562" s="201">
        <v>4125598</v>
      </c>
      <c r="D562" s="202">
        <v>10841</v>
      </c>
      <c r="E562" s="201">
        <v>4096921</v>
      </c>
      <c r="F562" s="202">
        <v>11535</v>
      </c>
      <c r="G562" s="201">
        <v>3867985</v>
      </c>
      <c r="H562" s="202">
        <v>10885</v>
      </c>
      <c r="I562" s="201">
        <v>3823434</v>
      </c>
      <c r="J562" s="202">
        <v>10654</v>
      </c>
      <c r="K562" s="201">
        <v>2286795</v>
      </c>
      <c r="L562" s="202">
        <v>10540</v>
      </c>
      <c r="M562" s="201">
        <v>2050947</v>
      </c>
      <c r="N562" s="202">
        <v>9476</v>
      </c>
      <c r="O562" s="201">
        <v>1500252</v>
      </c>
      <c r="P562" s="202">
        <v>6795</v>
      </c>
      <c r="Q562" s="201">
        <v>1152568</v>
      </c>
      <c r="R562" s="202">
        <v>5448</v>
      </c>
      <c r="S562" s="201">
        <v>1432666</v>
      </c>
      <c r="T562" s="202">
        <v>6620</v>
      </c>
      <c r="U562" s="201">
        <v>1684293</v>
      </c>
      <c r="V562" s="202">
        <v>7679</v>
      </c>
      <c r="W562" s="201">
        <v>4189808</v>
      </c>
      <c r="X562" s="202">
        <v>11617</v>
      </c>
      <c r="Y562" s="201">
        <v>4209559</v>
      </c>
      <c r="Z562" s="202">
        <v>11635</v>
      </c>
    </row>
    <row r="563" spans="1:26" ht="12.75" x14ac:dyDescent="0.2">
      <c r="A563" s="197" t="s">
        <v>291</v>
      </c>
      <c r="B563" s="198" t="s">
        <v>177</v>
      </c>
      <c r="C563" s="201">
        <v>4190106</v>
      </c>
      <c r="D563" s="202">
        <v>9548</v>
      </c>
      <c r="E563" s="201">
        <v>3811868</v>
      </c>
      <c r="F563" s="202">
        <v>9299</v>
      </c>
      <c r="G563" s="201">
        <v>3305299</v>
      </c>
      <c r="H563" s="202">
        <v>8051</v>
      </c>
      <c r="I563" s="201">
        <v>3193428</v>
      </c>
      <c r="J563" s="202">
        <v>7721</v>
      </c>
      <c r="K563" s="201">
        <v>2537708</v>
      </c>
      <c r="L563" s="202">
        <v>10130</v>
      </c>
      <c r="M563" s="201">
        <v>2334350</v>
      </c>
      <c r="N563" s="202">
        <v>9351</v>
      </c>
      <c r="O563" s="201">
        <v>1829959</v>
      </c>
      <c r="P563" s="202">
        <v>7201</v>
      </c>
      <c r="Q563" s="201">
        <v>1431647</v>
      </c>
      <c r="R563" s="202">
        <v>5863</v>
      </c>
      <c r="S563" s="201">
        <v>1804098</v>
      </c>
      <c r="T563" s="202">
        <v>7245</v>
      </c>
      <c r="U563" s="201">
        <v>2077940</v>
      </c>
      <c r="V563" s="202">
        <v>8229</v>
      </c>
      <c r="W563" s="201">
        <v>3770600</v>
      </c>
      <c r="X563" s="202">
        <v>9059</v>
      </c>
      <c r="Y563" s="201">
        <v>3902091</v>
      </c>
      <c r="Z563" s="202">
        <v>9339</v>
      </c>
    </row>
    <row r="564" spans="1:26" ht="12.75" x14ac:dyDescent="0.2">
      <c r="A564" s="197" t="s">
        <v>291</v>
      </c>
      <c r="B564" s="198" t="s">
        <v>176</v>
      </c>
      <c r="C564" s="201">
        <v>3923455</v>
      </c>
      <c r="D564" s="202">
        <v>7878</v>
      </c>
      <c r="E564" s="201">
        <v>3337761</v>
      </c>
      <c r="F564" s="202">
        <v>7193</v>
      </c>
      <c r="G564" s="201">
        <v>2780884</v>
      </c>
      <c r="H564" s="202">
        <v>5962</v>
      </c>
      <c r="I564" s="201">
        <v>2832682</v>
      </c>
      <c r="J564" s="202">
        <v>6038</v>
      </c>
      <c r="K564" s="201">
        <v>2539268</v>
      </c>
      <c r="L564" s="202">
        <v>8958</v>
      </c>
      <c r="M564" s="201">
        <v>2414441</v>
      </c>
      <c r="N564" s="202">
        <v>8522</v>
      </c>
      <c r="O564" s="201">
        <v>1992942</v>
      </c>
      <c r="P564" s="202">
        <v>6908</v>
      </c>
      <c r="Q564" s="201">
        <v>1667729</v>
      </c>
      <c r="R564" s="202">
        <v>6022</v>
      </c>
      <c r="S564" s="201">
        <v>2063883</v>
      </c>
      <c r="T564" s="202">
        <v>7286</v>
      </c>
      <c r="U564" s="201">
        <v>2334622</v>
      </c>
      <c r="V564" s="202">
        <v>8158</v>
      </c>
      <c r="W564" s="201">
        <v>3379199</v>
      </c>
      <c r="X564" s="202">
        <v>7167</v>
      </c>
      <c r="Y564" s="201">
        <v>3456646</v>
      </c>
      <c r="Z564" s="202">
        <v>7286</v>
      </c>
    </row>
    <row r="565" spans="1:26" ht="13.5" thickBot="1" x14ac:dyDescent="0.25">
      <c r="A565" s="197" t="s">
        <v>291</v>
      </c>
      <c r="B565" s="203" t="s">
        <v>107</v>
      </c>
      <c r="C565" s="204">
        <v>3680232</v>
      </c>
      <c r="D565" s="205">
        <v>6608</v>
      </c>
      <c r="E565" s="204">
        <v>2958702</v>
      </c>
      <c r="F565" s="205">
        <v>5702</v>
      </c>
      <c r="G565" s="204">
        <v>2469712</v>
      </c>
      <c r="H565" s="205">
        <v>4724</v>
      </c>
      <c r="I565" s="204">
        <v>2392893</v>
      </c>
      <c r="J565" s="205">
        <v>4575</v>
      </c>
      <c r="K565" s="204">
        <v>2468160</v>
      </c>
      <c r="L565" s="205">
        <v>7777</v>
      </c>
      <c r="M565" s="204">
        <v>2463417</v>
      </c>
      <c r="N565" s="205">
        <v>7782</v>
      </c>
      <c r="O565" s="204">
        <v>2295329</v>
      </c>
      <c r="P565" s="205">
        <v>7113</v>
      </c>
      <c r="Q565" s="204">
        <v>1874918</v>
      </c>
      <c r="R565" s="205">
        <v>6063</v>
      </c>
      <c r="S565" s="204">
        <v>2262882</v>
      </c>
      <c r="T565" s="205">
        <v>7156</v>
      </c>
      <c r="U565" s="204">
        <v>2489810</v>
      </c>
      <c r="V565" s="205">
        <v>7776</v>
      </c>
      <c r="W565" s="204">
        <v>2850398</v>
      </c>
      <c r="X565" s="205">
        <v>5408</v>
      </c>
      <c r="Y565" s="204">
        <v>3054909</v>
      </c>
      <c r="Z565" s="205">
        <v>5752</v>
      </c>
    </row>
    <row r="566" spans="1:26" ht="12.75" x14ac:dyDescent="0.2">
      <c r="A566" s="193" t="s">
        <v>291</v>
      </c>
      <c r="B566" s="194" t="s">
        <v>108</v>
      </c>
      <c r="C566" s="195">
        <v>3283486</v>
      </c>
      <c r="D566" s="196">
        <v>5338</v>
      </c>
      <c r="E566" s="195">
        <v>2516599</v>
      </c>
      <c r="F566" s="196">
        <v>4381</v>
      </c>
      <c r="G566" s="195">
        <v>2046170</v>
      </c>
      <c r="H566" s="196">
        <v>3538</v>
      </c>
      <c r="I566" s="195">
        <v>2044315</v>
      </c>
      <c r="J566" s="196">
        <v>3533</v>
      </c>
      <c r="K566" s="195">
        <v>2278336</v>
      </c>
      <c r="L566" s="196">
        <v>6503</v>
      </c>
      <c r="M566" s="195">
        <v>2353794</v>
      </c>
      <c r="N566" s="196">
        <v>6725</v>
      </c>
      <c r="O566" s="195">
        <v>2368022</v>
      </c>
      <c r="P566" s="196">
        <v>6655</v>
      </c>
      <c r="Q566" s="195">
        <v>2035918</v>
      </c>
      <c r="R566" s="196">
        <v>5953</v>
      </c>
      <c r="S566" s="195">
        <v>2348894</v>
      </c>
      <c r="T566" s="196">
        <v>6720</v>
      </c>
      <c r="U566" s="195">
        <v>2589668</v>
      </c>
      <c r="V566" s="196">
        <v>7321</v>
      </c>
      <c r="W566" s="195">
        <v>2402567</v>
      </c>
      <c r="X566" s="196">
        <v>4126</v>
      </c>
      <c r="Y566" s="195">
        <v>2588938</v>
      </c>
      <c r="Z566" s="196">
        <v>4404</v>
      </c>
    </row>
    <row r="567" spans="1:26" ht="12.75" x14ac:dyDescent="0.2">
      <c r="A567" s="197" t="s">
        <v>291</v>
      </c>
      <c r="B567" s="198" t="s">
        <v>109</v>
      </c>
      <c r="C567" s="201">
        <v>3029988</v>
      </c>
      <c r="D567" s="202">
        <v>4503</v>
      </c>
      <c r="E567" s="201">
        <v>2304883</v>
      </c>
      <c r="F567" s="202">
        <v>3665</v>
      </c>
      <c r="G567" s="201">
        <v>1869827</v>
      </c>
      <c r="H567" s="202">
        <v>2948</v>
      </c>
      <c r="I567" s="201">
        <v>1765098</v>
      </c>
      <c r="J567" s="202">
        <v>2783</v>
      </c>
      <c r="K567" s="201">
        <v>2153940</v>
      </c>
      <c r="L567" s="202">
        <v>5607</v>
      </c>
      <c r="M567" s="201">
        <v>2259311</v>
      </c>
      <c r="N567" s="202">
        <v>5896</v>
      </c>
      <c r="O567" s="201">
        <v>2365487</v>
      </c>
      <c r="P567" s="202">
        <v>6060</v>
      </c>
      <c r="Q567" s="201">
        <v>2249489</v>
      </c>
      <c r="R567" s="202">
        <v>6014</v>
      </c>
      <c r="S567" s="201">
        <v>2445609</v>
      </c>
      <c r="T567" s="202">
        <v>6398</v>
      </c>
      <c r="U567" s="201">
        <v>2523605</v>
      </c>
      <c r="V567" s="202">
        <v>6524</v>
      </c>
      <c r="W567" s="201">
        <v>2183890</v>
      </c>
      <c r="X567" s="202">
        <v>3425</v>
      </c>
      <c r="Y567" s="201">
        <v>2230266</v>
      </c>
      <c r="Z567" s="202">
        <v>3459</v>
      </c>
    </row>
    <row r="568" spans="1:26" ht="13.5" thickBot="1" x14ac:dyDescent="0.25">
      <c r="A568" s="197" t="s">
        <v>291</v>
      </c>
      <c r="B568" s="203" t="s">
        <v>110</v>
      </c>
      <c r="C568" s="206">
        <v>2671013</v>
      </c>
      <c r="D568" s="207">
        <v>3646</v>
      </c>
      <c r="E568" s="206">
        <v>1980977</v>
      </c>
      <c r="F568" s="207">
        <v>2898</v>
      </c>
      <c r="G568" s="206">
        <v>1646603</v>
      </c>
      <c r="H568" s="207">
        <v>2385</v>
      </c>
      <c r="I568" s="206">
        <v>1572846</v>
      </c>
      <c r="J568" s="207">
        <v>2282</v>
      </c>
      <c r="K568" s="206">
        <v>1951290</v>
      </c>
      <c r="L568" s="207">
        <v>4681</v>
      </c>
      <c r="M568" s="206">
        <v>2152111</v>
      </c>
      <c r="N568" s="207">
        <v>5165</v>
      </c>
      <c r="O568" s="206">
        <v>2402514</v>
      </c>
      <c r="P568" s="207">
        <v>5675</v>
      </c>
      <c r="Q568" s="206">
        <v>2310899</v>
      </c>
      <c r="R568" s="207">
        <v>5677</v>
      </c>
      <c r="S568" s="206">
        <v>2493144</v>
      </c>
      <c r="T568" s="207">
        <v>6005</v>
      </c>
      <c r="U568" s="206">
        <v>2467551</v>
      </c>
      <c r="V568" s="207">
        <v>5886</v>
      </c>
      <c r="W568" s="206">
        <v>1736452</v>
      </c>
      <c r="X568" s="207">
        <v>2510</v>
      </c>
      <c r="Y568" s="206">
        <v>2010078</v>
      </c>
      <c r="Z568" s="207">
        <v>2868</v>
      </c>
    </row>
    <row r="569" spans="1:26" ht="12.75" x14ac:dyDescent="0.2">
      <c r="A569" s="193" t="s">
        <v>291</v>
      </c>
      <c r="B569" s="194" t="s">
        <v>111</v>
      </c>
      <c r="C569" s="199">
        <v>2398759</v>
      </c>
      <c r="D569" s="200">
        <v>3036</v>
      </c>
      <c r="E569" s="199">
        <v>1802114</v>
      </c>
      <c r="F569" s="200">
        <v>2439</v>
      </c>
      <c r="G569" s="199">
        <v>1396885</v>
      </c>
      <c r="H569" s="200">
        <v>1870</v>
      </c>
      <c r="I569" s="199">
        <v>1360686</v>
      </c>
      <c r="J569" s="200">
        <v>1833</v>
      </c>
      <c r="K569" s="199">
        <v>1751973</v>
      </c>
      <c r="L569" s="200">
        <v>3896</v>
      </c>
      <c r="M569" s="199">
        <v>1966830</v>
      </c>
      <c r="N569" s="200">
        <v>4372</v>
      </c>
      <c r="O569" s="199">
        <v>2341050</v>
      </c>
      <c r="P569" s="200">
        <v>5117</v>
      </c>
      <c r="Q569" s="199">
        <v>2377642</v>
      </c>
      <c r="R569" s="200">
        <v>5408</v>
      </c>
      <c r="S569" s="199">
        <v>2374984</v>
      </c>
      <c r="T569" s="200">
        <v>5297</v>
      </c>
      <c r="U569" s="199">
        <v>2399969</v>
      </c>
      <c r="V569" s="200">
        <v>5297</v>
      </c>
      <c r="W569" s="199">
        <v>1484905</v>
      </c>
      <c r="X569" s="200">
        <v>1989</v>
      </c>
      <c r="Y569" s="199">
        <v>1745606</v>
      </c>
      <c r="Z569" s="200">
        <v>2300</v>
      </c>
    </row>
    <row r="570" spans="1:26" ht="12.75" x14ac:dyDescent="0.2">
      <c r="A570" s="197" t="s">
        <v>291</v>
      </c>
      <c r="B570" s="198" t="s">
        <v>112</v>
      </c>
      <c r="C570" s="201">
        <v>2259947</v>
      </c>
      <c r="D570" s="202">
        <v>2661</v>
      </c>
      <c r="E570" s="201">
        <v>1586377</v>
      </c>
      <c r="F570" s="202">
        <v>2001</v>
      </c>
      <c r="G570" s="201">
        <v>1286190</v>
      </c>
      <c r="H570" s="202">
        <v>1603</v>
      </c>
      <c r="I570" s="201">
        <v>1195799</v>
      </c>
      <c r="J570" s="202">
        <v>1503</v>
      </c>
      <c r="K570" s="201">
        <v>1670672</v>
      </c>
      <c r="L570" s="202">
        <v>3461</v>
      </c>
      <c r="M570" s="201">
        <v>1935217</v>
      </c>
      <c r="N570" s="202">
        <v>4004</v>
      </c>
      <c r="O570" s="201">
        <v>2429712</v>
      </c>
      <c r="P570" s="202">
        <v>4950</v>
      </c>
      <c r="Q570" s="201">
        <v>2374437</v>
      </c>
      <c r="R570" s="202">
        <v>5033</v>
      </c>
      <c r="S570" s="201">
        <v>2446754</v>
      </c>
      <c r="T570" s="202">
        <v>5085</v>
      </c>
      <c r="U570" s="201">
        <v>2325763</v>
      </c>
      <c r="V570" s="202">
        <v>4779</v>
      </c>
      <c r="W570" s="201">
        <v>1221338</v>
      </c>
      <c r="X570" s="202">
        <v>1521</v>
      </c>
      <c r="Y570" s="201">
        <v>1558267</v>
      </c>
      <c r="Z570" s="202">
        <v>1908</v>
      </c>
    </row>
    <row r="571" spans="1:26" ht="12.75" x14ac:dyDescent="0.2">
      <c r="A571" s="197" t="s">
        <v>291</v>
      </c>
      <c r="B571" s="198" t="s">
        <v>113</v>
      </c>
      <c r="C571" s="201">
        <v>1958515</v>
      </c>
      <c r="D571" s="202">
        <v>2159</v>
      </c>
      <c r="E571" s="201">
        <v>1431531</v>
      </c>
      <c r="F571" s="202">
        <v>1689</v>
      </c>
      <c r="G571" s="201">
        <v>1102172</v>
      </c>
      <c r="H571" s="202">
        <v>1284</v>
      </c>
      <c r="I571" s="201">
        <v>1028733</v>
      </c>
      <c r="J571" s="202">
        <v>1207</v>
      </c>
      <c r="K571" s="201">
        <v>1442178</v>
      </c>
      <c r="L571" s="202">
        <v>2791</v>
      </c>
      <c r="M571" s="201">
        <v>1700014</v>
      </c>
      <c r="N571" s="202">
        <v>3288</v>
      </c>
      <c r="O571" s="201">
        <v>2278529</v>
      </c>
      <c r="P571" s="202">
        <v>4343</v>
      </c>
      <c r="Q571" s="201">
        <v>2394697</v>
      </c>
      <c r="R571" s="202">
        <v>4748</v>
      </c>
      <c r="S571" s="201">
        <v>2266416</v>
      </c>
      <c r="T571" s="202">
        <v>4402</v>
      </c>
      <c r="U571" s="201">
        <v>2180728</v>
      </c>
      <c r="V571" s="202">
        <v>4187</v>
      </c>
      <c r="W571" s="201">
        <v>1034680</v>
      </c>
      <c r="X571" s="202">
        <v>1208</v>
      </c>
      <c r="Y571" s="201">
        <v>1359773</v>
      </c>
      <c r="Z571" s="202">
        <v>1558</v>
      </c>
    </row>
    <row r="572" spans="1:26" ht="12.75" x14ac:dyDescent="0.2">
      <c r="A572" s="197" t="s">
        <v>291</v>
      </c>
      <c r="B572" s="198" t="s">
        <v>114</v>
      </c>
      <c r="C572" s="201">
        <v>1865187</v>
      </c>
      <c r="D572" s="202">
        <v>1929</v>
      </c>
      <c r="E572" s="201">
        <v>1337138</v>
      </c>
      <c r="F572" s="202">
        <v>1479</v>
      </c>
      <c r="G572" s="201">
        <v>923502</v>
      </c>
      <c r="H572" s="202">
        <v>1011</v>
      </c>
      <c r="I572" s="201">
        <v>866251</v>
      </c>
      <c r="J572" s="202">
        <v>955</v>
      </c>
      <c r="K572" s="201">
        <v>1310336</v>
      </c>
      <c r="L572" s="202">
        <v>2387</v>
      </c>
      <c r="M572" s="201">
        <v>1589002</v>
      </c>
      <c r="N572" s="202">
        <v>2881</v>
      </c>
      <c r="O572" s="201">
        <v>2166150</v>
      </c>
      <c r="P572" s="202">
        <v>3872</v>
      </c>
      <c r="Q572" s="201">
        <v>2375607</v>
      </c>
      <c r="R572" s="202">
        <v>4416</v>
      </c>
      <c r="S572" s="201">
        <v>2188026</v>
      </c>
      <c r="T572" s="202">
        <v>3986</v>
      </c>
      <c r="U572" s="201">
        <v>1963876</v>
      </c>
      <c r="V572" s="202">
        <v>3543</v>
      </c>
      <c r="W572" s="201">
        <v>860958</v>
      </c>
      <c r="X572" s="202">
        <v>947</v>
      </c>
      <c r="Y572" s="201">
        <v>1252948</v>
      </c>
      <c r="Z572" s="202">
        <v>1349</v>
      </c>
    </row>
    <row r="573" spans="1:26" ht="12.75" x14ac:dyDescent="0.2">
      <c r="A573" s="197" t="s">
        <v>291</v>
      </c>
      <c r="B573" s="198" t="s">
        <v>115</v>
      </c>
      <c r="C573" s="201">
        <v>1753728</v>
      </c>
      <c r="D573" s="202">
        <v>1713</v>
      </c>
      <c r="E573" s="201">
        <v>1198702</v>
      </c>
      <c r="F573" s="202">
        <v>1252</v>
      </c>
      <c r="G573" s="201">
        <v>861969</v>
      </c>
      <c r="H573" s="202">
        <v>891</v>
      </c>
      <c r="I573" s="201">
        <v>764991</v>
      </c>
      <c r="J573" s="202">
        <v>798</v>
      </c>
      <c r="K573" s="201">
        <v>1243287</v>
      </c>
      <c r="L573" s="202">
        <v>2135</v>
      </c>
      <c r="M573" s="201">
        <v>1448727</v>
      </c>
      <c r="N573" s="202">
        <v>2478</v>
      </c>
      <c r="O573" s="201">
        <v>2060004</v>
      </c>
      <c r="P573" s="202">
        <v>3476</v>
      </c>
      <c r="Q573" s="201">
        <v>2309451</v>
      </c>
      <c r="R573" s="202">
        <v>4052</v>
      </c>
      <c r="S573" s="201">
        <v>2059105</v>
      </c>
      <c r="T573" s="202">
        <v>3542</v>
      </c>
      <c r="U573" s="201">
        <v>1852225</v>
      </c>
      <c r="V573" s="202">
        <v>3154</v>
      </c>
      <c r="W573" s="201">
        <v>722309</v>
      </c>
      <c r="X573" s="202">
        <v>749</v>
      </c>
      <c r="Y573" s="201">
        <v>1093815</v>
      </c>
      <c r="Z573" s="202">
        <v>1110</v>
      </c>
    </row>
    <row r="574" spans="1:26" ht="12.75" x14ac:dyDescent="0.2">
      <c r="A574" s="197" t="s">
        <v>291</v>
      </c>
      <c r="B574" s="198" t="s">
        <v>116</v>
      </c>
      <c r="C574" s="201">
        <v>1565230</v>
      </c>
      <c r="D574" s="202">
        <v>1443</v>
      </c>
      <c r="E574" s="201">
        <v>1062388</v>
      </c>
      <c r="F574" s="202">
        <v>1052</v>
      </c>
      <c r="G574" s="201">
        <v>720877</v>
      </c>
      <c r="H574" s="202">
        <v>704</v>
      </c>
      <c r="I574" s="201">
        <v>708530</v>
      </c>
      <c r="J574" s="202">
        <v>697</v>
      </c>
      <c r="K574" s="201">
        <v>1054841</v>
      </c>
      <c r="L574" s="202">
        <v>1715</v>
      </c>
      <c r="M574" s="201">
        <v>1325762</v>
      </c>
      <c r="N574" s="202">
        <v>2140</v>
      </c>
      <c r="O574" s="201">
        <v>1956425</v>
      </c>
      <c r="P574" s="202">
        <v>3125</v>
      </c>
      <c r="Q574" s="201">
        <v>2183812</v>
      </c>
      <c r="R574" s="202">
        <v>3624</v>
      </c>
      <c r="S574" s="201">
        <v>1953381</v>
      </c>
      <c r="T574" s="202">
        <v>3176</v>
      </c>
      <c r="U574" s="201">
        <v>1681351</v>
      </c>
      <c r="V574" s="202">
        <v>2707</v>
      </c>
      <c r="W574" s="201">
        <v>677691</v>
      </c>
      <c r="X574" s="202">
        <v>665</v>
      </c>
      <c r="Y574" s="201">
        <v>986073</v>
      </c>
      <c r="Z574" s="202">
        <v>946</v>
      </c>
    </row>
    <row r="575" spans="1:26" ht="13.5" thickBot="1" x14ac:dyDescent="0.25">
      <c r="A575" s="197" t="s">
        <v>291</v>
      </c>
      <c r="B575" s="203" t="s">
        <v>117</v>
      </c>
      <c r="C575" s="204">
        <v>1441584</v>
      </c>
      <c r="D575" s="205">
        <v>1264</v>
      </c>
      <c r="E575" s="204">
        <v>905132</v>
      </c>
      <c r="F575" s="205">
        <v>849</v>
      </c>
      <c r="G575" s="204">
        <v>613348</v>
      </c>
      <c r="H575" s="205">
        <v>566</v>
      </c>
      <c r="I575" s="204">
        <v>580249</v>
      </c>
      <c r="J575" s="205">
        <v>543</v>
      </c>
      <c r="K575" s="204">
        <v>1022110</v>
      </c>
      <c r="L575" s="205">
        <v>1578</v>
      </c>
      <c r="M575" s="204">
        <v>1203313</v>
      </c>
      <c r="N575" s="205">
        <v>1841</v>
      </c>
      <c r="O575" s="204">
        <v>1846080</v>
      </c>
      <c r="P575" s="205">
        <v>2795</v>
      </c>
      <c r="Q575" s="204">
        <v>2096181</v>
      </c>
      <c r="R575" s="205">
        <v>3297</v>
      </c>
      <c r="S575" s="204">
        <v>1849451</v>
      </c>
      <c r="T575" s="205">
        <v>2854</v>
      </c>
      <c r="U575" s="204">
        <v>1595561</v>
      </c>
      <c r="V575" s="205">
        <v>2441</v>
      </c>
      <c r="W575" s="204">
        <v>628185</v>
      </c>
      <c r="X575" s="205">
        <v>584</v>
      </c>
      <c r="Y575" s="204">
        <v>813193</v>
      </c>
      <c r="Z575" s="205">
        <v>736</v>
      </c>
    </row>
    <row r="576" spans="1:26" ht="12.75" x14ac:dyDescent="0.2">
      <c r="A576" s="193" t="s">
        <v>291</v>
      </c>
      <c r="B576" s="194" t="s">
        <v>118</v>
      </c>
      <c r="C576" s="195">
        <v>1361297</v>
      </c>
      <c r="D576" s="196">
        <v>1136</v>
      </c>
      <c r="E576" s="195">
        <v>875126</v>
      </c>
      <c r="F576" s="196">
        <v>780</v>
      </c>
      <c r="G576" s="195">
        <v>584659</v>
      </c>
      <c r="H576" s="196">
        <v>514</v>
      </c>
      <c r="I576" s="195">
        <v>527816</v>
      </c>
      <c r="J576" s="196">
        <v>469</v>
      </c>
      <c r="K576" s="195">
        <v>900207</v>
      </c>
      <c r="L576" s="196">
        <v>1323</v>
      </c>
      <c r="M576" s="195">
        <v>1102017</v>
      </c>
      <c r="N576" s="196">
        <v>1604</v>
      </c>
      <c r="O576" s="195">
        <v>1660242</v>
      </c>
      <c r="P576" s="196">
        <v>2391</v>
      </c>
      <c r="Q576" s="195">
        <v>1981032</v>
      </c>
      <c r="R576" s="196">
        <v>2970</v>
      </c>
      <c r="S576" s="195">
        <v>1607462</v>
      </c>
      <c r="T576" s="196">
        <v>2356</v>
      </c>
      <c r="U576" s="195">
        <v>1397113</v>
      </c>
      <c r="V576" s="196">
        <v>2034</v>
      </c>
      <c r="W576" s="195">
        <v>498250</v>
      </c>
      <c r="X576" s="196">
        <v>441</v>
      </c>
      <c r="Y576" s="195">
        <v>779226</v>
      </c>
      <c r="Z576" s="196">
        <v>672</v>
      </c>
    </row>
    <row r="577" spans="1:26" ht="12.75" x14ac:dyDescent="0.2">
      <c r="A577" s="197" t="s">
        <v>291</v>
      </c>
      <c r="B577" s="198" t="s">
        <v>119</v>
      </c>
      <c r="C577" s="201">
        <v>1252100</v>
      </c>
      <c r="D577" s="202">
        <v>995</v>
      </c>
      <c r="E577" s="201">
        <v>826339</v>
      </c>
      <c r="F577" s="202">
        <v>703</v>
      </c>
      <c r="G577" s="201">
        <v>514664</v>
      </c>
      <c r="H577" s="202">
        <v>432</v>
      </c>
      <c r="I577" s="201">
        <v>422529</v>
      </c>
      <c r="J577" s="202">
        <v>359</v>
      </c>
      <c r="K577" s="201">
        <v>831357</v>
      </c>
      <c r="L577" s="202">
        <v>1167</v>
      </c>
      <c r="M577" s="201">
        <v>998618</v>
      </c>
      <c r="N577" s="202">
        <v>1384</v>
      </c>
      <c r="O577" s="201">
        <v>1601887</v>
      </c>
      <c r="P577" s="202">
        <v>2202</v>
      </c>
      <c r="Q577" s="201">
        <v>1856556</v>
      </c>
      <c r="R577" s="202">
        <v>2651</v>
      </c>
      <c r="S577" s="201">
        <v>1503600</v>
      </c>
      <c r="T577" s="202">
        <v>2103</v>
      </c>
      <c r="U577" s="201">
        <v>1254046</v>
      </c>
      <c r="V577" s="202">
        <v>1741</v>
      </c>
      <c r="W577" s="201">
        <v>433614</v>
      </c>
      <c r="X577" s="202">
        <v>366</v>
      </c>
      <c r="Y577" s="201">
        <v>729015</v>
      </c>
      <c r="Z577" s="202">
        <v>600</v>
      </c>
    </row>
    <row r="578" spans="1:26" ht="12.75" x14ac:dyDescent="0.2">
      <c r="A578" s="197" t="s">
        <v>291</v>
      </c>
      <c r="B578" s="198" t="s">
        <v>120</v>
      </c>
      <c r="C578" s="201">
        <v>1249989</v>
      </c>
      <c r="D578" s="202">
        <v>951</v>
      </c>
      <c r="E578" s="201">
        <v>756957</v>
      </c>
      <c r="F578" s="202">
        <v>617</v>
      </c>
      <c r="G578" s="201">
        <v>387768</v>
      </c>
      <c r="H578" s="202">
        <v>310</v>
      </c>
      <c r="I578" s="201">
        <v>405933</v>
      </c>
      <c r="J578" s="202">
        <v>329</v>
      </c>
      <c r="K578" s="201">
        <v>806175</v>
      </c>
      <c r="L578" s="202">
        <v>1080</v>
      </c>
      <c r="M578" s="201">
        <v>947076</v>
      </c>
      <c r="N578" s="202">
        <v>1257</v>
      </c>
      <c r="O578" s="201">
        <v>1332806</v>
      </c>
      <c r="P578" s="202">
        <v>1750</v>
      </c>
      <c r="Q578" s="201">
        <v>1767992</v>
      </c>
      <c r="R578" s="202">
        <v>2414</v>
      </c>
      <c r="S578" s="201">
        <v>1379848</v>
      </c>
      <c r="T578" s="202">
        <v>1844</v>
      </c>
      <c r="U578" s="201">
        <v>1156083</v>
      </c>
      <c r="V578" s="202">
        <v>1533</v>
      </c>
      <c r="W578" s="201">
        <v>345817</v>
      </c>
      <c r="X578" s="202">
        <v>278</v>
      </c>
      <c r="Y578" s="201">
        <v>676557</v>
      </c>
      <c r="Z578" s="202">
        <v>531</v>
      </c>
    </row>
    <row r="579" spans="1:26" ht="12.75" x14ac:dyDescent="0.2">
      <c r="A579" s="197" t="s">
        <v>291</v>
      </c>
      <c r="B579" s="198" t="s">
        <v>121</v>
      </c>
      <c r="C579" s="201">
        <v>1077314</v>
      </c>
      <c r="D579" s="202">
        <v>784</v>
      </c>
      <c r="E579" s="201">
        <v>649783</v>
      </c>
      <c r="F579" s="202">
        <v>507</v>
      </c>
      <c r="G579" s="201">
        <v>387076</v>
      </c>
      <c r="H579" s="202">
        <v>297</v>
      </c>
      <c r="I579" s="201">
        <v>324076</v>
      </c>
      <c r="J579" s="202">
        <v>252</v>
      </c>
      <c r="K579" s="201">
        <v>730712</v>
      </c>
      <c r="L579" s="202">
        <v>938</v>
      </c>
      <c r="M579" s="201">
        <v>830649</v>
      </c>
      <c r="N579" s="202">
        <v>1051</v>
      </c>
      <c r="O579" s="201">
        <v>1319364</v>
      </c>
      <c r="P579" s="202">
        <v>1663</v>
      </c>
      <c r="Q579" s="201">
        <v>1660390</v>
      </c>
      <c r="R579" s="202">
        <v>2171</v>
      </c>
      <c r="S579" s="201">
        <v>1344223</v>
      </c>
      <c r="T579" s="202">
        <v>1722</v>
      </c>
      <c r="U579" s="201">
        <v>1056123</v>
      </c>
      <c r="V579" s="202">
        <v>1345</v>
      </c>
      <c r="W579" s="201">
        <v>297249</v>
      </c>
      <c r="X579" s="202">
        <v>229</v>
      </c>
      <c r="Y579" s="201">
        <v>598094</v>
      </c>
      <c r="Z579" s="202">
        <v>449</v>
      </c>
    </row>
    <row r="580" spans="1:26" ht="12.75" x14ac:dyDescent="0.2">
      <c r="A580" s="197" t="s">
        <v>291</v>
      </c>
      <c r="B580" s="198" t="s">
        <v>122</v>
      </c>
      <c r="C580" s="201">
        <v>1018239</v>
      </c>
      <c r="D580" s="202">
        <v>710</v>
      </c>
      <c r="E580" s="201">
        <v>605348</v>
      </c>
      <c r="F580" s="202">
        <v>453</v>
      </c>
      <c r="G580" s="201">
        <v>309140</v>
      </c>
      <c r="H580" s="202">
        <v>228</v>
      </c>
      <c r="I580" s="201">
        <v>292444</v>
      </c>
      <c r="J580" s="202">
        <v>218</v>
      </c>
      <c r="K580" s="201">
        <v>639100</v>
      </c>
      <c r="L580" s="202">
        <v>787</v>
      </c>
      <c r="M580" s="201">
        <v>757539</v>
      </c>
      <c r="N580" s="202">
        <v>920</v>
      </c>
      <c r="O580" s="201">
        <v>1143544</v>
      </c>
      <c r="P580" s="202">
        <v>1381</v>
      </c>
      <c r="Q580" s="201">
        <v>1568200</v>
      </c>
      <c r="R580" s="202">
        <v>1968</v>
      </c>
      <c r="S580" s="201">
        <v>1232888</v>
      </c>
      <c r="T580" s="202">
        <v>1514</v>
      </c>
      <c r="U580" s="201">
        <v>949206</v>
      </c>
      <c r="V580" s="202">
        <v>1157</v>
      </c>
      <c r="W580" s="201">
        <v>269916</v>
      </c>
      <c r="X580" s="202">
        <v>200</v>
      </c>
      <c r="Y580" s="201">
        <v>493208</v>
      </c>
      <c r="Z580" s="202">
        <v>356</v>
      </c>
    </row>
    <row r="581" spans="1:26" ht="12.75" x14ac:dyDescent="0.2">
      <c r="A581" s="197" t="s">
        <v>291</v>
      </c>
      <c r="B581" s="198" t="s">
        <v>123</v>
      </c>
      <c r="C581" s="201">
        <v>934235</v>
      </c>
      <c r="D581" s="202">
        <v>626</v>
      </c>
      <c r="E581" s="201">
        <v>521464</v>
      </c>
      <c r="F581" s="202">
        <v>373</v>
      </c>
      <c r="G581" s="201">
        <v>316307</v>
      </c>
      <c r="H581" s="202">
        <v>222</v>
      </c>
      <c r="I581" s="201">
        <v>248689</v>
      </c>
      <c r="J581" s="202">
        <v>178</v>
      </c>
      <c r="K581" s="201">
        <v>631758</v>
      </c>
      <c r="L581" s="202">
        <v>748</v>
      </c>
      <c r="M581" s="201">
        <v>641880</v>
      </c>
      <c r="N581" s="202">
        <v>746</v>
      </c>
      <c r="O581" s="201">
        <v>1121805</v>
      </c>
      <c r="P581" s="202">
        <v>1302</v>
      </c>
      <c r="Q581" s="201">
        <v>1427988</v>
      </c>
      <c r="R581" s="202">
        <v>1722</v>
      </c>
      <c r="S581" s="201">
        <v>1064018</v>
      </c>
      <c r="T581" s="202">
        <v>1253</v>
      </c>
      <c r="U581" s="201">
        <v>834082</v>
      </c>
      <c r="V581" s="202">
        <v>976</v>
      </c>
      <c r="W581" s="201">
        <v>211393</v>
      </c>
      <c r="X581" s="202">
        <v>151</v>
      </c>
      <c r="Y581" s="201">
        <v>464168</v>
      </c>
      <c r="Z581" s="202">
        <v>321</v>
      </c>
    </row>
    <row r="582" spans="1:26" ht="12.75" x14ac:dyDescent="0.2">
      <c r="A582" s="197" t="s">
        <v>291</v>
      </c>
      <c r="B582" s="198" t="s">
        <v>124</v>
      </c>
      <c r="C582" s="201">
        <v>943283</v>
      </c>
      <c r="D582" s="202">
        <v>608</v>
      </c>
      <c r="E582" s="201">
        <v>486083</v>
      </c>
      <c r="F582" s="202">
        <v>336</v>
      </c>
      <c r="G582" s="201">
        <v>268761</v>
      </c>
      <c r="H582" s="202">
        <v>183</v>
      </c>
      <c r="I582" s="201">
        <v>219628</v>
      </c>
      <c r="J582" s="202">
        <v>151</v>
      </c>
      <c r="K582" s="201">
        <v>521828</v>
      </c>
      <c r="L582" s="202">
        <v>597</v>
      </c>
      <c r="M582" s="201">
        <v>620427</v>
      </c>
      <c r="N582" s="202">
        <v>692</v>
      </c>
      <c r="O582" s="201">
        <v>1005154</v>
      </c>
      <c r="P582" s="202">
        <v>1123</v>
      </c>
      <c r="Q582" s="201">
        <v>1273700</v>
      </c>
      <c r="R582" s="202">
        <v>1480</v>
      </c>
      <c r="S582" s="201">
        <v>984139</v>
      </c>
      <c r="T582" s="202">
        <v>1116</v>
      </c>
      <c r="U582" s="201">
        <v>746309</v>
      </c>
      <c r="V582" s="202">
        <v>842</v>
      </c>
      <c r="W582" s="201">
        <v>212790</v>
      </c>
      <c r="X582" s="202">
        <v>146</v>
      </c>
      <c r="Y582" s="201">
        <v>399313</v>
      </c>
      <c r="Z582" s="202">
        <v>266</v>
      </c>
    </row>
    <row r="583" spans="1:26" ht="12.75" x14ac:dyDescent="0.2">
      <c r="A583" s="197" t="s">
        <v>291</v>
      </c>
      <c r="B583" s="198" t="s">
        <v>125</v>
      </c>
      <c r="C583" s="201">
        <v>891590</v>
      </c>
      <c r="D583" s="202">
        <v>554</v>
      </c>
      <c r="E583" s="201">
        <v>415539</v>
      </c>
      <c r="F583" s="202">
        <v>276</v>
      </c>
      <c r="G583" s="201">
        <v>207409</v>
      </c>
      <c r="H583" s="202">
        <v>136</v>
      </c>
      <c r="I583" s="201">
        <v>177489</v>
      </c>
      <c r="J583" s="202">
        <v>118</v>
      </c>
      <c r="K583" s="201">
        <v>433672</v>
      </c>
      <c r="L583" s="202">
        <v>476</v>
      </c>
      <c r="M583" s="201">
        <v>570029</v>
      </c>
      <c r="N583" s="202">
        <v>615</v>
      </c>
      <c r="O583" s="201">
        <v>875563</v>
      </c>
      <c r="P583" s="202">
        <v>945</v>
      </c>
      <c r="Q583" s="201">
        <v>1135523</v>
      </c>
      <c r="R583" s="202">
        <v>1270</v>
      </c>
      <c r="S583" s="201">
        <v>933626</v>
      </c>
      <c r="T583" s="202">
        <v>1019</v>
      </c>
      <c r="U583" s="201">
        <v>717582</v>
      </c>
      <c r="V583" s="202">
        <v>781</v>
      </c>
      <c r="W583" s="201">
        <v>149135</v>
      </c>
      <c r="X583" s="202">
        <v>98</v>
      </c>
      <c r="Y583" s="201">
        <v>332605</v>
      </c>
      <c r="Z583" s="202">
        <v>214</v>
      </c>
    </row>
    <row r="584" spans="1:26" ht="12.75" x14ac:dyDescent="0.2">
      <c r="A584" s="197" t="s">
        <v>291</v>
      </c>
      <c r="B584" s="198" t="s">
        <v>126</v>
      </c>
      <c r="C584" s="201">
        <v>753656</v>
      </c>
      <c r="D584" s="202">
        <v>453</v>
      </c>
      <c r="E584" s="201">
        <v>377704</v>
      </c>
      <c r="F584" s="202">
        <v>244</v>
      </c>
      <c r="G584" s="201">
        <v>170170</v>
      </c>
      <c r="H584" s="202">
        <v>108</v>
      </c>
      <c r="I584" s="201">
        <v>155238</v>
      </c>
      <c r="J584" s="202">
        <v>100</v>
      </c>
      <c r="K584" s="201">
        <v>428038</v>
      </c>
      <c r="L584" s="202">
        <v>454</v>
      </c>
      <c r="M584" s="201">
        <v>558005</v>
      </c>
      <c r="N584" s="202">
        <v>579</v>
      </c>
      <c r="O584" s="201">
        <v>815799</v>
      </c>
      <c r="P584" s="202">
        <v>849</v>
      </c>
      <c r="Q584" s="201">
        <v>1094761</v>
      </c>
      <c r="R584" s="202">
        <v>1184</v>
      </c>
      <c r="S584" s="201">
        <v>833645</v>
      </c>
      <c r="T584" s="202">
        <v>877</v>
      </c>
      <c r="U584" s="201">
        <v>643450</v>
      </c>
      <c r="V584" s="202">
        <v>675</v>
      </c>
      <c r="W584" s="201">
        <v>162392</v>
      </c>
      <c r="X584" s="202">
        <v>103</v>
      </c>
      <c r="Y584" s="201">
        <v>335922</v>
      </c>
      <c r="Z584" s="202">
        <v>208</v>
      </c>
    </row>
    <row r="585" spans="1:26" ht="13.5" thickBot="1" x14ac:dyDescent="0.25">
      <c r="A585" s="197" t="s">
        <v>291</v>
      </c>
      <c r="B585" s="203" t="s">
        <v>127</v>
      </c>
      <c r="C585" s="206">
        <v>694844</v>
      </c>
      <c r="D585" s="207">
        <v>403</v>
      </c>
      <c r="E585" s="206">
        <v>352755</v>
      </c>
      <c r="F585" s="207">
        <v>220</v>
      </c>
      <c r="G585" s="206">
        <v>159139</v>
      </c>
      <c r="H585" s="207">
        <v>97</v>
      </c>
      <c r="I585" s="206">
        <v>135922</v>
      </c>
      <c r="J585" s="207">
        <v>84</v>
      </c>
      <c r="K585" s="206">
        <v>408788</v>
      </c>
      <c r="L585" s="207">
        <v>418</v>
      </c>
      <c r="M585" s="206">
        <v>479397</v>
      </c>
      <c r="N585" s="207">
        <v>481</v>
      </c>
      <c r="O585" s="206">
        <v>790460</v>
      </c>
      <c r="P585" s="207">
        <v>796</v>
      </c>
      <c r="Q585" s="206">
        <v>1036735</v>
      </c>
      <c r="R585" s="207">
        <v>1080</v>
      </c>
      <c r="S585" s="206">
        <v>762947</v>
      </c>
      <c r="T585" s="207">
        <v>774</v>
      </c>
      <c r="U585" s="206">
        <v>560110</v>
      </c>
      <c r="V585" s="207">
        <v>567</v>
      </c>
      <c r="W585" s="206">
        <v>129066</v>
      </c>
      <c r="X585" s="207">
        <v>79</v>
      </c>
      <c r="Y585" s="206">
        <v>273466</v>
      </c>
      <c r="Z585" s="207">
        <v>164</v>
      </c>
    </row>
    <row r="586" spans="1:26" ht="12.75" x14ac:dyDescent="0.2">
      <c r="A586" s="193" t="s">
        <v>291</v>
      </c>
      <c r="B586" s="198" t="s">
        <v>171</v>
      </c>
      <c r="C586" s="201">
        <v>2800760</v>
      </c>
      <c r="D586" s="202">
        <v>1483</v>
      </c>
      <c r="E586" s="201">
        <v>1311301</v>
      </c>
      <c r="F586" s="202">
        <v>745</v>
      </c>
      <c r="G586" s="201">
        <v>580981</v>
      </c>
      <c r="H586" s="202">
        <v>323</v>
      </c>
      <c r="I586" s="201">
        <v>540051</v>
      </c>
      <c r="J586" s="202">
        <v>304</v>
      </c>
      <c r="K586" s="201">
        <v>1587885</v>
      </c>
      <c r="L586" s="202">
        <v>1492</v>
      </c>
      <c r="M586" s="201">
        <v>1829586</v>
      </c>
      <c r="N586" s="202">
        <v>1671</v>
      </c>
      <c r="O586" s="201">
        <v>2892460</v>
      </c>
      <c r="P586" s="202">
        <v>2662</v>
      </c>
      <c r="Q586" s="201">
        <v>3944411</v>
      </c>
      <c r="R586" s="202">
        <v>3758</v>
      </c>
      <c r="S586" s="201">
        <v>2949021</v>
      </c>
      <c r="T586" s="202">
        <v>2731</v>
      </c>
      <c r="U586" s="201">
        <v>2226099</v>
      </c>
      <c r="V586" s="202">
        <v>2058</v>
      </c>
      <c r="W586" s="201">
        <v>484341</v>
      </c>
      <c r="X586" s="202">
        <v>272</v>
      </c>
      <c r="Y586" s="201">
        <v>1068826</v>
      </c>
      <c r="Z586" s="202">
        <v>585</v>
      </c>
    </row>
    <row r="587" spans="1:26" ht="12.75" x14ac:dyDescent="0.2">
      <c r="A587" s="197" t="s">
        <v>291</v>
      </c>
      <c r="B587" s="198" t="s">
        <v>172</v>
      </c>
      <c r="C587" s="201">
        <v>1570854</v>
      </c>
      <c r="D587" s="202">
        <v>723</v>
      </c>
      <c r="E587" s="201">
        <v>705937</v>
      </c>
      <c r="F587" s="202">
        <v>347</v>
      </c>
      <c r="G587" s="201">
        <v>306387</v>
      </c>
      <c r="H587" s="202">
        <v>150</v>
      </c>
      <c r="I587" s="201">
        <v>249733</v>
      </c>
      <c r="J587" s="202">
        <v>123</v>
      </c>
      <c r="K587" s="201">
        <v>1061506</v>
      </c>
      <c r="L587" s="202">
        <v>861</v>
      </c>
      <c r="M587" s="201">
        <v>1249459</v>
      </c>
      <c r="N587" s="202">
        <v>988</v>
      </c>
      <c r="O587" s="201">
        <v>2001481</v>
      </c>
      <c r="P587" s="202">
        <v>1594</v>
      </c>
      <c r="Q587" s="201">
        <v>2795924</v>
      </c>
      <c r="R587" s="202">
        <v>2312</v>
      </c>
      <c r="S587" s="201">
        <v>1957515</v>
      </c>
      <c r="T587" s="202">
        <v>1564</v>
      </c>
      <c r="U587" s="201">
        <v>1393603</v>
      </c>
      <c r="V587" s="202">
        <v>1116</v>
      </c>
      <c r="W587" s="201">
        <v>227660</v>
      </c>
      <c r="X587" s="202">
        <v>111</v>
      </c>
      <c r="Y587" s="201">
        <v>593248</v>
      </c>
      <c r="Z587" s="202">
        <v>283</v>
      </c>
    </row>
    <row r="588" spans="1:26" ht="12.75" x14ac:dyDescent="0.2">
      <c r="A588" s="197" t="s">
        <v>291</v>
      </c>
      <c r="B588" s="198" t="s">
        <v>173</v>
      </c>
      <c r="C588" s="201">
        <v>1197907</v>
      </c>
      <c r="D588" s="202">
        <v>487</v>
      </c>
      <c r="E588" s="201">
        <v>448004</v>
      </c>
      <c r="F588" s="202">
        <v>195</v>
      </c>
      <c r="G588" s="201">
        <v>170563</v>
      </c>
      <c r="H588" s="202">
        <v>72</v>
      </c>
      <c r="I588" s="201">
        <v>173523</v>
      </c>
      <c r="J588" s="202">
        <v>75</v>
      </c>
      <c r="K588" s="201">
        <v>638395</v>
      </c>
      <c r="L588" s="202">
        <v>458</v>
      </c>
      <c r="M588" s="201">
        <v>743779</v>
      </c>
      <c r="N588" s="202">
        <v>517</v>
      </c>
      <c r="O588" s="201">
        <v>1338163</v>
      </c>
      <c r="P588" s="202">
        <v>940</v>
      </c>
      <c r="Q588" s="201">
        <v>1893468</v>
      </c>
      <c r="R588" s="202">
        <v>1384</v>
      </c>
      <c r="S588" s="201">
        <v>1300362</v>
      </c>
      <c r="T588" s="202">
        <v>918</v>
      </c>
      <c r="U588" s="201">
        <v>903376</v>
      </c>
      <c r="V588" s="202">
        <v>642</v>
      </c>
      <c r="W588" s="201">
        <v>145050</v>
      </c>
      <c r="X588" s="202">
        <v>62</v>
      </c>
      <c r="Y588" s="201">
        <v>361926</v>
      </c>
      <c r="Z588" s="202">
        <v>152</v>
      </c>
    </row>
    <row r="589" spans="1:26" ht="12.75" x14ac:dyDescent="0.2">
      <c r="A589" s="197" t="s">
        <v>291</v>
      </c>
      <c r="B589" s="198" t="s">
        <v>174</v>
      </c>
      <c r="C589" s="201">
        <v>662342</v>
      </c>
      <c r="D589" s="202">
        <v>240</v>
      </c>
      <c r="E589" s="201">
        <v>249673</v>
      </c>
      <c r="F589" s="202">
        <v>98</v>
      </c>
      <c r="G589" s="201">
        <v>131972</v>
      </c>
      <c r="H589" s="202">
        <v>50</v>
      </c>
      <c r="I589" s="201">
        <v>120020</v>
      </c>
      <c r="J589" s="202">
        <v>46</v>
      </c>
      <c r="K589" s="201">
        <v>418223</v>
      </c>
      <c r="L589" s="202">
        <v>268</v>
      </c>
      <c r="M589" s="201">
        <v>520350</v>
      </c>
      <c r="N589" s="202">
        <v>322</v>
      </c>
      <c r="O589" s="201">
        <v>982863</v>
      </c>
      <c r="P589" s="202">
        <v>618</v>
      </c>
      <c r="Q589" s="201">
        <v>1422366</v>
      </c>
      <c r="R589" s="202">
        <v>930</v>
      </c>
      <c r="S589" s="201">
        <v>952863</v>
      </c>
      <c r="T589" s="202">
        <v>602</v>
      </c>
      <c r="U589" s="201">
        <v>605553</v>
      </c>
      <c r="V589" s="202">
        <v>382</v>
      </c>
      <c r="W589" s="201">
        <v>143315</v>
      </c>
      <c r="X589" s="202">
        <v>55</v>
      </c>
      <c r="Y589" s="201">
        <v>251700</v>
      </c>
      <c r="Z589" s="202">
        <v>94</v>
      </c>
    </row>
    <row r="590" spans="1:26" ht="13.5" thickBot="1" x14ac:dyDescent="0.25">
      <c r="A590" s="208" t="s">
        <v>291</v>
      </c>
      <c r="B590" s="203" t="s">
        <v>175</v>
      </c>
      <c r="C590" s="209">
        <v>1909929</v>
      </c>
      <c r="D590" s="210">
        <v>761</v>
      </c>
      <c r="E590" s="209">
        <v>842518</v>
      </c>
      <c r="F590" s="210">
        <v>1020</v>
      </c>
      <c r="G590" s="209">
        <v>462686</v>
      </c>
      <c r="H590" s="210">
        <v>2318</v>
      </c>
      <c r="I590" s="209">
        <v>443979</v>
      </c>
      <c r="J590" s="210">
        <v>3005</v>
      </c>
      <c r="K590" s="209">
        <v>1346783</v>
      </c>
      <c r="L590" s="210">
        <v>3634</v>
      </c>
      <c r="M590" s="209">
        <v>1597239</v>
      </c>
      <c r="N590" s="210">
        <v>3599</v>
      </c>
      <c r="O590" s="209">
        <v>3036179</v>
      </c>
      <c r="P590" s="210">
        <v>3910</v>
      </c>
      <c r="Q590" s="209">
        <v>4813518</v>
      </c>
      <c r="R590" s="210">
        <v>3808</v>
      </c>
      <c r="S590" s="209">
        <v>3042002</v>
      </c>
      <c r="T590" s="210">
        <v>3154</v>
      </c>
      <c r="U590" s="209">
        <v>1904400</v>
      </c>
      <c r="V590" s="210">
        <v>2556</v>
      </c>
      <c r="W590" s="209">
        <v>456814</v>
      </c>
      <c r="X590" s="210">
        <v>1450</v>
      </c>
      <c r="Y590" s="209">
        <v>774988</v>
      </c>
      <c r="Z590" s="210">
        <v>682</v>
      </c>
    </row>
    <row r="591" spans="1:26" ht="13.5" thickBot="1" x14ac:dyDescent="0.25">
      <c r="A591" s="211" t="s">
        <v>128</v>
      </c>
      <c r="B591" s="212"/>
      <c r="C591" s="213">
        <f>SUM(C556:C590)</f>
        <v>66867561</v>
      </c>
      <c r="D591" s="213">
        <f t="shared" ref="D591:Z591" si="15">SUM(D556:D590)</f>
        <v>119794</v>
      </c>
      <c r="E591" s="213">
        <f t="shared" si="15"/>
        <v>51760904</v>
      </c>
      <c r="F591" s="213">
        <f t="shared" si="15"/>
        <v>119797</v>
      </c>
      <c r="G591" s="213">
        <f t="shared" si="15"/>
        <v>43640558</v>
      </c>
      <c r="H591" s="213">
        <f t="shared" si="15"/>
        <v>119744</v>
      </c>
      <c r="I591" s="213">
        <f t="shared" si="15"/>
        <v>42685257</v>
      </c>
      <c r="J591" s="213">
        <f t="shared" si="15"/>
        <v>119736</v>
      </c>
      <c r="K591" s="213">
        <f t="shared" si="15"/>
        <v>41627284</v>
      </c>
      <c r="L591" s="213">
        <f t="shared" si="15"/>
        <v>119721</v>
      </c>
      <c r="M591" s="213">
        <f t="shared" si="15"/>
        <v>44656624</v>
      </c>
      <c r="N591" s="213">
        <f t="shared" si="15"/>
        <v>119689</v>
      </c>
      <c r="O591" s="213">
        <f t="shared" si="15"/>
        <v>54480724</v>
      </c>
      <c r="P591" s="213">
        <f t="shared" si="15"/>
        <v>118151</v>
      </c>
      <c r="Q591" s="213">
        <f t="shared" si="15"/>
        <v>60520188</v>
      </c>
      <c r="R591" s="213">
        <f t="shared" si="15"/>
        <v>118202</v>
      </c>
      <c r="S591" s="213">
        <f t="shared" si="15"/>
        <v>54411192</v>
      </c>
      <c r="T591" s="213">
        <f t="shared" si="15"/>
        <v>118175</v>
      </c>
      <c r="U591" s="213">
        <f t="shared" si="15"/>
        <v>49566506</v>
      </c>
      <c r="V591" s="213">
        <f t="shared" si="15"/>
        <v>118106</v>
      </c>
      <c r="W591" s="213">
        <f t="shared" si="15"/>
        <v>44505203</v>
      </c>
      <c r="X591" s="213">
        <f t="shared" si="15"/>
        <v>118058</v>
      </c>
      <c r="Y591" s="213">
        <f t="shared" si="15"/>
        <v>50684218</v>
      </c>
      <c r="Z591" s="213">
        <f t="shared" si="15"/>
        <v>117968</v>
      </c>
    </row>
    <row r="593" spans="1:1" ht="15" x14ac:dyDescent="0.25">
      <c r="A593" s="226" t="s">
        <v>292</v>
      </c>
    </row>
    <row r="594" spans="1:1" ht="15" x14ac:dyDescent="0.25">
      <c r="A594" s="226" t="s">
        <v>293</v>
      </c>
    </row>
  </sheetData>
  <mergeCells count="54">
    <mergeCell ref="B150:Z150"/>
    <mergeCell ref="A1:F1"/>
    <mergeCell ref="A2:B2"/>
    <mergeCell ref="B3:Z3"/>
    <mergeCell ref="C4:D4"/>
    <mergeCell ref="E4:F4"/>
    <mergeCell ref="G4:H4"/>
    <mergeCell ref="I4:J4"/>
    <mergeCell ref="K4:L4"/>
    <mergeCell ref="M4:N4"/>
    <mergeCell ref="O4:P4"/>
    <mergeCell ref="Q4:R4"/>
    <mergeCell ref="S4:T4"/>
    <mergeCell ref="U4:V4"/>
    <mergeCell ref="W4:X4"/>
    <mergeCell ref="Y4:Z4"/>
    <mergeCell ref="Y151:Z151"/>
    <mergeCell ref="C151:D151"/>
    <mergeCell ref="E151:F151"/>
    <mergeCell ref="G151:H151"/>
    <mergeCell ref="I151:J151"/>
    <mergeCell ref="K151:L151"/>
    <mergeCell ref="M151:N151"/>
    <mergeCell ref="O151:P151"/>
    <mergeCell ref="Q151:R151"/>
    <mergeCell ref="S151:T151"/>
    <mergeCell ref="U151:V151"/>
    <mergeCell ref="W151:X151"/>
    <mergeCell ref="B298:Z298"/>
    <mergeCell ref="C299:D299"/>
    <mergeCell ref="E299:F299"/>
    <mergeCell ref="G299:H299"/>
    <mergeCell ref="I299:J299"/>
    <mergeCell ref="K299:L299"/>
    <mergeCell ref="M299:N299"/>
    <mergeCell ref="O299:P299"/>
    <mergeCell ref="Q299:R299"/>
    <mergeCell ref="S299:T299"/>
    <mergeCell ref="Y446:Z446"/>
    <mergeCell ref="U299:V299"/>
    <mergeCell ref="W299:X299"/>
    <mergeCell ref="Y299:Z299"/>
    <mergeCell ref="B445:Z445"/>
    <mergeCell ref="C446:D446"/>
    <mergeCell ref="E446:F446"/>
    <mergeCell ref="G446:H446"/>
    <mergeCell ref="I446:J446"/>
    <mergeCell ref="K446:L446"/>
    <mergeCell ref="M446:N446"/>
    <mergeCell ref="O446:P446"/>
    <mergeCell ref="Q446:R446"/>
    <mergeCell ref="S446:T446"/>
    <mergeCell ref="U446:V446"/>
    <mergeCell ref="W446:X446"/>
  </mergeCells>
  <printOptions headings="1" gridLines="1"/>
  <pageMargins left="0.7" right="0.7" top="0.75" bottom="0.75" header="0.3" footer="0.3"/>
  <pageSetup scale="10" orientation="landscape" r:id="rId1"/>
  <headerFooter>
    <oddFooter>&amp;L&amp;D&amp;CSDGE 2017 IEPR Demand Forecast&amp;R&amp;A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43"/>
  <sheetViews>
    <sheetView workbookViewId="0"/>
  </sheetViews>
  <sheetFormatPr defaultColWidth="8.6640625" defaultRowHeight="11.25" x14ac:dyDescent="0.2"/>
  <cols>
    <col min="1" max="1" width="1.6640625" style="83" customWidth="1"/>
    <col min="2" max="2" width="11" style="83" customWidth="1"/>
    <col min="3" max="3" width="15.6640625" style="83" customWidth="1"/>
    <col min="4" max="4" width="14.6640625" style="83" customWidth="1"/>
    <col min="5" max="5" width="15.1640625" style="83" customWidth="1"/>
    <col min="6" max="7" width="14.6640625" style="83" customWidth="1"/>
    <col min="8" max="8" width="8.6640625" style="83" customWidth="1"/>
    <col min="9" max="9" width="16.1640625" style="83" customWidth="1"/>
    <col min="10" max="10" width="8.6640625" style="83"/>
    <col min="11" max="11" width="17.5" style="83" customWidth="1"/>
    <col min="12" max="12" width="15.33203125" style="83" customWidth="1"/>
    <col min="13" max="256" width="8.6640625" style="83"/>
    <col min="257" max="257" width="1.6640625" style="83" customWidth="1"/>
    <col min="258" max="258" width="11" style="83" customWidth="1"/>
    <col min="259" max="259" width="15.6640625" style="83" customWidth="1"/>
    <col min="260" max="260" width="14.6640625" style="83" customWidth="1"/>
    <col min="261" max="261" width="15.1640625" style="83" customWidth="1"/>
    <col min="262" max="263" width="14.6640625" style="83" customWidth="1"/>
    <col min="264" max="264" width="8.6640625" style="83" customWidth="1"/>
    <col min="265" max="265" width="16.1640625" style="83" customWidth="1"/>
    <col min="266" max="266" width="8.6640625" style="83"/>
    <col min="267" max="267" width="17.5" style="83" customWidth="1"/>
    <col min="268" max="268" width="15.33203125" style="83" customWidth="1"/>
    <col min="269" max="512" width="8.6640625" style="83"/>
    <col min="513" max="513" width="1.6640625" style="83" customWidth="1"/>
    <col min="514" max="514" width="11" style="83" customWidth="1"/>
    <col min="515" max="515" width="15.6640625" style="83" customWidth="1"/>
    <col min="516" max="516" width="14.6640625" style="83" customWidth="1"/>
    <col min="517" max="517" width="15.1640625" style="83" customWidth="1"/>
    <col min="518" max="519" width="14.6640625" style="83" customWidth="1"/>
    <col min="520" max="520" width="8.6640625" style="83" customWidth="1"/>
    <col min="521" max="521" width="16.1640625" style="83" customWidth="1"/>
    <col min="522" max="522" width="8.6640625" style="83"/>
    <col min="523" max="523" width="17.5" style="83" customWidth="1"/>
    <col min="524" max="524" width="15.33203125" style="83" customWidth="1"/>
    <col min="525" max="768" width="8.6640625" style="83"/>
    <col min="769" max="769" width="1.6640625" style="83" customWidth="1"/>
    <col min="770" max="770" width="11" style="83" customWidth="1"/>
    <col min="771" max="771" width="15.6640625" style="83" customWidth="1"/>
    <col min="772" max="772" width="14.6640625" style="83" customWidth="1"/>
    <col min="773" max="773" width="15.1640625" style="83" customWidth="1"/>
    <col min="774" max="775" width="14.6640625" style="83" customWidth="1"/>
    <col min="776" max="776" width="8.6640625" style="83" customWidth="1"/>
    <col min="777" max="777" width="16.1640625" style="83" customWidth="1"/>
    <col min="778" max="778" width="8.6640625" style="83"/>
    <col min="779" max="779" width="17.5" style="83" customWidth="1"/>
    <col min="780" max="780" width="15.33203125" style="83" customWidth="1"/>
    <col min="781" max="1024" width="8.6640625" style="83"/>
    <col min="1025" max="1025" width="1.6640625" style="83" customWidth="1"/>
    <col min="1026" max="1026" width="11" style="83" customWidth="1"/>
    <col min="1027" max="1027" width="15.6640625" style="83" customWidth="1"/>
    <col min="1028" max="1028" width="14.6640625" style="83" customWidth="1"/>
    <col min="1029" max="1029" width="15.1640625" style="83" customWidth="1"/>
    <col min="1030" max="1031" width="14.6640625" style="83" customWidth="1"/>
    <col min="1032" max="1032" width="8.6640625" style="83" customWidth="1"/>
    <col min="1033" max="1033" width="16.1640625" style="83" customWidth="1"/>
    <col min="1034" max="1034" width="8.6640625" style="83"/>
    <col min="1035" max="1035" width="17.5" style="83" customWidth="1"/>
    <col min="1036" max="1036" width="15.33203125" style="83" customWidth="1"/>
    <col min="1037" max="1280" width="8.6640625" style="83"/>
    <col min="1281" max="1281" width="1.6640625" style="83" customWidth="1"/>
    <col min="1282" max="1282" width="11" style="83" customWidth="1"/>
    <col min="1283" max="1283" width="15.6640625" style="83" customWidth="1"/>
    <col min="1284" max="1284" width="14.6640625" style="83" customWidth="1"/>
    <col min="1285" max="1285" width="15.1640625" style="83" customWidth="1"/>
    <col min="1286" max="1287" width="14.6640625" style="83" customWidth="1"/>
    <col min="1288" max="1288" width="8.6640625" style="83" customWidth="1"/>
    <col min="1289" max="1289" width="16.1640625" style="83" customWidth="1"/>
    <col min="1290" max="1290" width="8.6640625" style="83"/>
    <col min="1291" max="1291" width="17.5" style="83" customWidth="1"/>
    <col min="1292" max="1292" width="15.33203125" style="83" customWidth="1"/>
    <col min="1293" max="1536" width="8.6640625" style="83"/>
    <col min="1537" max="1537" width="1.6640625" style="83" customWidth="1"/>
    <col min="1538" max="1538" width="11" style="83" customWidth="1"/>
    <col min="1539" max="1539" width="15.6640625" style="83" customWidth="1"/>
    <col min="1540" max="1540" width="14.6640625" style="83" customWidth="1"/>
    <col min="1541" max="1541" width="15.1640625" style="83" customWidth="1"/>
    <col min="1542" max="1543" width="14.6640625" style="83" customWidth="1"/>
    <col min="1544" max="1544" width="8.6640625" style="83" customWidth="1"/>
    <col min="1545" max="1545" width="16.1640625" style="83" customWidth="1"/>
    <col min="1546" max="1546" width="8.6640625" style="83"/>
    <col min="1547" max="1547" width="17.5" style="83" customWidth="1"/>
    <col min="1548" max="1548" width="15.33203125" style="83" customWidth="1"/>
    <col min="1549" max="1792" width="8.6640625" style="83"/>
    <col min="1793" max="1793" width="1.6640625" style="83" customWidth="1"/>
    <col min="1794" max="1794" width="11" style="83" customWidth="1"/>
    <col min="1795" max="1795" width="15.6640625" style="83" customWidth="1"/>
    <col min="1796" max="1796" width="14.6640625" style="83" customWidth="1"/>
    <col min="1797" max="1797" width="15.1640625" style="83" customWidth="1"/>
    <col min="1798" max="1799" width="14.6640625" style="83" customWidth="1"/>
    <col min="1800" max="1800" width="8.6640625" style="83" customWidth="1"/>
    <col min="1801" max="1801" width="16.1640625" style="83" customWidth="1"/>
    <col min="1802" max="1802" width="8.6640625" style="83"/>
    <col min="1803" max="1803" width="17.5" style="83" customWidth="1"/>
    <col min="1804" max="1804" width="15.33203125" style="83" customWidth="1"/>
    <col min="1805" max="2048" width="8.6640625" style="83"/>
    <col min="2049" max="2049" width="1.6640625" style="83" customWidth="1"/>
    <col min="2050" max="2050" width="11" style="83" customWidth="1"/>
    <col min="2051" max="2051" width="15.6640625" style="83" customWidth="1"/>
    <col min="2052" max="2052" width="14.6640625" style="83" customWidth="1"/>
    <col min="2053" max="2053" width="15.1640625" style="83" customWidth="1"/>
    <col min="2054" max="2055" width="14.6640625" style="83" customWidth="1"/>
    <col min="2056" max="2056" width="8.6640625" style="83" customWidth="1"/>
    <col min="2057" max="2057" width="16.1640625" style="83" customWidth="1"/>
    <col min="2058" max="2058" width="8.6640625" style="83"/>
    <col min="2059" max="2059" width="17.5" style="83" customWidth="1"/>
    <col min="2060" max="2060" width="15.33203125" style="83" customWidth="1"/>
    <col min="2061" max="2304" width="8.6640625" style="83"/>
    <col min="2305" max="2305" width="1.6640625" style="83" customWidth="1"/>
    <col min="2306" max="2306" width="11" style="83" customWidth="1"/>
    <col min="2307" max="2307" width="15.6640625" style="83" customWidth="1"/>
    <col min="2308" max="2308" width="14.6640625" style="83" customWidth="1"/>
    <col min="2309" max="2309" width="15.1640625" style="83" customWidth="1"/>
    <col min="2310" max="2311" width="14.6640625" style="83" customWidth="1"/>
    <col min="2312" max="2312" width="8.6640625" style="83" customWidth="1"/>
    <col min="2313" max="2313" width="16.1640625" style="83" customWidth="1"/>
    <col min="2314" max="2314" width="8.6640625" style="83"/>
    <col min="2315" max="2315" width="17.5" style="83" customWidth="1"/>
    <col min="2316" max="2316" width="15.33203125" style="83" customWidth="1"/>
    <col min="2317" max="2560" width="8.6640625" style="83"/>
    <col min="2561" max="2561" width="1.6640625" style="83" customWidth="1"/>
    <col min="2562" max="2562" width="11" style="83" customWidth="1"/>
    <col min="2563" max="2563" width="15.6640625" style="83" customWidth="1"/>
    <col min="2564" max="2564" width="14.6640625" style="83" customWidth="1"/>
    <col min="2565" max="2565" width="15.1640625" style="83" customWidth="1"/>
    <col min="2566" max="2567" width="14.6640625" style="83" customWidth="1"/>
    <col min="2568" max="2568" width="8.6640625" style="83" customWidth="1"/>
    <col min="2569" max="2569" width="16.1640625" style="83" customWidth="1"/>
    <col min="2570" max="2570" width="8.6640625" style="83"/>
    <col min="2571" max="2571" width="17.5" style="83" customWidth="1"/>
    <col min="2572" max="2572" width="15.33203125" style="83" customWidth="1"/>
    <col min="2573" max="2816" width="8.6640625" style="83"/>
    <col min="2817" max="2817" width="1.6640625" style="83" customWidth="1"/>
    <col min="2818" max="2818" width="11" style="83" customWidth="1"/>
    <col min="2819" max="2819" width="15.6640625" style="83" customWidth="1"/>
    <col min="2820" max="2820" width="14.6640625" style="83" customWidth="1"/>
    <col min="2821" max="2821" width="15.1640625" style="83" customWidth="1"/>
    <col min="2822" max="2823" width="14.6640625" style="83" customWidth="1"/>
    <col min="2824" max="2824" width="8.6640625" style="83" customWidth="1"/>
    <col min="2825" max="2825" width="16.1640625" style="83" customWidth="1"/>
    <col min="2826" max="2826" width="8.6640625" style="83"/>
    <col min="2827" max="2827" width="17.5" style="83" customWidth="1"/>
    <col min="2828" max="2828" width="15.33203125" style="83" customWidth="1"/>
    <col min="2829" max="3072" width="8.6640625" style="83"/>
    <col min="3073" max="3073" width="1.6640625" style="83" customWidth="1"/>
    <col min="3074" max="3074" width="11" style="83" customWidth="1"/>
    <col min="3075" max="3075" width="15.6640625" style="83" customWidth="1"/>
    <col min="3076" max="3076" width="14.6640625" style="83" customWidth="1"/>
    <col min="3077" max="3077" width="15.1640625" style="83" customWidth="1"/>
    <col min="3078" max="3079" width="14.6640625" style="83" customWidth="1"/>
    <col min="3080" max="3080" width="8.6640625" style="83" customWidth="1"/>
    <col min="3081" max="3081" width="16.1640625" style="83" customWidth="1"/>
    <col min="3082" max="3082" width="8.6640625" style="83"/>
    <col min="3083" max="3083" width="17.5" style="83" customWidth="1"/>
    <col min="3084" max="3084" width="15.33203125" style="83" customWidth="1"/>
    <col min="3085" max="3328" width="8.6640625" style="83"/>
    <col min="3329" max="3329" width="1.6640625" style="83" customWidth="1"/>
    <col min="3330" max="3330" width="11" style="83" customWidth="1"/>
    <col min="3331" max="3331" width="15.6640625" style="83" customWidth="1"/>
    <col min="3332" max="3332" width="14.6640625" style="83" customWidth="1"/>
    <col min="3333" max="3333" width="15.1640625" style="83" customWidth="1"/>
    <col min="3334" max="3335" width="14.6640625" style="83" customWidth="1"/>
    <col min="3336" max="3336" width="8.6640625" style="83" customWidth="1"/>
    <col min="3337" max="3337" width="16.1640625" style="83" customWidth="1"/>
    <col min="3338" max="3338" width="8.6640625" style="83"/>
    <col min="3339" max="3339" width="17.5" style="83" customWidth="1"/>
    <col min="3340" max="3340" width="15.33203125" style="83" customWidth="1"/>
    <col min="3341" max="3584" width="8.6640625" style="83"/>
    <col min="3585" max="3585" width="1.6640625" style="83" customWidth="1"/>
    <col min="3586" max="3586" width="11" style="83" customWidth="1"/>
    <col min="3587" max="3587" width="15.6640625" style="83" customWidth="1"/>
    <col min="3588" max="3588" width="14.6640625" style="83" customWidth="1"/>
    <col min="3589" max="3589" width="15.1640625" style="83" customWidth="1"/>
    <col min="3590" max="3591" width="14.6640625" style="83" customWidth="1"/>
    <col min="3592" max="3592" width="8.6640625" style="83" customWidth="1"/>
    <col min="3593" max="3593" width="16.1640625" style="83" customWidth="1"/>
    <col min="3594" max="3594" width="8.6640625" style="83"/>
    <col min="3595" max="3595" width="17.5" style="83" customWidth="1"/>
    <col min="3596" max="3596" width="15.33203125" style="83" customWidth="1"/>
    <col min="3597" max="3840" width="8.6640625" style="83"/>
    <col min="3841" max="3841" width="1.6640625" style="83" customWidth="1"/>
    <col min="3842" max="3842" width="11" style="83" customWidth="1"/>
    <col min="3843" max="3843" width="15.6640625" style="83" customWidth="1"/>
    <col min="3844" max="3844" width="14.6640625" style="83" customWidth="1"/>
    <col min="3845" max="3845" width="15.1640625" style="83" customWidth="1"/>
    <col min="3846" max="3847" width="14.6640625" style="83" customWidth="1"/>
    <col min="3848" max="3848" width="8.6640625" style="83" customWidth="1"/>
    <col min="3849" max="3849" width="16.1640625" style="83" customWidth="1"/>
    <col min="3850" max="3850" width="8.6640625" style="83"/>
    <col min="3851" max="3851" width="17.5" style="83" customWidth="1"/>
    <col min="3852" max="3852" width="15.33203125" style="83" customWidth="1"/>
    <col min="3853" max="4096" width="8.6640625" style="83"/>
    <col min="4097" max="4097" width="1.6640625" style="83" customWidth="1"/>
    <col min="4098" max="4098" width="11" style="83" customWidth="1"/>
    <col min="4099" max="4099" width="15.6640625" style="83" customWidth="1"/>
    <col min="4100" max="4100" width="14.6640625" style="83" customWidth="1"/>
    <col min="4101" max="4101" width="15.1640625" style="83" customWidth="1"/>
    <col min="4102" max="4103" width="14.6640625" style="83" customWidth="1"/>
    <col min="4104" max="4104" width="8.6640625" style="83" customWidth="1"/>
    <col min="4105" max="4105" width="16.1640625" style="83" customWidth="1"/>
    <col min="4106" max="4106" width="8.6640625" style="83"/>
    <col min="4107" max="4107" width="17.5" style="83" customWidth="1"/>
    <col min="4108" max="4108" width="15.33203125" style="83" customWidth="1"/>
    <col min="4109" max="4352" width="8.6640625" style="83"/>
    <col min="4353" max="4353" width="1.6640625" style="83" customWidth="1"/>
    <col min="4354" max="4354" width="11" style="83" customWidth="1"/>
    <col min="4355" max="4355" width="15.6640625" style="83" customWidth="1"/>
    <col min="4356" max="4356" width="14.6640625" style="83" customWidth="1"/>
    <col min="4357" max="4357" width="15.1640625" style="83" customWidth="1"/>
    <col min="4358" max="4359" width="14.6640625" style="83" customWidth="1"/>
    <col min="4360" max="4360" width="8.6640625" style="83" customWidth="1"/>
    <col min="4361" max="4361" width="16.1640625" style="83" customWidth="1"/>
    <col min="4362" max="4362" width="8.6640625" style="83"/>
    <col min="4363" max="4363" width="17.5" style="83" customWidth="1"/>
    <col min="4364" max="4364" width="15.33203125" style="83" customWidth="1"/>
    <col min="4365" max="4608" width="8.6640625" style="83"/>
    <col min="4609" max="4609" width="1.6640625" style="83" customWidth="1"/>
    <col min="4610" max="4610" width="11" style="83" customWidth="1"/>
    <col min="4611" max="4611" width="15.6640625" style="83" customWidth="1"/>
    <col min="4612" max="4612" width="14.6640625" style="83" customWidth="1"/>
    <col min="4613" max="4613" width="15.1640625" style="83" customWidth="1"/>
    <col min="4614" max="4615" width="14.6640625" style="83" customWidth="1"/>
    <col min="4616" max="4616" width="8.6640625" style="83" customWidth="1"/>
    <col min="4617" max="4617" width="16.1640625" style="83" customWidth="1"/>
    <col min="4618" max="4618" width="8.6640625" style="83"/>
    <col min="4619" max="4619" width="17.5" style="83" customWidth="1"/>
    <col min="4620" max="4620" width="15.33203125" style="83" customWidth="1"/>
    <col min="4621" max="4864" width="8.6640625" style="83"/>
    <col min="4865" max="4865" width="1.6640625" style="83" customWidth="1"/>
    <col min="4866" max="4866" width="11" style="83" customWidth="1"/>
    <col min="4867" max="4867" width="15.6640625" style="83" customWidth="1"/>
    <col min="4868" max="4868" width="14.6640625" style="83" customWidth="1"/>
    <col min="4869" max="4869" width="15.1640625" style="83" customWidth="1"/>
    <col min="4870" max="4871" width="14.6640625" style="83" customWidth="1"/>
    <col min="4872" max="4872" width="8.6640625" style="83" customWidth="1"/>
    <col min="4873" max="4873" width="16.1640625" style="83" customWidth="1"/>
    <col min="4874" max="4874" width="8.6640625" style="83"/>
    <col min="4875" max="4875" width="17.5" style="83" customWidth="1"/>
    <col min="4876" max="4876" width="15.33203125" style="83" customWidth="1"/>
    <col min="4877" max="5120" width="8.6640625" style="83"/>
    <col min="5121" max="5121" width="1.6640625" style="83" customWidth="1"/>
    <col min="5122" max="5122" width="11" style="83" customWidth="1"/>
    <col min="5123" max="5123" width="15.6640625" style="83" customWidth="1"/>
    <col min="5124" max="5124" width="14.6640625" style="83" customWidth="1"/>
    <col min="5125" max="5125" width="15.1640625" style="83" customWidth="1"/>
    <col min="5126" max="5127" width="14.6640625" style="83" customWidth="1"/>
    <col min="5128" max="5128" width="8.6640625" style="83" customWidth="1"/>
    <col min="5129" max="5129" width="16.1640625" style="83" customWidth="1"/>
    <col min="5130" max="5130" width="8.6640625" style="83"/>
    <col min="5131" max="5131" width="17.5" style="83" customWidth="1"/>
    <col min="5132" max="5132" width="15.33203125" style="83" customWidth="1"/>
    <col min="5133" max="5376" width="8.6640625" style="83"/>
    <col min="5377" max="5377" width="1.6640625" style="83" customWidth="1"/>
    <col min="5378" max="5378" width="11" style="83" customWidth="1"/>
    <col min="5379" max="5379" width="15.6640625" style="83" customWidth="1"/>
    <col min="5380" max="5380" width="14.6640625" style="83" customWidth="1"/>
    <col min="5381" max="5381" width="15.1640625" style="83" customWidth="1"/>
    <col min="5382" max="5383" width="14.6640625" style="83" customWidth="1"/>
    <col min="5384" max="5384" width="8.6640625" style="83" customWidth="1"/>
    <col min="5385" max="5385" width="16.1640625" style="83" customWidth="1"/>
    <col min="5386" max="5386" width="8.6640625" style="83"/>
    <col min="5387" max="5387" width="17.5" style="83" customWidth="1"/>
    <col min="5388" max="5388" width="15.33203125" style="83" customWidth="1"/>
    <col min="5389" max="5632" width="8.6640625" style="83"/>
    <col min="5633" max="5633" width="1.6640625" style="83" customWidth="1"/>
    <col min="5634" max="5634" width="11" style="83" customWidth="1"/>
    <col min="5635" max="5635" width="15.6640625" style="83" customWidth="1"/>
    <col min="5636" max="5636" width="14.6640625" style="83" customWidth="1"/>
    <col min="5637" max="5637" width="15.1640625" style="83" customWidth="1"/>
    <col min="5638" max="5639" width="14.6640625" style="83" customWidth="1"/>
    <col min="5640" max="5640" width="8.6640625" style="83" customWidth="1"/>
    <col min="5641" max="5641" width="16.1640625" style="83" customWidth="1"/>
    <col min="5642" max="5642" width="8.6640625" style="83"/>
    <col min="5643" max="5643" width="17.5" style="83" customWidth="1"/>
    <col min="5644" max="5644" width="15.33203125" style="83" customWidth="1"/>
    <col min="5645" max="5888" width="8.6640625" style="83"/>
    <col min="5889" max="5889" width="1.6640625" style="83" customWidth="1"/>
    <col min="5890" max="5890" width="11" style="83" customWidth="1"/>
    <col min="5891" max="5891" width="15.6640625" style="83" customWidth="1"/>
    <col min="5892" max="5892" width="14.6640625" style="83" customWidth="1"/>
    <col min="5893" max="5893" width="15.1640625" style="83" customWidth="1"/>
    <col min="5894" max="5895" width="14.6640625" style="83" customWidth="1"/>
    <col min="5896" max="5896" width="8.6640625" style="83" customWidth="1"/>
    <col min="5897" max="5897" width="16.1640625" style="83" customWidth="1"/>
    <col min="5898" max="5898" width="8.6640625" style="83"/>
    <col min="5899" max="5899" width="17.5" style="83" customWidth="1"/>
    <col min="5900" max="5900" width="15.33203125" style="83" customWidth="1"/>
    <col min="5901" max="6144" width="8.6640625" style="83"/>
    <col min="6145" max="6145" width="1.6640625" style="83" customWidth="1"/>
    <col min="6146" max="6146" width="11" style="83" customWidth="1"/>
    <col min="6147" max="6147" width="15.6640625" style="83" customWidth="1"/>
    <col min="6148" max="6148" width="14.6640625" style="83" customWidth="1"/>
    <col min="6149" max="6149" width="15.1640625" style="83" customWidth="1"/>
    <col min="6150" max="6151" width="14.6640625" style="83" customWidth="1"/>
    <col min="6152" max="6152" width="8.6640625" style="83" customWidth="1"/>
    <col min="6153" max="6153" width="16.1640625" style="83" customWidth="1"/>
    <col min="6154" max="6154" width="8.6640625" style="83"/>
    <col min="6155" max="6155" width="17.5" style="83" customWidth="1"/>
    <col min="6156" max="6156" width="15.33203125" style="83" customWidth="1"/>
    <col min="6157" max="6400" width="8.6640625" style="83"/>
    <col min="6401" max="6401" width="1.6640625" style="83" customWidth="1"/>
    <col min="6402" max="6402" width="11" style="83" customWidth="1"/>
    <col min="6403" max="6403" width="15.6640625" style="83" customWidth="1"/>
    <col min="6404" max="6404" width="14.6640625" style="83" customWidth="1"/>
    <col min="6405" max="6405" width="15.1640625" style="83" customWidth="1"/>
    <col min="6406" max="6407" width="14.6640625" style="83" customWidth="1"/>
    <col min="6408" max="6408" width="8.6640625" style="83" customWidth="1"/>
    <col min="6409" max="6409" width="16.1640625" style="83" customWidth="1"/>
    <col min="6410" max="6410" width="8.6640625" style="83"/>
    <col min="6411" max="6411" width="17.5" style="83" customWidth="1"/>
    <col min="6412" max="6412" width="15.33203125" style="83" customWidth="1"/>
    <col min="6413" max="6656" width="8.6640625" style="83"/>
    <col min="6657" max="6657" width="1.6640625" style="83" customWidth="1"/>
    <col min="6658" max="6658" width="11" style="83" customWidth="1"/>
    <col min="6659" max="6659" width="15.6640625" style="83" customWidth="1"/>
    <col min="6660" max="6660" width="14.6640625" style="83" customWidth="1"/>
    <col min="6661" max="6661" width="15.1640625" style="83" customWidth="1"/>
    <col min="6662" max="6663" width="14.6640625" style="83" customWidth="1"/>
    <col min="6664" max="6664" width="8.6640625" style="83" customWidth="1"/>
    <col min="6665" max="6665" width="16.1640625" style="83" customWidth="1"/>
    <col min="6666" max="6666" width="8.6640625" style="83"/>
    <col min="6667" max="6667" width="17.5" style="83" customWidth="1"/>
    <col min="6668" max="6668" width="15.33203125" style="83" customWidth="1"/>
    <col min="6669" max="6912" width="8.6640625" style="83"/>
    <col min="6913" max="6913" width="1.6640625" style="83" customWidth="1"/>
    <col min="6914" max="6914" width="11" style="83" customWidth="1"/>
    <col min="6915" max="6915" width="15.6640625" style="83" customWidth="1"/>
    <col min="6916" max="6916" width="14.6640625" style="83" customWidth="1"/>
    <col min="6917" max="6917" width="15.1640625" style="83" customWidth="1"/>
    <col min="6918" max="6919" width="14.6640625" style="83" customWidth="1"/>
    <col min="6920" max="6920" width="8.6640625" style="83" customWidth="1"/>
    <col min="6921" max="6921" width="16.1640625" style="83" customWidth="1"/>
    <col min="6922" max="6922" width="8.6640625" style="83"/>
    <col min="6923" max="6923" width="17.5" style="83" customWidth="1"/>
    <col min="6924" max="6924" width="15.33203125" style="83" customWidth="1"/>
    <col min="6925" max="7168" width="8.6640625" style="83"/>
    <col min="7169" max="7169" width="1.6640625" style="83" customWidth="1"/>
    <col min="7170" max="7170" width="11" style="83" customWidth="1"/>
    <col min="7171" max="7171" width="15.6640625" style="83" customWidth="1"/>
    <col min="7172" max="7172" width="14.6640625" style="83" customWidth="1"/>
    <col min="7173" max="7173" width="15.1640625" style="83" customWidth="1"/>
    <col min="7174" max="7175" width="14.6640625" style="83" customWidth="1"/>
    <col min="7176" max="7176" width="8.6640625" style="83" customWidth="1"/>
    <col min="7177" max="7177" width="16.1640625" style="83" customWidth="1"/>
    <col min="7178" max="7178" width="8.6640625" style="83"/>
    <col min="7179" max="7179" width="17.5" style="83" customWidth="1"/>
    <col min="7180" max="7180" width="15.33203125" style="83" customWidth="1"/>
    <col min="7181" max="7424" width="8.6640625" style="83"/>
    <col min="7425" max="7425" width="1.6640625" style="83" customWidth="1"/>
    <col min="7426" max="7426" width="11" style="83" customWidth="1"/>
    <col min="7427" max="7427" width="15.6640625" style="83" customWidth="1"/>
    <col min="7428" max="7428" width="14.6640625" style="83" customWidth="1"/>
    <col min="7429" max="7429" width="15.1640625" style="83" customWidth="1"/>
    <col min="7430" max="7431" width="14.6640625" style="83" customWidth="1"/>
    <col min="7432" max="7432" width="8.6640625" style="83" customWidth="1"/>
    <col min="7433" max="7433" width="16.1640625" style="83" customWidth="1"/>
    <col min="7434" max="7434" width="8.6640625" style="83"/>
    <col min="7435" max="7435" width="17.5" style="83" customWidth="1"/>
    <col min="7436" max="7436" width="15.33203125" style="83" customWidth="1"/>
    <col min="7437" max="7680" width="8.6640625" style="83"/>
    <col min="7681" max="7681" width="1.6640625" style="83" customWidth="1"/>
    <col min="7682" max="7682" width="11" style="83" customWidth="1"/>
    <col min="7683" max="7683" width="15.6640625" style="83" customWidth="1"/>
    <col min="7684" max="7684" width="14.6640625" style="83" customWidth="1"/>
    <col min="7685" max="7685" width="15.1640625" style="83" customWidth="1"/>
    <col min="7686" max="7687" width="14.6640625" style="83" customWidth="1"/>
    <col min="7688" max="7688" width="8.6640625" style="83" customWidth="1"/>
    <col min="7689" max="7689" width="16.1640625" style="83" customWidth="1"/>
    <col min="7690" max="7690" width="8.6640625" style="83"/>
    <col min="7691" max="7691" width="17.5" style="83" customWidth="1"/>
    <col min="7692" max="7692" width="15.33203125" style="83" customWidth="1"/>
    <col min="7693" max="7936" width="8.6640625" style="83"/>
    <col min="7937" max="7937" width="1.6640625" style="83" customWidth="1"/>
    <col min="7938" max="7938" width="11" style="83" customWidth="1"/>
    <col min="7939" max="7939" width="15.6640625" style="83" customWidth="1"/>
    <col min="7940" max="7940" width="14.6640625" style="83" customWidth="1"/>
    <col min="7941" max="7941" width="15.1640625" style="83" customWidth="1"/>
    <col min="7942" max="7943" width="14.6640625" style="83" customWidth="1"/>
    <col min="7944" max="7944" width="8.6640625" style="83" customWidth="1"/>
    <col min="7945" max="7945" width="16.1640625" style="83" customWidth="1"/>
    <col min="7946" max="7946" width="8.6640625" style="83"/>
    <col min="7947" max="7947" width="17.5" style="83" customWidth="1"/>
    <col min="7948" max="7948" width="15.33203125" style="83" customWidth="1"/>
    <col min="7949" max="8192" width="8.6640625" style="83"/>
    <col min="8193" max="8193" width="1.6640625" style="83" customWidth="1"/>
    <col min="8194" max="8194" width="11" style="83" customWidth="1"/>
    <col min="8195" max="8195" width="15.6640625" style="83" customWidth="1"/>
    <col min="8196" max="8196" width="14.6640625" style="83" customWidth="1"/>
    <col min="8197" max="8197" width="15.1640625" style="83" customWidth="1"/>
    <col min="8198" max="8199" width="14.6640625" style="83" customWidth="1"/>
    <col min="8200" max="8200" width="8.6640625" style="83" customWidth="1"/>
    <col min="8201" max="8201" width="16.1640625" style="83" customWidth="1"/>
    <col min="8202" max="8202" width="8.6640625" style="83"/>
    <col min="8203" max="8203" width="17.5" style="83" customWidth="1"/>
    <col min="8204" max="8204" width="15.33203125" style="83" customWidth="1"/>
    <col min="8205" max="8448" width="8.6640625" style="83"/>
    <col min="8449" max="8449" width="1.6640625" style="83" customWidth="1"/>
    <col min="8450" max="8450" width="11" style="83" customWidth="1"/>
    <col min="8451" max="8451" width="15.6640625" style="83" customWidth="1"/>
    <col min="8452" max="8452" width="14.6640625" style="83" customWidth="1"/>
    <col min="8453" max="8453" width="15.1640625" style="83" customWidth="1"/>
    <col min="8454" max="8455" width="14.6640625" style="83" customWidth="1"/>
    <col min="8456" max="8456" width="8.6640625" style="83" customWidth="1"/>
    <col min="8457" max="8457" width="16.1640625" style="83" customWidth="1"/>
    <col min="8458" max="8458" width="8.6640625" style="83"/>
    <col min="8459" max="8459" width="17.5" style="83" customWidth="1"/>
    <col min="8460" max="8460" width="15.33203125" style="83" customWidth="1"/>
    <col min="8461" max="8704" width="8.6640625" style="83"/>
    <col min="8705" max="8705" width="1.6640625" style="83" customWidth="1"/>
    <col min="8706" max="8706" width="11" style="83" customWidth="1"/>
    <col min="8707" max="8707" width="15.6640625" style="83" customWidth="1"/>
    <col min="8708" max="8708" width="14.6640625" style="83" customWidth="1"/>
    <col min="8709" max="8709" width="15.1640625" style="83" customWidth="1"/>
    <col min="8710" max="8711" width="14.6640625" style="83" customWidth="1"/>
    <col min="8712" max="8712" width="8.6640625" style="83" customWidth="1"/>
    <col min="8713" max="8713" width="16.1640625" style="83" customWidth="1"/>
    <col min="8714" max="8714" width="8.6640625" style="83"/>
    <col min="8715" max="8715" width="17.5" style="83" customWidth="1"/>
    <col min="8716" max="8716" width="15.33203125" style="83" customWidth="1"/>
    <col min="8717" max="8960" width="8.6640625" style="83"/>
    <col min="8961" max="8961" width="1.6640625" style="83" customWidth="1"/>
    <col min="8962" max="8962" width="11" style="83" customWidth="1"/>
    <col min="8963" max="8963" width="15.6640625" style="83" customWidth="1"/>
    <col min="8964" max="8964" width="14.6640625" style="83" customWidth="1"/>
    <col min="8965" max="8965" width="15.1640625" style="83" customWidth="1"/>
    <col min="8966" max="8967" width="14.6640625" style="83" customWidth="1"/>
    <col min="8968" max="8968" width="8.6640625" style="83" customWidth="1"/>
    <col min="8969" max="8969" width="16.1640625" style="83" customWidth="1"/>
    <col min="8970" max="8970" width="8.6640625" style="83"/>
    <col min="8971" max="8971" width="17.5" style="83" customWidth="1"/>
    <col min="8972" max="8972" width="15.33203125" style="83" customWidth="1"/>
    <col min="8973" max="9216" width="8.6640625" style="83"/>
    <col min="9217" max="9217" width="1.6640625" style="83" customWidth="1"/>
    <col min="9218" max="9218" width="11" style="83" customWidth="1"/>
    <col min="9219" max="9219" width="15.6640625" style="83" customWidth="1"/>
    <col min="9220" max="9220" width="14.6640625" style="83" customWidth="1"/>
    <col min="9221" max="9221" width="15.1640625" style="83" customWidth="1"/>
    <col min="9222" max="9223" width="14.6640625" style="83" customWidth="1"/>
    <col min="9224" max="9224" width="8.6640625" style="83" customWidth="1"/>
    <col min="9225" max="9225" width="16.1640625" style="83" customWidth="1"/>
    <col min="9226" max="9226" width="8.6640625" style="83"/>
    <col min="9227" max="9227" width="17.5" style="83" customWidth="1"/>
    <col min="9228" max="9228" width="15.33203125" style="83" customWidth="1"/>
    <col min="9229" max="9472" width="8.6640625" style="83"/>
    <col min="9473" max="9473" width="1.6640625" style="83" customWidth="1"/>
    <col min="9474" max="9474" width="11" style="83" customWidth="1"/>
    <col min="9475" max="9475" width="15.6640625" style="83" customWidth="1"/>
    <col min="9476" max="9476" width="14.6640625" style="83" customWidth="1"/>
    <col min="9477" max="9477" width="15.1640625" style="83" customWidth="1"/>
    <col min="9478" max="9479" width="14.6640625" style="83" customWidth="1"/>
    <col min="9480" max="9480" width="8.6640625" style="83" customWidth="1"/>
    <col min="9481" max="9481" width="16.1640625" style="83" customWidth="1"/>
    <col min="9482" max="9482" width="8.6640625" style="83"/>
    <col min="9483" max="9483" width="17.5" style="83" customWidth="1"/>
    <col min="9484" max="9484" width="15.33203125" style="83" customWidth="1"/>
    <col min="9485" max="9728" width="8.6640625" style="83"/>
    <col min="9729" max="9729" width="1.6640625" style="83" customWidth="1"/>
    <col min="9730" max="9730" width="11" style="83" customWidth="1"/>
    <col min="9731" max="9731" width="15.6640625" style="83" customWidth="1"/>
    <col min="9732" max="9732" width="14.6640625" style="83" customWidth="1"/>
    <col min="9733" max="9733" width="15.1640625" style="83" customWidth="1"/>
    <col min="9734" max="9735" width="14.6640625" style="83" customWidth="1"/>
    <col min="9736" max="9736" width="8.6640625" style="83" customWidth="1"/>
    <col min="9737" max="9737" width="16.1640625" style="83" customWidth="1"/>
    <col min="9738" max="9738" width="8.6640625" style="83"/>
    <col min="9739" max="9739" width="17.5" style="83" customWidth="1"/>
    <col min="9740" max="9740" width="15.33203125" style="83" customWidth="1"/>
    <col min="9741" max="9984" width="8.6640625" style="83"/>
    <col min="9985" max="9985" width="1.6640625" style="83" customWidth="1"/>
    <col min="9986" max="9986" width="11" style="83" customWidth="1"/>
    <col min="9987" max="9987" width="15.6640625" style="83" customWidth="1"/>
    <col min="9988" max="9988" width="14.6640625" style="83" customWidth="1"/>
    <col min="9989" max="9989" width="15.1640625" style="83" customWidth="1"/>
    <col min="9990" max="9991" width="14.6640625" style="83" customWidth="1"/>
    <col min="9992" max="9992" width="8.6640625" style="83" customWidth="1"/>
    <col min="9993" max="9993" width="16.1640625" style="83" customWidth="1"/>
    <col min="9994" max="9994" width="8.6640625" style="83"/>
    <col min="9995" max="9995" width="17.5" style="83" customWidth="1"/>
    <col min="9996" max="9996" width="15.33203125" style="83" customWidth="1"/>
    <col min="9997" max="10240" width="8.6640625" style="83"/>
    <col min="10241" max="10241" width="1.6640625" style="83" customWidth="1"/>
    <col min="10242" max="10242" width="11" style="83" customWidth="1"/>
    <col min="10243" max="10243" width="15.6640625" style="83" customWidth="1"/>
    <col min="10244" max="10244" width="14.6640625" style="83" customWidth="1"/>
    <col min="10245" max="10245" width="15.1640625" style="83" customWidth="1"/>
    <col min="10246" max="10247" width="14.6640625" style="83" customWidth="1"/>
    <col min="10248" max="10248" width="8.6640625" style="83" customWidth="1"/>
    <col min="10249" max="10249" width="16.1640625" style="83" customWidth="1"/>
    <col min="10250" max="10250" width="8.6640625" style="83"/>
    <col min="10251" max="10251" width="17.5" style="83" customWidth="1"/>
    <col min="10252" max="10252" width="15.33203125" style="83" customWidth="1"/>
    <col min="10253" max="10496" width="8.6640625" style="83"/>
    <col min="10497" max="10497" width="1.6640625" style="83" customWidth="1"/>
    <col min="10498" max="10498" width="11" style="83" customWidth="1"/>
    <col min="10499" max="10499" width="15.6640625" style="83" customWidth="1"/>
    <col min="10500" max="10500" width="14.6640625" style="83" customWidth="1"/>
    <col min="10501" max="10501" width="15.1640625" style="83" customWidth="1"/>
    <col min="10502" max="10503" width="14.6640625" style="83" customWidth="1"/>
    <col min="10504" max="10504" width="8.6640625" style="83" customWidth="1"/>
    <col min="10505" max="10505" width="16.1640625" style="83" customWidth="1"/>
    <col min="10506" max="10506" width="8.6640625" style="83"/>
    <col min="10507" max="10507" width="17.5" style="83" customWidth="1"/>
    <col min="10508" max="10508" width="15.33203125" style="83" customWidth="1"/>
    <col min="10509" max="10752" width="8.6640625" style="83"/>
    <col min="10753" max="10753" width="1.6640625" style="83" customWidth="1"/>
    <col min="10754" max="10754" width="11" style="83" customWidth="1"/>
    <col min="10755" max="10755" width="15.6640625" style="83" customWidth="1"/>
    <col min="10756" max="10756" width="14.6640625" style="83" customWidth="1"/>
    <col min="10757" max="10757" width="15.1640625" style="83" customWidth="1"/>
    <col min="10758" max="10759" width="14.6640625" style="83" customWidth="1"/>
    <col min="10760" max="10760" width="8.6640625" style="83" customWidth="1"/>
    <col min="10761" max="10761" width="16.1640625" style="83" customWidth="1"/>
    <col min="10762" max="10762" width="8.6640625" style="83"/>
    <col min="10763" max="10763" width="17.5" style="83" customWidth="1"/>
    <col min="10764" max="10764" width="15.33203125" style="83" customWidth="1"/>
    <col min="10765" max="11008" width="8.6640625" style="83"/>
    <col min="11009" max="11009" width="1.6640625" style="83" customWidth="1"/>
    <col min="11010" max="11010" width="11" style="83" customWidth="1"/>
    <col min="11011" max="11011" width="15.6640625" style="83" customWidth="1"/>
    <col min="11012" max="11012" width="14.6640625" style="83" customWidth="1"/>
    <col min="11013" max="11013" width="15.1640625" style="83" customWidth="1"/>
    <col min="11014" max="11015" width="14.6640625" style="83" customWidth="1"/>
    <col min="11016" max="11016" width="8.6640625" style="83" customWidth="1"/>
    <col min="11017" max="11017" width="16.1640625" style="83" customWidth="1"/>
    <col min="11018" max="11018" width="8.6640625" style="83"/>
    <col min="11019" max="11019" width="17.5" style="83" customWidth="1"/>
    <col min="11020" max="11020" width="15.33203125" style="83" customWidth="1"/>
    <col min="11021" max="11264" width="8.6640625" style="83"/>
    <col min="11265" max="11265" width="1.6640625" style="83" customWidth="1"/>
    <col min="11266" max="11266" width="11" style="83" customWidth="1"/>
    <col min="11267" max="11267" width="15.6640625" style="83" customWidth="1"/>
    <col min="11268" max="11268" width="14.6640625" style="83" customWidth="1"/>
    <col min="11269" max="11269" width="15.1640625" style="83" customWidth="1"/>
    <col min="11270" max="11271" width="14.6640625" style="83" customWidth="1"/>
    <col min="11272" max="11272" width="8.6640625" style="83" customWidth="1"/>
    <col min="11273" max="11273" width="16.1640625" style="83" customWidth="1"/>
    <col min="11274" max="11274" width="8.6640625" style="83"/>
    <col min="11275" max="11275" width="17.5" style="83" customWidth="1"/>
    <col min="11276" max="11276" width="15.33203125" style="83" customWidth="1"/>
    <col min="11277" max="11520" width="8.6640625" style="83"/>
    <col min="11521" max="11521" width="1.6640625" style="83" customWidth="1"/>
    <col min="11522" max="11522" width="11" style="83" customWidth="1"/>
    <col min="11523" max="11523" width="15.6640625" style="83" customWidth="1"/>
    <col min="11524" max="11524" width="14.6640625" style="83" customWidth="1"/>
    <col min="11525" max="11525" width="15.1640625" style="83" customWidth="1"/>
    <col min="11526" max="11527" width="14.6640625" style="83" customWidth="1"/>
    <col min="11528" max="11528" width="8.6640625" style="83" customWidth="1"/>
    <col min="11529" max="11529" width="16.1640625" style="83" customWidth="1"/>
    <col min="11530" max="11530" width="8.6640625" style="83"/>
    <col min="11531" max="11531" width="17.5" style="83" customWidth="1"/>
    <col min="11532" max="11532" width="15.33203125" style="83" customWidth="1"/>
    <col min="11533" max="11776" width="8.6640625" style="83"/>
    <col min="11777" max="11777" width="1.6640625" style="83" customWidth="1"/>
    <col min="11778" max="11778" width="11" style="83" customWidth="1"/>
    <col min="11779" max="11779" width="15.6640625" style="83" customWidth="1"/>
    <col min="11780" max="11780" width="14.6640625" style="83" customWidth="1"/>
    <col min="11781" max="11781" width="15.1640625" style="83" customWidth="1"/>
    <col min="11782" max="11783" width="14.6640625" style="83" customWidth="1"/>
    <col min="11784" max="11784" width="8.6640625" style="83" customWidth="1"/>
    <col min="11785" max="11785" width="16.1640625" style="83" customWidth="1"/>
    <col min="11786" max="11786" width="8.6640625" style="83"/>
    <col min="11787" max="11787" width="17.5" style="83" customWidth="1"/>
    <col min="11788" max="11788" width="15.33203125" style="83" customWidth="1"/>
    <col min="11789" max="12032" width="8.6640625" style="83"/>
    <col min="12033" max="12033" width="1.6640625" style="83" customWidth="1"/>
    <col min="12034" max="12034" width="11" style="83" customWidth="1"/>
    <col min="12035" max="12035" width="15.6640625" style="83" customWidth="1"/>
    <col min="12036" max="12036" width="14.6640625" style="83" customWidth="1"/>
    <col min="12037" max="12037" width="15.1640625" style="83" customWidth="1"/>
    <col min="12038" max="12039" width="14.6640625" style="83" customWidth="1"/>
    <col min="12040" max="12040" width="8.6640625" style="83" customWidth="1"/>
    <col min="12041" max="12041" width="16.1640625" style="83" customWidth="1"/>
    <col min="12042" max="12042" width="8.6640625" style="83"/>
    <col min="12043" max="12043" width="17.5" style="83" customWidth="1"/>
    <col min="12044" max="12044" width="15.33203125" style="83" customWidth="1"/>
    <col min="12045" max="12288" width="8.6640625" style="83"/>
    <col min="12289" max="12289" width="1.6640625" style="83" customWidth="1"/>
    <col min="12290" max="12290" width="11" style="83" customWidth="1"/>
    <col min="12291" max="12291" width="15.6640625" style="83" customWidth="1"/>
    <col min="12292" max="12292" width="14.6640625" style="83" customWidth="1"/>
    <col min="12293" max="12293" width="15.1640625" style="83" customWidth="1"/>
    <col min="12294" max="12295" width="14.6640625" style="83" customWidth="1"/>
    <col min="12296" max="12296" width="8.6640625" style="83" customWidth="1"/>
    <col min="12297" max="12297" width="16.1640625" style="83" customWidth="1"/>
    <col min="12298" max="12298" width="8.6640625" style="83"/>
    <col min="12299" max="12299" width="17.5" style="83" customWidth="1"/>
    <col min="12300" max="12300" width="15.33203125" style="83" customWidth="1"/>
    <col min="12301" max="12544" width="8.6640625" style="83"/>
    <col min="12545" max="12545" width="1.6640625" style="83" customWidth="1"/>
    <col min="12546" max="12546" width="11" style="83" customWidth="1"/>
    <col min="12547" max="12547" width="15.6640625" style="83" customWidth="1"/>
    <col min="12548" max="12548" width="14.6640625" style="83" customWidth="1"/>
    <col min="12549" max="12549" width="15.1640625" style="83" customWidth="1"/>
    <col min="12550" max="12551" width="14.6640625" style="83" customWidth="1"/>
    <col min="12552" max="12552" width="8.6640625" style="83" customWidth="1"/>
    <col min="12553" max="12553" width="16.1640625" style="83" customWidth="1"/>
    <col min="12554" max="12554" width="8.6640625" style="83"/>
    <col min="12555" max="12555" width="17.5" style="83" customWidth="1"/>
    <col min="12556" max="12556" width="15.33203125" style="83" customWidth="1"/>
    <col min="12557" max="12800" width="8.6640625" style="83"/>
    <col min="12801" max="12801" width="1.6640625" style="83" customWidth="1"/>
    <col min="12802" max="12802" width="11" style="83" customWidth="1"/>
    <col min="12803" max="12803" width="15.6640625" style="83" customWidth="1"/>
    <col min="12804" max="12804" width="14.6640625" style="83" customWidth="1"/>
    <col min="12805" max="12805" width="15.1640625" style="83" customWidth="1"/>
    <col min="12806" max="12807" width="14.6640625" style="83" customWidth="1"/>
    <col min="12808" max="12808" width="8.6640625" style="83" customWidth="1"/>
    <col min="12809" max="12809" width="16.1640625" style="83" customWidth="1"/>
    <col min="12810" max="12810" width="8.6640625" style="83"/>
    <col min="12811" max="12811" width="17.5" style="83" customWidth="1"/>
    <col min="12812" max="12812" width="15.33203125" style="83" customWidth="1"/>
    <col min="12813" max="13056" width="8.6640625" style="83"/>
    <col min="13057" max="13057" width="1.6640625" style="83" customWidth="1"/>
    <col min="13058" max="13058" width="11" style="83" customWidth="1"/>
    <col min="13059" max="13059" width="15.6640625" style="83" customWidth="1"/>
    <col min="13060" max="13060" width="14.6640625" style="83" customWidth="1"/>
    <col min="13061" max="13061" width="15.1640625" style="83" customWidth="1"/>
    <col min="13062" max="13063" width="14.6640625" style="83" customWidth="1"/>
    <col min="13064" max="13064" width="8.6640625" style="83" customWidth="1"/>
    <col min="13065" max="13065" width="16.1640625" style="83" customWidth="1"/>
    <col min="13066" max="13066" width="8.6640625" style="83"/>
    <col min="13067" max="13067" width="17.5" style="83" customWidth="1"/>
    <col min="13068" max="13068" width="15.33203125" style="83" customWidth="1"/>
    <col min="13069" max="13312" width="8.6640625" style="83"/>
    <col min="13313" max="13313" width="1.6640625" style="83" customWidth="1"/>
    <col min="13314" max="13314" width="11" style="83" customWidth="1"/>
    <col min="13315" max="13315" width="15.6640625" style="83" customWidth="1"/>
    <col min="13316" max="13316" width="14.6640625" style="83" customWidth="1"/>
    <col min="13317" max="13317" width="15.1640625" style="83" customWidth="1"/>
    <col min="13318" max="13319" width="14.6640625" style="83" customWidth="1"/>
    <col min="13320" max="13320" width="8.6640625" style="83" customWidth="1"/>
    <col min="13321" max="13321" width="16.1640625" style="83" customWidth="1"/>
    <col min="13322" max="13322" width="8.6640625" style="83"/>
    <col min="13323" max="13323" width="17.5" style="83" customWidth="1"/>
    <col min="13324" max="13324" width="15.33203125" style="83" customWidth="1"/>
    <col min="13325" max="13568" width="8.6640625" style="83"/>
    <col min="13569" max="13569" width="1.6640625" style="83" customWidth="1"/>
    <col min="13570" max="13570" width="11" style="83" customWidth="1"/>
    <col min="13571" max="13571" width="15.6640625" style="83" customWidth="1"/>
    <col min="13572" max="13572" width="14.6640625" style="83" customWidth="1"/>
    <col min="13573" max="13573" width="15.1640625" style="83" customWidth="1"/>
    <col min="13574" max="13575" width="14.6640625" style="83" customWidth="1"/>
    <col min="13576" max="13576" width="8.6640625" style="83" customWidth="1"/>
    <col min="13577" max="13577" width="16.1640625" style="83" customWidth="1"/>
    <col min="13578" max="13578" width="8.6640625" style="83"/>
    <col min="13579" max="13579" width="17.5" style="83" customWidth="1"/>
    <col min="13580" max="13580" width="15.33203125" style="83" customWidth="1"/>
    <col min="13581" max="13824" width="8.6640625" style="83"/>
    <col min="13825" max="13825" width="1.6640625" style="83" customWidth="1"/>
    <col min="13826" max="13826" width="11" style="83" customWidth="1"/>
    <col min="13827" max="13827" width="15.6640625" style="83" customWidth="1"/>
    <col min="13828" max="13828" width="14.6640625" style="83" customWidth="1"/>
    <col min="13829" max="13829" width="15.1640625" style="83" customWidth="1"/>
    <col min="13830" max="13831" width="14.6640625" style="83" customWidth="1"/>
    <col min="13832" max="13832" width="8.6640625" style="83" customWidth="1"/>
    <col min="13833" max="13833" width="16.1640625" style="83" customWidth="1"/>
    <col min="13834" max="13834" width="8.6640625" style="83"/>
    <col min="13835" max="13835" width="17.5" style="83" customWidth="1"/>
    <col min="13836" max="13836" width="15.33203125" style="83" customWidth="1"/>
    <col min="13837" max="14080" width="8.6640625" style="83"/>
    <col min="14081" max="14081" width="1.6640625" style="83" customWidth="1"/>
    <col min="14082" max="14082" width="11" style="83" customWidth="1"/>
    <col min="14083" max="14083" width="15.6640625" style="83" customWidth="1"/>
    <col min="14084" max="14084" width="14.6640625" style="83" customWidth="1"/>
    <col min="14085" max="14085" width="15.1640625" style="83" customWidth="1"/>
    <col min="14086" max="14087" width="14.6640625" style="83" customWidth="1"/>
    <col min="14088" max="14088" width="8.6640625" style="83" customWidth="1"/>
    <col min="14089" max="14089" width="16.1640625" style="83" customWidth="1"/>
    <col min="14090" max="14090" width="8.6640625" style="83"/>
    <col min="14091" max="14091" width="17.5" style="83" customWidth="1"/>
    <col min="14092" max="14092" width="15.33203125" style="83" customWidth="1"/>
    <col min="14093" max="14336" width="8.6640625" style="83"/>
    <col min="14337" max="14337" width="1.6640625" style="83" customWidth="1"/>
    <col min="14338" max="14338" width="11" style="83" customWidth="1"/>
    <col min="14339" max="14339" width="15.6640625" style="83" customWidth="1"/>
    <col min="14340" max="14340" width="14.6640625" style="83" customWidth="1"/>
    <col min="14341" max="14341" width="15.1640625" style="83" customWidth="1"/>
    <col min="14342" max="14343" width="14.6640625" style="83" customWidth="1"/>
    <col min="14344" max="14344" width="8.6640625" style="83" customWidth="1"/>
    <col min="14345" max="14345" width="16.1640625" style="83" customWidth="1"/>
    <col min="14346" max="14346" width="8.6640625" style="83"/>
    <col min="14347" max="14347" width="17.5" style="83" customWidth="1"/>
    <col min="14348" max="14348" width="15.33203125" style="83" customWidth="1"/>
    <col min="14349" max="14592" width="8.6640625" style="83"/>
    <col min="14593" max="14593" width="1.6640625" style="83" customWidth="1"/>
    <col min="14594" max="14594" width="11" style="83" customWidth="1"/>
    <col min="14595" max="14595" width="15.6640625" style="83" customWidth="1"/>
    <col min="14596" max="14596" width="14.6640625" style="83" customWidth="1"/>
    <col min="14597" max="14597" width="15.1640625" style="83" customWidth="1"/>
    <col min="14598" max="14599" width="14.6640625" style="83" customWidth="1"/>
    <col min="14600" max="14600" width="8.6640625" style="83" customWidth="1"/>
    <col min="14601" max="14601" width="16.1640625" style="83" customWidth="1"/>
    <col min="14602" max="14602" width="8.6640625" style="83"/>
    <col min="14603" max="14603" width="17.5" style="83" customWidth="1"/>
    <col min="14604" max="14604" width="15.33203125" style="83" customWidth="1"/>
    <col min="14605" max="14848" width="8.6640625" style="83"/>
    <col min="14849" max="14849" width="1.6640625" style="83" customWidth="1"/>
    <col min="14850" max="14850" width="11" style="83" customWidth="1"/>
    <col min="14851" max="14851" width="15.6640625" style="83" customWidth="1"/>
    <col min="14852" max="14852" width="14.6640625" style="83" customWidth="1"/>
    <col min="14853" max="14853" width="15.1640625" style="83" customWidth="1"/>
    <col min="14854" max="14855" width="14.6640625" style="83" customWidth="1"/>
    <col min="14856" max="14856" width="8.6640625" style="83" customWidth="1"/>
    <col min="14857" max="14857" width="16.1640625" style="83" customWidth="1"/>
    <col min="14858" max="14858" width="8.6640625" style="83"/>
    <col min="14859" max="14859" width="17.5" style="83" customWidth="1"/>
    <col min="14860" max="14860" width="15.33203125" style="83" customWidth="1"/>
    <col min="14861" max="15104" width="8.6640625" style="83"/>
    <col min="15105" max="15105" width="1.6640625" style="83" customWidth="1"/>
    <col min="15106" max="15106" width="11" style="83" customWidth="1"/>
    <col min="15107" max="15107" width="15.6640625" style="83" customWidth="1"/>
    <col min="15108" max="15108" width="14.6640625" style="83" customWidth="1"/>
    <col min="15109" max="15109" width="15.1640625" style="83" customWidth="1"/>
    <col min="15110" max="15111" width="14.6640625" style="83" customWidth="1"/>
    <col min="15112" max="15112" width="8.6640625" style="83" customWidth="1"/>
    <col min="15113" max="15113" width="16.1640625" style="83" customWidth="1"/>
    <col min="15114" max="15114" width="8.6640625" style="83"/>
    <col min="15115" max="15115" width="17.5" style="83" customWidth="1"/>
    <col min="15116" max="15116" width="15.33203125" style="83" customWidth="1"/>
    <col min="15117" max="15360" width="8.6640625" style="83"/>
    <col min="15361" max="15361" width="1.6640625" style="83" customWidth="1"/>
    <col min="15362" max="15362" width="11" style="83" customWidth="1"/>
    <col min="15363" max="15363" width="15.6640625" style="83" customWidth="1"/>
    <col min="15364" max="15364" width="14.6640625" style="83" customWidth="1"/>
    <col min="15365" max="15365" width="15.1640625" style="83" customWidth="1"/>
    <col min="15366" max="15367" width="14.6640625" style="83" customWidth="1"/>
    <col min="15368" max="15368" width="8.6640625" style="83" customWidth="1"/>
    <col min="15369" max="15369" width="16.1640625" style="83" customWidth="1"/>
    <col min="15370" max="15370" width="8.6640625" style="83"/>
    <col min="15371" max="15371" width="17.5" style="83" customWidth="1"/>
    <col min="15372" max="15372" width="15.33203125" style="83" customWidth="1"/>
    <col min="15373" max="15616" width="8.6640625" style="83"/>
    <col min="15617" max="15617" width="1.6640625" style="83" customWidth="1"/>
    <col min="15618" max="15618" width="11" style="83" customWidth="1"/>
    <col min="15619" max="15619" width="15.6640625" style="83" customWidth="1"/>
    <col min="15620" max="15620" width="14.6640625" style="83" customWidth="1"/>
    <col min="15621" max="15621" width="15.1640625" style="83" customWidth="1"/>
    <col min="15622" max="15623" width="14.6640625" style="83" customWidth="1"/>
    <col min="15624" max="15624" width="8.6640625" style="83" customWidth="1"/>
    <col min="15625" max="15625" width="16.1640625" style="83" customWidth="1"/>
    <col min="15626" max="15626" width="8.6640625" style="83"/>
    <col min="15627" max="15627" width="17.5" style="83" customWidth="1"/>
    <col min="15628" max="15628" width="15.33203125" style="83" customWidth="1"/>
    <col min="15629" max="15872" width="8.6640625" style="83"/>
    <col min="15873" max="15873" width="1.6640625" style="83" customWidth="1"/>
    <col min="15874" max="15874" width="11" style="83" customWidth="1"/>
    <col min="15875" max="15875" width="15.6640625" style="83" customWidth="1"/>
    <col min="15876" max="15876" width="14.6640625" style="83" customWidth="1"/>
    <col min="15877" max="15877" width="15.1640625" style="83" customWidth="1"/>
    <col min="15878" max="15879" width="14.6640625" style="83" customWidth="1"/>
    <col min="15880" max="15880" width="8.6640625" style="83" customWidth="1"/>
    <col min="15881" max="15881" width="16.1640625" style="83" customWidth="1"/>
    <col min="15882" max="15882" width="8.6640625" style="83"/>
    <col min="15883" max="15883" width="17.5" style="83" customWidth="1"/>
    <col min="15884" max="15884" width="15.33203125" style="83" customWidth="1"/>
    <col min="15885" max="16128" width="8.6640625" style="83"/>
    <col min="16129" max="16129" width="1.6640625" style="83" customWidth="1"/>
    <col min="16130" max="16130" width="11" style="83" customWidth="1"/>
    <col min="16131" max="16131" width="15.6640625" style="83" customWidth="1"/>
    <col min="16132" max="16132" width="14.6640625" style="83" customWidth="1"/>
    <col min="16133" max="16133" width="15.1640625" style="83" customWidth="1"/>
    <col min="16134" max="16135" width="14.6640625" style="83" customWidth="1"/>
    <col min="16136" max="16136" width="8.6640625" style="83" customWidth="1"/>
    <col min="16137" max="16137" width="16.1640625" style="83" customWidth="1"/>
    <col min="16138" max="16138" width="8.6640625" style="83"/>
    <col min="16139" max="16139" width="17.5" style="83" customWidth="1"/>
    <col min="16140" max="16140" width="15.33203125" style="83" customWidth="1"/>
    <col min="16141" max="16384" width="8.6640625" style="83"/>
  </cols>
  <sheetData>
    <row r="1" spans="2:20" s="80" customFormat="1" ht="15.75" x14ac:dyDescent="0.25">
      <c r="B1" s="330" t="s">
        <v>38</v>
      </c>
      <c r="C1" s="330"/>
      <c r="D1" s="330"/>
      <c r="E1" s="330"/>
      <c r="F1" s="330"/>
      <c r="G1" s="330"/>
      <c r="H1" s="330"/>
      <c r="I1" s="330"/>
      <c r="J1" s="330"/>
      <c r="K1" s="330"/>
      <c r="L1" s="330"/>
    </row>
    <row r="2" spans="2:20" s="81" customFormat="1" ht="12.75" x14ac:dyDescent="0.2">
      <c r="B2" s="331" t="s">
        <v>212</v>
      </c>
      <c r="C2" s="331"/>
      <c r="D2" s="331"/>
      <c r="E2" s="331"/>
      <c r="F2" s="331"/>
      <c r="G2" s="331"/>
      <c r="H2" s="331"/>
      <c r="I2" s="331"/>
      <c r="J2" s="331"/>
      <c r="K2" s="331"/>
      <c r="L2" s="331"/>
    </row>
    <row r="3" spans="2:20" s="81" customFormat="1" ht="12.75" x14ac:dyDescent="0.2">
      <c r="B3" s="331"/>
      <c r="C3" s="331"/>
      <c r="D3" s="331"/>
      <c r="E3" s="331"/>
      <c r="F3" s="331"/>
      <c r="G3" s="331"/>
      <c r="H3" s="331"/>
      <c r="I3" s="331"/>
    </row>
    <row r="4" spans="2:20" s="81" customFormat="1" ht="12.75" x14ac:dyDescent="0.2">
      <c r="B4" s="337"/>
      <c r="C4" s="331"/>
      <c r="D4" s="331"/>
      <c r="E4" s="331"/>
      <c r="F4" s="331"/>
      <c r="G4" s="331"/>
    </row>
    <row r="5" spans="2:20" s="80" customFormat="1" ht="15.75" x14ac:dyDescent="0.25">
      <c r="B5" s="329" t="s">
        <v>229</v>
      </c>
      <c r="C5" s="329"/>
      <c r="D5" s="329"/>
      <c r="E5" s="329"/>
      <c r="F5" s="329"/>
      <c r="G5" s="329"/>
      <c r="H5" s="329"/>
      <c r="I5" s="329"/>
      <c r="J5" s="329"/>
      <c r="K5" s="329"/>
      <c r="L5" s="329"/>
    </row>
    <row r="6" spans="2:20" ht="12.75" x14ac:dyDescent="0.2">
      <c r="B6" s="331" t="s">
        <v>230</v>
      </c>
      <c r="C6" s="331"/>
      <c r="D6" s="331"/>
      <c r="E6" s="331"/>
      <c r="F6" s="331"/>
      <c r="G6" s="331"/>
      <c r="H6" s="331"/>
      <c r="I6" s="331"/>
      <c r="J6" s="331"/>
      <c r="K6" s="331"/>
      <c r="L6" s="331"/>
    </row>
    <row r="7" spans="2:20" ht="12.75" x14ac:dyDescent="0.2">
      <c r="B7" s="117"/>
      <c r="C7" s="117"/>
      <c r="D7" s="117"/>
      <c r="E7" s="117"/>
      <c r="F7" s="117"/>
      <c r="G7" s="117"/>
      <c r="H7" s="117"/>
      <c r="I7" s="117"/>
    </row>
    <row r="8" spans="2:20" ht="12.75" x14ac:dyDescent="0.2">
      <c r="B8" s="90"/>
      <c r="C8" s="90"/>
      <c r="D8" s="90"/>
      <c r="E8" s="90"/>
      <c r="F8" s="90"/>
      <c r="G8" s="90"/>
      <c r="H8" s="91"/>
      <c r="I8" s="91"/>
    </row>
    <row r="9" spans="2:20" ht="45" x14ac:dyDescent="0.2">
      <c r="B9" s="92" t="s">
        <v>12</v>
      </c>
      <c r="C9" s="93" t="s">
        <v>169</v>
      </c>
      <c r="D9" s="93" t="s">
        <v>26</v>
      </c>
      <c r="E9" s="93" t="s">
        <v>45</v>
      </c>
      <c r="F9" s="93" t="s">
        <v>67</v>
      </c>
      <c r="G9" s="93" t="s">
        <v>34</v>
      </c>
      <c r="H9" s="93" t="s">
        <v>25</v>
      </c>
      <c r="I9" s="94" t="s">
        <v>66</v>
      </c>
      <c r="K9" s="95" t="s">
        <v>79</v>
      </c>
      <c r="L9" s="95" t="s">
        <v>77</v>
      </c>
    </row>
    <row r="10" spans="2:20" x14ac:dyDescent="0.2">
      <c r="B10" s="280">
        <v>2000</v>
      </c>
      <c r="C10" s="281">
        <v>15116.000684000002</v>
      </c>
      <c r="D10" s="281">
        <v>3307.892703999998</v>
      </c>
      <c r="E10" s="281"/>
      <c r="F10" s="281"/>
      <c r="G10" s="281">
        <v>18423.893388</v>
      </c>
      <c r="H10" s="281">
        <v>1362.1716119999983</v>
      </c>
      <c r="I10" s="281">
        <v>19786.064999999999</v>
      </c>
      <c r="J10" s="278"/>
      <c r="K10" s="282"/>
      <c r="L10" s="282">
        <v>19786.064999999999</v>
      </c>
    </row>
    <row r="11" spans="2:20" ht="11.25" customHeight="1" x14ac:dyDescent="0.2">
      <c r="B11" s="280">
        <v>2001</v>
      </c>
      <c r="C11" s="281">
        <v>14999.126018999998</v>
      </c>
      <c r="D11" s="281">
        <v>2463.7407870000043</v>
      </c>
      <c r="E11" s="281"/>
      <c r="F11" s="281"/>
      <c r="G11" s="281">
        <v>17462.866806000002</v>
      </c>
      <c r="H11" s="281">
        <v>1103.6361939999988</v>
      </c>
      <c r="I11" s="281">
        <v>18566.503000000001</v>
      </c>
      <c r="J11" s="278"/>
      <c r="K11" s="282"/>
      <c r="L11" s="282">
        <v>18566.503000000001</v>
      </c>
    </row>
    <row r="12" spans="2:20" x14ac:dyDescent="0.2">
      <c r="B12" s="280">
        <v>2002</v>
      </c>
      <c r="C12" s="281">
        <v>14300.898448</v>
      </c>
      <c r="D12" s="281">
        <v>3447.6571069999991</v>
      </c>
      <c r="E12" s="281"/>
      <c r="F12" s="281"/>
      <c r="G12" s="281">
        <v>17748.555554999999</v>
      </c>
      <c r="H12" s="281">
        <v>1128.2554450000025</v>
      </c>
      <c r="I12" s="281">
        <v>18876.811000000002</v>
      </c>
      <c r="J12" s="278"/>
      <c r="K12" s="282"/>
      <c r="L12" s="282">
        <v>18876.811000000002</v>
      </c>
    </row>
    <row r="13" spans="2:20" x14ac:dyDescent="0.2">
      <c r="B13" s="280">
        <v>2003</v>
      </c>
      <c r="C13" s="281">
        <v>15043.864828</v>
      </c>
      <c r="D13" s="281">
        <v>3321.7169209999975</v>
      </c>
      <c r="E13" s="281"/>
      <c r="F13" s="281"/>
      <c r="G13" s="281">
        <v>18365.581748999997</v>
      </c>
      <c r="H13" s="281">
        <v>1218.1612510000014</v>
      </c>
      <c r="I13" s="281">
        <v>19583.742999999999</v>
      </c>
      <c r="J13" s="278"/>
      <c r="K13" s="282"/>
      <c r="L13" s="282">
        <v>19583.742999999999</v>
      </c>
    </row>
    <row r="14" spans="2:20" x14ac:dyDescent="0.2">
      <c r="B14" s="280">
        <v>2004</v>
      </c>
      <c r="C14" s="281">
        <v>15811.590812999999</v>
      </c>
      <c r="D14" s="281">
        <v>3440.9616679999999</v>
      </c>
      <c r="E14" s="281"/>
      <c r="F14" s="281"/>
      <c r="G14" s="281">
        <v>19252.552480999999</v>
      </c>
      <c r="H14" s="281">
        <v>1323.0198104161464</v>
      </c>
      <c r="I14" s="281">
        <v>20575.572291416145</v>
      </c>
      <c r="J14" s="278"/>
      <c r="K14" s="282"/>
      <c r="L14" s="282">
        <v>20575.572291416145</v>
      </c>
      <c r="P14" s="168"/>
      <c r="Q14" s="13"/>
      <c r="R14" s="13"/>
      <c r="S14" s="13"/>
      <c r="T14" s="13"/>
    </row>
    <row r="15" spans="2:20" x14ac:dyDescent="0.2">
      <c r="B15" s="280">
        <v>2005</v>
      </c>
      <c r="C15" s="281">
        <v>16001.515544999998</v>
      </c>
      <c r="D15" s="281">
        <v>3212.5312670000021</v>
      </c>
      <c r="E15" s="281"/>
      <c r="F15" s="281"/>
      <c r="G15" s="281">
        <v>19214.046812000001</v>
      </c>
      <c r="H15" s="281">
        <v>1484.9086329048623</v>
      </c>
      <c r="I15" s="281">
        <v>20698.955444904863</v>
      </c>
      <c r="J15" s="278"/>
      <c r="K15" s="282"/>
      <c r="L15" s="282">
        <v>20698.955444904863</v>
      </c>
      <c r="P15"/>
      <c r="Q15"/>
      <c r="R15"/>
      <c r="S15"/>
      <c r="T15"/>
    </row>
    <row r="16" spans="2:20" x14ac:dyDescent="0.2">
      <c r="B16" s="280">
        <v>2006</v>
      </c>
      <c r="C16" s="281">
        <v>16846.887927</v>
      </c>
      <c r="D16" s="281">
        <v>3389.6379469999993</v>
      </c>
      <c r="E16" s="281"/>
      <c r="F16" s="281"/>
      <c r="G16" s="281">
        <v>20236.525873999999</v>
      </c>
      <c r="H16" s="281">
        <v>1368.1775874114937</v>
      </c>
      <c r="I16" s="281">
        <v>21604.703461411493</v>
      </c>
      <c r="J16" s="278"/>
      <c r="K16" s="282"/>
      <c r="L16" s="282">
        <v>21604.703461411493</v>
      </c>
      <c r="P16"/>
      <c r="Q16"/>
      <c r="R16"/>
      <c r="S16"/>
      <c r="T16"/>
    </row>
    <row r="17" spans="2:12" x14ac:dyDescent="0.2">
      <c r="B17" s="280">
        <v>2007</v>
      </c>
      <c r="C17" s="281">
        <v>17056.022802</v>
      </c>
      <c r="D17" s="281">
        <v>3219.8743369999975</v>
      </c>
      <c r="E17" s="281"/>
      <c r="F17" s="281"/>
      <c r="G17" s="281">
        <v>20275.897138999997</v>
      </c>
      <c r="H17" s="281">
        <v>1263.4032590651877</v>
      </c>
      <c r="I17" s="281">
        <v>21539.300398065185</v>
      </c>
      <c r="J17" s="278"/>
      <c r="K17" s="282"/>
      <c r="L17" s="282">
        <v>21539.300398065185</v>
      </c>
    </row>
    <row r="18" spans="2:12" ht="11.25" customHeight="1" x14ac:dyDescent="0.2">
      <c r="B18" s="280">
        <v>2008</v>
      </c>
      <c r="C18" s="281">
        <v>17409.883602000002</v>
      </c>
      <c r="D18" s="281">
        <v>3234.5897549999972</v>
      </c>
      <c r="E18" s="281"/>
      <c r="F18" s="281"/>
      <c r="G18" s="281">
        <v>20644.473356999999</v>
      </c>
      <c r="H18" s="281">
        <v>1367.8030371053828</v>
      </c>
      <c r="I18" s="281">
        <v>22012.276394105382</v>
      </c>
      <c r="J18" s="278"/>
      <c r="K18" s="282"/>
      <c r="L18" s="282">
        <v>22012.276394105382</v>
      </c>
    </row>
    <row r="19" spans="2:12" x14ac:dyDescent="0.2">
      <c r="B19" s="280">
        <v>2009</v>
      </c>
      <c r="C19" s="281">
        <v>16993.871862999997</v>
      </c>
      <c r="D19" s="281">
        <v>3118.8726630000056</v>
      </c>
      <c r="E19" s="281"/>
      <c r="F19" s="281"/>
      <c r="G19" s="281">
        <v>20112.744526000002</v>
      </c>
      <c r="H19" s="281">
        <v>1334.239850729653</v>
      </c>
      <c r="I19" s="281">
        <v>21446.984376729655</v>
      </c>
      <c r="J19" s="278"/>
      <c r="K19" s="282"/>
      <c r="L19" s="282">
        <v>21446.984376729655</v>
      </c>
    </row>
    <row r="20" spans="2:12" x14ac:dyDescent="0.2">
      <c r="B20" s="280">
        <v>2010</v>
      </c>
      <c r="C20" s="281">
        <v>16282.266016835702</v>
      </c>
      <c r="D20" s="281">
        <v>3202.8024021642977</v>
      </c>
      <c r="E20" s="281"/>
      <c r="F20" s="281"/>
      <c r="G20" s="281">
        <v>19485.068418999999</v>
      </c>
      <c r="H20" s="281">
        <v>1390.8990664200064</v>
      </c>
      <c r="I20" s="281">
        <v>20875.967485420006</v>
      </c>
      <c r="J20" s="278"/>
      <c r="K20" s="282"/>
      <c r="L20" s="282">
        <v>20875.967485420006</v>
      </c>
    </row>
    <row r="21" spans="2:12" x14ac:dyDescent="0.2">
      <c r="B21" s="280">
        <v>2011</v>
      </c>
      <c r="C21" s="281">
        <v>16243.577132329798</v>
      </c>
      <c r="D21" s="281">
        <v>3270.9261746702014</v>
      </c>
      <c r="E21" s="281"/>
      <c r="F21" s="281"/>
      <c r="G21" s="281">
        <v>19514.503306999999</v>
      </c>
      <c r="H21" s="281">
        <v>1271.4544426999892</v>
      </c>
      <c r="I21" s="281">
        <v>20785.957749699988</v>
      </c>
      <c r="J21" s="278"/>
      <c r="K21" s="282"/>
      <c r="L21" s="282">
        <v>20785.957749699988</v>
      </c>
    </row>
    <row r="22" spans="2:12" x14ac:dyDescent="0.2">
      <c r="B22" s="280">
        <v>2012</v>
      </c>
      <c r="C22" s="281">
        <v>16611.779750000915</v>
      </c>
      <c r="D22" s="281">
        <v>3413.919271999086</v>
      </c>
      <c r="E22" s="281"/>
      <c r="F22" s="281"/>
      <c r="G22" s="281">
        <v>20025.699022000001</v>
      </c>
      <c r="H22" s="281">
        <v>1402.4384010800095</v>
      </c>
      <c r="I22" s="281">
        <v>21428.13742308001</v>
      </c>
      <c r="J22" s="278"/>
      <c r="K22" s="282"/>
      <c r="L22" s="282">
        <v>21428.13742308001</v>
      </c>
    </row>
    <row r="23" spans="2:12" x14ac:dyDescent="0.2">
      <c r="B23" s="280">
        <v>2013</v>
      </c>
      <c r="C23" s="281">
        <v>16164.015264000001</v>
      </c>
      <c r="D23" s="281">
        <v>3592.6766709999974</v>
      </c>
      <c r="E23" s="281"/>
      <c r="F23" s="281"/>
      <c r="G23" s="281">
        <v>19756.691934999999</v>
      </c>
      <c r="H23" s="281">
        <v>1434.8476459099984</v>
      </c>
      <c r="I23" s="281">
        <v>21191.539580909997</v>
      </c>
      <c r="J23" s="278"/>
      <c r="K23" s="282"/>
      <c r="L23" s="282">
        <v>21191.539580909997</v>
      </c>
    </row>
    <row r="24" spans="2:12" x14ac:dyDescent="0.2">
      <c r="B24" s="280">
        <v>2014</v>
      </c>
      <c r="C24" s="281">
        <v>16467.854428000002</v>
      </c>
      <c r="D24" s="281">
        <v>3648.0991899999972</v>
      </c>
      <c r="E24" s="281"/>
      <c r="F24" s="281"/>
      <c r="G24" s="281">
        <v>20115.953618</v>
      </c>
      <c r="H24" s="281">
        <v>1393.9400695800032</v>
      </c>
      <c r="I24" s="281">
        <v>21509.893687580003</v>
      </c>
      <c r="J24" s="278"/>
      <c r="K24" s="282"/>
      <c r="L24" s="282">
        <v>21509.893687580003</v>
      </c>
    </row>
    <row r="25" spans="2:12" x14ac:dyDescent="0.2">
      <c r="B25" s="301">
        <v>2015</v>
      </c>
      <c r="C25" s="290">
        <v>16266.949000000001</v>
      </c>
      <c r="D25" s="290">
        <v>3651.8462</v>
      </c>
      <c r="E25" s="289"/>
      <c r="F25" s="289"/>
      <c r="G25" s="289">
        <v>19918.794999999998</v>
      </c>
      <c r="H25" s="289">
        <v>1409.3444000000018</v>
      </c>
      <c r="I25" s="289">
        <v>21328.1394</v>
      </c>
      <c r="J25" s="278"/>
      <c r="K25" s="285"/>
      <c r="L25" s="282">
        <v>21328.1394</v>
      </c>
    </row>
    <row r="26" spans="2:12" ht="12" thickBot="1" x14ac:dyDescent="0.25">
      <c r="B26" s="294">
        <v>2016</v>
      </c>
      <c r="C26" s="295">
        <v>15653.136</v>
      </c>
      <c r="D26" s="295">
        <v>3515.5677999999998</v>
      </c>
      <c r="E26" s="295"/>
      <c r="F26" s="295"/>
      <c r="G26" s="295">
        <v>19168.704000000002</v>
      </c>
      <c r="H26" s="295">
        <v>1455.4557999999997</v>
      </c>
      <c r="I26" s="295">
        <v>20624.159800000001</v>
      </c>
      <c r="J26" s="278"/>
      <c r="K26" s="295"/>
      <c r="L26" s="295">
        <v>20624.159800000001</v>
      </c>
    </row>
    <row r="27" spans="2:12" x14ac:dyDescent="0.2">
      <c r="B27" s="284">
        <v>2017</v>
      </c>
      <c r="C27" s="302"/>
      <c r="D27" s="302"/>
      <c r="E27" s="281"/>
      <c r="F27" s="281"/>
      <c r="G27" s="281">
        <v>18882.80773668073</v>
      </c>
      <c r="H27" s="282">
        <v>1311.8861999999999</v>
      </c>
      <c r="I27" s="281">
        <v>20194.693936680731</v>
      </c>
      <c r="J27" s="278"/>
      <c r="K27" s="285">
        <v>64.165016116697416</v>
      </c>
      <c r="L27" s="282">
        <v>20130.528920564033</v>
      </c>
    </row>
    <row r="28" spans="2:12" x14ac:dyDescent="0.2">
      <c r="B28" s="280">
        <v>2018</v>
      </c>
      <c r="C28" s="302"/>
      <c r="D28" s="302"/>
      <c r="E28" s="281"/>
      <c r="F28" s="281"/>
      <c r="G28" s="281">
        <v>18997.045082170105</v>
      </c>
      <c r="H28" s="282">
        <v>1306.5635</v>
      </c>
      <c r="I28" s="281">
        <v>20303.608582170105</v>
      </c>
      <c r="J28" s="278"/>
      <c r="K28" s="285">
        <v>237.42049214650521</v>
      </c>
      <c r="L28" s="282">
        <v>20066.188090023599</v>
      </c>
    </row>
    <row r="29" spans="2:12" x14ac:dyDescent="0.2">
      <c r="B29" s="284">
        <v>2019</v>
      </c>
      <c r="C29" s="302"/>
      <c r="D29" s="302"/>
      <c r="E29" s="281"/>
      <c r="F29" s="281"/>
      <c r="G29" s="281">
        <v>19286.37125056902</v>
      </c>
      <c r="H29" s="282">
        <v>1311.7383</v>
      </c>
      <c r="I29" s="281">
        <v>20598.109550569021</v>
      </c>
      <c r="J29" s="278"/>
      <c r="K29" s="285">
        <v>468.29513249050967</v>
      </c>
      <c r="L29" s="282">
        <v>20129.814418078513</v>
      </c>
    </row>
    <row r="30" spans="2:12" x14ac:dyDescent="0.2">
      <c r="B30" s="280">
        <v>2020</v>
      </c>
      <c r="C30" s="282">
        <f>'Form 1.1b'!I30</f>
        <v>15936.933251143993</v>
      </c>
      <c r="D30" s="281">
        <v>3562</v>
      </c>
      <c r="E30" s="281"/>
      <c r="F30" s="281"/>
      <c r="G30" s="281">
        <v>19498.933251143993</v>
      </c>
      <c r="H30" s="282">
        <v>1304.4962</v>
      </c>
      <c r="I30" s="281">
        <v>20803.429451143995</v>
      </c>
      <c r="J30" s="278"/>
      <c r="K30" s="285">
        <v>753.35644104207904</v>
      </c>
      <c r="L30" s="282">
        <v>20050.073010101914</v>
      </c>
    </row>
    <row r="31" spans="2:12" x14ac:dyDescent="0.2">
      <c r="B31" s="284">
        <v>2021</v>
      </c>
      <c r="C31" s="282">
        <f>'Form 1.1b'!I31</f>
        <v>16035.070164013203</v>
      </c>
      <c r="D31" s="281">
        <v>3562</v>
      </c>
      <c r="E31" s="281"/>
      <c r="F31" s="281"/>
      <c r="G31" s="281">
        <v>19597.070164013203</v>
      </c>
      <c r="H31" s="282">
        <v>1299.6961000000001</v>
      </c>
      <c r="I31" s="281">
        <v>20896.766264013204</v>
      </c>
      <c r="J31" s="278"/>
      <c r="K31" s="285">
        <v>915.09178423265257</v>
      </c>
      <c r="L31" s="282">
        <v>19981.674479780551</v>
      </c>
    </row>
    <row r="32" spans="2:12" x14ac:dyDescent="0.2">
      <c r="B32" s="280">
        <v>2022</v>
      </c>
      <c r="C32" s="282">
        <f>'Form 1.1b'!I32</f>
        <v>16174.53467382851</v>
      </c>
      <c r="D32" s="281">
        <v>3562</v>
      </c>
      <c r="E32" s="281"/>
      <c r="F32" s="281"/>
      <c r="G32" s="281">
        <v>19736.534673828508</v>
      </c>
      <c r="H32" s="282">
        <v>1298.0764999999999</v>
      </c>
      <c r="I32" s="281">
        <v>21034.611173828507</v>
      </c>
      <c r="J32" s="278"/>
      <c r="K32" s="285">
        <v>1077.1463564677872</v>
      </c>
      <c r="L32" s="282">
        <v>19957.46481736072</v>
      </c>
    </row>
    <row r="33" spans="2:16" x14ac:dyDescent="0.2">
      <c r="B33" s="280">
        <v>2023</v>
      </c>
      <c r="C33" s="282">
        <f>'Form 1.1b'!I33</f>
        <v>16384.966324312783</v>
      </c>
      <c r="D33" s="281">
        <v>3562</v>
      </c>
      <c r="E33" s="281"/>
      <c r="F33" s="281"/>
      <c r="G33" s="281">
        <v>19946.966324312783</v>
      </c>
      <c r="H33" s="282">
        <v>1302.1871000000001</v>
      </c>
      <c r="I33" s="281">
        <v>21249.153424312783</v>
      </c>
      <c r="J33" s="278"/>
      <c r="K33" s="285">
        <v>1245.3024883290543</v>
      </c>
      <c r="L33" s="282">
        <v>20003.85093598373</v>
      </c>
    </row>
    <row r="34" spans="2:16" x14ac:dyDescent="0.2">
      <c r="B34" s="280">
        <v>2024</v>
      </c>
      <c r="C34" s="282">
        <f>'Form 1.1b'!I34</f>
        <v>16604.675488424658</v>
      </c>
      <c r="D34" s="281">
        <v>3562</v>
      </c>
      <c r="E34" s="281"/>
      <c r="F34" s="281"/>
      <c r="G34" s="281">
        <v>20166.675488424658</v>
      </c>
      <c r="H34" s="282">
        <v>1307.0083999999999</v>
      </c>
      <c r="I34" s="281">
        <v>21473.683888424657</v>
      </c>
      <c r="J34" s="278"/>
      <c r="K34" s="285">
        <v>1405.068103167654</v>
      </c>
      <c r="L34" s="282">
        <v>20068.615785257003</v>
      </c>
    </row>
    <row r="35" spans="2:16" x14ac:dyDescent="0.2">
      <c r="B35" s="280">
        <v>2025</v>
      </c>
      <c r="C35" s="282">
        <f>'Form 1.1b'!I35</f>
        <v>16784.882317602624</v>
      </c>
      <c r="D35" s="281">
        <v>3562</v>
      </c>
      <c r="E35" s="281"/>
      <c r="F35" s="281"/>
      <c r="G35" s="281">
        <v>20346.882317602624</v>
      </c>
      <c r="H35" s="282">
        <v>1311.0058999999999</v>
      </c>
      <c r="I35" s="281">
        <v>21657.888217602624</v>
      </c>
      <c r="J35" s="278"/>
      <c r="K35" s="285">
        <v>1562.3226836826143</v>
      </c>
      <c r="L35" s="282">
        <v>20095.565533920009</v>
      </c>
    </row>
    <row r="36" spans="2:16" s="89" customFormat="1" x14ac:dyDescent="0.2">
      <c r="B36" s="280">
        <v>2026</v>
      </c>
      <c r="C36" s="282">
        <f>'Form 1.1b'!I36</f>
        <v>16958.81129740478</v>
      </c>
      <c r="D36" s="281">
        <v>3562</v>
      </c>
      <c r="E36" s="281"/>
      <c r="F36" s="281"/>
      <c r="G36" s="281">
        <v>20520.81129740478</v>
      </c>
      <c r="H36" s="282">
        <v>1314.4293</v>
      </c>
      <c r="I36" s="281">
        <v>21835.24059740478</v>
      </c>
      <c r="J36" s="278"/>
      <c r="K36" s="285">
        <v>1717.1969146113688</v>
      </c>
      <c r="L36" s="282">
        <v>20118.04368279341</v>
      </c>
      <c r="N36" s="83"/>
      <c r="O36" s="83"/>
      <c r="P36" s="83"/>
    </row>
    <row r="37" spans="2:16" s="89" customFormat="1" x14ac:dyDescent="0.2">
      <c r="B37" s="280">
        <v>2027</v>
      </c>
      <c r="C37" s="282">
        <f>'Form 1.1b'!I37</f>
        <v>17193.560612645153</v>
      </c>
      <c r="D37" s="281">
        <v>3562</v>
      </c>
      <c r="E37" s="281"/>
      <c r="F37" s="281"/>
      <c r="G37" s="281">
        <v>20755.560612645153</v>
      </c>
      <c r="H37" s="282">
        <v>1325.4639</v>
      </c>
      <c r="I37" s="281">
        <v>22081.024512645152</v>
      </c>
      <c r="J37" s="278"/>
      <c r="K37" s="285">
        <v>1853.653530649337</v>
      </c>
      <c r="L37" s="282">
        <v>20227.370981995817</v>
      </c>
      <c r="N37" s="83"/>
      <c r="O37" s="83"/>
      <c r="P37" s="83"/>
    </row>
    <row r="38" spans="2:16" s="89" customFormat="1" x14ac:dyDescent="0.2">
      <c r="B38" s="280">
        <v>2028</v>
      </c>
      <c r="C38" s="282">
        <f>'Form 1.1b'!I38</f>
        <v>17478.997481039205</v>
      </c>
      <c r="D38" s="281">
        <v>3562</v>
      </c>
      <c r="E38" s="281"/>
      <c r="F38" s="281"/>
      <c r="G38" s="281">
        <v>21040.997481039205</v>
      </c>
      <c r="H38" s="282">
        <v>1338.6655000000001</v>
      </c>
      <c r="I38" s="281">
        <v>22379.662981039204</v>
      </c>
      <c r="J38" s="278"/>
      <c r="K38" s="282">
        <v>2005.0587726824378</v>
      </c>
      <c r="L38" s="282">
        <v>20374.604208356766</v>
      </c>
      <c r="N38" s="83"/>
      <c r="O38" s="83"/>
      <c r="P38" s="83"/>
    </row>
    <row r="39" spans="2:16" x14ac:dyDescent="0.2">
      <c r="B39" s="135"/>
      <c r="C39" s="136" t="s">
        <v>228</v>
      </c>
      <c r="D39" s="137"/>
      <c r="E39" s="114"/>
      <c r="F39" s="114"/>
      <c r="G39" s="138"/>
    </row>
    <row r="40" spans="2:16" x14ac:dyDescent="0.2">
      <c r="C40" s="133"/>
    </row>
    <row r="42" spans="2:16" x14ac:dyDescent="0.2">
      <c r="B42" s="279"/>
      <c r="C42" s="279"/>
      <c r="D42" s="279"/>
      <c r="E42" s="279"/>
      <c r="F42" s="279"/>
      <c r="G42" s="279"/>
      <c r="H42" s="279"/>
      <c r="I42" s="279"/>
      <c r="J42" s="279"/>
      <c r="K42" s="279"/>
      <c r="L42" s="279"/>
    </row>
    <row r="43" spans="2:16" x14ac:dyDescent="0.2">
      <c r="B43" s="279"/>
      <c r="C43" s="279"/>
      <c r="D43" s="279"/>
      <c r="E43" s="279"/>
      <c r="F43" s="279"/>
      <c r="G43" s="279"/>
      <c r="H43" s="279"/>
      <c r="I43" s="279"/>
      <c r="J43" s="279"/>
      <c r="K43" s="279"/>
      <c r="L43" s="279"/>
    </row>
  </sheetData>
  <mergeCells count="6">
    <mergeCell ref="B6:L6"/>
    <mergeCell ref="B3:I3"/>
    <mergeCell ref="B4:G4"/>
    <mergeCell ref="B1:L1"/>
    <mergeCell ref="B2:L2"/>
    <mergeCell ref="B5:L5"/>
  </mergeCells>
  <printOptions headings="1" gridLines="1"/>
  <pageMargins left="0.7" right="0.7" top="0.75" bottom="0.75" header="0.3" footer="0.3"/>
  <pageSetup scale="98" orientation="landscape" r:id="rId1"/>
  <headerFooter>
    <oddFooter>&amp;L&amp;D&amp;CSDGE 2017 IEPR Demand Forecast&amp;R&amp;A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V41"/>
  <sheetViews>
    <sheetView workbookViewId="0"/>
  </sheetViews>
  <sheetFormatPr defaultColWidth="8.6640625" defaultRowHeight="11.25" x14ac:dyDescent="0.2"/>
  <cols>
    <col min="1" max="1" width="1.6640625" customWidth="1"/>
    <col min="2" max="2" width="10.1640625" customWidth="1"/>
    <col min="3" max="3" width="12" customWidth="1"/>
    <col min="4" max="4" width="10.1640625" customWidth="1"/>
    <col min="5" max="6" width="12" customWidth="1"/>
    <col min="7" max="7" width="11.6640625" customWidth="1"/>
    <col min="8" max="8" width="14.1640625" customWidth="1"/>
    <col min="9" max="9" width="12" customWidth="1"/>
    <col min="10" max="10" width="18.6640625" customWidth="1"/>
    <col min="11" max="14" width="12" customWidth="1"/>
    <col min="15" max="15" width="5.1640625" customWidth="1"/>
    <col min="16" max="17" width="19.83203125" customWidth="1"/>
    <col min="18" max="18" width="12.5" customWidth="1"/>
    <col min="257" max="257" width="1.6640625" customWidth="1"/>
    <col min="258" max="258" width="10.1640625" customWidth="1"/>
    <col min="259" max="259" width="12" customWidth="1"/>
    <col min="260" max="260" width="10.1640625" customWidth="1"/>
    <col min="261" max="262" width="12" customWidth="1"/>
    <col min="263" max="263" width="11.6640625" customWidth="1"/>
    <col min="264" max="264" width="14.1640625" customWidth="1"/>
    <col min="265" max="265" width="12" customWidth="1"/>
    <col min="266" max="266" width="18.6640625" customWidth="1"/>
    <col min="267" max="270" width="12" customWidth="1"/>
    <col min="271" max="271" width="5.1640625" customWidth="1"/>
    <col min="272" max="273" width="19.83203125" customWidth="1"/>
    <col min="274" max="274" width="12.5" customWidth="1"/>
    <col min="513" max="513" width="1.6640625" customWidth="1"/>
    <col min="514" max="514" width="10.1640625" customWidth="1"/>
    <col min="515" max="515" width="12" customWidth="1"/>
    <col min="516" max="516" width="10.1640625" customWidth="1"/>
    <col min="517" max="518" width="12" customWidth="1"/>
    <col min="519" max="519" width="11.6640625" customWidth="1"/>
    <col min="520" max="520" width="14.1640625" customWidth="1"/>
    <col min="521" max="521" width="12" customWidth="1"/>
    <col min="522" max="522" width="18.6640625" customWidth="1"/>
    <col min="523" max="526" width="12" customWidth="1"/>
    <col min="527" max="527" width="5.1640625" customWidth="1"/>
    <col min="528" max="529" width="19.83203125" customWidth="1"/>
    <col min="530" max="530" width="12.5" customWidth="1"/>
    <col min="769" max="769" width="1.6640625" customWidth="1"/>
    <col min="770" max="770" width="10.1640625" customWidth="1"/>
    <col min="771" max="771" width="12" customWidth="1"/>
    <col min="772" max="772" width="10.1640625" customWidth="1"/>
    <col min="773" max="774" width="12" customWidth="1"/>
    <col min="775" max="775" width="11.6640625" customWidth="1"/>
    <col min="776" max="776" width="14.1640625" customWidth="1"/>
    <col min="777" max="777" width="12" customWidth="1"/>
    <col min="778" max="778" width="18.6640625" customWidth="1"/>
    <col min="779" max="782" width="12" customWidth="1"/>
    <col min="783" max="783" width="5.1640625" customWidth="1"/>
    <col min="784" max="785" width="19.83203125" customWidth="1"/>
    <col min="786" max="786" width="12.5" customWidth="1"/>
    <col min="1025" max="1025" width="1.6640625" customWidth="1"/>
    <col min="1026" max="1026" width="10.1640625" customWidth="1"/>
    <col min="1027" max="1027" width="12" customWidth="1"/>
    <col min="1028" max="1028" width="10.1640625" customWidth="1"/>
    <col min="1029" max="1030" width="12" customWidth="1"/>
    <col min="1031" max="1031" width="11.6640625" customWidth="1"/>
    <col min="1032" max="1032" width="14.1640625" customWidth="1"/>
    <col min="1033" max="1033" width="12" customWidth="1"/>
    <col min="1034" max="1034" width="18.6640625" customWidth="1"/>
    <col min="1035" max="1038" width="12" customWidth="1"/>
    <col min="1039" max="1039" width="5.1640625" customWidth="1"/>
    <col min="1040" max="1041" width="19.83203125" customWidth="1"/>
    <col min="1042" max="1042" width="12.5" customWidth="1"/>
    <col min="1281" max="1281" width="1.6640625" customWidth="1"/>
    <col min="1282" max="1282" width="10.1640625" customWidth="1"/>
    <col min="1283" max="1283" width="12" customWidth="1"/>
    <col min="1284" max="1284" width="10.1640625" customWidth="1"/>
    <col min="1285" max="1286" width="12" customWidth="1"/>
    <col min="1287" max="1287" width="11.6640625" customWidth="1"/>
    <col min="1288" max="1288" width="14.1640625" customWidth="1"/>
    <col min="1289" max="1289" width="12" customWidth="1"/>
    <col min="1290" max="1290" width="18.6640625" customWidth="1"/>
    <col min="1291" max="1294" width="12" customWidth="1"/>
    <col min="1295" max="1295" width="5.1640625" customWidth="1"/>
    <col min="1296" max="1297" width="19.83203125" customWidth="1"/>
    <col min="1298" max="1298" width="12.5" customWidth="1"/>
    <col min="1537" max="1537" width="1.6640625" customWidth="1"/>
    <col min="1538" max="1538" width="10.1640625" customWidth="1"/>
    <col min="1539" max="1539" width="12" customWidth="1"/>
    <col min="1540" max="1540" width="10.1640625" customWidth="1"/>
    <col min="1541" max="1542" width="12" customWidth="1"/>
    <col min="1543" max="1543" width="11.6640625" customWidth="1"/>
    <col min="1544" max="1544" width="14.1640625" customWidth="1"/>
    <col min="1545" max="1545" width="12" customWidth="1"/>
    <col min="1546" max="1546" width="18.6640625" customWidth="1"/>
    <col min="1547" max="1550" width="12" customWidth="1"/>
    <col min="1551" max="1551" width="5.1640625" customWidth="1"/>
    <col min="1552" max="1553" width="19.83203125" customWidth="1"/>
    <col min="1554" max="1554" width="12.5" customWidth="1"/>
    <col min="1793" max="1793" width="1.6640625" customWidth="1"/>
    <col min="1794" max="1794" width="10.1640625" customWidth="1"/>
    <col min="1795" max="1795" width="12" customWidth="1"/>
    <col min="1796" max="1796" width="10.1640625" customWidth="1"/>
    <col min="1797" max="1798" width="12" customWidth="1"/>
    <col min="1799" max="1799" width="11.6640625" customWidth="1"/>
    <col min="1800" max="1800" width="14.1640625" customWidth="1"/>
    <col min="1801" max="1801" width="12" customWidth="1"/>
    <col min="1802" max="1802" width="18.6640625" customWidth="1"/>
    <col min="1803" max="1806" width="12" customWidth="1"/>
    <col min="1807" max="1807" width="5.1640625" customWidth="1"/>
    <col min="1808" max="1809" width="19.83203125" customWidth="1"/>
    <col min="1810" max="1810" width="12.5" customWidth="1"/>
    <col min="2049" max="2049" width="1.6640625" customWidth="1"/>
    <col min="2050" max="2050" width="10.1640625" customWidth="1"/>
    <col min="2051" max="2051" width="12" customWidth="1"/>
    <col min="2052" max="2052" width="10.1640625" customWidth="1"/>
    <col min="2053" max="2054" width="12" customWidth="1"/>
    <col min="2055" max="2055" width="11.6640625" customWidth="1"/>
    <col min="2056" max="2056" width="14.1640625" customWidth="1"/>
    <col min="2057" max="2057" width="12" customWidth="1"/>
    <col min="2058" max="2058" width="18.6640625" customWidth="1"/>
    <col min="2059" max="2062" width="12" customWidth="1"/>
    <col min="2063" max="2063" width="5.1640625" customWidth="1"/>
    <col min="2064" max="2065" width="19.83203125" customWidth="1"/>
    <col min="2066" max="2066" width="12.5" customWidth="1"/>
    <col min="2305" max="2305" width="1.6640625" customWidth="1"/>
    <col min="2306" max="2306" width="10.1640625" customWidth="1"/>
    <col min="2307" max="2307" width="12" customWidth="1"/>
    <col min="2308" max="2308" width="10.1640625" customWidth="1"/>
    <col min="2309" max="2310" width="12" customWidth="1"/>
    <col min="2311" max="2311" width="11.6640625" customWidth="1"/>
    <col min="2312" max="2312" width="14.1640625" customWidth="1"/>
    <col min="2313" max="2313" width="12" customWidth="1"/>
    <col min="2314" max="2314" width="18.6640625" customWidth="1"/>
    <col min="2315" max="2318" width="12" customWidth="1"/>
    <col min="2319" max="2319" width="5.1640625" customWidth="1"/>
    <col min="2320" max="2321" width="19.83203125" customWidth="1"/>
    <col min="2322" max="2322" width="12.5" customWidth="1"/>
    <col min="2561" max="2561" width="1.6640625" customWidth="1"/>
    <col min="2562" max="2562" width="10.1640625" customWidth="1"/>
    <col min="2563" max="2563" width="12" customWidth="1"/>
    <col min="2564" max="2564" width="10.1640625" customWidth="1"/>
    <col min="2565" max="2566" width="12" customWidth="1"/>
    <col min="2567" max="2567" width="11.6640625" customWidth="1"/>
    <col min="2568" max="2568" width="14.1640625" customWidth="1"/>
    <col min="2569" max="2569" width="12" customWidth="1"/>
    <col min="2570" max="2570" width="18.6640625" customWidth="1"/>
    <col min="2571" max="2574" width="12" customWidth="1"/>
    <col min="2575" max="2575" width="5.1640625" customWidth="1"/>
    <col min="2576" max="2577" width="19.83203125" customWidth="1"/>
    <col min="2578" max="2578" width="12.5" customWidth="1"/>
    <col min="2817" max="2817" width="1.6640625" customWidth="1"/>
    <col min="2818" max="2818" width="10.1640625" customWidth="1"/>
    <col min="2819" max="2819" width="12" customWidth="1"/>
    <col min="2820" max="2820" width="10.1640625" customWidth="1"/>
    <col min="2821" max="2822" width="12" customWidth="1"/>
    <col min="2823" max="2823" width="11.6640625" customWidth="1"/>
    <col min="2824" max="2824" width="14.1640625" customWidth="1"/>
    <col min="2825" max="2825" width="12" customWidth="1"/>
    <col min="2826" max="2826" width="18.6640625" customWidth="1"/>
    <col min="2827" max="2830" width="12" customWidth="1"/>
    <col min="2831" max="2831" width="5.1640625" customWidth="1"/>
    <col min="2832" max="2833" width="19.83203125" customWidth="1"/>
    <col min="2834" max="2834" width="12.5" customWidth="1"/>
    <col min="3073" max="3073" width="1.6640625" customWidth="1"/>
    <col min="3074" max="3074" width="10.1640625" customWidth="1"/>
    <col min="3075" max="3075" width="12" customWidth="1"/>
    <col min="3076" max="3076" width="10.1640625" customWidth="1"/>
    <col min="3077" max="3078" width="12" customWidth="1"/>
    <col min="3079" max="3079" width="11.6640625" customWidth="1"/>
    <col min="3080" max="3080" width="14.1640625" customWidth="1"/>
    <col min="3081" max="3081" width="12" customWidth="1"/>
    <col min="3082" max="3082" width="18.6640625" customWidth="1"/>
    <col min="3083" max="3086" width="12" customWidth="1"/>
    <col min="3087" max="3087" width="5.1640625" customWidth="1"/>
    <col min="3088" max="3089" width="19.83203125" customWidth="1"/>
    <col min="3090" max="3090" width="12.5" customWidth="1"/>
    <col min="3329" max="3329" width="1.6640625" customWidth="1"/>
    <col min="3330" max="3330" width="10.1640625" customWidth="1"/>
    <col min="3331" max="3331" width="12" customWidth="1"/>
    <col min="3332" max="3332" width="10.1640625" customWidth="1"/>
    <col min="3333" max="3334" width="12" customWidth="1"/>
    <col min="3335" max="3335" width="11.6640625" customWidth="1"/>
    <col min="3336" max="3336" width="14.1640625" customWidth="1"/>
    <col min="3337" max="3337" width="12" customWidth="1"/>
    <col min="3338" max="3338" width="18.6640625" customWidth="1"/>
    <col min="3339" max="3342" width="12" customWidth="1"/>
    <col min="3343" max="3343" width="5.1640625" customWidth="1"/>
    <col min="3344" max="3345" width="19.83203125" customWidth="1"/>
    <col min="3346" max="3346" width="12.5" customWidth="1"/>
    <col min="3585" max="3585" width="1.6640625" customWidth="1"/>
    <col min="3586" max="3586" width="10.1640625" customWidth="1"/>
    <col min="3587" max="3587" width="12" customWidth="1"/>
    <col min="3588" max="3588" width="10.1640625" customWidth="1"/>
    <col min="3589" max="3590" width="12" customWidth="1"/>
    <col min="3591" max="3591" width="11.6640625" customWidth="1"/>
    <col min="3592" max="3592" width="14.1640625" customWidth="1"/>
    <col min="3593" max="3593" width="12" customWidth="1"/>
    <col min="3594" max="3594" width="18.6640625" customWidth="1"/>
    <col min="3595" max="3598" width="12" customWidth="1"/>
    <col min="3599" max="3599" width="5.1640625" customWidth="1"/>
    <col min="3600" max="3601" width="19.83203125" customWidth="1"/>
    <col min="3602" max="3602" width="12.5" customWidth="1"/>
    <col min="3841" max="3841" width="1.6640625" customWidth="1"/>
    <col min="3842" max="3842" width="10.1640625" customWidth="1"/>
    <col min="3843" max="3843" width="12" customWidth="1"/>
    <col min="3844" max="3844" width="10.1640625" customWidth="1"/>
    <col min="3845" max="3846" width="12" customWidth="1"/>
    <col min="3847" max="3847" width="11.6640625" customWidth="1"/>
    <col min="3848" max="3848" width="14.1640625" customWidth="1"/>
    <col min="3849" max="3849" width="12" customWidth="1"/>
    <col min="3850" max="3850" width="18.6640625" customWidth="1"/>
    <col min="3851" max="3854" width="12" customWidth="1"/>
    <col min="3855" max="3855" width="5.1640625" customWidth="1"/>
    <col min="3856" max="3857" width="19.83203125" customWidth="1"/>
    <col min="3858" max="3858" width="12.5" customWidth="1"/>
    <col min="4097" max="4097" width="1.6640625" customWidth="1"/>
    <col min="4098" max="4098" width="10.1640625" customWidth="1"/>
    <col min="4099" max="4099" width="12" customWidth="1"/>
    <col min="4100" max="4100" width="10.1640625" customWidth="1"/>
    <col min="4101" max="4102" width="12" customWidth="1"/>
    <col min="4103" max="4103" width="11.6640625" customWidth="1"/>
    <col min="4104" max="4104" width="14.1640625" customWidth="1"/>
    <col min="4105" max="4105" width="12" customWidth="1"/>
    <col min="4106" max="4106" width="18.6640625" customWidth="1"/>
    <col min="4107" max="4110" width="12" customWidth="1"/>
    <col min="4111" max="4111" width="5.1640625" customWidth="1"/>
    <col min="4112" max="4113" width="19.83203125" customWidth="1"/>
    <col min="4114" max="4114" width="12.5" customWidth="1"/>
    <col min="4353" max="4353" width="1.6640625" customWidth="1"/>
    <col min="4354" max="4354" width="10.1640625" customWidth="1"/>
    <col min="4355" max="4355" width="12" customWidth="1"/>
    <col min="4356" max="4356" width="10.1640625" customWidth="1"/>
    <col min="4357" max="4358" width="12" customWidth="1"/>
    <col min="4359" max="4359" width="11.6640625" customWidth="1"/>
    <col min="4360" max="4360" width="14.1640625" customWidth="1"/>
    <col min="4361" max="4361" width="12" customWidth="1"/>
    <col min="4362" max="4362" width="18.6640625" customWidth="1"/>
    <col min="4363" max="4366" width="12" customWidth="1"/>
    <col min="4367" max="4367" width="5.1640625" customWidth="1"/>
    <col min="4368" max="4369" width="19.83203125" customWidth="1"/>
    <col min="4370" max="4370" width="12.5" customWidth="1"/>
    <col min="4609" max="4609" width="1.6640625" customWidth="1"/>
    <col min="4610" max="4610" width="10.1640625" customWidth="1"/>
    <col min="4611" max="4611" width="12" customWidth="1"/>
    <col min="4612" max="4612" width="10.1640625" customWidth="1"/>
    <col min="4613" max="4614" width="12" customWidth="1"/>
    <col min="4615" max="4615" width="11.6640625" customWidth="1"/>
    <col min="4616" max="4616" width="14.1640625" customWidth="1"/>
    <col min="4617" max="4617" width="12" customWidth="1"/>
    <col min="4618" max="4618" width="18.6640625" customWidth="1"/>
    <col min="4619" max="4622" width="12" customWidth="1"/>
    <col min="4623" max="4623" width="5.1640625" customWidth="1"/>
    <col min="4624" max="4625" width="19.83203125" customWidth="1"/>
    <col min="4626" max="4626" width="12.5" customWidth="1"/>
    <col min="4865" max="4865" width="1.6640625" customWidth="1"/>
    <col min="4866" max="4866" width="10.1640625" customWidth="1"/>
    <col min="4867" max="4867" width="12" customWidth="1"/>
    <col min="4868" max="4868" width="10.1640625" customWidth="1"/>
    <col min="4869" max="4870" width="12" customWidth="1"/>
    <col min="4871" max="4871" width="11.6640625" customWidth="1"/>
    <col min="4872" max="4872" width="14.1640625" customWidth="1"/>
    <col min="4873" max="4873" width="12" customWidth="1"/>
    <col min="4874" max="4874" width="18.6640625" customWidth="1"/>
    <col min="4875" max="4878" width="12" customWidth="1"/>
    <col min="4879" max="4879" width="5.1640625" customWidth="1"/>
    <col min="4880" max="4881" width="19.83203125" customWidth="1"/>
    <col min="4882" max="4882" width="12.5" customWidth="1"/>
    <col min="5121" max="5121" width="1.6640625" customWidth="1"/>
    <col min="5122" max="5122" width="10.1640625" customWidth="1"/>
    <col min="5123" max="5123" width="12" customWidth="1"/>
    <col min="5124" max="5124" width="10.1640625" customWidth="1"/>
    <col min="5125" max="5126" width="12" customWidth="1"/>
    <col min="5127" max="5127" width="11.6640625" customWidth="1"/>
    <col min="5128" max="5128" width="14.1640625" customWidth="1"/>
    <col min="5129" max="5129" width="12" customWidth="1"/>
    <col min="5130" max="5130" width="18.6640625" customWidth="1"/>
    <col min="5131" max="5134" width="12" customWidth="1"/>
    <col min="5135" max="5135" width="5.1640625" customWidth="1"/>
    <col min="5136" max="5137" width="19.83203125" customWidth="1"/>
    <col min="5138" max="5138" width="12.5" customWidth="1"/>
    <col min="5377" max="5377" width="1.6640625" customWidth="1"/>
    <col min="5378" max="5378" width="10.1640625" customWidth="1"/>
    <col min="5379" max="5379" width="12" customWidth="1"/>
    <col min="5380" max="5380" width="10.1640625" customWidth="1"/>
    <col min="5381" max="5382" width="12" customWidth="1"/>
    <col min="5383" max="5383" width="11.6640625" customWidth="1"/>
    <col min="5384" max="5384" width="14.1640625" customWidth="1"/>
    <col min="5385" max="5385" width="12" customWidth="1"/>
    <col min="5386" max="5386" width="18.6640625" customWidth="1"/>
    <col min="5387" max="5390" width="12" customWidth="1"/>
    <col min="5391" max="5391" width="5.1640625" customWidth="1"/>
    <col min="5392" max="5393" width="19.83203125" customWidth="1"/>
    <col min="5394" max="5394" width="12.5" customWidth="1"/>
    <col min="5633" max="5633" width="1.6640625" customWidth="1"/>
    <col min="5634" max="5634" width="10.1640625" customWidth="1"/>
    <col min="5635" max="5635" width="12" customWidth="1"/>
    <col min="5636" max="5636" width="10.1640625" customWidth="1"/>
    <col min="5637" max="5638" width="12" customWidth="1"/>
    <col min="5639" max="5639" width="11.6640625" customWidth="1"/>
    <col min="5640" max="5640" width="14.1640625" customWidth="1"/>
    <col min="5641" max="5641" width="12" customWidth="1"/>
    <col min="5642" max="5642" width="18.6640625" customWidth="1"/>
    <col min="5643" max="5646" width="12" customWidth="1"/>
    <col min="5647" max="5647" width="5.1640625" customWidth="1"/>
    <col min="5648" max="5649" width="19.83203125" customWidth="1"/>
    <col min="5650" max="5650" width="12.5" customWidth="1"/>
    <col min="5889" max="5889" width="1.6640625" customWidth="1"/>
    <col min="5890" max="5890" width="10.1640625" customWidth="1"/>
    <col min="5891" max="5891" width="12" customWidth="1"/>
    <col min="5892" max="5892" width="10.1640625" customWidth="1"/>
    <col min="5893" max="5894" width="12" customWidth="1"/>
    <col min="5895" max="5895" width="11.6640625" customWidth="1"/>
    <col min="5896" max="5896" width="14.1640625" customWidth="1"/>
    <col min="5897" max="5897" width="12" customWidth="1"/>
    <col min="5898" max="5898" width="18.6640625" customWidth="1"/>
    <col min="5899" max="5902" width="12" customWidth="1"/>
    <col min="5903" max="5903" width="5.1640625" customWidth="1"/>
    <col min="5904" max="5905" width="19.83203125" customWidth="1"/>
    <col min="5906" max="5906" width="12.5" customWidth="1"/>
    <col min="6145" max="6145" width="1.6640625" customWidth="1"/>
    <col min="6146" max="6146" width="10.1640625" customWidth="1"/>
    <col min="6147" max="6147" width="12" customWidth="1"/>
    <col min="6148" max="6148" width="10.1640625" customWidth="1"/>
    <col min="6149" max="6150" width="12" customWidth="1"/>
    <col min="6151" max="6151" width="11.6640625" customWidth="1"/>
    <col min="6152" max="6152" width="14.1640625" customWidth="1"/>
    <col min="6153" max="6153" width="12" customWidth="1"/>
    <col min="6154" max="6154" width="18.6640625" customWidth="1"/>
    <col min="6155" max="6158" width="12" customWidth="1"/>
    <col min="6159" max="6159" width="5.1640625" customWidth="1"/>
    <col min="6160" max="6161" width="19.83203125" customWidth="1"/>
    <col min="6162" max="6162" width="12.5" customWidth="1"/>
    <col min="6401" max="6401" width="1.6640625" customWidth="1"/>
    <col min="6402" max="6402" width="10.1640625" customWidth="1"/>
    <col min="6403" max="6403" width="12" customWidth="1"/>
    <col min="6404" max="6404" width="10.1640625" customWidth="1"/>
    <col min="6405" max="6406" width="12" customWidth="1"/>
    <col min="6407" max="6407" width="11.6640625" customWidth="1"/>
    <col min="6408" max="6408" width="14.1640625" customWidth="1"/>
    <col min="6409" max="6409" width="12" customWidth="1"/>
    <col min="6410" max="6410" width="18.6640625" customWidth="1"/>
    <col min="6411" max="6414" width="12" customWidth="1"/>
    <col min="6415" max="6415" width="5.1640625" customWidth="1"/>
    <col min="6416" max="6417" width="19.83203125" customWidth="1"/>
    <col min="6418" max="6418" width="12.5" customWidth="1"/>
    <col min="6657" max="6657" width="1.6640625" customWidth="1"/>
    <col min="6658" max="6658" width="10.1640625" customWidth="1"/>
    <col min="6659" max="6659" width="12" customWidth="1"/>
    <col min="6660" max="6660" width="10.1640625" customWidth="1"/>
    <col min="6661" max="6662" width="12" customWidth="1"/>
    <col min="6663" max="6663" width="11.6640625" customWidth="1"/>
    <col min="6664" max="6664" width="14.1640625" customWidth="1"/>
    <col min="6665" max="6665" width="12" customWidth="1"/>
    <col min="6666" max="6666" width="18.6640625" customWidth="1"/>
    <col min="6667" max="6670" width="12" customWidth="1"/>
    <col min="6671" max="6671" width="5.1640625" customWidth="1"/>
    <col min="6672" max="6673" width="19.83203125" customWidth="1"/>
    <col min="6674" max="6674" width="12.5" customWidth="1"/>
    <col min="6913" max="6913" width="1.6640625" customWidth="1"/>
    <col min="6914" max="6914" width="10.1640625" customWidth="1"/>
    <col min="6915" max="6915" width="12" customWidth="1"/>
    <col min="6916" max="6916" width="10.1640625" customWidth="1"/>
    <col min="6917" max="6918" width="12" customWidth="1"/>
    <col min="6919" max="6919" width="11.6640625" customWidth="1"/>
    <col min="6920" max="6920" width="14.1640625" customWidth="1"/>
    <col min="6921" max="6921" width="12" customWidth="1"/>
    <col min="6922" max="6922" width="18.6640625" customWidth="1"/>
    <col min="6923" max="6926" width="12" customWidth="1"/>
    <col min="6927" max="6927" width="5.1640625" customWidth="1"/>
    <col min="6928" max="6929" width="19.83203125" customWidth="1"/>
    <col min="6930" max="6930" width="12.5" customWidth="1"/>
    <col min="7169" max="7169" width="1.6640625" customWidth="1"/>
    <col min="7170" max="7170" width="10.1640625" customWidth="1"/>
    <col min="7171" max="7171" width="12" customWidth="1"/>
    <col min="7172" max="7172" width="10.1640625" customWidth="1"/>
    <col min="7173" max="7174" width="12" customWidth="1"/>
    <col min="7175" max="7175" width="11.6640625" customWidth="1"/>
    <col min="7176" max="7176" width="14.1640625" customWidth="1"/>
    <col min="7177" max="7177" width="12" customWidth="1"/>
    <col min="7178" max="7178" width="18.6640625" customWidth="1"/>
    <col min="7179" max="7182" width="12" customWidth="1"/>
    <col min="7183" max="7183" width="5.1640625" customWidth="1"/>
    <col min="7184" max="7185" width="19.83203125" customWidth="1"/>
    <col min="7186" max="7186" width="12.5" customWidth="1"/>
    <col min="7425" max="7425" width="1.6640625" customWidth="1"/>
    <col min="7426" max="7426" width="10.1640625" customWidth="1"/>
    <col min="7427" max="7427" width="12" customWidth="1"/>
    <col min="7428" max="7428" width="10.1640625" customWidth="1"/>
    <col min="7429" max="7430" width="12" customWidth="1"/>
    <col min="7431" max="7431" width="11.6640625" customWidth="1"/>
    <col min="7432" max="7432" width="14.1640625" customWidth="1"/>
    <col min="7433" max="7433" width="12" customWidth="1"/>
    <col min="7434" max="7434" width="18.6640625" customWidth="1"/>
    <col min="7435" max="7438" width="12" customWidth="1"/>
    <col min="7439" max="7439" width="5.1640625" customWidth="1"/>
    <col min="7440" max="7441" width="19.83203125" customWidth="1"/>
    <col min="7442" max="7442" width="12.5" customWidth="1"/>
    <col min="7681" max="7681" width="1.6640625" customWidth="1"/>
    <col min="7682" max="7682" width="10.1640625" customWidth="1"/>
    <col min="7683" max="7683" width="12" customWidth="1"/>
    <col min="7684" max="7684" width="10.1640625" customWidth="1"/>
    <col min="7685" max="7686" width="12" customWidth="1"/>
    <col min="7687" max="7687" width="11.6640625" customWidth="1"/>
    <col min="7688" max="7688" width="14.1640625" customWidth="1"/>
    <col min="7689" max="7689" width="12" customWidth="1"/>
    <col min="7690" max="7690" width="18.6640625" customWidth="1"/>
    <col min="7691" max="7694" width="12" customWidth="1"/>
    <col min="7695" max="7695" width="5.1640625" customWidth="1"/>
    <col min="7696" max="7697" width="19.83203125" customWidth="1"/>
    <col min="7698" max="7698" width="12.5" customWidth="1"/>
    <col min="7937" max="7937" width="1.6640625" customWidth="1"/>
    <col min="7938" max="7938" width="10.1640625" customWidth="1"/>
    <col min="7939" max="7939" width="12" customWidth="1"/>
    <col min="7940" max="7940" width="10.1640625" customWidth="1"/>
    <col min="7941" max="7942" width="12" customWidth="1"/>
    <col min="7943" max="7943" width="11.6640625" customWidth="1"/>
    <col min="7944" max="7944" width="14.1640625" customWidth="1"/>
    <col min="7945" max="7945" width="12" customWidth="1"/>
    <col min="7946" max="7946" width="18.6640625" customWidth="1"/>
    <col min="7947" max="7950" width="12" customWidth="1"/>
    <col min="7951" max="7951" width="5.1640625" customWidth="1"/>
    <col min="7952" max="7953" width="19.83203125" customWidth="1"/>
    <col min="7954" max="7954" width="12.5" customWidth="1"/>
    <col min="8193" max="8193" width="1.6640625" customWidth="1"/>
    <col min="8194" max="8194" width="10.1640625" customWidth="1"/>
    <col min="8195" max="8195" width="12" customWidth="1"/>
    <col min="8196" max="8196" width="10.1640625" customWidth="1"/>
    <col min="8197" max="8198" width="12" customWidth="1"/>
    <col min="8199" max="8199" width="11.6640625" customWidth="1"/>
    <col min="8200" max="8200" width="14.1640625" customWidth="1"/>
    <col min="8201" max="8201" width="12" customWidth="1"/>
    <col min="8202" max="8202" width="18.6640625" customWidth="1"/>
    <col min="8203" max="8206" width="12" customWidth="1"/>
    <col min="8207" max="8207" width="5.1640625" customWidth="1"/>
    <col min="8208" max="8209" width="19.83203125" customWidth="1"/>
    <col min="8210" max="8210" width="12.5" customWidth="1"/>
    <col min="8449" max="8449" width="1.6640625" customWidth="1"/>
    <col min="8450" max="8450" width="10.1640625" customWidth="1"/>
    <col min="8451" max="8451" width="12" customWidth="1"/>
    <col min="8452" max="8452" width="10.1640625" customWidth="1"/>
    <col min="8453" max="8454" width="12" customWidth="1"/>
    <col min="8455" max="8455" width="11.6640625" customWidth="1"/>
    <col min="8456" max="8456" width="14.1640625" customWidth="1"/>
    <col min="8457" max="8457" width="12" customWidth="1"/>
    <col min="8458" max="8458" width="18.6640625" customWidth="1"/>
    <col min="8459" max="8462" width="12" customWidth="1"/>
    <col min="8463" max="8463" width="5.1640625" customWidth="1"/>
    <col min="8464" max="8465" width="19.83203125" customWidth="1"/>
    <col min="8466" max="8466" width="12.5" customWidth="1"/>
    <col min="8705" max="8705" width="1.6640625" customWidth="1"/>
    <col min="8706" max="8706" width="10.1640625" customWidth="1"/>
    <col min="8707" max="8707" width="12" customWidth="1"/>
    <col min="8708" max="8708" width="10.1640625" customWidth="1"/>
    <col min="8709" max="8710" width="12" customWidth="1"/>
    <col min="8711" max="8711" width="11.6640625" customWidth="1"/>
    <col min="8712" max="8712" width="14.1640625" customWidth="1"/>
    <col min="8713" max="8713" width="12" customWidth="1"/>
    <col min="8714" max="8714" width="18.6640625" customWidth="1"/>
    <col min="8715" max="8718" width="12" customWidth="1"/>
    <col min="8719" max="8719" width="5.1640625" customWidth="1"/>
    <col min="8720" max="8721" width="19.83203125" customWidth="1"/>
    <col min="8722" max="8722" width="12.5" customWidth="1"/>
    <col min="8961" max="8961" width="1.6640625" customWidth="1"/>
    <col min="8962" max="8962" width="10.1640625" customWidth="1"/>
    <col min="8963" max="8963" width="12" customWidth="1"/>
    <col min="8964" max="8964" width="10.1640625" customWidth="1"/>
    <col min="8965" max="8966" width="12" customWidth="1"/>
    <col min="8967" max="8967" width="11.6640625" customWidth="1"/>
    <col min="8968" max="8968" width="14.1640625" customWidth="1"/>
    <col min="8969" max="8969" width="12" customWidth="1"/>
    <col min="8970" max="8970" width="18.6640625" customWidth="1"/>
    <col min="8971" max="8974" width="12" customWidth="1"/>
    <col min="8975" max="8975" width="5.1640625" customWidth="1"/>
    <col min="8976" max="8977" width="19.83203125" customWidth="1"/>
    <col min="8978" max="8978" width="12.5" customWidth="1"/>
    <col min="9217" max="9217" width="1.6640625" customWidth="1"/>
    <col min="9218" max="9218" width="10.1640625" customWidth="1"/>
    <col min="9219" max="9219" width="12" customWidth="1"/>
    <col min="9220" max="9220" width="10.1640625" customWidth="1"/>
    <col min="9221" max="9222" width="12" customWidth="1"/>
    <col min="9223" max="9223" width="11.6640625" customWidth="1"/>
    <col min="9224" max="9224" width="14.1640625" customWidth="1"/>
    <col min="9225" max="9225" width="12" customWidth="1"/>
    <col min="9226" max="9226" width="18.6640625" customWidth="1"/>
    <col min="9227" max="9230" width="12" customWidth="1"/>
    <col min="9231" max="9231" width="5.1640625" customWidth="1"/>
    <col min="9232" max="9233" width="19.83203125" customWidth="1"/>
    <col min="9234" max="9234" width="12.5" customWidth="1"/>
    <col min="9473" max="9473" width="1.6640625" customWidth="1"/>
    <col min="9474" max="9474" width="10.1640625" customWidth="1"/>
    <col min="9475" max="9475" width="12" customWidth="1"/>
    <col min="9476" max="9476" width="10.1640625" customWidth="1"/>
    <col min="9477" max="9478" width="12" customWidth="1"/>
    <col min="9479" max="9479" width="11.6640625" customWidth="1"/>
    <col min="9480" max="9480" width="14.1640625" customWidth="1"/>
    <col min="9481" max="9481" width="12" customWidth="1"/>
    <col min="9482" max="9482" width="18.6640625" customWidth="1"/>
    <col min="9483" max="9486" width="12" customWidth="1"/>
    <col min="9487" max="9487" width="5.1640625" customWidth="1"/>
    <col min="9488" max="9489" width="19.83203125" customWidth="1"/>
    <col min="9490" max="9490" width="12.5" customWidth="1"/>
    <col min="9729" max="9729" width="1.6640625" customWidth="1"/>
    <col min="9730" max="9730" width="10.1640625" customWidth="1"/>
    <col min="9731" max="9731" width="12" customWidth="1"/>
    <col min="9732" max="9732" width="10.1640625" customWidth="1"/>
    <col min="9733" max="9734" width="12" customWidth="1"/>
    <col min="9735" max="9735" width="11.6640625" customWidth="1"/>
    <col min="9736" max="9736" width="14.1640625" customWidth="1"/>
    <col min="9737" max="9737" width="12" customWidth="1"/>
    <col min="9738" max="9738" width="18.6640625" customWidth="1"/>
    <col min="9739" max="9742" width="12" customWidth="1"/>
    <col min="9743" max="9743" width="5.1640625" customWidth="1"/>
    <col min="9744" max="9745" width="19.83203125" customWidth="1"/>
    <col min="9746" max="9746" width="12.5" customWidth="1"/>
    <col min="9985" max="9985" width="1.6640625" customWidth="1"/>
    <col min="9986" max="9986" width="10.1640625" customWidth="1"/>
    <col min="9987" max="9987" width="12" customWidth="1"/>
    <col min="9988" max="9988" width="10.1640625" customWidth="1"/>
    <col min="9989" max="9990" width="12" customWidth="1"/>
    <col min="9991" max="9991" width="11.6640625" customWidth="1"/>
    <col min="9992" max="9992" width="14.1640625" customWidth="1"/>
    <col min="9993" max="9993" width="12" customWidth="1"/>
    <col min="9994" max="9994" width="18.6640625" customWidth="1"/>
    <col min="9995" max="9998" width="12" customWidth="1"/>
    <col min="9999" max="9999" width="5.1640625" customWidth="1"/>
    <col min="10000" max="10001" width="19.83203125" customWidth="1"/>
    <col min="10002" max="10002" width="12.5" customWidth="1"/>
    <col min="10241" max="10241" width="1.6640625" customWidth="1"/>
    <col min="10242" max="10242" width="10.1640625" customWidth="1"/>
    <col min="10243" max="10243" width="12" customWidth="1"/>
    <col min="10244" max="10244" width="10.1640625" customWidth="1"/>
    <col min="10245" max="10246" width="12" customWidth="1"/>
    <col min="10247" max="10247" width="11.6640625" customWidth="1"/>
    <col min="10248" max="10248" width="14.1640625" customWidth="1"/>
    <col min="10249" max="10249" width="12" customWidth="1"/>
    <col min="10250" max="10250" width="18.6640625" customWidth="1"/>
    <col min="10251" max="10254" width="12" customWidth="1"/>
    <col min="10255" max="10255" width="5.1640625" customWidth="1"/>
    <col min="10256" max="10257" width="19.83203125" customWidth="1"/>
    <col min="10258" max="10258" width="12.5" customWidth="1"/>
    <col min="10497" max="10497" width="1.6640625" customWidth="1"/>
    <col min="10498" max="10498" width="10.1640625" customWidth="1"/>
    <col min="10499" max="10499" width="12" customWidth="1"/>
    <col min="10500" max="10500" width="10.1640625" customWidth="1"/>
    <col min="10501" max="10502" width="12" customWidth="1"/>
    <col min="10503" max="10503" width="11.6640625" customWidth="1"/>
    <col min="10504" max="10504" width="14.1640625" customWidth="1"/>
    <col min="10505" max="10505" width="12" customWidth="1"/>
    <col min="10506" max="10506" width="18.6640625" customWidth="1"/>
    <col min="10507" max="10510" width="12" customWidth="1"/>
    <col min="10511" max="10511" width="5.1640625" customWidth="1"/>
    <col min="10512" max="10513" width="19.83203125" customWidth="1"/>
    <col min="10514" max="10514" width="12.5" customWidth="1"/>
    <col min="10753" max="10753" width="1.6640625" customWidth="1"/>
    <col min="10754" max="10754" width="10.1640625" customWidth="1"/>
    <col min="10755" max="10755" width="12" customWidth="1"/>
    <col min="10756" max="10756" width="10.1640625" customWidth="1"/>
    <col min="10757" max="10758" width="12" customWidth="1"/>
    <col min="10759" max="10759" width="11.6640625" customWidth="1"/>
    <col min="10760" max="10760" width="14.1640625" customWidth="1"/>
    <col min="10761" max="10761" width="12" customWidth="1"/>
    <col min="10762" max="10762" width="18.6640625" customWidth="1"/>
    <col min="10763" max="10766" width="12" customWidth="1"/>
    <col min="10767" max="10767" width="5.1640625" customWidth="1"/>
    <col min="10768" max="10769" width="19.83203125" customWidth="1"/>
    <col min="10770" max="10770" width="12.5" customWidth="1"/>
    <col min="11009" max="11009" width="1.6640625" customWidth="1"/>
    <col min="11010" max="11010" width="10.1640625" customWidth="1"/>
    <col min="11011" max="11011" width="12" customWidth="1"/>
    <col min="11012" max="11012" width="10.1640625" customWidth="1"/>
    <col min="11013" max="11014" width="12" customWidth="1"/>
    <col min="11015" max="11015" width="11.6640625" customWidth="1"/>
    <col min="11016" max="11016" width="14.1640625" customWidth="1"/>
    <col min="11017" max="11017" width="12" customWidth="1"/>
    <col min="11018" max="11018" width="18.6640625" customWidth="1"/>
    <col min="11019" max="11022" width="12" customWidth="1"/>
    <col min="11023" max="11023" width="5.1640625" customWidth="1"/>
    <col min="11024" max="11025" width="19.83203125" customWidth="1"/>
    <col min="11026" max="11026" width="12.5" customWidth="1"/>
    <col min="11265" max="11265" width="1.6640625" customWidth="1"/>
    <col min="11266" max="11266" width="10.1640625" customWidth="1"/>
    <col min="11267" max="11267" width="12" customWidth="1"/>
    <col min="11268" max="11268" width="10.1640625" customWidth="1"/>
    <col min="11269" max="11270" width="12" customWidth="1"/>
    <col min="11271" max="11271" width="11.6640625" customWidth="1"/>
    <col min="11272" max="11272" width="14.1640625" customWidth="1"/>
    <col min="11273" max="11273" width="12" customWidth="1"/>
    <col min="11274" max="11274" width="18.6640625" customWidth="1"/>
    <col min="11275" max="11278" width="12" customWidth="1"/>
    <col min="11279" max="11279" width="5.1640625" customWidth="1"/>
    <col min="11280" max="11281" width="19.83203125" customWidth="1"/>
    <col min="11282" max="11282" width="12.5" customWidth="1"/>
    <col min="11521" max="11521" width="1.6640625" customWidth="1"/>
    <col min="11522" max="11522" width="10.1640625" customWidth="1"/>
    <col min="11523" max="11523" width="12" customWidth="1"/>
    <col min="11524" max="11524" width="10.1640625" customWidth="1"/>
    <col min="11525" max="11526" width="12" customWidth="1"/>
    <col min="11527" max="11527" width="11.6640625" customWidth="1"/>
    <col min="11528" max="11528" width="14.1640625" customWidth="1"/>
    <col min="11529" max="11529" width="12" customWidth="1"/>
    <col min="11530" max="11530" width="18.6640625" customWidth="1"/>
    <col min="11531" max="11534" width="12" customWidth="1"/>
    <col min="11535" max="11535" width="5.1640625" customWidth="1"/>
    <col min="11536" max="11537" width="19.83203125" customWidth="1"/>
    <col min="11538" max="11538" width="12.5" customWidth="1"/>
    <col min="11777" max="11777" width="1.6640625" customWidth="1"/>
    <col min="11778" max="11778" width="10.1640625" customWidth="1"/>
    <col min="11779" max="11779" width="12" customWidth="1"/>
    <col min="11780" max="11780" width="10.1640625" customWidth="1"/>
    <col min="11781" max="11782" width="12" customWidth="1"/>
    <col min="11783" max="11783" width="11.6640625" customWidth="1"/>
    <col min="11784" max="11784" width="14.1640625" customWidth="1"/>
    <col min="11785" max="11785" width="12" customWidth="1"/>
    <col min="11786" max="11786" width="18.6640625" customWidth="1"/>
    <col min="11787" max="11790" width="12" customWidth="1"/>
    <col min="11791" max="11791" width="5.1640625" customWidth="1"/>
    <col min="11792" max="11793" width="19.83203125" customWidth="1"/>
    <col min="11794" max="11794" width="12.5" customWidth="1"/>
    <col min="12033" max="12033" width="1.6640625" customWidth="1"/>
    <col min="12034" max="12034" width="10.1640625" customWidth="1"/>
    <col min="12035" max="12035" width="12" customWidth="1"/>
    <col min="12036" max="12036" width="10.1640625" customWidth="1"/>
    <col min="12037" max="12038" width="12" customWidth="1"/>
    <col min="12039" max="12039" width="11.6640625" customWidth="1"/>
    <col min="12040" max="12040" width="14.1640625" customWidth="1"/>
    <col min="12041" max="12041" width="12" customWidth="1"/>
    <col min="12042" max="12042" width="18.6640625" customWidth="1"/>
    <col min="12043" max="12046" width="12" customWidth="1"/>
    <col min="12047" max="12047" width="5.1640625" customWidth="1"/>
    <col min="12048" max="12049" width="19.83203125" customWidth="1"/>
    <col min="12050" max="12050" width="12.5" customWidth="1"/>
    <col min="12289" max="12289" width="1.6640625" customWidth="1"/>
    <col min="12290" max="12290" width="10.1640625" customWidth="1"/>
    <col min="12291" max="12291" width="12" customWidth="1"/>
    <col min="12292" max="12292" width="10.1640625" customWidth="1"/>
    <col min="12293" max="12294" width="12" customWidth="1"/>
    <col min="12295" max="12295" width="11.6640625" customWidth="1"/>
    <col min="12296" max="12296" width="14.1640625" customWidth="1"/>
    <col min="12297" max="12297" width="12" customWidth="1"/>
    <col min="12298" max="12298" width="18.6640625" customWidth="1"/>
    <col min="12299" max="12302" width="12" customWidth="1"/>
    <col min="12303" max="12303" width="5.1640625" customWidth="1"/>
    <col min="12304" max="12305" width="19.83203125" customWidth="1"/>
    <col min="12306" max="12306" width="12.5" customWidth="1"/>
    <col min="12545" max="12545" width="1.6640625" customWidth="1"/>
    <col min="12546" max="12546" width="10.1640625" customWidth="1"/>
    <col min="12547" max="12547" width="12" customWidth="1"/>
    <col min="12548" max="12548" width="10.1640625" customWidth="1"/>
    <col min="12549" max="12550" width="12" customWidth="1"/>
    <col min="12551" max="12551" width="11.6640625" customWidth="1"/>
    <col min="12552" max="12552" width="14.1640625" customWidth="1"/>
    <col min="12553" max="12553" width="12" customWidth="1"/>
    <col min="12554" max="12554" width="18.6640625" customWidth="1"/>
    <col min="12555" max="12558" width="12" customWidth="1"/>
    <col min="12559" max="12559" width="5.1640625" customWidth="1"/>
    <col min="12560" max="12561" width="19.83203125" customWidth="1"/>
    <col min="12562" max="12562" width="12.5" customWidth="1"/>
    <col min="12801" max="12801" width="1.6640625" customWidth="1"/>
    <col min="12802" max="12802" width="10.1640625" customWidth="1"/>
    <col min="12803" max="12803" width="12" customWidth="1"/>
    <col min="12804" max="12804" width="10.1640625" customWidth="1"/>
    <col min="12805" max="12806" width="12" customWidth="1"/>
    <col min="12807" max="12807" width="11.6640625" customWidth="1"/>
    <col min="12808" max="12808" width="14.1640625" customWidth="1"/>
    <col min="12809" max="12809" width="12" customWidth="1"/>
    <col min="12810" max="12810" width="18.6640625" customWidth="1"/>
    <col min="12811" max="12814" width="12" customWidth="1"/>
    <col min="12815" max="12815" width="5.1640625" customWidth="1"/>
    <col min="12816" max="12817" width="19.83203125" customWidth="1"/>
    <col min="12818" max="12818" width="12.5" customWidth="1"/>
    <col min="13057" max="13057" width="1.6640625" customWidth="1"/>
    <col min="13058" max="13058" width="10.1640625" customWidth="1"/>
    <col min="13059" max="13059" width="12" customWidth="1"/>
    <col min="13060" max="13060" width="10.1640625" customWidth="1"/>
    <col min="13061" max="13062" width="12" customWidth="1"/>
    <col min="13063" max="13063" width="11.6640625" customWidth="1"/>
    <col min="13064" max="13064" width="14.1640625" customWidth="1"/>
    <col min="13065" max="13065" width="12" customWidth="1"/>
    <col min="13066" max="13066" width="18.6640625" customWidth="1"/>
    <col min="13067" max="13070" width="12" customWidth="1"/>
    <col min="13071" max="13071" width="5.1640625" customWidth="1"/>
    <col min="13072" max="13073" width="19.83203125" customWidth="1"/>
    <col min="13074" max="13074" width="12.5" customWidth="1"/>
    <col min="13313" max="13313" width="1.6640625" customWidth="1"/>
    <col min="13314" max="13314" width="10.1640625" customWidth="1"/>
    <col min="13315" max="13315" width="12" customWidth="1"/>
    <col min="13316" max="13316" width="10.1640625" customWidth="1"/>
    <col min="13317" max="13318" width="12" customWidth="1"/>
    <col min="13319" max="13319" width="11.6640625" customWidth="1"/>
    <col min="13320" max="13320" width="14.1640625" customWidth="1"/>
    <col min="13321" max="13321" width="12" customWidth="1"/>
    <col min="13322" max="13322" width="18.6640625" customWidth="1"/>
    <col min="13323" max="13326" width="12" customWidth="1"/>
    <col min="13327" max="13327" width="5.1640625" customWidth="1"/>
    <col min="13328" max="13329" width="19.83203125" customWidth="1"/>
    <col min="13330" max="13330" width="12.5" customWidth="1"/>
    <col min="13569" max="13569" width="1.6640625" customWidth="1"/>
    <col min="13570" max="13570" width="10.1640625" customWidth="1"/>
    <col min="13571" max="13571" width="12" customWidth="1"/>
    <col min="13572" max="13572" width="10.1640625" customWidth="1"/>
    <col min="13573" max="13574" width="12" customWidth="1"/>
    <col min="13575" max="13575" width="11.6640625" customWidth="1"/>
    <col min="13576" max="13576" width="14.1640625" customWidth="1"/>
    <col min="13577" max="13577" width="12" customWidth="1"/>
    <col min="13578" max="13578" width="18.6640625" customWidth="1"/>
    <col min="13579" max="13582" width="12" customWidth="1"/>
    <col min="13583" max="13583" width="5.1640625" customWidth="1"/>
    <col min="13584" max="13585" width="19.83203125" customWidth="1"/>
    <col min="13586" max="13586" width="12.5" customWidth="1"/>
    <col min="13825" max="13825" width="1.6640625" customWidth="1"/>
    <col min="13826" max="13826" width="10.1640625" customWidth="1"/>
    <col min="13827" max="13827" width="12" customWidth="1"/>
    <col min="13828" max="13828" width="10.1640625" customWidth="1"/>
    <col min="13829" max="13830" width="12" customWidth="1"/>
    <col min="13831" max="13831" width="11.6640625" customWidth="1"/>
    <col min="13832" max="13832" width="14.1640625" customWidth="1"/>
    <col min="13833" max="13833" width="12" customWidth="1"/>
    <col min="13834" max="13834" width="18.6640625" customWidth="1"/>
    <col min="13835" max="13838" width="12" customWidth="1"/>
    <col min="13839" max="13839" width="5.1640625" customWidth="1"/>
    <col min="13840" max="13841" width="19.83203125" customWidth="1"/>
    <col min="13842" max="13842" width="12.5" customWidth="1"/>
    <col min="14081" max="14081" width="1.6640625" customWidth="1"/>
    <col min="14082" max="14082" width="10.1640625" customWidth="1"/>
    <col min="14083" max="14083" width="12" customWidth="1"/>
    <col min="14084" max="14084" width="10.1640625" customWidth="1"/>
    <col min="14085" max="14086" width="12" customWidth="1"/>
    <col min="14087" max="14087" width="11.6640625" customWidth="1"/>
    <col min="14088" max="14088" width="14.1640625" customWidth="1"/>
    <col min="14089" max="14089" width="12" customWidth="1"/>
    <col min="14090" max="14090" width="18.6640625" customWidth="1"/>
    <col min="14091" max="14094" width="12" customWidth="1"/>
    <col min="14095" max="14095" width="5.1640625" customWidth="1"/>
    <col min="14096" max="14097" width="19.83203125" customWidth="1"/>
    <col min="14098" max="14098" width="12.5" customWidth="1"/>
    <col min="14337" max="14337" width="1.6640625" customWidth="1"/>
    <col min="14338" max="14338" width="10.1640625" customWidth="1"/>
    <col min="14339" max="14339" width="12" customWidth="1"/>
    <col min="14340" max="14340" width="10.1640625" customWidth="1"/>
    <col min="14341" max="14342" width="12" customWidth="1"/>
    <col min="14343" max="14343" width="11.6640625" customWidth="1"/>
    <col min="14344" max="14344" width="14.1640625" customWidth="1"/>
    <col min="14345" max="14345" width="12" customWidth="1"/>
    <col min="14346" max="14346" width="18.6640625" customWidth="1"/>
    <col min="14347" max="14350" width="12" customWidth="1"/>
    <col min="14351" max="14351" width="5.1640625" customWidth="1"/>
    <col min="14352" max="14353" width="19.83203125" customWidth="1"/>
    <col min="14354" max="14354" width="12.5" customWidth="1"/>
    <col min="14593" max="14593" width="1.6640625" customWidth="1"/>
    <col min="14594" max="14594" width="10.1640625" customWidth="1"/>
    <col min="14595" max="14595" width="12" customWidth="1"/>
    <col min="14596" max="14596" width="10.1640625" customWidth="1"/>
    <col min="14597" max="14598" width="12" customWidth="1"/>
    <col min="14599" max="14599" width="11.6640625" customWidth="1"/>
    <col min="14600" max="14600" width="14.1640625" customWidth="1"/>
    <col min="14601" max="14601" width="12" customWidth="1"/>
    <col min="14602" max="14602" width="18.6640625" customWidth="1"/>
    <col min="14603" max="14606" width="12" customWidth="1"/>
    <col min="14607" max="14607" width="5.1640625" customWidth="1"/>
    <col min="14608" max="14609" width="19.83203125" customWidth="1"/>
    <col min="14610" max="14610" width="12.5" customWidth="1"/>
    <col min="14849" max="14849" width="1.6640625" customWidth="1"/>
    <col min="14850" max="14850" width="10.1640625" customWidth="1"/>
    <col min="14851" max="14851" width="12" customWidth="1"/>
    <col min="14852" max="14852" width="10.1640625" customWidth="1"/>
    <col min="14853" max="14854" width="12" customWidth="1"/>
    <col min="14855" max="14855" width="11.6640625" customWidth="1"/>
    <col min="14856" max="14856" width="14.1640625" customWidth="1"/>
    <col min="14857" max="14857" width="12" customWidth="1"/>
    <col min="14858" max="14858" width="18.6640625" customWidth="1"/>
    <col min="14859" max="14862" width="12" customWidth="1"/>
    <col min="14863" max="14863" width="5.1640625" customWidth="1"/>
    <col min="14864" max="14865" width="19.83203125" customWidth="1"/>
    <col min="14866" max="14866" width="12.5" customWidth="1"/>
    <col min="15105" max="15105" width="1.6640625" customWidth="1"/>
    <col min="15106" max="15106" width="10.1640625" customWidth="1"/>
    <col min="15107" max="15107" width="12" customWidth="1"/>
    <col min="15108" max="15108" width="10.1640625" customWidth="1"/>
    <col min="15109" max="15110" width="12" customWidth="1"/>
    <col min="15111" max="15111" width="11.6640625" customWidth="1"/>
    <col min="15112" max="15112" width="14.1640625" customWidth="1"/>
    <col min="15113" max="15113" width="12" customWidth="1"/>
    <col min="15114" max="15114" width="18.6640625" customWidth="1"/>
    <col min="15115" max="15118" width="12" customWidth="1"/>
    <col min="15119" max="15119" width="5.1640625" customWidth="1"/>
    <col min="15120" max="15121" width="19.83203125" customWidth="1"/>
    <col min="15122" max="15122" width="12.5" customWidth="1"/>
    <col min="15361" max="15361" width="1.6640625" customWidth="1"/>
    <col min="15362" max="15362" width="10.1640625" customWidth="1"/>
    <col min="15363" max="15363" width="12" customWidth="1"/>
    <col min="15364" max="15364" width="10.1640625" customWidth="1"/>
    <col min="15365" max="15366" width="12" customWidth="1"/>
    <col min="15367" max="15367" width="11.6640625" customWidth="1"/>
    <col min="15368" max="15368" width="14.1640625" customWidth="1"/>
    <col min="15369" max="15369" width="12" customWidth="1"/>
    <col min="15370" max="15370" width="18.6640625" customWidth="1"/>
    <col min="15371" max="15374" width="12" customWidth="1"/>
    <col min="15375" max="15375" width="5.1640625" customWidth="1"/>
    <col min="15376" max="15377" width="19.83203125" customWidth="1"/>
    <col min="15378" max="15378" width="12.5" customWidth="1"/>
    <col min="15617" max="15617" width="1.6640625" customWidth="1"/>
    <col min="15618" max="15618" width="10.1640625" customWidth="1"/>
    <col min="15619" max="15619" width="12" customWidth="1"/>
    <col min="15620" max="15620" width="10.1640625" customWidth="1"/>
    <col min="15621" max="15622" width="12" customWidth="1"/>
    <col min="15623" max="15623" width="11.6640625" customWidth="1"/>
    <col min="15624" max="15624" width="14.1640625" customWidth="1"/>
    <col min="15625" max="15625" width="12" customWidth="1"/>
    <col min="15626" max="15626" width="18.6640625" customWidth="1"/>
    <col min="15627" max="15630" width="12" customWidth="1"/>
    <col min="15631" max="15631" width="5.1640625" customWidth="1"/>
    <col min="15632" max="15633" width="19.83203125" customWidth="1"/>
    <col min="15634" max="15634" width="12.5" customWidth="1"/>
    <col min="15873" max="15873" width="1.6640625" customWidth="1"/>
    <col min="15874" max="15874" width="10.1640625" customWidth="1"/>
    <col min="15875" max="15875" width="12" customWidth="1"/>
    <col min="15876" max="15876" width="10.1640625" customWidth="1"/>
    <col min="15877" max="15878" width="12" customWidth="1"/>
    <col min="15879" max="15879" width="11.6640625" customWidth="1"/>
    <col min="15880" max="15880" width="14.1640625" customWidth="1"/>
    <col min="15881" max="15881" width="12" customWidth="1"/>
    <col min="15882" max="15882" width="18.6640625" customWidth="1"/>
    <col min="15883" max="15886" width="12" customWidth="1"/>
    <col min="15887" max="15887" width="5.1640625" customWidth="1"/>
    <col min="15888" max="15889" width="19.83203125" customWidth="1"/>
    <col min="15890" max="15890" width="12.5" customWidth="1"/>
    <col min="16129" max="16129" width="1.6640625" customWidth="1"/>
    <col min="16130" max="16130" width="10.1640625" customWidth="1"/>
    <col min="16131" max="16131" width="12" customWidth="1"/>
    <col min="16132" max="16132" width="10.1640625" customWidth="1"/>
    <col min="16133" max="16134" width="12" customWidth="1"/>
    <col min="16135" max="16135" width="11.6640625" customWidth="1"/>
    <col min="16136" max="16136" width="14.1640625" customWidth="1"/>
    <col min="16137" max="16137" width="12" customWidth="1"/>
    <col min="16138" max="16138" width="18.6640625" customWidth="1"/>
    <col min="16139" max="16142" width="12" customWidth="1"/>
    <col min="16143" max="16143" width="5.1640625" customWidth="1"/>
    <col min="16144" max="16145" width="19.83203125" customWidth="1"/>
    <col min="16146" max="16146" width="12.5" customWidth="1"/>
  </cols>
  <sheetData>
    <row r="1" spans="2:18" s="24" customFormat="1" ht="15.75" x14ac:dyDescent="0.25">
      <c r="B1" s="338" t="s">
        <v>39</v>
      </c>
      <c r="C1" s="338"/>
      <c r="D1" s="338"/>
      <c r="E1" s="338"/>
      <c r="F1" s="338"/>
      <c r="G1" s="338"/>
      <c r="H1" s="338"/>
      <c r="I1" s="338"/>
      <c r="J1" s="338"/>
      <c r="K1" s="338"/>
      <c r="L1" s="338"/>
      <c r="M1" s="338"/>
      <c r="N1" s="338"/>
      <c r="O1" s="338"/>
      <c r="P1" s="338"/>
      <c r="Q1" s="338"/>
      <c r="R1" s="338"/>
    </row>
    <row r="2" spans="2:18" ht="12.75" x14ac:dyDescent="0.2">
      <c r="B2" s="339" t="str">
        <f>CoName</f>
        <v>San Diego Gas &amp; Electric</v>
      </c>
      <c r="C2" s="339"/>
      <c r="D2" s="339"/>
      <c r="E2" s="339"/>
      <c r="F2" s="339"/>
      <c r="G2" s="339"/>
      <c r="H2" s="339"/>
      <c r="I2" s="339"/>
      <c r="J2" s="339"/>
      <c r="K2" s="339"/>
      <c r="L2" s="339"/>
      <c r="M2" s="339"/>
      <c r="N2" s="339"/>
      <c r="O2" s="339"/>
      <c r="P2" s="339"/>
      <c r="Q2" s="339"/>
      <c r="R2" s="339"/>
    </row>
    <row r="3" spans="2:18" ht="12.75" x14ac:dyDescent="0.2">
      <c r="B3" s="10"/>
      <c r="C3" s="110"/>
      <c r="D3" s="110"/>
      <c r="E3" s="110"/>
      <c r="F3" s="110"/>
      <c r="G3" s="110"/>
      <c r="H3" s="110"/>
      <c r="I3" s="110"/>
      <c r="J3" s="110"/>
      <c r="K3" s="110"/>
      <c r="L3" s="110"/>
      <c r="M3" s="110"/>
      <c r="N3" s="110"/>
    </row>
    <row r="4" spans="2:18" ht="12.75" x14ac:dyDescent="0.2">
      <c r="B4" s="10"/>
      <c r="C4" s="110"/>
      <c r="D4" s="110"/>
      <c r="E4" s="110"/>
      <c r="F4" s="110"/>
      <c r="G4" s="110"/>
      <c r="H4" s="110"/>
      <c r="I4" s="110"/>
      <c r="J4" s="110"/>
      <c r="K4" s="110"/>
      <c r="L4" s="110"/>
      <c r="M4" s="110"/>
      <c r="N4" s="110"/>
    </row>
    <row r="5" spans="2:18" s="24" customFormat="1" ht="15.75" x14ac:dyDescent="0.25">
      <c r="B5" s="37" t="s">
        <v>64</v>
      </c>
      <c r="C5" s="38"/>
      <c r="D5" s="38"/>
      <c r="E5" s="38"/>
      <c r="F5" s="38"/>
      <c r="G5" s="38"/>
      <c r="H5" s="38"/>
      <c r="I5" s="38"/>
      <c r="J5" s="38"/>
      <c r="K5" s="38"/>
      <c r="L5" s="38"/>
      <c r="M5" s="38"/>
      <c r="N5" s="38"/>
      <c r="P5" s="340" t="s">
        <v>76</v>
      </c>
      <c r="Q5" s="340"/>
      <c r="R5" s="340"/>
    </row>
    <row r="6" spans="2:18" s="1" customFormat="1" ht="12.75" x14ac:dyDescent="0.2">
      <c r="B6" s="18" t="s">
        <v>15</v>
      </c>
      <c r="C6" s="139"/>
      <c r="D6" s="139"/>
      <c r="E6" s="139"/>
      <c r="F6" s="139"/>
      <c r="G6" s="139"/>
      <c r="H6" s="139"/>
      <c r="I6" s="139"/>
      <c r="J6" s="139"/>
      <c r="K6" s="139"/>
      <c r="L6" s="139"/>
      <c r="M6" s="139"/>
      <c r="N6" s="139"/>
      <c r="P6"/>
      <c r="Q6"/>
    </row>
    <row r="7" spans="2:18" ht="12.75" x14ac:dyDescent="0.2">
      <c r="B7" s="10"/>
      <c r="C7" s="110"/>
      <c r="D7" s="110"/>
      <c r="E7" s="110"/>
      <c r="F7" s="110"/>
      <c r="G7" s="110"/>
      <c r="H7" s="110"/>
      <c r="I7" s="110"/>
      <c r="J7" s="110"/>
      <c r="K7" s="110"/>
      <c r="L7" s="110"/>
      <c r="M7" s="110"/>
      <c r="N7" s="110"/>
    </row>
    <row r="8" spans="2:18" x14ac:dyDescent="0.2">
      <c r="B8" s="2"/>
      <c r="C8" s="4" t="s">
        <v>17</v>
      </c>
      <c r="D8" s="4"/>
      <c r="E8" s="4" t="s">
        <v>18</v>
      </c>
      <c r="F8" s="4"/>
      <c r="G8" s="341" t="s">
        <v>16</v>
      </c>
      <c r="H8" s="341" t="s">
        <v>54</v>
      </c>
      <c r="I8" s="119"/>
      <c r="J8" s="341" t="s">
        <v>53</v>
      </c>
      <c r="K8" s="341" t="s">
        <v>231</v>
      </c>
      <c r="L8" s="119"/>
      <c r="M8" s="119"/>
      <c r="N8" s="343" t="s">
        <v>35</v>
      </c>
      <c r="P8" s="345" t="s">
        <v>226</v>
      </c>
      <c r="Q8" s="346"/>
      <c r="R8" s="347"/>
    </row>
    <row r="9" spans="2:18" ht="22.5" x14ac:dyDescent="0.2">
      <c r="B9" s="20" t="s">
        <v>12</v>
      </c>
      <c r="C9" s="16" t="s">
        <v>19</v>
      </c>
      <c r="D9" s="16" t="s">
        <v>20</v>
      </c>
      <c r="E9" s="16" t="s">
        <v>19</v>
      </c>
      <c r="F9" s="16" t="s">
        <v>20</v>
      </c>
      <c r="G9" s="342"/>
      <c r="H9" s="342"/>
      <c r="I9" s="120" t="s">
        <v>52</v>
      </c>
      <c r="J9" s="342"/>
      <c r="K9" s="342"/>
      <c r="L9" s="56" t="s">
        <v>130</v>
      </c>
      <c r="M9" s="120" t="s">
        <v>25</v>
      </c>
      <c r="N9" s="344"/>
      <c r="P9" s="15" t="s">
        <v>227</v>
      </c>
      <c r="Q9" s="15"/>
      <c r="R9" s="15"/>
    </row>
    <row r="10" spans="2:18" x14ac:dyDescent="0.2">
      <c r="B10" s="2">
        <v>2000</v>
      </c>
      <c r="C10" s="3"/>
      <c r="D10" s="3"/>
      <c r="E10" s="3"/>
      <c r="F10" s="3"/>
      <c r="G10" s="3"/>
      <c r="H10" s="3"/>
      <c r="I10" s="3"/>
      <c r="J10" s="3"/>
      <c r="K10" s="3">
        <v>2695.788</v>
      </c>
      <c r="L10" s="3"/>
      <c r="M10" s="3">
        <v>247.21200000000002</v>
      </c>
      <c r="N10" s="3">
        <v>2943</v>
      </c>
      <c r="O10" s="140"/>
      <c r="P10" s="3"/>
      <c r="Q10" s="3"/>
      <c r="R10" s="3"/>
    </row>
    <row r="11" spans="2:18" ht="11.25" customHeight="1" x14ac:dyDescent="0.2">
      <c r="B11" s="2">
        <v>2001</v>
      </c>
      <c r="C11" s="3"/>
      <c r="D11" s="3"/>
      <c r="E11" s="3"/>
      <c r="F11" s="3"/>
      <c r="G11" s="3"/>
      <c r="H11" s="3"/>
      <c r="I11" s="3"/>
      <c r="J11" s="3"/>
      <c r="K11" s="3">
        <v>2495.1840000000002</v>
      </c>
      <c r="L11" s="3"/>
      <c r="M11" s="3">
        <v>228.816</v>
      </c>
      <c r="N11" s="3">
        <v>2724</v>
      </c>
      <c r="O11" s="140"/>
      <c r="P11" s="3"/>
      <c r="Q11" s="3"/>
      <c r="R11" s="3"/>
    </row>
    <row r="12" spans="2:18" x14ac:dyDescent="0.2">
      <c r="B12" s="2">
        <v>2002</v>
      </c>
      <c r="C12" s="3"/>
      <c r="D12" s="3"/>
      <c r="E12" s="3"/>
      <c r="F12" s="3"/>
      <c r="G12" s="3"/>
      <c r="H12" s="3"/>
      <c r="I12" s="3"/>
      <c r="J12" s="3"/>
      <c r="K12" s="3">
        <v>2740.2276175401075</v>
      </c>
      <c r="L12" s="3"/>
      <c r="M12" s="3">
        <v>251.28724877005354</v>
      </c>
      <c r="N12" s="3">
        <v>2991.5148663101609</v>
      </c>
      <c r="O12" s="140"/>
      <c r="P12" s="3"/>
      <c r="Q12" s="3"/>
      <c r="R12" s="3"/>
    </row>
    <row r="13" spans="2:18" x14ac:dyDescent="0.2">
      <c r="B13" s="2">
        <v>2003</v>
      </c>
      <c r="C13" s="3"/>
      <c r="D13" s="3"/>
      <c r="E13" s="3"/>
      <c r="F13" s="3"/>
      <c r="G13" s="3"/>
      <c r="H13" s="3"/>
      <c r="I13" s="3"/>
      <c r="J13" s="3"/>
      <c r="K13" s="3">
        <v>3013.0928394010698</v>
      </c>
      <c r="L13" s="3"/>
      <c r="M13" s="3">
        <v>276.30982370053482</v>
      </c>
      <c r="N13" s="3">
        <v>3289.4026631016045</v>
      </c>
      <c r="O13" s="140"/>
      <c r="P13" s="3"/>
      <c r="Q13" s="3"/>
      <c r="R13" s="3"/>
    </row>
    <row r="14" spans="2:18" x14ac:dyDescent="0.2">
      <c r="B14" s="2">
        <v>2004</v>
      </c>
      <c r="C14" s="3"/>
      <c r="D14" s="3"/>
      <c r="E14" s="3"/>
      <c r="F14" s="3"/>
      <c r="G14" s="3"/>
      <c r="H14" s="3"/>
      <c r="I14" s="3"/>
      <c r="J14" s="3"/>
      <c r="K14" s="3">
        <v>3164.9236560286668</v>
      </c>
      <c r="L14" s="3"/>
      <c r="M14" s="3">
        <v>290.23317369695195</v>
      </c>
      <c r="N14" s="3">
        <v>3455.1568297256185</v>
      </c>
      <c r="O14" s="140"/>
      <c r="P14" s="3"/>
      <c r="Q14" s="3"/>
      <c r="R14" s="3"/>
    </row>
    <row r="15" spans="2:18" x14ac:dyDescent="0.2">
      <c r="B15" s="2">
        <v>2005</v>
      </c>
      <c r="C15" s="3"/>
      <c r="D15" s="3"/>
      <c r="E15" s="3"/>
      <c r="F15" s="3"/>
      <c r="G15" s="3"/>
      <c r="H15" s="3"/>
      <c r="I15" s="3"/>
      <c r="J15" s="3"/>
      <c r="K15" s="3">
        <v>3191.9638454809938</v>
      </c>
      <c r="L15" s="3"/>
      <c r="M15" s="3">
        <v>292.71284172533137</v>
      </c>
      <c r="N15" s="3">
        <v>3484.6766872063254</v>
      </c>
      <c r="O15" s="140"/>
      <c r="P15" s="3"/>
      <c r="Q15" s="3"/>
      <c r="R15" s="3"/>
    </row>
    <row r="16" spans="2:18" x14ac:dyDescent="0.2">
      <c r="B16" s="2">
        <v>2006</v>
      </c>
      <c r="C16" s="3"/>
      <c r="D16" s="3"/>
      <c r="E16" s="3"/>
      <c r="F16" s="3"/>
      <c r="G16" s="3"/>
      <c r="H16" s="3"/>
      <c r="I16" s="3"/>
      <c r="J16" s="3"/>
      <c r="K16" s="3">
        <v>3563.5904700441642</v>
      </c>
      <c r="L16" s="3"/>
      <c r="M16" s="3">
        <v>326.79213917435573</v>
      </c>
      <c r="N16" s="3">
        <v>3890.38260921852</v>
      </c>
      <c r="O16" s="140"/>
      <c r="P16" s="3"/>
      <c r="Q16" s="3"/>
      <c r="R16" s="3"/>
    </row>
    <row r="17" spans="2:22" x14ac:dyDescent="0.2">
      <c r="B17" s="2">
        <v>2007</v>
      </c>
      <c r="C17" s="3"/>
      <c r="D17" s="3"/>
      <c r="E17" s="3"/>
      <c r="F17" s="3"/>
      <c r="G17" s="3"/>
      <c r="H17" s="3"/>
      <c r="I17" s="3"/>
      <c r="J17" s="3"/>
      <c r="K17" s="3">
        <v>3775.6991531045351</v>
      </c>
      <c r="L17" s="3"/>
      <c r="M17" s="3">
        <v>346.24315377814514</v>
      </c>
      <c r="N17" s="3">
        <v>4121.94230688268</v>
      </c>
      <c r="O17" s="140"/>
      <c r="P17" s="3"/>
      <c r="Q17" s="3"/>
      <c r="R17" s="3"/>
      <c r="U17" s="168"/>
      <c r="V17" s="13"/>
    </row>
    <row r="18" spans="2:22" ht="11.25" customHeight="1" x14ac:dyDescent="0.2">
      <c r="B18" s="2">
        <v>2008</v>
      </c>
      <c r="C18" s="3"/>
      <c r="D18" s="3"/>
      <c r="E18" s="3"/>
      <c r="F18" s="3"/>
      <c r="G18" s="3"/>
      <c r="H18" s="3"/>
      <c r="I18" s="3"/>
      <c r="J18" s="3"/>
      <c r="K18" s="3">
        <v>3470.0719422018692</v>
      </c>
      <c r="L18" s="3"/>
      <c r="M18" s="3">
        <v>318.21620430672164</v>
      </c>
      <c r="N18" s="3">
        <v>3788.2881465085907</v>
      </c>
      <c r="O18" s="140"/>
      <c r="P18" s="3"/>
      <c r="Q18" s="3"/>
      <c r="R18" s="3"/>
    </row>
    <row r="19" spans="2:22" x14ac:dyDescent="0.2">
      <c r="B19" s="2">
        <v>2009</v>
      </c>
      <c r="C19" s="3"/>
      <c r="D19" s="3"/>
      <c r="E19" s="3"/>
      <c r="F19" s="3"/>
      <c r="G19" s="3"/>
      <c r="H19" s="3"/>
      <c r="I19" s="3"/>
      <c r="J19" s="3"/>
      <c r="K19" s="3">
        <v>3611.8858289242871</v>
      </c>
      <c r="L19" s="3"/>
      <c r="M19" s="3">
        <v>331.22097121139757</v>
      </c>
      <c r="N19" s="3">
        <v>3943.1068001356848</v>
      </c>
      <c r="O19" s="140"/>
      <c r="P19" s="3"/>
      <c r="Q19" s="3"/>
      <c r="R19" s="3"/>
    </row>
    <row r="20" spans="2:22" x14ac:dyDescent="0.2">
      <c r="B20" s="2">
        <v>2010</v>
      </c>
      <c r="C20" s="3"/>
      <c r="D20" s="3"/>
      <c r="E20" s="3"/>
      <c r="F20" s="3"/>
      <c r="G20" s="3"/>
      <c r="H20" s="3"/>
      <c r="I20" s="3"/>
      <c r="J20" s="3"/>
      <c r="K20" s="3">
        <v>3695.9495940090446</v>
      </c>
      <c r="L20" s="3"/>
      <c r="M20" s="3">
        <v>338.94943072944579</v>
      </c>
      <c r="N20" s="3">
        <v>4034.8990247384904</v>
      </c>
      <c r="O20" s="140"/>
      <c r="P20" s="3"/>
      <c r="Q20" s="3"/>
      <c r="R20" s="3"/>
    </row>
    <row r="21" spans="2:22" x14ac:dyDescent="0.2">
      <c r="B21" s="2">
        <v>2011</v>
      </c>
      <c r="C21" s="3"/>
      <c r="D21" s="3"/>
      <c r="E21" s="3"/>
      <c r="F21" s="3"/>
      <c r="G21" s="3"/>
      <c r="H21" s="3"/>
      <c r="I21" s="3"/>
      <c r="J21" s="3"/>
      <c r="K21" s="3">
        <v>3447.9726023720496</v>
      </c>
      <c r="L21" s="3">
        <v>0.38272429742423009</v>
      </c>
      <c r="M21" s="3">
        <v>326.83273367648314</v>
      </c>
      <c r="N21" s="3">
        <v>3775.1880603459572</v>
      </c>
      <c r="O21" s="140"/>
      <c r="P21" s="3"/>
      <c r="Q21" s="3"/>
      <c r="R21" s="3"/>
    </row>
    <row r="22" spans="2:22" x14ac:dyDescent="0.2">
      <c r="B22" s="2">
        <v>2012</v>
      </c>
      <c r="C22" s="3"/>
      <c r="D22" s="3"/>
      <c r="E22" s="3"/>
      <c r="F22" s="3"/>
      <c r="G22" s="3"/>
      <c r="H22" s="3"/>
      <c r="I22" s="3"/>
      <c r="J22" s="3"/>
      <c r="K22" s="3">
        <v>3615</v>
      </c>
      <c r="L22" s="3">
        <v>0.69784687805175782</v>
      </c>
      <c r="M22" s="3">
        <v>366.30897733854869</v>
      </c>
      <c r="N22" s="3">
        <v>3982.0068242166003</v>
      </c>
      <c r="O22" s="140"/>
      <c r="P22" s="3"/>
      <c r="Q22" s="3"/>
      <c r="R22" s="3"/>
    </row>
    <row r="23" spans="2:22" x14ac:dyDescent="0.2">
      <c r="B23" s="2">
        <v>2013</v>
      </c>
      <c r="C23" s="3"/>
      <c r="D23" s="3"/>
      <c r="E23" s="3"/>
      <c r="F23" s="3"/>
      <c r="G23" s="3"/>
      <c r="H23" s="3"/>
      <c r="I23" s="3"/>
      <c r="J23" s="3"/>
      <c r="K23" s="3">
        <v>3559.3971001292962</v>
      </c>
      <c r="L23" s="3">
        <v>1.3778474121093749</v>
      </c>
      <c r="M23" s="3">
        <v>381.81722526695262</v>
      </c>
      <c r="N23" s="3">
        <v>3942.5921728083586</v>
      </c>
      <c r="O23" s="140"/>
      <c r="P23" s="3"/>
      <c r="Q23" s="3"/>
      <c r="R23" s="3"/>
    </row>
    <row r="24" spans="2:22" x14ac:dyDescent="0.2">
      <c r="B24" s="2">
        <v>2014</v>
      </c>
      <c r="C24" s="3"/>
      <c r="D24" s="3"/>
      <c r="E24" s="3"/>
      <c r="F24" s="3"/>
      <c r="G24" s="3"/>
      <c r="H24" s="3"/>
      <c r="I24" s="3"/>
      <c r="J24" s="3"/>
      <c r="K24" s="3">
        <v>3813.7634828906289</v>
      </c>
      <c r="L24" s="3">
        <v>2.5309835815429689</v>
      </c>
      <c r="M24" s="3">
        <v>422.01595504532565</v>
      </c>
      <c r="N24" s="3">
        <v>4238.3104215174972</v>
      </c>
      <c r="O24" s="140"/>
      <c r="P24" s="3"/>
      <c r="Q24" s="3"/>
      <c r="R24" s="3"/>
    </row>
    <row r="25" spans="2:22" x14ac:dyDescent="0.2">
      <c r="B25" s="143">
        <v>2015</v>
      </c>
      <c r="C25" s="146"/>
      <c r="D25" s="146"/>
      <c r="E25" s="146"/>
      <c r="F25" s="146"/>
      <c r="G25" s="146"/>
      <c r="H25" s="146"/>
      <c r="I25" s="146"/>
      <c r="J25" s="146"/>
      <c r="K25" s="146">
        <v>3659.7296239999996</v>
      </c>
      <c r="L25" s="146">
        <v>1.9703759999999999</v>
      </c>
      <c r="M25" s="146">
        <v>408.5</v>
      </c>
      <c r="N25" s="146">
        <v>4070.2</v>
      </c>
      <c r="O25" s="147"/>
      <c r="P25" s="146"/>
      <c r="Q25" s="144"/>
      <c r="R25" s="144"/>
    </row>
    <row r="26" spans="2:22" ht="12" thickBot="1" x14ac:dyDescent="0.25">
      <c r="B26" s="141">
        <v>2016</v>
      </c>
      <c r="C26" s="142"/>
      <c r="D26" s="142"/>
      <c r="E26" s="142"/>
      <c r="F26" s="142"/>
      <c r="G26" s="142"/>
      <c r="H26" s="142"/>
      <c r="I26" s="142"/>
      <c r="J26" s="142"/>
      <c r="K26" s="150">
        <v>3385.6629784000002</v>
      </c>
      <c r="L26" s="142">
        <v>2.2370215999999998</v>
      </c>
      <c r="M26" s="150">
        <v>354.9</v>
      </c>
      <c r="N26" s="150">
        <v>3742.8</v>
      </c>
      <c r="O26" s="140"/>
      <c r="P26" s="142"/>
      <c r="Q26" s="142"/>
      <c r="R26" s="142"/>
    </row>
    <row r="27" spans="2:22" x14ac:dyDescent="0.2">
      <c r="B27" s="6">
        <v>2017</v>
      </c>
      <c r="C27" s="97"/>
      <c r="D27" s="97"/>
      <c r="E27" s="97"/>
      <c r="F27" s="97"/>
      <c r="G27" s="97"/>
      <c r="H27" s="97"/>
      <c r="I27" s="97"/>
      <c r="J27" s="97"/>
      <c r="K27" s="234"/>
      <c r="L27" s="97">
        <v>7.870167768</v>
      </c>
      <c r="M27" s="234"/>
      <c r="N27" s="234"/>
      <c r="O27" s="147"/>
      <c r="P27" s="97"/>
      <c r="Q27" s="3"/>
      <c r="R27" s="3"/>
    </row>
    <row r="28" spans="2:22" x14ac:dyDescent="0.2">
      <c r="B28" s="2">
        <v>2018</v>
      </c>
      <c r="C28" s="97"/>
      <c r="D28" s="97"/>
      <c r="E28" s="97"/>
      <c r="F28" s="97"/>
      <c r="G28" s="97"/>
      <c r="H28" s="97"/>
      <c r="I28" s="97"/>
      <c r="J28" s="97"/>
      <c r="K28" s="234"/>
      <c r="L28" s="3">
        <v>9.8725015680000006</v>
      </c>
      <c r="M28" s="234"/>
      <c r="N28" s="234"/>
      <c r="O28" s="140"/>
      <c r="P28" s="97"/>
      <c r="Q28" s="3"/>
      <c r="R28" s="3"/>
    </row>
    <row r="29" spans="2:22" x14ac:dyDescent="0.2">
      <c r="B29" s="6">
        <v>2019</v>
      </c>
      <c r="C29" s="97"/>
      <c r="D29" s="97"/>
      <c r="E29" s="97"/>
      <c r="F29" s="97"/>
      <c r="G29" s="97"/>
      <c r="H29" s="97"/>
      <c r="I29" s="97"/>
      <c r="J29" s="97"/>
      <c r="K29" s="234"/>
      <c r="L29" s="3">
        <v>11.816405368</v>
      </c>
      <c r="M29" s="234"/>
      <c r="N29" s="234"/>
      <c r="O29" s="140"/>
      <c r="P29" s="97"/>
      <c r="Q29" s="3"/>
      <c r="R29" s="3"/>
    </row>
    <row r="30" spans="2:22" x14ac:dyDescent="0.2">
      <c r="B30" s="2">
        <v>2020</v>
      </c>
      <c r="C30" s="3"/>
      <c r="D30" s="3"/>
      <c r="E30" s="3"/>
      <c r="F30" s="3"/>
      <c r="G30" s="3"/>
      <c r="H30" s="3"/>
      <c r="I30" s="3"/>
      <c r="J30" s="3"/>
      <c r="K30" s="3">
        <v>3563.7097066319998</v>
      </c>
      <c r="L30" s="3">
        <v>13.885593368</v>
      </c>
      <c r="M30" s="3">
        <v>369.83242999999999</v>
      </c>
      <c r="N30" s="97">
        <v>3947.4277299999999</v>
      </c>
      <c r="O30" s="140"/>
      <c r="P30" s="3"/>
      <c r="Q30" s="3"/>
      <c r="R30" s="3"/>
    </row>
    <row r="31" spans="2:22" x14ac:dyDescent="0.2">
      <c r="B31" s="6">
        <v>2021</v>
      </c>
      <c r="C31" s="3"/>
      <c r="D31" s="3"/>
      <c r="E31" s="3"/>
      <c r="F31" s="3"/>
      <c r="G31" s="3"/>
      <c r="H31" s="3"/>
      <c r="I31" s="3"/>
      <c r="J31" s="3"/>
      <c r="K31" s="3">
        <v>3617.5389806319999</v>
      </c>
      <c r="L31" s="3">
        <v>15.975019368</v>
      </c>
      <c r="M31" s="3">
        <v>371.20029</v>
      </c>
      <c r="N31" s="97">
        <v>4004.7142899999999</v>
      </c>
      <c r="O31" s="140"/>
      <c r="P31" s="3"/>
      <c r="Q31" s="3"/>
      <c r="R31" s="3"/>
    </row>
    <row r="32" spans="2:22" x14ac:dyDescent="0.2">
      <c r="B32" s="2">
        <v>2022</v>
      </c>
      <c r="C32" s="3"/>
      <c r="D32" s="3"/>
      <c r="E32" s="3"/>
      <c r="F32" s="3"/>
      <c r="G32" s="3"/>
      <c r="H32" s="3"/>
      <c r="I32" s="3"/>
      <c r="J32" s="3"/>
      <c r="K32" s="3">
        <v>3704.5535376320004</v>
      </c>
      <c r="L32" s="3">
        <v>18.016262368</v>
      </c>
      <c r="M32" s="3">
        <v>375.68452000000002</v>
      </c>
      <c r="N32" s="97">
        <v>4098.25432</v>
      </c>
      <c r="O32" s="140"/>
      <c r="P32" s="3"/>
      <c r="Q32" s="3"/>
      <c r="R32" s="3"/>
    </row>
    <row r="33" spans="2:21" x14ac:dyDescent="0.2">
      <c r="B33" s="6">
        <v>2023</v>
      </c>
      <c r="C33" s="3"/>
      <c r="D33" s="3"/>
      <c r="E33" s="3"/>
      <c r="F33" s="3"/>
      <c r="G33" s="3"/>
      <c r="H33" s="3"/>
      <c r="I33" s="3"/>
      <c r="J33" s="3"/>
      <c r="K33" s="3">
        <v>3765.1804596319998</v>
      </c>
      <c r="L33" s="3">
        <v>20.013540368000001</v>
      </c>
      <c r="M33" s="3">
        <v>377.84190000000001</v>
      </c>
      <c r="N33" s="97">
        <v>4163.0358999999999</v>
      </c>
      <c r="O33" s="140"/>
      <c r="P33" s="3"/>
      <c r="Q33" s="3"/>
      <c r="R33" s="3"/>
    </row>
    <row r="34" spans="2:21" x14ac:dyDescent="0.2">
      <c r="B34" s="2">
        <v>2024</v>
      </c>
      <c r="C34" s="3"/>
      <c r="D34" s="3"/>
      <c r="E34" s="3"/>
      <c r="F34" s="3"/>
      <c r="G34" s="3"/>
      <c r="H34" s="3"/>
      <c r="I34" s="3"/>
      <c r="J34" s="3"/>
      <c r="K34" s="3">
        <v>3805.9133196319999</v>
      </c>
      <c r="L34" s="3">
        <v>23.846780368000001</v>
      </c>
      <c r="M34" s="3">
        <v>378.10421000000002</v>
      </c>
      <c r="N34" s="97">
        <v>4207.8643099999999</v>
      </c>
      <c r="O34" s="140"/>
      <c r="P34" s="3"/>
      <c r="Q34" s="3"/>
      <c r="R34" s="3"/>
    </row>
    <row r="35" spans="2:21" x14ac:dyDescent="0.2">
      <c r="B35" s="6">
        <v>2025</v>
      </c>
      <c r="C35" s="3"/>
      <c r="D35" s="3"/>
      <c r="E35" s="3"/>
      <c r="F35" s="3"/>
      <c r="G35" s="3"/>
      <c r="H35" s="3"/>
      <c r="I35" s="3"/>
      <c r="J35" s="3"/>
      <c r="K35" s="3">
        <v>3858.6061476319996</v>
      </c>
      <c r="L35" s="3">
        <v>28.750352368000001</v>
      </c>
      <c r="M35" s="3">
        <v>379.45934999999997</v>
      </c>
      <c r="N35" s="97">
        <v>4266.81585</v>
      </c>
      <c r="O35" s="140"/>
      <c r="P35" s="3"/>
      <c r="Q35" s="3"/>
      <c r="R35" s="3"/>
    </row>
    <row r="36" spans="2:21" s="1" customFormat="1" x14ac:dyDescent="0.2">
      <c r="B36" s="2">
        <v>2026</v>
      </c>
      <c r="C36" s="3"/>
      <c r="D36" s="3"/>
      <c r="E36" s="3"/>
      <c r="F36" s="3"/>
      <c r="G36" s="3"/>
      <c r="H36" s="3"/>
      <c r="I36" s="3"/>
      <c r="J36" s="3"/>
      <c r="K36" s="3">
        <v>3931.2795696319999</v>
      </c>
      <c r="L36" s="3">
        <v>33.690130367999998</v>
      </c>
      <c r="M36" s="3">
        <v>382.97527000000002</v>
      </c>
      <c r="N36" s="97">
        <v>4347.9449700000005</v>
      </c>
      <c r="O36" s="140"/>
      <c r="P36" s="3"/>
      <c r="Q36" s="3"/>
      <c r="R36" s="3"/>
      <c r="S36"/>
      <c r="T36"/>
      <c r="U36"/>
    </row>
    <row r="37" spans="2:21" s="1" customFormat="1" x14ac:dyDescent="0.2">
      <c r="B37" s="6">
        <v>2027</v>
      </c>
      <c r="C37" s="3"/>
      <c r="D37" s="3"/>
      <c r="E37" s="3"/>
      <c r="F37" s="3"/>
      <c r="G37" s="3"/>
      <c r="H37" s="3"/>
      <c r="I37" s="3"/>
      <c r="J37" s="3"/>
      <c r="K37" s="3">
        <v>4013.8432426320001</v>
      </c>
      <c r="L37" s="3">
        <v>38.772557368000001</v>
      </c>
      <c r="M37" s="3">
        <v>387.51391000000001</v>
      </c>
      <c r="N37" s="97">
        <v>4440.1297100000002</v>
      </c>
      <c r="O37" s="140"/>
      <c r="P37" s="3"/>
      <c r="Q37" s="3"/>
      <c r="R37" s="3"/>
      <c r="S37"/>
      <c r="T37"/>
      <c r="U37"/>
    </row>
    <row r="38" spans="2:21" s="1" customFormat="1" x14ac:dyDescent="0.2">
      <c r="B38" s="2">
        <v>2028</v>
      </c>
      <c r="C38" s="3"/>
      <c r="D38" s="3"/>
      <c r="E38" s="3"/>
      <c r="F38" s="3"/>
      <c r="G38" s="3"/>
      <c r="H38" s="3"/>
      <c r="I38" s="3"/>
      <c r="J38" s="3"/>
      <c r="K38" s="3">
        <v>4139.3473534209998</v>
      </c>
      <c r="L38" s="3">
        <v>50.216766579000002</v>
      </c>
      <c r="M38" s="3">
        <v>395.99986999999999</v>
      </c>
      <c r="N38" s="97">
        <v>4585.5639899999996</v>
      </c>
      <c r="O38" s="140"/>
      <c r="P38" s="3"/>
      <c r="Q38" s="3"/>
      <c r="R38" s="3"/>
      <c r="S38"/>
      <c r="T38"/>
      <c r="U38"/>
    </row>
    <row r="39" spans="2:21" x14ac:dyDescent="0.2">
      <c r="B39" s="299"/>
      <c r="C39" s="136" t="s">
        <v>228</v>
      </c>
      <c r="D39" s="114"/>
      <c r="E39" s="114"/>
      <c r="F39" s="114"/>
      <c r="G39" s="138"/>
      <c r="H39" s="138"/>
    </row>
    <row r="40" spans="2:21" ht="12.75" x14ac:dyDescent="0.2">
      <c r="B40" s="145" t="s">
        <v>232</v>
      </c>
    </row>
    <row r="41" spans="2:21" x14ac:dyDescent="0.2">
      <c r="B41" s="83"/>
      <c r="C41" s="83"/>
    </row>
  </sheetData>
  <mergeCells count="9">
    <mergeCell ref="B1:R1"/>
    <mergeCell ref="B2:R2"/>
    <mergeCell ref="P5:R5"/>
    <mergeCell ref="G8:G9"/>
    <mergeCell ref="H8:H9"/>
    <mergeCell ref="J8:J9"/>
    <mergeCell ref="K8:K9"/>
    <mergeCell ref="N8:N9"/>
    <mergeCell ref="P8:R8"/>
  </mergeCells>
  <printOptions headings="1" gridLines="1"/>
  <pageMargins left="0.7" right="0.7" top="0.75" bottom="0.75" header="0.3" footer="0.3"/>
  <pageSetup scale="69" orientation="landscape" r:id="rId1"/>
  <headerFooter>
    <oddFooter>&amp;L&amp;D&amp;CSDGE 2017 IEPR Demand Forecast&amp;R&amp;A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44"/>
  <sheetViews>
    <sheetView workbookViewId="0">
      <selection activeCell="R42" sqref="R42"/>
    </sheetView>
  </sheetViews>
  <sheetFormatPr defaultColWidth="8.6640625" defaultRowHeight="11.25" x14ac:dyDescent="0.2"/>
  <cols>
    <col min="1" max="1" width="1.6640625" customWidth="1"/>
    <col min="2" max="2" width="11" customWidth="1"/>
    <col min="3" max="3" width="16.5" customWidth="1"/>
    <col min="4" max="6" width="15.5" customWidth="1"/>
    <col min="7" max="8" width="16.1640625" customWidth="1"/>
    <col min="9" max="11" width="14.6640625" customWidth="1"/>
    <col min="12" max="12" width="10.5" customWidth="1"/>
    <col min="13" max="13" width="18.83203125" customWidth="1"/>
    <col min="14" max="14" width="17.1640625" customWidth="1"/>
    <col min="257" max="257" width="1.6640625" customWidth="1"/>
    <col min="258" max="258" width="11" customWidth="1"/>
    <col min="259" max="259" width="16.5" customWidth="1"/>
    <col min="260" max="262" width="15.5" customWidth="1"/>
    <col min="263" max="264" width="16.1640625" customWidth="1"/>
    <col min="265" max="267" width="14.6640625" customWidth="1"/>
    <col min="268" max="268" width="10.5" customWidth="1"/>
    <col min="269" max="269" width="18.83203125" customWidth="1"/>
    <col min="270" max="270" width="17.1640625" customWidth="1"/>
    <col min="513" max="513" width="1.6640625" customWidth="1"/>
    <col min="514" max="514" width="11" customWidth="1"/>
    <col min="515" max="515" width="16.5" customWidth="1"/>
    <col min="516" max="518" width="15.5" customWidth="1"/>
    <col min="519" max="520" width="16.1640625" customWidth="1"/>
    <col min="521" max="523" width="14.6640625" customWidth="1"/>
    <col min="524" max="524" width="10.5" customWidth="1"/>
    <col min="525" max="525" width="18.83203125" customWidth="1"/>
    <col min="526" max="526" width="17.1640625" customWidth="1"/>
    <col min="769" max="769" width="1.6640625" customWidth="1"/>
    <col min="770" max="770" width="11" customWidth="1"/>
    <col min="771" max="771" width="16.5" customWidth="1"/>
    <col min="772" max="774" width="15.5" customWidth="1"/>
    <col min="775" max="776" width="16.1640625" customWidth="1"/>
    <col min="777" max="779" width="14.6640625" customWidth="1"/>
    <col min="780" max="780" width="10.5" customWidth="1"/>
    <col min="781" max="781" width="18.83203125" customWidth="1"/>
    <col min="782" max="782" width="17.1640625" customWidth="1"/>
    <col min="1025" max="1025" width="1.6640625" customWidth="1"/>
    <col min="1026" max="1026" width="11" customWidth="1"/>
    <col min="1027" max="1027" width="16.5" customWidth="1"/>
    <col min="1028" max="1030" width="15.5" customWidth="1"/>
    <col min="1031" max="1032" width="16.1640625" customWidth="1"/>
    <col min="1033" max="1035" width="14.6640625" customWidth="1"/>
    <col min="1036" max="1036" width="10.5" customWidth="1"/>
    <col min="1037" max="1037" width="18.83203125" customWidth="1"/>
    <col min="1038" max="1038" width="17.1640625" customWidth="1"/>
    <col min="1281" max="1281" width="1.6640625" customWidth="1"/>
    <col min="1282" max="1282" width="11" customWidth="1"/>
    <col min="1283" max="1283" width="16.5" customWidth="1"/>
    <col min="1284" max="1286" width="15.5" customWidth="1"/>
    <col min="1287" max="1288" width="16.1640625" customWidth="1"/>
    <col min="1289" max="1291" width="14.6640625" customWidth="1"/>
    <col min="1292" max="1292" width="10.5" customWidth="1"/>
    <col min="1293" max="1293" width="18.83203125" customWidth="1"/>
    <col min="1294" max="1294" width="17.1640625" customWidth="1"/>
    <col min="1537" max="1537" width="1.6640625" customWidth="1"/>
    <col min="1538" max="1538" width="11" customWidth="1"/>
    <col min="1539" max="1539" width="16.5" customWidth="1"/>
    <col min="1540" max="1542" width="15.5" customWidth="1"/>
    <col min="1543" max="1544" width="16.1640625" customWidth="1"/>
    <col min="1545" max="1547" width="14.6640625" customWidth="1"/>
    <col min="1548" max="1548" width="10.5" customWidth="1"/>
    <col min="1549" max="1549" width="18.83203125" customWidth="1"/>
    <col min="1550" max="1550" width="17.1640625" customWidth="1"/>
    <col min="1793" max="1793" width="1.6640625" customWidth="1"/>
    <col min="1794" max="1794" width="11" customWidth="1"/>
    <col min="1795" max="1795" width="16.5" customWidth="1"/>
    <col min="1796" max="1798" width="15.5" customWidth="1"/>
    <col min="1799" max="1800" width="16.1640625" customWidth="1"/>
    <col min="1801" max="1803" width="14.6640625" customWidth="1"/>
    <col min="1804" max="1804" width="10.5" customWidth="1"/>
    <col min="1805" max="1805" width="18.83203125" customWidth="1"/>
    <col min="1806" max="1806" width="17.1640625" customWidth="1"/>
    <col min="2049" max="2049" width="1.6640625" customWidth="1"/>
    <col min="2050" max="2050" width="11" customWidth="1"/>
    <col min="2051" max="2051" width="16.5" customWidth="1"/>
    <col min="2052" max="2054" width="15.5" customWidth="1"/>
    <col min="2055" max="2056" width="16.1640625" customWidth="1"/>
    <col min="2057" max="2059" width="14.6640625" customWidth="1"/>
    <col min="2060" max="2060" width="10.5" customWidth="1"/>
    <col min="2061" max="2061" width="18.83203125" customWidth="1"/>
    <col min="2062" max="2062" width="17.1640625" customWidth="1"/>
    <col min="2305" max="2305" width="1.6640625" customWidth="1"/>
    <col min="2306" max="2306" width="11" customWidth="1"/>
    <col min="2307" max="2307" width="16.5" customWidth="1"/>
    <col min="2308" max="2310" width="15.5" customWidth="1"/>
    <col min="2311" max="2312" width="16.1640625" customWidth="1"/>
    <col min="2313" max="2315" width="14.6640625" customWidth="1"/>
    <col min="2316" max="2316" width="10.5" customWidth="1"/>
    <col min="2317" max="2317" width="18.83203125" customWidth="1"/>
    <col min="2318" max="2318" width="17.1640625" customWidth="1"/>
    <col min="2561" max="2561" width="1.6640625" customWidth="1"/>
    <col min="2562" max="2562" width="11" customWidth="1"/>
    <col min="2563" max="2563" width="16.5" customWidth="1"/>
    <col min="2564" max="2566" width="15.5" customWidth="1"/>
    <col min="2567" max="2568" width="16.1640625" customWidth="1"/>
    <col min="2569" max="2571" width="14.6640625" customWidth="1"/>
    <col min="2572" max="2572" width="10.5" customWidth="1"/>
    <col min="2573" max="2573" width="18.83203125" customWidth="1"/>
    <col min="2574" max="2574" width="17.1640625" customWidth="1"/>
    <col min="2817" max="2817" width="1.6640625" customWidth="1"/>
    <col min="2818" max="2818" width="11" customWidth="1"/>
    <col min="2819" max="2819" width="16.5" customWidth="1"/>
    <col min="2820" max="2822" width="15.5" customWidth="1"/>
    <col min="2823" max="2824" width="16.1640625" customWidth="1"/>
    <col min="2825" max="2827" width="14.6640625" customWidth="1"/>
    <col min="2828" max="2828" width="10.5" customWidth="1"/>
    <col min="2829" max="2829" width="18.83203125" customWidth="1"/>
    <col min="2830" max="2830" width="17.1640625" customWidth="1"/>
    <col min="3073" max="3073" width="1.6640625" customWidth="1"/>
    <col min="3074" max="3074" width="11" customWidth="1"/>
    <col min="3075" max="3075" width="16.5" customWidth="1"/>
    <col min="3076" max="3078" width="15.5" customWidth="1"/>
    <col min="3079" max="3080" width="16.1640625" customWidth="1"/>
    <col min="3081" max="3083" width="14.6640625" customWidth="1"/>
    <col min="3084" max="3084" width="10.5" customWidth="1"/>
    <col min="3085" max="3085" width="18.83203125" customWidth="1"/>
    <col min="3086" max="3086" width="17.1640625" customWidth="1"/>
    <col min="3329" max="3329" width="1.6640625" customWidth="1"/>
    <col min="3330" max="3330" width="11" customWidth="1"/>
    <col min="3331" max="3331" width="16.5" customWidth="1"/>
    <col min="3332" max="3334" width="15.5" customWidth="1"/>
    <col min="3335" max="3336" width="16.1640625" customWidth="1"/>
    <col min="3337" max="3339" width="14.6640625" customWidth="1"/>
    <col min="3340" max="3340" width="10.5" customWidth="1"/>
    <col min="3341" max="3341" width="18.83203125" customWidth="1"/>
    <col min="3342" max="3342" width="17.1640625" customWidth="1"/>
    <col min="3585" max="3585" width="1.6640625" customWidth="1"/>
    <col min="3586" max="3586" width="11" customWidth="1"/>
    <col min="3587" max="3587" width="16.5" customWidth="1"/>
    <col min="3588" max="3590" width="15.5" customWidth="1"/>
    <col min="3591" max="3592" width="16.1640625" customWidth="1"/>
    <col min="3593" max="3595" width="14.6640625" customWidth="1"/>
    <col min="3596" max="3596" width="10.5" customWidth="1"/>
    <col min="3597" max="3597" width="18.83203125" customWidth="1"/>
    <col min="3598" max="3598" width="17.1640625" customWidth="1"/>
    <col min="3841" max="3841" width="1.6640625" customWidth="1"/>
    <col min="3842" max="3842" width="11" customWidth="1"/>
    <col min="3843" max="3843" width="16.5" customWidth="1"/>
    <col min="3844" max="3846" width="15.5" customWidth="1"/>
    <col min="3847" max="3848" width="16.1640625" customWidth="1"/>
    <col min="3849" max="3851" width="14.6640625" customWidth="1"/>
    <col min="3852" max="3852" width="10.5" customWidth="1"/>
    <col min="3853" max="3853" width="18.83203125" customWidth="1"/>
    <col min="3854" max="3854" width="17.1640625" customWidth="1"/>
    <col min="4097" max="4097" width="1.6640625" customWidth="1"/>
    <col min="4098" max="4098" width="11" customWidth="1"/>
    <col min="4099" max="4099" width="16.5" customWidth="1"/>
    <col min="4100" max="4102" width="15.5" customWidth="1"/>
    <col min="4103" max="4104" width="16.1640625" customWidth="1"/>
    <col min="4105" max="4107" width="14.6640625" customWidth="1"/>
    <col min="4108" max="4108" width="10.5" customWidth="1"/>
    <col min="4109" max="4109" width="18.83203125" customWidth="1"/>
    <col min="4110" max="4110" width="17.1640625" customWidth="1"/>
    <col min="4353" max="4353" width="1.6640625" customWidth="1"/>
    <col min="4354" max="4354" width="11" customWidth="1"/>
    <col min="4355" max="4355" width="16.5" customWidth="1"/>
    <col min="4356" max="4358" width="15.5" customWidth="1"/>
    <col min="4359" max="4360" width="16.1640625" customWidth="1"/>
    <col min="4361" max="4363" width="14.6640625" customWidth="1"/>
    <col min="4364" max="4364" width="10.5" customWidth="1"/>
    <col min="4365" max="4365" width="18.83203125" customWidth="1"/>
    <col min="4366" max="4366" width="17.1640625" customWidth="1"/>
    <col min="4609" max="4609" width="1.6640625" customWidth="1"/>
    <col min="4610" max="4610" width="11" customWidth="1"/>
    <col min="4611" max="4611" width="16.5" customWidth="1"/>
    <col min="4612" max="4614" width="15.5" customWidth="1"/>
    <col min="4615" max="4616" width="16.1640625" customWidth="1"/>
    <col min="4617" max="4619" width="14.6640625" customWidth="1"/>
    <col min="4620" max="4620" width="10.5" customWidth="1"/>
    <col min="4621" max="4621" width="18.83203125" customWidth="1"/>
    <col min="4622" max="4622" width="17.1640625" customWidth="1"/>
    <col min="4865" max="4865" width="1.6640625" customWidth="1"/>
    <col min="4866" max="4866" width="11" customWidth="1"/>
    <col min="4867" max="4867" width="16.5" customWidth="1"/>
    <col min="4868" max="4870" width="15.5" customWidth="1"/>
    <col min="4871" max="4872" width="16.1640625" customWidth="1"/>
    <col min="4873" max="4875" width="14.6640625" customWidth="1"/>
    <col min="4876" max="4876" width="10.5" customWidth="1"/>
    <col min="4877" max="4877" width="18.83203125" customWidth="1"/>
    <col min="4878" max="4878" width="17.1640625" customWidth="1"/>
    <col min="5121" max="5121" width="1.6640625" customWidth="1"/>
    <col min="5122" max="5122" width="11" customWidth="1"/>
    <col min="5123" max="5123" width="16.5" customWidth="1"/>
    <col min="5124" max="5126" width="15.5" customWidth="1"/>
    <col min="5127" max="5128" width="16.1640625" customWidth="1"/>
    <col min="5129" max="5131" width="14.6640625" customWidth="1"/>
    <col min="5132" max="5132" width="10.5" customWidth="1"/>
    <col min="5133" max="5133" width="18.83203125" customWidth="1"/>
    <col min="5134" max="5134" width="17.1640625" customWidth="1"/>
    <col min="5377" max="5377" width="1.6640625" customWidth="1"/>
    <col min="5378" max="5378" width="11" customWidth="1"/>
    <col min="5379" max="5379" width="16.5" customWidth="1"/>
    <col min="5380" max="5382" width="15.5" customWidth="1"/>
    <col min="5383" max="5384" width="16.1640625" customWidth="1"/>
    <col min="5385" max="5387" width="14.6640625" customWidth="1"/>
    <col min="5388" max="5388" width="10.5" customWidth="1"/>
    <col min="5389" max="5389" width="18.83203125" customWidth="1"/>
    <col min="5390" max="5390" width="17.1640625" customWidth="1"/>
    <col min="5633" max="5633" width="1.6640625" customWidth="1"/>
    <col min="5634" max="5634" width="11" customWidth="1"/>
    <col min="5635" max="5635" width="16.5" customWidth="1"/>
    <col min="5636" max="5638" width="15.5" customWidth="1"/>
    <col min="5639" max="5640" width="16.1640625" customWidth="1"/>
    <col min="5641" max="5643" width="14.6640625" customWidth="1"/>
    <col min="5644" max="5644" width="10.5" customWidth="1"/>
    <col min="5645" max="5645" width="18.83203125" customWidth="1"/>
    <col min="5646" max="5646" width="17.1640625" customWidth="1"/>
    <col min="5889" max="5889" width="1.6640625" customWidth="1"/>
    <col min="5890" max="5890" width="11" customWidth="1"/>
    <col min="5891" max="5891" width="16.5" customWidth="1"/>
    <col min="5892" max="5894" width="15.5" customWidth="1"/>
    <col min="5895" max="5896" width="16.1640625" customWidth="1"/>
    <col min="5897" max="5899" width="14.6640625" customWidth="1"/>
    <col min="5900" max="5900" width="10.5" customWidth="1"/>
    <col min="5901" max="5901" width="18.83203125" customWidth="1"/>
    <col min="5902" max="5902" width="17.1640625" customWidth="1"/>
    <col min="6145" max="6145" width="1.6640625" customWidth="1"/>
    <col min="6146" max="6146" width="11" customWidth="1"/>
    <col min="6147" max="6147" width="16.5" customWidth="1"/>
    <col min="6148" max="6150" width="15.5" customWidth="1"/>
    <col min="6151" max="6152" width="16.1640625" customWidth="1"/>
    <col min="6153" max="6155" width="14.6640625" customWidth="1"/>
    <col min="6156" max="6156" width="10.5" customWidth="1"/>
    <col min="6157" max="6157" width="18.83203125" customWidth="1"/>
    <col min="6158" max="6158" width="17.1640625" customWidth="1"/>
    <col min="6401" max="6401" width="1.6640625" customWidth="1"/>
    <col min="6402" max="6402" width="11" customWidth="1"/>
    <col min="6403" max="6403" width="16.5" customWidth="1"/>
    <col min="6404" max="6406" width="15.5" customWidth="1"/>
    <col min="6407" max="6408" width="16.1640625" customWidth="1"/>
    <col min="6409" max="6411" width="14.6640625" customWidth="1"/>
    <col min="6412" max="6412" width="10.5" customWidth="1"/>
    <col min="6413" max="6413" width="18.83203125" customWidth="1"/>
    <col min="6414" max="6414" width="17.1640625" customWidth="1"/>
    <col min="6657" max="6657" width="1.6640625" customWidth="1"/>
    <col min="6658" max="6658" width="11" customWidth="1"/>
    <col min="6659" max="6659" width="16.5" customWidth="1"/>
    <col min="6660" max="6662" width="15.5" customWidth="1"/>
    <col min="6663" max="6664" width="16.1640625" customWidth="1"/>
    <col min="6665" max="6667" width="14.6640625" customWidth="1"/>
    <col min="6668" max="6668" width="10.5" customWidth="1"/>
    <col min="6669" max="6669" width="18.83203125" customWidth="1"/>
    <col min="6670" max="6670" width="17.1640625" customWidth="1"/>
    <col min="6913" max="6913" width="1.6640625" customWidth="1"/>
    <col min="6914" max="6914" width="11" customWidth="1"/>
    <col min="6915" max="6915" width="16.5" customWidth="1"/>
    <col min="6916" max="6918" width="15.5" customWidth="1"/>
    <col min="6919" max="6920" width="16.1640625" customWidth="1"/>
    <col min="6921" max="6923" width="14.6640625" customWidth="1"/>
    <col min="6924" max="6924" width="10.5" customWidth="1"/>
    <col min="6925" max="6925" width="18.83203125" customWidth="1"/>
    <col min="6926" max="6926" width="17.1640625" customWidth="1"/>
    <col min="7169" max="7169" width="1.6640625" customWidth="1"/>
    <col min="7170" max="7170" width="11" customWidth="1"/>
    <col min="7171" max="7171" width="16.5" customWidth="1"/>
    <col min="7172" max="7174" width="15.5" customWidth="1"/>
    <col min="7175" max="7176" width="16.1640625" customWidth="1"/>
    <col min="7177" max="7179" width="14.6640625" customWidth="1"/>
    <col min="7180" max="7180" width="10.5" customWidth="1"/>
    <col min="7181" max="7181" width="18.83203125" customWidth="1"/>
    <col min="7182" max="7182" width="17.1640625" customWidth="1"/>
    <col min="7425" max="7425" width="1.6640625" customWidth="1"/>
    <col min="7426" max="7426" width="11" customWidth="1"/>
    <col min="7427" max="7427" width="16.5" customWidth="1"/>
    <col min="7428" max="7430" width="15.5" customWidth="1"/>
    <col min="7431" max="7432" width="16.1640625" customWidth="1"/>
    <col min="7433" max="7435" width="14.6640625" customWidth="1"/>
    <col min="7436" max="7436" width="10.5" customWidth="1"/>
    <col min="7437" max="7437" width="18.83203125" customWidth="1"/>
    <col min="7438" max="7438" width="17.1640625" customWidth="1"/>
    <col min="7681" max="7681" width="1.6640625" customWidth="1"/>
    <col min="7682" max="7682" width="11" customWidth="1"/>
    <col min="7683" max="7683" width="16.5" customWidth="1"/>
    <col min="7684" max="7686" width="15.5" customWidth="1"/>
    <col min="7687" max="7688" width="16.1640625" customWidth="1"/>
    <col min="7689" max="7691" width="14.6640625" customWidth="1"/>
    <col min="7692" max="7692" width="10.5" customWidth="1"/>
    <col min="7693" max="7693" width="18.83203125" customWidth="1"/>
    <col min="7694" max="7694" width="17.1640625" customWidth="1"/>
    <col min="7937" max="7937" width="1.6640625" customWidth="1"/>
    <col min="7938" max="7938" width="11" customWidth="1"/>
    <col min="7939" max="7939" width="16.5" customWidth="1"/>
    <col min="7940" max="7942" width="15.5" customWidth="1"/>
    <col min="7943" max="7944" width="16.1640625" customWidth="1"/>
    <col min="7945" max="7947" width="14.6640625" customWidth="1"/>
    <col min="7948" max="7948" width="10.5" customWidth="1"/>
    <col min="7949" max="7949" width="18.83203125" customWidth="1"/>
    <col min="7950" max="7950" width="17.1640625" customWidth="1"/>
    <col min="8193" max="8193" width="1.6640625" customWidth="1"/>
    <col min="8194" max="8194" width="11" customWidth="1"/>
    <col min="8195" max="8195" width="16.5" customWidth="1"/>
    <col min="8196" max="8198" width="15.5" customWidth="1"/>
    <col min="8199" max="8200" width="16.1640625" customWidth="1"/>
    <col min="8201" max="8203" width="14.6640625" customWidth="1"/>
    <col min="8204" max="8204" width="10.5" customWidth="1"/>
    <col min="8205" max="8205" width="18.83203125" customWidth="1"/>
    <col min="8206" max="8206" width="17.1640625" customWidth="1"/>
    <col min="8449" max="8449" width="1.6640625" customWidth="1"/>
    <col min="8450" max="8450" width="11" customWidth="1"/>
    <col min="8451" max="8451" width="16.5" customWidth="1"/>
    <col min="8452" max="8454" width="15.5" customWidth="1"/>
    <col min="8455" max="8456" width="16.1640625" customWidth="1"/>
    <col min="8457" max="8459" width="14.6640625" customWidth="1"/>
    <col min="8460" max="8460" width="10.5" customWidth="1"/>
    <col min="8461" max="8461" width="18.83203125" customWidth="1"/>
    <col min="8462" max="8462" width="17.1640625" customWidth="1"/>
    <col min="8705" max="8705" width="1.6640625" customWidth="1"/>
    <col min="8706" max="8706" width="11" customWidth="1"/>
    <col min="8707" max="8707" width="16.5" customWidth="1"/>
    <col min="8708" max="8710" width="15.5" customWidth="1"/>
    <col min="8711" max="8712" width="16.1640625" customWidth="1"/>
    <col min="8713" max="8715" width="14.6640625" customWidth="1"/>
    <col min="8716" max="8716" width="10.5" customWidth="1"/>
    <col min="8717" max="8717" width="18.83203125" customWidth="1"/>
    <col min="8718" max="8718" width="17.1640625" customWidth="1"/>
    <col min="8961" max="8961" width="1.6640625" customWidth="1"/>
    <col min="8962" max="8962" width="11" customWidth="1"/>
    <col min="8963" max="8963" width="16.5" customWidth="1"/>
    <col min="8964" max="8966" width="15.5" customWidth="1"/>
    <col min="8967" max="8968" width="16.1640625" customWidth="1"/>
    <col min="8969" max="8971" width="14.6640625" customWidth="1"/>
    <col min="8972" max="8972" width="10.5" customWidth="1"/>
    <col min="8973" max="8973" width="18.83203125" customWidth="1"/>
    <col min="8974" max="8974" width="17.1640625" customWidth="1"/>
    <col min="9217" max="9217" width="1.6640625" customWidth="1"/>
    <col min="9218" max="9218" width="11" customWidth="1"/>
    <col min="9219" max="9219" width="16.5" customWidth="1"/>
    <col min="9220" max="9222" width="15.5" customWidth="1"/>
    <col min="9223" max="9224" width="16.1640625" customWidth="1"/>
    <col min="9225" max="9227" width="14.6640625" customWidth="1"/>
    <col min="9228" max="9228" width="10.5" customWidth="1"/>
    <col min="9229" max="9229" width="18.83203125" customWidth="1"/>
    <col min="9230" max="9230" width="17.1640625" customWidth="1"/>
    <col min="9473" max="9473" width="1.6640625" customWidth="1"/>
    <col min="9474" max="9474" width="11" customWidth="1"/>
    <col min="9475" max="9475" width="16.5" customWidth="1"/>
    <col min="9476" max="9478" width="15.5" customWidth="1"/>
    <col min="9479" max="9480" width="16.1640625" customWidth="1"/>
    <col min="9481" max="9483" width="14.6640625" customWidth="1"/>
    <col min="9484" max="9484" width="10.5" customWidth="1"/>
    <col min="9485" max="9485" width="18.83203125" customWidth="1"/>
    <col min="9486" max="9486" width="17.1640625" customWidth="1"/>
    <col min="9729" max="9729" width="1.6640625" customWidth="1"/>
    <col min="9730" max="9730" width="11" customWidth="1"/>
    <col min="9731" max="9731" width="16.5" customWidth="1"/>
    <col min="9732" max="9734" width="15.5" customWidth="1"/>
    <col min="9735" max="9736" width="16.1640625" customWidth="1"/>
    <col min="9737" max="9739" width="14.6640625" customWidth="1"/>
    <col min="9740" max="9740" width="10.5" customWidth="1"/>
    <col min="9741" max="9741" width="18.83203125" customWidth="1"/>
    <col min="9742" max="9742" width="17.1640625" customWidth="1"/>
    <col min="9985" max="9985" width="1.6640625" customWidth="1"/>
    <col min="9986" max="9986" width="11" customWidth="1"/>
    <col min="9987" max="9987" width="16.5" customWidth="1"/>
    <col min="9988" max="9990" width="15.5" customWidth="1"/>
    <col min="9991" max="9992" width="16.1640625" customWidth="1"/>
    <col min="9993" max="9995" width="14.6640625" customWidth="1"/>
    <col min="9996" max="9996" width="10.5" customWidth="1"/>
    <col min="9997" max="9997" width="18.83203125" customWidth="1"/>
    <col min="9998" max="9998" width="17.1640625" customWidth="1"/>
    <col min="10241" max="10241" width="1.6640625" customWidth="1"/>
    <col min="10242" max="10242" width="11" customWidth="1"/>
    <col min="10243" max="10243" width="16.5" customWidth="1"/>
    <col min="10244" max="10246" width="15.5" customWidth="1"/>
    <col min="10247" max="10248" width="16.1640625" customWidth="1"/>
    <col min="10249" max="10251" width="14.6640625" customWidth="1"/>
    <col min="10252" max="10252" width="10.5" customWidth="1"/>
    <col min="10253" max="10253" width="18.83203125" customWidth="1"/>
    <col min="10254" max="10254" width="17.1640625" customWidth="1"/>
    <col min="10497" max="10497" width="1.6640625" customWidth="1"/>
    <col min="10498" max="10498" width="11" customWidth="1"/>
    <col min="10499" max="10499" width="16.5" customWidth="1"/>
    <col min="10500" max="10502" width="15.5" customWidth="1"/>
    <col min="10503" max="10504" width="16.1640625" customWidth="1"/>
    <col min="10505" max="10507" width="14.6640625" customWidth="1"/>
    <col min="10508" max="10508" width="10.5" customWidth="1"/>
    <col min="10509" max="10509" width="18.83203125" customWidth="1"/>
    <col min="10510" max="10510" width="17.1640625" customWidth="1"/>
    <col min="10753" max="10753" width="1.6640625" customWidth="1"/>
    <col min="10754" max="10754" width="11" customWidth="1"/>
    <col min="10755" max="10755" width="16.5" customWidth="1"/>
    <col min="10756" max="10758" width="15.5" customWidth="1"/>
    <col min="10759" max="10760" width="16.1640625" customWidth="1"/>
    <col min="10761" max="10763" width="14.6640625" customWidth="1"/>
    <col min="10764" max="10764" width="10.5" customWidth="1"/>
    <col min="10765" max="10765" width="18.83203125" customWidth="1"/>
    <col min="10766" max="10766" width="17.1640625" customWidth="1"/>
    <col min="11009" max="11009" width="1.6640625" customWidth="1"/>
    <col min="11010" max="11010" width="11" customWidth="1"/>
    <col min="11011" max="11011" width="16.5" customWidth="1"/>
    <col min="11012" max="11014" width="15.5" customWidth="1"/>
    <col min="11015" max="11016" width="16.1640625" customWidth="1"/>
    <col min="11017" max="11019" width="14.6640625" customWidth="1"/>
    <col min="11020" max="11020" width="10.5" customWidth="1"/>
    <col min="11021" max="11021" width="18.83203125" customWidth="1"/>
    <col min="11022" max="11022" width="17.1640625" customWidth="1"/>
    <col min="11265" max="11265" width="1.6640625" customWidth="1"/>
    <col min="11266" max="11266" width="11" customWidth="1"/>
    <col min="11267" max="11267" width="16.5" customWidth="1"/>
    <col min="11268" max="11270" width="15.5" customWidth="1"/>
    <col min="11271" max="11272" width="16.1640625" customWidth="1"/>
    <col min="11273" max="11275" width="14.6640625" customWidth="1"/>
    <col min="11276" max="11276" width="10.5" customWidth="1"/>
    <col min="11277" max="11277" width="18.83203125" customWidth="1"/>
    <col min="11278" max="11278" width="17.1640625" customWidth="1"/>
    <col min="11521" max="11521" width="1.6640625" customWidth="1"/>
    <col min="11522" max="11522" width="11" customWidth="1"/>
    <col min="11523" max="11523" width="16.5" customWidth="1"/>
    <col min="11524" max="11526" width="15.5" customWidth="1"/>
    <col min="11527" max="11528" width="16.1640625" customWidth="1"/>
    <col min="11529" max="11531" width="14.6640625" customWidth="1"/>
    <col min="11532" max="11532" width="10.5" customWidth="1"/>
    <col min="11533" max="11533" width="18.83203125" customWidth="1"/>
    <col min="11534" max="11534" width="17.1640625" customWidth="1"/>
    <col min="11777" max="11777" width="1.6640625" customWidth="1"/>
    <col min="11778" max="11778" width="11" customWidth="1"/>
    <col min="11779" max="11779" width="16.5" customWidth="1"/>
    <col min="11780" max="11782" width="15.5" customWidth="1"/>
    <col min="11783" max="11784" width="16.1640625" customWidth="1"/>
    <col min="11785" max="11787" width="14.6640625" customWidth="1"/>
    <col min="11788" max="11788" width="10.5" customWidth="1"/>
    <col min="11789" max="11789" width="18.83203125" customWidth="1"/>
    <col min="11790" max="11790" width="17.1640625" customWidth="1"/>
    <col min="12033" max="12033" width="1.6640625" customWidth="1"/>
    <col min="12034" max="12034" width="11" customWidth="1"/>
    <col min="12035" max="12035" width="16.5" customWidth="1"/>
    <col min="12036" max="12038" width="15.5" customWidth="1"/>
    <col min="12039" max="12040" width="16.1640625" customWidth="1"/>
    <col min="12041" max="12043" width="14.6640625" customWidth="1"/>
    <col min="12044" max="12044" width="10.5" customWidth="1"/>
    <col min="12045" max="12045" width="18.83203125" customWidth="1"/>
    <col min="12046" max="12046" width="17.1640625" customWidth="1"/>
    <col min="12289" max="12289" width="1.6640625" customWidth="1"/>
    <col min="12290" max="12290" width="11" customWidth="1"/>
    <col min="12291" max="12291" width="16.5" customWidth="1"/>
    <col min="12292" max="12294" width="15.5" customWidth="1"/>
    <col min="12295" max="12296" width="16.1640625" customWidth="1"/>
    <col min="12297" max="12299" width="14.6640625" customWidth="1"/>
    <col min="12300" max="12300" width="10.5" customWidth="1"/>
    <col min="12301" max="12301" width="18.83203125" customWidth="1"/>
    <col min="12302" max="12302" width="17.1640625" customWidth="1"/>
    <col min="12545" max="12545" width="1.6640625" customWidth="1"/>
    <col min="12546" max="12546" width="11" customWidth="1"/>
    <col min="12547" max="12547" width="16.5" customWidth="1"/>
    <col min="12548" max="12550" width="15.5" customWidth="1"/>
    <col min="12551" max="12552" width="16.1640625" customWidth="1"/>
    <col min="12553" max="12555" width="14.6640625" customWidth="1"/>
    <col min="12556" max="12556" width="10.5" customWidth="1"/>
    <col min="12557" max="12557" width="18.83203125" customWidth="1"/>
    <col min="12558" max="12558" width="17.1640625" customWidth="1"/>
    <col min="12801" max="12801" width="1.6640625" customWidth="1"/>
    <col min="12802" max="12802" width="11" customWidth="1"/>
    <col min="12803" max="12803" width="16.5" customWidth="1"/>
    <col min="12804" max="12806" width="15.5" customWidth="1"/>
    <col min="12807" max="12808" width="16.1640625" customWidth="1"/>
    <col min="12809" max="12811" width="14.6640625" customWidth="1"/>
    <col min="12812" max="12812" width="10.5" customWidth="1"/>
    <col min="12813" max="12813" width="18.83203125" customWidth="1"/>
    <col min="12814" max="12814" width="17.1640625" customWidth="1"/>
    <col min="13057" max="13057" width="1.6640625" customWidth="1"/>
    <col min="13058" max="13058" width="11" customWidth="1"/>
    <col min="13059" max="13059" width="16.5" customWidth="1"/>
    <col min="13060" max="13062" width="15.5" customWidth="1"/>
    <col min="13063" max="13064" width="16.1640625" customWidth="1"/>
    <col min="13065" max="13067" width="14.6640625" customWidth="1"/>
    <col min="13068" max="13068" width="10.5" customWidth="1"/>
    <col min="13069" max="13069" width="18.83203125" customWidth="1"/>
    <col min="13070" max="13070" width="17.1640625" customWidth="1"/>
    <col min="13313" max="13313" width="1.6640625" customWidth="1"/>
    <col min="13314" max="13314" width="11" customWidth="1"/>
    <col min="13315" max="13315" width="16.5" customWidth="1"/>
    <col min="13316" max="13318" width="15.5" customWidth="1"/>
    <col min="13319" max="13320" width="16.1640625" customWidth="1"/>
    <col min="13321" max="13323" width="14.6640625" customWidth="1"/>
    <col min="13324" max="13324" width="10.5" customWidth="1"/>
    <col min="13325" max="13325" width="18.83203125" customWidth="1"/>
    <col min="13326" max="13326" width="17.1640625" customWidth="1"/>
    <col min="13569" max="13569" width="1.6640625" customWidth="1"/>
    <col min="13570" max="13570" width="11" customWidth="1"/>
    <col min="13571" max="13571" width="16.5" customWidth="1"/>
    <col min="13572" max="13574" width="15.5" customWidth="1"/>
    <col min="13575" max="13576" width="16.1640625" customWidth="1"/>
    <col min="13577" max="13579" width="14.6640625" customWidth="1"/>
    <col min="13580" max="13580" width="10.5" customWidth="1"/>
    <col min="13581" max="13581" width="18.83203125" customWidth="1"/>
    <col min="13582" max="13582" width="17.1640625" customWidth="1"/>
    <col min="13825" max="13825" width="1.6640625" customWidth="1"/>
    <col min="13826" max="13826" width="11" customWidth="1"/>
    <col min="13827" max="13827" width="16.5" customWidth="1"/>
    <col min="13828" max="13830" width="15.5" customWidth="1"/>
    <col min="13831" max="13832" width="16.1640625" customWidth="1"/>
    <col min="13833" max="13835" width="14.6640625" customWidth="1"/>
    <col min="13836" max="13836" width="10.5" customWidth="1"/>
    <col min="13837" max="13837" width="18.83203125" customWidth="1"/>
    <col min="13838" max="13838" width="17.1640625" customWidth="1"/>
    <col min="14081" max="14081" width="1.6640625" customWidth="1"/>
    <col min="14082" max="14082" width="11" customWidth="1"/>
    <col min="14083" max="14083" width="16.5" customWidth="1"/>
    <col min="14084" max="14086" width="15.5" customWidth="1"/>
    <col min="14087" max="14088" width="16.1640625" customWidth="1"/>
    <col min="14089" max="14091" width="14.6640625" customWidth="1"/>
    <col min="14092" max="14092" width="10.5" customWidth="1"/>
    <col min="14093" max="14093" width="18.83203125" customWidth="1"/>
    <col min="14094" max="14094" width="17.1640625" customWidth="1"/>
    <col min="14337" max="14337" width="1.6640625" customWidth="1"/>
    <col min="14338" max="14338" width="11" customWidth="1"/>
    <col min="14339" max="14339" width="16.5" customWidth="1"/>
    <col min="14340" max="14342" width="15.5" customWidth="1"/>
    <col min="14343" max="14344" width="16.1640625" customWidth="1"/>
    <col min="14345" max="14347" width="14.6640625" customWidth="1"/>
    <col min="14348" max="14348" width="10.5" customWidth="1"/>
    <col min="14349" max="14349" width="18.83203125" customWidth="1"/>
    <col min="14350" max="14350" width="17.1640625" customWidth="1"/>
    <col min="14593" max="14593" width="1.6640625" customWidth="1"/>
    <col min="14594" max="14594" width="11" customWidth="1"/>
    <col min="14595" max="14595" width="16.5" customWidth="1"/>
    <col min="14596" max="14598" width="15.5" customWidth="1"/>
    <col min="14599" max="14600" width="16.1640625" customWidth="1"/>
    <col min="14601" max="14603" width="14.6640625" customWidth="1"/>
    <col min="14604" max="14604" width="10.5" customWidth="1"/>
    <col min="14605" max="14605" width="18.83203125" customWidth="1"/>
    <col min="14606" max="14606" width="17.1640625" customWidth="1"/>
    <col min="14849" max="14849" width="1.6640625" customWidth="1"/>
    <col min="14850" max="14850" width="11" customWidth="1"/>
    <col min="14851" max="14851" width="16.5" customWidth="1"/>
    <col min="14852" max="14854" width="15.5" customWidth="1"/>
    <col min="14855" max="14856" width="16.1640625" customWidth="1"/>
    <col min="14857" max="14859" width="14.6640625" customWidth="1"/>
    <col min="14860" max="14860" width="10.5" customWidth="1"/>
    <col min="14861" max="14861" width="18.83203125" customWidth="1"/>
    <col min="14862" max="14862" width="17.1640625" customWidth="1"/>
    <col min="15105" max="15105" width="1.6640625" customWidth="1"/>
    <col min="15106" max="15106" width="11" customWidth="1"/>
    <col min="15107" max="15107" width="16.5" customWidth="1"/>
    <col min="15108" max="15110" width="15.5" customWidth="1"/>
    <col min="15111" max="15112" width="16.1640625" customWidth="1"/>
    <col min="15113" max="15115" width="14.6640625" customWidth="1"/>
    <col min="15116" max="15116" width="10.5" customWidth="1"/>
    <col min="15117" max="15117" width="18.83203125" customWidth="1"/>
    <col min="15118" max="15118" width="17.1640625" customWidth="1"/>
    <col min="15361" max="15361" width="1.6640625" customWidth="1"/>
    <col min="15362" max="15362" width="11" customWidth="1"/>
    <col min="15363" max="15363" width="16.5" customWidth="1"/>
    <col min="15364" max="15366" width="15.5" customWidth="1"/>
    <col min="15367" max="15368" width="16.1640625" customWidth="1"/>
    <col min="15369" max="15371" width="14.6640625" customWidth="1"/>
    <col min="15372" max="15372" width="10.5" customWidth="1"/>
    <col min="15373" max="15373" width="18.83203125" customWidth="1"/>
    <col min="15374" max="15374" width="17.1640625" customWidth="1"/>
    <col min="15617" max="15617" width="1.6640625" customWidth="1"/>
    <col min="15618" max="15618" width="11" customWidth="1"/>
    <col min="15619" max="15619" width="16.5" customWidth="1"/>
    <col min="15620" max="15622" width="15.5" customWidth="1"/>
    <col min="15623" max="15624" width="16.1640625" customWidth="1"/>
    <col min="15625" max="15627" width="14.6640625" customWidth="1"/>
    <col min="15628" max="15628" width="10.5" customWidth="1"/>
    <col min="15629" max="15629" width="18.83203125" customWidth="1"/>
    <col min="15630" max="15630" width="17.1640625" customWidth="1"/>
    <col min="15873" max="15873" width="1.6640625" customWidth="1"/>
    <col min="15874" max="15874" width="11" customWidth="1"/>
    <col min="15875" max="15875" width="16.5" customWidth="1"/>
    <col min="15876" max="15878" width="15.5" customWidth="1"/>
    <col min="15879" max="15880" width="16.1640625" customWidth="1"/>
    <col min="15881" max="15883" width="14.6640625" customWidth="1"/>
    <col min="15884" max="15884" width="10.5" customWidth="1"/>
    <col min="15885" max="15885" width="18.83203125" customWidth="1"/>
    <col min="15886" max="15886" width="17.1640625" customWidth="1"/>
    <col min="16129" max="16129" width="1.6640625" customWidth="1"/>
    <col min="16130" max="16130" width="11" customWidth="1"/>
    <col min="16131" max="16131" width="16.5" customWidth="1"/>
    <col min="16132" max="16134" width="15.5" customWidth="1"/>
    <col min="16135" max="16136" width="16.1640625" customWidth="1"/>
    <col min="16137" max="16139" width="14.6640625" customWidth="1"/>
    <col min="16140" max="16140" width="10.5" customWidth="1"/>
    <col min="16141" max="16141" width="18.83203125" customWidth="1"/>
    <col min="16142" max="16142" width="17.1640625" customWidth="1"/>
  </cols>
  <sheetData>
    <row r="1" spans="2:14" s="24" customFormat="1" ht="15.75" x14ac:dyDescent="0.25">
      <c r="B1" s="338" t="s">
        <v>40</v>
      </c>
      <c r="C1" s="338"/>
      <c r="D1" s="338"/>
      <c r="E1" s="338"/>
      <c r="F1" s="338"/>
      <c r="G1" s="338"/>
      <c r="H1" s="338"/>
      <c r="I1" s="338"/>
      <c r="J1" s="338"/>
      <c r="K1" s="338"/>
      <c r="L1" s="338"/>
      <c r="M1" s="338"/>
      <c r="N1" s="338"/>
    </row>
    <row r="2" spans="2:14" s="8" customFormat="1" ht="12.75" x14ac:dyDescent="0.2">
      <c r="B2" s="339" t="str">
        <f>CoName</f>
        <v>San Diego Gas &amp; Electric</v>
      </c>
      <c r="C2" s="339"/>
      <c r="D2" s="339"/>
      <c r="E2" s="339"/>
      <c r="F2" s="339"/>
      <c r="G2" s="339"/>
      <c r="H2" s="339"/>
      <c r="I2" s="339"/>
      <c r="J2" s="339"/>
      <c r="K2" s="339"/>
      <c r="L2" s="339"/>
      <c r="M2" s="339"/>
      <c r="N2" s="339"/>
    </row>
    <row r="3" spans="2:14" s="8" customFormat="1" ht="12.75" x14ac:dyDescent="0.2">
      <c r="B3" s="10"/>
      <c r="C3" s="10"/>
      <c r="D3" s="10"/>
      <c r="E3" s="10"/>
      <c r="F3" s="10"/>
      <c r="G3" s="10"/>
      <c r="H3" s="10"/>
      <c r="I3" s="10"/>
      <c r="J3" s="10"/>
      <c r="K3" s="10"/>
      <c r="L3" s="118"/>
    </row>
    <row r="4" spans="2:14" s="24" customFormat="1" ht="15.75" x14ac:dyDescent="0.25">
      <c r="B4" s="348" t="s">
        <v>10</v>
      </c>
      <c r="C4" s="348"/>
      <c r="D4" s="348"/>
      <c r="E4" s="348"/>
      <c r="F4" s="348"/>
      <c r="G4" s="348"/>
      <c r="H4" s="348"/>
      <c r="I4" s="348"/>
      <c r="J4" s="348"/>
      <c r="K4" s="348"/>
      <c r="L4" s="348"/>
      <c r="M4" s="348"/>
      <c r="N4" s="348"/>
    </row>
    <row r="5" spans="2:14" s="8" customFormat="1" ht="12.75" x14ac:dyDescent="0.2">
      <c r="B5" s="10"/>
      <c r="C5" s="10"/>
      <c r="D5" s="10"/>
      <c r="E5" s="10"/>
      <c r="F5" s="10"/>
      <c r="G5" s="10"/>
      <c r="H5" s="10"/>
      <c r="I5" s="10"/>
      <c r="J5" s="10"/>
      <c r="K5" s="10"/>
      <c r="L5" s="118"/>
    </row>
    <row r="6" spans="2:14" ht="12.75" x14ac:dyDescent="0.2">
      <c r="B6" s="349" t="s">
        <v>15</v>
      </c>
      <c r="C6" s="349"/>
      <c r="D6" s="349"/>
      <c r="E6" s="349"/>
      <c r="F6" s="349"/>
      <c r="G6" s="349"/>
      <c r="H6" s="349"/>
      <c r="I6" s="349"/>
      <c r="J6" s="349"/>
      <c r="K6" s="349"/>
      <c r="L6" s="349"/>
      <c r="M6" s="349"/>
      <c r="N6" s="349"/>
    </row>
    <row r="7" spans="2:14" ht="12.75" x14ac:dyDescent="0.2">
      <c r="B7" s="7"/>
      <c r="C7" s="8"/>
      <c r="D7" s="8"/>
      <c r="E7" s="8"/>
      <c r="F7" s="8"/>
      <c r="G7" s="8"/>
      <c r="H7" s="8"/>
      <c r="I7" s="8"/>
      <c r="J7" s="8"/>
      <c r="K7" s="8"/>
    </row>
    <row r="8" spans="2:14" ht="56.25" x14ac:dyDescent="0.2">
      <c r="B8" s="16" t="s">
        <v>12</v>
      </c>
      <c r="C8" s="22" t="s">
        <v>11</v>
      </c>
      <c r="D8" s="350" t="s">
        <v>26</v>
      </c>
      <c r="E8" s="351"/>
      <c r="F8" s="352"/>
      <c r="G8" s="350" t="s">
        <v>45</v>
      </c>
      <c r="H8" s="352"/>
      <c r="I8" s="350" t="s">
        <v>44</v>
      </c>
      <c r="J8" s="352"/>
      <c r="K8" s="148" t="s">
        <v>233</v>
      </c>
      <c r="L8" s="22" t="s">
        <v>234</v>
      </c>
      <c r="M8" s="130" t="s">
        <v>235</v>
      </c>
      <c r="N8" s="22" t="s">
        <v>236</v>
      </c>
    </row>
    <row r="9" spans="2:14" ht="22.5" x14ac:dyDescent="0.2">
      <c r="B9" s="16"/>
      <c r="C9" s="22"/>
      <c r="D9" s="22" t="s">
        <v>50</v>
      </c>
      <c r="E9" s="56" t="s">
        <v>385</v>
      </c>
      <c r="F9" s="22" t="s">
        <v>49</v>
      </c>
      <c r="G9" s="22" t="s">
        <v>50</v>
      </c>
      <c r="H9" s="22" t="s">
        <v>49</v>
      </c>
      <c r="I9" s="22" t="s">
        <v>50</v>
      </c>
      <c r="J9" s="22" t="s">
        <v>49</v>
      </c>
      <c r="K9" s="22"/>
      <c r="L9" s="22"/>
      <c r="M9" s="22"/>
      <c r="N9" s="22"/>
    </row>
    <row r="10" spans="2:14" x14ac:dyDescent="0.2">
      <c r="B10" s="111">
        <v>2000</v>
      </c>
      <c r="C10" s="97">
        <v>2943</v>
      </c>
      <c r="D10" s="97">
        <v>513.87209619985288</v>
      </c>
      <c r="E10" s="97"/>
      <c r="F10" s="97">
        <v>28.129903799992007</v>
      </c>
      <c r="G10" s="97"/>
      <c r="H10" s="97"/>
      <c r="I10" s="97"/>
      <c r="J10" s="97"/>
      <c r="K10" s="97">
        <v>3485.0019999998449</v>
      </c>
      <c r="L10" s="273">
        <v>0.64634452248578711</v>
      </c>
      <c r="M10" s="149"/>
      <c r="N10" s="149">
        <v>3485.0019999998449</v>
      </c>
    </row>
    <row r="11" spans="2:14" ht="11.25" customHeight="1" x14ac:dyDescent="0.2">
      <c r="B11" s="111">
        <v>2001</v>
      </c>
      <c r="C11" s="97">
        <v>2724</v>
      </c>
      <c r="D11" s="97">
        <v>474.87863940011528</v>
      </c>
      <c r="E11" s="97"/>
      <c r="F11" s="97">
        <v>25.995360600006393</v>
      </c>
      <c r="G11" s="97"/>
      <c r="H11" s="97"/>
      <c r="I11" s="97"/>
      <c r="J11" s="97"/>
      <c r="K11" s="97">
        <v>3224.8740000001217</v>
      </c>
      <c r="L11" s="273">
        <v>0.65722375906324026</v>
      </c>
      <c r="M11" s="149"/>
      <c r="N11" s="149">
        <v>3224.8740000001217</v>
      </c>
    </row>
    <row r="12" spans="2:14" x14ac:dyDescent="0.2">
      <c r="B12" s="111">
        <v>2002</v>
      </c>
      <c r="C12" s="97">
        <v>2991.5148663101609</v>
      </c>
      <c r="D12" s="97">
        <v>520.93461985150918</v>
      </c>
      <c r="E12" s="97"/>
      <c r="F12" s="97">
        <v>28.516513838512196</v>
      </c>
      <c r="G12" s="97"/>
      <c r="H12" s="97"/>
      <c r="I12" s="97"/>
      <c r="J12" s="97"/>
      <c r="K12" s="97">
        <v>3540.9660000001822</v>
      </c>
      <c r="L12" s="273">
        <v>0.60855910518669476</v>
      </c>
      <c r="M12" s="149"/>
      <c r="N12" s="149">
        <v>3540.9660000001822</v>
      </c>
    </row>
    <row r="13" spans="2:14" x14ac:dyDescent="0.2">
      <c r="B13" s="111">
        <v>2003</v>
      </c>
      <c r="C13" s="97">
        <v>3289.4026631016045</v>
      </c>
      <c r="D13" s="97">
        <v>577.36762071329224</v>
      </c>
      <c r="E13" s="97"/>
      <c r="F13" s="97">
        <v>31.605716185022516</v>
      </c>
      <c r="G13" s="97"/>
      <c r="H13" s="97"/>
      <c r="I13" s="97"/>
      <c r="J13" s="97"/>
      <c r="K13" s="97">
        <v>3898.3759999999193</v>
      </c>
      <c r="L13" s="273">
        <v>0.57346625888746172</v>
      </c>
      <c r="M13" s="149"/>
      <c r="N13" s="149">
        <v>3898.3759999999193</v>
      </c>
    </row>
    <row r="14" spans="2:14" x14ac:dyDescent="0.2">
      <c r="B14" s="111">
        <v>2004</v>
      </c>
      <c r="C14" s="97">
        <v>3455.1568297256185</v>
      </c>
      <c r="D14" s="97">
        <v>585.06982713700904</v>
      </c>
      <c r="E14" s="97"/>
      <c r="F14" s="97">
        <v>32.027343137233174</v>
      </c>
      <c r="G14" s="97"/>
      <c r="H14" s="97"/>
      <c r="I14" s="97"/>
      <c r="J14" s="97"/>
      <c r="K14" s="97">
        <v>4072.2539999998608</v>
      </c>
      <c r="L14" s="273">
        <v>0.57520776201057278</v>
      </c>
      <c r="M14" s="149"/>
      <c r="N14" s="149">
        <v>4072.2539999998608</v>
      </c>
    </row>
    <row r="15" spans="2:14" x14ac:dyDescent="0.2">
      <c r="B15" s="111">
        <v>2005</v>
      </c>
      <c r="C15" s="97">
        <v>3484.6766872063254</v>
      </c>
      <c r="D15" s="97">
        <v>549.60248935962898</v>
      </c>
      <c r="E15" s="97"/>
      <c r="F15" s="97">
        <v>30.085823433988821</v>
      </c>
      <c r="G15" s="97"/>
      <c r="H15" s="97"/>
      <c r="I15" s="97"/>
      <c r="J15" s="97"/>
      <c r="K15" s="97">
        <v>4064.3649999999434</v>
      </c>
      <c r="L15" s="273">
        <v>0.58136866575244917</v>
      </c>
      <c r="M15" s="149"/>
      <c r="N15" s="149">
        <v>4064.3649999999434</v>
      </c>
    </row>
    <row r="16" spans="2:14" x14ac:dyDescent="0.2">
      <c r="B16" s="111">
        <v>2006</v>
      </c>
      <c r="C16" s="97">
        <v>3890.38260921852</v>
      </c>
      <c r="D16" s="97">
        <v>553.21766859999002</v>
      </c>
      <c r="E16" s="97"/>
      <c r="F16" s="97">
        <v>30.283722181562666</v>
      </c>
      <c r="G16" s="97"/>
      <c r="H16" s="97"/>
      <c r="I16" s="97"/>
      <c r="J16" s="97"/>
      <c r="K16" s="97">
        <v>4473.8840000000728</v>
      </c>
      <c r="L16" s="273">
        <v>0.55126381226606624</v>
      </c>
      <c r="M16" s="149"/>
      <c r="N16" s="149">
        <v>4473.8840000000728</v>
      </c>
    </row>
    <row r="17" spans="2:18" x14ac:dyDescent="0.2">
      <c r="B17" s="111">
        <v>2007</v>
      </c>
      <c r="C17" s="97">
        <v>4121.94230688268</v>
      </c>
      <c r="D17" s="97">
        <v>493.27622894441703</v>
      </c>
      <c r="E17" s="97"/>
      <c r="F17" s="97">
        <v>27.002464172782709</v>
      </c>
      <c r="G17" s="97"/>
      <c r="H17" s="97"/>
      <c r="I17" s="97"/>
      <c r="J17" s="97"/>
      <c r="K17" s="97">
        <v>4642.2209999998795</v>
      </c>
      <c r="L17" s="273">
        <v>0.5296654869198465</v>
      </c>
      <c r="M17" s="149"/>
      <c r="N17" s="149">
        <v>4642.2209999998795</v>
      </c>
    </row>
    <row r="18" spans="2:18" ht="11.25" customHeight="1" x14ac:dyDescent="0.2">
      <c r="B18" s="111">
        <v>2008</v>
      </c>
      <c r="C18" s="97">
        <v>3788.2881465085907</v>
      </c>
      <c r="D18" s="97">
        <v>533.52038169505602</v>
      </c>
      <c r="E18" s="97"/>
      <c r="F18" s="97">
        <v>29.20547179619598</v>
      </c>
      <c r="G18" s="97"/>
      <c r="H18" s="97"/>
      <c r="I18" s="97"/>
      <c r="J18" s="97"/>
      <c r="K18" s="97">
        <v>4351.0139999998428</v>
      </c>
      <c r="L18" s="273">
        <v>0.57594650808108305</v>
      </c>
      <c r="M18" s="149"/>
      <c r="N18" s="149">
        <v>4351.0139999998428</v>
      </c>
    </row>
    <row r="19" spans="2:18" x14ac:dyDescent="0.2">
      <c r="B19" s="111">
        <v>2009</v>
      </c>
      <c r="C19" s="97">
        <v>3943.1068001356848</v>
      </c>
      <c r="D19" s="97">
        <v>510.95672804114997</v>
      </c>
      <c r="E19" s="97"/>
      <c r="F19" s="97">
        <v>27.970313453576296</v>
      </c>
      <c r="G19" s="97"/>
      <c r="H19" s="97"/>
      <c r="I19" s="97"/>
      <c r="J19" s="97"/>
      <c r="K19" s="97">
        <v>4482.0338416304112</v>
      </c>
      <c r="L19" s="273">
        <v>0.54624440025734466</v>
      </c>
      <c r="M19" s="149"/>
      <c r="N19" s="149">
        <v>4482.0338416304112</v>
      </c>
    </row>
    <row r="20" spans="2:18" x14ac:dyDescent="0.2">
      <c r="B20" s="111">
        <v>2010</v>
      </c>
      <c r="C20" s="97">
        <v>4034.8990247384904</v>
      </c>
      <c r="D20" s="97">
        <v>618.16685184508515</v>
      </c>
      <c r="E20" s="97"/>
      <c r="F20" s="97">
        <v>33.839109387997041</v>
      </c>
      <c r="G20" s="97"/>
      <c r="H20" s="97"/>
      <c r="I20" s="97"/>
      <c r="J20" s="97"/>
      <c r="K20" s="97">
        <v>4686.9049859715733</v>
      </c>
      <c r="L20" s="273">
        <v>0.50845948835188504</v>
      </c>
      <c r="M20" s="149"/>
      <c r="N20" s="149">
        <v>4686.9049859715733</v>
      </c>
    </row>
    <row r="21" spans="2:18" x14ac:dyDescent="0.2">
      <c r="B21" s="111">
        <v>2011</v>
      </c>
      <c r="C21" s="97">
        <v>3775.1880603459572</v>
      </c>
      <c r="D21" s="97">
        <v>560.18042810868701</v>
      </c>
      <c r="E21" s="97"/>
      <c r="F21" s="97">
        <v>36.014235842780408</v>
      </c>
      <c r="G21" s="97"/>
      <c r="H21" s="97"/>
      <c r="I21" s="97"/>
      <c r="J21" s="97"/>
      <c r="K21" s="97">
        <v>4371.3827242974239</v>
      </c>
      <c r="L21" s="273">
        <v>0.5428090782227416</v>
      </c>
      <c r="M21" s="149"/>
      <c r="N21" s="149">
        <v>4371.3827242974239</v>
      </c>
    </row>
    <row r="22" spans="2:18" x14ac:dyDescent="0.2">
      <c r="B22" s="111">
        <v>2012</v>
      </c>
      <c r="C22" s="97">
        <v>3982.0068242166003</v>
      </c>
      <c r="D22" s="97">
        <v>577.97142081560048</v>
      </c>
      <c r="E22" s="97"/>
      <c r="F22" s="97">
        <v>40.177159182037563</v>
      </c>
      <c r="G22" s="97"/>
      <c r="H22" s="97"/>
      <c r="I22" s="97"/>
      <c r="J22" s="97"/>
      <c r="K22" s="97">
        <v>4600.1554042142388</v>
      </c>
      <c r="L22" s="273">
        <v>0.53029751548078752</v>
      </c>
      <c r="M22" s="149"/>
      <c r="N22" s="149">
        <v>4600.1554042142388</v>
      </c>
    </row>
    <row r="23" spans="2:18" x14ac:dyDescent="0.2">
      <c r="B23" s="2">
        <v>2013</v>
      </c>
      <c r="C23" s="97">
        <v>3942.5921728083586</v>
      </c>
      <c r="D23" s="3">
        <v>615.5</v>
      </c>
      <c r="E23" s="3"/>
      <c r="F23" s="3">
        <v>45.9</v>
      </c>
      <c r="G23" s="3"/>
      <c r="H23" s="3"/>
      <c r="I23" s="3"/>
      <c r="J23" s="3"/>
      <c r="K23" s="97">
        <v>4604</v>
      </c>
      <c r="L23" s="273">
        <v>0.52543994850889031</v>
      </c>
      <c r="M23" s="149"/>
      <c r="N23" s="149">
        <v>4604</v>
      </c>
    </row>
    <row r="24" spans="2:18" x14ac:dyDescent="0.2">
      <c r="B24" s="2">
        <v>2014</v>
      </c>
      <c r="C24" s="97">
        <v>4238.3104215174972</v>
      </c>
      <c r="D24" s="3">
        <v>605.29999999999995</v>
      </c>
      <c r="E24" s="3"/>
      <c r="F24" s="3">
        <v>46.4</v>
      </c>
      <c r="G24" s="3"/>
      <c r="H24" s="3"/>
      <c r="I24" s="3"/>
      <c r="J24" s="3"/>
      <c r="K24" s="97">
        <v>4890</v>
      </c>
      <c r="L24" s="273">
        <v>0.50214055540568314</v>
      </c>
      <c r="M24" s="149"/>
      <c r="N24" s="149">
        <v>4890</v>
      </c>
    </row>
    <row r="25" spans="2:18" x14ac:dyDescent="0.2">
      <c r="B25" s="143">
        <v>2015</v>
      </c>
      <c r="C25" s="146">
        <v>4070.2</v>
      </c>
      <c r="D25" s="147">
        <v>594.6</v>
      </c>
      <c r="E25" s="147"/>
      <c r="F25" s="147">
        <v>46.3</v>
      </c>
      <c r="G25" s="140"/>
      <c r="H25" s="140"/>
      <c r="I25" s="140"/>
      <c r="J25" s="140"/>
      <c r="K25" s="147">
        <v>4711</v>
      </c>
      <c r="L25" s="273">
        <v>0.51681577363384434</v>
      </c>
      <c r="M25" s="152"/>
      <c r="N25" s="149">
        <v>4711</v>
      </c>
      <c r="Q25" s="153"/>
      <c r="R25" s="153"/>
    </row>
    <row r="26" spans="2:18" ht="12" thickBot="1" x14ac:dyDescent="0.25">
      <c r="B26" s="141">
        <v>2016</v>
      </c>
      <c r="C26" s="150">
        <v>3742.8</v>
      </c>
      <c r="D26" s="150">
        <v>559.29999999999995</v>
      </c>
      <c r="E26" s="150"/>
      <c r="F26" s="150">
        <v>41</v>
      </c>
      <c r="G26" s="142"/>
      <c r="H26" s="142"/>
      <c r="I26" s="142"/>
      <c r="J26" s="142"/>
      <c r="K26" s="150">
        <v>4343</v>
      </c>
      <c r="L26" s="276">
        <v>0.54062249009880026</v>
      </c>
      <c r="M26" s="151"/>
      <c r="N26" s="151">
        <v>4343</v>
      </c>
      <c r="Q26" s="153"/>
      <c r="R26" s="153"/>
    </row>
    <row r="27" spans="2:18" x14ac:dyDescent="0.2">
      <c r="B27" s="6">
        <v>2017</v>
      </c>
      <c r="C27" s="233"/>
      <c r="D27" s="233"/>
      <c r="E27" s="233"/>
      <c r="F27" s="233"/>
      <c r="G27" s="21"/>
      <c r="H27" s="21"/>
      <c r="I27" s="21"/>
      <c r="J27" s="21"/>
      <c r="K27" s="105">
        <v>4285.3449529464497</v>
      </c>
      <c r="L27" s="273">
        <v>0.53795677673124398</v>
      </c>
      <c r="M27" s="149">
        <v>11.275</v>
      </c>
      <c r="N27" s="149">
        <v>4274.06995294645</v>
      </c>
      <c r="P27" s="304"/>
      <c r="Q27" s="153"/>
      <c r="R27" s="153"/>
    </row>
    <row r="28" spans="2:18" x14ac:dyDescent="0.2">
      <c r="B28" s="2">
        <v>2018</v>
      </c>
      <c r="C28" s="234"/>
      <c r="D28" s="233"/>
      <c r="E28" s="234"/>
      <c r="F28" s="233"/>
      <c r="G28" s="3"/>
      <c r="H28" s="3"/>
      <c r="I28" s="3"/>
      <c r="J28" s="3"/>
      <c r="K28" s="105">
        <v>4343.1347896248299</v>
      </c>
      <c r="L28" s="273">
        <v>0.53366143328414251</v>
      </c>
      <c r="M28" s="149">
        <v>49.814999999999998</v>
      </c>
      <c r="N28" s="149">
        <v>4293.3197896248303</v>
      </c>
      <c r="P28" s="304"/>
      <c r="Q28" s="153"/>
      <c r="R28" s="153"/>
    </row>
    <row r="29" spans="2:18" x14ac:dyDescent="0.2">
      <c r="B29" s="6">
        <v>2019</v>
      </c>
      <c r="C29" s="233"/>
      <c r="D29" s="233"/>
      <c r="E29" s="233"/>
      <c r="F29" s="233"/>
      <c r="G29" s="21"/>
      <c r="H29" s="21"/>
      <c r="I29" s="21"/>
      <c r="J29" s="21"/>
      <c r="K29" s="105">
        <v>4429.40448554046</v>
      </c>
      <c r="L29" s="273">
        <v>0.53085744967802606</v>
      </c>
      <c r="M29" s="149">
        <v>105.6825</v>
      </c>
      <c r="N29" s="149">
        <v>4323.7219855404601</v>
      </c>
      <c r="P29" s="304"/>
      <c r="Q29" s="153"/>
      <c r="R29" s="153"/>
    </row>
    <row r="30" spans="2:18" x14ac:dyDescent="0.2">
      <c r="B30" s="2">
        <v>2020</v>
      </c>
      <c r="C30" s="97">
        <v>3947.4277299999999</v>
      </c>
      <c r="D30" s="105">
        <v>536.84897000000001</v>
      </c>
      <c r="E30" s="97"/>
      <c r="F30" s="105">
        <v>31.11346</v>
      </c>
      <c r="G30" s="3"/>
      <c r="H30" s="3"/>
      <c r="I30" s="3"/>
      <c r="J30" s="3"/>
      <c r="K30" s="105">
        <v>4515.39017401196</v>
      </c>
      <c r="L30" s="273">
        <v>0.52450221158007448</v>
      </c>
      <c r="M30" s="149">
        <v>180.84</v>
      </c>
      <c r="N30" s="149">
        <v>4334.5501740119598</v>
      </c>
      <c r="P30" s="304"/>
      <c r="Q30" s="153"/>
      <c r="R30" s="153"/>
    </row>
    <row r="31" spans="2:18" x14ac:dyDescent="0.2">
      <c r="B31" s="6">
        <v>2021</v>
      </c>
      <c r="C31" s="105">
        <v>4004.7142899999999</v>
      </c>
      <c r="D31" s="105">
        <v>529.19001000000003</v>
      </c>
      <c r="E31" s="105"/>
      <c r="F31" s="105">
        <v>30.33597</v>
      </c>
      <c r="G31" s="21"/>
      <c r="H31" s="21"/>
      <c r="I31" s="21"/>
      <c r="J31" s="21"/>
      <c r="K31" s="105">
        <v>4564.2402397004607</v>
      </c>
      <c r="L31" s="273">
        <v>0.52264461895881753</v>
      </c>
      <c r="M31" s="149">
        <v>223.31</v>
      </c>
      <c r="N31" s="149">
        <v>4340.9302397004603</v>
      </c>
      <c r="P31" s="304"/>
      <c r="Q31" s="153"/>
      <c r="R31" s="153"/>
    </row>
    <row r="32" spans="2:18" x14ac:dyDescent="0.2">
      <c r="B32" s="2">
        <v>2022</v>
      </c>
      <c r="C32" s="97">
        <v>4098.25432</v>
      </c>
      <c r="D32" s="105">
        <v>500.76375999999999</v>
      </c>
      <c r="E32" s="97"/>
      <c r="F32" s="105">
        <v>27.737136</v>
      </c>
      <c r="G32" s="3"/>
      <c r="H32" s="3"/>
      <c r="I32" s="3"/>
      <c r="J32" s="3"/>
      <c r="K32" s="105">
        <v>4626.7552224734</v>
      </c>
      <c r="L32" s="273">
        <v>0.51898386790595019</v>
      </c>
      <c r="M32" s="149">
        <v>265.44</v>
      </c>
      <c r="N32" s="149">
        <v>4361.3152224734004</v>
      </c>
      <c r="P32" s="304"/>
      <c r="Q32" s="153"/>
      <c r="R32" s="153"/>
    </row>
    <row r="33" spans="2:18" x14ac:dyDescent="0.2">
      <c r="B33" s="6">
        <v>2023</v>
      </c>
      <c r="C33" s="105">
        <v>4163.0358999999999</v>
      </c>
      <c r="D33" s="105">
        <v>514.02198999999996</v>
      </c>
      <c r="E33" s="105"/>
      <c r="F33" s="105">
        <v>28.899813999999999</v>
      </c>
      <c r="G33" s="21"/>
      <c r="H33" s="21"/>
      <c r="I33" s="21"/>
      <c r="J33" s="21"/>
      <c r="K33" s="105">
        <v>4705.9577008208598</v>
      </c>
      <c r="L33" s="273">
        <v>0.51545351656575467</v>
      </c>
      <c r="M33" s="149">
        <v>308.75</v>
      </c>
      <c r="N33" s="149">
        <v>4397.2077008208598</v>
      </c>
      <c r="P33" s="304"/>
      <c r="Q33" s="153"/>
      <c r="R33" s="153"/>
    </row>
    <row r="34" spans="2:18" x14ac:dyDescent="0.2">
      <c r="B34" s="2">
        <v>2024</v>
      </c>
      <c r="C34" s="97">
        <v>4207.8643099999999</v>
      </c>
      <c r="D34" s="105">
        <v>541.25463999999999</v>
      </c>
      <c r="E34" s="97"/>
      <c r="F34" s="105">
        <v>31.579027</v>
      </c>
      <c r="G34" s="3"/>
      <c r="H34" s="3"/>
      <c r="I34" s="3"/>
      <c r="J34" s="3"/>
      <c r="K34" s="105">
        <v>4780.6979286618498</v>
      </c>
      <c r="L34" s="273">
        <v>0.51135549252964652</v>
      </c>
      <c r="M34" s="149">
        <v>351.69</v>
      </c>
      <c r="N34" s="149">
        <v>4429.0079286618502</v>
      </c>
      <c r="P34" s="304"/>
      <c r="Q34" s="153"/>
      <c r="R34" s="153"/>
    </row>
    <row r="35" spans="2:18" x14ac:dyDescent="0.2">
      <c r="B35" s="6">
        <v>2025</v>
      </c>
      <c r="C35" s="105">
        <v>4266.81585</v>
      </c>
      <c r="D35" s="105">
        <v>548.86005999999998</v>
      </c>
      <c r="E35" s="105"/>
      <c r="F35" s="105">
        <v>32.417572</v>
      </c>
      <c r="G35" s="21"/>
      <c r="H35" s="21"/>
      <c r="I35" s="21"/>
      <c r="J35" s="21"/>
      <c r="K35" s="105">
        <v>4848.0934946949801</v>
      </c>
      <c r="L35" s="273">
        <v>0.50996575692722868</v>
      </c>
      <c r="M35" s="149">
        <v>395.37</v>
      </c>
      <c r="N35" s="149">
        <v>4452.7234946949802</v>
      </c>
      <c r="P35" s="304"/>
      <c r="Q35" s="153"/>
      <c r="R35" s="153"/>
    </row>
    <row r="36" spans="2:18" s="1" customFormat="1" x14ac:dyDescent="0.2">
      <c r="B36" s="2">
        <v>2026</v>
      </c>
      <c r="C36" s="97">
        <v>4347.9449700000005</v>
      </c>
      <c r="D36" s="105">
        <v>538.71127999999999</v>
      </c>
      <c r="E36" s="97"/>
      <c r="F36" s="105">
        <v>31.308544000000001</v>
      </c>
      <c r="G36" s="3"/>
      <c r="H36" s="3"/>
      <c r="I36" s="3"/>
      <c r="J36" s="3"/>
      <c r="K36" s="3">
        <v>4917.9648067460803</v>
      </c>
      <c r="L36" s="273">
        <v>0.50683717189553723</v>
      </c>
      <c r="M36" s="149">
        <v>439.27</v>
      </c>
      <c r="N36" s="149">
        <v>4478.6948067460798</v>
      </c>
      <c r="P36" s="304"/>
      <c r="Q36" s="153"/>
      <c r="R36" s="153"/>
    </row>
    <row r="37" spans="2:18" s="1" customFormat="1" x14ac:dyDescent="0.2">
      <c r="B37" s="6">
        <v>2027</v>
      </c>
      <c r="C37" s="105">
        <v>4440.1297100000002</v>
      </c>
      <c r="D37" s="105">
        <v>529.56883000000005</v>
      </c>
      <c r="E37" s="105"/>
      <c r="F37" s="105">
        <v>30.373531</v>
      </c>
      <c r="G37" s="21"/>
      <c r="H37" s="21"/>
      <c r="I37" s="21"/>
      <c r="J37" s="21"/>
      <c r="K37" s="105">
        <v>5000.0721187733097</v>
      </c>
      <c r="L37" s="273">
        <v>0.50412570835522075</v>
      </c>
      <c r="M37" s="149">
        <v>482.36999999999995</v>
      </c>
      <c r="N37" s="149">
        <v>4517.7021187733098</v>
      </c>
      <c r="P37" s="304"/>
      <c r="Q37" s="153"/>
      <c r="R37" s="153"/>
    </row>
    <row r="38" spans="2:18" s="1" customFormat="1" ht="12" thickBot="1" x14ac:dyDescent="0.25">
      <c r="B38" s="2">
        <v>2028</v>
      </c>
      <c r="C38" s="97">
        <v>4585.5639899999996</v>
      </c>
      <c r="D38" s="105">
        <v>481.24367999999998</v>
      </c>
      <c r="E38" s="97"/>
      <c r="F38" s="105">
        <v>26.144932000000001</v>
      </c>
      <c r="G38" s="3"/>
      <c r="H38" s="3"/>
      <c r="I38" s="3"/>
      <c r="J38" s="3"/>
      <c r="K38" s="3">
        <v>5092.9526342564322</v>
      </c>
      <c r="L38" s="276">
        <v>0.50025516105240875</v>
      </c>
      <c r="M38" s="149">
        <v>529.22502324641187</v>
      </c>
      <c r="N38" s="149">
        <v>4563.7276110100202</v>
      </c>
      <c r="P38" s="304"/>
      <c r="Q38" s="153"/>
      <c r="R38" s="153"/>
    </row>
    <row r="39" spans="2:18" x14ac:dyDescent="0.2">
      <c r="B39" s="299"/>
      <c r="C39" s="136" t="s">
        <v>228</v>
      </c>
      <c r="D39" s="114"/>
      <c r="E39" s="114"/>
      <c r="F39" s="114"/>
    </row>
    <row r="40" spans="2:18" x14ac:dyDescent="0.2">
      <c r="B40" s="154" t="s">
        <v>237</v>
      </c>
    </row>
    <row r="41" spans="2:18" ht="12.75" x14ac:dyDescent="0.2">
      <c r="B41" s="145" t="s">
        <v>232</v>
      </c>
    </row>
    <row r="42" spans="2:18" x14ac:dyDescent="0.2">
      <c r="B42" s="83"/>
      <c r="C42" s="83"/>
    </row>
    <row r="43" spans="2:18" x14ac:dyDescent="0.2">
      <c r="B43" s="153"/>
      <c r="C43" s="153"/>
      <c r="D43" s="153"/>
      <c r="E43" s="153"/>
      <c r="F43" s="153"/>
      <c r="G43" s="153"/>
      <c r="H43" s="153"/>
      <c r="I43" s="153"/>
      <c r="J43" s="153"/>
      <c r="K43" s="153"/>
      <c r="L43" s="153"/>
      <c r="M43" s="153"/>
      <c r="N43" s="153"/>
    </row>
    <row r="44" spans="2:18" x14ac:dyDescent="0.2">
      <c r="B44" s="153"/>
      <c r="C44" s="153"/>
      <c r="D44" s="153"/>
      <c r="E44" s="153"/>
      <c r="F44" s="153"/>
      <c r="G44" s="153"/>
      <c r="H44" s="153"/>
      <c r="I44" s="153"/>
      <c r="J44" s="153"/>
      <c r="K44" s="153"/>
      <c r="L44" s="153"/>
      <c r="M44" s="153"/>
      <c r="N44" s="153"/>
    </row>
  </sheetData>
  <mergeCells count="7">
    <mergeCell ref="B1:N1"/>
    <mergeCell ref="B2:N2"/>
    <mergeCell ref="B4:N4"/>
    <mergeCell ref="B6:N6"/>
    <mergeCell ref="D8:F8"/>
    <mergeCell ref="G8:H8"/>
    <mergeCell ref="I8:J8"/>
  </mergeCells>
  <printOptions headings="1" gridLines="1"/>
  <pageMargins left="0.7" right="0.7" top="0.75" bottom="0.75" header="0.3" footer="0.3"/>
  <pageSetup scale="76" orientation="landscape" r:id="rId1"/>
  <headerFooter>
    <oddFooter>&amp;L&amp;D&amp;CSDGE 2017 IEPR Demand Forecast&amp;R&amp;A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0"/>
  <sheetViews>
    <sheetView workbookViewId="0"/>
  </sheetViews>
  <sheetFormatPr defaultColWidth="8.6640625" defaultRowHeight="11.25" x14ac:dyDescent="0.2"/>
  <cols>
    <col min="1" max="1" width="1.6640625" customWidth="1"/>
    <col min="2" max="6" width="16.83203125" customWidth="1"/>
    <col min="256" max="256" width="1.6640625" customWidth="1"/>
    <col min="257" max="257" width="12" customWidth="1"/>
    <col min="258" max="262" width="15.6640625" customWidth="1"/>
    <col min="512" max="512" width="1.6640625" customWidth="1"/>
    <col min="513" max="513" width="12" customWidth="1"/>
    <col min="514" max="518" width="15.6640625" customWidth="1"/>
    <col min="768" max="768" width="1.6640625" customWidth="1"/>
    <col min="769" max="769" width="12" customWidth="1"/>
    <col min="770" max="774" width="15.6640625" customWidth="1"/>
    <col min="1024" max="1024" width="1.6640625" customWidth="1"/>
    <col min="1025" max="1025" width="12" customWidth="1"/>
    <col min="1026" max="1030" width="15.6640625" customWidth="1"/>
    <col min="1280" max="1280" width="1.6640625" customWidth="1"/>
    <col min="1281" max="1281" width="12" customWidth="1"/>
    <col min="1282" max="1286" width="15.6640625" customWidth="1"/>
    <col min="1536" max="1536" width="1.6640625" customWidth="1"/>
    <col min="1537" max="1537" width="12" customWidth="1"/>
    <col min="1538" max="1542" width="15.6640625" customWidth="1"/>
    <col min="1792" max="1792" width="1.6640625" customWidth="1"/>
    <col min="1793" max="1793" width="12" customWidth="1"/>
    <col min="1794" max="1798" width="15.6640625" customWidth="1"/>
    <col min="2048" max="2048" width="1.6640625" customWidth="1"/>
    <col min="2049" max="2049" width="12" customWidth="1"/>
    <col min="2050" max="2054" width="15.6640625" customWidth="1"/>
    <col min="2304" max="2304" width="1.6640625" customWidth="1"/>
    <col min="2305" max="2305" width="12" customWidth="1"/>
    <col min="2306" max="2310" width="15.6640625" customWidth="1"/>
    <col min="2560" max="2560" width="1.6640625" customWidth="1"/>
    <col min="2561" max="2561" width="12" customWidth="1"/>
    <col min="2562" max="2566" width="15.6640625" customWidth="1"/>
    <col min="2816" max="2816" width="1.6640625" customWidth="1"/>
    <col min="2817" max="2817" width="12" customWidth="1"/>
    <col min="2818" max="2822" width="15.6640625" customWidth="1"/>
    <col min="3072" max="3072" width="1.6640625" customWidth="1"/>
    <col min="3073" max="3073" width="12" customWidth="1"/>
    <col min="3074" max="3078" width="15.6640625" customWidth="1"/>
    <col min="3328" max="3328" width="1.6640625" customWidth="1"/>
    <col min="3329" max="3329" width="12" customWidth="1"/>
    <col min="3330" max="3334" width="15.6640625" customWidth="1"/>
    <col min="3584" max="3584" width="1.6640625" customWidth="1"/>
    <col min="3585" max="3585" width="12" customWidth="1"/>
    <col min="3586" max="3590" width="15.6640625" customWidth="1"/>
    <col min="3840" max="3840" width="1.6640625" customWidth="1"/>
    <col min="3841" max="3841" width="12" customWidth="1"/>
    <col min="3842" max="3846" width="15.6640625" customWidth="1"/>
    <col min="4096" max="4096" width="1.6640625" customWidth="1"/>
    <col min="4097" max="4097" width="12" customWidth="1"/>
    <col min="4098" max="4102" width="15.6640625" customWidth="1"/>
    <col min="4352" max="4352" width="1.6640625" customWidth="1"/>
    <col min="4353" max="4353" width="12" customWidth="1"/>
    <col min="4354" max="4358" width="15.6640625" customWidth="1"/>
    <col min="4608" max="4608" width="1.6640625" customWidth="1"/>
    <col min="4609" max="4609" width="12" customWidth="1"/>
    <col min="4610" max="4614" width="15.6640625" customWidth="1"/>
    <col min="4864" max="4864" width="1.6640625" customWidth="1"/>
    <col min="4865" max="4865" width="12" customWidth="1"/>
    <col min="4866" max="4870" width="15.6640625" customWidth="1"/>
    <col min="5120" max="5120" width="1.6640625" customWidth="1"/>
    <col min="5121" max="5121" width="12" customWidth="1"/>
    <col min="5122" max="5126" width="15.6640625" customWidth="1"/>
    <col min="5376" max="5376" width="1.6640625" customWidth="1"/>
    <col min="5377" max="5377" width="12" customWidth="1"/>
    <col min="5378" max="5382" width="15.6640625" customWidth="1"/>
    <col min="5632" max="5632" width="1.6640625" customWidth="1"/>
    <col min="5633" max="5633" width="12" customWidth="1"/>
    <col min="5634" max="5638" width="15.6640625" customWidth="1"/>
    <col min="5888" max="5888" width="1.6640625" customWidth="1"/>
    <col min="5889" max="5889" width="12" customWidth="1"/>
    <col min="5890" max="5894" width="15.6640625" customWidth="1"/>
    <col min="6144" max="6144" width="1.6640625" customWidth="1"/>
    <col min="6145" max="6145" width="12" customWidth="1"/>
    <col min="6146" max="6150" width="15.6640625" customWidth="1"/>
    <col min="6400" max="6400" width="1.6640625" customWidth="1"/>
    <col min="6401" max="6401" width="12" customWidth="1"/>
    <col min="6402" max="6406" width="15.6640625" customWidth="1"/>
    <col min="6656" max="6656" width="1.6640625" customWidth="1"/>
    <col min="6657" max="6657" width="12" customWidth="1"/>
    <col min="6658" max="6662" width="15.6640625" customWidth="1"/>
    <col min="6912" max="6912" width="1.6640625" customWidth="1"/>
    <col min="6913" max="6913" width="12" customWidth="1"/>
    <col min="6914" max="6918" width="15.6640625" customWidth="1"/>
    <col min="7168" max="7168" width="1.6640625" customWidth="1"/>
    <col min="7169" max="7169" width="12" customWidth="1"/>
    <col min="7170" max="7174" width="15.6640625" customWidth="1"/>
    <col min="7424" max="7424" width="1.6640625" customWidth="1"/>
    <col min="7425" max="7425" width="12" customWidth="1"/>
    <col min="7426" max="7430" width="15.6640625" customWidth="1"/>
    <col min="7680" max="7680" width="1.6640625" customWidth="1"/>
    <col min="7681" max="7681" width="12" customWidth="1"/>
    <col min="7682" max="7686" width="15.6640625" customWidth="1"/>
    <col min="7936" max="7936" width="1.6640625" customWidth="1"/>
    <col min="7937" max="7937" width="12" customWidth="1"/>
    <col min="7938" max="7942" width="15.6640625" customWidth="1"/>
    <col min="8192" max="8192" width="1.6640625" customWidth="1"/>
    <col min="8193" max="8193" width="12" customWidth="1"/>
    <col min="8194" max="8198" width="15.6640625" customWidth="1"/>
    <col min="8448" max="8448" width="1.6640625" customWidth="1"/>
    <col min="8449" max="8449" width="12" customWidth="1"/>
    <col min="8450" max="8454" width="15.6640625" customWidth="1"/>
    <col min="8704" max="8704" width="1.6640625" customWidth="1"/>
    <col min="8705" max="8705" width="12" customWidth="1"/>
    <col min="8706" max="8710" width="15.6640625" customWidth="1"/>
    <col min="8960" max="8960" width="1.6640625" customWidth="1"/>
    <col min="8961" max="8961" width="12" customWidth="1"/>
    <col min="8962" max="8966" width="15.6640625" customWidth="1"/>
    <col min="9216" max="9216" width="1.6640625" customWidth="1"/>
    <col min="9217" max="9217" width="12" customWidth="1"/>
    <col min="9218" max="9222" width="15.6640625" customWidth="1"/>
    <col min="9472" max="9472" width="1.6640625" customWidth="1"/>
    <col min="9473" max="9473" width="12" customWidth="1"/>
    <col min="9474" max="9478" width="15.6640625" customWidth="1"/>
    <col min="9728" max="9728" width="1.6640625" customWidth="1"/>
    <col min="9729" max="9729" width="12" customWidth="1"/>
    <col min="9730" max="9734" width="15.6640625" customWidth="1"/>
    <col min="9984" max="9984" width="1.6640625" customWidth="1"/>
    <col min="9985" max="9985" width="12" customWidth="1"/>
    <col min="9986" max="9990" width="15.6640625" customWidth="1"/>
    <col min="10240" max="10240" width="1.6640625" customWidth="1"/>
    <col min="10241" max="10241" width="12" customWidth="1"/>
    <col min="10242" max="10246" width="15.6640625" customWidth="1"/>
    <col min="10496" max="10496" width="1.6640625" customWidth="1"/>
    <col min="10497" max="10497" width="12" customWidth="1"/>
    <col min="10498" max="10502" width="15.6640625" customWidth="1"/>
    <col min="10752" max="10752" width="1.6640625" customWidth="1"/>
    <col min="10753" max="10753" width="12" customWidth="1"/>
    <col min="10754" max="10758" width="15.6640625" customWidth="1"/>
    <col min="11008" max="11008" width="1.6640625" customWidth="1"/>
    <col min="11009" max="11009" width="12" customWidth="1"/>
    <col min="11010" max="11014" width="15.6640625" customWidth="1"/>
    <col min="11264" max="11264" width="1.6640625" customWidth="1"/>
    <col min="11265" max="11265" width="12" customWidth="1"/>
    <col min="11266" max="11270" width="15.6640625" customWidth="1"/>
    <col min="11520" max="11520" width="1.6640625" customWidth="1"/>
    <col min="11521" max="11521" width="12" customWidth="1"/>
    <col min="11522" max="11526" width="15.6640625" customWidth="1"/>
    <col min="11776" max="11776" width="1.6640625" customWidth="1"/>
    <col min="11777" max="11777" width="12" customWidth="1"/>
    <col min="11778" max="11782" width="15.6640625" customWidth="1"/>
    <col min="12032" max="12032" width="1.6640625" customWidth="1"/>
    <col min="12033" max="12033" width="12" customWidth="1"/>
    <col min="12034" max="12038" width="15.6640625" customWidth="1"/>
    <col min="12288" max="12288" width="1.6640625" customWidth="1"/>
    <col min="12289" max="12289" width="12" customWidth="1"/>
    <col min="12290" max="12294" width="15.6640625" customWidth="1"/>
    <col min="12544" max="12544" width="1.6640625" customWidth="1"/>
    <col min="12545" max="12545" width="12" customWidth="1"/>
    <col min="12546" max="12550" width="15.6640625" customWidth="1"/>
    <col min="12800" max="12800" width="1.6640625" customWidth="1"/>
    <col min="12801" max="12801" width="12" customWidth="1"/>
    <col min="12802" max="12806" width="15.6640625" customWidth="1"/>
    <col min="13056" max="13056" width="1.6640625" customWidth="1"/>
    <col min="13057" max="13057" width="12" customWidth="1"/>
    <col min="13058" max="13062" width="15.6640625" customWidth="1"/>
    <col min="13312" max="13312" width="1.6640625" customWidth="1"/>
    <col min="13313" max="13313" width="12" customWidth="1"/>
    <col min="13314" max="13318" width="15.6640625" customWidth="1"/>
    <col min="13568" max="13568" width="1.6640625" customWidth="1"/>
    <col min="13569" max="13569" width="12" customWidth="1"/>
    <col min="13570" max="13574" width="15.6640625" customWidth="1"/>
    <col min="13824" max="13824" width="1.6640625" customWidth="1"/>
    <col min="13825" max="13825" width="12" customWidth="1"/>
    <col min="13826" max="13830" width="15.6640625" customWidth="1"/>
    <col min="14080" max="14080" width="1.6640625" customWidth="1"/>
    <col min="14081" max="14081" width="12" customWidth="1"/>
    <col min="14082" max="14086" width="15.6640625" customWidth="1"/>
    <col min="14336" max="14336" width="1.6640625" customWidth="1"/>
    <col min="14337" max="14337" width="12" customWidth="1"/>
    <col min="14338" max="14342" width="15.6640625" customWidth="1"/>
    <col min="14592" max="14592" width="1.6640625" customWidth="1"/>
    <col min="14593" max="14593" width="12" customWidth="1"/>
    <col min="14594" max="14598" width="15.6640625" customWidth="1"/>
    <col min="14848" max="14848" width="1.6640625" customWidth="1"/>
    <col min="14849" max="14849" width="12" customWidth="1"/>
    <col min="14850" max="14854" width="15.6640625" customWidth="1"/>
    <col min="15104" max="15104" width="1.6640625" customWidth="1"/>
    <col min="15105" max="15105" width="12" customWidth="1"/>
    <col min="15106" max="15110" width="15.6640625" customWidth="1"/>
    <col min="15360" max="15360" width="1.6640625" customWidth="1"/>
    <col min="15361" max="15361" width="12" customWidth="1"/>
    <col min="15362" max="15366" width="15.6640625" customWidth="1"/>
    <col min="15616" max="15616" width="1.6640625" customWidth="1"/>
    <col min="15617" max="15617" width="12" customWidth="1"/>
    <col min="15618" max="15622" width="15.6640625" customWidth="1"/>
    <col min="15872" max="15872" width="1.6640625" customWidth="1"/>
    <col min="15873" max="15873" width="12" customWidth="1"/>
    <col min="15874" max="15878" width="15.6640625" customWidth="1"/>
    <col min="16128" max="16128" width="1.6640625" customWidth="1"/>
    <col min="16129" max="16129" width="12" customWidth="1"/>
    <col min="16130" max="16134" width="15.6640625" customWidth="1"/>
  </cols>
  <sheetData>
    <row r="1" spans="2:6" s="25" customFormat="1" ht="15" x14ac:dyDescent="0.25">
      <c r="B1" s="354" t="s">
        <v>41</v>
      </c>
      <c r="C1" s="354"/>
      <c r="D1" s="354"/>
      <c r="E1" s="354"/>
      <c r="F1" s="354"/>
    </row>
    <row r="2" spans="2:6" s="8" customFormat="1" ht="12.75" x14ac:dyDescent="0.2">
      <c r="B2" s="339" t="str">
        <f>CoName</f>
        <v>San Diego Gas &amp; Electric</v>
      </c>
      <c r="C2" s="339"/>
      <c r="D2" s="339"/>
      <c r="E2" s="339"/>
      <c r="F2" s="339"/>
    </row>
    <row r="3" spans="2:6" s="8" customFormat="1" ht="12.75" x14ac:dyDescent="0.2">
      <c r="B3" s="339"/>
      <c r="C3" s="339"/>
      <c r="D3" s="339"/>
      <c r="E3" s="339"/>
      <c r="F3" s="339"/>
    </row>
    <row r="4" spans="2:6" s="8" customFormat="1" ht="15.75" x14ac:dyDescent="0.25">
      <c r="B4" s="348" t="s">
        <v>75</v>
      </c>
      <c r="C4" s="348"/>
      <c r="D4" s="348"/>
      <c r="E4" s="348"/>
      <c r="F4" s="348"/>
    </row>
    <row r="5" spans="2:6" s="8" customFormat="1" ht="12.75" customHeight="1" x14ac:dyDescent="0.2">
      <c r="B5" s="355" t="s">
        <v>10</v>
      </c>
      <c r="C5" s="355"/>
      <c r="D5" s="355"/>
      <c r="E5" s="355"/>
      <c r="F5" s="355"/>
    </row>
    <row r="6" spans="2:6" ht="12.75" x14ac:dyDescent="0.2">
      <c r="B6" s="349" t="s">
        <v>15</v>
      </c>
      <c r="C6" s="349"/>
      <c r="D6" s="349"/>
      <c r="E6" s="349"/>
      <c r="F6" s="349"/>
    </row>
    <row r="7" spans="2:6" ht="12.75" x14ac:dyDescent="0.2">
      <c r="B7" s="353" t="s">
        <v>55</v>
      </c>
      <c r="C7" s="353"/>
      <c r="D7" s="353"/>
      <c r="E7" s="353"/>
      <c r="F7" s="353"/>
    </row>
    <row r="8" spans="2:6" x14ac:dyDescent="0.2">
      <c r="B8" s="6"/>
      <c r="C8" s="345" t="s">
        <v>14</v>
      </c>
      <c r="D8" s="346"/>
      <c r="E8" s="346"/>
      <c r="F8" s="346"/>
    </row>
    <row r="9" spans="2:6" ht="22.5" x14ac:dyDescent="0.2">
      <c r="B9" s="5" t="s">
        <v>12</v>
      </c>
      <c r="C9" s="23" t="s">
        <v>28</v>
      </c>
      <c r="D9" s="23" t="s">
        <v>29</v>
      </c>
      <c r="E9" s="23" t="s">
        <v>30</v>
      </c>
      <c r="F9" s="23" t="s">
        <v>31</v>
      </c>
    </row>
    <row r="10" spans="2:6" x14ac:dyDescent="0.2">
      <c r="B10" s="155" t="s">
        <v>238</v>
      </c>
      <c r="C10" s="23"/>
      <c r="D10" s="232"/>
      <c r="E10" s="232"/>
      <c r="F10" s="232"/>
    </row>
    <row r="11" spans="2:6" ht="11.25" hidden="1" customHeight="1" x14ac:dyDescent="0.2">
      <c r="B11" s="2">
        <v>2000</v>
      </c>
      <c r="C11" s="274"/>
      <c r="D11" s="156"/>
      <c r="E11" s="156"/>
      <c r="F11" s="156"/>
    </row>
    <row r="12" spans="2:6" hidden="1" x14ac:dyDescent="0.2">
      <c r="B12" s="2">
        <v>2001</v>
      </c>
      <c r="C12" s="274"/>
      <c r="D12" s="156"/>
      <c r="E12" s="156"/>
      <c r="F12" s="156"/>
    </row>
    <row r="13" spans="2:6" hidden="1" x14ac:dyDescent="0.2">
      <c r="B13" s="2">
        <v>2002</v>
      </c>
      <c r="C13" s="274"/>
      <c r="D13" s="156"/>
      <c r="E13" s="156"/>
      <c r="F13" s="156"/>
    </row>
    <row r="14" spans="2:6" hidden="1" x14ac:dyDescent="0.2">
      <c r="B14" s="2">
        <v>2003</v>
      </c>
      <c r="C14" s="274"/>
      <c r="D14" s="156"/>
      <c r="E14" s="156"/>
      <c r="F14" s="156"/>
    </row>
    <row r="15" spans="2:6" hidden="1" x14ac:dyDescent="0.2">
      <c r="B15" s="2">
        <v>2004</v>
      </c>
      <c r="C15" s="274"/>
      <c r="D15" s="156"/>
      <c r="E15" s="156"/>
      <c r="F15" s="156"/>
    </row>
    <row r="16" spans="2:6" hidden="1" x14ac:dyDescent="0.2">
      <c r="B16" s="2">
        <v>2005</v>
      </c>
      <c r="C16" s="274"/>
      <c r="D16" s="156"/>
      <c r="E16" s="156"/>
      <c r="F16" s="156"/>
    </row>
    <row r="17" spans="2:17" hidden="1" x14ac:dyDescent="0.2">
      <c r="B17" s="2">
        <v>2006</v>
      </c>
      <c r="C17" s="274"/>
      <c r="D17" s="156"/>
      <c r="E17" s="156"/>
      <c r="F17" s="156"/>
    </row>
    <row r="18" spans="2:17" ht="11.25" hidden="1" customHeight="1" x14ac:dyDescent="0.2">
      <c r="B18" s="2">
        <v>2007</v>
      </c>
      <c r="C18" s="274"/>
      <c r="D18" s="156"/>
      <c r="E18" s="156"/>
      <c r="F18" s="156"/>
    </row>
    <row r="19" spans="2:17" hidden="1" x14ac:dyDescent="0.2">
      <c r="B19" s="2">
        <v>2008</v>
      </c>
      <c r="C19" s="274"/>
      <c r="D19" s="156"/>
      <c r="E19" s="156"/>
      <c r="F19" s="156"/>
    </row>
    <row r="20" spans="2:17" hidden="1" x14ac:dyDescent="0.2">
      <c r="B20" s="2">
        <v>2009</v>
      </c>
      <c r="C20" s="274"/>
      <c r="D20" s="156"/>
      <c r="E20" s="156"/>
      <c r="F20" s="156"/>
    </row>
    <row r="21" spans="2:17" hidden="1" x14ac:dyDescent="0.2">
      <c r="B21" s="2">
        <v>2010</v>
      </c>
      <c r="C21" s="274"/>
      <c r="D21" s="156"/>
      <c r="E21" s="156"/>
      <c r="F21" s="156"/>
    </row>
    <row r="22" spans="2:17" hidden="1" x14ac:dyDescent="0.2">
      <c r="B22" s="2">
        <v>2011</v>
      </c>
      <c r="C22" s="274"/>
      <c r="D22" s="156"/>
      <c r="E22" s="156"/>
      <c r="F22" s="156"/>
    </row>
    <row r="23" spans="2:17" hidden="1" x14ac:dyDescent="0.2">
      <c r="B23" s="2">
        <v>2012</v>
      </c>
      <c r="C23" s="274"/>
      <c r="D23" s="156"/>
      <c r="E23" s="156"/>
      <c r="F23" s="156"/>
    </row>
    <row r="24" spans="2:17" hidden="1" x14ac:dyDescent="0.2">
      <c r="B24" s="2">
        <v>2013</v>
      </c>
      <c r="C24" s="275"/>
      <c r="D24" s="97"/>
      <c r="E24" s="97"/>
      <c r="F24" s="97"/>
    </row>
    <row r="25" spans="2:17" hidden="1" x14ac:dyDescent="0.2">
      <c r="B25" s="2">
        <v>2014</v>
      </c>
      <c r="C25" s="275"/>
      <c r="D25" s="97"/>
      <c r="E25" s="97"/>
      <c r="F25" s="97"/>
    </row>
    <row r="26" spans="2:17" hidden="1" x14ac:dyDescent="0.2">
      <c r="B26" s="6">
        <v>2015</v>
      </c>
      <c r="C26" s="277"/>
      <c r="D26" s="105"/>
      <c r="E26" s="105"/>
      <c r="F26" s="105"/>
    </row>
    <row r="27" spans="2:17" hidden="1" x14ac:dyDescent="0.2">
      <c r="B27" s="6">
        <v>2016</v>
      </c>
      <c r="C27" s="277"/>
      <c r="D27" s="105"/>
      <c r="E27" s="105"/>
      <c r="F27" s="105"/>
    </row>
    <row r="28" spans="2:17" x14ac:dyDescent="0.2">
      <c r="B28" s="6">
        <v>2017</v>
      </c>
      <c r="C28" s="21">
        <v>4285.3449529464497</v>
      </c>
      <c r="D28" s="233"/>
      <c r="E28" s="233"/>
      <c r="F28" s="233"/>
      <c r="G28" s="1"/>
      <c r="H28" s="1"/>
      <c r="I28" s="1"/>
      <c r="J28" s="1"/>
      <c r="K28" s="1"/>
      <c r="L28" s="1"/>
      <c r="M28" s="1"/>
      <c r="N28" s="1"/>
      <c r="O28" s="1"/>
      <c r="P28" s="1"/>
      <c r="Q28" s="1"/>
    </row>
    <row r="29" spans="2:17" x14ac:dyDescent="0.2">
      <c r="B29" s="2">
        <v>2018</v>
      </c>
      <c r="C29" s="3">
        <v>4343.1347896248299</v>
      </c>
      <c r="D29" s="233"/>
      <c r="E29" s="233"/>
      <c r="F29" s="233"/>
      <c r="G29" s="1"/>
      <c r="H29" s="1"/>
      <c r="I29" s="1"/>
      <c r="J29" s="1"/>
      <c r="K29" s="1"/>
      <c r="L29" s="1"/>
      <c r="M29" s="1"/>
      <c r="N29" s="1"/>
      <c r="O29" s="1"/>
      <c r="P29" s="1"/>
      <c r="Q29" s="1"/>
    </row>
    <row r="30" spans="2:17" x14ac:dyDescent="0.2">
      <c r="B30" s="6">
        <v>2019</v>
      </c>
      <c r="C30" s="21">
        <v>4429.40448554046</v>
      </c>
      <c r="D30" s="233"/>
      <c r="E30" s="233"/>
      <c r="F30" s="233"/>
      <c r="G30" s="1"/>
      <c r="H30" s="1"/>
      <c r="I30" s="1"/>
      <c r="J30" s="1"/>
      <c r="K30" s="1"/>
      <c r="L30" s="1"/>
      <c r="M30" s="1"/>
      <c r="N30" s="1"/>
      <c r="O30" s="1"/>
      <c r="P30" s="1"/>
      <c r="Q30" s="1"/>
    </row>
    <row r="31" spans="2:17" x14ac:dyDescent="0.2">
      <c r="B31" s="2">
        <v>2020</v>
      </c>
      <c r="C31" s="21">
        <v>4515.39017401196</v>
      </c>
      <c r="D31" s="233"/>
      <c r="E31" s="233"/>
      <c r="F31" s="233"/>
      <c r="H31" s="1"/>
      <c r="I31" s="1"/>
      <c r="J31" s="1"/>
      <c r="K31" s="1"/>
    </row>
    <row r="32" spans="2:17" x14ac:dyDescent="0.2">
      <c r="B32" s="6">
        <v>2021</v>
      </c>
      <c r="C32" s="21">
        <v>4564.2402397004607</v>
      </c>
      <c r="D32" s="233"/>
      <c r="E32" s="233"/>
      <c r="F32" s="233"/>
      <c r="G32" s="1"/>
      <c r="H32" s="1"/>
      <c r="I32" s="1"/>
      <c r="J32" s="1"/>
      <c r="K32" s="1"/>
      <c r="L32" s="1"/>
      <c r="M32" s="1"/>
      <c r="N32" s="1"/>
      <c r="O32" s="1"/>
      <c r="P32" s="1"/>
      <c r="Q32" s="1"/>
    </row>
    <row r="33" spans="2:17" x14ac:dyDescent="0.2">
      <c r="B33" s="2">
        <v>2022</v>
      </c>
      <c r="C33" s="3">
        <v>4626.7552224734</v>
      </c>
      <c r="D33" s="233"/>
      <c r="E33" s="233"/>
      <c r="F33" s="233"/>
      <c r="H33" s="1"/>
      <c r="I33" s="1"/>
      <c r="J33" s="1"/>
      <c r="K33" s="1"/>
    </row>
    <row r="34" spans="2:17" x14ac:dyDescent="0.2">
      <c r="B34" s="6">
        <v>2023</v>
      </c>
      <c r="C34" s="21">
        <v>4705.9577008208598</v>
      </c>
      <c r="D34" s="233"/>
      <c r="E34" s="233"/>
      <c r="F34" s="233"/>
      <c r="G34" s="1"/>
      <c r="H34" s="1"/>
      <c r="I34" s="1"/>
      <c r="J34" s="1"/>
      <c r="K34" s="1"/>
      <c r="L34" s="1"/>
      <c r="M34" s="1"/>
      <c r="N34" s="1"/>
      <c r="O34" s="1"/>
      <c r="P34" s="1"/>
      <c r="Q34" s="1"/>
    </row>
    <row r="35" spans="2:17" x14ac:dyDescent="0.2">
      <c r="B35" s="2">
        <v>2024</v>
      </c>
      <c r="C35" s="3">
        <v>4780.6979286618498</v>
      </c>
      <c r="D35" s="233"/>
      <c r="E35" s="233"/>
      <c r="F35" s="233"/>
      <c r="G35" s="1"/>
      <c r="H35" s="1"/>
      <c r="I35" s="1"/>
      <c r="J35" s="1"/>
      <c r="K35" s="1"/>
      <c r="L35" s="1"/>
      <c r="M35" s="1"/>
      <c r="N35" s="1"/>
      <c r="O35" s="1"/>
      <c r="P35" s="1"/>
      <c r="Q35" s="1"/>
    </row>
    <row r="36" spans="2:17" s="1" customFormat="1" x14ac:dyDescent="0.2">
      <c r="B36" s="6">
        <v>2025</v>
      </c>
      <c r="C36" s="21">
        <v>4848.0934946949801</v>
      </c>
      <c r="D36" s="233"/>
      <c r="E36" s="233"/>
      <c r="F36" s="233"/>
    </row>
    <row r="37" spans="2:17" s="1" customFormat="1" x14ac:dyDescent="0.2">
      <c r="B37" s="2">
        <v>2026</v>
      </c>
      <c r="C37" s="21">
        <v>4917.9648067460803</v>
      </c>
      <c r="D37" s="233"/>
      <c r="E37" s="233"/>
      <c r="F37" s="233"/>
    </row>
    <row r="38" spans="2:17" s="1" customFormat="1" x14ac:dyDescent="0.2">
      <c r="B38" s="6">
        <v>2027</v>
      </c>
      <c r="C38" s="21">
        <v>5000.0721187733097</v>
      </c>
      <c r="D38" s="233"/>
      <c r="E38" s="233"/>
      <c r="F38" s="233"/>
    </row>
    <row r="39" spans="2:17" x14ac:dyDescent="0.2">
      <c r="B39" s="2">
        <v>2028</v>
      </c>
      <c r="C39" s="97">
        <v>5092.9526342564322</v>
      </c>
      <c r="D39" s="234"/>
      <c r="E39" s="234"/>
      <c r="F39" s="234"/>
      <c r="H39" s="1"/>
      <c r="I39" s="1"/>
      <c r="J39" s="1"/>
      <c r="K39" s="1"/>
    </row>
    <row r="40" spans="2:17" x14ac:dyDescent="0.2">
      <c r="B40" s="299"/>
      <c r="C40" s="300" t="s">
        <v>228</v>
      </c>
      <c r="D40" s="157"/>
      <c r="E40" s="157"/>
      <c r="F40" s="158"/>
    </row>
  </sheetData>
  <mergeCells count="8">
    <mergeCell ref="C8:F8"/>
    <mergeCell ref="B6:F6"/>
    <mergeCell ref="B7:F7"/>
    <mergeCell ref="B1:F1"/>
    <mergeCell ref="B2:F2"/>
    <mergeCell ref="B3:F3"/>
    <mergeCell ref="B4:F4"/>
    <mergeCell ref="B5:F5"/>
  </mergeCells>
  <printOptions horizontalCentered="1" headings="1" gridLines="1"/>
  <pageMargins left="0.7" right="0.7" top="0.75" bottom="0.75" header="0.3" footer="0.3"/>
  <pageSetup orientation="landscape" r:id="rId1"/>
  <headerFooter>
    <oddFooter>&amp;L&amp;D&amp;CSDGE 2017 IEPR Demand Forecast&amp;R&amp;A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781"/>
  <sheetViews>
    <sheetView workbookViewId="0">
      <selection sqref="A1:M1"/>
    </sheetView>
  </sheetViews>
  <sheetFormatPr defaultRowHeight="12.75" x14ac:dyDescent="0.2"/>
  <cols>
    <col min="1" max="1" width="14.6640625" style="53" customWidth="1"/>
    <col min="2" max="2" width="14.83203125" style="54" customWidth="1"/>
    <col min="3" max="3" width="19.83203125" style="55" customWidth="1"/>
    <col min="4" max="9" width="19.83203125" style="47" customWidth="1"/>
    <col min="10" max="13" width="19.83203125" style="47" hidden="1" customWidth="1"/>
    <col min="14" max="16384" width="9.33203125" style="47"/>
  </cols>
  <sheetData>
    <row r="1" spans="1:13" s="39" customFormat="1" ht="15.75" x14ac:dyDescent="0.2">
      <c r="A1" s="360" t="s">
        <v>243</v>
      </c>
      <c r="B1" s="360"/>
      <c r="C1" s="360"/>
      <c r="D1" s="360"/>
      <c r="E1" s="360"/>
      <c r="F1" s="360"/>
      <c r="G1" s="360"/>
      <c r="H1" s="360"/>
      <c r="I1" s="360"/>
      <c r="J1" s="360"/>
      <c r="K1" s="360"/>
      <c r="L1" s="360"/>
      <c r="M1" s="360"/>
    </row>
    <row r="2" spans="1:13" s="103" customFormat="1" ht="15" x14ac:dyDescent="0.2">
      <c r="A2" s="361" t="str">
        <f>CoName</f>
        <v>San Diego Gas &amp; Electric</v>
      </c>
      <c r="B2" s="362"/>
      <c r="C2" s="362"/>
      <c r="D2" s="362"/>
      <c r="E2" s="362"/>
      <c r="F2" s="362"/>
      <c r="G2" s="362"/>
      <c r="H2" s="362"/>
      <c r="I2" s="362"/>
      <c r="J2" s="362"/>
      <c r="K2" s="362"/>
      <c r="L2" s="362"/>
      <c r="M2" s="362"/>
    </row>
    <row r="3" spans="1:13" s="103" customFormat="1" ht="15.75" x14ac:dyDescent="0.2">
      <c r="A3" s="104"/>
      <c r="B3" s="104"/>
      <c r="C3" s="104"/>
      <c r="D3" s="104"/>
      <c r="E3" s="104"/>
      <c r="F3" s="104"/>
      <c r="G3" s="104"/>
      <c r="H3" s="104"/>
      <c r="I3" s="104"/>
      <c r="J3" s="104"/>
      <c r="K3" s="104"/>
      <c r="L3" s="104"/>
      <c r="M3" s="104"/>
    </row>
    <row r="4" spans="1:13" s="41" customFormat="1" ht="15.75" x14ac:dyDescent="0.2">
      <c r="A4" s="371" t="s">
        <v>214</v>
      </c>
      <c r="B4" s="371"/>
      <c r="C4" s="371"/>
      <c r="D4" s="371"/>
      <c r="E4" s="371"/>
      <c r="F4" s="371"/>
      <c r="G4" s="371"/>
      <c r="H4" s="371"/>
      <c r="I4" s="371"/>
    </row>
    <row r="5" spans="1:13" s="41" customFormat="1" x14ac:dyDescent="0.2">
      <c r="A5" s="42"/>
      <c r="B5" s="43"/>
      <c r="C5" s="40"/>
    </row>
    <row r="6" spans="1:13" ht="14.25" x14ac:dyDescent="0.2">
      <c r="A6" s="48" t="s">
        <v>80</v>
      </c>
      <c r="B6" s="46"/>
      <c r="C6" s="47"/>
    </row>
    <row r="7" spans="1:13" ht="14.25" x14ac:dyDescent="0.2">
      <c r="A7" s="48" t="s">
        <v>81</v>
      </c>
      <c r="B7" s="46"/>
      <c r="C7" s="47"/>
    </row>
    <row r="8" spans="1:13" ht="14.25" x14ac:dyDescent="0.2">
      <c r="A8" s="48"/>
      <c r="B8" s="46"/>
      <c r="C8" s="47"/>
      <c r="I8" s="66"/>
    </row>
    <row r="9" spans="1:13" ht="12.75" customHeight="1" x14ac:dyDescent="0.2">
      <c r="A9" s="48" t="s">
        <v>207</v>
      </c>
      <c r="B9" s="48"/>
      <c r="C9" s="48"/>
      <c r="K9" s="66"/>
    </row>
    <row r="10" spans="1:13" ht="14.25" x14ac:dyDescent="0.2">
      <c r="A10" s="48" t="s">
        <v>170</v>
      </c>
      <c r="B10" s="48"/>
      <c r="C10" s="48"/>
      <c r="K10" s="66"/>
    </row>
    <row r="11" spans="1:13" ht="14.25" x14ac:dyDescent="0.2">
      <c r="A11" s="48" t="s">
        <v>192</v>
      </c>
      <c r="B11" s="48"/>
      <c r="C11" s="48"/>
      <c r="K11" s="66"/>
    </row>
    <row r="12" spans="1:13" ht="14.25" x14ac:dyDescent="0.2">
      <c r="A12" s="48" t="s">
        <v>82</v>
      </c>
      <c r="B12" s="48"/>
      <c r="C12" s="48"/>
    </row>
    <row r="13" spans="1:13" ht="14.25" x14ac:dyDescent="0.2">
      <c r="A13" s="48" t="s">
        <v>83</v>
      </c>
      <c r="B13" s="48"/>
      <c r="C13" s="48"/>
    </row>
    <row r="14" spans="1:13" ht="14.25" customHeight="1" x14ac:dyDescent="0.2">
      <c r="A14" s="48" t="s">
        <v>84</v>
      </c>
      <c r="B14" s="48"/>
      <c r="C14" s="48"/>
    </row>
    <row r="15" spans="1:13" s="51" customFormat="1" ht="15" thickBot="1" x14ac:dyDescent="0.25">
      <c r="A15" s="49"/>
      <c r="B15" s="50"/>
    </row>
    <row r="16" spans="1:13" s="51" customFormat="1" ht="14.25" customHeight="1" x14ac:dyDescent="0.2">
      <c r="A16" s="363" t="s">
        <v>85</v>
      </c>
      <c r="B16" s="364"/>
      <c r="C16" s="364"/>
      <c r="D16" s="365" t="str">
        <f>CoName</f>
        <v>San Diego Gas &amp; Electric</v>
      </c>
      <c r="E16" s="365"/>
      <c r="F16" s="365"/>
      <c r="G16" s="365"/>
      <c r="H16" s="365"/>
      <c r="I16" s="365"/>
      <c r="J16" s="365"/>
      <c r="K16" s="365"/>
      <c r="L16" s="365"/>
      <c r="M16" s="366"/>
    </row>
    <row r="17" spans="1:13" ht="14.25" customHeight="1" x14ac:dyDescent="0.2">
      <c r="A17" s="367" t="s">
        <v>86</v>
      </c>
      <c r="B17" s="368"/>
      <c r="C17" s="368"/>
      <c r="D17" s="369"/>
      <c r="E17" s="369"/>
      <c r="F17" s="369"/>
      <c r="G17" s="369"/>
      <c r="H17" s="369"/>
      <c r="I17" s="369"/>
      <c r="J17" s="369"/>
      <c r="K17" s="369"/>
      <c r="L17" s="369"/>
      <c r="M17" s="370"/>
    </row>
    <row r="18" spans="1:13" s="52" customFormat="1" ht="14.25" customHeight="1" thickBot="1" x14ac:dyDescent="0.25">
      <c r="A18" s="356" t="s">
        <v>87</v>
      </c>
      <c r="B18" s="357"/>
      <c r="C18" s="357"/>
      <c r="D18" s="358"/>
      <c r="E18" s="358"/>
      <c r="F18" s="358"/>
      <c r="G18" s="358"/>
      <c r="H18" s="358"/>
      <c r="I18" s="358"/>
      <c r="J18" s="358"/>
      <c r="K18" s="358"/>
      <c r="L18" s="358"/>
      <c r="M18" s="359"/>
    </row>
    <row r="19" spans="1:13" s="52" customFormat="1" ht="14.25" customHeight="1" x14ac:dyDescent="0.2">
      <c r="A19" s="239" t="s">
        <v>228</v>
      </c>
      <c r="B19" s="238"/>
      <c r="C19" s="237"/>
      <c r="D19" s="236"/>
      <c r="E19" s="236"/>
      <c r="F19" s="236"/>
      <c r="G19" s="236"/>
      <c r="H19" s="236"/>
      <c r="I19" s="236"/>
    </row>
    <row r="20" spans="1:13" s="64" customFormat="1" ht="56.25" x14ac:dyDescent="0.2">
      <c r="A20" s="62" t="s">
        <v>88</v>
      </c>
      <c r="B20" s="62" t="s">
        <v>89</v>
      </c>
      <c r="C20" s="65" t="s">
        <v>57</v>
      </c>
      <c r="D20" s="65" t="s">
        <v>48</v>
      </c>
      <c r="E20" s="65" t="s">
        <v>377</v>
      </c>
      <c r="F20" s="65" t="s">
        <v>58</v>
      </c>
      <c r="G20" s="65" t="s">
        <v>150</v>
      </c>
      <c r="H20" s="65" t="s">
        <v>59</v>
      </c>
      <c r="I20" s="65" t="s">
        <v>215</v>
      </c>
      <c r="J20" s="65" t="s">
        <v>71</v>
      </c>
      <c r="K20" s="65" t="s">
        <v>139</v>
      </c>
      <c r="L20" s="63" t="s">
        <v>140</v>
      </c>
      <c r="M20" s="63" t="s">
        <v>141</v>
      </c>
    </row>
    <row r="21" spans="1:13" s="53" customFormat="1" x14ac:dyDescent="0.2">
      <c r="A21" s="122">
        <v>42005</v>
      </c>
      <c r="B21" s="123">
        <v>1</v>
      </c>
      <c r="C21" s="235"/>
      <c r="D21" s="235"/>
      <c r="E21" s="235"/>
      <c r="F21" s="235"/>
      <c r="G21" s="121"/>
      <c r="H21" s="125">
        <v>2310.2893399999998</v>
      </c>
      <c r="I21" s="121"/>
      <c r="J21" s="125"/>
      <c r="K21" s="121"/>
      <c r="L21" s="121"/>
      <c r="M21" s="121"/>
    </row>
    <row r="22" spans="1:13" s="53" customFormat="1" x14ac:dyDescent="0.2">
      <c r="A22" s="122">
        <v>42005</v>
      </c>
      <c r="B22" s="123">
        <v>2</v>
      </c>
      <c r="C22" s="235"/>
      <c r="D22" s="235"/>
      <c r="E22" s="235"/>
      <c r="F22" s="235"/>
      <c r="G22" s="121"/>
      <c r="H22" s="125">
        <v>2196.4289700000004</v>
      </c>
      <c r="I22" s="121"/>
      <c r="J22" s="125"/>
      <c r="K22" s="121"/>
      <c r="L22" s="121"/>
      <c r="M22" s="121"/>
    </row>
    <row r="23" spans="1:13" s="53" customFormat="1" x14ac:dyDescent="0.2">
      <c r="A23" s="122">
        <v>42005</v>
      </c>
      <c r="B23" s="123">
        <v>3</v>
      </c>
      <c r="C23" s="235"/>
      <c r="D23" s="235"/>
      <c r="E23" s="235"/>
      <c r="F23" s="235"/>
      <c r="G23" s="121"/>
      <c r="H23" s="125">
        <v>2115.8376000000003</v>
      </c>
      <c r="I23" s="121"/>
      <c r="J23" s="125"/>
      <c r="K23" s="121"/>
      <c r="L23" s="121"/>
      <c r="M23" s="121"/>
    </row>
    <row r="24" spans="1:13" s="53" customFormat="1" x14ac:dyDescent="0.2">
      <c r="A24" s="122">
        <v>42005</v>
      </c>
      <c r="B24" s="123">
        <v>4</v>
      </c>
      <c r="C24" s="235"/>
      <c r="D24" s="235"/>
      <c r="E24" s="235"/>
      <c r="F24" s="235"/>
      <c r="G24" s="121"/>
      <c r="H24" s="125">
        <v>2079.1633499999998</v>
      </c>
      <c r="I24" s="121"/>
      <c r="J24" s="125"/>
      <c r="K24" s="121"/>
      <c r="L24" s="121"/>
      <c r="M24" s="121"/>
    </row>
    <row r="25" spans="1:13" s="53" customFormat="1" ht="11.25" customHeight="1" x14ac:dyDescent="0.2">
      <c r="A25" s="122">
        <v>42005</v>
      </c>
      <c r="B25" s="123">
        <v>5</v>
      </c>
      <c r="C25" s="235"/>
      <c r="D25" s="235"/>
      <c r="E25" s="235"/>
      <c r="F25" s="235"/>
      <c r="G25" s="121"/>
      <c r="H25" s="125">
        <v>2082.6299300000001</v>
      </c>
      <c r="I25" s="121"/>
      <c r="J25" s="125"/>
      <c r="K25" s="121"/>
      <c r="L25" s="121"/>
      <c r="M25" s="121"/>
    </row>
    <row r="26" spans="1:13" s="53" customFormat="1" x14ac:dyDescent="0.2">
      <c r="A26" s="122">
        <v>42005</v>
      </c>
      <c r="B26" s="123">
        <v>6</v>
      </c>
      <c r="C26" s="235"/>
      <c r="D26" s="235"/>
      <c r="E26" s="235"/>
      <c r="F26" s="235"/>
      <c r="G26" s="121"/>
      <c r="H26" s="125">
        <v>2144.8480600000007</v>
      </c>
      <c r="I26" s="121"/>
      <c r="J26" s="125"/>
      <c r="K26" s="121"/>
      <c r="L26" s="121"/>
      <c r="M26" s="121"/>
    </row>
    <row r="27" spans="1:13" s="53" customFormat="1" x14ac:dyDescent="0.2">
      <c r="A27" s="122">
        <v>42005</v>
      </c>
      <c r="B27" s="123">
        <v>7</v>
      </c>
      <c r="C27" s="235"/>
      <c r="D27" s="235"/>
      <c r="E27" s="235"/>
      <c r="F27" s="235"/>
      <c r="G27" s="121"/>
      <c r="H27" s="125">
        <v>2242.88211</v>
      </c>
      <c r="I27" s="121"/>
      <c r="J27" s="125"/>
      <c r="K27" s="121"/>
      <c r="L27" s="121"/>
      <c r="M27" s="121"/>
    </row>
    <row r="28" spans="1:13" s="53" customFormat="1" x14ac:dyDescent="0.2">
      <c r="A28" s="122">
        <v>42005</v>
      </c>
      <c r="B28" s="123">
        <v>8</v>
      </c>
      <c r="C28" s="235"/>
      <c r="D28" s="235"/>
      <c r="E28" s="235"/>
      <c r="F28" s="235"/>
      <c r="G28" s="121"/>
      <c r="H28" s="125">
        <v>2267.11409</v>
      </c>
      <c r="I28" s="121"/>
      <c r="J28" s="125"/>
      <c r="K28" s="121"/>
      <c r="L28" s="121"/>
      <c r="M28" s="121"/>
    </row>
    <row r="29" spans="1:13" s="53" customFormat="1" x14ac:dyDescent="0.2">
      <c r="A29" s="122">
        <v>42005</v>
      </c>
      <c r="B29" s="123">
        <v>9</v>
      </c>
      <c r="C29" s="235"/>
      <c r="D29" s="235"/>
      <c r="E29" s="235"/>
      <c r="F29" s="235"/>
      <c r="G29" s="121"/>
      <c r="H29" s="125">
        <v>2293.78836</v>
      </c>
      <c r="I29" s="121"/>
      <c r="J29" s="125"/>
      <c r="K29" s="121"/>
      <c r="L29" s="121"/>
      <c r="M29" s="121"/>
    </row>
    <row r="30" spans="1:13" s="53" customFormat="1" x14ac:dyDescent="0.2">
      <c r="A30" s="122">
        <v>42005</v>
      </c>
      <c r="B30" s="123">
        <v>10</v>
      </c>
      <c r="C30" s="235"/>
      <c r="D30" s="235"/>
      <c r="E30" s="235"/>
      <c r="F30" s="235"/>
      <c r="G30" s="121"/>
      <c r="H30" s="125">
        <v>2281.9209100000003</v>
      </c>
      <c r="I30" s="121"/>
      <c r="J30" s="125"/>
      <c r="K30" s="121"/>
      <c r="L30" s="121"/>
      <c r="M30" s="121"/>
    </row>
    <row r="31" spans="1:13" s="53" customFormat="1" x14ac:dyDescent="0.2">
      <c r="A31" s="122">
        <v>42005</v>
      </c>
      <c r="B31" s="123">
        <v>11</v>
      </c>
      <c r="C31" s="235"/>
      <c r="D31" s="235"/>
      <c r="E31" s="235"/>
      <c r="F31" s="235"/>
      <c r="G31" s="121"/>
      <c r="H31" s="125">
        <v>2254.2304899999999</v>
      </c>
      <c r="I31" s="121"/>
      <c r="J31" s="125"/>
      <c r="K31" s="121"/>
      <c r="L31" s="121"/>
      <c r="M31" s="121"/>
    </row>
    <row r="32" spans="1:13" s="53" customFormat="1" ht="11.25" customHeight="1" x14ac:dyDescent="0.2">
      <c r="A32" s="122">
        <v>42005</v>
      </c>
      <c r="B32" s="123">
        <v>12</v>
      </c>
      <c r="C32" s="235"/>
      <c r="D32" s="235"/>
      <c r="E32" s="235"/>
      <c r="F32" s="235"/>
      <c r="G32" s="121"/>
      <c r="H32" s="125">
        <v>2231.56439</v>
      </c>
      <c r="I32" s="121"/>
      <c r="J32" s="125"/>
      <c r="K32" s="121"/>
      <c r="L32" s="121"/>
      <c r="M32" s="121"/>
    </row>
    <row r="33" spans="1:13" s="53" customFormat="1" x14ac:dyDescent="0.2">
      <c r="A33" s="122">
        <v>42005</v>
      </c>
      <c r="B33" s="123">
        <v>13</v>
      </c>
      <c r="C33" s="235"/>
      <c r="D33" s="235"/>
      <c r="E33" s="235"/>
      <c r="F33" s="235"/>
      <c r="G33" s="121"/>
      <c r="H33" s="125">
        <v>2173.2090200000002</v>
      </c>
      <c r="I33" s="121"/>
      <c r="J33" s="125"/>
      <c r="K33" s="121"/>
      <c r="L33" s="121"/>
      <c r="M33" s="121"/>
    </row>
    <row r="34" spans="1:13" s="53" customFormat="1" x14ac:dyDescent="0.2">
      <c r="A34" s="122">
        <v>42005</v>
      </c>
      <c r="B34" s="123">
        <v>14</v>
      </c>
      <c r="C34" s="235"/>
      <c r="D34" s="235"/>
      <c r="E34" s="235"/>
      <c r="F34" s="235"/>
      <c r="G34" s="121"/>
      <c r="H34" s="125">
        <v>2138.4124900000002</v>
      </c>
      <c r="I34" s="121"/>
      <c r="J34" s="125"/>
      <c r="K34" s="121"/>
      <c r="L34" s="121"/>
      <c r="M34" s="121"/>
    </row>
    <row r="35" spans="1:13" s="53" customFormat="1" x14ac:dyDescent="0.2">
      <c r="A35" s="122">
        <v>42005</v>
      </c>
      <c r="B35" s="123">
        <v>15</v>
      </c>
      <c r="C35" s="235"/>
      <c r="D35" s="235"/>
      <c r="E35" s="235"/>
      <c r="F35" s="235"/>
      <c r="G35" s="121"/>
      <c r="H35" s="125">
        <v>2142.7446500000001</v>
      </c>
      <c r="I35" s="121"/>
      <c r="J35" s="125"/>
      <c r="K35" s="121"/>
      <c r="L35" s="121"/>
      <c r="M35" s="121"/>
    </row>
    <row r="36" spans="1:13" s="53" customFormat="1" x14ac:dyDescent="0.2">
      <c r="A36" s="122">
        <v>42005</v>
      </c>
      <c r="B36" s="123">
        <v>16</v>
      </c>
      <c r="C36" s="235"/>
      <c r="D36" s="235"/>
      <c r="E36" s="235"/>
      <c r="F36" s="235"/>
      <c r="G36" s="121"/>
      <c r="H36" s="125">
        <v>2171.2564500000003</v>
      </c>
      <c r="I36" s="121"/>
      <c r="J36" s="125"/>
      <c r="K36" s="121"/>
      <c r="L36" s="121"/>
      <c r="M36" s="121"/>
    </row>
    <row r="37" spans="1:13" s="53" customFormat="1" x14ac:dyDescent="0.2">
      <c r="A37" s="122">
        <v>42005</v>
      </c>
      <c r="B37" s="123">
        <v>17</v>
      </c>
      <c r="C37" s="235"/>
      <c r="D37" s="235"/>
      <c r="E37" s="235"/>
      <c r="F37" s="235"/>
      <c r="G37" s="121"/>
      <c r="H37" s="125">
        <v>2369.0334900000003</v>
      </c>
      <c r="I37" s="121"/>
      <c r="J37" s="125"/>
      <c r="K37" s="121"/>
      <c r="L37" s="121"/>
      <c r="M37" s="121"/>
    </row>
    <row r="38" spans="1:13" s="53" customFormat="1" x14ac:dyDescent="0.2">
      <c r="A38" s="122">
        <v>42005</v>
      </c>
      <c r="B38" s="123">
        <v>18</v>
      </c>
      <c r="C38" s="235"/>
      <c r="D38" s="235"/>
      <c r="E38" s="235"/>
      <c r="F38" s="235"/>
      <c r="G38" s="121"/>
      <c r="H38" s="125">
        <v>2785.2726800000005</v>
      </c>
      <c r="I38" s="121"/>
      <c r="J38" s="125"/>
      <c r="K38" s="121"/>
      <c r="L38" s="121"/>
      <c r="M38" s="121"/>
    </row>
    <row r="39" spans="1:13" s="53" customFormat="1" ht="11.25" customHeight="1" x14ac:dyDescent="0.2">
      <c r="A39" s="122">
        <v>42005</v>
      </c>
      <c r="B39" s="123">
        <v>19</v>
      </c>
      <c r="C39" s="235"/>
      <c r="D39" s="235"/>
      <c r="E39" s="235"/>
      <c r="F39" s="235"/>
      <c r="G39" s="121"/>
      <c r="H39" s="125">
        <v>2871.0924100000002</v>
      </c>
      <c r="I39" s="121"/>
      <c r="J39" s="125"/>
      <c r="K39" s="121"/>
      <c r="L39" s="121"/>
      <c r="M39" s="121"/>
    </row>
    <row r="40" spans="1:13" s="53" customFormat="1" x14ac:dyDescent="0.2">
      <c r="A40" s="122">
        <v>42005</v>
      </c>
      <c r="B40" s="123">
        <v>20</v>
      </c>
      <c r="C40" s="235"/>
      <c r="D40" s="235"/>
      <c r="E40" s="235"/>
      <c r="F40" s="235"/>
      <c r="G40" s="121"/>
      <c r="H40" s="125">
        <v>2830.9560499999993</v>
      </c>
      <c r="I40" s="121"/>
      <c r="J40" s="125"/>
      <c r="K40" s="121"/>
      <c r="L40" s="121"/>
      <c r="M40" s="121"/>
    </row>
    <row r="41" spans="1:13" s="53" customFormat="1" x14ac:dyDescent="0.2">
      <c r="A41" s="122">
        <v>42005</v>
      </c>
      <c r="B41" s="123">
        <v>21</v>
      </c>
      <c r="C41" s="235"/>
      <c r="D41" s="235"/>
      <c r="E41" s="235"/>
      <c r="F41" s="235"/>
      <c r="G41" s="121"/>
      <c r="H41" s="125">
        <v>2790.2336399999995</v>
      </c>
      <c r="I41" s="121"/>
      <c r="J41" s="125"/>
      <c r="K41" s="121"/>
      <c r="L41" s="121"/>
      <c r="M41" s="121"/>
    </row>
    <row r="42" spans="1:13" s="53" customFormat="1" x14ac:dyDescent="0.2">
      <c r="A42" s="122">
        <v>42005</v>
      </c>
      <c r="B42" s="123">
        <v>22</v>
      </c>
      <c r="C42" s="235"/>
      <c r="D42" s="235"/>
      <c r="E42" s="235"/>
      <c r="F42" s="235"/>
      <c r="G42" s="121"/>
      <c r="H42" s="125">
        <v>2664.3685200000004</v>
      </c>
      <c r="I42" s="121"/>
      <c r="J42" s="125"/>
      <c r="K42" s="121"/>
      <c r="L42" s="121"/>
      <c r="M42" s="121"/>
    </row>
    <row r="43" spans="1:13" s="53" customFormat="1" x14ac:dyDescent="0.2">
      <c r="A43" s="122">
        <v>42005</v>
      </c>
      <c r="B43" s="123">
        <v>23</v>
      </c>
      <c r="C43" s="235"/>
      <c r="D43" s="235"/>
      <c r="E43" s="235"/>
      <c r="F43" s="235"/>
      <c r="G43" s="121"/>
      <c r="H43" s="125">
        <v>2459.4401299999995</v>
      </c>
      <c r="I43" s="121"/>
      <c r="J43" s="125"/>
      <c r="K43" s="121"/>
      <c r="L43" s="121"/>
      <c r="M43" s="121"/>
    </row>
    <row r="44" spans="1:13" s="53" customFormat="1" x14ac:dyDescent="0.2">
      <c r="A44" s="122">
        <v>42005</v>
      </c>
      <c r="B44" s="123">
        <v>24</v>
      </c>
      <c r="C44" s="235"/>
      <c r="D44" s="235"/>
      <c r="E44" s="235"/>
      <c r="F44" s="235"/>
      <c r="G44" s="121"/>
      <c r="H44" s="125">
        <v>2235.3549200000002</v>
      </c>
      <c r="I44" s="121"/>
      <c r="J44" s="125"/>
      <c r="K44" s="121"/>
      <c r="L44" s="121"/>
      <c r="M44" s="121"/>
    </row>
    <row r="45" spans="1:13" x14ac:dyDescent="0.2">
      <c r="A45" s="122">
        <v>42006</v>
      </c>
      <c r="B45" s="123">
        <v>1</v>
      </c>
      <c r="C45" s="235"/>
      <c r="D45" s="235"/>
      <c r="E45" s="235"/>
      <c r="F45" s="235"/>
      <c r="G45" s="121"/>
      <c r="H45" s="125">
        <v>2081.8348900000001</v>
      </c>
      <c r="I45" s="121"/>
      <c r="J45" s="125"/>
      <c r="K45" s="121"/>
      <c r="L45" s="121"/>
      <c r="M45" s="121"/>
    </row>
    <row r="46" spans="1:13" x14ac:dyDescent="0.2">
      <c r="A46" s="122">
        <v>42006</v>
      </c>
      <c r="B46" s="123">
        <v>2</v>
      </c>
      <c r="C46" s="235"/>
      <c r="D46" s="235"/>
      <c r="E46" s="235"/>
      <c r="F46" s="235"/>
      <c r="G46" s="121"/>
      <c r="H46" s="125">
        <v>1992.2992400000003</v>
      </c>
      <c r="I46" s="121"/>
      <c r="J46" s="125"/>
      <c r="K46" s="121"/>
      <c r="L46" s="121"/>
      <c r="M46" s="121"/>
    </row>
    <row r="47" spans="1:13" x14ac:dyDescent="0.2">
      <c r="A47" s="122">
        <v>42006</v>
      </c>
      <c r="B47" s="123">
        <v>3</v>
      </c>
      <c r="C47" s="235"/>
      <c r="D47" s="235"/>
      <c r="E47" s="235"/>
      <c r="F47" s="235"/>
      <c r="G47" s="121"/>
      <c r="H47" s="125">
        <v>1945.9471699999999</v>
      </c>
      <c r="I47" s="121"/>
      <c r="J47" s="125"/>
      <c r="K47" s="121"/>
      <c r="L47" s="121"/>
      <c r="M47" s="121"/>
    </row>
    <row r="48" spans="1:13" x14ac:dyDescent="0.2">
      <c r="A48" s="122">
        <v>42006</v>
      </c>
      <c r="B48" s="123">
        <v>4</v>
      </c>
      <c r="C48" s="235"/>
      <c r="D48" s="235"/>
      <c r="E48" s="235"/>
      <c r="F48" s="235"/>
      <c r="G48" s="121"/>
      <c r="H48" s="125">
        <v>1947.1002699999997</v>
      </c>
      <c r="I48" s="121"/>
      <c r="J48" s="125"/>
      <c r="K48" s="121"/>
      <c r="L48" s="121"/>
      <c r="M48" s="121"/>
    </row>
    <row r="49" spans="1:13" x14ac:dyDescent="0.2">
      <c r="A49" s="122">
        <v>42006</v>
      </c>
      <c r="B49" s="123">
        <v>5</v>
      </c>
      <c r="C49" s="235"/>
      <c r="D49" s="235"/>
      <c r="E49" s="235"/>
      <c r="F49" s="235"/>
      <c r="G49" s="121"/>
      <c r="H49" s="125">
        <v>2010.6510199999998</v>
      </c>
      <c r="I49" s="121"/>
      <c r="J49" s="125"/>
      <c r="K49" s="121"/>
      <c r="L49" s="121"/>
      <c r="M49" s="121"/>
    </row>
    <row r="50" spans="1:13" x14ac:dyDescent="0.2">
      <c r="A50" s="122">
        <v>42006</v>
      </c>
      <c r="B50" s="123">
        <v>6</v>
      </c>
      <c r="C50" s="235"/>
      <c r="D50" s="235"/>
      <c r="E50" s="235"/>
      <c r="F50" s="235"/>
      <c r="G50" s="121"/>
      <c r="H50" s="125">
        <v>2155.8446300000001</v>
      </c>
      <c r="I50" s="121"/>
      <c r="J50" s="125"/>
      <c r="K50" s="121"/>
      <c r="L50" s="121"/>
      <c r="M50" s="121"/>
    </row>
    <row r="51" spans="1:13" x14ac:dyDescent="0.2">
      <c r="A51" s="122">
        <v>42006</v>
      </c>
      <c r="B51" s="123">
        <v>7</v>
      </c>
      <c r="C51" s="235"/>
      <c r="D51" s="235"/>
      <c r="E51" s="235"/>
      <c r="F51" s="235"/>
      <c r="G51" s="121"/>
      <c r="H51" s="125">
        <v>2352.61681</v>
      </c>
      <c r="I51" s="121"/>
      <c r="J51" s="125"/>
      <c r="K51" s="121"/>
      <c r="L51" s="121"/>
      <c r="M51" s="121"/>
    </row>
    <row r="52" spans="1:13" x14ac:dyDescent="0.2">
      <c r="A52" s="122">
        <v>42006</v>
      </c>
      <c r="B52" s="123">
        <v>8</v>
      </c>
      <c r="C52" s="235"/>
      <c r="D52" s="235"/>
      <c r="E52" s="235"/>
      <c r="F52" s="235"/>
      <c r="G52" s="121"/>
      <c r="H52" s="125">
        <v>2468.0844500000003</v>
      </c>
      <c r="I52" s="121"/>
      <c r="J52" s="125"/>
      <c r="K52" s="121"/>
      <c r="L52" s="121"/>
      <c r="M52" s="121"/>
    </row>
    <row r="53" spans="1:13" x14ac:dyDescent="0.2">
      <c r="A53" s="122">
        <v>42006</v>
      </c>
      <c r="B53" s="123">
        <v>9</v>
      </c>
      <c r="C53" s="235"/>
      <c r="D53" s="235"/>
      <c r="E53" s="235"/>
      <c r="F53" s="235"/>
      <c r="G53" s="121"/>
      <c r="H53" s="125">
        <v>2532.6761099999999</v>
      </c>
      <c r="I53" s="121"/>
      <c r="J53" s="125"/>
      <c r="K53" s="121"/>
      <c r="L53" s="121"/>
      <c r="M53" s="121"/>
    </row>
    <row r="54" spans="1:13" x14ac:dyDescent="0.2">
      <c r="A54" s="122">
        <v>42006</v>
      </c>
      <c r="B54" s="123">
        <v>10</v>
      </c>
      <c r="C54" s="235"/>
      <c r="D54" s="235"/>
      <c r="E54" s="235"/>
      <c r="F54" s="235"/>
      <c r="G54" s="121"/>
      <c r="H54" s="125">
        <v>2509.85572</v>
      </c>
      <c r="I54" s="121"/>
      <c r="J54" s="125"/>
      <c r="K54" s="121"/>
      <c r="L54" s="121"/>
      <c r="M54" s="121"/>
    </row>
    <row r="55" spans="1:13" x14ac:dyDescent="0.2">
      <c r="A55" s="122">
        <v>42006</v>
      </c>
      <c r="B55" s="123">
        <v>11</v>
      </c>
      <c r="C55" s="235"/>
      <c r="D55" s="235"/>
      <c r="E55" s="235"/>
      <c r="F55" s="235"/>
      <c r="G55" s="121"/>
      <c r="H55" s="125">
        <v>2462.4003799999996</v>
      </c>
      <c r="I55" s="121"/>
      <c r="J55" s="125"/>
      <c r="K55" s="121"/>
      <c r="L55" s="121"/>
      <c r="M55" s="121"/>
    </row>
    <row r="56" spans="1:13" x14ac:dyDescent="0.2">
      <c r="A56" s="122">
        <v>42006</v>
      </c>
      <c r="B56" s="123">
        <v>12</v>
      </c>
      <c r="C56" s="235"/>
      <c r="D56" s="235"/>
      <c r="E56" s="235"/>
      <c r="F56" s="235"/>
      <c r="G56" s="121"/>
      <c r="H56" s="125">
        <v>2385.55231</v>
      </c>
      <c r="I56" s="121"/>
      <c r="J56" s="125"/>
      <c r="K56" s="121"/>
      <c r="L56" s="121"/>
      <c r="M56" s="121"/>
    </row>
    <row r="57" spans="1:13" x14ac:dyDescent="0.2">
      <c r="A57" s="122">
        <v>42006</v>
      </c>
      <c r="B57" s="123">
        <v>13</v>
      </c>
      <c r="C57" s="235"/>
      <c r="D57" s="235"/>
      <c r="E57" s="235"/>
      <c r="F57" s="235"/>
      <c r="G57" s="121"/>
      <c r="H57" s="125">
        <v>2357.1437299999998</v>
      </c>
      <c r="I57" s="121"/>
      <c r="J57" s="125"/>
      <c r="K57" s="121"/>
      <c r="L57" s="121"/>
      <c r="M57" s="121"/>
    </row>
    <row r="58" spans="1:13" x14ac:dyDescent="0.2">
      <c r="A58" s="122">
        <v>42006</v>
      </c>
      <c r="B58" s="123">
        <v>14</v>
      </c>
      <c r="C58" s="235"/>
      <c r="D58" s="235"/>
      <c r="E58" s="235"/>
      <c r="F58" s="235"/>
      <c r="G58" s="121"/>
      <c r="H58" s="125">
        <v>2322.1642900000002</v>
      </c>
      <c r="I58" s="121"/>
      <c r="J58" s="125"/>
      <c r="K58" s="121"/>
      <c r="L58" s="121"/>
      <c r="M58" s="121"/>
    </row>
    <row r="59" spans="1:13" x14ac:dyDescent="0.2">
      <c r="A59" s="122">
        <v>42006</v>
      </c>
      <c r="B59" s="123">
        <v>15</v>
      </c>
      <c r="C59" s="235"/>
      <c r="D59" s="235"/>
      <c r="E59" s="235"/>
      <c r="F59" s="235"/>
      <c r="G59" s="121"/>
      <c r="H59" s="125">
        <v>2281.9809100000002</v>
      </c>
      <c r="I59" s="121"/>
      <c r="J59" s="125"/>
      <c r="K59" s="121"/>
      <c r="L59" s="121"/>
      <c r="M59" s="121"/>
    </row>
    <row r="60" spans="1:13" x14ac:dyDescent="0.2">
      <c r="A60" s="122">
        <v>42006</v>
      </c>
      <c r="B60" s="123">
        <v>16</v>
      </c>
      <c r="C60" s="235"/>
      <c r="D60" s="235"/>
      <c r="E60" s="235"/>
      <c r="F60" s="235"/>
      <c r="G60" s="121"/>
      <c r="H60" s="125">
        <v>2329.4305600000002</v>
      </c>
      <c r="I60" s="121"/>
      <c r="J60" s="125"/>
      <c r="K60" s="121"/>
      <c r="L60" s="121"/>
      <c r="M60" s="121"/>
    </row>
    <row r="61" spans="1:13" x14ac:dyDescent="0.2">
      <c r="A61" s="122">
        <v>42006</v>
      </c>
      <c r="B61" s="123">
        <v>17</v>
      </c>
      <c r="C61" s="235"/>
      <c r="D61" s="235"/>
      <c r="E61" s="235"/>
      <c r="F61" s="235"/>
      <c r="G61" s="121"/>
      <c r="H61" s="125">
        <v>2503.6850199999994</v>
      </c>
      <c r="I61" s="121"/>
      <c r="J61" s="125"/>
      <c r="K61" s="121"/>
      <c r="L61" s="121"/>
      <c r="M61" s="121"/>
    </row>
    <row r="62" spans="1:13" x14ac:dyDescent="0.2">
      <c r="A62" s="122">
        <v>42006</v>
      </c>
      <c r="B62" s="123">
        <v>18</v>
      </c>
      <c r="C62" s="235"/>
      <c r="D62" s="235"/>
      <c r="E62" s="235"/>
      <c r="F62" s="235"/>
      <c r="G62" s="121"/>
      <c r="H62" s="125">
        <v>2976</v>
      </c>
      <c r="I62" s="121"/>
      <c r="J62" s="125"/>
      <c r="K62" s="121"/>
      <c r="L62" s="121"/>
      <c r="M62" s="121"/>
    </row>
    <row r="63" spans="1:13" x14ac:dyDescent="0.2">
      <c r="A63" s="122">
        <v>42006</v>
      </c>
      <c r="B63" s="123">
        <v>19</v>
      </c>
      <c r="C63" s="235"/>
      <c r="D63" s="235"/>
      <c r="E63" s="235"/>
      <c r="F63" s="235"/>
      <c r="G63" s="121"/>
      <c r="H63" s="125">
        <v>2947.7776699999995</v>
      </c>
      <c r="I63" s="121"/>
      <c r="J63" s="125"/>
      <c r="K63" s="121"/>
      <c r="L63" s="121"/>
      <c r="M63" s="121"/>
    </row>
    <row r="64" spans="1:13" x14ac:dyDescent="0.2">
      <c r="A64" s="122">
        <v>42006</v>
      </c>
      <c r="B64" s="123">
        <v>20</v>
      </c>
      <c r="C64" s="235"/>
      <c r="D64" s="235"/>
      <c r="E64" s="235"/>
      <c r="F64" s="235"/>
      <c r="G64" s="121"/>
      <c r="H64" s="125">
        <v>2905.7597799999999</v>
      </c>
      <c r="I64" s="121"/>
      <c r="J64" s="125"/>
      <c r="K64" s="121"/>
      <c r="L64" s="121"/>
      <c r="M64" s="121"/>
    </row>
    <row r="65" spans="1:13" x14ac:dyDescent="0.2">
      <c r="A65" s="122">
        <v>42006</v>
      </c>
      <c r="B65" s="123">
        <v>21</v>
      </c>
      <c r="C65" s="235"/>
      <c r="D65" s="235"/>
      <c r="E65" s="235"/>
      <c r="F65" s="235"/>
      <c r="G65" s="121"/>
      <c r="H65" s="125">
        <v>2833.9740299999999</v>
      </c>
      <c r="I65" s="121"/>
      <c r="J65" s="125"/>
      <c r="K65" s="121"/>
      <c r="L65" s="121"/>
      <c r="M65" s="121"/>
    </row>
    <row r="66" spans="1:13" x14ac:dyDescent="0.2">
      <c r="A66" s="122">
        <v>42006</v>
      </c>
      <c r="B66" s="123">
        <v>22</v>
      </c>
      <c r="C66" s="235"/>
      <c r="D66" s="235"/>
      <c r="E66" s="235"/>
      <c r="F66" s="235"/>
      <c r="G66" s="121"/>
      <c r="H66" s="125">
        <v>2691.3371499999994</v>
      </c>
      <c r="I66" s="121"/>
      <c r="J66" s="125"/>
      <c r="K66" s="121"/>
      <c r="L66" s="121"/>
      <c r="M66" s="121"/>
    </row>
    <row r="67" spans="1:13" x14ac:dyDescent="0.2">
      <c r="A67" s="122">
        <v>42006</v>
      </c>
      <c r="B67" s="123">
        <v>23</v>
      </c>
      <c r="C67" s="235"/>
      <c r="D67" s="235"/>
      <c r="E67" s="235"/>
      <c r="F67" s="235"/>
      <c r="G67" s="121"/>
      <c r="H67" s="125">
        <v>2493.5830799999999</v>
      </c>
      <c r="I67" s="121"/>
      <c r="J67" s="125"/>
      <c r="K67" s="121"/>
      <c r="L67" s="121"/>
      <c r="M67" s="121"/>
    </row>
    <row r="68" spans="1:13" x14ac:dyDescent="0.2">
      <c r="A68" s="122">
        <v>42006</v>
      </c>
      <c r="B68" s="123">
        <v>24</v>
      </c>
      <c r="C68" s="235"/>
      <c r="D68" s="235"/>
      <c r="E68" s="235"/>
      <c r="F68" s="235"/>
      <c r="G68" s="121"/>
      <c r="H68" s="125">
        <v>2263.4485</v>
      </c>
      <c r="I68" s="121"/>
      <c r="J68" s="125"/>
      <c r="K68" s="121"/>
      <c r="L68" s="121"/>
      <c r="M68" s="121"/>
    </row>
    <row r="69" spans="1:13" x14ac:dyDescent="0.2">
      <c r="A69" s="122">
        <v>42007</v>
      </c>
      <c r="B69" s="123">
        <v>1</v>
      </c>
      <c r="C69" s="235"/>
      <c r="D69" s="235"/>
      <c r="E69" s="235"/>
      <c r="F69" s="235"/>
      <c r="G69" s="121"/>
      <c r="H69" s="125">
        <v>2087.3165000000004</v>
      </c>
      <c r="I69" s="121"/>
      <c r="J69" s="125"/>
      <c r="K69" s="121"/>
      <c r="L69" s="121"/>
      <c r="M69" s="121"/>
    </row>
    <row r="70" spans="1:13" x14ac:dyDescent="0.2">
      <c r="A70" s="122">
        <v>42007</v>
      </c>
      <c r="B70" s="123">
        <v>2</v>
      </c>
      <c r="C70" s="235"/>
      <c r="D70" s="235"/>
      <c r="E70" s="235"/>
      <c r="F70" s="235"/>
      <c r="G70" s="121"/>
      <c r="H70" s="125">
        <v>1981.50343</v>
      </c>
      <c r="I70" s="121"/>
      <c r="J70" s="125"/>
      <c r="K70" s="121"/>
      <c r="L70" s="121"/>
      <c r="M70" s="121"/>
    </row>
    <row r="71" spans="1:13" x14ac:dyDescent="0.2">
      <c r="A71" s="122">
        <v>42007</v>
      </c>
      <c r="B71" s="123">
        <v>3</v>
      </c>
      <c r="C71" s="235"/>
      <c r="D71" s="235"/>
      <c r="E71" s="235"/>
      <c r="F71" s="235"/>
      <c r="G71" s="121"/>
      <c r="H71" s="125">
        <v>1930.1458899999998</v>
      </c>
      <c r="I71" s="121"/>
      <c r="J71" s="125"/>
      <c r="K71" s="121"/>
      <c r="L71" s="121"/>
      <c r="M71" s="121"/>
    </row>
    <row r="72" spans="1:13" x14ac:dyDescent="0.2">
      <c r="A72" s="122">
        <v>42007</v>
      </c>
      <c r="B72" s="123">
        <v>4</v>
      </c>
      <c r="C72" s="235"/>
      <c r="D72" s="235"/>
      <c r="E72" s="235"/>
      <c r="F72" s="235"/>
      <c r="G72" s="121"/>
      <c r="H72" s="125">
        <v>1909.78116</v>
      </c>
      <c r="I72" s="121"/>
      <c r="J72" s="125"/>
      <c r="K72" s="121"/>
      <c r="L72" s="121"/>
      <c r="M72" s="121"/>
    </row>
    <row r="73" spans="1:13" x14ac:dyDescent="0.2">
      <c r="A73" s="122">
        <v>42007</v>
      </c>
      <c r="B73" s="123">
        <v>5</v>
      </c>
      <c r="C73" s="235"/>
      <c r="D73" s="235"/>
      <c r="E73" s="235"/>
      <c r="F73" s="235"/>
      <c r="G73" s="121"/>
      <c r="H73" s="125">
        <v>1933.5081699999998</v>
      </c>
      <c r="I73" s="121"/>
      <c r="J73" s="125"/>
      <c r="K73" s="121"/>
      <c r="L73" s="121"/>
      <c r="M73" s="121"/>
    </row>
    <row r="74" spans="1:13" x14ac:dyDescent="0.2">
      <c r="A74" s="122">
        <v>42007</v>
      </c>
      <c r="B74" s="123">
        <v>6</v>
      </c>
      <c r="C74" s="235"/>
      <c r="D74" s="235"/>
      <c r="E74" s="235"/>
      <c r="F74" s="235"/>
      <c r="G74" s="121"/>
      <c r="H74" s="125">
        <v>2018.22577</v>
      </c>
      <c r="I74" s="121"/>
      <c r="J74" s="125"/>
      <c r="K74" s="121"/>
      <c r="L74" s="121"/>
      <c r="M74" s="121"/>
    </row>
    <row r="75" spans="1:13" x14ac:dyDescent="0.2">
      <c r="A75" s="122">
        <v>42007</v>
      </c>
      <c r="B75" s="123">
        <v>7</v>
      </c>
      <c r="C75" s="235"/>
      <c r="D75" s="235"/>
      <c r="E75" s="235"/>
      <c r="F75" s="235"/>
      <c r="G75" s="121"/>
      <c r="H75" s="125">
        <v>2139.52259</v>
      </c>
      <c r="I75" s="121"/>
      <c r="J75" s="125"/>
      <c r="K75" s="121"/>
      <c r="L75" s="121"/>
      <c r="M75" s="121"/>
    </row>
    <row r="76" spans="1:13" x14ac:dyDescent="0.2">
      <c r="A76" s="122">
        <v>42007</v>
      </c>
      <c r="B76" s="123">
        <v>8</v>
      </c>
      <c r="C76" s="235"/>
      <c r="D76" s="235"/>
      <c r="E76" s="235"/>
      <c r="F76" s="235"/>
      <c r="G76" s="121"/>
      <c r="H76" s="125">
        <v>2204.9373399999999</v>
      </c>
      <c r="I76" s="121"/>
      <c r="J76" s="125"/>
      <c r="K76" s="121"/>
      <c r="L76" s="121"/>
      <c r="M76" s="121"/>
    </row>
    <row r="77" spans="1:13" x14ac:dyDescent="0.2">
      <c r="A77" s="122">
        <v>42007</v>
      </c>
      <c r="B77" s="123">
        <v>9</v>
      </c>
      <c r="C77" s="235"/>
      <c r="D77" s="235"/>
      <c r="E77" s="235"/>
      <c r="F77" s="235"/>
      <c r="G77" s="121"/>
      <c r="H77" s="125">
        <v>2265.0084100000004</v>
      </c>
      <c r="I77" s="121"/>
      <c r="J77" s="125"/>
      <c r="K77" s="121"/>
      <c r="L77" s="121"/>
      <c r="M77" s="121"/>
    </row>
    <row r="78" spans="1:13" x14ac:dyDescent="0.2">
      <c r="A78" s="122">
        <v>42007</v>
      </c>
      <c r="B78" s="123">
        <v>10</v>
      </c>
      <c r="C78" s="235"/>
      <c r="D78" s="235"/>
      <c r="E78" s="235"/>
      <c r="F78" s="235"/>
      <c r="G78" s="121"/>
      <c r="H78" s="125">
        <v>2267.7826800000003</v>
      </c>
      <c r="I78" s="121"/>
      <c r="J78" s="125"/>
      <c r="K78" s="121"/>
      <c r="L78" s="121"/>
      <c r="M78" s="121"/>
    </row>
    <row r="79" spans="1:13" x14ac:dyDescent="0.2">
      <c r="A79" s="122">
        <v>42007</v>
      </c>
      <c r="B79" s="123">
        <v>11</v>
      </c>
      <c r="C79" s="235"/>
      <c r="D79" s="235"/>
      <c r="E79" s="235"/>
      <c r="F79" s="235"/>
      <c r="G79" s="121"/>
      <c r="H79" s="125">
        <v>2234.0003700000002</v>
      </c>
      <c r="I79" s="121"/>
      <c r="J79" s="125"/>
      <c r="K79" s="121"/>
      <c r="L79" s="121"/>
      <c r="M79" s="121"/>
    </row>
    <row r="80" spans="1:13" x14ac:dyDescent="0.2">
      <c r="A80" s="122">
        <v>42007</v>
      </c>
      <c r="B80" s="123">
        <v>12</v>
      </c>
      <c r="C80" s="235"/>
      <c r="D80" s="235"/>
      <c r="E80" s="235"/>
      <c r="F80" s="235"/>
      <c r="G80" s="121"/>
      <c r="H80" s="125">
        <v>2220.0612299999998</v>
      </c>
      <c r="I80" s="121"/>
      <c r="J80" s="125"/>
      <c r="K80" s="121"/>
      <c r="L80" s="121"/>
      <c r="M80" s="121"/>
    </row>
    <row r="81" spans="1:13" x14ac:dyDescent="0.2">
      <c r="A81" s="122">
        <v>42007</v>
      </c>
      <c r="B81" s="123">
        <v>13</v>
      </c>
      <c r="C81" s="235"/>
      <c r="D81" s="235"/>
      <c r="E81" s="235"/>
      <c r="F81" s="235"/>
      <c r="G81" s="121"/>
      <c r="H81" s="125">
        <v>2177.7425899999998</v>
      </c>
      <c r="I81" s="121"/>
      <c r="J81" s="125"/>
      <c r="K81" s="121"/>
      <c r="L81" s="121"/>
      <c r="M81" s="121"/>
    </row>
    <row r="82" spans="1:13" x14ac:dyDescent="0.2">
      <c r="A82" s="122">
        <v>42007</v>
      </c>
      <c r="B82" s="123">
        <v>14</v>
      </c>
      <c r="C82" s="235"/>
      <c r="D82" s="235"/>
      <c r="E82" s="235"/>
      <c r="F82" s="235"/>
      <c r="G82" s="121"/>
      <c r="H82" s="125">
        <v>2152.1056899999999</v>
      </c>
      <c r="I82" s="121"/>
      <c r="J82" s="125"/>
      <c r="K82" s="121"/>
      <c r="L82" s="121"/>
      <c r="M82" s="121"/>
    </row>
    <row r="83" spans="1:13" x14ac:dyDescent="0.2">
      <c r="A83" s="122">
        <v>42007</v>
      </c>
      <c r="B83" s="123">
        <v>15</v>
      </c>
      <c r="C83" s="235"/>
      <c r="D83" s="235"/>
      <c r="E83" s="235"/>
      <c r="F83" s="235"/>
      <c r="G83" s="121"/>
      <c r="H83" s="125">
        <v>2166.32042</v>
      </c>
      <c r="I83" s="121"/>
      <c r="J83" s="125"/>
      <c r="K83" s="121"/>
      <c r="L83" s="121"/>
      <c r="M83" s="121"/>
    </row>
    <row r="84" spans="1:13" x14ac:dyDescent="0.2">
      <c r="A84" s="122">
        <v>42007</v>
      </c>
      <c r="B84" s="123">
        <v>16</v>
      </c>
      <c r="C84" s="235"/>
      <c r="D84" s="235"/>
      <c r="E84" s="235"/>
      <c r="F84" s="235"/>
      <c r="G84" s="121"/>
      <c r="H84" s="125">
        <v>2228.4664299999999</v>
      </c>
      <c r="I84" s="121"/>
      <c r="J84" s="125"/>
      <c r="K84" s="121"/>
      <c r="L84" s="121"/>
      <c r="M84" s="121"/>
    </row>
    <row r="85" spans="1:13" x14ac:dyDescent="0.2">
      <c r="A85" s="122">
        <v>42007</v>
      </c>
      <c r="B85" s="123">
        <v>17</v>
      </c>
      <c r="C85" s="235"/>
      <c r="D85" s="235"/>
      <c r="E85" s="235"/>
      <c r="F85" s="235"/>
      <c r="G85" s="121"/>
      <c r="H85" s="125">
        <v>2354.6548299999999</v>
      </c>
      <c r="I85" s="121"/>
      <c r="J85" s="125"/>
      <c r="K85" s="121"/>
      <c r="L85" s="121"/>
      <c r="M85" s="121"/>
    </row>
    <row r="86" spans="1:13" x14ac:dyDescent="0.2">
      <c r="A86" s="122">
        <v>42007</v>
      </c>
      <c r="B86" s="123">
        <v>18</v>
      </c>
      <c r="C86" s="235"/>
      <c r="D86" s="235"/>
      <c r="E86" s="235"/>
      <c r="F86" s="235"/>
      <c r="G86" s="121"/>
      <c r="H86" s="125">
        <v>2733.5745899999997</v>
      </c>
      <c r="I86" s="121"/>
      <c r="J86" s="125"/>
      <c r="K86" s="121"/>
      <c r="L86" s="121"/>
      <c r="M86" s="121"/>
    </row>
    <row r="87" spans="1:13" x14ac:dyDescent="0.2">
      <c r="A87" s="122">
        <v>42007</v>
      </c>
      <c r="B87" s="123">
        <v>19</v>
      </c>
      <c r="C87" s="235"/>
      <c r="D87" s="235"/>
      <c r="E87" s="235"/>
      <c r="F87" s="235"/>
      <c r="G87" s="121"/>
      <c r="H87" s="125">
        <v>2807.5523499999995</v>
      </c>
      <c r="I87" s="121"/>
      <c r="J87" s="125"/>
      <c r="K87" s="121"/>
      <c r="L87" s="121"/>
      <c r="M87" s="121"/>
    </row>
    <row r="88" spans="1:13" x14ac:dyDescent="0.2">
      <c r="A88" s="122">
        <v>42007</v>
      </c>
      <c r="B88" s="123">
        <v>20</v>
      </c>
      <c r="C88" s="235"/>
      <c r="D88" s="235"/>
      <c r="E88" s="235"/>
      <c r="F88" s="235"/>
      <c r="G88" s="121"/>
      <c r="H88" s="125">
        <v>2775.8164899999997</v>
      </c>
      <c r="I88" s="121"/>
      <c r="J88" s="125"/>
      <c r="K88" s="121"/>
      <c r="L88" s="121"/>
      <c r="M88" s="121"/>
    </row>
    <row r="89" spans="1:13" x14ac:dyDescent="0.2">
      <c r="A89" s="122">
        <v>42007</v>
      </c>
      <c r="B89" s="123">
        <v>21</v>
      </c>
      <c r="C89" s="235"/>
      <c r="D89" s="235"/>
      <c r="E89" s="235"/>
      <c r="F89" s="235"/>
      <c r="G89" s="121"/>
      <c r="H89" s="125">
        <v>2710.0659500000006</v>
      </c>
      <c r="I89" s="121"/>
      <c r="J89" s="125"/>
      <c r="K89" s="121"/>
      <c r="L89" s="121"/>
      <c r="M89" s="121"/>
    </row>
    <row r="90" spans="1:13" x14ac:dyDescent="0.2">
      <c r="A90" s="122">
        <v>42007</v>
      </c>
      <c r="B90" s="123">
        <v>22</v>
      </c>
      <c r="C90" s="235"/>
      <c r="D90" s="235"/>
      <c r="E90" s="235"/>
      <c r="F90" s="235"/>
      <c r="G90" s="121"/>
      <c r="H90" s="125">
        <v>2572.9223200000001</v>
      </c>
      <c r="I90" s="121"/>
      <c r="J90" s="125"/>
      <c r="K90" s="121"/>
      <c r="L90" s="121"/>
      <c r="M90" s="121"/>
    </row>
    <row r="91" spans="1:13" x14ac:dyDescent="0.2">
      <c r="A91" s="122">
        <v>42007</v>
      </c>
      <c r="B91" s="123">
        <v>23</v>
      </c>
      <c r="C91" s="235"/>
      <c r="D91" s="235"/>
      <c r="E91" s="235"/>
      <c r="F91" s="235"/>
      <c r="G91" s="121"/>
      <c r="H91" s="125">
        <v>2389.10151</v>
      </c>
      <c r="I91" s="121"/>
      <c r="J91" s="125"/>
      <c r="K91" s="121"/>
      <c r="L91" s="121"/>
      <c r="M91" s="121"/>
    </row>
    <row r="92" spans="1:13" x14ac:dyDescent="0.2">
      <c r="A92" s="122">
        <v>42007</v>
      </c>
      <c r="B92" s="123">
        <v>24</v>
      </c>
      <c r="C92" s="235"/>
      <c r="D92" s="235"/>
      <c r="E92" s="235"/>
      <c r="F92" s="235"/>
      <c r="G92" s="121"/>
      <c r="H92" s="125">
        <v>2185.6633599999996</v>
      </c>
      <c r="I92" s="121"/>
      <c r="J92" s="125"/>
      <c r="K92" s="121"/>
      <c r="L92" s="121"/>
      <c r="M92" s="121"/>
    </row>
    <row r="93" spans="1:13" x14ac:dyDescent="0.2">
      <c r="A93" s="122">
        <v>42008</v>
      </c>
      <c r="B93" s="123">
        <v>1</v>
      </c>
      <c r="C93" s="235"/>
      <c r="D93" s="235"/>
      <c r="E93" s="235"/>
      <c r="F93" s="235"/>
      <c r="G93" s="121"/>
      <c r="H93" s="125">
        <v>2026.2849899999999</v>
      </c>
      <c r="I93" s="121"/>
      <c r="J93" s="125"/>
      <c r="K93" s="121"/>
      <c r="L93" s="121"/>
      <c r="M93" s="121"/>
    </row>
    <row r="94" spans="1:13" x14ac:dyDescent="0.2">
      <c r="A94" s="122">
        <v>42008</v>
      </c>
      <c r="B94" s="123">
        <v>2</v>
      </c>
      <c r="C94" s="235"/>
      <c r="D94" s="235"/>
      <c r="E94" s="235"/>
      <c r="F94" s="235"/>
      <c r="G94" s="121"/>
      <c r="H94" s="125">
        <v>1927.5783999999999</v>
      </c>
      <c r="I94" s="121"/>
      <c r="J94" s="125"/>
      <c r="K94" s="121"/>
      <c r="L94" s="121"/>
      <c r="M94" s="121"/>
    </row>
    <row r="95" spans="1:13" x14ac:dyDescent="0.2">
      <c r="A95" s="122">
        <v>42008</v>
      </c>
      <c r="B95" s="123">
        <v>3</v>
      </c>
      <c r="C95" s="235"/>
      <c r="D95" s="235"/>
      <c r="E95" s="235"/>
      <c r="F95" s="235"/>
      <c r="G95" s="121"/>
      <c r="H95" s="125">
        <v>1873.2219500000001</v>
      </c>
      <c r="I95" s="121"/>
      <c r="J95" s="125"/>
      <c r="K95" s="121"/>
      <c r="L95" s="121"/>
      <c r="M95" s="121"/>
    </row>
    <row r="96" spans="1:13" x14ac:dyDescent="0.2">
      <c r="A96" s="122">
        <v>42008</v>
      </c>
      <c r="B96" s="123">
        <v>4</v>
      </c>
      <c r="C96" s="235"/>
      <c r="D96" s="235"/>
      <c r="E96" s="235"/>
      <c r="F96" s="235"/>
      <c r="G96" s="121"/>
      <c r="H96" s="125">
        <v>1852.6764900000001</v>
      </c>
      <c r="I96" s="121"/>
      <c r="J96" s="125"/>
      <c r="K96" s="121"/>
      <c r="L96" s="121"/>
      <c r="M96" s="121"/>
    </row>
    <row r="97" spans="1:13" x14ac:dyDescent="0.2">
      <c r="A97" s="122">
        <v>42008</v>
      </c>
      <c r="B97" s="123">
        <v>5</v>
      </c>
      <c r="C97" s="235"/>
      <c r="D97" s="235"/>
      <c r="E97" s="235"/>
      <c r="F97" s="235"/>
      <c r="G97" s="121"/>
      <c r="H97" s="125">
        <v>1870.0646399999998</v>
      </c>
      <c r="I97" s="121"/>
      <c r="J97" s="125"/>
      <c r="K97" s="121"/>
      <c r="L97" s="121"/>
      <c r="M97" s="121"/>
    </row>
    <row r="98" spans="1:13" x14ac:dyDescent="0.2">
      <c r="A98" s="122">
        <v>42008</v>
      </c>
      <c r="B98" s="123">
        <v>6</v>
      </c>
      <c r="C98" s="235"/>
      <c r="D98" s="235"/>
      <c r="E98" s="235"/>
      <c r="F98" s="235"/>
      <c r="G98" s="121"/>
      <c r="H98" s="125">
        <v>1938.18751</v>
      </c>
      <c r="I98" s="121"/>
      <c r="J98" s="125"/>
      <c r="K98" s="121"/>
      <c r="L98" s="121"/>
      <c r="M98" s="121"/>
    </row>
    <row r="99" spans="1:13" x14ac:dyDescent="0.2">
      <c r="A99" s="122">
        <v>42008</v>
      </c>
      <c r="B99" s="123">
        <v>7</v>
      </c>
      <c r="C99" s="235"/>
      <c r="D99" s="235"/>
      <c r="E99" s="235"/>
      <c r="F99" s="235"/>
      <c r="G99" s="121"/>
      <c r="H99" s="125">
        <v>2051.4627500000001</v>
      </c>
      <c r="I99" s="121"/>
      <c r="J99" s="125"/>
      <c r="K99" s="121"/>
      <c r="L99" s="121"/>
      <c r="M99" s="121"/>
    </row>
    <row r="100" spans="1:13" x14ac:dyDescent="0.2">
      <c r="A100" s="122">
        <v>42008</v>
      </c>
      <c r="B100" s="123">
        <v>8</v>
      </c>
      <c r="C100" s="235"/>
      <c r="D100" s="235"/>
      <c r="E100" s="235"/>
      <c r="F100" s="235"/>
      <c r="G100" s="121"/>
      <c r="H100" s="125">
        <v>2114.60457</v>
      </c>
      <c r="I100" s="121"/>
      <c r="J100" s="125"/>
      <c r="K100" s="121"/>
      <c r="L100" s="121"/>
      <c r="M100" s="121"/>
    </row>
    <row r="101" spans="1:13" x14ac:dyDescent="0.2">
      <c r="A101" s="122">
        <v>42008</v>
      </c>
      <c r="B101" s="123">
        <v>9</v>
      </c>
      <c r="C101" s="235"/>
      <c r="D101" s="235"/>
      <c r="E101" s="235"/>
      <c r="F101" s="235"/>
      <c r="G101" s="121"/>
      <c r="H101" s="125">
        <v>2166.8739100000003</v>
      </c>
      <c r="I101" s="121"/>
      <c r="J101" s="125"/>
      <c r="K101" s="121"/>
      <c r="L101" s="121"/>
      <c r="M101" s="121"/>
    </row>
    <row r="102" spans="1:13" x14ac:dyDescent="0.2">
      <c r="A102" s="122">
        <v>42008</v>
      </c>
      <c r="B102" s="123">
        <v>10</v>
      </c>
      <c r="C102" s="235"/>
      <c r="D102" s="235"/>
      <c r="E102" s="235"/>
      <c r="F102" s="235"/>
      <c r="G102" s="121"/>
      <c r="H102" s="125">
        <v>2164.7147999999997</v>
      </c>
      <c r="I102" s="121"/>
      <c r="J102" s="125"/>
      <c r="K102" s="121"/>
      <c r="L102" s="121"/>
      <c r="M102" s="121"/>
    </row>
    <row r="103" spans="1:13" x14ac:dyDescent="0.2">
      <c r="A103" s="122">
        <v>42008</v>
      </c>
      <c r="B103" s="123">
        <v>11</v>
      </c>
      <c r="C103" s="235"/>
      <c r="D103" s="235"/>
      <c r="E103" s="235"/>
      <c r="F103" s="235"/>
      <c r="G103" s="121"/>
      <c r="H103" s="125">
        <v>2181.4718900000003</v>
      </c>
      <c r="I103" s="121"/>
      <c r="J103" s="125"/>
      <c r="K103" s="121"/>
      <c r="L103" s="121"/>
      <c r="M103" s="121"/>
    </row>
    <row r="104" spans="1:13" x14ac:dyDescent="0.2">
      <c r="A104" s="122">
        <v>42008</v>
      </c>
      <c r="B104" s="123">
        <v>12</v>
      </c>
      <c r="C104" s="235"/>
      <c r="D104" s="235"/>
      <c r="E104" s="235"/>
      <c r="F104" s="235"/>
      <c r="G104" s="121"/>
      <c r="H104" s="125">
        <v>2144.86679</v>
      </c>
      <c r="I104" s="121"/>
      <c r="J104" s="125"/>
      <c r="K104" s="121"/>
      <c r="L104" s="121"/>
      <c r="M104" s="121"/>
    </row>
    <row r="105" spans="1:13" x14ac:dyDescent="0.2">
      <c r="A105" s="122">
        <v>42008</v>
      </c>
      <c r="B105" s="123">
        <v>13</v>
      </c>
      <c r="C105" s="235"/>
      <c r="D105" s="235"/>
      <c r="E105" s="235"/>
      <c r="F105" s="235"/>
      <c r="G105" s="121"/>
      <c r="H105" s="125">
        <v>2115.4119900000001</v>
      </c>
      <c r="I105" s="121"/>
      <c r="J105" s="125"/>
      <c r="K105" s="121"/>
      <c r="L105" s="121"/>
      <c r="M105" s="121"/>
    </row>
    <row r="106" spans="1:13" x14ac:dyDescent="0.2">
      <c r="A106" s="122">
        <v>42008</v>
      </c>
      <c r="B106" s="123">
        <v>14</v>
      </c>
      <c r="C106" s="235"/>
      <c r="D106" s="235"/>
      <c r="E106" s="235"/>
      <c r="F106" s="235"/>
      <c r="G106" s="121"/>
      <c r="H106" s="125">
        <v>2106.2182400000002</v>
      </c>
      <c r="I106" s="121"/>
      <c r="J106" s="125"/>
      <c r="K106" s="121"/>
      <c r="L106" s="121"/>
      <c r="M106" s="121"/>
    </row>
    <row r="107" spans="1:13" x14ac:dyDescent="0.2">
      <c r="A107" s="122">
        <v>42008</v>
      </c>
      <c r="B107" s="123">
        <v>15</v>
      </c>
      <c r="C107" s="235"/>
      <c r="D107" s="235"/>
      <c r="E107" s="235"/>
      <c r="F107" s="235"/>
      <c r="G107" s="121"/>
      <c r="H107" s="125">
        <v>2132.3050600000001</v>
      </c>
      <c r="I107" s="121"/>
      <c r="J107" s="125"/>
      <c r="K107" s="121"/>
      <c r="L107" s="121"/>
      <c r="M107" s="121"/>
    </row>
    <row r="108" spans="1:13" x14ac:dyDescent="0.2">
      <c r="A108" s="122">
        <v>42008</v>
      </c>
      <c r="B108" s="123">
        <v>16</v>
      </c>
      <c r="C108" s="235"/>
      <c r="D108" s="235"/>
      <c r="E108" s="235"/>
      <c r="F108" s="235"/>
      <c r="G108" s="121"/>
      <c r="H108" s="125">
        <v>2181.9181699999999</v>
      </c>
      <c r="I108" s="121"/>
      <c r="J108" s="125"/>
      <c r="K108" s="121"/>
      <c r="L108" s="121"/>
      <c r="M108" s="121"/>
    </row>
    <row r="109" spans="1:13" x14ac:dyDescent="0.2">
      <c r="A109" s="122">
        <v>42008</v>
      </c>
      <c r="B109" s="123">
        <v>17</v>
      </c>
      <c r="C109" s="235"/>
      <c r="D109" s="235"/>
      <c r="E109" s="235"/>
      <c r="F109" s="235"/>
      <c r="G109" s="121"/>
      <c r="H109" s="125">
        <v>2337.1693799999998</v>
      </c>
      <c r="I109" s="121"/>
      <c r="J109" s="125"/>
      <c r="K109" s="121"/>
      <c r="L109" s="121"/>
      <c r="M109" s="121"/>
    </row>
    <row r="110" spans="1:13" x14ac:dyDescent="0.2">
      <c r="A110" s="122">
        <v>42008</v>
      </c>
      <c r="B110" s="123">
        <v>18</v>
      </c>
      <c r="C110" s="235"/>
      <c r="D110" s="235"/>
      <c r="E110" s="235"/>
      <c r="F110" s="235"/>
      <c r="G110" s="121"/>
      <c r="H110" s="125">
        <v>2723.0569300000002</v>
      </c>
      <c r="I110" s="121"/>
      <c r="J110" s="125"/>
      <c r="K110" s="121"/>
      <c r="L110" s="121"/>
      <c r="M110" s="121"/>
    </row>
    <row r="111" spans="1:13" x14ac:dyDescent="0.2">
      <c r="A111" s="122">
        <v>42008</v>
      </c>
      <c r="B111" s="123">
        <v>19</v>
      </c>
      <c r="C111" s="235"/>
      <c r="D111" s="235"/>
      <c r="E111" s="235"/>
      <c r="F111" s="235"/>
      <c r="G111" s="121"/>
      <c r="H111" s="125">
        <v>2799.2614199999994</v>
      </c>
      <c r="I111" s="121"/>
      <c r="J111" s="125"/>
      <c r="K111" s="121"/>
      <c r="L111" s="121"/>
      <c r="M111" s="121"/>
    </row>
    <row r="112" spans="1:13" x14ac:dyDescent="0.2">
      <c r="A112" s="122">
        <v>42008</v>
      </c>
      <c r="B112" s="123">
        <v>20</v>
      </c>
      <c r="C112" s="235"/>
      <c r="D112" s="235"/>
      <c r="E112" s="235"/>
      <c r="F112" s="235"/>
      <c r="G112" s="121"/>
      <c r="H112" s="125">
        <v>2752.9574899999998</v>
      </c>
      <c r="I112" s="121"/>
      <c r="J112" s="125"/>
      <c r="K112" s="121"/>
      <c r="L112" s="121"/>
      <c r="M112" s="121"/>
    </row>
    <row r="113" spans="1:13" x14ac:dyDescent="0.2">
      <c r="A113" s="122">
        <v>42008</v>
      </c>
      <c r="B113" s="123">
        <v>21</v>
      </c>
      <c r="C113" s="235"/>
      <c r="D113" s="235"/>
      <c r="E113" s="235"/>
      <c r="F113" s="235"/>
      <c r="G113" s="121"/>
      <c r="H113" s="125">
        <v>2655.06369</v>
      </c>
      <c r="I113" s="121"/>
      <c r="J113" s="125"/>
      <c r="K113" s="121"/>
      <c r="L113" s="121"/>
      <c r="M113" s="121"/>
    </row>
    <row r="114" spans="1:13" x14ac:dyDescent="0.2">
      <c r="A114" s="122">
        <v>42008</v>
      </c>
      <c r="B114" s="123">
        <v>22</v>
      </c>
      <c r="C114" s="235"/>
      <c r="D114" s="235"/>
      <c r="E114" s="235"/>
      <c r="F114" s="235"/>
      <c r="G114" s="121"/>
      <c r="H114" s="125">
        <v>2485.3088499999999</v>
      </c>
      <c r="I114" s="121"/>
      <c r="J114" s="125"/>
      <c r="K114" s="121"/>
      <c r="L114" s="121"/>
      <c r="M114" s="121"/>
    </row>
    <row r="115" spans="1:13" x14ac:dyDescent="0.2">
      <c r="A115" s="122">
        <v>42008</v>
      </c>
      <c r="B115" s="123">
        <v>23</v>
      </c>
      <c r="C115" s="235"/>
      <c r="D115" s="235"/>
      <c r="E115" s="235"/>
      <c r="F115" s="235"/>
      <c r="G115" s="121"/>
      <c r="H115" s="125">
        <v>2256.8416200000001</v>
      </c>
      <c r="I115" s="121"/>
      <c r="J115" s="125"/>
      <c r="K115" s="121"/>
      <c r="L115" s="121"/>
      <c r="M115" s="121"/>
    </row>
    <row r="116" spans="1:13" x14ac:dyDescent="0.2">
      <c r="A116" s="122">
        <v>42008</v>
      </c>
      <c r="B116" s="123">
        <v>24</v>
      </c>
      <c r="C116" s="235"/>
      <c r="D116" s="235"/>
      <c r="E116" s="235"/>
      <c r="F116" s="235"/>
      <c r="G116" s="121"/>
      <c r="H116" s="125">
        <v>2047.0341699999999</v>
      </c>
      <c r="I116" s="121"/>
      <c r="J116" s="125"/>
      <c r="K116" s="121"/>
      <c r="L116" s="121"/>
      <c r="M116" s="121"/>
    </row>
    <row r="117" spans="1:13" x14ac:dyDescent="0.2">
      <c r="A117" s="122">
        <v>42009</v>
      </c>
      <c r="B117" s="123">
        <v>1</v>
      </c>
      <c r="C117" s="235"/>
      <c r="D117" s="235"/>
      <c r="E117" s="235"/>
      <c r="F117" s="235"/>
      <c r="G117" s="121"/>
      <c r="H117" s="125">
        <v>1909.1920200000002</v>
      </c>
      <c r="I117" s="121"/>
      <c r="J117" s="125"/>
      <c r="K117" s="121"/>
      <c r="L117" s="121"/>
      <c r="M117" s="121"/>
    </row>
    <row r="118" spans="1:13" x14ac:dyDescent="0.2">
      <c r="A118" s="122">
        <v>42009</v>
      </c>
      <c r="B118" s="123">
        <v>2</v>
      </c>
      <c r="C118" s="235"/>
      <c r="D118" s="235"/>
      <c r="E118" s="235"/>
      <c r="F118" s="235"/>
      <c r="G118" s="121"/>
      <c r="H118" s="125">
        <v>1838.9051299999999</v>
      </c>
      <c r="I118" s="121"/>
      <c r="J118" s="125"/>
      <c r="K118" s="121"/>
      <c r="L118" s="121"/>
      <c r="M118" s="121"/>
    </row>
    <row r="119" spans="1:13" x14ac:dyDescent="0.2">
      <c r="A119" s="122">
        <v>42009</v>
      </c>
      <c r="B119" s="123">
        <v>3</v>
      </c>
      <c r="C119" s="235"/>
      <c r="D119" s="235"/>
      <c r="E119" s="235"/>
      <c r="F119" s="235"/>
      <c r="G119" s="121"/>
      <c r="H119" s="125">
        <v>1832.2230400000001</v>
      </c>
      <c r="I119" s="121"/>
      <c r="J119" s="125"/>
      <c r="K119" s="121"/>
      <c r="L119" s="121"/>
      <c r="M119" s="121"/>
    </row>
    <row r="120" spans="1:13" x14ac:dyDescent="0.2">
      <c r="A120" s="122">
        <v>42009</v>
      </c>
      <c r="B120" s="123">
        <v>4</v>
      </c>
      <c r="C120" s="235"/>
      <c r="D120" s="235"/>
      <c r="E120" s="235"/>
      <c r="F120" s="235"/>
      <c r="G120" s="121"/>
      <c r="H120" s="125">
        <v>1836.38906</v>
      </c>
      <c r="I120" s="121"/>
      <c r="J120" s="125"/>
      <c r="K120" s="121"/>
      <c r="L120" s="121"/>
      <c r="M120" s="121"/>
    </row>
    <row r="121" spans="1:13" x14ac:dyDescent="0.2">
      <c r="A121" s="122">
        <v>42009</v>
      </c>
      <c r="B121" s="123">
        <v>5</v>
      </c>
      <c r="C121" s="235"/>
      <c r="D121" s="235"/>
      <c r="E121" s="235"/>
      <c r="F121" s="235"/>
      <c r="G121" s="121"/>
      <c r="H121" s="125">
        <v>1874.1645000000001</v>
      </c>
      <c r="I121" s="121"/>
      <c r="J121" s="125"/>
      <c r="K121" s="121"/>
      <c r="L121" s="121"/>
      <c r="M121" s="121"/>
    </row>
    <row r="122" spans="1:13" x14ac:dyDescent="0.2">
      <c r="A122" s="122">
        <v>42009</v>
      </c>
      <c r="B122" s="123">
        <v>6</v>
      </c>
      <c r="C122" s="235"/>
      <c r="D122" s="235"/>
      <c r="E122" s="235"/>
      <c r="F122" s="235"/>
      <c r="G122" s="121"/>
      <c r="H122" s="125">
        <v>2072.86915</v>
      </c>
      <c r="I122" s="121"/>
      <c r="J122" s="125"/>
      <c r="K122" s="121"/>
      <c r="L122" s="121"/>
      <c r="M122" s="121"/>
    </row>
    <row r="123" spans="1:13" x14ac:dyDescent="0.2">
      <c r="A123" s="122">
        <v>42009</v>
      </c>
      <c r="B123" s="123">
        <v>7</v>
      </c>
      <c r="C123" s="235"/>
      <c r="D123" s="235"/>
      <c r="E123" s="235"/>
      <c r="F123" s="235"/>
      <c r="G123" s="121"/>
      <c r="H123" s="125">
        <v>2390.6937200000002</v>
      </c>
      <c r="I123" s="121"/>
      <c r="J123" s="125"/>
      <c r="K123" s="121"/>
      <c r="L123" s="121"/>
      <c r="M123" s="121"/>
    </row>
    <row r="124" spans="1:13" x14ac:dyDescent="0.2">
      <c r="A124" s="122">
        <v>42009</v>
      </c>
      <c r="B124" s="123">
        <v>8</v>
      </c>
      <c r="C124" s="235"/>
      <c r="D124" s="235"/>
      <c r="E124" s="235"/>
      <c r="F124" s="235"/>
      <c r="G124" s="121"/>
      <c r="H124" s="125">
        <v>2522.42517</v>
      </c>
      <c r="I124" s="121"/>
      <c r="J124" s="125"/>
      <c r="K124" s="121"/>
      <c r="L124" s="121"/>
      <c r="M124" s="121"/>
    </row>
    <row r="125" spans="1:13" x14ac:dyDescent="0.2">
      <c r="A125" s="122">
        <v>42009</v>
      </c>
      <c r="B125" s="123">
        <v>9</v>
      </c>
      <c r="C125" s="235"/>
      <c r="D125" s="235"/>
      <c r="E125" s="235"/>
      <c r="F125" s="235"/>
      <c r="G125" s="121"/>
      <c r="H125" s="125">
        <v>2518.9400099999993</v>
      </c>
      <c r="I125" s="121"/>
      <c r="J125" s="125"/>
      <c r="K125" s="121"/>
      <c r="L125" s="121"/>
      <c r="M125" s="121"/>
    </row>
    <row r="126" spans="1:13" x14ac:dyDescent="0.2">
      <c r="A126" s="122">
        <v>42009</v>
      </c>
      <c r="B126" s="123">
        <v>10</v>
      </c>
      <c r="C126" s="235"/>
      <c r="D126" s="235"/>
      <c r="E126" s="235"/>
      <c r="F126" s="235"/>
      <c r="G126" s="121"/>
      <c r="H126" s="125">
        <v>2491.0134900000003</v>
      </c>
      <c r="I126" s="121"/>
      <c r="J126" s="125"/>
      <c r="K126" s="121"/>
      <c r="L126" s="121"/>
      <c r="M126" s="121"/>
    </row>
    <row r="127" spans="1:13" x14ac:dyDescent="0.2">
      <c r="A127" s="122">
        <v>42009</v>
      </c>
      <c r="B127" s="123">
        <v>11</v>
      </c>
      <c r="C127" s="235"/>
      <c r="D127" s="235"/>
      <c r="E127" s="235"/>
      <c r="F127" s="235"/>
      <c r="G127" s="121"/>
      <c r="H127" s="125">
        <v>2472.7465999999999</v>
      </c>
      <c r="I127" s="121"/>
      <c r="J127" s="125"/>
      <c r="K127" s="121"/>
      <c r="L127" s="121"/>
      <c r="M127" s="121"/>
    </row>
    <row r="128" spans="1:13" x14ac:dyDescent="0.2">
      <c r="A128" s="122">
        <v>42009</v>
      </c>
      <c r="B128" s="123">
        <v>12</v>
      </c>
      <c r="C128" s="235"/>
      <c r="D128" s="235"/>
      <c r="E128" s="235"/>
      <c r="F128" s="235"/>
      <c r="G128" s="121"/>
      <c r="H128" s="125">
        <v>2449.6171699999995</v>
      </c>
      <c r="I128" s="121"/>
      <c r="J128" s="125"/>
      <c r="K128" s="121"/>
      <c r="L128" s="121"/>
      <c r="M128" s="121"/>
    </row>
    <row r="129" spans="1:13" x14ac:dyDescent="0.2">
      <c r="A129" s="122">
        <v>42009</v>
      </c>
      <c r="B129" s="123">
        <v>13</v>
      </c>
      <c r="C129" s="235"/>
      <c r="D129" s="235"/>
      <c r="E129" s="235"/>
      <c r="F129" s="235"/>
      <c r="G129" s="121"/>
      <c r="H129" s="125">
        <v>2441.2321499999998</v>
      </c>
      <c r="I129" s="121"/>
      <c r="J129" s="125"/>
      <c r="K129" s="121"/>
      <c r="L129" s="121"/>
      <c r="M129" s="121"/>
    </row>
    <row r="130" spans="1:13" x14ac:dyDescent="0.2">
      <c r="A130" s="122">
        <v>42009</v>
      </c>
      <c r="B130" s="123">
        <v>14</v>
      </c>
      <c r="C130" s="235"/>
      <c r="D130" s="235"/>
      <c r="E130" s="235"/>
      <c r="F130" s="235"/>
      <c r="G130" s="121"/>
      <c r="H130" s="125">
        <v>2466.7559900000001</v>
      </c>
      <c r="I130" s="121"/>
      <c r="J130" s="125"/>
      <c r="K130" s="121"/>
      <c r="L130" s="121"/>
      <c r="M130" s="121"/>
    </row>
    <row r="131" spans="1:13" x14ac:dyDescent="0.2">
      <c r="A131" s="122">
        <v>42009</v>
      </c>
      <c r="B131" s="123">
        <v>15</v>
      </c>
      <c r="C131" s="235"/>
      <c r="D131" s="235"/>
      <c r="E131" s="235"/>
      <c r="F131" s="235"/>
      <c r="G131" s="121"/>
      <c r="H131" s="125">
        <v>2488.8241899999998</v>
      </c>
      <c r="I131" s="121"/>
      <c r="J131" s="125"/>
      <c r="K131" s="121"/>
      <c r="L131" s="121"/>
      <c r="M131" s="121"/>
    </row>
    <row r="132" spans="1:13" x14ac:dyDescent="0.2">
      <c r="A132" s="122">
        <v>42009</v>
      </c>
      <c r="B132" s="123">
        <v>16</v>
      </c>
      <c r="C132" s="235"/>
      <c r="D132" s="235"/>
      <c r="E132" s="235"/>
      <c r="F132" s="235"/>
      <c r="G132" s="121"/>
      <c r="H132" s="125">
        <v>2511.6609500000004</v>
      </c>
      <c r="I132" s="121"/>
      <c r="J132" s="125"/>
      <c r="K132" s="121"/>
      <c r="L132" s="121"/>
      <c r="M132" s="121"/>
    </row>
    <row r="133" spans="1:13" x14ac:dyDescent="0.2">
      <c r="A133" s="122">
        <v>42009</v>
      </c>
      <c r="B133" s="123">
        <v>17</v>
      </c>
      <c r="C133" s="235"/>
      <c r="D133" s="235"/>
      <c r="E133" s="235"/>
      <c r="F133" s="235"/>
      <c r="G133" s="121"/>
      <c r="H133" s="125">
        <v>2583.7154300000002</v>
      </c>
      <c r="I133" s="121"/>
      <c r="J133" s="125"/>
      <c r="K133" s="121"/>
      <c r="L133" s="121"/>
      <c r="M133" s="121"/>
    </row>
    <row r="134" spans="1:13" x14ac:dyDescent="0.2">
      <c r="A134" s="122">
        <v>42009</v>
      </c>
      <c r="B134" s="123">
        <v>18</v>
      </c>
      <c r="C134" s="235"/>
      <c r="D134" s="235"/>
      <c r="E134" s="235"/>
      <c r="F134" s="235"/>
      <c r="G134" s="121"/>
      <c r="H134" s="125">
        <v>2892.1188500000003</v>
      </c>
      <c r="I134" s="121"/>
      <c r="J134" s="125"/>
      <c r="K134" s="121"/>
      <c r="L134" s="121"/>
      <c r="M134" s="121"/>
    </row>
    <row r="135" spans="1:13" x14ac:dyDescent="0.2">
      <c r="A135" s="122">
        <v>42009</v>
      </c>
      <c r="B135" s="123">
        <v>19</v>
      </c>
      <c r="C135" s="235"/>
      <c r="D135" s="235"/>
      <c r="E135" s="235"/>
      <c r="F135" s="235"/>
      <c r="G135" s="121"/>
      <c r="H135" s="125">
        <v>2933.7594100000001</v>
      </c>
      <c r="I135" s="121"/>
      <c r="J135" s="125"/>
      <c r="K135" s="121"/>
      <c r="L135" s="121"/>
      <c r="M135" s="121"/>
    </row>
    <row r="136" spans="1:13" x14ac:dyDescent="0.2">
      <c r="A136" s="122">
        <v>42009</v>
      </c>
      <c r="B136" s="123">
        <v>20</v>
      </c>
      <c r="C136" s="235"/>
      <c r="D136" s="235"/>
      <c r="E136" s="235"/>
      <c r="F136" s="235"/>
      <c r="G136" s="121"/>
      <c r="H136" s="125">
        <v>2848.6767300000006</v>
      </c>
      <c r="I136" s="121"/>
      <c r="J136" s="125"/>
      <c r="K136" s="121"/>
      <c r="L136" s="121"/>
      <c r="M136" s="121"/>
    </row>
    <row r="137" spans="1:13" x14ac:dyDescent="0.2">
      <c r="A137" s="122">
        <v>42009</v>
      </c>
      <c r="B137" s="123">
        <v>21</v>
      </c>
      <c r="C137" s="235"/>
      <c r="D137" s="235"/>
      <c r="E137" s="235"/>
      <c r="F137" s="235"/>
      <c r="G137" s="121"/>
      <c r="H137" s="125">
        <v>2720.7598199999998</v>
      </c>
      <c r="I137" s="121"/>
      <c r="J137" s="125"/>
      <c r="K137" s="121"/>
      <c r="L137" s="121"/>
      <c r="M137" s="121"/>
    </row>
    <row r="138" spans="1:13" x14ac:dyDescent="0.2">
      <c r="A138" s="122">
        <v>42009</v>
      </c>
      <c r="B138" s="123">
        <v>22</v>
      </c>
      <c r="C138" s="235"/>
      <c r="D138" s="235"/>
      <c r="E138" s="235"/>
      <c r="F138" s="235"/>
      <c r="G138" s="121"/>
      <c r="H138" s="125">
        <v>2515.79556</v>
      </c>
      <c r="I138" s="121"/>
      <c r="J138" s="125"/>
      <c r="K138" s="121"/>
      <c r="L138" s="121"/>
      <c r="M138" s="121"/>
    </row>
    <row r="139" spans="1:13" x14ac:dyDescent="0.2">
      <c r="A139" s="122">
        <v>42009</v>
      </c>
      <c r="B139" s="123">
        <v>23</v>
      </c>
      <c r="C139" s="235"/>
      <c r="D139" s="235"/>
      <c r="E139" s="235"/>
      <c r="F139" s="235"/>
      <c r="G139" s="121"/>
      <c r="H139" s="125">
        <v>2262.0926099999997</v>
      </c>
      <c r="I139" s="121"/>
      <c r="J139" s="125"/>
      <c r="K139" s="121"/>
      <c r="L139" s="121"/>
      <c r="M139" s="121"/>
    </row>
    <row r="140" spans="1:13" x14ac:dyDescent="0.2">
      <c r="A140" s="122">
        <v>42009</v>
      </c>
      <c r="B140" s="123">
        <v>24</v>
      </c>
      <c r="C140" s="235"/>
      <c r="D140" s="235"/>
      <c r="E140" s="235"/>
      <c r="F140" s="235"/>
      <c r="G140" s="121"/>
      <c r="H140" s="125">
        <v>2025.68292</v>
      </c>
      <c r="I140" s="121"/>
      <c r="J140" s="125"/>
      <c r="K140" s="121"/>
      <c r="L140" s="121"/>
      <c r="M140" s="121"/>
    </row>
    <row r="141" spans="1:13" x14ac:dyDescent="0.2">
      <c r="A141" s="122">
        <v>42010</v>
      </c>
      <c r="B141" s="123">
        <v>1</v>
      </c>
      <c r="C141" s="235"/>
      <c r="D141" s="235"/>
      <c r="E141" s="235"/>
      <c r="F141" s="235"/>
      <c r="G141" s="121"/>
      <c r="H141" s="125">
        <v>1872.3886299999997</v>
      </c>
      <c r="I141" s="121"/>
      <c r="J141" s="125"/>
      <c r="K141" s="121"/>
      <c r="L141" s="121"/>
      <c r="M141" s="121"/>
    </row>
    <row r="142" spans="1:13" x14ac:dyDescent="0.2">
      <c r="A142" s="122">
        <v>42010</v>
      </c>
      <c r="B142" s="123">
        <v>2</v>
      </c>
      <c r="C142" s="235"/>
      <c r="D142" s="235"/>
      <c r="E142" s="235"/>
      <c r="F142" s="235"/>
      <c r="G142" s="121"/>
      <c r="H142" s="125">
        <v>1792.4136599999999</v>
      </c>
      <c r="I142" s="121"/>
      <c r="J142" s="125"/>
      <c r="K142" s="121"/>
      <c r="L142" s="121"/>
      <c r="M142" s="121"/>
    </row>
    <row r="143" spans="1:13" x14ac:dyDescent="0.2">
      <c r="A143" s="122">
        <v>42010</v>
      </c>
      <c r="B143" s="123">
        <v>3</v>
      </c>
      <c r="C143" s="235"/>
      <c r="D143" s="235"/>
      <c r="E143" s="235"/>
      <c r="F143" s="235"/>
      <c r="G143" s="121"/>
      <c r="H143" s="125">
        <v>1791.7434600000001</v>
      </c>
      <c r="I143" s="121"/>
      <c r="J143" s="125"/>
      <c r="K143" s="121"/>
      <c r="L143" s="121"/>
      <c r="M143" s="121"/>
    </row>
    <row r="144" spans="1:13" x14ac:dyDescent="0.2">
      <c r="A144" s="122">
        <v>42010</v>
      </c>
      <c r="B144" s="123">
        <v>4</v>
      </c>
      <c r="C144" s="235"/>
      <c r="D144" s="235"/>
      <c r="E144" s="235"/>
      <c r="F144" s="235"/>
      <c r="G144" s="121"/>
      <c r="H144" s="125">
        <v>1783.9411900000002</v>
      </c>
      <c r="I144" s="121"/>
      <c r="J144" s="125"/>
      <c r="K144" s="121"/>
      <c r="L144" s="121"/>
      <c r="M144" s="121"/>
    </row>
    <row r="145" spans="1:13" x14ac:dyDescent="0.2">
      <c r="A145" s="122">
        <v>42010</v>
      </c>
      <c r="B145" s="123">
        <v>5</v>
      </c>
      <c r="C145" s="235"/>
      <c r="D145" s="235"/>
      <c r="E145" s="235"/>
      <c r="F145" s="235"/>
      <c r="G145" s="121"/>
      <c r="H145" s="125">
        <v>1802.5306499999999</v>
      </c>
      <c r="I145" s="121"/>
      <c r="J145" s="125"/>
      <c r="K145" s="121"/>
      <c r="L145" s="121"/>
      <c r="M145" s="121"/>
    </row>
    <row r="146" spans="1:13" x14ac:dyDescent="0.2">
      <c r="A146" s="122">
        <v>42010</v>
      </c>
      <c r="B146" s="123">
        <v>6</v>
      </c>
      <c r="C146" s="235"/>
      <c r="D146" s="235"/>
      <c r="E146" s="235"/>
      <c r="F146" s="235"/>
      <c r="G146" s="121"/>
      <c r="H146" s="125">
        <v>1981.56726</v>
      </c>
      <c r="I146" s="121"/>
      <c r="J146" s="125"/>
      <c r="K146" s="121"/>
      <c r="L146" s="121"/>
      <c r="M146" s="121"/>
    </row>
    <row r="147" spans="1:13" x14ac:dyDescent="0.2">
      <c r="A147" s="122">
        <v>42010</v>
      </c>
      <c r="B147" s="123">
        <v>7</v>
      </c>
      <c r="C147" s="235"/>
      <c r="D147" s="235"/>
      <c r="E147" s="235"/>
      <c r="F147" s="235"/>
      <c r="G147" s="121"/>
      <c r="H147" s="125">
        <v>2285.9207999999999</v>
      </c>
      <c r="I147" s="121"/>
      <c r="J147" s="125"/>
      <c r="K147" s="121"/>
      <c r="L147" s="121"/>
      <c r="M147" s="121"/>
    </row>
    <row r="148" spans="1:13" x14ac:dyDescent="0.2">
      <c r="A148" s="122">
        <v>42010</v>
      </c>
      <c r="B148" s="123">
        <v>8</v>
      </c>
      <c r="C148" s="235"/>
      <c r="D148" s="235"/>
      <c r="E148" s="235"/>
      <c r="F148" s="235"/>
      <c r="G148" s="121"/>
      <c r="H148" s="125">
        <v>2402.54891</v>
      </c>
      <c r="I148" s="121"/>
      <c r="J148" s="125"/>
      <c r="K148" s="121"/>
      <c r="L148" s="121"/>
      <c r="M148" s="121"/>
    </row>
    <row r="149" spans="1:13" x14ac:dyDescent="0.2">
      <c r="A149" s="122">
        <v>42010</v>
      </c>
      <c r="B149" s="123">
        <v>9</v>
      </c>
      <c r="C149" s="235"/>
      <c r="D149" s="235"/>
      <c r="E149" s="235"/>
      <c r="F149" s="235"/>
      <c r="G149" s="121"/>
      <c r="H149" s="125">
        <v>2416.35448</v>
      </c>
      <c r="I149" s="121"/>
      <c r="J149" s="125"/>
      <c r="K149" s="121"/>
      <c r="L149" s="121"/>
      <c r="M149" s="121"/>
    </row>
    <row r="150" spans="1:13" x14ac:dyDescent="0.2">
      <c r="A150" s="122">
        <v>42010</v>
      </c>
      <c r="B150" s="123">
        <v>10</v>
      </c>
      <c r="C150" s="235"/>
      <c r="D150" s="235"/>
      <c r="E150" s="235"/>
      <c r="F150" s="235"/>
      <c r="G150" s="121"/>
      <c r="H150" s="125">
        <v>2429.0314700000004</v>
      </c>
      <c r="I150" s="121"/>
      <c r="J150" s="125"/>
      <c r="K150" s="121"/>
      <c r="L150" s="121"/>
      <c r="M150" s="121"/>
    </row>
    <row r="151" spans="1:13" x14ac:dyDescent="0.2">
      <c r="A151" s="122">
        <v>42010</v>
      </c>
      <c r="B151" s="123">
        <v>11</v>
      </c>
      <c r="C151" s="235"/>
      <c r="D151" s="235"/>
      <c r="E151" s="235"/>
      <c r="F151" s="235"/>
      <c r="G151" s="121"/>
      <c r="H151" s="125">
        <v>2453.9195</v>
      </c>
      <c r="I151" s="121"/>
      <c r="J151" s="125"/>
      <c r="K151" s="121"/>
      <c r="L151" s="121"/>
      <c r="M151" s="121"/>
    </row>
    <row r="152" spans="1:13" x14ac:dyDescent="0.2">
      <c r="A152" s="122">
        <v>42010</v>
      </c>
      <c r="B152" s="123">
        <v>12</v>
      </c>
      <c r="C152" s="235"/>
      <c r="D152" s="235"/>
      <c r="E152" s="235"/>
      <c r="F152" s="235"/>
      <c r="G152" s="121"/>
      <c r="H152" s="125">
        <v>2466.6548499999999</v>
      </c>
      <c r="I152" s="121"/>
      <c r="J152" s="125"/>
      <c r="K152" s="121"/>
      <c r="L152" s="121"/>
      <c r="M152" s="121"/>
    </row>
    <row r="153" spans="1:13" x14ac:dyDescent="0.2">
      <c r="A153" s="122">
        <v>42010</v>
      </c>
      <c r="B153" s="123">
        <v>13</v>
      </c>
      <c r="C153" s="235"/>
      <c r="D153" s="235"/>
      <c r="E153" s="235"/>
      <c r="F153" s="235"/>
      <c r="G153" s="121"/>
      <c r="H153" s="125">
        <v>2487.4591199999995</v>
      </c>
      <c r="I153" s="121"/>
      <c r="J153" s="125"/>
      <c r="K153" s="121"/>
      <c r="L153" s="121"/>
      <c r="M153" s="121"/>
    </row>
    <row r="154" spans="1:13" x14ac:dyDescent="0.2">
      <c r="A154" s="122">
        <v>42010</v>
      </c>
      <c r="B154" s="123">
        <v>14</v>
      </c>
      <c r="C154" s="235"/>
      <c r="D154" s="235"/>
      <c r="E154" s="235"/>
      <c r="F154" s="235"/>
      <c r="G154" s="121"/>
      <c r="H154" s="125">
        <v>2529.94157</v>
      </c>
      <c r="I154" s="121"/>
      <c r="J154" s="125"/>
      <c r="K154" s="121"/>
      <c r="L154" s="121"/>
      <c r="M154" s="121"/>
    </row>
    <row r="155" spans="1:13" x14ac:dyDescent="0.2">
      <c r="A155" s="122">
        <v>42010</v>
      </c>
      <c r="B155" s="123">
        <v>15</v>
      </c>
      <c r="C155" s="235"/>
      <c r="D155" s="235"/>
      <c r="E155" s="235"/>
      <c r="F155" s="235"/>
      <c r="G155" s="121"/>
      <c r="H155" s="125">
        <v>2542.96974</v>
      </c>
      <c r="I155" s="121"/>
      <c r="J155" s="125"/>
      <c r="K155" s="121"/>
      <c r="L155" s="121"/>
      <c r="M155" s="121"/>
    </row>
    <row r="156" spans="1:13" x14ac:dyDescent="0.2">
      <c r="A156" s="122">
        <v>42010</v>
      </c>
      <c r="B156" s="123">
        <v>16</v>
      </c>
      <c r="C156" s="235"/>
      <c r="D156" s="235"/>
      <c r="E156" s="235"/>
      <c r="F156" s="235"/>
      <c r="G156" s="121"/>
      <c r="H156" s="125">
        <v>2551.03883</v>
      </c>
      <c r="I156" s="121"/>
      <c r="J156" s="125"/>
      <c r="K156" s="121"/>
      <c r="L156" s="121"/>
      <c r="M156" s="121"/>
    </row>
    <row r="157" spans="1:13" x14ac:dyDescent="0.2">
      <c r="A157" s="122">
        <v>42010</v>
      </c>
      <c r="B157" s="123">
        <v>17</v>
      </c>
      <c r="C157" s="235"/>
      <c r="D157" s="235"/>
      <c r="E157" s="235"/>
      <c r="F157" s="235"/>
      <c r="G157" s="121"/>
      <c r="H157" s="125">
        <v>2608.4992900000002</v>
      </c>
      <c r="I157" s="121"/>
      <c r="J157" s="125"/>
      <c r="K157" s="121"/>
      <c r="L157" s="121"/>
      <c r="M157" s="121"/>
    </row>
    <row r="158" spans="1:13" x14ac:dyDescent="0.2">
      <c r="A158" s="122">
        <v>42010</v>
      </c>
      <c r="B158" s="123">
        <v>18</v>
      </c>
      <c r="C158" s="235"/>
      <c r="D158" s="235"/>
      <c r="E158" s="235"/>
      <c r="F158" s="235"/>
      <c r="G158" s="121"/>
      <c r="H158" s="125">
        <v>2880.3963700000004</v>
      </c>
      <c r="I158" s="121"/>
      <c r="J158" s="125"/>
      <c r="K158" s="121"/>
      <c r="L158" s="121"/>
      <c r="M158" s="121"/>
    </row>
    <row r="159" spans="1:13" x14ac:dyDescent="0.2">
      <c r="A159" s="122">
        <v>42010</v>
      </c>
      <c r="B159" s="123">
        <v>19</v>
      </c>
      <c r="C159" s="235"/>
      <c r="D159" s="235"/>
      <c r="E159" s="235"/>
      <c r="F159" s="235"/>
      <c r="G159" s="121"/>
      <c r="H159" s="125">
        <v>2894.3482199999999</v>
      </c>
      <c r="I159" s="121"/>
      <c r="J159" s="125"/>
      <c r="K159" s="121"/>
      <c r="L159" s="121"/>
      <c r="M159" s="121"/>
    </row>
    <row r="160" spans="1:13" x14ac:dyDescent="0.2">
      <c r="A160" s="122">
        <v>42010</v>
      </c>
      <c r="B160" s="123">
        <v>20</v>
      </c>
      <c r="C160" s="235"/>
      <c r="D160" s="235"/>
      <c r="E160" s="235"/>
      <c r="F160" s="235"/>
      <c r="G160" s="121"/>
      <c r="H160" s="125">
        <v>2797.0482299999994</v>
      </c>
      <c r="I160" s="121"/>
      <c r="J160" s="125"/>
      <c r="K160" s="121"/>
      <c r="L160" s="121"/>
      <c r="M160" s="121"/>
    </row>
    <row r="161" spans="1:13" x14ac:dyDescent="0.2">
      <c r="A161" s="122">
        <v>42010</v>
      </c>
      <c r="B161" s="123">
        <v>21</v>
      </c>
      <c r="C161" s="235"/>
      <c r="D161" s="235"/>
      <c r="E161" s="235"/>
      <c r="F161" s="235"/>
      <c r="G161" s="121"/>
      <c r="H161" s="125">
        <v>2669.0702500000002</v>
      </c>
      <c r="I161" s="121"/>
      <c r="J161" s="125"/>
      <c r="K161" s="121"/>
      <c r="L161" s="121"/>
      <c r="M161" s="121"/>
    </row>
    <row r="162" spans="1:13" x14ac:dyDescent="0.2">
      <c r="A162" s="122">
        <v>42010</v>
      </c>
      <c r="B162" s="123">
        <v>22</v>
      </c>
      <c r="C162" s="235"/>
      <c r="D162" s="235"/>
      <c r="E162" s="235"/>
      <c r="F162" s="235"/>
      <c r="G162" s="121"/>
      <c r="H162" s="125">
        <v>2477.42119</v>
      </c>
      <c r="I162" s="121"/>
      <c r="J162" s="125"/>
      <c r="K162" s="121"/>
      <c r="L162" s="121"/>
      <c r="M162" s="121"/>
    </row>
    <row r="163" spans="1:13" x14ac:dyDescent="0.2">
      <c r="A163" s="122">
        <v>42010</v>
      </c>
      <c r="B163" s="123">
        <v>23</v>
      </c>
      <c r="C163" s="235"/>
      <c r="D163" s="235"/>
      <c r="E163" s="235"/>
      <c r="F163" s="235"/>
      <c r="G163" s="121"/>
      <c r="H163" s="125">
        <v>2230.33419</v>
      </c>
      <c r="I163" s="121"/>
      <c r="J163" s="125"/>
      <c r="K163" s="121"/>
      <c r="L163" s="121"/>
      <c r="M163" s="121"/>
    </row>
    <row r="164" spans="1:13" x14ac:dyDescent="0.2">
      <c r="A164" s="122">
        <v>42010</v>
      </c>
      <c r="B164" s="123">
        <v>24</v>
      </c>
      <c r="C164" s="235"/>
      <c r="D164" s="235"/>
      <c r="E164" s="235"/>
      <c r="F164" s="235"/>
      <c r="G164" s="121"/>
      <c r="H164" s="125">
        <v>2007.78051</v>
      </c>
      <c r="I164" s="121"/>
      <c r="J164" s="125"/>
      <c r="K164" s="121"/>
      <c r="L164" s="121"/>
      <c r="M164" s="121"/>
    </row>
    <row r="165" spans="1:13" x14ac:dyDescent="0.2">
      <c r="A165" s="122">
        <v>42011</v>
      </c>
      <c r="B165" s="123">
        <v>1</v>
      </c>
      <c r="C165" s="235"/>
      <c r="D165" s="235"/>
      <c r="E165" s="235"/>
      <c r="F165" s="235"/>
      <c r="G165" s="121"/>
      <c r="H165" s="125">
        <v>1865.52352</v>
      </c>
      <c r="I165" s="121"/>
      <c r="J165" s="125"/>
      <c r="K165" s="121"/>
      <c r="L165" s="121"/>
      <c r="M165" s="121"/>
    </row>
    <row r="166" spans="1:13" x14ac:dyDescent="0.2">
      <c r="A166" s="122">
        <v>42011</v>
      </c>
      <c r="B166" s="123">
        <v>2</v>
      </c>
      <c r="C166" s="235"/>
      <c r="D166" s="235"/>
      <c r="E166" s="235"/>
      <c r="F166" s="235"/>
      <c r="G166" s="121"/>
      <c r="H166" s="125">
        <v>1792.16859</v>
      </c>
      <c r="I166" s="121"/>
      <c r="J166" s="125"/>
      <c r="K166" s="121"/>
      <c r="L166" s="121"/>
      <c r="M166" s="121"/>
    </row>
    <row r="167" spans="1:13" x14ac:dyDescent="0.2">
      <c r="A167" s="122">
        <v>42011</v>
      </c>
      <c r="B167" s="123">
        <v>3</v>
      </c>
      <c r="C167" s="235"/>
      <c r="D167" s="235"/>
      <c r="E167" s="235"/>
      <c r="F167" s="235"/>
      <c r="G167" s="121"/>
      <c r="H167" s="125">
        <v>1781.1633400000001</v>
      </c>
      <c r="I167" s="121"/>
      <c r="J167" s="125"/>
      <c r="K167" s="121"/>
      <c r="L167" s="121"/>
      <c r="M167" s="121"/>
    </row>
    <row r="168" spans="1:13" x14ac:dyDescent="0.2">
      <c r="A168" s="122">
        <v>42011</v>
      </c>
      <c r="B168" s="123">
        <v>4</v>
      </c>
      <c r="C168" s="235"/>
      <c r="D168" s="235"/>
      <c r="E168" s="235"/>
      <c r="F168" s="235"/>
      <c r="G168" s="121"/>
      <c r="H168" s="125">
        <v>1775.4808</v>
      </c>
      <c r="I168" s="121"/>
      <c r="J168" s="125"/>
      <c r="K168" s="121"/>
      <c r="L168" s="121"/>
      <c r="M168" s="121"/>
    </row>
    <row r="169" spans="1:13" x14ac:dyDescent="0.2">
      <c r="A169" s="122">
        <v>42011</v>
      </c>
      <c r="B169" s="123">
        <v>5</v>
      </c>
      <c r="C169" s="235"/>
      <c r="D169" s="235"/>
      <c r="E169" s="235"/>
      <c r="F169" s="235"/>
      <c r="G169" s="121"/>
      <c r="H169" s="125">
        <v>1801.2571699999999</v>
      </c>
      <c r="I169" s="121"/>
      <c r="J169" s="125"/>
      <c r="K169" s="121"/>
      <c r="L169" s="121"/>
      <c r="M169" s="121"/>
    </row>
    <row r="170" spans="1:13" x14ac:dyDescent="0.2">
      <c r="A170" s="122">
        <v>42011</v>
      </c>
      <c r="B170" s="123">
        <v>6</v>
      </c>
      <c r="C170" s="235"/>
      <c r="D170" s="235"/>
      <c r="E170" s="235"/>
      <c r="F170" s="235"/>
      <c r="G170" s="121"/>
      <c r="H170" s="125">
        <v>1975.7791000000002</v>
      </c>
      <c r="I170" s="121"/>
      <c r="J170" s="125"/>
      <c r="K170" s="121"/>
      <c r="L170" s="121"/>
      <c r="M170" s="121"/>
    </row>
    <row r="171" spans="1:13" x14ac:dyDescent="0.2">
      <c r="A171" s="122">
        <v>42011</v>
      </c>
      <c r="B171" s="123">
        <v>7</v>
      </c>
      <c r="C171" s="235"/>
      <c r="D171" s="235"/>
      <c r="E171" s="235"/>
      <c r="F171" s="235"/>
      <c r="G171" s="121"/>
      <c r="H171" s="125">
        <v>2271.7809200000002</v>
      </c>
      <c r="I171" s="121"/>
      <c r="J171" s="125"/>
      <c r="K171" s="121"/>
      <c r="L171" s="121"/>
      <c r="M171" s="121"/>
    </row>
    <row r="172" spans="1:13" x14ac:dyDescent="0.2">
      <c r="A172" s="122">
        <v>42011</v>
      </c>
      <c r="B172" s="123">
        <v>8</v>
      </c>
      <c r="C172" s="235"/>
      <c r="D172" s="235"/>
      <c r="E172" s="235"/>
      <c r="F172" s="235"/>
      <c r="G172" s="121"/>
      <c r="H172" s="125">
        <v>2382.8945600000006</v>
      </c>
      <c r="I172" s="121"/>
      <c r="J172" s="125"/>
      <c r="K172" s="121"/>
      <c r="L172" s="121"/>
      <c r="M172" s="121"/>
    </row>
    <row r="173" spans="1:13" x14ac:dyDescent="0.2">
      <c r="A173" s="122">
        <v>42011</v>
      </c>
      <c r="B173" s="123">
        <v>9</v>
      </c>
      <c r="C173" s="235"/>
      <c r="D173" s="235"/>
      <c r="E173" s="235"/>
      <c r="F173" s="235"/>
      <c r="G173" s="121"/>
      <c r="H173" s="125">
        <v>2407.8247200000001</v>
      </c>
      <c r="I173" s="121"/>
      <c r="J173" s="125"/>
      <c r="K173" s="121"/>
      <c r="L173" s="121"/>
      <c r="M173" s="121"/>
    </row>
    <row r="174" spans="1:13" x14ac:dyDescent="0.2">
      <c r="A174" s="122">
        <v>42011</v>
      </c>
      <c r="B174" s="123">
        <v>10</v>
      </c>
      <c r="C174" s="235"/>
      <c r="D174" s="235"/>
      <c r="E174" s="235"/>
      <c r="F174" s="235"/>
      <c r="G174" s="121"/>
      <c r="H174" s="125">
        <v>2425.3487999999998</v>
      </c>
      <c r="I174" s="121"/>
      <c r="J174" s="125"/>
      <c r="K174" s="121"/>
      <c r="L174" s="121"/>
      <c r="M174" s="121"/>
    </row>
    <row r="175" spans="1:13" x14ac:dyDescent="0.2">
      <c r="A175" s="122">
        <v>42011</v>
      </c>
      <c r="B175" s="123">
        <v>11</v>
      </c>
      <c r="C175" s="235"/>
      <c r="D175" s="235"/>
      <c r="E175" s="235"/>
      <c r="F175" s="235"/>
      <c r="G175" s="121"/>
      <c r="H175" s="125">
        <v>2446.8218900000002</v>
      </c>
      <c r="I175" s="121"/>
      <c r="J175" s="125"/>
      <c r="K175" s="121"/>
      <c r="L175" s="121"/>
      <c r="M175" s="121"/>
    </row>
    <row r="176" spans="1:13" x14ac:dyDescent="0.2">
      <c r="A176" s="122">
        <v>42011</v>
      </c>
      <c r="B176" s="123">
        <v>12</v>
      </c>
      <c r="C176" s="235"/>
      <c r="D176" s="235"/>
      <c r="E176" s="235"/>
      <c r="F176" s="235"/>
      <c r="G176" s="121"/>
      <c r="H176" s="125">
        <v>2455.8315699999998</v>
      </c>
      <c r="I176" s="121"/>
      <c r="J176" s="125"/>
      <c r="K176" s="121"/>
      <c r="L176" s="121"/>
      <c r="M176" s="121"/>
    </row>
    <row r="177" spans="1:13" x14ac:dyDescent="0.2">
      <c r="A177" s="122">
        <v>42011</v>
      </c>
      <c r="B177" s="123">
        <v>13</v>
      </c>
      <c r="C177" s="235"/>
      <c r="D177" s="235"/>
      <c r="E177" s="235"/>
      <c r="F177" s="235"/>
      <c r="G177" s="121"/>
      <c r="H177" s="125">
        <v>2484.1440699999998</v>
      </c>
      <c r="I177" s="121"/>
      <c r="J177" s="125"/>
      <c r="K177" s="121"/>
      <c r="L177" s="121"/>
      <c r="M177" s="121"/>
    </row>
    <row r="178" spans="1:13" x14ac:dyDescent="0.2">
      <c r="A178" s="122">
        <v>42011</v>
      </c>
      <c r="B178" s="123">
        <v>14</v>
      </c>
      <c r="C178" s="235"/>
      <c r="D178" s="235"/>
      <c r="E178" s="235"/>
      <c r="F178" s="235"/>
      <c r="G178" s="121"/>
      <c r="H178" s="125">
        <v>2527.4956499999998</v>
      </c>
      <c r="I178" s="121"/>
      <c r="J178" s="125"/>
      <c r="K178" s="121"/>
      <c r="L178" s="121"/>
      <c r="M178" s="121"/>
    </row>
    <row r="179" spans="1:13" x14ac:dyDescent="0.2">
      <c r="A179" s="122">
        <v>42011</v>
      </c>
      <c r="B179" s="123">
        <v>15</v>
      </c>
      <c r="C179" s="235"/>
      <c r="D179" s="235"/>
      <c r="E179" s="235"/>
      <c r="F179" s="235"/>
      <c r="G179" s="121"/>
      <c r="H179" s="125">
        <v>2520.4956499999998</v>
      </c>
      <c r="I179" s="121"/>
      <c r="J179" s="125"/>
      <c r="K179" s="121"/>
      <c r="L179" s="121"/>
      <c r="M179" s="121"/>
    </row>
    <row r="180" spans="1:13" x14ac:dyDescent="0.2">
      <c r="A180" s="122">
        <v>42011</v>
      </c>
      <c r="B180" s="123">
        <v>16</v>
      </c>
      <c r="C180" s="235"/>
      <c r="D180" s="235"/>
      <c r="E180" s="235"/>
      <c r="F180" s="235"/>
      <c r="G180" s="121"/>
      <c r="H180" s="125">
        <v>2510.5547799999999</v>
      </c>
      <c r="I180" s="121"/>
      <c r="J180" s="125"/>
      <c r="K180" s="121"/>
      <c r="L180" s="121"/>
      <c r="M180" s="121"/>
    </row>
    <row r="181" spans="1:13" x14ac:dyDescent="0.2">
      <c r="A181" s="122">
        <v>42011</v>
      </c>
      <c r="B181" s="123">
        <v>17</v>
      </c>
      <c r="C181" s="235"/>
      <c r="D181" s="235"/>
      <c r="E181" s="235"/>
      <c r="F181" s="235"/>
      <c r="G181" s="121"/>
      <c r="H181" s="125">
        <v>2591.1082000000006</v>
      </c>
      <c r="I181" s="121"/>
      <c r="J181" s="125"/>
      <c r="K181" s="121"/>
      <c r="L181" s="121"/>
      <c r="M181" s="121"/>
    </row>
    <row r="182" spans="1:13" x14ac:dyDescent="0.2">
      <c r="A182" s="122">
        <v>42011</v>
      </c>
      <c r="B182" s="123">
        <v>18</v>
      </c>
      <c r="C182" s="235"/>
      <c r="D182" s="235"/>
      <c r="E182" s="235"/>
      <c r="F182" s="235"/>
      <c r="G182" s="121"/>
      <c r="H182" s="125">
        <v>2879.6807399999998</v>
      </c>
      <c r="I182" s="121"/>
      <c r="J182" s="125"/>
      <c r="K182" s="121"/>
      <c r="L182" s="121"/>
      <c r="M182" s="121"/>
    </row>
    <row r="183" spans="1:13" x14ac:dyDescent="0.2">
      <c r="A183" s="122">
        <v>42011</v>
      </c>
      <c r="B183" s="123">
        <v>19</v>
      </c>
      <c r="C183" s="235"/>
      <c r="D183" s="235"/>
      <c r="E183" s="235"/>
      <c r="F183" s="235"/>
      <c r="G183" s="121"/>
      <c r="H183" s="125">
        <v>2891.9970199999998</v>
      </c>
      <c r="I183" s="121"/>
      <c r="J183" s="125"/>
      <c r="K183" s="121"/>
      <c r="L183" s="121"/>
      <c r="M183" s="121"/>
    </row>
    <row r="184" spans="1:13" x14ac:dyDescent="0.2">
      <c r="A184" s="122">
        <v>42011</v>
      </c>
      <c r="B184" s="123">
        <v>20</v>
      </c>
      <c r="C184" s="235"/>
      <c r="D184" s="235"/>
      <c r="E184" s="235"/>
      <c r="F184" s="235"/>
      <c r="G184" s="121"/>
      <c r="H184" s="125">
        <v>2805.3741299999997</v>
      </c>
      <c r="I184" s="121"/>
      <c r="J184" s="125"/>
      <c r="K184" s="121"/>
      <c r="L184" s="121"/>
      <c r="M184" s="121"/>
    </row>
    <row r="185" spans="1:13" x14ac:dyDescent="0.2">
      <c r="A185" s="122">
        <v>42011</v>
      </c>
      <c r="B185" s="123">
        <v>21</v>
      </c>
      <c r="C185" s="235"/>
      <c r="D185" s="235"/>
      <c r="E185" s="235"/>
      <c r="F185" s="235"/>
      <c r="G185" s="121"/>
      <c r="H185" s="125">
        <v>2686.57845</v>
      </c>
      <c r="I185" s="121"/>
      <c r="J185" s="125"/>
      <c r="K185" s="121"/>
      <c r="L185" s="121"/>
      <c r="M185" s="121"/>
    </row>
    <row r="186" spans="1:13" x14ac:dyDescent="0.2">
      <c r="A186" s="122">
        <v>42011</v>
      </c>
      <c r="B186" s="123">
        <v>22</v>
      </c>
      <c r="C186" s="235"/>
      <c r="D186" s="235"/>
      <c r="E186" s="235"/>
      <c r="F186" s="235"/>
      <c r="G186" s="121"/>
      <c r="H186" s="125">
        <v>2488.4639900000002</v>
      </c>
      <c r="I186" s="121"/>
      <c r="J186" s="125"/>
      <c r="K186" s="121"/>
      <c r="L186" s="121"/>
      <c r="M186" s="121"/>
    </row>
    <row r="187" spans="1:13" x14ac:dyDescent="0.2">
      <c r="A187" s="122">
        <v>42011</v>
      </c>
      <c r="B187" s="123">
        <v>23</v>
      </c>
      <c r="C187" s="235"/>
      <c r="D187" s="235"/>
      <c r="E187" s="235"/>
      <c r="F187" s="235"/>
      <c r="G187" s="121"/>
      <c r="H187" s="125">
        <v>2236.9013</v>
      </c>
      <c r="I187" s="121"/>
      <c r="J187" s="125"/>
      <c r="K187" s="121"/>
      <c r="L187" s="121"/>
      <c r="M187" s="121"/>
    </row>
    <row r="188" spans="1:13" x14ac:dyDescent="0.2">
      <c r="A188" s="122">
        <v>42011</v>
      </c>
      <c r="B188" s="123">
        <v>24</v>
      </c>
      <c r="C188" s="235"/>
      <c r="D188" s="235"/>
      <c r="E188" s="235"/>
      <c r="F188" s="235"/>
      <c r="G188" s="121"/>
      <c r="H188" s="125">
        <v>2008.1402500000002</v>
      </c>
      <c r="I188" s="121"/>
      <c r="J188" s="125"/>
      <c r="K188" s="121"/>
      <c r="L188" s="121"/>
      <c r="M188" s="121"/>
    </row>
    <row r="189" spans="1:13" x14ac:dyDescent="0.2">
      <c r="A189" s="122">
        <v>42012</v>
      </c>
      <c r="B189" s="123">
        <v>1</v>
      </c>
      <c r="C189" s="235"/>
      <c r="D189" s="235"/>
      <c r="E189" s="235"/>
      <c r="F189" s="235"/>
      <c r="G189" s="121"/>
      <c r="H189" s="125">
        <v>1869.8765700000001</v>
      </c>
      <c r="I189" s="121"/>
      <c r="J189" s="125"/>
      <c r="K189" s="121"/>
      <c r="L189" s="121"/>
      <c r="M189" s="121"/>
    </row>
    <row r="190" spans="1:13" x14ac:dyDescent="0.2">
      <c r="A190" s="122">
        <v>42012</v>
      </c>
      <c r="B190" s="123">
        <v>2</v>
      </c>
      <c r="C190" s="235"/>
      <c r="D190" s="235"/>
      <c r="E190" s="235"/>
      <c r="F190" s="235"/>
      <c r="G190" s="121"/>
      <c r="H190" s="125">
        <v>1790.80944</v>
      </c>
      <c r="I190" s="121"/>
      <c r="J190" s="125"/>
      <c r="K190" s="121"/>
      <c r="L190" s="121"/>
      <c r="M190" s="121"/>
    </row>
    <row r="191" spans="1:13" x14ac:dyDescent="0.2">
      <c r="A191" s="122">
        <v>42012</v>
      </c>
      <c r="B191" s="123">
        <v>3</v>
      </c>
      <c r="C191" s="235"/>
      <c r="D191" s="235"/>
      <c r="E191" s="235"/>
      <c r="F191" s="235"/>
      <c r="G191" s="121"/>
      <c r="H191" s="125">
        <v>1742.8575000000003</v>
      </c>
      <c r="I191" s="121"/>
      <c r="J191" s="125"/>
      <c r="K191" s="121"/>
      <c r="L191" s="121"/>
      <c r="M191" s="121"/>
    </row>
    <row r="192" spans="1:13" x14ac:dyDescent="0.2">
      <c r="A192" s="122">
        <v>42012</v>
      </c>
      <c r="B192" s="123">
        <v>4</v>
      </c>
      <c r="C192" s="235"/>
      <c r="D192" s="235"/>
      <c r="E192" s="235"/>
      <c r="F192" s="235"/>
      <c r="G192" s="121"/>
      <c r="H192" s="125">
        <v>1731.5407499999999</v>
      </c>
      <c r="I192" s="121"/>
      <c r="J192" s="125"/>
      <c r="K192" s="121"/>
      <c r="L192" s="121"/>
      <c r="M192" s="121"/>
    </row>
    <row r="193" spans="1:13" x14ac:dyDescent="0.2">
      <c r="A193" s="122">
        <v>42012</v>
      </c>
      <c r="B193" s="123">
        <v>5</v>
      </c>
      <c r="C193" s="235"/>
      <c r="D193" s="235"/>
      <c r="E193" s="235"/>
      <c r="F193" s="235"/>
      <c r="G193" s="121"/>
      <c r="H193" s="125">
        <v>1789.67338</v>
      </c>
      <c r="I193" s="121"/>
      <c r="J193" s="125"/>
      <c r="K193" s="121"/>
      <c r="L193" s="121"/>
      <c r="M193" s="121"/>
    </row>
    <row r="194" spans="1:13" x14ac:dyDescent="0.2">
      <c r="A194" s="122">
        <v>42012</v>
      </c>
      <c r="B194" s="123">
        <v>6</v>
      </c>
      <c r="C194" s="235"/>
      <c r="D194" s="235"/>
      <c r="E194" s="235"/>
      <c r="F194" s="235"/>
      <c r="G194" s="121"/>
      <c r="H194" s="125">
        <v>1962.9065399999999</v>
      </c>
      <c r="I194" s="121"/>
      <c r="J194" s="125"/>
      <c r="K194" s="121"/>
      <c r="L194" s="121"/>
      <c r="M194" s="121"/>
    </row>
    <row r="195" spans="1:13" x14ac:dyDescent="0.2">
      <c r="A195" s="122">
        <v>42012</v>
      </c>
      <c r="B195" s="123">
        <v>7</v>
      </c>
      <c r="C195" s="235"/>
      <c r="D195" s="235"/>
      <c r="E195" s="235"/>
      <c r="F195" s="235"/>
      <c r="G195" s="121"/>
      <c r="H195" s="125">
        <v>2268.0797000000002</v>
      </c>
      <c r="I195" s="121"/>
      <c r="J195" s="125"/>
      <c r="K195" s="121"/>
      <c r="L195" s="121"/>
      <c r="M195" s="121"/>
    </row>
    <row r="196" spans="1:13" x14ac:dyDescent="0.2">
      <c r="A196" s="122">
        <v>42012</v>
      </c>
      <c r="B196" s="123">
        <v>8</v>
      </c>
      <c r="C196" s="235"/>
      <c r="D196" s="235"/>
      <c r="E196" s="235"/>
      <c r="F196" s="235"/>
      <c r="G196" s="121"/>
      <c r="H196" s="125">
        <v>2403.5311400000001</v>
      </c>
      <c r="I196" s="121"/>
      <c r="J196" s="125"/>
      <c r="K196" s="121"/>
      <c r="L196" s="121"/>
      <c r="M196" s="121"/>
    </row>
    <row r="197" spans="1:13" x14ac:dyDescent="0.2">
      <c r="A197" s="122">
        <v>42012</v>
      </c>
      <c r="B197" s="123">
        <v>9</v>
      </c>
      <c r="C197" s="235"/>
      <c r="D197" s="235"/>
      <c r="E197" s="235"/>
      <c r="F197" s="235"/>
      <c r="G197" s="121"/>
      <c r="H197" s="125">
        <v>2461.9172799999992</v>
      </c>
      <c r="I197" s="121"/>
      <c r="J197" s="125"/>
      <c r="K197" s="121"/>
      <c r="L197" s="121"/>
      <c r="M197" s="121"/>
    </row>
    <row r="198" spans="1:13" x14ac:dyDescent="0.2">
      <c r="A198" s="122">
        <v>42012</v>
      </c>
      <c r="B198" s="123">
        <v>10</v>
      </c>
      <c r="C198" s="235"/>
      <c r="D198" s="235"/>
      <c r="E198" s="235"/>
      <c r="F198" s="235"/>
      <c r="G198" s="121"/>
      <c r="H198" s="125">
        <v>2478.93489</v>
      </c>
      <c r="I198" s="121"/>
      <c r="J198" s="125"/>
      <c r="K198" s="121"/>
      <c r="L198" s="121"/>
      <c r="M198" s="121"/>
    </row>
    <row r="199" spans="1:13" x14ac:dyDescent="0.2">
      <c r="A199" s="122">
        <v>42012</v>
      </c>
      <c r="B199" s="123">
        <v>11</v>
      </c>
      <c r="C199" s="235"/>
      <c r="D199" s="235"/>
      <c r="E199" s="235"/>
      <c r="F199" s="235"/>
      <c r="G199" s="121"/>
      <c r="H199" s="125">
        <v>2464.0172400000001</v>
      </c>
      <c r="I199" s="121"/>
      <c r="J199" s="125"/>
      <c r="K199" s="121"/>
      <c r="L199" s="121"/>
      <c r="M199" s="121"/>
    </row>
    <row r="200" spans="1:13" x14ac:dyDescent="0.2">
      <c r="A200" s="122">
        <v>42012</v>
      </c>
      <c r="B200" s="123">
        <v>12</v>
      </c>
      <c r="C200" s="235"/>
      <c r="D200" s="235"/>
      <c r="E200" s="235"/>
      <c r="F200" s="235"/>
      <c r="G200" s="121"/>
      <c r="H200" s="125">
        <v>2447.2187200000008</v>
      </c>
      <c r="I200" s="121"/>
      <c r="J200" s="125"/>
      <c r="K200" s="121"/>
      <c r="L200" s="121"/>
      <c r="M200" s="121"/>
    </row>
    <row r="201" spans="1:13" x14ac:dyDescent="0.2">
      <c r="A201" s="122">
        <v>42012</v>
      </c>
      <c r="B201" s="123">
        <v>13</v>
      </c>
      <c r="C201" s="235"/>
      <c r="D201" s="235"/>
      <c r="E201" s="235"/>
      <c r="F201" s="235"/>
      <c r="G201" s="121"/>
      <c r="H201" s="125">
        <v>2437.6262299999999</v>
      </c>
      <c r="I201" s="121"/>
      <c r="J201" s="125"/>
      <c r="K201" s="121"/>
      <c r="L201" s="121"/>
      <c r="M201" s="121"/>
    </row>
    <row r="202" spans="1:13" x14ac:dyDescent="0.2">
      <c r="A202" s="122">
        <v>42012</v>
      </c>
      <c r="B202" s="123">
        <v>14</v>
      </c>
      <c r="C202" s="235"/>
      <c r="D202" s="235"/>
      <c r="E202" s="235"/>
      <c r="F202" s="235"/>
      <c r="G202" s="121"/>
      <c r="H202" s="125">
        <v>2458.8429399999995</v>
      </c>
      <c r="I202" s="121"/>
      <c r="J202" s="125"/>
      <c r="K202" s="121"/>
      <c r="L202" s="121"/>
      <c r="M202" s="121"/>
    </row>
    <row r="203" spans="1:13" x14ac:dyDescent="0.2">
      <c r="A203" s="122">
        <v>42012</v>
      </c>
      <c r="B203" s="123">
        <v>15</v>
      </c>
      <c r="C203" s="235"/>
      <c r="D203" s="235"/>
      <c r="E203" s="235"/>
      <c r="F203" s="235"/>
      <c r="G203" s="121"/>
      <c r="H203" s="125">
        <v>2429.3464700000004</v>
      </c>
      <c r="I203" s="121"/>
      <c r="J203" s="125"/>
      <c r="K203" s="121"/>
      <c r="L203" s="121"/>
      <c r="M203" s="121"/>
    </row>
    <row r="204" spans="1:13" x14ac:dyDescent="0.2">
      <c r="A204" s="122">
        <v>42012</v>
      </c>
      <c r="B204" s="123">
        <v>16</v>
      </c>
      <c r="C204" s="235"/>
      <c r="D204" s="235"/>
      <c r="E204" s="235"/>
      <c r="F204" s="235"/>
      <c r="G204" s="121"/>
      <c r="H204" s="125">
        <v>2449.6882900000001</v>
      </c>
      <c r="I204" s="121"/>
      <c r="J204" s="125"/>
      <c r="K204" s="121"/>
      <c r="L204" s="121"/>
      <c r="M204" s="121"/>
    </row>
    <row r="205" spans="1:13" x14ac:dyDescent="0.2">
      <c r="A205" s="122">
        <v>42012</v>
      </c>
      <c r="B205" s="123">
        <v>17</v>
      </c>
      <c r="C205" s="235"/>
      <c r="D205" s="235"/>
      <c r="E205" s="235"/>
      <c r="F205" s="235"/>
      <c r="G205" s="121"/>
      <c r="H205" s="125">
        <v>2554.4643099999998</v>
      </c>
      <c r="I205" s="121"/>
      <c r="J205" s="125"/>
      <c r="K205" s="121"/>
      <c r="L205" s="121"/>
      <c r="M205" s="121"/>
    </row>
    <row r="206" spans="1:13" x14ac:dyDescent="0.2">
      <c r="A206" s="122">
        <v>42012</v>
      </c>
      <c r="B206" s="123">
        <v>18</v>
      </c>
      <c r="C206" s="235"/>
      <c r="D206" s="235"/>
      <c r="E206" s="235"/>
      <c r="F206" s="235"/>
      <c r="G206" s="121"/>
      <c r="H206" s="125">
        <v>2868.8414500000003</v>
      </c>
      <c r="I206" s="121"/>
      <c r="J206" s="125"/>
      <c r="K206" s="121"/>
      <c r="L206" s="121"/>
      <c r="M206" s="121"/>
    </row>
    <row r="207" spans="1:13" x14ac:dyDescent="0.2">
      <c r="A207" s="122">
        <v>42012</v>
      </c>
      <c r="B207" s="123">
        <v>19</v>
      </c>
      <c r="C207" s="235"/>
      <c r="D207" s="235"/>
      <c r="E207" s="235"/>
      <c r="F207" s="235"/>
      <c r="G207" s="121"/>
      <c r="H207" s="125">
        <v>2895.9002599999999</v>
      </c>
      <c r="I207" s="121"/>
      <c r="J207" s="125"/>
      <c r="K207" s="121"/>
      <c r="L207" s="121"/>
      <c r="M207" s="121"/>
    </row>
    <row r="208" spans="1:13" x14ac:dyDescent="0.2">
      <c r="A208" s="122">
        <v>42012</v>
      </c>
      <c r="B208" s="123">
        <v>20</v>
      </c>
      <c r="C208" s="235"/>
      <c r="D208" s="235"/>
      <c r="E208" s="235"/>
      <c r="F208" s="235"/>
      <c r="G208" s="121"/>
      <c r="H208" s="125">
        <v>2809.9071900000004</v>
      </c>
      <c r="I208" s="121"/>
      <c r="J208" s="125"/>
      <c r="K208" s="121"/>
      <c r="L208" s="121"/>
      <c r="M208" s="121"/>
    </row>
    <row r="209" spans="1:13" x14ac:dyDescent="0.2">
      <c r="A209" s="122">
        <v>42012</v>
      </c>
      <c r="B209" s="123">
        <v>21</v>
      </c>
      <c r="C209" s="235"/>
      <c r="D209" s="235"/>
      <c r="E209" s="235"/>
      <c r="F209" s="235"/>
      <c r="G209" s="121"/>
      <c r="H209" s="125">
        <v>2691.0991299999996</v>
      </c>
      <c r="I209" s="121"/>
      <c r="J209" s="125"/>
      <c r="K209" s="121"/>
      <c r="L209" s="121"/>
      <c r="M209" s="121"/>
    </row>
    <row r="210" spans="1:13" x14ac:dyDescent="0.2">
      <c r="A210" s="122">
        <v>42012</v>
      </c>
      <c r="B210" s="123">
        <v>22</v>
      </c>
      <c r="C210" s="235"/>
      <c r="D210" s="235"/>
      <c r="E210" s="235"/>
      <c r="F210" s="235"/>
      <c r="G210" s="121"/>
      <c r="H210" s="125">
        <v>2498.8026499999996</v>
      </c>
      <c r="I210" s="121"/>
      <c r="J210" s="125"/>
      <c r="K210" s="121"/>
      <c r="L210" s="121"/>
      <c r="M210" s="121"/>
    </row>
    <row r="211" spans="1:13" x14ac:dyDescent="0.2">
      <c r="A211" s="122">
        <v>42012</v>
      </c>
      <c r="B211" s="123">
        <v>23</v>
      </c>
      <c r="C211" s="235"/>
      <c r="D211" s="235"/>
      <c r="E211" s="235"/>
      <c r="F211" s="235"/>
      <c r="G211" s="121"/>
      <c r="H211" s="125">
        <v>2242.6808300000002</v>
      </c>
      <c r="I211" s="121"/>
      <c r="J211" s="125"/>
      <c r="K211" s="121"/>
      <c r="L211" s="121"/>
      <c r="M211" s="121"/>
    </row>
    <row r="212" spans="1:13" x14ac:dyDescent="0.2">
      <c r="A212" s="122">
        <v>42012</v>
      </c>
      <c r="B212" s="123">
        <v>24</v>
      </c>
      <c r="C212" s="235"/>
      <c r="D212" s="235"/>
      <c r="E212" s="235"/>
      <c r="F212" s="235"/>
      <c r="G212" s="121"/>
      <c r="H212" s="125">
        <v>2023.7125299999998</v>
      </c>
      <c r="I212" s="121"/>
      <c r="J212" s="125"/>
      <c r="K212" s="121"/>
      <c r="L212" s="121"/>
      <c r="M212" s="121"/>
    </row>
    <row r="213" spans="1:13" x14ac:dyDescent="0.2">
      <c r="A213" s="122">
        <v>42013</v>
      </c>
      <c r="B213" s="123">
        <v>1</v>
      </c>
      <c r="C213" s="235"/>
      <c r="D213" s="235"/>
      <c r="E213" s="235"/>
      <c r="F213" s="235"/>
      <c r="G213" s="121"/>
      <c r="H213" s="125">
        <v>1910.3807600000002</v>
      </c>
      <c r="I213" s="121"/>
      <c r="J213" s="125"/>
      <c r="K213" s="121"/>
      <c r="L213" s="121"/>
      <c r="M213" s="121"/>
    </row>
    <row r="214" spans="1:13" x14ac:dyDescent="0.2">
      <c r="A214" s="122">
        <v>42013</v>
      </c>
      <c r="B214" s="123">
        <v>2</v>
      </c>
      <c r="C214" s="235"/>
      <c r="D214" s="235"/>
      <c r="E214" s="235"/>
      <c r="F214" s="235"/>
      <c r="G214" s="121"/>
      <c r="H214" s="125">
        <v>1823.8540500000001</v>
      </c>
      <c r="I214" s="121"/>
      <c r="J214" s="125"/>
      <c r="K214" s="121"/>
      <c r="L214" s="121"/>
      <c r="M214" s="121"/>
    </row>
    <row r="215" spans="1:13" x14ac:dyDescent="0.2">
      <c r="A215" s="122">
        <v>42013</v>
      </c>
      <c r="B215" s="123">
        <v>3</v>
      </c>
      <c r="C215" s="235"/>
      <c r="D215" s="235"/>
      <c r="E215" s="235"/>
      <c r="F215" s="235"/>
      <c r="G215" s="121"/>
      <c r="H215" s="125">
        <v>1778.77972</v>
      </c>
      <c r="I215" s="121"/>
      <c r="J215" s="125"/>
      <c r="K215" s="121"/>
      <c r="L215" s="121"/>
      <c r="M215" s="121"/>
    </row>
    <row r="216" spans="1:13" x14ac:dyDescent="0.2">
      <c r="A216" s="122">
        <v>42013</v>
      </c>
      <c r="B216" s="123">
        <v>4</v>
      </c>
      <c r="C216" s="235"/>
      <c r="D216" s="235"/>
      <c r="E216" s="235"/>
      <c r="F216" s="235"/>
      <c r="G216" s="121"/>
      <c r="H216" s="125">
        <v>1761.5249099999999</v>
      </c>
      <c r="I216" s="121"/>
      <c r="J216" s="125"/>
      <c r="K216" s="121"/>
      <c r="L216" s="121"/>
      <c r="M216" s="121"/>
    </row>
    <row r="217" spans="1:13" x14ac:dyDescent="0.2">
      <c r="A217" s="122">
        <v>42013</v>
      </c>
      <c r="B217" s="123">
        <v>5</v>
      </c>
      <c r="C217" s="235"/>
      <c r="D217" s="235"/>
      <c r="E217" s="235"/>
      <c r="F217" s="235"/>
      <c r="G217" s="121"/>
      <c r="H217" s="125">
        <v>1816.7761099999998</v>
      </c>
      <c r="I217" s="121"/>
      <c r="J217" s="125"/>
      <c r="K217" s="121"/>
      <c r="L217" s="121"/>
      <c r="M217" s="121"/>
    </row>
    <row r="218" spans="1:13" x14ac:dyDescent="0.2">
      <c r="A218" s="122">
        <v>42013</v>
      </c>
      <c r="B218" s="123">
        <v>6</v>
      </c>
      <c r="C218" s="235"/>
      <c r="D218" s="235"/>
      <c r="E218" s="235"/>
      <c r="F218" s="235"/>
      <c r="G218" s="121"/>
      <c r="H218" s="125">
        <v>1938.2100500000004</v>
      </c>
      <c r="I218" s="121"/>
      <c r="J218" s="125"/>
      <c r="K218" s="121"/>
      <c r="L218" s="121"/>
      <c r="M218" s="121"/>
    </row>
    <row r="219" spans="1:13" x14ac:dyDescent="0.2">
      <c r="A219" s="122">
        <v>42013</v>
      </c>
      <c r="B219" s="123">
        <v>7</v>
      </c>
      <c r="C219" s="235"/>
      <c r="D219" s="235"/>
      <c r="E219" s="235"/>
      <c r="F219" s="235"/>
      <c r="G219" s="121"/>
      <c r="H219" s="125">
        <v>2217.7803599999997</v>
      </c>
      <c r="I219" s="121"/>
      <c r="J219" s="125"/>
      <c r="K219" s="121"/>
      <c r="L219" s="121"/>
      <c r="M219" s="121"/>
    </row>
    <row r="220" spans="1:13" x14ac:dyDescent="0.2">
      <c r="A220" s="122">
        <v>42013</v>
      </c>
      <c r="B220" s="123">
        <v>8</v>
      </c>
      <c r="C220" s="235"/>
      <c r="D220" s="235"/>
      <c r="E220" s="235"/>
      <c r="F220" s="235"/>
      <c r="G220" s="121"/>
      <c r="H220" s="125">
        <v>2350.9979399999997</v>
      </c>
      <c r="I220" s="121"/>
      <c r="J220" s="125"/>
      <c r="K220" s="121"/>
      <c r="L220" s="121"/>
      <c r="M220" s="121"/>
    </row>
    <row r="221" spans="1:13" x14ac:dyDescent="0.2">
      <c r="A221" s="122">
        <v>42013</v>
      </c>
      <c r="B221" s="123">
        <v>9</v>
      </c>
      <c r="C221" s="235"/>
      <c r="D221" s="235"/>
      <c r="E221" s="235"/>
      <c r="F221" s="235"/>
      <c r="G221" s="121"/>
      <c r="H221" s="125">
        <v>2446.3853300000001</v>
      </c>
      <c r="I221" s="121"/>
      <c r="J221" s="125"/>
      <c r="K221" s="121"/>
      <c r="L221" s="121"/>
      <c r="M221" s="121"/>
    </row>
    <row r="222" spans="1:13" x14ac:dyDescent="0.2">
      <c r="A222" s="122">
        <v>42013</v>
      </c>
      <c r="B222" s="123">
        <v>10</v>
      </c>
      <c r="C222" s="235"/>
      <c r="D222" s="235"/>
      <c r="E222" s="235"/>
      <c r="F222" s="235"/>
      <c r="G222" s="121"/>
      <c r="H222" s="125">
        <v>2473.6173199999998</v>
      </c>
      <c r="I222" s="121"/>
      <c r="J222" s="125"/>
      <c r="K222" s="121"/>
      <c r="L222" s="121"/>
      <c r="M222" s="121"/>
    </row>
    <row r="223" spans="1:13" x14ac:dyDescent="0.2">
      <c r="A223" s="122">
        <v>42013</v>
      </c>
      <c r="B223" s="123">
        <v>11</v>
      </c>
      <c r="C223" s="235"/>
      <c r="D223" s="235"/>
      <c r="E223" s="235"/>
      <c r="F223" s="235"/>
      <c r="G223" s="121"/>
      <c r="H223" s="125">
        <v>2478.05206</v>
      </c>
      <c r="I223" s="121"/>
      <c r="J223" s="125"/>
      <c r="K223" s="121"/>
      <c r="L223" s="121"/>
      <c r="M223" s="121"/>
    </row>
    <row r="224" spans="1:13" x14ac:dyDescent="0.2">
      <c r="A224" s="122">
        <v>42013</v>
      </c>
      <c r="B224" s="123">
        <v>12</v>
      </c>
      <c r="C224" s="235"/>
      <c r="D224" s="235"/>
      <c r="E224" s="235"/>
      <c r="F224" s="235"/>
      <c r="G224" s="121"/>
      <c r="H224" s="125">
        <v>2521.4540099999999</v>
      </c>
      <c r="I224" s="121"/>
      <c r="J224" s="125"/>
      <c r="K224" s="121"/>
      <c r="L224" s="121"/>
      <c r="M224" s="121"/>
    </row>
    <row r="225" spans="1:13" x14ac:dyDescent="0.2">
      <c r="A225" s="122">
        <v>42013</v>
      </c>
      <c r="B225" s="123">
        <v>13</v>
      </c>
      <c r="C225" s="235"/>
      <c r="D225" s="235"/>
      <c r="E225" s="235"/>
      <c r="F225" s="235"/>
      <c r="G225" s="121"/>
      <c r="H225" s="125">
        <v>2507.65319</v>
      </c>
      <c r="I225" s="121"/>
      <c r="J225" s="125"/>
      <c r="K225" s="121"/>
      <c r="L225" s="121"/>
      <c r="M225" s="121"/>
    </row>
    <row r="226" spans="1:13" x14ac:dyDescent="0.2">
      <c r="A226" s="122">
        <v>42013</v>
      </c>
      <c r="B226" s="123">
        <v>14</v>
      </c>
      <c r="C226" s="235"/>
      <c r="D226" s="235"/>
      <c r="E226" s="235"/>
      <c r="F226" s="235"/>
      <c r="G226" s="121"/>
      <c r="H226" s="125">
        <v>2522.45777</v>
      </c>
      <c r="I226" s="121"/>
      <c r="J226" s="125"/>
      <c r="K226" s="121"/>
      <c r="L226" s="121"/>
      <c r="M226" s="121"/>
    </row>
    <row r="227" spans="1:13" x14ac:dyDescent="0.2">
      <c r="A227" s="122">
        <v>42013</v>
      </c>
      <c r="B227" s="123">
        <v>15</v>
      </c>
      <c r="C227" s="235"/>
      <c r="D227" s="235"/>
      <c r="E227" s="235"/>
      <c r="F227" s="235"/>
      <c r="G227" s="121"/>
      <c r="H227" s="125">
        <v>2503.5332999999991</v>
      </c>
      <c r="I227" s="121"/>
      <c r="J227" s="125"/>
      <c r="K227" s="121"/>
      <c r="L227" s="121"/>
      <c r="M227" s="121"/>
    </row>
    <row r="228" spans="1:13" x14ac:dyDescent="0.2">
      <c r="A228" s="122">
        <v>42013</v>
      </c>
      <c r="B228" s="123">
        <v>16</v>
      </c>
      <c r="C228" s="235"/>
      <c r="D228" s="235"/>
      <c r="E228" s="235"/>
      <c r="F228" s="235"/>
      <c r="G228" s="121"/>
      <c r="H228" s="125">
        <v>2477.6827400000002</v>
      </c>
      <c r="I228" s="121"/>
      <c r="J228" s="125"/>
      <c r="K228" s="121"/>
      <c r="L228" s="121"/>
      <c r="M228" s="121"/>
    </row>
    <row r="229" spans="1:13" x14ac:dyDescent="0.2">
      <c r="A229" s="122">
        <v>42013</v>
      </c>
      <c r="B229" s="123">
        <v>17</v>
      </c>
      <c r="C229" s="235"/>
      <c r="D229" s="235"/>
      <c r="E229" s="235"/>
      <c r="F229" s="235"/>
      <c r="G229" s="121"/>
      <c r="H229" s="125">
        <v>2523.3297400000001</v>
      </c>
      <c r="I229" s="121"/>
      <c r="J229" s="125"/>
      <c r="K229" s="121"/>
      <c r="L229" s="121"/>
      <c r="M229" s="121"/>
    </row>
    <row r="230" spans="1:13" x14ac:dyDescent="0.2">
      <c r="A230" s="122">
        <v>42013</v>
      </c>
      <c r="B230" s="123">
        <v>18</v>
      </c>
      <c r="C230" s="235"/>
      <c r="D230" s="235"/>
      <c r="E230" s="235"/>
      <c r="F230" s="235"/>
      <c r="G230" s="121"/>
      <c r="H230" s="125">
        <v>2810.2669599999995</v>
      </c>
      <c r="I230" s="121"/>
      <c r="J230" s="125"/>
      <c r="K230" s="121"/>
      <c r="L230" s="121"/>
      <c r="M230" s="121"/>
    </row>
    <row r="231" spans="1:13" x14ac:dyDescent="0.2">
      <c r="A231" s="122">
        <v>42013</v>
      </c>
      <c r="B231" s="123">
        <v>19</v>
      </c>
      <c r="C231" s="235"/>
      <c r="D231" s="235"/>
      <c r="E231" s="235"/>
      <c r="F231" s="235"/>
      <c r="G231" s="121"/>
      <c r="H231" s="125">
        <v>2818.1141899999998</v>
      </c>
      <c r="I231" s="121"/>
      <c r="J231" s="125"/>
      <c r="K231" s="121"/>
      <c r="L231" s="121"/>
      <c r="M231" s="121"/>
    </row>
    <row r="232" spans="1:13" x14ac:dyDescent="0.2">
      <c r="A232" s="122">
        <v>42013</v>
      </c>
      <c r="B232" s="123">
        <v>20</v>
      </c>
      <c r="C232" s="235"/>
      <c r="D232" s="235"/>
      <c r="E232" s="235"/>
      <c r="F232" s="235"/>
      <c r="G232" s="121"/>
      <c r="H232" s="125">
        <v>2721.6548399999997</v>
      </c>
      <c r="I232" s="121"/>
      <c r="J232" s="125"/>
      <c r="K232" s="121"/>
      <c r="L232" s="121"/>
      <c r="M232" s="121"/>
    </row>
    <row r="233" spans="1:13" x14ac:dyDescent="0.2">
      <c r="A233" s="122">
        <v>42013</v>
      </c>
      <c r="B233" s="123">
        <v>21</v>
      </c>
      <c r="C233" s="235"/>
      <c r="D233" s="235"/>
      <c r="E233" s="235"/>
      <c r="F233" s="235"/>
      <c r="G233" s="121"/>
      <c r="H233" s="125">
        <v>2622.7708199999993</v>
      </c>
      <c r="I233" s="121"/>
      <c r="J233" s="125"/>
      <c r="K233" s="121"/>
      <c r="L233" s="121"/>
      <c r="M233" s="121"/>
    </row>
    <row r="234" spans="1:13" x14ac:dyDescent="0.2">
      <c r="A234" s="122">
        <v>42013</v>
      </c>
      <c r="B234" s="123">
        <v>22</v>
      </c>
      <c r="C234" s="235"/>
      <c r="D234" s="235"/>
      <c r="E234" s="235"/>
      <c r="F234" s="235"/>
      <c r="G234" s="121"/>
      <c r="H234" s="125">
        <v>2476.44083</v>
      </c>
      <c r="I234" s="121"/>
      <c r="J234" s="125"/>
      <c r="K234" s="121"/>
      <c r="L234" s="121"/>
      <c r="M234" s="121"/>
    </row>
    <row r="235" spans="1:13" x14ac:dyDescent="0.2">
      <c r="A235" s="122">
        <v>42013</v>
      </c>
      <c r="B235" s="123">
        <v>23</v>
      </c>
      <c r="C235" s="235"/>
      <c r="D235" s="235"/>
      <c r="E235" s="235"/>
      <c r="F235" s="235"/>
      <c r="G235" s="121"/>
      <c r="H235" s="125">
        <v>2275.1911500000001</v>
      </c>
      <c r="I235" s="121"/>
      <c r="J235" s="125"/>
      <c r="K235" s="121"/>
      <c r="L235" s="121"/>
      <c r="M235" s="121"/>
    </row>
    <row r="236" spans="1:13" x14ac:dyDescent="0.2">
      <c r="A236" s="122">
        <v>42013</v>
      </c>
      <c r="B236" s="123">
        <v>24</v>
      </c>
      <c r="C236" s="235"/>
      <c r="D236" s="235"/>
      <c r="E236" s="235"/>
      <c r="F236" s="235"/>
      <c r="G236" s="121"/>
      <c r="H236" s="125">
        <v>2062.7948799999999</v>
      </c>
      <c r="I236" s="121"/>
      <c r="J236" s="125"/>
      <c r="K236" s="121"/>
      <c r="L236" s="121"/>
      <c r="M236" s="121"/>
    </row>
    <row r="237" spans="1:13" x14ac:dyDescent="0.2">
      <c r="A237" s="122">
        <v>42014</v>
      </c>
      <c r="B237" s="123">
        <v>1</v>
      </c>
      <c r="C237" s="235"/>
      <c r="D237" s="235"/>
      <c r="E237" s="235"/>
      <c r="F237" s="235"/>
      <c r="G237" s="121"/>
      <c r="H237" s="125">
        <v>1915.4125399999998</v>
      </c>
      <c r="I237" s="121"/>
      <c r="J237" s="125"/>
      <c r="K237" s="121"/>
      <c r="L237" s="121"/>
      <c r="M237" s="121"/>
    </row>
    <row r="238" spans="1:13" x14ac:dyDescent="0.2">
      <c r="A238" s="122">
        <v>42014</v>
      </c>
      <c r="B238" s="123">
        <v>2</v>
      </c>
      <c r="C238" s="235"/>
      <c r="D238" s="235"/>
      <c r="E238" s="235"/>
      <c r="F238" s="235"/>
      <c r="G238" s="121"/>
      <c r="H238" s="125">
        <v>1852.2580500000001</v>
      </c>
      <c r="I238" s="121"/>
      <c r="J238" s="125"/>
      <c r="K238" s="121"/>
      <c r="L238" s="121"/>
      <c r="M238" s="121"/>
    </row>
    <row r="239" spans="1:13" x14ac:dyDescent="0.2">
      <c r="A239" s="122">
        <v>42014</v>
      </c>
      <c r="B239" s="123">
        <v>3</v>
      </c>
      <c r="C239" s="235"/>
      <c r="D239" s="235"/>
      <c r="E239" s="235"/>
      <c r="F239" s="235"/>
      <c r="G239" s="121"/>
      <c r="H239" s="125">
        <v>1793.8629699999997</v>
      </c>
      <c r="I239" s="121"/>
      <c r="J239" s="125"/>
      <c r="K239" s="121"/>
      <c r="L239" s="121"/>
      <c r="M239" s="121"/>
    </row>
    <row r="240" spans="1:13" x14ac:dyDescent="0.2">
      <c r="A240" s="122">
        <v>42014</v>
      </c>
      <c r="B240" s="123">
        <v>4</v>
      </c>
      <c r="C240" s="235"/>
      <c r="D240" s="235"/>
      <c r="E240" s="235"/>
      <c r="F240" s="235"/>
      <c r="G240" s="121"/>
      <c r="H240" s="125">
        <v>1770.7635199999997</v>
      </c>
      <c r="I240" s="121"/>
      <c r="J240" s="125"/>
      <c r="K240" s="121"/>
      <c r="L240" s="121"/>
      <c r="M240" s="121"/>
    </row>
    <row r="241" spans="1:13" x14ac:dyDescent="0.2">
      <c r="A241" s="122">
        <v>42014</v>
      </c>
      <c r="B241" s="123">
        <v>5</v>
      </c>
      <c r="C241" s="235"/>
      <c r="D241" s="235"/>
      <c r="E241" s="235"/>
      <c r="F241" s="235"/>
      <c r="G241" s="121"/>
      <c r="H241" s="125">
        <v>1797.0009599999998</v>
      </c>
      <c r="I241" s="121"/>
      <c r="J241" s="125"/>
      <c r="K241" s="121"/>
      <c r="L241" s="121"/>
      <c r="M241" s="121"/>
    </row>
    <row r="242" spans="1:13" x14ac:dyDescent="0.2">
      <c r="A242" s="122">
        <v>42014</v>
      </c>
      <c r="B242" s="123">
        <v>6</v>
      </c>
      <c r="C242" s="235"/>
      <c r="D242" s="235"/>
      <c r="E242" s="235"/>
      <c r="F242" s="235"/>
      <c r="G242" s="121"/>
      <c r="H242" s="125">
        <v>1833.0958000000001</v>
      </c>
      <c r="I242" s="121"/>
      <c r="J242" s="125"/>
      <c r="K242" s="121"/>
      <c r="L242" s="121"/>
      <c r="M242" s="121"/>
    </row>
    <row r="243" spans="1:13" x14ac:dyDescent="0.2">
      <c r="A243" s="122">
        <v>42014</v>
      </c>
      <c r="B243" s="123">
        <v>7</v>
      </c>
      <c r="C243" s="235"/>
      <c r="D243" s="235"/>
      <c r="E243" s="235"/>
      <c r="F243" s="235"/>
      <c r="G243" s="121"/>
      <c r="H243" s="125">
        <v>1958.28766</v>
      </c>
      <c r="I243" s="121"/>
      <c r="J243" s="125"/>
      <c r="K243" s="121"/>
      <c r="L243" s="121"/>
      <c r="M243" s="121"/>
    </row>
    <row r="244" spans="1:13" x14ac:dyDescent="0.2">
      <c r="A244" s="122">
        <v>42014</v>
      </c>
      <c r="B244" s="123">
        <v>8</v>
      </c>
      <c r="C244" s="235"/>
      <c r="D244" s="235"/>
      <c r="E244" s="235"/>
      <c r="F244" s="235"/>
      <c r="G244" s="121"/>
      <c r="H244" s="125">
        <v>2029.0577700000001</v>
      </c>
      <c r="I244" s="121"/>
      <c r="J244" s="125"/>
      <c r="K244" s="121"/>
      <c r="L244" s="121"/>
      <c r="M244" s="121"/>
    </row>
    <row r="245" spans="1:13" x14ac:dyDescent="0.2">
      <c r="A245" s="122">
        <v>42014</v>
      </c>
      <c r="B245" s="123">
        <v>9</v>
      </c>
      <c r="C245" s="235"/>
      <c r="D245" s="235"/>
      <c r="E245" s="235"/>
      <c r="F245" s="235"/>
      <c r="G245" s="121"/>
      <c r="H245" s="125">
        <v>2113.9737200000004</v>
      </c>
      <c r="I245" s="121"/>
      <c r="J245" s="125"/>
      <c r="K245" s="121"/>
      <c r="L245" s="121"/>
      <c r="M245" s="121"/>
    </row>
    <row r="246" spans="1:13" x14ac:dyDescent="0.2">
      <c r="A246" s="122">
        <v>42014</v>
      </c>
      <c r="B246" s="123">
        <v>10</v>
      </c>
      <c r="C246" s="235"/>
      <c r="D246" s="235"/>
      <c r="E246" s="235"/>
      <c r="F246" s="235"/>
      <c r="G246" s="121"/>
      <c r="H246" s="125">
        <v>2185.9606599999997</v>
      </c>
      <c r="I246" s="121"/>
      <c r="J246" s="125"/>
      <c r="K246" s="121"/>
      <c r="L246" s="121"/>
      <c r="M246" s="121"/>
    </row>
    <row r="247" spans="1:13" x14ac:dyDescent="0.2">
      <c r="A247" s="122">
        <v>42014</v>
      </c>
      <c r="B247" s="123">
        <v>11</v>
      </c>
      <c r="C247" s="235"/>
      <c r="D247" s="235"/>
      <c r="E247" s="235"/>
      <c r="F247" s="235"/>
      <c r="G247" s="121"/>
      <c r="H247" s="125">
        <v>2207.7675600000007</v>
      </c>
      <c r="I247" s="121"/>
      <c r="J247" s="125"/>
      <c r="K247" s="121"/>
      <c r="L247" s="121"/>
      <c r="M247" s="121"/>
    </row>
    <row r="248" spans="1:13" x14ac:dyDescent="0.2">
      <c r="A248" s="122">
        <v>42014</v>
      </c>
      <c r="B248" s="123">
        <v>12</v>
      </c>
      <c r="C248" s="235"/>
      <c r="D248" s="235"/>
      <c r="E248" s="235"/>
      <c r="F248" s="235"/>
      <c r="G248" s="121"/>
      <c r="H248" s="125">
        <v>2179.00522</v>
      </c>
      <c r="I248" s="121"/>
      <c r="J248" s="125"/>
      <c r="K248" s="121"/>
      <c r="L248" s="121"/>
      <c r="M248" s="121"/>
    </row>
    <row r="249" spans="1:13" x14ac:dyDescent="0.2">
      <c r="A249" s="122">
        <v>42014</v>
      </c>
      <c r="B249" s="123">
        <v>13</v>
      </c>
      <c r="C249" s="235"/>
      <c r="D249" s="235"/>
      <c r="E249" s="235"/>
      <c r="F249" s="235"/>
      <c r="G249" s="121"/>
      <c r="H249" s="125">
        <v>2138.32755</v>
      </c>
      <c r="I249" s="121"/>
      <c r="J249" s="125"/>
      <c r="K249" s="121"/>
      <c r="L249" s="121"/>
      <c r="M249" s="121"/>
    </row>
    <row r="250" spans="1:13" x14ac:dyDescent="0.2">
      <c r="A250" s="122">
        <v>42014</v>
      </c>
      <c r="B250" s="123">
        <v>14</v>
      </c>
      <c r="C250" s="235"/>
      <c r="D250" s="235"/>
      <c r="E250" s="235"/>
      <c r="F250" s="235"/>
      <c r="G250" s="121"/>
      <c r="H250" s="125">
        <v>2147.1404400000006</v>
      </c>
      <c r="I250" s="121"/>
      <c r="J250" s="125"/>
      <c r="K250" s="121"/>
      <c r="L250" s="121"/>
      <c r="M250" s="121"/>
    </row>
    <row r="251" spans="1:13" x14ac:dyDescent="0.2">
      <c r="A251" s="122">
        <v>42014</v>
      </c>
      <c r="B251" s="123">
        <v>15</v>
      </c>
      <c r="C251" s="235"/>
      <c r="D251" s="235"/>
      <c r="E251" s="235"/>
      <c r="F251" s="235"/>
      <c r="G251" s="121"/>
      <c r="H251" s="125">
        <v>2177.7901299999999</v>
      </c>
      <c r="I251" s="121"/>
      <c r="J251" s="125"/>
      <c r="K251" s="121"/>
      <c r="L251" s="121"/>
      <c r="M251" s="121"/>
    </row>
    <row r="252" spans="1:13" x14ac:dyDescent="0.2">
      <c r="A252" s="122">
        <v>42014</v>
      </c>
      <c r="B252" s="123">
        <v>16</v>
      </c>
      <c r="C252" s="235"/>
      <c r="D252" s="235"/>
      <c r="E252" s="235"/>
      <c r="F252" s="235"/>
      <c r="G252" s="121"/>
      <c r="H252" s="125">
        <v>2228.1252799999997</v>
      </c>
      <c r="I252" s="121"/>
      <c r="J252" s="125"/>
      <c r="K252" s="121"/>
      <c r="L252" s="121"/>
      <c r="M252" s="121"/>
    </row>
    <row r="253" spans="1:13" x14ac:dyDescent="0.2">
      <c r="A253" s="122">
        <v>42014</v>
      </c>
      <c r="B253" s="123">
        <v>17</v>
      </c>
      <c r="C253" s="235"/>
      <c r="D253" s="235"/>
      <c r="E253" s="235"/>
      <c r="F253" s="235"/>
      <c r="G253" s="121"/>
      <c r="H253" s="125">
        <v>2343.6642499999998</v>
      </c>
      <c r="I253" s="121"/>
      <c r="J253" s="125"/>
      <c r="K253" s="121"/>
      <c r="L253" s="121"/>
      <c r="M253" s="121"/>
    </row>
    <row r="254" spans="1:13" x14ac:dyDescent="0.2">
      <c r="A254" s="122">
        <v>42014</v>
      </c>
      <c r="B254" s="123">
        <v>18</v>
      </c>
      <c r="C254" s="235"/>
      <c r="D254" s="235"/>
      <c r="E254" s="235"/>
      <c r="F254" s="235"/>
      <c r="G254" s="121"/>
      <c r="H254" s="125">
        <v>2635.2351699999999</v>
      </c>
      <c r="I254" s="121"/>
      <c r="J254" s="125"/>
      <c r="K254" s="121"/>
      <c r="L254" s="121"/>
      <c r="M254" s="121"/>
    </row>
    <row r="255" spans="1:13" x14ac:dyDescent="0.2">
      <c r="A255" s="122">
        <v>42014</v>
      </c>
      <c r="B255" s="123">
        <v>19</v>
      </c>
      <c r="C255" s="235"/>
      <c r="D255" s="235"/>
      <c r="E255" s="235"/>
      <c r="F255" s="235"/>
      <c r="G255" s="121"/>
      <c r="H255" s="125">
        <v>2668.36762</v>
      </c>
      <c r="I255" s="121"/>
      <c r="J255" s="125"/>
      <c r="K255" s="121"/>
      <c r="L255" s="121"/>
      <c r="M255" s="121"/>
    </row>
    <row r="256" spans="1:13" x14ac:dyDescent="0.2">
      <c r="A256" s="122">
        <v>42014</v>
      </c>
      <c r="B256" s="123">
        <v>20</v>
      </c>
      <c r="C256" s="235"/>
      <c r="D256" s="235"/>
      <c r="E256" s="235"/>
      <c r="F256" s="235"/>
      <c r="G256" s="121"/>
      <c r="H256" s="125">
        <v>2606.8455400000003</v>
      </c>
      <c r="I256" s="121"/>
      <c r="J256" s="125"/>
      <c r="K256" s="121"/>
      <c r="L256" s="121"/>
      <c r="M256" s="121"/>
    </row>
    <row r="257" spans="1:13" x14ac:dyDescent="0.2">
      <c r="A257" s="122">
        <v>42014</v>
      </c>
      <c r="B257" s="123">
        <v>21</v>
      </c>
      <c r="C257" s="235"/>
      <c r="D257" s="235"/>
      <c r="E257" s="235"/>
      <c r="F257" s="235"/>
      <c r="G257" s="121"/>
      <c r="H257" s="125">
        <v>2512.1608300000003</v>
      </c>
      <c r="I257" s="121"/>
      <c r="J257" s="125"/>
      <c r="K257" s="121"/>
      <c r="L257" s="121"/>
      <c r="M257" s="121"/>
    </row>
    <row r="258" spans="1:13" x14ac:dyDescent="0.2">
      <c r="A258" s="122">
        <v>42014</v>
      </c>
      <c r="B258" s="123">
        <v>22</v>
      </c>
      <c r="C258" s="235"/>
      <c r="D258" s="235"/>
      <c r="E258" s="235"/>
      <c r="F258" s="235"/>
      <c r="G258" s="121"/>
      <c r="H258" s="125">
        <v>2367.2557400000001</v>
      </c>
      <c r="I258" s="121"/>
      <c r="J258" s="125"/>
      <c r="K258" s="121"/>
      <c r="L258" s="121"/>
      <c r="M258" s="121"/>
    </row>
    <row r="259" spans="1:13" x14ac:dyDescent="0.2">
      <c r="A259" s="122">
        <v>42014</v>
      </c>
      <c r="B259" s="123">
        <v>23</v>
      </c>
      <c r="C259" s="235"/>
      <c r="D259" s="235"/>
      <c r="E259" s="235"/>
      <c r="F259" s="235"/>
      <c r="G259" s="121"/>
      <c r="H259" s="125">
        <v>2180.7899400000006</v>
      </c>
      <c r="I259" s="121"/>
      <c r="J259" s="125"/>
      <c r="K259" s="121"/>
      <c r="L259" s="121"/>
      <c r="M259" s="121"/>
    </row>
    <row r="260" spans="1:13" x14ac:dyDescent="0.2">
      <c r="A260" s="122">
        <v>42014</v>
      </c>
      <c r="B260" s="123">
        <v>24</v>
      </c>
      <c r="C260" s="235"/>
      <c r="D260" s="235"/>
      <c r="E260" s="235"/>
      <c r="F260" s="235"/>
      <c r="G260" s="121"/>
      <c r="H260" s="125">
        <v>1990.3530600000001</v>
      </c>
      <c r="I260" s="121"/>
      <c r="J260" s="125"/>
      <c r="K260" s="121"/>
      <c r="L260" s="121"/>
      <c r="M260" s="121"/>
    </row>
    <row r="261" spans="1:13" x14ac:dyDescent="0.2">
      <c r="A261" s="122">
        <v>42015</v>
      </c>
      <c r="B261" s="123">
        <v>1</v>
      </c>
      <c r="C261" s="235"/>
      <c r="D261" s="235"/>
      <c r="E261" s="235"/>
      <c r="F261" s="235"/>
      <c r="G261" s="121"/>
      <c r="H261" s="125">
        <v>1837.5934099999999</v>
      </c>
      <c r="I261" s="121"/>
      <c r="J261" s="125"/>
      <c r="K261" s="121"/>
      <c r="L261" s="121"/>
      <c r="M261" s="121"/>
    </row>
    <row r="262" spans="1:13" x14ac:dyDescent="0.2">
      <c r="A262" s="122">
        <v>42015</v>
      </c>
      <c r="B262" s="123">
        <v>2</v>
      </c>
      <c r="C262" s="235"/>
      <c r="D262" s="235"/>
      <c r="E262" s="235"/>
      <c r="F262" s="235"/>
      <c r="G262" s="121"/>
      <c r="H262" s="125">
        <v>1749.2596000000003</v>
      </c>
      <c r="I262" s="121"/>
      <c r="J262" s="125"/>
      <c r="K262" s="121"/>
      <c r="L262" s="121"/>
      <c r="M262" s="121"/>
    </row>
    <row r="263" spans="1:13" x14ac:dyDescent="0.2">
      <c r="A263" s="122">
        <v>42015</v>
      </c>
      <c r="B263" s="123">
        <v>3</v>
      </c>
      <c r="C263" s="235"/>
      <c r="D263" s="235"/>
      <c r="E263" s="235"/>
      <c r="F263" s="235"/>
      <c r="G263" s="121"/>
      <c r="H263" s="125">
        <v>1736.0525300000002</v>
      </c>
      <c r="I263" s="121"/>
      <c r="J263" s="125"/>
      <c r="K263" s="121"/>
      <c r="L263" s="121"/>
      <c r="M263" s="121"/>
    </row>
    <row r="264" spans="1:13" x14ac:dyDescent="0.2">
      <c r="A264" s="122">
        <v>42015</v>
      </c>
      <c r="B264" s="123">
        <v>4</v>
      </c>
      <c r="C264" s="235"/>
      <c r="D264" s="235"/>
      <c r="E264" s="235"/>
      <c r="F264" s="235"/>
      <c r="G264" s="121"/>
      <c r="H264" s="125">
        <v>1708.5171099999998</v>
      </c>
      <c r="I264" s="121"/>
      <c r="J264" s="125"/>
      <c r="K264" s="121"/>
      <c r="L264" s="121"/>
      <c r="M264" s="121"/>
    </row>
    <row r="265" spans="1:13" x14ac:dyDescent="0.2">
      <c r="A265" s="122">
        <v>42015</v>
      </c>
      <c r="B265" s="123">
        <v>5</v>
      </c>
      <c r="C265" s="235"/>
      <c r="D265" s="235"/>
      <c r="E265" s="235"/>
      <c r="F265" s="235"/>
      <c r="G265" s="121"/>
      <c r="H265" s="125">
        <v>1712.9490600000001</v>
      </c>
      <c r="I265" s="121"/>
      <c r="J265" s="125"/>
      <c r="K265" s="121"/>
      <c r="L265" s="121"/>
      <c r="M265" s="121"/>
    </row>
    <row r="266" spans="1:13" x14ac:dyDescent="0.2">
      <c r="A266" s="122">
        <v>42015</v>
      </c>
      <c r="B266" s="123">
        <v>6</v>
      </c>
      <c r="C266" s="235"/>
      <c r="D266" s="235"/>
      <c r="E266" s="235"/>
      <c r="F266" s="235"/>
      <c r="G266" s="121"/>
      <c r="H266" s="125">
        <v>1722.95443</v>
      </c>
      <c r="I266" s="121"/>
      <c r="J266" s="125"/>
      <c r="K266" s="121"/>
      <c r="L266" s="121"/>
      <c r="M266" s="121"/>
    </row>
    <row r="267" spans="1:13" x14ac:dyDescent="0.2">
      <c r="A267" s="122">
        <v>42015</v>
      </c>
      <c r="B267" s="123">
        <v>7</v>
      </c>
      <c r="C267" s="235"/>
      <c r="D267" s="235"/>
      <c r="E267" s="235"/>
      <c r="F267" s="235"/>
      <c r="G267" s="121"/>
      <c r="H267" s="125">
        <v>1820.79303</v>
      </c>
      <c r="I267" s="121"/>
      <c r="J267" s="125"/>
      <c r="K267" s="121"/>
      <c r="L267" s="121"/>
      <c r="M267" s="121"/>
    </row>
    <row r="268" spans="1:13" x14ac:dyDescent="0.2">
      <c r="A268" s="122">
        <v>42015</v>
      </c>
      <c r="B268" s="123">
        <v>8</v>
      </c>
      <c r="C268" s="235"/>
      <c r="D268" s="235"/>
      <c r="E268" s="235"/>
      <c r="F268" s="235"/>
      <c r="G268" s="121"/>
      <c r="H268" s="125">
        <v>1906.46153</v>
      </c>
      <c r="I268" s="121"/>
      <c r="J268" s="125"/>
      <c r="K268" s="121"/>
      <c r="L268" s="121"/>
      <c r="M268" s="121"/>
    </row>
    <row r="269" spans="1:13" x14ac:dyDescent="0.2">
      <c r="A269" s="122">
        <v>42015</v>
      </c>
      <c r="B269" s="123">
        <v>9</v>
      </c>
      <c r="C269" s="235"/>
      <c r="D269" s="235"/>
      <c r="E269" s="235"/>
      <c r="F269" s="235"/>
      <c r="G269" s="121"/>
      <c r="H269" s="125">
        <v>2046.9790800000001</v>
      </c>
      <c r="I269" s="121"/>
      <c r="J269" s="125"/>
      <c r="K269" s="121"/>
      <c r="L269" s="121"/>
      <c r="M269" s="121"/>
    </row>
    <row r="270" spans="1:13" x14ac:dyDescent="0.2">
      <c r="A270" s="122">
        <v>42015</v>
      </c>
      <c r="B270" s="123">
        <v>10</v>
      </c>
      <c r="C270" s="235"/>
      <c r="D270" s="235"/>
      <c r="E270" s="235"/>
      <c r="F270" s="235"/>
      <c r="G270" s="121"/>
      <c r="H270" s="125">
        <v>2179.9568899999999</v>
      </c>
      <c r="I270" s="121"/>
      <c r="J270" s="125"/>
      <c r="K270" s="121"/>
      <c r="L270" s="121"/>
      <c r="M270" s="121"/>
    </row>
    <row r="271" spans="1:13" x14ac:dyDescent="0.2">
      <c r="A271" s="122">
        <v>42015</v>
      </c>
      <c r="B271" s="123">
        <v>11</v>
      </c>
      <c r="C271" s="235"/>
      <c r="D271" s="235"/>
      <c r="E271" s="235"/>
      <c r="F271" s="235"/>
      <c r="G271" s="121"/>
      <c r="H271" s="125">
        <v>2279.0626699999998</v>
      </c>
      <c r="I271" s="121"/>
      <c r="J271" s="125"/>
      <c r="K271" s="121"/>
      <c r="L271" s="121"/>
      <c r="M271" s="121"/>
    </row>
    <row r="272" spans="1:13" x14ac:dyDescent="0.2">
      <c r="A272" s="122">
        <v>42015</v>
      </c>
      <c r="B272" s="123">
        <v>12</v>
      </c>
      <c r="C272" s="235"/>
      <c r="D272" s="235"/>
      <c r="E272" s="235"/>
      <c r="F272" s="235"/>
      <c r="G272" s="121"/>
      <c r="H272" s="125">
        <v>2325.2191800000001</v>
      </c>
      <c r="I272" s="121"/>
      <c r="J272" s="125"/>
      <c r="K272" s="121"/>
      <c r="L272" s="121"/>
      <c r="M272" s="121"/>
    </row>
    <row r="273" spans="1:13" x14ac:dyDescent="0.2">
      <c r="A273" s="122">
        <v>42015</v>
      </c>
      <c r="B273" s="123">
        <v>13</v>
      </c>
      <c r="C273" s="235"/>
      <c r="D273" s="235"/>
      <c r="E273" s="235"/>
      <c r="F273" s="235"/>
      <c r="G273" s="121"/>
      <c r="H273" s="125">
        <v>2339.2447099999999</v>
      </c>
      <c r="I273" s="121"/>
      <c r="J273" s="125"/>
      <c r="K273" s="121"/>
      <c r="L273" s="121"/>
      <c r="M273" s="121"/>
    </row>
    <row r="274" spans="1:13" x14ac:dyDescent="0.2">
      <c r="A274" s="122">
        <v>42015</v>
      </c>
      <c r="B274" s="123">
        <v>14</v>
      </c>
      <c r="C274" s="235"/>
      <c r="D274" s="235"/>
      <c r="E274" s="235"/>
      <c r="F274" s="235"/>
      <c r="G274" s="121"/>
      <c r="H274" s="125">
        <v>2331.38708</v>
      </c>
      <c r="I274" s="121"/>
      <c r="J274" s="125"/>
      <c r="K274" s="121"/>
      <c r="L274" s="121"/>
      <c r="M274" s="121"/>
    </row>
    <row r="275" spans="1:13" x14ac:dyDescent="0.2">
      <c r="A275" s="122">
        <v>42015</v>
      </c>
      <c r="B275" s="123">
        <v>15</v>
      </c>
      <c r="C275" s="235"/>
      <c r="D275" s="235"/>
      <c r="E275" s="235"/>
      <c r="F275" s="235"/>
      <c r="G275" s="121"/>
      <c r="H275" s="125">
        <v>2334.2799300000001</v>
      </c>
      <c r="I275" s="121"/>
      <c r="J275" s="125"/>
      <c r="K275" s="121"/>
      <c r="L275" s="121"/>
      <c r="M275" s="121"/>
    </row>
    <row r="276" spans="1:13" x14ac:dyDescent="0.2">
      <c r="A276" s="122">
        <v>42015</v>
      </c>
      <c r="B276" s="123">
        <v>16</v>
      </c>
      <c r="C276" s="235"/>
      <c r="D276" s="235"/>
      <c r="E276" s="235"/>
      <c r="F276" s="235"/>
      <c r="G276" s="121"/>
      <c r="H276" s="125">
        <v>2358.9258500000001</v>
      </c>
      <c r="I276" s="121"/>
      <c r="J276" s="125"/>
      <c r="K276" s="121"/>
      <c r="L276" s="121"/>
      <c r="M276" s="121"/>
    </row>
    <row r="277" spans="1:13" x14ac:dyDescent="0.2">
      <c r="A277" s="122">
        <v>42015</v>
      </c>
      <c r="B277" s="123">
        <v>17</v>
      </c>
      <c r="C277" s="235"/>
      <c r="D277" s="235"/>
      <c r="E277" s="235"/>
      <c r="F277" s="235"/>
      <c r="G277" s="121"/>
      <c r="H277" s="125">
        <v>2469.7645699999998</v>
      </c>
      <c r="I277" s="121"/>
      <c r="J277" s="125"/>
      <c r="K277" s="121"/>
      <c r="L277" s="121"/>
      <c r="M277" s="121"/>
    </row>
    <row r="278" spans="1:13" x14ac:dyDescent="0.2">
      <c r="A278" s="122">
        <v>42015</v>
      </c>
      <c r="B278" s="123">
        <v>18</v>
      </c>
      <c r="C278" s="235"/>
      <c r="D278" s="235"/>
      <c r="E278" s="235"/>
      <c r="F278" s="235"/>
      <c r="G278" s="121"/>
      <c r="H278" s="125">
        <v>2735.4938499999998</v>
      </c>
      <c r="I278" s="121"/>
      <c r="J278" s="125"/>
      <c r="K278" s="121"/>
      <c r="L278" s="121"/>
      <c r="M278" s="121"/>
    </row>
    <row r="279" spans="1:13" x14ac:dyDescent="0.2">
      <c r="A279" s="122">
        <v>42015</v>
      </c>
      <c r="B279" s="123">
        <v>19</v>
      </c>
      <c r="C279" s="235"/>
      <c r="D279" s="235"/>
      <c r="E279" s="235"/>
      <c r="F279" s="235"/>
      <c r="G279" s="121"/>
      <c r="H279" s="125">
        <v>2755.3165199999994</v>
      </c>
      <c r="I279" s="121"/>
      <c r="J279" s="125"/>
      <c r="K279" s="121"/>
      <c r="L279" s="121"/>
      <c r="M279" s="121"/>
    </row>
    <row r="280" spans="1:13" x14ac:dyDescent="0.2">
      <c r="A280" s="122">
        <v>42015</v>
      </c>
      <c r="B280" s="123">
        <v>20</v>
      </c>
      <c r="C280" s="235"/>
      <c r="D280" s="235"/>
      <c r="E280" s="235"/>
      <c r="F280" s="235"/>
      <c r="G280" s="121"/>
      <c r="H280" s="125">
        <v>2685.71949</v>
      </c>
      <c r="I280" s="121"/>
      <c r="J280" s="125"/>
      <c r="K280" s="121"/>
      <c r="L280" s="121"/>
      <c r="M280" s="121"/>
    </row>
    <row r="281" spans="1:13" x14ac:dyDescent="0.2">
      <c r="A281" s="122">
        <v>42015</v>
      </c>
      <c r="B281" s="123">
        <v>21</v>
      </c>
      <c r="C281" s="235"/>
      <c r="D281" s="235"/>
      <c r="E281" s="235"/>
      <c r="F281" s="235"/>
      <c r="G281" s="121"/>
      <c r="H281" s="125">
        <v>2571.5720899999997</v>
      </c>
      <c r="I281" s="121"/>
      <c r="J281" s="125"/>
      <c r="K281" s="121"/>
      <c r="L281" s="121"/>
      <c r="M281" s="121"/>
    </row>
    <row r="282" spans="1:13" x14ac:dyDescent="0.2">
      <c r="A282" s="122">
        <v>42015</v>
      </c>
      <c r="B282" s="123">
        <v>22</v>
      </c>
      <c r="C282" s="235"/>
      <c r="D282" s="235"/>
      <c r="E282" s="235"/>
      <c r="F282" s="235"/>
      <c r="G282" s="121"/>
      <c r="H282" s="125">
        <v>2397.7764900000002</v>
      </c>
      <c r="I282" s="121"/>
      <c r="J282" s="125"/>
      <c r="K282" s="121"/>
      <c r="L282" s="121"/>
      <c r="M282" s="121"/>
    </row>
    <row r="283" spans="1:13" x14ac:dyDescent="0.2">
      <c r="A283" s="122">
        <v>42015</v>
      </c>
      <c r="B283" s="123">
        <v>23</v>
      </c>
      <c r="C283" s="235"/>
      <c r="D283" s="235"/>
      <c r="E283" s="235"/>
      <c r="F283" s="235"/>
      <c r="G283" s="121"/>
      <c r="H283" s="125">
        <v>2169.4590099999996</v>
      </c>
      <c r="I283" s="121"/>
      <c r="J283" s="125"/>
      <c r="K283" s="121"/>
      <c r="L283" s="121"/>
      <c r="M283" s="121"/>
    </row>
    <row r="284" spans="1:13" x14ac:dyDescent="0.2">
      <c r="A284" s="122">
        <v>42015</v>
      </c>
      <c r="B284" s="123">
        <v>24</v>
      </c>
      <c r="C284" s="235"/>
      <c r="D284" s="235"/>
      <c r="E284" s="235"/>
      <c r="F284" s="235"/>
      <c r="G284" s="121"/>
      <c r="H284" s="125">
        <v>1964.28217</v>
      </c>
      <c r="I284" s="121"/>
      <c r="J284" s="125"/>
      <c r="K284" s="121"/>
      <c r="L284" s="121"/>
      <c r="M284" s="121"/>
    </row>
    <row r="285" spans="1:13" x14ac:dyDescent="0.2">
      <c r="A285" s="122">
        <v>42016</v>
      </c>
      <c r="B285" s="123">
        <v>1</v>
      </c>
      <c r="C285" s="235"/>
      <c r="D285" s="235"/>
      <c r="E285" s="235"/>
      <c r="F285" s="235"/>
      <c r="G285" s="121"/>
      <c r="H285" s="125">
        <v>1832.5291499999998</v>
      </c>
      <c r="I285" s="121"/>
      <c r="J285" s="125"/>
      <c r="K285" s="121"/>
      <c r="L285" s="121"/>
      <c r="M285" s="121"/>
    </row>
    <row r="286" spans="1:13" x14ac:dyDescent="0.2">
      <c r="A286" s="122">
        <v>42016</v>
      </c>
      <c r="B286" s="123">
        <v>2</v>
      </c>
      <c r="C286" s="235"/>
      <c r="D286" s="235"/>
      <c r="E286" s="235"/>
      <c r="F286" s="235"/>
      <c r="G286" s="121"/>
      <c r="H286" s="125">
        <v>1790.65689</v>
      </c>
      <c r="I286" s="121"/>
      <c r="J286" s="125"/>
      <c r="K286" s="121"/>
      <c r="L286" s="121"/>
      <c r="M286" s="121"/>
    </row>
    <row r="287" spans="1:13" x14ac:dyDescent="0.2">
      <c r="A287" s="122">
        <v>42016</v>
      </c>
      <c r="B287" s="123">
        <v>3</v>
      </c>
      <c r="C287" s="235"/>
      <c r="D287" s="235"/>
      <c r="E287" s="235"/>
      <c r="F287" s="235"/>
      <c r="G287" s="121"/>
      <c r="H287" s="125">
        <v>1752.5604599999999</v>
      </c>
      <c r="I287" s="121"/>
      <c r="J287" s="125"/>
      <c r="K287" s="121"/>
      <c r="L287" s="121"/>
      <c r="M287" s="121"/>
    </row>
    <row r="288" spans="1:13" x14ac:dyDescent="0.2">
      <c r="A288" s="122">
        <v>42016</v>
      </c>
      <c r="B288" s="123">
        <v>4</v>
      </c>
      <c r="C288" s="235"/>
      <c r="D288" s="235"/>
      <c r="E288" s="235"/>
      <c r="F288" s="235"/>
      <c r="G288" s="121"/>
      <c r="H288" s="125">
        <v>1745.51208</v>
      </c>
      <c r="I288" s="121"/>
      <c r="J288" s="125"/>
      <c r="K288" s="121"/>
      <c r="L288" s="121"/>
      <c r="M288" s="121"/>
    </row>
    <row r="289" spans="1:13" x14ac:dyDescent="0.2">
      <c r="A289" s="122">
        <v>42016</v>
      </c>
      <c r="B289" s="123">
        <v>5</v>
      </c>
      <c r="C289" s="235"/>
      <c r="D289" s="235"/>
      <c r="E289" s="235"/>
      <c r="F289" s="235"/>
      <c r="G289" s="121"/>
      <c r="H289" s="125">
        <v>1809.9043300000001</v>
      </c>
      <c r="I289" s="121"/>
      <c r="J289" s="125"/>
      <c r="K289" s="121"/>
      <c r="L289" s="121"/>
      <c r="M289" s="121"/>
    </row>
    <row r="290" spans="1:13" x14ac:dyDescent="0.2">
      <c r="A290" s="122">
        <v>42016</v>
      </c>
      <c r="B290" s="123">
        <v>6</v>
      </c>
      <c r="C290" s="235"/>
      <c r="D290" s="235"/>
      <c r="E290" s="235"/>
      <c r="F290" s="235"/>
      <c r="G290" s="121"/>
      <c r="H290" s="125">
        <v>1940.91527</v>
      </c>
      <c r="I290" s="121"/>
      <c r="J290" s="125"/>
      <c r="K290" s="121"/>
      <c r="L290" s="121"/>
      <c r="M290" s="121"/>
    </row>
    <row r="291" spans="1:13" x14ac:dyDescent="0.2">
      <c r="A291" s="122">
        <v>42016</v>
      </c>
      <c r="B291" s="123">
        <v>7</v>
      </c>
      <c r="C291" s="235"/>
      <c r="D291" s="235"/>
      <c r="E291" s="235"/>
      <c r="F291" s="235"/>
      <c r="G291" s="121"/>
      <c r="H291" s="125">
        <v>2228.23117</v>
      </c>
      <c r="I291" s="121"/>
      <c r="J291" s="125"/>
      <c r="K291" s="121"/>
      <c r="L291" s="121"/>
      <c r="M291" s="121"/>
    </row>
    <row r="292" spans="1:13" x14ac:dyDescent="0.2">
      <c r="A292" s="122">
        <v>42016</v>
      </c>
      <c r="B292" s="123">
        <v>8</v>
      </c>
      <c r="C292" s="235"/>
      <c r="D292" s="235"/>
      <c r="E292" s="235"/>
      <c r="F292" s="235"/>
      <c r="G292" s="121"/>
      <c r="H292" s="125">
        <v>2369.04466</v>
      </c>
      <c r="I292" s="121"/>
      <c r="J292" s="125"/>
      <c r="K292" s="121"/>
      <c r="L292" s="121"/>
      <c r="M292" s="121"/>
    </row>
    <row r="293" spans="1:13" x14ac:dyDescent="0.2">
      <c r="A293" s="122">
        <v>42016</v>
      </c>
      <c r="B293" s="123">
        <v>9</v>
      </c>
      <c r="C293" s="235"/>
      <c r="D293" s="235"/>
      <c r="E293" s="235"/>
      <c r="F293" s="235"/>
      <c r="G293" s="121"/>
      <c r="H293" s="125">
        <v>2427.2605699999999</v>
      </c>
      <c r="I293" s="121"/>
      <c r="J293" s="125"/>
      <c r="K293" s="121"/>
      <c r="L293" s="121"/>
      <c r="M293" s="121"/>
    </row>
    <row r="294" spans="1:13" x14ac:dyDescent="0.2">
      <c r="A294" s="122">
        <v>42016</v>
      </c>
      <c r="B294" s="123">
        <v>10</v>
      </c>
      <c r="C294" s="235"/>
      <c r="D294" s="235"/>
      <c r="E294" s="235"/>
      <c r="F294" s="235"/>
      <c r="G294" s="121"/>
      <c r="H294" s="125">
        <v>2431.25281</v>
      </c>
      <c r="I294" s="121"/>
      <c r="J294" s="125"/>
      <c r="K294" s="121"/>
      <c r="L294" s="121"/>
      <c r="M294" s="121"/>
    </row>
    <row r="295" spans="1:13" x14ac:dyDescent="0.2">
      <c r="A295" s="122">
        <v>42016</v>
      </c>
      <c r="B295" s="123">
        <v>11</v>
      </c>
      <c r="C295" s="235"/>
      <c r="D295" s="235"/>
      <c r="E295" s="235"/>
      <c r="F295" s="235"/>
      <c r="G295" s="121"/>
      <c r="H295" s="125">
        <v>2452.2183399999999</v>
      </c>
      <c r="I295" s="121"/>
      <c r="J295" s="125"/>
      <c r="K295" s="121"/>
      <c r="L295" s="121"/>
      <c r="M295" s="121"/>
    </row>
    <row r="296" spans="1:13" x14ac:dyDescent="0.2">
      <c r="A296" s="122">
        <v>42016</v>
      </c>
      <c r="B296" s="123">
        <v>12</v>
      </c>
      <c r="C296" s="235"/>
      <c r="D296" s="235"/>
      <c r="E296" s="235"/>
      <c r="F296" s="235"/>
      <c r="G296" s="121"/>
      <c r="H296" s="125">
        <v>2458.0471699999994</v>
      </c>
      <c r="I296" s="121"/>
      <c r="J296" s="125"/>
      <c r="K296" s="121"/>
      <c r="L296" s="121"/>
      <c r="M296" s="121"/>
    </row>
    <row r="297" spans="1:13" x14ac:dyDescent="0.2">
      <c r="A297" s="122">
        <v>42016</v>
      </c>
      <c r="B297" s="123">
        <v>13</v>
      </c>
      <c r="C297" s="235"/>
      <c r="D297" s="235"/>
      <c r="E297" s="235"/>
      <c r="F297" s="235"/>
      <c r="G297" s="121"/>
      <c r="H297" s="125">
        <v>2444.0554900000002</v>
      </c>
      <c r="I297" s="121"/>
      <c r="J297" s="125"/>
      <c r="K297" s="121"/>
      <c r="L297" s="121"/>
      <c r="M297" s="121"/>
    </row>
    <row r="298" spans="1:13" x14ac:dyDescent="0.2">
      <c r="A298" s="122">
        <v>42016</v>
      </c>
      <c r="B298" s="123">
        <v>14</v>
      </c>
      <c r="C298" s="235"/>
      <c r="D298" s="235"/>
      <c r="E298" s="235"/>
      <c r="F298" s="235"/>
      <c r="G298" s="121"/>
      <c r="H298" s="125">
        <v>2435.9534800000001</v>
      </c>
      <c r="I298" s="121"/>
      <c r="J298" s="125"/>
      <c r="K298" s="121"/>
      <c r="L298" s="121"/>
      <c r="M298" s="121"/>
    </row>
    <row r="299" spans="1:13" x14ac:dyDescent="0.2">
      <c r="A299" s="122">
        <v>42016</v>
      </c>
      <c r="B299" s="123">
        <v>15</v>
      </c>
      <c r="C299" s="235"/>
      <c r="D299" s="235"/>
      <c r="E299" s="235"/>
      <c r="F299" s="235"/>
      <c r="G299" s="121"/>
      <c r="H299" s="125">
        <v>2423.7594900000004</v>
      </c>
      <c r="I299" s="121"/>
      <c r="J299" s="125"/>
      <c r="K299" s="121"/>
      <c r="L299" s="121"/>
      <c r="M299" s="121"/>
    </row>
    <row r="300" spans="1:13" x14ac:dyDescent="0.2">
      <c r="A300" s="122">
        <v>42016</v>
      </c>
      <c r="B300" s="123">
        <v>16</v>
      </c>
      <c r="C300" s="235"/>
      <c r="D300" s="235"/>
      <c r="E300" s="235"/>
      <c r="F300" s="235"/>
      <c r="G300" s="121"/>
      <c r="H300" s="125">
        <v>2438.3554700000004</v>
      </c>
      <c r="I300" s="121"/>
      <c r="J300" s="125"/>
      <c r="K300" s="121"/>
      <c r="L300" s="121"/>
      <c r="M300" s="121"/>
    </row>
    <row r="301" spans="1:13" x14ac:dyDescent="0.2">
      <c r="A301" s="122">
        <v>42016</v>
      </c>
      <c r="B301" s="123">
        <v>17</v>
      </c>
      <c r="C301" s="235"/>
      <c r="D301" s="235"/>
      <c r="E301" s="235"/>
      <c r="F301" s="235"/>
      <c r="G301" s="121"/>
      <c r="H301" s="125">
        <v>2534.59</v>
      </c>
      <c r="I301" s="121"/>
      <c r="J301" s="125"/>
      <c r="K301" s="121"/>
      <c r="L301" s="121"/>
      <c r="M301" s="121"/>
    </row>
    <row r="302" spans="1:13" x14ac:dyDescent="0.2">
      <c r="A302" s="122">
        <v>42016</v>
      </c>
      <c r="B302" s="123">
        <v>18</v>
      </c>
      <c r="C302" s="235"/>
      <c r="D302" s="235"/>
      <c r="E302" s="235"/>
      <c r="F302" s="235"/>
      <c r="G302" s="121"/>
      <c r="H302" s="125">
        <v>2853.9650199999996</v>
      </c>
      <c r="I302" s="121"/>
      <c r="J302" s="125"/>
      <c r="K302" s="121"/>
      <c r="L302" s="121"/>
      <c r="M302" s="121"/>
    </row>
    <row r="303" spans="1:13" x14ac:dyDescent="0.2">
      <c r="A303" s="122">
        <v>42016</v>
      </c>
      <c r="B303" s="123">
        <v>19</v>
      </c>
      <c r="C303" s="235"/>
      <c r="D303" s="235"/>
      <c r="E303" s="235"/>
      <c r="F303" s="235"/>
      <c r="G303" s="121"/>
      <c r="H303" s="125">
        <v>2902.1040400000002</v>
      </c>
      <c r="I303" s="121"/>
      <c r="J303" s="125"/>
      <c r="K303" s="121"/>
      <c r="L303" s="121"/>
      <c r="M303" s="121"/>
    </row>
    <row r="304" spans="1:13" x14ac:dyDescent="0.2">
      <c r="A304" s="122">
        <v>42016</v>
      </c>
      <c r="B304" s="123">
        <v>20</v>
      </c>
      <c r="C304" s="235"/>
      <c r="D304" s="235"/>
      <c r="E304" s="235"/>
      <c r="F304" s="235"/>
      <c r="G304" s="121"/>
      <c r="H304" s="125">
        <v>2820.7567899999995</v>
      </c>
      <c r="I304" s="121"/>
      <c r="J304" s="125"/>
      <c r="K304" s="121"/>
      <c r="L304" s="121"/>
      <c r="M304" s="121"/>
    </row>
    <row r="305" spans="1:13" x14ac:dyDescent="0.2">
      <c r="A305" s="122">
        <v>42016</v>
      </c>
      <c r="B305" s="123">
        <v>21</v>
      </c>
      <c r="C305" s="235"/>
      <c r="D305" s="235"/>
      <c r="E305" s="235"/>
      <c r="F305" s="235"/>
      <c r="G305" s="121"/>
      <c r="H305" s="125">
        <v>2696.1184900000003</v>
      </c>
      <c r="I305" s="121"/>
      <c r="J305" s="125"/>
      <c r="K305" s="121"/>
      <c r="L305" s="121"/>
      <c r="M305" s="121"/>
    </row>
    <row r="306" spans="1:13" x14ac:dyDescent="0.2">
      <c r="A306" s="122">
        <v>42016</v>
      </c>
      <c r="B306" s="123">
        <v>22</v>
      </c>
      <c r="C306" s="235"/>
      <c r="D306" s="235"/>
      <c r="E306" s="235"/>
      <c r="F306" s="235"/>
      <c r="G306" s="121"/>
      <c r="H306" s="125">
        <v>2495.9328100000002</v>
      </c>
      <c r="I306" s="121"/>
      <c r="J306" s="125"/>
      <c r="K306" s="121"/>
      <c r="L306" s="121"/>
      <c r="M306" s="121"/>
    </row>
    <row r="307" spans="1:13" x14ac:dyDescent="0.2">
      <c r="A307" s="122">
        <v>42016</v>
      </c>
      <c r="B307" s="123">
        <v>23</v>
      </c>
      <c r="C307" s="235"/>
      <c r="D307" s="235"/>
      <c r="E307" s="235"/>
      <c r="F307" s="235"/>
      <c r="G307" s="121"/>
      <c r="H307" s="125">
        <v>2232.9061900000006</v>
      </c>
      <c r="I307" s="121"/>
      <c r="J307" s="125"/>
      <c r="K307" s="121"/>
      <c r="L307" s="121"/>
      <c r="M307" s="121"/>
    </row>
    <row r="308" spans="1:13" x14ac:dyDescent="0.2">
      <c r="A308" s="122">
        <v>42016</v>
      </c>
      <c r="B308" s="123">
        <v>24</v>
      </c>
      <c r="C308" s="235"/>
      <c r="D308" s="235"/>
      <c r="E308" s="235"/>
      <c r="F308" s="235"/>
      <c r="G308" s="121"/>
      <c r="H308" s="125">
        <v>2014.4179500000002</v>
      </c>
      <c r="I308" s="121"/>
      <c r="J308" s="125"/>
      <c r="K308" s="121"/>
      <c r="L308" s="121"/>
      <c r="M308" s="121"/>
    </row>
    <row r="309" spans="1:13" x14ac:dyDescent="0.2">
      <c r="A309" s="122">
        <v>42017</v>
      </c>
      <c r="B309" s="123">
        <v>1</v>
      </c>
      <c r="C309" s="235"/>
      <c r="D309" s="235"/>
      <c r="E309" s="235"/>
      <c r="F309" s="235"/>
      <c r="G309" s="121"/>
      <c r="H309" s="125">
        <v>1866.50839</v>
      </c>
      <c r="I309" s="121"/>
      <c r="J309" s="125"/>
      <c r="K309" s="121"/>
      <c r="L309" s="121"/>
      <c r="M309" s="121"/>
    </row>
    <row r="310" spans="1:13" x14ac:dyDescent="0.2">
      <c r="A310" s="122">
        <v>42017</v>
      </c>
      <c r="B310" s="123">
        <v>2</v>
      </c>
      <c r="C310" s="235"/>
      <c r="D310" s="235"/>
      <c r="E310" s="235"/>
      <c r="F310" s="235"/>
      <c r="G310" s="121"/>
      <c r="H310" s="125">
        <v>1797.0100500000001</v>
      </c>
      <c r="I310" s="121"/>
      <c r="J310" s="125"/>
      <c r="K310" s="121"/>
      <c r="L310" s="121"/>
      <c r="M310" s="121"/>
    </row>
    <row r="311" spans="1:13" x14ac:dyDescent="0.2">
      <c r="A311" s="122">
        <v>42017</v>
      </c>
      <c r="B311" s="123">
        <v>3</v>
      </c>
      <c r="C311" s="235"/>
      <c r="D311" s="235"/>
      <c r="E311" s="235"/>
      <c r="F311" s="235"/>
      <c r="G311" s="121"/>
      <c r="H311" s="125">
        <v>1751.7210400000001</v>
      </c>
      <c r="I311" s="121"/>
      <c r="J311" s="125"/>
      <c r="K311" s="121"/>
      <c r="L311" s="121"/>
      <c r="M311" s="121"/>
    </row>
    <row r="312" spans="1:13" x14ac:dyDescent="0.2">
      <c r="A312" s="122">
        <v>42017</v>
      </c>
      <c r="B312" s="123">
        <v>4</v>
      </c>
      <c r="C312" s="235"/>
      <c r="D312" s="235"/>
      <c r="E312" s="235"/>
      <c r="F312" s="235"/>
      <c r="G312" s="121"/>
      <c r="H312" s="125">
        <v>1738.42788</v>
      </c>
      <c r="I312" s="121"/>
      <c r="J312" s="125"/>
      <c r="K312" s="121"/>
      <c r="L312" s="121"/>
      <c r="M312" s="121"/>
    </row>
    <row r="313" spans="1:13" x14ac:dyDescent="0.2">
      <c r="A313" s="122">
        <v>42017</v>
      </c>
      <c r="B313" s="123">
        <v>5</v>
      </c>
      <c r="C313" s="235"/>
      <c r="D313" s="235"/>
      <c r="E313" s="235"/>
      <c r="F313" s="235"/>
      <c r="G313" s="121"/>
      <c r="H313" s="125">
        <v>1785.9482499999999</v>
      </c>
      <c r="I313" s="121"/>
      <c r="J313" s="125"/>
      <c r="K313" s="121"/>
      <c r="L313" s="121"/>
      <c r="M313" s="121"/>
    </row>
    <row r="314" spans="1:13" x14ac:dyDescent="0.2">
      <c r="A314" s="122">
        <v>42017</v>
      </c>
      <c r="B314" s="123">
        <v>6</v>
      </c>
      <c r="C314" s="235"/>
      <c r="D314" s="235"/>
      <c r="E314" s="235"/>
      <c r="F314" s="235"/>
      <c r="G314" s="121"/>
      <c r="H314" s="125">
        <v>1932.33133</v>
      </c>
      <c r="I314" s="121"/>
      <c r="J314" s="125"/>
      <c r="K314" s="121"/>
      <c r="L314" s="121"/>
      <c r="M314" s="121"/>
    </row>
    <row r="315" spans="1:13" x14ac:dyDescent="0.2">
      <c r="A315" s="122">
        <v>42017</v>
      </c>
      <c r="B315" s="123">
        <v>7</v>
      </c>
      <c r="C315" s="235"/>
      <c r="D315" s="235"/>
      <c r="E315" s="235"/>
      <c r="F315" s="235"/>
      <c r="G315" s="121"/>
      <c r="H315" s="125">
        <v>2227.1832899999999</v>
      </c>
      <c r="I315" s="121"/>
      <c r="J315" s="125"/>
      <c r="K315" s="121"/>
      <c r="L315" s="121"/>
      <c r="M315" s="121"/>
    </row>
    <row r="316" spans="1:13" x14ac:dyDescent="0.2">
      <c r="A316" s="122">
        <v>42017</v>
      </c>
      <c r="B316" s="123">
        <v>8</v>
      </c>
      <c r="C316" s="235"/>
      <c r="D316" s="235"/>
      <c r="E316" s="235"/>
      <c r="F316" s="235"/>
      <c r="G316" s="121"/>
      <c r="H316" s="125">
        <v>2344.5838399999993</v>
      </c>
      <c r="I316" s="121"/>
      <c r="J316" s="125"/>
      <c r="K316" s="121"/>
      <c r="L316" s="121"/>
      <c r="M316" s="121"/>
    </row>
    <row r="317" spans="1:13" x14ac:dyDescent="0.2">
      <c r="A317" s="122">
        <v>42017</v>
      </c>
      <c r="B317" s="123">
        <v>9</v>
      </c>
      <c r="C317" s="235"/>
      <c r="D317" s="235"/>
      <c r="E317" s="235"/>
      <c r="F317" s="235"/>
      <c r="G317" s="121"/>
      <c r="H317" s="125">
        <v>2382.88454</v>
      </c>
      <c r="I317" s="121"/>
      <c r="J317" s="125"/>
      <c r="K317" s="121"/>
      <c r="L317" s="121"/>
      <c r="M317" s="121"/>
    </row>
    <row r="318" spans="1:13" x14ac:dyDescent="0.2">
      <c r="A318" s="122">
        <v>42017</v>
      </c>
      <c r="B318" s="123">
        <v>10</v>
      </c>
      <c r="C318" s="235"/>
      <c r="D318" s="235"/>
      <c r="E318" s="235"/>
      <c r="F318" s="235"/>
      <c r="G318" s="121"/>
      <c r="H318" s="125">
        <v>2414.5222200000003</v>
      </c>
      <c r="I318" s="121"/>
      <c r="J318" s="125"/>
      <c r="K318" s="121"/>
      <c r="L318" s="121"/>
      <c r="M318" s="121"/>
    </row>
    <row r="319" spans="1:13" x14ac:dyDescent="0.2">
      <c r="A319" s="122">
        <v>42017</v>
      </c>
      <c r="B319" s="123">
        <v>11</v>
      </c>
      <c r="C319" s="235"/>
      <c r="D319" s="235"/>
      <c r="E319" s="235"/>
      <c r="F319" s="235"/>
      <c r="G319" s="121"/>
      <c r="H319" s="125">
        <v>2425.5634100000002</v>
      </c>
      <c r="I319" s="121"/>
      <c r="J319" s="125"/>
      <c r="K319" s="121"/>
      <c r="L319" s="121"/>
      <c r="M319" s="121"/>
    </row>
    <row r="320" spans="1:13" x14ac:dyDescent="0.2">
      <c r="A320" s="122">
        <v>42017</v>
      </c>
      <c r="B320" s="123">
        <v>12</v>
      </c>
      <c r="C320" s="235"/>
      <c r="D320" s="235"/>
      <c r="E320" s="235"/>
      <c r="F320" s="235"/>
      <c r="G320" s="121"/>
      <c r="H320" s="125">
        <v>2405.4576099999995</v>
      </c>
      <c r="I320" s="121"/>
      <c r="J320" s="125"/>
      <c r="K320" s="121"/>
      <c r="L320" s="121"/>
      <c r="M320" s="121"/>
    </row>
    <row r="321" spans="1:13" x14ac:dyDescent="0.2">
      <c r="A321" s="122">
        <v>42017</v>
      </c>
      <c r="B321" s="123">
        <v>13</v>
      </c>
      <c r="C321" s="235"/>
      <c r="D321" s="235"/>
      <c r="E321" s="235"/>
      <c r="F321" s="235"/>
      <c r="G321" s="121"/>
      <c r="H321" s="125">
        <v>2389.0231800000001</v>
      </c>
      <c r="I321" s="121"/>
      <c r="J321" s="125"/>
      <c r="K321" s="121"/>
      <c r="L321" s="121"/>
      <c r="M321" s="121"/>
    </row>
    <row r="322" spans="1:13" x14ac:dyDescent="0.2">
      <c r="A322" s="122">
        <v>42017</v>
      </c>
      <c r="B322" s="123">
        <v>14</v>
      </c>
      <c r="C322" s="235"/>
      <c r="D322" s="235"/>
      <c r="E322" s="235"/>
      <c r="F322" s="235"/>
      <c r="G322" s="121"/>
      <c r="H322" s="125">
        <v>2405.0675700000002</v>
      </c>
      <c r="I322" s="121"/>
      <c r="J322" s="125"/>
      <c r="K322" s="121"/>
      <c r="L322" s="121"/>
      <c r="M322" s="121"/>
    </row>
    <row r="323" spans="1:13" x14ac:dyDescent="0.2">
      <c r="A323" s="122">
        <v>42017</v>
      </c>
      <c r="B323" s="123">
        <v>15</v>
      </c>
      <c r="C323" s="235"/>
      <c r="D323" s="235"/>
      <c r="E323" s="235"/>
      <c r="F323" s="235"/>
      <c r="G323" s="121"/>
      <c r="H323" s="125">
        <v>2424.2071099999998</v>
      </c>
      <c r="I323" s="121"/>
      <c r="J323" s="125"/>
      <c r="K323" s="121"/>
      <c r="L323" s="121"/>
      <c r="M323" s="121"/>
    </row>
    <row r="324" spans="1:13" x14ac:dyDescent="0.2">
      <c r="A324" s="122">
        <v>42017</v>
      </c>
      <c r="B324" s="123">
        <v>16</v>
      </c>
      <c r="C324" s="235"/>
      <c r="D324" s="235"/>
      <c r="E324" s="235"/>
      <c r="F324" s="235"/>
      <c r="G324" s="121"/>
      <c r="H324" s="125">
        <v>2461.3253099999997</v>
      </c>
      <c r="I324" s="121"/>
      <c r="J324" s="125"/>
      <c r="K324" s="121"/>
      <c r="L324" s="121"/>
      <c r="M324" s="121"/>
    </row>
    <row r="325" spans="1:13" x14ac:dyDescent="0.2">
      <c r="A325" s="122">
        <v>42017</v>
      </c>
      <c r="B325" s="123">
        <v>17</v>
      </c>
      <c r="C325" s="235"/>
      <c r="D325" s="235"/>
      <c r="E325" s="235"/>
      <c r="F325" s="235"/>
      <c r="G325" s="121"/>
      <c r="H325" s="125">
        <v>2547.80888</v>
      </c>
      <c r="I325" s="121"/>
      <c r="J325" s="125"/>
      <c r="K325" s="121"/>
      <c r="L325" s="121"/>
      <c r="M325" s="121"/>
    </row>
    <row r="326" spans="1:13" x14ac:dyDescent="0.2">
      <c r="A326" s="122">
        <v>42017</v>
      </c>
      <c r="B326" s="123">
        <v>18</v>
      </c>
      <c r="C326" s="235"/>
      <c r="D326" s="235"/>
      <c r="E326" s="235"/>
      <c r="F326" s="235"/>
      <c r="G326" s="121"/>
      <c r="H326" s="125">
        <v>2840.56511</v>
      </c>
      <c r="I326" s="121"/>
      <c r="J326" s="125"/>
      <c r="K326" s="121"/>
      <c r="L326" s="121"/>
      <c r="M326" s="121"/>
    </row>
    <row r="327" spans="1:13" x14ac:dyDescent="0.2">
      <c r="A327" s="122">
        <v>42017</v>
      </c>
      <c r="B327" s="123">
        <v>19</v>
      </c>
      <c r="C327" s="235"/>
      <c r="D327" s="235"/>
      <c r="E327" s="235"/>
      <c r="F327" s="235"/>
      <c r="G327" s="121"/>
      <c r="H327" s="125">
        <v>2873.8793500000002</v>
      </c>
      <c r="I327" s="121"/>
      <c r="J327" s="125"/>
      <c r="K327" s="121"/>
      <c r="L327" s="121"/>
      <c r="M327" s="121"/>
    </row>
    <row r="328" spans="1:13" x14ac:dyDescent="0.2">
      <c r="A328" s="122">
        <v>42017</v>
      </c>
      <c r="B328" s="123">
        <v>20</v>
      </c>
      <c r="C328" s="235"/>
      <c r="D328" s="235"/>
      <c r="E328" s="235"/>
      <c r="F328" s="235"/>
      <c r="G328" s="121"/>
      <c r="H328" s="125">
        <v>2799.9821200000001</v>
      </c>
      <c r="I328" s="121"/>
      <c r="J328" s="125"/>
      <c r="K328" s="121"/>
      <c r="L328" s="121"/>
      <c r="M328" s="121"/>
    </row>
    <row r="329" spans="1:13" x14ac:dyDescent="0.2">
      <c r="A329" s="122">
        <v>42017</v>
      </c>
      <c r="B329" s="123">
        <v>21</v>
      </c>
      <c r="C329" s="235"/>
      <c r="D329" s="235"/>
      <c r="E329" s="235"/>
      <c r="F329" s="235"/>
      <c r="G329" s="121"/>
      <c r="H329" s="125">
        <v>2687.2823800000001</v>
      </c>
      <c r="I329" s="121"/>
      <c r="J329" s="125"/>
      <c r="K329" s="121"/>
      <c r="L329" s="121"/>
      <c r="M329" s="121"/>
    </row>
    <row r="330" spans="1:13" x14ac:dyDescent="0.2">
      <c r="A330" s="122">
        <v>42017</v>
      </c>
      <c r="B330" s="123">
        <v>22</v>
      </c>
      <c r="C330" s="235"/>
      <c r="D330" s="235"/>
      <c r="E330" s="235"/>
      <c r="F330" s="235"/>
      <c r="G330" s="121"/>
      <c r="H330" s="125">
        <v>2481.9726900000001</v>
      </c>
      <c r="I330" s="121"/>
      <c r="J330" s="125"/>
      <c r="K330" s="121"/>
      <c r="L330" s="121"/>
      <c r="M330" s="121"/>
    </row>
    <row r="331" spans="1:13" x14ac:dyDescent="0.2">
      <c r="A331" s="122">
        <v>42017</v>
      </c>
      <c r="B331" s="123">
        <v>23</v>
      </c>
      <c r="C331" s="235"/>
      <c r="D331" s="235"/>
      <c r="E331" s="235"/>
      <c r="F331" s="235"/>
      <c r="G331" s="121"/>
      <c r="H331" s="125">
        <v>2218.3332799999998</v>
      </c>
      <c r="I331" s="121"/>
      <c r="J331" s="125"/>
      <c r="K331" s="121"/>
      <c r="L331" s="121"/>
      <c r="M331" s="121"/>
    </row>
    <row r="332" spans="1:13" x14ac:dyDescent="0.2">
      <c r="A332" s="122">
        <v>42017</v>
      </c>
      <c r="B332" s="123">
        <v>24</v>
      </c>
      <c r="C332" s="235"/>
      <c r="D332" s="235"/>
      <c r="E332" s="235"/>
      <c r="F332" s="235"/>
      <c r="G332" s="121"/>
      <c r="H332" s="125">
        <v>1994.4168999999999</v>
      </c>
      <c r="I332" s="121"/>
      <c r="J332" s="125"/>
      <c r="K332" s="121"/>
      <c r="L332" s="121"/>
      <c r="M332" s="121"/>
    </row>
    <row r="333" spans="1:13" x14ac:dyDescent="0.2">
      <c r="A333" s="122">
        <v>42018</v>
      </c>
      <c r="B333" s="123">
        <v>1</v>
      </c>
      <c r="C333" s="235"/>
      <c r="D333" s="235"/>
      <c r="E333" s="235"/>
      <c r="F333" s="235"/>
      <c r="G333" s="121"/>
      <c r="H333" s="125">
        <v>1892.2086799999997</v>
      </c>
      <c r="I333" s="121"/>
      <c r="J333" s="125"/>
      <c r="K333" s="121"/>
      <c r="L333" s="121"/>
      <c r="M333" s="121"/>
    </row>
    <row r="334" spans="1:13" x14ac:dyDescent="0.2">
      <c r="A334" s="122">
        <v>42018</v>
      </c>
      <c r="B334" s="123">
        <v>2</v>
      </c>
      <c r="C334" s="235"/>
      <c r="D334" s="235"/>
      <c r="E334" s="235"/>
      <c r="F334" s="235"/>
      <c r="G334" s="121"/>
      <c r="H334" s="125">
        <v>1814.1006100000002</v>
      </c>
      <c r="I334" s="121"/>
      <c r="J334" s="125"/>
      <c r="K334" s="121"/>
      <c r="L334" s="121"/>
      <c r="M334" s="121"/>
    </row>
    <row r="335" spans="1:13" x14ac:dyDescent="0.2">
      <c r="A335" s="122">
        <v>42018</v>
      </c>
      <c r="B335" s="123">
        <v>3</v>
      </c>
      <c r="C335" s="235"/>
      <c r="D335" s="235"/>
      <c r="E335" s="235"/>
      <c r="F335" s="235"/>
      <c r="G335" s="121"/>
      <c r="H335" s="125">
        <v>1780.2661599999999</v>
      </c>
      <c r="I335" s="121"/>
      <c r="J335" s="125"/>
      <c r="K335" s="121"/>
      <c r="L335" s="121"/>
      <c r="M335" s="121"/>
    </row>
    <row r="336" spans="1:13" x14ac:dyDescent="0.2">
      <c r="A336" s="122">
        <v>42018</v>
      </c>
      <c r="B336" s="123">
        <v>4</v>
      </c>
      <c r="C336" s="235"/>
      <c r="D336" s="235"/>
      <c r="E336" s="235"/>
      <c r="F336" s="235"/>
      <c r="G336" s="121"/>
      <c r="H336" s="125">
        <v>1777.8695299999999</v>
      </c>
      <c r="I336" s="121"/>
      <c r="J336" s="125"/>
      <c r="K336" s="121"/>
      <c r="L336" s="121"/>
      <c r="M336" s="121"/>
    </row>
    <row r="337" spans="1:13" x14ac:dyDescent="0.2">
      <c r="A337" s="122">
        <v>42018</v>
      </c>
      <c r="B337" s="123">
        <v>5</v>
      </c>
      <c r="C337" s="235"/>
      <c r="D337" s="235"/>
      <c r="E337" s="235"/>
      <c r="F337" s="235"/>
      <c r="G337" s="121"/>
      <c r="H337" s="125">
        <v>1807.8969299999999</v>
      </c>
      <c r="I337" s="121"/>
      <c r="J337" s="125"/>
      <c r="K337" s="121"/>
      <c r="L337" s="121"/>
      <c r="M337" s="121"/>
    </row>
    <row r="338" spans="1:13" x14ac:dyDescent="0.2">
      <c r="A338" s="122">
        <v>42018</v>
      </c>
      <c r="B338" s="123">
        <v>6</v>
      </c>
      <c r="C338" s="235"/>
      <c r="D338" s="235"/>
      <c r="E338" s="235"/>
      <c r="F338" s="235"/>
      <c r="G338" s="121"/>
      <c r="H338" s="125">
        <v>1994.73353</v>
      </c>
      <c r="I338" s="121"/>
      <c r="J338" s="125"/>
      <c r="K338" s="121"/>
      <c r="L338" s="121"/>
      <c r="M338" s="121"/>
    </row>
    <row r="339" spans="1:13" x14ac:dyDescent="0.2">
      <c r="A339" s="122">
        <v>42018</v>
      </c>
      <c r="B339" s="123">
        <v>7</v>
      </c>
      <c r="C339" s="235"/>
      <c r="D339" s="235"/>
      <c r="E339" s="235"/>
      <c r="F339" s="235"/>
      <c r="G339" s="121"/>
      <c r="H339" s="125">
        <v>2325.7921099999999</v>
      </c>
      <c r="I339" s="121"/>
      <c r="J339" s="125"/>
      <c r="K339" s="121"/>
      <c r="L339" s="121"/>
      <c r="M339" s="121"/>
    </row>
    <row r="340" spans="1:13" x14ac:dyDescent="0.2">
      <c r="A340" s="122">
        <v>42018</v>
      </c>
      <c r="B340" s="123">
        <v>8</v>
      </c>
      <c r="C340" s="235"/>
      <c r="D340" s="235"/>
      <c r="E340" s="235"/>
      <c r="F340" s="235"/>
      <c r="G340" s="121"/>
      <c r="H340" s="125">
        <v>2452.8944100000003</v>
      </c>
      <c r="I340" s="121"/>
      <c r="J340" s="125"/>
      <c r="K340" s="121"/>
      <c r="L340" s="121"/>
      <c r="M340" s="121"/>
    </row>
    <row r="341" spans="1:13" x14ac:dyDescent="0.2">
      <c r="A341" s="122">
        <v>42018</v>
      </c>
      <c r="B341" s="123">
        <v>9</v>
      </c>
      <c r="C341" s="235"/>
      <c r="D341" s="235"/>
      <c r="E341" s="235"/>
      <c r="F341" s="235"/>
      <c r="G341" s="121"/>
      <c r="H341" s="125">
        <v>2443.8197599999999</v>
      </c>
      <c r="I341" s="121"/>
      <c r="J341" s="125"/>
      <c r="K341" s="121"/>
      <c r="L341" s="121"/>
      <c r="M341" s="121"/>
    </row>
    <row r="342" spans="1:13" x14ac:dyDescent="0.2">
      <c r="A342" s="122">
        <v>42018</v>
      </c>
      <c r="B342" s="123">
        <v>10</v>
      </c>
      <c r="C342" s="235"/>
      <c r="D342" s="235"/>
      <c r="E342" s="235"/>
      <c r="F342" s="235"/>
      <c r="G342" s="121"/>
      <c r="H342" s="125">
        <v>2411.2534999999998</v>
      </c>
      <c r="I342" s="121"/>
      <c r="J342" s="125"/>
      <c r="K342" s="121"/>
      <c r="L342" s="121"/>
      <c r="M342" s="121"/>
    </row>
    <row r="343" spans="1:13" x14ac:dyDescent="0.2">
      <c r="A343" s="122">
        <v>42018</v>
      </c>
      <c r="B343" s="123">
        <v>11</v>
      </c>
      <c r="C343" s="235"/>
      <c r="D343" s="235"/>
      <c r="E343" s="235"/>
      <c r="F343" s="235"/>
      <c r="G343" s="121"/>
      <c r="H343" s="125">
        <v>2395.8771000000002</v>
      </c>
      <c r="I343" s="121"/>
      <c r="J343" s="125"/>
      <c r="K343" s="121"/>
      <c r="L343" s="121"/>
      <c r="M343" s="121"/>
    </row>
    <row r="344" spans="1:13" x14ac:dyDescent="0.2">
      <c r="A344" s="122">
        <v>42018</v>
      </c>
      <c r="B344" s="123">
        <v>12</v>
      </c>
      <c r="C344" s="235"/>
      <c r="D344" s="235"/>
      <c r="E344" s="235"/>
      <c r="F344" s="235"/>
      <c r="G344" s="121"/>
      <c r="H344" s="125">
        <v>2379.9412900000002</v>
      </c>
      <c r="I344" s="121"/>
      <c r="J344" s="125"/>
      <c r="K344" s="121"/>
      <c r="L344" s="121"/>
      <c r="M344" s="121"/>
    </row>
    <row r="345" spans="1:13" x14ac:dyDescent="0.2">
      <c r="A345" s="122">
        <v>42018</v>
      </c>
      <c r="B345" s="123">
        <v>13</v>
      </c>
      <c r="C345" s="235"/>
      <c r="D345" s="235"/>
      <c r="E345" s="235"/>
      <c r="F345" s="235"/>
      <c r="G345" s="121"/>
      <c r="H345" s="125">
        <v>2365.6783399999995</v>
      </c>
      <c r="I345" s="121"/>
      <c r="J345" s="125"/>
      <c r="K345" s="121"/>
      <c r="L345" s="121"/>
      <c r="M345" s="121"/>
    </row>
    <row r="346" spans="1:13" x14ac:dyDescent="0.2">
      <c r="A346" s="122">
        <v>42018</v>
      </c>
      <c r="B346" s="123">
        <v>14</v>
      </c>
      <c r="C346" s="235"/>
      <c r="D346" s="235"/>
      <c r="E346" s="235"/>
      <c r="F346" s="235"/>
      <c r="G346" s="121"/>
      <c r="H346" s="125">
        <v>2380.3872900000001</v>
      </c>
      <c r="I346" s="121"/>
      <c r="J346" s="125"/>
      <c r="K346" s="121"/>
      <c r="L346" s="121"/>
      <c r="M346" s="121"/>
    </row>
    <row r="347" spans="1:13" x14ac:dyDescent="0.2">
      <c r="A347" s="122">
        <v>42018</v>
      </c>
      <c r="B347" s="123">
        <v>15</v>
      </c>
      <c r="C347" s="235"/>
      <c r="D347" s="235"/>
      <c r="E347" s="235"/>
      <c r="F347" s="235"/>
      <c r="G347" s="121"/>
      <c r="H347" s="125">
        <v>2400.0211800000002</v>
      </c>
      <c r="I347" s="121"/>
      <c r="J347" s="125"/>
      <c r="K347" s="121"/>
      <c r="L347" s="121"/>
      <c r="M347" s="121"/>
    </row>
    <row r="348" spans="1:13" x14ac:dyDescent="0.2">
      <c r="A348" s="122">
        <v>42018</v>
      </c>
      <c r="B348" s="123">
        <v>16</v>
      </c>
      <c r="C348" s="235"/>
      <c r="D348" s="235"/>
      <c r="E348" s="235"/>
      <c r="F348" s="235"/>
      <c r="G348" s="121"/>
      <c r="H348" s="125">
        <v>2445.3090800000004</v>
      </c>
      <c r="I348" s="121"/>
      <c r="J348" s="125"/>
      <c r="K348" s="121"/>
      <c r="L348" s="121"/>
      <c r="M348" s="121"/>
    </row>
    <row r="349" spans="1:13" x14ac:dyDescent="0.2">
      <c r="A349" s="122">
        <v>42018</v>
      </c>
      <c r="B349" s="123">
        <v>17</v>
      </c>
      <c r="C349" s="235"/>
      <c r="D349" s="235"/>
      <c r="E349" s="235"/>
      <c r="F349" s="235"/>
      <c r="G349" s="121"/>
      <c r="H349" s="125">
        <v>2535.5667899999999</v>
      </c>
      <c r="I349" s="121"/>
      <c r="J349" s="125"/>
      <c r="K349" s="121"/>
      <c r="L349" s="121"/>
      <c r="M349" s="121"/>
    </row>
    <row r="350" spans="1:13" x14ac:dyDescent="0.2">
      <c r="A350" s="122">
        <v>42018</v>
      </c>
      <c r="B350" s="123">
        <v>18</v>
      </c>
      <c r="C350" s="235"/>
      <c r="D350" s="235"/>
      <c r="E350" s="235"/>
      <c r="F350" s="235"/>
      <c r="G350" s="121"/>
      <c r="H350" s="125">
        <v>2824.9480800000001</v>
      </c>
      <c r="I350" s="121"/>
      <c r="J350" s="125"/>
      <c r="K350" s="121"/>
      <c r="L350" s="121"/>
      <c r="M350" s="121"/>
    </row>
    <row r="351" spans="1:13" x14ac:dyDescent="0.2">
      <c r="A351" s="122">
        <v>42018</v>
      </c>
      <c r="B351" s="123">
        <v>19</v>
      </c>
      <c r="C351" s="235"/>
      <c r="D351" s="235"/>
      <c r="E351" s="235"/>
      <c r="F351" s="235"/>
      <c r="G351" s="121"/>
      <c r="H351" s="125">
        <v>2874.44659</v>
      </c>
      <c r="I351" s="121"/>
      <c r="J351" s="125"/>
      <c r="K351" s="121"/>
      <c r="L351" s="121"/>
      <c r="M351" s="121"/>
    </row>
    <row r="352" spans="1:13" x14ac:dyDescent="0.2">
      <c r="A352" s="122">
        <v>42018</v>
      </c>
      <c r="B352" s="123">
        <v>20</v>
      </c>
      <c r="C352" s="235"/>
      <c r="D352" s="235"/>
      <c r="E352" s="235"/>
      <c r="F352" s="235"/>
      <c r="G352" s="121"/>
      <c r="H352" s="125">
        <v>2796.1403400000004</v>
      </c>
      <c r="I352" s="121"/>
      <c r="J352" s="125"/>
      <c r="K352" s="121"/>
      <c r="L352" s="121"/>
      <c r="M352" s="121"/>
    </row>
    <row r="353" spans="1:13" x14ac:dyDescent="0.2">
      <c r="A353" s="122">
        <v>42018</v>
      </c>
      <c r="B353" s="123">
        <v>21</v>
      </c>
      <c r="C353" s="235"/>
      <c r="D353" s="235"/>
      <c r="E353" s="235"/>
      <c r="F353" s="235"/>
      <c r="G353" s="121"/>
      <c r="H353" s="125">
        <v>2687.59121</v>
      </c>
      <c r="I353" s="121"/>
      <c r="J353" s="125"/>
      <c r="K353" s="121"/>
      <c r="L353" s="121"/>
      <c r="M353" s="121"/>
    </row>
    <row r="354" spans="1:13" x14ac:dyDescent="0.2">
      <c r="A354" s="122">
        <v>42018</v>
      </c>
      <c r="B354" s="123">
        <v>22</v>
      </c>
      <c r="C354" s="235"/>
      <c r="D354" s="235"/>
      <c r="E354" s="235"/>
      <c r="F354" s="235"/>
      <c r="G354" s="121"/>
      <c r="H354" s="125">
        <v>2497.6978799999997</v>
      </c>
      <c r="I354" s="121"/>
      <c r="J354" s="125"/>
      <c r="K354" s="121"/>
      <c r="L354" s="121"/>
      <c r="M354" s="121"/>
    </row>
    <row r="355" spans="1:13" x14ac:dyDescent="0.2">
      <c r="A355" s="122">
        <v>42018</v>
      </c>
      <c r="B355" s="123">
        <v>23</v>
      </c>
      <c r="C355" s="235"/>
      <c r="D355" s="235"/>
      <c r="E355" s="235"/>
      <c r="F355" s="235"/>
      <c r="G355" s="121"/>
      <c r="H355" s="125">
        <v>2240.0195099999996</v>
      </c>
      <c r="I355" s="121"/>
      <c r="J355" s="125"/>
      <c r="K355" s="121"/>
      <c r="L355" s="121"/>
      <c r="M355" s="121"/>
    </row>
    <row r="356" spans="1:13" x14ac:dyDescent="0.2">
      <c r="A356" s="122">
        <v>42018</v>
      </c>
      <c r="B356" s="123">
        <v>24</v>
      </c>
      <c r="C356" s="235"/>
      <c r="D356" s="235"/>
      <c r="E356" s="235"/>
      <c r="F356" s="235"/>
      <c r="G356" s="121"/>
      <c r="H356" s="125">
        <v>2028.39402</v>
      </c>
      <c r="I356" s="121"/>
      <c r="J356" s="125"/>
      <c r="K356" s="121"/>
      <c r="L356" s="121"/>
      <c r="M356" s="121"/>
    </row>
    <row r="357" spans="1:13" x14ac:dyDescent="0.2">
      <c r="A357" s="122">
        <v>42019</v>
      </c>
      <c r="B357" s="123">
        <v>1</v>
      </c>
      <c r="C357" s="235"/>
      <c r="D357" s="235"/>
      <c r="E357" s="235"/>
      <c r="F357" s="235"/>
      <c r="G357" s="121"/>
      <c r="H357" s="125">
        <v>1885.75701</v>
      </c>
      <c r="I357" s="121"/>
      <c r="J357" s="125"/>
      <c r="K357" s="121"/>
      <c r="L357" s="121"/>
      <c r="M357" s="121"/>
    </row>
    <row r="358" spans="1:13" x14ac:dyDescent="0.2">
      <c r="A358" s="122">
        <v>42019</v>
      </c>
      <c r="B358" s="123">
        <v>2</v>
      </c>
      <c r="C358" s="235"/>
      <c r="D358" s="235"/>
      <c r="E358" s="235"/>
      <c r="F358" s="235"/>
      <c r="G358" s="121"/>
      <c r="H358" s="125">
        <v>1810.5585900000001</v>
      </c>
      <c r="I358" s="121"/>
      <c r="J358" s="125"/>
      <c r="K358" s="121"/>
      <c r="L358" s="121"/>
      <c r="M358" s="121"/>
    </row>
    <row r="359" spans="1:13" x14ac:dyDescent="0.2">
      <c r="A359" s="122">
        <v>42019</v>
      </c>
      <c r="B359" s="123">
        <v>3</v>
      </c>
      <c r="C359" s="235"/>
      <c r="D359" s="235"/>
      <c r="E359" s="235"/>
      <c r="F359" s="235"/>
      <c r="G359" s="121"/>
      <c r="H359" s="125">
        <v>1799.96252</v>
      </c>
      <c r="I359" s="121"/>
      <c r="J359" s="125"/>
      <c r="K359" s="121"/>
      <c r="L359" s="121"/>
      <c r="M359" s="121"/>
    </row>
    <row r="360" spans="1:13" x14ac:dyDescent="0.2">
      <c r="A360" s="122">
        <v>42019</v>
      </c>
      <c r="B360" s="123">
        <v>4</v>
      </c>
      <c r="C360" s="235"/>
      <c r="D360" s="235"/>
      <c r="E360" s="235"/>
      <c r="F360" s="235"/>
      <c r="G360" s="121"/>
      <c r="H360" s="125">
        <v>1795.50398</v>
      </c>
      <c r="I360" s="121"/>
      <c r="J360" s="125"/>
      <c r="K360" s="121"/>
      <c r="L360" s="121"/>
      <c r="M360" s="121"/>
    </row>
    <row r="361" spans="1:13" x14ac:dyDescent="0.2">
      <c r="A361" s="122">
        <v>42019</v>
      </c>
      <c r="B361" s="123">
        <v>5</v>
      </c>
      <c r="C361" s="235"/>
      <c r="D361" s="235"/>
      <c r="E361" s="235"/>
      <c r="F361" s="235"/>
      <c r="G361" s="121"/>
      <c r="H361" s="125">
        <v>1865.1668100000002</v>
      </c>
      <c r="I361" s="121"/>
      <c r="J361" s="125"/>
      <c r="K361" s="121"/>
      <c r="L361" s="121"/>
      <c r="M361" s="121"/>
    </row>
    <row r="362" spans="1:13" x14ac:dyDescent="0.2">
      <c r="A362" s="122">
        <v>42019</v>
      </c>
      <c r="B362" s="123">
        <v>6</v>
      </c>
      <c r="C362" s="235"/>
      <c r="D362" s="235"/>
      <c r="E362" s="235"/>
      <c r="F362" s="235"/>
      <c r="G362" s="121"/>
      <c r="H362" s="125">
        <v>2015.2079899999999</v>
      </c>
      <c r="I362" s="121"/>
      <c r="J362" s="125"/>
      <c r="K362" s="121"/>
      <c r="L362" s="121"/>
      <c r="M362" s="121"/>
    </row>
    <row r="363" spans="1:13" x14ac:dyDescent="0.2">
      <c r="A363" s="122">
        <v>42019</v>
      </c>
      <c r="B363" s="123">
        <v>7</v>
      </c>
      <c r="C363" s="235"/>
      <c r="D363" s="235"/>
      <c r="E363" s="235"/>
      <c r="F363" s="235"/>
      <c r="G363" s="121"/>
      <c r="H363" s="125">
        <v>2345.2367799999997</v>
      </c>
      <c r="I363" s="121"/>
      <c r="J363" s="125"/>
      <c r="K363" s="121"/>
      <c r="L363" s="121"/>
      <c r="M363" s="121"/>
    </row>
    <row r="364" spans="1:13" x14ac:dyDescent="0.2">
      <c r="A364" s="122">
        <v>42019</v>
      </c>
      <c r="B364" s="123">
        <v>8</v>
      </c>
      <c r="C364" s="235"/>
      <c r="D364" s="235"/>
      <c r="E364" s="235"/>
      <c r="F364" s="235"/>
      <c r="G364" s="121"/>
      <c r="H364" s="125">
        <v>2458.3837100000001</v>
      </c>
      <c r="I364" s="121"/>
      <c r="J364" s="125"/>
      <c r="K364" s="121"/>
      <c r="L364" s="121"/>
      <c r="M364" s="121"/>
    </row>
    <row r="365" spans="1:13" x14ac:dyDescent="0.2">
      <c r="A365" s="122">
        <v>42019</v>
      </c>
      <c r="B365" s="123">
        <v>9</v>
      </c>
      <c r="C365" s="235"/>
      <c r="D365" s="235"/>
      <c r="E365" s="235"/>
      <c r="F365" s="235"/>
      <c r="G365" s="121"/>
      <c r="H365" s="125">
        <v>2456.7141499999998</v>
      </c>
      <c r="I365" s="121"/>
      <c r="J365" s="125"/>
      <c r="K365" s="121"/>
      <c r="L365" s="121"/>
      <c r="M365" s="121"/>
    </row>
    <row r="366" spans="1:13" x14ac:dyDescent="0.2">
      <c r="A366" s="122">
        <v>42019</v>
      </c>
      <c r="B366" s="123">
        <v>10</v>
      </c>
      <c r="C366" s="235"/>
      <c r="D366" s="235"/>
      <c r="E366" s="235"/>
      <c r="F366" s="235"/>
      <c r="G366" s="121"/>
      <c r="H366" s="125">
        <v>2435.8129100000001</v>
      </c>
      <c r="I366" s="121"/>
      <c r="J366" s="125"/>
      <c r="K366" s="121"/>
      <c r="L366" s="121"/>
      <c r="M366" s="121"/>
    </row>
    <row r="367" spans="1:13" x14ac:dyDescent="0.2">
      <c r="A367" s="122">
        <v>42019</v>
      </c>
      <c r="B367" s="123">
        <v>11</v>
      </c>
      <c r="C367" s="235"/>
      <c r="D367" s="235"/>
      <c r="E367" s="235"/>
      <c r="F367" s="235"/>
      <c r="G367" s="121"/>
      <c r="H367" s="125">
        <v>2428.2608199999995</v>
      </c>
      <c r="I367" s="121"/>
      <c r="J367" s="125"/>
      <c r="K367" s="121"/>
      <c r="L367" s="121"/>
      <c r="M367" s="121"/>
    </row>
    <row r="368" spans="1:13" x14ac:dyDescent="0.2">
      <c r="A368" s="122">
        <v>42019</v>
      </c>
      <c r="B368" s="123">
        <v>12</v>
      </c>
      <c r="C368" s="235"/>
      <c r="D368" s="235"/>
      <c r="E368" s="235"/>
      <c r="F368" s="235"/>
      <c r="G368" s="121"/>
      <c r="H368" s="125">
        <v>2415.0975799999997</v>
      </c>
      <c r="I368" s="121"/>
      <c r="J368" s="125"/>
      <c r="K368" s="121"/>
      <c r="L368" s="121"/>
      <c r="M368" s="121"/>
    </row>
    <row r="369" spans="1:13" x14ac:dyDescent="0.2">
      <c r="A369" s="122">
        <v>42019</v>
      </c>
      <c r="B369" s="123">
        <v>13</v>
      </c>
      <c r="C369" s="235"/>
      <c r="D369" s="235"/>
      <c r="E369" s="235"/>
      <c r="F369" s="235"/>
      <c r="G369" s="121"/>
      <c r="H369" s="125">
        <v>2407.8391099999999</v>
      </c>
      <c r="I369" s="121"/>
      <c r="J369" s="125"/>
      <c r="K369" s="121"/>
      <c r="L369" s="121"/>
      <c r="M369" s="121"/>
    </row>
    <row r="370" spans="1:13" x14ac:dyDescent="0.2">
      <c r="A370" s="122">
        <v>42019</v>
      </c>
      <c r="B370" s="123">
        <v>14</v>
      </c>
      <c r="C370" s="235"/>
      <c r="D370" s="235"/>
      <c r="E370" s="235"/>
      <c r="F370" s="235"/>
      <c r="G370" s="121"/>
      <c r="H370" s="125">
        <v>2427.8700800000001</v>
      </c>
      <c r="I370" s="121"/>
      <c r="J370" s="125"/>
      <c r="K370" s="121"/>
      <c r="L370" s="121"/>
      <c r="M370" s="121"/>
    </row>
    <row r="371" spans="1:13" x14ac:dyDescent="0.2">
      <c r="A371" s="122">
        <v>42019</v>
      </c>
      <c r="B371" s="123">
        <v>15</v>
      </c>
      <c r="C371" s="235"/>
      <c r="D371" s="235"/>
      <c r="E371" s="235"/>
      <c r="F371" s="235"/>
      <c r="G371" s="121"/>
      <c r="H371" s="125">
        <v>2442.0181799999996</v>
      </c>
      <c r="I371" s="121"/>
      <c r="J371" s="125"/>
      <c r="K371" s="121"/>
      <c r="L371" s="121"/>
      <c r="M371" s="121"/>
    </row>
    <row r="372" spans="1:13" x14ac:dyDescent="0.2">
      <c r="A372" s="122">
        <v>42019</v>
      </c>
      <c r="B372" s="123">
        <v>16</v>
      </c>
      <c r="C372" s="235"/>
      <c r="D372" s="235"/>
      <c r="E372" s="235"/>
      <c r="F372" s="235"/>
      <c r="G372" s="121"/>
      <c r="H372" s="125">
        <v>2453.7244500000002</v>
      </c>
      <c r="I372" s="121"/>
      <c r="J372" s="125"/>
      <c r="K372" s="121"/>
      <c r="L372" s="121"/>
      <c r="M372" s="121"/>
    </row>
    <row r="373" spans="1:13" x14ac:dyDescent="0.2">
      <c r="A373" s="122">
        <v>42019</v>
      </c>
      <c r="B373" s="123">
        <v>17</v>
      </c>
      <c r="C373" s="235"/>
      <c r="D373" s="235"/>
      <c r="E373" s="235"/>
      <c r="F373" s="235"/>
      <c r="G373" s="121"/>
      <c r="H373" s="125">
        <v>2523.8568100000002</v>
      </c>
      <c r="I373" s="121"/>
      <c r="J373" s="125"/>
      <c r="K373" s="121"/>
      <c r="L373" s="121"/>
      <c r="M373" s="121"/>
    </row>
    <row r="374" spans="1:13" x14ac:dyDescent="0.2">
      <c r="A374" s="122">
        <v>42019</v>
      </c>
      <c r="B374" s="123">
        <v>18</v>
      </c>
      <c r="C374" s="235"/>
      <c r="D374" s="235"/>
      <c r="E374" s="235"/>
      <c r="F374" s="235"/>
      <c r="G374" s="121"/>
      <c r="H374" s="125">
        <v>2794.0508199999995</v>
      </c>
      <c r="I374" s="121"/>
      <c r="J374" s="125"/>
      <c r="K374" s="121"/>
      <c r="L374" s="121"/>
      <c r="M374" s="121"/>
    </row>
    <row r="375" spans="1:13" x14ac:dyDescent="0.2">
      <c r="A375" s="122">
        <v>42019</v>
      </c>
      <c r="B375" s="123">
        <v>19</v>
      </c>
      <c r="C375" s="235"/>
      <c r="D375" s="235"/>
      <c r="E375" s="235"/>
      <c r="F375" s="235"/>
      <c r="G375" s="121"/>
      <c r="H375" s="125">
        <v>2856.8930500000001</v>
      </c>
      <c r="I375" s="121"/>
      <c r="J375" s="125"/>
      <c r="K375" s="121"/>
      <c r="L375" s="121"/>
      <c r="M375" s="121"/>
    </row>
    <row r="376" spans="1:13" x14ac:dyDescent="0.2">
      <c r="A376" s="122">
        <v>42019</v>
      </c>
      <c r="B376" s="123">
        <v>20</v>
      </c>
      <c r="C376" s="235"/>
      <c r="D376" s="235"/>
      <c r="E376" s="235"/>
      <c r="F376" s="235"/>
      <c r="G376" s="121"/>
      <c r="H376" s="125">
        <v>2777.9697099999998</v>
      </c>
      <c r="I376" s="121"/>
      <c r="J376" s="125"/>
      <c r="K376" s="121"/>
      <c r="L376" s="121"/>
      <c r="M376" s="121"/>
    </row>
    <row r="377" spans="1:13" x14ac:dyDescent="0.2">
      <c r="A377" s="122">
        <v>42019</v>
      </c>
      <c r="B377" s="123">
        <v>21</v>
      </c>
      <c r="C377" s="235"/>
      <c r="D377" s="235"/>
      <c r="E377" s="235"/>
      <c r="F377" s="235"/>
      <c r="G377" s="121"/>
      <c r="H377" s="125">
        <v>2674.9121700000001</v>
      </c>
      <c r="I377" s="121"/>
      <c r="J377" s="125"/>
      <c r="K377" s="121"/>
      <c r="L377" s="121"/>
      <c r="M377" s="121"/>
    </row>
    <row r="378" spans="1:13" x14ac:dyDescent="0.2">
      <c r="A378" s="122">
        <v>42019</v>
      </c>
      <c r="B378" s="123">
        <v>22</v>
      </c>
      <c r="C378" s="235"/>
      <c r="D378" s="235"/>
      <c r="E378" s="235"/>
      <c r="F378" s="235"/>
      <c r="G378" s="121"/>
      <c r="H378" s="125">
        <v>2492.94335</v>
      </c>
      <c r="I378" s="121"/>
      <c r="J378" s="125"/>
      <c r="K378" s="121"/>
      <c r="L378" s="121"/>
      <c r="M378" s="121"/>
    </row>
    <row r="379" spans="1:13" x14ac:dyDescent="0.2">
      <c r="A379" s="122">
        <v>42019</v>
      </c>
      <c r="B379" s="123">
        <v>23</v>
      </c>
      <c r="C379" s="235"/>
      <c r="D379" s="235"/>
      <c r="E379" s="235"/>
      <c r="F379" s="235"/>
      <c r="G379" s="121"/>
      <c r="H379" s="125">
        <v>2250.9547400000001</v>
      </c>
      <c r="I379" s="121"/>
      <c r="J379" s="125"/>
      <c r="K379" s="121"/>
      <c r="L379" s="121"/>
      <c r="M379" s="121"/>
    </row>
    <row r="380" spans="1:13" x14ac:dyDescent="0.2">
      <c r="A380" s="122">
        <v>42019</v>
      </c>
      <c r="B380" s="123">
        <v>24</v>
      </c>
      <c r="C380" s="235"/>
      <c r="D380" s="235"/>
      <c r="E380" s="235"/>
      <c r="F380" s="235"/>
      <c r="G380" s="121"/>
      <c r="H380" s="125">
        <v>2033.3234500000001</v>
      </c>
      <c r="I380" s="121"/>
      <c r="J380" s="125"/>
      <c r="K380" s="121"/>
      <c r="L380" s="121"/>
      <c r="M380" s="121"/>
    </row>
    <row r="381" spans="1:13" x14ac:dyDescent="0.2">
      <c r="A381" s="122">
        <v>42020</v>
      </c>
      <c r="B381" s="123">
        <v>1</v>
      </c>
      <c r="C381" s="235"/>
      <c r="D381" s="235"/>
      <c r="E381" s="235"/>
      <c r="F381" s="235"/>
      <c r="G381" s="121"/>
      <c r="H381" s="125">
        <v>1880.3351699999996</v>
      </c>
      <c r="I381" s="121"/>
      <c r="J381" s="125"/>
      <c r="K381" s="121"/>
      <c r="L381" s="121"/>
      <c r="M381" s="121"/>
    </row>
    <row r="382" spans="1:13" x14ac:dyDescent="0.2">
      <c r="A382" s="122">
        <v>42020</v>
      </c>
      <c r="B382" s="123">
        <v>2</v>
      </c>
      <c r="C382" s="235"/>
      <c r="D382" s="235"/>
      <c r="E382" s="235"/>
      <c r="F382" s="235"/>
      <c r="G382" s="121"/>
      <c r="H382" s="125">
        <v>1811.8128300000003</v>
      </c>
      <c r="I382" s="121"/>
      <c r="J382" s="125"/>
      <c r="K382" s="121"/>
      <c r="L382" s="121"/>
      <c r="M382" s="121"/>
    </row>
    <row r="383" spans="1:13" x14ac:dyDescent="0.2">
      <c r="A383" s="122">
        <v>42020</v>
      </c>
      <c r="B383" s="123">
        <v>3</v>
      </c>
      <c r="C383" s="235"/>
      <c r="D383" s="235"/>
      <c r="E383" s="235"/>
      <c r="F383" s="235"/>
      <c r="G383" s="121"/>
      <c r="H383" s="125">
        <v>1799.6580899999999</v>
      </c>
      <c r="I383" s="121"/>
      <c r="J383" s="125"/>
      <c r="K383" s="121"/>
      <c r="L383" s="121"/>
      <c r="M383" s="121"/>
    </row>
    <row r="384" spans="1:13" x14ac:dyDescent="0.2">
      <c r="A384" s="122">
        <v>42020</v>
      </c>
      <c r="B384" s="123">
        <v>4</v>
      </c>
      <c r="C384" s="235"/>
      <c r="D384" s="235"/>
      <c r="E384" s="235"/>
      <c r="F384" s="235"/>
      <c r="G384" s="121"/>
      <c r="H384" s="125">
        <v>1790.0769299999999</v>
      </c>
      <c r="I384" s="121"/>
      <c r="J384" s="125"/>
      <c r="K384" s="121"/>
      <c r="L384" s="121"/>
      <c r="M384" s="121"/>
    </row>
    <row r="385" spans="1:13" x14ac:dyDescent="0.2">
      <c r="A385" s="122">
        <v>42020</v>
      </c>
      <c r="B385" s="123">
        <v>5</v>
      </c>
      <c r="C385" s="235"/>
      <c r="D385" s="235"/>
      <c r="E385" s="235"/>
      <c r="F385" s="235"/>
      <c r="G385" s="121"/>
      <c r="H385" s="125">
        <v>1855.66255</v>
      </c>
      <c r="I385" s="121"/>
      <c r="J385" s="125"/>
      <c r="K385" s="121"/>
      <c r="L385" s="121"/>
      <c r="M385" s="121"/>
    </row>
    <row r="386" spans="1:13" x14ac:dyDescent="0.2">
      <c r="A386" s="122">
        <v>42020</v>
      </c>
      <c r="B386" s="123">
        <v>6</v>
      </c>
      <c r="C386" s="235"/>
      <c r="D386" s="235"/>
      <c r="E386" s="235"/>
      <c r="F386" s="235"/>
      <c r="G386" s="121"/>
      <c r="H386" s="125">
        <v>2004.6182200000003</v>
      </c>
      <c r="I386" s="121"/>
      <c r="J386" s="125"/>
      <c r="K386" s="121"/>
      <c r="L386" s="121"/>
      <c r="M386" s="121"/>
    </row>
    <row r="387" spans="1:13" x14ac:dyDescent="0.2">
      <c r="A387" s="122">
        <v>42020</v>
      </c>
      <c r="B387" s="123">
        <v>7</v>
      </c>
      <c r="C387" s="235"/>
      <c r="D387" s="235"/>
      <c r="E387" s="235"/>
      <c r="F387" s="235"/>
      <c r="G387" s="121"/>
      <c r="H387" s="125">
        <v>2321.0423500000002</v>
      </c>
      <c r="I387" s="121"/>
      <c r="J387" s="125"/>
      <c r="K387" s="121"/>
      <c r="L387" s="121"/>
      <c r="M387" s="121"/>
    </row>
    <row r="388" spans="1:13" x14ac:dyDescent="0.2">
      <c r="A388" s="122">
        <v>42020</v>
      </c>
      <c r="B388" s="123">
        <v>8</v>
      </c>
      <c r="C388" s="235"/>
      <c r="D388" s="235"/>
      <c r="E388" s="235"/>
      <c r="F388" s="235"/>
      <c r="G388" s="121"/>
      <c r="H388" s="125">
        <v>2437.0747799999999</v>
      </c>
      <c r="I388" s="121"/>
      <c r="J388" s="125"/>
      <c r="K388" s="121"/>
      <c r="L388" s="121"/>
      <c r="M388" s="121"/>
    </row>
    <row r="389" spans="1:13" x14ac:dyDescent="0.2">
      <c r="A389" s="122">
        <v>42020</v>
      </c>
      <c r="B389" s="123">
        <v>9</v>
      </c>
      <c r="C389" s="235"/>
      <c r="D389" s="235"/>
      <c r="E389" s="235"/>
      <c r="F389" s="235"/>
      <c r="G389" s="121"/>
      <c r="H389" s="125">
        <v>2438.38348</v>
      </c>
      <c r="I389" s="121"/>
      <c r="J389" s="125"/>
      <c r="K389" s="121"/>
      <c r="L389" s="121"/>
      <c r="M389" s="121"/>
    </row>
    <row r="390" spans="1:13" x14ac:dyDescent="0.2">
      <c r="A390" s="122">
        <v>42020</v>
      </c>
      <c r="B390" s="123">
        <v>10</v>
      </c>
      <c r="C390" s="235"/>
      <c r="D390" s="235"/>
      <c r="E390" s="235"/>
      <c r="F390" s="235"/>
      <c r="G390" s="121"/>
      <c r="H390" s="125">
        <v>2410.5385899999997</v>
      </c>
      <c r="I390" s="121"/>
      <c r="J390" s="125"/>
      <c r="K390" s="121"/>
      <c r="L390" s="121"/>
      <c r="M390" s="121"/>
    </row>
    <row r="391" spans="1:13" x14ac:dyDescent="0.2">
      <c r="A391" s="122">
        <v>42020</v>
      </c>
      <c r="B391" s="123">
        <v>11</v>
      </c>
      <c r="C391" s="235"/>
      <c r="D391" s="235"/>
      <c r="E391" s="235"/>
      <c r="F391" s="235"/>
      <c r="G391" s="121"/>
      <c r="H391" s="125">
        <v>2398.8982300000002</v>
      </c>
      <c r="I391" s="121"/>
      <c r="J391" s="125"/>
      <c r="K391" s="121"/>
      <c r="L391" s="121"/>
      <c r="M391" s="121"/>
    </row>
    <row r="392" spans="1:13" x14ac:dyDescent="0.2">
      <c r="A392" s="122">
        <v>42020</v>
      </c>
      <c r="B392" s="123">
        <v>12</v>
      </c>
      <c r="C392" s="235"/>
      <c r="D392" s="235"/>
      <c r="E392" s="235"/>
      <c r="F392" s="235"/>
      <c r="G392" s="121"/>
      <c r="H392" s="125">
        <v>2384.3114999999998</v>
      </c>
      <c r="I392" s="121"/>
      <c r="J392" s="125"/>
      <c r="K392" s="121"/>
      <c r="L392" s="121"/>
      <c r="M392" s="121"/>
    </row>
    <row r="393" spans="1:13" x14ac:dyDescent="0.2">
      <c r="A393" s="122">
        <v>42020</v>
      </c>
      <c r="B393" s="123">
        <v>13</v>
      </c>
      <c r="C393" s="235"/>
      <c r="D393" s="235"/>
      <c r="E393" s="235"/>
      <c r="F393" s="235"/>
      <c r="G393" s="121"/>
      <c r="H393" s="125">
        <v>2372.5591199999999</v>
      </c>
      <c r="I393" s="121"/>
      <c r="J393" s="125"/>
      <c r="K393" s="121"/>
      <c r="L393" s="121"/>
      <c r="M393" s="121"/>
    </row>
    <row r="394" spans="1:13" x14ac:dyDescent="0.2">
      <c r="A394" s="122">
        <v>42020</v>
      </c>
      <c r="B394" s="123">
        <v>14</v>
      </c>
      <c r="C394" s="235"/>
      <c r="D394" s="235"/>
      <c r="E394" s="235"/>
      <c r="F394" s="235"/>
      <c r="G394" s="121"/>
      <c r="H394" s="125">
        <v>2395.14939</v>
      </c>
      <c r="I394" s="121"/>
      <c r="J394" s="125"/>
      <c r="K394" s="121"/>
      <c r="L394" s="121"/>
      <c r="M394" s="121"/>
    </row>
    <row r="395" spans="1:13" x14ac:dyDescent="0.2">
      <c r="A395" s="122">
        <v>42020</v>
      </c>
      <c r="B395" s="123">
        <v>15</v>
      </c>
      <c r="C395" s="235"/>
      <c r="D395" s="235"/>
      <c r="E395" s="235"/>
      <c r="F395" s="235"/>
      <c r="G395" s="121"/>
      <c r="H395" s="125">
        <v>2407.9275899999998</v>
      </c>
      <c r="I395" s="121"/>
      <c r="J395" s="125"/>
      <c r="K395" s="121"/>
      <c r="L395" s="121"/>
      <c r="M395" s="121"/>
    </row>
    <row r="396" spans="1:13" x14ac:dyDescent="0.2">
      <c r="A396" s="122">
        <v>42020</v>
      </c>
      <c r="B396" s="123">
        <v>16</v>
      </c>
      <c r="C396" s="235"/>
      <c r="D396" s="235"/>
      <c r="E396" s="235"/>
      <c r="F396" s="235"/>
      <c r="G396" s="121"/>
      <c r="H396" s="125">
        <v>2418.5264099999999</v>
      </c>
      <c r="I396" s="121"/>
      <c r="J396" s="125"/>
      <c r="K396" s="121"/>
      <c r="L396" s="121"/>
      <c r="M396" s="121"/>
    </row>
    <row r="397" spans="1:13" x14ac:dyDescent="0.2">
      <c r="A397" s="122">
        <v>42020</v>
      </c>
      <c r="B397" s="123">
        <v>17</v>
      </c>
      <c r="C397" s="235"/>
      <c r="D397" s="235"/>
      <c r="E397" s="235"/>
      <c r="F397" s="235"/>
      <c r="G397" s="121"/>
      <c r="H397" s="125">
        <v>2484.4314900000004</v>
      </c>
      <c r="I397" s="121"/>
      <c r="J397" s="125"/>
      <c r="K397" s="121"/>
      <c r="L397" s="121"/>
      <c r="M397" s="121"/>
    </row>
    <row r="398" spans="1:13" x14ac:dyDescent="0.2">
      <c r="A398" s="122">
        <v>42020</v>
      </c>
      <c r="B398" s="123">
        <v>18</v>
      </c>
      <c r="C398" s="235"/>
      <c r="D398" s="235"/>
      <c r="E398" s="235"/>
      <c r="F398" s="235"/>
      <c r="G398" s="121"/>
      <c r="H398" s="125">
        <v>2730.3291200000003</v>
      </c>
      <c r="I398" s="121"/>
      <c r="J398" s="125"/>
      <c r="K398" s="121"/>
      <c r="L398" s="121"/>
      <c r="M398" s="121"/>
    </row>
    <row r="399" spans="1:13" x14ac:dyDescent="0.2">
      <c r="A399" s="122">
        <v>42020</v>
      </c>
      <c r="B399" s="123">
        <v>19</v>
      </c>
      <c r="C399" s="235"/>
      <c r="D399" s="235"/>
      <c r="E399" s="235"/>
      <c r="F399" s="235"/>
      <c r="G399" s="121"/>
      <c r="H399" s="125">
        <v>2774.6589200000003</v>
      </c>
      <c r="I399" s="121"/>
      <c r="J399" s="125"/>
      <c r="K399" s="121"/>
      <c r="L399" s="121"/>
      <c r="M399" s="121"/>
    </row>
    <row r="400" spans="1:13" x14ac:dyDescent="0.2">
      <c r="A400" s="122">
        <v>42020</v>
      </c>
      <c r="B400" s="123">
        <v>20</v>
      </c>
      <c r="C400" s="235"/>
      <c r="D400" s="235"/>
      <c r="E400" s="235"/>
      <c r="F400" s="235"/>
      <c r="G400" s="121"/>
      <c r="H400" s="125">
        <v>2690.99188</v>
      </c>
      <c r="I400" s="121"/>
      <c r="J400" s="125"/>
      <c r="K400" s="121"/>
      <c r="L400" s="121"/>
      <c r="M400" s="121"/>
    </row>
    <row r="401" spans="1:13" x14ac:dyDescent="0.2">
      <c r="A401" s="122">
        <v>42020</v>
      </c>
      <c r="B401" s="123">
        <v>21</v>
      </c>
      <c r="C401" s="235"/>
      <c r="D401" s="235"/>
      <c r="E401" s="235"/>
      <c r="F401" s="235"/>
      <c r="G401" s="121"/>
      <c r="H401" s="125">
        <v>2584.7111099999997</v>
      </c>
      <c r="I401" s="121"/>
      <c r="J401" s="125"/>
      <c r="K401" s="121"/>
      <c r="L401" s="121"/>
      <c r="M401" s="121"/>
    </row>
    <row r="402" spans="1:13" x14ac:dyDescent="0.2">
      <c r="A402" s="122">
        <v>42020</v>
      </c>
      <c r="B402" s="123">
        <v>22</v>
      </c>
      <c r="C402" s="235"/>
      <c r="D402" s="235"/>
      <c r="E402" s="235"/>
      <c r="F402" s="235"/>
      <c r="G402" s="121"/>
      <c r="H402" s="125">
        <v>2442.2653299999997</v>
      </c>
      <c r="I402" s="121"/>
      <c r="J402" s="125"/>
      <c r="K402" s="121"/>
      <c r="L402" s="121"/>
      <c r="M402" s="121"/>
    </row>
    <row r="403" spans="1:13" x14ac:dyDescent="0.2">
      <c r="A403" s="122">
        <v>42020</v>
      </c>
      <c r="B403" s="123">
        <v>23</v>
      </c>
      <c r="C403" s="235"/>
      <c r="D403" s="235"/>
      <c r="E403" s="235"/>
      <c r="F403" s="235"/>
      <c r="G403" s="121"/>
      <c r="H403" s="125">
        <v>2244.9609999999998</v>
      </c>
      <c r="I403" s="121"/>
      <c r="J403" s="125"/>
      <c r="K403" s="121"/>
      <c r="L403" s="121"/>
      <c r="M403" s="121"/>
    </row>
    <row r="404" spans="1:13" x14ac:dyDescent="0.2">
      <c r="A404" s="122">
        <v>42020</v>
      </c>
      <c r="B404" s="123">
        <v>24</v>
      </c>
      <c r="C404" s="235"/>
      <c r="D404" s="235"/>
      <c r="E404" s="235"/>
      <c r="F404" s="235"/>
      <c r="G404" s="121"/>
      <c r="H404" s="125">
        <v>2035.7129199999999</v>
      </c>
      <c r="I404" s="121"/>
      <c r="J404" s="125"/>
      <c r="K404" s="121"/>
      <c r="L404" s="121"/>
      <c r="M404" s="121"/>
    </row>
    <row r="405" spans="1:13" x14ac:dyDescent="0.2">
      <c r="A405" s="122">
        <v>42021</v>
      </c>
      <c r="B405" s="123">
        <v>1</v>
      </c>
      <c r="C405" s="235"/>
      <c r="D405" s="235"/>
      <c r="E405" s="235"/>
      <c r="F405" s="235"/>
      <c r="G405" s="121"/>
      <c r="H405" s="125">
        <v>1899.77604</v>
      </c>
      <c r="I405" s="121"/>
      <c r="J405" s="125"/>
      <c r="K405" s="121"/>
      <c r="L405" s="121"/>
      <c r="M405" s="121"/>
    </row>
    <row r="406" spans="1:13" x14ac:dyDescent="0.2">
      <c r="A406" s="122">
        <v>42021</v>
      </c>
      <c r="B406" s="123">
        <v>2</v>
      </c>
      <c r="C406" s="235"/>
      <c r="D406" s="235"/>
      <c r="E406" s="235"/>
      <c r="F406" s="235"/>
      <c r="G406" s="121"/>
      <c r="H406" s="125">
        <v>1850.4849500000003</v>
      </c>
      <c r="I406" s="121"/>
      <c r="J406" s="125"/>
      <c r="K406" s="121"/>
      <c r="L406" s="121"/>
      <c r="M406" s="121"/>
    </row>
    <row r="407" spans="1:13" x14ac:dyDescent="0.2">
      <c r="A407" s="122">
        <v>42021</v>
      </c>
      <c r="B407" s="123">
        <v>3</v>
      </c>
      <c r="C407" s="235"/>
      <c r="D407" s="235"/>
      <c r="E407" s="235"/>
      <c r="F407" s="235"/>
      <c r="G407" s="121"/>
      <c r="H407" s="125">
        <v>1801.5268599999999</v>
      </c>
      <c r="I407" s="121"/>
      <c r="J407" s="125"/>
      <c r="K407" s="121"/>
      <c r="L407" s="121"/>
      <c r="M407" s="121"/>
    </row>
    <row r="408" spans="1:13" x14ac:dyDescent="0.2">
      <c r="A408" s="122">
        <v>42021</v>
      </c>
      <c r="B408" s="123">
        <v>4</v>
      </c>
      <c r="C408" s="235"/>
      <c r="D408" s="235"/>
      <c r="E408" s="235"/>
      <c r="F408" s="235"/>
      <c r="G408" s="121"/>
      <c r="H408" s="125">
        <v>1779.7943999999998</v>
      </c>
      <c r="I408" s="121"/>
      <c r="J408" s="125"/>
      <c r="K408" s="121"/>
      <c r="L408" s="121"/>
      <c r="M408" s="121"/>
    </row>
    <row r="409" spans="1:13" x14ac:dyDescent="0.2">
      <c r="A409" s="122">
        <v>42021</v>
      </c>
      <c r="B409" s="123">
        <v>5</v>
      </c>
      <c r="C409" s="235"/>
      <c r="D409" s="235"/>
      <c r="E409" s="235"/>
      <c r="F409" s="235"/>
      <c r="G409" s="121"/>
      <c r="H409" s="125">
        <v>1800.1214600000001</v>
      </c>
      <c r="I409" s="121"/>
      <c r="J409" s="125"/>
      <c r="K409" s="121"/>
      <c r="L409" s="121"/>
      <c r="M409" s="121"/>
    </row>
    <row r="410" spans="1:13" x14ac:dyDescent="0.2">
      <c r="A410" s="122">
        <v>42021</v>
      </c>
      <c r="B410" s="123">
        <v>6</v>
      </c>
      <c r="C410" s="235"/>
      <c r="D410" s="235"/>
      <c r="E410" s="235"/>
      <c r="F410" s="235"/>
      <c r="G410" s="121"/>
      <c r="H410" s="125">
        <v>1846.10988</v>
      </c>
      <c r="I410" s="121"/>
      <c r="J410" s="125"/>
      <c r="K410" s="121"/>
      <c r="L410" s="121"/>
      <c r="M410" s="121"/>
    </row>
    <row r="411" spans="1:13" x14ac:dyDescent="0.2">
      <c r="A411" s="122">
        <v>42021</v>
      </c>
      <c r="B411" s="123">
        <v>7</v>
      </c>
      <c r="C411" s="235"/>
      <c r="D411" s="235"/>
      <c r="E411" s="235"/>
      <c r="F411" s="235"/>
      <c r="G411" s="121"/>
      <c r="H411" s="125">
        <v>1978.4017200000001</v>
      </c>
      <c r="I411" s="121"/>
      <c r="J411" s="125"/>
      <c r="K411" s="121"/>
      <c r="L411" s="121"/>
      <c r="M411" s="121"/>
    </row>
    <row r="412" spans="1:13" x14ac:dyDescent="0.2">
      <c r="A412" s="122">
        <v>42021</v>
      </c>
      <c r="B412" s="123">
        <v>8</v>
      </c>
      <c r="C412" s="235"/>
      <c r="D412" s="235"/>
      <c r="E412" s="235"/>
      <c r="F412" s="235"/>
      <c r="G412" s="121"/>
      <c r="H412" s="125">
        <v>2042.63355</v>
      </c>
      <c r="I412" s="121"/>
      <c r="J412" s="125"/>
      <c r="K412" s="121"/>
      <c r="L412" s="121"/>
      <c r="M412" s="121"/>
    </row>
    <row r="413" spans="1:13" x14ac:dyDescent="0.2">
      <c r="A413" s="122">
        <v>42021</v>
      </c>
      <c r="B413" s="123">
        <v>9</v>
      </c>
      <c r="C413" s="235"/>
      <c r="D413" s="235"/>
      <c r="E413" s="235"/>
      <c r="F413" s="235"/>
      <c r="G413" s="121"/>
      <c r="H413" s="125">
        <v>2118.1840699999993</v>
      </c>
      <c r="I413" s="121"/>
      <c r="J413" s="125"/>
      <c r="K413" s="121"/>
      <c r="L413" s="121"/>
      <c r="M413" s="121"/>
    </row>
    <row r="414" spans="1:13" x14ac:dyDescent="0.2">
      <c r="A414" s="122">
        <v>42021</v>
      </c>
      <c r="B414" s="123">
        <v>10</v>
      </c>
      <c r="C414" s="235"/>
      <c r="D414" s="235"/>
      <c r="E414" s="235"/>
      <c r="F414" s="235"/>
      <c r="G414" s="121"/>
      <c r="H414" s="125">
        <v>2125.3810600000006</v>
      </c>
      <c r="I414" s="121"/>
      <c r="J414" s="125"/>
      <c r="K414" s="121"/>
      <c r="L414" s="121"/>
      <c r="M414" s="121"/>
    </row>
    <row r="415" spans="1:13" x14ac:dyDescent="0.2">
      <c r="A415" s="122">
        <v>42021</v>
      </c>
      <c r="B415" s="123">
        <v>11</v>
      </c>
      <c r="C415" s="235"/>
      <c r="D415" s="235"/>
      <c r="E415" s="235"/>
      <c r="F415" s="235"/>
      <c r="G415" s="121"/>
      <c r="H415" s="125">
        <v>2124.1401599999999</v>
      </c>
      <c r="I415" s="121"/>
      <c r="J415" s="125"/>
      <c r="K415" s="121"/>
      <c r="L415" s="121"/>
      <c r="M415" s="121"/>
    </row>
    <row r="416" spans="1:13" x14ac:dyDescent="0.2">
      <c r="A416" s="122">
        <v>42021</v>
      </c>
      <c r="B416" s="123">
        <v>12</v>
      </c>
      <c r="C416" s="235"/>
      <c r="D416" s="235"/>
      <c r="E416" s="235"/>
      <c r="F416" s="235"/>
      <c r="G416" s="121"/>
      <c r="H416" s="125">
        <v>2107.5276400000002</v>
      </c>
      <c r="I416" s="121"/>
      <c r="J416" s="125"/>
      <c r="K416" s="121"/>
      <c r="L416" s="121"/>
      <c r="M416" s="121"/>
    </row>
    <row r="417" spans="1:13" x14ac:dyDescent="0.2">
      <c r="A417" s="122">
        <v>42021</v>
      </c>
      <c r="B417" s="123">
        <v>13</v>
      </c>
      <c r="C417" s="235"/>
      <c r="D417" s="235"/>
      <c r="E417" s="235"/>
      <c r="F417" s="235"/>
      <c r="G417" s="121"/>
      <c r="H417" s="125">
        <v>2094.9519700000001</v>
      </c>
      <c r="I417" s="121"/>
      <c r="J417" s="125"/>
      <c r="K417" s="121"/>
      <c r="L417" s="121"/>
      <c r="M417" s="121"/>
    </row>
    <row r="418" spans="1:13" x14ac:dyDescent="0.2">
      <c r="A418" s="122">
        <v>42021</v>
      </c>
      <c r="B418" s="123">
        <v>14</v>
      </c>
      <c r="C418" s="235"/>
      <c r="D418" s="235"/>
      <c r="E418" s="235"/>
      <c r="F418" s="235"/>
      <c r="G418" s="121"/>
      <c r="H418" s="125">
        <v>2085.1421500000001</v>
      </c>
      <c r="I418" s="121"/>
      <c r="J418" s="125"/>
      <c r="K418" s="121"/>
      <c r="L418" s="121"/>
      <c r="M418" s="121"/>
    </row>
    <row r="419" spans="1:13" x14ac:dyDescent="0.2">
      <c r="A419" s="122">
        <v>42021</v>
      </c>
      <c r="B419" s="123">
        <v>15</v>
      </c>
      <c r="C419" s="235"/>
      <c r="D419" s="235"/>
      <c r="E419" s="235"/>
      <c r="F419" s="235"/>
      <c r="G419" s="121"/>
      <c r="H419" s="125">
        <v>2097.19445</v>
      </c>
      <c r="I419" s="121"/>
      <c r="J419" s="125"/>
      <c r="K419" s="121"/>
      <c r="L419" s="121"/>
      <c r="M419" s="121"/>
    </row>
    <row r="420" spans="1:13" x14ac:dyDescent="0.2">
      <c r="A420" s="122">
        <v>42021</v>
      </c>
      <c r="B420" s="123">
        <v>16</v>
      </c>
      <c r="C420" s="235"/>
      <c r="D420" s="235"/>
      <c r="E420" s="235"/>
      <c r="F420" s="235"/>
      <c r="G420" s="121"/>
      <c r="H420" s="125">
        <v>2146.8993500000001</v>
      </c>
      <c r="I420" s="121"/>
      <c r="J420" s="125"/>
      <c r="K420" s="121"/>
      <c r="L420" s="121"/>
      <c r="M420" s="121"/>
    </row>
    <row r="421" spans="1:13" x14ac:dyDescent="0.2">
      <c r="A421" s="122">
        <v>42021</v>
      </c>
      <c r="B421" s="123">
        <v>17</v>
      </c>
      <c r="C421" s="235"/>
      <c r="D421" s="235"/>
      <c r="E421" s="235"/>
      <c r="F421" s="235"/>
      <c r="G421" s="121"/>
      <c r="H421" s="125">
        <v>2243.87131</v>
      </c>
      <c r="I421" s="121"/>
      <c r="J421" s="125"/>
      <c r="K421" s="121"/>
      <c r="L421" s="121"/>
      <c r="M421" s="121"/>
    </row>
    <row r="422" spans="1:13" x14ac:dyDescent="0.2">
      <c r="A422" s="122">
        <v>42021</v>
      </c>
      <c r="B422" s="123">
        <v>18</v>
      </c>
      <c r="C422" s="235"/>
      <c r="D422" s="235"/>
      <c r="E422" s="235"/>
      <c r="F422" s="235"/>
      <c r="G422" s="121"/>
      <c r="H422" s="125">
        <v>2533.1107999999999</v>
      </c>
      <c r="I422" s="121"/>
      <c r="J422" s="125"/>
      <c r="K422" s="121"/>
      <c r="L422" s="121"/>
      <c r="M422" s="121"/>
    </row>
    <row r="423" spans="1:13" x14ac:dyDescent="0.2">
      <c r="A423" s="122">
        <v>42021</v>
      </c>
      <c r="B423" s="123">
        <v>19</v>
      </c>
      <c r="C423" s="235"/>
      <c r="D423" s="235"/>
      <c r="E423" s="235"/>
      <c r="F423" s="235"/>
      <c r="G423" s="121"/>
      <c r="H423" s="125">
        <v>2618.3099799999995</v>
      </c>
      <c r="I423" s="121"/>
      <c r="J423" s="125"/>
      <c r="K423" s="121"/>
      <c r="L423" s="121"/>
      <c r="M423" s="121"/>
    </row>
    <row r="424" spans="1:13" x14ac:dyDescent="0.2">
      <c r="A424" s="122">
        <v>42021</v>
      </c>
      <c r="B424" s="123">
        <v>20</v>
      </c>
      <c r="C424" s="235"/>
      <c r="D424" s="235"/>
      <c r="E424" s="235"/>
      <c r="F424" s="235"/>
      <c r="G424" s="121"/>
      <c r="H424" s="125">
        <v>2559.5476499999995</v>
      </c>
      <c r="I424" s="121"/>
      <c r="J424" s="125"/>
      <c r="K424" s="121"/>
      <c r="L424" s="121"/>
      <c r="M424" s="121"/>
    </row>
    <row r="425" spans="1:13" x14ac:dyDescent="0.2">
      <c r="A425" s="122">
        <v>42021</v>
      </c>
      <c r="B425" s="123">
        <v>21</v>
      </c>
      <c r="C425" s="235"/>
      <c r="D425" s="235"/>
      <c r="E425" s="235"/>
      <c r="F425" s="235"/>
      <c r="G425" s="121"/>
      <c r="H425" s="125">
        <v>2481.19796</v>
      </c>
      <c r="I425" s="121"/>
      <c r="J425" s="125"/>
      <c r="K425" s="121"/>
      <c r="L425" s="121"/>
      <c r="M425" s="121"/>
    </row>
    <row r="426" spans="1:13" x14ac:dyDescent="0.2">
      <c r="A426" s="122">
        <v>42021</v>
      </c>
      <c r="B426" s="123">
        <v>22</v>
      </c>
      <c r="C426" s="235"/>
      <c r="D426" s="235"/>
      <c r="E426" s="235"/>
      <c r="F426" s="235"/>
      <c r="G426" s="121"/>
      <c r="H426" s="125">
        <v>2348.4686500000003</v>
      </c>
      <c r="I426" s="121"/>
      <c r="J426" s="125"/>
      <c r="K426" s="121"/>
      <c r="L426" s="121"/>
      <c r="M426" s="121"/>
    </row>
    <row r="427" spans="1:13" x14ac:dyDescent="0.2">
      <c r="A427" s="122">
        <v>42021</v>
      </c>
      <c r="B427" s="123">
        <v>23</v>
      </c>
      <c r="C427" s="235"/>
      <c r="D427" s="235"/>
      <c r="E427" s="235"/>
      <c r="F427" s="235"/>
      <c r="G427" s="121"/>
      <c r="H427" s="125">
        <v>2172.1117400000003</v>
      </c>
      <c r="I427" s="121"/>
      <c r="J427" s="125"/>
      <c r="K427" s="121"/>
      <c r="L427" s="121"/>
      <c r="M427" s="121"/>
    </row>
    <row r="428" spans="1:13" x14ac:dyDescent="0.2">
      <c r="A428" s="122">
        <v>42021</v>
      </c>
      <c r="B428" s="123">
        <v>24</v>
      </c>
      <c r="C428" s="235"/>
      <c r="D428" s="235"/>
      <c r="E428" s="235"/>
      <c r="F428" s="235"/>
      <c r="G428" s="121"/>
      <c r="H428" s="125">
        <v>1994.9163700000006</v>
      </c>
      <c r="I428" s="121"/>
      <c r="J428" s="125"/>
      <c r="K428" s="121"/>
      <c r="L428" s="121"/>
      <c r="M428" s="121"/>
    </row>
    <row r="429" spans="1:13" x14ac:dyDescent="0.2">
      <c r="A429" s="122">
        <v>42022</v>
      </c>
      <c r="B429" s="123">
        <v>1</v>
      </c>
      <c r="C429" s="235"/>
      <c r="D429" s="235"/>
      <c r="E429" s="235"/>
      <c r="F429" s="235"/>
      <c r="G429" s="121"/>
      <c r="H429" s="125">
        <v>1862.9202499999999</v>
      </c>
      <c r="I429" s="121"/>
      <c r="J429" s="125"/>
      <c r="K429" s="121"/>
      <c r="L429" s="121"/>
      <c r="M429" s="121"/>
    </row>
    <row r="430" spans="1:13" x14ac:dyDescent="0.2">
      <c r="A430" s="122">
        <v>42022</v>
      </c>
      <c r="B430" s="123">
        <v>2</v>
      </c>
      <c r="C430" s="235"/>
      <c r="D430" s="235"/>
      <c r="E430" s="235"/>
      <c r="F430" s="235"/>
      <c r="G430" s="121"/>
      <c r="H430" s="125">
        <v>1805.65843</v>
      </c>
      <c r="I430" s="121"/>
      <c r="J430" s="125"/>
      <c r="K430" s="121"/>
      <c r="L430" s="121"/>
      <c r="M430" s="121"/>
    </row>
    <row r="431" spans="1:13" x14ac:dyDescent="0.2">
      <c r="A431" s="122">
        <v>42022</v>
      </c>
      <c r="B431" s="123">
        <v>3</v>
      </c>
      <c r="C431" s="235"/>
      <c r="D431" s="235"/>
      <c r="E431" s="235"/>
      <c r="F431" s="235"/>
      <c r="G431" s="121"/>
      <c r="H431" s="125">
        <v>1760.0450800000001</v>
      </c>
      <c r="I431" s="121"/>
      <c r="J431" s="125"/>
      <c r="K431" s="121"/>
      <c r="L431" s="121"/>
      <c r="M431" s="121"/>
    </row>
    <row r="432" spans="1:13" x14ac:dyDescent="0.2">
      <c r="A432" s="122">
        <v>42022</v>
      </c>
      <c r="B432" s="123">
        <v>4</v>
      </c>
      <c r="C432" s="235"/>
      <c r="D432" s="235"/>
      <c r="E432" s="235"/>
      <c r="F432" s="235"/>
      <c r="G432" s="121"/>
      <c r="H432" s="125">
        <v>1740.71856</v>
      </c>
      <c r="I432" s="121"/>
      <c r="J432" s="125"/>
      <c r="K432" s="121"/>
      <c r="L432" s="121"/>
      <c r="M432" s="121"/>
    </row>
    <row r="433" spans="1:13" x14ac:dyDescent="0.2">
      <c r="A433" s="122">
        <v>42022</v>
      </c>
      <c r="B433" s="123">
        <v>5</v>
      </c>
      <c r="C433" s="235"/>
      <c r="D433" s="235"/>
      <c r="E433" s="235"/>
      <c r="F433" s="235"/>
      <c r="G433" s="121"/>
      <c r="H433" s="125">
        <v>1756.3644099999999</v>
      </c>
      <c r="I433" s="121"/>
      <c r="J433" s="125"/>
      <c r="K433" s="121"/>
      <c r="L433" s="121"/>
      <c r="M433" s="121"/>
    </row>
    <row r="434" spans="1:13" x14ac:dyDescent="0.2">
      <c r="A434" s="122">
        <v>42022</v>
      </c>
      <c r="B434" s="123">
        <v>6</v>
      </c>
      <c r="C434" s="235"/>
      <c r="D434" s="235"/>
      <c r="E434" s="235"/>
      <c r="F434" s="235"/>
      <c r="G434" s="121"/>
      <c r="H434" s="125">
        <v>1779.70904</v>
      </c>
      <c r="I434" s="121"/>
      <c r="J434" s="125"/>
      <c r="K434" s="121"/>
      <c r="L434" s="121"/>
      <c r="M434" s="121"/>
    </row>
    <row r="435" spans="1:13" x14ac:dyDescent="0.2">
      <c r="A435" s="122">
        <v>42022</v>
      </c>
      <c r="B435" s="123">
        <v>7</v>
      </c>
      <c r="C435" s="235"/>
      <c r="D435" s="235"/>
      <c r="E435" s="235"/>
      <c r="F435" s="235"/>
      <c r="G435" s="121"/>
      <c r="H435" s="125">
        <v>1877.01899</v>
      </c>
      <c r="I435" s="121"/>
      <c r="J435" s="125"/>
      <c r="K435" s="121"/>
      <c r="L435" s="121"/>
      <c r="M435" s="121"/>
    </row>
    <row r="436" spans="1:13" x14ac:dyDescent="0.2">
      <c r="A436" s="122">
        <v>42022</v>
      </c>
      <c r="B436" s="123">
        <v>8</v>
      </c>
      <c r="C436" s="235"/>
      <c r="D436" s="235"/>
      <c r="E436" s="235"/>
      <c r="F436" s="235"/>
      <c r="G436" s="121"/>
      <c r="H436" s="125">
        <v>1924.6265099999998</v>
      </c>
      <c r="I436" s="121"/>
      <c r="J436" s="125"/>
      <c r="K436" s="121"/>
      <c r="L436" s="121"/>
      <c r="M436" s="121"/>
    </row>
    <row r="437" spans="1:13" x14ac:dyDescent="0.2">
      <c r="A437" s="122">
        <v>42022</v>
      </c>
      <c r="B437" s="123">
        <v>9</v>
      </c>
      <c r="C437" s="235"/>
      <c r="D437" s="235"/>
      <c r="E437" s="235"/>
      <c r="F437" s="235"/>
      <c r="G437" s="121"/>
      <c r="H437" s="125">
        <v>2029.54394</v>
      </c>
      <c r="I437" s="121"/>
      <c r="J437" s="125"/>
      <c r="K437" s="121"/>
      <c r="L437" s="121"/>
      <c r="M437" s="121"/>
    </row>
    <row r="438" spans="1:13" x14ac:dyDescent="0.2">
      <c r="A438" s="122">
        <v>42022</v>
      </c>
      <c r="B438" s="123">
        <v>10</v>
      </c>
      <c r="C438" s="235"/>
      <c r="D438" s="235"/>
      <c r="E438" s="235"/>
      <c r="F438" s="235"/>
      <c r="G438" s="121"/>
      <c r="H438" s="125">
        <v>2054.89419</v>
      </c>
      <c r="I438" s="121"/>
      <c r="J438" s="125"/>
      <c r="K438" s="121"/>
      <c r="L438" s="121"/>
      <c r="M438" s="121"/>
    </row>
    <row r="439" spans="1:13" x14ac:dyDescent="0.2">
      <c r="A439" s="122">
        <v>42022</v>
      </c>
      <c r="B439" s="123">
        <v>11</v>
      </c>
      <c r="C439" s="235"/>
      <c r="D439" s="235"/>
      <c r="E439" s="235"/>
      <c r="F439" s="235"/>
      <c r="G439" s="121"/>
      <c r="H439" s="125">
        <v>2061.47181</v>
      </c>
      <c r="I439" s="121"/>
      <c r="J439" s="125"/>
      <c r="K439" s="121"/>
      <c r="L439" s="121"/>
      <c r="M439" s="121"/>
    </row>
    <row r="440" spans="1:13" x14ac:dyDescent="0.2">
      <c r="A440" s="122">
        <v>42022</v>
      </c>
      <c r="B440" s="123">
        <v>12</v>
      </c>
      <c r="C440" s="235"/>
      <c r="D440" s="235"/>
      <c r="E440" s="235"/>
      <c r="F440" s="235"/>
      <c r="G440" s="121"/>
      <c r="H440" s="125">
        <v>2034.4782499999999</v>
      </c>
      <c r="I440" s="121"/>
      <c r="J440" s="125"/>
      <c r="K440" s="121"/>
      <c r="L440" s="121"/>
      <c r="M440" s="121"/>
    </row>
    <row r="441" spans="1:13" x14ac:dyDescent="0.2">
      <c r="A441" s="122">
        <v>42022</v>
      </c>
      <c r="B441" s="123">
        <v>13</v>
      </c>
      <c r="C441" s="235"/>
      <c r="D441" s="235"/>
      <c r="E441" s="235"/>
      <c r="F441" s="235"/>
      <c r="G441" s="121"/>
      <c r="H441" s="125">
        <v>2034.4593500000001</v>
      </c>
      <c r="I441" s="121"/>
      <c r="J441" s="125"/>
      <c r="K441" s="121"/>
      <c r="L441" s="121"/>
      <c r="M441" s="121"/>
    </row>
    <row r="442" spans="1:13" x14ac:dyDescent="0.2">
      <c r="A442" s="122">
        <v>42022</v>
      </c>
      <c r="B442" s="123">
        <v>14</v>
      </c>
      <c r="C442" s="235"/>
      <c r="D442" s="235"/>
      <c r="E442" s="235"/>
      <c r="F442" s="235"/>
      <c r="G442" s="121"/>
      <c r="H442" s="125">
        <v>2047.9595000000002</v>
      </c>
      <c r="I442" s="121"/>
      <c r="J442" s="125"/>
      <c r="K442" s="121"/>
      <c r="L442" s="121"/>
      <c r="M442" s="121"/>
    </row>
    <row r="443" spans="1:13" x14ac:dyDescent="0.2">
      <c r="A443" s="122">
        <v>42022</v>
      </c>
      <c r="B443" s="123">
        <v>15</v>
      </c>
      <c r="C443" s="235"/>
      <c r="D443" s="235"/>
      <c r="E443" s="235"/>
      <c r="F443" s="235"/>
      <c r="G443" s="121"/>
      <c r="H443" s="125">
        <v>2093.59067</v>
      </c>
      <c r="I443" s="121"/>
      <c r="J443" s="125"/>
      <c r="K443" s="121"/>
      <c r="L443" s="121"/>
      <c r="M443" s="121"/>
    </row>
    <row r="444" spans="1:13" x14ac:dyDescent="0.2">
      <c r="A444" s="122">
        <v>42022</v>
      </c>
      <c r="B444" s="123">
        <v>16</v>
      </c>
      <c r="C444" s="235"/>
      <c r="D444" s="235"/>
      <c r="E444" s="235"/>
      <c r="F444" s="235"/>
      <c r="G444" s="121"/>
      <c r="H444" s="125">
        <v>2131.8123500000002</v>
      </c>
      <c r="I444" s="121"/>
      <c r="J444" s="125"/>
      <c r="K444" s="121"/>
      <c r="L444" s="121"/>
      <c r="M444" s="121"/>
    </row>
    <row r="445" spans="1:13" x14ac:dyDescent="0.2">
      <c r="A445" s="122">
        <v>42022</v>
      </c>
      <c r="B445" s="123">
        <v>17</v>
      </c>
      <c r="C445" s="235"/>
      <c r="D445" s="235"/>
      <c r="E445" s="235"/>
      <c r="F445" s="235"/>
      <c r="G445" s="121"/>
      <c r="H445" s="125">
        <v>2228.8570099999997</v>
      </c>
      <c r="I445" s="121"/>
      <c r="J445" s="125"/>
      <c r="K445" s="121"/>
      <c r="L445" s="121"/>
      <c r="M445" s="121"/>
    </row>
    <row r="446" spans="1:13" x14ac:dyDescent="0.2">
      <c r="A446" s="122">
        <v>42022</v>
      </c>
      <c r="B446" s="123">
        <v>18</v>
      </c>
      <c r="C446" s="235"/>
      <c r="D446" s="235"/>
      <c r="E446" s="235"/>
      <c r="F446" s="235"/>
      <c r="G446" s="121"/>
      <c r="H446" s="125">
        <v>2554.2509100000002</v>
      </c>
      <c r="I446" s="121"/>
      <c r="J446" s="125"/>
      <c r="K446" s="121"/>
      <c r="L446" s="121"/>
      <c r="M446" s="121"/>
    </row>
    <row r="447" spans="1:13" x14ac:dyDescent="0.2">
      <c r="A447" s="122">
        <v>42022</v>
      </c>
      <c r="B447" s="123">
        <v>19</v>
      </c>
      <c r="C447" s="235"/>
      <c r="D447" s="235"/>
      <c r="E447" s="235"/>
      <c r="F447" s="235"/>
      <c r="G447" s="121"/>
      <c r="H447" s="125">
        <v>2647.38762</v>
      </c>
      <c r="I447" s="121"/>
      <c r="J447" s="125"/>
      <c r="K447" s="121"/>
      <c r="L447" s="121"/>
      <c r="M447" s="121"/>
    </row>
    <row r="448" spans="1:13" x14ac:dyDescent="0.2">
      <c r="A448" s="122">
        <v>42022</v>
      </c>
      <c r="B448" s="123">
        <v>20</v>
      </c>
      <c r="C448" s="235"/>
      <c r="D448" s="235"/>
      <c r="E448" s="235"/>
      <c r="F448" s="235"/>
      <c r="G448" s="121"/>
      <c r="H448" s="125">
        <v>2577.0184200000003</v>
      </c>
      <c r="I448" s="121"/>
      <c r="J448" s="125"/>
      <c r="K448" s="121"/>
      <c r="L448" s="121"/>
      <c r="M448" s="121"/>
    </row>
    <row r="449" spans="1:13" x14ac:dyDescent="0.2">
      <c r="A449" s="122">
        <v>42022</v>
      </c>
      <c r="B449" s="123">
        <v>21</v>
      </c>
      <c r="C449" s="235"/>
      <c r="D449" s="235"/>
      <c r="E449" s="235"/>
      <c r="F449" s="235"/>
      <c r="G449" s="121"/>
      <c r="H449" s="125">
        <v>2474.7715200000002</v>
      </c>
      <c r="I449" s="121"/>
      <c r="J449" s="125"/>
      <c r="K449" s="121"/>
      <c r="L449" s="121"/>
      <c r="M449" s="121"/>
    </row>
    <row r="450" spans="1:13" x14ac:dyDescent="0.2">
      <c r="A450" s="122">
        <v>42022</v>
      </c>
      <c r="B450" s="123">
        <v>22</v>
      </c>
      <c r="C450" s="235"/>
      <c r="D450" s="235"/>
      <c r="E450" s="235"/>
      <c r="F450" s="235"/>
      <c r="G450" s="121"/>
      <c r="H450" s="125">
        <v>2321.94553</v>
      </c>
      <c r="I450" s="121"/>
      <c r="J450" s="125"/>
      <c r="K450" s="121"/>
      <c r="L450" s="121"/>
      <c r="M450" s="121"/>
    </row>
    <row r="451" spans="1:13" x14ac:dyDescent="0.2">
      <c r="A451" s="122">
        <v>42022</v>
      </c>
      <c r="B451" s="123">
        <v>23</v>
      </c>
      <c r="C451" s="235"/>
      <c r="D451" s="235"/>
      <c r="E451" s="235"/>
      <c r="F451" s="235"/>
      <c r="G451" s="121"/>
      <c r="H451" s="125">
        <v>2128.59645</v>
      </c>
      <c r="I451" s="121"/>
      <c r="J451" s="125"/>
      <c r="K451" s="121"/>
      <c r="L451" s="121"/>
      <c r="M451" s="121"/>
    </row>
    <row r="452" spans="1:13" x14ac:dyDescent="0.2">
      <c r="A452" s="122">
        <v>42022</v>
      </c>
      <c r="B452" s="123">
        <v>24</v>
      </c>
      <c r="C452" s="235"/>
      <c r="D452" s="235"/>
      <c r="E452" s="235"/>
      <c r="F452" s="235"/>
      <c r="G452" s="121"/>
      <c r="H452" s="125">
        <v>1942.68265</v>
      </c>
      <c r="I452" s="121"/>
      <c r="J452" s="125"/>
      <c r="K452" s="121"/>
      <c r="L452" s="121"/>
      <c r="M452" s="121"/>
    </row>
    <row r="453" spans="1:13" x14ac:dyDescent="0.2">
      <c r="A453" s="122">
        <v>42023</v>
      </c>
      <c r="B453" s="123">
        <v>1</v>
      </c>
      <c r="C453" s="235"/>
      <c r="D453" s="235"/>
      <c r="E453" s="235"/>
      <c r="F453" s="235"/>
      <c r="G453" s="121"/>
      <c r="H453" s="125">
        <v>1823.8483700000002</v>
      </c>
      <c r="I453" s="121"/>
      <c r="J453" s="125"/>
      <c r="K453" s="121"/>
      <c r="L453" s="121"/>
      <c r="M453" s="121"/>
    </row>
    <row r="454" spans="1:13" x14ac:dyDescent="0.2">
      <c r="A454" s="122">
        <v>42023</v>
      </c>
      <c r="B454" s="123">
        <v>2</v>
      </c>
      <c r="C454" s="235"/>
      <c r="D454" s="235"/>
      <c r="E454" s="235"/>
      <c r="F454" s="235"/>
      <c r="G454" s="121"/>
      <c r="H454" s="125">
        <v>1779.20506</v>
      </c>
      <c r="I454" s="121"/>
      <c r="J454" s="125"/>
      <c r="K454" s="121"/>
      <c r="L454" s="121"/>
      <c r="M454" s="121"/>
    </row>
    <row r="455" spans="1:13" x14ac:dyDescent="0.2">
      <c r="A455" s="122">
        <v>42023</v>
      </c>
      <c r="B455" s="123">
        <v>3</v>
      </c>
      <c r="C455" s="235"/>
      <c r="D455" s="235"/>
      <c r="E455" s="235"/>
      <c r="F455" s="235"/>
      <c r="G455" s="121"/>
      <c r="H455" s="125">
        <v>1741.5789400000001</v>
      </c>
      <c r="I455" s="121"/>
      <c r="J455" s="125"/>
      <c r="K455" s="121"/>
      <c r="L455" s="121"/>
      <c r="M455" s="121"/>
    </row>
    <row r="456" spans="1:13" x14ac:dyDescent="0.2">
      <c r="A456" s="122">
        <v>42023</v>
      </c>
      <c r="B456" s="123">
        <v>4</v>
      </c>
      <c r="C456" s="235"/>
      <c r="D456" s="235"/>
      <c r="E456" s="235"/>
      <c r="F456" s="235"/>
      <c r="G456" s="121"/>
      <c r="H456" s="125">
        <v>1738.7949900000001</v>
      </c>
      <c r="I456" s="121"/>
      <c r="J456" s="125"/>
      <c r="K456" s="121"/>
      <c r="L456" s="121"/>
      <c r="M456" s="121"/>
    </row>
    <row r="457" spans="1:13" x14ac:dyDescent="0.2">
      <c r="A457" s="122">
        <v>42023</v>
      </c>
      <c r="B457" s="123">
        <v>5</v>
      </c>
      <c r="C457" s="235"/>
      <c r="D457" s="235"/>
      <c r="E457" s="235"/>
      <c r="F457" s="235"/>
      <c r="G457" s="121"/>
      <c r="H457" s="125">
        <v>1756.1619099999998</v>
      </c>
      <c r="I457" s="121"/>
      <c r="J457" s="125"/>
      <c r="K457" s="121"/>
      <c r="L457" s="121"/>
      <c r="M457" s="121"/>
    </row>
    <row r="458" spans="1:13" x14ac:dyDescent="0.2">
      <c r="A458" s="122">
        <v>42023</v>
      </c>
      <c r="B458" s="123">
        <v>6</v>
      </c>
      <c r="C458" s="235"/>
      <c r="D458" s="235"/>
      <c r="E458" s="235"/>
      <c r="F458" s="235"/>
      <c r="G458" s="121"/>
      <c r="H458" s="125">
        <v>1902.4472200000002</v>
      </c>
      <c r="I458" s="121"/>
      <c r="J458" s="125"/>
      <c r="K458" s="121"/>
      <c r="L458" s="121"/>
      <c r="M458" s="121"/>
    </row>
    <row r="459" spans="1:13" x14ac:dyDescent="0.2">
      <c r="A459" s="122">
        <v>42023</v>
      </c>
      <c r="B459" s="123">
        <v>7</v>
      </c>
      <c r="C459" s="235"/>
      <c r="D459" s="235"/>
      <c r="E459" s="235"/>
      <c r="F459" s="235"/>
      <c r="G459" s="121"/>
      <c r="H459" s="125">
        <v>2119.2485199999996</v>
      </c>
      <c r="I459" s="121"/>
      <c r="J459" s="125"/>
      <c r="K459" s="121"/>
      <c r="L459" s="121"/>
      <c r="M459" s="121"/>
    </row>
    <row r="460" spans="1:13" x14ac:dyDescent="0.2">
      <c r="A460" s="122">
        <v>42023</v>
      </c>
      <c r="B460" s="123">
        <v>8</v>
      </c>
      <c r="C460" s="235"/>
      <c r="D460" s="235"/>
      <c r="E460" s="235"/>
      <c r="F460" s="235"/>
      <c r="G460" s="121"/>
      <c r="H460" s="125">
        <v>2244.28305</v>
      </c>
      <c r="I460" s="121"/>
      <c r="J460" s="125"/>
      <c r="K460" s="121"/>
      <c r="L460" s="121"/>
      <c r="M460" s="121"/>
    </row>
    <row r="461" spans="1:13" x14ac:dyDescent="0.2">
      <c r="A461" s="122">
        <v>42023</v>
      </c>
      <c r="B461" s="123">
        <v>9</v>
      </c>
      <c r="C461" s="235"/>
      <c r="D461" s="235"/>
      <c r="E461" s="235"/>
      <c r="F461" s="235"/>
      <c r="G461" s="121"/>
      <c r="H461" s="125">
        <v>2328.2791699999998</v>
      </c>
      <c r="I461" s="121"/>
      <c r="J461" s="125"/>
      <c r="K461" s="121"/>
      <c r="L461" s="121"/>
      <c r="M461" s="121"/>
    </row>
    <row r="462" spans="1:13" x14ac:dyDescent="0.2">
      <c r="A462" s="122">
        <v>42023</v>
      </c>
      <c r="B462" s="123">
        <v>10</v>
      </c>
      <c r="C462" s="235"/>
      <c r="D462" s="235"/>
      <c r="E462" s="235"/>
      <c r="F462" s="235"/>
      <c r="G462" s="121"/>
      <c r="H462" s="125">
        <v>2353.3838599999999</v>
      </c>
      <c r="I462" s="121"/>
      <c r="J462" s="125"/>
      <c r="K462" s="121"/>
      <c r="L462" s="121"/>
      <c r="M462" s="121"/>
    </row>
    <row r="463" spans="1:13" x14ac:dyDescent="0.2">
      <c r="A463" s="122">
        <v>42023</v>
      </c>
      <c r="B463" s="123">
        <v>11</v>
      </c>
      <c r="C463" s="235"/>
      <c r="D463" s="235"/>
      <c r="E463" s="235"/>
      <c r="F463" s="235"/>
      <c r="G463" s="121"/>
      <c r="H463" s="125">
        <v>2363.0502000000001</v>
      </c>
      <c r="I463" s="121"/>
      <c r="J463" s="125"/>
      <c r="K463" s="121"/>
      <c r="L463" s="121"/>
      <c r="M463" s="121"/>
    </row>
    <row r="464" spans="1:13" x14ac:dyDescent="0.2">
      <c r="A464" s="122">
        <v>42023</v>
      </c>
      <c r="B464" s="123">
        <v>12</v>
      </c>
      <c r="C464" s="235"/>
      <c r="D464" s="235"/>
      <c r="E464" s="235"/>
      <c r="F464" s="235"/>
      <c r="G464" s="121"/>
      <c r="H464" s="125">
        <v>2352.0652700000001</v>
      </c>
      <c r="I464" s="121"/>
      <c r="J464" s="125"/>
      <c r="K464" s="121"/>
      <c r="L464" s="121"/>
      <c r="M464" s="121"/>
    </row>
    <row r="465" spans="1:13" x14ac:dyDescent="0.2">
      <c r="A465" s="122">
        <v>42023</v>
      </c>
      <c r="B465" s="123">
        <v>13</v>
      </c>
      <c r="C465" s="235"/>
      <c r="D465" s="235"/>
      <c r="E465" s="235"/>
      <c r="F465" s="235"/>
      <c r="G465" s="121"/>
      <c r="H465" s="125">
        <v>2350.31493</v>
      </c>
      <c r="I465" s="121"/>
      <c r="J465" s="125"/>
      <c r="K465" s="121"/>
      <c r="L465" s="121"/>
      <c r="M465" s="121"/>
    </row>
    <row r="466" spans="1:13" x14ac:dyDescent="0.2">
      <c r="A466" s="122">
        <v>42023</v>
      </c>
      <c r="B466" s="123">
        <v>14</v>
      </c>
      <c r="C466" s="235"/>
      <c r="D466" s="235"/>
      <c r="E466" s="235"/>
      <c r="F466" s="235"/>
      <c r="G466" s="121"/>
      <c r="H466" s="125">
        <v>2357.4630299999999</v>
      </c>
      <c r="I466" s="121"/>
      <c r="J466" s="125"/>
      <c r="K466" s="121"/>
      <c r="L466" s="121"/>
      <c r="M466" s="121"/>
    </row>
    <row r="467" spans="1:13" x14ac:dyDescent="0.2">
      <c r="A467" s="122">
        <v>42023</v>
      </c>
      <c r="B467" s="123">
        <v>15</v>
      </c>
      <c r="C467" s="235"/>
      <c r="D467" s="235"/>
      <c r="E467" s="235"/>
      <c r="F467" s="235"/>
      <c r="G467" s="121"/>
      <c r="H467" s="125">
        <v>2372.3987099999999</v>
      </c>
      <c r="I467" s="121"/>
      <c r="J467" s="125"/>
      <c r="K467" s="121"/>
      <c r="L467" s="121"/>
      <c r="M467" s="121"/>
    </row>
    <row r="468" spans="1:13" x14ac:dyDescent="0.2">
      <c r="A468" s="122">
        <v>42023</v>
      </c>
      <c r="B468" s="123">
        <v>16</v>
      </c>
      <c r="C468" s="235"/>
      <c r="D468" s="235"/>
      <c r="E468" s="235"/>
      <c r="F468" s="235"/>
      <c r="G468" s="121"/>
      <c r="H468" s="125">
        <v>2393.6966299999999</v>
      </c>
      <c r="I468" s="121"/>
      <c r="J468" s="125"/>
      <c r="K468" s="121"/>
      <c r="L468" s="121"/>
      <c r="M468" s="121"/>
    </row>
    <row r="469" spans="1:13" x14ac:dyDescent="0.2">
      <c r="A469" s="122">
        <v>42023</v>
      </c>
      <c r="B469" s="123">
        <v>17</v>
      </c>
      <c r="C469" s="235"/>
      <c r="D469" s="235"/>
      <c r="E469" s="235"/>
      <c r="F469" s="235"/>
      <c r="G469" s="121"/>
      <c r="H469" s="125">
        <v>2485.2367400000003</v>
      </c>
      <c r="I469" s="121"/>
      <c r="J469" s="125"/>
      <c r="K469" s="121"/>
      <c r="L469" s="121"/>
      <c r="M469" s="121"/>
    </row>
    <row r="470" spans="1:13" x14ac:dyDescent="0.2">
      <c r="A470" s="122">
        <v>42023</v>
      </c>
      <c r="B470" s="123">
        <v>18</v>
      </c>
      <c r="C470" s="235"/>
      <c r="D470" s="235"/>
      <c r="E470" s="235"/>
      <c r="F470" s="235"/>
      <c r="G470" s="121"/>
      <c r="H470" s="125">
        <v>2795.7268899999995</v>
      </c>
      <c r="I470" s="121"/>
      <c r="J470" s="125"/>
      <c r="K470" s="121"/>
      <c r="L470" s="121"/>
      <c r="M470" s="121"/>
    </row>
    <row r="471" spans="1:13" x14ac:dyDescent="0.2">
      <c r="A471" s="122">
        <v>42023</v>
      </c>
      <c r="B471" s="123">
        <v>19</v>
      </c>
      <c r="C471" s="235"/>
      <c r="D471" s="235"/>
      <c r="E471" s="235"/>
      <c r="F471" s="235"/>
      <c r="G471" s="121"/>
      <c r="H471" s="125">
        <v>2883.3168300000002</v>
      </c>
      <c r="I471" s="121"/>
      <c r="J471" s="125"/>
      <c r="K471" s="121"/>
      <c r="L471" s="121"/>
      <c r="M471" s="121"/>
    </row>
    <row r="472" spans="1:13" x14ac:dyDescent="0.2">
      <c r="A472" s="122">
        <v>42023</v>
      </c>
      <c r="B472" s="123">
        <v>20</v>
      </c>
      <c r="C472" s="235"/>
      <c r="D472" s="235"/>
      <c r="E472" s="235"/>
      <c r="F472" s="235"/>
      <c r="G472" s="121"/>
      <c r="H472" s="125">
        <v>2793.9787000000001</v>
      </c>
      <c r="I472" s="121"/>
      <c r="J472" s="125"/>
      <c r="K472" s="121"/>
      <c r="L472" s="121"/>
      <c r="M472" s="121"/>
    </row>
    <row r="473" spans="1:13" x14ac:dyDescent="0.2">
      <c r="A473" s="122">
        <v>42023</v>
      </c>
      <c r="B473" s="123">
        <v>21</v>
      </c>
      <c r="C473" s="235"/>
      <c r="D473" s="235"/>
      <c r="E473" s="235"/>
      <c r="F473" s="235"/>
      <c r="G473" s="121"/>
      <c r="H473" s="125">
        <v>2668.0821700000006</v>
      </c>
      <c r="I473" s="121"/>
      <c r="J473" s="125"/>
      <c r="K473" s="121"/>
      <c r="L473" s="121"/>
      <c r="M473" s="121"/>
    </row>
    <row r="474" spans="1:13" x14ac:dyDescent="0.2">
      <c r="A474" s="122">
        <v>42023</v>
      </c>
      <c r="B474" s="123">
        <v>22</v>
      </c>
      <c r="C474" s="235"/>
      <c r="D474" s="235"/>
      <c r="E474" s="235"/>
      <c r="F474" s="235"/>
      <c r="G474" s="121"/>
      <c r="H474" s="125">
        <v>2465.2467999999999</v>
      </c>
      <c r="I474" s="121"/>
      <c r="J474" s="125"/>
      <c r="K474" s="121"/>
      <c r="L474" s="121"/>
      <c r="M474" s="121"/>
    </row>
    <row r="475" spans="1:13" x14ac:dyDescent="0.2">
      <c r="A475" s="122">
        <v>42023</v>
      </c>
      <c r="B475" s="123">
        <v>23</v>
      </c>
      <c r="C475" s="235"/>
      <c r="D475" s="235"/>
      <c r="E475" s="235"/>
      <c r="F475" s="235"/>
      <c r="G475" s="121"/>
      <c r="H475" s="125">
        <v>2208.97552</v>
      </c>
      <c r="I475" s="121"/>
      <c r="J475" s="125"/>
      <c r="K475" s="121"/>
      <c r="L475" s="121"/>
      <c r="M475" s="121"/>
    </row>
    <row r="476" spans="1:13" x14ac:dyDescent="0.2">
      <c r="A476" s="122">
        <v>42023</v>
      </c>
      <c r="B476" s="123">
        <v>24</v>
      </c>
      <c r="C476" s="235"/>
      <c r="D476" s="235"/>
      <c r="E476" s="235"/>
      <c r="F476" s="235"/>
      <c r="G476" s="121"/>
      <c r="H476" s="125">
        <v>1990.6418400000002</v>
      </c>
      <c r="I476" s="121"/>
      <c r="J476" s="125"/>
      <c r="K476" s="121"/>
      <c r="L476" s="121"/>
      <c r="M476" s="121"/>
    </row>
    <row r="477" spans="1:13" x14ac:dyDescent="0.2">
      <c r="A477" s="122">
        <v>42024</v>
      </c>
      <c r="B477" s="123">
        <v>1</v>
      </c>
      <c r="C477" s="235"/>
      <c r="D477" s="235"/>
      <c r="E477" s="235"/>
      <c r="F477" s="235"/>
      <c r="G477" s="121"/>
      <c r="H477" s="125">
        <v>1878.5789700000003</v>
      </c>
      <c r="I477" s="121"/>
      <c r="J477" s="125"/>
      <c r="K477" s="121"/>
      <c r="L477" s="121"/>
      <c r="M477" s="121"/>
    </row>
    <row r="478" spans="1:13" x14ac:dyDescent="0.2">
      <c r="A478" s="122">
        <v>42024</v>
      </c>
      <c r="B478" s="123">
        <v>2</v>
      </c>
      <c r="C478" s="235"/>
      <c r="D478" s="235"/>
      <c r="E478" s="235"/>
      <c r="F478" s="235"/>
      <c r="G478" s="121"/>
      <c r="H478" s="125">
        <v>1800.62429</v>
      </c>
      <c r="I478" s="121"/>
      <c r="J478" s="125"/>
      <c r="K478" s="121"/>
      <c r="L478" s="121"/>
      <c r="M478" s="121"/>
    </row>
    <row r="479" spans="1:13" x14ac:dyDescent="0.2">
      <c r="A479" s="122">
        <v>42024</v>
      </c>
      <c r="B479" s="123">
        <v>3</v>
      </c>
      <c r="C479" s="235"/>
      <c r="D479" s="235"/>
      <c r="E479" s="235"/>
      <c r="F479" s="235"/>
      <c r="G479" s="121"/>
      <c r="H479" s="125">
        <v>1758.646</v>
      </c>
      <c r="I479" s="121"/>
      <c r="J479" s="125"/>
      <c r="K479" s="121"/>
      <c r="L479" s="121"/>
      <c r="M479" s="121"/>
    </row>
    <row r="480" spans="1:13" x14ac:dyDescent="0.2">
      <c r="A480" s="122">
        <v>42024</v>
      </c>
      <c r="B480" s="123">
        <v>4</v>
      </c>
      <c r="C480" s="235"/>
      <c r="D480" s="235"/>
      <c r="E480" s="235"/>
      <c r="F480" s="235"/>
      <c r="G480" s="121"/>
      <c r="H480" s="125">
        <v>1747.1825399999998</v>
      </c>
      <c r="I480" s="121"/>
      <c r="J480" s="125"/>
      <c r="K480" s="121"/>
      <c r="L480" s="121"/>
      <c r="M480" s="121"/>
    </row>
    <row r="481" spans="1:13" x14ac:dyDescent="0.2">
      <c r="A481" s="122">
        <v>42024</v>
      </c>
      <c r="B481" s="123">
        <v>5</v>
      </c>
      <c r="C481" s="235"/>
      <c r="D481" s="235"/>
      <c r="E481" s="235"/>
      <c r="F481" s="235"/>
      <c r="G481" s="121"/>
      <c r="H481" s="125">
        <v>1806.6074799999999</v>
      </c>
      <c r="I481" s="121"/>
      <c r="J481" s="125"/>
      <c r="K481" s="121"/>
      <c r="L481" s="121"/>
      <c r="M481" s="121"/>
    </row>
    <row r="482" spans="1:13" x14ac:dyDescent="0.2">
      <c r="A482" s="122">
        <v>42024</v>
      </c>
      <c r="B482" s="123">
        <v>6</v>
      </c>
      <c r="C482" s="235"/>
      <c r="D482" s="235"/>
      <c r="E482" s="235"/>
      <c r="F482" s="235"/>
      <c r="G482" s="121"/>
      <c r="H482" s="125">
        <v>1949.32718</v>
      </c>
      <c r="I482" s="121"/>
      <c r="J482" s="125"/>
      <c r="K482" s="121"/>
      <c r="L482" s="121"/>
      <c r="M482" s="121"/>
    </row>
    <row r="483" spans="1:13" x14ac:dyDescent="0.2">
      <c r="A483" s="122">
        <v>42024</v>
      </c>
      <c r="B483" s="123">
        <v>7</v>
      </c>
      <c r="C483" s="235"/>
      <c r="D483" s="235"/>
      <c r="E483" s="235"/>
      <c r="F483" s="235"/>
      <c r="G483" s="121"/>
      <c r="H483" s="125">
        <v>2264.8962199999996</v>
      </c>
      <c r="I483" s="121"/>
      <c r="J483" s="125"/>
      <c r="K483" s="121"/>
      <c r="L483" s="121"/>
      <c r="M483" s="121"/>
    </row>
    <row r="484" spans="1:13" x14ac:dyDescent="0.2">
      <c r="A484" s="122">
        <v>42024</v>
      </c>
      <c r="B484" s="123">
        <v>8</v>
      </c>
      <c r="C484" s="235"/>
      <c r="D484" s="235"/>
      <c r="E484" s="235"/>
      <c r="F484" s="235"/>
      <c r="G484" s="121"/>
      <c r="H484" s="125">
        <v>2417.1262499999993</v>
      </c>
      <c r="I484" s="121"/>
      <c r="J484" s="125"/>
      <c r="K484" s="121"/>
      <c r="L484" s="121"/>
      <c r="M484" s="121"/>
    </row>
    <row r="485" spans="1:13" x14ac:dyDescent="0.2">
      <c r="A485" s="122">
        <v>42024</v>
      </c>
      <c r="B485" s="123">
        <v>9</v>
      </c>
      <c r="C485" s="235"/>
      <c r="D485" s="235"/>
      <c r="E485" s="235"/>
      <c r="F485" s="235"/>
      <c r="G485" s="121"/>
      <c r="H485" s="125">
        <v>2468.8943300000001</v>
      </c>
      <c r="I485" s="121"/>
      <c r="J485" s="125"/>
      <c r="K485" s="121"/>
      <c r="L485" s="121"/>
      <c r="M485" s="121"/>
    </row>
    <row r="486" spans="1:13" x14ac:dyDescent="0.2">
      <c r="A486" s="122">
        <v>42024</v>
      </c>
      <c r="B486" s="123">
        <v>10</v>
      </c>
      <c r="C486" s="235"/>
      <c r="D486" s="235"/>
      <c r="E486" s="235"/>
      <c r="F486" s="235"/>
      <c r="G486" s="121"/>
      <c r="H486" s="125">
        <v>2459.6985399999999</v>
      </c>
      <c r="I486" s="121"/>
      <c r="J486" s="125"/>
      <c r="K486" s="121"/>
      <c r="L486" s="121"/>
      <c r="M486" s="121"/>
    </row>
    <row r="487" spans="1:13" x14ac:dyDescent="0.2">
      <c r="A487" s="122">
        <v>42024</v>
      </c>
      <c r="B487" s="123">
        <v>11</v>
      </c>
      <c r="C487" s="235"/>
      <c r="D487" s="235"/>
      <c r="E487" s="235"/>
      <c r="F487" s="235"/>
      <c r="G487" s="121"/>
      <c r="H487" s="125">
        <v>2458.4886799999999</v>
      </c>
      <c r="I487" s="121"/>
      <c r="J487" s="125"/>
      <c r="K487" s="121"/>
      <c r="L487" s="121"/>
      <c r="M487" s="121"/>
    </row>
    <row r="488" spans="1:13" x14ac:dyDescent="0.2">
      <c r="A488" s="122">
        <v>42024</v>
      </c>
      <c r="B488" s="123">
        <v>12</v>
      </c>
      <c r="C488" s="235"/>
      <c r="D488" s="235"/>
      <c r="E488" s="235"/>
      <c r="F488" s="235"/>
      <c r="G488" s="121"/>
      <c r="H488" s="125">
        <v>2442.55231</v>
      </c>
      <c r="I488" s="121"/>
      <c r="J488" s="125"/>
      <c r="K488" s="121"/>
      <c r="L488" s="121"/>
      <c r="M488" s="121"/>
    </row>
    <row r="489" spans="1:13" x14ac:dyDescent="0.2">
      <c r="A489" s="122">
        <v>42024</v>
      </c>
      <c r="B489" s="123">
        <v>13</v>
      </c>
      <c r="C489" s="235"/>
      <c r="D489" s="235"/>
      <c r="E489" s="235"/>
      <c r="F489" s="235"/>
      <c r="G489" s="121"/>
      <c r="H489" s="125">
        <v>2423.4789300000002</v>
      </c>
      <c r="I489" s="121"/>
      <c r="J489" s="125"/>
      <c r="K489" s="121"/>
      <c r="L489" s="121"/>
      <c r="M489" s="121"/>
    </row>
    <row r="490" spans="1:13" x14ac:dyDescent="0.2">
      <c r="A490" s="122">
        <v>42024</v>
      </c>
      <c r="B490" s="123">
        <v>14</v>
      </c>
      <c r="C490" s="235"/>
      <c r="D490" s="235"/>
      <c r="E490" s="235"/>
      <c r="F490" s="235"/>
      <c r="G490" s="121"/>
      <c r="H490" s="125">
        <v>2437.8537499999998</v>
      </c>
      <c r="I490" s="121"/>
      <c r="J490" s="125"/>
      <c r="K490" s="121"/>
      <c r="L490" s="121"/>
      <c r="M490" s="121"/>
    </row>
    <row r="491" spans="1:13" x14ac:dyDescent="0.2">
      <c r="A491" s="122">
        <v>42024</v>
      </c>
      <c r="B491" s="123">
        <v>15</v>
      </c>
      <c r="C491" s="235"/>
      <c r="D491" s="235"/>
      <c r="E491" s="235"/>
      <c r="F491" s="235"/>
      <c r="G491" s="121"/>
      <c r="H491" s="125">
        <v>2434.5802400000002</v>
      </c>
      <c r="I491" s="121"/>
      <c r="J491" s="125"/>
      <c r="K491" s="121"/>
      <c r="L491" s="121"/>
      <c r="M491" s="121"/>
    </row>
    <row r="492" spans="1:13" x14ac:dyDescent="0.2">
      <c r="A492" s="122">
        <v>42024</v>
      </c>
      <c r="B492" s="123">
        <v>16</v>
      </c>
      <c r="C492" s="235"/>
      <c r="D492" s="235"/>
      <c r="E492" s="235"/>
      <c r="F492" s="235"/>
      <c r="G492" s="121"/>
      <c r="H492" s="125">
        <v>2444.5307599999996</v>
      </c>
      <c r="I492" s="121"/>
      <c r="J492" s="125"/>
      <c r="K492" s="121"/>
      <c r="L492" s="121"/>
      <c r="M492" s="121"/>
    </row>
    <row r="493" spans="1:13" x14ac:dyDescent="0.2">
      <c r="A493" s="122">
        <v>42024</v>
      </c>
      <c r="B493" s="123">
        <v>17</v>
      </c>
      <c r="C493" s="235"/>
      <c r="D493" s="235"/>
      <c r="E493" s="235"/>
      <c r="F493" s="235"/>
      <c r="G493" s="121"/>
      <c r="H493" s="125">
        <v>2560.0884599999999</v>
      </c>
      <c r="I493" s="121"/>
      <c r="J493" s="125"/>
      <c r="K493" s="121"/>
      <c r="L493" s="121"/>
      <c r="M493" s="121"/>
    </row>
    <row r="494" spans="1:13" x14ac:dyDescent="0.2">
      <c r="A494" s="122">
        <v>42024</v>
      </c>
      <c r="B494" s="123">
        <v>18</v>
      </c>
      <c r="C494" s="235"/>
      <c r="D494" s="235"/>
      <c r="E494" s="235"/>
      <c r="F494" s="235"/>
      <c r="G494" s="121"/>
      <c r="H494" s="125">
        <v>2853.8191000000002</v>
      </c>
      <c r="I494" s="121"/>
      <c r="J494" s="125"/>
      <c r="K494" s="121"/>
      <c r="L494" s="121"/>
      <c r="M494" s="121"/>
    </row>
    <row r="495" spans="1:13" x14ac:dyDescent="0.2">
      <c r="A495" s="122">
        <v>42024</v>
      </c>
      <c r="B495" s="123">
        <v>19</v>
      </c>
      <c r="C495" s="235"/>
      <c r="D495" s="235"/>
      <c r="E495" s="235"/>
      <c r="F495" s="235"/>
      <c r="G495" s="121"/>
      <c r="H495" s="125">
        <v>2911.0533399999999</v>
      </c>
      <c r="I495" s="121"/>
      <c r="J495" s="125"/>
      <c r="K495" s="121"/>
      <c r="L495" s="121"/>
      <c r="M495" s="121"/>
    </row>
    <row r="496" spans="1:13" x14ac:dyDescent="0.2">
      <c r="A496" s="122">
        <v>42024</v>
      </c>
      <c r="B496" s="123">
        <v>20</v>
      </c>
      <c r="C496" s="235"/>
      <c r="D496" s="235"/>
      <c r="E496" s="235"/>
      <c r="F496" s="235"/>
      <c r="G496" s="121"/>
      <c r="H496" s="125">
        <v>2829.6465099999996</v>
      </c>
      <c r="I496" s="121"/>
      <c r="J496" s="125"/>
      <c r="K496" s="121"/>
      <c r="L496" s="121"/>
      <c r="M496" s="121"/>
    </row>
    <row r="497" spans="1:13" x14ac:dyDescent="0.2">
      <c r="A497" s="122">
        <v>42024</v>
      </c>
      <c r="B497" s="123">
        <v>21</v>
      </c>
      <c r="C497" s="235"/>
      <c r="D497" s="235"/>
      <c r="E497" s="235"/>
      <c r="F497" s="235"/>
      <c r="G497" s="121"/>
      <c r="H497" s="125">
        <v>2714.6589300000001</v>
      </c>
      <c r="I497" s="121"/>
      <c r="J497" s="125"/>
      <c r="K497" s="121"/>
      <c r="L497" s="121"/>
      <c r="M497" s="121"/>
    </row>
    <row r="498" spans="1:13" x14ac:dyDescent="0.2">
      <c r="A498" s="122">
        <v>42024</v>
      </c>
      <c r="B498" s="123">
        <v>22</v>
      </c>
      <c r="C498" s="235"/>
      <c r="D498" s="235"/>
      <c r="E498" s="235"/>
      <c r="F498" s="235"/>
      <c r="G498" s="121"/>
      <c r="H498" s="125">
        <v>2507.3092299999998</v>
      </c>
      <c r="I498" s="121"/>
      <c r="J498" s="125"/>
      <c r="K498" s="121"/>
      <c r="L498" s="121"/>
      <c r="M498" s="121"/>
    </row>
    <row r="499" spans="1:13" x14ac:dyDescent="0.2">
      <c r="A499" s="122">
        <v>42024</v>
      </c>
      <c r="B499" s="123">
        <v>23</v>
      </c>
      <c r="C499" s="235"/>
      <c r="D499" s="235"/>
      <c r="E499" s="235"/>
      <c r="F499" s="235"/>
      <c r="G499" s="121"/>
      <c r="H499" s="125">
        <v>2233.9680600000002</v>
      </c>
      <c r="I499" s="121"/>
      <c r="J499" s="125"/>
      <c r="K499" s="121"/>
      <c r="L499" s="121"/>
      <c r="M499" s="121"/>
    </row>
    <row r="500" spans="1:13" x14ac:dyDescent="0.2">
      <c r="A500" s="122">
        <v>42024</v>
      </c>
      <c r="B500" s="123">
        <v>24</v>
      </c>
      <c r="C500" s="235"/>
      <c r="D500" s="235"/>
      <c r="E500" s="235"/>
      <c r="F500" s="235"/>
      <c r="G500" s="121"/>
      <c r="H500" s="125">
        <v>2003.9014100000002</v>
      </c>
      <c r="I500" s="121"/>
      <c r="J500" s="125"/>
      <c r="K500" s="121"/>
      <c r="L500" s="121"/>
      <c r="M500" s="121"/>
    </row>
    <row r="501" spans="1:13" x14ac:dyDescent="0.2">
      <c r="A501" s="122">
        <v>42025</v>
      </c>
      <c r="B501" s="123">
        <v>1</v>
      </c>
      <c r="C501" s="235"/>
      <c r="D501" s="235"/>
      <c r="E501" s="235"/>
      <c r="F501" s="235"/>
      <c r="G501" s="121"/>
      <c r="H501" s="125">
        <v>1852.0026700000001</v>
      </c>
      <c r="I501" s="121"/>
      <c r="J501" s="125"/>
      <c r="K501" s="121"/>
      <c r="L501" s="121"/>
      <c r="M501" s="121"/>
    </row>
    <row r="502" spans="1:13" x14ac:dyDescent="0.2">
      <c r="A502" s="122">
        <v>42025</v>
      </c>
      <c r="B502" s="123">
        <v>2</v>
      </c>
      <c r="C502" s="235"/>
      <c r="D502" s="235"/>
      <c r="E502" s="235"/>
      <c r="F502" s="235"/>
      <c r="G502" s="121"/>
      <c r="H502" s="125">
        <v>1767.52756</v>
      </c>
      <c r="I502" s="121"/>
      <c r="J502" s="125"/>
      <c r="K502" s="121"/>
      <c r="L502" s="121"/>
      <c r="M502" s="121"/>
    </row>
    <row r="503" spans="1:13" x14ac:dyDescent="0.2">
      <c r="A503" s="122">
        <v>42025</v>
      </c>
      <c r="B503" s="123">
        <v>3</v>
      </c>
      <c r="C503" s="235"/>
      <c r="D503" s="235"/>
      <c r="E503" s="235"/>
      <c r="F503" s="235"/>
      <c r="G503" s="121"/>
      <c r="H503" s="125">
        <v>1717.7957499999998</v>
      </c>
      <c r="I503" s="121"/>
      <c r="J503" s="125"/>
      <c r="K503" s="121"/>
      <c r="L503" s="121"/>
      <c r="M503" s="121"/>
    </row>
    <row r="504" spans="1:13" x14ac:dyDescent="0.2">
      <c r="A504" s="122">
        <v>42025</v>
      </c>
      <c r="B504" s="123">
        <v>4</v>
      </c>
      <c r="C504" s="235"/>
      <c r="D504" s="235"/>
      <c r="E504" s="235"/>
      <c r="F504" s="235"/>
      <c r="G504" s="121"/>
      <c r="H504" s="125">
        <v>1703.33383</v>
      </c>
      <c r="I504" s="121"/>
      <c r="J504" s="125"/>
      <c r="K504" s="121"/>
      <c r="L504" s="121"/>
      <c r="M504" s="121"/>
    </row>
    <row r="505" spans="1:13" x14ac:dyDescent="0.2">
      <c r="A505" s="122">
        <v>42025</v>
      </c>
      <c r="B505" s="123">
        <v>5</v>
      </c>
      <c r="C505" s="235"/>
      <c r="D505" s="235"/>
      <c r="E505" s="235"/>
      <c r="F505" s="235"/>
      <c r="G505" s="121"/>
      <c r="H505" s="125">
        <v>1758.9445600000004</v>
      </c>
      <c r="I505" s="121"/>
      <c r="J505" s="125"/>
      <c r="K505" s="121"/>
      <c r="L505" s="121"/>
      <c r="M505" s="121"/>
    </row>
    <row r="506" spans="1:13" x14ac:dyDescent="0.2">
      <c r="A506" s="122">
        <v>42025</v>
      </c>
      <c r="B506" s="123">
        <v>6</v>
      </c>
      <c r="C506" s="235"/>
      <c r="D506" s="235"/>
      <c r="E506" s="235"/>
      <c r="F506" s="235"/>
      <c r="G506" s="121"/>
      <c r="H506" s="125">
        <v>1934.7964600000003</v>
      </c>
      <c r="I506" s="121"/>
      <c r="J506" s="125"/>
      <c r="K506" s="121"/>
      <c r="L506" s="121"/>
      <c r="M506" s="121"/>
    </row>
    <row r="507" spans="1:13" x14ac:dyDescent="0.2">
      <c r="A507" s="122">
        <v>42025</v>
      </c>
      <c r="B507" s="123">
        <v>7</v>
      </c>
      <c r="C507" s="235"/>
      <c r="D507" s="235"/>
      <c r="E507" s="235"/>
      <c r="F507" s="235"/>
      <c r="G507" s="121"/>
      <c r="H507" s="125">
        <v>2248.6192400000009</v>
      </c>
      <c r="I507" s="121"/>
      <c r="J507" s="125"/>
      <c r="K507" s="121"/>
      <c r="L507" s="121"/>
      <c r="M507" s="121"/>
    </row>
    <row r="508" spans="1:13" x14ac:dyDescent="0.2">
      <c r="A508" s="122">
        <v>42025</v>
      </c>
      <c r="B508" s="123">
        <v>8</v>
      </c>
      <c r="C508" s="235"/>
      <c r="D508" s="235"/>
      <c r="E508" s="235"/>
      <c r="F508" s="235"/>
      <c r="G508" s="121"/>
      <c r="H508" s="125">
        <v>2387.4686200000001</v>
      </c>
      <c r="I508" s="121"/>
      <c r="J508" s="125"/>
      <c r="K508" s="121"/>
      <c r="L508" s="121"/>
      <c r="M508" s="121"/>
    </row>
    <row r="509" spans="1:13" x14ac:dyDescent="0.2">
      <c r="A509" s="122">
        <v>42025</v>
      </c>
      <c r="B509" s="123">
        <v>9</v>
      </c>
      <c r="C509" s="235"/>
      <c r="D509" s="235"/>
      <c r="E509" s="235"/>
      <c r="F509" s="235"/>
      <c r="G509" s="121"/>
      <c r="H509" s="125">
        <v>2422.7394599999998</v>
      </c>
      <c r="I509" s="121"/>
      <c r="J509" s="125"/>
      <c r="K509" s="121"/>
      <c r="L509" s="121"/>
      <c r="M509" s="121"/>
    </row>
    <row r="510" spans="1:13" x14ac:dyDescent="0.2">
      <c r="A510" s="122">
        <v>42025</v>
      </c>
      <c r="B510" s="123">
        <v>10</v>
      </c>
      <c r="C510" s="235"/>
      <c r="D510" s="235"/>
      <c r="E510" s="235"/>
      <c r="F510" s="235"/>
      <c r="G510" s="121"/>
      <c r="H510" s="125">
        <v>2376.5265899999999</v>
      </c>
      <c r="I510" s="121"/>
      <c r="J510" s="125"/>
      <c r="K510" s="121"/>
      <c r="L510" s="121"/>
      <c r="M510" s="121"/>
    </row>
    <row r="511" spans="1:13" x14ac:dyDescent="0.2">
      <c r="A511" s="122">
        <v>42025</v>
      </c>
      <c r="B511" s="123">
        <v>11</v>
      </c>
      <c r="C511" s="235"/>
      <c r="D511" s="235"/>
      <c r="E511" s="235"/>
      <c r="F511" s="235"/>
      <c r="G511" s="121"/>
      <c r="H511" s="125">
        <v>2350.05791</v>
      </c>
      <c r="I511" s="121"/>
      <c r="J511" s="125"/>
      <c r="K511" s="121"/>
      <c r="L511" s="121"/>
      <c r="M511" s="121"/>
    </row>
    <row r="512" spans="1:13" x14ac:dyDescent="0.2">
      <c r="A512" s="122">
        <v>42025</v>
      </c>
      <c r="B512" s="123">
        <v>12</v>
      </c>
      <c r="C512" s="235"/>
      <c r="D512" s="235"/>
      <c r="E512" s="235"/>
      <c r="F512" s="235"/>
      <c r="G512" s="121"/>
      <c r="H512" s="125">
        <v>2347.8777700000001</v>
      </c>
      <c r="I512" s="121"/>
      <c r="J512" s="125"/>
      <c r="K512" s="121"/>
      <c r="L512" s="121"/>
      <c r="M512" s="121"/>
    </row>
    <row r="513" spans="1:13" x14ac:dyDescent="0.2">
      <c r="A513" s="122">
        <v>42025</v>
      </c>
      <c r="B513" s="123">
        <v>13</v>
      </c>
      <c r="C513" s="235"/>
      <c r="D513" s="235"/>
      <c r="E513" s="235"/>
      <c r="F513" s="235"/>
      <c r="G513" s="121"/>
      <c r="H513" s="125">
        <v>2357.7476700000002</v>
      </c>
      <c r="I513" s="121"/>
      <c r="J513" s="125"/>
      <c r="K513" s="121"/>
      <c r="L513" s="121"/>
      <c r="M513" s="121"/>
    </row>
    <row r="514" spans="1:13" x14ac:dyDescent="0.2">
      <c r="A514" s="122">
        <v>42025</v>
      </c>
      <c r="B514" s="123">
        <v>14</v>
      </c>
      <c r="C514" s="235"/>
      <c r="D514" s="235"/>
      <c r="E514" s="235"/>
      <c r="F514" s="235"/>
      <c r="G514" s="121"/>
      <c r="H514" s="125">
        <v>2386.9225699999997</v>
      </c>
      <c r="I514" s="121"/>
      <c r="J514" s="125"/>
      <c r="K514" s="121"/>
      <c r="L514" s="121"/>
      <c r="M514" s="121"/>
    </row>
    <row r="515" spans="1:13" x14ac:dyDescent="0.2">
      <c r="A515" s="122">
        <v>42025</v>
      </c>
      <c r="B515" s="123">
        <v>15</v>
      </c>
      <c r="C515" s="235"/>
      <c r="D515" s="235"/>
      <c r="E515" s="235"/>
      <c r="F515" s="235"/>
      <c r="G515" s="121"/>
      <c r="H515" s="125">
        <v>2410.7841000000003</v>
      </c>
      <c r="I515" s="121"/>
      <c r="J515" s="125"/>
      <c r="K515" s="121"/>
      <c r="L515" s="121"/>
      <c r="M515" s="121"/>
    </row>
    <row r="516" spans="1:13" x14ac:dyDescent="0.2">
      <c r="A516" s="122">
        <v>42025</v>
      </c>
      <c r="B516" s="123">
        <v>16</v>
      </c>
      <c r="C516" s="235"/>
      <c r="D516" s="235"/>
      <c r="E516" s="235"/>
      <c r="F516" s="235"/>
      <c r="G516" s="121"/>
      <c r="H516" s="125">
        <v>2440.3050299999995</v>
      </c>
      <c r="I516" s="121"/>
      <c r="J516" s="125"/>
      <c r="K516" s="121"/>
      <c r="L516" s="121"/>
      <c r="M516" s="121"/>
    </row>
    <row r="517" spans="1:13" x14ac:dyDescent="0.2">
      <c r="A517" s="122">
        <v>42025</v>
      </c>
      <c r="B517" s="123">
        <v>17</v>
      </c>
      <c r="C517" s="235"/>
      <c r="D517" s="235"/>
      <c r="E517" s="235"/>
      <c r="F517" s="235"/>
      <c r="G517" s="121"/>
      <c r="H517" s="125">
        <v>2513.4414699999998</v>
      </c>
      <c r="I517" s="121"/>
      <c r="J517" s="125"/>
      <c r="K517" s="121"/>
      <c r="L517" s="121"/>
      <c r="M517" s="121"/>
    </row>
    <row r="518" spans="1:13" x14ac:dyDescent="0.2">
      <c r="A518" s="122">
        <v>42025</v>
      </c>
      <c r="B518" s="123">
        <v>18</v>
      </c>
      <c r="C518" s="235"/>
      <c r="D518" s="235"/>
      <c r="E518" s="235"/>
      <c r="F518" s="235"/>
      <c r="G518" s="121"/>
      <c r="H518" s="125">
        <v>2798.4917299999997</v>
      </c>
      <c r="I518" s="121"/>
      <c r="J518" s="125"/>
      <c r="K518" s="121"/>
      <c r="L518" s="121"/>
      <c r="M518" s="121"/>
    </row>
    <row r="519" spans="1:13" x14ac:dyDescent="0.2">
      <c r="A519" s="122">
        <v>42025</v>
      </c>
      <c r="B519" s="123">
        <v>19</v>
      </c>
      <c r="C519" s="235"/>
      <c r="D519" s="235"/>
      <c r="E519" s="235"/>
      <c r="F519" s="235"/>
      <c r="G519" s="121"/>
      <c r="H519" s="125">
        <v>2877.3530299999993</v>
      </c>
      <c r="I519" s="121"/>
      <c r="J519" s="125"/>
      <c r="K519" s="121"/>
      <c r="L519" s="121"/>
      <c r="M519" s="121"/>
    </row>
    <row r="520" spans="1:13" x14ac:dyDescent="0.2">
      <c r="A520" s="122">
        <v>42025</v>
      </c>
      <c r="B520" s="123">
        <v>20</v>
      </c>
      <c r="C520" s="235"/>
      <c r="D520" s="235"/>
      <c r="E520" s="235"/>
      <c r="F520" s="235"/>
      <c r="G520" s="121"/>
      <c r="H520" s="125">
        <v>2799.1946599999997</v>
      </c>
      <c r="I520" s="121"/>
      <c r="J520" s="125"/>
      <c r="K520" s="121"/>
      <c r="L520" s="121"/>
      <c r="M520" s="121"/>
    </row>
    <row r="521" spans="1:13" x14ac:dyDescent="0.2">
      <c r="A521" s="122">
        <v>42025</v>
      </c>
      <c r="B521" s="123">
        <v>21</v>
      </c>
      <c r="C521" s="235"/>
      <c r="D521" s="235"/>
      <c r="E521" s="235"/>
      <c r="F521" s="235"/>
      <c r="G521" s="121"/>
      <c r="H521" s="125">
        <v>2686.4147499999999</v>
      </c>
      <c r="I521" s="121"/>
      <c r="J521" s="125"/>
      <c r="K521" s="121"/>
      <c r="L521" s="121"/>
      <c r="M521" s="121"/>
    </row>
    <row r="522" spans="1:13" x14ac:dyDescent="0.2">
      <c r="A522" s="122">
        <v>42025</v>
      </c>
      <c r="B522" s="123">
        <v>22</v>
      </c>
      <c r="C522" s="235"/>
      <c r="D522" s="235"/>
      <c r="E522" s="235"/>
      <c r="F522" s="235"/>
      <c r="G522" s="121"/>
      <c r="H522" s="125">
        <v>2489.1438599999992</v>
      </c>
      <c r="I522" s="121"/>
      <c r="J522" s="125"/>
      <c r="K522" s="121"/>
      <c r="L522" s="121"/>
      <c r="M522" s="121"/>
    </row>
    <row r="523" spans="1:13" x14ac:dyDescent="0.2">
      <c r="A523" s="122">
        <v>42025</v>
      </c>
      <c r="B523" s="123">
        <v>23</v>
      </c>
      <c r="C523" s="235"/>
      <c r="D523" s="235"/>
      <c r="E523" s="235"/>
      <c r="F523" s="235"/>
      <c r="G523" s="121"/>
      <c r="H523" s="125">
        <v>2233.3760400000001</v>
      </c>
      <c r="I523" s="121"/>
      <c r="J523" s="125"/>
      <c r="K523" s="121"/>
      <c r="L523" s="121"/>
      <c r="M523" s="121"/>
    </row>
    <row r="524" spans="1:13" x14ac:dyDescent="0.2">
      <c r="A524" s="122">
        <v>42025</v>
      </c>
      <c r="B524" s="123">
        <v>24</v>
      </c>
      <c r="C524" s="235"/>
      <c r="D524" s="235"/>
      <c r="E524" s="235"/>
      <c r="F524" s="235"/>
      <c r="G524" s="121"/>
      <c r="H524" s="125">
        <v>2006.6532199999999</v>
      </c>
      <c r="I524" s="121"/>
      <c r="J524" s="125"/>
      <c r="K524" s="121"/>
      <c r="L524" s="121"/>
      <c r="M524" s="121"/>
    </row>
    <row r="525" spans="1:13" x14ac:dyDescent="0.2">
      <c r="A525" s="122">
        <v>42026</v>
      </c>
      <c r="B525" s="123">
        <v>1</v>
      </c>
      <c r="C525" s="235"/>
      <c r="D525" s="235"/>
      <c r="E525" s="235"/>
      <c r="F525" s="235"/>
      <c r="G525" s="121"/>
      <c r="H525" s="125">
        <v>1909.7584299999996</v>
      </c>
      <c r="I525" s="121"/>
      <c r="J525" s="125"/>
      <c r="K525" s="121"/>
      <c r="L525" s="121"/>
      <c r="M525" s="121"/>
    </row>
    <row r="526" spans="1:13" x14ac:dyDescent="0.2">
      <c r="A526" s="122">
        <v>42026</v>
      </c>
      <c r="B526" s="123">
        <v>2</v>
      </c>
      <c r="C526" s="235"/>
      <c r="D526" s="235"/>
      <c r="E526" s="235"/>
      <c r="F526" s="235"/>
      <c r="G526" s="121"/>
      <c r="H526" s="125">
        <v>1833.08674</v>
      </c>
      <c r="I526" s="121"/>
      <c r="J526" s="125"/>
      <c r="K526" s="121"/>
      <c r="L526" s="121"/>
      <c r="M526" s="121"/>
    </row>
    <row r="527" spans="1:13" x14ac:dyDescent="0.2">
      <c r="A527" s="122">
        <v>42026</v>
      </c>
      <c r="B527" s="123">
        <v>3</v>
      </c>
      <c r="C527" s="235"/>
      <c r="D527" s="235"/>
      <c r="E527" s="235"/>
      <c r="F527" s="235"/>
      <c r="G527" s="121"/>
      <c r="H527" s="125">
        <v>1788.4767300000001</v>
      </c>
      <c r="I527" s="121"/>
      <c r="J527" s="125"/>
      <c r="K527" s="121"/>
      <c r="L527" s="121"/>
      <c r="M527" s="121"/>
    </row>
    <row r="528" spans="1:13" x14ac:dyDescent="0.2">
      <c r="A528" s="122">
        <v>42026</v>
      </c>
      <c r="B528" s="123">
        <v>4</v>
      </c>
      <c r="C528" s="235"/>
      <c r="D528" s="235"/>
      <c r="E528" s="235"/>
      <c r="F528" s="235"/>
      <c r="G528" s="121"/>
      <c r="H528" s="125">
        <v>1787.66723</v>
      </c>
      <c r="I528" s="121"/>
      <c r="J528" s="125"/>
      <c r="K528" s="121"/>
      <c r="L528" s="121"/>
      <c r="M528" s="121"/>
    </row>
    <row r="529" spans="1:13" x14ac:dyDescent="0.2">
      <c r="A529" s="122">
        <v>42026</v>
      </c>
      <c r="B529" s="123">
        <v>5</v>
      </c>
      <c r="C529" s="235"/>
      <c r="D529" s="235"/>
      <c r="E529" s="235"/>
      <c r="F529" s="235"/>
      <c r="G529" s="121"/>
      <c r="H529" s="125">
        <v>1852.2027700000001</v>
      </c>
      <c r="I529" s="121"/>
      <c r="J529" s="125"/>
      <c r="K529" s="121"/>
      <c r="L529" s="121"/>
      <c r="M529" s="121"/>
    </row>
    <row r="530" spans="1:13" x14ac:dyDescent="0.2">
      <c r="A530" s="122">
        <v>42026</v>
      </c>
      <c r="B530" s="123">
        <v>6</v>
      </c>
      <c r="C530" s="235"/>
      <c r="D530" s="235"/>
      <c r="E530" s="235"/>
      <c r="F530" s="235"/>
      <c r="G530" s="121"/>
      <c r="H530" s="125">
        <v>2002.6031799999996</v>
      </c>
      <c r="I530" s="121"/>
      <c r="J530" s="125"/>
      <c r="K530" s="121"/>
      <c r="L530" s="121"/>
      <c r="M530" s="121"/>
    </row>
    <row r="531" spans="1:13" x14ac:dyDescent="0.2">
      <c r="A531" s="122">
        <v>42026</v>
      </c>
      <c r="B531" s="123">
        <v>7</v>
      </c>
      <c r="C531" s="235"/>
      <c r="D531" s="235"/>
      <c r="E531" s="235"/>
      <c r="F531" s="235"/>
      <c r="G531" s="121"/>
      <c r="H531" s="125">
        <v>2343.8126000000002</v>
      </c>
      <c r="I531" s="121"/>
      <c r="J531" s="125"/>
      <c r="K531" s="121"/>
      <c r="L531" s="121"/>
      <c r="M531" s="121"/>
    </row>
    <row r="532" spans="1:13" x14ac:dyDescent="0.2">
      <c r="A532" s="122">
        <v>42026</v>
      </c>
      <c r="B532" s="123">
        <v>8</v>
      </c>
      <c r="C532" s="235"/>
      <c r="D532" s="235"/>
      <c r="E532" s="235"/>
      <c r="F532" s="235"/>
      <c r="G532" s="121"/>
      <c r="H532" s="125">
        <v>2451.3705299999992</v>
      </c>
      <c r="I532" s="121"/>
      <c r="J532" s="125"/>
      <c r="K532" s="121"/>
      <c r="L532" s="121"/>
      <c r="M532" s="121"/>
    </row>
    <row r="533" spans="1:13" x14ac:dyDescent="0.2">
      <c r="A533" s="122">
        <v>42026</v>
      </c>
      <c r="B533" s="123">
        <v>9</v>
      </c>
      <c r="C533" s="235"/>
      <c r="D533" s="235"/>
      <c r="E533" s="235"/>
      <c r="F533" s="235"/>
      <c r="G533" s="121"/>
      <c r="H533" s="125">
        <v>2458.6323399999997</v>
      </c>
      <c r="I533" s="121"/>
      <c r="J533" s="125"/>
      <c r="K533" s="121"/>
      <c r="L533" s="121"/>
      <c r="M533" s="121"/>
    </row>
    <row r="534" spans="1:13" x14ac:dyDescent="0.2">
      <c r="A534" s="122">
        <v>42026</v>
      </c>
      <c r="B534" s="123">
        <v>10</v>
      </c>
      <c r="C534" s="235"/>
      <c r="D534" s="235"/>
      <c r="E534" s="235"/>
      <c r="F534" s="235"/>
      <c r="G534" s="121"/>
      <c r="H534" s="125">
        <v>2448.61706</v>
      </c>
      <c r="I534" s="121"/>
      <c r="J534" s="125"/>
      <c r="K534" s="121"/>
      <c r="L534" s="121"/>
      <c r="M534" s="121"/>
    </row>
    <row r="535" spans="1:13" x14ac:dyDescent="0.2">
      <c r="A535" s="122">
        <v>42026</v>
      </c>
      <c r="B535" s="123">
        <v>11</v>
      </c>
      <c r="C535" s="235"/>
      <c r="D535" s="235"/>
      <c r="E535" s="235"/>
      <c r="F535" s="235"/>
      <c r="G535" s="121"/>
      <c r="H535" s="125">
        <v>2421.8614600000001</v>
      </c>
      <c r="I535" s="121"/>
      <c r="J535" s="125"/>
      <c r="K535" s="121"/>
      <c r="L535" s="121"/>
      <c r="M535" s="121"/>
    </row>
    <row r="536" spans="1:13" x14ac:dyDescent="0.2">
      <c r="A536" s="122">
        <v>42026</v>
      </c>
      <c r="B536" s="123">
        <v>12</v>
      </c>
      <c r="C536" s="235"/>
      <c r="D536" s="235"/>
      <c r="E536" s="235"/>
      <c r="F536" s="235"/>
      <c r="G536" s="121"/>
      <c r="H536" s="125">
        <v>2404.1024199999997</v>
      </c>
      <c r="I536" s="121"/>
      <c r="J536" s="125"/>
      <c r="K536" s="121"/>
      <c r="L536" s="121"/>
      <c r="M536" s="121"/>
    </row>
    <row r="537" spans="1:13" x14ac:dyDescent="0.2">
      <c r="A537" s="122">
        <v>42026</v>
      </c>
      <c r="B537" s="123">
        <v>13</v>
      </c>
      <c r="C537" s="235"/>
      <c r="D537" s="235"/>
      <c r="E537" s="235"/>
      <c r="F537" s="235"/>
      <c r="G537" s="121"/>
      <c r="H537" s="125">
        <v>2401.1412200000004</v>
      </c>
      <c r="I537" s="121"/>
      <c r="J537" s="125"/>
      <c r="K537" s="121"/>
      <c r="L537" s="121"/>
      <c r="M537" s="121"/>
    </row>
    <row r="538" spans="1:13" x14ac:dyDescent="0.2">
      <c r="A538" s="122">
        <v>42026</v>
      </c>
      <c r="B538" s="123">
        <v>14</v>
      </c>
      <c r="C538" s="235"/>
      <c r="D538" s="235"/>
      <c r="E538" s="235"/>
      <c r="F538" s="235"/>
      <c r="G538" s="121"/>
      <c r="H538" s="125">
        <v>2438.5809100000001</v>
      </c>
      <c r="I538" s="121"/>
      <c r="J538" s="125"/>
      <c r="K538" s="121"/>
      <c r="L538" s="121"/>
      <c r="M538" s="121"/>
    </row>
    <row r="539" spans="1:13" x14ac:dyDescent="0.2">
      <c r="A539" s="122">
        <v>42026</v>
      </c>
      <c r="B539" s="123">
        <v>15</v>
      </c>
      <c r="C539" s="235"/>
      <c r="D539" s="235"/>
      <c r="E539" s="235"/>
      <c r="F539" s="235"/>
      <c r="G539" s="121"/>
      <c r="H539" s="125">
        <v>2454.9409900000005</v>
      </c>
      <c r="I539" s="121"/>
      <c r="J539" s="125"/>
      <c r="K539" s="121"/>
      <c r="L539" s="121"/>
      <c r="M539" s="121"/>
    </row>
    <row r="540" spans="1:13" x14ac:dyDescent="0.2">
      <c r="A540" s="122">
        <v>42026</v>
      </c>
      <c r="B540" s="123">
        <v>16</v>
      </c>
      <c r="C540" s="235"/>
      <c r="D540" s="235"/>
      <c r="E540" s="235"/>
      <c r="F540" s="235"/>
      <c r="G540" s="121"/>
      <c r="H540" s="125">
        <v>2435.0704500000002</v>
      </c>
      <c r="I540" s="121"/>
      <c r="J540" s="125"/>
      <c r="K540" s="121"/>
      <c r="L540" s="121"/>
      <c r="M540" s="121"/>
    </row>
    <row r="541" spans="1:13" x14ac:dyDescent="0.2">
      <c r="A541" s="122">
        <v>42026</v>
      </c>
      <c r="B541" s="123">
        <v>17</v>
      </c>
      <c r="C541" s="235"/>
      <c r="D541" s="235"/>
      <c r="E541" s="235"/>
      <c r="F541" s="235"/>
      <c r="G541" s="121"/>
      <c r="H541" s="125">
        <v>2503.7242099999999</v>
      </c>
      <c r="I541" s="121"/>
      <c r="J541" s="125"/>
      <c r="K541" s="121"/>
      <c r="L541" s="121"/>
      <c r="M541" s="121"/>
    </row>
    <row r="542" spans="1:13" x14ac:dyDescent="0.2">
      <c r="A542" s="122">
        <v>42026</v>
      </c>
      <c r="B542" s="123">
        <v>18</v>
      </c>
      <c r="C542" s="235"/>
      <c r="D542" s="235"/>
      <c r="E542" s="235"/>
      <c r="F542" s="235"/>
      <c r="G542" s="121"/>
      <c r="H542" s="125">
        <v>2799.3089199999999</v>
      </c>
      <c r="I542" s="121"/>
      <c r="J542" s="125"/>
      <c r="K542" s="121"/>
      <c r="L542" s="121"/>
      <c r="M542" s="121"/>
    </row>
    <row r="543" spans="1:13" x14ac:dyDescent="0.2">
      <c r="A543" s="122">
        <v>42026</v>
      </c>
      <c r="B543" s="123">
        <v>19</v>
      </c>
      <c r="C543" s="235"/>
      <c r="D543" s="235"/>
      <c r="E543" s="235"/>
      <c r="F543" s="235"/>
      <c r="G543" s="121"/>
      <c r="H543" s="125">
        <v>2879.9710200000004</v>
      </c>
      <c r="I543" s="121"/>
      <c r="J543" s="125"/>
      <c r="K543" s="121"/>
      <c r="L543" s="121"/>
      <c r="M543" s="121"/>
    </row>
    <row r="544" spans="1:13" x14ac:dyDescent="0.2">
      <c r="A544" s="122">
        <v>42026</v>
      </c>
      <c r="B544" s="123">
        <v>20</v>
      </c>
      <c r="C544" s="235"/>
      <c r="D544" s="235"/>
      <c r="E544" s="235"/>
      <c r="F544" s="235"/>
      <c r="G544" s="121"/>
      <c r="H544" s="125">
        <v>2801.78892</v>
      </c>
      <c r="I544" s="121"/>
      <c r="J544" s="125"/>
      <c r="K544" s="121"/>
      <c r="L544" s="121"/>
      <c r="M544" s="121"/>
    </row>
    <row r="545" spans="1:13" x14ac:dyDescent="0.2">
      <c r="A545" s="122">
        <v>42026</v>
      </c>
      <c r="B545" s="123">
        <v>21</v>
      </c>
      <c r="C545" s="235"/>
      <c r="D545" s="235"/>
      <c r="E545" s="235"/>
      <c r="F545" s="235"/>
      <c r="G545" s="121"/>
      <c r="H545" s="125">
        <v>2688.05618</v>
      </c>
      <c r="I545" s="121"/>
      <c r="J545" s="125"/>
      <c r="K545" s="121"/>
      <c r="L545" s="121"/>
      <c r="M545" s="121"/>
    </row>
    <row r="546" spans="1:13" x14ac:dyDescent="0.2">
      <c r="A546" s="122">
        <v>42026</v>
      </c>
      <c r="B546" s="123">
        <v>22</v>
      </c>
      <c r="C546" s="235"/>
      <c r="D546" s="235"/>
      <c r="E546" s="235"/>
      <c r="F546" s="235"/>
      <c r="G546" s="121"/>
      <c r="H546" s="125">
        <v>2491.8158100000001</v>
      </c>
      <c r="I546" s="121"/>
      <c r="J546" s="125"/>
      <c r="K546" s="121"/>
      <c r="L546" s="121"/>
      <c r="M546" s="121"/>
    </row>
    <row r="547" spans="1:13" x14ac:dyDescent="0.2">
      <c r="A547" s="122">
        <v>42026</v>
      </c>
      <c r="B547" s="123">
        <v>23</v>
      </c>
      <c r="C547" s="235"/>
      <c r="D547" s="235"/>
      <c r="E547" s="235"/>
      <c r="F547" s="235"/>
      <c r="G547" s="121"/>
      <c r="H547" s="125">
        <v>2244.46495</v>
      </c>
      <c r="I547" s="121"/>
      <c r="J547" s="125"/>
      <c r="K547" s="121"/>
      <c r="L547" s="121"/>
      <c r="M547" s="121"/>
    </row>
    <row r="548" spans="1:13" x14ac:dyDescent="0.2">
      <c r="A548" s="122">
        <v>42026</v>
      </c>
      <c r="B548" s="123">
        <v>24</v>
      </c>
      <c r="C548" s="235"/>
      <c r="D548" s="235"/>
      <c r="E548" s="235"/>
      <c r="F548" s="235"/>
      <c r="G548" s="121"/>
      <c r="H548" s="125">
        <v>2021.0137199999999</v>
      </c>
      <c r="I548" s="121"/>
      <c r="J548" s="125"/>
      <c r="K548" s="121"/>
      <c r="L548" s="121"/>
      <c r="M548" s="121"/>
    </row>
    <row r="549" spans="1:13" x14ac:dyDescent="0.2">
      <c r="A549" s="122">
        <v>42027</v>
      </c>
      <c r="B549" s="123">
        <v>1</v>
      </c>
      <c r="C549" s="235"/>
      <c r="D549" s="235"/>
      <c r="E549" s="235"/>
      <c r="F549" s="235"/>
      <c r="G549" s="121"/>
      <c r="H549" s="125">
        <v>1889.10382</v>
      </c>
      <c r="I549" s="121"/>
      <c r="J549" s="125"/>
      <c r="K549" s="121"/>
      <c r="L549" s="121"/>
      <c r="M549" s="121"/>
    </row>
    <row r="550" spans="1:13" x14ac:dyDescent="0.2">
      <c r="A550" s="122">
        <v>42027</v>
      </c>
      <c r="B550" s="123">
        <v>2</v>
      </c>
      <c r="C550" s="235"/>
      <c r="D550" s="235"/>
      <c r="E550" s="235"/>
      <c r="F550" s="235"/>
      <c r="G550" s="121"/>
      <c r="H550" s="125">
        <v>1848.9415800000002</v>
      </c>
      <c r="I550" s="121"/>
      <c r="J550" s="125"/>
      <c r="K550" s="121"/>
      <c r="L550" s="121"/>
      <c r="M550" s="121"/>
    </row>
    <row r="551" spans="1:13" x14ac:dyDescent="0.2">
      <c r="A551" s="122">
        <v>42027</v>
      </c>
      <c r="B551" s="123">
        <v>3</v>
      </c>
      <c r="C551" s="235"/>
      <c r="D551" s="235"/>
      <c r="E551" s="235"/>
      <c r="F551" s="235"/>
      <c r="G551" s="121"/>
      <c r="H551" s="125">
        <v>1808.9710400000001</v>
      </c>
      <c r="I551" s="121"/>
      <c r="J551" s="125"/>
      <c r="K551" s="121"/>
      <c r="L551" s="121"/>
      <c r="M551" s="121"/>
    </row>
    <row r="552" spans="1:13" x14ac:dyDescent="0.2">
      <c r="A552" s="122">
        <v>42027</v>
      </c>
      <c r="B552" s="123">
        <v>4</v>
      </c>
      <c r="C552" s="235"/>
      <c r="D552" s="235"/>
      <c r="E552" s="235"/>
      <c r="F552" s="235"/>
      <c r="G552" s="121"/>
      <c r="H552" s="125">
        <v>1800.05773</v>
      </c>
      <c r="I552" s="121"/>
      <c r="J552" s="125"/>
      <c r="K552" s="121"/>
      <c r="L552" s="121"/>
      <c r="M552" s="121"/>
    </row>
    <row r="553" spans="1:13" x14ac:dyDescent="0.2">
      <c r="A553" s="122">
        <v>42027</v>
      </c>
      <c r="B553" s="123">
        <v>5</v>
      </c>
      <c r="C553" s="235"/>
      <c r="D553" s="235"/>
      <c r="E553" s="235"/>
      <c r="F553" s="235"/>
      <c r="G553" s="121"/>
      <c r="H553" s="125">
        <v>1866.1122600000001</v>
      </c>
      <c r="I553" s="121"/>
      <c r="J553" s="125"/>
      <c r="K553" s="121"/>
      <c r="L553" s="121"/>
      <c r="M553" s="121"/>
    </row>
    <row r="554" spans="1:13" x14ac:dyDescent="0.2">
      <c r="A554" s="122">
        <v>42027</v>
      </c>
      <c r="B554" s="123">
        <v>6</v>
      </c>
      <c r="C554" s="235"/>
      <c r="D554" s="235"/>
      <c r="E554" s="235"/>
      <c r="F554" s="235"/>
      <c r="G554" s="121"/>
      <c r="H554" s="125">
        <v>2005.4432199999999</v>
      </c>
      <c r="I554" s="121"/>
      <c r="J554" s="125"/>
      <c r="K554" s="121"/>
      <c r="L554" s="121"/>
      <c r="M554" s="121"/>
    </row>
    <row r="555" spans="1:13" x14ac:dyDescent="0.2">
      <c r="A555" s="122">
        <v>42027</v>
      </c>
      <c r="B555" s="123">
        <v>7</v>
      </c>
      <c r="C555" s="235"/>
      <c r="D555" s="235"/>
      <c r="E555" s="235"/>
      <c r="F555" s="235"/>
      <c r="G555" s="121"/>
      <c r="H555" s="125">
        <v>2319.8146499999998</v>
      </c>
      <c r="I555" s="121"/>
      <c r="J555" s="125"/>
      <c r="K555" s="121"/>
      <c r="L555" s="121"/>
      <c r="M555" s="121"/>
    </row>
    <row r="556" spans="1:13" x14ac:dyDescent="0.2">
      <c r="A556" s="122">
        <v>42027</v>
      </c>
      <c r="B556" s="123">
        <v>8</v>
      </c>
      <c r="C556" s="235"/>
      <c r="D556" s="235"/>
      <c r="E556" s="235"/>
      <c r="F556" s="235"/>
      <c r="G556" s="121"/>
      <c r="H556" s="125">
        <v>2445.7369800000001</v>
      </c>
      <c r="I556" s="121"/>
      <c r="J556" s="125"/>
      <c r="K556" s="121"/>
      <c r="L556" s="121"/>
      <c r="M556" s="121"/>
    </row>
    <row r="557" spans="1:13" x14ac:dyDescent="0.2">
      <c r="A557" s="122">
        <v>42027</v>
      </c>
      <c r="B557" s="123">
        <v>9</v>
      </c>
      <c r="C557" s="235"/>
      <c r="D557" s="235"/>
      <c r="E557" s="235"/>
      <c r="F557" s="235"/>
      <c r="G557" s="121"/>
      <c r="H557" s="125">
        <v>2426.9503399999999</v>
      </c>
      <c r="I557" s="121"/>
      <c r="J557" s="125"/>
      <c r="K557" s="121"/>
      <c r="L557" s="121"/>
      <c r="M557" s="121"/>
    </row>
    <row r="558" spans="1:13" x14ac:dyDescent="0.2">
      <c r="A558" s="122">
        <v>42027</v>
      </c>
      <c r="B558" s="123">
        <v>10</v>
      </c>
      <c r="C558" s="235"/>
      <c r="D558" s="235"/>
      <c r="E558" s="235"/>
      <c r="F558" s="235"/>
      <c r="G558" s="121"/>
      <c r="H558" s="125">
        <v>2394.1968299999999</v>
      </c>
      <c r="I558" s="121"/>
      <c r="J558" s="125"/>
      <c r="K558" s="121"/>
      <c r="L558" s="121"/>
      <c r="M558" s="121"/>
    </row>
    <row r="559" spans="1:13" x14ac:dyDescent="0.2">
      <c r="A559" s="122">
        <v>42027</v>
      </c>
      <c r="B559" s="123">
        <v>11</v>
      </c>
      <c r="C559" s="235"/>
      <c r="D559" s="235"/>
      <c r="E559" s="235"/>
      <c r="F559" s="235"/>
      <c r="G559" s="121"/>
      <c r="H559" s="125">
        <v>2388.1626800000004</v>
      </c>
      <c r="I559" s="121"/>
      <c r="J559" s="125"/>
      <c r="K559" s="121"/>
      <c r="L559" s="121"/>
      <c r="M559" s="121"/>
    </row>
    <row r="560" spans="1:13" x14ac:dyDescent="0.2">
      <c r="A560" s="122">
        <v>42027</v>
      </c>
      <c r="B560" s="123">
        <v>12</v>
      </c>
      <c r="C560" s="235"/>
      <c r="D560" s="235"/>
      <c r="E560" s="235"/>
      <c r="F560" s="235"/>
      <c r="G560" s="121"/>
      <c r="H560" s="125">
        <v>2371.41086</v>
      </c>
      <c r="I560" s="121"/>
      <c r="J560" s="125"/>
      <c r="K560" s="121"/>
      <c r="L560" s="121"/>
      <c r="M560" s="121"/>
    </row>
    <row r="561" spans="1:13" x14ac:dyDescent="0.2">
      <c r="A561" s="122">
        <v>42027</v>
      </c>
      <c r="B561" s="123">
        <v>13</v>
      </c>
      <c r="C561" s="235"/>
      <c r="D561" s="235"/>
      <c r="E561" s="235"/>
      <c r="F561" s="235"/>
      <c r="G561" s="121"/>
      <c r="H561" s="125">
        <v>2358.2383799999998</v>
      </c>
      <c r="I561" s="121"/>
      <c r="J561" s="125"/>
      <c r="K561" s="121"/>
      <c r="L561" s="121"/>
      <c r="M561" s="121"/>
    </row>
    <row r="562" spans="1:13" x14ac:dyDescent="0.2">
      <c r="A562" s="122">
        <v>42027</v>
      </c>
      <c r="B562" s="123">
        <v>14</v>
      </c>
      <c r="C562" s="235"/>
      <c r="D562" s="235"/>
      <c r="E562" s="235"/>
      <c r="F562" s="235"/>
      <c r="G562" s="121"/>
      <c r="H562" s="125">
        <v>2367.8854700000002</v>
      </c>
      <c r="I562" s="121"/>
      <c r="J562" s="125"/>
      <c r="K562" s="121"/>
      <c r="L562" s="121"/>
      <c r="M562" s="121"/>
    </row>
    <row r="563" spans="1:13" x14ac:dyDescent="0.2">
      <c r="A563" s="122">
        <v>42027</v>
      </c>
      <c r="B563" s="123">
        <v>15</v>
      </c>
      <c r="C563" s="235"/>
      <c r="D563" s="235"/>
      <c r="E563" s="235"/>
      <c r="F563" s="235"/>
      <c r="G563" s="121"/>
      <c r="H563" s="125">
        <v>2372.7133199999998</v>
      </c>
      <c r="I563" s="121"/>
      <c r="J563" s="125"/>
      <c r="K563" s="121"/>
      <c r="L563" s="121"/>
      <c r="M563" s="121"/>
    </row>
    <row r="564" spans="1:13" x14ac:dyDescent="0.2">
      <c r="A564" s="122">
        <v>42027</v>
      </c>
      <c r="B564" s="123">
        <v>16</v>
      </c>
      <c r="C564" s="235"/>
      <c r="D564" s="235"/>
      <c r="E564" s="235"/>
      <c r="F564" s="235"/>
      <c r="G564" s="121"/>
      <c r="H564" s="125">
        <v>2397.2532900000006</v>
      </c>
      <c r="I564" s="121"/>
      <c r="J564" s="125"/>
      <c r="K564" s="121"/>
      <c r="L564" s="121"/>
      <c r="M564" s="121"/>
    </row>
    <row r="565" spans="1:13" x14ac:dyDescent="0.2">
      <c r="A565" s="122">
        <v>42027</v>
      </c>
      <c r="B565" s="123">
        <v>17</v>
      </c>
      <c r="C565" s="235"/>
      <c r="D565" s="235"/>
      <c r="E565" s="235"/>
      <c r="F565" s="235"/>
      <c r="G565" s="121"/>
      <c r="H565" s="125">
        <v>2453.2708299999995</v>
      </c>
      <c r="I565" s="121"/>
      <c r="J565" s="125"/>
      <c r="K565" s="121"/>
      <c r="L565" s="121"/>
      <c r="M565" s="121"/>
    </row>
    <row r="566" spans="1:13" x14ac:dyDescent="0.2">
      <c r="A566" s="122">
        <v>42027</v>
      </c>
      <c r="B566" s="123">
        <v>18</v>
      </c>
      <c r="C566" s="235"/>
      <c r="D566" s="235"/>
      <c r="E566" s="235"/>
      <c r="F566" s="235"/>
      <c r="G566" s="121"/>
      <c r="H566" s="125">
        <v>2698.1473700000006</v>
      </c>
      <c r="I566" s="121"/>
      <c r="J566" s="125"/>
      <c r="K566" s="121"/>
      <c r="L566" s="121"/>
      <c r="M566" s="121"/>
    </row>
    <row r="567" spans="1:13" x14ac:dyDescent="0.2">
      <c r="A567" s="122">
        <v>42027</v>
      </c>
      <c r="B567" s="123">
        <v>19</v>
      </c>
      <c r="C567" s="235"/>
      <c r="D567" s="235"/>
      <c r="E567" s="235"/>
      <c r="F567" s="235"/>
      <c r="G567" s="121"/>
      <c r="H567" s="125">
        <v>2777.5631899999998</v>
      </c>
      <c r="I567" s="121"/>
      <c r="J567" s="125"/>
      <c r="K567" s="121"/>
      <c r="L567" s="121"/>
      <c r="M567" s="121"/>
    </row>
    <row r="568" spans="1:13" x14ac:dyDescent="0.2">
      <c r="A568" s="122">
        <v>42027</v>
      </c>
      <c r="B568" s="123">
        <v>20</v>
      </c>
      <c r="C568" s="235"/>
      <c r="D568" s="235"/>
      <c r="E568" s="235"/>
      <c r="F568" s="235"/>
      <c r="G568" s="121"/>
      <c r="H568" s="125">
        <v>2696.8125099999997</v>
      </c>
      <c r="I568" s="121"/>
      <c r="J568" s="125"/>
      <c r="K568" s="121"/>
      <c r="L568" s="121"/>
      <c r="M568" s="121"/>
    </row>
    <row r="569" spans="1:13" x14ac:dyDescent="0.2">
      <c r="A569" s="122">
        <v>42027</v>
      </c>
      <c r="B569" s="123">
        <v>21</v>
      </c>
      <c r="C569" s="235"/>
      <c r="D569" s="235"/>
      <c r="E569" s="235"/>
      <c r="F569" s="235"/>
      <c r="G569" s="121"/>
      <c r="H569" s="125">
        <v>2605.1203300000002</v>
      </c>
      <c r="I569" s="121"/>
      <c r="J569" s="125"/>
      <c r="K569" s="121"/>
      <c r="L569" s="121"/>
      <c r="M569" s="121"/>
    </row>
    <row r="570" spans="1:13" x14ac:dyDescent="0.2">
      <c r="A570" s="122">
        <v>42027</v>
      </c>
      <c r="B570" s="123">
        <v>22</v>
      </c>
      <c r="C570" s="235"/>
      <c r="D570" s="235"/>
      <c r="E570" s="235"/>
      <c r="F570" s="235"/>
      <c r="G570" s="121"/>
      <c r="H570" s="125">
        <v>2460.45687</v>
      </c>
      <c r="I570" s="121"/>
      <c r="J570" s="125"/>
      <c r="K570" s="121"/>
      <c r="L570" s="121"/>
      <c r="M570" s="121"/>
    </row>
    <row r="571" spans="1:13" x14ac:dyDescent="0.2">
      <c r="A571" s="122">
        <v>42027</v>
      </c>
      <c r="B571" s="123">
        <v>23</v>
      </c>
      <c r="C571" s="235"/>
      <c r="D571" s="235"/>
      <c r="E571" s="235"/>
      <c r="F571" s="235"/>
      <c r="G571" s="121"/>
      <c r="H571" s="125">
        <v>2253.4595499999996</v>
      </c>
      <c r="I571" s="121"/>
      <c r="J571" s="125"/>
      <c r="K571" s="121"/>
      <c r="L571" s="121"/>
      <c r="M571" s="121"/>
    </row>
    <row r="572" spans="1:13" x14ac:dyDescent="0.2">
      <c r="A572" s="122">
        <v>42027</v>
      </c>
      <c r="B572" s="123">
        <v>24</v>
      </c>
      <c r="C572" s="235"/>
      <c r="D572" s="235"/>
      <c r="E572" s="235"/>
      <c r="F572" s="235"/>
      <c r="G572" s="121"/>
      <c r="H572" s="125">
        <v>2052.8261299999999</v>
      </c>
      <c r="I572" s="121"/>
      <c r="J572" s="125"/>
      <c r="K572" s="121"/>
      <c r="L572" s="121"/>
      <c r="M572" s="121"/>
    </row>
    <row r="573" spans="1:13" x14ac:dyDescent="0.2">
      <c r="A573" s="122">
        <v>42028</v>
      </c>
      <c r="B573" s="123">
        <v>1</v>
      </c>
      <c r="C573" s="235"/>
      <c r="D573" s="235"/>
      <c r="E573" s="235"/>
      <c r="F573" s="235"/>
      <c r="G573" s="121"/>
      <c r="H573" s="125">
        <v>1916.4602600000001</v>
      </c>
      <c r="I573" s="121"/>
      <c r="J573" s="125"/>
      <c r="K573" s="121"/>
      <c r="L573" s="121"/>
      <c r="M573" s="121"/>
    </row>
    <row r="574" spans="1:13" x14ac:dyDescent="0.2">
      <c r="A574" s="122">
        <v>42028</v>
      </c>
      <c r="B574" s="123">
        <v>2</v>
      </c>
      <c r="C574" s="235"/>
      <c r="D574" s="235"/>
      <c r="E574" s="235"/>
      <c r="F574" s="235"/>
      <c r="G574" s="121"/>
      <c r="H574" s="125">
        <v>1863.92446</v>
      </c>
      <c r="I574" s="121"/>
      <c r="J574" s="125"/>
      <c r="K574" s="121"/>
      <c r="L574" s="121"/>
      <c r="M574" s="121"/>
    </row>
    <row r="575" spans="1:13" x14ac:dyDescent="0.2">
      <c r="A575" s="122">
        <v>42028</v>
      </c>
      <c r="B575" s="123">
        <v>3</v>
      </c>
      <c r="C575" s="235"/>
      <c r="D575" s="235"/>
      <c r="E575" s="235"/>
      <c r="F575" s="235"/>
      <c r="G575" s="121"/>
      <c r="H575" s="125">
        <v>1814.1042199999999</v>
      </c>
      <c r="I575" s="121"/>
      <c r="J575" s="125"/>
      <c r="K575" s="121"/>
      <c r="L575" s="121"/>
      <c r="M575" s="121"/>
    </row>
    <row r="576" spans="1:13" x14ac:dyDescent="0.2">
      <c r="A576" s="122">
        <v>42028</v>
      </c>
      <c r="B576" s="123">
        <v>4</v>
      </c>
      <c r="C576" s="235"/>
      <c r="D576" s="235"/>
      <c r="E576" s="235"/>
      <c r="F576" s="235"/>
      <c r="G576" s="121"/>
      <c r="H576" s="125">
        <v>1797.1959399999998</v>
      </c>
      <c r="I576" s="121"/>
      <c r="J576" s="125"/>
      <c r="K576" s="121"/>
      <c r="L576" s="121"/>
      <c r="M576" s="121"/>
    </row>
    <row r="577" spans="1:13" x14ac:dyDescent="0.2">
      <c r="A577" s="122">
        <v>42028</v>
      </c>
      <c r="B577" s="123">
        <v>5</v>
      </c>
      <c r="C577" s="235"/>
      <c r="D577" s="235"/>
      <c r="E577" s="235"/>
      <c r="F577" s="235"/>
      <c r="G577" s="121"/>
      <c r="H577" s="125">
        <v>1776.3580099999999</v>
      </c>
      <c r="I577" s="121"/>
      <c r="J577" s="125"/>
      <c r="K577" s="121"/>
      <c r="L577" s="121"/>
      <c r="M577" s="121"/>
    </row>
    <row r="578" spans="1:13" x14ac:dyDescent="0.2">
      <c r="A578" s="122">
        <v>42028</v>
      </c>
      <c r="B578" s="123">
        <v>6</v>
      </c>
      <c r="C578" s="235"/>
      <c r="D578" s="235"/>
      <c r="E578" s="235"/>
      <c r="F578" s="235"/>
      <c r="G578" s="121"/>
      <c r="H578" s="125">
        <v>1860.5455099999999</v>
      </c>
      <c r="I578" s="121"/>
      <c r="J578" s="125"/>
      <c r="K578" s="121"/>
      <c r="L578" s="121"/>
      <c r="M578" s="121"/>
    </row>
    <row r="579" spans="1:13" x14ac:dyDescent="0.2">
      <c r="A579" s="122">
        <v>42028</v>
      </c>
      <c r="B579" s="123">
        <v>7</v>
      </c>
      <c r="C579" s="235"/>
      <c r="D579" s="235"/>
      <c r="E579" s="235"/>
      <c r="F579" s="235"/>
      <c r="G579" s="121"/>
      <c r="H579" s="125">
        <v>2000.7413899999997</v>
      </c>
      <c r="I579" s="121"/>
      <c r="J579" s="125"/>
      <c r="K579" s="121"/>
      <c r="L579" s="121"/>
      <c r="M579" s="121"/>
    </row>
    <row r="580" spans="1:13" x14ac:dyDescent="0.2">
      <c r="A580" s="122">
        <v>42028</v>
      </c>
      <c r="B580" s="123">
        <v>8</v>
      </c>
      <c r="C580" s="235"/>
      <c r="D580" s="235"/>
      <c r="E580" s="235"/>
      <c r="F580" s="235"/>
      <c r="G580" s="121"/>
      <c r="H580" s="125">
        <v>2063.6422200000002</v>
      </c>
      <c r="I580" s="121"/>
      <c r="J580" s="125"/>
      <c r="K580" s="121"/>
      <c r="L580" s="121"/>
      <c r="M580" s="121"/>
    </row>
    <row r="581" spans="1:13" x14ac:dyDescent="0.2">
      <c r="A581" s="122">
        <v>42028</v>
      </c>
      <c r="B581" s="123">
        <v>9</v>
      </c>
      <c r="C581" s="235"/>
      <c r="D581" s="235"/>
      <c r="E581" s="235"/>
      <c r="F581" s="235"/>
      <c r="G581" s="121"/>
      <c r="H581" s="125">
        <v>2132.1446299999998</v>
      </c>
      <c r="I581" s="121"/>
      <c r="J581" s="125"/>
      <c r="K581" s="121"/>
      <c r="L581" s="121"/>
      <c r="M581" s="121"/>
    </row>
    <row r="582" spans="1:13" x14ac:dyDescent="0.2">
      <c r="A582" s="122">
        <v>42028</v>
      </c>
      <c r="B582" s="123">
        <v>10</v>
      </c>
      <c r="C582" s="235"/>
      <c r="D582" s="235"/>
      <c r="E582" s="235"/>
      <c r="F582" s="235"/>
      <c r="G582" s="121"/>
      <c r="H582" s="125">
        <v>2156.5594899999996</v>
      </c>
      <c r="I582" s="121"/>
      <c r="J582" s="125"/>
      <c r="K582" s="121"/>
      <c r="L582" s="121"/>
      <c r="M582" s="121"/>
    </row>
    <row r="583" spans="1:13" x14ac:dyDescent="0.2">
      <c r="A583" s="122">
        <v>42028</v>
      </c>
      <c r="B583" s="123">
        <v>11</v>
      </c>
      <c r="C583" s="235"/>
      <c r="D583" s="235"/>
      <c r="E583" s="235"/>
      <c r="F583" s="235"/>
      <c r="G583" s="121"/>
      <c r="H583" s="125">
        <v>2158.0921699999999</v>
      </c>
      <c r="I583" s="121"/>
      <c r="J583" s="125"/>
      <c r="K583" s="121"/>
      <c r="L583" s="121"/>
      <c r="M583" s="121"/>
    </row>
    <row r="584" spans="1:13" x14ac:dyDescent="0.2">
      <c r="A584" s="122">
        <v>42028</v>
      </c>
      <c r="B584" s="123">
        <v>12</v>
      </c>
      <c r="C584" s="235"/>
      <c r="D584" s="235"/>
      <c r="E584" s="235"/>
      <c r="F584" s="235"/>
      <c r="G584" s="121"/>
      <c r="H584" s="125">
        <v>2144.1433099999999</v>
      </c>
      <c r="I584" s="121"/>
      <c r="J584" s="125"/>
      <c r="K584" s="121"/>
      <c r="L584" s="121"/>
      <c r="M584" s="121"/>
    </row>
    <row r="585" spans="1:13" x14ac:dyDescent="0.2">
      <c r="A585" s="122">
        <v>42028</v>
      </c>
      <c r="B585" s="123">
        <v>13</v>
      </c>
      <c r="C585" s="235"/>
      <c r="D585" s="235"/>
      <c r="E585" s="235"/>
      <c r="F585" s="235"/>
      <c r="G585" s="121"/>
      <c r="H585" s="125">
        <v>2128.4898499999999</v>
      </c>
      <c r="I585" s="121"/>
      <c r="J585" s="125"/>
      <c r="K585" s="121"/>
      <c r="L585" s="121"/>
      <c r="M585" s="121"/>
    </row>
    <row r="586" spans="1:13" x14ac:dyDescent="0.2">
      <c r="A586" s="122">
        <v>42028</v>
      </c>
      <c r="B586" s="123">
        <v>14</v>
      </c>
      <c r="C586" s="235"/>
      <c r="D586" s="235"/>
      <c r="E586" s="235"/>
      <c r="F586" s="235"/>
      <c r="G586" s="121"/>
      <c r="H586" s="125">
        <v>2127.6546200000003</v>
      </c>
      <c r="I586" s="121"/>
      <c r="J586" s="125"/>
      <c r="K586" s="121"/>
      <c r="L586" s="121"/>
      <c r="M586" s="121"/>
    </row>
    <row r="587" spans="1:13" x14ac:dyDescent="0.2">
      <c r="A587" s="122">
        <v>42028</v>
      </c>
      <c r="B587" s="123">
        <v>15</v>
      </c>
      <c r="C587" s="235"/>
      <c r="D587" s="235"/>
      <c r="E587" s="235"/>
      <c r="F587" s="235"/>
      <c r="G587" s="121"/>
      <c r="H587" s="125">
        <v>2147.7736600000003</v>
      </c>
      <c r="I587" s="121"/>
      <c r="J587" s="125"/>
      <c r="K587" s="121"/>
      <c r="L587" s="121"/>
      <c r="M587" s="121"/>
    </row>
    <row r="588" spans="1:13" x14ac:dyDescent="0.2">
      <c r="A588" s="122">
        <v>42028</v>
      </c>
      <c r="B588" s="123">
        <v>16</v>
      </c>
      <c r="C588" s="235"/>
      <c r="D588" s="235"/>
      <c r="E588" s="235"/>
      <c r="F588" s="235"/>
      <c r="G588" s="121"/>
      <c r="H588" s="125">
        <v>2191.7786700000001</v>
      </c>
      <c r="I588" s="121"/>
      <c r="J588" s="125"/>
      <c r="K588" s="121"/>
      <c r="L588" s="121"/>
      <c r="M588" s="121"/>
    </row>
    <row r="589" spans="1:13" x14ac:dyDescent="0.2">
      <c r="A589" s="122">
        <v>42028</v>
      </c>
      <c r="B589" s="123">
        <v>17</v>
      </c>
      <c r="C589" s="235"/>
      <c r="D589" s="235"/>
      <c r="E589" s="235"/>
      <c r="F589" s="235"/>
      <c r="G589" s="121"/>
      <c r="H589" s="125">
        <v>2291.16192</v>
      </c>
      <c r="I589" s="121"/>
      <c r="J589" s="125"/>
      <c r="K589" s="121"/>
      <c r="L589" s="121"/>
      <c r="M589" s="121"/>
    </row>
    <row r="590" spans="1:13" x14ac:dyDescent="0.2">
      <c r="A590" s="122">
        <v>42028</v>
      </c>
      <c r="B590" s="123">
        <v>18</v>
      </c>
      <c r="C590" s="235"/>
      <c r="D590" s="235"/>
      <c r="E590" s="235"/>
      <c r="F590" s="235"/>
      <c r="G590" s="121"/>
      <c r="H590" s="125">
        <v>2552.2684399999994</v>
      </c>
      <c r="I590" s="121"/>
      <c r="J590" s="125"/>
      <c r="K590" s="121"/>
      <c r="L590" s="121"/>
      <c r="M590" s="121"/>
    </row>
    <row r="591" spans="1:13" x14ac:dyDescent="0.2">
      <c r="A591" s="122">
        <v>42028</v>
      </c>
      <c r="B591" s="123">
        <v>19</v>
      </c>
      <c r="C591" s="235"/>
      <c r="D591" s="235"/>
      <c r="E591" s="235"/>
      <c r="F591" s="235"/>
      <c r="G591" s="121"/>
      <c r="H591" s="125">
        <v>2650.8999900000003</v>
      </c>
      <c r="I591" s="121"/>
      <c r="J591" s="125"/>
      <c r="K591" s="121"/>
      <c r="L591" s="121"/>
      <c r="M591" s="121"/>
    </row>
    <row r="592" spans="1:13" x14ac:dyDescent="0.2">
      <c r="A592" s="122">
        <v>42028</v>
      </c>
      <c r="B592" s="123">
        <v>20</v>
      </c>
      <c r="C592" s="235"/>
      <c r="D592" s="235"/>
      <c r="E592" s="235"/>
      <c r="F592" s="235"/>
      <c r="G592" s="121"/>
      <c r="H592" s="125">
        <v>2579.6489799999999</v>
      </c>
      <c r="I592" s="121"/>
      <c r="J592" s="125"/>
      <c r="K592" s="121"/>
      <c r="L592" s="121"/>
      <c r="M592" s="121"/>
    </row>
    <row r="593" spans="1:13" x14ac:dyDescent="0.2">
      <c r="A593" s="122">
        <v>42028</v>
      </c>
      <c r="B593" s="123">
        <v>21</v>
      </c>
      <c r="C593" s="235"/>
      <c r="D593" s="235"/>
      <c r="E593" s="235"/>
      <c r="F593" s="235"/>
      <c r="G593" s="121"/>
      <c r="H593" s="125">
        <v>2482.8890000000001</v>
      </c>
      <c r="I593" s="121"/>
      <c r="J593" s="125"/>
      <c r="K593" s="121"/>
      <c r="L593" s="121"/>
      <c r="M593" s="121"/>
    </row>
    <row r="594" spans="1:13" x14ac:dyDescent="0.2">
      <c r="A594" s="122">
        <v>42028</v>
      </c>
      <c r="B594" s="123">
        <v>22</v>
      </c>
      <c r="C594" s="235"/>
      <c r="D594" s="235"/>
      <c r="E594" s="235"/>
      <c r="F594" s="235"/>
      <c r="G594" s="121"/>
      <c r="H594" s="125">
        <v>2345.9771900000001</v>
      </c>
      <c r="I594" s="121"/>
      <c r="J594" s="125"/>
      <c r="K594" s="121"/>
      <c r="L594" s="121"/>
      <c r="M594" s="121"/>
    </row>
    <row r="595" spans="1:13" x14ac:dyDescent="0.2">
      <c r="A595" s="122">
        <v>42028</v>
      </c>
      <c r="B595" s="123">
        <v>23</v>
      </c>
      <c r="C595" s="235"/>
      <c r="D595" s="235"/>
      <c r="E595" s="235"/>
      <c r="F595" s="235"/>
      <c r="G595" s="121"/>
      <c r="H595" s="125">
        <v>2161.1554799999999</v>
      </c>
      <c r="I595" s="121"/>
      <c r="J595" s="125"/>
      <c r="K595" s="121"/>
      <c r="L595" s="121"/>
      <c r="M595" s="121"/>
    </row>
    <row r="596" spans="1:13" x14ac:dyDescent="0.2">
      <c r="A596" s="122">
        <v>42028</v>
      </c>
      <c r="B596" s="123">
        <v>24</v>
      </c>
      <c r="C596" s="235"/>
      <c r="D596" s="235"/>
      <c r="E596" s="235"/>
      <c r="F596" s="235"/>
      <c r="G596" s="121"/>
      <c r="H596" s="125">
        <v>1979.2835700000001</v>
      </c>
      <c r="I596" s="121"/>
      <c r="J596" s="125"/>
      <c r="K596" s="121"/>
      <c r="L596" s="121"/>
      <c r="M596" s="121"/>
    </row>
    <row r="597" spans="1:13" x14ac:dyDescent="0.2">
      <c r="A597" s="122">
        <v>42029</v>
      </c>
      <c r="B597" s="123">
        <v>1</v>
      </c>
      <c r="C597" s="235"/>
      <c r="D597" s="235"/>
      <c r="E597" s="235"/>
      <c r="F597" s="235"/>
      <c r="G597" s="121"/>
      <c r="H597" s="125">
        <v>1845.6261999999999</v>
      </c>
      <c r="I597" s="121"/>
      <c r="J597" s="125"/>
      <c r="K597" s="121"/>
      <c r="L597" s="121"/>
      <c r="M597" s="121"/>
    </row>
    <row r="598" spans="1:13" x14ac:dyDescent="0.2">
      <c r="A598" s="122">
        <v>42029</v>
      </c>
      <c r="B598" s="123">
        <v>2</v>
      </c>
      <c r="C598" s="235"/>
      <c r="D598" s="235"/>
      <c r="E598" s="235"/>
      <c r="F598" s="235"/>
      <c r="G598" s="121"/>
      <c r="H598" s="125">
        <v>1793.8633099999997</v>
      </c>
      <c r="I598" s="121"/>
      <c r="J598" s="125"/>
      <c r="K598" s="121"/>
      <c r="L598" s="121"/>
      <c r="M598" s="121"/>
    </row>
    <row r="599" spans="1:13" x14ac:dyDescent="0.2">
      <c r="A599" s="122">
        <v>42029</v>
      </c>
      <c r="B599" s="123">
        <v>3</v>
      </c>
      <c r="C599" s="235"/>
      <c r="D599" s="235"/>
      <c r="E599" s="235"/>
      <c r="F599" s="235"/>
      <c r="G599" s="121"/>
      <c r="H599" s="125">
        <v>1742.9697699999999</v>
      </c>
      <c r="I599" s="121"/>
      <c r="J599" s="125"/>
      <c r="K599" s="121"/>
      <c r="L599" s="121"/>
      <c r="M599" s="121"/>
    </row>
    <row r="600" spans="1:13" x14ac:dyDescent="0.2">
      <c r="A600" s="122">
        <v>42029</v>
      </c>
      <c r="B600" s="123">
        <v>4</v>
      </c>
      <c r="C600" s="235"/>
      <c r="D600" s="235"/>
      <c r="E600" s="235"/>
      <c r="F600" s="235"/>
      <c r="G600" s="121"/>
      <c r="H600" s="125">
        <v>1685.2749199999998</v>
      </c>
      <c r="I600" s="121"/>
      <c r="J600" s="125"/>
      <c r="K600" s="121"/>
      <c r="L600" s="121"/>
      <c r="M600" s="121"/>
    </row>
    <row r="601" spans="1:13" x14ac:dyDescent="0.2">
      <c r="A601" s="122">
        <v>42029</v>
      </c>
      <c r="B601" s="123">
        <v>5</v>
      </c>
      <c r="C601" s="235"/>
      <c r="D601" s="235"/>
      <c r="E601" s="235"/>
      <c r="F601" s="235"/>
      <c r="G601" s="121"/>
      <c r="H601" s="125">
        <v>1692.4892299999999</v>
      </c>
      <c r="I601" s="121"/>
      <c r="J601" s="125"/>
      <c r="K601" s="121"/>
      <c r="L601" s="121"/>
      <c r="M601" s="121"/>
    </row>
    <row r="602" spans="1:13" x14ac:dyDescent="0.2">
      <c r="A602" s="122">
        <v>42029</v>
      </c>
      <c r="B602" s="123">
        <v>6</v>
      </c>
      <c r="C602" s="235"/>
      <c r="D602" s="235"/>
      <c r="E602" s="235"/>
      <c r="F602" s="235"/>
      <c r="G602" s="121"/>
      <c r="H602" s="125">
        <v>1746.6053700000004</v>
      </c>
      <c r="I602" s="121"/>
      <c r="J602" s="125"/>
      <c r="K602" s="121"/>
      <c r="L602" s="121"/>
      <c r="M602" s="121"/>
    </row>
    <row r="603" spans="1:13" x14ac:dyDescent="0.2">
      <c r="A603" s="122">
        <v>42029</v>
      </c>
      <c r="B603" s="123">
        <v>7</v>
      </c>
      <c r="C603" s="235"/>
      <c r="D603" s="235"/>
      <c r="E603" s="235"/>
      <c r="F603" s="235"/>
      <c r="G603" s="121"/>
      <c r="H603" s="125">
        <v>1841.6037100000001</v>
      </c>
      <c r="I603" s="121"/>
      <c r="J603" s="125"/>
      <c r="K603" s="121"/>
      <c r="L603" s="121"/>
      <c r="M603" s="121"/>
    </row>
    <row r="604" spans="1:13" x14ac:dyDescent="0.2">
      <c r="A604" s="122">
        <v>42029</v>
      </c>
      <c r="B604" s="123">
        <v>8</v>
      </c>
      <c r="C604" s="235"/>
      <c r="D604" s="235"/>
      <c r="E604" s="235"/>
      <c r="F604" s="235"/>
      <c r="G604" s="121"/>
      <c r="H604" s="125">
        <v>1886.7478800000001</v>
      </c>
      <c r="I604" s="121"/>
      <c r="J604" s="125"/>
      <c r="K604" s="121"/>
      <c r="L604" s="121"/>
      <c r="M604" s="121"/>
    </row>
    <row r="605" spans="1:13" x14ac:dyDescent="0.2">
      <c r="A605" s="122">
        <v>42029</v>
      </c>
      <c r="B605" s="123">
        <v>9</v>
      </c>
      <c r="C605" s="235"/>
      <c r="D605" s="235"/>
      <c r="E605" s="235"/>
      <c r="F605" s="235"/>
      <c r="G605" s="121"/>
      <c r="H605" s="125">
        <v>2007.2799700000003</v>
      </c>
      <c r="I605" s="121"/>
      <c r="J605" s="125"/>
      <c r="K605" s="121"/>
      <c r="L605" s="121"/>
      <c r="M605" s="121"/>
    </row>
    <row r="606" spans="1:13" x14ac:dyDescent="0.2">
      <c r="A606" s="122">
        <v>42029</v>
      </c>
      <c r="B606" s="123">
        <v>10</v>
      </c>
      <c r="C606" s="235"/>
      <c r="D606" s="235"/>
      <c r="E606" s="235"/>
      <c r="F606" s="235"/>
      <c r="G606" s="121"/>
      <c r="H606" s="125">
        <v>2053.7116000000001</v>
      </c>
      <c r="I606" s="121"/>
      <c r="J606" s="125"/>
      <c r="K606" s="121"/>
      <c r="L606" s="121"/>
      <c r="M606" s="121"/>
    </row>
    <row r="607" spans="1:13" x14ac:dyDescent="0.2">
      <c r="A607" s="122">
        <v>42029</v>
      </c>
      <c r="B607" s="123">
        <v>11</v>
      </c>
      <c r="C607" s="235"/>
      <c r="D607" s="235"/>
      <c r="E607" s="235"/>
      <c r="F607" s="235"/>
      <c r="G607" s="121"/>
      <c r="H607" s="125">
        <v>2056.9293299999999</v>
      </c>
      <c r="I607" s="121"/>
      <c r="J607" s="125"/>
      <c r="K607" s="121"/>
      <c r="L607" s="121"/>
      <c r="M607" s="121"/>
    </row>
    <row r="608" spans="1:13" x14ac:dyDescent="0.2">
      <c r="A608" s="122">
        <v>42029</v>
      </c>
      <c r="B608" s="123">
        <v>12</v>
      </c>
      <c r="C608" s="235"/>
      <c r="D608" s="235"/>
      <c r="E608" s="235"/>
      <c r="F608" s="235"/>
      <c r="G608" s="121"/>
      <c r="H608" s="125">
        <v>2100.0980499999996</v>
      </c>
      <c r="I608" s="121"/>
      <c r="J608" s="125"/>
      <c r="K608" s="121"/>
      <c r="L608" s="121"/>
      <c r="M608" s="121"/>
    </row>
    <row r="609" spans="1:13" x14ac:dyDescent="0.2">
      <c r="A609" s="122">
        <v>42029</v>
      </c>
      <c r="B609" s="123">
        <v>13</v>
      </c>
      <c r="C609" s="235"/>
      <c r="D609" s="235"/>
      <c r="E609" s="235"/>
      <c r="F609" s="235"/>
      <c r="G609" s="121"/>
      <c r="H609" s="125">
        <v>2100.5177899999999</v>
      </c>
      <c r="I609" s="121"/>
      <c r="J609" s="125"/>
      <c r="K609" s="121"/>
      <c r="L609" s="121"/>
      <c r="M609" s="121"/>
    </row>
    <row r="610" spans="1:13" x14ac:dyDescent="0.2">
      <c r="A610" s="122">
        <v>42029</v>
      </c>
      <c r="B610" s="123">
        <v>14</v>
      </c>
      <c r="C610" s="235"/>
      <c r="D610" s="235"/>
      <c r="E610" s="235"/>
      <c r="F610" s="235"/>
      <c r="G610" s="121"/>
      <c r="H610" s="125">
        <v>2146.5411299999996</v>
      </c>
      <c r="I610" s="121"/>
      <c r="J610" s="125"/>
      <c r="K610" s="121"/>
      <c r="L610" s="121"/>
      <c r="M610" s="121"/>
    </row>
    <row r="611" spans="1:13" x14ac:dyDescent="0.2">
      <c r="A611" s="122">
        <v>42029</v>
      </c>
      <c r="B611" s="123">
        <v>15</v>
      </c>
      <c r="C611" s="235"/>
      <c r="D611" s="235"/>
      <c r="E611" s="235"/>
      <c r="F611" s="235"/>
      <c r="G611" s="121"/>
      <c r="H611" s="125">
        <v>2156.9249799999998</v>
      </c>
      <c r="I611" s="121"/>
      <c r="J611" s="125"/>
      <c r="K611" s="121"/>
      <c r="L611" s="121"/>
      <c r="M611" s="121"/>
    </row>
    <row r="612" spans="1:13" x14ac:dyDescent="0.2">
      <c r="A612" s="122">
        <v>42029</v>
      </c>
      <c r="B612" s="123">
        <v>16</v>
      </c>
      <c r="C612" s="235"/>
      <c r="D612" s="235"/>
      <c r="E612" s="235"/>
      <c r="F612" s="235"/>
      <c r="G612" s="121"/>
      <c r="H612" s="125">
        <v>2190.8634700000002</v>
      </c>
      <c r="I612" s="121"/>
      <c r="J612" s="125"/>
      <c r="K612" s="121"/>
      <c r="L612" s="121"/>
      <c r="M612" s="121"/>
    </row>
    <row r="613" spans="1:13" x14ac:dyDescent="0.2">
      <c r="A613" s="122">
        <v>42029</v>
      </c>
      <c r="B613" s="123">
        <v>17</v>
      </c>
      <c r="C613" s="235"/>
      <c r="D613" s="235"/>
      <c r="E613" s="235"/>
      <c r="F613" s="235"/>
      <c r="G613" s="121"/>
      <c r="H613" s="125">
        <v>2299.0138400000001</v>
      </c>
      <c r="I613" s="121"/>
      <c r="J613" s="125"/>
      <c r="K613" s="121"/>
      <c r="L613" s="121"/>
      <c r="M613" s="121"/>
    </row>
    <row r="614" spans="1:13" x14ac:dyDescent="0.2">
      <c r="A614" s="122">
        <v>42029</v>
      </c>
      <c r="B614" s="123">
        <v>18</v>
      </c>
      <c r="C614" s="235"/>
      <c r="D614" s="235"/>
      <c r="E614" s="235"/>
      <c r="F614" s="235"/>
      <c r="G614" s="121"/>
      <c r="H614" s="125">
        <v>2589.07656</v>
      </c>
      <c r="I614" s="121"/>
      <c r="J614" s="125"/>
      <c r="K614" s="121"/>
      <c r="L614" s="121"/>
      <c r="M614" s="121"/>
    </row>
    <row r="615" spans="1:13" x14ac:dyDescent="0.2">
      <c r="A615" s="122">
        <v>42029</v>
      </c>
      <c r="B615" s="123">
        <v>19</v>
      </c>
      <c r="C615" s="235"/>
      <c r="D615" s="235"/>
      <c r="E615" s="235"/>
      <c r="F615" s="235"/>
      <c r="G615" s="121"/>
      <c r="H615" s="125">
        <v>2693.8818700000002</v>
      </c>
      <c r="I615" s="121"/>
      <c r="J615" s="125"/>
      <c r="K615" s="121"/>
      <c r="L615" s="121"/>
      <c r="M615" s="121"/>
    </row>
    <row r="616" spans="1:13" x14ac:dyDescent="0.2">
      <c r="A616" s="122">
        <v>42029</v>
      </c>
      <c r="B616" s="123">
        <v>20</v>
      </c>
      <c r="C616" s="235"/>
      <c r="D616" s="235"/>
      <c r="E616" s="235"/>
      <c r="F616" s="235"/>
      <c r="G616" s="121"/>
      <c r="H616" s="125">
        <v>2624.8518400000003</v>
      </c>
      <c r="I616" s="121"/>
      <c r="J616" s="125"/>
      <c r="K616" s="121"/>
      <c r="L616" s="121"/>
      <c r="M616" s="121"/>
    </row>
    <row r="617" spans="1:13" x14ac:dyDescent="0.2">
      <c r="A617" s="122">
        <v>42029</v>
      </c>
      <c r="B617" s="123">
        <v>21</v>
      </c>
      <c r="C617" s="235"/>
      <c r="D617" s="235"/>
      <c r="E617" s="235"/>
      <c r="F617" s="235"/>
      <c r="G617" s="121"/>
      <c r="H617" s="125">
        <v>2500.25891</v>
      </c>
      <c r="I617" s="121"/>
      <c r="J617" s="125"/>
      <c r="K617" s="121"/>
      <c r="L617" s="121"/>
      <c r="M617" s="121"/>
    </row>
    <row r="618" spans="1:13" x14ac:dyDescent="0.2">
      <c r="A618" s="122">
        <v>42029</v>
      </c>
      <c r="B618" s="123">
        <v>22</v>
      </c>
      <c r="C618" s="235"/>
      <c r="D618" s="235"/>
      <c r="E618" s="235"/>
      <c r="F618" s="235"/>
      <c r="G618" s="121"/>
      <c r="H618" s="125">
        <v>2327.9902400000001</v>
      </c>
      <c r="I618" s="121"/>
      <c r="J618" s="125"/>
      <c r="K618" s="121"/>
      <c r="L618" s="121"/>
      <c r="M618" s="121"/>
    </row>
    <row r="619" spans="1:13" x14ac:dyDescent="0.2">
      <c r="A619" s="122">
        <v>42029</v>
      </c>
      <c r="B619" s="123">
        <v>23</v>
      </c>
      <c r="C619" s="235"/>
      <c r="D619" s="235"/>
      <c r="E619" s="235"/>
      <c r="F619" s="235"/>
      <c r="G619" s="121"/>
      <c r="H619" s="125">
        <v>2113.3946200000005</v>
      </c>
      <c r="I619" s="121"/>
      <c r="J619" s="125"/>
      <c r="K619" s="121"/>
      <c r="L619" s="121"/>
      <c r="M619" s="121"/>
    </row>
    <row r="620" spans="1:13" x14ac:dyDescent="0.2">
      <c r="A620" s="122">
        <v>42029</v>
      </c>
      <c r="B620" s="123">
        <v>24</v>
      </c>
      <c r="C620" s="235"/>
      <c r="D620" s="235"/>
      <c r="E620" s="235"/>
      <c r="F620" s="235"/>
      <c r="G620" s="121"/>
      <c r="H620" s="125">
        <v>1914.9128500000002</v>
      </c>
      <c r="I620" s="121"/>
      <c r="J620" s="125"/>
      <c r="K620" s="121"/>
      <c r="L620" s="121"/>
      <c r="M620" s="121"/>
    </row>
    <row r="621" spans="1:13" x14ac:dyDescent="0.2">
      <c r="A621" s="122">
        <v>42030</v>
      </c>
      <c r="B621" s="123">
        <v>1</v>
      </c>
      <c r="C621" s="235"/>
      <c r="D621" s="235"/>
      <c r="E621" s="235"/>
      <c r="F621" s="235"/>
      <c r="G621" s="121"/>
      <c r="H621" s="125">
        <v>1793.8824899999997</v>
      </c>
      <c r="I621" s="121"/>
      <c r="J621" s="125"/>
      <c r="K621" s="121"/>
      <c r="L621" s="121"/>
      <c r="M621" s="121"/>
    </row>
    <row r="622" spans="1:13" x14ac:dyDescent="0.2">
      <c r="A622" s="122">
        <v>42030</v>
      </c>
      <c r="B622" s="123">
        <v>2</v>
      </c>
      <c r="C622" s="235"/>
      <c r="D622" s="235"/>
      <c r="E622" s="235"/>
      <c r="F622" s="235"/>
      <c r="G622" s="121"/>
      <c r="H622" s="125">
        <v>1763.06286</v>
      </c>
      <c r="I622" s="121"/>
      <c r="J622" s="125"/>
      <c r="K622" s="121"/>
      <c r="L622" s="121"/>
      <c r="M622" s="121"/>
    </row>
    <row r="623" spans="1:13" x14ac:dyDescent="0.2">
      <c r="A623" s="122">
        <v>42030</v>
      </c>
      <c r="B623" s="123">
        <v>3</v>
      </c>
      <c r="C623" s="235"/>
      <c r="D623" s="235"/>
      <c r="E623" s="235"/>
      <c r="F623" s="235"/>
      <c r="G623" s="121"/>
      <c r="H623" s="125">
        <v>1725.6784000000002</v>
      </c>
      <c r="I623" s="121"/>
      <c r="J623" s="125"/>
      <c r="K623" s="121"/>
      <c r="L623" s="121"/>
      <c r="M623" s="121"/>
    </row>
    <row r="624" spans="1:13" x14ac:dyDescent="0.2">
      <c r="A624" s="122">
        <v>42030</v>
      </c>
      <c r="B624" s="123">
        <v>4</v>
      </c>
      <c r="C624" s="235"/>
      <c r="D624" s="235"/>
      <c r="E624" s="235"/>
      <c r="F624" s="235"/>
      <c r="G624" s="121"/>
      <c r="H624" s="125">
        <v>1723.1222600000003</v>
      </c>
      <c r="I624" s="121"/>
      <c r="J624" s="125"/>
      <c r="K624" s="121"/>
      <c r="L624" s="121"/>
      <c r="M624" s="121"/>
    </row>
    <row r="625" spans="1:13" x14ac:dyDescent="0.2">
      <c r="A625" s="122">
        <v>42030</v>
      </c>
      <c r="B625" s="123">
        <v>5</v>
      </c>
      <c r="C625" s="235"/>
      <c r="D625" s="235"/>
      <c r="E625" s="235"/>
      <c r="F625" s="235"/>
      <c r="G625" s="121"/>
      <c r="H625" s="125">
        <v>1789.63724</v>
      </c>
      <c r="I625" s="121"/>
      <c r="J625" s="125"/>
      <c r="K625" s="121"/>
      <c r="L625" s="121"/>
      <c r="M625" s="121"/>
    </row>
    <row r="626" spans="1:13" x14ac:dyDescent="0.2">
      <c r="A626" s="122">
        <v>42030</v>
      </c>
      <c r="B626" s="123">
        <v>6</v>
      </c>
      <c r="C626" s="235"/>
      <c r="D626" s="235"/>
      <c r="E626" s="235"/>
      <c r="F626" s="235"/>
      <c r="G626" s="121"/>
      <c r="H626" s="125">
        <v>1917.72702</v>
      </c>
      <c r="I626" s="121"/>
      <c r="J626" s="125"/>
      <c r="K626" s="121"/>
      <c r="L626" s="121"/>
      <c r="M626" s="121"/>
    </row>
    <row r="627" spans="1:13" x14ac:dyDescent="0.2">
      <c r="A627" s="122">
        <v>42030</v>
      </c>
      <c r="B627" s="123">
        <v>7</v>
      </c>
      <c r="C627" s="235"/>
      <c r="D627" s="235"/>
      <c r="E627" s="235"/>
      <c r="F627" s="235"/>
      <c r="G627" s="121"/>
      <c r="H627" s="125">
        <v>2199.0349900000006</v>
      </c>
      <c r="I627" s="121"/>
      <c r="J627" s="125"/>
      <c r="K627" s="121"/>
      <c r="L627" s="121"/>
      <c r="M627" s="121"/>
    </row>
    <row r="628" spans="1:13" x14ac:dyDescent="0.2">
      <c r="A628" s="122">
        <v>42030</v>
      </c>
      <c r="B628" s="123">
        <v>8</v>
      </c>
      <c r="C628" s="235"/>
      <c r="D628" s="235"/>
      <c r="E628" s="235"/>
      <c r="F628" s="235"/>
      <c r="G628" s="121"/>
      <c r="H628" s="125">
        <v>2324.2486899999999</v>
      </c>
      <c r="I628" s="121"/>
      <c r="J628" s="125"/>
      <c r="K628" s="121"/>
      <c r="L628" s="121"/>
      <c r="M628" s="121"/>
    </row>
    <row r="629" spans="1:13" x14ac:dyDescent="0.2">
      <c r="A629" s="122">
        <v>42030</v>
      </c>
      <c r="B629" s="123">
        <v>9</v>
      </c>
      <c r="C629" s="235"/>
      <c r="D629" s="235"/>
      <c r="E629" s="235"/>
      <c r="F629" s="235"/>
      <c r="G629" s="121"/>
      <c r="H629" s="125">
        <v>2417.4043399999996</v>
      </c>
      <c r="I629" s="121"/>
      <c r="J629" s="125"/>
      <c r="K629" s="121"/>
      <c r="L629" s="121"/>
      <c r="M629" s="121"/>
    </row>
    <row r="630" spans="1:13" x14ac:dyDescent="0.2">
      <c r="A630" s="122">
        <v>42030</v>
      </c>
      <c r="B630" s="123">
        <v>10</v>
      </c>
      <c r="C630" s="235"/>
      <c r="D630" s="235"/>
      <c r="E630" s="235"/>
      <c r="F630" s="235"/>
      <c r="G630" s="121"/>
      <c r="H630" s="125">
        <v>2501.9031600000003</v>
      </c>
      <c r="I630" s="121"/>
      <c r="J630" s="125"/>
      <c r="K630" s="121"/>
      <c r="L630" s="121"/>
      <c r="M630" s="121"/>
    </row>
    <row r="631" spans="1:13" x14ac:dyDescent="0.2">
      <c r="A631" s="122">
        <v>42030</v>
      </c>
      <c r="B631" s="123">
        <v>11</v>
      </c>
      <c r="C631" s="235"/>
      <c r="D631" s="235"/>
      <c r="E631" s="235"/>
      <c r="F631" s="235"/>
      <c r="G631" s="121"/>
      <c r="H631" s="125">
        <v>2552.8494999999998</v>
      </c>
      <c r="I631" s="121"/>
      <c r="J631" s="125"/>
      <c r="K631" s="121"/>
      <c r="L631" s="121"/>
      <c r="M631" s="121"/>
    </row>
    <row r="632" spans="1:13" x14ac:dyDescent="0.2">
      <c r="A632" s="122">
        <v>42030</v>
      </c>
      <c r="B632" s="123">
        <v>12</v>
      </c>
      <c r="C632" s="235"/>
      <c r="D632" s="235"/>
      <c r="E632" s="235"/>
      <c r="F632" s="235"/>
      <c r="G632" s="121"/>
      <c r="H632" s="125">
        <v>2592.43903</v>
      </c>
      <c r="I632" s="121"/>
      <c r="J632" s="125"/>
      <c r="K632" s="121"/>
      <c r="L632" s="121"/>
      <c r="M632" s="121"/>
    </row>
    <row r="633" spans="1:13" x14ac:dyDescent="0.2">
      <c r="A633" s="122">
        <v>42030</v>
      </c>
      <c r="B633" s="123">
        <v>13</v>
      </c>
      <c r="C633" s="235"/>
      <c r="D633" s="235"/>
      <c r="E633" s="235"/>
      <c r="F633" s="235"/>
      <c r="G633" s="121"/>
      <c r="H633" s="125">
        <v>2600.9680600000002</v>
      </c>
      <c r="I633" s="121"/>
      <c r="J633" s="125"/>
      <c r="K633" s="121"/>
      <c r="L633" s="121"/>
      <c r="M633" s="121"/>
    </row>
    <row r="634" spans="1:13" x14ac:dyDescent="0.2">
      <c r="A634" s="122">
        <v>42030</v>
      </c>
      <c r="B634" s="123">
        <v>14</v>
      </c>
      <c r="C634" s="235"/>
      <c r="D634" s="235"/>
      <c r="E634" s="235"/>
      <c r="F634" s="235"/>
      <c r="G634" s="121"/>
      <c r="H634" s="125">
        <v>2613.0994000000001</v>
      </c>
      <c r="I634" s="121"/>
      <c r="J634" s="125"/>
      <c r="K634" s="121"/>
      <c r="L634" s="121"/>
      <c r="M634" s="121"/>
    </row>
    <row r="635" spans="1:13" x14ac:dyDescent="0.2">
      <c r="A635" s="122">
        <v>42030</v>
      </c>
      <c r="B635" s="123">
        <v>15</v>
      </c>
      <c r="C635" s="235"/>
      <c r="D635" s="235"/>
      <c r="E635" s="235"/>
      <c r="F635" s="235"/>
      <c r="G635" s="121"/>
      <c r="H635" s="125">
        <v>2560.46236</v>
      </c>
      <c r="I635" s="121"/>
      <c r="J635" s="125"/>
      <c r="K635" s="121"/>
      <c r="L635" s="121"/>
      <c r="M635" s="121"/>
    </row>
    <row r="636" spans="1:13" x14ac:dyDescent="0.2">
      <c r="A636" s="122">
        <v>42030</v>
      </c>
      <c r="B636" s="123">
        <v>16</v>
      </c>
      <c r="C636" s="235"/>
      <c r="D636" s="235"/>
      <c r="E636" s="235"/>
      <c r="F636" s="235"/>
      <c r="G636" s="121"/>
      <c r="H636" s="125">
        <v>2531.9886000000006</v>
      </c>
      <c r="I636" s="121"/>
      <c r="J636" s="125"/>
      <c r="K636" s="121"/>
      <c r="L636" s="121"/>
      <c r="M636" s="121"/>
    </row>
    <row r="637" spans="1:13" x14ac:dyDescent="0.2">
      <c r="A637" s="122">
        <v>42030</v>
      </c>
      <c r="B637" s="123">
        <v>17</v>
      </c>
      <c r="C637" s="235"/>
      <c r="D637" s="235"/>
      <c r="E637" s="235"/>
      <c r="F637" s="235"/>
      <c r="G637" s="121"/>
      <c r="H637" s="125">
        <v>2592.8659099999995</v>
      </c>
      <c r="I637" s="121"/>
      <c r="J637" s="125"/>
      <c r="K637" s="121"/>
      <c r="L637" s="121"/>
      <c r="M637" s="121"/>
    </row>
    <row r="638" spans="1:13" x14ac:dyDescent="0.2">
      <c r="A638" s="122">
        <v>42030</v>
      </c>
      <c r="B638" s="123">
        <v>18</v>
      </c>
      <c r="C638" s="235"/>
      <c r="D638" s="235"/>
      <c r="E638" s="235"/>
      <c r="F638" s="235"/>
      <c r="G638" s="121"/>
      <c r="H638" s="125">
        <v>2826.5517399999999</v>
      </c>
      <c r="I638" s="121"/>
      <c r="J638" s="125"/>
      <c r="K638" s="121"/>
      <c r="L638" s="121"/>
      <c r="M638" s="121"/>
    </row>
    <row r="639" spans="1:13" x14ac:dyDescent="0.2">
      <c r="A639" s="122">
        <v>42030</v>
      </c>
      <c r="B639" s="123">
        <v>19</v>
      </c>
      <c r="C639" s="235"/>
      <c r="D639" s="235"/>
      <c r="E639" s="235"/>
      <c r="F639" s="235"/>
      <c r="G639" s="121"/>
      <c r="H639" s="125">
        <v>2883.5333799999999</v>
      </c>
      <c r="I639" s="121"/>
      <c r="J639" s="125"/>
      <c r="K639" s="121"/>
      <c r="L639" s="121"/>
      <c r="M639" s="121"/>
    </row>
    <row r="640" spans="1:13" x14ac:dyDescent="0.2">
      <c r="A640" s="122">
        <v>42030</v>
      </c>
      <c r="B640" s="123">
        <v>20</v>
      </c>
      <c r="C640" s="235"/>
      <c r="D640" s="235"/>
      <c r="E640" s="235"/>
      <c r="F640" s="235"/>
      <c r="G640" s="121"/>
      <c r="H640" s="125">
        <v>2798.8264399999998</v>
      </c>
      <c r="I640" s="121"/>
      <c r="J640" s="125"/>
      <c r="K640" s="121"/>
      <c r="L640" s="121"/>
      <c r="M640" s="121"/>
    </row>
    <row r="641" spans="1:13" x14ac:dyDescent="0.2">
      <c r="A641" s="122">
        <v>42030</v>
      </c>
      <c r="B641" s="123">
        <v>21</v>
      </c>
      <c r="C641" s="235"/>
      <c r="D641" s="235"/>
      <c r="E641" s="235"/>
      <c r="F641" s="235"/>
      <c r="G641" s="121"/>
      <c r="H641" s="125">
        <v>2682.9405899999997</v>
      </c>
      <c r="I641" s="121"/>
      <c r="J641" s="125"/>
      <c r="K641" s="121"/>
      <c r="L641" s="121"/>
      <c r="M641" s="121"/>
    </row>
    <row r="642" spans="1:13" x14ac:dyDescent="0.2">
      <c r="A642" s="122">
        <v>42030</v>
      </c>
      <c r="B642" s="123">
        <v>22</v>
      </c>
      <c r="C642" s="235"/>
      <c r="D642" s="235"/>
      <c r="E642" s="235"/>
      <c r="F642" s="235"/>
      <c r="G642" s="121"/>
      <c r="H642" s="125">
        <v>2475.9002299999997</v>
      </c>
      <c r="I642" s="121"/>
      <c r="J642" s="125"/>
      <c r="K642" s="121"/>
      <c r="L642" s="121"/>
      <c r="M642" s="121"/>
    </row>
    <row r="643" spans="1:13" x14ac:dyDescent="0.2">
      <c r="A643" s="122">
        <v>42030</v>
      </c>
      <c r="B643" s="123">
        <v>23</v>
      </c>
      <c r="C643" s="235"/>
      <c r="D643" s="235"/>
      <c r="E643" s="235"/>
      <c r="F643" s="235"/>
      <c r="G643" s="121"/>
      <c r="H643" s="125">
        <v>2216.4056</v>
      </c>
      <c r="I643" s="121"/>
      <c r="J643" s="125"/>
      <c r="K643" s="121"/>
      <c r="L643" s="121"/>
      <c r="M643" s="121"/>
    </row>
    <row r="644" spans="1:13" x14ac:dyDescent="0.2">
      <c r="A644" s="122">
        <v>42030</v>
      </c>
      <c r="B644" s="123">
        <v>24</v>
      </c>
      <c r="C644" s="235"/>
      <c r="D644" s="235"/>
      <c r="E644" s="235"/>
      <c r="F644" s="235"/>
      <c r="G644" s="121"/>
      <c r="H644" s="125">
        <v>1993.1965299999999</v>
      </c>
      <c r="I644" s="121"/>
      <c r="J644" s="125"/>
      <c r="K644" s="121"/>
      <c r="L644" s="121"/>
      <c r="M644" s="121"/>
    </row>
    <row r="645" spans="1:13" x14ac:dyDescent="0.2">
      <c r="A645" s="122">
        <v>42031</v>
      </c>
      <c r="B645" s="123">
        <v>1</v>
      </c>
      <c r="C645" s="235"/>
      <c r="D645" s="235"/>
      <c r="E645" s="235"/>
      <c r="F645" s="235"/>
      <c r="G645" s="121"/>
      <c r="H645" s="125">
        <v>1884.3810000000001</v>
      </c>
      <c r="I645" s="121"/>
      <c r="J645" s="125"/>
      <c r="K645" s="121"/>
      <c r="L645" s="121"/>
      <c r="M645" s="121"/>
    </row>
    <row r="646" spans="1:13" x14ac:dyDescent="0.2">
      <c r="A646" s="122">
        <v>42031</v>
      </c>
      <c r="B646" s="123">
        <v>2</v>
      </c>
      <c r="C646" s="235"/>
      <c r="D646" s="235"/>
      <c r="E646" s="235"/>
      <c r="F646" s="235"/>
      <c r="G646" s="121"/>
      <c r="H646" s="125">
        <v>1799.6350100000002</v>
      </c>
      <c r="I646" s="121"/>
      <c r="J646" s="125"/>
      <c r="K646" s="121"/>
      <c r="L646" s="121"/>
      <c r="M646" s="121"/>
    </row>
    <row r="647" spans="1:13" x14ac:dyDescent="0.2">
      <c r="A647" s="122">
        <v>42031</v>
      </c>
      <c r="B647" s="123">
        <v>3</v>
      </c>
      <c r="C647" s="235"/>
      <c r="D647" s="235"/>
      <c r="E647" s="235"/>
      <c r="F647" s="235"/>
      <c r="G647" s="121"/>
      <c r="H647" s="125">
        <v>1753.1669700000002</v>
      </c>
      <c r="I647" s="121"/>
      <c r="J647" s="125"/>
      <c r="K647" s="121"/>
      <c r="L647" s="121"/>
      <c r="M647" s="121"/>
    </row>
    <row r="648" spans="1:13" x14ac:dyDescent="0.2">
      <c r="A648" s="122">
        <v>42031</v>
      </c>
      <c r="B648" s="123">
        <v>4</v>
      </c>
      <c r="C648" s="235"/>
      <c r="D648" s="235"/>
      <c r="E648" s="235"/>
      <c r="F648" s="235"/>
      <c r="G648" s="121"/>
      <c r="H648" s="125">
        <v>1745.0608200000001</v>
      </c>
      <c r="I648" s="121"/>
      <c r="J648" s="125"/>
      <c r="K648" s="121"/>
      <c r="L648" s="121"/>
      <c r="M648" s="121"/>
    </row>
    <row r="649" spans="1:13" x14ac:dyDescent="0.2">
      <c r="A649" s="122">
        <v>42031</v>
      </c>
      <c r="B649" s="123">
        <v>5</v>
      </c>
      <c r="C649" s="235"/>
      <c r="D649" s="235"/>
      <c r="E649" s="235"/>
      <c r="F649" s="235"/>
      <c r="G649" s="121"/>
      <c r="H649" s="125">
        <v>1807.4400799999999</v>
      </c>
      <c r="I649" s="121"/>
      <c r="J649" s="125"/>
      <c r="K649" s="121"/>
      <c r="L649" s="121"/>
      <c r="M649" s="121"/>
    </row>
    <row r="650" spans="1:13" x14ac:dyDescent="0.2">
      <c r="A650" s="122">
        <v>42031</v>
      </c>
      <c r="B650" s="123">
        <v>6</v>
      </c>
      <c r="C650" s="235"/>
      <c r="D650" s="235"/>
      <c r="E650" s="235"/>
      <c r="F650" s="235"/>
      <c r="G650" s="121"/>
      <c r="H650" s="125">
        <v>1953.4458200000001</v>
      </c>
      <c r="I650" s="121"/>
      <c r="J650" s="125"/>
      <c r="K650" s="121"/>
      <c r="L650" s="121"/>
      <c r="M650" s="121"/>
    </row>
    <row r="651" spans="1:13" x14ac:dyDescent="0.2">
      <c r="A651" s="122">
        <v>42031</v>
      </c>
      <c r="B651" s="123">
        <v>7</v>
      </c>
      <c r="C651" s="235"/>
      <c r="D651" s="235"/>
      <c r="E651" s="235"/>
      <c r="F651" s="235"/>
      <c r="G651" s="121"/>
      <c r="H651" s="125">
        <v>2262.0021900000002</v>
      </c>
      <c r="I651" s="121"/>
      <c r="J651" s="125"/>
      <c r="K651" s="121"/>
      <c r="L651" s="121"/>
      <c r="M651" s="121"/>
    </row>
    <row r="652" spans="1:13" x14ac:dyDescent="0.2">
      <c r="A652" s="122">
        <v>42031</v>
      </c>
      <c r="B652" s="123">
        <v>8</v>
      </c>
      <c r="C652" s="235"/>
      <c r="D652" s="235"/>
      <c r="E652" s="235"/>
      <c r="F652" s="235"/>
      <c r="G652" s="121"/>
      <c r="H652" s="125">
        <v>2368.1962999999996</v>
      </c>
      <c r="I652" s="121"/>
      <c r="J652" s="125"/>
      <c r="K652" s="121"/>
      <c r="L652" s="121"/>
      <c r="M652" s="121"/>
    </row>
    <row r="653" spans="1:13" x14ac:dyDescent="0.2">
      <c r="A653" s="122">
        <v>42031</v>
      </c>
      <c r="B653" s="123">
        <v>9</v>
      </c>
      <c r="C653" s="235"/>
      <c r="D653" s="235"/>
      <c r="E653" s="235"/>
      <c r="F653" s="235"/>
      <c r="G653" s="121"/>
      <c r="H653" s="125">
        <v>2379.1831099999999</v>
      </c>
      <c r="I653" s="121"/>
      <c r="J653" s="125"/>
      <c r="K653" s="121"/>
      <c r="L653" s="121"/>
      <c r="M653" s="121"/>
    </row>
    <row r="654" spans="1:13" x14ac:dyDescent="0.2">
      <c r="A654" s="122">
        <v>42031</v>
      </c>
      <c r="B654" s="123">
        <v>10</v>
      </c>
      <c r="C654" s="235"/>
      <c r="D654" s="235"/>
      <c r="E654" s="235"/>
      <c r="F654" s="235"/>
      <c r="G654" s="121"/>
      <c r="H654" s="125">
        <v>2383.2935400000001</v>
      </c>
      <c r="I654" s="121"/>
      <c r="J654" s="125"/>
      <c r="K654" s="121"/>
      <c r="L654" s="121"/>
      <c r="M654" s="121"/>
    </row>
    <row r="655" spans="1:13" x14ac:dyDescent="0.2">
      <c r="A655" s="122">
        <v>42031</v>
      </c>
      <c r="B655" s="123">
        <v>11</v>
      </c>
      <c r="C655" s="235"/>
      <c r="D655" s="235"/>
      <c r="E655" s="235"/>
      <c r="F655" s="235"/>
      <c r="G655" s="121"/>
      <c r="H655" s="125">
        <v>2398.2817099999997</v>
      </c>
      <c r="I655" s="121"/>
      <c r="J655" s="125"/>
      <c r="K655" s="121"/>
      <c r="L655" s="121"/>
      <c r="M655" s="121"/>
    </row>
    <row r="656" spans="1:13" x14ac:dyDescent="0.2">
      <c r="A656" s="122">
        <v>42031</v>
      </c>
      <c r="B656" s="123">
        <v>12</v>
      </c>
      <c r="C656" s="235"/>
      <c r="D656" s="235"/>
      <c r="E656" s="235"/>
      <c r="F656" s="235"/>
      <c r="G656" s="121"/>
      <c r="H656" s="125">
        <v>2411.7681599999996</v>
      </c>
      <c r="I656" s="121"/>
      <c r="J656" s="125"/>
      <c r="K656" s="121"/>
      <c r="L656" s="121"/>
      <c r="M656" s="121"/>
    </row>
    <row r="657" spans="1:13" x14ac:dyDescent="0.2">
      <c r="A657" s="122">
        <v>42031</v>
      </c>
      <c r="B657" s="123">
        <v>13</v>
      </c>
      <c r="C657" s="235"/>
      <c r="D657" s="235"/>
      <c r="E657" s="235"/>
      <c r="F657" s="235"/>
      <c r="G657" s="121"/>
      <c r="H657" s="125">
        <v>2425.1172900000001</v>
      </c>
      <c r="I657" s="121"/>
      <c r="J657" s="125"/>
      <c r="K657" s="121"/>
      <c r="L657" s="121"/>
      <c r="M657" s="121"/>
    </row>
    <row r="658" spans="1:13" x14ac:dyDescent="0.2">
      <c r="A658" s="122">
        <v>42031</v>
      </c>
      <c r="B658" s="123">
        <v>14</v>
      </c>
      <c r="C658" s="235"/>
      <c r="D658" s="235"/>
      <c r="E658" s="235"/>
      <c r="F658" s="235"/>
      <c r="G658" s="121"/>
      <c r="H658" s="125">
        <v>2443.7271000000001</v>
      </c>
      <c r="I658" s="121"/>
      <c r="J658" s="125"/>
      <c r="K658" s="121"/>
      <c r="L658" s="121"/>
      <c r="M658" s="121"/>
    </row>
    <row r="659" spans="1:13" x14ac:dyDescent="0.2">
      <c r="A659" s="122">
        <v>42031</v>
      </c>
      <c r="B659" s="123">
        <v>15</v>
      </c>
      <c r="C659" s="235"/>
      <c r="D659" s="235"/>
      <c r="E659" s="235"/>
      <c r="F659" s="235"/>
      <c r="G659" s="121"/>
      <c r="H659" s="125">
        <v>2450.5312799999997</v>
      </c>
      <c r="I659" s="121"/>
      <c r="J659" s="125"/>
      <c r="K659" s="121"/>
      <c r="L659" s="121"/>
      <c r="M659" s="121"/>
    </row>
    <row r="660" spans="1:13" x14ac:dyDescent="0.2">
      <c r="A660" s="122">
        <v>42031</v>
      </c>
      <c r="B660" s="123">
        <v>16</v>
      </c>
      <c r="C660" s="235"/>
      <c r="D660" s="235"/>
      <c r="E660" s="235"/>
      <c r="F660" s="235"/>
      <c r="G660" s="121"/>
      <c r="H660" s="125">
        <v>2465.6500300000002</v>
      </c>
      <c r="I660" s="121"/>
      <c r="J660" s="125"/>
      <c r="K660" s="121"/>
      <c r="L660" s="121"/>
      <c r="M660" s="121"/>
    </row>
    <row r="661" spans="1:13" x14ac:dyDescent="0.2">
      <c r="A661" s="122">
        <v>42031</v>
      </c>
      <c r="B661" s="123">
        <v>17</v>
      </c>
      <c r="C661" s="235"/>
      <c r="D661" s="235"/>
      <c r="E661" s="235"/>
      <c r="F661" s="235"/>
      <c r="G661" s="121"/>
      <c r="H661" s="125">
        <v>2522.0501099999997</v>
      </c>
      <c r="I661" s="121"/>
      <c r="J661" s="125"/>
      <c r="K661" s="121"/>
      <c r="L661" s="121"/>
      <c r="M661" s="121"/>
    </row>
    <row r="662" spans="1:13" x14ac:dyDescent="0.2">
      <c r="A662" s="122">
        <v>42031</v>
      </c>
      <c r="B662" s="123">
        <v>18</v>
      </c>
      <c r="C662" s="235"/>
      <c r="D662" s="235"/>
      <c r="E662" s="235"/>
      <c r="F662" s="235"/>
      <c r="G662" s="121"/>
      <c r="H662" s="125">
        <v>2770.1021700000001</v>
      </c>
      <c r="I662" s="121"/>
      <c r="J662" s="125"/>
      <c r="K662" s="121"/>
      <c r="L662" s="121"/>
      <c r="M662" s="121"/>
    </row>
    <row r="663" spans="1:13" x14ac:dyDescent="0.2">
      <c r="A663" s="122">
        <v>42031</v>
      </c>
      <c r="B663" s="123">
        <v>19</v>
      </c>
      <c r="C663" s="235"/>
      <c r="D663" s="235"/>
      <c r="E663" s="235"/>
      <c r="F663" s="235"/>
      <c r="G663" s="121"/>
      <c r="H663" s="125">
        <v>2869.3745699999995</v>
      </c>
      <c r="I663" s="121"/>
      <c r="J663" s="125"/>
      <c r="K663" s="121"/>
      <c r="L663" s="121"/>
      <c r="M663" s="121"/>
    </row>
    <row r="664" spans="1:13" x14ac:dyDescent="0.2">
      <c r="A664" s="122">
        <v>42031</v>
      </c>
      <c r="B664" s="123">
        <v>20</v>
      </c>
      <c r="C664" s="235"/>
      <c r="D664" s="235"/>
      <c r="E664" s="235"/>
      <c r="F664" s="235"/>
      <c r="G664" s="121"/>
      <c r="H664" s="125">
        <v>2787.5213800000001</v>
      </c>
      <c r="I664" s="121"/>
      <c r="J664" s="125"/>
      <c r="K664" s="121"/>
      <c r="L664" s="121"/>
      <c r="M664" s="121"/>
    </row>
    <row r="665" spans="1:13" x14ac:dyDescent="0.2">
      <c r="A665" s="122">
        <v>42031</v>
      </c>
      <c r="B665" s="123">
        <v>21</v>
      </c>
      <c r="C665" s="235"/>
      <c r="D665" s="235"/>
      <c r="E665" s="235"/>
      <c r="F665" s="235"/>
      <c r="G665" s="121"/>
      <c r="H665" s="125">
        <v>2662.0453399999997</v>
      </c>
      <c r="I665" s="121"/>
      <c r="J665" s="125"/>
      <c r="K665" s="121"/>
      <c r="L665" s="121"/>
      <c r="M665" s="121"/>
    </row>
    <row r="666" spans="1:13" x14ac:dyDescent="0.2">
      <c r="A666" s="122">
        <v>42031</v>
      </c>
      <c r="B666" s="123">
        <v>22</v>
      </c>
      <c r="C666" s="235"/>
      <c r="D666" s="235"/>
      <c r="E666" s="235"/>
      <c r="F666" s="235"/>
      <c r="G666" s="121"/>
      <c r="H666" s="125">
        <v>2457.23549</v>
      </c>
      <c r="I666" s="121"/>
      <c r="J666" s="125"/>
      <c r="K666" s="121"/>
      <c r="L666" s="121"/>
      <c r="M666" s="121"/>
    </row>
    <row r="667" spans="1:13" x14ac:dyDescent="0.2">
      <c r="A667" s="122">
        <v>42031</v>
      </c>
      <c r="B667" s="123">
        <v>23</v>
      </c>
      <c r="C667" s="235"/>
      <c r="D667" s="235"/>
      <c r="E667" s="235"/>
      <c r="F667" s="235"/>
      <c r="G667" s="121"/>
      <c r="H667" s="125">
        <v>2193.1475499999997</v>
      </c>
      <c r="I667" s="121"/>
      <c r="J667" s="125"/>
      <c r="K667" s="121"/>
      <c r="L667" s="121"/>
      <c r="M667" s="121"/>
    </row>
    <row r="668" spans="1:13" x14ac:dyDescent="0.2">
      <c r="A668" s="122">
        <v>42031</v>
      </c>
      <c r="B668" s="123">
        <v>24</v>
      </c>
      <c r="C668" s="235"/>
      <c r="D668" s="235"/>
      <c r="E668" s="235"/>
      <c r="F668" s="235"/>
      <c r="G668" s="121"/>
      <c r="H668" s="125">
        <v>1965.9960099999998</v>
      </c>
      <c r="I668" s="121"/>
      <c r="J668" s="125"/>
      <c r="K668" s="121"/>
      <c r="L668" s="121"/>
      <c r="M668" s="121"/>
    </row>
    <row r="669" spans="1:13" x14ac:dyDescent="0.2">
      <c r="A669" s="122">
        <v>42032</v>
      </c>
      <c r="B669" s="123">
        <v>1</v>
      </c>
      <c r="C669" s="235"/>
      <c r="D669" s="235"/>
      <c r="E669" s="235"/>
      <c r="F669" s="235"/>
      <c r="G669" s="121"/>
      <c r="H669" s="125">
        <v>1831.8258000000003</v>
      </c>
      <c r="I669" s="121"/>
      <c r="J669" s="125"/>
      <c r="K669" s="121"/>
      <c r="L669" s="121"/>
      <c r="M669" s="121"/>
    </row>
    <row r="670" spans="1:13" x14ac:dyDescent="0.2">
      <c r="A670" s="122">
        <v>42032</v>
      </c>
      <c r="B670" s="123">
        <v>2</v>
      </c>
      <c r="C670" s="235"/>
      <c r="D670" s="235"/>
      <c r="E670" s="235"/>
      <c r="F670" s="235"/>
      <c r="G670" s="121"/>
      <c r="H670" s="125">
        <v>1790.26604</v>
      </c>
      <c r="I670" s="121"/>
      <c r="J670" s="125"/>
      <c r="K670" s="121"/>
      <c r="L670" s="121"/>
      <c r="M670" s="121"/>
    </row>
    <row r="671" spans="1:13" x14ac:dyDescent="0.2">
      <c r="A671" s="122">
        <v>42032</v>
      </c>
      <c r="B671" s="123">
        <v>3</v>
      </c>
      <c r="C671" s="235"/>
      <c r="D671" s="235"/>
      <c r="E671" s="235"/>
      <c r="F671" s="235"/>
      <c r="G671" s="121"/>
      <c r="H671" s="125">
        <v>1741.57052</v>
      </c>
      <c r="I671" s="121"/>
      <c r="J671" s="125"/>
      <c r="K671" s="121"/>
      <c r="L671" s="121"/>
      <c r="M671" s="121"/>
    </row>
    <row r="672" spans="1:13" x14ac:dyDescent="0.2">
      <c r="A672" s="122">
        <v>42032</v>
      </c>
      <c r="B672" s="123">
        <v>4</v>
      </c>
      <c r="C672" s="235"/>
      <c r="D672" s="235"/>
      <c r="E672" s="235"/>
      <c r="F672" s="235"/>
      <c r="G672" s="121"/>
      <c r="H672" s="125">
        <v>1731.12156</v>
      </c>
      <c r="I672" s="121"/>
      <c r="J672" s="125"/>
      <c r="K672" s="121"/>
      <c r="L672" s="121"/>
      <c r="M672" s="121"/>
    </row>
    <row r="673" spans="1:13" x14ac:dyDescent="0.2">
      <c r="A673" s="122">
        <v>42032</v>
      </c>
      <c r="B673" s="123">
        <v>5</v>
      </c>
      <c r="C673" s="235"/>
      <c r="D673" s="235"/>
      <c r="E673" s="235"/>
      <c r="F673" s="235"/>
      <c r="G673" s="121"/>
      <c r="H673" s="125">
        <v>1792.7263</v>
      </c>
      <c r="I673" s="121"/>
      <c r="J673" s="125"/>
      <c r="K673" s="121"/>
      <c r="L673" s="121"/>
      <c r="M673" s="121"/>
    </row>
    <row r="674" spans="1:13" x14ac:dyDescent="0.2">
      <c r="A674" s="122">
        <v>42032</v>
      </c>
      <c r="B674" s="123">
        <v>6</v>
      </c>
      <c r="C674" s="235"/>
      <c r="D674" s="235"/>
      <c r="E674" s="235"/>
      <c r="F674" s="235"/>
      <c r="G674" s="121"/>
      <c r="H674" s="125">
        <v>1936.8672699999997</v>
      </c>
      <c r="I674" s="121"/>
      <c r="J674" s="125"/>
      <c r="K674" s="121"/>
      <c r="L674" s="121"/>
      <c r="M674" s="121"/>
    </row>
    <row r="675" spans="1:13" x14ac:dyDescent="0.2">
      <c r="A675" s="122">
        <v>42032</v>
      </c>
      <c r="B675" s="123">
        <v>7</v>
      </c>
      <c r="C675" s="235"/>
      <c r="D675" s="235"/>
      <c r="E675" s="235"/>
      <c r="F675" s="235"/>
      <c r="G675" s="121"/>
      <c r="H675" s="125">
        <v>2248.9517999999998</v>
      </c>
      <c r="I675" s="121"/>
      <c r="J675" s="125"/>
      <c r="K675" s="121"/>
      <c r="L675" s="121"/>
      <c r="M675" s="121"/>
    </row>
    <row r="676" spans="1:13" x14ac:dyDescent="0.2">
      <c r="A676" s="122">
        <v>42032</v>
      </c>
      <c r="B676" s="123">
        <v>8</v>
      </c>
      <c r="C676" s="235"/>
      <c r="D676" s="235"/>
      <c r="E676" s="235"/>
      <c r="F676" s="235"/>
      <c r="G676" s="121"/>
      <c r="H676" s="125">
        <v>2354.11463</v>
      </c>
      <c r="I676" s="121"/>
      <c r="J676" s="125"/>
      <c r="K676" s="121"/>
      <c r="L676" s="121"/>
      <c r="M676" s="121"/>
    </row>
    <row r="677" spans="1:13" x14ac:dyDescent="0.2">
      <c r="A677" s="122">
        <v>42032</v>
      </c>
      <c r="B677" s="123">
        <v>9</v>
      </c>
      <c r="C677" s="235"/>
      <c r="D677" s="235"/>
      <c r="E677" s="235"/>
      <c r="F677" s="235"/>
      <c r="G677" s="121"/>
      <c r="H677" s="125">
        <v>2370.9194000000002</v>
      </c>
      <c r="I677" s="121"/>
      <c r="J677" s="125"/>
      <c r="K677" s="121"/>
      <c r="L677" s="121"/>
      <c r="M677" s="121"/>
    </row>
    <row r="678" spans="1:13" x14ac:dyDescent="0.2">
      <c r="A678" s="122">
        <v>42032</v>
      </c>
      <c r="B678" s="123">
        <v>10</v>
      </c>
      <c r="C678" s="235"/>
      <c r="D678" s="235"/>
      <c r="E678" s="235"/>
      <c r="F678" s="235"/>
      <c r="G678" s="121"/>
      <c r="H678" s="125">
        <v>2369.0182799999998</v>
      </c>
      <c r="I678" s="121"/>
      <c r="J678" s="125"/>
      <c r="K678" s="121"/>
      <c r="L678" s="121"/>
      <c r="M678" s="121"/>
    </row>
    <row r="679" spans="1:13" x14ac:dyDescent="0.2">
      <c r="A679" s="122">
        <v>42032</v>
      </c>
      <c r="B679" s="123">
        <v>11</v>
      </c>
      <c r="C679" s="235"/>
      <c r="D679" s="235"/>
      <c r="E679" s="235"/>
      <c r="F679" s="235"/>
      <c r="G679" s="121"/>
      <c r="H679" s="125">
        <v>2406.8535299999999</v>
      </c>
      <c r="I679" s="121"/>
      <c r="J679" s="125"/>
      <c r="K679" s="121"/>
      <c r="L679" s="121"/>
      <c r="M679" s="121"/>
    </row>
    <row r="680" spans="1:13" x14ac:dyDescent="0.2">
      <c r="A680" s="122">
        <v>42032</v>
      </c>
      <c r="B680" s="123">
        <v>12</v>
      </c>
      <c r="C680" s="235"/>
      <c r="D680" s="235"/>
      <c r="E680" s="235"/>
      <c r="F680" s="235"/>
      <c r="G680" s="121"/>
      <c r="H680" s="125">
        <v>2428.8173500000003</v>
      </c>
      <c r="I680" s="121"/>
      <c r="J680" s="125"/>
      <c r="K680" s="121"/>
      <c r="L680" s="121"/>
      <c r="M680" s="121"/>
    </row>
    <row r="681" spans="1:13" x14ac:dyDescent="0.2">
      <c r="A681" s="122">
        <v>42032</v>
      </c>
      <c r="B681" s="123">
        <v>13</v>
      </c>
      <c r="C681" s="235"/>
      <c r="D681" s="235"/>
      <c r="E681" s="235"/>
      <c r="F681" s="235"/>
      <c r="G681" s="121"/>
      <c r="H681" s="125">
        <v>2479.8242500000001</v>
      </c>
      <c r="I681" s="121"/>
      <c r="J681" s="125"/>
      <c r="K681" s="121"/>
      <c r="L681" s="121"/>
      <c r="M681" s="121"/>
    </row>
    <row r="682" spans="1:13" x14ac:dyDescent="0.2">
      <c r="A682" s="122">
        <v>42032</v>
      </c>
      <c r="B682" s="123">
        <v>14</v>
      </c>
      <c r="C682" s="235"/>
      <c r="D682" s="235"/>
      <c r="E682" s="235"/>
      <c r="F682" s="235"/>
      <c r="G682" s="121"/>
      <c r="H682" s="125">
        <v>2504.3883700000001</v>
      </c>
      <c r="I682" s="121"/>
      <c r="J682" s="125"/>
      <c r="K682" s="121"/>
      <c r="L682" s="121"/>
      <c r="M682" s="121"/>
    </row>
    <row r="683" spans="1:13" x14ac:dyDescent="0.2">
      <c r="A683" s="122">
        <v>42032</v>
      </c>
      <c r="B683" s="123">
        <v>15</v>
      </c>
      <c r="C683" s="235"/>
      <c r="D683" s="235"/>
      <c r="E683" s="235"/>
      <c r="F683" s="235"/>
      <c r="G683" s="121"/>
      <c r="H683" s="125">
        <v>2483.8883700000001</v>
      </c>
      <c r="I683" s="121"/>
      <c r="J683" s="125"/>
      <c r="K683" s="121"/>
      <c r="L683" s="121"/>
      <c r="M683" s="121"/>
    </row>
    <row r="684" spans="1:13" x14ac:dyDescent="0.2">
      <c r="A684" s="122">
        <v>42032</v>
      </c>
      <c r="B684" s="123">
        <v>16</v>
      </c>
      <c r="C684" s="235"/>
      <c r="D684" s="235"/>
      <c r="E684" s="235"/>
      <c r="F684" s="235"/>
      <c r="G684" s="121"/>
      <c r="H684" s="125">
        <v>2483.6881199999998</v>
      </c>
      <c r="I684" s="121"/>
      <c r="J684" s="125"/>
      <c r="K684" s="121"/>
      <c r="L684" s="121"/>
      <c r="M684" s="121"/>
    </row>
    <row r="685" spans="1:13" x14ac:dyDescent="0.2">
      <c r="A685" s="122">
        <v>42032</v>
      </c>
      <c r="B685" s="123">
        <v>17</v>
      </c>
      <c r="C685" s="235"/>
      <c r="D685" s="235"/>
      <c r="E685" s="235"/>
      <c r="F685" s="235"/>
      <c r="G685" s="121"/>
      <c r="H685" s="125">
        <v>2555.7798900000003</v>
      </c>
      <c r="I685" s="121"/>
      <c r="J685" s="125"/>
      <c r="K685" s="121"/>
      <c r="L685" s="121"/>
      <c r="M685" s="121"/>
    </row>
    <row r="686" spans="1:13" x14ac:dyDescent="0.2">
      <c r="A686" s="122">
        <v>42032</v>
      </c>
      <c r="B686" s="123">
        <v>18</v>
      </c>
      <c r="C686" s="235"/>
      <c r="D686" s="235"/>
      <c r="E686" s="235"/>
      <c r="F686" s="235"/>
      <c r="G686" s="121"/>
      <c r="H686" s="125">
        <v>2817.4734100000001</v>
      </c>
      <c r="I686" s="121"/>
      <c r="J686" s="125"/>
      <c r="K686" s="121"/>
      <c r="L686" s="121"/>
      <c r="M686" s="121"/>
    </row>
    <row r="687" spans="1:13" x14ac:dyDescent="0.2">
      <c r="A687" s="122">
        <v>42032</v>
      </c>
      <c r="B687" s="123">
        <v>19</v>
      </c>
      <c r="C687" s="235"/>
      <c r="D687" s="235"/>
      <c r="E687" s="235"/>
      <c r="F687" s="235"/>
      <c r="G687" s="121"/>
      <c r="H687" s="125">
        <v>2872.2562000000003</v>
      </c>
      <c r="I687" s="121"/>
      <c r="J687" s="125"/>
      <c r="K687" s="121"/>
      <c r="L687" s="121"/>
      <c r="M687" s="121"/>
    </row>
    <row r="688" spans="1:13" x14ac:dyDescent="0.2">
      <c r="A688" s="122">
        <v>42032</v>
      </c>
      <c r="B688" s="123">
        <v>20</v>
      </c>
      <c r="C688" s="235"/>
      <c r="D688" s="235"/>
      <c r="E688" s="235"/>
      <c r="F688" s="235"/>
      <c r="G688" s="121"/>
      <c r="H688" s="125">
        <v>2789.2898100000002</v>
      </c>
      <c r="I688" s="121"/>
      <c r="J688" s="125"/>
      <c r="K688" s="121"/>
      <c r="L688" s="121"/>
      <c r="M688" s="121"/>
    </row>
    <row r="689" spans="1:13" x14ac:dyDescent="0.2">
      <c r="A689" s="122">
        <v>42032</v>
      </c>
      <c r="B689" s="123">
        <v>21</v>
      </c>
      <c r="C689" s="235"/>
      <c r="D689" s="235"/>
      <c r="E689" s="235"/>
      <c r="F689" s="235"/>
      <c r="G689" s="121"/>
      <c r="H689" s="125">
        <v>2662.6163799999995</v>
      </c>
      <c r="I689" s="121"/>
      <c r="J689" s="125"/>
      <c r="K689" s="121"/>
      <c r="L689" s="121"/>
      <c r="M689" s="121"/>
    </row>
    <row r="690" spans="1:13" x14ac:dyDescent="0.2">
      <c r="A690" s="122">
        <v>42032</v>
      </c>
      <c r="B690" s="123">
        <v>22</v>
      </c>
      <c r="C690" s="235"/>
      <c r="D690" s="235"/>
      <c r="E690" s="235"/>
      <c r="F690" s="235"/>
      <c r="G690" s="121"/>
      <c r="H690" s="125">
        <v>2458.64282</v>
      </c>
      <c r="I690" s="121"/>
      <c r="J690" s="125"/>
      <c r="K690" s="121"/>
      <c r="L690" s="121"/>
      <c r="M690" s="121"/>
    </row>
    <row r="691" spans="1:13" x14ac:dyDescent="0.2">
      <c r="A691" s="122">
        <v>42032</v>
      </c>
      <c r="B691" s="123">
        <v>23</v>
      </c>
      <c r="C691" s="235"/>
      <c r="D691" s="235"/>
      <c r="E691" s="235"/>
      <c r="F691" s="235"/>
      <c r="G691" s="121"/>
      <c r="H691" s="125">
        <v>2200.8860199999999</v>
      </c>
      <c r="I691" s="121"/>
      <c r="J691" s="125"/>
      <c r="K691" s="121"/>
      <c r="L691" s="121"/>
      <c r="M691" s="121"/>
    </row>
    <row r="692" spans="1:13" x14ac:dyDescent="0.2">
      <c r="A692" s="122">
        <v>42032</v>
      </c>
      <c r="B692" s="123">
        <v>24</v>
      </c>
      <c r="C692" s="235"/>
      <c r="D692" s="235"/>
      <c r="E692" s="235"/>
      <c r="F692" s="235"/>
      <c r="G692" s="121"/>
      <c r="H692" s="125">
        <v>1972.0797700000001</v>
      </c>
      <c r="I692" s="121"/>
      <c r="J692" s="125"/>
      <c r="K692" s="121"/>
      <c r="L692" s="121"/>
      <c r="M692" s="121"/>
    </row>
    <row r="693" spans="1:13" x14ac:dyDescent="0.2">
      <c r="A693" s="122">
        <v>42033</v>
      </c>
      <c r="B693" s="123">
        <v>1</v>
      </c>
      <c r="C693" s="235"/>
      <c r="D693" s="235"/>
      <c r="E693" s="235"/>
      <c r="F693" s="235"/>
      <c r="G693" s="121"/>
      <c r="H693" s="125">
        <v>1830.8356699999999</v>
      </c>
      <c r="I693" s="121"/>
      <c r="J693" s="125"/>
      <c r="K693" s="121"/>
      <c r="L693" s="121"/>
      <c r="M693" s="121"/>
    </row>
    <row r="694" spans="1:13" x14ac:dyDescent="0.2">
      <c r="A694" s="122">
        <v>42033</v>
      </c>
      <c r="B694" s="123">
        <v>2</v>
      </c>
      <c r="C694" s="235"/>
      <c r="D694" s="235"/>
      <c r="E694" s="235"/>
      <c r="F694" s="235"/>
      <c r="G694" s="121"/>
      <c r="H694" s="125">
        <v>1784.0391200000001</v>
      </c>
      <c r="I694" s="121"/>
      <c r="J694" s="125"/>
      <c r="K694" s="121"/>
      <c r="L694" s="121"/>
      <c r="M694" s="121"/>
    </row>
    <row r="695" spans="1:13" x14ac:dyDescent="0.2">
      <c r="A695" s="122">
        <v>42033</v>
      </c>
      <c r="B695" s="123">
        <v>3</v>
      </c>
      <c r="C695" s="235"/>
      <c r="D695" s="235"/>
      <c r="E695" s="235"/>
      <c r="F695" s="235"/>
      <c r="G695" s="121"/>
      <c r="H695" s="125">
        <v>1737.72387</v>
      </c>
      <c r="I695" s="121"/>
      <c r="J695" s="125"/>
      <c r="K695" s="121"/>
      <c r="L695" s="121"/>
      <c r="M695" s="121"/>
    </row>
    <row r="696" spans="1:13" x14ac:dyDescent="0.2">
      <c r="A696" s="122">
        <v>42033</v>
      </c>
      <c r="B696" s="123">
        <v>4</v>
      </c>
      <c r="C696" s="235"/>
      <c r="D696" s="235"/>
      <c r="E696" s="235"/>
      <c r="F696" s="235"/>
      <c r="G696" s="121"/>
      <c r="H696" s="125">
        <v>1726.1097400000001</v>
      </c>
      <c r="I696" s="121"/>
      <c r="J696" s="125"/>
      <c r="K696" s="121"/>
      <c r="L696" s="121"/>
      <c r="M696" s="121"/>
    </row>
    <row r="697" spans="1:13" x14ac:dyDescent="0.2">
      <c r="A697" s="122">
        <v>42033</v>
      </c>
      <c r="B697" s="123">
        <v>5</v>
      </c>
      <c r="C697" s="235"/>
      <c r="D697" s="235"/>
      <c r="E697" s="235"/>
      <c r="F697" s="235"/>
      <c r="G697" s="121"/>
      <c r="H697" s="125">
        <v>1737.7897399999999</v>
      </c>
      <c r="I697" s="121"/>
      <c r="J697" s="125"/>
      <c r="K697" s="121"/>
      <c r="L697" s="121"/>
      <c r="M697" s="121"/>
    </row>
    <row r="698" spans="1:13" x14ac:dyDescent="0.2">
      <c r="A698" s="122">
        <v>42033</v>
      </c>
      <c r="B698" s="123">
        <v>6</v>
      </c>
      <c r="C698" s="235"/>
      <c r="D698" s="235"/>
      <c r="E698" s="235"/>
      <c r="F698" s="235"/>
      <c r="G698" s="121"/>
      <c r="H698" s="125">
        <v>1908.2975900000001</v>
      </c>
      <c r="I698" s="121"/>
      <c r="J698" s="125"/>
      <c r="K698" s="121"/>
      <c r="L698" s="121"/>
      <c r="M698" s="121"/>
    </row>
    <row r="699" spans="1:13" x14ac:dyDescent="0.2">
      <c r="A699" s="122">
        <v>42033</v>
      </c>
      <c r="B699" s="123">
        <v>7</v>
      </c>
      <c r="C699" s="235"/>
      <c r="D699" s="235"/>
      <c r="E699" s="235"/>
      <c r="F699" s="235"/>
      <c r="G699" s="121"/>
      <c r="H699" s="125">
        <v>2207.2796200000003</v>
      </c>
      <c r="I699" s="121"/>
      <c r="J699" s="125"/>
      <c r="K699" s="121"/>
      <c r="L699" s="121"/>
      <c r="M699" s="121"/>
    </row>
    <row r="700" spans="1:13" x14ac:dyDescent="0.2">
      <c r="A700" s="122">
        <v>42033</v>
      </c>
      <c r="B700" s="123">
        <v>8</v>
      </c>
      <c r="C700" s="235"/>
      <c r="D700" s="235"/>
      <c r="E700" s="235"/>
      <c r="F700" s="235"/>
      <c r="G700" s="121"/>
      <c r="H700" s="125">
        <v>2346.93442</v>
      </c>
      <c r="I700" s="121"/>
      <c r="J700" s="125"/>
      <c r="K700" s="121"/>
      <c r="L700" s="121"/>
      <c r="M700" s="121"/>
    </row>
    <row r="701" spans="1:13" x14ac:dyDescent="0.2">
      <c r="A701" s="122">
        <v>42033</v>
      </c>
      <c r="B701" s="123">
        <v>9</v>
      </c>
      <c r="C701" s="235"/>
      <c r="D701" s="235"/>
      <c r="E701" s="235"/>
      <c r="F701" s="235"/>
      <c r="G701" s="121"/>
      <c r="H701" s="125">
        <v>2411.5176800000004</v>
      </c>
      <c r="I701" s="121"/>
      <c r="J701" s="125"/>
      <c r="K701" s="121"/>
      <c r="L701" s="121"/>
      <c r="M701" s="121"/>
    </row>
    <row r="702" spans="1:13" x14ac:dyDescent="0.2">
      <c r="A702" s="122">
        <v>42033</v>
      </c>
      <c r="B702" s="123">
        <v>10</v>
      </c>
      <c r="C702" s="235"/>
      <c r="D702" s="235"/>
      <c r="E702" s="235"/>
      <c r="F702" s="235"/>
      <c r="G702" s="121"/>
      <c r="H702" s="125">
        <v>2453.2472299999999</v>
      </c>
      <c r="I702" s="121"/>
      <c r="J702" s="125"/>
      <c r="K702" s="121"/>
      <c r="L702" s="121"/>
      <c r="M702" s="121"/>
    </row>
    <row r="703" spans="1:13" x14ac:dyDescent="0.2">
      <c r="A703" s="122">
        <v>42033</v>
      </c>
      <c r="B703" s="123">
        <v>11</v>
      </c>
      <c r="C703" s="235"/>
      <c r="D703" s="235"/>
      <c r="E703" s="235"/>
      <c r="F703" s="235"/>
      <c r="G703" s="121"/>
      <c r="H703" s="125">
        <v>2516.3171400000001</v>
      </c>
      <c r="I703" s="121"/>
      <c r="J703" s="125"/>
      <c r="K703" s="121"/>
      <c r="L703" s="121"/>
      <c r="M703" s="121"/>
    </row>
    <row r="704" spans="1:13" x14ac:dyDescent="0.2">
      <c r="A704" s="122">
        <v>42033</v>
      </c>
      <c r="B704" s="123">
        <v>12</v>
      </c>
      <c r="C704" s="235"/>
      <c r="D704" s="235"/>
      <c r="E704" s="235"/>
      <c r="F704" s="235"/>
      <c r="G704" s="121"/>
      <c r="H704" s="125">
        <v>2534.3560100000004</v>
      </c>
      <c r="I704" s="121"/>
      <c r="J704" s="125"/>
      <c r="K704" s="121"/>
      <c r="L704" s="121"/>
      <c r="M704" s="121"/>
    </row>
    <row r="705" spans="1:13" x14ac:dyDescent="0.2">
      <c r="A705" s="122">
        <v>42033</v>
      </c>
      <c r="B705" s="123">
        <v>13</v>
      </c>
      <c r="C705" s="235"/>
      <c r="D705" s="235"/>
      <c r="E705" s="235"/>
      <c r="F705" s="235"/>
      <c r="G705" s="121"/>
      <c r="H705" s="125">
        <v>2507.9195499999996</v>
      </c>
      <c r="I705" s="121"/>
      <c r="J705" s="125"/>
      <c r="K705" s="121"/>
      <c r="L705" s="121"/>
      <c r="M705" s="121"/>
    </row>
    <row r="706" spans="1:13" x14ac:dyDescent="0.2">
      <c r="A706" s="122">
        <v>42033</v>
      </c>
      <c r="B706" s="123">
        <v>14</v>
      </c>
      <c r="C706" s="235"/>
      <c r="D706" s="235"/>
      <c r="E706" s="235"/>
      <c r="F706" s="235"/>
      <c r="G706" s="121"/>
      <c r="H706" s="125">
        <v>2522.74208</v>
      </c>
      <c r="I706" s="121"/>
      <c r="J706" s="125"/>
      <c r="K706" s="121"/>
      <c r="L706" s="121"/>
      <c r="M706" s="121"/>
    </row>
    <row r="707" spans="1:13" x14ac:dyDescent="0.2">
      <c r="A707" s="122">
        <v>42033</v>
      </c>
      <c r="B707" s="123">
        <v>15</v>
      </c>
      <c r="C707" s="235"/>
      <c r="D707" s="235"/>
      <c r="E707" s="235"/>
      <c r="F707" s="235"/>
      <c r="G707" s="121"/>
      <c r="H707" s="125">
        <v>2524.4984399999998</v>
      </c>
      <c r="I707" s="121"/>
      <c r="J707" s="125"/>
      <c r="K707" s="121"/>
      <c r="L707" s="121"/>
      <c r="M707" s="121"/>
    </row>
    <row r="708" spans="1:13" x14ac:dyDescent="0.2">
      <c r="A708" s="122">
        <v>42033</v>
      </c>
      <c r="B708" s="123">
        <v>16</v>
      </c>
      <c r="C708" s="235"/>
      <c r="D708" s="235"/>
      <c r="E708" s="235"/>
      <c r="F708" s="235"/>
      <c r="G708" s="121"/>
      <c r="H708" s="125">
        <v>2527.7829900000006</v>
      </c>
      <c r="I708" s="121"/>
      <c r="J708" s="125"/>
      <c r="K708" s="121"/>
      <c r="L708" s="121"/>
      <c r="M708" s="121"/>
    </row>
    <row r="709" spans="1:13" x14ac:dyDescent="0.2">
      <c r="A709" s="122">
        <v>42033</v>
      </c>
      <c r="B709" s="123">
        <v>17</v>
      </c>
      <c r="C709" s="235"/>
      <c r="D709" s="235"/>
      <c r="E709" s="235"/>
      <c r="F709" s="235"/>
      <c r="G709" s="121"/>
      <c r="H709" s="125">
        <v>2582.5773800000002</v>
      </c>
      <c r="I709" s="121"/>
      <c r="J709" s="125"/>
      <c r="K709" s="121"/>
      <c r="L709" s="121"/>
      <c r="M709" s="121"/>
    </row>
    <row r="710" spans="1:13" x14ac:dyDescent="0.2">
      <c r="A710" s="122">
        <v>42033</v>
      </c>
      <c r="B710" s="123">
        <v>18</v>
      </c>
      <c r="C710" s="235"/>
      <c r="D710" s="235"/>
      <c r="E710" s="235"/>
      <c r="F710" s="235"/>
      <c r="G710" s="121"/>
      <c r="H710" s="125">
        <v>2815.5667799999997</v>
      </c>
      <c r="I710" s="121"/>
      <c r="J710" s="125"/>
      <c r="K710" s="121"/>
      <c r="L710" s="121"/>
      <c r="M710" s="121"/>
    </row>
    <row r="711" spans="1:13" x14ac:dyDescent="0.2">
      <c r="A711" s="122">
        <v>42033</v>
      </c>
      <c r="B711" s="123">
        <v>19</v>
      </c>
      <c r="C711" s="235"/>
      <c r="D711" s="235"/>
      <c r="E711" s="235"/>
      <c r="F711" s="235"/>
      <c r="G711" s="121"/>
      <c r="H711" s="125">
        <v>2861.1858099999999</v>
      </c>
      <c r="I711" s="121"/>
      <c r="J711" s="125"/>
      <c r="K711" s="121"/>
      <c r="L711" s="121"/>
      <c r="M711" s="121"/>
    </row>
    <row r="712" spans="1:13" x14ac:dyDescent="0.2">
      <c r="A712" s="122">
        <v>42033</v>
      </c>
      <c r="B712" s="123">
        <v>20</v>
      </c>
      <c r="C712" s="235"/>
      <c r="D712" s="235"/>
      <c r="E712" s="235"/>
      <c r="F712" s="235"/>
      <c r="G712" s="121"/>
      <c r="H712" s="125">
        <v>2782.1121200000007</v>
      </c>
      <c r="I712" s="121"/>
      <c r="J712" s="125"/>
      <c r="K712" s="121"/>
      <c r="L712" s="121"/>
      <c r="M712" s="121"/>
    </row>
    <row r="713" spans="1:13" x14ac:dyDescent="0.2">
      <c r="A713" s="122">
        <v>42033</v>
      </c>
      <c r="B713" s="123">
        <v>21</v>
      </c>
      <c r="C713" s="235"/>
      <c r="D713" s="235"/>
      <c r="E713" s="235"/>
      <c r="F713" s="235"/>
      <c r="G713" s="121"/>
      <c r="H713" s="125">
        <v>2661.1686500000001</v>
      </c>
      <c r="I713" s="121"/>
      <c r="J713" s="125"/>
      <c r="K713" s="121"/>
      <c r="L713" s="121"/>
      <c r="M713" s="121"/>
    </row>
    <row r="714" spans="1:13" x14ac:dyDescent="0.2">
      <c r="A714" s="122">
        <v>42033</v>
      </c>
      <c r="B714" s="123">
        <v>22</v>
      </c>
      <c r="C714" s="235"/>
      <c r="D714" s="235"/>
      <c r="E714" s="235"/>
      <c r="F714" s="235"/>
      <c r="G714" s="121"/>
      <c r="H714" s="125">
        <v>2463.45057</v>
      </c>
      <c r="I714" s="121"/>
      <c r="J714" s="125"/>
      <c r="K714" s="121"/>
      <c r="L714" s="121"/>
      <c r="M714" s="121"/>
    </row>
    <row r="715" spans="1:13" x14ac:dyDescent="0.2">
      <c r="A715" s="122">
        <v>42033</v>
      </c>
      <c r="B715" s="123">
        <v>23</v>
      </c>
      <c r="C715" s="235"/>
      <c r="D715" s="235"/>
      <c r="E715" s="235"/>
      <c r="F715" s="235"/>
      <c r="G715" s="121"/>
      <c r="H715" s="125">
        <v>2204.8929799999996</v>
      </c>
      <c r="I715" s="121"/>
      <c r="J715" s="125"/>
      <c r="K715" s="121"/>
      <c r="L715" s="121"/>
      <c r="M715" s="121"/>
    </row>
    <row r="716" spans="1:13" x14ac:dyDescent="0.2">
      <c r="A716" s="122">
        <v>42033</v>
      </c>
      <c r="B716" s="123">
        <v>24</v>
      </c>
      <c r="C716" s="235"/>
      <c r="D716" s="235"/>
      <c r="E716" s="235"/>
      <c r="F716" s="235"/>
      <c r="G716" s="121"/>
      <c r="H716" s="125">
        <v>1984.64302</v>
      </c>
      <c r="I716" s="121"/>
      <c r="J716" s="125"/>
      <c r="K716" s="121"/>
      <c r="L716" s="121"/>
      <c r="M716" s="121"/>
    </row>
    <row r="717" spans="1:13" x14ac:dyDescent="0.2">
      <c r="A717" s="122">
        <v>42034</v>
      </c>
      <c r="B717" s="123">
        <v>1</v>
      </c>
      <c r="C717" s="235"/>
      <c r="D717" s="235"/>
      <c r="E717" s="235"/>
      <c r="F717" s="235"/>
      <c r="G717" s="121"/>
      <c r="H717" s="125">
        <v>1873.68968</v>
      </c>
      <c r="I717" s="121"/>
      <c r="J717" s="125"/>
      <c r="K717" s="121"/>
      <c r="L717" s="121"/>
      <c r="M717" s="121"/>
    </row>
    <row r="718" spans="1:13" x14ac:dyDescent="0.2">
      <c r="A718" s="122">
        <v>42034</v>
      </c>
      <c r="B718" s="123">
        <v>2</v>
      </c>
      <c r="C718" s="235"/>
      <c r="D718" s="235"/>
      <c r="E718" s="235"/>
      <c r="F718" s="235"/>
      <c r="G718" s="121"/>
      <c r="H718" s="125">
        <v>1788.43</v>
      </c>
      <c r="I718" s="121"/>
      <c r="J718" s="125"/>
      <c r="K718" s="121"/>
      <c r="L718" s="121"/>
      <c r="M718" s="121"/>
    </row>
    <row r="719" spans="1:13" x14ac:dyDescent="0.2">
      <c r="A719" s="122">
        <v>42034</v>
      </c>
      <c r="B719" s="123">
        <v>3</v>
      </c>
      <c r="C719" s="235"/>
      <c r="D719" s="235"/>
      <c r="E719" s="235"/>
      <c r="F719" s="235"/>
      <c r="G719" s="121"/>
      <c r="H719" s="125">
        <v>1746.10394</v>
      </c>
      <c r="I719" s="121"/>
      <c r="J719" s="125"/>
      <c r="K719" s="121"/>
      <c r="L719" s="121"/>
      <c r="M719" s="121"/>
    </row>
    <row r="720" spans="1:13" x14ac:dyDescent="0.2">
      <c r="A720" s="122">
        <v>42034</v>
      </c>
      <c r="B720" s="123">
        <v>4</v>
      </c>
      <c r="C720" s="235"/>
      <c r="D720" s="235"/>
      <c r="E720" s="235"/>
      <c r="F720" s="235"/>
      <c r="G720" s="121"/>
      <c r="H720" s="125">
        <v>1729.0262</v>
      </c>
      <c r="I720" s="121"/>
      <c r="J720" s="125"/>
      <c r="K720" s="121"/>
      <c r="L720" s="121"/>
      <c r="M720" s="121"/>
    </row>
    <row r="721" spans="1:13" x14ac:dyDescent="0.2">
      <c r="A721" s="122">
        <v>42034</v>
      </c>
      <c r="B721" s="123">
        <v>5</v>
      </c>
      <c r="C721" s="235"/>
      <c r="D721" s="235"/>
      <c r="E721" s="235"/>
      <c r="F721" s="235"/>
      <c r="G721" s="121"/>
      <c r="H721" s="125">
        <v>1782.43174</v>
      </c>
      <c r="I721" s="121"/>
      <c r="J721" s="125"/>
      <c r="K721" s="121"/>
      <c r="L721" s="121"/>
      <c r="M721" s="121"/>
    </row>
    <row r="722" spans="1:13" x14ac:dyDescent="0.2">
      <c r="A722" s="122">
        <v>42034</v>
      </c>
      <c r="B722" s="123">
        <v>6</v>
      </c>
      <c r="C722" s="235"/>
      <c r="D722" s="235"/>
      <c r="E722" s="235"/>
      <c r="F722" s="235"/>
      <c r="G722" s="121"/>
      <c r="H722" s="125">
        <v>1909.1596000000004</v>
      </c>
      <c r="I722" s="121"/>
      <c r="J722" s="125"/>
      <c r="K722" s="121"/>
      <c r="L722" s="121"/>
      <c r="M722" s="121"/>
    </row>
    <row r="723" spans="1:13" x14ac:dyDescent="0.2">
      <c r="A723" s="122">
        <v>42034</v>
      </c>
      <c r="B723" s="123">
        <v>7</v>
      </c>
      <c r="C723" s="235"/>
      <c r="D723" s="235"/>
      <c r="E723" s="235"/>
      <c r="F723" s="235"/>
      <c r="G723" s="121"/>
      <c r="H723" s="125">
        <v>2187.0489099999995</v>
      </c>
      <c r="I723" s="121"/>
      <c r="J723" s="125"/>
      <c r="K723" s="121"/>
      <c r="L723" s="121"/>
      <c r="M723" s="121"/>
    </row>
    <row r="724" spans="1:13" x14ac:dyDescent="0.2">
      <c r="A724" s="122">
        <v>42034</v>
      </c>
      <c r="B724" s="123">
        <v>8</v>
      </c>
      <c r="C724" s="235"/>
      <c r="D724" s="235"/>
      <c r="E724" s="235"/>
      <c r="F724" s="235"/>
      <c r="G724" s="121"/>
      <c r="H724" s="125">
        <v>2325.6974999999998</v>
      </c>
      <c r="I724" s="121"/>
      <c r="J724" s="125"/>
      <c r="K724" s="121"/>
      <c r="L724" s="121"/>
      <c r="M724" s="121"/>
    </row>
    <row r="725" spans="1:13" x14ac:dyDescent="0.2">
      <c r="A725" s="122">
        <v>42034</v>
      </c>
      <c r="B725" s="123">
        <v>9</v>
      </c>
      <c r="C725" s="235"/>
      <c r="D725" s="235"/>
      <c r="E725" s="235"/>
      <c r="F725" s="235"/>
      <c r="G725" s="121"/>
      <c r="H725" s="125">
        <v>2421.2585800000002</v>
      </c>
      <c r="I725" s="121"/>
      <c r="J725" s="125"/>
      <c r="K725" s="121"/>
      <c r="L725" s="121"/>
      <c r="M725" s="121"/>
    </row>
    <row r="726" spans="1:13" x14ac:dyDescent="0.2">
      <c r="A726" s="122">
        <v>42034</v>
      </c>
      <c r="B726" s="123">
        <v>10</v>
      </c>
      <c r="C726" s="235"/>
      <c r="D726" s="235"/>
      <c r="E726" s="235"/>
      <c r="F726" s="235"/>
      <c r="G726" s="121"/>
      <c r="H726" s="125">
        <v>2492.7357999999995</v>
      </c>
      <c r="I726" s="121"/>
      <c r="J726" s="125"/>
      <c r="K726" s="121"/>
      <c r="L726" s="121"/>
      <c r="M726" s="121"/>
    </row>
    <row r="727" spans="1:13" x14ac:dyDescent="0.2">
      <c r="A727" s="122">
        <v>42034</v>
      </c>
      <c r="B727" s="123">
        <v>11</v>
      </c>
      <c r="C727" s="235"/>
      <c r="D727" s="235"/>
      <c r="E727" s="235"/>
      <c r="F727" s="235"/>
      <c r="G727" s="121"/>
      <c r="H727" s="125">
        <v>2534.02448</v>
      </c>
      <c r="I727" s="121"/>
      <c r="J727" s="125"/>
      <c r="K727" s="121"/>
      <c r="L727" s="121"/>
      <c r="M727" s="121"/>
    </row>
    <row r="728" spans="1:13" x14ac:dyDescent="0.2">
      <c r="A728" s="122">
        <v>42034</v>
      </c>
      <c r="B728" s="123">
        <v>12</v>
      </c>
      <c r="C728" s="235"/>
      <c r="D728" s="235"/>
      <c r="E728" s="235"/>
      <c r="F728" s="235"/>
      <c r="G728" s="121"/>
      <c r="H728" s="125">
        <v>2523.94508</v>
      </c>
      <c r="I728" s="121"/>
      <c r="J728" s="125"/>
      <c r="K728" s="121"/>
      <c r="L728" s="121"/>
      <c r="M728" s="121"/>
    </row>
    <row r="729" spans="1:13" x14ac:dyDescent="0.2">
      <c r="A729" s="122">
        <v>42034</v>
      </c>
      <c r="B729" s="123">
        <v>13</v>
      </c>
      <c r="C729" s="235"/>
      <c r="D729" s="235"/>
      <c r="E729" s="235"/>
      <c r="F729" s="235"/>
      <c r="G729" s="121"/>
      <c r="H729" s="125">
        <v>2498.29394</v>
      </c>
      <c r="I729" s="121"/>
      <c r="J729" s="125"/>
      <c r="K729" s="121"/>
      <c r="L729" s="121"/>
      <c r="M729" s="121"/>
    </row>
    <row r="730" spans="1:13" x14ac:dyDescent="0.2">
      <c r="A730" s="122">
        <v>42034</v>
      </c>
      <c r="B730" s="123">
        <v>14</v>
      </c>
      <c r="C730" s="235"/>
      <c r="D730" s="235"/>
      <c r="E730" s="235"/>
      <c r="F730" s="235"/>
      <c r="G730" s="121"/>
      <c r="H730" s="125">
        <v>2496.2970500000001</v>
      </c>
      <c r="I730" s="121"/>
      <c r="J730" s="125"/>
      <c r="K730" s="121"/>
      <c r="L730" s="121"/>
      <c r="M730" s="121"/>
    </row>
    <row r="731" spans="1:13" x14ac:dyDescent="0.2">
      <c r="A731" s="122">
        <v>42034</v>
      </c>
      <c r="B731" s="123">
        <v>15</v>
      </c>
      <c r="C731" s="235"/>
      <c r="D731" s="235"/>
      <c r="E731" s="235"/>
      <c r="F731" s="235"/>
      <c r="G731" s="121"/>
      <c r="H731" s="125">
        <v>2468.59701</v>
      </c>
      <c r="I731" s="121"/>
      <c r="J731" s="125"/>
      <c r="K731" s="121"/>
      <c r="L731" s="121"/>
      <c r="M731" s="121"/>
    </row>
    <row r="732" spans="1:13" x14ac:dyDescent="0.2">
      <c r="A732" s="122">
        <v>42034</v>
      </c>
      <c r="B732" s="123">
        <v>16</v>
      </c>
      <c r="C732" s="235"/>
      <c r="D732" s="235"/>
      <c r="E732" s="235"/>
      <c r="F732" s="235"/>
      <c r="G732" s="121"/>
      <c r="H732" s="125">
        <v>2456.41869</v>
      </c>
      <c r="I732" s="121"/>
      <c r="J732" s="125"/>
      <c r="K732" s="121"/>
      <c r="L732" s="121"/>
      <c r="M732" s="121"/>
    </row>
    <row r="733" spans="1:13" x14ac:dyDescent="0.2">
      <c r="A733" s="122">
        <v>42034</v>
      </c>
      <c r="B733" s="123">
        <v>17</v>
      </c>
      <c r="C733" s="235"/>
      <c r="D733" s="235"/>
      <c r="E733" s="235"/>
      <c r="F733" s="235"/>
      <c r="G733" s="121"/>
      <c r="H733" s="125">
        <v>2496.0390000000002</v>
      </c>
      <c r="I733" s="121"/>
      <c r="J733" s="125"/>
      <c r="K733" s="121"/>
      <c r="L733" s="121"/>
      <c r="M733" s="121"/>
    </row>
    <row r="734" spans="1:13" x14ac:dyDescent="0.2">
      <c r="A734" s="122">
        <v>42034</v>
      </c>
      <c r="B734" s="123">
        <v>18</v>
      </c>
      <c r="C734" s="235"/>
      <c r="D734" s="235"/>
      <c r="E734" s="235"/>
      <c r="F734" s="235"/>
      <c r="G734" s="121"/>
      <c r="H734" s="125">
        <v>2712.7396100000001</v>
      </c>
      <c r="I734" s="121"/>
      <c r="J734" s="125"/>
      <c r="K734" s="121"/>
      <c r="L734" s="121"/>
      <c r="M734" s="121"/>
    </row>
    <row r="735" spans="1:13" x14ac:dyDescent="0.2">
      <c r="A735" s="122">
        <v>42034</v>
      </c>
      <c r="B735" s="123">
        <v>19</v>
      </c>
      <c r="C735" s="235"/>
      <c r="D735" s="235"/>
      <c r="E735" s="235"/>
      <c r="F735" s="235"/>
      <c r="G735" s="121"/>
      <c r="H735" s="125">
        <v>2769.4078300000001</v>
      </c>
      <c r="I735" s="121"/>
      <c r="J735" s="125"/>
      <c r="K735" s="121"/>
      <c r="L735" s="121"/>
      <c r="M735" s="121"/>
    </row>
    <row r="736" spans="1:13" x14ac:dyDescent="0.2">
      <c r="A736" s="122">
        <v>42034</v>
      </c>
      <c r="B736" s="123">
        <v>20</v>
      </c>
      <c r="C736" s="235"/>
      <c r="D736" s="235"/>
      <c r="E736" s="235"/>
      <c r="F736" s="235"/>
      <c r="G736" s="121"/>
      <c r="H736" s="125">
        <v>2689.6370899999997</v>
      </c>
      <c r="I736" s="121"/>
      <c r="J736" s="125"/>
      <c r="K736" s="121"/>
      <c r="L736" s="121"/>
      <c r="M736" s="121"/>
    </row>
    <row r="737" spans="1:13" x14ac:dyDescent="0.2">
      <c r="A737" s="122">
        <v>42034</v>
      </c>
      <c r="B737" s="123">
        <v>21</v>
      </c>
      <c r="C737" s="235"/>
      <c r="D737" s="235"/>
      <c r="E737" s="235"/>
      <c r="F737" s="235"/>
      <c r="G737" s="121"/>
      <c r="H737" s="125">
        <v>2591.0015199999998</v>
      </c>
      <c r="I737" s="121"/>
      <c r="J737" s="125"/>
      <c r="K737" s="121"/>
      <c r="L737" s="121"/>
      <c r="M737" s="121"/>
    </row>
    <row r="738" spans="1:13" x14ac:dyDescent="0.2">
      <c r="A738" s="122">
        <v>42034</v>
      </c>
      <c r="B738" s="123">
        <v>22</v>
      </c>
      <c r="C738" s="235"/>
      <c r="D738" s="235"/>
      <c r="E738" s="235"/>
      <c r="F738" s="235"/>
      <c r="G738" s="121"/>
      <c r="H738" s="125">
        <v>2451.18172</v>
      </c>
      <c r="I738" s="121"/>
      <c r="J738" s="125"/>
      <c r="K738" s="121"/>
      <c r="L738" s="121"/>
      <c r="M738" s="121"/>
    </row>
    <row r="739" spans="1:13" x14ac:dyDescent="0.2">
      <c r="A739" s="122">
        <v>42034</v>
      </c>
      <c r="B739" s="123">
        <v>23</v>
      </c>
      <c r="C739" s="235"/>
      <c r="D739" s="235"/>
      <c r="E739" s="235"/>
      <c r="F739" s="235"/>
      <c r="G739" s="121"/>
      <c r="H739" s="125">
        <v>2241.1769199999999</v>
      </c>
      <c r="I739" s="121"/>
      <c r="J739" s="125"/>
      <c r="K739" s="121"/>
      <c r="L739" s="121"/>
      <c r="M739" s="121"/>
    </row>
    <row r="740" spans="1:13" x14ac:dyDescent="0.2">
      <c r="A740" s="122">
        <v>42034</v>
      </c>
      <c r="B740" s="123">
        <v>24</v>
      </c>
      <c r="C740" s="235"/>
      <c r="D740" s="235"/>
      <c r="E740" s="235"/>
      <c r="F740" s="235"/>
      <c r="G740" s="121"/>
      <c r="H740" s="125">
        <v>2027.2063899999998</v>
      </c>
      <c r="I740" s="121"/>
      <c r="J740" s="125"/>
      <c r="K740" s="121"/>
      <c r="L740" s="121"/>
      <c r="M740" s="121"/>
    </row>
    <row r="741" spans="1:13" x14ac:dyDescent="0.2">
      <c r="A741" s="122">
        <v>42035</v>
      </c>
      <c r="B741" s="123">
        <v>1</v>
      </c>
      <c r="C741" s="235"/>
      <c r="D741" s="235"/>
      <c r="E741" s="235"/>
      <c r="F741" s="235"/>
      <c r="G741" s="121"/>
      <c r="H741" s="125">
        <v>1907.04377</v>
      </c>
      <c r="I741" s="121"/>
      <c r="J741" s="125"/>
      <c r="K741" s="121"/>
      <c r="L741" s="121"/>
      <c r="M741" s="121"/>
    </row>
    <row r="742" spans="1:13" x14ac:dyDescent="0.2">
      <c r="A742" s="122">
        <v>42035</v>
      </c>
      <c r="B742" s="123">
        <v>2</v>
      </c>
      <c r="C742" s="235"/>
      <c r="D742" s="235"/>
      <c r="E742" s="235"/>
      <c r="F742" s="235"/>
      <c r="G742" s="121"/>
      <c r="H742" s="125">
        <v>1816.6069100000002</v>
      </c>
      <c r="I742" s="121"/>
      <c r="J742" s="125"/>
      <c r="K742" s="121"/>
      <c r="L742" s="121"/>
      <c r="M742" s="121"/>
    </row>
    <row r="743" spans="1:13" x14ac:dyDescent="0.2">
      <c r="A743" s="122">
        <v>42035</v>
      </c>
      <c r="B743" s="123">
        <v>3</v>
      </c>
      <c r="C743" s="235"/>
      <c r="D743" s="235"/>
      <c r="E743" s="235"/>
      <c r="F743" s="235"/>
      <c r="G743" s="121"/>
      <c r="H743" s="125">
        <v>1760.1415400000001</v>
      </c>
      <c r="I743" s="121"/>
      <c r="J743" s="125"/>
      <c r="K743" s="121"/>
      <c r="L743" s="121"/>
      <c r="M743" s="121"/>
    </row>
    <row r="744" spans="1:13" x14ac:dyDescent="0.2">
      <c r="A744" s="122">
        <v>42035</v>
      </c>
      <c r="B744" s="123">
        <v>4</v>
      </c>
      <c r="C744" s="235"/>
      <c r="D744" s="235"/>
      <c r="E744" s="235"/>
      <c r="F744" s="235"/>
      <c r="G744" s="121"/>
      <c r="H744" s="125">
        <v>1735.6431</v>
      </c>
      <c r="I744" s="121"/>
      <c r="J744" s="125"/>
      <c r="K744" s="121"/>
      <c r="L744" s="121"/>
      <c r="M744" s="121"/>
    </row>
    <row r="745" spans="1:13" x14ac:dyDescent="0.2">
      <c r="A745" s="122">
        <v>42035</v>
      </c>
      <c r="B745" s="123">
        <v>5</v>
      </c>
      <c r="C745" s="235"/>
      <c r="D745" s="235"/>
      <c r="E745" s="235"/>
      <c r="F745" s="235"/>
      <c r="G745" s="121"/>
      <c r="H745" s="125">
        <v>1712.0247400000003</v>
      </c>
      <c r="I745" s="121"/>
      <c r="J745" s="125"/>
      <c r="K745" s="121"/>
      <c r="L745" s="121"/>
      <c r="M745" s="121"/>
    </row>
    <row r="746" spans="1:13" x14ac:dyDescent="0.2">
      <c r="A746" s="122">
        <v>42035</v>
      </c>
      <c r="B746" s="123">
        <v>6</v>
      </c>
      <c r="C746" s="235"/>
      <c r="D746" s="235"/>
      <c r="E746" s="235"/>
      <c r="F746" s="235"/>
      <c r="G746" s="121"/>
      <c r="H746" s="125">
        <v>1783.64705</v>
      </c>
      <c r="I746" s="121"/>
      <c r="J746" s="125"/>
      <c r="K746" s="121"/>
      <c r="L746" s="121"/>
      <c r="M746" s="121"/>
    </row>
    <row r="747" spans="1:13" x14ac:dyDescent="0.2">
      <c r="A747" s="122">
        <v>42035</v>
      </c>
      <c r="B747" s="123">
        <v>7</v>
      </c>
      <c r="C747" s="235"/>
      <c r="D747" s="235"/>
      <c r="E747" s="235"/>
      <c r="F747" s="235"/>
      <c r="G747" s="121"/>
      <c r="H747" s="125">
        <v>1907.1680100000001</v>
      </c>
      <c r="I747" s="121"/>
      <c r="J747" s="125"/>
      <c r="K747" s="121"/>
      <c r="L747" s="121"/>
      <c r="M747" s="121"/>
    </row>
    <row r="748" spans="1:13" x14ac:dyDescent="0.2">
      <c r="A748" s="122">
        <v>42035</v>
      </c>
      <c r="B748" s="123">
        <v>8</v>
      </c>
      <c r="C748" s="235"/>
      <c r="D748" s="235"/>
      <c r="E748" s="235"/>
      <c r="F748" s="235"/>
      <c r="G748" s="121"/>
      <c r="H748" s="125">
        <v>1986.98775</v>
      </c>
      <c r="I748" s="121"/>
      <c r="J748" s="125"/>
      <c r="K748" s="121"/>
      <c r="L748" s="121"/>
      <c r="M748" s="121"/>
    </row>
    <row r="749" spans="1:13" x14ac:dyDescent="0.2">
      <c r="A749" s="122">
        <v>42035</v>
      </c>
      <c r="B749" s="123">
        <v>9</v>
      </c>
      <c r="C749" s="235"/>
      <c r="D749" s="235"/>
      <c r="E749" s="235"/>
      <c r="F749" s="235"/>
      <c r="G749" s="121"/>
      <c r="H749" s="125">
        <v>2119.8681599999995</v>
      </c>
      <c r="I749" s="121"/>
      <c r="J749" s="125"/>
      <c r="K749" s="121"/>
      <c r="L749" s="121"/>
      <c r="M749" s="121"/>
    </row>
    <row r="750" spans="1:13" x14ac:dyDescent="0.2">
      <c r="A750" s="122">
        <v>42035</v>
      </c>
      <c r="B750" s="123">
        <v>10</v>
      </c>
      <c r="C750" s="235"/>
      <c r="D750" s="235"/>
      <c r="E750" s="235"/>
      <c r="F750" s="235"/>
      <c r="G750" s="121"/>
      <c r="H750" s="125">
        <v>2194.6094700000003</v>
      </c>
      <c r="I750" s="121"/>
      <c r="J750" s="125"/>
      <c r="K750" s="121"/>
      <c r="L750" s="121"/>
      <c r="M750" s="121"/>
    </row>
    <row r="751" spans="1:13" x14ac:dyDescent="0.2">
      <c r="A751" s="122">
        <v>42035</v>
      </c>
      <c r="B751" s="123">
        <v>11</v>
      </c>
      <c r="C751" s="235"/>
      <c r="D751" s="235"/>
      <c r="E751" s="235"/>
      <c r="F751" s="235"/>
      <c r="G751" s="121"/>
      <c r="H751" s="125">
        <v>2176.4114399999999</v>
      </c>
      <c r="I751" s="121"/>
      <c r="J751" s="125"/>
      <c r="K751" s="121"/>
      <c r="L751" s="121"/>
      <c r="M751" s="121"/>
    </row>
    <row r="752" spans="1:13" x14ac:dyDescent="0.2">
      <c r="A752" s="122">
        <v>42035</v>
      </c>
      <c r="B752" s="123">
        <v>12</v>
      </c>
      <c r="C752" s="235"/>
      <c r="D752" s="235"/>
      <c r="E752" s="235"/>
      <c r="F752" s="235"/>
      <c r="G752" s="121"/>
      <c r="H752" s="125">
        <v>2134.4549099999999</v>
      </c>
      <c r="I752" s="121"/>
      <c r="J752" s="125"/>
      <c r="K752" s="121"/>
      <c r="L752" s="121"/>
      <c r="M752" s="121"/>
    </row>
    <row r="753" spans="1:13" x14ac:dyDescent="0.2">
      <c r="A753" s="122">
        <v>42035</v>
      </c>
      <c r="B753" s="123">
        <v>13</v>
      </c>
      <c r="C753" s="235"/>
      <c r="D753" s="235"/>
      <c r="E753" s="235"/>
      <c r="F753" s="235"/>
      <c r="G753" s="121"/>
      <c r="H753" s="125">
        <v>2119.3922700000003</v>
      </c>
      <c r="I753" s="121"/>
      <c r="J753" s="125"/>
      <c r="K753" s="121"/>
      <c r="L753" s="121"/>
      <c r="M753" s="121"/>
    </row>
    <row r="754" spans="1:13" x14ac:dyDescent="0.2">
      <c r="A754" s="122">
        <v>42035</v>
      </c>
      <c r="B754" s="123">
        <v>14</v>
      </c>
      <c r="C754" s="235"/>
      <c r="D754" s="235"/>
      <c r="E754" s="235"/>
      <c r="F754" s="235"/>
      <c r="G754" s="121"/>
      <c r="H754" s="125">
        <v>2093.5074500000001</v>
      </c>
      <c r="I754" s="121"/>
      <c r="J754" s="125"/>
      <c r="K754" s="121"/>
      <c r="L754" s="121"/>
      <c r="M754" s="121"/>
    </row>
    <row r="755" spans="1:13" x14ac:dyDescent="0.2">
      <c r="A755" s="122">
        <v>42035</v>
      </c>
      <c r="B755" s="123">
        <v>15</v>
      </c>
      <c r="C755" s="235"/>
      <c r="D755" s="235"/>
      <c r="E755" s="235"/>
      <c r="F755" s="235"/>
      <c r="G755" s="121"/>
      <c r="H755" s="125">
        <v>2084.6572000000001</v>
      </c>
      <c r="I755" s="121"/>
      <c r="J755" s="125"/>
      <c r="K755" s="121"/>
      <c r="L755" s="121"/>
      <c r="M755" s="121"/>
    </row>
    <row r="756" spans="1:13" x14ac:dyDescent="0.2">
      <c r="A756" s="122">
        <v>42035</v>
      </c>
      <c r="B756" s="123">
        <v>16</v>
      </c>
      <c r="C756" s="235"/>
      <c r="D756" s="235"/>
      <c r="E756" s="235"/>
      <c r="F756" s="235"/>
      <c r="G756" s="121"/>
      <c r="H756" s="125">
        <v>2119.6457</v>
      </c>
      <c r="I756" s="121"/>
      <c r="J756" s="125"/>
      <c r="K756" s="121"/>
      <c r="L756" s="121"/>
      <c r="M756" s="121"/>
    </row>
    <row r="757" spans="1:13" x14ac:dyDescent="0.2">
      <c r="A757" s="122">
        <v>42035</v>
      </c>
      <c r="B757" s="123">
        <v>17</v>
      </c>
      <c r="C757" s="235"/>
      <c r="D757" s="235"/>
      <c r="E757" s="235"/>
      <c r="F757" s="235"/>
      <c r="G757" s="121"/>
      <c r="H757" s="125">
        <v>2212.2296699999997</v>
      </c>
      <c r="I757" s="121"/>
      <c r="J757" s="125"/>
      <c r="K757" s="121"/>
      <c r="L757" s="121"/>
      <c r="M757" s="121"/>
    </row>
    <row r="758" spans="1:13" x14ac:dyDescent="0.2">
      <c r="A758" s="122">
        <v>42035</v>
      </c>
      <c r="B758" s="123">
        <v>18</v>
      </c>
      <c r="C758" s="235"/>
      <c r="D758" s="235"/>
      <c r="E758" s="235"/>
      <c r="F758" s="235"/>
      <c r="G758" s="121"/>
      <c r="H758" s="125">
        <v>2487.5527299999994</v>
      </c>
      <c r="I758" s="121"/>
      <c r="J758" s="125"/>
      <c r="K758" s="121"/>
      <c r="L758" s="121"/>
      <c r="M758" s="121"/>
    </row>
    <row r="759" spans="1:13" x14ac:dyDescent="0.2">
      <c r="A759" s="122">
        <v>42035</v>
      </c>
      <c r="B759" s="123">
        <v>19</v>
      </c>
      <c r="C759" s="235"/>
      <c r="D759" s="235"/>
      <c r="E759" s="235"/>
      <c r="F759" s="235"/>
      <c r="G759" s="121"/>
      <c r="H759" s="125">
        <v>2631.6587400000008</v>
      </c>
      <c r="I759" s="121"/>
      <c r="J759" s="125"/>
      <c r="K759" s="121"/>
      <c r="L759" s="121"/>
      <c r="M759" s="121"/>
    </row>
    <row r="760" spans="1:13" x14ac:dyDescent="0.2">
      <c r="A760" s="122">
        <v>42035</v>
      </c>
      <c r="B760" s="123">
        <v>20</v>
      </c>
      <c r="C760" s="235"/>
      <c r="D760" s="235"/>
      <c r="E760" s="235"/>
      <c r="F760" s="235"/>
      <c r="G760" s="121"/>
      <c r="H760" s="125">
        <v>2573.84854</v>
      </c>
      <c r="I760" s="121"/>
      <c r="J760" s="125"/>
      <c r="K760" s="121"/>
      <c r="L760" s="121"/>
      <c r="M760" s="121"/>
    </row>
    <row r="761" spans="1:13" x14ac:dyDescent="0.2">
      <c r="A761" s="122">
        <v>42035</v>
      </c>
      <c r="B761" s="123">
        <v>21</v>
      </c>
      <c r="C761" s="235"/>
      <c r="D761" s="235"/>
      <c r="E761" s="235"/>
      <c r="F761" s="235"/>
      <c r="G761" s="121"/>
      <c r="H761" s="125">
        <v>2482.7824500000002</v>
      </c>
      <c r="I761" s="121"/>
      <c r="J761" s="125"/>
      <c r="K761" s="121"/>
      <c r="L761" s="121"/>
      <c r="M761" s="121"/>
    </row>
    <row r="762" spans="1:13" x14ac:dyDescent="0.2">
      <c r="A762" s="122">
        <v>42035</v>
      </c>
      <c r="B762" s="123">
        <v>22</v>
      </c>
      <c r="C762" s="235"/>
      <c r="D762" s="235"/>
      <c r="E762" s="235"/>
      <c r="F762" s="235"/>
      <c r="G762" s="121"/>
      <c r="H762" s="125">
        <v>2348.3647299999998</v>
      </c>
      <c r="I762" s="121"/>
      <c r="J762" s="125"/>
      <c r="K762" s="121"/>
      <c r="L762" s="121"/>
      <c r="M762" s="121"/>
    </row>
    <row r="763" spans="1:13" x14ac:dyDescent="0.2">
      <c r="A763" s="122">
        <v>42035</v>
      </c>
      <c r="B763" s="123">
        <v>23</v>
      </c>
      <c r="C763" s="235"/>
      <c r="D763" s="235"/>
      <c r="E763" s="235"/>
      <c r="F763" s="235"/>
      <c r="G763" s="121"/>
      <c r="H763" s="125">
        <v>2176.3375899999996</v>
      </c>
      <c r="I763" s="121"/>
      <c r="J763" s="125"/>
      <c r="K763" s="121"/>
      <c r="L763" s="121"/>
      <c r="M763" s="121"/>
    </row>
    <row r="764" spans="1:13" x14ac:dyDescent="0.2">
      <c r="A764" s="122">
        <v>42035</v>
      </c>
      <c r="B764" s="123">
        <v>24</v>
      </c>
      <c r="C764" s="235"/>
      <c r="D764" s="235"/>
      <c r="E764" s="235"/>
      <c r="F764" s="235"/>
      <c r="G764" s="121"/>
      <c r="H764" s="125">
        <v>1989.6058600000001</v>
      </c>
      <c r="I764" s="121"/>
      <c r="J764" s="125"/>
      <c r="K764" s="121"/>
      <c r="L764" s="121"/>
      <c r="M764" s="121"/>
    </row>
    <row r="765" spans="1:13" x14ac:dyDescent="0.2">
      <c r="A765" s="122">
        <v>42036</v>
      </c>
      <c r="B765" s="123">
        <v>1</v>
      </c>
      <c r="C765" s="235"/>
      <c r="D765" s="235"/>
      <c r="E765" s="235"/>
      <c r="F765" s="235"/>
      <c r="G765" s="121"/>
      <c r="H765" s="125">
        <v>1838.05432</v>
      </c>
      <c r="I765" s="121"/>
      <c r="J765" s="125"/>
      <c r="K765" s="121"/>
      <c r="L765" s="121"/>
      <c r="M765" s="121"/>
    </row>
    <row r="766" spans="1:13" x14ac:dyDescent="0.2">
      <c r="A766" s="122">
        <v>42036</v>
      </c>
      <c r="B766" s="123">
        <v>2</v>
      </c>
      <c r="C766" s="235"/>
      <c r="D766" s="235"/>
      <c r="E766" s="235"/>
      <c r="F766" s="235"/>
      <c r="G766" s="121"/>
      <c r="H766" s="125">
        <v>1748.1220900000001</v>
      </c>
      <c r="I766" s="121"/>
      <c r="J766" s="125"/>
      <c r="K766" s="121"/>
      <c r="L766" s="121"/>
      <c r="M766" s="121"/>
    </row>
    <row r="767" spans="1:13" x14ac:dyDescent="0.2">
      <c r="A767" s="122">
        <v>42036</v>
      </c>
      <c r="B767" s="123">
        <v>3</v>
      </c>
      <c r="C767" s="235"/>
      <c r="D767" s="235"/>
      <c r="E767" s="235"/>
      <c r="F767" s="235"/>
      <c r="G767" s="121"/>
      <c r="H767" s="125">
        <v>1727.8932500000003</v>
      </c>
      <c r="I767" s="121"/>
      <c r="J767" s="125"/>
      <c r="K767" s="121"/>
      <c r="L767" s="121"/>
      <c r="M767" s="121"/>
    </row>
    <row r="768" spans="1:13" x14ac:dyDescent="0.2">
      <c r="A768" s="122">
        <v>42036</v>
      </c>
      <c r="B768" s="123">
        <v>4</v>
      </c>
      <c r="C768" s="235"/>
      <c r="D768" s="235"/>
      <c r="E768" s="235"/>
      <c r="F768" s="235"/>
      <c r="G768" s="121"/>
      <c r="H768" s="125">
        <v>1708.5003100000001</v>
      </c>
      <c r="I768" s="121"/>
      <c r="J768" s="125"/>
      <c r="K768" s="121"/>
      <c r="L768" s="121"/>
      <c r="M768" s="121"/>
    </row>
    <row r="769" spans="1:13" x14ac:dyDescent="0.2">
      <c r="A769" s="122">
        <v>42036</v>
      </c>
      <c r="B769" s="123">
        <v>5</v>
      </c>
      <c r="C769" s="235"/>
      <c r="D769" s="235"/>
      <c r="E769" s="235"/>
      <c r="F769" s="235"/>
      <c r="G769" s="121"/>
      <c r="H769" s="125">
        <v>1684.6994099999999</v>
      </c>
      <c r="I769" s="121"/>
      <c r="J769" s="125"/>
      <c r="K769" s="121"/>
      <c r="L769" s="121"/>
      <c r="M769" s="121"/>
    </row>
    <row r="770" spans="1:13" x14ac:dyDescent="0.2">
      <c r="A770" s="122">
        <v>42036</v>
      </c>
      <c r="B770" s="123">
        <v>6</v>
      </c>
      <c r="C770" s="235"/>
      <c r="D770" s="235"/>
      <c r="E770" s="235"/>
      <c r="F770" s="235"/>
      <c r="G770" s="121"/>
      <c r="H770" s="125">
        <v>1745.2639799999999</v>
      </c>
      <c r="I770" s="121"/>
      <c r="J770" s="125"/>
      <c r="K770" s="121"/>
      <c r="L770" s="121"/>
      <c r="M770" s="121"/>
    </row>
    <row r="771" spans="1:13" x14ac:dyDescent="0.2">
      <c r="A771" s="122">
        <v>42036</v>
      </c>
      <c r="B771" s="123">
        <v>7</v>
      </c>
      <c r="C771" s="235"/>
      <c r="D771" s="235"/>
      <c r="E771" s="235"/>
      <c r="F771" s="235"/>
      <c r="G771" s="121"/>
      <c r="H771" s="125">
        <v>1837.4981399999999</v>
      </c>
      <c r="I771" s="121"/>
      <c r="J771" s="125"/>
      <c r="K771" s="121"/>
      <c r="L771" s="121"/>
      <c r="M771" s="121"/>
    </row>
    <row r="772" spans="1:13" x14ac:dyDescent="0.2">
      <c r="A772" s="122">
        <v>42036</v>
      </c>
      <c r="B772" s="123">
        <v>8</v>
      </c>
      <c r="C772" s="235"/>
      <c r="D772" s="235"/>
      <c r="E772" s="235"/>
      <c r="F772" s="235"/>
      <c r="G772" s="121"/>
      <c r="H772" s="125">
        <v>1885.0331299999998</v>
      </c>
      <c r="I772" s="121"/>
      <c r="J772" s="125"/>
      <c r="K772" s="121"/>
      <c r="L772" s="121"/>
      <c r="M772" s="121"/>
    </row>
    <row r="773" spans="1:13" x14ac:dyDescent="0.2">
      <c r="A773" s="122">
        <v>42036</v>
      </c>
      <c r="B773" s="123">
        <v>9</v>
      </c>
      <c r="C773" s="235"/>
      <c r="D773" s="235"/>
      <c r="E773" s="235"/>
      <c r="F773" s="235"/>
      <c r="G773" s="121"/>
      <c r="H773" s="125">
        <v>1948.5120900000002</v>
      </c>
      <c r="I773" s="121"/>
      <c r="J773" s="125"/>
      <c r="K773" s="121"/>
      <c r="L773" s="121"/>
      <c r="M773" s="121"/>
    </row>
    <row r="774" spans="1:13" x14ac:dyDescent="0.2">
      <c r="A774" s="122">
        <v>42036</v>
      </c>
      <c r="B774" s="123">
        <v>10</v>
      </c>
      <c r="C774" s="235"/>
      <c r="D774" s="235"/>
      <c r="E774" s="235"/>
      <c r="F774" s="235"/>
      <c r="G774" s="121"/>
      <c r="H774" s="125">
        <v>1979.6951000000001</v>
      </c>
      <c r="I774" s="121"/>
      <c r="J774" s="125"/>
      <c r="K774" s="121"/>
      <c r="L774" s="121"/>
      <c r="M774" s="121"/>
    </row>
    <row r="775" spans="1:13" x14ac:dyDescent="0.2">
      <c r="A775" s="122">
        <v>42036</v>
      </c>
      <c r="B775" s="123">
        <v>11</v>
      </c>
      <c r="C775" s="235"/>
      <c r="D775" s="235"/>
      <c r="E775" s="235"/>
      <c r="F775" s="235"/>
      <c r="G775" s="121"/>
      <c r="H775" s="125">
        <v>2015.6509099999998</v>
      </c>
      <c r="I775" s="121"/>
      <c r="J775" s="125"/>
      <c r="K775" s="121"/>
      <c r="L775" s="121"/>
      <c r="M775" s="121"/>
    </row>
    <row r="776" spans="1:13" x14ac:dyDescent="0.2">
      <c r="A776" s="122">
        <v>42036</v>
      </c>
      <c r="B776" s="123">
        <v>12</v>
      </c>
      <c r="C776" s="235"/>
      <c r="D776" s="235"/>
      <c r="E776" s="235"/>
      <c r="F776" s="235"/>
      <c r="G776" s="121"/>
      <c r="H776" s="125">
        <v>2039.1403899999998</v>
      </c>
      <c r="I776" s="121"/>
      <c r="J776" s="125"/>
      <c r="K776" s="121"/>
      <c r="L776" s="121"/>
      <c r="M776" s="121"/>
    </row>
    <row r="777" spans="1:13" x14ac:dyDescent="0.2">
      <c r="A777" s="122">
        <v>42036</v>
      </c>
      <c r="B777" s="123">
        <v>13</v>
      </c>
      <c r="C777" s="235"/>
      <c r="D777" s="235"/>
      <c r="E777" s="235"/>
      <c r="F777" s="235"/>
      <c r="G777" s="121"/>
      <c r="H777" s="125">
        <v>2057.3162299999999</v>
      </c>
      <c r="I777" s="121"/>
      <c r="J777" s="125"/>
      <c r="K777" s="121"/>
      <c r="L777" s="121"/>
      <c r="M777" s="121"/>
    </row>
    <row r="778" spans="1:13" x14ac:dyDescent="0.2">
      <c r="A778" s="122">
        <v>42036</v>
      </c>
      <c r="B778" s="123">
        <v>14</v>
      </c>
      <c r="C778" s="235"/>
      <c r="D778" s="235"/>
      <c r="E778" s="235"/>
      <c r="F778" s="235"/>
      <c r="G778" s="121"/>
      <c r="H778" s="125">
        <v>2075.7931200000003</v>
      </c>
      <c r="I778" s="121"/>
      <c r="J778" s="125"/>
      <c r="K778" s="121"/>
      <c r="L778" s="121"/>
      <c r="M778" s="121"/>
    </row>
    <row r="779" spans="1:13" x14ac:dyDescent="0.2">
      <c r="A779" s="122">
        <v>42036</v>
      </c>
      <c r="B779" s="123">
        <v>15</v>
      </c>
      <c r="C779" s="235"/>
      <c r="D779" s="235"/>
      <c r="E779" s="235"/>
      <c r="F779" s="235"/>
      <c r="G779" s="121"/>
      <c r="H779" s="125">
        <v>2111.2557000000002</v>
      </c>
      <c r="I779" s="121"/>
      <c r="J779" s="125"/>
      <c r="K779" s="121"/>
      <c r="L779" s="121"/>
      <c r="M779" s="121"/>
    </row>
    <row r="780" spans="1:13" x14ac:dyDescent="0.2">
      <c r="A780" s="122">
        <v>42036</v>
      </c>
      <c r="B780" s="123">
        <v>16</v>
      </c>
      <c r="C780" s="235"/>
      <c r="D780" s="235"/>
      <c r="E780" s="235"/>
      <c r="F780" s="235"/>
      <c r="G780" s="121"/>
      <c r="H780" s="125">
        <v>2168.4227400000004</v>
      </c>
      <c r="I780" s="121"/>
      <c r="J780" s="125"/>
      <c r="K780" s="121"/>
      <c r="L780" s="121"/>
      <c r="M780" s="121"/>
    </row>
    <row r="781" spans="1:13" x14ac:dyDescent="0.2">
      <c r="A781" s="122">
        <v>42036</v>
      </c>
      <c r="B781" s="123">
        <v>17</v>
      </c>
      <c r="C781" s="235"/>
      <c r="D781" s="235"/>
      <c r="E781" s="235"/>
      <c r="F781" s="235"/>
      <c r="G781" s="121"/>
      <c r="H781" s="125">
        <v>2204.2032400000003</v>
      </c>
      <c r="I781" s="121"/>
      <c r="J781" s="125"/>
      <c r="K781" s="121"/>
      <c r="L781" s="121"/>
      <c r="M781" s="121"/>
    </row>
    <row r="782" spans="1:13" x14ac:dyDescent="0.2">
      <c r="A782" s="122">
        <v>42036</v>
      </c>
      <c r="B782" s="123">
        <v>18</v>
      </c>
      <c r="C782" s="235"/>
      <c r="D782" s="235"/>
      <c r="E782" s="235"/>
      <c r="F782" s="235"/>
      <c r="G782" s="121"/>
      <c r="H782" s="125">
        <v>2425.0026899999998</v>
      </c>
      <c r="I782" s="121"/>
      <c r="J782" s="125"/>
      <c r="K782" s="121"/>
      <c r="L782" s="121"/>
      <c r="M782" s="121"/>
    </row>
    <row r="783" spans="1:13" x14ac:dyDescent="0.2">
      <c r="A783" s="122">
        <v>42036</v>
      </c>
      <c r="B783" s="123">
        <v>19</v>
      </c>
      <c r="C783" s="235"/>
      <c r="D783" s="235"/>
      <c r="E783" s="235"/>
      <c r="F783" s="235"/>
      <c r="G783" s="121"/>
      <c r="H783" s="125">
        <v>2564.5592799999999</v>
      </c>
      <c r="I783" s="121"/>
      <c r="J783" s="125"/>
      <c r="K783" s="121"/>
      <c r="L783" s="121"/>
      <c r="M783" s="121"/>
    </row>
    <row r="784" spans="1:13" x14ac:dyDescent="0.2">
      <c r="A784" s="122">
        <v>42036</v>
      </c>
      <c r="B784" s="123">
        <v>20</v>
      </c>
      <c r="C784" s="235"/>
      <c r="D784" s="235"/>
      <c r="E784" s="235"/>
      <c r="F784" s="235"/>
      <c r="G784" s="121"/>
      <c r="H784" s="125">
        <v>2542.3064300000001</v>
      </c>
      <c r="I784" s="121"/>
      <c r="J784" s="125"/>
      <c r="K784" s="121"/>
      <c r="L784" s="121"/>
      <c r="M784" s="121"/>
    </row>
    <row r="785" spans="1:13" x14ac:dyDescent="0.2">
      <c r="A785" s="122">
        <v>42036</v>
      </c>
      <c r="B785" s="123">
        <v>21</v>
      </c>
      <c r="C785" s="235"/>
      <c r="D785" s="235"/>
      <c r="E785" s="235"/>
      <c r="F785" s="235"/>
      <c r="G785" s="121"/>
      <c r="H785" s="125">
        <v>2499.6942200000003</v>
      </c>
      <c r="I785" s="121"/>
      <c r="J785" s="125"/>
      <c r="K785" s="121"/>
      <c r="L785" s="121"/>
      <c r="M785" s="121"/>
    </row>
    <row r="786" spans="1:13" x14ac:dyDescent="0.2">
      <c r="A786" s="122">
        <v>42036</v>
      </c>
      <c r="B786" s="123">
        <v>22</v>
      </c>
      <c r="C786" s="235"/>
      <c r="D786" s="235"/>
      <c r="E786" s="235"/>
      <c r="F786" s="235"/>
      <c r="G786" s="121"/>
      <c r="H786" s="125">
        <v>2332.0498199999997</v>
      </c>
      <c r="I786" s="121"/>
      <c r="J786" s="125"/>
      <c r="K786" s="121"/>
      <c r="L786" s="121"/>
      <c r="M786" s="121"/>
    </row>
    <row r="787" spans="1:13" x14ac:dyDescent="0.2">
      <c r="A787" s="122">
        <v>42036</v>
      </c>
      <c r="B787" s="123">
        <v>23</v>
      </c>
      <c r="C787" s="235"/>
      <c r="D787" s="235"/>
      <c r="E787" s="235"/>
      <c r="F787" s="235"/>
      <c r="G787" s="121"/>
      <c r="H787" s="125">
        <v>2110.23909</v>
      </c>
      <c r="I787" s="121"/>
      <c r="J787" s="125"/>
      <c r="K787" s="121"/>
      <c r="L787" s="121"/>
      <c r="M787" s="121"/>
    </row>
    <row r="788" spans="1:13" x14ac:dyDescent="0.2">
      <c r="A788" s="122">
        <v>42036</v>
      </c>
      <c r="B788" s="123">
        <v>24</v>
      </c>
      <c r="C788" s="235"/>
      <c r="D788" s="235"/>
      <c r="E788" s="235"/>
      <c r="F788" s="235"/>
      <c r="G788" s="121"/>
      <c r="H788" s="125">
        <v>1907.9472999999998</v>
      </c>
      <c r="I788" s="121"/>
      <c r="J788" s="125"/>
      <c r="K788" s="121"/>
      <c r="L788" s="121"/>
      <c r="M788" s="121"/>
    </row>
    <row r="789" spans="1:13" x14ac:dyDescent="0.2">
      <c r="A789" s="122">
        <v>42037</v>
      </c>
      <c r="B789" s="123">
        <v>1</v>
      </c>
      <c r="C789" s="235"/>
      <c r="D789" s="235"/>
      <c r="E789" s="235"/>
      <c r="F789" s="235"/>
      <c r="G789" s="121"/>
      <c r="H789" s="125">
        <v>1789.7573</v>
      </c>
      <c r="I789" s="121"/>
      <c r="J789" s="125"/>
      <c r="K789" s="121"/>
      <c r="L789" s="121"/>
      <c r="M789" s="121"/>
    </row>
    <row r="790" spans="1:13" x14ac:dyDescent="0.2">
      <c r="A790" s="122">
        <v>42037</v>
      </c>
      <c r="B790" s="123">
        <v>2</v>
      </c>
      <c r="C790" s="235"/>
      <c r="D790" s="235"/>
      <c r="E790" s="235"/>
      <c r="F790" s="235"/>
      <c r="G790" s="121"/>
      <c r="H790" s="125">
        <v>1751.5989200000001</v>
      </c>
      <c r="I790" s="121"/>
      <c r="J790" s="125"/>
      <c r="K790" s="121"/>
      <c r="L790" s="121"/>
      <c r="M790" s="121"/>
    </row>
    <row r="791" spans="1:13" x14ac:dyDescent="0.2">
      <c r="A791" s="122">
        <v>42037</v>
      </c>
      <c r="B791" s="123">
        <v>3</v>
      </c>
      <c r="C791" s="235"/>
      <c r="D791" s="235"/>
      <c r="E791" s="235"/>
      <c r="F791" s="235"/>
      <c r="G791" s="121"/>
      <c r="H791" s="125">
        <v>1720.9762900000001</v>
      </c>
      <c r="I791" s="121"/>
      <c r="J791" s="125"/>
      <c r="K791" s="121"/>
      <c r="L791" s="121"/>
      <c r="M791" s="121"/>
    </row>
    <row r="792" spans="1:13" x14ac:dyDescent="0.2">
      <c r="A792" s="122">
        <v>42037</v>
      </c>
      <c r="B792" s="123">
        <v>4</v>
      </c>
      <c r="C792" s="235"/>
      <c r="D792" s="235"/>
      <c r="E792" s="235"/>
      <c r="F792" s="235"/>
      <c r="G792" s="121"/>
      <c r="H792" s="125">
        <v>1721.6822900000002</v>
      </c>
      <c r="I792" s="121"/>
      <c r="J792" s="125"/>
      <c r="K792" s="121"/>
      <c r="L792" s="121"/>
      <c r="M792" s="121"/>
    </row>
    <row r="793" spans="1:13" x14ac:dyDescent="0.2">
      <c r="A793" s="122">
        <v>42037</v>
      </c>
      <c r="B793" s="123">
        <v>5</v>
      </c>
      <c r="C793" s="235"/>
      <c r="D793" s="235"/>
      <c r="E793" s="235"/>
      <c r="F793" s="235"/>
      <c r="G793" s="121"/>
      <c r="H793" s="125">
        <v>1794.33826</v>
      </c>
      <c r="I793" s="121"/>
      <c r="J793" s="125"/>
      <c r="K793" s="121"/>
      <c r="L793" s="121"/>
      <c r="M793" s="121"/>
    </row>
    <row r="794" spans="1:13" x14ac:dyDescent="0.2">
      <c r="A794" s="122">
        <v>42037</v>
      </c>
      <c r="B794" s="123">
        <v>6</v>
      </c>
      <c r="C794" s="235"/>
      <c r="D794" s="235"/>
      <c r="E794" s="235"/>
      <c r="F794" s="235"/>
      <c r="G794" s="121"/>
      <c r="H794" s="125">
        <v>1940.17579</v>
      </c>
      <c r="I794" s="121"/>
      <c r="J794" s="125"/>
      <c r="K794" s="121"/>
      <c r="L794" s="121"/>
      <c r="M794" s="121"/>
    </row>
    <row r="795" spans="1:13" x14ac:dyDescent="0.2">
      <c r="A795" s="122">
        <v>42037</v>
      </c>
      <c r="B795" s="123">
        <v>7</v>
      </c>
      <c r="C795" s="235"/>
      <c r="D795" s="235"/>
      <c r="E795" s="235"/>
      <c r="F795" s="235"/>
      <c r="G795" s="121"/>
      <c r="H795" s="125">
        <v>2242.8179399999995</v>
      </c>
      <c r="I795" s="121"/>
      <c r="J795" s="125"/>
      <c r="K795" s="121"/>
      <c r="L795" s="121"/>
      <c r="M795" s="121"/>
    </row>
    <row r="796" spans="1:13" x14ac:dyDescent="0.2">
      <c r="A796" s="122">
        <v>42037</v>
      </c>
      <c r="B796" s="123">
        <v>8</v>
      </c>
      <c r="C796" s="235"/>
      <c r="D796" s="235"/>
      <c r="E796" s="235"/>
      <c r="F796" s="235"/>
      <c r="G796" s="121"/>
      <c r="H796" s="125">
        <v>2362.9372999999996</v>
      </c>
      <c r="I796" s="121"/>
      <c r="J796" s="125"/>
      <c r="K796" s="121"/>
      <c r="L796" s="121"/>
      <c r="M796" s="121"/>
    </row>
    <row r="797" spans="1:13" x14ac:dyDescent="0.2">
      <c r="A797" s="122">
        <v>42037</v>
      </c>
      <c r="B797" s="123">
        <v>9</v>
      </c>
      <c r="C797" s="235"/>
      <c r="D797" s="235"/>
      <c r="E797" s="235"/>
      <c r="F797" s="235"/>
      <c r="G797" s="121"/>
      <c r="H797" s="125">
        <v>2374.6113999999998</v>
      </c>
      <c r="I797" s="121"/>
      <c r="J797" s="125"/>
      <c r="K797" s="121"/>
      <c r="L797" s="121"/>
      <c r="M797" s="121"/>
    </row>
    <row r="798" spans="1:13" x14ac:dyDescent="0.2">
      <c r="A798" s="122">
        <v>42037</v>
      </c>
      <c r="B798" s="123">
        <v>10</v>
      </c>
      <c r="C798" s="235"/>
      <c r="D798" s="235"/>
      <c r="E798" s="235"/>
      <c r="F798" s="235"/>
      <c r="G798" s="121"/>
      <c r="H798" s="125">
        <v>2382.24388</v>
      </c>
      <c r="I798" s="121"/>
      <c r="J798" s="125"/>
      <c r="K798" s="121"/>
      <c r="L798" s="121"/>
      <c r="M798" s="121"/>
    </row>
    <row r="799" spans="1:13" x14ac:dyDescent="0.2">
      <c r="A799" s="122">
        <v>42037</v>
      </c>
      <c r="B799" s="123">
        <v>11</v>
      </c>
      <c r="C799" s="235"/>
      <c r="D799" s="235"/>
      <c r="E799" s="235"/>
      <c r="F799" s="235"/>
      <c r="G799" s="121"/>
      <c r="H799" s="125">
        <v>2381.5676899999994</v>
      </c>
      <c r="I799" s="121"/>
      <c r="J799" s="125"/>
      <c r="K799" s="121"/>
      <c r="L799" s="121"/>
      <c r="M799" s="121"/>
    </row>
    <row r="800" spans="1:13" x14ac:dyDescent="0.2">
      <c r="A800" s="122">
        <v>42037</v>
      </c>
      <c r="B800" s="123">
        <v>12</v>
      </c>
      <c r="C800" s="235"/>
      <c r="D800" s="235"/>
      <c r="E800" s="235"/>
      <c r="F800" s="235"/>
      <c r="G800" s="121"/>
      <c r="H800" s="125">
        <v>2402.9874399999994</v>
      </c>
      <c r="I800" s="121"/>
      <c r="J800" s="125"/>
      <c r="K800" s="121"/>
      <c r="L800" s="121"/>
      <c r="M800" s="121"/>
    </row>
    <row r="801" spans="1:13" x14ac:dyDescent="0.2">
      <c r="A801" s="122">
        <v>42037</v>
      </c>
      <c r="B801" s="123">
        <v>13</v>
      </c>
      <c r="C801" s="235"/>
      <c r="D801" s="235"/>
      <c r="E801" s="235"/>
      <c r="F801" s="235"/>
      <c r="G801" s="121"/>
      <c r="H801" s="125">
        <v>2410.3445099999999</v>
      </c>
      <c r="I801" s="121"/>
      <c r="J801" s="125"/>
      <c r="K801" s="121"/>
      <c r="L801" s="121"/>
      <c r="M801" s="121"/>
    </row>
    <row r="802" spans="1:13" x14ac:dyDescent="0.2">
      <c r="A802" s="122">
        <v>42037</v>
      </c>
      <c r="B802" s="123">
        <v>14</v>
      </c>
      <c r="C802" s="235"/>
      <c r="D802" s="235"/>
      <c r="E802" s="235"/>
      <c r="F802" s="235"/>
      <c r="G802" s="121"/>
      <c r="H802" s="125">
        <v>2435.25846</v>
      </c>
      <c r="I802" s="121"/>
      <c r="J802" s="125"/>
      <c r="K802" s="121"/>
      <c r="L802" s="121"/>
      <c r="M802" s="121"/>
    </row>
    <row r="803" spans="1:13" x14ac:dyDescent="0.2">
      <c r="A803" s="122">
        <v>42037</v>
      </c>
      <c r="B803" s="123">
        <v>15</v>
      </c>
      <c r="C803" s="235"/>
      <c r="D803" s="235"/>
      <c r="E803" s="235"/>
      <c r="F803" s="235"/>
      <c r="G803" s="121"/>
      <c r="H803" s="125">
        <v>2456.0210899999997</v>
      </c>
      <c r="I803" s="121"/>
      <c r="J803" s="125"/>
      <c r="K803" s="121"/>
      <c r="L803" s="121"/>
      <c r="M803" s="121"/>
    </row>
    <row r="804" spans="1:13" x14ac:dyDescent="0.2">
      <c r="A804" s="122">
        <v>42037</v>
      </c>
      <c r="B804" s="123">
        <v>16</v>
      </c>
      <c r="C804" s="235"/>
      <c r="D804" s="235"/>
      <c r="E804" s="235"/>
      <c r="F804" s="235"/>
      <c r="G804" s="121"/>
      <c r="H804" s="125">
        <v>2477.2035199999996</v>
      </c>
      <c r="I804" s="121"/>
      <c r="J804" s="125"/>
      <c r="K804" s="121"/>
      <c r="L804" s="121"/>
      <c r="M804" s="121"/>
    </row>
    <row r="805" spans="1:13" x14ac:dyDescent="0.2">
      <c r="A805" s="122">
        <v>42037</v>
      </c>
      <c r="B805" s="123">
        <v>17</v>
      </c>
      <c r="C805" s="235"/>
      <c r="D805" s="235"/>
      <c r="E805" s="235"/>
      <c r="F805" s="235"/>
      <c r="G805" s="121"/>
      <c r="H805" s="125">
        <v>2523.5506299999997</v>
      </c>
      <c r="I805" s="121"/>
      <c r="J805" s="125"/>
      <c r="K805" s="121"/>
      <c r="L805" s="121"/>
      <c r="M805" s="121"/>
    </row>
    <row r="806" spans="1:13" x14ac:dyDescent="0.2">
      <c r="A806" s="122">
        <v>42037</v>
      </c>
      <c r="B806" s="123">
        <v>18</v>
      </c>
      <c r="C806" s="235"/>
      <c r="D806" s="235"/>
      <c r="E806" s="235"/>
      <c r="F806" s="235"/>
      <c r="G806" s="121"/>
      <c r="H806" s="125">
        <v>2767.9197599999998</v>
      </c>
      <c r="I806" s="121"/>
      <c r="J806" s="125"/>
      <c r="K806" s="121"/>
      <c r="L806" s="121"/>
      <c r="M806" s="121"/>
    </row>
    <row r="807" spans="1:13" x14ac:dyDescent="0.2">
      <c r="A807" s="122">
        <v>42037</v>
      </c>
      <c r="B807" s="123">
        <v>19</v>
      </c>
      <c r="C807" s="235"/>
      <c r="D807" s="235"/>
      <c r="E807" s="235"/>
      <c r="F807" s="235"/>
      <c r="G807" s="121"/>
      <c r="H807" s="125">
        <v>2904.5817599999996</v>
      </c>
      <c r="I807" s="121"/>
      <c r="J807" s="125"/>
      <c r="K807" s="121"/>
      <c r="L807" s="121"/>
      <c r="M807" s="121"/>
    </row>
    <row r="808" spans="1:13" x14ac:dyDescent="0.2">
      <c r="A808" s="122">
        <v>42037</v>
      </c>
      <c r="B808" s="123">
        <v>20</v>
      </c>
      <c r="C808" s="235"/>
      <c r="D808" s="235"/>
      <c r="E808" s="235"/>
      <c r="F808" s="235"/>
      <c r="G808" s="121"/>
      <c r="H808" s="125">
        <v>2818.0527499999998</v>
      </c>
      <c r="I808" s="121"/>
      <c r="J808" s="125"/>
      <c r="K808" s="121"/>
      <c r="L808" s="121"/>
      <c r="M808" s="121"/>
    </row>
    <row r="809" spans="1:13" x14ac:dyDescent="0.2">
      <c r="A809" s="122">
        <v>42037</v>
      </c>
      <c r="B809" s="123">
        <v>21</v>
      </c>
      <c r="C809" s="235"/>
      <c r="D809" s="235"/>
      <c r="E809" s="235"/>
      <c r="F809" s="235"/>
      <c r="G809" s="121"/>
      <c r="H809" s="125">
        <v>2692.0243100000002</v>
      </c>
      <c r="I809" s="121"/>
      <c r="J809" s="125"/>
      <c r="K809" s="121"/>
      <c r="L809" s="121"/>
      <c r="M809" s="121"/>
    </row>
    <row r="810" spans="1:13" x14ac:dyDescent="0.2">
      <c r="A810" s="122">
        <v>42037</v>
      </c>
      <c r="B810" s="123">
        <v>22</v>
      </c>
      <c r="C810" s="235"/>
      <c r="D810" s="235"/>
      <c r="E810" s="235"/>
      <c r="F810" s="235"/>
      <c r="G810" s="121"/>
      <c r="H810" s="125">
        <v>2481.8765099999996</v>
      </c>
      <c r="I810" s="121"/>
      <c r="J810" s="125"/>
      <c r="K810" s="121"/>
      <c r="L810" s="121"/>
      <c r="M810" s="121"/>
    </row>
    <row r="811" spans="1:13" x14ac:dyDescent="0.2">
      <c r="A811" s="122">
        <v>42037</v>
      </c>
      <c r="B811" s="123">
        <v>23</v>
      </c>
      <c r="C811" s="235"/>
      <c r="D811" s="235"/>
      <c r="E811" s="235"/>
      <c r="F811" s="235"/>
      <c r="G811" s="121"/>
      <c r="H811" s="125">
        <v>2210.1775999999995</v>
      </c>
      <c r="I811" s="121"/>
      <c r="J811" s="125"/>
      <c r="K811" s="121"/>
      <c r="L811" s="121"/>
      <c r="M811" s="121"/>
    </row>
    <row r="812" spans="1:13" x14ac:dyDescent="0.2">
      <c r="A812" s="122">
        <v>42037</v>
      </c>
      <c r="B812" s="123">
        <v>24</v>
      </c>
      <c r="C812" s="235"/>
      <c r="D812" s="235"/>
      <c r="E812" s="235"/>
      <c r="F812" s="235"/>
      <c r="G812" s="121"/>
      <c r="H812" s="125">
        <v>1989.3553700000002</v>
      </c>
      <c r="I812" s="121"/>
      <c r="J812" s="125"/>
      <c r="K812" s="121"/>
      <c r="L812" s="121"/>
      <c r="M812" s="121"/>
    </row>
    <row r="813" spans="1:13" x14ac:dyDescent="0.2">
      <c r="A813" s="122">
        <v>42038</v>
      </c>
      <c r="B813" s="123">
        <v>1</v>
      </c>
      <c r="C813" s="235"/>
      <c r="D813" s="235"/>
      <c r="E813" s="235"/>
      <c r="F813" s="235"/>
      <c r="G813" s="121"/>
      <c r="H813" s="125">
        <v>1875.48224</v>
      </c>
      <c r="I813" s="121"/>
      <c r="J813" s="125"/>
      <c r="K813" s="121"/>
      <c r="L813" s="121"/>
      <c r="M813" s="121"/>
    </row>
    <row r="814" spans="1:13" x14ac:dyDescent="0.2">
      <c r="A814" s="122">
        <v>42038</v>
      </c>
      <c r="B814" s="123">
        <v>2</v>
      </c>
      <c r="C814" s="235"/>
      <c r="D814" s="235"/>
      <c r="E814" s="235"/>
      <c r="F814" s="235"/>
      <c r="G814" s="121"/>
      <c r="H814" s="125">
        <v>1793.5451599999999</v>
      </c>
      <c r="I814" s="121"/>
      <c r="J814" s="125"/>
      <c r="K814" s="121"/>
      <c r="L814" s="121"/>
      <c r="M814" s="121"/>
    </row>
    <row r="815" spans="1:13" x14ac:dyDescent="0.2">
      <c r="A815" s="122">
        <v>42038</v>
      </c>
      <c r="B815" s="123">
        <v>3</v>
      </c>
      <c r="C815" s="235"/>
      <c r="D815" s="235"/>
      <c r="E815" s="235"/>
      <c r="F815" s="235"/>
      <c r="G815" s="121"/>
      <c r="H815" s="125">
        <v>1753.3950400000001</v>
      </c>
      <c r="I815" s="121"/>
      <c r="J815" s="125"/>
      <c r="K815" s="121"/>
      <c r="L815" s="121"/>
      <c r="M815" s="121"/>
    </row>
    <row r="816" spans="1:13" x14ac:dyDescent="0.2">
      <c r="A816" s="122">
        <v>42038</v>
      </c>
      <c r="B816" s="123">
        <v>4</v>
      </c>
      <c r="C816" s="235"/>
      <c r="D816" s="235"/>
      <c r="E816" s="235"/>
      <c r="F816" s="235"/>
      <c r="G816" s="121"/>
      <c r="H816" s="125">
        <v>1737.3543</v>
      </c>
      <c r="I816" s="121"/>
      <c r="J816" s="125"/>
      <c r="K816" s="121"/>
      <c r="L816" s="121"/>
      <c r="M816" s="121"/>
    </row>
    <row r="817" spans="1:13" x14ac:dyDescent="0.2">
      <c r="A817" s="122">
        <v>42038</v>
      </c>
      <c r="B817" s="123">
        <v>5</v>
      </c>
      <c r="C817" s="235"/>
      <c r="D817" s="235"/>
      <c r="E817" s="235"/>
      <c r="F817" s="235"/>
      <c r="G817" s="121"/>
      <c r="H817" s="125">
        <v>1790.57203</v>
      </c>
      <c r="I817" s="121"/>
      <c r="J817" s="125"/>
      <c r="K817" s="121"/>
      <c r="L817" s="121"/>
      <c r="M817" s="121"/>
    </row>
    <row r="818" spans="1:13" x14ac:dyDescent="0.2">
      <c r="A818" s="122">
        <v>42038</v>
      </c>
      <c r="B818" s="123">
        <v>6</v>
      </c>
      <c r="C818" s="235"/>
      <c r="D818" s="235"/>
      <c r="E818" s="235"/>
      <c r="F818" s="235"/>
      <c r="G818" s="121"/>
      <c r="H818" s="125">
        <v>1937.3009</v>
      </c>
      <c r="I818" s="121"/>
      <c r="J818" s="125"/>
      <c r="K818" s="121"/>
      <c r="L818" s="121"/>
      <c r="M818" s="121"/>
    </row>
    <row r="819" spans="1:13" x14ac:dyDescent="0.2">
      <c r="A819" s="122">
        <v>42038</v>
      </c>
      <c r="B819" s="123">
        <v>7</v>
      </c>
      <c r="C819" s="235"/>
      <c r="D819" s="235"/>
      <c r="E819" s="235"/>
      <c r="F819" s="235"/>
      <c r="G819" s="121"/>
      <c r="H819" s="125">
        <v>2240.2845699999998</v>
      </c>
      <c r="I819" s="121"/>
      <c r="J819" s="125"/>
      <c r="K819" s="121"/>
      <c r="L819" s="121"/>
      <c r="M819" s="121"/>
    </row>
    <row r="820" spans="1:13" x14ac:dyDescent="0.2">
      <c r="A820" s="122">
        <v>42038</v>
      </c>
      <c r="B820" s="123">
        <v>8</v>
      </c>
      <c r="C820" s="235"/>
      <c r="D820" s="235"/>
      <c r="E820" s="235"/>
      <c r="F820" s="235"/>
      <c r="G820" s="121"/>
      <c r="H820" s="125">
        <v>2342.4086899999998</v>
      </c>
      <c r="I820" s="121"/>
      <c r="J820" s="125"/>
      <c r="K820" s="121"/>
      <c r="L820" s="121"/>
      <c r="M820" s="121"/>
    </row>
    <row r="821" spans="1:13" x14ac:dyDescent="0.2">
      <c r="A821" s="122">
        <v>42038</v>
      </c>
      <c r="B821" s="123">
        <v>9</v>
      </c>
      <c r="C821" s="235"/>
      <c r="D821" s="235"/>
      <c r="E821" s="235"/>
      <c r="F821" s="235"/>
      <c r="G821" s="121"/>
      <c r="H821" s="125">
        <v>2342.2737499999998</v>
      </c>
      <c r="I821" s="121"/>
      <c r="J821" s="125"/>
      <c r="K821" s="121"/>
      <c r="L821" s="121"/>
      <c r="M821" s="121"/>
    </row>
    <row r="822" spans="1:13" x14ac:dyDescent="0.2">
      <c r="A822" s="122">
        <v>42038</v>
      </c>
      <c r="B822" s="123">
        <v>10</v>
      </c>
      <c r="C822" s="235"/>
      <c r="D822" s="235"/>
      <c r="E822" s="235"/>
      <c r="F822" s="235"/>
      <c r="G822" s="121"/>
      <c r="H822" s="125">
        <v>2339.2879199999998</v>
      </c>
      <c r="I822" s="121"/>
      <c r="J822" s="125"/>
      <c r="K822" s="121"/>
      <c r="L822" s="121"/>
      <c r="M822" s="121"/>
    </row>
    <row r="823" spans="1:13" x14ac:dyDescent="0.2">
      <c r="A823" s="122">
        <v>42038</v>
      </c>
      <c r="B823" s="123">
        <v>11</v>
      </c>
      <c r="C823" s="235"/>
      <c r="D823" s="235"/>
      <c r="E823" s="235"/>
      <c r="F823" s="235"/>
      <c r="G823" s="121"/>
      <c r="H823" s="125">
        <v>2363.98803</v>
      </c>
      <c r="I823" s="121"/>
      <c r="J823" s="125"/>
      <c r="K823" s="121"/>
      <c r="L823" s="121"/>
      <c r="M823" s="121"/>
    </row>
    <row r="824" spans="1:13" x14ac:dyDescent="0.2">
      <c r="A824" s="122">
        <v>42038</v>
      </c>
      <c r="B824" s="123">
        <v>12</v>
      </c>
      <c r="C824" s="235"/>
      <c r="D824" s="235"/>
      <c r="E824" s="235"/>
      <c r="F824" s="235"/>
      <c r="G824" s="121"/>
      <c r="H824" s="125">
        <v>2379.6346400000002</v>
      </c>
      <c r="I824" s="121"/>
      <c r="J824" s="125"/>
      <c r="K824" s="121"/>
      <c r="L824" s="121"/>
      <c r="M824" s="121"/>
    </row>
    <row r="825" spans="1:13" x14ac:dyDescent="0.2">
      <c r="A825" s="122">
        <v>42038</v>
      </c>
      <c r="B825" s="123">
        <v>13</v>
      </c>
      <c r="C825" s="235"/>
      <c r="D825" s="235"/>
      <c r="E825" s="235"/>
      <c r="F825" s="235"/>
      <c r="G825" s="121"/>
      <c r="H825" s="125">
        <v>2399.9237400000002</v>
      </c>
      <c r="I825" s="121"/>
      <c r="J825" s="125"/>
      <c r="K825" s="121"/>
      <c r="L825" s="121"/>
      <c r="M825" s="121"/>
    </row>
    <row r="826" spans="1:13" x14ac:dyDescent="0.2">
      <c r="A826" s="122">
        <v>42038</v>
      </c>
      <c r="B826" s="123">
        <v>14</v>
      </c>
      <c r="C826" s="235"/>
      <c r="D826" s="235"/>
      <c r="E826" s="235"/>
      <c r="F826" s="235"/>
      <c r="G826" s="121"/>
      <c r="H826" s="125">
        <v>2433.4848900000002</v>
      </c>
      <c r="I826" s="121"/>
      <c r="J826" s="125"/>
      <c r="K826" s="121"/>
      <c r="L826" s="121"/>
      <c r="M826" s="121"/>
    </row>
    <row r="827" spans="1:13" x14ac:dyDescent="0.2">
      <c r="A827" s="122">
        <v>42038</v>
      </c>
      <c r="B827" s="123">
        <v>15</v>
      </c>
      <c r="C827" s="235"/>
      <c r="D827" s="235"/>
      <c r="E827" s="235"/>
      <c r="F827" s="235"/>
      <c r="G827" s="121"/>
      <c r="H827" s="125">
        <v>2433.8245000000002</v>
      </c>
      <c r="I827" s="121"/>
      <c r="J827" s="125"/>
      <c r="K827" s="121"/>
      <c r="L827" s="121"/>
      <c r="M827" s="121"/>
    </row>
    <row r="828" spans="1:13" x14ac:dyDescent="0.2">
      <c r="A828" s="122">
        <v>42038</v>
      </c>
      <c r="B828" s="123">
        <v>16</v>
      </c>
      <c r="C828" s="235"/>
      <c r="D828" s="235"/>
      <c r="E828" s="235"/>
      <c r="F828" s="235"/>
      <c r="G828" s="121"/>
      <c r="H828" s="125">
        <v>2451.91993</v>
      </c>
      <c r="I828" s="121"/>
      <c r="J828" s="125"/>
      <c r="K828" s="121"/>
      <c r="L828" s="121"/>
      <c r="M828" s="121"/>
    </row>
    <row r="829" spans="1:13" x14ac:dyDescent="0.2">
      <c r="A829" s="122">
        <v>42038</v>
      </c>
      <c r="B829" s="123">
        <v>17</v>
      </c>
      <c r="C829" s="235"/>
      <c r="D829" s="235"/>
      <c r="E829" s="235"/>
      <c r="F829" s="235"/>
      <c r="G829" s="121"/>
      <c r="H829" s="125">
        <v>2503.3057599999997</v>
      </c>
      <c r="I829" s="121"/>
      <c r="J829" s="125"/>
      <c r="K829" s="121"/>
      <c r="L829" s="121"/>
      <c r="M829" s="121"/>
    </row>
    <row r="830" spans="1:13" x14ac:dyDescent="0.2">
      <c r="A830" s="122">
        <v>42038</v>
      </c>
      <c r="B830" s="123">
        <v>18</v>
      </c>
      <c r="C830" s="235"/>
      <c r="D830" s="235"/>
      <c r="E830" s="235"/>
      <c r="F830" s="235"/>
      <c r="G830" s="121"/>
      <c r="H830" s="125">
        <v>2730.9741899999999</v>
      </c>
      <c r="I830" s="121"/>
      <c r="J830" s="125"/>
      <c r="K830" s="121"/>
      <c r="L830" s="121"/>
      <c r="M830" s="121"/>
    </row>
    <row r="831" spans="1:13" x14ac:dyDescent="0.2">
      <c r="A831" s="122">
        <v>42038</v>
      </c>
      <c r="B831" s="123">
        <v>19</v>
      </c>
      <c r="C831" s="235"/>
      <c r="D831" s="235"/>
      <c r="E831" s="235"/>
      <c r="F831" s="235"/>
      <c r="G831" s="121"/>
      <c r="H831" s="125">
        <v>2869.2126699999999</v>
      </c>
      <c r="I831" s="121"/>
      <c r="J831" s="125"/>
      <c r="K831" s="121"/>
      <c r="L831" s="121"/>
      <c r="M831" s="121"/>
    </row>
    <row r="832" spans="1:13" x14ac:dyDescent="0.2">
      <c r="A832" s="122">
        <v>42038</v>
      </c>
      <c r="B832" s="123">
        <v>20</v>
      </c>
      <c r="C832" s="235"/>
      <c r="D832" s="235"/>
      <c r="E832" s="235"/>
      <c r="F832" s="235"/>
      <c r="G832" s="121"/>
      <c r="H832" s="125">
        <v>2784.27369</v>
      </c>
      <c r="I832" s="121"/>
      <c r="J832" s="125"/>
      <c r="K832" s="121"/>
      <c r="L832" s="121"/>
      <c r="M832" s="121"/>
    </row>
    <row r="833" spans="1:13" x14ac:dyDescent="0.2">
      <c r="A833" s="122">
        <v>42038</v>
      </c>
      <c r="B833" s="123">
        <v>21</v>
      </c>
      <c r="C833" s="235"/>
      <c r="D833" s="235"/>
      <c r="E833" s="235"/>
      <c r="F833" s="235"/>
      <c r="G833" s="121"/>
      <c r="H833" s="125">
        <v>2660.73326</v>
      </c>
      <c r="I833" s="121"/>
      <c r="J833" s="125"/>
      <c r="K833" s="121"/>
      <c r="L833" s="121"/>
      <c r="M833" s="121"/>
    </row>
    <row r="834" spans="1:13" x14ac:dyDescent="0.2">
      <c r="A834" s="122">
        <v>42038</v>
      </c>
      <c r="B834" s="123">
        <v>22</v>
      </c>
      <c r="C834" s="235"/>
      <c r="D834" s="235"/>
      <c r="E834" s="235"/>
      <c r="F834" s="235"/>
      <c r="G834" s="121"/>
      <c r="H834" s="125">
        <v>2455.2555099999995</v>
      </c>
      <c r="I834" s="121"/>
      <c r="J834" s="125"/>
      <c r="K834" s="121"/>
      <c r="L834" s="121"/>
      <c r="M834" s="121"/>
    </row>
    <row r="835" spans="1:13" x14ac:dyDescent="0.2">
      <c r="A835" s="122">
        <v>42038</v>
      </c>
      <c r="B835" s="123">
        <v>23</v>
      </c>
      <c r="C835" s="235"/>
      <c r="D835" s="235"/>
      <c r="E835" s="235"/>
      <c r="F835" s="235"/>
      <c r="G835" s="121"/>
      <c r="H835" s="125">
        <v>2192.09809</v>
      </c>
      <c r="I835" s="121"/>
      <c r="J835" s="125"/>
      <c r="K835" s="121"/>
      <c r="L835" s="121"/>
      <c r="M835" s="121"/>
    </row>
    <row r="836" spans="1:13" x14ac:dyDescent="0.2">
      <c r="A836" s="122">
        <v>42038</v>
      </c>
      <c r="B836" s="123">
        <v>24</v>
      </c>
      <c r="C836" s="235"/>
      <c r="D836" s="235"/>
      <c r="E836" s="235"/>
      <c r="F836" s="235"/>
      <c r="G836" s="121"/>
      <c r="H836" s="125">
        <v>1972.55889</v>
      </c>
      <c r="I836" s="121"/>
      <c r="J836" s="125"/>
      <c r="K836" s="121"/>
      <c r="L836" s="121"/>
      <c r="M836" s="121"/>
    </row>
    <row r="837" spans="1:13" x14ac:dyDescent="0.2">
      <c r="A837" s="122">
        <v>42039</v>
      </c>
      <c r="B837" s="123">
        <v>1</v>
      </c>
      <c r="C837" s="235"/>
      <c r="D837" s="235"/>
      <c r="E837" s="235"/>
      <c r="F837" s="235"/>
      <c r="G837" s="121"/>
      <c r="H837" s="125">
        <v>1870.3237799999999</v>
      </c>
      <c r="I837" s="121"/>
      <c r="J837" s="125"/>
      <c r="K837" s="121"/>
      <c r="L837" s="121"/>
      <c r="M837" s="121"/>
    </row>
    <row r="838" spans="1:13" x14ac:dyDescent="0.2">
      <c r="A838" s="122">
        <v>42039</v>
      </c>
      <c r="B838" s="123">
        <v>2</v>
      </c>
      <c r="C838" s="235"/>
      <c r="D838" s="235"/>
      <c r="E838" s="235"/>
      <c r="F838" s="235"/>
      <c r="G838" s="121"/>
      <c r="H838" s="125">
        <v>1787.03864</v>
      </c>
      <c r="I838" s="121"/>
      <c r="J838" s="125"/>
      <c r="K838" s="121"/>
      <c r="L838" s="121"/>
      <c r="M838" s="121"/>
    </row>
    <row r="839" spans="1:13" x14ac:dyDescent="0.2">
      <c r="A839" s="122">
        <v>42039</v>
      </c>
      <c r="B839" s="123">
        <v>3</v>
      </c>
      <c r="C839" s="235"/>
      <c r="D839" s="235"/>
      <c r="E839" s="235"/>
      <c r="F839" s="235"/>
      <c r="G839" s="121"/>
      <c r="H839" s="125">
        <v>1754.8955699999999</v>
      </c>
      <c r="I839" s="121"/>
      <c r="J839" s="125"/>
      <c r="K839" s="121"/>
      <c r="L839" s="121"/>
      <c r="M839" s="121"/>
    </row>
    <row r="840" spans="1:13" x14ac:dyDescent="0.2">
      <c r="A840" s="122">
        <v>42039</v>
      </c>
      <c r="B840" s="123">
        <v>4</v>
      </c>
      <c r="C840" s="235"/>
      <c r="D840" s="235"/>
      <c r="E840" s="235"/>
      <c r="F840" s="235"/>
      <c r="G840" s="121"/>
      <c r="H840" s="125">
        <v>1744.13717</v>
      </c>
      <c r="I840" s="121"/>
      <c r="J840" s="125"/>
      <c r="K840" s="121"/>
      <c r="L840" s="121"/>
      <c r="M840" s="121"/>
    </row>
    <row r="841" spans="1:13" x14ac:dyDescent="0.2">
      <c r="A841" s="122">
        <v>42039</v>
      </c>
      <c r="B841" s="123">
        <v>5</v>
      </c>
      <c r="C841" s="235"/>
      <c r="D841" s="235"/>
      <c r="E841" s="235"/>
      <c r="F841" s="235"/>
      <c r="G841" s="121"/>
      <c r="H841" s="125">
        <v>1801.4277500000001</v>
      </c>
      <c r="I841" s="121"/>
      <c r="J841" s="125"/>
      <c r="K841" s="121"/>
      <c r="L841" s="121"/>
      <c r="M841" s="121"/>
    </row>
    <row r="842" spans="1:13" x14ac:dyDescent="0.2">
      <c r="A842" s="122">
        <v>42039</v>
      </c>
      <c r="B842" s="123">
        <v>6</v>
      </c>
      <c r="C842" s="235"/>
      <c r="D842" s="235"/>
      <c r="E842" s="235"/>
      <c r="F842" s="235"/>
      <c r="G842" s="121"/>
      <c r="H842" s="125">
        <v>1940.94553</v>
      </c>
      <c r="I842" s="121"/>
      <c r="J842" s="125"/>
      <c r="K842" s="121"/>
      <c r="L842" s="121"/>
      <c r="M842" s="121"/>
    </row>
    <row r="843" spans="1:13" x14ac:dyDescent="0.2">
      <c r="A843" s="122">
        <v>42039</v>
      </c>
      <c r="B843" s="123">
        <v>7</v>
      </c>
      <c r="C843" s="235"/>
      <c r="D843" s="235"/>
      <c r="E843" s="235"/>
      <c r="F843" s="235"/>
      <c r="G843" s="121"/>
      <c r="H843" s="125">
        <v>2239.2683700000002</v>
      </c>
      <c r="I843" s="121"/>
      <c r="J843" s="125"/>
      <c r="K843" s="121"/>
      <c r="L843" s="121"/>
      <c r="M843" s="121"/>
    </row>
    <row r="844" spans="1:13" x14ac:dyDescent="0.2">
      <c r="A844" s="122">
        <v>42039</v>
      </c>
      <c r="B844" s="123">
        <v>8</v>
      </c>
      <c r="C844" s="235"/>
      <c r="D844" s="235"/>
      <c r="E844" s="235"/>
      <c r="F844" s="235"/>
      <c r="G844" s="121"/>
      <c r="H844" s="125">
        <v>2355.7319600000005</v>
      </c>
      <c r="I844" s="121"/>
      <c r="J844" s="125"/>
      <c r="K844" s="121"/>
      <c r="L844" s="121"/>
      <c r="M844" s="121"/>
    </row>
    <row r="845" spans="1:13" x14ac:dyDescent="0.2">
      <c r="A845" s="122">
        <v>42039</v>
      </c>
      <c r="B845" s="123">
        <v>9</v>
      </c>
      <c r="C845" s="235"/>
      <c r="D845" s="235"/>
      <c r="E845" s="235"/>
      <c r="F845" s="235"/>
      <c r="G845" s="121"/>
      <c r="H845" s="125">
        <v>2365.2420899999997</v>
      </c>
      <c r="I845" s="121"/>
      <c r="J845" s="125"/>
      <c r="K845" s="121"/>
      <c r="L845" s="121"/>
      <c r="M845" s="121"/>
    </row>
    <row r="846" spans="1:13" x14ac:dyDescent="0.2">
      <c r="A846" s="122">
        <v>42039</v>
      </c>
      <c r="B846" s="123">
        <v>10</v>
      </c>
      <c r="C846" s="235"/>
      <c r="D846" s="235"/>
      <c r="E846" s="235"/>
      <c r="F846" s="235"/>
      <c r="G846" s="121"/>
      <c r="H846" s="125">
        <v>2359.6595000000002</v>
      </c>
      <c r="I846" s="121"/>
      <c r="J846" s="125"/>
      <c r="K846" s="121"/>
      <c r="L846" s="121"/>
      <c r="M846" s="121"/>
    </row>
    <row r="847" spans="1:13" x14ac:dyDescent="0.2">
      <c r="A847" s="122">
        <v>42039</v>
      </c>
      <c r="B847" s="123">
        <v>11</v>
      </c>
      <c r="C847" s="235"/>
      <c r="D847" s="235"/>
      <c r="E847" s="235"/>
      <c r="F847" s="235"/>
      <c r="G847" s="121"/>
      <c r="H847" s="125">
        <v>2379.0848999999998</v>
      </c>
      <c r="I847" s="121"/>
      <c r="J847" s="125"/>
      <c r="K847" s="121"/>
      <c r="L847" s="121"/>
      <c r="M847" s="121"/>
    </row>
    <row r="848" spans="1:13" x14ac:dyDescent="0.2">
      <c r="A848" s="122">
        <v>42039</v>
      </c>
      <c r="B848" s="123">
        <v>12</v>
      </c>
      <c r="C848" s="235"/>
      <c r="D848" s="235"/>
      <c r="E848" s="235"/>
      <c r="F848" s="235"/>
      <c r="G848" s="121"/>
      <c r="H848" s="125">
        <v>2396.2882599999998</v>
      </c>
      <c r="I848" s="121"/>
      <c r="J848" s="125"/>
      <c r="K848" s="121"/>
      <c r="L848" s="121"/>
      <c r="M848" s="121"/>
    </row>
    <row r="849" spans="1:13" x14ac:dyDescent="0.2">
      <c r="A849" s="122">
        <v>42039</v>
      </c>
      <c r="B849" s="123">
        <v>13</v>
      </c>
      <c r="C849" s="235"/>
      <c r="D849" s="235"/>
      <c r="E849" s="235"/>
      <c r="F849" s="235"/>
      <c r="G849" s="121"/>
      <c r="H849" s="125">
        <v>2393.3978700000007</v>
      </c>
      <c r="I849" s="121"/>
      <c r="J849" s="125"/>
      <c r="K849" s="121"/>
      <c r="L849" s="121"/>
      <c r="M849" s="121"/>
    </row>
    <row r="850" spans="1:13" x14ac:dyDescent="0.2">
      <c r="A850" s="122">
        <v>42039</v>
      </c>
      <c r="B850" s="123">
        <v>14</v>
      </c>
      <c r="C850" s="235"/>
      <c r="D850" s="235"/>
      <c r="E850" s="235"/>
      <c r="F850" s="235"/>
      <c r="G850" s="121"/>
      <c r="H850" s="125">
        <v>2407.8961300000001</v>
      </c>
      <c r="I850" s="121"/>
      <c r="J850" s="125"/>
      <c r="K850" s="121"/>
      <c r="L850" s="121"/>
      <c r="M850" s="121"/>
    </row>
    <row r="851" spans="1:13" x14ac:dyDescent="0.2">
      <c r="A851" s="122">
        <v>42039</v>
      </c>
      <c r="B851" s="123">
        <v>15</v>
      </c>
      <c r="C851" s="235"/>
      <c r="D851" s="235"/>
      <c r="E851" s="235"/>
      <c r="F851" s="235"/>
      <c r="G851" s="121"/>
      <c r="H851" s="125">
        <v>2432.1441299999997</v>
      </c>
      <c r="I851" s="121"/>
      <c r="J851" s="125"/>
      <c r="K851" s="121"/>
      <c r="L851" s="121"/>
      <c r="M851" s="121"/>
    </row>
    <row r="852" spans="1:13" x14ac:dyDescent="0.2">
      <c r="A852" s="122">
        <v>42039</v>
      </c>
      <c r="B852" s="123">
        <v>16</v>
      </c>
      <c r="C852" s="235"/>
      <c r="D852" s="235"/>
      <c r="E852" s="235"/>
      <c r="F852" s="235"/>
      <c r="G852" s="121"/>
      <c r="H852" s="125">
        <v>2473.0243100000002</v>
      </c>
      <c r="I852" s="121"/>
      <c r="J852" s="125"/>
      <c r="K852" s="121"/>
      <c r="L852" s="121"/>
      <c r="M852" s="121"/>
    </row>
    <row r="853" spans="1:13" x14ac:dyDescent="0.2">
      <c r="A853" s="122">
        <v>42039</v>
      </c>
      <c r="B853" s="123">
        <v>17</v>
      </c>
      <c r="C853" s="235"/>
      <c r="D853" s="235"/>
      <c r="E853" s="235"/>
      <c r="F853" s="235"/>
      <c r="G853" s="121"/>
      <c r="H853" s="125">
        <v>2514.3552</v>
      </c>
      <c r="I853" s="121"/>
      <c r="J853" s="125"/>
      <c r="K853" s="121"/>
      <c r="L853" s="121"/>
      <c r="M853" s="121"/>
    </row>
    <row r="854" spans="1:13" x14ac:dyDescent="0.2">
      <c r="A854" s="122">
        <v>42039</v>
      </c>
      <c r="B854" s="123">
        <v>18</v>
      </c>
      <c r="C854" s="235"/>
      <c r="D854" s="235"/>
      <c r="E854" s="235"/>
      <c r="F854" s="235"/>
      <c r="G854" s="121"/>
      <c r="H854" s="125">
        <v>2740.5362099999993</v>
      </c>
      <c r="I854" s="121"/>
      <c r="J854" s="125"/>
      <c r="K854" s="121"/>
      <c r="L854" s="121"/>
      <c r="M854" s="121"/>
    </row>
    <row r="855" spans="1:13" x14ac:dyDescent="0.2">
      <c r="A855" s="122">
        <v>42039</v>
      </c>
      <c r="B855" s="123">
        <v>19</v>
      </c>
      <c r="C855" s="235"/>
      <c r="D855" s="235"/>
      <c r="E855" s="235"/>
      <c r="F855" s="235"/>
      <c r="G855" s="121"/>
      <c r="H855" s="125">
        <v>2874.4800200000004</v>
      </c>
      <c r="I855" s="121"/>
      <c r="J855" s="125"/>
      <c r="K855" s="121"/>
      <c r="L855" s="121"/>
      <c r="M855" s="121"/>
    </row>
    <row r="856" spans="1:13" x14ac:dyDescent="0.2">
      <c r="A856" s="122">
        <v>42039</v>
      </c>
      <c r="B856" s="123">
        <v>20</v>
      </c>
      <c r="C856" s="235"/>
      <c r="D856" s="235"/>
      <c r="E856" s="235"/>
      <c r="F856" s="235"/>
      <c r="G856" s="121"/>
      <c r="H856" s="125">
        <v>2797.163</v>
      </c>
      <c r="I856" s="121"/>
      <c r="J856" s="125"/>
      <c r="K856" s="121"/>
      <c r="L856" s="121"/>
      <c r="M856" s="121"/>
    </row>
    <row r="857" spans="1:13" x14ac:dyDescent="0.2">
      <c r="A857" s="122">
        <v>42039</v>
      </c>
      <c r="B857" s="123">
        <v>21</v>
      </c>
      <c r="C857" s="235"/>
      <c r="D857" s="235"/>
      <c r="E857" s="235"/>
      <c r="F857" s="235"/>
      <c r="G857" s="121"/>
      <c r="H857" s="125">
        <v>2674.4723599999993</v>
      </c>
      <c r="I857" s="121"/>
      <c r="J857" s="125"/>
      <c r="K857" s="121"/>
      <c r="L857" s="121"/>
      <c r="M857" s="121"/>
    </row>
    <row r="858" spans="1:13" x14ac:dyDescent="0.2">
      <c r="A858" s="122">
        <v>42039</v>
      </c>
      <c r="B858" s="123">
        <v>22</v>
      </c>
      <c r="C858" s="235"/>
      <c r="D858" s="235"/>
      <c r="E858" s="235"/>
      <c r="F858" s="235"/>
      <c r="G858" s="121"/>
      <c r="H858" s="125">
        <v>2463.68923</v>
      </c>
      <c r="I858" s="121"/>
      <c r="J858" s="125"/>
      <c r="K858" s="121"/>
      <c r="L858" s="121"/>
      <c r="M858" s="121"/>
    </row>
    <row r="859" spans="1:13" x14ac:dyDescent="0.2">
      <c r="A859" s="122">
        <v>42039</v>
      </c>
      <c r="B859" s="123">
        <v>23</v>
      </c>
      <c r="C859" s="235"/>
      <c r="D859" s="235"/>
      <c r="E859" s="235"/>
      <c r="F859" s="235"/>
      <c r="G859" s="121"/>
      <c r="H859" s="125">
        <v>2205.6496699999998</v>
      </c>
      <c r="I859" s="121"/>
      <c r="J859" s="125"/>
      <c r="K859" s="121"/>
      <c r="L859" s="121"/>
      <c r="M859" s="121"/>
    </row>
    <row r="860" spans="1:13" x14ac:dyDescent="0.2">
      <c r="A860" s="122">
        <v>42039</v>
      </c>
      <c r="B860" s="123">
        <v>24</v>
      </c>
      <c r="C860" s="235"/>
      <c r="D860" s="235"/>
      <c r="E860" s="235"/>
      <c r="F860" s="235"/>
      <c r="G860" s="121"/>
      <c r="H860" s="125">
        <v>1983.5227199999997</v>
      </c>
      <c r="I860" s="121"/>
      <c r="J860" s="125"/>
      <c r="K860" s="121"/>
      <c r="L860" s="121"/>
      <c r="M860" s="121"/>
    </row>
    <row r="861" spans="1:13" x14ac:dyDescent="0.2">
      <c r="A861" s="122">
        <v>42040</v>
      </c>
      <c r="B861" s="123">
        <v>1</v>
      </c>
      <c r="C861" s="235"/>
      <c r="D861" s="235"/>
      <c r="E861" s="235"/>
      <c r="F861" s="235"/>
      <c r="G861" s="121"/>
      <c r="H861" s="125">
        <v>1874.2993300000001</v>
      </c>
      <c r="I861" s="121"/>
      <c r="J861" s="125"/>
      <c r="K861" s="121"/>
      <c r="L861" s="121"/>
      <c r="M861" s="121"/>
    </row>
    <row r="862" spans="1:13" x14ac:dyDescent="0.2">
      <c r="A862" s="122">
        <v>42040</v>
      </c>
      <c r="B862" s="123">
        <v>2</v>
      </c>
      <c r="C862" s="235"/>
      <c r="D862" s="235"/>
      <c r="E862" s="235"/>
      <c r="F862" s="235"/>
      <c r="G862" s="121"/>
      <c r="H862" s="125">
        <v>1793.4137700000001</v>
      </c>
      <c r="I862" s="121"/>
      <c r="J862" s="125"/>
      <c r="K862" s="121"/>
      <c r="L862" s="121"/>
      <c r="M862" s="121"/>
    </row>
    <row r="863" spans="1:13" x14ac:dyDescent="0.2">
      <c r="A863" s="122">
        <v>42040</v>
      </c>
      <c r="B863" s="123">
        <v>3</v>
      </c>
      <c r="C863" s="235"/>
      <c r="D863" s="235"/>
      <c r="E863" s="235"/>
      <c r="F863" s="235"/>
      <c r="G863" s="121"/>
      <c r="H863" s="125">
        <v>1749.4787200000001</v>
      </c>
      <c r="I863" s="121"/>
      <c r="J863" s="125"/>
      <c r="K863" s="121"/>
      <c r="L863" s="121"/>
      <c r="M863" s="121"/>
    </row>
    <row r="864" spans="1:13" x14ac:dyDescent="0.2">
      <c r="A864" s="122">
        <v>42040</v>
      </c>
      <c r="B864" s="123">
        <v>4</v>
      </c>
      <c r="C864" s="235"/>
      <c r="D864" s="235"/>
      <c r="E864" s="235"/>
      <c r="F864" s="235"/>
      <c r="G864" s="121"/>
      <c r="H864" s="125">
        <v>1737.9836299999999</v>
      </c>
      <c r="I864" s="121"/>
      <c r="J864" s="125"/>
      <c r="K864" s="121"/>
      <c r="L864" s="121"/>
      <c r="M864" s="121"/>
    </row>
    <row r="865" spans="1:13" x14ac:dyDescent="0.2">
      <c r="A865" s="122">
        <v>42040</v>
      </c>
      <c r="B865" s="123">
        <v>5</v>
      </c>
      <c r="C865" s="235"/>
      <c r="D865" s="235"/>
      <c r="E865" s="235"/>
      <c r="F865" s="235"/>
      <c r="G865" s="121"/>
      <c r="H865" s="125">
        <v>1799.3326399999999</v>
      </c>
      <c r="I865" s="121"/>
      <c r="J865" s="125"/>
      <c r="K865" s="121"/>
      <c r="L865" s="121"/>
      <c r="M865" s="121"/>
    </row>
    <row r="866" spans="1:13" x14ac:dyDescent="0.2">
      <c r="A866" s="122">
        <v>42040</v>
      </c>
      <c r="B866" s="123">
        <v>6</v>
      </c>
      <c r="C866" s="235"/>
      <c r="D866" s="235"/>
      <c r="E866" s="235"/>
      <c r="F866" s="235"/>
      <c r="G866" s="121"/>
      <c r="H866" s="125">
        <v>1939.9132400000001</v>
      </c>
      <c r="I866" s="121"/>
      <c r="J866" s="125"/>
      <c r="K866" s="121"/>
      <c r="L866" s="121"/>
      <c r="M866" s="121"/>
    </row>
    <row r="867" spans="1:13" x14ac:dyDescent="0.2">
      <c r="A867" s="122">
        <v>42040</v>
      </c>
      <c r="B867" s="123">
        <v>7</v>
      </c>
      <c r="C867" s="235"/>
      <c r="D867" s="235"/>
      <c r="E867" s="235"/>
      <c r="F867" s="235"/>
      <c r="G867" s="121"/>
      <c r="H867" s="125">
        <v>2238.4333500000002</v>
      </c>
      <c r="I867" s="121"/>
      <c r="J867" s="125"/>
      <c r="K867" s="121"/>
      <c r="L867" s="121"/>
      <c r="M867" s="121"/>
    </row>
    <row r="868" spans="1:13" x14ac:dyDescent="0.2">
      <c r="A868" s="122">
        <v>42040</v>
      </c>
      <c r="B868" s="123">
        <v>8</v>
      </c>
      <c r="C868" s="235"/>
      <c r="D868" s="235"/>
      <c r="E868" s="235"/>
      <c r="F868" s="235"/>
      <c r="G868" s="121"/>
      <c r="H868" s="125">
        <v>2352.38222</v>
      </c>
      <c r="I868" s="121"/>
      <c r="J868" s="125"/>
      <c r="K868" s="121"/>
      <c r="L868" s="121"/>
      <c r="M868" s="121"/>
    </row>
    <row r="869" spans="1:13" x14ac:dyDescent="0.2">
      <c r="A869" s="122">
        <v>42040</v>
      </c>
      <c r="B869" s="123">
        <v>9</v>
      </c>
      <c r="C869" s="235"/>
      <c r="D869" s="235"/>
      <c r="E869" s="235"/>
      <c r="F869" s="235"/>
      <c r="G869" s="121"/>
      <c r="H869" s="125">
        <v>2362.3697400000001</v>
      </c>
      <c r="I869" s="121"/>
      <c r="J869" s="125"/>
      <c r="K869" s="121"/>
      <c r="L869" s="121"/>
      <c r="M869" s="121"/>
    </row>
    <row r="870" spans="1:13" x14ac:dyDescent="0.2">
      <c r="A870" s="122">
        <v>42040</v>
      </c>
      <c r="B870" s="123">
        <v>10</v>
      </c>
      <c r="C870" s="235"/>
      <c r="D870" s="235"/>
      <c r="E870" s="235"/>
      <c r="F870" s="235"/>
      <c r="G870" s="121"/>
      <c r="H870" s="125">
        <v>2338.9095200000002</v>
      </c>
      <c r="I870" s="121"/>
      <c r="J870" s="125"/>
      <c r="K870" s="121"/>
      <c r="L870" s="121"/>
      <c r="M870" s="121"/>
    </row>
    <row r="871" spans="1:13" x14ac:dyDescent="0.2">
      <c r="A871" s="122">
        <v>42040</v>
      </c>
      <c r="B871" s="123">
        <v>11</v>
      </c>
      <c r="C871" s="235"/>
      <c r="D871" s="235"/>
      <c r="E871" s="235"/>
      <c r="F871" s="235"/>
      <c r="G871" s="121"/>
      <c r="H871" s="125">
        <v>2361.4942700000001</v>
      </c>
      <c r="I871" s="121"/>
      <c r="J871" s="125"/>
      <c r="K871" s="121"/>
      <c r="L871" s="121"/>
      <c r="M871" s="121"/>
    </row>
    <row r="872" spans="1:13" x14ac:dyDescent="0.2">
      <c r="A872" s="122">
        <v>42040</v>
      </c>
      <c r="B872" s="123">
        <v>12</v>
      </c>
      <c r="C872" s="235"/>
      <c r="D872" s="235"/>
      <c r="E872" s="235"/>
      <c r="F872" s="235"/>
      <c r="G872" s="121"/>
      <c r="H872" s="125">
        <v>2391.1533999999997</v>
      </c>
      <c r="I872" s="121"/>
      <c r="J872" s="125"/>
      <c r="K872" s="121"/>
      <c r="L872" s="121"/>
      <c r="M872" s="121"/>
    </row>
    <row r="873" spans="1:13" x14ac:dyDescent="0.2">
      <c r="A873" s="122">
        <v>42040</v>
      </c>
      <c r="B873" s="123">
        <v>13</v>
      </c>
      <c r="C873" s="235"/>
      <c r="D873" s="235"/>
      <c r="E873" s="235"/>
      <c r="F873" s="235"/>
      <c r="G873" s="121"/>
      <c r="H873" s="125">
        <v>2414.19533</v>
      </c>
      <c r="I873" s="121"/>
      <c r="J873" s="125"/>
      <c r="K873" s="121"/>
      <c r="L873" s="121"/>
      <c r="M873" s="121"/>
    </row>
    <row r="874" spans="1:13" x14ac:dyDescent="0.2">
      <c r="A874" s="122">
        <v>42040</v>
      </c>
      <c r="B874" s="123">
        <v>14</v>
      </c>
      <c r="C874" s="235"/>
      <c r="D874" s="235"/>
      <c r="E874" s="235"/>
      <c r="F874" s="235"/>
      <c r="G874" s="121"/>
      <c r="H874" s="125">
        <v>2445.1643599999998</v>
      </c>
      <c r="I874" s="121"/>
      <c r="J874" s="125"/>
      <c r="K874" s="121"/>
      <c r="L874" s="121"/>
      <c r="M874" s="121"/>
    </row>
    <row r="875" spans="1:13" x14ac:dyDescent="0.2">
      <c r="A875" s="122">
        <v>42040</v>
      </c>
      <c r="B875" s="123">
        <v>15</v>
      </c>
      <c r="C875" s="235"/>
      <c r="D875" s="235"/>
      <c r="E875" s="235"/>
      <c r="F875" s="235"/>
      <c r="G875" s="121"/>
      <c r="H875" s="125">
        <v>2470.3630899999998</v>
      </c>
      <c r="I875" s="121"/>
      <c r="J875" s="125"/>
      <c r="K875" s="121"/>
      <c r="L875" s="121"/>
      <c r="M875" s="121"/>
    </row>
    <row r="876" spans="1:13" x14ac:dyDescent="0.2">
      <c r="A876" s="122">
        <v>42040</v>
      </c>
      <c r="B876" s="123">
        <v>16</v>
      </c>
      <c r="C876" s="235"/>
      <c r="D876" s="235"/>
      <c r="E876" s="235"/>
      <c r="F876" s="235"/>
      <c r="G876" s="121"/>
      <c r="H876" s="125">
        <v>2488.4085900000005</v>
      </c>
      <c r="I876" s="121"/>
      <c r="J876" s="125"/>
      <c r="K876" s="121"/>
      <c r="L876" s="121"/>
      <c r="M876" s="121"/>
    </row>
    <row r="877" spans="1:13" x14ac:dyDescent="0.2">
      <c r="A877" s="122">
        <v>42040</v>
      </c>
      <c r="B877" s="123">
        <v>17</v>
      </c>
      <c r="C877" s="235"/>
      <c r="D877" s="235"/>
      <c r="E877" s="235"/>
      <c r="F877" s="235"/>
      <c r="G877" s="121"/>
      <c r="H877" s="125">
        <v>2519.1462200000001</v>
      </c>
      <c r="I877" s="121"/>
      <c r="J877" s="125"/>
      <c r="K877" s="121"/>
      <c r="L877" s="121"/>
      <c r="M877" s="121"/>
    </row>
    <row r="878" spans="1:13" x14ac:dyDescent="0.2">
      <c r="A878" s="122">
        <v>42040</v>
      </c>
      <c r="B878" s="123">
        <v>18</v>
      </c>
      <c r="C878" s="235"/>
      <c r="D878" s="235"/>
      <c r="E878" s="235"/>
      <c r="F878" s="235"/>
      <c r="G878" s="121"/>
      <c r="H878" s="125">
        <v>2739.5106000000001</v>
      </c>
      <c r="I878" s="121"/>
      <c r="J878" s="125"/>
      <c r="K878" s="121"/>
      <c r="L878" s="121"/>
      <c r="M878" s="121"/>
    </row>
    <row r="879" spans="1:13" x14ac:dyDescent="0.2">
      <c r="A879" s="122">
        <v>42040</v>
      </c>
      <c r="B879" s="123">
        <v>19</v>
      </c>
      <c r="C879" s="235"/>
      <c r="D879" s="235"/>
      <c r="E879" s="235"/>
      <c r="F879" s="235"/>
      <c r="G879" s="121"/>
      <c r="H879" s="125">
        <v>2850.3155400000001</v>
      </c>
      <c r="I879" s="121"/>
      <c r="J879" s="125"/>
      <c r="K879" s="121"/>
      <c r="L879" s="121"/>
      <c r="M879" s="121"/>
    </row>
    <row r="880" spans="1:13" x14ac:dyDescent="0.2">
      <c r="A880" s="122">
        <v>42040</v>
      </c>
      <c r="B880" s="123">
        <v>20</v>
      </c>
      <c r="C880" s="235"/>
      <c r="D880" s="235"/>
      <c r="E880" s="235"/>
      <c r="F880" s="235"/>
      <c r="G880" s="121"/>
      <c r="H880" s="125">
        <v>2763.5212799999999</v>
      </c>
      <c r="I880" s="121"/>
      <c r="J880" s="125"/>
      <c r="K880" s="121"/>
      <c r="L880" s="121"/>
      <c r="M880" s="121"/>
    </row>
    <row r="881" spans="1:13" x14ac:dyDescent="0.2">
      <c r="A881" s="122">
        <v>42040</v>
      </c>
      <c r="B881" s="123">
        <v>21</v>
      </c>
      <c r="C881" s="235"/>
      <c r="D881" s="235"/>
      <c r="E881" s="235"/>
      <c r="F881" s="235"/>
      <c r="G881" s="121"/>
      <c r="H881" s="125">
        <v>2648.7640099999999</v>
      </c>
      <c r="I881" s="121"/>
      <c r="J881" s="125"/>
      <c r="K881" s="121"/>
      <c r="L881" s="121"/>
      <c r="M881" s="121"/>
    </row>
    <row r="882" spans="1:13" x14ac:dyDescent="0.2">
      <c r="A882" s="122">
        <v>42040</v>
      </c>
      <c r="B882" s="123">
        <v>22</v>
      </c>
      <c r="C882" s="235"/>
      <c r="D882" s="235"/>
      <c r="E882" s="235"/>
      <c r="F882" s="235"/>
      <c r="G882" s="121"/>
      <c r="H882" s="125">
        <v>2448.9112299999997</v>
      </c>
      <c r="I882" s="121"/>
      <c r="J882" s="125"/>
      <c r="K882" s="121"/>
      <c r="L882" s="121"/>
      <c r="M882" s="121"/>
    </row>
    <row r="883" spans="1:13" x14ac:dyDescent="0.2">
      <c r="A883" s="122">
        <v>42040</v>
      </c>
      <c r="B883" s="123">
        <v>23</v>
      </c>
      <c r="C883" s="235"/>
      <c r="D883" s="235"/>
      <c r="E883" s="235"/>
      <c r="F883" s="235"/>
      <c r="G883" s="121"/>
      <c r="H883" s="125">
        <v>2197.5884000000001</v>
      </c>
      <c r="I883" s="121"/>
      <c r="J883" s="125"/>
      <c r="K883" s="121"/>
      <c r="L883" s="121"/>
      <c r="M883" s="121"/>
    </row>
    <row r="884" spans="1:13" x14ac:dyDescent="0.2">
      <c r="A884" s="122">
        <v>42040</v>
      </c>
      <c r="B884" s="123">
        <v>24</v>
      </c>
      <c r="C884" s="235"/>
      <c r="D884" s="235"/>
      <c r="E884" s="235"/>
      <c r="F884" s="235"/>
      <c r="G884" s="121"/>
      <c r="H884" s="125">
        <v>1970.0231499999998</v>
      </c>
      <c r="I884" s="121"/>
      <c r="J884" s="125"/>
      <c r="K884" s="121"/>
      <c r="L884" s="121"/>
      <c r="M884" s="121"/>
    </row>
    <row r="885" spans="1:13" x14ac:dyDescent="0.2">
      <c r="A885" s="122">
        <v>42041</v>
      </c>
      <c r="B885" s="123">
        <v>1</v>
      </c>
      <c r="C885" s="235"/>
      <c r="D885" s="235"/>
      <c r="E885" s="235"/>
      <c r="F885" s="235"/>
      <c r="G885" s="121"/>
      <c r="H885" s="125">
        <v>1823.6316000000002</v>
      </c>
      <c r="I885" s="121"/>
      <c r="J885" s="125"/>
      <c r="K885" s="121"/>
      <c r="L885" s="121"/>
      <c r="M885" s="121"/>
    </row>
    <row r="886" spans="1:13" x14ac:dyDescent="0.2">
      <c r="A886" s="122">
        <v>42041</v>
      </c>
      <c r="B886" s="123">
        <v>2</v>
      </c>
      <c r="C886" s="235"/>
      <c r="D886" s="235"/>
      <c r="E886" s="235"/>
      <c r="F886" s="235"/>
      <c r="G886" s="121"/>
      <c r="H886" s="125">
        <v>1750.2876900000001</v>
      </c>
      <c r="I886" s="121"/>
      <c r="J886" s="125"/>
      <c r="K886" s="121"/>
      <c r="L886" s="121"/>
      <c r="M886" s="121"/>
    </row>
    <row r="887" spans="1:13" x14ac:dyDescent="0.2">
      <c r="A887" s="122">
        <v>42041</v>
      </c>
      <c r="B887" s="123">
        <v>3</v>
      </c>
      <c r="C887" s="235"/>
      <c r="D887" s="235"/>
      <c r="E887" s="235"/>
      <c r="F887" s="235"/>
      <c r="G887" s="121"/>
      <c r="H887" s="125">
        <v>1739.53593</v>
      </c>
      <c r="I887" s="121"/>
      <c r="J887" s="125"/>
      <c r="K887" s="121"/>
      <c r="L887" s="121"/>
      <c r="M887" s="121"/>
    </row>
    <row r="888" spans="1:13" x14ac:dyDescent="0.2">
      <c r="A888" s="122">
        <v>42041</v>
      </c>
      <c r="B888" s="123">
        <v>4</v>
      </c>
      <c r="C888" s="235"/>
      <c r="D888" s="235"/>
      <c r="E888" s="235"/>
      <c r="F888" s="235"/>
      <c r="G888" s="121"/>
      <c r="H888" s="125">
        <v>1724.8994999999998</v>
      </c>
      <c r="I888" s="121"/>
      <c r="J888" s="125"/>
      <c r="K888" s="121"/>
      <c r="L888" s="121"/>
      <c r="M888" s="121"/>
    </row>
    <row r="889" spans="1:13" x14ac:dyDescent="0.2">
      <c r="A889" s="122">
        <v>42041</v>
      </c>
      <c r="B889" s="123">
        <v>5</v>
      </c>
      <c r="C889" s="235"/>
      <c r="D889" s="235"/>
      <c r="E889" s="235"/>
      <c r="F889" s="235"/>
      <c r="G889" s="121"/>
      <c r="H889" s="125">
        <v>1746.9185299999999</v>
      </c>
      <c r="I889" s="121"/>
      <c r="J889" s="125"/>
      <c r="K889" s="121"/>
      <c r="L889" s="121"/>
      <c r="M889" s="121"/>
    </row>
    <row r="890" spans="1:13" x14ac:dyDescent="0.2">
      <c r="A890" s="122">
        <v>42041</v>
      </c>
      <c r="B890" s="123">
        <v>6</v>
      </c>
      <c r="C890" s="235"/>
      <c r="D890" s="235"/>
      <c r="E890" s="235"/>
      <c r="F890" s="235"/>
      <c r="G890" s="121"/>
      <c r="H890" s="125">
        <v>1921.07664</v>
      </c>
      <c r="I890" s="121"/>
      <c r="J890" s="125"/>
      <c r="K890" s="121"/>
      <c r="L890" s="121"/>
      <c r="M890" s="121"/>
    </row>
    <row r="891" spans="1:13" x14ac:dyDescent="0.2">
      <c r="A891" s="122">
        <v>42041</v>
      </c>
      <c r="B891" s="123">
        <v>7</v>
      </c>
      <c r="C891" s="235"/>
      <c r="D891" s="235"/>
      <c r="E891" s="235"/>
      <c r="F891" s="235"/>
      <c r="G891" s="121"/>
      <c r="H891" s="125">
        <v>2203.3218299999999</v>
      </c>
      <c r="I891" s="121"/>
      <c r="J891" s="125"/>
      <c r="K891" s="121"/>
      <c r="L891" s="121"/>
      <c r="M891" s="121"/>
    </row>
    <row r="892" spans="1:13" x14ac:dyDescent="0.2">
      <c r="A892" s="122">
        <v>42041</v>
      </c>
      <c r="B892" s="123">
        <v>8</v>
      </c>
      <c r="C892" s="235"/>
      <c r="D892" s="235"/>
      <c r="E892" s="235"/>
      <c r="F892" s="235"/>
      <c r="G892" s="121"/>
      <c r="H892" s="125">
        <v>2303.91203</v>
      </c>
      <c r="I892" s="121"/>
      <c r="J892" s="125"/>
      <c r="K892" s="121"/>
      <c r="L892" s="121"/>
      <c r="M892" s="121"/>
    </row>
    <row r="893" spans="1:13" x14ac:dyDescent="0.2">
      <c r="A893" s="122">
        <v>42041</v>
      </c>
      <c r="B893" s="123">
        <v>9</v>
      </c>
      <c r="C893" s="235"/>
      <c r="D893" s="235"/>
      <c r="E893" s="235"/>
      <c r="F893" s="235"/>
      <c r="G893" s="121"/>
      <c r="H893" s="125">
        <v>2312.1858700000007</v>
      </c>
      <c r="I893" s="121"/>
      <c r="J893" s="125"/>
      <c r="K893" s="121"/>
      <c r="L893" s="121"/>
      <c r="M893" s="121"/>
    </row>
    <row r="894" spans="1:13" x14ac:dyDescent="0.2">
      <c r="A894" s="122">
        <v>42041</v>
      </c>
      <c r="B894" s="123">
        <v>10</v>
      </c>
      <c r="C894" s="235"/>
      <c r="D894" s="235"/>
      <c r="E894" s="235"/>
      <c r="F894" s="235"/>
      <c r="G894" s="121"/>
      <c r="H894" s="125">
        <v>2326.2678800000003</v>
      </c>
      <c r="I894" s="121"/>
      <c r="J894" s="125"/>
      <c r="K894" s="121"/>
      <c r="L894" s="121"/>
      <c r="M894" s="121"/>
    </row>
    <row r="895" spans="1:13" x14ac:dyDescent="0.2">
      <c r="A895" s="122">
        <v>42041</v>
      </c>
      <c r="B895" s="123">
        <v>11</v>
      </c>
      <c r="C895" s="235"/>
      <c r="D895" s="235"/>
      <c r="E895" s="235"/>
      <c r="F895" s="235"/>
      <c r="G895" s="121"/>
      <c r="H895" s="125">
        <v>2376.8373300000003</v>
      </c>
      <c r="I895" s="121"/>
      <c r="J895" s="125"/>
      <c r="K895" s="121"/>
      <c r="L895" s="121"/>
      <c r="M895" s="121"/>
    </row>
    <row r="896" spans="1:13" x14ac:dyDescent="0.2">
      <c r="A896" s="122">
        <v>42041</v>
      </c>
      <c r="B896" s="123">
        <v>12</v>
      </c>
      <c r="C896" s="235"/>
      <c r="D896" s="235"/>
      <c r="E896" s="235"/>
      <c r="F896" s="235"/>
      <c r="G896" s="121"/>
      <c r="H896" s="125">
        <v>2400.3407299999999</v>
      </c>
      <c r="I896" s="121"/>
      <c r="J896" s="125"/>
      <c r="K896" s="121"/>
      <c r="L896" s="121"/>
      <c r="M896" s="121"/>
    </row>
    <row r="897" spans="1:13" x14ac:dyDescent="0.2">
      <c r="A897" s="122">
        <v>42041</v>
      </c>
      <c r="B897" s="123">
        <v>13</v>
      </c>
      <c r="C897" s="235"/>
      <c r="D897" s="235"/>
      <c r="E897" s="235"/>
      <c r="F897" s="235"/>
      <c r="G897" s="121"/>
      <c r="H897" s="125">
        <v>2406.59195</v>
      </c>
      <c r="I897" s="121"/>
      <c r="J897" s="125"/>
      <c r="K897" s="121"/>
      <c r="L897" s="121"/>
      <c r="M897" s="121"/>
    </row>
    <row r="898" spans="1:13" x14ac:dyDescent="0.2">
      <c r="A898" s="122">
        <v>42041</v>
      </c>
      <c r="B898" s="123">
        <v>14</v>
      </c>
      <c r="C898" s="235"/>
      <c r="D898" s="235"/>
      <c r="E898" s="235"/>
      <c r="F898" s="235"/>
      <c r="G898" s="121"/>
      <c r="H898" s="125">
        <v>2414.962</v>
      </c>
      <c r="I898" s="121"/>
      <c r="J898" s="125"/>
      <c r="K898" s="121"/>
      <c r="L898" s="121"/>
      <c r="M898" s="121"/>
    </row>
    <row r="899" spans="1:13" x14ac:dyDescent="0.2">
      <c r="A899" s="122">
        <v>42041</v>
      </c>
      <c r="B899" s="123">
        <v>15</v>
      </c>
      <c r="C899" s="235"/>
      <c r="D899" s="235"/>
      <c r="E899" s="235"/>
      <c r="F899" s="235"/>
      <c r="G899" s="121"/>
      <c r="H899" s="125">
        <v>2417.9682699999998</v>
      </c>
      <c r="I899" s="121"/>
      <c r="J899" s="125"/>
      <c r="K899" s="121"/>
      <c r="L899" s="121"/>
      <c r="M899" s="121"/>
    </row>
    <row r="900" spans="1:13" x14ac:dyDescent="0.2">
      <c r="A900" s="122">
        <v>42041</v>
      </c>
      <c r="B900" s="123">
        <v>16</v>
      </c>
      <c r="C900" s="235"/>
      <c r="D900" s="235"/>
      <c r="E900" s="235"/>
      <c r="F900" s="235"/>
      <c r="G900" s="121"/>
      <c r="H900" s="125">
        <v>2436.1177400000001</v>
      </c>
      <c r="I900" s="121"/>
      <c r="J900" s="125"/>
      <c r="K900" s="121"/>
      <c r="L900" s="121"/>
      <c r="M900" s="121"/>
    </row>
    <row r="901" spans="1:13" x14ac:dyDescent="0.2">
      <c r="A901" s="122">
        <v>42041</v>
      </c>
      <c r="B901" s="123">
        <v>17</v>
      </c>
      <c r="C901" s="235"/>
      <c r="D901" s="235"/>
      <c r="E901" s="235"/>
      <c r="F901" s="235"/>
      <c r="G901" s="121"/>
      <c r="H901" s="125">
        <v>2474.4107000000004</v>
      </c>
      <c r="I901" s="121"/>
      <c r="J901" s="125"/>
      <c r="K901" s="121"/>
      <c r="L901" s="121"/>
      <c r="M901" s="121"/>
    </row>
    <row r="902" spans="1:13" x14ac:dyDescent="0.2">
      <c r="A902" s="122">
        <v>42041</v>
      </c>
      <c r="B902" s="123">
        <v>18</v>
      </c>
      <c r="C902" s="235"/>
      <c r="D902" s="235"/>
      <c r="E902" s="235"/>
      <c r="F902" s="235"/>
      <c r="G902" s="121"/>
      <c r="H902" s="125">
        <v>2651.3754599999997</v>
      </c>
      <c r="I902" s="121"/>
      <c r="J902" s="125"/>
      <c r="K902" s="121"/>
      <c r="L902" s="121"/>
      <c r="M902" s="121"/>
    </row>
    <row r="903" spans="1:13" x14ac:dyDescent="0.2">
      <c r="A903" s="122">
        <v>42041</v>
      </c>
      <c r="B903" s="123">
        <v>19</v>
      </c>
      <c r="C903" s="235"/>
      <c r="D903" s="235"/>
      <c r="E903" s="235"/>
      <c r="F903" s="235"/>
      <c r="G903" s="121"/>
      <c r="H903" s="125">
        <v>2769.0743900000007</v>
      </c>
      <c r="I903" s="121"/>
      <c r="J903" s="125"/>
      <c r="K903" s="121"/>
      <c r="L903" s="121"/>
      <c r="M903" s="121"/>
    </row>
    <row r="904" spans="1:13" x14ac:dyDescent="0.2">
      <c r="A904" s="122">
        <v>42041</v>
      </c>
      <c r="B904" s="123">
        <v>20</v>
      </c>
      <c r="C904" s="235"/>
      <c r="D904" s="235"/>
      <c r="E904" s="235"/>
      <c r="F904" s="235"/>
      <c r="G904" s="121"/>
      <c r="H904" s="125">
        <v>2675.3519400000009</v>
      </c>
      <c r="I904" s="121"/>
      <c r="J904" s="125"/>
      <c r="K904" s="121"/>
      <c r="L904" s="121"/>
      <c r="M904" s="121"/>
    </row>
    <row r="905" spans="1:13" x14ac:dyDescent="0.2">
      <c r="A905" s="122">
        <v>42041</v>
      </c>
      <c r="B905" s="123">
        <v>21</v>
      </c>
      <c r="C905" s="235"/>
      <c r="D905" s="235"/>
      <c r="E905" s="235"/>
      <c r="F905" s="235"/>
      <c r="G905" s="121"/>
      <c r="H905" s="125">
        <v>2576.1856299999999</v>
      </c>
      <c r="I905" s="121"/>
      <c r="J905" s="125"/>
      <c r="K905" s="121"/>
      <c r="L905" s="121"/>
      <c r="M905" s="121"/>
    </row>
    <row r="906" spans="1:13" x14ac:dyDescent="0.2">
      <c r="A906" s="122">
        <v>42041</v>
      </c>
      <c r="B906" s="123">
        <v>22</v>
      </c>
      <c r="C906" s="235"/>
      <c r="D906" s="235"/>
      <c r="E906" s="235"/>
      <c r="F906" s="235"/>
      <c r="G906" s="121"/>
      <c r="H906" s="125">
        <v>2421.7494700000002</v>
      </c>
      <c r="I906" s="121"/>
      <c r="J906" s="125"/>
      <c r="K906" s="121"/>
      <c r="L906" s="121"/>
      <c r="M906" s="121"/>
    </row>
    <row r="907" spans="1:13" x14ac:dyDescent="0.2">
      <c r="A907" s="122">
        <v>42041</v>
      </c>
      <c r="B907" s="123">
        <v>23</v>
      </c>
      <c r="C907" s="235"/>
      <c r="D907" s="235"/>
      <c r="E907" s="235"/>
      <c r="F907" s="235"/>
      <c r="G907" s="121"/>
      <c r="H907" s="125">
        <v>2216.6811500000003</v>
      </c>
      <c r="I907" s="121"/>
      <c r="J907" s="125"/>
      <c r="K907" s="121"/>
      <c r="L907" s="121"/>
      <c r="M907" s="121"/>
    </row>
    <row r="908" spans="1:13" x14ac:dyDescent="0.2">
      <c r="A908" s="122">
        <v>42041</v>
      </c>
      <c r="B908" s="123">
        <v>24</v>
      </c>
      <c r="C908" s="235"/>
      <c r="D908" s="235"/>
      <c r="E908" s="235"/>
      <c r="F908" s="235"/>
      <c r="G908" s="121"/>
      <c r="H908" s="125">
        <v>2004.28783</v>
      </c>
      <c r="I908" s="121"/>
      <c r="J908" s="125"/>
      <c r="K908" s="121"/>
      <c r="L908" s="121"/>
      <c r="M908" s="121"/>
    </row>
    <row r="909" spans="1:13" x14ac:dyDescent="0.2">
      <c r="A909" s="122">
        <v>42042</v>
      </c>
      <c r="B909" s="123">
        <v>1</v>
      </c>
      <c r="C909" s="235"/>
      <c r="D909" s="235"/>
      <c r="E909" s="235"/>
      <c r="F909" s="235"/>
      <c r="G909" s="121"/>
      <c r="H909" s="125">
        <v>1847.3104200000002</v>
      </c>
      <c r="I909" s="121"/>
      <c r="J909" s="125"/>
      <c r="K909" s="121"/>
      <c r="L909" s="121"/>
      <c r="M909" s="121"/>
    </row>
    <row r="910" spans="1:13" x14ac:dyDescent="0.2">
      <c r="A910" s="122">
        <v>42042</v>
      </c>
      <c r="B910" s="123">
        <v>2</v>
      </c>
      <c r="C910" s="235"/>
      <c r="D910" s="235"/>
      <c r="E910" s="235"/>
      <c r="F910" s="235"/>
      <c r="G910" s="121"/>
      <c r="H910" s="125">
        <v>1758.2011</v>
      </c>
      <c r="I910" s="121"/>
      <c r="J910" s="125"/>
      <c r="K910" s="121"/>
      <c r="L910" s="121"/>
      <c r="M910" s="121"/>
    </row>
    <row r="911" spans="1:13" x14ac:dyDescent="0.2">
      <c r="A911" s="122">
        <v>42042</v>
      </c>
      <c r="B911" s="123">
        <v>3</v>
      </c>
      <c r="C911" s="235"/>
      <c r="D911" s="235"/>
      <c r="E911" s="235"/>
      <c r="F911" s="235"/>
      <c r="G911" s="121"/>
      <c r="H911" s="125">
        <v>1710.0378200000002</v>
      </c>
      <c r="I911" s="121"/>
      <c r="J911" s="125"/>
      <c r="K911" s="121"/>
      <c r="L911" s="121"/>
      <c r="M911" s="121"/>
    </row>
    <row r="912" spans="1:13" x14ac:dyDescent="0.2">
      <c r="A912" s="122">
        <v>42042</v>
      </c>
      <c r="B912" s="123">
        <v>4</v>
      </c>
      <c r="C912" s="235"/>
      <c r="D912" s="235"/>
      <c r="E912" s="235"/>
      <c r="F912" s="235"/>
      <c r="G912" s="121"/>
      <c r="H912" s="125">
        <v>1723.5961100000002</v>
      </c>
      <c r="I912" s="121"/>
      <c r="J912" s="125"/>
      <c r="K912" s="121"/>
      <c r="L912" s="121"/>
      <c r="M912" s="121"/>
    </row>
    <row r="913" spans="1:13" x14ac:dyDescent="0.2">
      <c r="A913" s="122">
        <v>42042</v>
      </c>
      <c r="B913" s="123">
        <v>5</v>
      </c>
      <c r="C913" s="235"/>
      <c r="D913" s="235"/>
      <c r="E913" s="235"/>
      <c r="F913" s="235"/>
      <c r="G913" s="121"/>
      <c r="H913" s="125">
        <v>1737.8896499999998</v>
      </c>
      <c r="I913" s="121"/>
      <c r="J913" s="125"/>
      <c r="K913" s="121"/>
      <c r="L913" s="121"/>
      <c r="M913" s="121"/>
    </row>
    <row r="914" spans="1:13" x14ac:dyDescent="0.2">
      <c r="A914" s="122">
        <v>42042</v>
      </c>
      <c r="B914" s="123">
        <v>6</v>
      </c>
      <c r="C914" s="235"/>
      <c r="D914" s="235"/>
      <c r="E914" s="235"/>
      <c r="F914" s="235"/>
      <c r="G914" s="121"/>
      <c r="H914" s="125">
        <v>1780.4793</v>
      </c>
      <c r="I914" s="121"/>
      <c r="J914" s="125"/>
      <c r="K914" s="121"/>
      <c r="L914" s="121"/>
      <c r="M914" s="121"/>
    </row>
    <row r="915" spans="1:13" x14ac:dyDescent="0.2">
      <c r="A915" s="122">
        <v>42042</v>
      </c>
      <c r="B915" s="123">
        <v>7</v>
      </c>
      <c r="C915" s="235"/>
      <c r="D915" s="235"/>
      <c r="E915" s="235"/>
      <c r="F915" s="235"/>
      <c r="G915" s="121"/>
      <c r="H915" s="125">
        <v>1893.8401000000001</v>
      </c>
      <c r="I915" s="121"/>
      <c r="J915" s="125"/>
      <c r="K915" s="121"/>
      <c r="L915" s="121"/>
      <c r="M915" s="121"/>
    </row>
    <row r="916" spans="1:13" x14ac:dyDescent="0.2">
      <c r="A916" s="122">
        <v>42042</v>
      </c>
      <c r="B916" s="123">
        <v>8</v>
      </c>
      <c r="C916" s="235"/>
      <c r="D916" s="235"/>
      <c r="E916" s="235"/>
      <c r="F916" s="235"/>
      <c r="G916" s="121"/>
      <c r="H916" s="125">
        <v>1951.7926299999999</v>
      </c>
      <c r="I916" s="121"/>
      <c r="J916" s="125"/>
      <c r="K916" s="121"/>
      <c r="L916" s="121"/>
      <c r="M916" s="121"/>
    </row>
    <row r="917" spans="1:13" x14ac:dyDescent="0.2">
      <c r="A917" s="122">
        <v>42042</v>
      </c>
      <c r="B917" s="123">
        <v>9</v>
      </c>
      <c r="C917" s="235"/>
      <c r="D917" s="235"/>
      <c r="E917" s="235"/>
      <c r="F917" s="235"/>
      <c r="G917" s="121"/>
      <c r="H917" s="125">
        <v>2030.1692600000001</v>
      </c>
      <c r="I917" s="121"/>
      <c r="J917" s="125"/>
      <c r="K917" s="121"/>
      <c r="L917" s="121"/>
      <c r="M917" s="121"/>
    </row>
    <row r="918" spans="1:13" x14ac:dyDescent="0.2">
      <c r="A918" s="122">
        <v>42042</v>
      </c>
      <c r="B918" s="123">
        <v>10</v>
      </c>
      <c r="C918" s="235"/>
      <c r="D918" s="235"/>
      <c r="E918" s="235"/>
      <c r="F918" s="235"/>
      <c r="G918" s="121"/>
      <c r="H918" s="125">
        <v>2068.09267</v>
      </c>
      <c r="I918" s="121"/>
      <c r="J918" s="125"/>
      <c r="K918" s="121"/>
      <c r="L918" s="121"/>
      <c r="M918" s="121"/>
    </row>
    <row r="919" spans="1:13" x14ac:dyDescent="0.2">
      <c r="A919" s="122">
        <v>42042</v>
      </c>
      <c r="B919" s="123">
        <v>11</v>
      </c>
      <c r="C919" s="235"/>
      <c r="D919" s="235"/>
      <c r="E919" s="235"/>
      <c r="F919" s="235"/>
      <c r="G919" s="121"/>
      <c r="H919" s="125">
        <v>2094.3267900000001</v>
      </c>
      <c r="I919" s="121"/>
      <c r="J919" s="125"/>
      <c r="K919" s="121"/>
      <c r="L919" s="121"/>
      <c r="M919" s="121"/>
    </row>
    <row r="920" spans="1:13" x14ac:dyDescent="0.2">
      <c r="A920" s="122">
        <v>42042</v>
      </c>
      <c r="B920" s="123">
        <v>12</v>
      </c>
      <c r="C920" s="235"/>
      <c r="D920" s="235"/>
      <c r="E920" s="235"/>
      <c r="F920" s="235"/>
      <c r="G920" s="121"/>
      <c r="H920" s="125">
        <v>2092.7558199999999</v>
      </c>
      <c r="I920" s="121"/>
      <c r="J920" s="125"/>
      <c r="K920" s="121"/>
      <c r="L920" s="121"/>
      <c r="M920" s="121"/>
    </row>
    <row r="921" spans="1:13" x14ac:dyDescent="0.2">
      <c r="A921" s="122">
        <v>42042</v>
      </c>
      <c r="B921" s="123">
        <v>13</v>
      </c>
      <c r="C921" s="235"/>
      <c r="D921" s="235"/>
      <c r="E921" s="235"/>
      <c r="F921" s="235"/>
      <c r="G921" s="121"/>
      <c r="H921" s="125">
        <v>2090.6206499999998</v>
      </c>
      <c r="I921" s="121"/>
      <c r="J921" s="125"/>
      <c r="K921" s="121"/>
      <c r="L921" s="121"/>
      <c r="M921" s="121"/>
    </row>
    <row r="922" spans="1:13" x14ac:dyDescent="0.2">
      <c r="A922" s="122">
        <v>42042</v>
      </c>
      <c r="B922" s="123">
        <v>14</v>
      </c>
      <c r="C922" s="235"/>
      <c r="D922" s="235"/>
      <c r="E922" s="235"/>
      <c r="F922" s="235"/>
      <c r="G922" s="121"/>
      <c r="H922" s="125">
        <v>2088.6267800000001</v>
      </c>
      <c r="I922" s="121"/>
      <c r="J922" s="125"/>
      <c r="K922" s="121"/>
      <c r="L922" s="121"/>
      <c r="M922" s="121"/>
    </row>
    <row r="923" spans="1:13" x14ac:dyDescent="0.2">
      <c r="A923" s="122">
        <v>42042</v>
      </c>
      <c r="B923" s="123">
        <v>15</v>
      </c>
      <c r="C923" s="235"/>
      <c r="D923" s="235"/>
      <c r="E923" s="235"/>
      <c r="F923" s="235"/>
      <c r="G923" s="121"/>
      <c r="H923" s="125">
        <v>2106.2752400000008</v>
      </c>
      <c r="I923" s="121"/>
      <c r="J923" s="125"/>
      <c r="K923" s="121"/>
      <c r="L923" s="121"/>
      <c r="M923" s="121"/>
    </row>
    <row r="924" spans="1:13" x14ac:dyDescent="0.2">
      <c r="A924" s="122">
        <v>42042</v>
      </c>
      <c r="B924" s="123">
        <v>16</v>
      </c>
      <c r="C924" s="235"/>
      <c r="D924" s="235"/>
      <c r="E924" s="235"/>
      <c r="F924" s="235"/>
      <c r="G924" s="121"/>
      <c r="H924" s="125">
        <v>2160.2660000000001</v>
      </c>
      <c r="I924" s="121"/>
      <c r="J924" s="125"/>
      <c r="K924" s="121"/>
      <c r="L924" s="121"/>
      <c r="M924" s="121"/>
    </row>
    <row r="925" spans="1:13" x14ac:dyDescent="0.2">
      <c r="A925" s="122">
        <v>42042</v>
      </c>
      <c r="B925" s="123">
        <v>17</v>
      </c>
      <c r="C925" s="235"/>
      <c r="D925" s="235"/>
      <c r="E925" s="235"/>
      <c r="F925" s="235"/>
      <c r="G925" s="121"/>
      <c r="H925" s="125">
        <v>2249.73468</v>
      </c>
      <c r="I925" s="121"/>
      <c r="J925" s="125"/>
      <c r="K925" s="121"/>
      <c r="L925" s="121"/>
      <c r="M925" s="121"/>
    </row>
    <row r="926" spans="1:13" x14ac:dyDescent="0.2">
      <c r="A926" s="122">
        <v>42042</v>
      </c>
      <c r="B926" s="123">
        <v>18</v>
      </c>
      <c r="C926" s="235"/>
      <c r="D926" s="235"/>
      <c r="E926" s="235"/>
      <c r="F926" s="235"/>
      <c r="G926" s="121"/>
      <c r="H926" s="125">
        <v>2487.4331000000006</v>
      </c>
      <c r="I926" s="121"/>
      <c r="J926" s="125"/>
      <c r="K926" s="121"/>
      <c r="L926" s="121"/>
      <c r="M926" s="121"/>
    </row>
    <row r="927" spans="1:13" x14ac:dyDescent="0.2">
      <c r="A927" s="122">
        <v>42042</v>
      </c>
      <c r="B927" s="123">
        <v>19</v>
      </c>
      <c r="C927" s="235"/>
      <c r="D927" s="235"/>
      <c r="E927" s="235"/>
      <c r="F927" s="235"/>
      <c r="G927" s="121"/>
      <c r="H927" s="125">
        <v>2645.5014100000003</v>
      </c>
      <c r="I927" s="121"/>
      <c r="J927" s="125"/>
      <c r="K927" s="121"/>
      <c r="L927" s="121"/>
      <c r="M927" s="121"/>
    </row>
    <row r="928" spans="1:13" x14ac:dyDescent="0.2">
      <c r="A928" s="122">
        <v>42042</v>
      </c>
      <c r="B928" s="123">
        <v>20</v>
      </c>
      <c r="C928" s="235"/>
      <c r="D928" s="235"/>
      <c r="E928" s="235"/>
      <c r="F928" s="235"/>
      <c r="G928" s="121"/>
      <c r="H928" s="125">
        <v>2580.1494799999996</v>
      </c>
      <c r="I928" s="121"/>
      <c r="J928" s="125"/>
      <c r="K928" s="121"/>
      <c r="L928" s="121"/>
      <c r="M928" s="121"/>
    </row>
    <row r="929" spans="1:13" x14ac:dyDescent="0.2">
      <c r="A929" s="122">
        <v>42042</v>
      </c>
      <c r="B929" s="123">
        <v>21</v>
      </c>
      <c r="C929" s="235"/>
      <c r="D929" s="235"/>
      <c r="E929" s="235"/>
      <c r="F929" s="235"/>
      <c r="G929" s="121"/>
      <c r="H929" s="125">
        <v>2485.60142</v>
      </c>
      <c r="I929" s="121"/>
      <c r="J929" s="125"/>
      <c r="K929" s="121"/>
      <c r="L929" s="121"/>
      <c r="M929" s="121"/>
    </row>
    <row r="930" spans="1:13" x14ac:dyDescent="0.2">
      <c r="A930" s="122">
        <v>42042</v>
      </c>
      <c r="B930" s="123">
        <v>22</v>
      </c>
      <c r="C930" s="235"/>
      <c r="D930" s="235"/>
      <c r="E930" s="235"/>
      <c r="F930" s="235"/>
      <c r="G930" s="121"/>
      <c r="H930" s="125">
        <v>2349.33817</v>
      </c>
      <c r="I930" s="121"/>
      <c r="J930" s="125"/>
      <c r="K930" s="121"/>
      <c r="L930" s="121"/>
      <c r="M930" s="121"/>
    </row>
    <row r="931" spans="1:13" x14ac:dyDescent="0.2">
      <c r="A931" s="122">
        <v>42042</v>
      </c>
      <c r="B931" s="123">
        <v>23</v>
      </c>
      <c r="C931" s="235"/>
      <c r="D931" s="235"/>
      <c r="E931" s="235"/>
      <c r="F931" s="235"/>
      <c r="G931" s="121"/>
      <c r="H931" s="125">
        <v>2160.5097400000004</v>
      </c>
      <c r="I931" s="121"/>
      <c r="J931" s="125"/>
      <c r="K931" s="121"/>
      <c r="L931" s="121"/>
      <c r="M931" s="121"/>
    </row>
    <row r="932" spans="1:13" x14ac:dyDescent="0.2">
      <c r="A932" s="122">
        <v>42042</v>
      </c>
      <c r="B932" s="123">
        <v>24</v>
      </c>
      <c r="C932" s="235"/>
      <c r="D932" s="235"/>
      <c r="E932" s="235"/>
      <c r="F932" s="235"/>
      <c r="G932" s="121"/>
      <c r="H932" s="125">
        <v>1974.36328</v>
      </c>
      <c r="I932" s="121"/>
      <c r="J932" s="125"/>
      <c r="K932" s="121"/>
      <c r="L932" s="121"/>
      <c r="M932" s="121"/>
    </row>
    <row r="933" spans="1:13" x14ac:dyDescent="0.2">
      <c r="A933" s="122">
        <v>42043</v>
      </c>
      <c r="B933" s="123">
        <v>1</v>
      </c>
      <c r="C933" s="235"/>
      <c r="D933" s="235"/>
      <c r="E933" s="235"/>
      <c r="F933" s="235"/>
      <c r="G933" s="121"/>
      <c r="H933" s="125">
        <v>1828.8193999999996</v>
      </c>
      <c r="I933" s="121"/>
      <c r="J933" s="125"/>
      <c r="K933" s="121"/>
      <c r="L933" s="121"/>
      <c r="M933" s="121"/>
    </row>
    <row r="934" spans="1:13" x14ac:dyDescent="0.2">
      <c r="A934" s="122">
        <v>42043</v>
      </c>
      <c r="B934" s="123">
        <v>2</v>
      </c>
      <c r="C934" s="235"/>
      <c r="D934" s="235"/>
      <c r="E934" s="235"/>
      <c r="F934" s="235"/>
      <c r="G934" s="121"/>
      <c r="H934" s="125">
        <v>1736.0999200000001</v>
      </c>
      <c r="I934" s="121"/>
      <c r="J934" s="125"/>
      <c r="K934" s="121"/>
      <c r="L934" s="121"/>
      <c r="M934" s="121"/>
    </row>
    <row r="935" spans="1:13" x14ac:dyDescent="0.2">
      <c r="A935" s="122">
        <v>42043</v>
      </c>
      <c r="B935" s="123">
        <v>3</v>
      </c>
      <c r="C935" s="235"/>
      <c r="D935" s="235"/>
      <c r="E935" s="235"/>
      <c r="F935" s="235"/>
      <c r="G935" s="121"/>
      <c r="H935" s="125">
        <v>1685.3702900000001</v>
      </c>
      <c r="I935" s="121"/>
      <c r="J935" s="125"/>
      <c r="K935" s="121"/>
      <c r="L935" s="121"/>
      <c r="M935" s="121"/>
    </row>
    <row r="936" spans="1:13" x14ac:dyDescent="0.2">
      <c r="A936" s="122">
        <v>42043</v>
      </c>
      <c r="B936" s="123">
        <v>4</v>
      </c>
      <c r="C936" s="235"/>
      <c r="D936" s="235"/>
      <c r="E936" s="235"/>
      <c r="F936" s="235"/>
      <c r="G936" s="121"/>
      <c r="H936" s="125">
        <v>1694.3524499999999</v>
      </c>
      <c r="I936" s="121"/>
      <c r="J936" s="125"/>
      <c r="K936" s="121"/>
      <c r="L936" s="121"/>
      <c r="M936" s="121"/>
    </row>
    <row r="937" spans="1:13" x14ac:dyDescent="0.2">
      <c r="A937" s="122">
        <v>42043</v>
      </c>
      <c r="B937" s="123">
        <v>5</v>
      </c>
      <c r="C937" s="235"/>
      <c r="D937" s="235"/>
      <c r="E937" s="235"/>
      <c r="F937" s="235"/>
      <c r="G937" s="121"/>
      <c r="H937" s="125">
        <v>1700.3855900000003</v>
      </c>
      <c r="I937" s="121"/>
      <c r="J937" s="125"/>
      <c r="K937" s="121"/>
      <c r="L937" s="121"/>
      <c r="M937" s="121"/>
    </row>
    <row r="938" spans="1:13" x14ac:dyDescent="0.2">
      <c r="A938" s="122">
        <v>42043</v>
      </c>
      <c r="B938" s="123">
        <v>6</v>
      </c>
      <c r="C938" s="235"/>
      <c r="D938" s="235"/>
      <c r="E938" s="235"/>
      <c r="F938" s="235"/>
      <c r="G938" s="121"/>
      <c r="H938" s="125">
        <v>1712.56997</v>
      </c>
      <c r="I938" s="121"/>
      <c r="J938" s="125"/>
      <c r="K938" s="121"/>
      <c r="L938" s="121"/>
      <c r="M938" s="121"/>
    </row>
    <row r="939" spans="1:13" x14ac:dyDescent="0.2">
      <c r="A939" s="122">
        <v>42043</v>
      </c>
      <c r="B939" s="123">
        <v>7</v>
      </c>
      <c r="C939" s="235"/>
      <c r="D939" s="235"/>
      <c r="E939" s="235"/>
      <c r="F939" s="235"/>
      <c r="G939" s="121"/>
      <c r="H939" s="125">
        <v>1778.11735</v>
      </c>
      <c r="I939" s="121"/>
      <c r="J939" s="125"/>
      <c r="K939" s="121"/>
      <c r="L939" s="121"/>
      <c r="M939" s="121"/>
    </row>
    <row r="940" spans="1:13" x14ac:dyDescent="0.2">
      <c r="A940" s="122">
        <v>42043</v>
      </c>
      <c r="B940" s="123">
        <v>8</v>
      </c>
      <c r="C940" s="235"/>
      <c r="D940" s="235"/>
      <c r="E940" s="235"/>
      <c r="F940" s="235"/>
      <c r="G940" s="121"/>
      <c r="H940" s="125">
        <v>1821.1656799999998</v>
      </c>
      <c r="I940" s="121"/>
      <c r="J940" s="125"/>
      <c r="K940" s="121"/>
      <c r="L940" s="121"/>
      <c r="M940" s="121"/>
    </row>
    <row r="941" spans="1:13" x14ac:dyDescent="0.2">
      <c r="A941" s="122">
        <v>42043</v>
      </c>
      <c r="B941" s="123">
        <v>9</v>
      </c>
      <c r="C941" s="235"/>
      <c r="D941" s="235"/>
      <c r="E941" s="235"/>
      <c r="F941" s="235"/>
      <c r="G941" s="121"/>
      <c r="H941" s="125">
        <v>1909.70261</v>
      </c>
      <c r="I941" s="121"/>
      <c r="J941" s="125"/>
      <c r="K941" s="121"/>
      <c r="L941" s="121"/>
      <c r="M941" s="121"/>
    </row>
    <row r="942" spans="1:13" x14ac:dyDescent="0.2">
      <c r="A942" s="122">
        <v>42043</v>
      </c>
      <c r="B942" s="123">
        <v>10</v>
      </c>
      <c r="C942" s="235"/>
      <c r="D942" s="235"/>
      <c r="E942" s="235"/>
      <c r="F942" s="235"/>
      <c r="G942" s="121"/>
      <c r="H942" s="125">
        <v>1972.8389999999999</v>
      </c>
      <c r="I942" s="121"/>
      <c r="J942" s="125"/>
      <c r="K942" s="121"/>
      <c r="L942" s="121"/>
      <c r="M942" s="121"/>
    </row>
    <row r="943" spans="1:13" x14ac:dyDescent="0.2">
      <c r="A943" s="122">
        <v>42043</v>
      </c>
      <c r="B943" s="123">
        <v>11</v>
      </c>
      <c r="C943" s="235"/>
      <c r="D943" s="235"/>
      <c r="E943" s="235"/>
      <c r="F943" s="235"/>
      <c r="G943" s="121"/>
      <c r="H943" s="125">
        <v>2025.9398899999999</v>
      </c>
      <c r="I943" s="121"/>
      <c r="J943" s="125"/>
      <c r="K943" s="121"/>
      <c r="L943" s="121"/>
      <c r="M943" s="121"/>
    </row>
    <row r="944" spans="1:13" x14ac:dyDescent="0.2">
      <c r="A944" s="122">
        <v>42043</v>
      </c>
      <c r="B944" s="123">
        <v>12</v>
      </c>
      <c r="C944" s="235"/>
      <c r="D944" s="235"/>
      <c r="E944" s="235"/>
      <c r="F944" s="235"/>
      <c r="G944" s="121"/>
      <c r="H944" s="125">
        <v>2059.44848</v>
      </c>
      <c r="I944" s="121"/>
      <c r="J944" s="125"/>
      <c r="K944" s="121"/>
      <c r="L944" s="121"/>
      <c r="M944" s="121"/>
    </row>
    <row r="945" spans="1:13" x14ac:dyDescent="0.2">
      <c r="A945" s="122">
        <v>42043</v>
      </c>
      <c r="B945" s="123">
        <v>13</v>
      </c>
      <c r="C945" s="235"/>
      <c r="D945" s="235"/>
      <c r="E945" s="235"/>
      <c r="F945" s="235"/>
      <c r="G945" s="121"/>
      <c r="H945" s="125">
        <v>2076.9081999999999</v>
      </c>
      <c r="I945" s="121"/>
      <c r="J945" s="125"/>
      <c r="K945" s="121"/>
      <c r="L945" s="121"/>
      <c r="M945" s="121"/>
    </row>
    <row r="946" spans="1:13" x14ac:dyDescent="0.2">
      <c r="A946" s="122">
        <v>42043</v>
      </c>
      <c r="B946" s="123">
        <v>14</v>
      </c>
      <c r="C946" s="235"/>
      <c r="D946" s="235"/>
      <c r="E946" s="235"/>
      <c r="F946" s="235"/>
      <c r="G946" s="121"/>
      <c r="H946" s="125">
        <v>2104.0581099999999</v>
      </c>
      <c r="I946" s="121"/>
      <c r="J946" s="125"/>
      <c r="K946" s="121"/>
      <c r="L946" s="121"/>
      <c r="M946" s="121"/>
    </row>
    <row r="947" spans="1:13" x14ac:dyDescent="0.2">
      <c r="A947" s="122">
        <v>42043</v>
      </c>
      <c r="B947" s="123">
        <v>15</v>
      </c>
      <c r="C947" s="235"/>
      <c r="D947" s="235"/>
      <c r="E947" s="235"/>
      <c r="F947" s="235"/>
      <c r="G947" s="121"/>
      <c r="H947" s="125">
        <v>2132.5007099999998</v>
      </c>
      <c r="I947" s="121"/>
      <c r="J947" s="125"/>
      <c r="K947" s="121"/>
      <c r="L947" s="121"/>
      <c r="M947" s="121"/>
    </row>
    <row r="948" spans="1:13" x14ac:dyDescent="0.2">
      <c r="A948" s="122">
        <v>42043</v>
      </c>
      <c r="B948" s="123">
        <v>16</v>
      </c>
      <c r="C948" s="235"/>
      <c r="D948" s="235"/>
      <c r="E948" s="235"/>
      <c r="F948" s="235"/>
      <c r="G948" s="121"/>
      <c r="H948" s="125">
        <v>2189.68975</v>
      </c>
      <c r="I948" s="121"/>
      <c r="J948" s="125"/>
      <c r="K948" s="121"/>
      <c r="L948" s="121"/>
      <c r="M948" s="121"/>
    </row>
    <row r="949" spans="1:13" x14ac:dyDescent="0.2">
      <c r="A949" s="122">
        <v>42043</v>
      </c>
      <c r="B949" s="123">
        <v>17</v>
      </c>
      <c r="C949" s="235"/>
      <c r="D949" s="235"/>
      <c r="E949" s="235"/>
      <c r="F949" s="235"/>
      <c r="G949" s="121"/>
      <c r="H949" s="125">
        <v>2283.9677299999998</v>
      </c>
      <c r="I949" s="121"/>
      <c r="J949" s="125"/>
      <c r="K949" s="121"/>
      <c r="L949" s="121"/>
      <c r="M949" s="121"/>
    </row>
    <row r="950" spans="1:13" x14ac:dyDescent="0.2">
      <c r="A950" s="122">
        <v>42043</v>
      </c>
      <c r="B950" s="123">
        <v>18</v>
      </c>
      <c r="C950" s="235"/>
      <c r="D950" s="235"/>
      <c r="E950" s="235"/>
      <c r="F950" s="235"/>
      <c r="G950" s="121"/>
      <c r="H950" s="125">
        <v>2525.3237999999997</v>
      </c>
      <c r="I950" s="121"/>
      <c r="J950" s="125"/>
      <c r="K950" s="121"/>
      <c r="L950" s="121"/>
      <c r="M950" s="121"/>
    </row>
    <row r="951" spans="1:13" x14ac:dyDescent="0.2">
      <c r="A951" s="122">
        <v>42043</v>
      </c>
      <c r="B951" s="123">
        <v>19</v>
      </c>
      <c r="C951" s="235"/>
      <c r="D951" s="235"/>
      <c r="E951" s="235"/>
      <c r="F951" s="235"/>
      <c r="G951" s="121"/>
      <c r="H951" s="125">
        <v>2713.7754900000004</v>
      </c>
      <c r="I951" s="121"/>
      <c r="J951" s="125"/>
      <c r="K951" s="121"/>
      <c r="L951" s="121"/>
      <c r="M951" s="121"/>
    </row>
    <row r="952" spans="1:13" x14ac:dyDescent="0.2">
      <c r="A952" s="122">
        <v>42043</v>
      </c>
      <c r="B952" s="123">
        <v>20</v>
      </c>
      <c r="C952" s="235"/>
      <c r="D952" s="235"/>
      <c r="E952" s="235"/>
      <c r="F952" s="235"/>
      <c r="G952" s="121"/>
      <c r="H952" s="125">
        <v>2651.33997</v>
      </c>
      <c r="I952" s="121"/>
      <c r="J952" s="125"/>
      <c r="K952" s="121"/>
      <c r="L952" s="121"/>
      <c r="M952" s="121"/>
    </row>
    <row r="953" spans="1:13" x14ac:dyDescent="0.2">
      <c r="A953" s="122">
        <v>42043</v>
      </c>
      <c r="B953" s="123">
        <v>21</v>
      </c>
      <c r="C953" s="235"/>
      <c r="D953" s="235"/>
      <c r="E953" s="235"/>
      <c r="F953" s="235"/>
      <c r="G953" s="121"/>
      <c r="H953" s="125">
        <v>2529.6629199999993</v>
      </c>
      <c r="I953" s="121"/>
      <c r="J953" s="125"/>
      <c r="K953" s="121"/>
      <c r="L953" s="121"/>
      <c r="M953" s="121"/>
    </row>
    <row r="954" spans="1:13" x14ac:dyDescent="0.2">
      <c r="A954" s="122">
        <v>42043</v>
      </c>
      <c r="B954" s="123">
        <v>22</v>
      </c>
      <c r="C954" s="235"/>
      <c r="D954" s="235"/>
      <c r="E954" s="235"/>
      <c r="F954" s="235"/>
      <c r="G954" s="121"/>
      <c r="H954" s="125">
        <v>2353.91876</v>
      </c>
      <c r="I954" s="121"/>
      <c r="J954" s="125"/>
      <c r="K954" s="121"/>
      <c r="L954" s="121"/>
      <c r="M954" s="121"/>
    </row>
    <row r="955" spans="1:13" x14ac:dyDescent="0.2">
      <c r="A955" s="122">
        <v>42043</v>
      </c>
      <c r="B955" s="123">
        <v>23</v>
      </c>
      <c r="C955" s="235"/>
      <c r="D955" s="235"/>
      <c r="E955" s="235"/>
      <c r="F955" s="235"/>
      <c r="G955" s="121"/>
      <c r="H955" s="125">
        <v>2134.6104100000002</v>
      </c>
      <c r="I955" s="121"/>
      <c r="J955" s="125"/>
      <c r="K955" s="121"/>
      <c r="L955" s="121"/>
      <c r="M955" s="121"/>
    </row>
    <row r="956" spans="1:13" x14ac:dyDescent="0.2">
      <c r="A956" s="122">
        <v>42043</v>
      </c>
      <c r="B956" s="123">
        <v>24</v>
      </c>
      <c r="C956" s="235"/>
      <c r="D956" s="235"/>
      <c r="E956" s="235"/>
      <c r="F956" s="235"/>
      <c r="G956" s="121"/>
      <c r="H956" s="125">
        <v>1938.2185200000001</v>
      </c>
      <c r="I956" s="121"/>
      <c r="J956" s="125"/>
      <c r="K956" s="121"/>
      <c r="L956" s="121"/>
      <c r="M956" s="121"/>
    </row>
    <row r="957" spans="1:13" x14ac:dyDescent="0.2">
      <c r="A957" s="122">
        <v>42044</v>
      </c>
      <c r="B957" s="123">
        <v>1</v>
      </c>
      <c r="C957" s="235"/>
      <c r="D957" s="235"/>
      <c r="E957" s="235"/>
      <c r="F957" s="235"/>
      <c r="G957" s="121"/>
      <c r="H957" s="125">
        <v>1806.0968799999998</v>
      </c>
      <c r="I957" s="121"/>
      <c r="J957" s="125"/>
      <c r="K957" s="121"/>
      <c r="L957" s="121"/>
      <c r="M957" s="121"/>
    </row>
    <row r="958" spans="1:13" x14ac:dyDescent="0.2">
      <c r="A958" s="122">
        <v>42044</v>
      </c>
      <c r="B958" s="123">
        <v>2</v>
      </c>
      <c r="C958" s="235"/>
      <c r="D958" s="235"/>
      <c r="E958" s="235"/>
      <c r="F958" s="235"/>
      <c r="G958" s="121"/>
      <c r="H958" s="125">
        <v>1756.0291399999999</v>
      </c>
      <c r="I958" s="121"/>
      <c r="J958" s="125"/>
      <c r="K958" s="121"/>
      <c r="L958" s="121"/>
      <c r="M958" s="121"/>
    </row>
    <row r="959" spans="1:13" x14ac:dyDescent="0.2">
      <c r="A959" s="122">
        <v>42044</v>
      </c>
      <c r="B959" s="123">
        <v>3</v>
      </c>
      <c r="C959" s="235"/>
      <c r="D959" s="235"/>
      <c r="E959" s="235"/>
      <c r="F959" s="235"/>
      <c r="G959" s="121"/>
      <c r="H959" s="125">
        <v>1709.48837</v>
      </c>
      <c r="I959" s="121"/>
      <c r="J959" s="125"/>
      <c r="K959" s="121"/>
      <c r="L959" s="121"/>
      <c r="M959" s="121"/>
    </row>
    <row r="960" spans="1:13" x14ac:dyDescent="0.2">
      <c r="A960" s="122">
        <v>42044</v>
      </c>
      <c r="B960" s="123">
        <v>4</v>
      </c>
      <c r="C960" s="235"/>
      <c r="D960" s="235"/>
      <c r="E960" s="235"/>
      <c r="F960" s="235"/>
      <c r="G960" s="121"/>
      <c r="H960" s="125">
        <v>1705.1023100000002</v>
      </c>
      <c r="I960" s="121"/>
      <c r="J960" s="125"/>
      <c r="K960" s="121"/>
      <c r="L960" s="121"/>
      <c r="M960" s="121"/>
    </row>
    <row r="961" spans="1:13" x14ac:dyDescent="0.2">
      <c r="A961" s="122">
        <v>42044</v>
      </c>
      <c r="B961" s="123">
        <v>5</v>
      </c>
      <c r="C961" s="235"/>
      <c r="D961" s="235"/>
      <c r="E961" s="235"/>
      <c r="F961" s="235"/>
      <c r="G961" s="121"/>
      <c r="H961" s="125">
        <v>1721.95344</v>
      </c>
      <c r="I961" s="121"/>
      <c r="J961" s="125"/>
      <c r="K961" s="121"/>
      <c r="L961" s="121"/>
      <c r="M961" s="121"/>
    </row>
    <row r="962" spans="1:13" x14ac:dyDescent="0.2">
      <c r="A962" s="122">
        <v>42044</v>
      </c>
      <c r="B962" s="123">
        <v>6</v>
      </c>
      <c r="C962" s="235"/>
      <c r="D962" s="235"/>
      <c r="E962" s="235"/>
      <c r="F962" s="235"/>
      <c r="G962" s="121"/>
      <c r="H962" s="125">
        <v>1890.69892</v>
      </c>
      <c r="I962" s="121"/>
      <c r="J962" s="125"/>
      <c r="K962" s="121"/>
      <c r="L962" s="121"/>
      <c r="M962" s="121"/>
    </row>
    <row r="963" spans="1:13" x14ac:dyDescent="0.2">
      <c r="A963" s="122">
        <v>42044</v>
      </c>
      <c r="B963" s="123">
        <v>7</v>
      </c>
      <c r="C963" s="235"/>
      <c r="D963" s="235"/>
      <c r="E963" s="235"/>
      <c r="F963" s="235"/>
      <c r="G963" s="121"/>
      <c r="H963" s="125">
        <v>2164.3021600000002</v>
      </c>
      <c r="I963" s="121"/>
      <c r="J963" s="125"/>
      <c r="K963" s="121"/>
      <c r="L963" s="121"/>
      <c r="M963" s="121"/>
    </row>
    <row r="964" spans="1:13" x14ac:dyDescent="0.2">
      <c r="A964" s="122">
        <v>42044</v>
      </c>
      <c r="B964" s="123">
        <v>8</v>
      </c>
      <c r="C964" s="235"/>
      <c r="D964" s="235"/>
      <c r="E964" s="235"/>
      <c r="F964" s="235"/>
      <c r="G964" s="121"/>
      <c r="H964" s="125">
        <v>2275.82699</v>
      </c>
      <c r="I964" s="121"/>
      <c r="J964" s="125"/>
      <c r="K964" s="121"/>
      <c r="L964" s="121"/>
      <c r="M964" s="121"/>
    </row>
    <row r="965" spans="1:13" x14ac:dyDescent="0.2">
      <c r="A965" s="122">
        <v>42044</v>
      </c>
      <c r="B965" s="123">
        <v>9</v>
      </c>
      <c r="C965" s="235"/>
      <c r="D965" s="235"/>
      <c r="E965" s="235"/>
      <c r="F965" s="235"/>
      <c r="G965" s="121"/>
      <c r="H965" s="125">
        <v>2319.4861599999999</v>
      </c>
      <c r="I965" s="121"/>
      <c r="J965" s="125"/>
      <c r="K965" s="121"/>
      <c r="L965" s="121"/>
      <c r="M965" s="121"/>
    </row>
    <row r="966" spans="1:13" x14ac:dyDescent="0.2">
      <c r="A966" s="122">
        <v>42044</v>
      </c>
      <c r="B966" s="123">
        <v>10</v>
      </c>
      <c r="C966" s="235"/>
      <c r="D966" s="235"/>
      <c r="E966" s="235"/>
      <c r="F966" s="235"/>
      <c r="G966" s="121"/>
      <c r="H966" s="125">
        <v>2362.56367</v>
      </c>
      <c r="I966" s="121"/>
      <c r="J966" s="125"/>
      <c r="K966" s="121"/>
      <c r="L966" s="121"/>
      <c r="M966" s="121"/>
    </row>
    <row r="967" spans="1:13" x14ac:dyDescent="0.2">
      <c r="A967" s="122">
        <v>42044</v>
      </c>
      <c r="B967" s="123">
        <v>11</v>
      </c>
      <c r="C967" s="235"/>
      <c r="D967" s="235"/>
      <c r="E967" s="235"/>
      <c r="F967" s="235"/>
      <c r="G967" s="121"/>
      <c r="H967" s="125">
        <v>2410.6146800000001</v>
      </c>
      <c r="I967" s="121"/>
      <c r="J967" s="125"/>
      <c r="K967" s="121"/>
      <c r="L967" s="121"/>
      <c r="M967" s="121"/>
    </row>
    <row r="968" spans="1:13" x14ac:dyDescent="0.2">
      <c r="A968" s="122">
        <v>42044</v>
      </c>
      <c r="B968" s="123">
        <v>12</v>
      </c>
      <c r="C968" s="235"/>
      <c r="D968" s="235"/>
      <c r="E968" s="235"/>
      <c r="F968" s="235"/>
      <c r="G968" s="121"/>
      <c r="H968" s="125">
        <v>2432.8593599999999</v>
      </c>
      <c r="I968" s="121"/>
      <c r="J968" s="125"/>
      <c r="K968" s="121"/>
      <c r="L968" s="121"/>
      <c r="M968" s="121"/>
    </row>
    <row r="969" spans="1:13" x14ac:dyDescent="0.2">
      <c r="A969" s="122">
        <v>42044</v>
      </c>
      <c r="B969" s="123">
        <v>13</v>
      </c>
      <c r="C969" s="235"/>
      <c r="D969" s="235"/>
      <c r="E969" s="235"/>
      <c r="F969" s="235"/>
      <c r="G969" s="121"/>
      <c r="H969" s="125">
        <v>2451.0087000000003</v>
      </c>
      <c r="I969" s="121"/>
      <c r="J969" s="125"/>
      <c r="K969" s="121"/>
      <c r="L969" s="121"/>
      <c r="M969" s="121"/>
    </row>
    <row r="970" spans="1:13" x14ac:dyDescent="0.2">
      <c r="A970" s="122">
        <v>42044</v>
      </c>
      <c r="B970" s="123">
        <v>14</v>
      </c>
      <c r="C970" s="235"/>
      <c r="D970" s="235"/>
      <c r="E970" s="235"/>
      <c r="F970" s="235"/>
      <c r="G970" s="121"/>
      <c r="H970" s="125">
        <v>2450.1451299999999</v>
      </c>
      <c r="I970" s="121"/>
      <c r="J970" s="125"/>
      <c r="K970" s="121"/>
      <c r="L970" s="121"/>
      <c r="M970" s="121"/>
    </row>
    <row r="971" spans="1:13" x14ac:dyDescent="0.2">
      <c r="A971" s="122">
        <v>42044</v>
      </c>
      <c r="B971" s="123">
        <v>15</v>
      </c>
      <c r="C971" s="235"/>
      <c r="D971" s="235"/>
      <c r="E971" s="235"/>
      <c r="F971" s="235"/>
      <c r="G971" s="121"/>
      <c r="H971" s="125">
        <v>2454.8427999999999</v>
      </c>
      <c r="I971" s="121"/>
      <c r="J971" s="125"/>
      <c r="K971" s="121"/>
      <c r="L971" s="121"/>
      <c r="M971" s="121"/>
    </row>
    <row r="972" spans="1:13" x14ac:dyDescent="0.2">
      <c r="A972" s="122">
        <v>42044</v>
      </c>
      <c r="B972" s="123">
        <v>16</v>
      </c>
      <c r="C972" s="235"/>
      <c r="D972" s="235"/>
      <c r="E972" s="235"/>
      <c r="F972" s="235"/>
      <c r="G972" s="121"/>
      <c r="H972" s="125">
        <v>2466.0007599999994</v>
      </c>
      <c r="I972" s="121"/>
      <c r="J972" s="125"/>
      <c r="K972" s="121"/>
      <c r="L972" s="121"/>
      <c r="M972" s="121"/>
    </row>
    <row r="973" spans="1:13" x14ac:dyDescent="0.2">
      <c r="A973" s="122">
        <v>42044</v>
      </c>
      <c r="B973" s="123">
        <v>17</v>
      </c>
      <c r="C973" s="235"/>
      <c r="D973" s="235"/>
      <c r="E973" s="235"/>
      <c r="F973" s="235"/>
      <c r="G973" s="121"/>
      <c r="H973" s="125">
        <v>2507.5189300000002</v>
      </c>
      <c r="I973" s="121"/>
      <c r="J973" s="125"/>
      <c r="K973" s="121"/>
      <c r="L973" s="121"/>
      <c r="M973" s="121"/>
    </row>
    <row r="974" spans="1:13" x14ac:dyDescent="0.2">
      <c r="A974" s="122">
        <v>42044</v>
      </c>
      <c r="B974" s="123">
        <v>18</v>
      </c>
      <c r="C974" s="235"/>
      <c r="D974" s="235"/>
      <c r="E974" s="235"/>
      <c r="F974" s="235"/>
      <c r="G974" s="121"/>
      <c r="H974" s="125">
        <v>2702.2904699999999</v>
      </c>
      <c r="I974" s="121"/>
      <c r="J974" s="125"/>
      <c r="K974" s="121"/>
      <c r="L974" s="121"/>
      <c r="M974" s="121"/>
    </row>
    <row r="975" spans="1:13" x14ac:dyDescent="0.2">
      <c r="A975" s="122">
        <v>42044</v>
      </c>
      <c r="B975" s="123">
        <v>19</v>
      </c>
      <c r="C975" s="235"/>
      <c r="D975" s="235"/>
      <c r="E975" s="235"/>
      <c r="F975" s="235"/>
      <c r="G975" s="121"/>
      <c r="H975" s="125">
        <v>2866.7293799999998</v>
      </c>
      <c r="I975" s="121"/>
      <c r="J975" s="125"/>
      <c r="K975" s="121"/>
      <c r="L975" s="121"/>
      <c r="M975" s="121"/>
    </row>
    <row r="976" spans="1:13" x14ac:dyDescent="0.2">
      <c r="A976" s="122">
        <v>42044</v>
      </c>
      <c r="B976" s="123">
        <v>20</v>
      </c>
      <c r="C976" s="235"/>
      <c r="D976" s="235"/>
      <c r="E976" s="235"/>
      <c r="F976" s="235"/>
      <c r="G976" s="121"/>
      <c r="H976" s="125">
        <v>2787.0781300000003</v>
      </c>
      <c r="I976" s="121"/>
      <c r="J976" s="125"/>
      <c r="K976" s="121"/>
      <c r="L976" s="121"/>
      <c r="M976" s="121"/>
    </row>
    <row r="977" spans="1:13" x14ac:dyDescent="0.2">
      <c r="A977" s="122">
        <v>42044</v>
      </c>
      <c r="B977" s="123">
        <v>21</v>
      </c>
      <c r="C977" s="235"/>
      <c r="D977" s="235"/>
      <c r="E977" s="235"/>
      <c r="F977" s="235"/>
      <c r="G977" s="121"/>
      <c r="H977" s="125">
        <v>2652.2828799999997</v>
      </c>
      <c r="I977" s="121"/>
      <c r="J977" s="125"/>
      <c r="K977" s="121"/>
      <c r="L977" s="121"/>
      <c r="M977" s="121"/>
    </row>
    <row r="978" spans="1:13" x14ac:dyDescent="0.2">
      <c r="A978" s="122">
        <v>42044</v>
      </c>
      <c r="B978" s="123">
        <v>22</v>
      </c>
      <c r="C978" s="235"/>
      <c r="D978" s="235"/>
      <c r="E978" s="235"/>
      <c r="F978" s="235"/>
      <c r="G978" s="121"/>
      <c r="H978" s="125">
        <v>2439.6284799999999</v>
      </c>
      <c r="I978" s="121"/>
      <c r="J978" s="125"/>
      <c r="K978" s="121"/>
      <c r="L978" s="121"/>
      <c r="M978" s="121"/>
    </row>
    <row r="979" spans="1:13" x14ac:dyDescent="0.2">
      <c r="A979" s="122">
        <v>42044</v>
      </c>
      <c r="B979" s="123">
        <v>23</v>
      </c>
      <c r="C979" s="235"/>
      <c r="D979" s="235"/>
      <c r="E979" s="235"/>
      <c r="F979" s="235"/>
      <c r="G979" s="121"/>
      <c r="H979" s="125">
        <v>2172.8042300000002</v>
      </c>
      <c r="I979" s="121"/>
      <c r="J979" s="125"/>
      <c r="K979" s="121"/>
      <c r="L979" s="121"/>
      <c r="M979" s="121"/>
    </row>
    <row r="980" spans="1:13" x14ac:dyDescent="0.2">
      <c r="A980" s="122">
        <v>42044</v>
      </c>
      <c r="B980" s="123">
        <v>24</v>
      </c>
      <c r="C980" s="235"/>
      <c r="D980" s="235"/>
      <c r="E980" s="235"/>
      <c r="F980" s="235"/>
      <c r="G980" s="121"/>
      <c r="H980" s="125">
        <v>1947.4145500000002</v>
      </c>
      <c r="I980" s="121"/>
      <c r="J980" s="125"/>
      <c r="K980" s="121"/>
      <c r="L980" s="121"/>
      <c r="M980" s="121"/>
    </row>
    <row r="981" spans="1:13" x14ac:dyDescent="0.2">
      <c r="A981" s="122">
        <v>42045</v>
      </c>
      <c r="B981" s="123">
        <v>1</v>
      </c>
      <c r="C981" s="235"/>
      <c r="D981" s="235"/>
      <c r="E981" s="235"/>
      <c r="F981" s="235"/>
      <c r="G981" s="121"/>
      <c r="H981" s="125">
        <v>1804.73855</v>
      </c>
      <c r="I981" s="121"/>
      <c r="J981" s="125"/>
      <c r="K981" s="121"/>
      <c r="L981" s="121"/>
      <c r="M981" s="121"/>
    </row>
    <row r="982" spans="1:13" x14ac:dyDescent="0.2">
      <c r="A982" s="122">
        <v>42045</v>
      </c>
      <c r="B982" s="123">
        <v>2</v>
      </c>
      <c r="C982" s="235"/>
      <c r="D982" s="235"/>
      <c r="E982" s="235"/>
      <c r="F982" s="235"/>
      <c r="G982" s="121"/>
      <c r="H982" s="125">
        <v>1759.66113</v>
      </c>
      <c r="I982" s="121"/>
      <c r="J982" s="125"/>
      <c r="K982" s="121"/>
      <c r="L982" s="121"/>
      <c r="M982" s="121"/>
    </row>
    <row r="983" spans="1:13" x14ac:dyDescent="0.2">
      <c r="A983" s="122">
        <v>42045</v>
      </c>
      <c r="B983" s="123">
        <v>3</v>
      </c>
      <c r="C983" s="235"/>
      <c r="D983" s="235"/>
      <c r="E983" s="235"/>
      <c r="F983" s="235"/>
      <c r="G983" s="121"/>
      <c r="H983" s="125">
        <v>1716.2728500000003</v>
      </c>
      <c r="I983" s="121"/>
      <c r="J983" s="125"/>
      <c r="K983" s="121"/>
      <c r="L983" s="121"/>
      <c r="M983" s="121"/>
    </row>
    <row r="984" spans="1:13" x14ac:dyDescent="0.2">
      <c r="A984" s="122">
        <v>42045</v>
      </c>
      <c r="B984" s="123">
        <v>4</v>
      </c>
      <c r="C984" s="235"/>
      <c r="D984" s="235"/>
      <c r="E984" s="235"/>
      <c r="F984" s="235"/>
      <c r="G984" s="121"/>
      <c r="H984" s="125">
        <v>1708.0281</v>
      </c>
      <c r="I984" s="121"/>
      <c r="J984" s="125"/>
      <c r="K984" s="121"/>
      <c r="L984" s="121"/>
      <c r="M984" s="121"/>
    </row>
    <row r="985" spans="1:13" x14ac:dyDescent="0.2">
      <c r="A985" s="122">
        <v>42045</v>
      </c>
      <c r="B985" s="123">
        <v>5</v>
      </c>
      <c r="C985" s="235"/>
      <c r="D985" s="235"/>
      <c r="E985" s="235"/>
      <c r="F985" s="235"/>
      <c r="G985" s="121"/>
      <c r="H985" s="125">
        <v>1770.48287</v>
      </c>
      <c r="I985" s="121"/>
      <c r="J985" s="125"/>
      <c r="K985" s="121"/>
      <c r="L985" s="121"/>
      <c r="M985" s="121"/>
    </row>
    <row r="986" spans="1:13" x14ac:dyDescent="0.2">
      <c r="A986" s="122">
        <v>42045</v>
      </c>
      <c r="B986" s="123">
        <v>6</v>
      </c>
      <c r="C986" s="235"/>
      <c r="D986" s="235"/>
      <c r="E986" s="235"/>
      <c r="F986" s="235"/>
      <c r="G986" s="121"/>
      <c r="H986" s="125">
        <v>1922.4670700000001</v>
      </c>
      <c r="I986" s="121"/>
      <c r="J986" s="125"/>
      <c r="K986" s="121"/>
      <c r="L986" s="121"/>
      <c r="M986" s="121"/>
    </row>
    <row r="987" spans="1:13" x14ac:dyDescent="0.2">
      <c r="A987" s="122">
        <v>42045</v>
      </c>
      <c r="B987" s="123">
        <v>7</v>
      </c>
      <c r="C987" s="235"/>
      <c r="D987" s="235"/>
      <c r="E987" s="235"/>
      <c r="F987" s="235"/>
      <c r="G987" s="121"/>
      <c r="H987" s="125">
        <v>2216.1065199999998</v>
      </c>
      <c r="I987" s="121"/>
      <c r="J987" s="125"/>
      <c r="K987" s="121"/>
      <c r="L987" s="121"/>
      <c r="M987" s="121"/>
    </row>
    <row r="988" spans="1:13" x14ac:dyDescent="0.2">
      <c r="A988" s="122">
        <v>42045</v>
      </c>
      <c r="B988" s="123">
        <v>8</v>
      </c>
      <c r="C988" s="235"/>
      <c r="D988" s="235"/>
      <c r="E988" s="235"/>
      <c r="F988" s="235"/>
      <c r="G988" s="121"/>
      <c r="H988" s="125">
        <v>2309.5849600000001</v>
      </c>
      <c r="I988" s="121"/>
      <c r="J988" s="125"/>
      <c r="K988" s="121"/>
      <c r="L988" s="121"/>
      <c r="M988" s="121"/>
    </row>
    <row r="989" spans="1:13" x14ac:dyDescent="0.2">
      <c r="A989" s="122">
        <v>42045</v>
      </c>
      <c r="B989" s="123">
        <v>9</v>
      </c>
      <c r="C989" s="235"/>
      <c r="D989" s="235"/>
      <c r="E989" s="235"/>
      <c r="F989" s="235"/>
      <c r="G989" s="121"/>
      <c r="H989" s="125">
        <v>2319.0821800000003</v>
      </c>
      <c r="I989" s="121"/>
      <c r="J989" s="125"/>
      <c r="K989" s="121"/>
      <c r="L989" s="121"/>
      <c r="M989" s="121"/>
    </row>
    <row r="990" spans="1:13" x14ac:dyDescent="0.2">
      <c r="A990" s="122">
        <v>42045</v>
      </c>
      <c r="B990" s="123">
        <v>10</v>
      </c>
      <c r="C990" s="235"/>
      <c r="D990" s="235"/>
      <c r="E990" s="235"/>
      <c r="F990" s="235"/>
      <c r="G990" s="121"/>
      <c r="H990" s="125">
        <v>2325.3520199999994</v>
      </c>
      <c r="I990" s="121"/>
      <c r="J990" s="125"/>
      <c r="K990" s="121"/>
      <c r="L990" s="121"/>
      <c r="M990" s="121"/>
    </row>
    <row r="991" spans="1:13" x14ac:dyDescent="0.2">
      <c r="A991" s="122">
        <v>42045</v>
      </c>
      <c r="B991" s="123">
        <v>11</v>
      </c>
      <c r="C991" s="235"/>
      <c r="D991" s="235"/>
      <c r="E991" s="235"/>
      <c r="F991" s="235"/>
      <c r="G991" s="121"/>
      <c r="H991" s="125">
        <v>2343.7267999999999</v>
      </c>
      <c r="I991" s="121"/>
      <c r="J991" s="125"/>
      <c r="K991" s="121"/>
      <c r="L991" s="121"/>
      <c r="M991" s="121"/>
    </row>
    <row r="992" spans="1:13" x14ac:dyDescent="0.2">
      <c r="A992" s="122">
        <v>42045</v>
      </c>
      <c r="B992" s="123">
        <v>12</v>
      </c>
      <c r="C992" s="235"/>
      <c r="D992" s="235"/>
      <c r="E992" s="235"/>
      <c r="F992" s="235"/>
      <c r="G992" s="121"/>
      <c r="H992" s="125">
        <v>2357.8922699999998</v>
      </c>
      <c r="I992" s="121"/>
      <c r="J992" s="125"/>
      <c r="K992" s="121"/>
      <c r="L992" s="121"/>
      <c r="M992" s="121"/>
    </row>
    <row r="993" spans="1:13" x14ac:dyDescent="0.2">
      <c r="A993" s="122">
        <v>42045</v>
      </c>
      <c r="B993" s="123">
        <v>13</v>
      </c>
      <c r="C993" s="235"/>
      <c r="D993" s="235"/>
      <c r="E993" s="235"/>
      <c r="F993" s="235"/>
      <c r="G993" s="121"/>
      <c r="H993" s="125">
        <v>2372.4426400000002</v>
      </c>
      <c r="I993" s="121"/>
      <c r="J993" s="125"/>
      <c r="K993" s="121"/>
      <c r="L993" s="121"/>
      <c r="M993" s="121"/>
    </row>
    <row r="994" spans="1:13" x14ac:dyDescent="0.2">
      <c r="A994" s="122">
        <v>42045</v>
      </c>
      <c r="B994" s="123">
        <v>14</v>
      </c>
      <c r="C994" s="235"/>
      <c r="D994" s="235"/>
      <c r="E994" s="235"/>
      <c r="F994" s="235"/>
      <c r="G994" s="121"/>
      <c r="H994" s="125">
        <v>2400.6012000000001</v>
      </c>
      <c r="I994" s="121"/>
      <c r="J994" s="125"/>
      <c r="K994" s="121"/>
      <c r="L994" s="121"/>
      <c r="M994" s="121"/>
    </row>
    <row r="995" spans="1:13" x14ac:dyDescent="0.2">
      <c r="A995" s="122">
        <v>42045</v>
      </c>
      <c r="B995" s="123">
        <v>15</v>
      </c>
      <c r="C995" s="235"/>
      <c r="D995" s="235"/>
      <c r="E995" s="235"/>
      <c r="F995" s="235"/>
      <c r="G995" s="121"/>
      <c r="H995" s="125">
        <v>2425.1584900000003</v>
      </c>
      <c r="I995" s="121"/>
      <c r="J995" s="125"/>
      <c r="K995" s="121"/>
      <c r="L995" s="121"/>
      <c r="M995" s="121"/>
    </row>
    <row r="996" spans="1:13" x14ac:dyDescent="0.2">
      <c r="A996" s="122">
        <v>42045</v>
      </c>
      <c r="B996" s="123">
        <v>16</v>
      </c>
      <c r="C996" s="235"/>
      <c r="D996" s="235"/>
      <c r="E996" s="235"/>
      <c r="F996" s="235"/>
      <c r="G996" s="121"/>
      <c r="H996" s="125">
        <v>2456.8729600000001</v>
      </c>
      <c r="I996" s="121"/>
      <c r="J996" s="125"/>
      <c r="K996" s="121"/>
      <c r="L996" s="121"/>
      <c r="M996" s="121"/>
    </row>
    <row r="997" spans="1:13" x14ac:dyDescent="0.2">
      <c r="A997" s="122">
        <v>42045</v>
      </c>
      <c r="B997" s="123">
        <v>17</v>
      </c>
      <c r="C997" s="235"/>
      <c r="D997" s="235"/>
      <c r="E997" s="235"/>
      <c r="F997" s="235"/>
      <c r="G997" s="121"/>
      <c r="H997" s="125">
        <v>2500.4638199999999</v>
      </c>
      <c r="I997" s="121"/>
      <c r="J997" s="125"/>
      <c r="K997" s="121"/>
      <c r="L997" s="121"/>
      <c r="M997" s="121"/>
    </row>
    <row r="998" spans="1:13" x14ac:dyDescent="0.2">
      <c r="A998" s="122">
        <v>42045</v>
      </c>
      <c r="B998" s="123">
        <v>18</v>
      </c>
      <c r="C998" s="235"/>
      <c r="D998" s="235"/>
      <c r="E998" s="235"/>
      <c r="F998" s="235"/>
      <c r="G998" s="121"/>
      <c r="H998" s="125">
        <v>2677.6004500000004</v>
      </c>
      <c r="I998" s="121"/>
      <c r="J998" s="125"/>
      <c r="K998" s="121"/>
      <c r="L998" s="121"/>
      <c r="M998" s="121"/>
    </row>
    <row r="999" spans="1:13" x14ac:dyDescent="0.2">
      <c r="A999" s="122">
        <v>42045</v>
      </c>
      <c r="B999" s="123">
        <v>19</v>
      </c>
      <c r="C999" s="235"/>
      <c r="D999" s="235"/>
      <c r="E999" s="235"/>
      <c r="F999" s="235"/>
      <c r="G999" s="121"/>
      <c r="H999" s="125">
        <v>2838.0241700000001</v>
      </c>
      <c r="I999" s="121"/>
      <c r="J999" s="125"/>
      <c r="K999" s="121"/>
      <c r="L999" s="121"/>
      <c r="M999" s="121"/>
    </row>
    <row r="1000" spans="1:13" x14ac:dyDescent="0.2">
      <c r="A1000" s="122">
        <v>42045</v>
      </c>
      <c r="B1000" s="123">
        <v>20</v>
      </c>
      <c r="C1000" s="235"/>
      <c r="D1000" s="235"/>
      <c r="E1000" s="235"/>
      <c r="F1000" s="235"/>
      <c r="G1000" s="121"/>
      <c r="H1000" s="125">
        <v>2761.0987700000001</v>
      </c>
      <c r="I1000" s="121"/>
      <c r="J1000" s="125"/>
      <c r="K1000" s="121"/>
      <c r="L1000" s="121"/>
      <c r="M1000" s="121"/>
    </row>
    <row r="1001" spans="1:13" x14ac:dyDescent="0.2">
      <c r="A1001" s="122">
        <v>42045</v>
      </c>
      <c r="B1001" s="123">
        <v>21</v>
      </c>
      <c r="C1001" s="235"/>
      <c r="D1001" s="235"/>
      <c r="E1001" s="235"/>
      <c r="F1001" s="235"/>
      <c r="G1001" s="121"/>
      <c r="H1001" s="125">
        <v>2638.7218599999997</v>
      </c>
      <c r="I1001" s="121"/>
      <c r="J1001" s="125"/>
      <c r="K1001" s="121"/>
      <c r="L1001" s="121"/>
      <c r="M1001" s="121"/>
    </row>
    <row r="1002" spans="1:13" x14ac:dyDescent="0.2">
      <c r="A1002" s="122">
        <v>42045</v>
      </c>
      <c r="B1002" s="123">
        <v>22</v>
      </c>
      <c r="C1002" s="235"/>
      <c r="D1002" s="235"/>
      <c r="E1002" s="235"/>
      <c r="F1002" s="235"/>
      <c r="G1002" s="121"/>
      <c r="H1002" s="125">
        <v>2435.6408300000003</v>
      </c>
      <c r="I1002" s="121"/>
      <c r="J1002" s="125"/>
      <c r="K1002" s="121"/>
      <c r="L1002" s="121"/>
      <c r="M1002" s="121"/>
    </row>
    <row r="1003" spans="1:13" x14ac:dyDescent="0.2">
      <c r="A1003" s="122">
        <v>42045</v>
      </c>
      <c r="B1003" s="123">
        <v>23</v>
      </c>
      <c r="C1003" s="235"/>
      <c r="D1003" s="235"/>
      <c r="E1003" s="235"/>
      <c r="F1003" s="235"/>
      <c r="G1003" s="121"/>
      <c r="H1003" s="125">
        <v>2179.9481600000004</v>
      </c>
      <c r="I1003" s="121"/>
      <c r="J1003" s="125"/>
      <c r="K1003" s="121"/>
      <c r="L1003" s="121"/>
      <c r="M1003" s="121"/>
    </row>
    <row r="1004" spans="1:13" x14ac:dyDescent="0.2">
      <c r="A1004" s="122">
        <v>42045</v>
      </c>
      <c r="B1004" s="123">
        <v>24</v>
      </c>
      <c r="C1004" s="235"/>
      <c r="D1004" s="235"/>
      <c r="E1004" s="235"/>
      <c r="F1004" s="235"/>
      <c r="G1004" s="121"/>
      <c r="H1004" s="125">
        <v>1949.3612599999999</v>
      </c>
      <c r="I1004" s="121"/>
      <c r="J1004" s="125"/>
      <c r="K1004" s="121"/>
      <c r="L1004" s="121"/>
      <c r="M1004" s="121"/>
    </row>
    <row r="1005" spans="1:13" x14ac:dyDescent="0.2">
      <c r="A1005" s="122">
        <v>42046</v>
      </c>
      <c r="B1005" s="123">
        <v>1</v>
      </c>
      <c r="C1005" s="235"/>
      <c r="D1005" s="235"/>
      <c r="E1005" s="235"/>
      <c r="F1005" s="235"/>
      <c r="G1005" s="121"/>
      <c r="H1005" s="125">
        <v>1804.2148400000001</v>
      </c>
      <c r="I1005" s="121"/>
      <c r="J1005" s="125"/>
      <c r="K1005" s="121"/>
      <c r="L1005" s="121"/>
      <c r="M1005" s="121"/>
    </row>
    <row r="1006" spans="1:13" x14ac:dyDescent="0.2">
      <c r="A1006" s="122">
        <v>42046</v>
      </c>
      <c r="B1006" s="123">
        <v>2</v>
      </c>
      <c r="C1006" s="235"/>
      <c r="D1006" s="235"/>
      <c r="E1006" s="235"/>
      <c r="F1006" s="235"/>
      <c r="G1006" s="121"/>
      <c r="H1006" s="125">
        <v>1733.2040900000002</v>
      </c>
      <c r="I1006" s="121"/>
      <c r="J1006" s="125"/>
      <c r="K1006" s="121"/>
      <c r="L1006" s="121"/>
      <c r="M1006" s="121"/>
    </row>
    <row r="1007" spans="1:13" x14ac:dyDescent="0.2">
      <c r="A1007" s="122">
        <v>42046</v>
      </c>
      <c r="B1007" s="123">
        <v>3</v>
      </c>
      <c r="C1007" s="235"/>
      <c r="D1007" s="235"/>
      <c r="E1007" s="235"/>
      <c r="F1007" s="235"/>
      <c r="G1007" s="121"/>
      <c r="H1007" s="125">
        <v>1723.22982</v>
      </c>
      <c r="I1007" s="121"/>
      <c r="J1007" s="125"/>
      <c r="K1007" s="121"/>
      <c r="L1007" s="121"/>
      <c r="M1007" s="121"/>
    </row>
    <row r="1008" spans="1:13" x14ac:dyDescent="0.2">
      <c r="A1008" s="122">
        <v>42046</v>
      </c>
      <c r="B1008" s="123">
        <v>4</v>
      </c>
      <c r="C1008" s="235"/>
      <c r="D1008" s="235"/>
      <c r="E1008" s="235"/>
      <c r="F1008" s="235"/>
      <c r="G1008" s="121"/>
      <c r="H1008" s="125">
        <v>1718.6762800000001</v>
      </c>
      <c r="I1008" s="121"/>
      <c r="J1008" s="125"/>
      <c r="K1008" s="121"/>
      <c r="L1008" s="121"/>
      <c r="M1008" s="121"/>
    </row>
    <row r="1009" spans="1:13" x14ac:dyDescent="0.2">
      <c r="A1009" s="122">
        <v>42046</v>
      </c>
      <c r="B1009" s="123">
        <v>5</v>
      </c>
      <c r="C1009" s="235"/>
      <c r="D1009" s="235"/>
      <c r="E1009" s="235"/>
      <c r="F1009" s="235"/>
      <c r="G1009" s="121"/>
      <c r="H1009" s="125">
        <v>1733.5041200000001</v>
      </c>
      <c r="I1009" s="121"/>
      <c r="J1009" s="125"/>
      <c r="K1009" s="121"/>
      <c r="L1009" s="121"/>
      <c r="M1009" s="121"/>
    </row>
    <row r="1010" spans="1:13" x14ac:dyDescent="0.2">
      <c r="A1010" s="122">
        <v>42046</v>
      </c>
      <c r="B1010" s="123">
        <v>6</v>
      </c>
      <c r="C1010" s="235"/>
      <c r="D1010" s="235"/>
      <c r="E1010" s="235"/>
      <c r="F1010" s="235"/>
      <c r="G1010" s="121"/>
      <c r="H1010" s="125">
        <v>1916.1333500000001</v>
      </c>
      <c r="I1010" s="121"/>
      <c r="J1010" s="125"/>
      <c r="K1010" s="121"/>
      <c r="L1010" s="121"/>
      <c r="M1010" s="121"/>
    </row>
    <row r="1011" spans="1:13" x14ac:dyDescent="0.2">
      <c r="A1011" s="122">
        <v>42046</v>
      </c>
      <c r="B1011" s="123">
        <v>7</v>
      </c>
      <c r="C1011" s="235"/>
      <c r="D1011" s="235"/>
      <c r="E1011" s="235"/>
      <c r="F1011" s="235"/>
      <c r="G1011" s="121"/>
      <c r="H1011" s="125">
        <v>2199.3462200000004</v>
      </c>
      <c r="I1011" s="121"/>
      <c r="J1011" s="125"/>
      <c r="K1011" s="121"/>
      <c r="L1011" s="121"/>
      <c r="M1011" s="121"/>
    </row>
    <row r="1012" spans="1:13" x14ac:dyDescent="0.2">
      <c r="A1012" s="122">
        <v>42046</v>
      </c>
      <c r="B1012" s="123">
        <v>8</v>
      </c>
      <c r="C1012" s="235"/>
      <c r="D1012" s="235"/>
      <c r="E1012" s="235"/>
      <c r="F1012" s="235"/>
      <c r="G1012" s="121"/>
      <c r="H1012" s="125">
        <v>2296.9444600000002</v>
      </c>
      <c r="I1012" s="121"/>
      <c r="J1012" s="125"/>
      <c r="K1012" s="121"/>
      <c r="L1012" s="121"/>
      <c r="M1012" s="121"/>
    </row>
    <row r="1013" spans="1:13" x14ac:dyDescent="0.2">
      <c r="A1013" s="122">
        <v>42046</v>
      </c>
      <c r="B1013" s="123">
        <v>9</v>
      </c>
      <c r="C1013" s="235"/>
      <c r="D1013" s="235"/>
      <c r="E1013" s="235"/>
      <c r="F1013" s="235"/>
      <c r="G1013" s="121"/>
      <c r="H1013" s="125">
        <v>2326.6419699999997</v>
      </c>
      <c r="I1013" s="121"/>
      <c r="J1013" s="125"/>
      <c r="K1013" s="121"/>
      <c r="L1013" s="121"/>
      <c r="M1013" s="121"/>
    </row>
    <row r="1014" spans="1:13" x14ac:dyDescent="0.2">
      <c r="A1014" s="122">
        <v>42046</v>
      </c>
      <c r="B1014" s="123">
        <v>10</v>
      </c>
      <c r="C1014" s="235"/>
      <c r="D1014" s="235"/>
      <c r="E1014" s="235"/>
      <c r="F1014" s="235"/>
      <c r="G1014" s="121"/>
      <c r="H1014" s="125">
        <v>2369.2206499999998</v>
      </c>
      <c r="I1014" s="121"/>
      <c r="J1014" s="125"/>
      <c r="K1014" s="121"/>
      <c r="L1014" s="121"/>
      <c r="M1014" s="121"/>
    </row>
    <row r="1015" spans="1:13" x14ac:dyDescent="0.2">
      <c r="A1015" s="122">
        <v>42046</v>
      </c>
      <c r="B1015" s="123">
        <v>11</v>
      </c>
      <c r="C1015" s="235"/>
      <c r="D1015" s="235"/>
      <c r="E1015" s="235"/>
      <c r="F1015" s="235"/>
      <c r="G1015" s="121"/>
      <c r="H1015" s="125">
        <v>2439.8970099999997</v>
      </c>
      <c r="I1015" s="121"/>
      <c r="J1015" s="125"/>
      <c r="K1015" s="121"/>
      <c r="L1015" s="121"/>
      <c r="M1015" s="121"/>
    </row>
    <row r="1016" spans="1:13" x14ac:dyDescent="0.2">
      <c r="A1016" s="122">
        <v>42046</v>
      </c>
      <c r="B1016" s="123">
        <v>12</v>
      </c>
      <c r="C1016" s="235"/>
      <c r="D1016" s="235"/>
      <c r="E1016" s="235"/>
      <c r="F1016" s="235"/>
      <c r="G1016" s="121"/>
      <c r="H1016" s="125">
        <v>2492.1285400000002</v>
      </c>
      <c r="I1016" s="121"/>
      <c r="J1016" s="125"/>
      <c r="K1016" s="121"/>
      <c r="L1016" s="121"/>
      <c r="M1016" s="121"/>
    </row>
    <row r="1017" spans="1:13" x14ac:dyDescent="0.2">
      <c r="A1017" s="122">
        <v>42046</v>
      </c>
      <c r="B1017" s="123">
        <v>13</v>
      </c>
      <c r="C1017" s="235"/>
      <c r="D1017" s="235"/>
      <c r="E1017" s="235"/>
      <c r="F1017" s="235"/>
      <c r="G1017" s="121"/>
      <c r="H1017" s="125">
        <v>2548.4692799999998</v>
      </c>
      <c r="I1017" s="121"/>
      <c r="J1017" s="125"/>
      <c r="K1017" s="121"/>
      <c r="L1017" s="121"/>
      <c r="M1017" s="121"/>
    </row>
    <row r="1018" spans="1:13" x14ac:dyDescent="0.2">
      <c r="A1018" s="122">
        <v>42046</v>
      </c>
      <c r="B1018" s="123">
        <v>14</v>
      </c>
      <c r="C1018" s="235"/>
      <c r="D1018" s="235"/>
      <c r="E1018" s="235"/>
      <c r="F1018" s="235"/>
      <c r="G1018" s="121"/>
      <c r="H1018" s="125">
        <v>2635.34301</v>
      </c>
      <c r="I1018" s="121"/>
      <c r="J1018" s="125"/>
      <c r="K1018" s="121"/>
      <c r="L1018" s="121"/>
      <c r="M1018" s="121"/>
    </row>
    <row r="1019" spans="1:13" x14ac:dyDescent="0.2">
      <c r="A1019" s="122">
        <v>42046</v>
      </c>
      <c r="B1019" s="123">
        <v>15</v>
      </c>
      <c r="C1019" s="235"/>
      <c r="D1019" s="235"/>
      <c r="E1019" s="235"/>
      <c r="F1019" s="235"/>
      <c r="G1019" s="121"/>
      <c r="H1019" s="125">
        <v>2654.5664500000003</v>
      </c>
      <c r="I1019" s="121"/>
      <c r="J1019" s="125"/>
      <c r="K1019" s="121"/>
      <c r="L1019" s="121"/>
      <c r="M1019" s="121"/>
    </row>
    <row r="1020" spans="1:13" x14ac:dyDescent="0.2">
      <c r="A1020" s="122">
        <v>42046</v>
      </c>
      <c r="B1020" s="123">
        <v>16</v>
      </c>
      <c r="C1020" s="235"/>
      <c r="D1020" s="235"/>
      <c r="E1020" s="235"/>
      <c r="F1020" s="235"/>
      <c r="G1020" s="121"/>
      <c r="H1020" s="125">
        <v>2620.2712000000006</v>
      </c>
      <c r="I1020" s="121"/>
      <c r="J1020" s="125"/>
      <c r="K1020" s="121"/>
      <c r="L1020" s="121"/>
      <c r="M1020" s="121"/>
    </row>
    <row r="1021" spans="1:13" x14ac:dyDescent="0.2">
      <c r="A1021" s="122">
        <v>42046</v>
      </c>
      <c r="B1021" s="123">
        <v>17</v>
      </c>
      <c r="C1021" s="235"/>
      <c r="D1021" s="235"/>
      <c r="E1021" s="235"/>
      <c r="F1021" s="235"/>
      <c r="G1021" s="121"/>
      <c r="H1021" s="125">
        <v>2619.4398500000002</v>
      </c>
      <c r="I1021" s="121"/>
      <c r="J1021" s="125"/>
      <c r="K1021" s="121"/>
      <c r="L1021" s="121"/>
      <c r="M1021" s="121"/>
    </row>
    <row r="1022" spans="1:13" x14ac:dyDescent="0.2">
      <c r="A1022" s="122">
        <v>42046</v>
      </c>
      <c r="B1022" s="123">
        <v>18</v>
      </c>
      <c r="C1022" s="235"/>
      <c r="D1022" s="235"/>
      <c r="E1022" s="235"/>
      <c r="F1022" s="235"/>
      <c r="G1022" s="121"/>
      <c r="H1022" s="125">
        <v>2773.0454</v>
      </c>
      <c r="I1022" s="121"/>
      <c r="J1022" s="125"/>
      <c r="K1022" s="121"/>
      <c r="L1022" s="121"/>
      <c r="M1022" s="121"/>
    </row>
    <row r="1023" spans="1:13" x14ac:dyDescent="0.2">
      <c r="A1023" s="122">
        <v>42046</v>
      </c>
      <c r="B1023" s="123">
        <v>19</v>
      </c>
      <c r="C1023" s="235"/>
      <c r="D1023" s="235"/>
      <c r="E1023" s="235"/>
      <c r="F1023" s="235"/>
      <c r="G1023" s="121"/>
      <c r="H1023" s="125">
        <v>2923.43057</v>
      </c>
      <c r="I1023" s="121"/>
      <c r="J1023" s="125"/>
      <c r="K1023" s="121"/>
      <c r="L1023" s="121"/>
      <c r="M1023" s="121"/>
    </row>
    <row r="1024" spans="1:13" x14ac:dyDescent="0.2">
      <c r="A1024" s="122">
        <v>42046</v>
      </c>
      <c r="B1024" s="123">
        <v>20</v>
      </c>
      <c r="C1024" s="235"/>
      <c r="D1024" s="235"/>
      <c r="E1024" s="235"/>
      <c r="F1024" s="235"/>
      <c r="G1024" s="121"/>
      <c r="H1024" s="125">
        <v>2833.9654999999998</v>
      </c>
      <c r="I1024" s="121"/>
      <c r="J1024" s="125"/>
      <c r="K1024" s="121"/>
      <c r="L1024" s="121"/>
      <c r="M1024" s="121"/>
    </row>
    <row r="1025" spans="1:13" x14ac:dyDescent="0.2">
      <c r="A1025" s="122">
        <v>42046</v>
      </c>
      <c r="B1025" s="123">
        <v>21</v>
      </c>
      <c r="C1025" s="235"/>
      <c r="D1025" s="235"/>
      <c r="E1025" s="235"/>
      <c r="F1025" s="235"/>
      <c r="G1025" s="121"/>
      <c r="H1025" s="125">
        <v>2708.3711899999998</v>
      </c>
      <c r="I1025" s="121"/>
      <c r="J1025" s="125"/>
      <c r="K1025" s="121"/>
      <c r="L1025" s="121"/>
      <c r="M1025" s="121"/>
    </row>
    <row r="1026" spans="1:13" x14ac:dyDescent="0.2">
      <c r="A1026" s="122">
        <v>42046</v>
      </c>
      <c r="B1026" s="123">
        <v>22</v>
      </c>
      <c r="C1026" s="235"/>
      <c r="D1026" s="235"/>
      <c r="E1026" s="235"/>
      <c r="F1026" s="235"/>
      <c r="G1026" s="121"/>
      <c r="H1026" s="125">
        <v>2503.2238500000003</v>
      </c>
      <c r="I1026" s="121"/>
      <c r="J1026" s="125"/>
      <c r="K1026" s="121"/>
      <c r="L1026" s="121"/>
      <c r="M1026" s="121"/>
    </row>
    <row r="1027" spans="1:13" x14ac:dyDescent="0.2">
      <c r="A1027" s="122">
        <v>42046</v>
      </c>
      <c r="B1027" s="123">
        <v>23</v>
      </c>
      <c r="C1027" s="235"/>
      <c r="D1027" s="235"/>
      <c r="E1027" s="235"/>
      <c r="F1027" s="235"/>
      <c r="G1027" s="121"/>
      <c r="H1027" s="125">
        <v>2238.74451</v>
      </c>
      <c r="I1027" s="121"/>
      <c r="J1027" s="125"/>
      <c r="K1027" s="121"/>
      <c r="L1027" s="121"/>
      <c r="M1027" s="121"/>
    </row>
    <row r="1028" spans="1:13" x14ac:dyDescent="0.2">
      <c r="A1028" s="122">
        <v>42046</v>
      </c>
      <c r="B1028" s="123">
        <v>24</v>
      </c>
      <c r="C1028" s="235"/>
      <c r="D1028" s="235"/>
      <c r="E1028" s="235"/>
      <c r="F1028" s="235"/>
      <c r="G1028" s="121"/>
      <c r="H1028" s="125">
        <v>2001.48965</v>
      </c>
      <c r="I1028" s="121"/>
      <c r="J1028" s="125"/>
      <c r="K1028" s="121"/>
      <c r="L1028" s="121"/>
      <c r="M1028" s="121"/>
    </row>
    <row r="1029" spans="1:13" x14ac:dyDescent="0.2">
      <c r="A1029" s="122">
        <v>42047</v>
      </c>
      <c r="B1029" s="123">
        <v>1</v>
      </c>
      <c r="C1029" s="235"/>
      <c r="D1029" s="235"/>
      <c r="E1029" s="235"/>
      <c r="F1029" s="235"/>
      <c r="G1029" s="121"/>
      <c r="H1029" s="125">
        <v>1856.3415400000001</v>
      </c>
      <c r="I1029" s="121"/>
      <c r="J1029" s="125"/>
      <c r="K1029" s="121"/>
      <c r="L1029" s="121"/>
      <c r="M1029" s="121"/>
    </row>
    <row r="1030" spans="1:13" x14ac:dyDescent="0.2">
      <c r="A1030" s="122">
        <v>42047</v>
      </c>
      <c r="B1030" s="123">
        <v>2</v>
      </c>
      <c r="C1030" s="235"/>
      <c r="D1030" s="235"/>
      <c r="E1030" s="235"/>
      <c r="F1030" s="235"/>
      <c r="G1030" s="121"/>
      <c r="H1030" s="125">
        <v>1799.1929800000003</v>
      </c>
      <c r="I1030" s="121"/>
      <c r="J1030" s="125"/>
      <c r="K1030" s="121"/>
      <c r="L1030" s="121"/>
      <c r="M1030" s="121"/>
    </row>
    <row r="1031" spans="1:13" x14ac:dyDescent="0.2">
      <c r="A1031" s="122">
        <v>42047</v>
      </c>
      <c r="B1031" s="123">
        <v>3</v>
      </c>
      <c r="C1031" s="235"/>
      <c r="D1031" s="235"/>
      <c r="E1031" s="235"/>
      <c r="F1031" s="235"/>
      <c r="G1031" s="121"/>
      <c r="H1031" s="125">
        <v>1750.9661699999999</v>
      </c>
      <c r="I1031" s="121"/>
      <c r="J1031" s="125"/>
      <c r="K1031" s="121"/>
      <c r="L1031" s="121"/>
      <c r="M1031" s="121"/>
    </row>
    <row r="1032" spans="1:13" x14ac:dyDescent="0.2">
      <c r="A1032" s="122">
        <v>42047</v>
      </c>
      <c r="B1032" s="123">
        <v>4</v>
      </c>
      <c r="C1032" s="235"/>
      <c r="D1032" s="235"/>
      <c r="E1032" s="235"/>
      <c r="F1032" s="235"/>
      <c r="G1032" s="121"/>
      <c r="H1032" s="125">
        <v>1739.2690600000001</v>
      </c>
      <c r="I1032" s="121"/>
      <c r="J1032" s="125"/>
      <c r="K1032" s="121"/>
      <c r="L1032" s="121"/>
      <c r="M1032" s="121"/>
    </row>
    <row r="1033" spans="1:13" x14ac:dyDescent="0.2">
      <c r="A1033" s="122">
        <v>42047</v>
      </c>
      <c r="B1033" s="123">
        <v>5</v>
      </c>
      <c r="C1033" s="235"/>
      <c r="D1033" s="235"/>
      <c r="E1033" s="235"/>
      <c r="F1033" s="235"/>
      <c r="G1033" s="121"/>
      <c r="H1033" s="125">
        <v>1790.62661</v>
      </c>
      <c r="I1033" s="121"/>
      <c r="J1033" s="125"/>
      <c r="K1033" s="121"/>
      <c r="L1033" s="121"/>
      <c r="M1033" s="121"/>
    </row>
    <row r="1034" spans="1:13" x14ac:dyDescent="0.2">
      <c r="A1034" s="122">
        <v>42047</v>
      </c>
      <c r="B1034" s="123">
        <v>6</v>
      </c>
      <c r="C1034" s="235"/>
      <c r="D1034" s="235"/>
      <c r="E1034" s="235"/>
      <c r="F1034" s="235"/>
      <c r="G1034" s="121"/>
      <c r="H1034" s="125">
        <v>1924.8701699999999</v>
      </c>
      <c r="I1034" s="121"/>
      <c r="J1034" s="125"/>
      <c r="K1034" s="121"/>
      <c r="L1034" s="121"/>
      <c r="M1034" s="121"/>
    </row>
    <row r="1035" spans="1:13" x14ac:dyDescent="0.2">
      <c r="A1035" s="122">
        <v>42047</v>
      </c>
      <c r="B1035" s="123">
        <v>7</v>
      </c>
      <c r="C1035" s="235"/>
      <c r="D1035" s="235"/>
      <c r="E1035" s="235"/>
      <c r="F1035" s="235"/>
      <c r="G1035" s="121"/>
      <c r="H1035" s="125">
        <v>2192.2085799999995</v>
      </c>
      <c r="I1035" s="121"/>
      <c r="J1035" s="125"/>
      <c r="K1035" s="121"/>
      <c r="L1035" s="121"/>
      <c r="M1035" s="121"/>
    </row>
    <row r="1036" spans="1:13" x14ac:dyDescent="0.2">
      <c r="A1036" s="122">
        <v>42047</v>
      </c>
      <c r="B1036" s="123">
        <v>8</v>
      </c>
      <c r="C1036" s="235"/>
      <c r="D1036" s="235"/>
      <c r="E1036" s="235"/>
      <c r="F1036" s="235"/>
      <c r="G1036" s="121"/>
      <c r="H1036" s="125">
        <v>2302.1594499999997</v>
      </c>
      <c r="I1036" s="121"/>
      <c r="J1036" s="125"/>
      <c r="K1036" s="121"/>
      <c r="L1036" s="121"/>
      <c r="M1036" s="121"/>
    </row>
    <row r="1037" spans="1:13" x14ac:dyDescent="0.2">
      <c r="A1037" s="122">
        <v>42047</v>
      </c>
      <c r="B1037" s="123">
        <v>9</v>
      </c>
      <c r="C1037" s="235"/>
      <c r="D1037" s="235"/>
      <c r="E1037" s="235"/>
      <c r="F1037" s="235"/>
      <c r="G1037" s="121"/>
      <c r="H1037" s="125">
        <v>2361.18606</v>
      </c>
      <c r="I1037" s="121"/>
      <c r="J1037" s="125"/>
      <c r="K1037" s="121"/>
      <c r="L1037" s="121"/>
      <c r="M1037" s="121"/>
    </row>
    <row r="1038" spans="1:13" x14ac:dyDescent="0.2">
      <c r="A1038" s="122">
        <v>42047</v>
      </c>
      <c r="B1038" s="123">
        <v>10</v>
      </c>
      <c r="C1038" s="235"/>
      <c r="D1038" s="235"/>
      <c r="E1038" s="235"/>
      <c r="F1038" s="235"/>
      <c r="G1038" s="121"/>
      <c r="H1038" s="125">
        <v>2421.6636099999996</v>
      </c>
      <c r="I1038" s="121"/>
      <c r="J1038" s="125"/>
      <c r="K1038" s="121"/>
      <c r="L1038" s="121"/>
      <c r="M1038" s="121"/>
    </row>
    <row r="1039" spans="1:13" x14ac:dyDescent="0.2">
      <c r="A1039" s="122">
        <v>42047</v>
      </c>
      <c r="B1039" s="123">
        <v>11</v>
      </c>
      <c r="C1039" s="235"/>
      <c r="D1039" s="235"/>
      <c r="E1039" s="235"/>
      <c r="F1039" s="235"/>
      <c r="G1039" s="121"/>
      <c r="H1039" s="125">
        <v>2502.10536</v>
      </c>
      <c r="I1039" s="121"/>
      <c r="J1039" s="125"/>
      <c r="K1039" s="121"/>
      <c r="L1039" s="121"/>
      <c r="M1039" s="121"/>
    </row>
    <row r="1040" spans="1:13" x14ac:dyDescent="0.2">
      <c r="A1040" s="122">
        <v>42047</v>
      </c>
      <c r="B1040" s="123">
        <v>12</v>
      </c>
      <c r="C1040" s="235"/>
      <c r="D1040" s="235"/>
      <c r="E1040" s="235"/>
      <c r="F1040" s="235"/>
      <c r="G1040" s="121"/>
      <c r="H1040" s="125">
        <v>2549.2523900000001</v>
      </c>
      <c r="I1040" s="121"/>
      <c r="J1040" s="125"/>
      <c r="K1040" s="121"/>
      <c r="L1040" s="121"/>
      <c r="M1040" s="121"/>
    </row>
    <row r="1041" spans="1:13" x14ac:dyDescent="0.2">
      <c r="A1041" s="122">
        <v>42047</v>
      </c>
      <c r="B1041" s="123">
        <v>13</v>
      </c>
      <c r="C1041" s="235"/>
      <c r="D1041" s="235"/>
      <c r="E1041" s="235"/>
      <c r="F1041" s="235"/>
      <c r="G1041" s="121"/>
      <c r="H1041" s="125">
        <v>2583.2574900000004</v>
      </c>
      <c r="I1041" s="121"/>
      <c r="J1041" s="125"/>
      <c r="K1041" s="121"/>
      <c r="L1041" s="121"/>
      <c r="M1041" s="121"/>
    </row>
    <row r="1042" spans="1:13" x14ac:dyDescent="0.2">
      <c r="A1042" s="122">
        <v>42047</v>
      </c>
      <c r="B1042" s="123">
        <v>14</v>
      </c>
      <c r="C1042" s="235"/>
      <c r="D1042" s="235"/>
      <c r="E1042" s="235"/>
      <c r="F1042" s="235"/>
      <c r="G1042" s="121"/>
      <c r="H1042" s="125">
        <v>2643.5617300000004</v>
      </c>
      <c r="I1042" s="121"/>
      <c r="J1042" s="125"/>
      <c r="K1042" s="121"/>
      <c r="L1042" s="121"/>
      <c r="M1042" s="121"/>
    </row>
    <row r="1043" spans="1:13" x14ac:dyDescent="0.2">
      <c r="A1043" s="122">
        <v>42047</v>
      </c>
      <c r="B1043" s="123">
        <v>15</v>
      </c>
      <c r="C1043" s="235"/>
      <c r="D1043" s="235"/>
      <c r="E1043" s="235"/>
      <c r="F1043" s="235"/>
      <c r="G1043" s="121"/>
      <c r="H1043" s="125">
        <v>2681.7464399999999</v>
      </c>
      <c r="I1043" s="121"/>
      <c r="J1043" s="125"/>
      <c r="K1043" s="121"/>
      <c r="L1043" s="121"/>
      <c r="M1043" s="121"/>
    </row>
    <row r="1044" spans="1:13" x14ac:dyDescent="0.2">
      <c r="A1044" s="122">
        <v>42047</v>
      </c>
      <c r="B1044" s="123">
        <v>16</v>
      </c>
      <c r="C1044" s="235"/>
      <c r="D1044" s="235"/>
      <c r="E1044" s="235"/>
      <c r="F1044" s="235"/>
      <c r="G1044" s="121"/>
      <c r="H1044" s="125">
        <v>2712.3499200000006</v>
      </c>
      <c r="I1044" s="121"/>
      <c r="J1044" s="125"/>
      <c r="K1044" s="121"/>
      <c r="L1044" s="121"/>
      <c r="M1044" s="121"/>
    </row>
    <row r="1045" spans="1:13" x14ac:dyDescent="0.2">
      <c r="A1045" s="122">
        <v>42047</v>
      </c>
      <c r="B1045" s="123">
        <v>17</v>
      </c>
      <c r="C1045" s="235"/>
      <c r="D1045" s="235"/>
      <c r="E1045" s="235"/>
      <c r="F1045" s="235"/>
      <c r="G1045" s="121"/>
      <c r="H1045" s="125">
        <v>2730.0545799999995</v>
      </c>
      <c r="I1045" s="121"/>
      <c r="J1045" s="125"/>
      <c r="K1045" s="121"/>
      <c r="L1045" s="121"/>
      <c r="M1045" s="121"/>
    </row>
    <row r="1046" spans="1:13" x14ac:dyDescent="0.2">
      <c r="A1046" s="122">
        <v>42047</v>
      </c>
      <c r="B1046" s="123">
        <v>18</v>
      </c>
      <c r="C1046" s="235"/>
      <c r="D1046" s="235"/>
      <c r="E1046" s="235"/>
      <c r="F1046" s="235"/>
      <c r="G1046" s="121"/>
      <c r="H1046" s="125">
        <v>2965.9999999999995</v>
      </c>
      <c r="I1046" s="121"/>
      <c r="J1046" s="125"/>
      <c r="K1046" s="121"/>
      <c r="L1046" s="121"/>
      <c r="M1046" s="121"/>
    </row>
    <row r="1047" spans="1:13" x14ac:dyDescent="0.2">
      <c r="A1047" s="122">
        <v>42047</v>
      </c>
      <c r="B1047" s="123">
        <v>19</v>
      </c>
      <c r="C1047" s="235"/>
      <c r="D1047" s="235"/>
      <c r="E1047" s="235"/>
      <c r="F1047" s="235"/>
      <c r="G1047" s="121"/>
      <c r="H1047" s="125">
        <v>2944.8910299999998</v>
      </c>
      <c r="I1047" s="121"/>
      <c r="J1047" s="125"/>
      <c r="K1047" s="121"/>
      <c r="L1047" s="121"/>
      <c r="M1047" s="121"/>
    </row>
    <row r="1048" spans="1:13" x14ac:dyDescent="0.2">
      <c r="A1048" s="122">
        <v>42047</v>
      </c>
      <c r="B1048" s="123">
        <v>20</v>
      </c>
      <c r="C1048" s="235"/>
      <c r="D1048" s="235"/>
      <c r="E1048" s="235"/>
      <c r="F1048" s="235"/>
      <c r="G1048" s="121"/>
      <c r="H1048" s="125">
        <v>2828.3761300000001</v>
      </c>
      <c r="I1048" s="121"/>
      <c r="J1048" s="125"/>
      <c r="K1048" s="121"/>
      <c r="L1048" s="121"/>
      <c r="M1048" s="121"/>
    </row>
    <row r="1049" spans="1:13" x14ac:dyDescent="0.2">
      <c r="A1049" s="122">
        <v>42047</v>
      </c>
      <c r="B1049" s="123">
        <v>21</v>
      </c>
      <c r="C1049" s="235"/>
      <c r="D1049" s="235"/>
      <c r="E1049" s="235"/>
      <c r="F1049" s="235"/>
      <c r="G1049" s="121"/>
      <c r="H1049" s="125">
        <v>2693.3720800000001</v>
      </c>
      <c r="I1049" s="121"/>
      <c r="J1049" s="125"/>
      <c r="K1049" s="121"/>
      <c r="L1049" s="121"/>
      <c r="M1049" s="121"/>
    </row>
    <row r="1050" spans="1:13" x14ac:dyDescent="0.2">
      <c r="A1050" s="122">
        <v>42047</v>
      </c>
      <c r="B1050" s="123">
        <v>22</v>
      </c>
      <c r="C1050" s="235"/>
      <c r="D1050" s="235"/>
      <c r="E1050" s="235"/>
      <c r="F1050" s="235"/>
      <c r="G1050" s="121"/>
      <c r="H1050" s="125">
        <v>2494.4916299999995</v>
      </c>
      <c r="I1050" s="121"/>
      <c r="J1050" s="125"/>
      <c r="K1050" s="121"/>
      <c r="L1050" s="121"/>
      <c r="M1050" s="121"/>
    </row>
    <row r="1051" spans="1:13" x14ac:dyDescent="0.2">
      <c r="A1051" s="122">
        <v>42047</v>
      </c>
      <c r="B1051" s="123">
        <v>23</v>
      </c>
      <c r="C1051" s="235"/>
      <c r="D1051" s="235"/>
      <c r="E1051" s="235"/>
      <c r="F1051" s="235"/>
      <c r="G1051" s="121"/>
      <c r="H1051" s="125">
        <v>2230.0450900000005</v>
      </c>
      <c r="I1051" s="121"/>
      <c r="J1051" s="125"/>
      <c r="K1051" s="121"/>
      <c r="L1051" s="121"/>
      <c r="M1051" s="121"/>
    </row>
    <row r="1052" spans="1:13" x14ac:dyDescent="0.2">
      <c r="A1052" s="122">
        <v>42047</v>
      </c>
      <c r="B1052" s="123">
        <v>24</v>
      </c>
      <c r="C1052" s="235"/>
      <c r="D1052" s="235"/>
      <c r="E1052" s="235"/>
      <c r="F1052" s="235"/>
      <c r="G1052" s="121"/>
      <c r="H1052" s="125">
        <v>1999.63399</v>
      </c>
      <c r="I1052" s="121"/>
      <c r="J1052" s="125"/>
      <c r="K1052" s="121"/>
      <c r="L1052" s="121"/>
      <c r="M1052" s="121"/>
    </row>
    <row r="1053" spans="1:13" x14ac:dyDescent="0.2">
      <c r="A1053" s="122">
        <v>42048</v>
      </c>
      <c r="B1053" s="123">
        <v>1</v>
      </c>
      <c r="C1053" s="235"/>
      <c r="D1053" s="235"/>
      <c r="E1053" s="235"/>
      <c r="F1053" s="235"/>
      <c r="G1053" s="121"/>
      <c r="H1053" s="125">
        <v>1851.7095300000003</v>
      </c>
      <c r="I1053" s="121"/>
      <c r="J1053" s="125"/>
      <c r="K1053" s="121"/>
      <c r="L1053" s="121"/>
      <c r="M1053" s="121"/>
    </row>
    <row r="1054" spans="1:13" x14ac:dyDescent="0.2">
      <c r="A1054" s="122">
        <v>42048</v>
      </c>
      <c r="B1054" s="123">
        <v>2</v>
      </c>
      <c r="C1054" s="235"/>
      <c r="D1054" s="235"/>
      <c r="E1054" s="235"/>
      <c r="F1054" s="235"/>
      <c r="G1054" s="121"/>
      <c r="H1054" s="125">
        <v>1798.53062</v>
      </c>
      <c r="I1054" s="121"/>
      <c r="J1054" s="125"/>
      <c r="K1054" s="121"/>
      <c r="L1054" s="121"/>
      <c r="M1054" s="121"/>
    </row>
    <row r="1055" spans="1:13" x14ac:dyDescent="0.2">
      <c r="A1055" s="122">
        <v>42048</v>
      </c>
      <c r="B1055" s="123">
        <v>3</v>
      </c>
      <c r="C1055" s="235"/>
      <c r="D1055" s="235"/>
      <c r="E1055" s="235"/>
      <c r="F1055" s="235"/>
      <c r="G1055" s="121"/>
      <c r="H1055" s="125">
        <v>1744.8116</v>
      </c>
      <c r="I1055" s="121"/>
      <c r="J1055" s="125"/>
      <c r="K1055" s="121"/>
      <c r="L1055" s="121"/>
      <c r="M1055" s="121"/>
    </row>
    <row r="1056" spans="1:13" x14ac:dyDescent="0.2">
      <c r="A1056" s="122">
        <v>42048</v>
      </c>
      <c r="B1056" s="123">
        <v>4</v>
      </c>
      <c r="C1056" s="235"/>
      <c r="D1056" s="235"/>
      <c r="E1056" s="235"/>
      <c r="F1056" s="235"/>
      <c r="G1056" s="121"/>
      <c r="H1056" s="125">
        <v>1728.5978699999998</v>
      </c>
      <c r="I1056" s="121"/>
      <c r="J1056" s="125"/>
      <c r="K1056" s="121"/>
      <c r="L1056" s="121"/>
      <c r="M1056" s="121"/>
    </row>
    <row r="1057" spans="1:13" x14ac:dyDescent="0.2">
      <c r="A1057" s="122">
        <v>42048</v>
      </c>
      <c r="B1057" s="123">
        <v>5</v>
      </c>
      <c r="C1057" s="235"/>
      <c r="D1057" s="235"/>
      <c r="E1057" s="235"/>
      <c r="F1057" s="235"/>
      <c r="G1057" s="121"/>
      <c r="H1057" s="125">
        <v>1733.6440800000003</v>
      </c>
      <c r="I1057" s="121"/>
      <c r="J1057" s="125"/>
      <c r="K1057" s="121"/>
      <c r="L1057" s="121"/>
      <c r="M1057" s="121"/>
    </row>
    <row r="1058" spans="1:13" x14ac:dyDescent="0.2">
      <c r="A1058" s="122">
        <v>42048</v>
      </c>
      <c r="B1058" s="123">
        <v>6</v>
      </c>
      <c r="C1058" s="235"/>
      <c r="D1058" s="235"/>
      <c r="E1058" s="235"/>
      <c r="F1058" s="235"/>
      <c r="G1058" s="121"/>
      <c r="H1058" s="125">
        <v>1881.53622</v>
      </c>
      <c r="I1058" s="121"/>
      <c r="J1058" s="125"/>
      <c r="K1058" s="121"/>
      <c r="L1058" s="121"/>
      <c r="M1058" s="121"/>
    </row>
    <row r="1059" spans="1:13" x14ac:dyDescent="0.2">
      <c r="A1059" s="122">
        <v>42048</v>
      </c>
      <c r="B1059" s="123">
        <v>7</v>
      </c>
      <c r="C1059" s="235"/>
      <c r="D1059" s="235"/>
      <c r="E1059" s="235"/>
      <c r="F1059" s="235"/>
      <c r="G1059" s="121"/>
      <c r="H1059" s="125">
        <v>2098.6539199999997</v>
      </c>
      <c r="I1059" s="121"/>
      <c r="J1059" s="125"/>
      <c r="K1059" s="121"/>
      <c r="L1059" s="121"/>
      <c r="M1059" s="121"/>
    </row>
    <row r="1060" spans="1:13" x14ac:dyDescent="0.2">
      <c r="A1060" s="122">
        <v>42048</v>
      </c>
      <c r="B1060" s="123">
        <v>8</v>
      </c>
      <c r="C1060" s="235"/>
      <c r="D1060" s="235"/>
      <c r="E1060" s="235"/>
      <c r="F1060" s="235"/>
      <c r="G1060" s="121"/>
      <c r="H1060" s="125">
        <v>2203.9591499999997</v>
      </c>
      <c r="I1060" s="121"/>
      <c r="J1060" s="125"/>
      <c r="K1060" s="121"/>
      <c r="L1060" s="121"/>
      <c r="M1060" s="121"/>
    </row>
    <row r="1061" spans="1:13" x14ac:dyDescent="0.2">
      <c r="A1061" s="122">
        <v>42048</v>
      </c>
      <c r="B1061" s="123">
        <v>9</v>
      </c>
      <c r="C1061" s="235"/>
      <c r="D1061" s="235"/>
      <c r="E1061" s="235"/>
      <c r="F1061" s="235"/>
      <c r="G1061" s="121"/>
      <c r="H1061" s="125">
        <v>2292.0567799999999</v>
      </c>
      <c r="I1061" s="121"/>
      <c r="J1061" s="125"/>
      <c r="K1061" s="121"/>
      <c r="L1061" s="121"/>
      <c r="M1061" s="121"/>
    </row>
    <row r="1062" spans="1:13" x14ac:dyDescent="0.2">
      <c r="A1062" s="122">
        <v>42048</v>
      </c>
      <c r="B1062" s="123">
        <v>10</v>
      </c>
      <c r="C1062" s="235"/>
      <c r="D1062" s="235"/>
      <c r="E1062" s="235"/>
      <c r="F1062" s="235"/>
      <c r="G1062" s="121"/>
      <c r="H1062" s="125">
        <v>2371.8196899999998</v>
      </c>
      <c r="I1062" s="121"/>
      <c r="J1062" s="125"/>
      <c r="K1062" s="121"/>
      <c r="L1062" s="121"/>
      <c r="M1062" s="121"/>
    </row>
    <row r="1063" spans="1:13" x14ac:dyDescent="0.2">
      <c r="A1063" s="122">
        <v>42048</v>
      </c>
      <c r="B1063" s="123">
        <v>11</v>
      </c>
      <c r="C1063" s="235"/>
      <c r="D1063" s="235"/>
      <c r="E1063" s="235"/>
      <c r="F1063" s="235"/>
      <c r="G1063" s="121"/>
      <c r="H1063" s="125">
        <v>2455.2251900000001</v>
      </c>
      <c r="I1063" s="121"/>
      <c r="J1063" s="125"/>
      <c r="K1063" s="121"/>
      <c r="L1063" s="121"/>
      <c r="M1063" s="121"/>
    </row>
    <row r="1064" spans="1:13" x14ac:dyDescent="0.2">
      <c r="A1064" s="122">
        <v>42048</v>
      </c>
      <c r="B1064" s="123">
        <v>12</v>
      </c>
      <c r="C1064" s="235"/>
      <c r="D1064" s="235"/>
      <c r="E1064" s="235"/>
      <c r="F1064" s="235"/>
      <c r="G1064" s="121"/>
      <c r="H1064" s="125">
        <v>2496.9475400000001</v>
      </c>
      <c r="I1064" s="121"/>
      <c r="J1064" s="125"/>
      <c r="K1064" s="121"/>
      <c r="L1064" s="121"/>
      <c r="M1064" s="121"/>
    </row>
    <row r="1065" spans="1:13" x14ac:dyDescent="0.2">
      <c r="A1065" s="122">
        <v>42048</v>
      </c>
      <c r="B1065" s="123">
        <v>13</v>
      </c>
      <c r="C1065" s="235"/>
      <c r="D1065" s="235"/>
      <c r="E1065" s="235"/>
      <c r="F1065" s="235"/>
      <c r="G1065" s="121"/>
      <c r="H1065" s="125">
        <v>2532.2847699999998</v>
      </c>
      <c r="I1065" s="121"/>
      <c r="J1065" s="125"/>
      <c r="K1065" s="121"/>
      <c r="L1065" s="121"/>
      <c r="M1065" s="121"/>
    </row>
    <row r="1066" spans="1:13" x14ac:dyDescent="0.2">
      <c r="A1066" s="122">
        <v>42048</v>
      </c>
      <c r="B1066" s="123">
        <v>14</v>
      </c>
      <c r="C1066" s="235"/>
      <c r="D1066" s="235"/>
      <c r="E1066" s="235"/>
      <c r="F1066" s="235"/>
      <c r="G1066" s="121"/>
      <c r="H1066" s="125">
        <v>2578.0552100000004</v>
      </c>
      <c r="I1066" s="121"/>
      <c r="J1066" s="125"/>
      <c r="K1066" s="121"/>
      <c r="L1066" s="121"/>
      <c r="M1066" s="121"/>
    </row>
    <row r="1067" spans="1:13" x14ac:dyDescent="0.2">
      <c r="A1067" s="122">
        <v>42048</v>
      </c>
      <c r="B1067" s="123">
        <v>15</v>
      </c>
      <c r="C1067" s="235"/>
      <c r="D1067" s="235"/>
      <c r="E1067" s="235"/>
      <c r="F1067" s="235"/>
      <c r="G1067" s="121"/>
      <c r="H1067" s="125">
        <v>2626.4648600000005</v>
      </c>
      <c r="I1067" s="121"/>
      <c r="J1067" s="125"/>
      <c r="K1067" s="121"/>
      <c r="L1067" s="121"/>
      <c r="M1067" s="121"/>
    </row>
    <row r="1068" spans="1:13" x14ac:dyDescent="0.2">
      <c r="A1068" s="122">
        <v>42048</v>
      </c>
      <c r="B1068" s="123">
        <v>16</v>
      </c>
      <c r="C1068" s="235"/>
      <c r="D1068" s="235"/>
      <c r="E1068" s="235"/>
      <c r="F1068" s="235"/>
      <c r="G1068" s="121"/>
      <c r="H1068" s="125">
        <v>2664.9610400000001</v>
      </c>
      <c r="I1068" s="121"/>
      <c r="J1068" s="125"/>
      <c r="K1068" s="121"/>
      <c r="L1068" s="121"/>
      <c r="M1068" s="121"/>
    </row>
    <row r="1069" spans="1:13" x14ac:dyDescent="0.2">
      <c r="A1069" s="122">
        <v>42048</v>
      </c>
      <c r="B1069" s="123">
        <v>17</v>
      </c>
      <c r="C1069" s="235"/>
      <c r="D1069" s="235"/>
      <c r="E1069" s="235"/>
      <c r="F1069" s="235"/>
      <c r="G1069" s="121"/>
      <c r="H1069" s="125">
        <v>2692.74712</v>
      </c>
      <c r="I1069" s="121"/>
      <c r="J1069" s="125"/>
      <c r="K1069" s="121"/>
      <c r="L1069" s="121"/>
      <c r="M1069" s="121"/>
    </row>
    <row r="1070" spans="1:13" x14ac:dyDescent="0.2">
      <c r="A1070" s="122">
        <v>42048</v>
      </c>
      <c r="B1070" s="123">
        <v>18</v>
      </c>
      <c r="C1070" s="235"/>
      <c r="D1070" s="235"/>
      <c r="E1070" s="235"/>
      <c r="F1070" s="235"/>
      <c r="G1070" s="121"/>
      <c r="H1070" s="125">
        <v>2783.0268999999998</v>
      </c>
      <c r="I1070" s="121"/>
      <c r="J1070" s="125"/>
      <c r="K1070" s="121"/>
      <c r="L1070" s="121"/>
      <c r="M1070" s="121"/>
    </row>
    <row r="1071" spans="1:13" x14ac:dyDescent="0.2">
      <c r="A1071" s="122">
        <v>42048</v>
      </c>
      <c r="B1071" s="123">
        <v>19</v>
      </c>
      <c r="C1071" s="235"/>
      <c r="D1071" s="235"/>
      <c r="E1071" s="235"/>
      <c r="F1071" s="235"/>
      <c r="G1071" s="121"/>
      <c r="H1071" s="125">
        <v>2889.02441</v>
      </c>
      <c r="I1071" s="121"/>
      <c r="J1071" s="125"/>
      <c r="K1071" s="121"/>
      <c r="L1071" s="121"/>
      <c r="M1071" s="121"/>
    </row>
    <row r="1072" spans="1:13" x14ac:dyDescent="0.2">
      <c r="A1072" s="122">
        <v>42048</v>
      </c>
      <c r="B1072" s="123">
        <v>20</v>
      </c>
      <c r="C1072" s="235"/>
      <c r="D1072" s="235"/>
      <c r="E1072" s="235"/>
      <c r="F1072" s="235"/>
      <c r="G1072" s="121"/>
      <c r="H1072" s="125">
        <v>2781.3212499999995</v>
      </c>
      <c r="I1072" s="121"/>
      <c r="J1072" s="125"/>
      <c r="K1072" s="121"/>
      <c r="L1072" s="121"/>
      <c r="M1072" s="121"/>
    </row>
    <row r="1073" spans="1:13" x14ac:dyDescent="0.2">
      <c r="A1073" s="122">
        <v>42048</v>
      </c>
      <c r="B1073" s="123">
        <v>21</v>
      </c>
      <c r="C1073" s="235"/>
      <c r="D1073" s="235"/>
      <c r="E1073" s="235"/>
      <c r="F1073" s="235"/>
      <c r="G1073" s="121"/>
      <c r="H1073" s="125">
        <v>2654.8135499999989</v>
      </c>
      <c r="I1073" s="121"/>
      <c r="J1073" s="125"/>
      <c r="K1073" s="121"/>
      <c r="L1073" s="121"/>
      <c r="M1073" s="121"/>
    </row>
    <row r="1074" spans="1:13" x14ac:dyDescent="0.2">
      <c r="A1074" s="122">
        <v>42048</v>
      </c>
      <c r="B1074" s="123">
        <v>22</v>
      </c>
      <c r="C1074" s="235"/>
      <c r="D1074" s="235"/>
      <c r="E1074" s="235"/>
      <c r="F1074" s="235"/>
      <c r="G1074" s="121"/>
      <c r="H1074" s="125">
        <v>2487.0715099999998</v>
      </c>
      <c r="I1074" s="121"/>
      <c r="J1074" s="125"/>
      <c r="K1074" s="121"/>
      <c r="L1074" s="121"/>
      <c r="M1074" s="121"/>
    </row>
    <row r="1075" spans="1:13" x14ac:dyDescent="0.2">
      <c r="A1075" s="122">
        <v>42048</v>
      </c>
      <c r="B1075" s="123">
        <v>23</v>
      </c>
      <c r="C1075" s="235"/>
      <c r="D1075" s="235"/>
      <c r="E1075" s="235"/>
      <c r="F1075" s="235"/>
      <c r="G1075" s="121"/>
      <c r="H1075" s="125">
        <v>2267.9028199999998</v>
      </c>
      <c r="I1075" s="121"/>
      <c r="J1075" s="125"/>
      <c r="K1075" s="121"/>
      <c r="L1075" s="121"/>
      <c r="M1075" s="121"/>
    </row>
    <row r="1076" spans="1:13" x14ac:dyDescent="0.2">
      <c r="A1076" s="122">
        <v>42048</v>
      </c>
      <c r="B1076" s="123">
        <v>24</v>
      </c>
      <c r="C1076" s="235"/>
      <c r="D1076" s="235"/>
      <c r="E1076" s="235"/>
      <c r="F1076" s="235"/>
      <c r="G1076" s="121"/>
      <c r="H1076" s="125">
        <v>2055.9863100000002</v>
      </c>
      <c r="I1076" s="121"/>
      <c r="J1076" s="125"/>
      <c r="K1076" s="121"/>
      <c r="L1076" s="121"/>
      <c r="M1076" s="121"/>
    </row>
    <row r="1077" spans="1:13" x14ac:dyDescent="0.2">
      <c r="A1077" s="122">
        <v>42049</v>
      </c>
      <c r="B1077" s="123">
        <v>1</v>
      </c>
      <c r="C1077" s="235"/>
      <c r="D1077" s="235"/>
      <c r="E1077" s="235"/>
      <c r="F1077" s="235"/>
      <c r="G1077" s="121"/>
      <c r="H1077" s="125">
        <v>1891.3290099999997</v>
      </c>
      <c r="I1077" s="121"/>
      <c r="J1077" s="125"/>
      <c r="K1077" s="121"/>
      <c r="L1077" s="121"/>
      <c r="M1077" s="121"/>
    </row>
    <row r="1078" spans="1:13" x14ac:dyDescent="0.2">
      <c r="A1078" s="122">
        <v>42049</v>
      </c>
      <c r="B1078" s="123">
        <v>2</v>
      </c>
      <c r="C1078" s="235"/>
      <c r="D1078" s="235"/>
      <c r="E1078" s="235"/>
      <c r="F1078" s="235"/>
      <c r="G1078" s="121"/>
      <c r="H1078" s="125">
        <v>1794.61043</v>
      </c>
      <c r="I1078" s="121"/>
      <c r="J1078" s="125"/>
      <c r="K1078" s="121"/>
      <c r="L1078" s="121"/>
      <c r="M1078" s="121"/>
    </row>
    <row r="1079" spans="1:13" x14ac:dyDescent="0.2">
      <c r="A1079" s="122">
        <v>42049</v>
      </c>
      <c r="B1079" s="123">
        <v>3</v>
      </c>
      <c r="C1079" s="235"/>
      <c r="D1079" s="235"/>
      <c r="E1079" s="235"/>
      <c r="F1079" s="235"/>
      <c r="G1079" s="121"/>
      <c r="H1079" s="125">
        <v>1733.1778700000002</v>
      </c>
      <c r="I1079" s="121"/>
      <c r="J1079" s="125"/>
      <c r="K1079" s="121"/>
      <c r="L1079" s="121"/>
      <c r="M1079" s="121"/>
    </row>
    <row r="1080" spans="1:13" x14ac:dyDescent="0.2">
      <c r="A1080" s="122">
        <v>42049</v>
      </c>
      <c r="B1080" s="123">
        <v>4</v>
      </c>
      <c r="C1080" s="235"/>
      <c r="D1080" s="235"/>
      <c r="E1080" s="235"/>
      <c r="F1080" s="235"/>
      <c r="G1080" s="121"/>
      <c r="H1080" s="125">
        <v>1737.46074</v>
      </c>
      <c r="I1080" s="121"/>
      <c r="J1080" s="125"/>
      <c r="K1080" s="121"/>
      <c r="L1080" s="121"/>
      <c r="M1080" s="121"/>
    </row>
    <row r="1081" spans="1:13" x14ac:dyDescent="0.2">
      <c r="A1081" s="122">
        <v>42049</v>
      </c>
      <c r="B1081" s="123">
        <v>5</v>
      </c>
      <c r="C1081" s="235"/>
      <c r="D1081" s="235"/>
      <c r="E1081" s="235"/>
      <c r="F1081" s="235"/>
      <c r="G1081" s="121"/>
      <c r="H1081" s="125">
        <v>1753.0461399999999</v>
      </c>
      <c r="I1081" s="121"/>
      <c r="J1081" s="125"/>
      <c r="K1081" s="121"/>
      <c r="L1081" s="121"/>
      <c r="M1081" s="121"/>
    </row>
    <row r="1082" spans="1:13" x14ac:dyDescent="0.2">
      <c r="A1082" s="122">
        <v>42049</v>
      </c>
      <c r="B1082" s="123">
        <v>6</v>
      </c>
      <c r="C1082" s="235"/>
      <c r="D1082" s="235"/>
      <c r="E1082" s="235"/>
      <c r="F1082" s="235"/>
      <c r="G1082" s="121"/>
      <c r="H1082" s="125">
        <v>1765.7672500000001</v>
      </c>
      <c r="I1082" s="121"/>
      <c r="J1082" s="125"/>
      <c r="K1082" s="121"/>
      <c r="L1082" s="121"/>
      <c r="M1082" s="121"/>
    </row>
    <row r="1083" spans="1:13" x14ac:dyDescent="0.2">
      <c r="A1083" s="122">
        <v>42049</v>
      </c>
      <c r="B1083" s="123">
        <v>7</v>
      </c>
      <c r="C1083" s="235"/>
      <c r="D1083" s="235"/>
      <c r="E1083" s="235"/>
      <c r="F1083" s="235"/>
      <c r="G1083" s="121"/>
      <c r="H1083" s="125">
        <v>1844.13067</v>
      </c>
      <c r="I1083" s="121"/>
      <c r="J1083" s="125"/>
      <c r="K1083" s="121"/>
      <c r="L1083" s="121"/>
      <c r="M1083" s="121"/>
    </row>
    <row r="1084" spans="1:13" x14ac:dyDescent="0.2">
      <c r="A1084" s="122">
        <v>42049</v>
      </c>
      <c r="B1084" s="123">
        <v>8</v>
      </c>
      <c r="C1084" s="235"/>
      <c r="D1084" s="235"/>
      <c r="E1084" s="235"/>
      <c r="F1084" s="235"/>
      <c r="G1084" s="121"/>
      <c r="H1084" s="125">
        <v>1906.68903</v>
      </c>
      <c r="I1084" s="121"/>
      <c r="J1084" s="125"/>
      <c r="K1084" s="121"/>
      <c r="L1084" s="121"/>
      <c r="M1084" s="121"/>
    </row>
    <row r="1085" spans="1:13" x14ac:dyDescent="0.2">
      <c r="A1085" s="122">
        <v>42049</v>
      </c>
      <c r="B1085" s="123">
        <v>9</v>
      </c>
      <c r="C1085" s="235"/>
      <c r="D1085" s="235"/>
      <c r="E1085" s="235"/>
      <c r="F1085" s="235"/>
      <c r="G1085" s="121"/>
      <c r="H1085" s="125">
        <v>2029.1035900000002</v>
      </c>
      <c r="I1085" s="121"/>
      <c r="J1085" s="125"/>
      <c r="K1085" s="121"/>
      <c r="L1085" s="121"/>
      <c r="M1085" s="121"/>
    </row>
    <row r="1086" spans="1:13" x14ac:dyDescent="0.2">
      <c r="A1086" s="122">
        <v>42049</v>
      </c>
      <c r="B1086" s="123">
        <v>10</v>
      </c>
      <c r="C1086" s="235"/>
      <c r="D1086" s="235"/>
      <c r="E1086" s="235"/>
      <c r="F1086" s="235"/>
      <c r="G1086" s="121"/>
      <c r="H1086" s="125">
        <v>2124.6880099999998</v>
      </c>
      <c r="I1086" s="121"/>
      <c r="J1086" s="125"/>
      <c r="K1086" s="121"/>
      <c r="L1086" s="121"/>
      <c r="M1086" s="121"/>
    </row>
    <row r="1087" spans="1:13" x14ac:dyDescent="0.2">
      <c r="A1087" s="122">
        <v>42049</v>
      </c>
      <c r="B1087" s="123">
        <v>11</v>
      </c>
      <c r="C1087" s="235"/>
      <c r="D1087" s="235"/>
      <c r="E1087" s="235"/>
      <c r="F1087" s="235"/>
      <c r="G1087" s="121"/>
      <c r="H1087" s="125">
        <v>2213.66282</v>
      </c>
      <c r="I1087" s="121"/>
      <c r="J1087" s="125"/>
      <c r="K1087" s="121"/>
      <c r="L1087" s="121"/>
      <c r="M1087" s="121"/>
    </row>
    <row r="1088" spans="1:13" x14ac:dyDescent="0.2">
      <c r="A1088" s="122">
        <v>42049</v>
      </c>
      <c r="B1088" s="123">
        <v>12</v>
      </c>
      <c r="C1088" s="235"/>
      <c r="D1088" s="235"/>
      <c r="E1088" s="235"/>
      <c r="F1088" s="235"/>
      <c r="G1088" s="121"/>
      <c r="H1088" s="125">
        <v>2265.3368500000001</v>
      </c>
      <c r="I1088" s="121"/>
      <c r="J1088" s="125"/>
      <c r="K1088" s="121"/>
      <c r="L1088" s="121"/>
      <c r="M1088" s="121"/>
    </row>
    <row r="1089" spans="1:13" x14ac:dyDescent="0.2">
      <c r="A1089" s="122">
        <v>42049</v>
      </c>
      <c r="B1089" s="123">
        <v>13</v>
      </c>
      <c r="C1089" s="235"/>
      <c r="D1089" s="235"/>
      <c r="E1089" s="235"/>
      <c r="F1089" s="235"/>
      <c r="G1089" s="121"/>
      <c r="H1089" s="125">
        <v>2287.4094599999994</v>
      </c>
      <c r="I1089" s="121"/>
      <c r="J1089" s="125"/>
      <c r="K1089" s="121"/>
      <c r="L1089" s="121"/>
      <c r="M1089" s="121"/>
    </row>
    <row r="1090" spans="1:13" x14ac:dyDescent="0.2">
      <c r="A1090" s="122">
        <v>42049</v>
      </c>
      <c r="B1090" s="123">
        <v>14</v>
      </c>
      <c r="C1090" s="235"/>
      <c r="D1090" s="235"/>
      <c r="E1090" s="235"/>
      <c r="F1090" s="235"/>
      <c r="G1090" s="121"/>
      <c r="H1090" s="125">
        <v>2313.4772400000002</v>
      </c>
      <c r="I1090" s="121"/>
      <c r="J1090" s="125"/>
      <c r="K1090" s="121"/>
      <c r="L1090" s="121"/>
      <c r="M1090" s="121"/>
    </row>
    <row r="1091" spans="1:13" x14ac:dyDescent="0.2">
      <c r="A1091" s="122">
        <v>42049</v>
      </c>
      <c r="B1091" s="123">
        <v>15</v>
      </c>
      <c r="C1091" s="235"/>
      <c r="D1091" s="235"/>
      <c r="E1091" s="235"/>
      <c r="F1091" s="235"/>
      <c r="G1091" s="121"/>
      <c r="H1091" s="125">
        <v>2328.8777100000002</v>
      </c>
      <c r="I1091" s="121"/>
      <c r="J1091" s="125"/>
      <c r="K1091" s="121"/>
      <c r="L1091" s="121"/>
      <c r="M1091" s="121"/>
    </row>
    <row r="1092" spans="1:13" x14ac:dyDescent="0.2">
      <c r="A1092" s="122">
        <v>42049</v>
      </c>
      <c r="B1092" s="123">
        <v>16</v>
      </c>
      <c r="C1092" s="235"/>
      <c r="D1092" s="235"/>
      <c r="E1092" s="235"/>
      <c r="F1092" s="235"/>
      <c r="G1092" s="121"/>
      <c r="H1092" s="125">
        <v>2362.28235</v>
      </c>
      <c r="I1092" s="121"/>
      <c r="J1092" s="125"/>
      <c r="K1092" s="121"/>
      <c r="L1092" s="121"/>
      <c r="M1092" s="121"/>
    </row>
    <row r="1093" spans="1:13" x14ac:dyDescent="0.2">
      <c r="A1093" s="122">
        <v>42049</v>
      </c>
      <c r="B1093" s="123">
        <v>17</v>
      </c>
      <c r="C1093" s="235"/>
      <c r="D1093" s="235"/>
      <c r="E1093" s="235"/>
      <c r="F1093" s="235"/>
      <c r="G1093" s="121"/>
      <c r="H1093" s="125">
        <v>2412.3720099999996</v>
      </c>
      <c r="I1093" s="121"/>
      <c r="J1093" s="125"/>
      <c r="K1093" s="121"/>
      <c r="L1093" s="121"/>
      <c r="M1093" s="121"/>
    </row>
    <row r="1094" spans="1:13" x14ac:dyDescent="0.2">
      <c r="A1094" s="122">
        <v>42049</v>
      </c>
      <c r="B1094" s="123">
        <v>18</v>
      </c>
      <c r="C1094" s="235"/>
      <c r="D1094" s="235"/>
      <c r="E1094" s="235"/>
      <c r="F1094" s="235"/>
      <c r="G1094" s="121"/>
      <c r="H1094" s="125">
        <v>2554.32915</v>
      </c>
      <c r="I1094" s="121"/>
      <c r="J1094" s="125"/>
      <c r="K1094" s="121"/>
      <c r="L1094" s="121"/>
      <c r="M1094" s="121"/>
    </row>
    <row r="1095" spans="1:13" x14ac:dyDescent="0.2">
      <c r="A1095" s="122">
        <v>42049</v>
      </c>
      <c r="B1095" s="123">
        <v>19</v>
      </c>
      <c r="C1095" s="235"/>
      <c r="D1095" s="235"/>
      <c r="E1095" s="235"/>
      <c r="F1095" s="235"/>
      <c r="G1095" s="121"/>
      <c r="H1095" s="125">
        <v>2726.0869700000007</v>
      </c>
      <c r="I1095" s="121"/>
      <c r="J1095" s="125"/>
      <c r="K1095" s="121"/>
      <c r="L1095" s="121"/>
      <c r="M1095" s="121"/>
    </row>
    <row r="1096" spans="1:13" x14ac:dyDescent="0.2">
      <c r="A1096" s="122">
        <v>42049</v>
      </c>
      <c r="B1096" s="123">
        <v>20</v>
      </c>
      <c r="C1096" s="235"/>
      <c r="D1096" s="235"/>
      <c r="E1096" s="235"/>
      <c r="F1096" s="235"/>
      <c r="G1096" s="121"/>
      <c r="H1096" s="125">
        <v>2647.7862699999996</v>
      </c>
      <c r="I1096" s="121"/>
      <c r="J1096" s="125"/>
      <c r="K1096" s="121"/>
      <c r="L1096" s="121"/>
      <c r="M1096" s="121"/>
    </row>
    <row r="1097" spans="1:13" x14ac:dyDescent="0.2">
      <c r="A1097" s="122">
        <v>42049</v>
      </c>
      <c r="B1097" s="123">
        <v>21</v>
      </c>
      <c r="C1097" s="235"/>
      <c r="D1097" s="235"/>
      <c r="E1097" s="235"/>
      <c r="F1097" s="235"/>
      <c r="G1097" s="121"/>
      <c r="H1097" s="125">
        <v>2520.46362</v>
      </c>
      <c r="I1097" s="121"/>
      <c r="J1097" s="125"/>
      <c r="K1097" s="121"/>
      <c r="L1097" s="121"/>
      <c r="M1097" s="121"/>
    </row>
    <row r="1098" spans="1:13" x14ac:dyDescent="0.2">
      <c r="A1098" s="122">
        <v>42049</v>
      </c>
      <c r="B1098" s="123">
        <v>22</v>
      </c>
      <c r="C1098" s="235"/>
      <c r="D1098" s="235"/>
      <c r="E1098" s="235"/>
      <c r="F1098" s="235"/>
      <c r="G1098" s="121"/>
      <c r="H1098" s="125">
        <v>2365.0452400000004</v>
      </c>
      <c r="I1098" s="121"/>
      <c r="J1098" s="125"/>
      <c r="K1098" s="121"/>
      <c r="L1098" s="121"/>
      <c r="M1098" s="121"/>
    </row>
    <row r="1099" spans="1:13" x14ac:dyDescent="0.2">
      <c r="A1099" s="122">
        <v>42049</v>
      </c>
      <c r="B1099" s="123">
        <v>23</v>
      </c>
      <c r="C1099" s="235"/>
      <c r="D1099" s="235"/>
      <c r="E1099" s="235"/>
      <c r="F1099" s="235"/>
      <c r="G1099" s="121"/>
      <c r="H1099" s="125">
        <v>2175.5787700000001</v>
      </c>
      <c r="I1099" s="121"/>
      <c r="J1099" s="125"/>
      <c r="K1099" s="121"/>
      <c r="L1099" s="121"/>
      <c r="M1099" s="121"/>
    </row>
    <row r="1100" spans="1:13" x14ac:dyDescent="0.2">
      <c r="A1100" s="122">
        <v>42049</v>
      </c>
      <c r="B1100" s="123">
        <v>24</v>
      </c>
      <c r="C1100" s="235"/>
      <c r="D1100" s="235"/>
      <c r="E1100" s="235"/>
      <c r="F1100" s="235"/>
      <c r="G1100" s="121"/>
      <c r="H1100" s="125">
        <v>1989.84159</v>
      </c>
      <c r="I1100" s="121"/>
      <c r="J1100" s="125"/>
      <c r="K1100" s="121"/>
      <c r="L1100" s="121"/>
      <c r="M1100" s="121"/>
    </row>
    <row r="1101" spans="1:13" x14ac:dyDescent="0.2">
      <c r="A1101" s="122">
        <v>42050</v>
      </c>
      <c r="B1101" s="123">
        <v>1</v>
      </c>
      <c r="C1101" s="235"/>
      <c r="D1101" s="235"/>
      <c r="E1101" s="235"/>
      <c r="F1101" s="235"/>
      <c r="G1101" s="121"/>
      <c r="H1101" s="125">
        <v>1849.6656800000001</v>
      </c>
      <c r="I1101" s="121"/>
      <c r="J1101" s="125"/>
      <c r="K1101" s="121"/>
      <c r="L1101" s="121"/>
      <c r="M1101" s="121"/>
    </row>
    <row r="1102" spans="1:13" x14ac:dyDescent="0.2">
      <c r="A1102" s="122">
        <v>42050</v>
      </c>
      <c r="B1102" s="123">
        <v>2</v>
      </c>
      <c r="C1102" s="235"/>
      <c r="D1102" s="235"/>
      <c r="E1102" s="235"/>
      <c r="F1102" s="235"/>
      <c r="G1102" s="121"/>
      <c r="H1102" s="125">
        <v>1751.4529200000002</v>
      </c>
      <c r="I1102" s="121"/>
      <c r="J1102" s="125"/>
      <c r="K1102" s="121"/>
      <c r="L1102" s="121"/>
      <c r="M1102" s="121"/>
    </row>
    <row r="1103" spans="1:13" x14ac:dyDescent="0.2">
      <c r="A1103" s="122">
        <v>42050</v>
      </c>
      <c r="B1103" s="123">
        <v>3</v>
      </c>
      <c r="C1103" s="235"/>
      <c r="D1103" s="235"/>
      <c r="E1103" s="235"/>
      <c r="F1103" s="235"/>
      <c r="G1103" s="121"/>
      <c r="H1103" s="125">
        <v>1691.27964</v>
      </c>
      <c r="I1103" s="121"/>
      <c r="J1103" s="125"/>
      <c r="K1103" s="121"/>
      <c r="L1103" s="121"/>
      <c r="M1103" s="121"/>
    </row>
    <row r="1104" spans="1:13" x14ac:dyDescent="0.2">
      <c r="A1104" s="122">
        <v>42050</v>
      </c>
      <c r="B1104" s="123">
        <v>4</v>
      </c>
      <c r="C1104" s="235"/>
      <c r="D1104" s="235"/>
      <c r="E1104" s="235"/>
      <c r="F1104" s="235"/>
      <c r="G1104" s="121"/>
      <c r="H1104" s="125">
        <v>1660.58584</v>
      </c>
      <c r="I1104" s="121"/>
      <c r="J1104" s="125"/>
      <c r="K1104" s="121"/>
      <c r="L1104" s="121"/>
      <c r="M1104" s="121"/>
    </row>
    <row r="1105" spans="1:13" x14ac:dyDescent="0.2">
      <c r="A1105" s="122">
        <v>42050</v>
      </c>
      <c r="B1105" s="123">
        <v>5</v>
      </c>
      <c r="C1105" s="235"/>
      <c r="D1105" s="235"/>
      <c r="E1105" s="235"/>
      <c r="F1105" s="235"/>
      <c r="G1105" s="121"/>
      <c r="H1105" s="125">
        <v>1664.0979499999999</v>
      </c>
      <c r="I1105" s="121"/>
      <c r="J1105" s="125"/>
      <c r="K1105" s="121"/>
      <c r="L1105" s="121"/>
      <c r="M1105" s="121"/>
    </row>
    <row r="1106" spans="1:13" x14ac:dyDescent="0.2">
      <c r="A1106" s="122">
        <v>42050</v>
      </c>
      <c r="B1106" s="123">
        <v>6</v>
      </c>
      <c r="C1106" s="235"/>
      <c r="D1106" s="235"/>
      <c r="E1106" s="235"/>
      <c r="F1106" s="235"/>
      <c r="G1106" s="121"/>
      <c r="H1106" s="125">
        <v>1711.1409399999998</v>
      </c>
      <c r="I1106" s="121"/>
      <c r="J1106" s="125"/>
      <c r="K1106" s="121"/>
      <c r="L1106" s="121"/>
      <c r="M1106" s="121"/>
    </row>
    <row r="1107" spans="1:13" x14ac:dyDescent="0.2">
      <c r="A1107" s="122">
        <v>42050</v>
      </c>
      <c r="B1107" s="123">
        <v>7</v>
      </c>
      <c r="C1107" s="235"/>
      <c r="D1107" s="235"/>
      <c r="E1107" s="235"/>
      <c r="F1107" s="235"/>
      <c r="G1107" s="121"/>
      <c r="H1107" s="125">
        <v>1772.98163</v>
      </c>
      <c r="I1107" s="121"/>
      <c r="J1107" s="125"/>
      <c r="K1107" s="121"/>
      <c r="L1107" s="121"/>
      <c r="M1107" s="121"/>
    </row>
    <row r="1108" spans="1:13" x14ac:dyDescent="0.2">
      <c r="A1108" s="122">
        <v>42050</v>
      </c>
      <c r="B1108" s="123">
        <v>8</v>
      </c>
      <c r="C1108" s="235"/>
      <c r="D1108" s="235"/>
      <c r="E1108" s="235"/>
      <c r="F1108" s="235"/>
      <c r="G1108" s="121"/>
      <c r="H1108" s="125">
        <v>1810.0268999999998</v>
      </c>
      <c r="I1108" s="121"/>
      <c r="J1108" s="125"/>
      <c r="K1108" s="121"/>
      <c r="L1108" s="121"/>
      <c r="M1108" s="121"/>
    </row>
    <row r="1109" spans="1:13" x14ac:dyDescent="0.2">
      <c r="A1109" s="122">
        <v>42050</v>
      </c>
      <c r="B1109" s="123">
        <v>9</v>
      </c>
      <c r="C1109" s="235"/>
      <c r="D1109" s="235"/>
      <c r="E1109" s="235"/>
      <c r="F1109" s="235"/>
      <c r="G1109" s="121"/>
      <c r="H1109" s="125">
        <v>1892.5387800000001</v>
      </c>
      <c r="I1109" s="121"/>
      <c r="J1109" s="125"/>
      <c r="K1109" s="121"/>
      <c r="L1109" s="121"/>
      <c r="M1109" s="121"/>
    </row>
    <row r="1110" spans="1:13" x14ac:dyDescent="0.2">
      <c r="A1110" s="122">
        <v>42050</v>
      </c>
      <c r="B1110" s="123">
        <v>10</v>
      </c>
      <c r="C1110" s="235"/>
      <c r="D1110" s="235"/>
      <c r="E1110" s="235"/>
      <c r="F1110" s="235"/>
      <c r="G1110" s="121"/>
      <c r="H1110" s="125">
        <v>1963.9989800000001</v>
      </c>
      <c r="I1110" s="121"/>
      <c r="J1110" s="125"/>
      <c r="K1110" s="121"/>
      <c r="L1110" s="121"/>
      <c r="M1110" s="121"/>
    </row>
    <row r="1111" spans="1:13" x14ac:dyDescent="0.2">
      <c r="A1111" s="122">
        <v>42050</v>
      </c>
      <c r="B1111" s="123">
        <v>11</v>
      </c>
      <c r="C1111" s="235"/>
      <c r="D1111" s="235"/>
      <c r="E1111" s="235"/>
      <c r="F1111" s="235"/>
      <c r="G1111" s="121"/>
      <c r="H1111" s="125">
        <v>2055.0071800000001</v>
      </c>
      <c r="I1111" s="121"/>
      <c r="J1111" s="125"/>
      <c r="K1111" s="121"/>
      <c r="L1111" s="121"/>
      <c r="M1111" s="121"/>
    </row>
    <row r="1112" spans="1:13" x14ac:dyDescent="0.2">
      <c r="A1112" s="122">
        <v>42050</v>
      </c>
      <c r="B1112" s="123">
        <v>12</v>
      </c>
      <c r="C1112" s="235"/>
      <c r="D1112" s="235"/>
      <c r="E1112" s="235"/>
      <c r="F1112" s="235"/>
      <c r="G1112" s="121"/>
      <c r="H1112" s="125">
        <v>2096.8284700000004</v>
      </c>
      <c r="I1112" s="121"/>
      <c r="J1112" s="125"/>
      <c r="K1112" s="121"/>
      <c r="L1112" s="121"/>
      <c r="M1112" s="121"/>
    </row>
    <row r="1113" spans="1:13" x14ac:dyDescent="0.2">
      <c r="A1113" s="122">
        <v>42050</v>
      </c>
      <c r="B1113" s="123">
        <v>13</v>
      </c>
      <c r="C1113" s="235"/>
      <c r="D1113" s="235"/>
      <c r="E1113" s="235"/>
      <c r="F1113" s="235"/>
      <c r="G1113" s="121"/>
      <c r="H1113" s="125">
        <v>2109.5974700000002</v>
      </c>
      <c r="I1113" s="121"/>
      <c r="J1113" s="125"/>
      <c r="K1113" s="121"/>
      <c r="L1113" s="121"/>
      <c r="M1113" s="121"/>
    </row>
    <row r="1114" spans="1:13" x14ac:dyDescent="0.2">
      <c r="A1114" s="122">
        <v>42050</v>
      </c>
      <c r="B1114" s="123">
        <v>14</v>
      </c>
      <c r="C1114" s="235"/>
      <c r="D1114" s="235"/>
      <c r="E1114" s="235"/>
      <c r="F1114" s="235"/>
      <c r="G1114" s="121"/>
      <c r="H1114" s="125">
        <v>2083.8009999999999</v>
      </c>
      <c r="I1114" s="121"/>
      <c r="J1114" s="125"/>
      <c r="K1114" s="121"/>
      <c r="L1114" s="121"/>
      <c r="M1114" s="121"/>
    </row>
    <row r="1115" spans="1:13" x14ac:dyDescent="0.2">
      <c r="A1115" s="122">
        <v>42050</v>
      </c>
      <c r="B1115" s="123">
        <v>15</v>
      </c>
      <c r="C1115" s="235"/>
      <c r="D1115" s="235"/>
      <c r="E1115" s="235"/>
      <c r="F1115" s="235"/>
      <c r="G1115" s="121"/>
      <c r="H1115" s="125">
        <v>2113.0223500000002</v>
      </c>
      <c r="I1115" s="121"/>
      <c r="J1115" s="125"/>
      <c r="K1115" s="121"/>
      <c r="L1115" s="121"/>
      <c r="M1115" s="121"/>
    </row>
    <row r="1116" spans="1:13" x14ac:dyDescent="0.2">
      <c r="A1116" s="122">
        <v>42050</v>
      </c>
      <c r="B1116" s="123">
        <v>16</v>
      </c>
      <c r="C1116" s="235"/>
      <c r="D1116" s="235"/>
      <c r="E1116" s="235"/>
      <c r="F1116" s="235"/>
      <c r="G1116" s="121"/>
      <c r="H1116" s="125">
        <v>2176.4203499999999</v>
      </c>
      <c r="I1116" s="121"/>
      <c r="J1116" s="125"/>
      <c r="K1116" s="121"/>
      <c r="L1116" s="121"/>
      <c r="M1116" s="121"/>
    </row>
    <row r="1117" spans="1:13" x14ac:dyDescent="0.2">
      <c r="A1117" s="122">
        <v>42050</v>
      </c>
      <c r="B1117" s="123">
        <v>17</v>
      </c>
      <c r="C1117" s="235"/>
      <c r="D1117" s="235"/>
      <c r="E1117" s="235"/>
      <c r="F1117" s="235"/>
      <c r="G1117" s="121"/>
      <c r="H1117" s="125">
        <v>2272.2732500000002</v>
      </c>
      <c r="I1117" s="121"/>
      <c r="J1117" s="125"/>
      <c r="K1117" s="121"/>
      <c r="L1117" s="121"/>
      <c r="M1117" s="121"/>
    </row>
    <row r="1118" spans="1:13" x14ac:dyDescent="0.2">
      <c r="A1118" s="122">
        <v>42050</v>
      </c>
      <c r="B1118" s="123">
        <v>18</v>
      </c>
      <c r="C1118" s="235"/>
      <c r="D1118" s="235"/>
      <c r="E1118" s="235"/>
      <c r="F1118" s="235"/>
      <c r="G1118" s="121"/>
      <c r="H1118" s="125">
        <v>2465.6959300000003</v>
      </c>
      <c r="I1118" s="121"/>
      <c r="J1118" s="125"/>
      <c r="K1118" s="121"/>
      <c r="L1118" s="121"/>
      <c r="M1118" s="121"/>
    </row>
    <row r="1119" spans="1:13" x14ac:dyDescent="0.2">
      <c r="A1119" s="122">
        <v>42050</v>
      </c>
      <c r="B1119" s="123">
        <v>19</v>
      </c>
      <c r="C1119" s="235"/>
      <c r="D1119" s="235"/>
      <c r="E1119" s="235"/>
      <c r="F1119" s="235"/>
      <c r="G1119" s="121"/>
      <c r="H1119" s="125">
        <v>2654.1981599999999</v>
      </c>
      <c r="I1119" s="121"/>
      <c r="J1119" s="125"/>
      <c r="K1119" s="121"/>
      <c r="L1119" s="121"/>
      <c r="M1119" s="121"/>
    </row>
    <row r="1120" spans="1:13" x14ac:dyDescent="0.2">
      <c r="A1120" s="122">
        <v>42050</v>
      </c>
      <c r="B1120" s="123">
        <v>20</v>
      </c>
      <c r="C1120" s="235"/>
      <c r="D1120" s="235"/>
      <c r="E1120" s="235"/>
      <c r="F1120" s="235"/>
      <c r="G1120" s="121"/>
      <c r="H1120" s="125">
        <v>2585.7451799999999</v>
      </c>
      <c r="I1120" s="121"/>
      <c r="J1120" s="125"/>
      <c r="K1120" s="121"/>
      <c r="L1120" s="121"/>
      <c r="M1120" s="121"/>
    </row>
    <row r="1121" spans="1:13" x14ac:dyDescent="0.2">
      <c r="A1121" s="122">
        <v>42050</v>
      </c>
      <c r="B1121" s="123">
        <v>21</v>
      </c>
      <c r="C1121" s="235"/>
      <c r="D1121" s="235"/>
      <c r="E1121" s="235"/>
      <c r="F1121" s="235"/>
      <c r="G1121" s="121"/>
      <c r="H1121" s="125">
        <v>2476.4159</v>
      </c>
      <c r="I1121" s="121"/>
      <c r="J1121" s="125"/>
      <c r="K1121" s="121"/>
      <c r="L1121" s="121"/>
      <c r="M1121" s="121"/>
    </row>
    <row r="1122" spans="1:13" x14ac:dyDescent="0.2">
      <c r="A1122" s="122">
        <v>42050</v>
      </c>
      <c r="B1122" s="123">
        <v>22</v>
      </c>
      <c r="C1122" s="235"/>
      <c r="D1122" s="235"/>
      <c r="E1122" s="235"/>
      <c r="F1122" s="235"/>
      <c r="G1122" s="121"/>
      <c r="H1122" s="125">
        <v>2325.7898500000001</v>
      </c>
      <c r="I1122" s="121"/>
      <c r="J1122" s="125"/>
      <c r="K1122" s="121"/>
      <c r="L1122" s="121"/>
      <c r="M1122" s="121"/>
    </row>
    <row r="1123" spans="1:13" x14ac:dyDescent="0.2">
      <c r="A1123" s="122">
        <v>42050</v>
      </c>
      <c r="B1123" s="123">
        <v>23</v>
      </c>
      <c r="C1123" s="235"/>
      <c r="D1123" s="235"/>
      <c r="E1123" s="235"/>
      <c r="F1123" s="235"/>
      <c r="G1123" s="121"/>
      <c r="H1123" s="125">
        <v>2139.0466699999997</v>
      </c>
      <c r="I1123" s="121"/>
      <c r="J1123" s="125"/>
      <c r="K1123" s="121"/>
      <c r="L1123" s="121"/>
      <c r="M1123" s="121"/>
    </row>
    <row r="1124" spans="1:13" x14ac:dyDescent="0.2">
      <c r="A1124" s="122">
        <v>42050</v>
      </c>
      <c r="B1124" s="123">
        <v>24</v>
      </c>
      <c r="C1124" s="235"/>
      <c r="D1124" s="235"/>
      <c r="E1124" s="235"/>
      <c r="F1124" s="235"/>
      <c r="G1124" s="121"/>
      <c r="H1124" s="125">
        <v>1944.4269000000002</v>
      </c>
      <c r="I1124" s="121"/>
      <c r="J1124" s="125"/>
      <c r="K1124" s="121"/>
      <c r="L1124" s="121"/>
      <c r="M1124" s="121"/>
    </row>
    <row r="1125" spans="1:13" x14ac:dyDescent="0.2">
      <c r="A1125" s="122">
        <v>42051</v>
      </c>
      <c r="B1125" s="123">
        <v>1</v>
      </c>
      <c r="C1125" s="235"/>
      <c r="D1125" s="235"/>
      <c r="E1125" s="235"/>
      <c r="F1125" s="235"/>
      <c r="G1125" s="121"/>
      <c r="H1125" s="125">
        <v>1813.8873899999999</v>
      </c>
      <c r="I1125" s="121"/>
      <c r="J1125" s="125"/>
      <c r="K1125" s="121"/>
      <c r="L1125" s="121"/>
      <c r="M1125" s="121"/>
    </row>
    <row r="1126" spans="1:13" x14ac:dyDescent="0.2">
      <c r="A1126" s="122">
        <v>42051</v>
      </c>
      <c r="B1126" s="123">
        <v>2</v>
      </c>
      <c r="C1126" s="235"/>
      <c r="D1126" s="235"/>
      <c r="E1126" s="235"/>
      <c r="F1126" s="235"/>
      <c r="G1126" s="121"/>
      <c r="H1126" s="125">
        <v>1765.4771799999999</v>
      </c>
      <c r="I1126" s="121"/>
      <c r="J1126" s="125"/>
      <c r="K1126" s="121"/>
      <c r="L1126" s="121"/>
      <c r="M1126" s="121"/>
    </row>
    <row r="1127" spans="1:13" x14ac:dyDescent="0.2">
      <c r="A1127" s="122">
        <v>42051</v>
      </c>
      <c r="B1127" s="123">
        <v>3</v>
      </c>
      <c r="C1127" s="235"/>
      <c r="D1127" s="235"/>
      <c r="E1127" s="235"/>
      <c r="F1127" s="235"/>
      <c r="G1127" s="121"/>
      <c r="H1127" s="125">
        <v>1718.4356299999999</v>
      </c>
      <c r="I1127" s="121"/>
      <c r="J1127" s="125"/>
      <c r="K1127" s="121"/>
      <c r="L1127" s="121"/>
      <c r="M1127" s="121"/>
    </row>
    <row r="1128" spans="1:13" x14ac:dyDescent="0.2">
      <c r="A1128" s="122">
        <v>42051</v>
      </c>
      <c r="B1128" s="123">
        <v>4</v>
      </c>
      <c r="C1128" s="235"/>
      <c r="D1128" s="235"/>
      <c r="E1128" s="235"/>
      <c r="F1128" s="235"/>
      <c r="G1128" s="121"/>
      <c r="H1128" s="125">
        <v>1716.99163</v>
      </c>
      <c r="I1128" s="121"/>
      <c r="J1128" s="125"/>
      <c r="K1128" s="121"/>
      <c r="L1128" s="121"/>
      <c r="M1128" s="121"/>
    </row>
    <row r="1129" spans="1:13" x14ac:dyDescent="0.2">
      <c r="A1129" s="122">
        <v>42051</v>
      </c>
      <c r="B1129" s="123">
        <v>5</v>
      </c>
      <c r="C1129" s="235"/>
      <c r="D1129" s="235"/>
      <c r="E1129" s="235"/>
      <c r="F1129" s="235"/>
      <c r="G1129" s="121"/>
      <c r="H1129" s="125">
        <v>1753.9693499999998</v>
      </c>
      <c r="I1129" s="121"/>
      <c r="J1129" s="125"/>
      <c r="K1129" s="121"/>
      <c r="L1129" s="121"/>
      <c r="M1129" s="121"/>
    </row>
    <row r="1130" spans="1:13" x14ac:dyDescent="0.2">
      <c r="A1130" s="122">
        <v>42051</v>
      </c>
      <c r="B1130" s="123">
        <v>6</v>
      </c>
      <c r="C1130" s="235"/>
      <c r="D1130" s="235"/>
      <c r="E1130" s="235"/>
      <c r="F1130" s="235"/>
      <c r="G1130" s="121"/>
      <c r="H1130" s="125">
        <v>1831.4352799999999</v>
      </c>
      <c r="I1130" s="121"/>
      <c r="J1130" s="125"/>
      <c r="K1130" s="121"/>
      <c r="L1130" s="121"/>
      <c r="M1130" s="121"/>
    </row>
    <row r="1131" spans="1:13" x14ac:dyDescent="0.2">
      <c r="A1131" s="122">
        <v>42051</v>
      </c>
      <c r="B1131" s="123">
        <v>7</v>
      </c>
      <c r="C1131" s="235"/>
      <c r="D1131" s="235"/>
      <c r="E1131" s="235"/>
      <c r="F1131" s="235"/>
      <c r="G1131" s="121"/>
      <c r="H1131" s="125">
        <v>1963.2700099999997</v>
      </c>
      <c r="I1131" s="121"/>
      <c r="J1131" s="125"/>
      <c r="K1131" s="121"/>
      <c r="L1131" s="121"/>
      <c r="M1131" s="121"/>
    </row>
    <row r="1132" spans="1:13" x14ac:dyDescent="0.2">
      <c r="A1132" s="122">
        <v>42051</v>
      </c>
      <c r="B1132" s="123">
        <v>8</v>
      </c>
      <c r="C1132" s="235"/>
      <c r="D1132" s="235"/>
      <c r="E1132" s="235"/>
      <c r="F1132" s="235"/>
      <c r="G1132" s="121"/>
      <c r="H1132" s="125">
        <v>2045.9669199999998</v>
      </c>
      <c r="I1132" s="121"/>
      <c r="J1132" s="125"/>
      <c r="K1132" s="121"/>
      <c r="L1132" s="121"/>
      <c r="M1132" s="121"/>
    </row>
    <row r="1133" spans="1:13" x14ac:dyDescent="0.2">
      <c r="A1133" s="122">
        <v>42051</v>
      </c>
      <c r="B1133" s="123">
        <v>9</v>
      </c>
      <c r="C1133" s="235"/>
      <c r="D1133" s="235"/>
      <c r="E1133" s="235"/>
      <c r="F1133" s="235"/>
      <c r="G1133" s="121"/>
      <c r="H1133" s="125">
        <v>2138.1659500000001</v>
      </c>
      <c r="I1133" s="121"/>
      <c r="J1133" s="125"/>
      <c r="K1133" s="121"/>
      <c r="L1133" s="121"/>
      <c r="M1133" s="121"/>
    </row>
    <row r="1134" spans="1:13" x14ac:dyDescent="0.2">
      <c r="A1134" s="122">
        <v>42051</v>
      </c>
      <c r="B1134" s="123">
        <v>10</v>
      </c>
      <c r="C1134" s="235"/>
      <c r="D1134" s="235"/>
      <c r="E1134" s="235"/>
      <c r="F1134" s="235"/>
      <c r="G1134" s="121"/>
      <c r="H1134" s="125">
        <v>2215.8582200000001</v>
      </c>
      <c r="I1134" s="121"/>
      <c r="J1134" s="125"/>
      <c r="K1134" s="121"/>
      <c r="L1134" s="121"/>
      <c r="M1134" s="121"/>
    </row>
    <row r="1135" spans="1:13" x14ac:dyDescent="0.2">
      <c r="A1135" s="122">
        <v>42051</v>
      </c>
      <c r="B1135" s="123">
        <v>11</v>
      </c>
      <c r="C1135" s="235"/>
      <c r="D1135" s="235"/>
      <c r="E1135" s="235"/>
      <c r="F1135" s="235"/>
      <c r="G1135" s="121"/>
      <c r="H1135" s="125">
        <v>2265.3028399999998</v>
      </c>
      <c r="I1135" s="121"/>
      <c r="J1135" s="125"/>
      <c r="K1135" s="121"/>
      <c r="L1135" s="121"/>
      <c r="M1135" s="121"/>
    </row>
    <row r="1136" spans="1:13" x14ac:dyDescent="0.2">
      <c r="A1136" s="122">
        <v>42051</v>
      </c>
      <c r="B1136" s="123">
        <v>12</v>
      </c>
      <c r="C1136" s="235"/>
      <c r="D1136" s="235"/>
      <c r="E1136" s="235"/>
      <c r="F1136" s="235"/>
      <c r="G1136" s="121"/>
      <c r="H1136" s="125">
        <v>2276.1153100000006</v>
      </c>
      <c r="I1136" s="121"/>
      <c r="J1136" s="125"/>
      <c r="K1136" s="121"/>
      <c r="L1136" s="121"/>
      <c r="M1136" s="121"/>
    </row>
    <row r="1137" spans="1:13" x14ac:dyDescent="0.2">
      <c r="A1137" s="122">
        <v>42051</v>
      </c>
      <c r="B1137" s="123">
        <v>13</v>
      </c>
      <c r="C1137" s="235"/>
      <c r="D1137" s="235"/>
      <c r="E1137" s="235"/>
      <c r="F1137" s="235"/>
      <c r="G1137" s="121"/>
      <c r="H1137" s="125">
        <v>2288.47984</v>
      </c>
      <c r="I1137" s="121"/>
      <c r="J1137" s="125"/>
      <c r="K1137" s="121"/>
      <c r="L1137" s="121"/>
      <c r="M1137" s="121"/>
    </row>
    <row r="1138" spans="1:13" x14ac:dyDescent="0.2">
      <c r="A1138" s="122">
        <v>42051</v>
      </c>
      <c r="B1138" s="123">
        <v>14</v>
      </c>
      <c r="C1138" s="235"/>
      <c r="D1138" s="235"/>
      <c r="E1138" s="235"/>
      <c r="F1138" s="235"/>
      <c r="G1138" s="121"/>
      <c r="H1138" s="125">
        <v>2299.8578799999996</v>
      </c>
      <c r="I1138" s="121"/>
      <c r="J1138" s="125"/>
      <c r="K1138" s="121"/>
      <c r="L1138" s="121"/>
      <c r="M1138" s="121"/>
    </row>
    <row r="1139" spans="1:13" x14ac:dyDescent="0.2">
      <c r="A1139" s="122">
        <v>42051</v>
      </c>
      <c r="B1139" s="123">
        <v>15</v>
      </c>
      <c r="C1139" s="235"/>
      <c r="D1139" s="235"/>
      <c r="E1139" s="235"/>
      <c r="F1139" s="235"/>
      <c r="G1139" s="121"/>
      <c r="H1139" s="125">
        <v>2318.6099900000004</v>
      </c>
      <c r="I1139" s="121"/>
      <c r="J1139" s="125"/>
      <c r="K1139" s="121"/>
      <c r="L1139" s="121"/>
      <c r="M1139" s="121"/>
    </row>
    <row r="1140" spans="1:13" x14ac:dyDescent="0.2">
      <c r="A1140" s="122">
        <v>42051</v>
      </c>
      <c r="B1140" s="123">
        <v>16</v>
      </c>
      <c r="C1140" s="235"/>
      <c r="D1140" s="235"/>
      <c r="E1140" s="235"/>
      <c r="F1140" s="235"/>
      <c r="G1140" s="121"/>
      <c r="H1140" s="125">
        <v>2351.2882</v>
      </c>
      <c r="I1140" s="121"/>
      <c r="J1140" s="125"/>
      <c r="K1140" s="121"/>
      <c r="L1140" s="121"/>
      <c r="M1140" s="121"/>
    </row>
    <row r="1141" spans="1:13" x14ac:dyDescent="0.2">
      <c r="A1141" s="122">
        <v>42051</v>
      </c>
      <c r="B1141" s="123">
        <v>17</v>
      </c>
      <c r="C1141" s="235"/>
      <c r="D1141" s="235"/>
      <c r="E1141" s="235"/>
      <c r="F1141" s="235"/>
      <c r="G1141" s="121"/>
      <c r="H1141" s="125">
        <v>2420.0216</v>
      </c>
      <c r="I1141" s="121"/>
      <c r="J1141" s="125"/>
      <c r="K1141" s="121"/>
      <c r="L1141" s="121"/>
      <c r="M1141" s="121"/>
    </row>
    <row r="1142" spans="1:13" x14ac:dyDescent="0.2">
      <c r="A1142" s="122">
        <v>42051</v>
      </c>
      <c r="B1142" s="123">
        <v>18</v>
      </c>
      <c r="C1142" s="235"/>
      <c r="D1142" s="235"/>
      <c r="E1142" s="235"/>
      <c r="F1142" s="235"/>
      <c r="G1142" s="121"/>
      <c r="H1142" s="125">
        <v>2615.86042</v>
      </c>
      <c r="I1142" s="121"/>
      <c r="J1142" s="125"/>
      <c r="K1142" s="121"/>
      <c r="L1142" s="121"/>
      <c r="M1142" s="121"/>
    </row>
    <row r="1143" spans="1:13" x14ac:dyDescent="0.2">
      <c r="A1143" s="122">
        <v>42051</v>
      </c>
      <c r="B1143" s="123">
        <v>19</v>
      </c>
      <c r="C1143" s="235"/>
      <c r="D1143" s="235"/>
      <c r="E1143" s="235"/>
      <c r="F1143" s="235"/>
      <c r="G1143" s="121"/>
      <c r="H1143" s="125">
        <v>2813.9468099999995</v>
      </c>
      <c r="I1143" s="121"/>
      <c r="J1143" s="125"/>
      <c r="K1143" s="121"/>
      <c r="L1143" s="121"/>
      <c r="M1143" s="121"/>
    </row>
    <row r="1144" spans="1:13" x14ac:dyDescent="0.2">
      <c r="A1144" s="122">
        <v>42051</v>
      </c>
      <c r="B1144" s="123">
        <v>20</v>
      </c>
      <c r="C1144" s="235"/>
      <c r="D1144" s="235"/>
      <c r="E1144" s="235"/>
      <c r="F1144" s="235"/>
      <c r="G1144" s="121"/>
      <c r="H1144" s="125">
        <v>2741.7222900000002</v>
      </c>
      <c r="I1144" s="121"/>
      <c r="J1144" s="125"/>
      <c r="K1144" s="121"/>
      <c r="L1144" s="121"/>
      <c r="M1144" s="121"/>
    </row>
    <row r="1145" spans="1:13" x14ac:dyDescent="0.2">
      <c r="A1145" s="122">
        <v>42051</v>
      </c>
      <c r="B1145" s="123">
        <v>21</v>
      </c>
      <c r="C1145" s="235"/>
      <c r="D1145" s="235"/>
      <c r="E1145" s="235"/>
      <c r="F1145" s="235"/>
      <c r="G1145" s="121"/>
      <c r="H1145" s="125">
        <v>2619.7265999999995</v>
      </c>
      <c r="I1145" s="121"/>
      <c r="J1145" s="125"/>
      <c r="K1145" s="121"/>
      <c r="L1145" s="121"/>
      <c r="M1145" s="121"/>
    </row>
    <row r="1146" spans="1:13" x14ac:dyDescent="0.2">
      <c r="A1146" s="122">
        <v>42051</v>
      </c>
      <c r="B1146" s="123">
        <v>22</v>
      </c>
      <c r="C1146" s="235"/>
      <c r="D1146" s="235"/>
      <c r="E1146" s="235"/>
      <c r="F1146" s="235"/>
      <c r="G1146" s="121"/>
      <c r="H1146" s="125">
        <v>2423.2664599999998</v>
      </c>
      <c r="I1146" s="121"/>
      <c r="J1146" s="125"/>
      <c r="K1146" s="121"/>
      <c r="L1146" s="121"/>
      <c r="M1146" s="121"/>
    </row>
    <row r="1147" spans="1:13" x14ac:dyDescent="0.2">
      <c r="A1147" s="122">
        <v>42051</v>
      </c>
      <c r="B1147" s="123">
        <v>23</v>
      </c>
      <c r="C1147" s="235"/>
      <c r="D1147" s="235"/>
      <c r="E1147" s="235"/>
      <c r="F1147" s="235"/>
      <c r="G1147" s="121"/>
      <c r="H1147" s="125">
        <v>2177.19209</v>
      </c>
      <c r="I1147" s="121"/>
      <c r="J1147" s="125"/>
      <c r="K1147" s="121"/>
      <c r="L1147" s="121"/>
      <c r="M1147" s="121"/>
    </row>
    <row r="1148" spans="1:13" x14ac:dyDescent="0.2">
      <c r="A1148" s="122">
        <v>42051</v>
      </c>
      <c r="B1148" s="123">
        <v>24</v>
      </c>
      <c r="C1148" s="235"/>
      <c r="D1148" s="235"/>
      <c r="E1148" s="235"/>
      <c r="F1148" s="235"/>
      <c r="G1148" s="121"/>
      <c r="H1148" s="125">
        <v>1960.92974</v>
      </c>
      <c r="I1148" s="121"/>
      <c r="J1148" s="125"/>
      <c r="K1148" s="121"/>
      <c r="L1148" s="121"/>
      <c r="M1148" s="121"/>
    </row>
    <row r="1149" spans="1:13" x14ac:dyDescent="0.2">
      <c r="A1149" s="122">
        <v>42052</v>
      </c>
      <c r="B1149" s="123">
        <v>1</v>
      </c>
      <c r="C1149" s="235"/>
      <c r="D1149" s="235"/>
      <c r="E1149" s="235"/>
      <c r="F1149" s="235"/>
      <c r="G1149" s="121"/>
      <c r="H1149" s="125">
        <v>1829.34457</v>
      </c>
      <c r="I1149" s="121"/>
      <c r="J1149" s="125"/>
      <c r="K1149" s="121"/>
      <c r="L1149" s="121"/>
      <c r="M1149" s="121"/>
    </row>
    <row r="1150" spans="1:13" x14ac:dyDescent="0.2">
      <c r="A1150" s="122">
        <v>42052</v>
      </c>
      <c r="B1150" s="123">
        <v>2</v>
      </c>
      <c r="C1150" s="235"/>
      <c r="D1150" s="235"/>
      <c r="E1150" s="235"/>
      <c r="F1150" s="235"/>
      <c r="G1150" s="121"/>
      <c r="H1150" s="125">
        <v>1786.8538500000002</v>
      </c>
      <c r="I1150" s="121"/>
      <c r="J1150" s="125"/>
      <c r="K1150" s="121"/>
      <c r="L1150" s="121"/>
      <c r="M1150" s="121"/>
    </row>
    <row r="1151" spans="1:13" x14ac:dyDescent="0.2">
      <c r="A1151" s="122">
        <v>42052</v>
      </c>
      <c r="B1151" s="123">
        <v>3</v>
      </c>
      <c r="C1151" s="235"/>
      <c r="D1151" s="235"/>
      <c r="E1151" s="235"/>
      <c r="F1151" s="235"/>
      <c r="G1151" s="121"/>
      <c r="H1151" s="125">
        <v>1740.5860400000001</v>
      </c>
      <c r="I1151" s="121"/>
      <c r="J1151" s="125"/>
      <c r="K1151" s="121"/>
      <c r="L1151" s="121"/>
      <c r="M1151" s="121"/>
    </row>
    <row r="1152" spans="1:13" x14ac:dyDescent="0.2">
      <c r="A1152" s="122">
        <v>42052</v>
      </c>
      <c r="B1152" s="123">
        <v>4</v>
      </c>
      <c r="C1152" s="235"/>
      <c r="D1152" s="235"/>
      <c r="E1152" s="235"/>
      <c r="F1152" s="235"/>
      <c r="G1152" s="121"/>
      <c r="H1152" s="125">
        <v>1735.9421999999997</v>
      </c>
      <c r="I1152" s="121"/>
      <c r="J1152" s="125"/>
      <c r="K1152" s="121"/>
      <c r="L1152" s="121"/>
      <c r="M1152" s="121"/>
    </row>
    <row r="1153" spans="1:13" x14ac:dyDescent="0.2">
      <c r="A1153" s="122">
        <v>42052</v>
      </c>
      <c r="B1153" s="123">
        <v>5</v>
      </c>
      <c r="C1153" s="235"/>
      <c r="D1153" s="235"/>
      <c r="E1153" s="235"/>
      <c r="F1153" s="235"/>
      <c r="G1153" s="121"/>
      <c r="H1153" s="125">
        <v>1790.70614</v>
      </c>
      <c r="I1153" s="121"/>
      <c r="J1153" s="125"/>
      <c r="K1153" s="121"/>
      <c r="L1153" s="121"/>
      <c r="M1153" s="121"/>
    </row>
    <row r="1154" spans="1:13" x14ac:dyDescent="0.2">
      <c r="A1154" s="122">
        <v>42052</v>
      </c>
      <c r="B1154" s="123">
        <v>6</v>
      </c>
      <c r="C1154" s="235"/>
      <c r="D1154" s="235"/>
      <c r="E1154" s="235"/>
      <c r="F1154" s="235"/>
      <c r="G1154" s="121"/>
      <c r="H1154" s="125">
        <v>1919.8755700000004</v>
      </c>
      <c r="I1154" s="121"/>
      <c r="J1154" s="125"/>
      <c r="K1154" s="121"/>
      <c r="L1154" s="121"/>
      <c r="M1154" s="121"/>
    </row>
    <row r="1155" spans="1:13" x14ac:dyDescent="0.2">
      <c r="A1155" s="122">
        <v>42052</v>
      </c>
      <c r="B1155" s="123">
        <v>7</v>
      </c>
      <c r="C1155" s="235"/>
      <c r="D1155" s="235"/>
      <c r="E1155" s="235"/>
      <c r="F1155" s="235"/>
      <c r="G1155" s="121"/>
      <c r="H1155" s="125">
        <v>2177.2021800000002</v>
      </c>
      <c r="I1155" s="121"/>
      <c r="J1155" s="125"/>
      <c r="K1155" s="121"/>
      <c r="L1155" s="121"/>
      <c r="M1155" s="121"/>
    </row>
    <row r="1156" spans="1:13" x14ac:dyDescent="0.2">
      <c r="A1156" s="122">
        <v>42052</v>
      </c>
      <c r="B1156" s="123">
        <v>8</v>
      </c>
      <c r="C1156" s="235"/>
      <c r="D1156" s="235"/>
      <c r="E1156" s="235"/>
      <c r="F1156" s="235"/>
      <c r="G1156" s="121"/>
      <c r="H1156" s="125">
        <v>2289.32024</v>
      </c>
      <c r="I1156" s="121"/>
      <c r="J1156" s="125"/>
      <c r="K1156" s="121"/>
      <c r="L1156" s="121"/>
      <c r="M1156" s="121"/>
    </row>
    <row r="1157" spans="1:13" x14ac:dyDescent="0.2">
      <c r="A1157" s="122">
        <v>42052</v>
      </c>
      <c r="B1157" s="123">
        <v>9</v>
      </c>
      <c r="C1157" s="235"/>
      <c r="D1157" s="235"/>
      <c r="E1157" s="235"/>
      <c r="F1157" s="235"/>
      <c r="G1157" s="121"/>
      <c r="H1157" s="125">
        <v>2347.2018799999996</v>
      </c>
      <c r="I1157" s="121"/>
      <c r="J1157" s="125"/>
      <c r="K1157" s="121"/>
      <c r="L1157" s="121"/>
      <c r="M1157" s="121"/>
    </row>
    <row r="1158" spans="1:13" x14ac:dyDescent="0.2">
      <c r="A1158" s="122">
        <v>42052</v>
      </c>
      <c r="B1158" s="123">
        <v>10</v>
      </c>
      <c r="C1158" s="235"/>
      <c r="D1158" s="235"/>
      <c r="E1158" s="235"/>
      <c r="F1158" s="235"/>
      <c r="G1158" s="121"/>
      <c r="H1158" s="125">
        <v>2341.2885200000001</v>
      </c>
      <c r="I1158" s="121"/>
      <c r="J1158" s="125"/>
      <c r="K1158" s="121"/>
      <c r="L1158" s="121"/>
      <c r="M1158" s="121"/>
    </row>
    <row r="1159" spans="1:13" x14ac:dyDescent="0.2">
      <c r="A1159" s="122">
        <v>42052</v>
      </c>
      <c r="B1159" s="123">
        <v>11</v>
      </c>
      <c r="C1159" s="235"/>
      <c r="D1159" s="235"/>
      <c r="E1159" s="235"/>
      <c r="F1159" s="235"/>
      <c r="G1159" s="121"/>
      <c r="H1159" s="125">
        <v>2364.0040099999992</v>
      </c>
      <c r="I1159" s="121"/>
      <c r="J1159" s="125"/>
      <c r="K1159" s="121"/>
      <c r="L1159" s="121"/>
      <c r="M1159" s="121"/>
    </row>
    <row r="1160" spans="1:13" x14ac:dyDescent="0.2">
      <c r="A1160" s="122">
        <v>42052</v>
      </c>
      <c r="B1160" s="123">
        <v>12</v>
      </c>
      <c r="C1160" s="235"/>
      <c r="D1160" s="235"/>
      <c r="E1160" s="235"/>
      <c r="F1160" s="235"/>
      <c r="G1160" s="121"/>
      <c r="H1160" s="125">
        <v>2378.5656899999999</v>
      </c>
      <c r="I1160" s="121"/>
      <c r="J1160" s="125"/>
      <c r="K1160" s="121"/>
      <c r="L1160" s="121"/>
      <c r="M1160" s="121"/>
    </row>
    <row r="1161" spans="1:13" x14ac:dyDescent="0.2">
      <c r="A1161" s="122">
        <v>42052</v>
      </c>
      <c r="B1161" s="123">
        <v>13</v>
      </c>
      <c r="C1161" s="235"/>
      <c r="D1161" s="235"/>
      <c r="E1161" s="235"/>
      <c r="F1161" s="235"/>
      <c r="G1161" s="121"/>
      <c r="H1161" s="125">
        <v>2397.9020800000008</v>
      </c>
      <c r="I1161" s="121"/>
      <c r="J1161" s="125"/>
      <c r="K1161" s="121"/>
      <c r="L1161" s="121"/>
      <c r="M1161" s="121"/>
    </row>
    <row r="1162" spans="1:13" x14ac:dyDescent="0.2">
      <c r="A1162" s="122">
        <v>42052</v>
      </c>
      <c r="B1162" s="123">
        <v>14</v>
      </c>
      <c r="C1162" s="235"/>
      <c r="D1162" s="235"/>
      <c r="E1162" s="235"/>
      <c r="F1162" s="235"/>
      <c r="G1162" s="121"/>
      <c r="H1162" s="125">
        <v>2428.0386199999998</v>
      </c>
      <c r="I1162" s="121"/>
      <c r="J1162" s="125"/>
      <c r="K1162" s="121"/>
      <c r="L1162" s="121"/>
      <c r="M1162" s="121"/>
    </row>
    <row r="1163" spans="1:13" x14ac:dyDescent="0.2">
      <c r="A1163" s="122">
        <v>42052</v>
      </c>
      <c r="B1163" s="123">
        <v>15</v>
      </c>
      <c r="C1163" s="235"/>
      <c r="D1163" s="235"/>
      <c r="E1163" s="235"/>
      <c r="F1163" s="235"/>
      <c r="G1163" s="121"/>
      <c r="H1163" s="125">
        <v>2451.1187099999997</v>
      </c>
      <c r="I1163" s="121"/>
      <c r="J1163" s="125"/>
      <c r="K1163" s="121"/>
      <c r="L1163" s="121"/>
      <c r="M1163" s="121"/>
    </row>
    <row r="1164" spans="1:13" x14ac:dyDescent="0.2">
      <c r="A1164" s="122">
        <v>42052</v>
      </c>
      <c r="B1164" s="123">
        <v>16</v>
      </c>
      <c r="C1164" s="235"/>
      <c r="D1164" s="235"/>
      <c r="E1164" s="235"/>
      <c r="F1164" s="235"/>
      <c r="G1164" s="121"/>
      <c r="H1164" s="125">
        <v>2467.2608500000001</v>
      </c>
      <c r="I1164" s="121"/>
      <c r="J1164" s="125"/>
      <c r="K1164" s="121"/>
      <c r="L1164" s="121"/>
      <c r="M1164" s="121"/>
    </row>
    <row r="1165" spans="1:13" x14ac:dyDescent="0.2">
      <c r="A1165" s="122">
        <v>42052</v>
      </c>
      <c r="B1165" s="123">
        <v>17</v>
      </c>
      <c r="C1165" s="235"/>
      <c r="D1165" s="235"/>
      <c r="E1165" s="235"/>
      <c r="F1165" s="235"/>
      <c r="G1165" s="121"/>
      <c r="H1165" s="125">
        <v>2505.7507999999993</v>
      </c>
      <c r="I1165" s="121"/>
      <c r="J1165" s="125"/>
      <c r="K1165" s="121"/>
      <c r="L1165" s="121"/>
      <c r="M1165" s="121"/>
    </row>
    <row r="1166" spans="1:13" x14ac:dyDescent="0.2">
      <c r="A1166" s="122">
        <v>42052</v>
      </c>
      <c r="B1166" s="123">
        <v>18</v>
      </c>
      <c r="C1166" s="235"/>
      <c r="D1166" s="235"/>
      <c r="E1166" s="235"/>
      <c r="F1166" s="235"/>
      <c r="G1166" s="121"/>
      <c r="H1166" s="125">
        <v>2670.4899600000003</v>
      </c>
      <c r="I1166" s="121"/>
      <c r="J1166" s="125"/>
      <c r="K1166" s="121"/>
      <c r="L1166" s="121"/>
      <c r="M1166" s="121"/>
    </row>
    <row r="1167" spans="1:13" x14ac:dyDescent="0.2">
      <c r="A1167" s="122">
        <v>42052</v>
      </c>
      <c r="B1167" s="123">
        <v>19</v>
      </c>
      <c r="C1167" s="235"/>
      <c r="D1167" s="235"/>
      <c r="E1167" s="235"/>
      <c r="F1167" s="235"/>
      <c r="G1167" s="121"/>
      <c r="H1167" s="125">
        <v>2856.6037099999994</v>
      </c>
      <c r="I1167" s="121"/>
      <c r="J1167" s="125"/>
      <c r="K1167" s="121"/>
      <c r="L1167" s="121"/>
      <c r="M1167" s="121"/>
    </row>
    <row r="1168" spans="1:13" x14ac:dyDescent="0.2">
      <c r="A1168" s="122">
        <v>42052</v>
      </c>
      <c r="B1168" s="123">
        <v>20</v>
      </c>
      <c r="C1168" s="235"/>
      <c r="D1168" s="235"/>
      <c r="E1168" s="235"/>
      <c r="F1168" s="235"/>
      <c r="G1168" s="121"/>
      <c r="H1168" s="125">
        <v>2788.5406200000002</v>
      </c>
      <c r="I1168" s="121"/>
      <c r="J1168" s="125"/>
      <c r="K1168" s="121"/>
      <c r="L1168" s="121"/>
      <c r="M1168" s="121"/>
    </row>
    <row r="1169" spans="1:13" x14ac:dyDescent="0.2">
      <c r="A1169" s="122">
        <v>42052</v>
      </c>
      <c r="B1169" s="123">
        <v>21</v>
      </c>
      <c r="C1169" s="235"/>
      <c r="D1169" s="235"/>
      <c r="E1169" s="235"/>
      <c r="F1169" s="235"/>
      <c r="G1169" s="121"/>
      <c r="H1169" s="125">
        <v>2661.15778</v>
      </c>
      <c r="I1169" s="121"/>
      <c r="J1169" s="125"/>
      <c r="K1169" s="121"/>
      <c r="L1169" s="121"/>
      <c r="M1169" s="121"/>
    </row>
    <row r="1170" spans="1:13" x14ac:dyDescent="0.2">
      <c r="A1170" s="122">
        <v>42052</v>
      </c>
      <c r="B1170" s="123">
        <v>22</v>
      </c>
      <c r="C1170" s="235"/>
      <c r="D1170" s="235"/>
      <c r="E1170" s="235"/>
      <c r="F1170" s="235"/>
      <c r="G1170" s="121"/>
      <c r="H1170" s="125">
        <v>2453.6142</v>
      </c>
      <c r="I1170" s="121"/>
      <c r="J1170" s="125"/>
      <c r="K1170" s="121"/>
      <c r="L1170" s="121"/>
      <c r="M1170" s="121"/>
    </row>
    <row r="1171" spans="1:13" x14ac:dyDescent="0.2">
      <c r="A1171" s="122">
        <v>42052</v>
      </c>
      <c r="B1171" s="123">
        <v>23</v>
      </c>
      <c r="C1171" s="235"/>
      <c r="D1171" s="235"/>
      <c r="E1171" s="235"/>
      <c r="F1171" s="235"/>
      <c r="G1171" s="121"/>
      <c r="H1171" s="125">
        <v>2199.0932000000003</v>
      </c>
      <c r="I1171" s="121"/>
      <c r="J1171" s="125"/>
      <c r="K1171" s="121"/>
      <c r="L1171" s="121"/>
      <c r="M1171" s="121"/>
    </row>
    <row r="1172" spans="1:13" x14ac:dyDescent="0.2">
      <c r="A1172" s="122">
        <v>42052</v>
      </c>
      <c r="B1172" s="123">
        <v>24</v>
      </c>
      <c r="C1172" s="235"/>
      <c r="D1172" s="235"/>
      <c r="E1172" s="235"/>
      <c r="F1172" s="235"/>
      <c r="G1172" s="121"/>
      <c r="H1172" s="125">
        <v>1976.1433500000001</v>
      </c>
      <c r="I1172" s="121"/>
      <c r="J1172" s="125"/>
      <c r="K1172" s="121"/>
      <c r="L1172" s="121"/>
      <c r="M1172" s="121"/>
    </row>
    <row r="1173" spans="1:13" x14ac:dyDescent="0.2">
      <c r="A1173" s="122">
        <v>42053</v>
      </c>
      <c r="B1173" s="123">
        <v>1</v>
      </c>
      <c r="C1173" s="235"/>
      <c r="D1173" s="235"/>
      <c r="E1173" s="235"/>
      <c r="F1173" s="235"/>
      <c r="G1173" s="121"/>
      <c r="H1173" s="125">
        <v>1839.0194899999999</v>
      </c>
      <c r="I1173" s="121"/>
      <c r="J1173" s="125"/>
      <c r="K1173" s="121"/>
      <c r="L1173" s="121"/>
      <c r="M1173" s="121"/>
    </row>
    <row r="1174" spans="1:13" x14ac:dyDescent="0.2">
      <c r="A1174" s="122">
        <v>42053</v>
      </c>
      <c r="B1174" s="123">
        <v>2</v>
      </c>
      <c r="C1174" s="235"/>
      <c r="D1174" s="235"/>
      <c r="E1174" s="235"/>
      <c r="F1174" s="235"/>
      <c r="G1174" s="121"/>
      <c r="H1174" s="125">
        <v>1795.82799</v>
      </c>
      <c r="I1174" s="121"/>
      <c r="J1174" s="125"/>
      <c r="K1174" s="121"/>
      <c r="L1174" s="121"/>
      <c r="M1174" s="121"/>
    </row>
    <row r="1175" spans="1:13" x14ac:dyDescent="0.2">
      <c r="A1175" s="122">
        <v>42053</v>
      </c>
      <c r="B1175" s="123">
        <v>3</v>
      </c>
      <c r="C1175" s="235"/>
      <c r="D1175" s="235"/>
      <c r="E1175" s="235"/>
      <c r="F1175" s="235"/>
      <c r="G1175" s="121"/>
      <c r="H1175" s="125">
        <v>1747.5837499999998</v>
      </c>
      <c r="I1175" s="121"/>
      <c r="J1175" s="125"/>
      <c r="K1175" s="121"/>
      <c r="L1175" s="121"/>
      <c r="M1175" s="121"/>
    </row>
    <row r="1176" spans="1:13" x14ac:dyDescent="0.2">
      <c r="A1176" s="122">
        <v>42053</v>
      </c>
      <c r="B1176" s="123">
        <v>4</v>
      </c>
      <c r="C1176" s="235"/>
      <c r="D1176" s="235"/>
      <c r="E1176" s="235"/>
      <c r="F1176" s="235"/>
      <c r="G1176" s="121"/>
      <c r="H1176" s="125">
        <v>1732.28451</v>
      </c>
      <c r="I1176" s="121"/>
      <c r="J1176" s="125"/>
      <c r="K1176" s="121"/>
      <c r="L1176" s="121"/>
      <c r="M1176" s="121"/>
    </row>
    <row r="1177" spans="1:13" x14ac:dyDescent="0.2">
      <c r="A1177" s="122">
        <v>42053</v>
      </c>
      <c r="B1177" s="123">
        <v>5</v>
      </c>
      <c r="C1177" s="235"/>
      <c r="D1177" s="235"/>
      <c r="E1177" s="235"/>
      <c r="F1177" s="235"/>
      <c r="G1177" s="121"/>
      <c r="H1177" s="125">
        <v>1748.2834399999999</v>
      </c>
      <c r="I1177" s="121"/>
      <c r="J1177" s="125"/>
      <c r="K1177" s="121"/>
      <c r="L1177" s="121"/>
      <c r="M1177" s="121"/>
    </row>
    <row r="1178" spans="1:13" x14ac:dyDescent="0.2">
      <c r="A1178" s="122">
        <v>42053</v>
      </c>
      <c r="B1178" s="123">
        <v>6</v>
      </c>
      <c r="C1178" s="235"/>
      <c r="D1178" s="235"/>
      <c r="E1178" s="235"/>
      <c r="F1178" s="235"/>
      <c r="G1178" s="121"/>
      <c r="H1178" s="125">
        <v>1917.83431</v>
      </c>
      <c r="I1178" s="121"/>
      <c r="J1178" s="125"/>
      <c r="K1178" s="121"/>
      <c r="L1178" s="121"/>
      <c r="M1178" s="121"/>
    </row>
    <row r="1179" spans="1:13" x14ac:dyDescent="0.2">
      <c r="A1179" s="122">
        <v>42053</v>
      </c>
      <c r="B1179" s="123">
        <v>7</v>
      </c>
      <c r="C1179" s="235"/>
      <c r="D1179" s="235"/>
      <c r="E1179" s="235"/>
      <c r="F1179" s="235"/>
      <c r="G1179" s="121"/>
      <c r="H1179" s="125">
        <v>2179.6340299999997</v>
      </c>
      <c r="I1179" s="121"/>
      <c r="J1179" s="125"/>
      <c r="K1179" s="121"/>
      <c r="L1179" s="121"/>
      <c r="M1179" s="121"/>
    </row>
    <row r="1180" spans="1:13" x14ac:dyDescent="0.2">
      <c r="A1180" s="122">
        <v>42053</v>
      </c>
      <c r="B1180" s="123">
        <v>8</v>
      </c>
      <c r="C1180" s="235"/>
      <c r="D1180" s="235"/>
      <c r="E1180" s="235"/>
      <c r="F1180" s="235"/>
      <c r="G1180" s="121"/>
      <c r="H1180" s="125">
        <v>2289.52117</v>
      </c>
      <c r="I1180" s="121"/>
      <c r="J1180" s="125"/>
      <c r="K1180" s="121"/>
      <c r="L1180" s="121"/>
      <c r="M1180" s="121"/>
    </row>
    <row r="1181" spans="1:13" x14ac:dyDescent="0.2">
      <c r="A1181" s="122">
        <v>42053</v>
      </c>
      <c r="B1181" s="123">
        <v>9</v>
      </c>
      <c r="C1181" s="235"/>
      <c r="D1181" s="235"/>
      <c r="E1181" s="235"/>
      <c r="F1181" s="235"/>
      <c r="G1181" s="121"/>
      <c r="H1181" s="125">
        <v>2328.4762300000002</v>
      </c>
      <c r="I1181" s="121"/>
      <c r="J1181" s="125"/>
      <c r="K1181" s="121"/>
      <c r="L1181" s="121"/>
      <c r="M1181" s="121"/>
    </row>
    <row r="1182" spans="1:13" x14ac:dyDescent="0.2">
      <c r="A1182" s="122">
        <v>42053</v>
      </c>
      <c r="B1182" s="123">
        <v>10</v>
      </c>
      <c r="C1182" s="235"/>
      <c r="D1182" s="235"/>
      <c r="E1182" s="235"/>
      <c r="F1182" s="235"/>
      <c r="G1182" s="121"/>
      <c r="H1182" s="125">
        <v>2318.3646200000003</v>
      </c>
      <c r="I1182" s="121"/>
      <c r="J1182" s="125"/>
      <c r="K1182" s="121"/>
      <c r="L1182" s="121"/>
      <c r="M1182" s="121"/>
    </row>
    <row r="1183" spans="1:13" x14ac:dyDescent="0.2">
      <c r="A1183" s="122">
        <v>42053</v>
      </c>
      <c r="B1183" s="123">
        <v>11</v>
      </c>
      <c r="C1183" s="235"/>
      <c r="D1183" s="235"/>
      <c r="E1183" s="235"/>
      <c r="F1183" s="235"/>
      <c r="G1183" s="121"/>
      <c r="H1183" s="125">
        <v>2355.1331300000002</v>
      </c>
      <c r="I1183" s="121"/>
      <c r="J1183" s="125"/>
      <c r="K1183" s="121"/>
      <c r="L1183" s="121"/>
      <c r="M1183" s="121"/>
    </row>
    <row r="1184" spans="1:13" x14ac:dyDescent="0.2">
      <c r="A1184" s="122">
        <v>42053</v>
      </c>
      <c r="B1184" s="123">
        <v>12</v>
      </c>
      <c r="C1184" s="235"/>
      <c r="D1184" s="235"/>
      <c r="E1184" s="235"/>
      <c r="F1184" s="235"/>
      <c r="G1184" s="121"/>
      <c r="H1184" s="125">
        <v>2384.9358199999997</v>
      </c>
      <c r="I1184" s="121"/>
      <c r="J1184" s="125"/>
      <c r="K1184" s="121"/>
      <c r="L1184" s="121"/>
      <c r="M1184" s="121"/>
    </row>
    <row r="1185" spans="1:13" x14ac:dyDescent="0.2">
      <c r="A1185" s="122">
        <v>42053</v>
      </c>
      <c r="B1185" s="123">
        <v>13</v>
      </c>
      <c r="C1185" s="235"/>
      <c r="D1185" s="235"/>
      <c r="E1185" s="235"/>
      <c r="F1185" s="235"/>
      <c r="G1185" s="121"/>
      <c r="H1185" s="125">
        <v>2417.0335000000005</v>
      </c>
      <c r="I1185" s="121"/>
      <c r="J1185" s="125"/>
      <c r="K1185" s="121"/>
      <c r="L1185" s="121"/>
      <c r="M1185" s="121"/>
    </row>
    <row r="1186" spans="1:13" x14ac:dyDescent="0.2">
      <c r="A1186" s="122">
        <v>42053</v>
      </c>
      <c r="B1186" s="123">
        <v>14</v>
      </c>
      <c r="C1186" s="235"/>
      <c r="D1186" s="235"/>
      <c r="E1186" s="235"/>
      <c r="F1186" s="235"/>
      <c r="G1186" s="121"/>
      <c r="H1186" s="125">
        <v>2456.4697099999998</v>
      </c>
      <c r="I1186" s="121"/>
      <c r="J1186" s="125"/>
      <c r="K1186" s="121"/>
      <c r="L1186" s="121"/>
      <c r="M1186" s="121"/>
    </row>
    <row r="1187" spans="1:13" x14ac:dyDescent="0.2">
      <c r="A1187" s="122">
        <v>42053</v>
      </c>
      <c r="B1187" s="123">
        <v>15</v>
      </c>
      <c r="C1187" s="235"/>
      <c r="D1187" s="235"/>
      <c r="E1187" s="235"/>
      <c r="F1187" s="235"/>
      <c r="G1187" s="121"/>
      <c r="H1187" s="125">
        <v>2452.3287300000002</v>
      </c>
      <c r="I1187" s="121"/>
      <c r="J1187" s="125"/>
      <c r="K1187" s="121"/>
      <c r="L1187" s="121"/>
      <c r="M1187" s="121"/>
    </row>
    <row r="1188" spans="1:13" x14ac:dyDescent="0.2">
      <c r="A1188" s="122">
        <v>42053</v>
      </c>
      <c r="B1188" s="123">
        <v>16</v>
      </c>
      <c r="C1188" s="235"/>
      <c r="D1188" s="235"/>
      <c r="E1188" s="235"/>
      <c r="F1188" s="235"/>
      <c r="G1188" s="121"/>
      <c r="H1188" s="125">
        <v>2458.1900299999998</v>
      </c>
      <c r="I1188" s="121"/>
      <c r="J1188" s="125"/>
      <c r="K1188" s="121"/>
      <c r="L1188" s="121"/>
      <c r="M1188" s="121"/>
    </row>
    <row r="1189" spans="1:13" x14ac:dyDescent="0.2">
      <c r="A1189" s="122">
        <v>42053</v>
      </c>
      <c r="B1189" s="123">
        <v>17</v>
      </c>
      <c r="C1189" s="235"/>
      <c r="D1189" s="235"/>
      <c r="E1189" s="235"/>
      <c r="F1189" s="235"/>
      <c r="G1189" s="121"/>
      <c r="H1189" s="125">
        <v>2491.97228</v>
      </c>
      <c r="I1189" s="121"/>
      <c r="J1189" s="125"/>
      <c r="K1189" s="121"/>
      <c r="L1189" s="121"/>
      <c r="M1189" s="121"/>
    </row>
    <row r="1190" spans="1:13" x14ac:dyDescent="0.2">
      <c r="A1190" s="122">
        <v>42053</v>
      </c>
      <c r="B1190" s="123">
        <v>18</v>
      </c>
      <c r="C1190" s="235"/>
      <c r="D1190" s="235"/>
      <c r="E1190" s="235"/>
      <c r="F1190" s="235"/>
      <c r="G1190" s="121"/>
      <c r="H1190" s="125">
        <v>2688.4097599999996</v>
      </c>
      <c r="I1190" s="121"/>
      <c r="J1190" s="125"/>
      <c r="K1190" s="121"/>
      <c r="L1190" s="121"/>
      <c r="M1190" s="121"/>
    </row>
    <row r="1191" spans="1:13" x14ac:dyDescent="0.2">
      <c r="A1191" s="122">
        <v>42053</v>
      </c>
      <c r="B1191" s="123">
        <v>19</v>
      </c>
      <c r="C1191" s="235"/>
      <c r="D1191" s="235"/>
      <c r="E1191" s="235"/>
      <c r="F1191" s="235"/>
      <c r="G1191" s="121"/>
      <c r="H1191" s="125">
        <v>2850.7815399999999</v>
      </c>
      <c r="I1191" s="121"/>
      <c r="J1191" s="125"/>
      <c r="K1191" s="121"/>
      <c r="L1191" s="121"/>
      <c r="M1191" s="121"/>
    </row>
    <row r="1192" spans="1:13" x14ac:dyDescent="0.2">
      <c r="A1192" s="122">
        <v>42053</v>
      </c>
      <c r="B1192" s="123">
        <v>20</v>
      </c>
      <c r="C1192" s="235"/>
      <c r="D1192" s="235"/>
      <c r="E1192" s="235"/>
      <c r="F1192" s="235"/>
      <c r="G1192" s="121"/>
      <c r="H1192" s="125">
        <v>2772.58356</v>
      </c>
      <c r="I1192" s="121"/>
      <c r="J1192" s="125"/>
      <c r="K1192" s="121"/>
      <c r="L1192" s="121"/>
      <c r="M1192" s="121"/>
    </row>
    <row r="1193" spans="1:13" x14ac:dyDescent="0.2">
      <c r="A1193" s="122">
        <v>42053</v>
      </c>
      <c r="B1193" s="123">
        <v>21</v>
      </c>
      <c r="C1193" s="235"/>
      <c r="D1193" s="235"/>
      <c r="E1193" s="235"/>
      <c r="F1193" s="235"/>
      <c r="G1193" s="121"/>
      <c r="H1193" s="125">
        <v>2655.1269500000003</v>
      </c>
      <c r="I1193" s="121"/>
      <c r="J1193" s="125"/>
      <c r="K1193" s="121"/>
      <c r="L1193" s="121"/>
      <c r="M1193" s="121"/>
    </row>
    <row r="1194" spans="1:13" x14ac:dyDescent="0.2">
      <c r="A1194" s="122">
        <v>42053</v>
      </c>
      <c r="B1194" s="123">
        <v>22</v>
      </c>
      <c r="C1194" s="235"/>
      <c r="D1194" s="235"/>
      <c r="E1194" s="235"/>
      <c r="F1194" s="235"/>
      <c r="G1194" s="121"/>
      <c r="H1194" s="125">
        <v>2461.82764</v>
      </c>
      <c r="I1194" s="121"/>
      <c r="J1194" s="125"/>
      <c r="K1194" s="121"/>
      <c r="L1194" s="121"/>
      <c r="M1194" s="121"/>
    </row>
    <row r="1195" spans="1:13" x14ac:dyDescent="0.2">
      <c r="A1195" s="122">
        <v>42053</v>
      </c>
      <c r="B1195" s="123">
        <v>23</v>
      </c>
      <c r="C1195" s="235"/>
      <c r="D1195" s="235"/>
      <c r="E1195" s="235"/>
      <c r="F1195" s="235"/>
      <c r="G1195" s="121"/>
      <c r="H1195" s="125">
        <v>2209.4668999999999</v>
      </c>
      <c r="I1195" s="121"/>
      <c r="J1195" s="125"/>
      <c r="K1195" s="121"/>
      <c r="L1195" s="121"/>
      <c r="M1195" s="121"/>
    </row>
    <row r="1196" spans="1:13" x14ac:dyDescent="0.2">
      <c r="A1196" s="122">
        <v>42053</v>
      </c>
      <c r="B1196" s="123">
        <v>24</v>
      </c>
      <c r="C1196" s="235"/>
      <c r="D1196" s="235"/>
      <c r="E1196" s="235"/>
      <c r="F1196" s="235"/>
      <c r="G1196" s="121"/>
      <c r="H1196" s="125">
        <v>1978.37339</v>
      </c>
      <c r="I1196" s="121"/>
      <c r="J1196" s="125"/>
      <c r="K1196" s="121"/>
      <c r="L1196" s="121"/>
      <c r="M1196" s="121"/>
    </row>
    <row r="1197" spans="1:13" x14ac:dyDescent="0.2">
      <c r="A1197" s="122">
        <v>42054</v>
      </c>
      <c r="B1197" s="123">
        <v>1</v>
      </c>
      <c r="C1197" s="235"/>
      <c r="D1197" s="235"/>
      <c r="E1197" s="235"/>
      <c r="F1197" s="235"/>
      <c r="G1197" s="121"/>
      <c r="H1197" s="125">
        <v>1844.6244799999997</v>
      </c>
      <c r="I1197" s="121"/>
      <c r="J1197" s="125"/>
      <c r="K1197" s="121"/>
      <c r="L1197" s="121"/>
      <c r="M1197" s="121"/>
    </row>
    <row r="1198" spans="1:13" x14ac:dyDescent="0.2">
      <c r="A1198" s="122">
        <v>42054</v>
      </c>
      <c r="B1198" s="123">
        <v>2</v>
      </c>
      <c r="C1198" s="235"/>
      <c r="D1198" s="235"/>
      <c r="E1198" s="235"/>
      <c r="F1198" s="235"/>
      <c r="G1198" s="121"/>
      <c r="H1198" s="125">
        <v>1790.2659099999996</v>
      </c>
      <c r="I1198" s="121"/>
      <c r="J1198" s="125"/>
      <c r="K1198" s="121"/>
      <c r="L1198" s="121"/>
      <c r="M1198" s="121"/>
    </row>
    <row r="1199" spans="1:13" x14ac:dyDescent="0.2">
      <c r="A1199" s="122">
        <v>42054</v>
      </c>
      <c r="B1199" s="123">
        <v>3</v>
      </c>
      <c r="C1199" s="235"/>
      <c r="D1199" s="235"/>
      <c r="E1199" s="235"/>
      <c r="F1199" s="235"/>
      <c r="G1199" s="121"/>
      <c r="H1199" s="125">
        <v>1740.8453999999999</v>
      </c>
      <c r="I1199" s="121"/>
      <c r="J1199" s="125"/>
      <c r="K1199" s="121"/>
      <c r="L1199" s="121"/>
      <c r="M1199" s="121"/>
    </row>
    <row r="1200" spans="1:13" x14ac:dyDescent="0.2">
      <c r="A1200" s="122">
        <v>42054</v>
      </c>
      <c r="B1200" s="123">
        <v>4</v>
      </c>
      <c r="C1200" s="235"/>
      <c r="D1200" s="235"/>
      <c r="E1200" s="235"/>
      <c r="F1200" s="235"/>
      <c r="G1200" s="121"/>
      <c r="H1200" s="125">
        <v>1720.4736200000002</v>
      </c>
      <c r="I1200" s="121"/>
      <c r="J1200" s="125"/>
      <c r="K1200" s="121"/>
      <c r="L1200" s="121"/>
      <c r="M1200" s="121"/>
    </row>
    <row r="1201" spans="1:13" x14ac:dyDescent="0.2">
      <c r="A1201" s="122">
        <v>42054</v>
      </c>
      <c r="B1201" s="123">
        <v>5</v>
      </c>
      <c r="C1201" s="235"/>
      <c r="D1201" s="235"/>
      <c r="E1201" s="235"/>
      <c r="F1201" s="235"/>
      <c r="G1201" s="121"/>
      <c r="H1201" s="125">
        <v>1738.1422700000003</v>
      </c>
      <c r="I1201" s="121"/>
      <c r="J1201" s="125"/>
      <c r="K1201" s="121"/>
      <c r="L1201" s="121"/>
      <c r="M1201" s="121"/>
    </row>
    <row r="1202" spans="1:13" x14ac:dyDescent="0.2">
      <c r="A1202" s="122">
        <v>42054</v>
      </c>
      <c r="B1202" s="123">
        <v>6</v>
      </c>
      <c r="C1202" s="235"/>
      <c r="D1202" s="235"/>
      <c r="E1202" s="235"/>
      <c r="F1202" s="235"/>
      <c r="G1202" s="121"/>
      <c r="H1202" s="125">
        <v>1905.4482499999999</v>
      </c>
      <c r="I1202" s="121"/>
      <c r="J1202" s="125"/>
      <c r="K1202" s="121"/>
      <c r="L1202" s="121"/>
      <c r="M1202" s="121"/>
    </row>
    <row r="1203" spans="1:13" x14ac:dyDescent="0.2">
      <c r="A1203" s="122">
        <v>42054</v>
      </c>
      <c r="B1203" s="123">
        <v>7</v>
      </c>
      <c r="C1203" s="235"/>
      <c r="D1203" s="235"/>
      <c r="E1203" s="235"/>
      <c r="F1203" s="235"/>
      <c r="G1203" s="121"/>
      <c r="H1203" s="125">
        <v>2169.7371600000001</v>
      </c>
      <c r="I1203" s="121"/>
      <c r="J1203" s="125"/>
      <c r="K1203" s="121"/>
      <c r="L1203" s="121"/>
      <c r="M1203" s="121"/>
    </row>
    <row r="1204" spans="1:13" x14ac:dyDescent="0.2">
      <c r="A1204" s="122">
        <v>42054</v>
      </c>
      <c r="B1204" s="123">
        <v>8</v>
      </c>
      <c r="C1204" s="235"/>
      <c r="D1204" s="235"/>
      <c r="E1204" s="235"/>
      <c r="F1204" s="235"/>
      <c r="G1204" s="121"/>
      <c r="H1204" s="125">
        <v>2295.9109600000002</v>
      </c>
      <c r="I1204" s="121"/>
      <c r="J1204" s="125"/>
      <c r="K1204" s="121"/>
      <c r="L1204" s="121"/>
      <c r="M1204" s="121"/>
    </row>
    <row r="1205" spans="1:13" x14ac:dyDescent="0.2">
      <c r="A1205" s="122">
        <v>42054</v>
      </c>
      <c r="B1205" s="123">
        <v>9</v>
      </c>
      <c r="C1205" s="235"/>
      <c r="D1205" s="235"/>
      <c r="E1205" s="235"/>
      <c r="F1205" s="235"/>
      <c r="G1205" s="121"/>
      <c r="H1205" s="125">
        <v>2328.5977400000006</v>
      </c>
      <c r="I1205" s="121"/>
      <c r="J1205" s="125"/>
      <c r="K1205" s="121"/>
      <c r="L1205" s="121"/>
      <c r="M1205" s="121"/>
    </row>
    <row r="1206" spans="1:13" x14ac:dyDescent="0.2">
      <c r="A1206" s="122">
        <v>42054</v>
      </c>
      <c r="B1206" s="123">
        <v>10</v>
      </c>
      <c r="C1206" s="235"/>
      <c r="D1206" s="235"/>
      <c r="E1206" s="235"/>
      <c r="F1206" s="235"/>
      <c r="G1206" s="121"/>
      <c r="H1206" s="125">
        <v>2340.6431900000002</v>
      </c>
      <c r="I1206" s="121"/>
      <c r="J1206" s="125"/>
      <c r="K1206" s="121"/>
      <c r="L1206" s="121"/>
      <c r="M1206" s="121"/>
    </row>
    <row r="1207" spans="1:13" x14ac:dyDescent="0.2">
      <c r="A1207" s="122">
        <v>42054</v>
      </c>
      <c r="B1207" s="123">
        <v>11</v>
      </c>
      <c r="C1207" s="235"/>
      <c r="D1207" s="235"/>
      <c r="E1207" s="235"/>
      <c r="F1207" s="235"/>
      <c r="G1207" s="121"/>
      <c r="H1207" s="125">
        <v>2351.5774000000001</v>
      </c>
      <c r="I1207" s="121"/>
      <c r="J1207" s="125"/>
      <c r="K1207" s="121"/>
      <c r="L1207" s="121"/>
      <c r="M1207" s="121"/>
    </row>
    <row r="1208" spans="1:13" x14ac:dyDescent="0.2">
      <c r="A1208" s="122">
        <v>42054</v>
      </c>
      <c r="B1208" s="123">
        <v>12</v>
      </c>
      <c r="C1208" s="235"/>
      <c r="D1208" s="235"/>
      <c r="E1208" s="235"/>
      <c r="F1208" s="235"/>
      <c r="G1208" s="121"/>
      <c r="H1208" s="125">
        <v>2353.2422999999999</v>
      </c>
      <c r="I1208" s="121"/>
      <c r="J1208" s="125"/>
      <c r="K1208" s="121"/>
      <c r="L1208" s="121"/>
      <c r="M1208" s="121"/>
    </row>
    <row r="1209" spans="1:13" x14ac:dyDescent="0.2">
      <c r="A1209" s="122">
        <v>42054</v>
      </c>
      <c r="B1209" s="123">
        <v>13</v>
      </c>
      <c r="C1209" s="235"/>
      <c r="D1209" s="235"/>
      <c r="E1209" s="235"/>
      <c r="F1209" s="235"/>
      <c r="G1209" s="121"/>
      <c r="H1209" s="125">
        <v>2353.34492</v>
      </c>
      <c r="I1209" s="121"/>
      <c r="J1209" s="125"/>
      <c r="K1209" s="121"/>
      <c r="L1209" s="121"/>
      <c r="M1209" s="121"/>
    </row>
    <row r="1210" spans="1:13" x14ac:dyDescent="0.2">
      <c r="A1210" s="122">
        <v>42054</v>
      </c>
      <c r="B1210" s="123">
        <v>14</v>
      </c>
      <c r="C1210" s="235"/>
      <c r="D1210" s="235"/>
      <c r="E1210" s="235"/>
      <c r="F1210" s="235"/>
      <c r="G1210" s="121"/>
      <c r="H1210" s="125">
        <v>2383.4002599999999</v>
      </c>
      <c r="I1210" s="121"/>
      <c r="J1210" s="125"/>
      <c r="K1210" s="121"/>
      <c r="L1210" s="121"/>
      <c r="M1210" s="121"/>
    </row>
    <row r="1211" spans="1:13" x14ac:dyDescent="0.2">
      <c r="A1211" s="122">
        <v>42054</v>
      </c>
      <c r="B1211" s="123">
        <v>15</v>
      </c>
      <c r="C1211" s="235"/>
      <c r="D1211" s="235"/>
      <c r="E1211" s="235"/>
      <c r="F1211" s="235"/>
      <c r="G1211" s="121"/>
      <c r="H1211" s="125">
        <v>2434.33284</v>
      </c>
      <c r="I1211" s="121"/>
      <c r="J1211" s="125"/>
      <c r="K1211" s="121"/>
      <c r="L1211" s="121"/>
      <c r="M1211" s="121"/>
    </row>
    <row r="1212" spans="1:13" x14ac:dyDescent="0.2">
      <c r="A1212" s="122">
        <v>42054</v>
      </c>
      <c r="B1212" s="123">
        <v>16</v>
      </c>
      <c r="C1212" s="235"/>
      <c r="D1212" s="235"/>
      <c r="E1212" s="235"/>
      <c r="F1212" s="235"/>
      <c r="G1212" s="121"/>
      <c r="H1212" s="125">
        <v>2456.6410000000001</v>
      </c>
      <c r="I1212" s="121"/>
      <c r="J1212" s="125"/>
      <c r="K1212" s="121"/>
      <c r="L1212" s="121"/>
      <c r="M1212" s="121"/>
    </row>
    <row r="1213" spans="1:13" x14ac:dyDescent="0.2">
      <c r="A1213" s="122">
        <v>42054</v>
      </c>
      <c r="B1213" s="123">
        <v>17</v>
      </c>
      <c r="C1213" s="235"/>
      <c r="D1213" s="235"/>
      <c r="E1213" s="235"/>
      <c r="F1213" s="235"/>
      <c r="G1213" s="121"/>
      <c r="H1213" s="125">
        <v>2469.6428900000005</v>
      </c>
      <c r="I1213" s="121"/>
      <c r="J1213" s="125"/>
      <c r="K1213" s="121"/>
      <c r="L1213" s="121"/>
      <c r="M1213" s="121"/>
    </row>
    <row r="1214" spans="1:13" x14ac:dyDescent="0.2">
      <c r="A1214" s="122">
        <v>42054</v>
      </c>
      <c r="B1214" s="123">
        <v>18</v>
      </c>
      <c r="C1214" s="235"/>
      <c r="D1214" s="235"/>
      <c r="E1214" s="235"/>
      <c r="F1214" s="235"/>
      <c r="G1214" s="121"/>
      <c r="H1214" s="125">
        <v>2654.3650699999998</v>
      </c>
      <c r="I1214" s="121"/>
      <c r="J1214" s="125"/>
      <c r="K1214" s="121"/>
      <c r="L1214" s="121"/>
      <c r="M1214" s="121"/>
    </row>
    <row r="1215" spans="1:13" x14ac:dyDescent="0.2">
      <c r="A1215" s="122">
        <v>42054</v>
      </c>
      <c r="B1215" s="123">
        <v>19</v>
      </c>
      <c r="C1215" s="235"/>
      <c r="D1215" s="235"/>
      <c r="E1215" s="235"/>
      <c r="F1215" s="235"/>
      <c r="G1215" s="121"/>
      <c r="H1215" s="125">
        <v>2829.1410000000001</v>
      </c>
      <c r="I1215" s="121"/>
      <c r="J1215" s="125"/>
      <c r="K1215" s="121"/>
      <c r="L1215" s="121"/>
      <c r="M1215" s="121"/>
    </row>
    <row r="1216" spans="1:13" x14ac:dyDescent="0.2">
      <c r="A1216" s="122">
        <v>42054</v>
      </c>
      <c r="B1216" s="123">
        <v>20</v>
      </c>
      <c r="C1216" s="235"/>
      <c r="D1216" s="235"/>
      <c r="E1216" s="235"/>
      <c r="F1216" s="235"/>
      <c r="G1216" s="121"/>
      <c r="H1216" s="125">
        <v>2750.0709400000005</v>
      </c>
      <c r="I1216" s="121"/>
      <c r="J1216" s="125"/>
      <c r="K1216" s="121"/>
      <c r="L1216" s="121"/>
      <c r="M1216" s="121"/>
    </row>
    <row r="1217" spans="1:13" x14ac:dyDescent="0.2">
      <c r="A1217" s="122">
        <v>42054</v>
      </c>
      <c r="B1217" s="123">
        <v>21</v>
      </c>
      <c r="C1217" s="235"/>
      <c r="D1217" s="235"/>
      <c r="E1217" s="235"/>
      <c r="F1217" s="235"/>
      <c r="G1217" s="121"/>
      <c r="H1217" s="125">
        <v>2639.7012599999998</v>
      </c>
      <c r="I1217" s="121"/>
      <c r="J1217" s="125"/>
      <c r="K1217" s="121"/>
      <c r="L1217" s="121"/>
      <c r="M1217" s="121"/>
    </row>
    <row r="1218" spans="1:13" x14ac:dyDescent="0.2">
      <c r="A1218" s="122">
        <v>42054</v>
      </c>
      <c r="B1218" s="123">
        <v>22</v>
      </c>
      <c r="C1218" s="235"/>
      <c r="D1218" s="235"/>
      <c r="E1218" s="235"/>
      <c r="F1218" s="235"/>
      <c r="G1218" s="121"/>
      <c r="H1218" s="125">
        <v>2440.1010200000001</v>
      </c>
      <c r="I1218" s="121"/>
      <c r="J1218" s="125"/>
      <c r="K1218" s="121"/>
      <c r="L1218" s="121"/>
      <c r="M1218" s="121"/>
    </row>
    <row r="1219" spans="1:13" x14ac:dyDescent="0.2">
      <c r="A1219" s="122">
        <v>42054</v>
      </c>
      <c r="B1219" s="123">
        <v>23</v>
      </c>
      <c r="C1219" s="235"/>
      <c r="D1219" s="235"/>
      <c r="E1219" s="235"/>
      <c r="F1219" s="235"/>
      <c r="G1219" s="121"/>
      <c r="H1219" s="125">
        <v>2187.75288</v>
      </c>
      <c r="I1219" s="121"/>
      <c r="J1219" s="125"/>
      <c r="K1219" s="121"/>
      <c r="L1219" s="121"/>
      <c r="M1219" s="121"/>
    </row>
    <row r="1220" spans="1:13" x14ac:dyDescent="0.2">
      <c r="A1220" s="122">
        <v>42054</v>
      </c>
      <c r="B1220" s="123">
        <v>24</v>
      </c>
      <c r="C1220" s="235"/>
      <c r="D1220" s="235"/>
      <c r="E1220" s="235"/>
      <c r="F1220" s="235"/>
      <c r="G1220" s="121"/>
      <c r="H1220" s="125">
        <v>1973.8767499999997</v>
      </c>
      <c r="I1220" s="121"/>
      <c r="J1220" s="125"/>
      <c r="K1220" s="121"/>
      <c r="L1220" s="121"/>
      <c r="M1220" s="121"/>
    </row>
    <row r="1221" spans="1:13" x14ac:dyDescent="0.2">
      <c r="A1221" s="122">
        <v>42055</v>
      </c>
      <c r="B1221" s="123">
        <v>1</v>
      </c>
      <c r="C1221" s="235"/>
      <c r="D1221" s="235"/>
      <c r="E1221" s="235"/>
      <c r="F1221" s="235"/>
      <c r="G1221" s="121"/>
      <c r="H1221" s="125">
        <v>1835.8263100000001</v>
      </c>
      <c r="I1221" s="121"/>
      <c r="J1221" s="125"/>
      <c r="K1221" s="121"/>
      <c r="L1221" s="121"/>
      <c r="M1221" s="121"/>
    </row>
    <row r="1222" spans="1:13" x14ac:dyDescent="0.2">
      <c r="A1222" s="122">
        <v>42055</v>
      </c>
      <c r="B1222" s="123">
        <v>2</v>
      </c>
      <c r="C1222" s="235"/>
      <c r="D1222" s="235"/>
      <c r="E1222" s="235"/>
      <c r="F1222" s="235"/>
      <c r="G1222" s="121"/>
      <c r="H1222" s="125">
        <v>1784.7220799999998</v>
      </c>
      <c r="I1222" s="121"/>
      <c r="J1222" s="125"/>
      <c r="K1222" s="121"/>
      <c r="L1222" s="121"/>
      <c r="M1222" s="121"/>
    </row>
    <row r="1223" spans="1:13" x14ac:dyDescent="0.2">
      <c r="A1223" s="122">
        <v>42055</v>
      </c>
      <c r="B1223" s="123">
        <v>3</v>
      </c>
      <c r="C1223" s="235"/>
      <c r="D1223" s="235"/>
      <c r="E1223" s="235"/>
      <c r="F1223" s="235"/>
      <c r="G1223" s="121"/>
      <c r="H1223" s="125">
        <v>1740.7930599999997</v>
      </c>
      <c r="I1223" s="121"/>
      <c r="J1223" s="125"/>
      <c r="K1223" s="121"/>
      <c r="L1223" s="121"/>
      <c r="M1223" s="121"/>
    </row>
    <row r="1224" spans="1:13" x14ac:dyDescent="0.2">
      <c r="A1224" s="122">
        <v>42055</v>
      </c>
      <c r="B1224" s="123">
        <v>4</v>
      </c>
      <c r="C1224" s="235"/>
      <c r="D1224" s="235"/>
      <c r="E1224" s="235"/>
      <c r="F1224" s="235"/>
      <c r="G1224" s="121"/>
      <c r="H1224" s="125">
        <v>1725.94595</v>
      </c>
      <c r="I1224" s="121"/>
      <c r="J1224" s="125"/>
      <c r="K1224" s="121"/>
      <c r="L1224" s="121"/>
      <c r="M1224" s="121"/>
    </row>
    <row r="1225" spans="1:13" x14ac:dyDescent="0.2">
      <c r="A1225" s="122">
        <v>42055</v>
      </c>
      <c r="B1225" s="123">
        <v>5</v>
      </c>
      <c r="C1225" s="235"/>
      <c r="D1225" s="235"/>
      <c r="E1225" s="235"/>
      <c r="F1225" s="235"/>
      <c r="G1225" s="121"/>
      <c r="H1225" s="125">
        <v>1778.1271299999999</v>
      </c>
      <c r="I1225" s="121"/>
      <c r="J1225" s="125"/>
      <c r="K1225" s="121"/>
      <c r="L1225" s="121"/>
      <c r="M1225" s="121"/>
    </row>
    <row r="1226" spans="1:13" x14ac:dyDescent="0.2">
      <c r="A1226" s="122">
        <v>42055</v>
      </c>
      <c r="B1226" s="123">
        <v>6</v>
      </c>
      <c r="C1226" s="235"/>
      <c r="D1226" s="235"/>
      <c r="E1226" s="235"/>
      <c r="F1226" s="235"/>
      <c r="G1226" s="121"/>
      <c r="H1226" s="125">
        <v>1898.19515</v>
      </c>
      <c r="I1226" s="121"/>
      <c r="J1226" s="125"/>
      <c r="K1226" s="121"/>
      <c r="L1226" s="121"/>
      <c r="M1226" s="121"/>
    </row>
    <row r="1227" spans="1:13" x14ac:dyDescent="0.2">
      <c r="A1227" s="122">
        <v>42055</v>
      </c>
      <c r="B1227" s="123">
        <v>7</v>
      </c>
      <c r="C1227" s="235"/>
      <c r="D1227" s="235"/>
      <c r="E1227" s="235"/>
      <c r="F1227" s="235"/>
      <c r="G1227" s="121"/>
      <c r="H1227" s="125">
        <v>2159.1477599999998</v>
      </c>
      <c r="I1227" s="121"/>
      <c r="J1227" s="125"/>
      <c r="K1227" s="121"/>
      <c r="L1227" s="121"/>
      <c r="M1227" s="121"/>
    </row>
    <row r="1228" spans="1:13" x14ac:dyDescent="0.2">
      <c r="A1228" s="122">
        <v>42055</v>
      </c>
      <c r="B1228" s="123">
        <v>8</v>
      </c>
      <c r="C1228" s="235"/>
      <c r="D1228" s="235"/>
      <c r="E1228" s="235"/>
      <c r="F1228" s="235"/>
      <c r="G1228" s="121"/>
      <c r="H1228" s="125">
        <v>2291.9435600000002</v>
      </c>
      <c r="I1228" s="121"/>
      <c r="J1228" s="125"/>
      <c r="K1228" s="121"/>
      <c r="L1228" s="121"/>
      <c r="M1228" s="121"/>
    </row>
    <row r="1229" spans="1:13" x14ac:dyDescent="0.2">
      <c r="A1229" s="122">
        <v>42055</v>
      </c>
      <c r="B1229" s="123">
        <v>9</v>
      </c>
      <c r="C1229" s="235"/>
      <c r="D1229" s="235"/>
      <c r="E1229" s="235"/>
      <c r="F1229" s="235"/>
      <c r="G1229" s="121"/>
      <c r="H1229" s="125">
        <v>2379.28631</v>
      </c>
      <c r="I1229" s="121"/>
      <c r="J1229" s="125"/>
      <c r="K1229" s="121"/>
      <c r="L1229" s="121"/>
      <c r="M1229" s="121"/>
    </row>
    <row r="1230" spans="1:13" x14ac:dyDescent="0.2">
      <c r="A1230" s="122">
        <v>42055</v>
      </c>
      <c r="B1230" s="123">
        <v>10</v>
      </c>
      <c r="C1230" s="235"/>
      <c r="D1230" s="235"/>
      <c r="E1230" s="235"/>
      <c r="F1230" s="235"/>
      <c r="G1230" s="121"/>
      <c r="H1230" s="125">
        <v>2400.35032</v>
      </c>
      <c r="I1230" s="121"/>
      <c r="J1230" s="125"/>
      <c r="K1230" s="121"/>
      <c r="L1230" s="121"/>
      <c r="M1230" s="121"/>
    </row>
    <row r="1231" spans="1:13" x14ac:dyDescent="0.2">
      <c r="A1231" s="122">
        <v>42055</v>
      </c>
      <c r="B1231" s="123">
        <v>11</v>
      </c>
      <c r="C1231" s="235"/>
      <c r="D1231" s="235"/>
      <c r="E1231" s="235"/>
      <c r="F1231" s="235"/>
      <c r="G1231" s="121"/>
      <c r="H1231" s="125">
        <v>2414.0475499999998</v>
      </c>
      <c r="I1231" s="121"/>
      <c r="J1231" s="125"/>
      <c r="K1231" s="121"/>
      <c r="L1231" s="121"/>
      <c r="M1231" s="121"/>
    </row>
    <row r="1232" spans="1:13" x14ac:dyDescent="0.2">
      <c r="A1232" s="122">
        <v>42055</v>
      </c>
      <c r="B1232" s="123">
        <v>12</v>
      </c>
      <c r="C1232" s="235"/>
      <c r="D1232" s="235"/>
      <c r="E1232" s="235"/>
      <c r="F1232" s="235"/>
      <c r="G1232" s="121"/>
      <c r="H1232" s="125">
        <v>2410.34193</v>
      </c>
      <c r="I1232" s="121"/>
      <c r="J1232" s="125"/>
      <c r="K1232" s="121"/>
      <c r="L1232" s="121"/>
      <c r="M1232" s="121"/>
    </row>
    <row r="1233" spans="1:13" x14ac:dyDescent="0.2">
      <c r="A1233" s="122">
        <v>42055</v>
      </c>
      <c r="B1233" s="123">
        <v>13</v>
      </c>
      <c r="C1233" s="235"/>
      <c r="D1233" s="235"/>
      <c r="E1233" s="235"/>
      <c r="F1233" s="235"/>
      <c r="G1233" s="121"/>
      <c r="H1233" s="125">
        <v>2403.7137900000002</v>
      </c>
      <c r="I1233" s="121"/>
      <c r="J1233" s="125"/>
      <c r="K1233" s="121"/>
      <c r="L1233" s="121"/>
      <c r="M1233" s="121"/>
    </row>
    <row r="1234" spans="1:13" x14ac:dyDescent="0.2">
      <c r="A1234" s="122">
        <v>42055</v>
      </c>
      <c r="B1234" s="123">
        <v>14</v>
      </c>
      <c r="C1234" s="235"/>
      <c r="D1234" s="235"/>
      <c r="E1234" s="235"/>
      <c r="F1234" s="235"/>
      <c r="G1234" s="121"/>
      <c r="H1234" s="125">
        <v>2407.1586900000002</v>
      </c>
      <c r="I1234" s="121"/>
      <c r="J1234" s="125"/>
      <c r="K1234" s="121"/>
      <c r="L1234" s="121"/>
      <c r="M1234" s="121"/>
    </row>
    <row r="1235" spans="1:13" x14ac:dyDescent="0.2">
      <c r="A1235" s="122">
        <v>42055</v>
      </c>
      <c r="B1235" s="123">
        <v>15</v>
      </c>
      <c r="C1235" s="235"/>
      <c r="D1235" s="235"/>
      <c r="E1235" s="235"/>
      <c r="F1235" s="235"/>
      <c r="G1235" s="121"/>
      <c r="H1235" s="125">
        <v>2385.4503100000002</v>
      </c>
      <c r="I1235" s="121"/>
      <c r="J1235" s="125"/>
      <c r="K1235" s="121"/>
      <c r="L1235" s="121"/>
      <c r="M1235" s="121"/>
    </row>
    <row r="1236" spans="1:13" x14ac:dyDescent="0.2">
      <c r="A1236" s="122">
        <v>42055</v>
      </c>
      <c r="B1236" s="123">
        <v>16</v>
      </c>
      <c r="C1236" s="235"/>
      <c r="D1236" s="235"/>
      <c r="E1236" s="235"/>
      <c r="F1236" s="235"/>
      <c r="G1236" s="121"/>
      <c r="H1236" s="125">
        <v>2379.7662500000001</v>
      </c>
      <c r="I1236" s="121"/>
      <c r="J1236" s="125"/>
      <c r="K1236" s="121"/>
      <c r="L1236" s="121"/>
      <c r="M1236" s="121"/>
    </row>
    <row r="1237" spans="1:13" x14ac:dyDescent="0.2">
      <c r="A1237" s="122">
        <v>42055</v>
      </c>
      <c r="B1237" s="123">
        <v>17</v>
      </c>
      <c r="C1237" s="235"/>
      <c r="D1237" s="235"/>
      <c r="E1237" s="235"/>
      <c r="F1237" s="235"/>
      <c r="G1237" s="121"/>
      <c r="H1237" s="125">
        <v>2406.1170099999999</v>
      </c>
      <c r="I1237" s="121"/>
      <c r="J1237" s="125"/>
      <c r="K1237" s="121"/>
      <c r="L1237" s="121"/>
      <c r="M1237" s="121"/>
    </row>
    <row r="1238" spans="1:13" x14ac:dyDescent="0.2">
      <c r="A1238" s="122">
        <v>42055</v>
      </c>
      <c r="B1238" s="123">
        <v>18</v>
      </c>
      <c r="C1238" s="235"/>
      <c r="D1238" s="235"/>
      <c r="E1238" s="235"/>
      <c r="F1238" s="235"/>
      <c r="G1238" s="121"/>
      <c r="H1238" s="125">
        <v>2587.1574700000001</v>
      </c>
      <c r="I1238" s="121"/>
      <c r="J1238" s="125"/>
      <c r="K1238" s="121"/>
      <c r="L1238" s="121"/>
      <c r="M1238" s="121"/>
    </row>
    <row r="1239" spans="1:13" x14ac:dyDescent="0.2">
      <c r="A1239" s="122">
        <v>42055</v>
      </c>
      <c r="B1239" s="123">
        <v>19</v>
      </c>
      <c r="C1239" s="235"/>
      <c r="D1239" s="235"/>
      <c r="E1239" s="235"/>
      <c r="F1239" s="235"/>
      <c r="G1239" s="121"/>
      <c r="H1239" s="125">
        <v>2732.2154300000002</v>
      </c>
      <c r="I1239" s="121"/>
      <c r="J1239" s="125"/>
      <c r="K1239" s="121"/>
      <c r="L1239" s="121"/>
      <c r="M1239" s="121"/>
    </row>
    <row r="1240" spans="1:13" x14ac:dyDescent="0.2">
      <c r="A1240" s="122">
        <v>42055</v>
      </c>
      <c r="B1240" s="123">
        <v>20</v>
      </c>
      <c r="C1240" s="235"/>
      <c r="D1240" s="235"/>
      <c r="E1240" s="235"/>
      <c r="F1240" s="235"/>
      <c r="G1240" s="121"/>
      <c r="H1240" s="125">
        <v>2657.6856000000002</v>
      </c>
      <c r="I1240" s="121"/>
      <c r="J1240" s="125"/>
      <c r="K1240" s="121"/>
      <c r="L1240" s="121"/>
      <c r="M1240" s="121"/>
    </row>
    <row r="1241" spans="1:13" x14ac:dyDescent="0.2">
      <c r="A1241" s="122">
        <v>42055</v>
      </c>
      <c r="B1241" s="123">
        <v>21</v>
      </c>
      <c r="C1241" s="235"/>
      <c r="D1241" s="235"/>
      <c r="E1241" s="235"/>
      <c r="F1241" s="235"/>
      <c r="G1241" s="121"/>
      <c r="H1241" s="125">
        <v>2551.8004900000001</v>
      </c>
      <c r="I1241" s="121"/>
      <c r="J1241" s="125"/>
      <c r="K1241" s="121"/>
      <c r="L1241" s="121"/>
      <c r="M1241" s="121"/>
    </row>
    <row r="1242" spans="1:13" x14ac:dyDescent="0.2">
      <c r="A1242" s="122">
        <v>42055</v>
      </c>
      <c r="B1242" s="123">
        <v>22</v>
      </c>
      <c r="C1242" s="235"/>
      <c r="D1242" s="235"/>
      <c r="E1242" s="235"/>
      <c r="F1242" s="235"/>
      <c r="G1242" s="121"/>
      <c r="H1242" s="125">
        <v>2406.75479</v>
      </c>
      <c r="I1242" s="121"/>
      <c r="J1242" s="125"/>
      <c r="K1242" s="121"/>
      <c r="L1242" s="121"/>
      <c r="M1242" s="121"/>
    </row>
    <row r="1243" spans="1:13" x14ac:dyDescent="0.2">
      <c r="A1243" s="122">
        <v>42055</v>
      </c>
      <c r="B1243" s="123">
        <v>23</v>
      </c>
      <c r="C1243" s="235"/>
      <c r="D1243" s="235"/>
      <c r="E1243" s="235"/>
      <c r="F1243" s="235"/>
      <c r="G1243" s="121"/>
      <c r="H1243" s="125">
        <v>2198.7212999999992</v>
      </c>
      <c r="I1243" s="121"/>
      <c r="J1243" s="125"/>
      <c r="K1243" s="121"/>
      <c r="L1243" s="121"/>
      <c r="M1243" s="121"/>
    </row>
    <row r="1244" spans="1:13" x14ac:dyDescent="0.2">
      <c r="A1244" s="122">
        <v>42055</v>
      </c>
      <c r="B1244" s="123">
        <v>24</v>
      </c>
      <c r="C1244" s="235"/>
      <c r="D1244" s="235"/>
      <c r="E1244" s="235"/>
      <c r="F1244" s="235"/>
      <c r="G1244" s="121"/>
      <c r="H1244" s="125">
        <v>1995.9288000000001</v>
      </c>
      <c r="I1244" s="121"/>
      <c r="J1244" s="125"/>
      <c r="K1244" s="121"/>
      <c r="L1244" s="121"/>
      <c r="M1244" s="121"/>
    </row>
    <row r="1245" spans="1:13" x14ac:dyDescent="0.2">
      <c r="A1245" s="122">
        <v>42056</v>
      </c>
      <c r="B1245" s="123">
        <v>1</v>
      </c>
      <c r="C1245" s="235"/>
      <c r="D1245" s="235"/>
      <c r="E1245" s="235"/>
      <c r="F1245" s="235"/>
      <c r="G1245" s="121"/>
      <c r="H1245" s="125">
        <v>1844.47207</v>
      </c>
      <c r="I1245" s="121"/>
      <c r="J1245" s="125"/>
      <c r="K1245" s="121"/>
      <c r="L1245" s="121"/>
      <c r="M1245" s="121"/>
    </row>
    <row r="1246" spans="1:13" x14ac:dyDescent="0.2">
      <c r="A1246" s="122">
        <v>42056</v>
      </c>
      <c r="B1246" s="123">
        <v>2</v>
      </c>
      <c r="C1246" s="235"/>
      <c r="D1246" s="235"/>
      <c r="E1246" s="235"/>
      <c r="F1246" s="235"/>
      <c r="G1246" s="121"/>
      <c r="H1246" s="125">
        <v>1783.8589700000002</v>
      </c>
      <c r="I1246" s="121"/>
      <c r="J1246" s="125"/>
      <c r="K1246" s="121"/>
      <c r="L1246" s="121"/>
      <c r="M1246" s="121"/>
    </row>
    <row r="1247" spans="1:13" x14ac:dyDescent="0.2">
      <c r="A1247" s="122">
        <v>42056</v>
      </c>
      <c r="B1247" s="123">
        <v>3</v>
      </c>
      <c r="C1247" s="235"/>
      <c r="D1247" s="235"/>
      <c r="E1247" s="235"/>
      <c r="F1247" s="235"/>
      <c r="G1247" s="121"/>
      <c r="H1247" s="125">
        <v>1737.32881</v>
      </c>
      <c r="I1247" s="121"/>
      <c r="J1247" s="125"/>
      <c r="K1247" s="121"/>
      <c r="L1247" s="121"/>
      <c r="M1247" s="121"/>
    </row>
    <row r="1248" spans="1:13" x14ac:dyDescent="0.2">
      <c r="A1248" s="122">
        <v>42056</v>
      </c>
      <c r="B1248" s="123">
        <v>4</v>
      </c>
      <c r="C1248" s="235"/>
      <c r="D1248" s="235"/>
      <c r="E1248" s="235"/>
      <c r="F1248" s="235"/>
      <c r="G1248" s="121"/>
      <c r="H1248" s="125">
        <v>1706.0600399999998</v>
      </c>
      <c r="I1248" s="121"/>
      <c r="J1248" s="125"/>
      <c r="K1248" s="121"/>
      <c r="L1248" s="121"/>
      <c r="M1248" s="121"/>
    </row>
    <row r="1249" spans="1:13" x14ac:dyDescent="0.2">
      <c r="A1249" s="122">
        <v>42056</v>
      </c>
      <c r="B1249" s="123">
        <v>5</v>
      </c>
      <c r="C1249" s="235"/>
      <c r="D1249" s="235"/>
      <c r="E1249" s="235"/>
      <c r="F1249" s="235"/>
      <c r="G1249" s="121"/>
      <c r="H1249" s="125">
        <v>1717.3921599999999</v>
      </c>
      <c r="I1249" s="121"/>
      <c r="J1249" s="125"/>
      <c r="K1249" s="121"/>
      <c r="L1249" s="121"/>
      <c r="M1249" s="121"/>
    </row>
    <row r="1250" spans="1:13" x14ac:dyDescent="0.2">
      <c r="A1250" s="122">
        <v>42056</v>
      </c>
      <c r="B1250" s="123">
        <v>6</v>
      </c>
      <c r="C1250" s="235"/>
      <c r="D1250" s="235"/>
      <c r="E1250" s="235"/>
      <c r="F1250" s="235"/>
      <c r="G1250" s="121"/>
      <c r="H1250" s="125">
        <v>1750.3225200000002</v>
      </c>
      <c r="I1250" s="121"/>
      <c r="J1250" s="125"/>
      <c r="K1250" s="121"/>
      <c r="L1250" s="121"/>
      <c r="M1250" s="121"/>
    </row>
    <row r="1251" spans="1:13" x14ac:dyDescent="0.2">
      <c r="A1251" s="122">
        <v>42056</v>
      </c>
      <c r="B1251" s="123">
        <v>7</v>
      </c>
      <c r="C1251" s="235"/>
      <c r="D1251" s="235"/>
      <c r="E1251" s="235"/>
      <c r="F1251" s="235"/>
      <c r="G1251" s="121"/>
      <c r="H1251" s="125">
        <v>1851.9688899999999</v>
      </c>
      <c r="I1251" s="121"/>
      <c r="J1251" s="125"/>
      <c r="K1251" s="121"/>
      <c r="L1251" s="121"/>
      <c r="M1251" s="121"/>
    </row>
    <row r="1252" spans="1:13" x14ac:dyDescent="0.2">
      <c r="A1252" s="122">
        <v>42056</v>
      </c>
      <c r="B1252" s="123">
        <v>8</v>
      </c>
      <c r="C1252" s="235"/>
      <c r="D1252" s="235"/>
      <c r="E1252" s="235"/>
      <c r="F1252" s="235"/>
      <c r="G1252" s="121"/>
      <c r="H1252" s="125">
        <v>1943.1065999999998</v>
      </c>
      <c r="I1252" s="121"/>
      <c r="J1252" s="125"/>
      <c r="K1252" s="121"/>
      <c r="L1252" s="121"/>
      <c r="M1252" s="121"/>
    </row>
    <row r="1253" spans="1:13" x14ac:dyDescent="0.2">
      <c r="A1253" s="122">
        <v>42056</v>
      </c>
      <c r="B1253" s="123">
        <v>9</v>
      </c>
      <c r="C1253" s="235"/>
      <c r="D1253" s="235"/>
      <c r="E1253" s="235"/>
      <c r="F1253" s="235"/>
      <c r="G1253" s="121"/>
      <c r="H1253" s="125">
        <v>2073.30548</v>
      </c>
      <c r="I1253" s="121"/>
      <c r="J1253" s="125"/>
      <c r="K1253" s="121"/>
      <c r="L1253" s="121"/>
      <c r="M1253" s="121"/>
    </row>
    <row r="1254" spans="1:13" x14ac:dyDescent="0.2">
      <c r="A1254" s="122">
        <v>42056</v>
      </c>
      <c r="B1254" s="123">
        <v>10</v>
      </c>
      <c r="C1254" s="235"/>
      <c r="D1254" s="235"/>
      <c r="E1254" s="235"/>
      <c r="F1254" s="235"/>
      <c r="G1254" s="121"/>
      <c r="H1254" s="125">
        <v>2129.8771200000001</v>
      </c>
      <c r="I1254" s="121"/>
      <c r="J1254" s="125"/>
      <c r="K1254" s="121"/>
      <c r="L1254" s="121"/>
      <c r="M1254" s="121"/>
    </row>
    <row r="1255" spans="1:13" x14ac:dyDescent="0.2">
      <c r="A1255" s="122">
        <v>42056</v>
      </c>
      <c r="B1255" s="123">
        <v>11</v>
      </c>
      <c r="C1255" s="235"/>
      <c r="D1255" s="235"/>
      <c r="E1255" s="235"/>
      <c r="F1255" s="235"/>
      <c r="G1255" s="121"/>
      <c r="H1255" s="125">
        <v>2141.7716299999997</v>
      </c>
      <c r="I1255" s="121"/>
      <c r="J1255" s="125"/>
      <c r="K1255" s="121"/>
      <c r="L1255" s="121"/>
      <c r="M1255" s="121"/>
    </row>
    <row r="1256" spans="1:13" x14ac:dyDescent="0.2">
      <c r="A1256" s="122">
        <v>42056</v>
      </c>
      <c r="B1256" s="123">
        <v>12</v>
      </c>
      <c r="C1256" s="235"/>
      <c r="D1256" s="235"/>
      <c r="E1256" s="235"/>
      <c r="F1256" s="235"/>
      <c r="G1256" s="121"/>
      <c r="H1256" s="125">
        <v>2116.4632299999998</v>
      </c>
      <c r="I1256" s="121"/>
      <c r="J1256" s="125"/>
      <c r="K1256" s="121"/>
      <c r="L1256" s="121"/>
      <c r="M1256" s="121"/>
    </row>
    <row r="1257" spans="1:13" x14ac:dyDescent="0.2">
      <c r="A1257" s="122">
        <v>42056</v>
      </c>
      <c r="B1257" s="123">
        <v>13</v>
      </c>
      <c r="C1257" s="235"/>
      <c r="D1257" s="235"/>
      <c r="E1257" s="235"/>
      <c r="F1257" s="235"/>
      <c r="G1257" s="121"/>
      <c r="H1257" s="125">
        <v>2087.48776</v>
      </c>
      <c r="I1257" s="121"/>
      <c r="J1257" s="125"/>
      <c r="K1257" s="121"/>
      <c r="L1257" s="121"/>
      <c r="M1257" s="121"/>
    </row>
    <row r="1258" spans="1:13" x14ac:dyDescent="0.2">
      <c r="A1258" s="122">
        <v>42056</v>
      </c>
      <c r="B1258" s="123">
        <v>14</v>
      </c>
      <c r="C1258" s="235"/>
      <c r="D1258" s="235"/>
      <c r="E1258" s="235"/>
      <c r="F1258" s="235"/>
      <c r="G1258" s="121"/>
      <c r="H1258" s="125">
        <v>2047.1315100000002</v>
      </c>
      <c r="I1258" s="121"/>
      <c r="J1258" s="125"/>
      <c r="K1258" s="121"/>
      <c r="L1258" s="121"/>
      <c r="M1258" s="121"/>
    </row>
    <row r="1259" spans="1:13" x14ac:dyDescent="0.2">
      <c r="A1259" s="122">
        <v>42056</v>
      </c>
      <c r="B1259" s="123">
        <v>15</v>
      </c>
      <c r="C1259" s="235"/>
      <c r="D1259" s="235"/>
      <c r="E1259" s="235"/>
      <c r="F1259" s="235"/>
      <c r="G1259" s="121"/>
      <c r="H1259" s="125">
        <v>2039.037</v>
      </c>
      <c r="I1259" s="121"/>
      <c r="J1259" s="125"/>
      <c r="K1259" s="121"/>
      <c r="L1259" s="121"/>
      <c r="M1259" s="121"/>
    </row>
    <row r="1260" spans="1:13" x14ac:dyDescent="0.2">
      <c r="A1260" s="122">
        <v>42056</v>
      </c>
      <c r="B1260" s="123">
        <v>16</v>
      </c>
      <c r="C1260" s="235"/>
      <c r="D1260" s="235"/>
      <c r="E1260" s="235"/>
      <c r="F1260" s="235"/>
      <c r="G1260" s="121"/>
      <c r="H1260" s="125">
        <v>2081.8549499999999</v>
      </c>
      <c r="I1260" s="121"/>
      <c r="J1260" s="125"/>
      <c r="K1260" s="121"/>
      <c r="L1260" s="121"/>
      <c r="M1260" s="121"/>
    </row>
    <row r="1261" spans="1:13" x14ac:dyDescent="0.2">
      <c r="A1261" s="122">
        <v>42056</v>
      </c>
      <c r="B1261" s="123">
        <v>17</v>
      </c>
      <c r="C1261" s="235"/>
      <c r="D1261" s="235"/>
      <c r="E1261" s="235"/>
      <c r="F1261" s="235"/>
      <c r="G1261" s="121"/>
      <c r="H1261" s="125">
        <v>2185.3074100000003</v>
      </c>
      <c r="I1261" s="121"/>
      <c r="J1261" s="125"/>
      <c r="K1261" s="121"/>
      <c r="L1261" s="121"/>
      <c r="M1261" s="121"/>
    </row>
    <row r="1262" spans="1:13" x14ac:dyDescent="0.2">
      <c r="A1262" s="122">
        <v>42056</v>
      </c>
      <c r="B1262" s="123">
        <v>18</v>
      </c>
      <c r="C1262" s="235"/>
      <c r="D1262" s="235"/>
      <c r="E1262" s="235"/>
      <c r="F1262" s="235"/>
      <c r="G1262" s="121"/>
      <c r="H1262" s="125">
        <v>2440.0120799999995</v>
      </c>
      <c r="I1262" s="121"/>
      <c r="J1262" s="125"/>
      <c r="K1262" s="121"/>
      <c r="L1262" s="121"/>
      <c r="M1262" s="121"/>
    </row>
    <row r="1263" spans="1:13" x14ac:dyDescent="0.2">
      <c r="A1263" s="122">
        <v>42056</v>
      </c>
      <c r="B1263" s="123">
        <v>19</v>
      </c>
      <c r="C1263" s="235"/>
      <c r="D1263" s="235"/>
      <c r="E1263" s="235"/>
      <c r="F1263" s="235"/>
      <c r="G1263" s="121"/>
      <c r="H1263" s="125">
        <v>2588.6302700000001</v>
      </c>
      <c r="I1263" s="121"/>
      <c r="J1263" s="125"/>
      <c r="K1263" s="121"/>
      <c r="L1263" s="121"/>
      <c r="M1263" s="121"/>
    </row>
    <row r="1264" spans="1:13" x14ac:dyDescent="0.2">
      <c r="A1264" s="122">
        <v>42056</v>
      </c>
      <c r="B1264" s="123">
        <v>20</v>
      </c>
      <c r="C1264" s="235"/>
      <c r="D1264" s="235"/>
      <c r="E1264" s="235"/>
      <c r="F1264" s="235"/>
      <c r="G1264" s="121"/>
      <c r="H1264" s="125">
        <v>2535.4689699999999</v>
      </c>
      <c r="I1264" s="121"/>
      <c r="J1264" s="125"/>
      <c r="K1264" s="121"/>
      <c r="L1264" s="121"/>
      <c r="M1264" s="121"/>
    </row>
    <row r="1265" spans="1:13" x14ac:dyDescent="0.2">
      <c r="A1265" s="122">
        <v>42056</v>
      </c>
      <c r="B1265" s="123">
        <v>21</v>
      </c>
      <c r="C1265" s="235"/>
      <c r="D1265" s="235"/>
      <c r="E1265" s="235"/>
      <c r="F1265" s="235"/>
      <c r="G1265" s="121"/>
      <c r="H1265" s="125">
        <v>2448.10266</v>
      </c>
      <c r="I1265" s="121"/>
      <c r="J1265" s="125"/>
      <c r="K1265" s="121"/>
      <c r="L1265" s="121"/>
      <c r="M1265" s="121"/>
    </row>
    <row r="1266" spans="1:13" x14ac:dyDescent="0.2">
      <c r="A1266" s="122">
        <v>42056</v>
      </c>
      <c r="B1266" s="123">
        <v>22</v>
      </c>
      <c r="C1266" s="235"/>
      <c r="D1266" s="235"/>
      <c r="E1266" s="235"/>
      <c r="F1266" s="235"/>
      <c r="G1266" s="121"/>
      <c r="H1266" s="125">
        <v>2313.5725899999998</v>
      </c>
      <c r="I1266" s="121"/>
      <c r="J1266" s="125"/>
      <c r="K1266" s="121"/>
      <c r="L1266" s="121"/>
      <c r="M1266" s="121"/>
    </row>
    <row r="1267" spans="1:13" x14ac:dyDescent="0.2">
      <c r="A1267" s="122">
        <v>42056</v>
      </c>
      <c r="B1267" s="123">
        <v>23</v>
      </c>
      <c r="C1267" s="235"/>
      <c r="D1267" s="235"/>
      <c r="E1267" s="235"/>
      <c r="F1267" s="235"/>
      <c r="G1267" s="121"/>
      <c r="H1267" s="125">
        <v>2131.0723800000001</v>
      </c>
      <c r="I1267" s="121"/>
      <c r="J1267" s="125"/>
      <c r="K1267" s="121"/>
      <c r="L1267" s="121"/>
      <c r="M1267" s="121"/>
    </row>
    <row r="1268" spans="1:13" x14ac:dyDescent="0.2">
      <c r="A1268" s="122">
        <v>42056</v>
      </c>
      <c r="B1268" s="123">
        <v>24</v>
      </c>
      <c r="C1268" s="235"/>
      <c r="D1268" s="235"/>
      <c r="E1268" s="235"/>
      <c r="F1268" s="235"/>
      <c r="G1268" s="121"/>
      <c r="H1268" s="125">
        <v>1945.9079400000001</v>
      </c>
      <c r="I1268" s="121"/>
      <c r="J1268" s="125"/>
      <c r="K1268" s="121"/>
      <c r="L1268" s="121"/>
      <c r="M1268" s="121"/>
    </row>
    <row r="1269" spans="1:13" x14ac:dyDescent="0.2">
      <c r="A1269" s="122">
        <v>42057</v>
      </c>
      <c r="B1269" s="123">
        <v>1</v>
      </c>
      <c r="C1269" s="235"/>
      <c r="D1269" s="235"/>
      <c r="E1269" s="235"/>
      <c r="F1269" s="235"/>
      <c r="G1269" s="121"/>
      <c r="H1269" s="125">
        <v>1798.2381700000001</v>
      </c>
      <c r="I1269" s="121"/>
      <c r="J1269" s="125"/>
      <c r="K1269" s="121"/>
      <c r="L1269" s="121"/>
      <c r="M1269" s="121"/>
    </row>
    <row r="1270" spans="1:13" x14ac:dyDescent="0.2">
      <c r="A1270" s="122">
        <v>42057</v>
      </c>
      <c r="B1270" s="123">
        <v>2</v>
      </c>
      <c r="C1270" s="235"/>
      <c r="D1270" s="235"/>
      <c r="E1270" s="235"/>
      <c r="F1270" s="235"/>
      <c r="G1270" s="121"/>
      <c r="H1270" s="125">
        <v>1705.3154600000003</v>
      </c>
      <c r="I1270" s="121"/>
      <c r="J1270" s="125"/>
      <c r="K1270" s="121"/>
      <c r="L1270" s="121"/>
      <c r="M1270" s="121"/>
    </row>
    <row r="1271" spans="1:13" x14ac:dyDescent="0.2">
      <c r="A1271" s="122">
        <v>42057</v>
      </c>
      <c r="B1271" s="123">
        <v>3</v>
      </c>
      <c r="C1271" s="235"/>
      <c r="D1271" s="235"/>
      <c r="E1271" s="235"/>
      <c r="F1271" s="235"/>
      <c r="G1271" s="121"/>
      <c r="H1271" s="125">
        <v>1661.4646200000002</v>
      </c>
      <c r="I1271" s="121"/>
      <c r="J1271" s="125"/>
      <c r="K1271" s="121"/>
      <c r="L1271" s="121"/>
      <c r="M1271" s="121"/>
    </row>
    <row r="1272" spans="1:13" x14ac:dyDescent="0.2">
      <c r="A1272" s="122">
        <v>42057</v>
      </c>
      <c r="B1272" s="123">
        <v>4</v>
      </c>
      <c r="C1272" s="235"/>
      <c r="D1272" s="235"/>
      <c r="E1272" s="235"/>
      <c r="F1272" s="235"/>
      <c r="G1272" s="121"/>
      <c r="H1272" s="125">
        <v>1669.15608</v>
      </c>
      <c r="I1272" s="121"/>
      <c r="J1272" s="125"/>
      <c r="K1272" s="121"/>
      <c r="L1272" s="121"/>
      <c r="M1272" s="121"/>
    </row>
    <row r="1273" spans="1:13" x14ac:dyDescent="0.2">
      <c r="A1273" s="122">
        <v>42057</v>
      </c>
      <c r="B1273" s="123">
        <v>5</v>
      </c>
      <c r="C1273" s="235"/>
      <c r="D1273" s="235"/>
      <c r="E1273" s="235"/>
      <c r="F1273" s="235"/>
      <c r="G1273" s="121"/>
      <c r="H1273" s="125">
        <v>1637.7625600000001</v>
      </c>
      <c r="I1273" s="121"/>
      <c r="J1273" s="125"/>
      <c r="K1273" s="121"/>
      <c r="L1273" s="121"/>
      <c r="M1273" s="121"/>
    </row>
    <row r="1274" spans="1:13" x14ac:dyDescent="0.2">
      <c r="A1274" s="122">
        <v>42057</v>
      </c>
      <c r="B1274" s="123">
        <v>6</v>
      </c>
      <c r="C1274" s="235"/>
      <c r="D1274" s="235"/>
      <c r="E1274" s="235"/>
      <c r="F1274" s="235"/>
      <c r="G1274" s="121"/>
      <c r="H1274" s="125">
        <v>1691.02433</v>
      </c>
      <c r="I1274" s="121"/>
      <c r="J1274" s="125"/>
      <c r="K1274" s="121"/>
      <c r="L1274" s="121"/>
      <c r="M1274" s="121"/>
    </row>
    <row r="1275" spans="1:13" x14ac:dyDescent="0.2">
      <c r="A1275" s="122">
        <v>42057</v>
      </c>
      <c r="B1275" s="123">
        <v>7</v>
      </c>
      <c r="C1275" s="235"/>
      <c r="D1275" s="235"/>
      <c r="E1275" s="235"/>
      <c r="F1275" s="235"/>
      <c r="G1275" s="121"/>
      <c r="H1275" s="125">
        <v>1766.0704800000001</v>
      </c>
      <c r="I1275" s="121"/>
      <c r="J1275" s="125"/>
      <c r="K1275" s="121"/>
      <c r="L1275" s="121"/>
      <c r="M1275" s="121"/>
    </row>
    <row r="1276" spans="1:13" x14ac:dyDescent="0.2">
      <c r="A1276" s="122">
        <v>42057</v>
      </c>
      <c r="B1276" s="123">
        <v>8</v>
      </c>
      <c r="C1276" s="235"/>
      <c r="D1276" s="235"/>
      <c r="E1276" s="235"/>
      <c r="F1276" s="235"/>
      <c r="G1276" s="121"/>
      <c r="H1276" s="125">
        <v>1844.5793000000001</v>
      </c>
      <c r="I1276" s="121"/>
      <c r="J1276" s="125"/>
      <c r="K1276" s="121"/>
      <c r="L1276" s="121"/>
      <c r="M1276" s="121"/>
    </row>
    <row r="1277" spans="1:13" x14ac:dyDescent="0.2">
      <c r="A1277" s="122">
        <v>42057</v>
      </c>
      <c r="B1277" s="123">
        <v>9</v>
      </c>
      <c r="C1277" s="235"/>
      <c r="D1277" s="235"/>
      <c r="E1277" s="235"/>
      <c r="F1277" s="235"/>
      <c r="G1277" s="121"/>
      <c r="H1277" s="125">
        <v>1972.7160200000001</v>
      </c>
      <c r="I1277" s="121"/>
      <c r="J1277" s="125"/>
      <c r="K1277" s="121"/>
      <c r="L1277" s="121"/>
      <c r="M1277" s="121"/>
    </row>
    <row r="1278" spans="1:13" x14ac:dyDescent="0.2">
      <c r="A1278" s="122">
        <v>42057</v>
      </c>
      <c r="B1278" s="123">
        <v>10</v>
      </c>
      <c r="C1278" s="235"/>
      <c r="D1278" s="235"/>
      <c r="E1278" s="235"/>
      <c r="F1278" s="235"/>
      <c r="G1278" s="121"/>
      <c r="H1278" s="125">
        <v>2053.8128000000002</v>
      </c>
      <c r="I1278" s="121"/>
      <c r="J1278" s="125"/>
      <c r="K1278" s="121"/>
      <c r="L1278" s="121"/>
      <c r="M1278" s="121"/>
    </row>
    <row r="1279" spans="1:13" x14ac:dyDescent="0.2">
      <c r="A1279" s="122">
        <v>42057</v>
      </c>
      <c r="B1279" s="123">
        <v>11</v>
      </c>
      <c r="C1279" s="235"/>
      <c r="D1279" s="235"/>
      <c r="E1279" s="235"/>
      <c r="F1279" s="235"/>
      <c r="G1279" s="121"/>
      <c r="H1279" s="125">
        <v>2117.07998</v>
      </c>
      <c r="I1279" s="121"/>
      <c r="J1279" s="125"/>
      <c r="K1279" s="121"/>
      <c r="L1279" s="121"/>
      <c r="M1279" s="121"/>
    </row>
    <row r="1280" spans="1:13" x14ac:dyDescent="0.2">
      <c r="A1280" s="122">
        <v>42057</v>
      </c>
      <c r="B1280" s="123">
        <v>12</v>
      </c>
      <c r="C1280" s="235"/>
      <c r="D1280" s="235"/>
      <c r="E1280" s="235"/>
      <c r="F1280" s="235"/>
      <c r="G1280" s="121"/>
      <c r="H1280" s="125">
        <v>2136.2672900000002</v>
      </c>
      <c r="I1280" s="121"/>
      <c r="J1280" s="125"/>
      <c r="K1280" s="121"/>
      <c r="L1280" s="121"/>
      <c r="M1280" s="121"/>
    </row>
    <row r="1281" spans="1:13" x14ac:dyDescent="0.2">
      <c r="A1281" s="122">
        <v>42057</v>
      </c>
      <c r="B1281" s="123">
        <v>13</v>
      </c>
      <c r="C1281" s="235"/>
      <c r="D1281" s="235"/>
      <c r="E1281" s="235"/>
      <c r="F1281" s="235"/>
      <c r="G1281" s="121"/>
      <c r="H1281" s="125">
        <v>2155.1946000000003</v>
      </c>
      <c r="I1281" s="121"/>
      <c r="J1281" s="125"/>
      <c r="K1281" s="121"/>
      <c r="L1281" s="121"/>
      <c r="M1281" s="121"/>
    </row>
    <row r="1282" spans="1:13" x14ac:dyDescent="0.2">
      <c r="A1282" s="122">
        <v>42057</v>
      </c>
      <c r="B1282" s="123">
        <v>14</v>
      </c>
      <c r="C1282" s="235"/>
      <c r="D1282" s="235"/>
      <c r="E1282" s="235"/>
      <c r="F1282" s="235"/>
      <c r="G1282" s="121"/>
      <c r="H1282" s="125">
        <v>2144.9503399999999</v>
      </c>
      <c r="I1282" s="121"/>
      <c r="J1282" s="125"/>
      <c r="K1282" s="121"/>
      <c r="L1282" s="121"/>
      <c r="M1282" s="121"/>
    </row>
    <row r="1283" spans="1:13" x14ac:dyDescent="0.2">
      <c r="A1283" s="122">
        <v>42057</v>
      </c>
      <c r="B1283" s="123">
        <v>15</v>
      </c>
      <c r="C1283" s="235"/>
      <c r="D1283" s="235"/>
      <c r="E1283" s="235"/>
      <c r="F1283" s="235"/>
      <c r="G1283" s="121"/>
      <c r="H1283" s="125">
        <v>2133.9487300000001</v>
      </c>
      <c r="I1283" s="121"/>
      <c r="J1283" s="125"/>
      <c r="K1283" s="121"/>
      <c r="L1283" s="121"/>
      <c r="M1283" s="121"/>
    </row>
    <row r="1284" spans="1:13" x14ac:dyDescent="0.2">
      <c r="A1284" s="122">
        <v>42057</v>
      </c>
      <c r="B1284" s="123">
        <v>16</v>
      </c>
      <c r="C1284" s="235"/>
      <c r="D1284" s="235"/>
      <c r="E1284" s="235"/>
      <c r="F1284" s="235"/>
      <c r="G1284" s="121"/>
      <c r="H1284" s="125">
        <v>2157.4603500000003</v>
      </c>
      <c r="I1284" s="121"/>
      <c r="J1284" s="125"/>
      <c r="K1284" s="121"/>
      <c r="L1284" s="121"/>
      <c r="M1284" s="121"/>
    </row>
    <row r="1285" spans="1:13" x14ac:dyDescent="0.2">
      <c r="A1285" s="122">
        <v>42057</v>
      </c>
      <c r="B1285" s="123">
        <v>17</v>
      </c>
      <c r="C1285" s="235"/>
      <c r="D1285" s="235"/>
      <c r="E1285" s="235"/>
      <c r="F1285" s="235"/>
      <c r="G1285" s="121"/>
      <c r="H1285" s="125">
        <v>2275.3392400000002</v>
      </c>
      <c r="I1285" s="121"/>
      <c r="J1285" s="125"/>
      <c r="K1285" s="121"/>
      <c r="L1285" s="121"/>
      <c r="M1285" s="121"/>
    </row>
    <row r="1286" spans="1:13" x14ac:dyDescent="0.2">
      <c r="A1286" s="122">
        <v>42057</v>
      </c>
      <c r="B1286" s="123">
        <v>18</v>
      </c>
      <c r="C1286" s="235"/>
      <c r="D1286" s="235"/>
      <c r="E1286" s="235"/>
      <c r="F1286" s="235"/>
      <c r="G1286" s="121"/>
      <c r="H1286" s="125">
        <v>2501.2983799999993</v>
      </c>
      <c r="I1286" s="121"/>
      <c r="J1286" s="125"/>
      <c r="K1286" s="121"/>
      <c r="L1286" s="121"/>
      <c r="M1286" s="121"/>
    </row>
    <row r="1287" spans="1:13" x14ac:dyDescent="0.2">
      <c r="A1287" s="122">
        <v>42057</v>
      </c>
      <c r="B1287" s="123">
        <v>19</v>
      </c>
      <c r="C1287" s="235"/>
      <c r="D1287" s="235"/>
      <c r="E1287" s="235"/>
      <c r="F1287" s="235"/>
      <c r="G1287" s="121"/>
      <c r="H1287" s="125">
        <v>2644.7331200000003</v>
      </c>
      <c r="I1287" s="121"/>
      <c r="J1287" s="125"/>
      <c r="K1287" s="121"/>
      <c r="L1287" s="121"/>
      <c r="M1287" s="121"/>
    </row>
    <row r="1288" spans="1:13" x14ac:dyDescent="0.2">
      <c r="A1288" s="122">
        <v>42057</v>
      </c>
      <c r="B1288" s="123">
        <v>20</v>
      </c>
      <c r="C1288" s="235"/>
      <c r="D1288" s="235"/>
      <c r="E1288" s="235"/>
      <c r="F1288" s="235"/>
      <c r="G1288" s="121"/>
      <c r="H1288" s="125">
        <v>2598.18777</v>
      </c>
      <c r="I1288" s="121"/>
      <c r="J1288" s="125"/>
      <c r="K1288" s="121"/>
      <c r="L1288" s="121"/>
      <c r="M1288" s="121"/>
    </row>
    <row r="1289" spans="1:13" x14ac:dyDescent="0.2">
      <c r="A1289" s="122">
        <v>42057</v>
      </c>
      <c r="B1289" s="123">
        <v>21</v>
      </c>
      <c r="C1289" s="235"/>
      <c r="D1289" s="235"/>
      <c r="E1289" s="235"/>
      <c r="F1289" s="235"/>
      <c r="G1289" s="121"/>
      <c r="H1289" s="125">
        <v>2500.48063</v>
      </c>
      <c r="I1289" s="121"/>
      <c r="J1289" s="125"/>
      <c r="K1289" s="121"/>
      <c r="L1289" s="121"/>
      <c r="M1289" s="121"/>
    </row>
    <row r="1290" spans="1:13" x14ac:dyDescent="0.2">
      <c r="A1290" s="122">
        <v>42057</v>
      </c>
      <c r="B1290" s="123">
        <v>22</v>
      </c>
      <c r="C1290" s="235"/>
      <c r="D1290" s="235"/>
      <c r="E1290" s="235"/>
      <c r="F1290" s="235"/>
      <c r="G1290" s="121"/>
      <c r="H1290" s="125">
        <v>2336.4481099999998</v>
      </c>
      <c r="I1290" s="121"/>
      <c r="J1290" s="125"/>
      <c r="K1290" s="121"/>
      <c r="L1290" s="121"/>
      <c r="M1290" s="121"/>
    </row>
    <row r="1291" spans="1:13" x14ac:dyDescent="0.2">
      <c r="A1291" s="122">
        <v>42057</v>
      </c>
      <c r="B1291" s="123">
        <v>23</v>
      </c>
      <c r="C1291" s="235"/>
      <c r="D1291" s="235"/>
      <c r="E1291" s="235"/>
      <c r="F1291" s="235"/>
      <c r="G1291" s="121"/>
      <c r="H1291" s="125">
        <v>2114.8829300000007</v>
      </c>
      <c r="I1291" s="121"/>
      <c r="J1291" s="125"/>
      <c r="K1291" s="121"/>
      <c r="L1291" s="121"/>
      <c r="M1291" s="121"/>
    </row>
    <row r="1292" spans="1:13" x14ac:dyDescent="0.2">
      <c r="A1292" s="122">
        <v>42057</v>
      </c>
      <c r="B1292" s="123">
        <v>24</v>
      </c>
      <c r="C1292" s="235"/>
      <c r="D1292" s="235"/>
      <c r="E1292" s="235"/>
      <c r="F1292" s="235"/>
      <c r="G1292" s="121"/>
      <c r="H1292" s="125">
        <v>1914.3889799999999</v>
      </c>
      <c r="I1292" s="121"/>
      <c r="J1292" s="125"/>
      <c r="K1292" s="121"/>
      <c r="L1292" s="121"/>
      <c r="M1292" s="121"/>
    </row>
    <row r="1293" spans="1:13" x14ac:dyDescent="0.2">
      <c r="A1293" s="122">
        <v>42058</v>
      </c>
      <c r="B1293" s="123">
        <v>1</v>
      </c>
      <c r="C1293" s="235"/>
      <c r="D1293" s="235"/>
      <c r="E1293" s="235"/>
      <c r="F1293" s="235"/>
      <c r="G1293" s="121"/>
      <c r="H1293" s="125">
        <v>1788.1295500000001</v>
      </c>
      <c r="I1293" s="121"/>
      <c r="J1293" s="125"/>
      <c r="K1293" s="121"/>
      <c r="L1293" s="121"/>
      <c r="M1293" s="121"/>
    </row>
    <row r="1294" spans="1:13" x14ac:dyDescent="0.2">
      <c r="A1294" s="122">
        <v>42058</v>
      </c>
      <c r="B1294" s="123">
        <v>2</v>
      </c>
      <c r="C1294" s="235"/>
      <c r="D1294" s="235"/>
      <c r="E1294" s="235"/>
      <c r="F1294" s="235"/>
      <c r="G1294" s="121"/>
      <c r="H1294" s="125">
        <v>1743.8226499999998</v>
      </c>
      <c r="I1294" s="121"/>
      <c r="J1294" s="125"/>
      <c r="K1294" s="121"/>
      <c r="L1294" s="121"/>
      <c r="M1294" s="121"/>
    </row>
    <row r="1295" spans="1:13" x14ac:dyDescent="0.2">
      <c r="A1295" s="122">
        <v>42058</v>
      </c>
      <c r="B1295" s="123">
        <v>3</v>
      </c>
      <c r="C1295" s="235"/>
      <c r="D1295" s="235"/>
      <c r="E1295" s="235"/>
      <c r="F1295" s="235"/>
      <c r="G1295" s="121"/>
      <c r="H1295" s="125">
        <v>1704.9111200000002</v>
      </c>
      <c r="I1295" s="121"/>
      <c r="J1295" s="125"/>
      <c r="K1295" s="121"/>
      <c r="L1295" s="121"/>
      <c r="M1295" s="121"/>
    </row>
    <row r="1296" spans="1:13" x14ac:dyDescent="0.2">
      <c r="A1296" s="122">
        <v>42058</v>
      </c>
      <c r="B1296" s="123">
        <v>4</v>
      </c>
      <c r="C1296" s="235"/>
      <c r="D1296" s="235"/>
      <c r="E1296" s="235"/>
      <c r="F1296" s="235"/>
      <c r="G1296" s="121"/>
      <c r="H1296" s="125">
        <v>1694.8957099999998</v>
      </c>
      <c r="I1296" s="121"/>
      <c r="J1296" s="125"/>
      <c r="K1296" s="121"/>
      <c r="L1296" s="121"/>
      <c r="M1296" s="121"/>
    </row>
    <row r="1297" spans="1:13" x14ac:dyDescent="0.2">
      <c r="A1297" s="122">
        <v>42058</v>
      </c>
      <c r="B1297" s="123">
        <v>5</v>
      </c>
      <c r="C1297" s="235"/>
      <c r="D1297" s="235"/>
      <c r="E1297" s="235"/>
      <c r="F1297" s="235"/>
      <c r="G1297" s="121"/>
      <c r="H1297" s="125">
        <v>1726.94443</v>
      </c>
      <c r="I1297" s="121"/>
      <c r="J1297" s="125"/>
      <c r="K1297" s="121"/>
      <c r="L1297" s="121"/>
      <c r="M1297" s="121"/>
    </row>
    <row r="1298" spans="1:13" x14ac:dyDescent="0.2">
      <c r="A1298" s="122">
        <v>42058</v>
      </c>
      <c r="B1298" s="123">
        <v>6</v>
      </c>
      <c r="C1298" s="235"/>
      <c r="D1298" s="235"/>
      <c r="E1298" s="235"/>
      <c r="F1298" s="235"/>
      <c r="G1298" s="121"/>
      <c r="H1298" s="125">
        <v>1898.6159700000001</v>
      </c>
      <c r="I1298" s="121"/>
      <c r="J1298" s="125"/>
      <c r="K1298" s="121"/>
      <c r="L1298" s="121"/>
      <c r="M1298" s="121"/>
    </row>
    <row r="1299" spans="1:13" x14ac:dyDescent="0.2">
      <c r="A1299" s="122">
        <v>42058</v>
      </c>
      <c r="B1299" s="123">
        <v>7</v>
      </c>
      <c r="C1299" s="235"/>
      <c r="D1299" s="235"/>
      <c r="E1299" s="235"/>
      <c r="F1299" s="235"/>
      <c r="G1299" s="121"/>
      <c r="H1299" s="125">
        <v>2156.5757599999997</v>
      </c>
      <c r="I1299" s="121"/>
      <c r="J1299" s="125"/>
      <c r="K1299" s="121"/>
      <c r="L1299" s="121"/>
      <c r="M1299" s="121"/>
    </row>
    <row r="1300" spans="1:13" x14ac:dyDescent="0.2">
      <c r="A1300" s="122">
        <v>42058</v>
      </c>
      <c r="B1300" s="123">
        <v>8</v>
      </c>
      <c r="C1300" s="235"/>
      <c r="D1300" s="235"/>
      <c r="E1300" s="235"/>
      <c r="F1300" s="235"/>
      <c r="G1300" s="121"/>
      <c r="H1300" s="125">
        <v>2282.9034500000002</v>
      </c>
      <c r="I1300" s="121"/>
      <c r="J1300" s="125"/>
      <c r="K1300" s="121"/>
      <c r="L1300" s="121"/>
      <c r="M1300" s="121"/>
    </row>
    <row r="1301" spans="1:13" x14ac:dyDescent="0.2">
      <c r="A1301" s="122">
        <v>42058</v>
      </c>
      <c r="B1301" s="123">
        <v>9</v>
      </c>
      <c r="C1301" s="235"/>
      <c r="D1301" s="235"/>
      <c r="E1301" s="235"/>
      <c r="F1301" s="235"/>
      <c r="G1301" s="121"/>
      <c r="H1301" s="125">
        <v>2340.6825800000001</v>
      </c>
      <c r="I1301" s="121"/>
      <c r="J1301" s="125"/>
      <c r="K1301" s="121"/>
      <c r="L1301" s="121"/>
      <c r="M1301" s="121"/>
    </row>
    <row r="1302" spans="1:13" x14ac:dyDescent="0.2">
      <c r="A1302" s="122">
        <v>42058</v>
      </c>
      <c r="B1302" s="123">
        <v>10</v>
      </c>
      <c r="C1302" s="235"/>
      <c r="D1302" s="235"/>
      <c r="E1302" s="235"/>
      <c r="F1302" s="235"/>
      <c r="G1302" s="121"/>
      <c r="H1302" s="125">
        <v>2344.3889999999997</v>
      </c>
      <c r="I1302" s="121"/>
      <c r="J1302" s="125"/>
      <c r="K1302" s="121"/>
      <c r="L1302" s="121"/>
      <c r="M1302" s="121"/>
    </row>
    <row r="1303" spans="1:13" x14ac:dyDescent="0.2">
      <c r="A1303" s="122">
        <v>42058</v>
      </c>
      <c r="B1303" s="123">
        <v>11</v>
      </c>
      <c r="C1303" s="235"/>
      <c r="D1303" s="235"/>
      <c r="E1303" s="235"/>
      <c r="F1303" s="235"/>
      <c r="G1303" s="121"/>
      <c r="H1303" s="125">
        <v>2348.80296</v>
      </c>
      <c r="I1303" s="121"/>
      <c r="J1303" s="125"/>
      <c r="K1303" s="121"/>
      <c r="L1303" s="121"/>
      <c r="M1303" s="121"/>
    </row>
    <row r="1304" spans="1:13" x14ac:dyDescent="0.2">
      <c r="A1304" s="122">
        <v>42058</v>
      </c>
      <c r="B1304" s="123">
        <v>12</v>
      </c>
      <c r="C1304" s="235"/>
      <c r="D1304" s="235"/>
      <c r="E1304" s="235"/>
      <c r="F1304" s="235"/>
      <c r="G1304" s="121"/>
      <c r="H1304" s="125">
        <v>2344.3642999999997</v>
      </c>
      <c r="I1304" s="121"/>
      <c r="J1304" s="125"/>
      <c r="K1304" s="121"/>
      <c r="L1304" s="121"/>
      <c r="M1304" s="121"/>
    </row>
    <row r="1305" spans="1:13" x14ac:dyDescent="0.2">
      <c r="A1305" s="122">
        <v>42058</v>
      </c>
      <c r="B1305" s="123">
        <v>13</v>
      </c>
      <c r="C1305" s="235"/>
      <c r="D1305" s="235"/>
      <c r="E1305" s="235"/>
      <c r="F1305" s="235"/>
      <c r="G1305" s="121"/>
      <c r="H1305" s="125">
        <v>2319.9685300000001</v>
      </c>
      <c r="I1305" s="121"/>
      <c r="J1305" s="125"/>
      <c r="K1305" s="121"/>
      <c r="L1305" s="121"/>
      <c r="M1305" s="121"/>
    </row>
    <row r="1306" spans="1:13" x14ac:dyDescent="0.2">
      <c r="A1306" s="122">
        <v>42058</v>
      </c>
      <c r="B1306" s="123">
        <v>14</v>
      </c>
      <c r="C1306" s="235"/>
      <c r="D1306" s="235"/>
      <c r="E1306" s="235"/>
      <c r="F1306" s="235"/>
      <c r="G1306" s="121"/>
      <c r="H1306" s="125">
        <v>2306.2265299999995</v>
      </c>
      <c r="I1306" s="121"/>
      <c r="J1306" s="125"/>
      <c r="K1306" s="121"/>
      <c r="L1306" s="121"/>
      <c r="M1306" s="121"/>
    </row>
    <row r="1307" spans="1:13" x14ac:dyDescent="0.2">
      <c r="A1307" s="122">
        <v>42058</v>
      </c>
      <c r="B1307" s="123">
        <v>15</v>
      </c>
      <c r="C1307" s="235"/>
      <c r="D1307" s="235"/>
      <c r="E1307" s="235"/>
      <c r="F1307" s="235"/>
      <c r="G1307" s="121"/>
      <c r="H1307" s="125">
        <v>2286.9201600000001</v>
      </c>
      <c r="I1307" s="121"/>
      <c r="J1307" s="125"/>
      <c r="K1307" s="121"/>
      <c r="L1307" s="121"/>
      <c r="M1307" s="121"/>
    </row>
    <row r="1308" spans="1:13" x14ac:dyDescent="0.2">
      <c r="A1308" s="122">
        <v>42058</v>
      </c>
      <c r="B1308" s="123">
        <v>16</v>
      </c>
      <c r="C1308" s="235"/>
      <c r="D1308" s="235"/>
      <c r="E1308" s="235"/>
      <c r="F1308" s="235"/>
      <c r="G1308" s="121"/>
      <c r="H1308" s="125">
        <v>2312.4494300000001</v>
      </c>
      <c r="I1308" s="121"/>
      <c r="J1308" s="125"/>
      <c r="K1308" s="121"/>
      <c r="L1308" s="121"/>
      <c r="M1308" s="121"/>
    </row>
    <row r="1309" spans="1:13" x14ac:dyDescent="0.2">
      <c r="A1309" s="122">
        <v>42058</v>
      </c>
      <c r="B1309" s="123">
        <v>17</v>
      </c>
      <c r="C1309" s="235"/>
      <c r="D1309" s="235"/>
      <c r="E1309" s="235"/>
      <c r="F1309" s="235"/>
      <c r="G1309" s="121"/>
      <c r="H1309" s="125">
        <v>2379.27646</v>
      </c>
      <c r="I1309" s="121"/>
      <c r="J1309" s="125"/>
      <c r="K1309" s="121"/>
      <c r="L1309" s="121"/>
      <c r="M1309" s="121"/>
    </row>
    <row r="1310" spans="1:13" x14ac:dyDescent="0.2">
      <c r="A1310" s="122">
        <v>42058</v>
      </c>
      <c r="B1310" s="123">
        <v>18</v>
      </c>
      <c r="C1310" s="235"/>
      <c r="D1310" s="235"/>
      <c r="E1310" s="235"/>
      <c r="F1310" s="235"/>
      <c r="G1310" s="121"/>
      <c r="H1310" s="125">
        <v>2581.8791499999998</v>
      </c>
      <c r="I1310" s="121"/>
      <c r="J1310" s="125"/>
      <c r="K1310" s="121"/>
      <c r="L1310" s="121"/>
      <c r="M1310" s="121"/>
    </row>
    <row r="1311" spans="1:13" x14ac:dyDescent="0.2">
      <c r="A1311" s="122">
        <v>42058</v>
      </c>
      <c r="B1311" s="123">
        <v>19</v>
      </c>
      <c r="C1311" s="235"/>
      <c r="D1311" s="235"/>
      <c r="E1311" s="235"/>
      <c r="F1311" s="235"/>
      <c r="G1311" s="121"/>
      <c r="H1311" s="125">
        <v>2830.9035400000002</v>
      </c>
      <c r="I1311" s="121"/>
      <c r="J1311" s="125"/>
      <c r="K1311" s="121"/>
      <c r="L1311" s="121"/>
      <c r="M1311" s="121"/>
    </row>
    <row r="1312" spans="1:13" x14ac:dyDescent="0.2">
      <c r="A1312" s="122">
        <v>42058</v>
      </c>
      <c r="B1312" s="123">
        <v>20</v>
      </c>
      <c r="C1312" s="235"/>
      <c r="D1312" s="235"/>
      <c r="E1312" s="235"/>
      <c r="F1312" s="235"/>
      <c r="G1312" s="121"/>
      <c r="H1312" s="125">
        <v>2769.4760000000006</v>
      </c>
      <c r="I1312" s="121"/>
      <c r="J1312" s="125"/>
      <c r="K1312" s="121"/>
      <c r="L1312" s="121"/>
      <c r="M1312" s="121"/>
    </row>
    <row r="1313" spans="1:13" x14ac:dyDescent="0.2">
      <c r="A1313" s="122">
        <v>42058</v>
      </c>
      <c r="B1313" s="123">
        <v>21</v>
      </c>
      <c r="C1313" s="235"/>
      <c r="D1313" s="235"/>
      <c r="E1313" s="235"/>
      <c r="F1313" s="235"/>
      <c r="G1313" s="121"/>
      <c r="H1313" s="125">
        <v>2650.8964999999998</v>
      </c>
      <c r="I1313" s="121"/>
      <c r="J1313" s="125"/>
      <c r="K1313" s="121"/>
      <c r="L1313" s="121"/>
      <c r="M1313" s="121"/>
    </row>
    <row r="1314" spans="1:13" x14ac:dyDescent="0.2">
      <c r="A1314" s="122">
        <v>42058</v>
      </c>
      <c r="B1314" s="123">
        <v>22</v>
      </c>
      <c r="C1314" s="235"/>
      <c r="D1314" s="235"/>
      <c r="E1314" s="235"/>
      <c r="F1314" s="235"/>
      <c r="G1314" s="121"/>
      <c r="H1314" s="125">
        <v>2449.8610800000001</v>
      </c>
      <c r="I1314" s="121"/>
      <c r="J1314" s="125"/>
      <c r="K1314" s="121"/>
      <c r="L1314" s="121"/>
      <c r="M1314" s="121"/>
    </row>
    <row r="1315" spans="1:13" x14ac:dyDescent="0.2">
      <c r="A1315" s="122">
        <v>42058</v>
      </c>
      <c r="B1315" s="123">
        <v>23</v>
      </c>
      <c r="C1315" s="235"/>
      <c r="D1315" s="235"/>
      <c r="E1315" s="235"/>
      <c r="F1315" s="235"/>
      <c r="G1315" s="121"/>
      <c r="H1315" s="125">
        <v>2188.5329200000001</v>
      </c>
      <c r="I1315" s="121"/>
      <c r="J1315" s="125"/>
      <c r="K1315" s="121"/>
      <c r="L1315" s="121"/>
      <c r="M1315" s="121"/>
    </row>
    <row r="1316" spans="1:13" x14ac:dyDescent="0.2">
      <c r="A1316" s="122">
        <v>42058</v>
      </c>
      <c r="B1316" s="123">
        <v>24</v>
      </c>
      <c r="C1316" s="235"/>
      <c r="D1316" s="235"/>
      <c r="E1316" s="235"/>
      <c r="F1316" s="235"/>
      <c r="G1316" s="121"/>
      <c r="H1316" s="125">
        <v>1963.0013600000002</v>
      </c>
      <c r="I1316" s="121"/>
      <c r="J1316" s="125"/>
      <c r="K1316" s="121"/>
      <c r="L1316" s="121"/>
      <c r="M1316" s="121"/>
    </row>
    <row r="1317" spans="1:13" x14ac:dyDescent="0.2">
      <c r="A1317" s="122">
        <v>42059</v>
      </c>
      <c r="B1317" s="123">
        <v>1</v>
      </c>
      <c r="C1317" s="235"/>
      <c r="D1317" s="235"/>
      <c r="E1317" s="235"/>
      <c r="F1317" s="235"/>
      <c r="G1317" s="121"/>
      <c r="H1317" s="125">
        <v>1824.85464</v>
      </c>
      <c r="I1317" s="121"/>
      <c r="J1317" s="125"/>
      <c r="K1317" s="121"/>
      <c r="L1317" s="121"/>
      <c r="M1317" s="121"/>
    </row>
    <row r="1318" spans="1:13" x14ac:dyDescent="0.2">
      <c r="A1318" s="122">
        <v>42059</v>
      </c>
      <c r="B1318" s="123">
        <v>2</v>
      </c>
      <c r="C1318" s="235"/>
      <c r="D1318" s="235"/>
      <c r="E1318" s="235"/>
      <c r="F1318" s="235"/>
      <c r="G1318" s="121"/>
      <c r="H1318" s="125">
        <v>1777.4827600000003</v>
      </c>
      <c r="I1318" s="121"/>
      <c r="J1318" s="125"/>
      <c r="K1318" s="121"/>
      <c r="L1318" s="121"/>
      <c r="M1318" s="121"/>
    </row>
    <row r="1319" spans="1:13" x14ac:dyDescent="0.2">
      <c r="A1319" s="122">
        <v>42059</v>
      </c>
      <c r="B1319" s="123">
        <v>3</v>
      </c>
      <c r="C1319" s="235"/>
      <c r="D1319" s="235"/>
      <c r="E1319" s="235"/>
      <c r="F1319" s="235"/>
      <c r="G1319" s="121"/>
      <c r="H1319" s="125">
        <v>1740.92878</v>
      </c>
      <c r="I1319" s="121"/>
      <c r="J1319" s="125"/>
      <c r="K1319" s="121"/>
      <c r="L1319" s="121"/>
      <c r="M1319" s="121"/>
    </row>
    <row r="1320" spans="1:13" x14ac:dyDescent="0.2">
      <c r="A1320" s="122">
        <v>42059</v>
      </c>
      <c r="B1320" s="123">
        <v>4</v>
      </c>
      <c r="C1320" s="235"/>
      <c r="D1320" s="235"/>
      <c r="E1320" s="235"/>
      <c r="F1320" s="235"/>
      <c r="G1320" s="121"/>
      <c r="H1320" s="125">
        <v>1733.3146499999998</v>
      </c>
      <c r="I1320" s="121"/>
      <c r="J1320" s="125"/>
      <c r="K1320" s="121"/>
      <c r="L1320" s="121"/>
      <c r="M1320" s="121"/>
    </row>
    <row r="1321" spans="1:13" x14ac:dyDescent="0.2">
      <c r="A1321" s="122">
        <v>42059</v>
      </c>
      <c r="B1321" s="123">
        <v>5</v>
      </c>
      <c r="C1321" s="235"/>
      <c r="D1321" s="235"/>
      <c r="E1321" s="235"/>
      <c r="F1321" s="235"/>
      <c r="G1321" s="121"/>
      <c r="H1321" s="125">
        <v>1760.35167</v>
      </c>
      <c r="I1321" s="121"/>
      <c r="J1321" s="125"/>
      <c r="K1321" s="121"/>
      <c r="L1321" s="121"/>
      <c r="M1321" s="121"/>
    </row>
    <row r="1322" spans="1:13" x14ac:dyDescent="0.2">
      <c r="A1322" s="122">
        <v>42059</v>
      </c>
      <c r="B1322" s="123">
        <v>6</v>
      </c>
      <c r="C1322" s="235"/>
      <c r="D1322" s="235"/>
      <c r="E1322" s="235"/>
      <c r="F1322" s="235"/>
      <c r="G1322" s="121"/>
      <c r="H1322" s="125">
        <v>1955.84521</v>
      </c>
      <c r="I1322" s="121"/>
      <c r="J1322" s="125"/>
      <c r="K1322" s="121"/>
      <c r="L1322" s="121"/>
      <c r="M1322" s="121"/>
    </row>
    <row r="1323" spans="1:13" x14ac:dyDescent="0.2">
      <c r="A1323" s="122">
        <v>42059</v>
      </c>
      <c r="B1323" s="123">
        <v>7</v>
      </c>
      <c r="C1323" s="235"/>
      <c r="D1323" s="235"/>
      <c r="E1323" s="235"/>
      <c r="F1323" s="235"/>
      <c r="G1323" s="121"/>
      <c r="H1323" s="125">
        <v>2223.89545</v>
      </c>
      <c r="I1323" s="121"/>
      <c r="J1323" s="125"/>
      <c r="K1323" s="121"/>
      <c r="L1323" s="121"/>
      <c r="M1323" s="121"/>
    </row>
    <row r="1324" spans="1:13" x14ac:dyDescent="0.2">
      <c r="A1324" s="122">
        <v>42059</v>
      </c>
      <c r="B1324" s="123">
        <v>8</v>
      </c>
      <c r="C1324" s="235"/>
      <c r="D1324" s="235"/>
      <c r="E1324" s="235"/>
      <c r="F1324" s="235"/>
      <c r="G1324" s="121"/>
      <c r="H1324" s="125">
        <v>2316.59818</v>
      </c>
      <c r="I1324" s="121"/>
      <c r="J1324" s="125"/>
      <c r="K1324" s="121"/>
      <c r="L1324" s="121"/>
      <c r="M1324" s="121"/>
    </row>
    <row r="1325" spans="1:13" x14ac:dyDescent="0.2">
      <c r="A1325" s="122">
        <v>42059</v>
      </c>
      <c r="B1325" s="123">
        <v>9</v>
      </c>
      <c r="C1325" s="235"/>
      <c r="D1325" s="235"/>
      <c r="E1325" s="235"/>
      <c r="F1325" s="235"/>
      <c r="G1325" s="121"/>
      <c r="H1325" s="125">
        <v>2314.9228900000003</v>
      </c>
      <c r="I1325" s="121"/>
      <c r="J1325" s="125"/>
      <c r="K1325" s="121"/>
      <c r="L1325" s="121"/>
      <c r="M1325" s="121"/>
    </row>
    <row r="1326" spans="1:13" x14ac:dyDescent="0.2">
      <c r="A1326" s="122">
        <v>42059</v>
      </c>
      <c r="B1326" s="123">
        <v>10</v>
      </c>
      <c r="C1326" s="235"/>
      <c r="D1326" s="235"/>
      <c r="E1326" s="235"/>
      <c r="F1326" s="235"/>
      <c r="G1326" s="121"/>
      <c r="H1326" s="125">
        <v>2284.4089900000004</v>
      </c>
      <c r="I1326" s="121"/>
      <c r="J1326" s="125"/>
      <c r="K1326" s="121"/>
      <c r="L1326" s="121"/>
      <c r="M1326" s="121"/>
    </row>
    <row r="1327" spans="1:13" x14ac:dyDescent="0.2">
      <c r="A1327" s="122">
        <v>42059</v>
      </c>
      <c r="B1327" s="123">
        <v>11</v>
      </c>
      <c r="C1327" s="235"/>
      <c r="D1327" s="235"/>
      <c r="E1327" s="235"/>
      <c r="F1327" s="235"/>
      <c r="G1327" s="121"/>
      <c r="H1327" s="125">
        <v>2271.6764800000001</v>
      </c>
      <c r="I1327" s="121"/>
      <c r="J1327" s="125"/>
      <c r="K1327" s="121"/>
      <c r="L1327" s="121"/>
      <c r="M1327" s="121"/>
    </row>
    <row r="1328" spans="1:13" x14ac:dyDescent="0.2">
      <c r="A1328" s="122">
        <v>42059</v>
      </c>
      <c r="B1328" s="123">
        <v>12</v>
      </c>
      <c r="C1328" s="235"/>
      <c r="D1328" s="235"/>
      <c r="E1328" s="235"/>
      <c r="F1328" s="235"/>
      <c r="G1328" s="121"/>
      <c r="H1328" s="125">
        <v>2255.6455499999997</v>
      </c>
      <c r="I1328" s="121"/>
      <c r="J1328" s="125"/>
      <c r="K1328" s="121"/>
      <c r="L1328" s="121"/>
      <c r="M1328" s="121"/>
    </row>
    <row r="1329" spans="1:13" x14ac:dyDescent="0.2">
      <c r="A1329" s="122">
        <v>42059</v>
      </c>
      <c r="B1329" s="123">
        <v>13</v>
      </c>
      <c r="C1329" s="235"/>
      <c r="D1329" s="235"/>
      <c r="E1329" s="235"/>
      <c r="F1329" s="235"/>
      <c r="G1329" s="121"/>
      <c r="H1329" s="125">
        <v>2245.6956600000003</v>
      </c>
      <c r="I1329" s="121"/>
      <c r="J1329" s="125"/>
      <c r="K1329" s="121"/>
      <c r="L1329" s="121"/>
      <c r="M1329" s="121"/>
    </row>
    <row r="1330" spans="1:13" x14ac:dyDescent="0.2">
      <c r="A1330" s="122">
        <v>42059</v>
      </c>
      <c r="B1330" s="123">
        <v>14</v>
      </c>
      <c r="C1330" s="235"/>
      <c r="D1330" s="235"/>
      <c r="E1330" s="235"/>
      <c r="F1330" s="235"/>
      <c r="G1330" s="121"/>
      <c r="H1330" s="125">
        <v>2260.0799900000002</v>
      </c>
      <c r="I1330" s="121"/>
      <c r="J1330" s="125"/>
      <c r="K1330" s="121"/>
      <c r="L1330" s="121"/>
      <c r="M1330" s="121"/>
    </row>
    <row r="1331" spans="1:13" x14ac:dyDescent="0.2">
      <c r="A1331" s="122">
        <v>42059</v>
      </c>
      <c r="B1331" s="123">
        <v>15</v>
      </c>
      <c r="C1331" s="235"/>
      <c r="D1331" s="235"/>
      <c r="E1331" s="235"/>
      <c r="F1331" s="235"/>
      <c r="G1331" s="121"/>
      <c r="H1331" s="125">
        <v>2286.15272</v>
      </c>
      <c r="I1331" s="121"/>
      <c r="J1331" s="125"/>
      <c r="K1331" s="121"/>
      <c r="L1331" s="121"/>
      <c r="M1331" s="121"/>
    </row>
    <row r="1332" spans="1:13" x14ac:dyDescent="0.2">
      <c r="A1332" s="122">
        <v>42059</v>
      </c>
      <c r="B1332" s="123">
        <v>16</v>
      </c>
      <c r="C1332" s="235"/>
      <c r="D1332" s="235"/>
      <c r="E1332" s="235"/>
      <c r="F1332" s="235"/>
      <c r="G1332" s="121"/>
      <c r="H1332" s="125">
        <v>2317.91615</v>
      </c>
      <c r="I1332" s="121"/>
      <c r="J1332" s="125"/>
      <c r="K1332" s="121"/>
      <c r="L1332" s="121"/>
      <c r="M1332" s="121"/>
    </row>
    <row r="1333" spans="1:13" x14ac:dyDescent="0.2">
      <c r="A1333" s="122">
        <v>42059</v>
      </c>
      <c r="B1333" s="123">
        <v>17</v>
      </c>
      <c r="C1333" s="235"/>
      <c r="D1333" s="235"/>
      <c r="E1333" s="235"/>
      <c r="F1333" s="235"/>
      <c r="G1333" s="121"/>
      <c r="H1333" s="125">
        <v>2392.4534800000001</v>
      </c>
      <c r="I1333" s="121"/>
      <c r="J1333" s="125"/>
      <c r="K1333" s="121"/>
      <c r="L1333" s="121"/>
      <c r="M1333" s="121"/>
    </row>
    <row r="1334" spans="1:13" x14ac:dyDescent="0.2">
      <c r="A1334" s="122">
        <v>42059</v>
      </c>
      <c r="B1334" s="123">
        <v>18</v>
      </c>
      <c r="C1334" s="235"/>
      <c r="D1334" s="235"/>
      <c r="E1334" s="235"/>
      <c r="F1334" s="235"/>
      <c r="G1334" s="121"/>
      <c r="H1334" s="125">
        <v>2596.3923500000001</v>
      </c>
      <c r="I1334" s="121"/>
      <c r="J1334" s="125"/>
      <c r="K1334" s="121"/>
      <c r="L1334" s="121"/>
      <c r="M1334" s="121"/>
    </row>
    <row r="1335" spans="1:13" x14ac:dyDescent="0.2">
      <c r="A1335" s="122">
        <v>42059</v>
      </c>
      <c r="B1335" s="123">
        <v>19</v>
      </c>
      <c r="C1335" s="235"/>
      <c r="D1335" s="235"/>
      <c r="E1335" s="235"/>
      <c r="F1335" s="235"/>
      <c r="G1335" s="121"/>
      <c r="H1335" s="125">
        <v>2833.7881200000006</v>
      </c>
      <c r="I1335" s="121"/>
      <c r="J1335" s="125"/>
      <c r="K1335" s="121"/>
      <c r="L1335" s="121"/>
      <c r="M1335" s="121"/>
    </row>
    <row r="1336" spans="1:13" x14ac:dyDescent="0.2">
      <c r="A1336" s="122">
        <v>42059</v>
      </c>
      <c r="B1336" s="123">
        <v>20</v>
      </c>
      <c r="C1336" s="235"/>
      <c r="D1336" s="235"/>
      <c r="E1336" s="235"/>
      <c r="F1336" s="235"/>
      <c r="G1336" s="121"/>
      <c r="H1336" s="125">
        <v>2774.98164</v>
      </c>
      <c r="I1336" s="121"/>
      <c r="J1336" s="125"/>
      <c r="K1336" s="121"/>
      <c r="L1336" s="121"/>
      <c r="M1336" s="121"/>
    </row>
    <row r="1337" spans="1:13" x14ac:dyDescent="0.2">
      <c r="A1337" s="122">
        <v>42059</v>
      </c>
      <c r="B1337" s="123">
        <v>21</v>
      </c>
      <c r="C1337" s="235"/>
      <c r="D1337" s="235"/>
      <c r="E1337" s="235"/>
      <c r="F1337" s="235"/>
      <c r="G1337" s="121"/>
      <c r="H1337" s="125">
        <v>2658.2053599999995</v>
      </c>
      <c r="I1337" s="121"/>
      <c r="J1337" s="125"/>
      <c r="K1337" s="121"/>
      <c r="L1337" s="121"/>
      <c r="M1337" s="121"/>
    </row>
    <row r="1338" spans="1:13" x14ac:dyDescent="0.2">
      <c r="A1338" s="122">
        <v>42059</v>
      </c>
      <c r="B1338" s="123">
        <v>22</v>
      </c>
      <c r="C1338" s="235"/>
      <c r="D1338" s="235"/>
      <c r="E1338" s="235"/>
      <c r="F1338" s="235"/>
      <c r="G1338" s="121"/>
      <c r="H1338" s="125">
        <v>2454.5248300000003</v>
      </c>
      <c r="I1338" s="121"/>
      <c r="J1338" s="125"/>
      <c r="K1338" s="121"/>
      <c r="L1338" s="121"/>
      <c r="M1338" s="121"/>
    </row>
    <row r="1339" spans="1:13" x14ac:dyDescent="0.2">
      <c r="A1339" s="122">
        <v>42059</v>
      </c>
      <c r="B1339" s="123">
        <v>23</v>
      </c>
      <c r="C1339" s="235"/>
      <c r="D1339" s="235"/>
      <c r="E1339" s="235"/>
      <c r="F1339" s="235"/>
      <c r="G1339" s="121"/>
      <c r="H1339" s="125">
        <v>2192.0067799999997</v>
      </c>
      <c r="I1339" s="121"/>
      <c r="J1339" s="125"/>
      <c r="K1339" s="121"/>
      <c r="L1339" s="121"/>
      <c r="M1339" s="121"/>
    </row>
    <row r="1340" spans="1:13" x14ac:dyDescent="0.2">
      <c r="A1340" s="122">
        <v>42059</v>
      </c>
      <c r="B1340" s="123">
        <v>24</v>
      </c>
      <c r="C1340" s="235"/>
      <c r="D1340" s="235"/>
      <c r="E1340" s="235"/>
      <c r="F1340" s="235"/>
      <c r="G1340" s="121"/>
      <c r="H1340" s="125">
        <v>1965.7165</v>
      </c>
      <c r="I1340" s="121"/>
      <c r="J1340" s="125"/>
      <c r="K1340" s="121"/>
      <c r="L1340" s="121"/>
      <c r="M1340" s="121"/>
    </row>
    <row r="1341" spans="1:13" x14ac:dyDescent="0.2">
      <c r="A1341" s="122">
        <v>42060</v>
      </c>
      <c r="B1341" s="123">
        <v>1</v>
      </c>
      <c r="C1341" s="235"/>
      <c r="D1341" s="235"/>
      <c r="E1341" s="235"/>
      <c r="F1341" s="235"/>
      <c r="G1341" s="121"/>
      <c r="H1341" s="125">
        <v>1827.7159500000002</v>
      </c>
      <c r="I1341" s="121"/>
      <c r="J1341" s="125"/>
      <c r="K1341" s="121"/>
      <c r="L1341" s="121"/>
      <c r="M1341" s="121"/>
    </row>
    <row r="1342" spans="1:13" x14ac:dyDescent="0.2">
      <c r="A1342" s="122">
        <v>42060</v>
      </c>
      <c r="B1342" s="123">
        <v>2</v>
      </c>
      <c r="C1342" s="235"/>
      <c r="D1342" s="235"/>
      <c r="E1342" s="235"/>
      <c r="F1342" s="235"/>
      <c r="G1342" s="121"/>
      <c r="H1342" s="125">
        <v>1759.35779</v>
      </c>
      <c r="I1342" s="121"/>
      <c r="J1342" s="125"/>
      <c r="K1342" s="121"/>
      <c r="L1342" s="121"/>
      <c r="M1342" s="121"/>
    </row>
    <row r="1343" spans="1:13" x14ac:dyDescent="0.2">
      <c r="A1343" s="122">
        <v>42060</v>
      </c>
      <c r="B1343" s="123">
        <v>3</v>
      </c>
      <c r="C1343" s="235"/>
      <c r="D1343" s="235"/>
      <c r="E1343" s="235"/>
      <c r="F1343" s="235"/>
      <c r="G1343" s="121"/>
      <c r="H1343" s="125">
        <v>1749.56926</v>
      </c>
      <c r="I1343" s="121"/>
      <c r="J1343" s="125"/>
      <c r="K1343" s="121"/>
      <c r="L1343" s="121"/>
      <c r="M1343" s="121"/>
    </row>
    <row r="1344" spans="1:13" x14ac:dyDescent="0.2">
      <c r="A1344" s="122">
        <v>42060</v>
      </c>
      <c r="B1344" s="123">
        <v>4</v>
      </c>
      <c r="C1344" s="235"/>
      <c r="D1344" s="235"/>
      <c r="E1344" s="235"/>
      <c r="F1344" s="235"/>
      <c r="G1344" s="121"/>
      <c r="H1344" s="125">
        <v>1748.50865</v>
      </c>
      <c r="I1344" s="121"/>
      <c r="J1344" s="125"/>
      <c r="K1344" s="121"/>
      <c r="L1344" s="121"/>
      <c r="M1344" s="121"/>
    </row>
    <row r="1345" spans="1:13" x14ac:dyDescent="0.2">
      <c r="A1345" s="122">
        <v>42060</v>
      </c>
      <c r="B1345" s="123">
        <v>5</v>
      </c>
      <c r="C1345" s="235"/>
      <c r="D1345" s="235"/>
      <c r="E1345" s="235"/>
      <c r="F1345" s="235"/>
      <c r="G1345" s="121"/>
      <c r="H1345" s="125">
        <v>1767.5397300000002</v>
      </c>
      <c r="I1345" s="121"/>
      <c r="J1345" s="125"/>
      <c r="K1345" s="121"/>
      <c r="L1345" s="121"/>
      <c r="M1345" s="121"/>
    </row>
    <row r="1346" spans="1:13" x14ac:dyDescent="0.2">
      <c r="A1346" s="122">
        <v>42060</v>
      </c>
      <c r="B1346" s="123">
        <v>6</v>
      </c>
      <c r="C1346" s="235"/>
      <c r="D1346" s="235"/>
      <c r="E1346" s="235"/>
      <c r="F1346" s="235"/>
      <c r="G1346" s="121"/>
      <c r="H1346" s="125">
        <v>1965.80726</v>
      </c>
      <c r="I1346" s="121"/>
      <c r="J1346" s="125"/>
      <c r="K1346" s="121"/>
      <c r="L1346" s="121"/>
      <c r="M1346" s="121"/>
    </row>
    <row r="1347" spans="1:13" x14ac:dyDescent="0.2">
      <c r="A1347" s="122">
        <v>42060</v>
      </c>
      <c r="B1347" s="123">
        <v>7</v>
      </c>
      <c r="C1347" s="235"/>
      <c r="D1347" s="235"/>
      <c r="E1347" s="235"/>
      <c r="F1347" s="235"/>
      <c r="G1347" s="121"/>
      <c r="H1347" s="125">
        <v>2232.36339</v>
      </c>
      <c r="I1347" s="121"/>
      <c r="J1347" s="125"/>
      <c r="K1347" s="121"/>
      <c r="L1347" s="121"/>
      <c r="M1347" s="121"/>
    </row>
    <row r="1348" spans="1:13" x14ac:dyDescent="0.2">
      <c r="A1348" s="122">
        <v>42060</v>
      </c>
      <c r="B1348" s="123">
        <v>8</v>
      </c>
      <c r="C1348" s="235"/>
      <c r="D1348" s="235"/>
      <c r="E1348" s="235"/>
      <c r="F1348" s="235"/>
      <c r="G1348" s="121"/>
      <c r="H1348" s="125">
        <v>2321.8138399999998</v>
      </c>
      <c r="I1348" s="121"/>
      <c r="J1348" s="125"/>
      <c r="K1348" s="121"/>
      <c r="L1348" s="121"/>
      <c r="M1348" s="121"/>
    </row>
    <row r="1349" spans="1:13" x14ac:dyDescent="0.2">
      <c r="A1349" s="122">
        <v>42060</v>
      </c>
      <c r="B1349" s="123">
        <v>9</v>
      </c>
      <c r="C1349" s="235"/>
      <c r="D1349" s="235"/>
      <c r="E1349" s="235"/>
      <c r="F1349" s="235"/>
      <c r="G1349" s="121"/>
      <c r="H1349" s="125">
        <v>2305.1634199999999</v>
      </c>
      <c r="I1349" s="121"/>
      <c r="J1349" s="125"/>
      <c r="K1349" s="121"/>
      <c r="L1349" s="121"/>
      <c r="M1349" s="121"/>
    </row>
    <row r="1350" spans="1:13" x14ac:dyDescent="0.2">
      <c r="A1350" s="122">
        <v>42060</v>
      </c>
      <c r="B1350" s="123">
        <v>10</v>
      </c>
      <c r="C1350" s="235"/>
      <c r="D1350" s="235"/>
      <c r="E1350" s="235"/>
      <c r="F1350" s="235"/>
      <c r="G1350" s="121"/>
      <c r="H1350" s="125">
        <v>2288.5127299999999</v>
      </c>
      <c r="I1350" s="121"/>
      <c r="J1350" s="125"/>
      <c r="K1350" s="121"/>
      <c r="L1350" s="121"/>
      <c r="M1350" s="121"/>
    </row>
    <row r="1351" spans="1:13" x14ac:dyDescent="0.2">
      <c r="A1351" s="122">
        <v>42060</v>
      </c>
      <c r="B1351" s="123">
        <v>11</v>
      </c>
      <c r="C1351" s="235"/>
      <c r="D1351" s="235"/>
      <c r="E1351" s="235"/>
      <c r="F1351" s="235"/>
      <c r="G1351" s="121"/>
      <c r="H1351" s="125">
        <v>2301.9970400000002</v>
      </c>
      <c r="I1351" s="121"/>
      <c r="J1351" s="125"/>
      <c r="K1351" s="121"/>
      <c r="L1351" s="121"/>
      <c r="M1351" s="121"/>
    </row>
    <row r="1352" spans="1:13" x14ac:dyDescent="0.2">
      <c r="A1352" s="122">
        <v>42060</v>
      </c>
      <c r="B1352" s="123">
        <v>12</v>
      </c>
      <c r="C1352" s="235"/>
      <c r="D1352" s="235"/>
      <c r="E1352" s="235"/>
      <c r="F1352" s="235"/>
      <c r="G1352" s="121"/>
      <c r="H1352" s="125">
        <v>2306.9100799999997</v>
      </c>
      <c r="I1352" s="121"/>
      <c r="J1352" s="125"/>
      <c r="K1352" s="121"/>
      <c r="L1352" s="121"/>
      <c r="M1352" s="121"/>
    </row>
    <row r="1353" spans="1:13" x14ac:dyDescent="0.2">
      <c r="A1353" s="122">
        <v>42060</v>
      </c>
      <c r="B1353" s="123">
        <v>13</v>
      </c>
      <c r="C1353" s="235"/>
      <c r="D1353" s="235"/>
      <c r="E1353" s="235"/>
      <c r="F1353" s="235"/>
      <c r="G1353" s="121"/>
      <c r="H1353" s="125">
        <v>2306.57701</v>
      </c>
      <c r="I1353" s="121"/>
      <c r="J1353" s="125"/>
      <c r="K1353" s="121"/>
      <c r="L1353" s="121"/>
      <c r="M1353" s="121"/>
    </row>
    <row r="1354" spans="1:13" x14ac:dyDescent="0.2">
      <c r="A1354" s="122">
        <v>42060</v>
      </c>
      <c r="B1354" s="123">
        <v>14</v>
      </c>
      <c r="C1354" s="235"/>
      <c r="D1354" s="235"/>
      <c r="E1354" s="235"/>
      <c r="F1354" s="235"/>
      <c r="G1354" s="121"/>
      <c r="H1354" s="125">
        <v>2332.3175699999993</v>
      </c>
      <c r="I1354" s="121"/>
      <c r="J1354" s="125"/>
      <c r="K1354" s="121"/>
      <c r="L1354" s="121"/>
      <c r="M1354" s="121"/>
    </row>
    <row r="1355" spans="1:13" x14ac:dyDescent="0.2">
      <c r="A1355" s="122">
        <v>42060</v>
      </c>
      <c r="B1355" s="123">
        <v>15</v>
      </c>
      <c r="C1355" s="235"/>
      <c r="D1355" s="235"/>
      <c r="E1355" s="235"/>
      <c r="F1355" s="235"/>
      <c r="G1355" s="121"/>
      <c r="H1355" s="125">
        <v>2354.8030199999998</v>
      </c>
      <c r="I1355" s="121"/>
      <c r="J1355" s="125"/>
      <c r="K1355" s="121"/>
      <c r="L1355" s="121"/>
      <c r="M1355" s="121"/>
    </row>
    <row r="1356" spans="1:13" x14ac:dyDescent="0.2">
      <c r="A1356" s="122">
        <v>42060</v>
      </c>
      <c r="B1356" s="123">
        <v>16</v>
      </c>
      <c r="C1356" s="235"/>
      <c r="D1356" s="235"/>
      <c r="E1356" s="235"/>
      <c r="F1356" s="235"/>
      <c r="G1356" s="121"/>
      <c r="H1356" s="125">
        <v>2380.1335199999999</v>
      </c>
      <c r="I1356" s="121"/>
      <c r="J1356" s="125"/>
      <c r="K1356" s="121"/>
      <c r="L1356" s="121"/>
      <c r="M1356" s="121"/>
    </row>
    <row r="1357" spans="1:13" x14ac:dyDescent="0.2">
      <c r="A1357" s="122">
        <v>42060</v>
      </c>
      <c r="B1357" s="123">
        <v>17</v>
      </c>
      <c r="C1357" s="235"/>
      <c r="D1357" s="235"/>
      <c r="E1357" s="235"/>
      <c r="F1357" s="235"/>
      <c r="G1357" s="121"/>
      <c r="H1357" s="125">
        <v>2437.9131200000002</v>
      </c>
      <c r="I1357" s="121"/>
      <c r="J1357" s="125"/>
      <c r="K1357" s="121"/>
      <c r="L1357" s="121"/>
      <c r="M1357" s="121"/>
    </row>
    <row r="1358" spans="1:13" x14ac:dyDescent="0.2">
      <c r="A1358" s="122">
        <v>42060</v>
      </c>
      <c r="B1358" s="123">
        <v>18</v>
      </c>
      <c r="C1358" s="235"/>
      <c r="D1358" s="235"/>
      <c r="E1358" s="235"/>
      <c r="F1358" s="235"/>
      <c r="G1358" s="121"/>
      <c r="H1358" s="125">
        <v>2595.8767799999996</v>
      </c>
      <c r="I1358" s="121"/>
      <c r="J1358" s="125"/>
      <c r="K1358" s="121"/>
      <c r="L1358" s="121"/>
      <c r="M1358" s="121"/>
    </row>
    <row r="1359" spans="1:13" x14ac:dyDescent="0.2">
      <c r="A1359" s="122">
        <v>42060</v>
      </c>
      <c r="B1359" s="123">
        <v>19</v>
      </c>
      <c r="C1359" s="235"/>
      <c r="D1359" s="235"/>
      <c r="E1359" s="235"/>
      <c r="F1359" s="235"/>
      <c r="G1359" s="121"/>
      <c r="H1359" s="125">
        <v>2828.12167</v>
      </c>
      <c r="I1359" s="121"/>
      <c r="J1359" s="125"/>
      <c r="K1359" s="121"/>
      <c r="L1359" s="121"/>
      <c r="M1359" s="121"/>
    </row>
    <row r="1360" spans="1:13" x14ac:dyDescent="0.2">
      <c r="A1360" s="122">
        <v>42060</v>
      </c>
      <c r="B1360" s="123">
        <v>20</v>
      </c>
      <c r="C1360" s="235"/>
      <c r="D1360" s="235"/>
      <c r="E1360" s="235"/>
      <c r="F1360" s="235"/>
      <c r="G1360" s="121"/>
      <c r="H1360" s="125">
        <v>2775.0884999999998</v>
      </c>
      <c r="I1360" s="121"/>
      <c r="J1360" s="125"/>
      <c r="K1360" s="121"/>
      <c r="L1360" s="121"/>
      <c r="M1360" s="121"/>
    </row>
    <row r="1361" spans="1:13" x14ac:dyDescent="0.2">
      <c r="A1361" s="122">
        <v>42060</v>
      </c>
      <c r="B1361" s="123">
        <v>21</v>
      </c>
      <c r="C1361" s="235"/>
      <c r="D1361" s="235"/>
      <c r="E1361" s="235"/>
      <c r="F1361" s="235"/>
      <c r="G1361" s="121"/>
      <c r="H1361" s="125">
        <v>2661.5178799999999</v>
      </c>
      <c r="I1361" s="121"/>
      <c r="J1361" s="125"/>
      <c r="K1361" s="121"/>
      <c r="L1361" s="121"/>
      <c r="M1361" s="121"/>
    </row>
    <row r="1362" spans="1:13" x14ac:dyDescent="0.2">
      <c r="A1362" s="122">
        <v>42060</v>
      </c>
      <c r="B1362" s="123">
        <v>22</v>
      </c>
      <c r="C1362" s="235"/>
      <c r="D1362" s="235"/>
      <c r="E1362" s="235"/>
      <c r="F1362" s="235"/>
      <c r="G1362" s="121"/>
      <c r="H1362" s="125">
        <v>2466.0520999999999</v>
      </c>
      <c r="I1362" s="121"/>
      <c r="J1362" s="125"/>
      <c r="K1362" s="121"/>
      <c r="L1362" s="121"/>
      <c r="M1362" s="121"/>
    </row>
    <row r="1363" spans="1:13" x14ac:dyDescent="0.2">
      <c r="A1363" s="122">
        <v>42060</v>
      </c>
      <c r="B1363" s="123">
        <v>23</v>
      </c>
      <c r="C1363" s="235"/>
      <c r="D1363" s="235"/>
      <c r="E1363" s="235"/>
      <c r="F1363" s="235"/>
      <c r="G1363" s="121"/>
      <c r="H1363" s="125">
        <v>2199.37968</v>
      </c>
      <c r="I1363" s="121"/>
      <c r="J1363" s="125"/>
      <c r="K1363" s="121"/>
      <c r="L1363" s="121"/>
      <c r="M1363" s="121"/>
    </row>
    <row r="1364" spans="1:13" x14ac:dyDescent="0.2">
      <c r="A1364" s="122">
        <v>42060</v>
      </c>
      <c r="B1364" s="123">
        <v>24</v>
      </c>
      <c r="C1364" s="235"/>
      <c r="D1364" s="235"/>
      <c r="E1364" s="235"/>
      <c r="F1364" s="235"/>
      <c r="G1364" s="121"/>
      <c r="H1364" s="125">
        <v>1973.4577299999999</v>
      </c>
      <c r="I1364" s="121"/>
      <c r="J1364" s="125"/>
      <c r="K1364" s="121"/>
      <c r="L1364" s="121"/>
      <c r="M1364" s="121"/>
    </row>
    <row r="1365" spans="1:13" x14ac:dyDescent="0.2">
      <c r="A1365" s="122">
        <v>42061</v>
      </c>
      <c r="B1365" s="123">
        <v>1</v>
      </c>
      <c r="C1365" s="235"/>
      <c r="D1365" s="235"/>
      <c r="E1365" s="235"/>
      <c r="F1365" s="235"/>
      <c r="G1365" s="121"/>
      <c r="H1365" s="125">
        <v>1830.82368</v>
      </c>
      <c r="I1365" s="121"/>
      <c r="J1365" s="125"/>
      <c r="K1365" s="121"/>
      <c r="L1365" s="121"/>
      <c r="M1365" s="121"/>
    </row>
    <row r="1366" spans="1:13" x14ac:dyDescent="0.2">
      <c r="A1366" s="122">
        <v>42061</v>
      </c>
      <c r="B1366" s="123">
        <v>2</v>
      </c>
      <c r="C1366" s="235"/>
      <c r="D1366" s="235"/>
      <c r="E1366" s="235"/>
      <c r="F1366" s="235"/>
      <c r="G1366" s="121"/>
      <c r="H1366" s="125">
        <v>1755.9540300000001</v>
      </c>
      <c r="I1366" s="121"/>
      <c r="J1366" s="125"/>
      <c r="K1366" s="121"/>
      <c r="L1366" s="121"/>
      <c r="M1366" s="121"/>
    </row>
    <row r="1367" spans="1:13" x14ac:dyDescent="0.2">
      <c r="A1367" s="122">
        <v>42061</v>
      </c>
      <c r="B1367" s="123">
        <v>3</v>
      </c>
      <c r="C1367" s="235"/>
      <c r="D1367" s="235"/>
      <c r="E1367" s="235"/>
      <c r="F1367" s="235"/>
      <c r="G1367" s="121"/>
      <c r="H1367" s="125">
        <v>1748.1033400000001</v>
      </c>
      <c r="I1367" s="121"/>
      <c r="J1367" s="125"/>
      <c r="K1367" s="121"/>
      <c r="L1367" s="121"/>
      <c r="M1367" s="121"/>
    </row>
    <row r="1368" spans="1:13" x14ac:dyDescent="0.2">
      <c r="A1368" s="122">
        <v>42061</v>
      </c>
      <c r="B1368" s="123">
        <v>4</v>
      </c>
      <c r="C1368" s="235"/>
      <c r="D1368" s="235"/>
      <c r="E1368" s="235"/>
      <c r="F1368" s="235"/>
      <c r="G1368" s="121"/>
      <c r="H1368" s="125">
        <v>1746.1329799999999</v>
      </c>
      <c r="I1368" s="121"/>
      <c r="J1368" s="125"/>
      <c r="K1368" s="121"/>
      <c r="L1368" s="121"/>
      <c r="M1368" s="121"/>
    </row>
    <row r="1369" spans="1:13" x14ac:dyDescent="0.2">
      <c r="A1369" s="122">
        <v>42061</v>
      </c>
      <c r="B1369" s="123">
        <v>5</v>
      </c>
      <c r="C1369" s="235"/>
      <c r="D1369" s="235"/>
      <c r="E1369" s="235"/>
      <c r="F1369" s="235"/>
      <c r="G1369" s="121"/>
      <c r="H1369" s="125">
        <v>1769.2529300000001</v>
      </c>
      <c r="I1369" s="121"/>
      <c r="J1369" s="125"/>
      <c r="K1369" s="121"/>
      <c r="L1369" s="121"/>
      <c r="M1369" s="121"/>
    </row>
    <row r="1370" spans="1:13" x14ac:dyDescent="0.2">
      <c r="A1370" s="122">
        <v>42061</v>
      </c>
      <c r="B1370" s="123">
        <v>6</v>
      </c>
      <c r="C1370" s="235"/>
      <c r="D1370" s="235"/>
      <c r="E1370" s="235"/>
      <c r="F1370" s="235"/>
      <c r="G1370" s="121"/>
      <c r="H1370" s="125">
        <v>1956.2409700000001</v>
      </c>
      <c r="I1370" s="121"/>
      <c r="J1370" s="125"/>
      <c r="K1370" s="121"/>
      <c r="L1370" s="121"/>
      <c r="M1370" s="121"/>
    </row>
    <row r="1371" spans="1:13" x14ac:dyDescent="0.2">
      <c r="A1371" s="122">
        <v>42061</v>
      </c>
      <c r="B1371" s="123">
        <v>7</v>
      </c>
      <c r="C1371" s="235"/>
      <c r="D1371" s="235"/>
      <c r="E1371" s="235"/>
      <c r="F1371" s="235"/>
      <c r="G1371" s="121"/>
      <c r="H1371" s="125">
        <v>2212.3507300000006</v>
      </c>
      <c r="I1371" s="121"/>
      <c r="J1371" s="125"/>
      <c r="K1371" s="121"/>
      <c r="L1371" s="121"/>
      <c r="M1371" s="121"/>
    </row>
    <row r="1372" spans="1:13" x14ac:dyDescent="0.2">
      <c r="A1372" s="122">
        <v>42061</v>
      </c>
      <c r="B1372" s="123">
        <v>8</v>
      </c>
      <c r="C1372" s="235"/>
      <c r="D1372" s="235"/>
      <c r="E1372" s="235"/>
      <c r="F1372" s="235"/>
      <c r="G1372" s="121"/>
      <c r="H1372" s="125">
        <v>2317.7597400000004</v>
      </c>
      <c r="I1372" s="121"/>
      <c r="J1372" s="125"/>
      <c r="K1372" s="121"/>
      <c r="L1372" s="121"/>
      <c r="M1372" s="121"/>
    </row>
    <row r="1373" spans="1:13" x14ac:dyDescent="0.2">
      <c r="A1373" s="122">
        <v>42061</v>
      </c>
      <c r="B1373" s="123">
        <v>9</v>
      </c>
      <c r="C1373" s="235"/>
      <c r="D1373" s="235"/>
      <c r="E1373" s="235"/>
      <c r="F1373" s="235"/>
      <c r="G1373" s="121"/>
      <c r="H1373" s="125">
        <v>2331.9410700000003</v>
      </c>
      <c r="I1373" s="121"/>
      <c r="J1373" s="125"/>
      <c r="K1373" s="121"/>
      <c r="L1373" s="121"/>
      <c r="M1373" s="121"/>
    </row>
    <row r="1374" spans="1:13" x14ac:dyDescent="0.2">
      <c r="A1374" s="122">
        <v>42061</v>
      </c>
      <c r="B1374" s="123">
        <v>10</v>
      </c>
      <c r="C1374" s="235"/>
      <c r="D1374" s="235"/>
      <c r="E1374" s="235"/>
      <c r="F1374" s="235"/>
      <c r="G1374" s="121"/>
      <c r="H1374" s="125">
        <v>2306.2222700000002</v>
      </c>
      <c r="I1374" s="121"/>
      <c r="J1374" s="125"/>
      <c r="K1374" s="121"/>
      <c r="L1374" s="121"/>
      <c r="M1374" s="121"/>
    </row>
    <row r="1375" spans="1:13" x14ac:dyDescent="0.2">
      <c r="A1375" s="122">
        <v>42061</v>
      </c>
      <c r="B1375" s="123">
        <v>11</v>
      </c>
      <c r="C1375" s="235"/>
      <c r="D1375" s="235"/>
      <c r="E1375" s="235"/>
      <c r="F1375" s="235"/>
      <c r="G1375" s="121"/>
      <c r="H1375" s="125">
        <v>2300.3114299999997</v>
      </c>
      <c r="I1375" s="121"/>
      <c r="J1375" s="125"/>
      <c r="K1375" s="121"/>
      <c r="L1375" s="121"/>
      <c r="M1375" s="121"/>
    </row>
    <row r="1376" spans="1:13" x14ac:dyDescent="0.2">
      <c r="A1376" s="122">
        <v>42061</v>
      </c>
      <c r="B1376" s="123">
        <v>12</v>
      </c>
      <c r="C1376" s="235"/>
      <c r="D1376" s="235"/>
      <c r="E1376" s="235"/>
      <c r="F1376" s="235"/>
      <c r="G1376" s="121"/>
      <c r="H1376" s="125">
        <v>2317.6184800000001</v>
      </c>
      <c r="I1376" s="121"/>
      <c r="J1376" s="125"/>
      <c r="K1376" s="121"/>
      <c r="L1376" s="121"/>
      <c r="M1376" s="121"/>
    </row>
    <row r="1377" spans="1:13" x14ac:dyDescent="0.2">
      <c r="A1377" s="122">
        <v>42061</v>
      </c>
      <c r="B1377" s="123">
        <v>13</v>
      </c>
      <c r="C1377" s="235"/>
      <c r="D1377" s="235"/>
      <c r="E1377" s="235"/>
      <c r="F1377" s="235"/>
      <c r="G1377" s="121"/>
      <c r="H1377" s="125">
        <v>2380.3726099999999</v>
      </c>
      <c r="I1377" s="121"/>
      <c r="J1377" s="125"/>
      <c r="K1377" s="121"/>
      <c r="L1377" s="121"/>
      <c r="M1377" s="121"/>
    </row>
    <row r="1378" spans="1:13" x14ac:dyDescent="0.2">
      <c r="A1378" s="122">
        <v>42061</v>
      </c>
      <c r="B1378" s="123">
        <v>14</v>
      </c>
      <c r="C1378" s="235"/>
      <c r="D1378" s="235"/>
      <c r="E1378" s="235"/>
      <c r="F1378" s="235"/>
      <c r="G1378" s="121"/>
      <c r="H1378" s="125">
        <v>2326.56637</v>
      </c>
      <c r="I1378" s="121"/>
      <c r="J1378" s="125"/>
      <c r="K1378" s="121"/>
      <c r="L1378" s="121"/>
      <c r="M1378" s="121"/>
    </row>
    <row r="1379" spans="1:13" x14ac:dyDescent="0.2">
      <c r="A1379" s="122">
        <v>42061</v>
      </c>
      <c r="B1379" s="123">
        <v>15</v>
      </c>
      <c r="C1379" s="235"/>
      <c r="D1379" s="235"/>
      <c r="E1379" s="235"/>
      <c r="F1379" s="235"/>
      <c r="G1379" s="121"/>
      <c r="H1379" s="125">
        <v>2317.4972900000002</v>
      </c>
      <c r="I1379" s="121"/>
      <c r="J1379" s="125"/>
      <c r="K1379" s="121"/>
      <c r="L1379" s="121"/>
      <c r="M1379" s="121"/>
    </row>
    <row r="1380" spans="1:13" x14ac:dyDescent="0.2">
      <c r="A1380" s="122">
        <v>42061</v>
      </c>
      <c r="B1380" s="123">
        <v>16</v>
      </c>
      <c r="C1380" s="235"/>
      <c r="D1380" s="235"/>
      <c r="E1380" s="235"/>
      <c r="F1380" s="235"/>
      <c r="G1380" s="121"/>
      <c r="H1380" s="125">
        <v>2354.4833199999998</v>
      </c>
      <c r="I1380" s="121"/>
      <c r="J1380" s="125"/>
      <c r="K1380" s="121"/>
      <c r="L1380" s="121"/>
      <c r="M1380" s="121"/>
    </row>
    <row r="1381" spans="1:13" x14ac:dyDescent="0.2">
      <c r="A1381" s="122">
        <v>42061</v>
      </c>
      <c r="B1381" s="123">
        <v>17</v>
      </c>
      <c r="C1381" s="235"/>
      <c r="D1381" s="235"/>
      <c r="E1381" s="235"/>
      <c r="F1381" s="235"/>
      <c r="G1381" s="121"/>
      <c r="H1381" s="125">
        <v>2419.4132199999999</v>
      </c>
      <c r="I1381" s="121"/>
      <c r="J1381" s="125"/>
      <c r="K1381" s="121"/>
      <c r="L1381" s="121"/>
      <c r="M1381" s="121"/>
    </row>
    <row r="1382" spans="1:13" x14ac:dyDescent="0.2">
      <c r="A1382" s="122">
        <v>42061</v>
      </c>
      <c r="B1382" s="123">
        <v>18</v>
      </c>
      <c r="C1382" s="235"/>
      <c r="D1382" s="235"/>
      <c r="E1382" s="235"/>
      <c r="F1382" s="235"/>
      <c r="G1382" s="121"/>
      <c r="H1382" s="125">
        <v>2573.0930800000001</v>
      </c>
      <c r="I1382" s="121"/>
      <c r="J1382" s="125"/>
      <c r="K1382" s="121"/>
      <c r="L1382" s="121"/>
      <c r="M1382" s="121"/>
    </row>
    <row r="1383" spans="1:13" x14ac:dyDescent="0.2">
      <c r="A1383" s="122">
        <v>42061</v>
      </c>
      <c r="B1383" s="123">
        <v>19</v>
      </c>
      <c r="C1383" s="235"/>
      <c r="D1383" s="235"/>
      <c r="E1383" s="235"/>
      <c r="F1383" s="235"/>
      <c r="G1383" s="121"/>
      <c r="H1383" s="125">
        <v>2819.4638300000001</v>
      </c>
      <c r="I1383" s="121"/>
      <c r="J1383" s="125"/>
      <c r="K1383" s="121"/>
      <c r="L1383" s="121"/>
      <c r="M1383" s="121"/>
    </row>
    <row r="1384" spans="1:13" x14ac:dyDescent="0.2">
      <c r="A1384" s="122">
        <v>42061</v>
      </c>
      <c r="B1384" s="123">
        <v>20</v>
      </c>
      <c r="C1384" s="235"/>
      <c r="D1384" s="235"/>
      <c r="E1384" s="235"/>
      <c r="F1384" s="235"/>
      <c r="G1384" s="121"/>
      <c r="H1384" s="125">
        <v>2784.6960500000005</v>
      </c>
      <c r="I1384" s="121"/>
      <c r="J1384" s="125"/>
      <c r="K1384" s="121"/>
      <c r="L1384" s="121"/>
      <c r="M1384" s="121"/>
    </row>
    <row r="1385" spans="1:13" x14ac:dyDescent="0.2">
      <c r="A1385" s="122">
        <v>42061</v>
      </c>
      <c r="B1385" s="123">
        <v>21</v>
      </c>
      <c r="C1385" s="235"/>
      <c r="D1385" s="235"/>
      <c r="E1385" s="235"/>
      <c r="F1385" s="235"/>
      <c r="G1385" s="121"/>
      <c r="H1385" s="125">
        <v>2673.0030000000006</v>
      </c>
      <c r="I1385" s="121"/>
      <c r="J1385" s="125"/>
      <c r="K1385" s="121"/>
      <c r="L1385" s="121"/>
      <c r="M1385" s="121"/>
    </row>
    <row r="1386" spans="1:13" x14ac:dyDescent="0.2">
      <c r="A1386" s="122">
        <v>42061</v>
      </c>
      <c r="B1386" s="123">
        <v>22</v>
      </c>
      <c r="C1386" s="235"/>
      <c r="D1386" s="235"/>
      <c r="E1386" s="235"/>
      <c r="F1386" s="235"/>
      <c r="G1386" s="121"/>
      <c r="H1386" s="125">
        <v>2473.1926799999997</v>
      </c>
      <c r="I1386" s="121"/>
      <c r="J1386" s="125"/>
      <c r="K1386" s="121"/>
      <c r="L1386" s="121"/>
      <c r="M1386" s="121"/>
    </row>
    <row r="1387" spans="1:13" x14ac:dyDescent="0.2">
      <c r="A1387" s="122">
        <v>42061</v>
      </c>
      <c r="B1387" s="123">
        <v>23</v>
      </c>
      <c r="C1387" s="235"/>
      <c r="D1387" s="235"/>
      <c r="E1387" s="235"/>
      <c r="F1387" s="235"/>
      <c r="G1387" s="121"/>
      <c r="H1387" s="125">
        <v>2210.6929599999999</v>
      </c>
      <c r="I1387" s="121"/>
      <c r="J1387" s="125"/>
      <c r="K1387" s="121"/>
      <c r="L1387" s="121"/>
      <c r="M1387" s="121"/>
    </row>
    <row r="1388" spans="1:13" x14ac:dyDescent="0.2">
      <c r="A1388" s="122">
        <v>42061</v>
      </c>
      <c r="B1388" s="123">
        <v>24</v>
      </c>
      <c r="C1388" s="235"/>
      <c r="D1388" s="235"/>
      <c r="E1388" s="235"/>
      <c r="F1388" s="235"/>
      <c r="G1388" s="121"/>
      <c r="H1388" s="125">
        <v>1979.3117199999999</v>
      </c>
      <c r="I1388" s="121"/>
      <c r="J1388" s="125"/>
      <c r="K1388" s="121"/>
      <c r="L1388" s="121"/>
      <c r="M1388" s="121"/>
    </row>
    <row r="1389" spans="1:13" x14ac:dyDescent="0.2">
      <c r="A1389" s="122">
        <v>42062</v>
      </c>
      <c r="B1389" s="123">
        <v>1</v>
      </c>
      <c r="C1389" s="235"/>
      <c r="D1389" s="235"/>
      <c r="E1389" s="235"/>
      <c r="F1389" s="235"/>
      <c r="G1389" s="121"/>
      <c r="H1389" s="125">
        <v>1837.5833300000004</v>
      </c>
      <c r="I1389" s="121"/>
      <c r="J1389" s="125"/>
      <c r="K1389" s="121"/>
      <c r="L1389" s="121"/>
      <c r="M1389" s="121"/>
    </row>
    <row r="1390" spans="1:13" x14ac:dyDescent="0.2">
      <c r="A1390" s="122">
        <v>42062</v>
      </c>
      <c r="B1390" s="123">
        <v>2</v>
      </c>
      <c r="C1390" s="235"/>
      <c r="D1390" s="235"/>
      <c r="E1390" s="235"/>
      <c r="F1390" s="235"/>
      <c r="G1390" s="121"/>
      <c r="H1390" s="125">
        <v>1765.9643000000001</v>
      </c>
      <c r="I1390" s="121"/>
      <c r="J1390" s="125"/>
      <c r="K1390" s="121"/>
      <c r="L1390" s="121"/>
      <c r="M1390" s="121"/>
    </row>
    <row r="1391" spans="1:13" x14ac:dyDescent="0.2">
      <c r="A1391" s="122">
        <v>42062</v>
      </c>
      <c r="B1391" s="123">
        <v>3</v>
      </c>
      <c r="C1391" s="235"/>
      <c r="D1391" s="235"/>
      <c r="E1391" s="235"/>
      <c r="F1391" s="235"/>
      <c r="G1391" s="121"/>
      <c r="H1391" s="125">
        <v>1755.7667300000001</v>
      </c>
      <c r="I1391" s="121"/>
      <c r="J1391" s="125"/>
      <c r="K1391" s="121"/>
      <c r="L1391" s="121"/>
      <c r="M1391" s="121"/>
    </row>
    <row r="1392" spans="1:13" x14ac:dyDescent="0.2">
      <c r="A1392" s="122">
        <v>42062</v>
      </c>
      <c r="B1392" s="123">
        <v>4</v>
      </c>
      <c r="C1392" s="235"/>
      <c r="D1392" s="235"/>
      <c r="E1392" s="235"/>
      <c r="F1392" s="235"/>
      <c r="G1392" s="121"/>
      <c r="H1392" s="125">
        <v>1741.5665499999998</v>
      </c>
      <c r="I1392" s="121"/>
      <c r="J1392" s="125"/>
      <c r="K1392" s="121"/>
      <c r="L1392" s="121"/>
      <c r="M1392" s="121"/>
    </row>
    <row r="1393" spans="1:13" x14ac:dyDescent="0.2">
      <c r="A1393" s="122">
        <v>42062</v>
      </c>
      <c r="B1393" s="123">
        <v>5</v>
      </c>
      <c r="C1393" s="235"/>
      <c r="D1393" s="235"/>
      <c r="E1393" s="235"/>
      <c r="F1393" s="235"/>
      <c r="G1393" s="121"/>
      <c r="H1393" s="125">
        <v>1750.2906399999999</v>
      </c>
      <c r="I1393" s="121"/>
      <c r="J1393" s="125"/>
      <c r="K1393" s="121"/>
      <c r="L1393" s="121"/>
      <c r="M1393" s="121"/>
    </row>
    <row r="1394" spans="1:13" x14ac:dyDescent="0.2">
      <c r="A1394" s="122">
        <v>42062</v>
      </c>
      <c r="B1394" s="123">
        <v>6</v>
      </c>
      <c r="C1394" s="235"/>
      <c r="D1394" s="235"/>
      <c r="E1394" s="235"/>
      <c r="F1394" s="235"/>
      <c r="G1394" s="121"/>
      <c r="H1394" s="125">
        <v>1920.1977899999999</v>
      </c>
      <c r="I1394" s="121"/>
      <c r="J1394" s="125"/>
      <c r="K1394" s="121"/>
      <c r="L1394" s="121"/>
      <c r="M1394" s="121"/>
    </row>
    <row r="1395" spans="1:13" x14ac:dyDescent="0.2">
      <c r="A1395" s="122">
        <v>42062</v>
      </c>
      <c r="B1395" s="123">
        <v>7</v>
      </c>
      <c r="C1395" s="235"/>
      <c r="D1395" s="235"/>
      <c r="E1395" s="235"/>
      <c r="F1395" s="235"/>
      <c r="G1395" s="121"/>
      <c r="H1395" s="125">
        <v>2167.2566400000001</v>
      </c>
      <c r="I1395" s="121"/>
      <c r="J1395" s="125"/>
      <c r="K1395" s="121"/>
      <c r="L1395" s="121"/>
      <c r="M1395" s="121"/>
    </row>
    <row r="1396" spans="1:13" x14ac:dyDescent="0.2">
      <c r="A1396" s="122">
        <v>42062</v>
      </c>
      <c r="B1396" s="123">
        <v>8</v>
      </c>
      <c r="C1396" s="235"/>
      <c r="D1396" s="235"/>
      <c r="E1396" s="235"/>
      <c r="F1396" s="235"/>
      <c r="G1396" s="121"/>
      <c r="H1396" s="125">
        <v>2272.0713100000003</v>
      </c>
      <c r="I1396" s="121"/>
      <c r="J1396" s="125"/>
      <c r="K1396" s="121"/>
      <c r="L1396" s="121"/>
      <c r="M1396" s="121"/>
    </row>
    <row r="1397" spans="1:13" x14ac:dyDescent="0.2">
      <c r="A1397" s="122">
        <v>42062</v>
      </c>
      <c r="B1397" s="123">
        <v>9</v>
      </c>
      <c r="C1397" s="235"/>
      <c r="D1397" s="235"/>
      <c r="E1397" s="235"/>
      <c r="F1397" s="235"/>
      <c r="G1397" s="121"/>
      <c r="H1397" s="125">
        <v>2318.2048</v>
      </c>
      <c r="I1397" s="121"/>
      <c r="J1397" s="125"/>
      <c r="K1397" s="121"/>
      <c r="L1397" s="121"/>
      <c r="M1397" s="121"/>
    </row>
    <row r="1398" spans="1:13" x14ac:dyDescent="0.2">
      <c r="A1398" s="122">
        <v>42062</v>
      </c>
      <c r="B1398" s="123">
        <v>10</v>
      </c>
      <c r="C1398" s="235"/>
      <c r="D1398" s="235"/>
      <c r="E1398" s="235"/>
      <c r="F1398" s="235"/>
      <c r="G1398" s="121"/>
      <c r="H1398" s="125">
        <v>2328.7341499999998</v>
      </c>
      <c r="I1398" s="121"/>
      <c r="J1398" s="125"/>
      <c r="K1398" s="121"/>
      <c r="L1398" s="121"/>
      <c r="M1398" s="121"/>
    </row>
    <row r="1399" spans="1:13" x14ac:dyDescent="0.2">
      <c r="A1399" s="122">
        <v>42062</v>
      </c>
      <c r="B1399" s="123">
        <v>11</v>
      </c>
      <c r="C1399" s="235"/>
      <c r="D1399" s="235"/>
      <c r="E1399" s="235"/>
      <c r="F1399" s="235"/>
      <c r="G1399" s="121"/>
      <c r="H1399" s="125">
        <v>2364.3979599999998</v>
      </c>
      <c r="I1399" s="121"/>
      <c r="J1399" s="125"/>
      <c r="K1399" s="121"/>
      <c r="L1399" s="121"/>
      <c r="M1399" s="121"/>
    </row>
    <row r="1400" spans="1:13" x14ac:dyDescent="0.2">
      <c r="A1400" s="122">
        <v>42062</v>
      </c>
      <c r="B1400" s="123">
        <v>12</v>
      </c>
      <c r="C1400" s="235"/>
      <c r="D1400" s="235"/>
      <c r="E1400" s="235"/>
      <c r="F1400" s="235"/>
      <c r="G1400" s="121"/>
      <c r="H1400" s="125">
        <v>2367.5570499999999</v>
      </c>
      <c r="I1400" s="121"/>
      <c r="J1400" s="125"/>
      <c r="K1400" s="121"/>
      <c r="L1400" s="121"/>
      <c r="M1400" s="121"/>
    </row>
    <row r="1401" spans="1:13" x14ac:dyDescent="0.2">
      <c r="A1401" s="122">
        <v>42062</v>
      </c>
      <c r="B1401" s="123">
        <v>13</v>
      </c>
      <c r="C1401" s="235"/>
      <c r="D1401" s="235"/>
      <c r="E1401" s="235"/>
      <c r="F1401" s="235"/>
      <c r="G1401" s="121"/>
      <c r="H1401" s="125">
        <v>2355.7544199999998</v>
      </c>
      <c r="I1401" s="121"/>
      <c r="J1401" s="125"/>
      <c r="K1401" s="121"/>
      <c r="L1401" s="121"/>
      <c r="M1401" s="121"/>
    </row>
    <row r="1402" spans="1:13" x14ac:dyDescent="0.2">
      <c r="A1402" s="122">
        <v>42062</v>
      </c>
      <c r="B1402" s="123">
        <v>14</v>
      </c>
      <c r="C1402" s="235"/>
      <c r="D1402" s="235"/>
      <c r="E1402" s="235"/>
      <c r="F1402" s="235"/>
      <c r="G1402" s="121"/>
      <c r="H1402" s="125">
        <v>2351.6611899999998</v>
      </c>
      <c r="I1402" s="121"/>
      <c r="J1402" s="125"/>
      <c r="K1402" s="121"/>
      <c r="L1402" s="121"/>
      <c r="M1402" s="121"/>
    </row>
    <row r="1403" spans="1:13" x14ac:dyDescent="0.2">
      <c r="A1403" s="122">
        <v>42062</v>
      </c>
      <c r="B1403" s="123">
        <v>15</v>
      </c>
      <c r="C1403" s="235"/>
      <c r="D1403" s="235"/>
      <c r="E1403" s="235"/>
      <c r="F1403" s="235"/>
      <c r="G1403" s="121"/>
      <c r="H1403" s="125">
        <v>2392.34917</v>
      </c>
      <c r="I1403" s="121"/>
      <c r="J1403" s="125"/>
      <c r="K1403" s="121"/>
      <c r="L1403" s="121"/>
      <c r="M1403" s="121"/>
    </row>
    <row r="1404" spans="1:13" x14ac:dyDescent="0.2">
      <c r="A1404" s="122">
        <v>42062</v>
      </c>
      <c r="B1404" s="123">
        <v>16</v>
      </c>
      <c r="C1404" s="235"/>
      <c r="D1404" s="235"/>
      <c r="E1404" s="235"/>
      <c r="F1404" s="235"/>
      <c r="G1404" s="121"/>
      <c r="H1404" s="125">
        <v>2384.47982</v>
      </c>
      <c r="I1404" s="121"/>
      <c r="J1404" s="125"/>
      <c r="K1404" s="121"/>
      <c r="L1404" s="121"/>
      <c r="M1404" s="121"/>
    </row>
    <row r="1405" spans="1:13" x14ac:dyDescent="0.2">
      <c r="A1405" s="122">
        <v>42062</v>
      </c>
      <c r="B1405" s="123">
        <v>17</v>
      </c>
      <c r="C1405" s="235"/>
      <c r="D1405" s="235"/>
      <c r="E1405" s="235"/>
      <c r="F1405" s="235"/>
      <c r="G1405" s="121"/>
      <c r="H1405" s="125">
        <v>2418.9948399999998</v>
      </c>
      <c r="I1405" s="121"/>
      <c r="J1405" s="125"/>
      <c r="K1405" s="121"/>
      <c r="L1405" s="121"/>
      <c r="M1405" s="121"/>
    </row>
    <row r="1406" spans="1:13" x14ac:dyDescent="0.2">
      <c r="A1406" s="122">
        <v>42062</v>
      </c>
      <c r="B1406" s="123">
        <v>18</v>
      </c>
      <c r="C1406" s="235"/>
      <c r="D1406" s="235"/>
      <c r="E1406" s="235"/>
      <c r="F1406" s="235"/>
      <c r="G1406" s="121"/>
      <c r="H1406" s="125">
        <v>2579.9850099999999</v>
      </c>
      <c r="I1406" s="121"/>
      <c r="J1406" s="125"/>
      <c r="K1406" s="121"/>
      <c r="L1406" s="121"/>
      <c r="M1406" s="121"/>
    </row>
    <row r="1407" spans="1:13" x14ac:dyDescent="0.2">
      <c r="A1407" s="122">
        <v>42062</v>
      </c>
      <c r="B1407" s="123">
        <v>19</v>
      </c>
      <c r="C1407" s="235"/>
      <c r="D1407" s="235"/>
      <c r="E1407" s="235"/>
      <c r="F1407" s="235"/>
      <c r="G1407" s="121"/>
      <c r="H1407" s="125">
        <v>2756.3009199999997</v>
      </c>
      <c r="I1407" s="121"/>
      <c r="J1407" s="125"/>
      <c r="K1407" s="121"/>
      <c r="L1407" s="121"/>
      <c r="M1407" s="121"/>
    </row>
    <row r="1408" spans="1:13" x14ac:dyDescent="0.2">
      <c r="A1408" s="122">
        <v>42062</v>
      </c>
      <c r="B1408" s="123">
        <v>20</v>
      </c>
      <c r="C1408" s="235"/>
      <c r="D1408" s="235"/>
      <c r="E1408" s="235"/>
      <c r="F1408" s="235"/>
      <c r="G1408" s="121"/>
      <c r="H1408" s="125">
        <v>2691.16471</v>
      </c>
      <c r="I1408" s="121"/>
      <c r="J1408" s="125"/>
      <c r="K1408" s="121"/>
      <c r="L1408" s="121"/>
      <c r="M1408" s="121"/>
    </row>
    <row r="1409" spans="1:13" x14ac:dyDescent="0.2">
      <c r="A1409" s="122">
        <v>42062</v>
      </c>
      <c r="B1409" s="123">
        <v>21</v>
      </c>
      <c r="C1409" s="235"/>
      <c r="D1409" s="235"/>
      <c r="E1409" s="235"/>
      <c r="F1409" s="235"/>
      <c r="G1409" s="121"/>
      <c r="H1409" s="125">
        <v>2580.9234200000001</v>
      </c>
      <c r="I1409" s="121"/>
      <c r="J1409" s="125"/>
      <c r="K1409" s="121"/>
      <c r="L1409" s="121"/>
      <c r="M1409" s="121"/>
    </row>
    <row r="1410" spans="1:13" x14ac:dyDescent="0.2">
      <c r="A1410" s="122">
        <v>42062</v>
      </c>
      <c r="B1410" s="123">
        <v>22</v>
      </c>
      <c r="C1410" s="235"/>
      <c r="D1410" s="235"/>
      <c r="E1410" s="235"/>
      <c r="F1410" s="235"/>
      <c r="G1410" s="121"/>
      <c r="H1410" s="125">
        <v>2428.3373700000002</v>
      </c>
      <c r="I1410" s="121"/>
      <c r="J1410" s="125"/>
      <c r="K1410" s="121"/>
      <c r="L1410" s="121"/>
      <c r="M1410" s="121"/>
    </row>
    <row r="1411" spans="1:13" x14ac:dyDescent="0.2">
      <c r="A1411" s="122">
        <v>42062</v>
      </c>
      <c r="B1411" s="123">
        <v>23</v>
      </c>
      <c r="C1411" s="235"/>
      <c r="D1411" s="235"/>
      <c r="E1411" s="235"/>
      <c r="F1411" s="235"/>
      <c r="G1411" s="121"/>
      <c r="H1411" s="125">
        <v>2225.8642000000004</v>
      </c>
      <c r="I1411" s="121"/>
      <c r="J1411" s="125"/>
      <c r="K1411" s="121"/>
      <c r="L1411" s="121"/>
      <c r="M1411" s="121"/>
    </row>
    <row r="1412" spans="1:13" x14ac:dyDescent="0.2">
      <c r="A1412" s="122">
        <v>42062</v>
      </c>
      <c r="B1412" s="123">
        <v>24</v>
      </c>
      <c r="C1412" s="235"/>
      <c r="D1412" s="235"/>
      <c r="E1412" s="235"/>
      <c r="F1412" s="235"/>
      <c r="G1412" s="121"/>
      <c r="H1412" s="125">
        <v>2015.5043999999998</v>
      </c>
      <c r="I1412" s="121"/>
      <c r="J1412" s="125"/>
      <c r="K1412" s="121"/>
      <c r="L1412" s="121"/>
      <c r="M1412" s="121"/>
    </row>
    <row r="1413" spans="1:13" x14ac:dyDescent="0.2">
      <c r="A1413" s="122">
        <v>42063</v>
      </c>
      <c r="B1413" s="123">
        <v>1</v>
      </c>
      <c r="C1413" s="235"/>
      <c r="D1413" s="235"/>
      <c r="E1413" s="235"/>
      <c r="F1413" s="235"/>
      <c r="G1413" s="121"/>
      <c r="H1413" s="125">
        <v>1858.98406</v>
      </c>
      <c r="I1413" s="121"/>
      <c r="J1413" s="125"/>
      <c r="K1413" s="121"/>
      <c r="L1413" s="121"/>
      <c r="M1413" s="121"/>
    </row>
    <row r="1414" spans="1:13" x14ac:dyDescent="0.2">
      <c r="A1414" s="122">
        <v>42063</v>
      </c>
      <c r="B1414" s="123">
        <v>2</v>
      </c>
      <c r="C1414" s="235"/>
      <c r="D1414" s="235"/>
      <c r="E1414" s="235"/>
      <c r="F1414" s="235"/>
      <c r="G1414" s="121"/>
      <c r="H1414" s="125">
        <v>1801.35103</v>
      </c>
      <c r="I1414" s="121"/>
      <c r="J1414" s="125"/>
      <c r="K1414" s="121"/>
      <c r="L1414" s="121"/>
      <c r="M1414" s="121"/>
    </row>
    <row r="1415" spans="1:13" x14ac:dyDescent="0.2">
      <c r="A1415" s="122">
        <v>42063</v>
      </c>
      <c r="B1415" s="123">
        <v>3</v>
      </c>
      <c r="C1415" s="235"/>
      <c r="D1415" s="235"/>
      <c r="E1415" s="235"/>
      <c r="F1415" s="235"/>
      <c r="G1415" s="121"/>
      <c r="H1415" s="125">
        <v>1747.0837599999998</v>
      </c>
      <c r="I1415" s="121"/>
      <c r="J1415" s="125"/>
      <c r="K1415" s="121"/>
      <c r="L1415" s="121"/>
      <c r="M1415" s="121"/>
    </row>
    <row r="1416" spans="1:13" x14ac:dyDescent="0.2">
      <c r="A1416" s="122">
        <v>42063</v>
      </c>
      <c r="B1416" s="123">
        <v>4</v>
      </c>
      <c r="C1416" s="235"/>
      <c r="D1416" s="235"/>
      <c r="E1416" s="235"/>
      <c r="F1416" s="235"/>
      <c r="G1416" s="121"/>
      <c r="H1416" s="125">
        <v>1716.9781800000001</v>
      </c>
      <c r="I1416" s="121"/>
      <c r="J1416" s="125"/>
      <c r="K1416" s="121"/>
      <c r="L1416" s="121"/>
      <c r="M1416" s="121"/>
    </row>
    <row r="1417" spans="1:13" x14ac:dyDescent="0.2">
      <c r="A1417" s="122">
        <v>42063</v>
      </c>
      <c r="B1417" s="123">
        <v>5</v>
      </c>
      <c r="C1417" s="235"/>
      <c r="D1417" s="235"/>
      <c r="E1417" s="235"/>
      <c r="F1417" s="235"/>
      <c r="G1417" s="121"/>
      <c r="H1417" s="125">
        <v>1734.65148</v>
      </c>
      <c r="I1417" s="121"/>
      <c r="J1417" s="125"/>
      <c r="K1417" s="121"/>
      <c r="L1417" s="121"/>
      <c r="M1417" s="121"/>
    </row>
    <row r="1418" spans="1:13" x14ac:dyDescent="0.2">
      <c r="A1418" s="122">
        <v>42063</v>
      </c>
      <c r="B1418" s="123">
        <v>6</v>
      </c>
      <c r="C1418" s="235"/>
      <c r="D1418" s="235"/>
      <c r="E1418" s="235"/>
      <c r="F1418" s="235"/>
      <c r="G1418" s="121"/>
      <c r="H1418" s="125">
        <v>1767.3032300000002</v>
      </c>
      <c r="I1418" s="121"/>
      <c r="J1418" s="125"/>
      <c r="K1418" s="121"/>
      <c r="L1418" s="121"/>
      <c r="M1418" s="121"/>
    </row>
    <row r="1419" spans="1:13" x14ac:dyDescent="0.2">
      <c r="A1419" s="122">
        <v>42063</v>
      </c>
      <c r="B1419" s="123">
        <v>7</v>
      </c>
      <c r="C1419" s="235"/>
      <c r="D1419" s="235"/>
      <c r="E1419" s="235"/>
      <c r="F1419" s="235"/>
      <c r="G1419" s="121"/>
      <c r="H1419" s="125">
        <v>1846.9627200000002</v>
      </c>
      <c r="I1419" s="121"/>
      <c r="J1419" s="125"/>
      <c r="K1419" s="121"/>
      <c r="L1419" s="121"/>
      <c r="M1419" s="121"/>
    </row>
    <row r="1420" spans="1:13" x14ac:dyDescent="0.2">
      <c r="A1420" s="122">
        <v>42063</v>
      </c>
      <c r="B1420" s="123">
        <v>8</v>
      </c>
      <c r="C1420" s="235"/>
      <c r="D1420" s="235"/>
      <c r="E1420" s="235"/>
      <c r="F1420" s="235"/>
      <c r="G1420" s="121"/>
      <c r="H1420" s="125">
        <v>1931.2245999999998</v>
      </c>
      <c r="I1420" s="121"/>
      <c r="J1420" s="125"/>
      <c r="K1420" s="121"/>
      <c r="L1420" s="121"/>
      <c r="M1420" s="121"/>
    </row>
    <row r="1421" spans="1:13" x14ac:dyDescent="0.2">
      <c r="A1421" s="122">
        <v>42063</v>
      </c>
      <c r="B1421" s="123">
        <v>9</v>
      </c>
      <c r="C1421" s="235"/>
      <c r="D1421" s="235"/>
      <c r="E1421" s="235"/>
      <c r="F1421" s="235"/>
      <c r="G1421" s="121"/>
      <c r="H1421" s="125">
        <v>2048.9148500000001</v>
      </c>
      <c r="I1421" s="121"/>
      <c r="J1421" s="125"/>
      <c r="K1421" s="121"/>
      <c r="L1421" s="121"/>
      <c r="M1421" s="121"/>
    </row>
    <row r="1422" spans="1:13" x14ac:dyDescent="0.2">
      <c r="A1422" s="122">
        <v>42063</v>
      </c>
      <c r="B1422" s="123">
        <v>10</v>
      </c>
      <c r="C1422" s="235"/>
      <c r="D1422" s="235"/>
      <c r="E1422" s="235"/>
      <c r="F1422" s="235"/>
      <c r="G1422" s="121"/>
      <c r="H1422" s="125">
        <v>2115.1623</v>
      </c>
      <c r="I1422" s="121"/>
      <c r="J1422" s="125"/>
      <c r="K1422" s="121"/>
      <c r="L1422" s="121"/>
      <c r="M1422" s="121"/>
    </row>
    <row r="1423" spans="1:13" x14ac:dyDescent="0.2">
      <c r="A1423" s="122">
        <v>42063</v>
      </c>
      <c r="B1423" s="123">
        <v>11</v>
      </c>
      <c r="C1423" s="235"/>
      <c r="D1423" s="235"/>
      <c r="E1423" s="235"/>
      <c r="F1423" s="235"/>
      <c r="G1423" s="121"/>
      <c r="H1423" s="125">
        <v>2138.18642</v>
      </c>
      <c r="I1423" s="121"/>
      <c r="J1423" s="125"/>
      <c r="K1423" s="121"/>
      <c r="L1423" s="121"/>
      <c r="M1423" s="121"/>
    </row>
    <row r="1424" spans="1:13" x14ac:dyDescent="0.2">
      <c r="A1424" s="122">
        <v>42063</v>
      </c>
      <c r="B1424" s="123">
        <v>12</v>
      </c>
      <c r="C1424" s="235"/>
      <c r="D1424" s="235"/>
      <c r="E1424" s="235"/>
      <c r="F1424" s="235"/>
      <c r="G1424" s="121"/>
      <c r="H1424" s="125">
        <v>2144.7277000000004</v>
      </c>
      <c r="I1424" s="121"/>
      <c r="J1424" s="125"/>
      <c r="K1424" s="121"/>
      <c r="L1424" s="121"/>
      <c r="M1424" s="121"/>
    </row>
    <row r="1425" spans="1:13" x14ac:dyDescent="0.2">
      <c r="A1425" s="122">
        <v>42063</v>
      </c>
      <c r="B1425" s="123">
        <v>13</v>
      </c>
      <c r="C1425" s="235"/>
      <c r="D1425" s="235"/>
      <c r="E1425" s="235"/>
      <c r="F1425" s="235"/>
      <c r="G1425" s="121"/>
      <c r="H1425" s="125">
        <v>2134.0763999999999</v>
      </c>
      <c r="I1425" s="121"/>
      <c r="J1425" s="125"/>
      <c r="K1425" s="121"/>
      <c r="L1425" s="121"/>
      <c r="M1425" s="121"/>
    </row>
    <row r="1426" spans="1:13" x14ac:dyDescent="0.2">
      <c r="A1426" s="122">
        <v>42063</v>
      </c>
      <c r="B1426" s="123">
        <v>14</v>
      </c>
      <c r="C1426" s="235"/>
      <c r="D1426" s="235"/>
      <c r="E1426" s="235"/>
      <c r="F1426" s="235"/>
      <c r="G1426" s="121"/>
      <c r="H1426" s="125">
        <v>2072.4810200000002</v>
      </c>
      <c r="I1426" s="121"/>
      <c r="J1426" s="125"/>
      <c r="K1426" s="121"/>
      <c r="L1426" s="121"/>
      <c r="M1426" s="121"/>
    </row>
    <row r="1427" spans="1:13" x14ac:dyDescent="0.2">
      <c r="A1427" s="122">
        <v>42063</v>
      </c>
      <c r="B1427" s="123">
        <v>15</v>
      </c>
      <c r="C1427" s="235"/>
      <c r="D1427" s="235"/>
      <c r="E1427" s="235"/>
      <c r="F1427" s="235"/>
      <c r="G1427" s="121"/>
      <c r="H1427" s="125">
        <v>2068.5073099999995</v>
      </c>
      <c r="I1427" s="121"/>
      <c r="J1427" s="125"/>
      <c r="K1427" s="121"/>
      <c r="L1427" s="121"/>
      <c r="M1427" s="121"/>
    </row>
    <row r="1428" spans="1:13" x14ac:dyDescent="0.2">
      <c r="A1428" s="122">
        <v>42063</v>
      </c>
      <c r="B1428" s="123">
        <v>16</v>
      </c>
      <c r="C1428" s="235"/>
      <c r="D1428" s="235"/>
      <c r="E1428" s="235"/>
      <c r="F1428" s="235"/>
      <c r="G1428" s="121"/>
      <c r="H1428" s="125">
        <v>2115.0563700000007</v>
      </c>
      <c r="I1428" s="121"/>
      <c r="J1428" s="125"/>
      <c r="K1428" s="121"/>
      <c r="L1428" s="121"/>
      <c r="M1428" s="121"/>
    </row>
    <row r="1429" spans="1:13" x14ac:dyDescent="0.2">
      <c r="A1429" s="122">
        <v>42063</v>
      </c>
      <c r="B1429" s="123">
        <v>17</v>
      </c>
      <c r="C1429" s="235"/>
      <c r="D1429" s="235"/>
      <c r="E1429" s="235"/>
      <c r="F1429" s="235"/>
      <c r="G1429" s="121"/>
      <c r="H1429" s="125">
        <v>2193.5590999999999</v>
      </c>
      <c r="I1429" s="121"/>
      <c r="J1429" s="125"/>
      <c r="K1429" s="121"/>
      <c r="L1429" s="121"/>
      <c r="M1429" s="121"/>
    </row>
    <row r="1430" spans="1:13" x14ac:dyDescent="0.2">
      <c r="A1430" s="122">
        <v>42063</v>
      </c>
      <c r="B1430" s="123">
        <v>18</v>
      </c>
      <c r="C1430" s="235"/>
      <c r="D1430" s="235"/>
      <c r="E1430" s="235"/>
      <c r="F1430" s="235"/>
      <c r="G1430" s="121"/>
      <c r="H1430" s="125">
        <v>2325.10887</v>
      </c>
      <c r="I1430" s="121"/>
      <c r="J1430" s="125"/>
      <c r="K1430" s="121"/>
      <c r="L1430" s="121"/>
      <c r="M1430" s="121"/>
    </row>
    <row r="1431" spans="1:13" x14ac:dyDescent="0.2">
      <c r="A1431" s="122">
        <v>42063</v>
      </c>
      <c r="B1431" s="123">
        <v>19</v>
      </c>
      <c r="C1431" s="235"/>
      <c r="D1431" s="235"/>
      <c r="E1431" s="235"/>
      <c r="F1431" s="235"/>
      <c r="G1431" s="121"/>
      <c r="H1431" s="125">
        <v>2498.8173700000002</v>
      </c>
      <c r="I1431" s="121"/>
      <c r="J1431" s="125"/>
      <c r="K1431" s="121"/>
      <c r="L1431" s="121"/>
      <c r="M1431" s="121"/>
    </row>
    <row r="1432" spans="1:13" x14ac:dyDescent="0.2">
      <c r="A1432" s="122">
        <v>42063</v>
      </c>
      <c r="B1432" s="123">
        <v>20</v>
      </c>
      <c r="C1432" s="235"/>
      <c r="D1432" s="235"/>
      <c r="E1432" s="235"/>
      <c r="F1432" s="235"/>
      <c r="G1432" s="121"/>
      <c r="H1432" s="125">
        <v>2461.8930599999999</v>
      </c>
      <c r="I1432" s="121"/>
      <c r="J1432" s="125"/>
      <c r="K1432" s="121"/>
      <c r="L1432" s="121"/>
      <c r="M1432" s="121"/>
    </row>
    <row r="1433" spans="1:13" x14ac:dyDescent="0.2">
      <c r="A1433" s="122">
        <v>42063</v>
      </c>
      <c r="B1433" s="123">
        <v>21</v>
      </c>
      <c r="C1433" s="235"/>
      <c r="D1433" s="235"/>
      <c r="E1433" s="235"/>
      <c r="F1433" s="235"/>
      <c r="G1433" s="121"/>
      <c r="H1433" s="125">
        <v>2399.96976</v>
      </c>
      <c r="I1433" s="121"/>
      <c r="J1433" s="125"/>
      <c r="K1433" s="121"/>
      <c r="L1433" s="121"/>
      <c r="M1433" s="121"/>
    </row>
    <row r="1434" spans="1:13" x14ac:dyDescent="0.2">
      <c r="A1434" s="122">
        <v>42063</v>
      </c>
      <c r="B1434" s="123">
        <v>22</v>
      </c>
      <c r="C1434" s="235"/>
      <c r="D1434" s="235"/>
      <c r="E1434" s="235"/>
      <c r="F1434" s="235"/>
      <c r="G1434" s="121"/>
      <c r="H1434" s="125">
        <v>2340.95244</v>
      </c>
      <c r="I1434" s="121"/>
      <c r="J1434" s="125"/>
      <c r="K1434" s="121"/>
      <c r="L1434" s="121"/>
      <c r="M1434" s="121"/>
    </row>
    <row r="1435" spans="1:13" x14ac:dyDescent="0.2">
      <c r="A1435" s="122">
        <v>42063</v>
      </c>
      <c r="B1435" s="123">
        <v>23</v>
      </c>
      <c r="C1435" s="235"/>
      <c r="D1435" s="235"/>
      <c r="E1435" s="235"/>
      <c r="F1435" s="235"/>
      <c r="G1435" s="121"/>
      <c r="H1435" s="125">
        <v>2162.0671200000006</v>
      </c>
      <c r="I1435" s="121"/>
      <c r="J1435" s="125"/>
      <c r="K1435" s="121"/>
      <c r="L1435" s="121"/>
      <c r="M1435" s="121"/>
    </row>
    <row r="1436" spans="1:13" x14ac:dyDescent="0.2">
      <c r="A1436" s="122">
        <v>42063</v>
      </c>
      <c r="B1436" s="123">
        <v>24</v>
      </c>
      <c r="C1436" s="235"/>
      <c r="D1436" s="235"/>
      <c r="E1436" s="235"/>
      <c r="F1436" s="235"/>
      <c r="G1436" s="121"/>
      <c r="H1436" s="125">
        <v>1976.7206599999997</v>
      </c>
      <c r="I1436" s="121"/>
      <c r="J1436" s="125"/>
      <c r="K1436" s="121"/>
      <c r="L1436" s="121"/>
      <c r="M1436" s="121"/>
    </row>
    <row r="1437" spans="1:13" x14ac:dyDescent="0.2">
      <c r="A1437" s="122">
        <v>42064</v>
      </c>
      <c r="B1437" s="123">
        <v>1</v>
      </c>
      <c r="C1437" s="235"/>
      <c r="D1437" s="235"/>
      <c r="E1437" s="235"/>
      <c r="F1437" s="235"/>
      <c r="G1437" s="121"/>
      <c r="H1437" s="125">
        <v>1837.7639799999999</v>
      </c>
      <c r="I1437" s="121"/>
      <c r="J1437" s="125"/>
      <c r="K1437" s="121"/>
      <c r="L1437" s="121"/>
      <c r="M1437" s="121"/>
    </row>
    <row r="1438" spans="1:13" x14ac:dyDescent="0.2">
      <c r="A1438" s="122">
        <v>42064</v>
      </c>
      <c r="B1438" s="123">
        <v>2</v>
      </c>
      <c r="C1438" s="235"/>
      <c r="D1438" s="235"/>
      <c r="E1438" s="235"/>
      <c r="F1438" s="235"/>
      <c r="G1438" s="121"/>
      <c r="H1438" s="125">
        <v>1775.5034999999998</v>
      </c>
      <c r="I1438" s="121"/>
      <c r="J1438" s="125"/>
      <c r="K1438" s="121"/>
      <c r="L1438" s="121"/>
      <c r="M1438" s="121"/>
    </row>
    <row r="1439" spans="1:13" x14ac:dyDescent="0.2">
      <c r="A1439" s="122">
        <v>42064</v>
      </c>
      <c r="B1439" s="123">
        <v>3</v>
      </c>
      <c r="C1439" s="235"/>
      <c r="D1439" s="235"/>
      <c r="E1439" s="235"/>
      <c r="F1439" s="235"/>
      <c r="G1439" s="121"/>
      <c r="H1439" s="125">
        <v>1720.04546</v>
      </c>
      <c r="I1439" s="121"/>
      <c r="J1439" s="125"/>
      <c r="K1439" s="121"/>
      <c r="L1439" s="121"/>
      <c r="M1439" s="121"/>
    </row>
    <row r="1440" spans="1:13" x14ac:dyDescent="0.2">
      <c r="A1440" s="122">
        <v>42064</v>
      </c>
      <c r="B1440" s="123">
        <v>4</v>
      </c>
      <c r="C1440" s="235"/>
      <c r="D1440" s="235"/>
      <c r="E1440" s="235"/>
      <c r="F1440" s="235"/>
      <c r="G1440" s="121"/>
      <c r="H1440" s="125">
        <v>1699.8421100000003</v>
      </c>
      <c r="I1440" s="121"/>
      <c r="J1440" s="125"/>
      <c r="K1440" s="121"/>
      <c r="L1440" s="121"/>
      <c r="M1440" s="121"/>
    </row>
    <row r="1441" spans="1:13" x14ac:dyDescent="0.2">
      <c r="A1441" s="122">
        <v>42064</v>
      </c>
      <c r="B1441" s="123">
        <v>5</v>
      </c>
      <c r="C1441" s="235"/>
      <c r="D1441" s="235"/>
      <c r="E1441" s="235"/>
      <c r="F1441" s="235"/>
      <c r="G1441" s="121"/>
      <c r="H1441" s="125">
        <v>1716.4163700000004</v>
      </c>
      <c r="I1441" s="121"/>
      <c r="J1441" s="125"/>
      <c r="K1441" s="121"/>
      <c r="L1441" s="121"/>
      <c r="M1441" s="121"/>
    </row>
    <row r="1442" spans="1:13" x14ac:dyDescent="0.2">
      <c r="A1442" s="122">
        <v>42064</v>
      </c>
      <c r="B1442" s="123">
        <v>6</v>
      </c>
      <c r="C1442" s="235"/>
      <c r="D1442" s="235"/>
      <c r="E1442" s="235"/>
      <c r="F1442" s="235"/>
      <c r="G1442" s="121"/>
      <c r="H1442" s="125">
        <v>1738.5382999999997</v>
      </c>
      <c r="I1442" s="121"/>
      <c r="J1442" s="125"/>
      <c r="K1442" s="121"/>
      <c r="L1442" s="121"/>
      <c r="M1442" s="121"/>
    </row>
    <row r="1443" spans="1:13" x14ac:dyDescent="0.2">
      <c r="A1443" s="122">
        <v>42064</v>
      </c>
      <c r="B1443" s="123">
        <v>7</v>
      </c>
      <c r="C1443" s="235"/>
      <c r="D1443" s="235"/>
      <c r="E1443" s="235"/>
      <c r="F1443" s="235"/>
      <c r="G1443" s="121"/>
      <c r="H1443" s="125">
        <v>1831.2865200000001</v>
      </c>
      <c r="I1443" s="121"/>
      <c r="J1443" s="125"/>
      <c r="K1443" s="121"/>
      <c r="L1443" s="121"/>
      <c r="M1443" s="121"/>
    </row>
    <row r="1444" spans="1:13" x14ac:dyDescent="0.2">
      <c r="A1444" s="122">
        <v>42064</v>
      </c>
      <c r="B1444" s="123">
        <v>8</v>
      </c>
      <c r="C1444" s="235"/>
      <c r="D1444" s="235"/>
      <c r="E1444" s="235"/>
      <c r="F1444" s="235"/>
      <c r="G1444" s="121"/>
      <c r="H1444" s="125">
        <v>1940.9489799999999</v>
      </c>
      <c r="I1444" s="121"/>
      <c r="J1444" s="125"/>
      <c r="K1444" s="121"/>
      <c r="L1444" s="121"/>
      <c r="M1444" s="121"/>
    </row>
    <row r="1445" spans="1:13" x14ac:dyDescent="0.2">
      <c r="A1445" s="122">
        <v>42064</v>
      </c>
      <c r="B1445" s="123">
        <v>9</v>
      </c>
      <c r="C1445" s="235"/>
      <c r="D1445" s="235"/>
      <c r="E1445" s="235"/>
      <c r="F1445" s="235"/>
      <c r="G1445" s="121"/>
      <c r="H1445" s="125">
        <v>2111.9071099999996</v>
      </c>
      <c r="I1445" s="121"/>
      <c r="J1445" s="125"/>
      <c r="K1445" s="121"/>
      <c r="L1445" s="121"/>
      <c r="M1445" s="121"/>
    </row>
    <row r="1446" spans="1:13" x14ac:dyDescent="0.2">
      <c r="A1446" s="122">
        <v>42064</v>
      </c>
      <c r="B1446" s="123">
        <v>10</v>
      </c>
      <c r="C1446" s="235"/>
      <c r="D1446" s="235"/>
      <c r="E1446" s="235"/>
      <c r="F1446" s="235"/>
      <c r="G1446" s="121"/>
      <c r="H1446" s="125">
        <v>2241.5026200000002</v>
      </c>
      <c r="I1446" s="121"/>
      <c r="J1446" s="125"/>
      <c r="K1446" s="121"/>
      <c r="L1446" s="121"/>
      <c r="M1446" s="121"/>
    </row>
    <row r="1447" spans="1:13" x14ac:dyDescent="0.2">
      <c r="A1447" s="122">
        <v>42064</v>
      </c>
      <c r="B1447" s="123">
        <v>11</v>
      </c>
      <c r="C1447" s="235"/>
      <c r="D1447" s="235"/>
      <c r="E1447" s="235"/>
      <c r="F1447" s="235"/>
      <c r="G1447" s="121"/>
      <c r="H1447" s="125">
        <v>2268.5248799999999</v>
      </c>
      <c r="I1447" s="121"/>
      <c r="J1447" s="125"/>
      <c r="K1447" s="121"/>
      <c r="L1447" s="121"/>
      <c r="M1447" s="121"/>
    </row>
    <row r="1448" spans="1:13" x14ac:dyDescent="0.2">
      <c r="A1448" s="122">
        <v>42064</v>
      </c>
      <c r="B1448" s="123">
        <v>12</v>
      </c>
      <c r="C1448" s="235"/>
      <c r="D1448" s="235"/>
      <c r="E1448" s="235"/>
      <c r="F1448" s="235"/>
      <c r="G1448" s="121"/>
      <c r="H1448" s="125">
        <v>2297.4085700000001</v>
      </c>
      <c r="I1448" s="121"/>
      <c r="J1448" s="125"/>
      <c r="K1448" s="121"/>
      <c r="L1448" s="121"/>
      <c r="M1448" s="121"/>
    </row>
    <row r="1449" spans="1:13" x14ac:dyDescent="0.2">
      <c r="A1449" s="122">
        <v>42064</v>
      </c>
      <c r="B1449" s="123">
        <v>13</v>
      </c>
      <c r="C1449" s="235"/>
      <c r="D1449" s="235"/>
      <c r="E1449" s="235"/>
      <c r="F1449" s="235"/>
      <c r="G1449" s="121"/>
      <c r="H1449" s="125">
        <v>2303.4596900000006</v>
      </c>
      <c r="I1449" s="121"/>
      <c r="J1449" s="125"/>
      <c r="K1449" s="121"/>
      <c r="L1449" s="121"/>
      <c r="M1449" s="121"/>
    </row>
    <row r="1450" spans="1:13" x14ac:dyDescent="0.2">
      <c r="A1450" s="122">
        <v>42064</v>
      </c>
      <c r="B1450" s="123">
        <v>14</v>
      </c>
      <c r="C1450" s="235"/>
      <c r="D1450" s="235"/>
      <c r="E1450" s="235"/>
      <c r="F1450" s="235"/>
      <c r="G1450" s="121"/>
      <c r="H1450" s="125">
        <v>2283.8423199999997</v>
      </c>
      <c r="I1450" s="121"/>
      <c r="J1450" s="125"/>
      <c r="K1450" s="121"/>
      <c r="L1450" s="121"/>
      <c r="M1450" s="121"/>
    </row>
    <row r="1451" spans="1:13" x14ac:dyDescent="0.2">
      <c r="A1451" s="122">
        <v>42064</v>
      </c>
      <c r="B1451" s="123">
        <v>15</v>
      </c>
      <c r="C1451" s="235"/>
      <c r="D1451" s="235"/>
      <c r="E1451" s="235"/>
      <c r="F1451" s="235"/>
      <c r="G1451" s="121"/>
      <c r="H1451" s="125">
        <v>2278.90373</v>
      </c>
      <c r="I1451" s="121"/>
      <c r="J1451" s="125"/>
      <c r="K1451" s="121"/>
      <c r="L1451" s="121"/>
      <c r="M1451" s="121"/>
    </row>
    <row r="1452" spans="1:13" x14ac:dyDescent="0.2">
      <c r="A1452" s="122">
        <v>42064</v>
      </c>
      <c r="B1452" s="123">
        <v>16</v>
      </c>
      <c r="C1452" s="235"/>
      <c r="D1452" s="235"/>
      <c r="E1452" s="235"/>
      <c r="F1452" s="235"/>
      <c r="G1452" s="121"/>
      <c r="H1452" s="125">
        <v>2309.5906800000002</v>
      </c>
      <c r="I1452" s="121"/>
      <c r="J1452" s="125"/>
      <c r="K1452" s="121"/>
      <c r="L1452" s="121"/>
      <c r="M1452" s="121"/>
    </row>
    <row r="1453" spans="1:13" x14ac:dyDescent="0.2">
      <c r="A1453" s="122">
        <v>42064</v>
      </c>
      <c r="B1453" s="123">
        <v>17</v>
      </c>
      <c r="C1453" s="235"/>
      <c r="D1453" s="235"/>
      <c r="E1453" s="235"/>
      <c r="F1453" s="235"/>
      <c r="G1453" s="121"/>
      <c r="H1453" s="125">
        <v>2384.8781099999997</v>
      </c>
      <c r="I1453" s="121"/>
      <c r="J1453" s="125"/>
      <c r="K1453" s="121"/>
      <c r="L1453" s="121"/>
      <c r="M1453" s="121"/>
    </row>
    <row r="1454" spans="1:13" x14ac:dyDescent="0.2">
      <c r="A1454" s="122">
        <v>42064</v>
      </c>
      <c r="B1454" s="123">
        <v>18</v>
      </c>
      <c r="C1454" s="235"/>
      <c r="D1454" s="235"/>
      <c r="E1454" s="235"/>
      <c r="F1454" s="235"/>
      <c r="G1454" s="121"/>
      <c r="H1454" s="125">
        <v>2512.1053199999997</v>
      </c>
      <c r="I1454" s="121"/>
      <c r="J1454" s="125"/>
      <c r="K1454" s="121"/>
      <c r="L1454" s="121"/>
      <c r="M1454" s="121"/>
    </row>
    <row r="1455" spans="1:13" x14ac:dyDescent="0.2">
      <c r="A1455" s="122">
        <v>42064</v>
      </c>
      <c r="B1455" s="123">
        <v>19</v>
      </c>
      <c r="C1455" s="235"/>
      <c r="D1455" s="235"/>
      <c r="E1455" s="235"/>
      <c r="F1455" s="235"/>
      <c r="G1455" s="121"/>
      <c r="H1455" s="125">
        <v>2667.7049300000008</v>
      </c>
      <c r="I1455" s="121"/>
      <c r="J1455" s="125"/>
      <c r="K1455" s="121"/>
      <c r="L1455" s="121"/>
      <c r="M1455" s="121"/>
    </row>
    <row r="1456" spans="1:13" x14ac:dyDescent="0.2">
      <c r="A1456" s="122">
        <v>42064</v>
      </c>
      <c r="B1456" s="123">
        <v>20</v>
      </c>
      <c r="C1456" s="235"/>
      <c r="D1456" s="235"/>
      <c r="E1456" s="235"/>
      <c r="F1456" s="235"/>
      <c r="G1456" s="121"/>
      <c r="H1456" s="125">
        <v>2665.2874999999999</v>
      </c>
      <c r="I1456" s="121"/>
      <c r="J1456" s="125"/>
      <c r="K1456" s="121"/>
      <c r="L1456" s="121"/>
      <c r="M1456" s="121"/>
    </row>
    <row r="1457" spans="1:13" x14ac:dyDescent="0.2">
      <c r="A1457" s="122">
        <v>42064</v>
      </c>
      <c r="B1457" s="123">
        <v>21</v>
      </c>
      <c r="C1457" s="235"/>
      <c r="D1457" s="235"/>
      <c r="E1457" s="235"/>
      <c r="F1457" s="235"/>
      <c r="G1457" s="121"/>
      <c r="H1457" s="125">
        <v>2604.36067</v>
      </c>
      <c r="I1457" s="121"/>
      <c r="J1457" s="125"/>
      <c r="K1457" s="121"/>
      <c r="L1457" s="121"/>
      <c r="M1457" s="121"/>
    </row>
    <row r="1458" spans="1:13" x14ac:dyDescent="0.2">
      <c r="A1458" s="122">
        <v>42064</v>
      </c>
      <c r="B1458" s="123">
        <v>22</v>
      </c>
      <c r="C1458" s="235"/>
      <c r="D1458" s="235"/>
      <c r="E1458" s="235"/>
      <c r="F1458" s="235"/>
      <c r="G1458" s="121"/>
      <c r="H1458" s="125">
        <v>2421.4136600000002</v>
      </c>
      <c r="I1458" s="121"/>
      <c r="J1458" s="125"/>
      <c r="K1458" s="121"/>
      <c r="L1458" s="121"/>
      <c r="M1458" s="121"/>
    </row>
    <row r="1459" spans="1:13" x14ac:dyDescent="0.2">
      <c r="A1459" s="122">
        <v>42064</v>
      </c>
      <c r="B1459" s="123">
        <v>23</v>
      </c>
      <c r="C1459" s="235"/>
      <c r="D1459" s="235"/>
      <c r="E1459" s="235"/>
      <c r="F1459" s="235"/>
      <c r="G1459" s="121"/>
      <c r="H1459" s="125">
        <v>2191.0411200000003</v>
      </c>
      <c r="I1459" s="121"/>
      <c r="J1459" s="125"/>
      <c r="K1459" s="121"/>
      <c r="L1459" s="121"/>
      <c r="M1459" s="121"/>
    </row>
    <row r="1460" spans="1:13" x14ac:dyDescent="0.2">
      <c r="A1460" s="122">
        <v>42064</v>
      </c>
      <c r="B1460" s="123">
        <v>24</v>
      </c>
      <c r="C1460" s="235"/>
      <c r="D1460" s="235"/>
      <c r="E1460" s="235"/>
      <c r="F1460" s="235"/>
      <c r="G1460" s="121"/>
      <c r="H1460" s="125">
        <v>1973.9839199999999</v>
      </c>
      <c r="I1460" s="121"/>
      <c r="J1460" s="125"/>
      <c r="K1460" s="121"/>
      <c r="L1460" s="121"/>
      <c r="M1460" s="121"/>
    </row>
    <row r="1461" spans="1:13" x14ac:dyDescent="0.2">
      <c r="A1461" s="122">
        <v>42065</v>
      </c>
      <c r="B1461" s="123">
        <v>1</v>
      </c>
      <c r="C1461" s="235"/>
      <c r="D1461" s="235"/>
      <c r="E1461" s="235"/>
      <c r="F1461" s="235"/>
      <c r="G1461" s="121"/>
      <c r="H1461" s="125">
        <v>1845.8446100000001</v>
      </c>
      <c r="I1461" s="121"/>
      <c r="J1461" s="125"/>
      <c r="K1461" s="121"/>
      <c r="L1461" s="121"/>
      <c r="M1461" s="121"/>
    </row>
    <row r="1462" spans="1:13" x14ac:dyDescent="0.2">
      <c r="A1462" s="122">
        <v>42065</v>
      </c>
      <c r="B1462" s="123">
        <v>2</v>
      </c>
      <c r="C1462" s="235"/>
      <c r="D1462" s="235"/>
      <c r="E1462" s="235"/>
      <c r="F1462" s="235"/>
      <c r="G1462" s="121"/>
      <c r="H1462" s="125">
        <v>1805.2472700000001</v>
      </c>
      <c r="I1462" s="121"/>
      <c r="J1462" s="125"/>
      <c r="K1462" s="121"/>
      <c r="L1462" s="121"/>
      <c r="M1462" s="121"/>
    </row>
    <row r="1463" spans="1:13" x14ac:dyDescent="0.2">
      <c r="A1463" s="122">
        <v>42065</v>
      </c>
      <c r="B1463" s="123">
        <v>3</v>
      </c>
      <c r="C1463" s="235"/>
      <c r="D1463" s="235"/>
      <c r="E1463" s="235"/>
      <c r="F1463" s="235"/>
      <c r="G1463" s="121"/>
      <c r="H1463" s="125">
        <v>1724.4096399999999</v>
      </c>
      <c r="I1463" s="121"/>
      <c r="J1463" s="125"/>
      <c r="K1463" s="121"/>
      <c r="L1463" s="121"/>
      <c r="M1463" s="121"/>
    </row>
    <row r="1464" spans="1:13" x14ac:dyDescent="0.2">
      <c r="A1464" s="122">
        <v>42065</v>
      </c>
      <c r="B1464" s="123">
        <v>4</v>
      </c>
      <c r="C1464" s="235"/>
      <c r="D1464" s="235"/>
      <c r="E1464" s="235"/>
      <c r="F1464" s="235"/>
      <c r="G1464" s="121"/>
      <c r="H1464" s="125">
        <v>1709.9396200000001</v>
      </c>
      <c r="I1464" s="121"/>
      <c r="J1464" s="125"/>
      <c r="K1464" s="121"/>
      <c r="L1464" s="121"/>
      <c r="M1464" s="121"/>
    </row>
    <row r="1465" spans="1:13" x14ac:dyDescent="0.2">
      <c r="A1465" s="122">
        <v>42065</v>
      </c>
      <c r="B1465" s="123">
        <v>5</v>
      </c>
      <c r="C1465" s="235"/>
      <c r="D1465" s="235"/>
      <c r="E1465" s="235"/>
      <c r="F1465" s="235"/>
      <c r="G1465" s="121"/>
      <c r="H1465" s="125">
        <v>1782.5602599999997</v>
      </c>
      <c r="I1465" s="121"/>
      <c r="J1465" s="125"/>
      <c r="K1465" s="121"/>
      <c r="L1465" s="121"/>
      <c r="M1465" s="121"/>
    </row>
    <row r="1466" spans="1:13" x14ac:dyDescent="0.2">
      <c r="A1466" s="122">
        <v>42065</v>
      </c>
      <c r="B1466" s="123">
        <v>6</v>
      </c>
      <c r="C1466" s="235"/>
      <c r="D1466" s="235"/>
      <c r="E1466" s="235"/>
      <c r="F1466" s="235"/>
      <c r="G1466" s="121"/>
      <c r="H1466" s="125">
        <v>1972.38004</v>
      </c>
      <c r="I1466" s="121"/>
      <c r="J1466" s="125"/>
      <c r="K1466" s="121"/>
      <c r="L1466" s="121"/>
      <c r="M1466" s="121"/>
    </row>
    <row r="1467" spans="1:13" x14ac:dyDescent="0.2">
      <c r="A1467" s="122">
        <v>42065</v>
      </c>
      <c r="B1467" s="123">
        <v>7</v>
      </c>
      <c r="C1467" s="235"/>
      <c r="D1467" s="235"/>
      <c r="E1467" s="235"/>
      <c r="F1467" s="235"/>
      <c r="G1467" s="121"/>
      <c r="H1467" s="125">
        <v>2242.1191899999999</v>
      </c>
      <c r="I1467" s="121"/>
      <c r="J1467" s="125"/>
      <c r="K1467" s="121"/>
      <c r="L1467" s="121"/>
      <c r="M1467" s="121"/>
    </row>
    <row r="1468" spans="1:13" x14ac:dyDescent="0.2">
      <c r="A1468" s="122">
        <v>42065</v>
      </c>
      <c r="B1468" s="123">
        <v>8</v>
      </c>
      <c r="C1468" s="235"/>
      <c r="D1468" s="235"/>
      <c r="E1468" s="235"/>
      <c r="F1468" s="235"/>
      <c r="G1468" s="121"/>
      <c r="H1468" s="125">
        <v>2388.6687099999999</v>
      </c>
      <c r="I1468" s="121"/>
      <c r="J1468" s="125"/>
      <c r="K1468" s="121"/>
      <c r="L1468" s="121"/>
      <c r="M1468" s="121"/>
    </row>
    <row r="1469" spans="1:13" x14ac:dyDescent="0.2">
      <c r="A1469" s="122">
        <v>42065</v>
      </c>
      <c r="B1469" s="123">
        <v>9</v>
      </c>
      <c r="C1469" s="235"/>
      <c r="D1469" s="235"/>
      <c r="E1469" s="235"/>
      <c r="F1469" s="235"/>
      <c r="G1469" s="121"/>
      <c r="H1469" s="125">
        <v>2439.2604100000003</v>
      </c>
      <c r="I1469" s="121"/>
      <c r="J1469" s="125"/>
      <c r="K1469" s="121"/>
      <c r="L1469" s="121"/>
      <c r="M1469" s="121"/>
    </row>
    <row r="1470" spans="1:13" x14ac:dyDescent="0.2">
      <c r="A1470" s="122">
        <v>42065</v>
      </c>
      <c r="B1470" s="123">
        <v>10</v>
      </c>
      <c r="C1470" s="235"/>
      <c r="D1470" s="235"/>
      <c r="E1470" s="235"/>
      <c r="F1470" s="235"/>
      <c r="G1470" s="121"/>
      <c r="H1470" s="125">
        <v>2468.09699</v>
      </c>
      <c r="I1470" s="121"/>
      <c r="J1470" s="125"/>
      <c r="K1470" s="121"/>
      <c r="L1470" s="121"/>
      <c r="M1470" s="121"/>
    </row>
    <row r="1471" spans="1:13" x14ac:dyDescent="0.2">
      <c r="A1471" s="122">
        <v>42065</v>
      </c>
      <c r="B1471" s="123">
        <v>11</v>
      </c>
      <c r="C1471" s="235"/>
      <c r="D1471" s="235"/>
      <c r="E1471" s="235"/>
      <c r="F1471" s="235"/>
      <c r="G1471" s="121"/>
      <c r="H1471" s="125">
        <v>2480.4586200000003</v>
      </c>
      <c r="I1471" s="121"/>
      <c r="J1471" s="125"/>
      <c r="K1471" s="121"/>
      <c r="L1471" s="121"/>
      <c r="M1471" s="121"/>
    </row>
    <row r="1472" spans="1:13" x14ac:dyDescent="0.2">
      <c r="A1472" s="122">
        <v>42065</v>
      </c>
      <c r="B1472" s="123">
        <v>12</v>
      </c>
      <c r="C1472" s="235"/>
      <c r="D1472" s="235"/>
      <c r="E1472" s="235"/>
      <c r="F1472" s="235"/>
      <c r="G1472" s="121"/>
      <c r="H1472" s="125">
        <v>2372.8444500000001</v>
      </c>
      <c r="I1472" s="121"/>
      <c r="J1472" s="125"/>
      <c r="K1472" s="121"/>
      <c r="L1472" s="121"/>
      <c r="M1472" s="121"/>
    </row>
    <row r="1473" spans="1:13" x14ac:dyDescent="0.2">
      <c r="A1473" s="122">
        <v>42065</v>
      </c>
      <c r="B1473" s="123">
        <v>13</v>
      </c>
      <c r="C1473" s="235"/>
      <c r="D1473" s="235"/>
      <c r="E1473" s="235"/>
      <c r="F1473" s="235"/>
      <c r="G1473" s="121"/>
      <c r="H1473" s="125">
        <v>2326.7300400000004</v>
      </c>
      <c r="I1473" s="121"/>
      <c r="J1473" s="125"/>
      <c r="K1473" s="121"/>
      <c r="L1473" s="121"/>
      <c r="M1473" s="121"/>
    </row>
    <row r="1474" spans="1:13" x14ac:dyDescent="0.2">
      <c r="A1474" s="122">
        <v>42065</v>
      </c>
      <c r="B1474" s="123">
        <v>14</v>
      </c>
      <c r="C1474" s="235"/>
      <c r="D1474" s="235"/>
      <c r="E1474" s="235"/>
      <c r="F1474" s="235"/>
      <c r="G1474" s="121"/>
      <c r="H1474" s="125">
        <v>2418.7642299999998</v>
      </c>
      <c r="I1474" s="121"/>
      <c r="J1474" s="125"/>
      <c r="K1474" s="121"/>
      <c r="L1474" s="121"/>
      <c r="M1474" s="121"/>
    </row>
    <row r="1475" spans="1:13" x14ac:dyDescent="0.2">
      <c r="A1475" s="122">
        <v>42065</v>
      </c>
      <c r="B1475" s="123">
        <v>15</v>
      </c>
      <c r="C1475" s="235"/>
      <c r="D1475" s="235"/>
      <c r="E1475" s="235"/>
      <c r="F1475" s="235"/>
      <c r="G1475" s="121"/>
      <c r="H1475" s="125">
        <v>2377.6596</v>
      </c>
      <c r="I1475" s="121"/>
      <c r="J1475" s="125"/>
      <c r="K1475" s="121"/>
      <c r="L1475" s="121"/>
      <c r="M1475" s="121"/>
    </row>
    <row r="1476" spans="1:13" x14ac:dyDescent="0.2">
      <c r="A1476" s="122">
        <v>42065</v>
      </c>
      <c r="B1476" s="123">
        <v>16</v>
      </c>
      <c r="C1476" s="235"/>
      <c r="D1476" s="235"/>
      <c r="E1476" s="235"/>
      <c r="F1476" s="235"/>
      <c r="G1476" s="121"/>
      <c r="H1476" s="125">
        <v>2345.40056</v>
      </c>
      <c r="I1476" s="121"/>
      <c r="J1476" s="125"/>
      <c r="K1476" s="121"/>
      <c r="L1476" s="121"/>
      <c r="M1476" s="121"/>
    </row>
    <row r="1477" spans="1:13" x14ac:dyDescent="0.2">
      <c r="A1477" s="122">
        <v>42065</v>
      </c>
      <c r="B1477" s="123">
        <v>17</v>
      </c>
      <c r="C1477" s="235"/>
      <c r="D1477" s="235"/>
      <c r="E1477" s="235"/>
      <c r="F1477" s="235"/>
      <c r="G1477" s="121"/>
      <c r="H1477" s="125">
        <v>2415.3948</v>
      </c>
      <c r="I1477" s="121"/>
      <c r="J1477" s="125"/>
      <c r="K1477" s="121"/>
      <c r="L1477" s="121"/>
      <c r="M1477" s="121"/>
    </row>
    <row r="1478" spans="1:13" x14ac:dyDescent="0.2">
      <c r="A1478" s="122">
        <v>42065</v>
      </c>
      <c r="B1478" s="123">
        <v>18</v>
      </c>
      <c r="C1478" s="235"/>
      <c r="D1478" s="235"/>
      <c r="E1478" s="235"/>
      <c r="F1478" s="235"/>
      <c r="G1478" s="121"/>
      <c r="H1478" s="125">
        <v>2644.13769</v>
      </c>
      <c r="I1478" s="121"/>
      <c r="J1478" s="125"/>
      <c r="K1478" s="121"/>
      <c r="L1478" s="121"/>
      <c r="M1478" s="121"/>
    </row>
    <row r="1479" spans="1:13" x14ac:dyDescent="0.2">
      <c r="A1479" s="122">
        <v>42065</v>
      </c>
      <c r="B1479" s="123">
        <v>19</v>
      </c>
      <c r="C1479" s="235"/>
      <c r="D1479" s="235"/>
      <c r="E1479" s="235"/>
      <c r="F1479" s="235"/>
      <c r="G1479" s="121"/>
      <c r="H1479" s="125">
        <v>2896.2450400000007</v>
      </c>
      <c r="I1479" s="121"/>
      <c r="J1479" s="125"/>
      <c r="K1479" s="121"/>
      <c r="L1479" s="121"/>
      <c r="M1479" s="121"/>
    </row>
    <row r="1480" spans="1:13" x14ac:dyDescent="0.2">
      <c r="A1480" s="122">
        <v>42065</v>
      </c>
      <c r="B1480" s="123">
        <v>20</v>
      </c>
      <c r="C1480" s="235"/>
      <c r="D1480" s="235"/>
      <c r="E1480" s="235"/>
      <c r="F1480" s="235"/>
      <c r="G1480" s="121"/>
      <c r="H1480" s="125">
        <v>2862.1955699999999</v>
      </c>
      <c r="I1480" s="121"/>
      <c r="J1480" s="125"/>
      <c r="K1480" s="121"/>
      <c r="L1480" s="121"/>
      <c r="M1480" s="121"/>
    </row>
    <row r="1481" spans="1:13" x14ac:dyDescent="0.2">
      <c r="A1481" s="122">
        <v>42065</v>
      </c>
      <c r="B1481" s="123">
        <v>21</v>
      </c>
      <c r="C1481" s="235"/>
      <c r="D1481" s="235"/>
      <c r="E1481" s="235"/>
      <c r="F1481" s="235"/>
      <c r="G1481" s="121"/>
      <c r="H1481" s="125">
        <v>2756.1598700000004</v>
      </c>
      <c r="I1481" s="121"/>
      <c r="J1481" s="125"/>
      <c r="K1481" s="121"/>
      <c r="L1481" s="121"/>
      <c r="M1481" s="121"/>
    </row>
    <row r="1482" spans="1:13" x14ac:dyDescent="0.2">
      <c r="A1482" s="122">
        <v>42065</v>
      </c>
      <c r="B1482" s="123">
        <v>22</v>
      </c>
      <c r="C1482" s="235"/>
      <c r="D1482" s="235"/>
      <c r="E1482" s="235"/>
      <c r="F1482" s="235"/>
      <c r="G1482" s="121"/>
      <c r="H1482" s="125">
        <v>2558.8241499999999</v>
      </c>
      <c r="I1482" s="121"/>
      <c r="J1482" s="125"/>
      <c r="K1482" s="121"/>
      <c r="L1482" s="121"/>
      <c r="M1482" s="121"/>
    </row>
    <row r="1483" spans="1:13" x14ac:dyDescent="0.2">
      <c r="A1483" s="122">
        <v>42065</v>
      </c>
      <c r="B1483" s="123">
        <v>23</v>
      </c>
      <c r="C1483" s="235"/>
      <c r="D1483" s="235"/>
      <c r="E1483" s="235"/>
      <c r="F1483" s="235"/>
      <c r="G1483" s="121"/>
      <c r="H1483" s="125">
        <v>2273.61645</v>
      </c>
      <c r="I1483" s="121"/>
      <c r="J1483" s="125"/>
      <c r="K1483" s="121"/>
      <c r="L1483" s="121"/>
      <c r="M1483" s="121"/>
    </row>
    <row r="1484" spans="1:13" x14ac:dyDescent="0.2">
      <c r="A1484" s="122">
        <v>42065</v>
      </c>
      <c r="B1484" s="123">
        <v>24</v>
      </c>
      <c r="C1484" s="235"/>
      <c r="D1484" s="235"/>
      <c r="E1484" s="235"/>
      <c r="F1484" s="235"/>
      <c r="G1484" s="121"/>
      <c r="H1484" s="125">
        <v>2030.8050600000004</v>
      </c>
      <c r="I1484" s="121"/>
      <c r="J1484" s="125"/>
      <c r="K1484" s="121"/>
      <c r="L1484" s="121"/>
      <c r="M1484" s="121"/>
    </row>
    <row r="1485" spans="1:13" x14ac:dyDescent="0.2">
      <c r="A1485" s="122">
        <v>42066</v>
      </c>
      <c r="B1485" s="123">
        <v>1</v>
      </c>
      <c r="C1485" s="235"/>
      <c r="D1485" s="235"/>
      <c r="E1485" s="235"/>
      <c r="F1485" s="235"/>
      <c r="G1485" s="121"/>
      <c r="H1485" s="125">
        <v>1890.8345200000001</v>
      </c>
      <c r="I1485" s="121"/>
      <c r="J1485" s="125"/>
      <c r="K1485" s="121"/>
      <c r="L1485" s="121"/>
      <c r="M1485" s="121"/>
    </row>
    <row r="1486" spans="1:13" x14ac:dyDescent="0.2">
      <c r="A1486" s="122">
        <v>42066</v>
      </c>
      <c r="B1486" s="123">
        <v>2</v>
      </c>
      <c r="C1486" s="235"/>
      <c r="D1486" s="235"/>
      <c r="E1486" s="235"/>
      <c r="F1486" s="235"/>
      <c r="G1486" s="121"/>
      <c r="H1486" s="125">
        <v>1845.8684099999998</v>
      </c>
      <c r="I1486" s="121"/>
      <c r="J1486" s="125"/>
      <c r="K1486" s="121"/>
      <c r="L1486" s="121"/>
      <c r="M1486" s="121"/>
    </row>
    <row r="1487" spans="1:13" x14ac:dyDescent="0.2">
      <c r="A1487" s="122">
        <v>42066</v>
      </c>
      <c r="B1487" s="123">
        <v>3</v>
      </c>
      <c r="C1487" s="235"/>
      <c r="D1487" s="235"/>
      <c r="E1487" s="235"/>
      <c r="F1487" s="235"/>
      <c r="G1487" s="121"/>
      <c r="H1487" s="125">
        <v>1810.2703300000001</v>
      </c>
      <c r="I1487" s="121"/>
      <c r="J1487" s="125"/>
      <c r="K1487" s="121"/>
      <c r="L1487" s="121"/>
      <c r="M1487" s="121"/>
    </row>
    <row r="1488" spans="1:13" x14ac:dyDescent="0.2">
      <c r="A1488" s="122">
        <v>42066</v>
      </c>
      <c r="B1488" s="123">
        <v>4</v>
      </c>
      <c r="C1488" s="235"/>
      <c r="D1488" s="235"/>
      <c r="E1488" s="235"/>
      <c r="F1488" s="235"/>
      <c r="G1488" s="121"/>
      <c r="H1488" s="125">
        <v>1802.4387099999999</v>
      </c>
      <c r="I1488" s="121"/>
      <c r="J1488" s="125"/>
      <c r="K1488" s="121"/>
      <c r="L1488" s="121"/>
      <c r="M1488" s="121"/>
    </row>
    <row r="1489" spans="1:13" x14ac:dyDescent="0.2">
      <c r="A1489" s="122">
        <v>42066</v>
      </c>
      <c r="B1489" s="123">
        <v>5</v>
      </c>
      <c r="C1489" s="235"/>
      <c r="D1489" s="235"/>
      <c r="E1489" s="235"/>
      <c r="F1489" s="235"/>
      <c r="G1489" s="121"/>
      <c r="H1489" s="125">
        <v>1829.2497900000001</v>
      </c>
      <c r="I1489" s="121"/>
      <c r="J1489" s="125"/>
      <c r="K1489" s="121"/>
      <c r="L1489" s="121"/>
      <c r="M1489" s="121"/>
    </row>
    <row r="1490" spans="1:13" x14ac:dyDescent="0.2">
      <c r="A1490" s="122">
        <v>42066</v>
      </c>
      <c r="B1490" s="123">
        <v>6</v>
      </c>
      <c r="C1490" s="235"/>
      <c r="D1490" s="235"/>
      <c r="E1490" s="235"/>
      <c r="F1490" s="235"/>
      <c r="G1490" s="121"/>
      <c r="H1490" s="125">
        <v>2033.1157199999998</v>
      </c>
      <c r="I1490" s="121"/>
      <c r="J1490" s="125"/>
      <c r="K1490" s="121"/>
      <c r="L1490" s="121"/>
      <c r="M1490" s="121"/>
    </row>
    <row r="1491" spans="1:13" x14ac:dyDescent="0.2">
      <c r="A1491" s="122">
        <v>42066</v>
      </c>
      <c r="B1491" s="123">
        <v>7</v>
      </c>
      <c r="C1491" s="235"/>
      <c r="D1491" s="235"/>
      <c r="E1491" s="235"/>
      <c r="F1491" s="235"/>
      <c r="G1491" s="121"/>
      <c r="H1491" s="125">
        <v>2307.5142700000001</v>
      </c>
      <c r="I1491" s="121"/>
      <c r="J1491" s="125"/>
      <c r="K1491" s="121"/>
      <c r="L1491" s="121"/>
      <c r="M1491" s="121"/>
    </row>
    <row r="1492" spans="1:13" x14ac:dyDescent="0.2">
      <c r="A1492" s="122">
        <v>42066</v>
      </c>
      <c r="B1492" s="123">
        <v>8</v>
      </c>
      <c r="C1492" s="235"/>
      <c r="D1492" s="235"/>
      <c r="E1492" s="235"/>
      <c r="F1492" s="235"/>
      <c r="G1492" s="121"/>
      <c r="H1492" s="125">
        <v>2386.4944399999999</v>
      </c>
      <c r="I1492" s="121"/>
      <c r="J1492" s="125"/>
      <c r="K1492" s="121"/>
      <c r="L1492" s="121"/>
      <c r="M1492" s="121"/>
    </row>
    <row r="1493" spans="1:13" x14ac:dyDescent="0.2">
      <c r="A1493" s="122">
        <v>42066</v>
      </c>
      <c r="B1493" s="123">
        <v>9</v>
      </c>
      <c r="C1493" s="235"/>
      <c r="D1493" s="235"/>
      <c r="E1493" s="235"/>
      <c r="F1493" s="235"/>
      <c r="G1493" s="121"/>
      <c r="H1493" s="125">
        <v>2333.3445599999995</v>
      </c>
      <c r="I1493" s="121"/>
      <c r="J1493" s="125"/>
      <c r="K1493" s="121"/>
      <c r="L1493" s="121"/>
      <c r="M1493" s="121"/>
    </row>
    <row r="1494" spans="1:13" x14ac:dyDescent="0.2">
      <c r="A1494" s="122">
        <v>42066</v>
      </c>
      <c r="B1494" s="123">
        <v>10</v>
      </c>
      <c r="C1494" s="235"/>
      <c r="D1494" s="235"/>
      <c r="E1494" s="235"/>
      <c r="F1494" s="235"/>
      <c r="G1494" s="121"/>
      <c r="H1494" s="125">
        <v>2302.0338500000003</v>
      </c>
      <c r="I1494" s="121"/>
      <c r="J1494" s="125"/>
      <c r="K1494" s="121"/>
      <c r="L1494" s="121"/>
      <c r="M1494" s="121"/>
    </row>
    <row r="1495" spans="1:13" x14ac:dyDescent="0.2">
      <c r="A1495" s="122">
        <v>42066</v>
      </c>
      <c r="B1495" s="123">
        <v>11</v>
      </c>
      <c r="C1495" s="235"/>
      <c r="D1495" s="235"/>
      <c r="E1495" s="235"/>
      <c r="F1495" s="235"/>
      <c r="G1495" s="121"/>
      <c r="H1495" s="125">
        <v>2301.34492</v>
      </c>
      <c r="I1495" s="121"/>
      <c r="J1495" s="125"/>
      <c r="K1495" s="121"/>
      <c r="L1495" s="121"/>
      <c r="M1495" s="121"/>
    </row>
    <row r="1496" spans="1:13" x14ac:dyDescent="0.2">
      <c r="A1496" s="122">
        <v>42066</v>
      </c>
      <c r="B1496" s="123">
        <v>12</v>
      </c>
      <c r="C1496" s="235"/>
      <c r="D1496" s="235"/>
      <c r="E1496" s="235"/>
      <c r="F1496" s="235"/>
      <c r="G1496" s="121"/>
      <c r="H1496" s="125">
        <v>2285.2123999999999</v>
      </c>
      <c r="I1496" s="121"/>
      <c r="J1496" s="125"/>
      <c r="K1496" s="121"/>
      <c r="L1496" s="121"/>
      <c r="M1496" s="121"/>
    </row>
    <row r="1497" spans="1:13" x14ac:dyDescent="0.2">
      <c r="A1497" s="122">
        <v>42066</v>
      </c>
      <c r="B1497" s="123">
        <v>13</v>
      </c>
      <c r="C1497" s="235"/>
      <c r="D1497" s="235"/>
      <c r="E1497" s="235"/>
      <c r="F1497" s="235"/>
      <c r="G1497" s="121"/>
      <c r="H1497" s="125">
        <v>2266.88823</v>
      </c>
      <c r="I1497" s="121"/>
      <c r="J1497" s="125"/>
      <c r="K1497" s="121"/>
      <c r="L1497" s="121"/>
      <c r="M1497" s="121"/>
    </row>
    <row r="1498" spans="1:13" x14ac:dyDescent="0.2">
      <c r="A1498" s="122">
        <v>42066</v>
      </c>
      <c r="B1498" s="123">
        <v>14</v>
      </c>
      <c r="C1498" s="235"/>
      <c r="D1498" s="235"/>
      <c r="E1498" s="235"/>
      <c r="F1498" s="235"/>
      <c r="G1498" s="121"/>
      <c r="H1498" s="125">
        <v>2255.4264500000004</v>
      </c>
      <c r="I1498" s="121"/>
      <c r="J1498" s="125"/>
      <c r="K1498" s="121"/>
      <c r="L1498" s="121"/>
      <c r="M1498" s="121"/>
    </row>
    <row r="1499" spans="1:13" x14ac:dyDescent="0.2">
      <c r="A1499" s="122">
        <v>42066</v>
      </c>
      <c r="B1499" s="123">
        <v>15</v>
      </c>
      <c r="C1499" s="235"/>
      <c r="D1499" s="235"/>
      <c r="E1499" s="235"/>
      <c r="F1499" s="235"/>
      <c r="G1499" s="121"/>
      <c r="H1499" s="125">
        <v>2248.31864</v>
      </c>
      <c r="I1499" s="121"/>
      <c r="J1499" s="125"/>
      <c r="K1499" s="121"/>
      <c r="L1499" s="121"/>
      <c r="M1499" s="121"/>
    </row>
    <row r="1500" spans="1:13" x14ac:dyDescent="0.2">
      <c r="A1500" s="122">
        <v>42066</v>
      </c>
      <c r="B1500" s="123">
        <v>16</v>
      </c>
      <c r="C1500" s="235"/>
      <c r="D1500" s="235"/>
      <c r="E1500" s="235"/>
      <c r="F1500" s="235"/>
      <c r="G1500" s="121"/>
      <c r="H1500" s="125">
        <v>2279.6428999999998</v>
      </c>
      <c r="I1500" s="121"/>
      <c r="J1500" s="125"/>
      <c r="K1500" s="121"/>
      <c r="L1500" s="121"/>
      <c r="M1500" s="121"/>
    </row>
    <row r="1501" spans="1:13" x14ac:dyDescent="0.2">
      <c r="A1501" s="122">
        <v>42066</v>
      </c>
      <c r="B1501" s="123">
        <v>17</v>
      </c>
      <c r="C1501" s="235"/>
      <c r="D1501" s="235"/>
      <c r="E1501" s="235"/>
      <c r="F1501" s="235"/>
      <c r="G1501" s="121"/>
      <c r="H1501" s="125">
        <v>2360.9326700000001</v>
      </c>
      <c r="I1501" s="121"/>
      <c r="J1501" s="125"/>
      <c r="K1501" s="121"/>
      <c r="L1501" s="121"/>
      <c r="M1501" s="121"/>
    </row>
    <row r="1502" spans="1:13" x14ac:dyDescent="0.2">
      <c r="A1502" s="122">
        <v>42066</v>
      </c>
      <c r="B1502" s="123">
        <v>18</v>
      </c>
      <c r="C1502" s="235"/>
      <c r="D1502" s="235"/>
      <c r="E1502" s="235"/>
      <c r="F1502" s="235"/>
      <c r="G1502" s="121"/>
      <c r="H1502" s="125">
        <v>2553.1714500000007</v>
      </c>
      <c r="I1502" s="121"/>
      <c r="J1502" s="125"/>
      <c r="K1502" s="121"/>
      <c r="L1502" s="121"/>
      <c r="M1502" s="121"/>
    </row>
    <row r="1503" spans="1:13" x14ac:dyDescent="0.2">
      <c r="A1503" s="122">
        <v>42066</v>
      </c>
      <c r="B1503" s="123">
        <v>19</v>
      </c>
      <c r="C1503" s="235"/>
      <c r="D1503" s="235"/>
      <c r="E1503" s="235"/>
      <c r="F1503" s="235"/>
      <c r="G1503" s="121"/>
      <c r="H1503" s="125">
        <v>2823.30548</v>
      </c>
      <c r="I1503" s="121"/>
      <c r="J1503" s="125"/>
      <c r="K1503" s="121"/>
      <c r="L1503" s="121"/>
      <c r="M1503" s="121"/>
    </row>
    <row r="1504" spans="1:13" x14ac:dyDescent="0.2">
      <c r="A1504" s="122">
        <v>42066</v>
      </c>
      <c r="B1504" s="123">
        <v>20</v>
      </c>
      <c r="C1504" s="235"/>
      <c r="D1504" s="235"/>
      <c r="E1504" s="235"/>
      <c r="F1504" s="235"/>
      <c r="G1504" s="121"/>
      <c r="H1504" s="125">
        <v>2745.7408300000002</v>
      </c>
      <c r="I1504" s="121"/>
      <c r="J1504" s="125"/>
      <c r="K1504" s="121"/>
      <c r="L1504" s="121"/>
      <c r="M1504" s="121"/>
    </row>
    <row r="1505" spans="1:13" x14ac:dyDescent="0.2">
      <c r="A1505" s="122">
        <v>42066</v>
      </c>
      <c r="B1505" s="123">
        <v>21</v>
      </c>
      <c r="C1505" s="235"/>
      <c r="D1505" s="235"/>
      <c r="E1505" s="235"/>
      <c r="F1505" s="235"/>
      <c r="G1505" s="121"/>
      <c r="H1505" s="125">
        <v>2687.7042799999999</v>
      </c>
      <c r="I1505" s="121"/>
      <c r="J1505" s="125"/>
      <c r="K1505" s="121"/>
      <c r="L1505" s="121"/>
      <c r="M1505" s="121"/>
    </row>
    <row r="1506" spans="1:13" x14ac:dyDescent="0.2">
      <c r="A1506" s="122">
        <v>42066</v>
      </c>
      <c r="B1506" s="123">
        <v>22</v>
      </c>
      <c r="C1506" s="235"/>
      <c r="D1506" s="235"/>
      <c r="E1506" s="235"/>
      <c r="F1506" s="235"/>
      <c r="G1506" s="121"/>
      <c r="H1506" s="125">
        <v>2495.0332200000003</v>
      </c>
      <c r="I1506" s="121"/>
      <c r="J1506" s="125"/>
      <c r="K1506" s="121"/>
      <c r="L1506" s="121"/>
      <c r="M1506" s="121"/>
    </row>
    <row r="1507" spans="1:13" x14ac:dyDescent="0.2">
      <c r="A1507" s="122">
        <v>42066</v>
      </c>
      <c r="B1507" s="123">
        <v>23</v>
      </c>
      <c r="C1507" s="235"/>
      <c r="D1507" s="235"/>
      <c r="E1507" s="235"/>
      <c r="F1507" s="235"/>
      <c r="G1507" s="121"/>
      <c r="H1507" s="125">
        <v>2221.56781</v>
      </c>
      <c r="I1507" s="121"/>
      <c r="J1507" s="125"/>
      <c r="K1507" s="121"/>
      <c r="L1507" s="121"/>
      <c r="M1507" s="121"/>
    </row>
    <row r="1508" spans="1:13" x14ac:dyDescent="0.2">
      <c r="A1508" s="122">
        <v>42066</v>
      </c>
      <c r="B1508" s="123">
        <v>24</v>
      </c>
      <c r="C1508" s="235"/>
      <c r="D1508" s="235"/>
      <c r="E1508" s="235"/>
      <c r="F1508" s="235"/>
      <c r="G1508" s="121"/>
      <c r="H1508" s="125">
        <v>1989.4469199999999</v>
      </c>
      <c r="I1508" s="121"/>
      <c r="J1508" s="125"/>
      <c r="K1508" s="121"/>
      <c r="L1508" s="121"/>
      <c r="M1508" s="121"/>
    </row>
    <row r="1509" spans="1:13" x14ac:dyDescent="0.2">
      <c r="A1509" s="122">
        <v>42067</v>
      </c>
      <c r="B1509" s="123">
        <v>1</v>
      </c>
      <c r="C1509" s="235"/>
      <c r="D1509" s="235"/>
      <c r="E1509" s="235"/>
      <c r="F1509" s="235"/>
      <c r="G1509" s="121"/>
      <c r="H1509" s="125">
        <v>1852.1059799999998</v>
      </c>
      <c r="I1509" s="121"/>
      <c r="J1509" s="125"/>
      <c r="K1509" s="121"/>
      <c r="L1509" s="121"/>
      <c r="M1509" s="121"/>
    </row>
    <row r="1510" spans="1:13" x14ac:dyDescent="0.2">
      <c r="A1510" s="122">
        <v>42067</v>
      </c>
      <c r="B1510" s="123">
        <v>2</v>
      </c>
      <c r="C1510" s="235"/>
      <c r="D1510" s="235"/>
      <c r="E1510" s="235"/>
      <c r="F1510" s="235"/>
      <c r="G1510" s="121"/>
      <c r="H1510" s="125">
        <v>1775.1992600000001</v>
      </c>
      <c r="I1510" s="121"/>
      <c r="J1510" s="125"/>
      <c r="K1510" s="121"/>
      <c r="L1510" s="121"/>
      <c r="M1510" s="121"/>
    </row>
    <row r="1511" spans="1:13" x14ac:dyDescent="0.2">
      <c r="A1511" s="122">
        <v>42067</v>
      </c>
      <c r="B1511" s="123">
        <v>3</v>
      </c>
      <c r="C1511" s="235"/>
      <c r="D1511" s="235"/>
      <c r="E1511" s="235"/>
      <c r="F1511" s="235"/>
      <c r="G1511" s="121"/>
      <c r="H1511" s="125">
        <v>1739.2967700000002</v>
      </c>
      <c r="I1511" s="121"/>
      <c r="J1511" s="125"/>
      <c r="K1511" s="121"/>
      <c r="L1511" s="121"/>
      <c r="M1511" s="121"/>
    </row>
    <row r="1512" spans="1:13" x14ac:dyDescent="0.2">
      <c r="A1512" s="122">
        <v>42067</v>
      </c>
      <c r="B1512" s="123">
        <v>4</v>
      </c>
      <c r="C1512" s="235"/>
      <c r="D1512" s="235"/>
      <c r="E1512" s="235"/>
      <c r="F1512" s="235"/>
      <c r="G1512" s="121"/>
      <c r="H1512" s="125">
        <v>1770.0733000000002</v>
      </c>
      <c r="I1512" s="121"/>
      <c r="J1512" s="125"/>
      <c r="K1512" s="121"/>
      <c r="L1512" s="121"/>
      <c r="M1512" s="121"/>
    </row>
    <row r="1513" spans="1:13" x14ac:dyDescent="0.2">
      <c r="A1513" s="122">
        <v>42067</v>
      </c>
      <c r="B1513" s="123">
        <v>5</v>
      </c>
      <c r="C1513" s="235"/>
      <c r="D1513" s="235"/>
      <c r="E1513" s="235"/>
      <c r="F1513" s="235"/>
      <c r="G1513" s="121"/>
      <c r="H1513" s="125">
        <v>1801.3704100000002</v>
      </c>
      <c r="I1513" s="121"/>
      <c r="J1513" s="125"/>
      <c r="K1513" s="121"/>
      <c r="L1513" s="121"/>
      <c r="M1513" s="121"/>
    </row>
    <row r="1514" spans="1:13" x14ac:dyDescent="0.2">
      <c r="A1514" s="122">
        <v>42067</v>
      </c>
      <c r="B1514" s="123">
        <v>6</v>
      </c>
      <c r="C1514" s="235"/>
      <c r="D1514" s="235"/>
      <c r="E1514" s="235"/>
      <c r="F1514" s="235"/>
      <c r="G1514" s="121"/>
      <c r="H1514" s="125">
        <v>2001.3639200000002</v>
      </c>
      <c r="I1514" s="121"/>
      <c r="J1514" s="125"/>
      <c r="K1514" s="121"/>
      <c r="L1514" s="121"/>
      <c r="M1514" s="121"/>
    </row>
    <row r="1515" spans="1:13" x14ac:dyDescent="0.2">
      <c r="A1515" s="122">
        <v>42067</v>
      </c>
      <c r="B1515" s="123">
        <v>7</v>
      </c>
      <c r="C1515" s="235"/>
      <c r="D1515" s="235"/>
      <c r="E1515" s="235"/>
      <c r="F1515" s="235"/>
      <c r="G1515" s="121"/>
      <c r="H1515" s="125">
        <v>2254.9942500000006</v>
      </c>
      <c r="I1515" s="121"/>
      <c r="J1515" s="125"/>
      <c r="K1515" s="121"/>
      <c r="L1515" s="121"/>
      <c r="M1515" s="121"/>
    </row>
    <row r="1516" spans="1:13" x14ac:dyDescent="0.2">
      <c r="A1516" s="122">
        <v>42067</v>
      </c>
      <c r="B1516" s="123">
        <v>8</v>
      </c>
      <c r="C1516" s="235"/>
      <c r="D1516" s="235"/>
      <c r="E1516" s="235"/>
      <c r="F1516" s="235"/>
      <c r="G1516" s="121"/>
      <c r="H1516" s="125">
        <v>2320.7997999999998</v>
      </c>
      <c r="I1516" s="121"/>
      <c r="J1516" s="125"/>
      <c r="K1516" s="121"/>
      <c r="L1516" s="121"/>
      <c r="M1516" s="121"/>
    </row>
    <row r="1517" spans="1:13" x14ac:dyDescent="0.2">
      <c r="A1517" s="122">
        <v>42067</v>
      </c>
      <c r="B1517" s="123">
        <v>9</v>
      </c>
      <c r="C1517" s="235"/>
      <c r="D1517" s="235"/>
      <c r="E1517" s="235"/>
      <c r="F1517" s="235"/>
      <c r="G1517" s="121"/>
      <c r="H1517" s="125">
        <v>2309.32683</v>
      </c>
      <c r="I1517" s="121"/>
      <c r="J1517" s="125"/>
      <c r="K1517" s="121"/>
      <c r="L1517" s="121"/>
      <c r="M1517" s="121"/>
    </row>
    <row r="1518" spans="1:13" x14ac:dyDescent="0.2">
      <c r="A1518" s="122">
        <v>42067</v>
      </c>
      <c r="B1518" s="123">
        <v>10</v>
      </c>
      <c r="C1518" s="235"/>
      <c r="D1518" s="235"/>
      <c r="E1518" s="235"/>
      <c r="F1518" s="235"/>
      <c r="G1518" s="121"/>
      <c r="H1518" s="125">
        <v>2275.9156000000003</v>
      </c>
      <c r="I1518" s="121"/>
      <c r="J1518" s="125"/>
      <c r="K1518" s="121"/>
      <c r="L1518" s="121"/>
      <c r="M1518" s="121"/>
    </row>
    <row r="1519" spans="1:13" x14ac:dyDescent="0.2">
      <c r="A1519" s="122">
        <v>42067</v>
      </c>
      <c r="B1519" s="123">
        <v>11</v>
      </c>
      <c r="C1519" s="235"/>
      <c r="D1519" s="235"/>
      <c r="E1519" s="235"/>
      <c r="F1519" s="235"/>
      <c r="G1519" s="121"/>
      <c r="H1519" s="125">
        <v>2264.7061200000003</v>
      </c>
      <c r="I1519" s="121"/>
      <c r="J1519" s="125"/>
      <c r="K1519" s="121"/>
      <c r="L1519" s="121"/>
      <c r="M1519" s="121"/>
    </row>
    <row r="1520" spans="1:13" x14ac:dyDescent="0.2">
      <c r="A1520" s="122">
        <v>42067</v>
      </c>
      <c r="B1520" s="123">
        <v>12</v>
      </c>
      <c r="C1520" s="235"/>
      <c r="D1520" s="235"/>
      <c r="E1520" s="235"/>
      <c r="F1520" s="235"/>
      <c r="G1520" s="121"/>
      <c r="H1520" s="125">
        <v>2269.7430099999997</v>
      </c>
      <c r="I1520" s="121"/>
      <c r="J1520" s="125"/>
      <c r="K1520" s="121"/>
      <c r="L1520" s="121"/>
      <c r="M1520" s="121"/>
    </row>
    <row r="1521" spans="1:13" x14ac:dyDescent="0.2">
      <c r="A1521" s="122">
        <v>42067</v>
      </c>
      <c r="B1521" s="123">
        <v>13</v>
      </c>
      <c r="C1521" s="235"/>
      <c r="D1521" s="235"/>
      <c r="E1521" s="235"/>
      <c r="F1521" s="235"/>
      <c r="G1521" s="121"/>
      <c r="H1521" s="125">
        <v>2260.4313500000003</v>
      </c>
      <c r="I1521" s="121"/>
      <c r="J1521" s="125"/>
      <c r="K1521" s="121"/>
      <c r="L1521" s="121"/>
      <c r="M1521" s="121"/>
    </row>
    <row r="1522" spans="1:13" x14ac:dyDescent="0.2">
      <c r="A1522" s="122">
        <v>42067</v>
      </c>
      <c r="B1522" s="123">
        <v>14</v>
      </c>
      <c r="C1522" s="235"/>
      <c r="D1522" s="235"/>
      <c r="E1522" s="235"/>
      <c r="F1522" s="235"/>
      <c r="G1522" s="121"/>
      <c r="H1522" s="125">
        <v>2262.7639899999999</v>
      </c>
      <c r="I1522" s="121"/>
      <c r="J1522" s="125"/>
      <c r="K1522" s="121"/>
      <c r="L1522" s="121"/>
      <c r="M1522" s="121"/>
    </row>
    <row r="1523" spans="1:13" x14ac:dyDescent="0.2">
      <c r="A1523" s="122">
        <v>42067</v>
      </c>
      <c r="B1523" s="123">
        <v>15</v>
      </c>
      <c r="C1523" s="235"/>
      <c r="D1523" s="235"/>
      <c r="E1523" s="235"/>
      <c r="F1523" s="235"/>
      <c r="G1523" s="121"/>
      <c r="H1523" s="125">
        <v>2273.8527100000006</v>
      </c>
      <c r="I1523" s="121"/>
      <c r="J1523" s="125"/>
      <c r="K1523" s="121"/>
      <c r="L1523" s="121"/>
      <c r="M1523" s="121"/>
    </row>
    <row r="1524" spans="1:13" x14ac:dyDescent="0.2">
      <c r="A1524" s="122">
        <v>42067</v>
      </c>
      <c r="B1524" s="123">
        <v>16</v>
      </c>
      <c r="C1524" s="235"/>
      <c r="D1524" s="235"/>
      <c r="E1524" s="235"/>
      <c r="F1524" s="235"/>
      <c r="G1524" s="121"/>
      <c r="H1524" s="125">
        <v>2313.49919</v>
      </c>
      <c r="I1524" s="121"/>
      <c r="J1524" s="125"/>
      <c r="K1524" s="121"/>
      <c r="L1524" s="121"/>
      <c r="M1524" s="121"/>
    </row>
    <row r="1525" spans="1:13" x14ac:dyDescent="0.2">
      <c r="A1525" s="122">
        <v>42067</v>
      </c>
      <c r="B1525" s="123">
        <v>17</v>
      </c>
      <c r="C1525" s="235"/>
      <c r="D1525" s="235"/>
      <c r="E1525" s="235"/>
      <c r="F1525" s="235"/>
      <c r="G1525" s="121"/>
      <c r="H1525" s="125">
        <v>2393.1318099999999</v>
      </c>
      <c r="I1525" s="121"/>
      <c r="J1525" s="125"/>
      <c r="K1525" s="121"/>
      <c r="L1525" s="121"/>
      <c r="M1525" s="121"/>
    </row>
    <row r="1526" spans="1:13" x14ac:dyDescent="0.2">
      <c r="A1526" s="122">
        <v>42067</v>
      </c>
      <c r="B1526" s="123">
        <v>18</v>
      </c>
      <c r="C1526" s="235"/>
      <c r="D1526" s="235"/>
      <c r="E1526" s="235"/>
      <c r="F1526" s="235"/>
      <c r="G1526" s="121"/>
      <c r="H1526" s="125">
        <v>2546.2066500000001</v>
      </c>
      <c r="I1526" s="121"/>
      <c r="J1526" s="125"/>
      <c r="K1526" s="121"/>
      <c r="L1526" s="121"/>
      <c r="M1526" s="121"/>
    </row>
    <row r="1527" spans="1:13" x14ac:dyDescent="0.2">
      <c r="A1527" s="122">
        <v>42067</v>
      </c>
      <c r="B1527" s="123">
        <v>19</v>
      </c>
      <c r="C1527" s="235"/>
      <c r="D1527" s="235"/>
      <c r="E1527" s="235"/>
      <c r="F1527" s="235"/>
      <c r="G1527" s="121"/>
      <c r="H1527" s="125">
        <v>2855.5506499999997</v>
      </c>
      <c r="I1527" s="121"/>
      <c r="J1527" s="125"/>
      <c r="K1527" s="121"/>
      <c r="L1527" s="121"/>
      <c r="M1527" s="121"/>
    </row>
    <row r="1528" spans="1:13" x14ac:dyDescent="0.2">
      <c r="A1528" s="122">
        <v>42067</v>
      </c>
      <c r="B1528" s="123">
        <v>20</v>
      </c>
      <c r="C1528" s="235"/>
      <c r="D1528" s="235"/>
      <c r="E1528" s="235"/>
      <c r="F1528" s="235"/>
      <c r="G1528" s="121"/>
      <c r="H1528" s="125">
        <v>2787.8659900000007</v>
      </c>
      <c r="I1528" s="121"/>
      <c r="J1528" s="125"/>
      <c r="K1528" s="121"/>
      <c r="L1528" s="121"/>
      <c r="M1528" s="121"/>
    </row>
    <row r="1529" spans="1:13" x14ac:dyDescent="0.2">
      <c r="A1529" s="122">
        <v>42067</v>
      </c>
      <c r="B1529" s="123">
        <v>21</v>
      </c>
      <c r="C1529" s="235"/>
      <c r="D1529" s="235"/>
      <c r="E1529" s="235"/>
      <c r="F1529" s="235"/>
      <c r="G1529" s="121"/>
      <c r="H1529" s="125">
        <v>2664.8157300000003</v>
      </c>
      <c r="I1529" s="121"/>
      <c r="J1529" s="125"/>
      <c r="K1529" s="121"/>
      <c r="L1529" s="121"/>
      <c r="M1529" s="121"/>
    </row>
    <row r="1530" spans="1:13" x14ac:dyDescent="0.2">
      <c r="A1530" s="122">
        <v>42067</v>
      </c>
      <c r="B1530" s="123">
        <v>22</v>
      </c>
      <c r="C1530" s="235"/>
      <c r="D1530" s="235"/>
      <c r="E1530" s="235"/>
      <c r="F1530" s="235"/>
      <c r="G1530" s="121"/>
      <c r="H1530" s="125">
        <v>2466.6406899999993</v>
      </c>
      <c r="I1530" s="121"/>
      <c r="J1530" s="125"/>
      <c r="K1530" s="121"/>
      <c r="L1530" s="121"/>
      <c r="M1530" s="121"/>
    </row>
    <row r="1531" spans="1:13" x14ac:dyDescent="0.2">
      <c r="A1531" s="122">
        <v>42067</v>
      </c>
      <c r="B1531" s="123">
        <v>23</v>
      </c>
      <c r="C1531" s="235"/>
      <c r="D1531" s="235"/>
      <c r="E1531" s="235"/>
      <c r="F1531" s="235"/>
      <c r="G1531" s="121"/>
      <c r="H1531" s="125">
        <v>2207.2886000000003</v>
      </c>
      <c r="I1531" s="121"/>
      <c r="J1531" s="125"/>
      <c r="K1531" s="121"/>
      <c r="L1531" s="121"/>
      <c r="M1531" s="121"/>
    </row>
    <row r="1532" spans="1:13" x14ac:dyDescent="0.2">
      <c r="A1532" s="122">
        <v>42067</v>
      </c>
      <c r="B1532" s="123">
        <v>24</v>
      </c>
      <c r="C1532" s="235"/>
      <c r="D1532" s="235"/>
      <c r="E1532" s="235"/>
      <c r="F1532" s="235"/>
      <c r="G1532" s="121"/>
      <c r="H1532" s="125">
        <v>1980.54216</v>
      </c>
      <c r="I1532" s="121"/>
      <c r="J1532" s="125"/>
      <c r="K1532" s="121"/>
      <c r="L1532" s="121"/>
      <c r="M1532" s="121"/>
    </row>
    <row r="1533" spans="1:13" x14ac:dyDescent="0.2">
      <c r="A1533" s="122">
        <v>42068</v>
      </c>
      <c r="B1533" s="123">
        <v>1</v>
      </c>
      <c r="C1533" s="235"/>
      <c r="D1533" s="235"/>
      <c r="E1533" s="235"/>
      <c r="F1533" s="235"/>
      <c r="G1533" s="121"/>
      <c r="H1533" s="125">
        <v>1851.3732500000001</v>
      </c>
      <c r="I1533" s="121"/>
      <c r="J1533" s="125"/>
      <c r="K1533" s="121"/>
      <c r="L1533" s="121"/>
      <c r="M1533" s="121"/>
    </row>
    <row r="1534" spans="1:13" x14ac:dyDescent="0.2">
      <c r="A1534" s="122">
        <v>42068</v>
      </c>
      <c r="B1534" s="123">
        <v>2</v>
      </c>
      <c r="C1534" s="235"/>
      <c r="D1534" s="235"/>
      <c r="E1534" s="235"/>
      <c r="F1534" s="235"/>
      <c r="G1534" s="121"/>
      <c r="H1534" s="125">
        <v>1808.02342</v>
      </c>
      <c r="I1534" s="121"/>
      <c r="J1534" s="125"/>
      <c r="K1534" s="121"/>
      <c r="L1534" s="121"/>
      <c r="M1534" s="121"/>
    </row>
    <row r="1535" spans="1:13" x14ac:dyDescent="0.2">
      <c r="A1535" s="122">
        <v>42068</v>
      </c>
      <c r="B1535" s="123">
        <v>3</v>
      </c>
      <c r="C1535" s="235"/>
      <c r="D1535" s="235"/>
      <c r="E1535" s="235"/>
      <c r="F1535" s="235"/>
      <c r="G1535" s="121"/>
      <c r="H1535" s="125">
        <v>1762.9036299999998</v>
      </c>
      <c r="I1535" s="121"/>
      <c r="J1535" s="125"/>
      <c r="K1535" s="121"/>
      <c r="L1535" s="121"/>
      <c r="M1535" s="121"/>
    </row>
    <row r="1536" spans="1:13" x14ac:dyDescent="0.2">
      <c r="A1536" s="122">
        <v>42068</v>
      </c>
      <c r="B1536" s="123">
        <v>4</v>
      </c>
      <c r="C1536" s="235"/>
      <c r="D1536" s="235"/>
      <c r="E1536" s="235"/>
      <c r="F1536" s="235"/>
      <c r="G1536" s="121"/>
      <c r="H1536" s="125">
        <v>1759.3490200000001</v>
      </c>
      <c r="I1536" s="121"/>
      <c r="J1536" s="125"/>
      <c r="K1536" s="121"/>
      <c r="L1536" s="121"/>
      <c r="M1536" s="121"/>
    </row>
    <row r="1537" spans="1:13" x14ac:dyDescent="0.2">
      <c r="A1537" s="122">
        <v>42068</v>
      </c>
      <c r="B1537" s="123">
        <v>5</v>
      </c>
      <c r="C1537" s="235"/>
      <c r="D1537" s="235"/>
      <c r="E1537" s="235"/>
      <c r="F1537" s="235"/>
      <c r="G1537" s="121"/>
      <c r="H1537" s="125">
        <v>1793.4732999999999</v>
      </c>
      <c r="I1537" s="121"/>
      <c r="J1537" s="125"/>
      <c r="K1537" s="121"/>
      <c r="L1537" s="121"/>
      <c r="M1537" s="121"/>
    </row>
    <row r="1538" spans="1:13" x14ac:dyDescent="0.2">
      <c r="A1538" s="122">
        <v>42068</v>
      </c>
      <c r="B1538" s="123">
        <v>6</v>
      </c>
      <c r="C1538" s="235"/>
      <c r="D1538" s="235"/>
      <c r="E1538" s="235"/>
      <c r="F1538" s="235"/>
      <c r="G1538" s="121"/>
      <c r="H1538" s="125">
        <v>1998.1051899999998</v>
      </c>
      <c r="I1538" s="121"/>
      <c r="J1538" s="125"/>
      <c r="K1538" s="121"/>
      <c r="L1538" s="121"/>
      <c r="M1538" s="121"/>
    </row>
    <row r="1539" spans="1:13" x14ac:dyDescent="0.2">
      <c r="A1539" s="122">
        <v>42068</v>
      </c>
      <c r="B1539" s="123">
        <v>7</v>
      </c>
      <c r="C1539" s="235"/>
      <c r="D1539" s="235"/>
      <c r="E1539" s="235"/>
      <c r="F1539" s="235"/>
      <c r="G1539" s="121"/>
      <c r="H1539" s="125">
        <v>2248.5383400000001</v>
      </c>
      <c r="I1539" s="121"/>
      <c r="J1539" s="125"/>
      <c r="K1539" s="121"/>
      <c r="L1539" s="121"/>
      <c r="M1539" s="121"/>
    </row>
    <row r="1540" spans="1:13" x14ac:dyDescent="0.2">
      <c r="A1540" s="122">
        <v>42068</v>
      </c>
      <c r="B1540" s="123">
        <v>8</v>
      </c>
      <c r="C1540" s="235"/>
      <c r="D1540" s="235"/>
      <c r="E1540" s="235"/>
      <c r="F1540" s="235"/>
      <c r="G1540" s="121"/>
      <c r="H1540" s="125">
        <v>2327.9249199999999</v>
      </c>
      <c r="I1540" s="121"/>
      <c r="J1540" s="125"/>
      <c r="K1540" s="121"/>
      <c r="L1540" s="121"/>
      <c r="M1540" s="121"/>
    </row>
    <row r="1541" spans="1:13" x14ac:dyDescent="0.2">
      <c r="A1541" s="122">
        <v>42068</v>
      </c>
      <c r="B1541" s="123">
        <v>9</v>
      </c>
      <c r="C1541" s="235"/>
      <c r="D1541" s="235"/>
      <c r="E1541" s="235"/>
      <c r="F1541" s="235"/>
      <c r="G1541" s="121"/>
      <c r="H1541" s="125">
        <v>2306.8214500000004</v>
      </c>
      <c r="I1541" s="121"/>
      <c r="J1541" s="125"/>
      <c r="K1541" s="121"/>
      <c r="L1541" s="121"/>
      <c r="M1541" s="121"/>
    </row>
    <row r="1542" spans="1:13" x14ac:dyDescent="0.2">
      <c r="A1542" s="122">
        <v>42068</v>
      </c>
      <c r="B1542" s="123">
        <v>10</v>
      </c>
      <c r="C1542" s="235"/>
      <c r="D1542" s="235"/>
      <c r="E1542" s="235"/>
      <c r="F1542" s="235"/>
      <c r="G1542" s="121"/>
      <c r="H1542" s="125">
        <v>2294.5583600000004</v>
      </c>
      <c r="I1542" s="121"/>
      <c r="J1542" s="125"/>
      <c r="K1542" s="121"/>
      <c r="L1542" s="121"/>
      <c r="M1542" s="121"/>
    </row>
    <row r="1543" spans="1:13" x14ac:dyDescent="0.2">
      <c r="A1543" s="122">
        <v>42068</v>
      </c>
      <c r="B1543" s="123">
        <v>11</v>
      </c>
      <c r="C1543" s="235"/>
      <c r="D1543" s="235"/>
      <c r="E1543" s="235"/>
      <c r="F1543" s="235"/>
      <c r="G1543" s="121"/>
      <c r="H1543" s="125">
        <v>2301.3380899999997</v>
      </c>
      <c r="I1543" s="121"/>
      <c r="J1543" s="125"/>
      <c r="K1543" s="121"/>
      <c r="L1543" s="121"/>
      <c r="M1543" s="121"/>
    </row>
    <row r="1544" spans="1:13" x14ac:dyDescent="0.2">
      <c r="A1544" s="122">
        <v>42068</v>
      </c>
      <c r="B1544" s="123">
        <v>12</v>
      </c>
      <c r="C1544" s="235"/>
      <c r="D1544" s="235"/>
      <c r="E1544" s="235"/>
      <c r="F1544" s="235"/>
      <c r="G1544" s="121"/>
      <c r="H1544" s="125">
        <v>2296.83185</v>
      </c>
      <c r="I1544" s="121"/>
      <c r="J1544" s="125"/>
      <c r="K1544" s="121"/>
      <c r="L1544" s="121"/>
      <c r="M1544" s="121"/>
    </row>
    <row r="1545" spans="1:13" x14ac:dyDescent="0.2">
      <c r="A1545" s="122">
        <v>42068</v>
      </c>
      <c r="B1545" s="123">
        <v>13</v>
      </c>
      <c r="C1545" s="235"/>
      <c r="D1545" s="235"/>
      <c r="E1545" s="235"/>
      <c r="F1545" s="235"/>
      <c r="G1545" s="121"/>
      <c r="H1545" s="125">
        <v>2303.8590399999998</v>
      </c>
      <c r="I1545" s="121"/>
      <c r="J1545" s="125"/>
      <c r="K1545" s="121"/>
      <c r="L1545" s="121"/>
      <c r="M1545" s="121"/>
    </row>
    <row r="1546" spans="1:13" x14ac:dyDescent="0.2">
      <c r="A1546" s="122">
        <v>42068</v>
      </c>
      <c r="B1546" s="123">
        <v>14</v>
      </c>
      <c r="C1546" s="235"/>
      <c r="D1546" s="235"/>
      <c r="E1546" s="235"/>
      <c r="F1546" s="235"/>
      <c r="G1546" s="121"/>
      <c r="H1546" s="125">
        <v>2339.57438</v>
      </c>
      <c r="I1546" s="121"/>
      <c r="J1546" s="125"/>
      <c r="K1546" s="121"/>
      <c r="L1546" s="121"/>
      <c r="M1546" s="121"/>
    </row>
    <row r="1547" spans="1:13" x14ac:dyDescent="0.2">
      <c r="A1547" s="122">
        <v>42068</v>
      </c>
      <c r="B1547" s="123">
        <v>15</v>
      </c>
      <c r="C1547" s="235"/>
      <c r="D1547" s="235"/>
      <c r="E1547" s="235"/>
      <c r="F1547" s="235"/>
      <c r="G1547" s="121"/>
      <c r="H1547" s="125">
        <v>2364.8956699999999</v>
      </c>
      <c r="I1547" s="121"/>
      <c r="J1547" s="125"/>
      <c r="K1547" s="121"/>
      <c r="L1547" s="121"/>
      <c r="M1547" s="121"/>
    </row>
    <row r="1548" spans="1:13" x14ac:dyDescent="0.2">
      <c r="A1548" s="122">
        <v>42068</v>
      </c>
      <c r="B1548" s="123">
        <v>16</v>
      </c>
      <c r="C1548" s="235"/>
      <c r="D1548" s="235"/>
      <c r="E1548" s="235"/>
      <c r="F1548" s="235"/>
      <c r="G1548" s="121"/>
      <c r="H1548" s="125">
        <v>2390.2011200000002</v>
      </c>
      <c r="I1548" s="121"/>
      <c r="J1548" s="125"/>
      <c r="K1548" s="121"/>
      <c r="L1548" s="121"/>
      <c r="M1548" s="121"/>
    </row>
    <row r="1549" spans="1:13" x14ac:dyDescent="0.2">
      <c r="A1549" s="122">
        <v>42068</v>
      </c>
      <c r="B1549" s="123">
        <v>17</v>
      </c>
      <c r="C1549" s="235"/>
      <c r="D1549" s="235"/>
      <c r="E1549" s="235"/>
      <c r="F1549" s="235"/>
      <c r="G1549" s="121"/>
      <c r="H1549" s="125">
        <v>2446.1879300000001</v>
      </c>
      <c r="I1549" s="121"/>
      <c r="J1549" s="125"/>
      <c r="K1549" s="121"/>
      <c r="L1549" s="121"/>
      <c r="M1549" s="121"/>
    </row>
    <row r="1550" spans="1:13" x14ac:dyDescent="0.2">
      <c r="A1550" s="122">
        <v>42068</v>
      </c>
      <c r="B1550" s="123">
        <v>18</v>
      </c>
      <c r="C1550" s="235"/>
      <c r="D1550" s="235"/>
      <c r="E1550" s="235"/>
      <c r="F1550" s="235"/>
      <c r="G1550" s="121"/>
      <c r="H1550" s="125">
        <v>2569.1162099999997</v>
      </c>
      <c r="I1550" s="121"/>
      <c r="J1550" s="125"/>
      <c r="K1550" s="121"/>
      <c r="L1550" s="121"/>
      <c r="M1550" s="121"/>
    </row>
    <row r="1551" spans="1:13" x14ac:dyDescent="0.2">
      <c r="A1551" s="122">
        <v>42068</v>
      </c>
      <c r="B1551" s="123">
        <v>19</v>
      </c>
      <c r="C1551" s="235"/>
      <c r="D1551" s="235"/>
      <c r="E1551" s="235"/>
      <c r="F1551" s="235"/>
      <c r="G1551" s="121"/>
      <c r="H1551" s="125">
        <v>2806.9389500000002</v>
      </c>
      <c r="I1551" s="121"/>
      <c r="J1551" s="125"/>
      <c r="K1551" s="121"/>
      <c r="L1551" s="121"/>
      <c r="M1551" s="121"/>
    </row>
    <row r="1552" spans="1:13" x14ac:dyDescent="0.2">
      <c r="A1552" s="122">
        <v>42068</v>
      </c>
      <c r="B1552" s="123">
        <v>20</v>
      </c>
      <c r="C1552" s="235"/>
      <c r="D1552" s="235"/>
      <c r="E1552" s="235"/>
      <c r="F1552" s="235"/>
      <c r="G1552" s="121"/>
      <c r="H1552" s="125">
        <v>2765.2037799999998</v>
      </c>
      <c r="I1552" s="121"/>
      <c r="J1552" s="125"/>
      <c r="K1552" s="121"/>
      <c r="L1552" s="121"/>
      <c r="M1552" s="121"/>
    </row>
    <row r="1553" spans="1:13" x14ac:dyDescent="0.2">
      <c r="A1553" s="122">
        <v>42068</v>
      </c>
      <c r="B1553" s="123">
        <v>21</v>
      </c>
      <c r="C1553" s="235"/>
      <c r="D1553" s="235"/>
      <c r="E1553" s="235"/>
      <c r="F1553" s="235"/>
      <c r="G1553" s="121"/>
      <c r="H1553" s="125">
        <v>2650.5665800000002</v>
      </c>
      <c r="I1553" s="121"/>
      <c r="J1553" s="125"/>
      <c r="K1553" s="121"/>
      <c r="L1553" s="121"/>
      <c r="M1553" s="121"/>
    </row>
    <row r="1554" spans="1:13" x14ac:dyDescent="0.2">
      <c r="A1554" s="122">
        <v>42068</v>
      </c>
      <c r="B1554" s="123">
        <v>22</v>
      </c>
      <c r="C1554" s="235"/>
      <c r="D1554" s="235"/>
      <c r="E1554" s="235"/>
      <c r="F1554" s="235"/>
      <c r="G1554" s="121"/>
      <c r="H1554" s="125">
        <v>2447.3406</v>
      </c>
      <c r="I1554" s="121"/>
      <c r="J1554" s="125"/>
      <c r="K1554" s="121"/>
      <c r="L1554" s="121"/>
      <c r="M1554" s="121"/>
    </row>
    <row r="1555" spans="1:13" x14ac:dyDescent="0.2">
      <c r="A1555" s="122">
        <v>42068</v>
      </c>
      <c r="B1555" s="123">
        <v>23</v>
      </c>
      <c r="C1555" s="235"/>
      <c r="D1555" s="235"/>
      <c r="E1555" s="235"/>
      <c r="F1555" s="235"/>
      <c r="G1555" s="121"/>
      <c r="H1555" s="125">
        <v>2188.2024700000002</v>
      </c>
      <c r="I1555" s="121"/>
      <c r="J1555" s="125"/>
      <c r="K1555" s="121"/>
      <c r="L1555" s="121"/>
      <c r="M1555" s="121"/>
    </row>
    <row r="1556" spans="1:13" x14ac:dyDescent="0.2">
      <c r="A1556" s="122">
        <v>42068</v>
      </c>
      <c r="B1556" s="123">
        <v>24</v>
      </c>
      <c r="C1556" s="235"/>
      <c r="D1556" s="235"/>
      <c r="E1556" s="235"/>
      <c r="F1556" s="235"/>
      <c r="G1556" s="121"/>
      <c r="H1556" s="125">
        <v>1968.4034899999999</v>
      </c>
      <c r="I1556" s="121"/>
      <c r="J1556" s="125"/>
      <c r="K1556" s="121"/>
      <c r="L1556" s="121"/>
      <c r="M1556" s="121"/>
    </row>
    <row r="1557" spans="1:13" x14ac:dyDescent="0.2">
      <c r="A1557" s="122">
        <v>42069</v>
      </c>
      <c r="B1557" s="123">
        <v>1</v>
      </c>
      <c r="C1557" s="235"/>
      <c r="D1557" s="235"/>
      <c r="E1557" s="235"/>
      <c r="F1557" s="235"/>
      <c r="G1557" s="121"/>
      <c r="H1557" s="125">
        <v>1832.0784899999999</v>
      </c>
      <c r="I1557" s="121"/>
      <c r="J1557" s="125"/>
      <c r="K1557" s="121"/>
      <c r="L1557" s="121"/>
      <c r="M1557" s="121"/>
    </row>
    <row r="1558" spans="1:13" x14ac:dyDescent="0.2">
      <c r="A1558" s="122">
        <v>42069</v>
      </c>
      <c r="B1558" s="123">
        <v>2</v>
      </c>
      <c r="C1558" s="235"/>
      <c r="D1558" s="235"/>
      <c r="E1558" s="235"/>
      <c r="F1558" s="235"/>
      <c r="G1558" s="121"/>
      <c r="H1558" s="125">
        <v>1764.0849500000002</v>
      </c>
      <c r="I1558" s="121"/>
      <c r="J1558" s="125"/>
      <c r="K1558" s="121"/>
      <c r="L1558" s="121"/>
      <c r="M1558" s="121"/>
    </row>
    <row r="1559" spans="1:13" x14ac:dyDescent="0.2">
      <c r="A1559" s="122">
        <v>42069</v>
      </c>
      <c r="B1559" s="123">
        <v>3</v>
      </c>
      <c r="C1559" s="235"/>
      <c r="D1559" s="235"/>
      <c r="E1559" s="235"/>
      <c r="F1559" s="235"/>
      <c r="G1559" s="121"/>
      <c r="H1559" s="125">
        <v>1756.69865</v>
      </c>
      <c r="I1559" s="121"/>
      <c r="J1559" s="125"/>
      <c r="K1559" s="121"/>
      <c r="L1559" s="121"/>
      <c r="M1559" s="121"/>
    </row>
    <row r="1560" spans="1:13" x14ac:dyDescent="0.2">
      <c r="A1560" s="122">
        <v>42069</v>
      </c>
      <c r="B1560" s="123">
        <v>4</v>
      </c>
      <c r="C1560" s="235"/>
      <c r="D1560" s="235"/>
      <c r="E1560" s="235"/>
      <c r="F1560" s="235"/>
      <c r="G1560" s="121"/>
      <c r="H1560" s="125">
        <v>1752.8023700000001</v>
      </c>
      <c r="I1560" s="121"/>
      <c r="J1560" s="125"/>
      <c r="K1560" s="121"/>
      <c r="L1560" s="121"/>
      <c r="M1560" s="121"/>
    </row>
    <row r="1561" spans="1:13" x14ac:dyDescent="0.2">
      <c r="A1561" s="122">
        <v>42069</v>
      </c>
      <c r="B1561" s="123">
        <v>5</v>
      </c>
      <c r="C1561" s="235"/>
      <c r="D1561" s="235"/>
      <c r="E1561" s="235"/>
      <c r="F1561" s="235"/>
      <c r="G1561" s="121"/>
      <c r="H1561" s="125">
        <v>1780.28728</v>
      </c>
      <c r="I1561" s="121"/>
      <c r="J1561" s="125"/>
      <c r="K1561" s="121"/>
      <c r="L1561" s="121"/>
      <c r="M1561" s="121"/>
    </row>
    <row r="1562" spans="1:13" x14ac:dyDescent="0.2">
      <c r="A1562" s="122">
        <v>42069</v>
      </c>
      <c r="B1562" s="123">
        <v>6</v>
      </c>
      <c r="C1562" s="235"/>
      <c r="D1562" s="235"/>
      <c r="E1562" s="235"/>
      <c r="F1562" s="235"/>
      <c r="G1562" s="121"/>
      <c r="H1562" s="125">
        <v>1969.2688600000001</v>
      </c>
      <c r="I1562" s="121"/>
      <c r="J1562" s="125"/>
      <c r="K1562" s="121"/>
      <c r="L1562" s="121"/>
      <c r="M1562" s="121"/>
    </row>
    <row r="1563" spans="1:13" x14ac:dyDescent="0.2">
      <c r="A1563" s="122">
        <v>42069</v>
      </c>
      <c r="B1563" s="123">
        <v>7</v>
      </c>
      <c r="C1563" s="235"/>
      <c r="D1563" s="235"/>
      <c r="E1563" s="235"/>
      <c r="F1563" s="235"/>
      <c r="G1563" s="121"/>
      <c r="H1563" s="125">
        <v>2204.7552899999996</v>
      </c>
      <c r="I1563" s="121"/>
      <c r="J1563" s="125"/>
      <c r="K1563" s="121"/>
      <c r="L1563" s="121"/>
      <c r="M1563" s="121"/>
    </row>
    <row r="1564" spans="1:13" x14ac:dyDescent="0.2">
      <c r="A1564" s="122">
        <v>42069</v>
      </c>
      <c r="B1564" s="123">
        <v>8</v>
      </c>
      <c r="C1564" s="235"/>
      <c r="D1564" s="235"/>
      <c r="E1564" s="235"/>
      <c r="F1564" s="235"/>
      <c r="G1564" s="121"/>
      <c r="H1564" s="125">
        <v>2289.19337</v>
      </c>
      <c r="I1564" s="121"/>
      <c r="J1564" s="125"/>
      <c r="K1564" s="121"/>
      <c r="L1564" s="121"/>
      <c r="M1564" s="121"/>
    </row>
    <row r="1565" spans="1:13" x14ac:dyDescent="0.2">
      <c r="A1565" s="122">
        <v>42069</v>
      </c>
      <c r="B1565" s="123">
        <v>9</v>
      </c>
      <c r="C1565" s="235"/>
      <c r="D1565" s="235"/>
      <c r="E1565" s="235"/>
      <c r="F1565" s="235"/>
      <c r="G1565" s="121"/>
      <c r="H1565" s="125">
        <v>2278.6428900000001</v>
      </c>
      <c r="I1565" s="121"/>
      <c r="J1565" s="125"/>
      <c r="K1565" s="121"/>
      <c r="L1565" s="121"/>
      <c r="M1565" s="121"/>
    </row>
    <row r="1566" spans="1:13" x14ac:dyDescent="0.2">
      <c r="A1566" s="122">
        <v>42069</v>
      </c>
      <c r="B1566" s="123">
        <v>10</v>
      </c>
      <c r="C1566" s="235"/>
      <c r="D1566" s="235"/>
      <c r="E1566" s="235"/>
      <c r="F1566" s="235"/>
      <c r="G1566" s="121"/>
      <c r="H1566" s="125">
        <v>2283.2762400000001</v>
      </c>
      <c r="I1566" s="121"/>
      <c r="J1566" s="125"/>
      <c r="K1566" s="121"/>
      <c r="L1566" s="121"/>
      <c r="M1566" s="121"/>
    </row>
    <row r="1567" spans="1:13" x14ac:dyDescent="0.2">
      <c r="A1567" s="122">
        <v>42069</v>
      </c>
      <c r="B1567" s="123">
        <v>11</v>
      </c>
      <c r="C1567" s="235"/>
      <c r="D1567" s="235"/>
      <c r="E1567" s="235"/>
      <c r="F1567" s="235"/>
      <c r="G1567" s="121"/>
      <c r="H1567" s="125">
        <v>2323.9914600000002</v>
      </c>
      <c r="I1567" s="121"/>
      <c r="J1567" s="125"/>
      <c r="K1567" s="121"/>
      <c r="L1567" s="121"/>
      <c r="M1567" s="121"/>
    </row>
    <row r="1568" spans="1:13" x14ac:dyDescent="0.2">
      <c r="A1568" s="122">
        <v>42069</v>
      </c>
      <c r="B1568" s="123">
        <v>12</v>
      </c>
      <c r="C1568" s="235"/>
      <c r="D1568" s="235"/>
      <c r="E1568" s="235"/>
      <c r="F1568" s="235"/>
      <c r="G1568" s="121"/>
      <c r="H1568" s="125">
        <v>2357.3595800000003</v>
      </c>
      <c r="I1568" s="121"/>
      <c r="J1568" s="125"/>
      <c r="K1568" s="121"/>
      <c r="L1568" s="121"/>
      <c r="M1568" s="121"/>
    </row>
    <row r="1569" spans="1:13" x14ac:dyDescent="0.2">
      <c r="A1569" s="122">
        <v>42069</v>
      </c>
      <c r="B1569" s="123">
        <v>13</v>
      </c>
      <c r="C1569" s="235"/>
      <c r="D1569" s="235"/>
      <c r="E1569" s="235"/>
      <c r="F1569" s="235"/>
      <c r="G1569" s="121"/>
      <c r="H1569" s="125">
        <v>2382.6005199999995</v>
      </c>
      <c r="I1569" s="121"/>
      <c r="J1569" s="125"/>
      <c r="K1569" s="121"/>
      <c r="L1569" s="121"/>
      <c r="M1569" s="121"/>
    </row>
    <row r="1570" spans="1:13" x14ac:dyDescent="0.2">
      <c r="A1570" s="122">
        <v>42069</v>
      </c>
      <c r="B1570" s="123">
        <v>14</v>
      </c>
      <c r="C1570" s="235"/>
      <c r="D1570" s="235"/>
      <c r="E1570" s="235"/>
      <c r="F1570" s="235"/>
      <c r="G1570" s="121"/>
      <c r="H1570" s="125">
        <v>2412.8110299999998</v>
      </c>
      <c r="I1570" s="121"/>
      <c r="J1570" s="125"/>
      <c r="K1570" s="121"/>
      <c r="L1570" s="121"/>
      <c r="M1570" s="121"/>
    </row>
    <row r="1571" spans="1:13" x14ac:dyDescent="0.2">
      <c r="A1571" s="122">
        <v>42069</v>
      </c>
      <c r="B1571" s="123">
        <v>15</v>
      </c>
      <c r="C1571" s="235"/>
      <c r="D1571" s="235"/>
      <c r="E1571" s="235"/>
      <c r="F1571" s="235"/>
      <c r="G1571" s="121"/>
      <c r="H1571" s="125">
        <v>2442.2116700000006</v>
      </c>
      <c r="I1571" s="121"/>
      <c r="J1571" s="125"/>
      <c r="K1571" s="121"/>
      <c r="L1571" s="121"/>
      <c r="M1571" s="121"/>
    </row>
    <row r="1572" spans="1:13" x14ac:dyDescent="0.2">
      <c r="A1572" s="122">
        <v>42069</v>
      </c>
      <c r="B1572" s="123">
        <v>16</v>
      </c>
      <c r="C1572" s="235"/>
      <c r="D1572" s="235"/>
      <c r="E1572" s="235"/>
      <c r="F1572" s="235"/>
      <c r="G1572" s="121"/>
      <c r="H1572" s="125">
        <v>2463.3657000000007</v>
      </c>
      <c r="I1572" s="121"/>
      <c r="J1572" s="125"/>
      <c r="K1572" s="121"/>
      <c r="L1572" s="121"/>
      <c r="M1572" s="121"/>
    </row>
    <row r="1573" spans="1:13" x14ac:dyDescent="0.2">
      <c r="A1573" s="122">
        <v>42069</v>
      </c>
      <c r="B1573" s="123">
        <v>17</v>
      </c>
      <c r="C1573" s="235"/>
      <c r="D1573" s="235"/>
      <c r="E1573" s="235"/>
      <c r="F1573" s="235"/>
      <c r="G1573" s="121"/>
      <c r="H1573" s="125">
        <v>2491.4665399999994</v>
      </c>
      <c r="I1573" s="121"/>
      <c r="J1573" s="125"/>
      <c r="K1573" s="121"/>
      <c r="L1573" s="121"/>
      <c r="M1573" s="121"/>
    </row>
    <row r="1574" spans="1:13" x14ac:dyDescent="0.2">
      <c r="A1574" s="122">
        <v>42069</v>
      </c>
      <c r="B1574" s="123">
        <v>18</v>
      </c>
      <c r="C1574" s="235"/>
      <c r="D1574" s="235"/>
      <c r="E1574" s="235"/>
      <c r="F1574" s="235"/>
      <c r="G1574" s="121"/>
      <c r="H1574" s="125">
        <v>2577.63204</v>
      </c>
      <c r="I1574" s="121"/>
      <c r="J1574" s="125"/>
      <c r="K1574" s="121"/>
      <c r="L1574" s="121"/>
      <c r="M1574" s="121"/>
    </row>
    <row r="1575" spans="1:13" x14ac:dyDescent="0.2">
      <c r="A1575" s="122">
        <v>42069</v>
      </c>
      <c r="B1575" s="123">
        <v>19</v>
      </c>
      <c r="C1575" s="235"/>
      <c r="D1575" s="235"/>
      <c r="E1575" s="235"/>
      <c r="F1575" s="235"/>
      <c r="G1575" s="121"/>
      <c r="H1575" s="125">
        <v>2759.489</v>
      </c>
      <c r="I1575" s="121"/>
      <c r="J1575" s="125"/>
      <c r="K1575" s="121"/>
      <c r="L1575" s="121"/>
      <c r="M1575" s="121"/>
    </row>
    <row r="1576" spans="1:13" x14ac:dyDescent="0.2">
      <c r="A1576" s="122">
        <v>42069</v>
      </c>
      <c r="B1576" s="123">
        <v>20</v>
      </c>
      <c r="C1576" s="235"/>
      <c r="D1576" s="235"/>
      <c r="E1576" s="235"/>
      <c r="F1576" s="235"/>
      <c r="G1576" s="121"/>
      <c r="H1576" s="125">
        <v>2692.79628</v>
      </c>
      <c r="I1576" s="121"/>
      <c r="J1576" s="125"/>
      <c r="K1576" s="121"/>
      <c r="L1576" s="121"/>
      <c r="M1576" s="121"/>
    </row>
    <row r="1577" spans="1:13" x14ac:dyDescent="0.2">
      <c r="A1577" s="122">
        <v>42069</v>
      </c>
      <c r="B1577" s="123">
        <v>21</v>
      </c>
      <c r="C1577" s="235"/>
      <c r="D1577" s="235"/>
      <c r="E1577" s="235"/>
      <c r="F1577" s="235"/>
      <c r="G1577" s="121"/>
      <c r="H1577" s="125">
        <v>2581.3299700000002</v>
      </c>
      <c r="I1577" s="121"/>
      <c r="J1577" s="125"/>
      <c r="K1577" s="121"/>
      <c r="L1577" s="121"/>
      <c r="M1577" s="121"/>
    </row>
    <row r="1578" spans="1:13" x14ac:dyDescent="0.2">
      <c r="A1578" s="122">
        <v>42069</v>
      </c>
      <c r="B1578" s="123">
        <v>22</v>
      </c>
      <c r="C1578" s="235"/>
      <c r="D1578" s="235"/>
      <c r="E1578" s="235"/>
      <c r="F1578" s="235"/>
      <c r="G1578" s="121"/>
      <c r="H1578" s="125">
        <v>2416.99073</v>
      </c>
      <c r="I1578" s="121"/>
      <c r="J1578" s="125"/>
      <c r="K1578" s="121"/>
      <c r="L1578" s="121"/>
      <c r="M1578" s="121"/>
    </row>
    <row r="1579" spans="1:13" x14ac:dyDescent="0.2">
      <c r="A1579" s="122">
        <v>42069</v>
      </c>
      <c r="B1579" s="123">
        <v>23</v>
      </c>
      <c r="C1579" s="235"/>
      <c r="D1579" s="235"/>
      <c r="E1579" s="235"/>
      <c r="F1579" s="235"/>
      <c r="G1579" s="121"/>
      <c r="H1579" s="125">
        <v>2199.2173399999997</v>
      </c>
      <c r="I1579" s="121"/>
      <c r="J1579" s="125"/>
      <c r="K1579" s="121"/>
      <c r="L1579" s="121"/>
      <c r="M1579" s="121"/>
    </row>
    <row r="1580" spans="1:13" x14ac:dyDescent="0.2">
      <c r="A1580" s="122">
        <v>42069</v>
      </c>
      <c r="B1580" s="123">
        <v>24</v>
      </c>
      <c r="C1580" s="235"/>
      <c r="D1580" s="235"/>
      <c r="E1580" s="235"/>
      <c r="F1580" s="235"/>
      <c r="G1580" s="121"/>
      <c r="H1580" s="125">
        <v>1995.2414699999999</v>
      </c>
      <c r="I1580" s="121"/>
      <c r="J1580" s="125"/>
      <c r="K1580" s="121"/>
      <c r="L1580" s="121"/>
      <c r="M1580" s="121"/>
    </row>
    <row r="1581" spans="1:13" x14ac:dyDescent="0.2">
      <c r="A1581" s="122">
        <v>42070</v>
      </c>
      <c r="B1581" s="123">
        <v>1</v>
      </c>
      <c r="C1581" s="235"/>
      <c r="D1581" s="235"/>
      <c r="E1581" s="235"/>
      <c r="F1581" s="235"/>
      <c r="G1581" s="121"/>
      <c r="H1581" s="125">
        <v>1873.9382700000001</v>
      </c>
      <c r="I1581" s="121"/>
      <c r="J1581" s="125"/>
      <c r="K1581" s="121"/>
      <c r="L1581" s="121"/>
      <c r="M1581" s="121"/>
    </row>
    <row r="1582" spans="1:13" x14ac:dyDescent="0.2">
      <c r="A1582" s="122">
        <v>42070</v>
      </c>
      <c r="B1582" s="123">
        <v>2</v>
      </c>
      <c r="C1582" s="235"/>
      <c r="D1582" s="235"/>
      <c r="E1582" s="235"/>
      <c r="F1582" s="235"/>
      <c r="G1582" s="121"/>
      <c r="H1582" s="125">
        <v>1783.1855600000001</v>
      </c>
      <c r="I1582" s="121"/>
      <c r="J1582" s="125"/>
      <c r="K1582" s="121"/>
      <c r="L1582" s="121"/>
      <c r="M1582" s="121"/>
    </row>
    <row r="1583" spans="1:13" x14ac:dyDescent="0.2">
      <c r="A1583" s="122">
        <v>42070</v>
      </c>
      <c r="B1583" s="123">
        <v>3</v>
      </c>
      <c r="C1583" s="235"/>
      <c r="D1583" s="235"/>
      <c r="E1583" s="235"/>
      <c r="F1583" s="235"/>
      <c r="G1583" s="121"/>
      <c r="H1583" s="125">
        <v>1732.4313999999999</v>
      </c>
      <c r="I1583" s="121"/>
      <c r="J1583" s="125"/>
      <c r="K1583" s="121"/>
      <c r="L1583" s="121"/>
      <c r="M1583" s="121"/>
    </row>
    <row r="1584" spans="1:13" x14ac:dyDescent="0.2">
      <c r="A1584" s="122">
        <v>42070</v>
      </c>
      <c r="B1584" s="123">
        <v>4</v>
      </c>
      <c r="C1584" s="235"/>
      <c r="D1584" s="235"/>
      <c r="E1584" s="235"/>
      <c r="F1584" s="235"/>
      <c r="G1584" s="121"/>
      <c r="H1584" s="125">
        <v>1711.4366200000002</v>
      </c>
      <c r="I1584" s="121"/>
      <c r="J1584" s="125"/>
      <c r="K1584" s="121"/>
      <c r="L1584" s="121"/>
      <c r="M1584" s="121"/>
    </row>
    <row r="1585" spans="1:13" x14ac:dyDescent="0.2">
      <c r="A1585" s="122">
        <v>42070</v>
      </c>
      <c r="B1585" s="123">
        <v>5</v>
      </c>
      <c r="C1585" s="235"/>
      <c r="D1585" s="235"/>
      <c r="E1585" s="235"/>
      <c r="F1585" s="235"/>
      <c r="G1585" s="121"/>
      <c r="H1585" s="125">
        <v>1730.8589499999998</v>
      </c>
      <c r="I1585" s="121"/>
      <c r="J1585" s="125"/>
      <c r="K1585" s="121"/>
      <c r="L1585" s="121"/>
      <c r="M1585" s="121"/>
    </row>
    <row r="1586" spans="1:13" x14ac:dyDescent="0.2">
      <c r="A1586" s="122">
        <v>42070</v>
      </c>
      <c r="B1586" s="123">
        <v>6</v>
      </c>
      <c r="C1586" s="235"/>
      <c r="D1586" s="235"/>
      <c r="E1586" s="235"/>
      <c r="F1586" s="235"/>
      <c r="G1586" s="121"/>
      <c r="H1586" s="125">
        <v>1770.68984</v>
      </c>
      <c r="I1586" s="121"/>
      <c r="J1586" s="125"/>
      <c r="K1586" s="121"/>
      <c r="L1586" s="121"/>
      <c r="M1586" s="121"/>
    </row>
    <row r="1587" spans="1:13" x14ac:dyDescent="0.2">
      <c r="A1587" s="122">
        <v>42070</v>
      </c>
      <c r="B1587" s="123">
        <v>7</v>
      </c>
      <c r="C1587" s="235"/>
      <c r="D1587" s="235"/>
      <c r="E1587" s="235"/>
      <c r="F1587" s="235"/>
      <c r="G1587" s="121"/>
      <c r="H1587" s="125">
        <v>1835.8414900000002</v>
      </c>
      <c r="I1587" s="121"/>
      <c r="J1587" s="125"/>
      <c r="K1587" s="121"/>
      <c r="L1587" s="121"/>
      <c r="M1587" s="121"/>
    </row>
    <row r="1588" spans="1:13" x14ac:dyDescent="0.2">
      <c r="A1588" s="122">
        <v>42070</v>
      </c>
      <c r="B1588" s="123">
        <v>8</v>
      </c>
      <c r="C1588" s="235"/>
      <c r="D1588" s="235"/>
      <c r="E1588" s="235"/>
      <c r="F1588" s="235"/>
      <c r="G1588" s="121"/>
      <c r="H1588" s="125">
        <v>1904.0623400000002</v>
      </c>
      <c r="I1588" s="121"/>
      <c r="J1588" s="125"/>
      <c r="K1588" s="121"/>
      <c r="L1588" s="121"/>
      <c r="M1588" s="121"/>
    </row>
    <row r="1589" spans="1:13" x14ac:dyDescent="0.2">
      <c r="A1589" s="122">
        <v>42070</v>
      </c>
      <c r="B1589" s="123">
        <v>9</v>
      </c>
      <c r="C1589" s="235"/>
      <c r="D1589" s="235"/>
      <c r="E1589" s="235"/>
      <c r="F1589" s="235"/>
      <c r="G1589" s="121"/>
      <c r="H1589" s="125">
        <v>1982.1598400000003</v>
      </c>
      <c r="I1589" s="121"/>
      <c r="J1589" s="125"/>
      <c r="K1589" s="121"/>
      <c r="L1589" s="121"/>
      <c r="M1589" s="121"/>
    </row>
    <row r="1590" spans="1:13" x14ac:dyDescent="0.2">
      <c r="A1590" s="122">
        <v>42070</v>
      </c>
      <c r="B1590" s="123">
        <v>10</v>
      </c>
      <c r="C1590" s="235"/>
      <c r="D1590" s="235"/>
      <c r="E1590" s="235"/>
      <c r="F1590" s="235"/>
      <c r="G1590" s="121"/>
      <c r="H1590" s="125">
        <v>2039.5222900000001</v>
      </c>
      <c r="I1590" s="121"/>
      <c r="J1590" s="125"/>
      <c r="K1590" s="121"/>
      <c r="L1590" s="121"/>
      <c r="M1590" s="121"/>
    </row>
    <row r="1591" spans="1:13" x14ac:dyDescent="0.2">
      <c r="A1591" s="122">
        <v>42070</v>
      </c>
      <c r="B1591" s="123">
        <v>11</v>
      </c>
      <c r="C1591" s="235"/>
      <c r="D1591" s="235"/>
      <c r="E1591" s="235"/>
      <c r="F1591" s="235"/>
      <c r="G1591" s="121"/>
      <c r="H1591" s="125">
        <v>2088.1229399999997</v>
      </c>
      <c r="I1591" s="121"/>
      <c r="J1591" s="125"/>
      <c r="K1591" s="121"/>
      <c r="L1591" s="121"/>
      <c r="M1591" s="121"/>
    </row>
    <row r="1592" spans="1:13" x14ac:dyDescent="0.2">
      <c r="A1592" s="122">
        <v>42070</v>
      </c>
      <c r="B1592" s="123">
        <v>12</v>
      </c>
      <c r="C1592" s="235"/>
      <c r="D1592" s="235"/>
      <c r="E1592" s="235"/>
      <c r="F1592" s="235"/>
      <c r="G1592" s="121"/>
      <c r="H1592" s="125">
        <v>2119.9071899999999</v>
      </c>
      <c r="I1592" s="121"/>
      <c r="J1592" s="125"/>
      <c r="K1592" s="121"/>
      <c r="L1592" s="121"/>
      <c r="M1592" s="121"/>
    </row>
    <row r="1593" spans="1:13" x14ac:dyDescent="0.2">
      <c r="A1593" s="122">
        <v>42070</v>
      </c>
      <c r="B1593" s="123">
        <v>13</v>
      </c>
      <c r="C1593" s="235"/>
      <c r="D1593" s="235"/>
      <c r="E1593" s="235"/>
      <c r="F1593" s="235"/>
      <c r="G1593" s="121"/>
      <c r="H1593" s="125">
        <v>2150.3402599999999</v>
      </c>
      <c r="I1593" s="121"/>
      <c r="J1593" s="125"/>
      <c r="K1593" s="121"/>
      <c r="L1593" s="121"/>
      <c r="M1593" s="121"/>
    </row>
    <row r="1594" spans="1:13" x14ac:dyDescent="0.2">
      <c r="A1594" s="122">
        <v>42070</v>
      </c>
      <c r="B1594" s="123">
        <v>14</v>
      </c>
      <c r="C1594" s="235"/>
      <c r="D1594" s="235"/>
      <c r="E1594" s="235"/>
      <c r="F1594" s="235"/>
      <c r="G1594" s="121"/>
      <c r="H1594" s="125">
        <v>2164.7290899999998</v>
      </c>
      <c r="I1594" s="121"/>
      <c r="J1594" s="125"/>
      <c r="K1594" s="121"/>
      <c r="L1594" s="121"/>
      <c r="M1594" s="121"/>
    </row>
    <row r="1595" spans="1:13" x14ac:dyDescent="0.2">
      <c r="A1595" s="122">
        <v>42070</v>
      </c>
      <c r="B1595" s="123">
        <v>15</v>
      </c>
      <c r="C1595" s="235"/>
      <c r="D1595" s="235"/>
      <c r="E1595" s="235"/>
      <c r="F1595" s="235"/>
      <c r="G1595" s="121"/>
      <c r="H1595" s="125">
        <v>2182.8543999999997</v>
      </c>
      <c r="I1595" s="121"/>
      <c r="J1595" s="125"/>
      <c r="K1595" s="121"/>
      <c r="L1595" s="121"/>
      <c r="M1595" s="121"/>
    </row>
    <row r="1596" spans="1:13" x14ac:dyDescent="0.2">
      <c r="A1596" s="122">
        <v>42070</v>
      </c>
      <c r="B1596" s="123">
        <v>16</v>
      </c>
      <c r="C1596" s="235"/>
      <c r="D1596" s="235"/>
      <c r="E1596" s="235"/>
      <c r="F1596" s="235"/>
      <c r="G1596" s="121"/>
      <c r="H1596" s="125">
        <v>2224.0040400000003</v>
      </c>
      <c r="I1596" s="121"/>
      <c r="J1596" s="125"/>
      <c r="K1596" s="121"/>
      <c r="L1596" s="121"/>
      <c r="M1596" s="121"/>
    </row>
    <row r="1597" spans="1:13" x14ac:dyDescent="0.2">
      <c r="A1597" s="122">
        <v>42070</v>
      </c>
      <c r="B1597" s="123">
        <v>17</v>
      </c>
      <c r="C1597" s="235"/>
      <c r="D1597" s="235"/>
      <c r="E1597" s="235"/>
      <c r="F1597" s="235"/>
      <c r="G1597" s="121"/>
      <c r="H1597" s="125">
        <v>2288.2739100000003</v>
      </c>
      <c r="I1597" s="121"/>
      <c r="J1597" s="125"/>
      <c r="K1597" s="121"/>
      <c r="L1597" s="121"/>
      <c r="M1597" s="121"/>
    </row>
    <row r="1598" spans="1:13" x14ac:dyDescent="0.2">
      <c r="A1598" s="122">
        <v>42070</v>
      </c>
      <c r="B1598" s="123">
        <v>18</v>
      </c>
      <c r="C1598" s="235"/>
      <c r="D1598" s="235"/>
      <c r="E1598" s="235"/>
      <c r="F1598" s="235"/>
      <c r="G1598" s="121"/>
      <c r="H1598" s="125">
        <v>2393.6209599999993</v>
      </c>
      <c r="I1598" s="121"/>
      <c r="J1598" s="125"/>
      <c r="K1598" s="121"/>
      <c r="L1598" s="121"/>
      <c r="M1598" s="121"/>
    </row>
    <row r="1599" spans="1:13" x14ac:dyDescent="0.2">
      <c r="A1599" s="122">
        <v>42070</v>
      </c>
      <c r="B1599" s="123">
        <v>19</v>
      </c>
      <c r="C1599" s="235"/>
      <c r="D1599" s="235"/>
      <c r="E1599" s="235"/>
      <c r="F1599" s="235"/>
      <c r="G1599" s="121"/>
      <c r="H1599" s="125">
        <v>2613.7769800000001</v>
      </c>
      <c r="I1599" s="121"/>
      <c r="J1599" s="125"/>
      <c r="K1599" s="121"/>
      <c r="L1599" s="121"/>
      <c r="M1599" s="121"/>
    </row>
    <row r="1600" spans="1:13" x14ac:dyDescent="0.2">
      <c r="A1600" s="122">
        <v>42070</v>
      </c>
      <c r="B1600" s="123">
        <v>20</v>
      </c>
      <c r="C1600" s="235"/>
      <c r="D1600" s="235"/>
      <c r="E1600" s="235"/>
      <c r="F1600" s="235"/>
      <c r="G1600" s="121"/>
      <c r="H1600" s="125">
        <v>2565.4131800000005</v>
      </c>
      <c r="I1600" s="121"/>
      <c r="J1600" s="125"/>
      <c r="K1600" s="121"/>
      <c r="L1600" s="121"/>
      <c r="M1600" s="121"/>
    </row>
    <row r="1601" spans="1:13" x14ac:dyDescent="0.2">
      <c r="A1601" s="122">
        <v>42070</v>
      </c>
      <c r="B1601" s="123">
        <v>21</v>
      </c>
      <c r="C1601" s="235"/>
      <c r="D1601" s="235"/>
      <c r="E1601" s="235"/>
      <c r="F1601" s="235"/>
      <c r="G1601" s="121"/>
      <c r="H1601" s="125">
        <v>2462.60583</v>
      </c>
      <c r="I1601" s="121"/>
      <c r="J1601" s="125"/>
      <c r="K1601" s="121"/>
      <c r="L1601" s="121"/>
      <c r="M1601" s="121"/>
    </row>
    <row r="1602" spans="1:13" x14ac:dyDescent="0.2">
      <c r="A1602" s="122">
        <v>42070</v>
      </c>
      <c r="B1602" s="123">
        <v>22</v>
      </c>
      <c r="C1602" s="235"/>
      <c r="D1602" s="235"/>
      <c r="E1602" s="235"/>
      <c r="F1602" s="235"/>
      <c r="G1602" s="121"/>
      <c r="H1602" s="125">
        <v>2306.8673199999998</v>
      </c>
      <c r="I1602" s="121"/>
      <c r="J1602" s="125"/>
      <c r="K1602" s="121"/>
      <c r="L1602" s="121"/>
      <c r="M1602" s="121"/>
    </row>
    <row r="1603" spans="1:13" x14ac:dyDescent="0.2">
      <c r="A1603" s="122">
        <v>42070</v>
      </c>
      <c r="B1603" s="123">
        <v>23</v>
      </c>
      <c r="C1603" s="235"/>
      <c r="D1603" s="235"/>
      <c r="E1603" s="235"/>
      <c r="F1603" s="235"/>
      <c r="G1603" s="121"/>
      <c r="H1603" s="125">
        <v>2118.07285</v>
      </c>
      <c r="I1603" s="121"/>
      <c r="J1603" s="125"/>
      <c r="K1603" s="121"/>
      <c r="L1603" s="121"/>
      <c r="M1603" s="121"/>
    </row>
    <row r="1604" spans="1:13" x14ac:dyDescent="0.2">
      <c r="A1604" s="122">
        <v>42070</v>
      </c>
      <c r="B1604" s="123">
        <v>24</v>
      </c>
      <c r="C1604" s="235"/>
      <c r="D1604" s="235"/>
      <c r="E1604" s="235"/>
      <c r="F1604" s="235"/>
      <c r="G1604" s="121"/>
      <c r="H1604" s="125">
        <v>1923.6692999999998</v>
      </c>
      <c r="I1604" s="121"/>
      <c r="J1604" s="125"/>
      <c r="K1604" s="121"/>
      <c r="L1604" s="121"/>
      <c r="M1604" s="121"/>
    </row>
    <row r="1605" spans="1:13" x14ac:dyDescent="0.2">
      <c r="A1605" s="122">
        <v>42071</v>
      </c>
      <c r="B1605" s="123">
        <v>1</v>
      </c>
      <c r="C1605" s="235"/>
      <c r="D1605" s="235"/>
      <c r="E1605" s="235"/>
      <c r="F1605" s="235"/>
      <c r="G1605" s="121"/>
      <c r="H1605" s="125">
        <v>1780.7459699999999</v>
      </c>
      <c r="I1605" s="121"/>
      <c r="J1605" s="125"/>
      <c r="K1605" s="121"/>
      <c r="L1605" s="121"/>
      <c r="M1605" s="121"/>
    </row>
    <row r="1606" spans="1:13" x14ac:dyDescent="0.2">
      <c r="A1606" s="122">
        <v>42071</v>
      </c>
      <c r="B1606" s="123">
        <v>2</v>
      </c>
      <c r="C1606" s="235"/>
      <c r="D1606" s="235"/>
      <c r="E1606" s="235"/>
      <c r="F1606" s="235"/>
      <c r="G1606" s="121"/>
      <c r="H1606" s="125">
        <v>1740.56466</v>
      </c>
      <c r="I1606" s="121"/>
      <c r="J1606" s="125"/>
      <c r="K1606" s="121"/>
      <c r="L1606" s="121"/>
      <c r="M1606" s="121"/>
    </row>
    <row r="1607" spans="1:13" x14ac:dyDescent="0.2">
      <c r="A1607" s="122">
        <v>42071</v>
      </c>
      <c r="B1607" s="123">
        <v>3</v>
      </c>
      <c r="C1607" s="235"/>
      <c r="D1607" s="235"/>
      <c r="E1607" s="235"/>
      <c r="F1607" s="235"/>
      <c r="G1607" s="121"/>
      <c r="H1607" s="125">
        <v>1700.3833499999998</v>
      </c>
      <c r="I1607" s="121"/>
      <c r="J1607" s="125"/>
      <c r="K1607" s="121"/>
      <c r="L1607" s="121"/>
      <c r="M1607" s="121"/>
    </row>
    <row r="1608" spans="1:13" x14ac:dyDescent="0.2">
      <c r="A1608" s="122">
        <v>42071</v>
      </c>
      <c r="B1608" s="123">
        <v>4</v>
      </c>
      <c r="C1608" s="235"/>
      <c r="D1608" s="235"/>
      <c r="E1608" s="235"/>
      <c r="F1608" s="235"/>
      <c r="G1608" s="121"/>
      <c r="H1608" s="125">
        <v>1698.6282199999998</v>
      </c>
      <c r="I1608" s="121"/>
      <c r="J1608" s="125"/>
      <c r="K1608" s="121"/>
      <c r="L1608" s="121"/>
      <c r="M1608" s="121"/>
    </row>
    <row r="1609" spans="1:13" x14ac:dyDescent="0.2">
      <c r="A1609" s="122">
        <v>42071</v>
      </c>
      <c r="B1609" s="123">
        <v>5</v>
      </c>
      <c r="C1609" s="235"/>
      <c r="D1609" s="235"/>
      <c r="E1609" s="235"/>
      <c r="F1609" s="235"/>
      <c r="G1609" s="121"/>
      <c r="H1609" s="125">
        <v>1651.17552</v>
      </c>
      <c r="I1609" s="121"/>
      <c r="J1609" s="125"/>
      <c r="K1609" s="121"/>
      <c r="L1609" s="121"/>
      <c r="M1609" s="121"/>
    </row>
    <row r="1610" spans="1:13" x14ac:dyDescent="0.2">
      <c r="A1610" s="122">
        <v>42071</v>
      </c>
      <c r="B1610" s="123">
        <v>6</v>
      </c>
      <c r="C1610" s="235"/>
      <c r="D1610" s="235"/>
      <c r="E1610" s="235"/>
      <c r="F1610" s="235"/>
      <c r="G1610" s="121"/>
      <c r="H1610" s="125">
        <v>1686.1569899999997</v>
      </c>
      <c r="I1610" s="121"/>
      <c r="J1610" s="125"/>
      <c r="K1610" s="121"/>
      <c r="L1610" s="121"/>
      <c r="M1610" s="121"/>
    </row>
    <row r="1611" spans="1:13" x14ac:dyDescent="0.2">
      <c r="A1611" s="122">
        <v>42071</v>
      </c>
      <c r="B1611" s="123">
        <v>7</v>
      </c>
      <c r="C1611" s="235"/>
      <c r="D1611" s="235"/>
      <c r="E1611" s="235"/>
      <c r="F1611" s="235"/>
      <c r="G1611" s="121"/>
      <c r="H1611" s="125">
        <v>1799.22372</v>
      </c>
      <c r="I1611" s="121"/>
      <c r="J1611" s="125"/>
      <c r="K1611" s="121"/>
      <c r="L1611" s="121"/>
      <c r="M1611" s="121"/>
    </row>
    <row r="1612" spans="1:13" x14ac:dyDescent="0.2">
      <c r="A1612" s="122">
        <v>42071</v>
      </c>
      <c r="B1612" s="123">
        <v>8</v>
      </c>
      <c r="C1612" s="235"/>
      <c r="D1612" s="235"/>
      <c r="E1612" s="235"/>
      <c r="F1612" s="235"/>
      <c r="G1612" s="121"/>
      <c r="H1612" s="125">
        <v>1836.2418700000001</v>
      </c>
      <c r="I1612" s="121"/>
      <c r="J1612" s="125"/>
      <c r="K1612" s="121"/>
      <c r="L1612" s="121"/>
      <c r="M1612" s="121"/>
    </row>
    <row r="1613" spans="1:13" x14ac:dyDescent="0.2">
      <c r="A1613" s="122">
        <v>42071</v>
      </c>
      <c r="B1613" s="123">
        <v>9</v>
      </c>
      <c r="C1613" s="235"/>
      <c r="D1613" s="235"/>
      <c r="E1613" s="235"/>
      <c r="F1613" s="235"/>
      <c r="G1613" s="121"/>
      <c r="H1613" s="125">
        <v>1879.8157300000003</v>
      </c>
      <c r="I1613" s="121"/>
      <c r="J1613" s="125"/>
      <c r="K1613" s="121"/>
      <c r="L1613" s="121"/>
      <c r="M1613" s="121"/>
    </row>
    <row r="1614" spans="1:13" x14ac:dyDescent="0.2">
      <c r="A1614" s="122">
        <v>42071</v>
      </c>
      <c r="B1614" s="123">
        <v>10</v>
      </c>
      <c r="C1614" s="235"/>
      <c r="D1614" s="235"/>
      <c r="E1614" s="235"/>
      <c r="F1614" s="235"/>
      <c r="G1614" s="121"/>
      <c r="H1614" s="125">
        <v>1881.0480400000001</v>
      </c>
      <c r="I1614" s="121"/>
      <c r="J1614" s="125"/>
      <c r="K1614" s="121"/>
      <c r="L1614" s="121"/>
      <c r="M1614" s="121"/>
    </row>
    <row r="1615" spans="1:13" x14ac:dyDescent="0.2">
      <c r="A1615" s="122">
        <v>42071</v>
      </c>
      <c r="B1615" s="123">
        <v>11</v>
      </c>
      <c r="C1615" s="235"/>
      <c r="D1615" s="235"/>
      <c r="E1615" s="235"/>
      <c r="F1615" s="235"/>
      <c r="G1615" s="121"/>
      <c r="H1615" s="125">
        <v>1931.3833</v>
      </c>
      <c r="I1615" s="121"/>
      <c r="J1615" s="125"/>
      <c r="K1615" s="121"/>
      <c r="L1615" s="121"/>
      <c r="M1615" s="121"/>
    </row>
    <row r="1616" spans="1:13" x14ac:dyDescent="0.2">
      <c r="A1616" s="122">
        <v>42071</v>
      </c>
      <c r="B1616" s="123">
        <v>12</v>
      </c>
      <c r="C1616" s="235"/>
      <c r="D1616" s="235"/>
      <c r="E1616" s="235"/>
      <c r="F1616" s="235"/>
      <c r="G1616" s="121"/>
      <c r="H1616" s="125">
        <v>1946.53865</v>
      </c>
      <c r="I1616" s="121"/>
      <c r="J1616" s="125"/>
      <c r="K1616" s="121"/>
      <c r="L1616" s="121"/>
      <c r="M1616" s="121"/>
    </row>
    <row r="1617" spans="1:13" x14ac:dyDescent="0.2">
      <c r="A1617" s="122">
        <v>42071</v>
      </c>
      <c r="B1617" s="123">
        <v>13</v>
      </c>
      <c r="C1617" s="235"/>
      <c r="D1617" s="235"/>
      <c r="E1617" s="235"/>
      <c r="F1617" s="235"/>
      <c r="G1617" s="121"/>
      <c r="H1617" s="125">
        <v>1952.27577</v>
      </c>
      <c r="I1617" s="121"/>
      <c r="J1617" s="125"/>
      <c r="K1617" s="121"/>
      <c r="L1617" s="121"/>
      <c r="M1617" s="121"/>
    </row>
    <row r="1618" spans="1:13" x14ac:dyDescent="0.2">
      <c r="A1618" s="122">
        <v>42071</v>
      </c>
      <c r="B1618" s="123">
        <v>14</v>
      </c>
      <c r="C1618" s="235"/>
      <c r="D1618" s="235"/>
      <c r="E1618" s="235"/>
      <c r="F1618" s="235"/>
      <c r="G1618" s="121"/>
      <c r="H1618" s="125">
        <v>1959.7028</v>
      </c>
      <c r="I1618" s="121"/>
      <c r="J1618" s="125"/>
      <c r="K1618" s="121"/>
      <c r="L1618" s="121"/>
      <c r="M1618" s="121"/>
    </row>
    <row r="1619" spans="1:13" x14ac:dyDescent="0.2">
      <c r="A1619" s="122">
        <v>42071</v>
      </c>
      <c r="B1619" s="123">
        <v>15</v>
      </c>
      <c r="C1619" s="235"/>
      <c r="D1619" s="235"/>
      <c r="E1619" s="235"/>
      <c r="F1619" s="235"/>
      <c r="G1619" s="121"/>
      <c r="H1619" s="125">
        <v>1978.3063100000002</v>
      </c>
      <c r="I1619" s="121"/>
      <c r="J1619" s="125"/>
      <c r="K1619" s="121"/>
      <c r="L1619" s="121"/>
      <c r="M1619" s="121"/>
    </row>
    <row r="1620" spans="1:13" x14ac:dyDescent="0.2">
      <c r="A1620" s="122">
        <v>42071</v>
      </c>
      <c r="B1620" s="123">
        <v>16</v>
      </c>
      <c r="C1620" s="235"/>
      <c r="D1620" s="235"/>
      <c r="E1620" s="235"/>
      <c r="F1620" s="235"/>
      <c r="G1620" s="121"/>
      <c r="H1620" s="125">
        <v>2022.1179400000001</v>
      </c>
      <c r="I1620" s="121"/>
      <c r="J1620" s="125"/>
      <c r="K1620" s="121"/>
      <c r="L1620" s="121"/>
      <c r="M1620" s="121"/>
    </row>
    <row r="1621" spans="1:13" x14ac:dyDescent="0.2">
      <c r="A1621" s="122">
        <v>42071</v>
      </c>
      <c r="B1621" s="123">
        <v>17</v>
      </c>
      <c r="C1621" s="235"/>
      <c r="D1621" s="235"/>
      <c r="E1621" s="235"/>
      <c r="F1621" s="235"/>
      <c r="G1621" s="121"/>
      <c r="H1621" s="125">
        <v>2107.0005000000001</v>
      </c>
      <c r="I1621" s="121"/>
      <c r="J1621" s="125"/>
      <c r="K1621" s="121"/>
      <c r="L1621" s="121"/>
      <c r="M1621" s="121"/>
    </row>
    <row r="1622" spans="1:13" x14ac:dyDescent="0.2">
      <c r="A1622" s="122">
        <v>42071</v>
      </c>
      <c r="B1622" s="123">
        <v>18</v>
      </c>
      <c r="C1622" s="235"/>
      <c r="D1622" s="235"/>
      <c r="E1622" s="235"/>
      <c r="F1622" s="235"/>
      <c r="G1622" s="121"/>
      <c r="H1622" s="125">
        <v>2223.5001299999999</v>
      </c>
      <c r="I1622" s="121"/>
      <c r="J1622" s="125"/>
      <c r="K1622" s="121"/>
      <c r="L1622" s="121"/>
      <c r="M1622" s="121"/>
    </row>
    <row r="1623" spans="1:13" x14ac:dyDescent="0.2">
      <c r="A1623" s="122">
        <v>42071</v>
      </c>
      <c r="B1623" s="123">
        <v>19</v>
      </c>
      <c r="C1623" s="235"/>
      <c r="D1623" s="235"/>
      <c r="E1623" s="235"/>
      <c r="F1623" s="235"/>
      <c r="G1623" s="121"/>
      <c r="H1623" s="125">
        <v>2376.1292599999997</v>
      </c>
      <c r="I1623" s="121"/>
      <c r="J1623" s="125"/>
      <c r="K1623" s="121"/>
      <c r="L1623" s="121"/>
      <c r="M1623" s="121"/>
    </row>
    <row r="1624" spans="1:13" x14ac:dyDescent="0.2">
      <c r="A1624" s="122">
        <v>42071</v>
      </c>
      <c r="B1624" s="123">
        <v>20</v>
      </c>
      <c r="C1624" s="235"/>
      <c r="D1624" s="235"/>
      <c r="E1624" s="235"/>
      <c r="F1624" s="235"/>
      <c r="G1624" s="121"/>
      <c r="H1624" s="125">
        <v>2623.7647700000002</v>
      </c>
      <c r="I1624" s="121"/>
      <c r="J1624" s="125"/>
      <c r="K1624" s="121"/>
      <c r="L1624" s="121"/>
      <c r="M1624" s="121"/>
    </row>
    <row r="1625" spans="1:13" x14ac:dyDescent="0.2">
      <c r="A1625" s="122">
        <v>42071</v>
      </c>
      <c r="B1625" s="123">
        <v>21</v>
      </c>
      <c r="C1625" s="235"/>
      <c r="D1625" s="235"/>
      <c r="E1625" s="235"/>
      <c r="F1625" s="235"/>
      <c r="G1625" s="121"/>
      <c r="H1625" s="125">
        <v>2581.7046600000003</v>
      </c>
      <c r="I1625" s="121"/>
      <c r="J1625" s="125"/>
      <c r="K1625" s="121"/>
      <c r="L1625" s="121"/>
      <c r="M1625" s="121"/>
    </row>
    <row r="1626" spans="1:13" x14ac:dyDescent="0.2">
      <c r="A1626" s="122">
        <v>42071</v>
      </c>
      <c r="B1626" s="123">
        <v>22</v>
      </c>
      <c r="C1626" s="235"/>
      <c r="D1626" s="235"/>
      <c r="E1626" s="235"/>
      <c r="F1626" s="235"/>
      <c r="G1626" s="121"/>
      <c r="H1626" s="125">
        <v>2418.4263099999998</v>
      </c>
      <c r="I1626" s="121"/>
      <c r="J1626" s="125"/>
      <c r="K1626" s="121"/>
      <c r="L1626" s="121"/>
      <c r="M1626" s="121"/>
    </row>
    <row r="1627" spans="1:13" x14ac:dyDescent="0.2">
      <c r="A1627" s="122">
        <v>42071</v>
      </c>
      <c r="B1627" s="123">
        <v>23</v>
      </c>
      <c r="C1627" s="235"/>
      <c r="D1627" s="235"/>
      <c r="E1627" s="235"/>
      <c r="F1627" s="235"/>
      <c r="G1627" s="121"/>
      <c r="H1627" s="125">
        <v>2188.4435199999998</v>
      </c>
      <c r="I1627" s="121"/>
      <c r="J1627" s="125"/>
      <c r="K1627" s="121"/>
      <c r="L1627" s="121"/>
      <c r="M1627" s="121"/>
    </row>
    <row r="1628" spans="1:13" x14ac:dyDescent="0.2">
      <c r="A1628" s="122">
        <v>42071</v>
      </c>
      <c r="B1628" s="123">
        <v>24</v>
      </c>
      <c r="C1628" s="235"/>
      <c r="D1628" s="235"/>
      <c r="E1628" s="235"/>
      <c r="F1628" s="235"/>
      <c r="G1628" s="121"/>
      <c r="H1628" s="125">
        <v>1960.4317799999999</v>
      </c>
      <c r="I1628" s="121"/>
      <c r="J1628" s="125"/>
      <c r="K1628" s="121"/>
      <c r="L1628" s="121"/>
      <c r="M1628" s="121"/>
    </row>
    <row r="1629" spans="1:13" x14ac:dyDescent="0.2">
      <c r="A1629" s="122">
        <v>42072</v>
      </c>
      <c r="B1629" s="123">
        <v>1</v>
      </c>
      <c r="C1629" s="235"/>
      <c r="D1629" s="235"/>
      <c r="E1629" s="235"/>
      <c r="F1629" s="235"/>
      <c r="G1629" s="121"/>
      <c r="H1629" s="125">
        <v>1713.5177900000003</v>
      </c>
      <c r="I1629" s="121"/>
      <c r="J1629" s="125"/>
      <c r="K1629" s="121"/>
      <c r="L1629" s="121"/>
      <c r="M1629" s="121"/>
    </row>
    <row r="1630" spans="1:13" x14ac:dyDescent="0.2">
      <c r="A1630" s="122">
        <v>42072</v>
      </c>
      <c r="B1630" s="123">
        <v>2</v>
      </c>
      <c r="C1630" s="235"/>
      <c r="D1630" s="235"/>
      <c r="E1630" s="235"/>
      <c r="F1630" s="235"/>
      <c r="G1630" s="121"/>
      <c r="H1630" s="125">
        <v>1664.2745600000003</v>
      </c>
      <c r="I1630" s="121"/>
      <c r="J1630" s="125"/>
      <c r="K1630" s="121"/>
      <c r="L1630" s="121"/>
      <c r="M1630" s="121"/>
    </row>
    <row r="1631" spans="1:13" x14ac:dyDescent="0.2">
      <c r="A1631" s="122">
        <v>42072</v>
      </c>
      <c r="B1631" s="123">
        <v>3</v>
      </c>
      <c r="C1631" s="235"/>
      <c r="D1631" s="235"/>
      <c r="E1631" s="235"/>
      <c r="F1631" s="235"/>
      <c r="G1631" s="121"/>
      <c r="H1631" s="125">
        <v>1648.0423400000004</v>
      </c>
      <c r="I1631" s="121"/>
      <c r="J1631" s="125"/>
      <c r="K1631" s="121"/>
      <c r="L1631" s="121"/>
      <c r="M1631" s="121"/>
    </row>
    <row r="1632" spans="1:13" x14ac:dyDescent="0.2">
      <c r="A1632" s="122">
        <v>42072</v>
      </c>
      <c r="B1632" s="123">
        <v>4</v>
      </c>
      <c r="C1632" s="235"/>
      <c r="D1632" s="235"/>
      <c r="E1632" s="235"/>
      <c r="F1632" s="235"/>
      <c r="G1632" s="121"/>
      <c r="H1632" s="125">
        <v>1699.1459199999999</v>
      </c>
      <c r="I1632" s="121"/>
      <c r="J1632" s="125"/>
      <c r="K1632" s="121"/>
      <c r="L1632" s="121"/>
      <c r="M1632" s="121"/>
    </row>
    <row r="1633" spans="1:13" x14ac:dyDescent="0.2">
      <c r="A1633" s="122">
        <v>42072</v>
      </c>
      <c r="B1633" s="123">
        <v>5</v>
      </c>
      <c r="C1633" s="235"/>
      <c r="D1633" s="235"/>
      <c r="E1633" s="235"/>
      <c r="F1633" s="235"/>
      <c r="G1633" s="121"/>
      <c r="H1633" s="125">
        <v>1849.4930400000001</v>
      </c>
      <c r="I1633" s="121"/>
      <c r="J1633" s="125"/>
      <c r="K1633" s="121"/>
      <c r="L1633" s="121"/>
      <c r="M1633" s="121"/>
    </row>
    <row r="1634" spans="1:13" x14ac:dyDescent="0.2">
      <c r="A1634" s="122">
        <v>42072</v>
      </c>
      <c r="B1634" s="123">
        <v>6</v>
      </c>
      <c r="C1634" s="235"/>
      <c r="D1634" s="235"/>
      <c r="E1634" s="235"/>
      <c r="F1634" s="235"/>
      <c r="G1634" s="121"/>
      <c r="H1634" s="125">
        <v>2127.69355</v>
      </c>
      <c r="I1634" s="121"/>
      <c r="J1634" s="125"/>
      <c r="K1634" s="121"/>
      <c r="L1634" s="121"/>
      <c r="M1634" s="121"/>
    </row>
    <row r="1635" spans="1:13" x14ac:dyDescent="0.2">
      <c r="A1635" s="122">
        <v>42072</v>
      </c>
      <c r="B1635" s="123">
        <v>7</v>
      </c>
      <c r="C1635" s="235"/>
      <c r="D1635" s="235"/>
      <c r="E1635" s="235"/>
      <c r="F1635" s="235"/>
      <c r="G1635" s="121"/>
      <c r="H1635" s="125">
        <v>2295.4753399999995</v>
      </c>
      <c r="I1635" s="121"/>
      <c r="J1635" s="125"/>
      <c r="K1635" s="121"/>
      <c r="L1635" s="121"/>
      <c r="M1635" s="121"/>
    </row>
    <row r="1636" spans="1:13" x14ac:dyDescent="0.2">
      <c r="A1636" s="122">
        <v>42072</v>
      </c>
      <c r="B1636" s="123">
        <v>8</v>
      </c>
      <c r="C1636" s="235"/>
      <c r="D1636" s="235"/>
      <c r="E1636" s="235"/>
      <c r="F1636" s="235"/>
      <c r="G1636" s="121"/>
      <c r="H1636" s="125">
        <v>2330.2081400000002</v>
      </c>
      <c r="I1636" s="121"/>
      <c r="J1636" s="125"/>
      <c r="K1636" s="121"/>
      <c r="L1636" s="121"/>
      <c r="M1636" s="121"/>
    </row>
    <row r="1637" spans="1:13" x14ac:dyDescent="0.2">
      <c r="A1637" s="122">
        <v>42072</v>
      </c>
      <c r="B1637" s="123">
        <v>9</v>
      </c>
      <c r="C1637" s="235"/>
      <c r="D1637" s="235"/>
      <c r="E1637" s="235"/>
      <c r="F1637" s="235"/>
      <c r="G1637" s="121"/>
      <c r="H1637" s="125">
        <v>2304.4080199999999</v>
      </c>
      <c r="I1637" s="121"/>
      <c r="J1637" s="125"/>
      <c r="K1637" s="121"/>
      <c r="L1637" s="121"/>
      <c r="M1637" s="121"/>
    </row>
    <row r="1638" spans="1:13" x14ac:dyDescent="0.2">
      <c r="A1638" s="122">
        <v>42072</v>
      </c>
      <c r="B1638" s="123">
        <v>10</v>
      </c>
      <c r="C1638" s="235"/>
      <c r="D1638" s="235"/>
      <c r="E1638" s="235"/>
      <c r="F1638" s="235"/>
      <c r="G1638" s="121"/>
      <c r="H1638" s="125">
        <v>2301.5403199999996</v>
      </c>
      <c r="I1638" s="121"/>
      <c r="J1638" s="125"/>
      <c r="K1638" s="121"/>
      <c r="L1638" s="121"/>
      <c r="M1638" s="121"/>
    </row>
    <row r="1639" spans="1:13" x14ac:dyDescent="0.2">
      <c r="A1639" s="122">
        <v>42072</v>
      </c>
      <c r="B1639" s="123">
        <v>11</v>
      </c>
      <c r="C1639" s="235"/>
      <c r="D1639" s="235"/>
      <c r="E1639" s="235"/>
      <c r="F1639" s="235"/>
      <c r="G1639" s="121"/>
      <c r="H1639" s="125">
        <v>2308.8868499999999</v>
      </c>
      <c r="I1639" s="121"/>
      <c r="J1639" s="125"/>
      <c r="K1639" s="121"/>
      <c r="L1639" s="121"/>
      <c r="M1639" s="121"/>
    </row>
    <row r="1640" spans="1:13" x14ac:dyDescent="0.2">
      <c r="A1640" s="122">
        <v>42072</v>
      </c>
      <c r="B1640" s="123">
        <v>12</v>
      </c>
      <c r="C1640" s="235"/>
      <c r="D1640" s="235"/>
      <c r="E1640" s="235"/>
      <c r="F1640" s="235"/>
      <c r="G1640" s="121"/>
      <c r="H1640" s="125">
        <v>2316.2824800000003</v>
      </c>
      <c r="I1640" s="121"/>
      <c r="J1640" s="125"/>
      <c r="K1640" s="121"/>
      <c r="L1640" s="121"/>
      <c r="M1640" s="121"/>
    </row>
    <row r="1641" spans="1:13" x14ac:dyDescent="0.2">
      <c r="A1641" s="122">
        <v>42072</v>
      </c>
      <c r="B1641" s="123">
        <v>13</v>
      </c>
      <c r="C1641" s="235"/>
      <c r="D1641" s="235"/>
      <c r="E1641" s="235"/>
      <c r="F1641" s="235"/>
      <c r="G1641" s="121"/>
      <c r="H1641" s="125">
        <v>2324.03208</v>
      </c>
      <c r="I1641" s="121"/>
      <c r="J1641" s="125"/>
      <c r="K1641" s="121"/>
      <c r="L1641" s="121"/>
      <c r="M1641" s="121"/>
    </row>
    <row r="1642" spans="1:13" x14ac:dyDescent="0.2">
      <c r="A1642" s="122">
        <v>42072</v>
      </c>
      <c r="B1642" s="123">
        <v>14</v>
      </c>
      <c r="C1642" s="235"/>
      <c r="D1642" s="235"/>
      <c r="E1642" s="235"/>
      <c r="F1642" s="235"/>
      <c r="G1642" s="121"/>
      <c r="H1642" s="125">
        <v>2338.2807600000001</v>
      </c>
      <c r="I1642" s="121"/>
      <c r="J1642" s="125"/>
      <c r="K1642" s="121"/>
      <c r="L1642" s="121"/>
      <c r="M1642" s="121"/>
    </row>
    <row r="1643" spans="1:13" x14ac:dyDescent="0.2">
      <c r="A1643" s="122">
        <v>42072</v>
      </c>
      <c r="B1643" s="123">
        <v>15</v>
      </c>
      <c r="C1643" s="235"/>
      <c r="D1643" s="235"/>
      <c r="E1643" s="235"/>
      <c r="F1643" s="235"/>
      <c r="G1643" s="121"/>
      <c r="H1643" s="125">
        <v>2356.8275099999996</v>
      </c>
      <c r="I1643" s="121"/>
      <c r="J1643" s="125"/>
      <c r="K1643" s="121"/>
      <c r="L1643" s="121"/>
      <c r="M1643" s="121"/>
    </row>
    <row r="1644" spans="1:13" x14ac:dyDescent="0.2">
      <c r="A1644" s="122">
        <v>42072</v>
      </c>
      <c r="B1644" s="123">
        <v>16</v>
      </c>
      <c r="C1644" s="235"/>
      <c r="D1644" s="235"/>
      <c r="E1644" s="235"/>
      <c r="F1644" s="235"/>
      <c r="G1644" s="121"/>
      <c r="H1644" s="125">
        <v>2391.0059799999999</v>
      </c>
      <c r="I1644" s="121"/>
      <c r="J1644" s="125"/>
      <c r="K1644" s="121"/>
      <c r="L1644" s="121"/>
      <c r="M1644" s="121"/>
    </row>
    <row r="1645" spans="1:13" x14ac:dyDescent="0.2">
      <c r="A1645" s="122">
        <v>42072</v>
      </c>
      <c r="B1645" s="123">
        <v>17</v>
      </c>
      <c r="C1645" s="235"/>
      <c r="D1645" s="235"/>
      <c r="E1645" s="235"/>
      <c r="F1645" s="235"/>
      <c r="G1645" s="121"/>
      <c r="H1645" s="125">
        <v>2447.40308</v>
      </c>
      <c r="I1645" s="121"/>
      <c r="J1645" s="125"/>
      <c r="K1645" s="121"/>
      <c r="L1645" s="121"/>
      <c r="M1645" s="121"/>
    </row>
    <row r="1646" spans="1:13" x14ac:dyDescent="0.2">
      <c r="A1646" s="122">
        <v>42072</v>
      </c>
      <c r="B1646" s="123">
        <v>18</v>
      </c>
      <c r="C1646" s="235"/>
      <c r="D1646" s="235"/>
      <c r="E1646" s="235"/>
      <c r="F1646" s="235"/>
      <c r="G1646" s="121"/>
      <c r="H1646" s="125">
        <v>2536.8776599999997</v>
      </c>
      <c r="I1646" s="121"/>
      <c r="J1646" s="125"/>
      <c r="K1646" s="121"/>
      <c r="L1646" s="121"/>
      <c r="M1646" s="121"/>
    </row>
    <row r="1647" spans="1:13" x14ac:dyDescent="0.2">
      <c r="A1647" s="122">
        <v>42072</v>
      </c>
      <c r="B1647" s="123">
        <v>19</v>
      </c>
      <c r="C1647" s="235"/>
      <c r="D1647" s="235"/>
      <c r="E1647" s="235"/>
      <c r="F1647" s="235"/>
      <c r="G1647" s="121"/>
      <c r="H1647" s="125">
        <v>2771.8458099999998</v>
      </c>
      <c r="I1647" s="121"/>
      <c r="J1647" s="125"/>
      <c r="K1647" s="121"/>
      <c r="L1647" s="121"/>
      <c r="M1647" s="121"/>
    </row>
    <row r="1648" spans="1:13" x14ac:dyDescent="0.2">
      <c r="A1648" s="122">
        <v>42072</v>
      </c>
      <c r="B1648" s="123">
        <v>20</v>
      </c>
      <c r="C1648" s="235"/>
      <c r="D1648" s="235"/>
      <c r="E1648" s="235"/>
      <c r="F1648" s="235"/>
      <c r="G1648" s="121"/>
      <c r="H1648" s="125">
        <v>2703.9894399999994</v>
      </c>
      <c r="I1648" s="121"/>
      <c r="J1648" s="125"/>
      <c r="K1648" s="121"/>
      <c r="L1648" s="121"/>
      <c r="M1648" s="121"/>
    </row>
    <row r="1649" spans="1:13" x14ac:dyDescent="0.2">
      <c r="A1649" s="122">
        <v>42072</v>
      </c>
      <c r="B1649" s="123">
        <v>21</v>
      </c>
      <c r="C1649" s="235"/>
      <c r="D1649" s="235"/>
      <c r="E1649" s="235"/>
      <c r="F1649" s="235"/>
      <c r="G1649" s="121"/>
      <c r="H1649" s="125">
        <v>2521.00594</v>
      </c>
      <c r="I1649" s="121"/>
      <c r="J1649" s="125"/>
      <c r="K1649" s="121"/>
      <c r="L1649" s="121"/>
      <c r="M1649" s="121"/>
    </row>
    <row r="1650" spans="1:13" x14ac:dyDescent="0.2">
      <c r="A1650" s="122">
        <v>42072</v>
      </c>
      <c r="B1650" s="123">
        <v>22</v>
      </c>
      <c r="C1650" s="235"/>
      <c r="D1650" s="235"/>
      <c r="E1650" s="235"/>
      <c r="F1650" s="235"/>
      <c r="G1650" s="121"/>
      <c r="H1650" s="125">
        <v>2262.3960099999999</v>
      </c>
      <c r="I1650" s="121"/>
      <c r="J1650" s="125"/>
      <c r="K1650" s="121"/>
      <c r="L1650" s="121"/>
      <c r="M1650" s="121"/>
    </row>
    <row r="1651" spans="1:13" x14ac:dyDescent="0.2">
      <c r="A1651" s="122">
        <v>42072</v>
      </c>
      <c r="B1651" s="123">
        <v>23</v>
      </c>
      <c r="C1651" s="235"/>
      <c r="D1651" s="235"/>
      <c r="E1651" s="235"/>
      <c r="F1651" s="235"/>
      <c r="G1651" s="121"/>
      <c r="H1651" s="125">
        <v>2020.2909500000001</v>
      </c>
      <c r="I1651" s="121"/>
      <c r="J1651" s="125"/>
      <c r="K1651" s="121"/>
      <c r="L1651" s="121"/>
      <c r="M1651" s="121"/>
    </row>
    <row r="1652" spans="1:13" x14ac:dyDescent="0.2">
      <c r="A1652" s="122">
        <v>42072</v>
      </c>
      <c r="B1652" s="123">
        <v>24</v>
      </c>
      <c r="C1652" s="235"/>
      <c r="D1652" s="235"/>
      <c r="E1652" s="235"/>
      <c r="F1652" s="235"/>
      <c r="G1652" s="121"/>
      <c r="H1652" s="125">
        <v>1857.2211000000002</v>
      </c>
      <c r="I1652" s="121"/>
      <c r="J1652" s="125"/>
      <c r="K1652" s="121"/>
      <c r="L1652" s="121"/>
      <c r="M1652" s="121"/>
    </row>
    <row r="1653" spans="1:13" x14ac:dyDescent="0.2">
      <c r="A1653" s="122">
        <v>42073</v>
      </c>
      <c r="B1653" s="123">
        <v>1</v>
      </c>
      <c r="C1653" s="235"/>
      <c r="D1653" s="235"/>
      <c r="E1653" s="235"/>
      <c r="F1653" s="235"/>
      <c r="G1653" s="121"/>
      <c r="H1653" s="125">
        <v>1760.1806100000001</v>
      </c>
      <c r="I1653" s="121"/>
      <c r="J1653" s="125"/>
      <c r="K1653" s="121"/>
      <c r="L1653" s="121"/>
      <c r="M1653" s="121"/>
    </row>
    <row r="1654" spans="1:13" x14ac:dyDescent="0.2">
      <c r="A1654" s="122">
        <v>42073</v>
      </c>
      <c r="B1654" s="123">
        <v>2</v>
      </c>
      <c r="C1654" s="235"/>
      <c r="D1654" s="235"/>
      <c r="E1654" s="235"/>
      <c r="F1654" s="235"/>
      <c r="G1654" s="121"/>
      <c r="H1654" s="125">
        <v>1709.33574</v>
      </c>
      <c r="I1654" s="121"/>
      <c r="J1654" s="125"/>
      <c r="K1654" s="121"/>
      <c r="L1654" s="121"/>
      <c r="M1654" s="121"/>
    </row>
    <row r="1655" spans="1:13" x14ac:dyDescent="0.2">
      <c r="A1655" s="122">
        <v>42073</v>
      </c>
      <c r="B1655" s="123">
        <v>3</v>
      </c>
      <c r="C1655" s="235"/>
      <c r="D1655" s="235"/>
      <c r="E1655" s="235"/>
      <c r="F1655" s="235"/>
      <c r="G1655" s="121"/>
      <c r="H1655" s="125">
        <v>1689.3274400000003</v>
      </c>
      <c r="I1655" s="121"/>
      <c r="J1655" s="125"/>
      <c r="K1655" s="121"/>
      <c r="L1655" s="121"/>
      <c r="M1655" s="121"/>
    </row>
    <row r="1656" spans="1:13" x14ac:dyDescent="0.2">
      <c r="A1656" s="122">
        <v>42073</v>
      </c>
      <c r="B1656" s="123">
        <v>4</v>
      </c>
      <c r="C1656" s="235"/>
      <c r="D1656" s="235"/>
      <c r="E1656" s="235"/>
      <c r="F1656" s="235"/>
      <c r="G1656" s="121"/>
      <c r="H1656" s="125">
        <v>1727.67076</v>
      </c>
      <c r="I1656" s="121"/>
      <c r="J1656" s="125"/>
      <c r="K1656" s="121"/>
      <c r="L1656" s="121"/>
      <c r="M1656" s="121"/>
    </row>
    <row r="1657" spans="1:13" x14ac:dyDescent="0.2">
      <c r="A1657" s="122">
        <v>42073</v>
      </c>
      <c r="B1657" s="123">
        <v>5</v>
      </c>
      <c r="C1657" s="235"/>
      <c r="D1657" s="235"/>
      <c r="E1657" s="235"/>
      <c r="F1657" s="235"/>
      <c r="G1657" s="121"/>
      <c r="H1657" s="125">
        <v>1894.6738799999998</v>
      </c>
      <c r="I1657" s="121"/>
      <c r="J1657" s="125"/>
      <c r="K1657" s="121"/>
      <c r="L1657" s="121"/>
      <c r="M1657" s="121"/>
    </row>
    <row r="1658" spans="1:13" x14ac:dyDescent="0.2">
      <c r="A1658" s="122">
        <v>42073</v>
      </c>
      <c r="B1658" s="123">
        <v>6</v>
      </c>
      <c r="C1658" s="235"/>
      <c r="D1658" s="235"/>
      <c r="E1658" s="235"/>
      <c r="F1658" s="235"/>
      <c r="G1658" s="121"/>
      <c r="H1658" s="125">
        <v>2198.1141699999998</v>
      </c>
      <c r="I1658" s="121"/>
      <c r="J1658" s="125"/>
      <c r="K1658" s="121"/>
      <c r="L1658" s="121"/>
      <c r="M1658" s="121"/>
    </row>
    <row r="1659" spans="1:13" x14ac:dyDescent="0.2">
      <c r="A1659" s="122">
        <v>42073</v>
      </c>
      <c r="B1659" s="123">
        <v>7</v>
      </c>
      <c r="C1659" s="235"/>
      <c r="D1659" s="235"/>
      <c r="E1659" s="235"/>
      <c r="F1659" s="235"/>
      <c r="G1659" s="121"/>
      <c r="H1659" s="125">
        <v>2339.31729</v>
      </c>
      <c r="I1659" s="121"/>
      <c r="J1659" s="125"/>
      <c r="K1659" s="121"/>
      <c r="L1659" s="121"/>
      <c r="M1659" s="121"/>
    </row>
    <row r="1660" spans="1:13" x14ac:dyDescent="0.2">
      <c r="A1660" s="122">
        <v>42073</v>
      </c>
      <c r="B1660" s="123">
        <v>8</v>
      </c>
      <c r="C1660" s="235"/>
      <c r="D1660" s="235"/>
      <c r="E1660" s="235"/>
      <c r="F1660" s="235"/>
      <c r="G1660" s="121"/>
      <c r="H1660" s="125">
        <v>2338.1796599999998</v>
      </c>
      <c r="I1660" s="121"/>
      <c r="J1660" s="125"/>
      <c r="K1660" s="121"/>
      <c r="L1660" s="121"/>
      <c r="M1660" s="121"/>
    </row>
    <row r="1661" spans="1:13" x14ac:dyDescent="0.2">
      <c r="A1661" s="122">
        <v>42073</v>
      </c>
      <c r="B1661" s="123">
        <v>9</v>
      </c>
      <c r="C1661" s="235"/>
      <c r="D1661" s="235"/>
      <c r="E1661" s="235"/>
      <c r="F1661" s="235"/>
      <c r="G1661" s="121"/>
      <c r="H1661" s="125">
        <v>2325.76098</v>
      </c>
      <c r="I1661" s="121"/>
      <c r="J1661" s="125"/>
      <c r="K1661" s="121"/>
      <c r="L1661" s="121"/>
      <c r="M1661" s="121"/>
    </row>
    <row r="1662" spans="1:13" x14ac:dyDescent="0.2">
      <c r="A1662" s="122">
        <v>42073</v>
      </c>
      <c r="B1662" s="123">
        <v>10</v>
      </c>
      <c r="C1662" s="235"/>
      <c r="D1662" s="235"/>
      <c r="E1662" s="235"/>
      <c r="F1662" s="235"/>
      <c r="G1662" s="121"/>
      <c r="H1662" s="125">
        <v>2341.80692</v>
      </c>
      <c r="I1662" s="121"/>
      <c r="J1662" s="125"/>
      <c r="K1662" s="121"/>
      <c r="L1662" s="121"/>
      <c r="M1662" s="121"/>
    </row>
    <row r="1663" spans="1:13" x14ac:dyDescent="0.2">
      <c r="A1663" s="122">
        <v>42073</v>
      </c>
      <c r="B1663" s="123">
        <v>11</v>
      </c>
      <c r="C1663" s="235"/>
      <c r="D1663" s="235"/>
      <c r="E1663" s="235"/>
      <c r="F1663" s="235"/>
      <c r="G1663" s="121"/>
      <c r="H1663" s="125">
        <v>2353.9055099999996</v>
      </c>
      <c r="I1663" s="121"/>
      <c r="J1663" s="125"/>
      <c r="K1663" s="121"/>
      <c r="L1663" s="121"/>
      <c r="M1663" s="121"/>
    </row>
    <row r="1664" spans="1:13" x14ac:dyDescent="0.2">
      <c r="A1664" s="122">
        <v>42073</v>
      </c>
      <c r="B1664" s="123">
        <v>12</v>
      </c>
      <c r="C1664" s="235"/>
      <c r="D1664" s="235"/>
      <c r="E1664" s="235"/>
      <c r="F1664" s="235"/>
      <c r="G1664" s="121"/>
      <c r="H1664" s="125">
        <v>2367.7718399999999</v>
      </c>
      <c r="I1664" s="121"/>
      <c r="J1664" s="125"/>
      <c r="K1664" s="121"/>
      <c r="L1664" s="121"/>
      <c r="M1664" s="121"/>
    </row>
    <row r="1665" spans="1:13" x14ac:dyDescent="0.2">
      <c r="A1665" s="122">
        <v>42073</v>
      </c>
      <c r="B1665" s="123">
        <v>13</v>
      </c>
      <c r="C1665" s="235"/>
      <c r="D1665" s="235"/>
      <c r="E1665" s="235"/>
      <c r="F1665" s="235"/>
      <c r="G1665" s="121"/>
      <c r="H1665" s="125">
        <v>2400.8975399999999</v>
      </c>
      <c r="I1665" s="121"/>
      <c r="J1665" s="125"/>
      <c r="K1665" s="121"/>
      <c r="L1665" s="121"/>
      <c r="M1665" s="121"/>
    </row>
    <row r="1666" spans="1:13" x14ac:dyDescent="0.2">
      <c r="A1666" s="122">
        <v>42073</v>
      </c>
      <c r="B1666" s="123">
        <v>14</v>
      </c>
      <c r="C1666" s="235"/>
      <c r="D1666" s="235"/>
      <c r="E1666" s="235"/>
      <c r="F1666" s="235"/>
      <c r="G1666" s="121"/>
      <c r="H1666" s="125">
        <v>2434.0219999999999</v>
      </c>
      <c r="I1666" s="121"/>
      <c r="J1666" s="125"/>
      <c r="K1666" s="121"/>
      <c r="L1666" s="121"/>
      <c r="M1666" s="121"/>
    </row>
    <row r="1667" spans="1:13" x14ac:dyDescent="0.2">
      <c r="A1667" s="122">
        <v>42073</v>
      </c>
      <c r="B1667" s="123">
        <v>15</v>
      </c>
      <c r="C1667" s="235"/>
      <c r="D1667" s="235"/>
      <c r="E1667" s="235"/>
      <c r="F1667" s="235"/>
      <c r="G1667" s="121"/>
      <c r="H1667" s="125">
        <v>2482.0824300000004</v>
      </c>
      <c r="I1667" s="121"/>
      <c r="J1667" s="125"/>
      <c r="K1667" s="121"/>
      <c r="L1667" s="121"/>
      <c r="M1667" s="121"/>
    </row>
    <row r="1668" spans="1:13" x14ac:dyDescent="0.2">
      <c r="A1668" s="122">
        <v>42073</v>
      </c>
      <c r="B1668" s="123">
        <v>16</v>
      </c>
      <c r="C1668" s="235"/>
      <c r="D1668" s="235"/>
      <c r="E1668" s="235"/>
      <c r="F1668" s="235"/>
      <c r="G1668" s="121"/>
      <c r="H1668" s="125">
        <v>2514.2423399999998</v>
      </c>
      <c r="I1668" s="121"/>
      <c r="J1668" s="125"/>
      <c r="K1668" s="121"/>
      <c r="L1668" s="121"/>
      <c r="M1668" s="121"/>
    </row>
    <row r="1669" spans="1:13" x14ac:dyDescent="0.2">
      <c r="A1669" s="122">
        <v>42073</v>
      </c>
      <c r="B1669" s="123">
        <v>17</v>
      </c>
      <c r="C1669" s="235"/>
      <c r="D1669" s="235"/>
      <c r="E1669" s="235"/>
      <c r="F1669" s="235"/>
      <c r="G1669" s="121"/>
      <c r="H1669" s="125">
        <v>2525.9564</v>
      </c>
      <c r="I1669" s="121"/>
      <c r="J1669" s="125"/>
      <c r="K1669" s="121"/>
      <c r="L1669" s="121"/>
      <c r="M1669" s="121"/>
    </row>
    <row r="1670" spans="1:13" x14ac:dyDescent="0.2">
      <c r="A1670" s="122">
        <v>42073</v>
      </c>
      <c r="B1670" s="123">
        <v>18</v>
      </c>
      <c r="C1670" s="235"/>
      <c r="D1670" s="235"/>
      <c r="E1670" s="235"/>
      <c r="F1670" s="235"/>
      <c r="G1670" s="121"/>
      <c r="H1670" s="125">
        <v>2595.0756200000001</v>
      </c>
      <c r="I1670" s="121"/>
      <c r="J1670" s="125"/>
      <c r="K1670" s="121"/>
      <c r="L1670" s="121"/>
      <c r="M1670" s="121"/>
    </row>
    <row r="1671" spans="1:13" x14ac:dyDescent="0.2">
      <c r="A1671" s="122">
        <v>42073</v>
      </c>
      <c r="B1671" s="123">
        <v>19</v>
      </c>
      <c r="C1671" s="235"/>
      <c r="D1671" s="235"/>
      <c r="E1671" s="235"/>
      <c r="F1671" s="235"/>
      <c r="G1671" s="121"/>
      <c r="H1671" s="125">
        <v>2797.7797299999997</v>
      </c>
      <c r="I1671" s="121"/>
      <c r="J1671" s="125"/>
      <c r="K1671" s="121"/>
      <c r="L1671" s="121"/>
      <c r="M1671" s="121"/>
    </row>
    <row r="1672" spans="1:13" x14ac:dyDescent="0.2">
      <c r="A1672" s="122">
        <v>42073</v>
      </c>
      <c r="B1672" s="123">
        <v>20</v>
      </c>
      <c r="C1672" s="235"/>
      <c r="D1672" s="235"/>
      <c r="E1672" s="235"/>
      <c r="F1672" s="235"/>
      <c r="G1672" s="121"/>
      <c r="H1672" s="125">
        <v>2737.4065499999997</v>
      </c>
      <c r="I1672" s="121"/>
      <c r="J1672" s="125"/>
      <c r="K1672" s="121"/>
      <c r="L1672" s="121"/>
      <c r="M1672" s="121"/>
    </row>
    <row r="1673" spans="1:13" x14ac:dyDescent="0.2">
      <c r="A1673" s="122">
        <v>42073</v>
      </c>
      <c r="B1673" s="123">
        <v>21</v>
      </c>
      <c r="C1673" s="235"/>
      <c r="D1673" s="235"/>
      <c r="E1673" s="235"/>
      <c r="F1673" s="235"/>
      <c r="G1673" s="121"/>
      <c r="H1673" s="125">
        <v>2549.1756099999998</v>
      </c>
      <c r="I1673" s="121"/>
      <c r="J1673" s="125"/>
      <c r="K1673" s="121"/>
      <c r="L1673" s="121"/>
      <c r="M1673" s="121"/>
    </row>
    <row r="1674" spans="1:13" x14ac:dyDescent="0.2">
      <c r="A1674" s="122">
        <v>42073</v>
      </c>
      <c r="B1674" s="123">
        <v>22</v>
      </c>
      <c r="C1674" s="235"/>
      <c r="D1674" s="235"/>
      <c r="E1674" s="235"/>
      <c r="F1674" s="235"/>
      <c r="G1674" s="121"/>
      <c r="H1674" s="125">
        <v>2281.1482500000002</v>
      </c>
      <c r="I1674" s="121"/>
      <c r="J1674" s="125"/>
      <c r="K1674" s="121"/>
      <c r="L1674" s="121"/>
      <c r="M1674" s="121"/>
    </row>
    <row r="1675" spans="1:13" x14ac:dyDescent="0.2">
      <c r="A1675" s="122">
        <v>42073</v>
      </c>
      <c r="B1675" s="123">
        <v>23</v>
      </c>
      <c r="C1675" s="235"/>
      <c r="D1675" s="235"/>
      <c r="E1675" s="235"/>
      <c r="F1675" s="235"/>
      <c r="G1675" s="121"/>
      <c r="H1675" s="125">
        <v>2031.1840500000001</v>
      </c>
      <c r="I1675" s="121"/>
      <c r="J1675" s="125"/>
      <c r="K1675" s="121"/>
      <c r="L1675" s="121"/>
      <c r="M1675" s="121"/>
    </row>
    <row r="1676" spans="1:13" x14ac:dyDescent="0.2">
      <c r="A1676" s="122">
        <v>42073</v>
      </c>
      <c r="B1676" s="123">
        <v>24</v>
      </c>
      <c r="C1676" s="235"/>
      <c r="D1676" s="235"/>
      <c r="E1676" s="235"/>
      <c r="F1676" s="235"/>
      <c r="G1676" s="121"/>
      <c r="H1676" s="125">
        <v>1866.4350999999999</v>
      </c>
      <c r="I1676" s="121"/>
      <c r="J1676" s="125"/>
      <c r="K1676" s="121"/>
      <c r="L1676" s="121"/>
      <c r="M1676" s="121"/>
    </row>
    <row r="1677" spans="1:13" x14ac:dyDescent="0.2">
      <c r="A1677" s="122">
        <v>42074</v>
      </c>
      <c r="B1677" s="123">
        <v>1</v>
      </c>
      <c r="C1677" s="235"/>
      <c r="D1677" s="235"/>
      <c r="E1677" s="235"/>
      <c r="F1677" s="235"/>
      <c r="G1677" s="121"/>
      <c r="H1677" s="125">
        <v>1768.32727</v>
      </c>
      <c r="I1677" s="121"/>
      <c r="J1677" s="125"/>
      <c r="K1677" s="121"/>
      <c r="L1677" s="121"/>
      <c r="M1677" s="121"/>
    </row>
    <row r="1678" spans="1:13" x14ac:dyDescent="0.2">
      <c r="A1678" s="122">
        <v>42074</v>
      </c>
      <c r="B1678" s="123">
        <v>2</v>
      </c>
      <c r="C1678" s="235"/>
      <c r="D1678" s="235"/>
      <c r="E1678" s="235"/>
      <c r="F1678" s="235"/>
      <c r="G1678" s="121"/>
      <c r="H1678" s="125">
        <v>1714.2267899999999</v>
      </c>
      <c r="I1678" s="121"/>
      <c r="J1678" s="125"/>
      <c r="K1678" s="121"/>
      <c r="L1678" s="121"/>
      <c r="M1678" s="121"/>
    </row>
    <row r="1679" spans="1:13" x14ac:dyDescent="0.2">
      <c r="A1679" s="122">
        <v>42074</v>
      </c>
      <c r="B1679" s="123">
        <v>3</v>
      </c>
      <c r="C1679" s="235"/>
      <c r="D1679" s="235"/>
      <c r="E1679" s="235"/>
      <c r="F1679" s="235"/>
      <c r="G1679" s="121"/>
      <c r="H1679" s="125">
        <v>1689.2564299999999</v>
      </c>
      <c r="I1679" s="121"/>
      <c r="J1679" s="125"/>
      <c r="K1679" s="121"/>
      <c r="L1679" s="121"/>
      <c r="M1679" s="121"/>
    </row>
    <row r="1680" spans="1:13" x14ac:dyDescent="0.2">
      <c r="A1680" s="122">
        <v>42074</v>
      </c>
      <c r="B1680" s="123">
        <v>4</v>
      </c>
      <c r="C1680" s="235"/>
      <c r="D1680" s="235"/>
      <c r="E1680" s="235"/>
      <c r="F1680" s="235"/>
      <c r="G1680" s="121"/>
      <c r="H1680" s="125">
        <v>1735.74773</v>
      </c>
      <c r="I1680" s="121"/>
      <c r="J1680" s="125"/>
      <c r="K1680" s="121"/>
      <c r="L1680" s="121"/>
      <c r="M1680" s="121"/>
    </row>
    <row r="1681" spans="1:13" x14ac:dyDescent="0.2">
      <c r="A1681" s="122">
        <v>42074</v>
      </c>
      <c r="B1681" s="123">
        <v>5</v>
      </c>
      <c r="C1681" s="235"/>
      <c r="D1681" s="235"/>
      <c r="E1681" s="235"/>
      <c r="F1681" s="235"/>
      <c r="G1681" s="121"/>
      <c r="H1681" s="125">
        <v>1891.0783000000004</v>
      </c>
      <c r="I1681" s="121"/>
      <c r="J1681" s="125"/>
      <c r="K1681" s="121"/>
      <c r="L1681" s="121"/>
      <c r="M1681" s="121"/>
    </row>
    <row r="1682" spans="1:13" x14ac:dyDescent="0.2">
      <c r="A1682" s="122">
        <v>42074</v>
      </c>
      <c r="B1682" s="123">
        <v>6</v>
      </c>
      <c r="C1682" s="235"/>
      <c r="D1682" s="235"/>
      <c r="E1682" s="235"/>
      <c r="F1682" s="235"/>
      <c r="G1682" s="121"/>
      <c r="H1682" s="125">
        <v>2180.4596699999997</v>
      </c>
      <c r="I1682" s="121"/>
      <c r="J1682" s="125"/>
      <c r="K1682" s="121"/>
      <c r="L1682" s="121"/>
      <c r="M1682" s="121"/>
    </row>
    <row r="1683" spans="1:13" x14ac:dyDescent="0.2">
      <c r="A1683" s="122">
        <v>42074</v>
      </c>
      <c r="B1683" s="123">
        <v>7</v>
      </c>
      <c r="C1683" s="235"/>
      <c r="D1683" s="235"/>
      <c r="E1683" s="235"/>
      <c r="F1683" s="235"/>
      <c r="G1683" s="121"/>
      <c r="H1683" s="125">
        <v>2332.8497699999998</v>
      </c>
      <c r="I1683" s="121"/>
      <c r="J1683" s="125"/>
      <c r="K1683" s="121"/>
      <c r="L1683" s="121"/>
      <c r="M1683" s="121"/>
    </row>
    <row r="1684" spans="1:13" x14ac:dyDescent="0.2">
      <c r="A1684" s="122">
        <v>42074</v>
      </c>
      <c r="B1684" s="123">
        <v>8</v>
      </c>
      <c r="C1684" s="235"/>
      <c r="D1684" s="235"/>
      <c r="E1684" s="235"/>
      <c r="F1684" s="235"/>
      <c r="G1684" s="121"/>
      <c r="H1684" s="125">
        <v>2363.8644200000003</v>
      </c>
      <c r="I1684" s="121"/>
      <c r="J1684" s="125"/>
      <c r="K1684" s="121"/>
      <c r="L1684" s="121"/>
      <c r="M1684" s="121"/>
    </row>
    <row r="1685" spans="1:13" x14ac:dyDescent="0.2">
      <c r="A1685" s="122">
        <v>42074</v>
      </c>
      <c r="B1685" s="123">
        <v>9</v>
      </c>
      <c r="C1685" s="235"/>
      <c r="D1685" s="235"/>
      <c r="E1685" s="235"/>
      <c r="F1685" s="235"/>
      <c r="G1685" s="121"/>
      <c r="H1685" s="125">
        <v>2439.0296000000003</v>
      </c>
      <c r="I1685" s="121"/>
      <c r="J1685" s="125"/>
      <c r="K1685" s="121"/>
      <c r="L1685" s="121"/>
      <c r="M1685" s="121"/>
    </row>
    <row r="1686" spans="1:13" x14ac:dyDescent="0.2">
      <c r="A1686" s="122">
        <v>42074</v>
      </c>
      <c r="B1686" s="123">
        <v>10</v>
      </c>
      <c r="C1686" s="235"/>
      <c r="D1686" s="235"/>
      <c r="E1686" s="235"/>
      <c r="F1686" s="235"/>
      <c r="G1686" s="121"/>
      <c r="H1686" s="125">
        <v>2487.5753199999999</v>
      </c>
      <c r="I1686" s="121"/>
      <c r="J1686" s="125"/>
      <c r="K1686" s="121"/>
      <c r="L1686" s="121"/>
      <c r="M1686" s="121"/>
    </row>
    <row r="1687" spans="1:13" x14ac:dyDescent="0.2">
      <c r="A1687" s="122">
        <v>42074</v>
      </c>
      <c r="B1687" s="123">
        <v>11</v>
      </c>
      <c r="C1687" s="235"/>
      <c r="D1687" s="235"/>
      <c r="E1687" s="235"/>
      <c r="F1687" s="235"/>
      <c r="G1687" s="121"/>
      <c r="H1687" s="125">
        <v>2506.3001099999997</v>
      </c>
      <c r="I1687" s="121"/>
      <c r="J1687" s="125"/>
      <c r="K1687" s="121"/>
      <c r="L1687" s="121"/>
      <c r="M1687" s="121"/>
    </row>
    <row r="1688" spans="1:13" x14ac:dyDescent="0.2">
      <c r="A1688" s="122">
        <v>42074</v>
      </c>
      <c r="B1688" s="123">
        <v>12</v>
      </c>
      <c r="C1688" s="235"/>
      <c r="D1688" s="235"/>
      <c r="E1688" s="235"/>
      <c r="F1688" s="235"/>
      <c r="G1688" s="121"/>
      <c r="H1688" s="125">
        <v>2523.8506699999998</v>
      </c>
      <c r="I1688" s="121"/>
      <c r="J1688" s="125"/>
      <c r="K1688" s="121"/>
      <c r="L1688" s="121"/>
      <c r="M1688" s="121"/>
    </row>
    <row r="1689" spans="1:13" x14ac:dyDescent="0.2">
      <c r="A1689" s="122">
        <v>42074</v>
      </c>
      <c r="B1689" s="123">
        <v>13</v>
      </c>
      <c r="C1689" s="235"/>
      <c r="D1689" s="235"/>
      <c r="E1689" s="235"/>
      <c r="F1689" s="235"/>
      <c r="G1689" s="121"/>
      <c r="H1689" s="125">
        <v>2511.73477</v>
      </c>
      <c r="I1689" s="121"/>
      <c r="J1689" s="125"/>
      <c r="K1689" s="121"/>
      <c r="L1689" s="121"/>
      <c r="M1689" s="121"/>
    </row>
    <row r="1690" spans="1:13" x14ac:dyDescent="0.2">
      <c r="A1690" s="122">
        <v>42074</v>
      </c>
      <c r="B1690" s="123">
        <v>14</v>
      </c>
      <c r="C1690" s="235"/>
      <c r="D1690" s="235"/>
      <c r="E1690" s="235"/>
      <c r="F1690" s="235"/>
      <c r="G1690" s="121"/>
      <c r="H1690" s="125">
        <v>2521.0611699999999</v>
      </c>
      <c r="I1690" s="121"/>
      <c r="J1690" s="125"/>
      <c r="K1690" s="121"/>
      <c r="L1690" s="121"/>
      <c r="M1690" s="121"/>
    </row>
    <row r="1691" spans="1:13" x14ac:dyDescent="0.2">
      <c r="A1691" s="122">
        <v>42074</v>
      </c>
      <c r="B1691" s="123">
        <v>15</v>
      </c>
      <c r="C1691" s="235"/>
      <c r="D1691" s="235"/>
      <c r="E1691" s="235"/>
      <c r="F1691" s="235"/>
      <c r="G1691" s="121"/>
      <c r="H1691" s="125">
        <v>2536.04736</v>
      </c>
      <c r="I1691" s="121"/>
      <c r="J1691" s="125"/>
      <c r="K1691" s="121"/>
      <c r="L1691" s="121"/>
      <c r="M1691" s="121"/>
    </row>
    <row r="1692" spans="1:13" x14ac:dyDescent="0.2">
      <c r="A1692" s="122">
        <v>42074</v>
      </c>
      <c r="B1692" s="123">
        <v>16</v>
      </c>
      <c r="C1692" s="235"/>
      <c r="D1692" s="235"/>
      <c r="E1692" s="235"/>
      <c r="F1692" s="235"/>
      <c r="G1692" s="121"/>
      <c r="H1692" s="125">
        <v>2511.83725</v>
      </c>
      <c r="I1692" s="121"/>
      <c r="J1692" s="125"/>
      <c r="K1692" s="121"/>
      <c r="L1692" s="121"/>
      <c r="M1692" s="121"/>
    </row>
    <row r="1693" spans="1:13" x14ac:dyDescent="0.2">
      <c r="A1693" s="122">
        <v>42074</v>
      </c>
      <c r="B1693" s="123">
        <v>17</v>
      </c>
      <c r="C1693" s="235"/>
      <c r="D1693" s="235"/>
      <c r="E1693" s="235"/>
      <c r="F1693" s="235"/>
      <c r="G1693" s="121"/>
      <c r="H1693" s="125">
        <v>2536.9577400000003</v>
      </c>
      <c r="I1693" s="121"/>
      <c r="J1693" s="125"/>
      <c r="K1693" s="121"/>
      <c r="L1693" s="121"/>
      <c r="M1693" s="121"/>
    </row>
    <row r="1694" spans="1:13" x14ac:dyDescent="0.2">
      <c r="A1694" s="122">
        <v>42074</v>
      </c>
      <c r="B1694" s="123">
        <v>18</v>
      </c>
      <c r="C1694" s="235"/>
      <c r="D1694" s="235"/>
      <c r="E1694" s="235"/>
      <c r="F1694" s="235"/>
      <c r="G1694" s="121"/>
      <c r="H1694" s="125">
        <v>2655.6438599999997</v>
      </c>
      <c r="I1694" s="121"/>
      <c r="J1694" s="125"/>
      <c r="K1694" s="121"/>
      <c r="L1694" s="121"/>
      <c r="M1694" s="121"/>
    </row>
    <row r="1695" spans="1:13" x14ac:dyDescent="0.2">
      <c r="A1695" s="122">
        <v>42074</v>
      </c>
      <c r="B1695" s="123">
        <v>19</v>
      </c>
      <c r="C1695" s="235"/>
      <c r="D1695" s="235"/>
      <c r="E1695" s="235"/>
      <c r="F1695" s="235"/>
      <c r="G1695" s="121"/>
      <c r="H1695" s="125">
        <v>2797.3179999999998</v>
      </c>
      <c r="I1695" s="121"/>
      <c r="J1695" s="125"/>
      <c r="K1695" s="121"/>
      <c r="L1695" s="121"/>
      <c r="M1695" s="121"/>
    </row>
    <row r="1696" spans="1:13" x14ac:dyDescent="0.2">
      <c r="A1696" s="122">
        <v>42074</v>
      </c>
      <c r="B1696" s="123">
        <v>20</v>
      </c>
      <c r="C1696" s="235"/>
      <c r="D1696" s="235"/>
      <c r="E1696" s="235"/>
      <c r="F1696" s="235"/>
      <c r="G1696" s="121"/>
      <c r="H1696" s="125">
        <v>2724.7511</v>
      </c>
      <c r="I1696" s="121"/>
      <c r="J1696" s="125"/>
      <c r="K1696" s="121"/>
      <c r="L1696" s="121"/>
      <c r="M1696" s="121"/>
    </row>
    <row r="1697" spans="1:13" x14ac:dyDescent="0.2">
      <c r="A1697" s="122">
        <v>42074</v>
      </c>
      <c r="B1697" s="123">
        <v>21</v>
      </c>
      <c r="C1697" s="235"/>
      <c r="D1697" s="235"/>
      <c r="E1697" s="235"/>
      <c r="F1697" s="235"/>
      <c r="G1697" s="121"/>
      <c r="H1697" s="125">
        <v>2530.0392000000002</v>
      </c>
      <c r="I1697" s="121"/>
      <c r="J1697" s="125"/>
      <c r="K1697" s="121"/>
      <c r="L1697" s="121"/>
      <c r="M1697" s="121"/>
    </row>
    <row r="1698" spans="1:13" x14ac:dyDescent="0.2">
      <c r="A1698" s="122">
        <v>42074</v>
      </c>
      <c r="B1698" s="123">
        <v>22</v>
      </c>
      <c r="C1698" s="235"/>
      <c r="D1698" s="235"/>
      <c r="E1698" s="235"/>
      <c r="F1698" s="235"/>
      <c r="G1698" s="121"/>
      <c r="H1698" s="125">
        <v>2270.9312599999998</v>
      </c>
      <c r="I1698" s="121"/>
      <c r="J1698" s="125"/>
      <c r="K1698" s="121"/>
      <c r="L1698" s="121"/>
      <c r="M1698" s="121"/>
    </row>
    <row r="1699" spans="1:13" x14ac:dyDescent="0.2">
      <c r="A1699" s="122">
        <v>42074</v>
      </c>
      <c r="B1699" s="123">
        <v>23</v>
      </c>
      <c r="C1699" s="235"/>
      <c r="D1699" s="235"/>
      <c r="E1699" s="235"/>
      <c r="F1699" s="235"/>
      <c r="G1699" s="121"/>
      <c r="H1699" s="125">
        <v>2027.5178000000003</v>
      </c>
      <c r="I1699" s="121"/>
      <c r="J1699" s="125"/>
      <c r="K1699" s="121"/>
      <c r="L1699" s="121"/>
      <c r="M1699" s="121"/>
    </row>
    <row r="1700" spans="1:13" x14ac:dyDescent="0.2">
      <c r="A1700" s="122">
        <v>42074</v>
      </c>
      <c r="B1700" s="123">
        <v>24</v>
      </c>
      <c r="C1700" s="235"/>
      <c r="D1700" s="235"/>
      <c r="E1700" s="235"/>
      <c r="F1700" s="235"/>
      <c r="G1700" s="121"/>
      <c r="H1700" s="125">
        <v>1863.2175300000004</v>
      </c>
      <c r="I1700" s="121"/>
      <c r="J1700" s="125"/>
      <c r="K1700" s="121"/>
      <c r="L1700" s="121"/>
      <c r="M1700" s="121"/>
    </row>
    <row r="1701" spans="1:13" x14ac:dyDescent="0.2">
      <c r="A1701" s="122">
        <v>42075</v>
      </c>
      <c r="B1701" s="123">
        <v>1</v>
      </c>
      <c r="C1701" s="235"/>
      <c r="D1701" s="235"/>
      <c r="E1701" s="235"/>
      <c r="F1701" s="235"/>
      <c r="G1701" s="121"/>
      <c r="H1701" s="125">
        <v>1768.58998</v>
      </c>
      <c r="I1701" s="121"/>
      <c r="J1701" s="125"/>
      <c r="K1701" s="121"/>
      <c r="L1701" s="121"/>
      <c r="M1701" s="121"/>
    </row>
    <row r="1702" spans="1:13" x14ac:dyDescent="0.2">
      <c r="A1702" s="122">
        <v>42075</v>
      </c>
      <c r="B1702" s="123">
        <v>2</v>
      </c>
      <c r="C1702" s="235"/>
      <c r="D1702" s="235"/>
      <c r="E1702" s="235"/>
      <c r="F1702" s="235"/>
      <c r="G1702" s="121"/>
      <c r="H1702" s="125">
        <v>1710.4844899999998</v>
      </c>
      <c r="I1702" s="121"/>
      <c r="J1702" s="125"/>
      <c r="K1702" s="121"/>
      <c r="L1702" s="121"/>
      <c r="M1702" s="121"/>
    </row>
    <row r="1703" spans="1:13" x14ac:dyDescent="0.2">
      <c r="A1703" s="122">
        <v>42075</v>
      </c>
      <c r="B1703" s="123">
        <v>3</v>
      </c>
      <c r="C1703" s="235"/>
      <c r="D1703" s="235"/>
      <c r="E1703" s="235"/>
      <c r="F1703" s="235"/>
      <c r="G1703" s="121"/>
      <c r="H1703" s="125">
        <v>1692.0366299999998</v>
      </c>
      <c r="I1703" s="121"/>
      <c r="J1703" s="125"/>
      <c r="K1703" s="121"/>
      <c r="L1703" s="121"/>
      <c r="M1703" s="121"/>
    </row>
    <row r="1704" spans="1:13" x14ac:dyDescent="0.2">
      <c r="A1704" s="122">
        <v>42075</v>
      </c>
      <c r="B1704" s="123">
        <v>4</v>
      </c>
      <c r="C1704" s="235"/>
      <c r="D1704" s="235"/>
      <c r="E1704" s="235"/>
      <c r="F1704" s="235"/>
      <c r="G1704" s="121"/>
      <c r="H1704" s="125">
        <v>1735.02422</v>
      </c>
      <c r="I1704" s="121"/>
      <c r="J1704" s="125"/>
      <c r="K1704" s="121"/>
      <c r="L1704" s="121"/>
      <c r="M1704" s="121"/>
    </row>
    <row r="1705" spans="1:13" x14ac:dyDescent="0.2">
      <c r="A1705" s="122">
        <v>42075</v>
      </c>
      <c r="B1705" s="123">
        <v>5</v>
      </c>
      <c r="C1705" s="235"/>
      <c r="D1705" s="235"/>
      <c r="E1705" s="235"/>
      <c r="F1705" s="235"/>
      <c r="G1705" s="121"/>
      <c r="H1705" s="125">
        <v>1887.2228300000002</v>
      </c>
      <c r="I1705" s="121"/>
      <c r="J1705" s="125"/>
      <c r="K1705" s="121"/>
      <c r="L1705" s="121"/>
      <c r="M1705" s="121"/>
    </row>
    <row r="1706" spans="1:13" x14ac:dyDescent="0.2">
      <c r="A1706" s="122">
        <v>42075</v>
      </c>
      <c r="B1706" s="123">
        <v>6</v>
      </c>
      <c r="C1706" s="235"/>
      <c r="D1706" s="235"/>
      <c r="E1706" s="235"/>
      <c r="F1706" s="235"/>
      <c r="G1706" s="121"/>
      <c r="H1706" s="125">
        <v>2182.21117</v>
      </c>
      <c r="I1706" s="121"/>
      <c r="J1706" s="125"/>
      <c r="K1706" s="121"/>
      <c r="L1706" s="121"/>
      <c r="M1706" s="121"/>
    </row>
    <row r="1707" spans="1:13" x14ac:dyDescent="0.2">
      <c r="A1707" s="122">
        <v>42075</v>
      </c>
      <c r="B1707" s="123">
        <v>7</v>
      </c>
      <c r="C1707" s="235"/>
      <c r="D1707" s="235"/>
      <c r="E1707" s="235"/>
      <c r="F1707" s="235"/>
      <c r="G1707" s="121"/>
      <c r="H1707" s="125">
        <v>2311.3827799999999</v>
      </c>
      <c r="I1707" s="121"/>
      <c r="J1707" s="125"/>
      <c r="K1707" s="121"/>
      <c r="L1707" s="121"/>
      <c r="M1707" s="121"/>
    </row>
    <row r="1708" spans="1:13" x14ac:dyDescent="0.2">
      <c r="A1708" s="122">
        <v>42075</v>
      </c>
      <c r="B1708" s="123">
        <v>8</v>
      </c>
      <c r="C1708" s="235"/>
      <c r="D1708" s="235"/>
      <c r="E1708" s="235"/>
      <c r="F1708" s="235"/>
      <c r="G1708" s="121"/>
      <c r="H1708" s="125">
        <v>2330.55143</v>
      </c>
      <c r="I1708" s="121"/>
      <c r="J1708" s="125"/>
      <c r="K1708" s="121"/>
      <c r="L1708" s="121"/>
      <c r="M1708" s="121"/>
    </row>
    <row r="1709" spans="1:13" x14ac:dyDescent="0.2">
      <c r="A1709" s="122">
        <v>42075</v>
      </c>
      <c r="B1709" s="123">
        <v>9</v>
      </c>
      <c r="C1709" s="235"/>
      <c r="D1709" s="235"/>
      <c r="E1709" s="235"/>
      <c r="F1709" s="235"/>
      <c r="G1709" s="121"/>
      <c r="H1709" s="125">
        <v>2362.4575199999999</v>
      </c>
      <c r="I1709" s="121"/>
      <c r="J1709" s="125"/>
      <c r="K1709" s="121"/>
      <c r="L1709" s="121"/>
      <c r="M1709" s="121"/>
    </row>
    <row r="1710" spans="1:13" x14ac:dyDescent="0.2">
      <c r="A1710" s="122">
        <v>42075</v>
      </c>
      <c r="B1710" s="123">
        <v>10</v>
      </c>
      <c r="C1710" s="235"/>
      <c r="D1710" s="235"/>
      <c r="E1710" s="235"/>
      <c r="F1710" s="235"/>
      <c r="G1710" s="121"/>
      <c r="H1710" s="125">
        <v>2402.7159900000001</v>
      </c>
      <c r="I1710" s="121"/>
      <c r="J1710" s="125"/>
      <c r="K1710" s="121"/>
      <c r="L1710" s="121"/>
      <c r="M1710" s="121"/>
    </row>
    <row r="1711" spans="1:13" x14ac:dyDescent="0.2">
      <c r="A1711" s="122">
        <v>42075</v>
      </c>
      <c r="B1711" s="123">
        <v>11</v>
      </c>
      <c r="C1711" s="235"/>
      <c r="D1711" s="235"/>
      <c r="E1711" s="235"/>
      <c r="F1711" s="235"/>
      <c r="G1711" s="121"/>
      <c r="H1711" s="125">
        <v>2425.0493199999996</v>
      </c>
      <c r="I1711" s="121"/>
      <c r="J1711" s="125"/>
      <c r="K1711" s="121"/>
      <c r="L1711" s="121"/>
      <c r="M1711" s="121"/>
    </row>
    <row r="1712" spans="1:13" x14ac:dyDescent="0.2">
      <c r="A1712" s="122">
        <v>42075</v>
      </c>
      <c r="B1712" s="123">
        <v>12</v>
      </c>
      <c r="C1712" s="235"/>
      <c r="D1712" s="235"/>
      <c r="E1712" s="235"/>
      <c r="F1712" s="235"/>
      <c r="G1712" s="121"/>
      <c r="H1712" s="125">
        <v>2461.0546300000001</v>
      </c>
      <c r="I1712" s="121"/>
      <c r="J1712" s="125"/>
      <c r="K1712" s="121"/>
      <c r="L1712" s="121"/>
      <c r="M1712" s="121"/>
    </row>
    <row r="1713" spans="1:13" x14ac:dyDescent="0.2">
      <c r="A1713" s="122">
        <v>42075</v>
      </c>
      <c r="B1713" s="123">
        <v>13</v>
      </c>
      <c r="C1713" s="235"/>
      <c r="D1713" s="235"/>
      <c r="E1713" s="235"/>
      <c r="F1713" s="235"/>
      <c r="G1713" s="121"/>
      <c r="H1713" s="125">
        <v>2496.1465599999997</v>
      </c>
      <c r="I1713" s="121"/>
      <c r="J1713" s="125"/>
      <c r="K1713" s="121"/>
      <c r="L1713" s="121"/>
      <c r="M1713" s="121"/>
    </row>
    <row r="1714" spans="1:13" x14ac:dyDescent="0.2">
      <c r="A1714" s="122">
        <v>42075</v>
      </c>
      <c r="B1714" s="123">
        <v>14</v>
      </c>
      <c r="C1714" s="235"/>
      <c r="D1714" s="235"/>
      <c r="E1714" s="235"/>
      <c r="F1714" s="235"/>
      <c r="G1714" s="121"/>
      <c r="H1714" s="125">
        <v>2508.5165899999997</v>
      </c>
      <c r="I1714" s="121"/>
      <c r="J1714" s="125"/>
      <c r="K1714" s="121"/>
      <c r="L1714" s="121"/>
      <c r="M1714" s="121"/>
    </row>
    <row r="1715" spans="1:13" x14ac:dyDescent="0.2">
      <c r="A1715" s="122">
        <v>42075</v>
      </c>
      <c r="B1715" s="123">
        <v>15</v>
      </c>
      <c r="C1715" s="235"/>
      <c r="D1715" s="235"/>
      <c r="E1715" s="235"/>
      <c r="F1715" s="235"/>
      <c r="G1715" s="121"/>
      <c r="H1715" s="125">
        <v>2546.0087000000003</v>
      </c>
      <c r="I1715" s="121"/>
      <c r="J1715" s="125"/>
      <c r="K1715" s="121"/>
      <c r="L1715" s="121"/>
      <c r="M1715" s="121"/>
    </row>
    <row r="1716" spans="1:13" x14ac:dyDescent="0.2">
      <c r="A1716" s="122">
        <v>42075</v>
      </c>
      <c r="B1716" s="123">
        <v>16</v>
      </c>
      <c r="C1716" s="235"/>
      <c r="D1716" s="235"/>
      <c r="E1716" s="235"/>
      <c r="F1716" s="235"/>
      <c r="G1716" s="121"/>
      <c r="H1716" s="125">
        <v>2588.5488700000001</v>
      </c>
      <c r="I1716" s="121"/>
      <c r="J1716" s="125"/>
      <c r="K1716" s="121"/>
      <c r="L1716" s="121"/>
      <c r="M1716" s="121"/>
    </row>
    <row r="1717" spans="1:13" x14ac:dyDescent="0.2">
      <c r="A1717" s="122">
        <v>42075</v>
      </c>
      <c r="B1717" s="123">
        <v>17</v>
      </c>
      <c r="C1717" s="235"/>
      <c r="D1717" s="235"/>
      <c r="E1717" s="235"/>
      <c r="F1717" s="235"/>
      <c r="G1717" s="121"/>
      <c r="H1717" s="125">
        <v>2611.4286800000004</v>
      </c>
      <c r="I1717" s="121"/>
      <c r="J1717" s="125"/>
      <c r="K1717" s="121"/>
      <c r="L1717" s="121"/>
      <c r="M1717" s="121"/>
    </row>
    <row r="1718" spans="1:13" x14ac:dyDescent="0.2">
      <c r="A1718" s="122">
        <v>42075</v>
      </c>
      <c r="B1718" s="123">
        <v>18</v>
      </c>
      <c r="C1718" s="235"/>
      <c r="D1718" s="235"/>
      <c r="E1718" s="235"/>
      <c r="F1718" s="235"/>
      <c r="G1718" s="121"/>
      <c r="H1718" s="125">
        <v>2654.7781299999992</v>
      </c>
      <c r="I1718" s="121"/>
      <c r="J1718" s="125"/>
      <c r="K1718" s="121"/>
      <c r="L1718" s="121"/>
      <c r="M1718" s="121"/>
    </row>
    <row r="1719" spans="1:13" x14ac:dyDescent="0.2">
      <c r="A1719" s="122">
        <v>42075</v>
      </c>
      <c r="B1719" s="123">
        <v>19</v>
      </c>
      <c r="C1719" s="235"/>
      <c r="D1719" s="235"/>
      <c r="E1719" s="235"/>
      <c r="F1719" s="235"/>
      <c r="G1719" s="121"/>
      <c r="H1719" s="125">
        <v>2850.2298599999999</v>
      </c>
      <c r="I1719" s="121"/>
      <c r="J1719" s="125"/>
      <c r="K1719" s="121"/>
      <c r="L1719" s="121"/>
      <c r="M1719" s="121"/>
    </row>
    <row r="1720" spans="1:13" x14ac:dyDescent="0.2">
      <c r="A1720" s="122">
        <v>42075</v>
      </c>
      <c r="B1720" s="123">
        <v>20</v>
      </c>
      <c r="C1720" s="235"/>
      <c r="D1720" s="235"/>
      <c r="E1720" s="235"/>
      <c r="F1720" s="235"/>
      <c r="G1720" s="121"/>
      <c r="H1720" s="125">
        <v>2794.3602700000001</v>
      </c>
      <c r="I1720" s="121"/>
      <c r="J1720" s="125"/>
      <c r="K1720" s="121"/>
      <c r="L1720" s="121"/>
      <c r="M1720" s="121"/>
    </row>
    <row r="1721" spans="1:13" x14ac:dyDescent="0.2">
      <c r="A1721" s="122">
        <v>42075</v>
      </c>
      <c r="B1721" s="123">
        <v>21</v>
      </c>
      <c r="C1721" s="235"/>
      <c r="D1721" s="235"/>
      <c r="E1721" s="235"/>
      <c r="F1721" s="235"/>
      <c r="G1721" s="121"/>
      <c r="H1721" s="125">
        <v>2602.6754599999999</v>
      </c>
      <c r="I1721" s="121"/>
      <c r="J1721" s="125"/>
      <c r="K1721" s="121"/>
      <c r="L1721" s="121"/>
      <c r="M1721" s="121"/>
    </row>
    <row r="1722" spans="1:13" x14ac:dyDescent="0.2">
      <c r="A1722" s="122">
        <v>42075</v>
      </c>
      <c r="B1722" s="123">
        <v>22</v>
      </c>
      <c r="C1722" s="235"/>
      <c r="D1722" s="235"/>
      <c r="E1722" s="235"/>
      <c r="F1722" s="235"/>
      <c r="G1722" s="121"/>
      <c r="H1722" s="125">
        <v>2327.5643700000001</v>
      </c>
      <c r="I1722" s="121"/>
      <c r="J1722" s="125"/>
      <c r="K1722" s="121"/>
      <c r="L1722" s="121"/>
      <c r="M1722" s="121"/>
    </row>
    <row r="1723" spans="1:13" x14ac:dyDescent="0.2">
      <c r="A1723" s="122">
        <v>42075</v>
      </c>
      <c r="B1723" s="123">
        <v>23</v>
      </c>
      <c r="C1723" s="235"/>
      <c r="D1723" s="235"/>
      <c r="E1723" s="235"/>
      <c r="F1723" s="235"/>
      <c r="G1723" s="121"/>
      <c r="H1723" s="125">
        <v>2066.2181599999999</v>
      </c>
      <c r="I1723" s="121"/>
      <c r="J1723" s="125"/>
      <c r="K1723" s="121"/>
      <c r="L1723" s="121"/>
      <c r="M1723" s="121"/>
    </row>
    <row r="1724" spans="1:13" x14ac:dyDescent="0.2">
      <c r="A1724" s="122">
        <v>42075</v>
      </c>
      <c r="B1724" s="123">
        <v>24</v>
      </c>
      <c r="C1724" s="235"/>
      <c r="D1724" s="235"/>
      <c r="E1724" s="235"/>
      <c r="F1724" s="235"/>
      <c r="G1724" s="121"/>
      <c r="H1724" s="125">
        <v>1894.0410500000003</v>
      </c>
      <c r="I1724" s="121"/>
      <c r="J1724" s="125"/>
      <c r="K1724" s="121"/>
      <c r="L1724" s="121"/>
      <c r="M1724" s="121"/>
    </row>
    <row r="1725" spans="1:13" x14ac:dyDescent="0.2">
      <c r="A1725" s="122">
        <v>42076</v>
      </c>
      <c r="B1725" s="123">
        <v>1</v>
      </c>
      <c r="C1725" s="235"/>
      <c r="D1725" s="235"/>
      <c r="E1725" s="235"/>
      <c r="F1725" s="235"/>
      <c r="G1725" s="121"/>
      <c r="H1725" s="125">
        <v>1796.6263100000001</v>
      </c>
      <c r="I1725" s="121"/>
      <c r="J1725" s="125"/>
      <c r="K1725" s="121"/>
      <c r="L1725" s="121"/>
      <c r="M1725" s="121"/>
    </row>
    <row r="1726" spans="1:13" x14ac:dyDescent="0.2">
      <c r="A1726" s="122">
        <v>42076</v>
      </c>
      <c r="B1726" s="123">
        <v>2</v>
      </c>
      <c r="C1726" s="235"/>
      <c r="D1726" s="235"/>
      <c r="E1726" s="235"/>
      <c r="F1726" s="235"/>
      <c r="G1726" s="121"/>
      <c r="H1726" s="125">
        <v>1733.53601</v>
      </c>
      <c r="I1726" s="121"/>
      <c r="J1726" s="125"/>
      <c r="K1726" s="121"/>
      <c r="L1726" s="121"/>
      <c r="M1726" s="121"/>
    </row>
    <row r="1727" spans="1:13" x14ac:dyDescent="0.2">
      <c r="A1727" s="122">
        <v>42076</v>
      </c>
      <c r="B1727" s="123">
        <v>3</v>
      </c>
      <c r="C1727" s="235"/>
      <c r="D1727" s="235"/>
      <c r="E1727" s="235"/>
      <c r="F1727" s="235"/>
      <c r="G1727" s="121"/>
      <c r="H1727" s="125">
        <v>1706.12817</v>
      </c>
      <c r="I1727" s="121"/>
      <c r="J1727" s="125"/>
      <c r="K1727" s="121"/>
      <c r="L1727" s="121"/>
      <c r="M1727" s="121"/>
    </row>
    <row r="1728" spans="1:13" x14ac:dyDescent="0.2">
      <c r="A1728" s="122">
        <v>42076</v>
      </c>
      <c r="B1728" s="123">
        <v>4</v>
      </c>
      <c r="C1728" s="235"/>
      <c r="D1728" s="235"/>
      <c r="E1728" s="235"/>
      <c r="F1728" s="235"/>
      <c r="G1728" s="121"/>
      <c r="H1728" s="125">
        <v>1745.8284799999999</v>
      </c>
      <c r="I1728" s="121"/>
      <c r="J1728" s="125"/>
      <c r="K1728" s="121"/>
      <c r="L1728" s="121"/>
      <c r="M1728" s="121"/>
    </row>
    <row r="1729" spans="1:13" x14ac:dyDescent="0.2">
      <c r="A1729" s="122">
        <v>42076</v>
      </c>
      <c r="B1729" s="123">
        <v>5</v>
      </c>
      <c r="C1729" s="235"/>
      <c r="D1729" s="235"/>
      <c r="E1729" s="235"/>
      <c r="F1729" s="235"/>
      <c r="G1729" s="121"/>
      <c r="H1729" s="125">
        <v>1894.6032900000002</v>
      </c>
      <c r="I1729" s="121"/>
      <c r="J1729" s="125"/>
      <c r="K1729" s="121"/>
      <c r="L1729" s="121"/>
      <c r="M1729" s="121"/>
    </row>
    <row r="1730" spans="1:13" x14ac:dyDescent="0.2">
      <c r="A1730" s="122">
        <v>42076</v>
      </c>
      <c r="B1730" s="123">
        <v>6</v>
      </c>
      <c r="C1730" s="235"/>
      <c r="D1730" s="235"/>
      <c r="E1730" s="235"/>
      <c r="F1730" s="235"/>
      <c r="G1730" s="121"/>
      <c r="H1730" s="125">
        <v>2177.3696600000003</v>
      </c>
      <c r="I1730" s="121"/>
      <c r="J1730" s="125"/>
      <c r="K1730" s="121"/>
      <c r="L1730" s="121"/>
      <c r="M1730" s="121"/>
    </row>
    <row r="1731" spans="1:13" x14ac:dyDescent="0.2">
      <c r="A1731" s="122">
        <v>42076</v>
      </c>
      <c r="B1731" s="123">
        <v>7</v>
      </c>
      <c r="C1731" s="235"/>
      <c r="D1731" s="235"/>
      <c r="E1731" s="235"/>
      <c r="F1731" s="235"/>
      <c r="G1731" s="121"/>
      <c r="H1731" s="125">
        <v>2295.7306100000001</v>
      </c>
      <c r="I1731" s="121"/>
      <c r="J1731" s="125"/>
      <c r="K1731" s="121"/>
      <c r="L1731" s="121"/>
      <c r="M1731" s="121"/>
    </row>
    <row r="1732" spans="1:13" x14ac:dyDescent="0.2">
      <c r="A1732" s="122">
        <v>42076</v>
      </c>
      <c r="B1732" s="123">
        <v>8</v>
      </c>
      <c r="C1732" s="235"/>
      <c r="D1732" s="235"/>
      <c r="E1732" s="235"/>
      <c r="F1732" s="235"/>
      <c r="G1732" s="121"/>
      <c r="H1732" s="125">
        <v>2365.16167</v>
      </c>
      <c r="I1732" s="121"/>
      <c r="J1732" s="125"/>
      <c r="K1732" s="121"/>
      <c r="L1732" s="121"/>
      <c r="M1732" s="121"/>
    </row>
    <row r="1733" spans="1:13" x14ac:dyDescent="0.2">
      <c r="A1733" s="122">
        <v>42076</v>
      </c>
      <c r="B1733" s="123">
        <v>9</v>
      </c>
      <c r="C1733" s="235"/>
      <c r="D1733" s="235"/>
      <c r="E1733" s="235"/>
      <c r="F1733" s="235"/>
      <c r="G1733" s="121"/>
      <c r="H1733" s="125">
        <v>2446.8547199999998</v>
      </c>
      <c r="I1733" s="121"/>
      <c r="J1733" s="125"/>
      <c r="K1733" s="121"/>
      <c r="L1733" s="121"/>
      <c r="M1733" s="121"/>
    </row>
    <row r="1734" spans="1:13" x14ac:dyDescent="0.2">
      <c r="A1734" s="122">
        <v>42076</v>
      </c>
      <c r="B1734" s="123">
        <v>10</v>
      </c>
      <c r="C1734" s="235"/>
      <c r="D1734" s="235"/>
      <c r="E1734" s="235"/>
      <c r="F1734" s="235"/>
      <c r="G1734" s="121"/>
      <c r="H1734" s="125">
        <v>2547.6429800000001</v>
      </c>
      <c r="I1734" s="121"/>
      <c r="J1734" s="125"/>
      <c r="K1734" s="121"/>
      <c r="L1734" s="121"/>
      <c r="M1734" s="121"/>
    </row>
    <row r="1735" spans="1:13" x14ac:dyDescent="0.2">
      <c r="A1735" s="122">
        <v>42076</v>
      </c>
      <c r="B1735" s="123">
        <v>11</v>
      </c>
      <c r="C1735" s="235"/>
      <c r="D1735" s="235"/>
      <c r="E1735" s="235"/>
      <c r="F1735" s="235"/>
      <c r="G1735" s="121"/>
      <c r="H1735" s="125">
        <v>2621.6973800000001</v>
      </c>
      <c r="I1735" s="121"/>
      <c r="J1735" s="125"/>
      <c r="K1735" s="121"/>
      <c r="L1735" s="121"/>
      <c r="M1735" s="121"/>
    </row>
    <row r="1736" spans="1:13" x14ac:dyDescent="0.2">
      <c r="A1736" s="122">
        <v>42076</v>
      </c>
      <c r="B1736" s="123">
        <v>12</v>
      </c>
      <c r="C1736" s="235"/>
      <c r="D1736" s="235"/>
      <c r="E1736" s="235"/>
      <c r="F1736" s="235"/>
      <c r="G1736" s="121"/>
      <c r="H1736" s="125">
        <v>2682.3182900000006</v>
      </c>
      <c r="I1736" s="121"/>
      <c r="J1736" s="125"/>
      <c r="K1736" s="121"/>
      <c r="L1736" s="121"/>
      <c r="M1736" s="121"/>
    </row>
    <row r="1737" spans="1:13" x14ac:dyDescent="0.2">
      <c r="A1737" s="122">
        <v>42076</v>
      </c>
      <c r="B1737" s="123">
        <v>13</v>
      </c>
      <c r="C1737" s="235"/>
      <c r="D1737" s="235"/>
      <c r="E1737" s="235"/>
      <c r="F1737" s="235"/>
      <c r="G1737" s="121"/>
      <c r="H1737" s="125">
        <v>2751.0291199999997</v>
      </c>
      <c r="I1737" s="121"/>
      <c r="J1737" s="125"/>
      <c r="K1737" s="121"/>
      <c r="L1737" s="121"/>
      <c r="M1737" s="121"/>
    </row>
    <row r="1738" spans="1:13" x14ac:dyDescent="0.2">
      <c r="A1738" s="122">
        <v>42076</v>
      </c>
      <c r="B1738" s="123">
        <v>14</v>
      </c>
      <c r="C1738" s="235"/>
      <c r="D1738" s="235"/>
      <c r="E1738" s="235"/>
      <c r="F1738" s="235"/>
      <c r="G1738" s="121"/>
      <c r="H1738" s="125">
        <v>2818.5268900000001</v>
      </c>
      <c r="I1738" s="121"/>
      <c r="J1738" s="125"/>
      <c r="K1738" s="121"/>
      <c r="L1738" s="121"/>
      <c r="M1738" s="121"/>
    </row>
    <row r="1739" spans="1:13" x14ac:dyDescent="0.2">
      <c r="A1739" s="122">
        <v>42076</v>
      </c>
      <c r="B1739" s="123">
        <v>15</v>
      </c>
      <c r="C1739" s="235"/>
      <c r="D1739" s="235"/>
      <c r="E1739" s="235"/>
      <c r="F1739" s="235"/>
      <c r="G1739" s="121"/>
      <c r="H1739" s="125">
        <v>2825.9028399999997</v>
      </c>
      <c r="I1739" s="121"/>
      <c r="J1739" s="125"/>
      <c r="K1739" s="121"/>
      <c r="L1739" s="121"/>
      <c r="M1739" s="121"/>
    </row>
    <row r="1740" spans="1:13" x14ac:dyDescent="0.2">
      <c r="A1740" s="122">
        <v>42076</v>
      </c>
      <c r="B1740" s="123">
        <v>16</v>
      </c>
      <c r="C1740" s="235"/>
      <c r="D1740" s="235"/>
      <c r="E1740" s="235"/>
      <c r="F1740" s="235"/>
      <c r="G1740" s="121"/>
      <c r="H1740" s="125">
        <v>2852.49082</v>
      </c>
      <c r="I1740" s="121"/>
      <c r="J1740" s="125"/>
      <c r="K1740" s="121"/>
      <c r="L1740" s="121"/>
      <c r="M1740" s="121"/>
    </row>
    <row r="1741" spans="1:13" x14ac:dyDescent="0.2">
      <c r="A1741" s="122">
        <v>42076</v>
      </c>
      <c r="B1741" s="123">
        <v>17</v>
      </c>
      <c r="C1741" s="235"/>
      <c r="D1741" s="235"/>
      <c r="E1741" s="235"/>
      <c r="F1741" s="235"/>
      <c r="G1741" s="121"/>
      <c r="H1741" s="125">
        <v>2848.6074900000008</v>
      </c>
      <c r="I1741" s="121"/>
      <c r="J1741" s="125"/>
      <c r="K1741" s="121"/>
      <c r="L1741" s="121"/>
      <c r="M1741" s="121"/>
    </row>
    <row r="1742" spans="1:13" x14ac:dyDescent="0.2">
      <c r="A1742" s="122">
        <v>42076</v>
      </c>
      <c r="B1742" s="123">
        <v>18</v>
      </c>
      <c r="C1742" s="235"/>
      <c r="D1742" s="235"/>
      <c r="E1742" s="235"/>
      <c r="F1742" s="235"/>
      <c r="G1742" s="121"/>
      <c r="H1742" s="125">
        <v>2815.1103800000001</v>
      </c>
      <c r="I1742" s="121"/>
      <c r="J1742" s="125"/>
      <c r="K1742" s="121"/>
      <c r="L1742" s="121"/>
      <c r="M1742" s="121"/>
    </row>
    <row r="1743" spans="1:13" x14ac:dyDescent="0.2">
      <c r="A1743" s="122">
        <v>42076</v>
      </c>
      <c r="B1743" s="123">
        <v>19</v>
      </c>
      <c r="C1743" s="235"/>
      <c r="D1743" s="235"/>
      <c r="E1743" s="235"/>
      <c r="F1743" s="235"/>
      <c r="G1743" s="121"/>
      <c r="H1743" s="125">
        <v>2933.1591100000001</v>
      </c>
      <c r="I1743" s="121"/>
      <c r="J1743" s="125"/>
      <c r="K1743" s="121"/>
      <c r="L1743" s="121"/>
      <c r="M1743" s="121"/>
    </row>
    <row r="1744" spans="1:13" x14ac:dyDescent="0.2">
      <c r="A1744" s="122">
        <v>42076</v>
      </c>
      <c r="B1744" s="123">
        <v>20</v>
      </c>
      <c r="C1744" s="235"/>
      <c r="D1744" s="235"/>
      <c r="E1744" s="235"/>
      <c r="F1744" s="235"/>
      <c r="G1744" s="121"/>
      <c r="H1744" s="125">
        <v>2867.6920700000001</v>
      </c>
      <c r="I1744" s="121"/>
      <c r="J1744" s="125"/>
      <c r="K1744" s="121"/>
      <c r="L1744" s="121"/>
      <c r="M1744" s="121"/>
    </row>
    <row r="1745" spans="1:13" x14ac:dyDescent="0.2">
      <c r="A1745" s="122">
        <v>42076</v>
      </c>
      <c r="B1745" s="123">
        <v>21</v>
      </c>
      <c r="C1745" s="235"/>
      <c r="D1745" s="235"/>
      <c r="E1745" s="235"/>
      <c r="F1745" s="235"/>
      <c r="G1745" s="121"/>
      <c r="H1745" s="125">
        <v>2691.9216000000001</v>
      </c>
      <c r="I1745" s="121"/>
      <c r="J1745" s="125"/>
      <c r="K1745" s="121"/>
      <c r="L1745" s="121"/>
      <c r="M1745" s="121"/>
    </row>
    <row r="1746" spans="1:13" x14ac:dyDescent="0.2">
      <c r="A1746" s="122">
        <v>42076</v>
      </c>
      <c r="B1746" s="123">
        <v>22</v>
      </c>
      <c r="C1746" s="235"/>
      <c r="D1746" s="235"/>
      <c r="E1746" s="235"/>
      <c r="F1746" s="235"/>
      <c r="G1746" s="121"/>
      <c r="H1746" s="125">
        <v>2457.5609900000004</v>
      </c>
      <c r="I1746" s="121"/>
      <c r="J1746" s="125"/>
      <c r="K1746" s="121"/>
      <c r="L1746" s="121"/>
      <c r="M1746" s="121"/>
    </row>
    <row r="1747" spans="1:13" x14ac:dyDescent="0.2">
      <c r="A1747" s="122">
        <v>42076</v>
      </c>
      <c r="B1747" s="123">
        <v>23</v>
      </c>
      <c r="C1747" s="235"/>
      <c r="D1747" s="235"/>
      <c r="E1747" s="235"/>
      <c r="F1747" s="235"/>
      <c r="G1747" s="121"/>
      <c r="H1747" s="125">
        <v>2193.7904500000004</v>
      </c>
      <c r="I1747" s="121"/>
      <c r="J1747" s="125"/>
      <c r="K1747" s="121"/>
      <c r="L1747" s="121"/>
      <c r="M1747" s="121"/>
    </row>
    <row r="1748" spans="1:13" x14ac:dyDescent="0.2">
      <c r="A1748" s="122">
        <v>42076</v>
      </c>
      <c r="B1748" s="123">
        <v>24</v>
      </c>
      <c r="C1748" s="235"/>
      <c r="D1748" s="235"/>
      <c r="E1748" s="235"/>
      <c r="F1748" s="235"/>
      <c r="G1748" s="121"/>
      <c r="H1748" s="125">
        <v>1996.1346299999998</v>
      </c>
      <c r="I1748" s="121"/>
      <c r="J1748" s="125"/>
      <c r="K1748" s="121"/>
      <c r="L1748" s="121"/>
      <c r="M1748" s="121"/>
    </row>
    <row r="1749" spans="1:13" x14ac:dyDescent="0.2">
      <c r="A1749" s="122">
        <v>42077</v>
      </c>
      <c r="B1749" s="123">
        <v>1</v>
      </c>
      <c r="C1749" s="235"/>
      <c r="D1749" s="235"/>
      <c r="E1749" s="235"/>
      <c r="F1749" s="235"/>
      <c r="G1749" s="121"/>
      <c r="H1749" s="125">
        <v>1868.4645399999999</v>
      </c>
      <c r="I1749" s="121"/>
      <c r="J1749" s="125"/>
      <c r="K1749" s="121"/>
      <c r="L1749" s="121"/>
      <c r="M1749" s="121"/>
    </row>
    <row r="1750" spans="1:13" x14ac:dyDescent="0.2">
      <c r="A1750" s="122">
        <v>42077</v>
      </c>
      <c r="B1750" s="123">
        <v>2</v>
      </c>
      <c r="C1750" s="235"/>
      <c r="D1750" s="235"/>
      <c r="E1750" s="235"/>
      <c r="F1750" s="235"/>
      <c r="G1750" s="121"/>
      <c r="H1750" s="125">
        <v>1794.43633</v>
      </c>
      <c r="I1750" s="121"/>
      <c r="J1750" s="125"/>
      <c r="K1750" s="121"/>
      <c r="L1750" s="121"/>
      <c r="M1750" s="121"/>
    </row>
    <row r="1751" spans="1:13" x14ac:dyDescent="0.2">
      <c r="A1751" s="122">
        <v>42077</v>
      </c>
      <c r="B1751" s="123">
        <v>3</v>
      </c>
      <c r="C1751" s="235"/>
      <c r="D1751" s="235"/>
      <c r="E1751" s="235"/>
      <c r="F1751" s="235"/>
      <c r="G1751" s="121"/>
      <c r="H1751" s="125">
        <v>1751.23936</v>
      </c>
      <c r="I1751" s="121"/>
      <c r="J1751" s="125"/>
      <c r="K1751" s="121"/>
      <c r="L1751" s="121"/>
      <c r="M1751" s="121"/>
    </row>
    <row r="1752" spans="1:13" x14ac:dyDescent="0.2">
      <c r="A1752" s="122">
        <v>42077</v>
      </c>
      <c r="B1752" s="123">
        <v>4</v>
      </c>
      <c r="C1752" s="235"/>
      <c r="D1752" s="235"/>
      <c r="E1752" s="235"/>
      <c r="F1752" s="235"/>
      <c r="G1752" s="121"/>
      <c r="H1752" s="125">
        <v>1749.6197999999999</v>
      </c>
      <c r="I1752" s="121"/>
      <c r="J1752" s="125"/>
      <c r="K1752" s="121"/>
      <c r="L1752" s="121"/>
      <c r="M1752" s="121"/>
    </row>
    <row r="1753" spans="1:13" x14ac:dyDescent="0.2">
      <c r="A1753" s="122">
        <v>42077</v>
      </c>
      <c r="B1753" s="123">
        <v>5</v>
      </c>
      <c r="C1753" s="235"/>
      <c r="D1753" s="235"/>
      <c r="E1753" s="235"/>
      <c r="F1753" s="235"/>
      <c r="G1753" s="121"/>
      <c r="H1753" s="125">
        <v>1798.0046</v>
      </c>
      <c r="I1753" s="121"/>
      <c r="J1753" s="125"/>
      <c r="K1753" s="121"/>
      <c r="L1753" s="121"/>
      <c r="M1753" s="121"/>
    </row>
    <row r="1754" spans="1:13" x14ac:dyDescent="0.2">
      <c r="A1754" s="122">
        <v>42077</v>
      </c>
      <c r="B1754" s="123">
        <v>6</v>
      </c>
      <c r="C1754" s="235"/>
      <c r="D1754" s="235"/>
      <c r="E1754" s="235"/>
      <c r="F1754" s="235"/>
      <c r="G1754" s="121"/>
      <c r="H1754" s="125">
        <v>1918.36428</v>
      </c>
      <c r="I1754" s="121"/>
      <c r="J1754" s="125"/>
      <c r="K1754" s="121"/>
      <c r="L1754" s="121"/>
      <c r="M1754" s="121"/>
    </row>
    <row r="1755" spans="1:13" x14ac:dyDescent="0.2">
      <c r="A1755" s="122">
        <v>42077</v>
      </c>
      <c r="B1755" s="123">
        <v>7</v>
      </c>
      <c r="C1755" s="235"/>
      <c r="D1755" s="235"/>
      <c r="E1755" s="235"/>
      <c r="F1755" s="235"/>
      <c r="G1755" s="121"/>
      <c r="H1755" s="125">
        <v>1971.22191</v>
      </c>
      <c r="I1755" s="121"/>
      <c r="J1755" s="125"/>
      <c r="K1755" s="121"/>
      <c r="L1755" s="121"/>
      <c r="M1755" s="121"/>
    </row>
    <row r="1756" spans="1:13" x14ac:dyDescent="0.2">
      <c r="A1756" s="122">
        <v>42077</v>
      </c>
      <c r="B1756" s="123">
        <v>8</v>
      </c>
      <c r="C1756" s="235"/>
      <c r="D1756" s="235"/>
      <c r="E1756" s="235"/>
      <c r="F1756" s="235"/>
      <c r="G1756" s="121"/>
      <c r="H1756" s="125">
        <v>2093.2658599999995</v>
      </c>
      <c r="I1756" s="121"/>
      <c r="J1756" s="125"/>
      <c r="K1756" s="121"/>
      <c r="L1756" s="121"/>
      <c r="M1756" s="121"/>
    </row>
    <row r="1757" spans="1:13" x14ac:dyDescent="0.2">
      <c r="A1757" s="122">
        <v>42077</v>
      </c>
      <c r="B1757" s="123">
        <v>9</v>
      </c>
      <c r="C1757" s="235"/>
      <c r="D1757" s="235"/>
      <c r="E1757" s="235"/>
      <c r="F1757" s="235"/>
      <c r="G1757" s="121"/>
      <c r="H1757" s="125">
        <v>2217.5691200000001</v>
      </c>
      <c r="I1757" s="121"/>
      <c r="J1757" s="125"/>
      <c r="K1757" s="121"/>
      <c r="L1757" s="121"/>
      <c r="M1757" s="121"/>
    </row>
    <row r="1758" spans="1:13" x14ac:dyDescent="0.2">
      <c r="A1758" s="122">
        <v>42077</v>
      </c>
      <c r="B1758" s="123">
        <v>10</v>
      </c>
      <c r="C1758" s="235"/>
      <c r="D1758" s="235"/>
      <c r="E1758" s="235"/>
      <c r="F1758" s="235"/>
      <c r="G1758" s="121"/>
      <c r="H1758" s="125">
        <v>2335.9845899999996</v>
      </c>
      <c r="I1758" s="121"/>
      <c r="J1758" s="125"/>
      <c r="K1758" s="121"/>
      <c r="L1758" s="121"/>
      <c r="M1758" s="121"/>
    </row>
    <row r="1759" spans="1:13" x14ac:dyDescent="0.2">
      <c r="A1759" s="122">
        <v>42077</v>
      </c>
      <c r="B1759" s="123">
        <v>11</v>
      </c>
      <c r="C1759" s="235"/>
      <c r="D1759" s="235"/>
      <c r="E1759" s="235"/>
      <c r="F1759" s="235"/>
      <c r="G1759" s="121"/>
      <c r="H1759" s="125">
        <v>2419.1102599999999</v>
      </c>
      <c r="I1759" s="121"/>
      <c r="J1759" s="125"/>
      <c r="K1759" s="121"/>
      <c r="L1759" s="121"/>
      <c r="M1759" s="121"/>
    </row>
    <row r="1760" spans="1:13" x14ac:dyDescent="0.2">
      <c r="A1760" s="122">
        <v>42077</v>
      </c>
      <c r="B1760" s="123">
        <v>12</v>
      </c>
      <c r="C1760" s="235"/>
      <c r="D1760" s="235"/>
      <c r="E1760" s="235"/>
      <c r="F1760" s="235"/>
      <c r="G1760" s="121"/>
      <c r="H1760" s="125">
        <v>2488.9357300000001</v>
      </c>
      <c r="I1760" s="121"/>
      <c r="J1760" s="125"/>
      <c r="K1760" s="121"/>
      <c r="L1760" s="121"/>
      <c r="M1760" s="121"/>
    </row>
    <row r="1761" spans="1:13" x14ac:dyDescent="0.2">
      <c r="A1761" s="122">
        <v>42077</v>
      </c>
      <c r="B1761" s="123">
        <v>13</v>
      </c>
      <c r="C1761" s="235"/>
      <c r="D1761" s="235"/>
      <c r="E1761" s="235"/>
      <c r="F1761" s="235"/>
      <c r="G1761" s="121"/>
      <c r="H1761" s="125">
        <v>2559.8077899999998</v>
      </c>
      <c r="I1761" s="121"/>
      <c r="J1761" s="125"/>
      <c r="K1761" s="121"/>
      <c r="L1761" s="121"/>
      <c r="M1761" s="121"/>
    </row>
    <row r="1762" spans="1:13" x14ac:dyDescent="0.2">
      <c r="A1762" s="122">
        <v>42077</v>
      </c>
      <c r="B1762" s="123">
        <v>14</v>
      </c>
      <c r="C1762" s="235"/>
      <c r="D1762" s="235"/>
      <c r="E1762" s="235"/>
      <c r="F1762" s="235"/>
      <c r="G1762" s="121"/>
      <c r="H1762" s="125">
        <v>2654.9829900000004</v>
      </c>
      <c r="I1762" s="121"/>
      <c r="J1762" s="125"/>
      <c r="K1762" s="121"/>
      <c r="L1762" s="121"/>
      <c r="M1762" s="121"/>
    </row>
    <row r="1763" spans="1:13" x14ac:dyDescent="0.2">
      <c r="A1763" s="122">
        <v>42077</v>
      </c>
      <c r="B1763" s="123">
        <v>15</v>
      </c>
      <c r="C1763" s="235"/>
      <c r="D1763" s="235"/>
      <c r="E1763" s="235"/>
      <c r="F1763" s="235"/>
      <c r="G1763" s="121"/>
      <c r="H1763" s="125">
        <v>2752.8298500000001</v>
      </c>
      <c r="I1763" s="121"/>
      <c r="J1763" s="125"/>
      <c r="K1763" s="121"/>
      <c r="L1763" s="121"/>
      <c r="M1763" s="121"/>
    </row>
    <row r="1764" spans="1:13" x14ac:dyDescent="0.2">
      <c r="A1764" s="122">
        <v>42077</v>
      </c>
      <c r="B1764" s="123">
        <v>16</v>
      </c>
      <c r="C1764" s="235"/>
      <c r="D1764" s="235"/>
      <c r="E1764" s="235"/>
      <c r="F1764" s="235"/>
      <c r="G1764" s="121"/>
      <c r="H1764" s="125">
        <v>2840.5283399999998</v>
      </c>
      <c r="I1764" s="121"/>
      <c r="J1764" s="125"/>
      <c r="K1764" s="121"/>
      <c r="L1764" s="121"/>
      <c r="M1764" s="121"/>
    </row>
    <row r="1765" spans="1:13" x14ac:dyDescent="0.2">
      <c r="A1765" s="122">
        <v>42077</v>
      </c>
      <c r="B1765" s="123">
        <v>17</v>
      </c>
      <c r="C1765" s="235"/>
      <c r="D1765" s="235"/>
      <c r="E1765" s="235"/>
      <c r="F1765" s="235"/>
      <c r="G1765" s="121"/>
      <c r="H1765" s="125">
        <v>2895.2732999999998</v>
      </c>
      <c r="I1765" s="121"/>
      <c r="J1765" s="125"/>
      <c r="K1765" s="121"/>
      <c r="L1765" s="121"/>
      <c r="M1765" s="121"/>
    </row>
    <row r="1766" spans="1:13" x14ac:dyDescent="0.2">
      <c r="A1766" s="122">
        <v>42077</v>
      </c>
      <c r="B1766" s="123">
        <v>18</v>
      </c>
      <c r="C1766" s="235"/>
      <c r="D1766" s="235"/>
      <c r="E1766" s="235"/>
      <c r="F1766" s="235"/>
      <c r="G1766" s="121"/>
      <c r="H1766" s="125">
        <v>2910.0649899999999</v>
      </c>
      <c r="I1766" s="121"/>
      <c r="J1766" s="125"/>
      <c r="K1766" s="121"/>
      <c r="L1766" s="121"/>
      <c r="M1766" s="121"/>
    </row>
    <row r="1767" spans="1:13" x14ac:dyDescent="0.2">
      <c r="A1767" s="122">
        <v>42077</v>
      </c>
      <c r="B1767" s="123">
        <v>19</v>
      </c>
      <c r="C1767" s="235"/>
      <c r="D1767" s="235"/>
      <c r="E1767" s="235"/>
      <c r="F1767" s="235"/>
      <c r="G1767" s="121"/>
      <c r="H1767" s="125">
        <v>3029.0318500000003</v>
      </c>
      <c r="I1767" s="121"/>
      <c r="J1767" s="125"/>
      <c r="K1767" s="121"/>
      <c r="L1767" s="121"/>
      <c r="M1767" s="121"/>
    </row>
    <row r="1768" spans="1:13" x14ac:dyDescent="0.2">
      <c r="A1768" s="122">
        <v>42077</v>
      </c>
      <c r="B1768" s="123">
        <v>20</v>
      </c>
      <c r="C1768" s="235"/>
      <c r="D1768" s="235"/>
      <c r="E1768" s="235"/>
      <c r="F1768" s="235"/>
      <c r="G1768" s="121"/>
      <c r="H1768" s="125">
        <v>2943.3386600000003</v>
      </c>
      <c r="I1768" s="121"/>
      <c r="J1768" s="125"/>
      <c r="K1768" s="121"/>
      <c r="L1768" s="121"/>
      <c r="M1768" s="121"/>
    </row>
    <row r="1769" spans="1:13" x14ac:dyDescent="0.2">
      <c r="A1769" s="122">
        <v>42077</v>
      </c>
      <c r="B1769" s="123">
        <v>21</v>
      </c>
      <c r="C1769" s="235"/>
      <c r="D1769" s="235"/>
      <c r="E1769" s="235"/>
      <c r="F1769" s="235"/>
      <c r="G1769" s="121"/>
      <c r="H1769" s="125">
        <v>2772.53325</v>
      </c>
      <c r="I1769" s="121"/>
      <c r="J1769" s="125"/>
      <c r="K1769" s="121"/>
      <c r="L1769" s="121"/>
      <c r="M1769" s="121"/>
    </row>
    <row r="1770" spans="1:13" x14ac:dyDescent="0.2">
      <c r="A1770" s="122">
        <v>42077</v>
      </c>
      <c r="B1770" s="123">
        <v>22</v>
      </c>
      <c r="C1770" s="235"/>
      <c r="D1770" s="235"/>
      <c r="E1770" s="235"/>
      <c r="F1770" s="235"/>
      <c r="G1770" s="121"/>
      <c r="H1770" s="125">
        <v>2537.1032100000002</v>
      </c>
      <c r="I1770" s="121"/>
      <c r="J1770" s="125"/>
      <c r="K1770" s="121"/>
      <c r="L1770" s="121"/>
      <c r="M1770" s="121"/>
    </row>
    <row r="1771" spans="1:13" x14ac:dyDescent="0.2">
      <c r="A1771" s="122">
        <v>42077</v>
      </c>
      <c r="B1771" s="123">
        <v>23</v>
      </c>
      <c r="C1771" s="235"/>
      <c r="D1771" s="235"/>
      <c r="E1771" s="235"/>
      <c r="F1771" s="235"/>
      <c r="G1771" s="121"/>
      <c r="H1771" s="125">
        <v>2288.6208199999996</v>
      </c>
      <c r="I1771" s="121"/>
      <c r="J1771" s="125"/>
      <c r="K1771" s="121"/>
      <c r="L1771" s="121"/>
      <c r="M1771" s="121"/>
    </row>
    <row r="1772" spans="1:13" x14ac:dyDescent="0.2">
      <c r="A1772" s="122">
        <v>42077</v>
      </c>
      <c r="B1772" s="123">
        <v>24</v>
      </c>
      <c r="C1772" s="235"/>
      <c r="D1772" s="235"/>
      <c r="E1772" s="235"/>
      <c r="F1772" s="235"/>
      <c r="G1772" s="121"/>
      <c r="H1772" s="125">
        <v>2081.8362400000001</v>
      </c>
      <c r="I1772" s="121"/>
      <c r="J1772" s="125"/>
      <c r="K1772" s="121"/>
      <c r="L1772" s="121"/>
      <c r="M1772" s="121"/>
    </row>
    <row r="1773" spans="1:13" x14ac:dyDescent="0.2">
      <c r="A1773" s="122">
        <v>42078</v>
      </c>
      <c r="B1773" s="123">
        <v>1</v>
      </c>
      <c r="C1773" s="235"/>
      <c r="D1773" s="235"/>
      <c r="E1773" s="235"/>
      <c r="F1773" s="235"/>
      <c r="G1773" s="121"/>
      <c r="H1773" s="125">
        <v>1938.2782400000001</v>
      </c>
      <c r="I1773" s="121"/>
      <c r="J1773" s="125"/>
      <c r="K1773" s="121"/>
      <c r="L1773" s="121"/>
      <c r="M1773" s="121"/>
    </row>
    <row r="1774" spans="1:13" x14ac:dyDescent="0.2">
      <c r="A1774" s="122">
        <v>42078</v>
      </c>
      <c r="B1774" s="123">
        <v>2</v>
      </c>
      <c r="C1774" s="235"/>
      <c r="D1774" s="235"/>
      <c r="E1774" s="235"/>
      <c r="F1774" s="235"/>
      <c r="G1774" s="121"/>
      <c r="H1774" s="125">
        <v>1850.66814</v>
      </c>
      <c r="I1774" s="121"/>
      <c r="J1774" s="125"/>
      <c r="K1774" s="121"/>
      <c r="L1774" s="121"/>
      <c r="M1774" s="121"/>
    </row>
    <row r="1775" spans="1:13" x14ac:dyDescent="0.2">
      <c r="A1775" s="122">
        <v>42078</v>
      </c>
      <c r="B1775" s="123">
        <v>3</v>
      </c>
      <c r="C1775" s="235"/>
      <c r="D1775" s="235"/>
      <c r="E1775" s="235"/>
      <c r="F1775" s="235"/>
      <c r="G1775" s="121"/>
      <c r="H1775" s="125">
        <v>1797.4409499999997</v>
      </c>
      <c r="I1775" s="121"/>
      <c r="J1775" s="125"/>
      <c r="K1775" s="121"/>
      <c r="L1775" s="121"/>
      <c r="M1775" s="121"/>
    </row>
    <row r="1776" spans="1:13" x14ac:dyDescent="0.2">
      <c r="A1776" s="122">
        <v>42078</v>
      </c>
      <c r="B1776" s="123">
        <v>4</v>
      </c>
      <c r="C1776" s="235"/>
      <c r="D1776" s="235"/>
      <c r="E1776" s="235"/>
      <c r="F1776" s="235"/>
      <c r="G1776" s="121"/>
      <c r="H1776" s="125">
        <v>1776.8643300000001</v>
      </c>
      <c r="I1776" s="121"/>
      <c r="J1776" s="125"/>
      <c r="K1776" s="121"/>
      <c r="L1776" s="121"/>
      <c r="M1776" s="121"/>
    </row>
    <row r="1777" spans="1:13" x14ac:dyDescent="0.2">
      <c r="A1777" s="122">
        <v>42078</v>
      </c>
      <c r="B1777" s="123">
        <v>5</v>
      </c>
      <c r="C1777" s="235"/>
      <c r="D1777" s="235"/>
      <c r="E1777" s="235"/>
      <c r="F1777" s="235"/>
      <c r="G1777" s="121"/>
      <c r="H1777" s="125">
        <v>1812.0730800000001</v>
      </c>
      <c r="I1777" s="121"/>
      <c r="J1777" s="125"/>
      <c r="K1777" s="121"/>
      <c r="L1777" s="121"/>
      <c r="M1777" s="121"/>
    </row>
    <row r="1778" spans="1:13" x14ac:dyDescent="0.2">
      <c r="A1778" s="122">
        <v>42078</v>
      </c>
      <c r="B1778" s="123">
        <v>6</v>
      </c>
      <c r="C1778" s="235"/>
      <c r="D1778" s="235"/>
      <c r="E1778" s="235"/>
      <c r="F1778" s="235"/>
      <c r="G1778" s="121"/>
      <c r="H1778" s="125">
        <v>1884.94174</v>
      </c>
      <c r="I1778" s="121"/>
      <c r="J1778" s="125"/>
      <c r="K1778" s="121"/>
      <c r="L1778" s="121"/>
      <c r="M1778" s="121"/>
    </row>
    <row r="1779" spans="1:13" x14ac:dyDescent="0.2">
      <c r="A1779" s="122">
        <v>42078</v>
      </c>
      <c r="B1779" s="123">
        <v>7</v>
      </c>
      <c r="C1779" s="235"/>
      <c r="D1779" s="235"/>
      <c r="E1779" s="235"/>
      <c r="F1779" s="235"/>
      <c r="G1779" s="121"/>
      <c r="H1779" s="125">
        <v>1908.02865</v>
      </c>
      <c r="I1779" s="121"/>
      <c r="J1779" s="125"/>
      <c r="K1779" s="121"/>
      <c r="L1779" s="121"/>
      <c r="M1779" s="121"/>
    </row>
    <row r="1780" spans="1:13" x14ac:dyDescent="0.2">
      <c r="A1780" s="122">
        <v>42078</v>
      </c>
      <c r="B1780" s="123">
        <v>8</v>
      </c>
      <c r="C1780" s="235"/>
      <c r="D1780" s="235"/>
      <c r="E1780" s="235"/>
      <c r="F1780" s="235"/>
      <c r="G1780" s="121"/>
      <c r="H1780" s="125">
        <v>2029.3514600000001</v>
      </c>
      <c r="I1780" s="121"/>
      <c r="J1780" s="125"/>
      <c r="K1780" s="121"/>
      <c r="L1780" s="121"/>
      <c r="M1780" s="121"/>
    </row>
    <row r="1781" spans="1:13" x14ac:dyDescent="0.2">
      <c r="A1781" s="122">
        <v>42078</v>
      </c>
      <c r="B1781" s="123">
        <v>9</v>
      </c>
      <c r="C1781" s="235"/>
      <c r="D1781" s="235"/>
      <c r="E1781" s="235"/>
      <c r="F1781" s="235"/>
      <c r="G1781" s="121"/>
      <c r="H1781" s="125">
        <v>2171.2462799999998</v>
      </c>
      <c r="I1781" s="121"/>
      <c r="J1781" s="125"/>
      <c r="K1781" s="121"/>
      <c r="L1781" s="121"/>
      <c r="M1781" s="121"/>
    </row>
    <row r="1782" spans="1:13" x14ac:dyDescent="0.2">
      <c r="A1782" s="122">
        <v>42078</v>
      </c>
      <c r="B1782" s="123">
        <v>10</v>
      </c>
      <c r="C1782" s="235"/>
      <c r="D1782" s="235"/>
      <c r="E1782" s="235"/>
      <c r="F1782" s="235"/>
      <c r="G1782" s="121"/>
      <c r="H1782" s="125">
        <v>2312.3970299999996</v>
      </c>
      <c r="I1782" s="121"/>
      <c r="J1782" s="125"/>
      <c r="K1782" s="121"/>
      <c r="L1782" s="121"/>
      <c r="M1782" s="121"/>
    </row>
    <row r="1783" spans="1:13" x14ac:dyDescent="0.2">
      <c r="A1783" s="122">
        <v>42078</v>
      </c>
      <c r="B1783" s="123">
        <v>11</v>
      </c>
      <c r="C1783" s="235"/>
      <c r="D1783" s="235"/>
      <c r="E1783" s="235"/>
      <c r="F1783" s="235"/>
      <c r="G1783" s="121"/>
      <c r="H1783" s="125">
        <v>2421.4477099999999</v>
      </c>
      <c r="I1783" s="121"/>
      <c r="J1783" s="125"/>
      <c r="K1783" s="121"/>
      <c r="L1783" s="121"/>
      <c r="M1783" s="121"/>
    </row>
    <row r="1784" spans="1:13" x14ac:dyDescent="0.2">
      <c r="A1784" s="122">
        <v>42078</v>
      </c>
      <c r="B1784" s="123">
        <v>12</v>
      </c>
      <c r="C1784" s="235"/>
      <c r="D1784" s="235"/>
      <c r="E1784" s="235"/>
      <c r="F1784" s="235"/>
      <c r="G1784" s="121"/>
      <c r="H1784" s="125">
        <v>2515.56</v>
      </c>
      <c r="I1784" s="121"/>
      <c r="J1784" s="125"/>
      <c r="K1784" s="121"/>
      <c r="L1784" s="121"/>
      <c r="M1784" s="121"/>
    </row>
    <row r="1785" spans="1:13" x14ac:dyDescent="0.2">
      <c r="A1785" s="122">
        <v>42078</v>
      </c>
      <c r="B1785" s="123">
        <v>13</v>
      </c>
      <c r="C1785" s="235"/>
      <c r="D1785" s="235"/>
      <c r="E1785" s="235"/>
      <c r="F1785" s="235"/>
      <c r="G1785" s="121"/>
      <c r="H1785" s="125">
        <v>2629.6486199999999</v>
      </c>
      <c r="I1785" s="121"/>
      <c r="J1785" s="125"/>
      <c r="K1785" s="121"/>
      <c r="L1785" s="121"/>
      <c r="M1785" s="121"/>
    </row>
    <row r="1786" spans="1:13" x14ac:dyDescent="0.2">
      <c r="A1786" s="122">
        <v>42078</v>
      </c>
      <c r="B1786" s="123">
        <v>14</v>
      </c>
      <c r="C1786" s="235"/>
      <c r="D1786" s="235"/>
      <c r="E1786" s="235"/>
      <c r="F1786" s="235"/>
      <c r="G1786" s="121"/>
      <c r="H1786" s="125">
        <v>2713.7609199999993</v>
      </c>
      <c r="I1786" s="121"/>
      <c r="J1786" s="125"/>
      <c r="K1786" s="121"/>
      <c r="L1786" s="121"/>
      <c r="M1786" s="121"/>
    </row>
    <row r="1787" spans="1:13" x14ac:dyDescent="0.2">
      <c r="A1787" s="122">
        <v>42078</v>
      </c>
      <c r="B1787" s="123">
        <v>15</v>
      </c>
      <c r="C1787" s="235"/>
      <c r="D1787" s="235"/>
      <c r="E1787" s="235"/>
      <c r="F1787" s="235"/>
      <c r="G1787" s="121"/>
      <c r="H1787" s="125">
        <v>2808.7705499999997</v>
      </c>
      <c r="I1787" s="121"/>
      <c r="J1787" s="125"/>
      <c r="K1787" s="121"/>
      <c r="L1787" s="121"/>
      <c r="M1787" s="121"/>
    </row>
    <row r="1788" spans="1:13" x14ac:dyDescent="0.2">
      <c r="A1788" s="122">
        <v>42078</v>
      </c>
      <c r="B1788" s="123">
        <v>16</v>
      </c>
      <c r="C1788" s="235"/>
      <c r="D1788" s="235"/>
      <c r="E1788" s="235"/>
      <c r="F1788" s="235"/>
      <c r="G1788" s="121"/>
      <c r="H1788" s="125">
        <v>2874.0819000000001</v>
      </c>
      <c r="I1788" s="121"/>
      <c r="J1788" s="125"/>
      <c r="K1788" s="121"/>
      <c r="L1788" s="121"/>
      <c r="M1788" s="121"/>
    </row>
    <row r="1789" spans="1:13" x14ac:dyDescent="0.2">
      <c r="A1789" s="122">
        <v>42078</v>
      </c>
      <c r="B1789" s="123">
        <v>17</v>
      </c>
      <c r="C1789" s="235"/>
      <c r="D1789" s="235"/>
      <c r="E1789" s="235"/>
      <c r="F1789" s="235"/>
      <c r="G1789" s="121"/>
      <c r="H1789" s="125">
        <v>2953.1875</v>
      </c>
      <c r="I1789" s="121"/>
      <c r="J1789" s="125"/>
      <c r="K1789" s="121"/>
      <c r="L1789" s="121"/>
      <c r="M1789" s="121"/>
    </row>
    <row r="1790" spans="1:13" x14ac:dyDescent="0.2">
      <c r="A1790" s="122">
        <v>42078</v>
      </c>
      <c r="B1790" s="123">
        <v>18</v>
      </c>
      <c r="C1790" s="235"/>
      <c r="D1790" s="235"/>
      <c r="E1790" s="235"/>
      <c r="F1790" s="235"/>
      <c r="G1790" s="121"/>
      <c r="H1790" s="125">
        <v>2958.6360199999999</v>
      </c>
      <c r="I1790" s="121"/>
      <c r="J1790" s="125"/>
      <c r="K1790" s="121"/>
      <c r="L1790" s="121"/>
      <c r="M1790" s="121"/>
    </row>
    <row r="1791" spans="1:13" x14ac:dyDescent="0.2">
      <c r="A1791" s="122">
        <v>42078</v>
      </c>
      <c r="B1791" s="123">
        <v>19</v>
      </c>
      <c r="C1791" s="235"/>
      <c r="D1791" s="235"/>
      <c r="E1791" s="235"/>
      <c r="F1791" s="235"/>
      <c r="G1791" s="121"/>
      <c r="H1791" s="125">
        <v>3088.6603300000002</v>
      </c>
      <c r="I1791" s="121"/>
      <c r="J1791" s="125"/>
      <c r="K1791" s="121"/>
      <c r="L1791" s="121"/>
      <c r="M1791" s="121"/>
    </row>
    <row r="1792" spans="1:13" x14ac:dyDescent="0.2">
      <c r="A1792" s="122">
        <v>42078</v>
      </c>
      <c r="B1792" s="123">
        <v>20</v>
      </c>
      <c r="C1792" s="235"/>
      <c r="D1792" s="235"/>
      <c r="E1792" s="235"/>
      <c r="F1792" s="235"/>
      <c r="G1792" s="121"/>
      <c r="H1792" s="125">
        <v>2999.8250499999999</v>
      </c>
      <c r="I1792" s="121"/>
      <c r="J1792" s="125"/>
      <c r="K1792" s="121"/>
      <c r="L1792" s="121"/>
      <c r="M1792" s="121"/>
    </row>
    <row r="1793" spans="1:13" x14ac:dyDescent="0.2">
      <c r="A1793" s="122">
        <v>42078</v>
      </c>
      <c r="B1793" s="123">
        <v>21</v>
      </c>
      <c r="C1793" s="235"/>
      <c r="D1793" s="235"/>
      <c r="E1793" s="235"/>
      <c r="F1793" s="235"/>
      <c r="G1793" s="121"/>
      <c r="H1793" s="125">
        <v>2778.4448899999998</v>
      </c>
      <c r="I1793" s="121"/>
      <c r="J1793" s="125"/>
      <c r="K1793" s="121"/>
      <c r="L1793" s="121"/>
      <c r="M1793" s="121"/>
    </row>
    <row r="1794" spans="1:13" x14ac:dyDescent="0.2">
      <c r="A1794" s="122">
        <v>42078</v>
      </c>
      <c r="B1794" s="123">
        <v>22</v>
      </c>
      <c r="C1794" s="235"/>
      <c r="D1794" s="235"/>
      <c r="E1794" s="235"/>
      <c r="F1794" s="235"/>
      <c r="G1794" s="121"/>
      <c r="H1794" s="125">
        <v>2490.8093399999998</v>
      </c>
      <c r="I1794" s="121"/>
      <c r="J1794" s="125"/>
      <c r="K1794" s="121"/>
      <c r="L1794" s="121"/>
      <c r="M1794" s="121"/>
    </row>
    <row r="1795" spans="1:13" x14ac:dyDescent="0.2">
      <c r="A1795" s="122">
        <v>42078</v>
      </c>
      <c r="B1795" s="123">
        <v>23</v>
      </c>
      <c r="C1795" s="235"/>
      <c r="D1795" s="235"/>
      <c r="E1795" s="235"/>
      <c r="F1795" s="235"/>
      <c r="G1795" s="121"/>
      <c r="H1795" s="125">
        <v>2211.0903599999997</v>
      </c>
      <c r="I1795" s="121"/>
      <c r="J1795" s="125"/>
      <c r="K1795" s="121"/>
      <c r="L1795" s="121"/>
      <c r="M1795" s="121"/>
    </row>
    <row r="1796" spans="1:13" x14ac:dyDescent="0.2">
      <c r="A1796" s="122">
        <v>42078</v>
      </c>
      <c r="B1796" s="123">
        <v>24</v>
      </c>
      <c r="C1796" s="235"/>
      <c r="D1796" s="235"/>
      <c r="E1796" s="235"/>
      <c r="F1796" s="235"/>
      <c r="G1796" s="121"/>
      <c r="H1796" s="125">
        <v>2016.7728100000002</v>
      </c>
      <c r="I1796" s="121"/>
      <c r="J1796" s="125"/>
      <c r="K1796" s="121"/>
      <c r="L1796" s="121"/>
      <c r="M1796" s="121"/>
    </row>
    <row r="1797" spans="1:13" x14ac:dyDescent="0.2">
      <c r="A1797" s="122">
        <v>42079</v>
      </c>
      <c r="B1797" s="123">
        <v>1</v>
      </c>
      <c r="C1797" s="235"/>
      <c r="D1797" s="235"/>
      <c r="E1797" s="235"/>
      <c r="F1797" s="235"/>
      <c r="G1797" s="121"/>
      <c r="H1797" s="125">
        <v>1886.2429399999996</v>
      </c>
      <c r="I1797" s="121"/>
      <c r="J1797" s="125"/>
      <c r="K1797" s="121"/>
      <c r="L1797" s="121"/>
      <c r="M1797" s="121"/>
    </row>
    <row r="1798" spans="1:13" x14ac:dyDescent="0.2">
      <c r="A1798" s="122">
        <v>42079</v>
      </c>
      <c r="B1798" s="123">
        <v>2</v>
      </c>
      <c r="C1798" s="235"/>
      <c r="D1798" s="235"/>
      <c r="E1798" s="235"/>
      <c r="F1798" s="235"/>
      <c r="G1798" s="121"/>
      <c r="H1798" s="125">
        <v>1818.7061299999998</v>
      </c>
      <c r="I1798" s="121"/>
      <c r="J1798" s="125"/>
      <c r="K1798" s="121"/>
      <c r="L1798" s="121"/>
      <c r="M1798" s="121"/>
    </row>
    <row r="1799" spans="1:13" x14ac:dyDescent="0.2">
      <c r="A1799" s="122">
        <v>42079</v>
      </c>
      <c r="B1799" s="123">
        <v>3</v>
      </c>
      <c r="C1799" s="235"/>
      <c r="D1799" s="235"/>
      <c r="E1799" s="235"/>
      <c r="F1799" s="235"/>
      <c r="G1799" s="121"/>
      <c r="H1799" s="125">
        <v>1792.4226999999996</v>
      </c>
      <c r="I1799" s="121"/>
      <c r="J1799" s="125"/>
      <c r="K1799" s="121"/>
      <c r="L1799" s="121"/>
      <c r="M1799" s="121"/>
    </row>
    <row r="1800" spans="1:13" x14ac:dyDescent="0.2">
      <c r="A1800" s="122">
        <v>42079</v>
      </c>
      <c r="B1800" s="123">
        <v>4</v>
      </c>
      <c r="C1800" s="235"/>
      <c r="D1800" s="235"/>
      <c r="E1800" s="235"/>
      <c r="F1800" s="235"/>
      <c r="G1800" s="121"/>
      <c r="H1800" s="125">
        <v>1836.8390400000001</v>
      </c>
      <c r="I1800" s="121"/>
      <c r="J1800" s="125"/>
      <c r="K1800" s="121"/>
      <c r="L1800" s="121"/>
      <c r="M1800" s="121"/>
    </row>
    <row r="1801" spans="1:13" x14ac:dyDescent="0.2">
      <c r="A1801" s="122">
        <v>42079</v>
      </c>
      <c r="B1801" s="123">
        <v>5</v>
      </c>
      <c r="C1801" s="235"/>
      <c r="D1801" s="235"/>
      <c r="E1801" s="235"/>
      <c r="F1801" s="235"/>
      <c r="G1801" s="121"/>
      <c r="H1801" s="125">
        <v>1988.43686</v>
      </c>
      <c r="I1801" s="121"/>
      <c r="J1801" s="125"/>
      <c r="K1801" s="121"/>
      <c r="L1801" s="121"/>
      <c r="M1801" s="121"/>
    </row>
    <row r="1802" spans="1:13" x14ac:dyDescent="0.2">
      <c r="A1802" s="122">
        <v>42079</v>
      </c>
      <c r="B1802" s="123">
        <v>6</v>
      </c>
      <c r="C1802" s="235"/>
      <c r="D1802" s="235"/>
      <c r="E1802" s="235"/>
      <c r="F1802" s="235"/>
      <c r="G1802" s="121"/>
      <c r="H1802" s="125">
        <v>2264.6671900000001</v>
      </c>
      <c r="I1802" s="121"/>
      <c r="J1802" s="125"/>
      <c r="K1802" s="121"/>
      <c r="L1802" s="121"/>
      <c r="M1802" s="121"/>
    </row>
    <row r="1803" spans="1:13" x14ac:dyDescent="0.2">
      <c r="A1803" s="122">
        <v>42079</v>
      </c>
      <c r="B1803" s="123">
        <v>7</v>
      </c>
      <c r="C1803" s="235"/>
      <c r="D1803" s="235"/>
      <c r="E1803" s="235"/>
      <c r="F1803" s="235"/>
      <c r="G1803" s="121"/>
      <c r="H1803" s="125">
        <v>2381.83302</v>
      </c>
      <c r="I1803" s="121"/>
      <c r="J1803" s="125"/>
      <c r="K1803" s="121"/>
      <c r="L1803" s="121"/>
      <c r="M1803" s="121"/>
    </row>
    <row r="1804" spans="1:13" x14ac:dyDescent="0.2">
      <c r="A1804" s="122">
        <v>42079</v>
      </c>
      <c r="B1804" s="123">
        <v>8</v>
      </c>
      <c r="C1804" s="235"/>
      <c r="D1804" s="235"/>
      <c r="E1804" s="235"/>
      <c r="F1804" s="235"/>
      <c r="G1804" s="121"/>
      <c r="H1804" s="125">
        <v>2490.3538799999997</v>
      </c>
      <c r="I1804" s="121"/>
      <c r="J1804" s="125"/>
      <c r="K1804" s="121"/>
      <c r="L1804" s="121"/>
      <c r="M1804" s="121"/>
    </row>
    <row r="1805" spans="1:13" x14ac:dyDescent="0.2">
      <c r="A1805" s="122">
        <v>42079</v>
      </c>
      <c r="B1805" s="123">
        <v>9</v>
      </c>
      <c r="C1805" s="235"/>
      <c r="D1805" s="235"/>
      <c r="E1805" s="235"/>
      <c r="F1805" s="235"/>
      <c r="G1805" s="121"/>
      <c r="H1805" s="125">
        <v>2624.7134999999994</v>
      </c>
      <c r="I1805" s="121"/>
      <c r="J1805" s="125"/>
      <c r="K1805" s="121"/>
      <c r="L1805" s="121"/>
      <c r="M1805" s="121"/>
    </row>
    <row r="1806" spans="1:13" x14ac:dyDescent="0.2">
      <c r="A1806" s="122">
        <v>42079</v>
      </c>
      <c r="B1806" s="123">
        <v>10</v>
      </c>
      <c r="C1806" s="235"/>
      <c r="D1806" s="235"/>
      <c r="E1806" s="235"/>
      <c r="F1806" s="235"/>
      <c r="G1806" s="121"/>
      <c r="H1806" s="125">
        <v>2735.6072199999999</v>
      </c>
      <c r="I1806" s="121"/>
      <c r="J1806" s="125"/>
      <c r="K1806" s="121"/>
      <c r="L1806" s="121"/>
      <c r="M1806" s="121"/>
    </row>
    <row r="1807" spans="1:13" x14ac:dyDescent="0.2">
      <c r="A1807" s="122">
        <v>42079</v>
      </c>
      <c r="B1807" s="123">
        <v>11</v>
      </c>
      <c r="C1807" s="235"/>
      <c r="D1807" s="235"/>
      <c r="E1807" s="235"/>
      <c r="F1807" s="235"/>
      <c r="G1807" s="121"/>
      <c r="H1807" s="125">
        <v>2842.8644100000001</v>
      </c>
      <c r="I1807" s="121"/>
      <c r="J1807" s="125"/>
      <c r="K1807" s="121"/>
      <c r="L1807" s="121"/>
      <c r="M1807" s="121"/>
    </row>
    <row r="1808" spans="1:13" x14ac:dyDescent="0.2">
      <c r="A1808" s="122">
        <v>42079</v>
      </c>
      <c r="B1808" s="123">
        <v>12</v>
      </c>
      <c r="C1808" s="235"/>
      <c r="D1808" s="235"/>
      <c r="E1808" s="235"/>
      <c r="F1808" s="235"/>
      <c r="G1808" s="121"/>
      <c r="H1808" s="125">
        <v>2927.8852599999996</v>
      </c>
      <c r="I1808" s="121"/>
      <c r="J1808" s="125"/>
      <c r="K1808" s="121"/>
      <c r="L1808" s="121"/>
      <c r="M1808" s="121"/>
    </row>
    <row r="1809" spans="1:13" x14ac:dyDescent="0.2">
      <c r="A1809" s="122">
        <v>42079</v>
      </c>
      <c r="B1809" s="123">
        <v>13</v>
      </c>
      <c r="C1809" s="235"/>
      <c r="D1809" s="235"/>
      <c r="E1809" s="235"/>
      <c r="F1809" s="235"/>
      <c r="G1809" s="121"/>
      <c r="H1809" s="125">
        <v>2994.94742</v>
      </c>
      <c r="I1809" s="121"/>
      <c r="J1809" s="125"/>
      <c r="K1809" s="121"/>
      <c r="L1809" s="121"/>
      <c r="M1809" s="121"/>
    </row>
    <row r="1810" spans="1:13" x14ac:dyDescent="0.2">
      <c r="A1810" s="122">
        <v>42079</v>
      </c>
      <c r="B1810" s="123">
        <v>14</v>
      </c>
      <c r="C1810" s="235"/>
      <c r="D1810" s="235"/>
      <c r="E1810" s="235"/>
      <c r="F1810" s="235"/>
      <c r="G1810" s="121"/>
      <c r="H1810" s="125">
        <v>3051.0685400000002</v>
      </c>
      <c r="I1810" s="121"/>
      <c r="J1810" s="125"/>
      <c r="K1810" s="121"/>
      <c r="L1810" s="121"/>
      <c r="M1810" s="121"/>
    </row>
    <row r="1811" spans="1:13" x14ac:dyDescent="0.2">
      <c r="A1811" s="122">
        <v>42079</v>
      </c>
      <c r="B1811" s="123">
        <v>15</v>
      </c>
      <c r="C1811" s="235"/>
      <c r="D1811" s="235"/>
      <c r="E1811" s="235"/>
      <c r="F1811" s="235"/>
      <c r="G1811" s="121"/>
      <c r="H1811" s="125">
        <v>3092.50839</v>
      </c>
      <c r="I1811" s="121"/>
      <c r="J1811" s="125"/>
      <c r="K1811" s="121"/>
      <c r="L1811" s="121"/>
      <c r="M1811" s="121"/>
    </row>
    <row r="1812" spans="1:13" x14ac:dyDescent="0.2">
      <c r="A1812" s="122">
        <v>42079</v>
      </c>
      <c r="B1812" s="123">
        <v>16</v>
      </c>
      <c r="C1812" s="235"/>
      <c r="D1812" s="235"/>
      <c r="E1812" s="235"/>
      <c r="F1812" s="235"/>
      <c r="G1812" s="121"/>
      <c r="H1812" s="125">
        <v>3103.0528899999999</v>
      </c>
      <c r="I1812" s="121"/>
      <c r="J1812" s="125"/>
      <c r="K1812" s="121"/>
      <c r="L1812" s="121"/>
      <c r="M1812" s="121"/>
    </row>
    <row r="1813" spans="1:13" x14ac:dyDescent="0.2">
      <c r="A1813" s="122">
        <v>42079</v>
      </c>
      <c r="B1813" s="123">
        <v>17</v>
      </c>
      <c r="C1813" s="235"/>
      <c r="D1813" s="235"/>
      <c r="E1813" s="235"/>
      <c r="F1813" s="235"/>
      <c r="G1813" s="121"/>
      <c r="H1813" s="125">
        <v>3027.77495</v>
      </c>
      <c r="I1813" s="121"/>
      <c r="J1813" s="125"/>
      <c r="K1813" s="121"/>
      <c r="L1813" s="121"/>
      <c r="M1813" s="121"/>
    </row>
    <row r="1814" spans="1:13" x14ac:dyDescent="0.2">
      <c r="A1814" s="122">
        <v>42079</v>
      </c>
      <c r="B1814" s="123">
        <v>18</v>
      </c>
      <c r="C1814" s="235"/>
      <c r="D1814" s="235"/>
      <c r="E1814" s="235"/>
      <c r="F1814" s="235"/>
      <c r="G1814" s="121"/>
      <c r="H1814" s="125">
        <v>2973.58277</v>
      </c>
      <c r="I1814" s="121"/>
      <c r="J1814" s="125"/>
      <c r="K1814" s="121"/>
      <c r="L1814" s="121"/>
      <c r="M1814" s="121"/>
    </row>
    <row r="1815" spans="1:13" x14ac:dyDescent="0.2">
      <c r="A1815" s="122">
        <v>42079</v>
      </c>
      <c r="B1815" s="123">
        <v>19</v>
      </c>
      <c r="C1815" s="235"/>
      <c r="D1815" s="235"/>
      <c r="E1815" s="235"/>
      <c r="F1815" s="235"/>
      <c r="G1815" s="121"/>
      <c r="H1815" s="125">
        <v>3120</v>
      </c>
      <c r="I1815" s="121"/>
      <c r="J1815" s="125"/>
      <c r="K1815" s="121"/>
      <c r="L1815" s="121"/>
      <c r="M1815" s="121"/>
    </row>
    <row r="1816" spans="1:13" x14ac:dyDescent="0.2">
      <c r="A1816" s="122">
        <v>42079</v>
      </c>
      <c r="B1816" s="123">
        <v>20</v>
      </c>
      <c r="C1816" s="235"/>
      <c r="D1816" s="235"/>
      <c r="E1816" s="235"/>
      <c r="F1816" s="235"/>
      <c r="G1816" s="121"/>
      <c r="H1816" s="125">
        <v>3014.4278999999992</v>
      </c>
      <c r="I1816" s="121"/>
      <c r="J1816" s="125"/>
      <c r="K1816" s="121"/>
      <c r="L1816" s="121"/>
      <c r="M1816" s="121"/>
    </row>
    <row r="1817" spans="1:13" x14ac:dyDescent="0.2">
      <c r="A1817" s="122">
        <v>42079</v>
      </c>
      <c r="B1817" s="123">
        <v>21</v>
      </c>
      <c r="C1817" s="235"/>
      <c r="D1817" s="235"/>
      <c r="E1817" s="235"/>
      <c r="F1817" s="235"/>
      <c r="G1817" s="121"/>
      <c r="H1817" s="125">
        <v>2774.1075900000001</v>
      </c>
      <c r="I1817" s="121"/>
      <c r="J1817" s="125"/>
      <c r="K1817" s="121"/>
      <c r="L1817" s="121"/>
      <c r="M1817" s="121"/>
    </row>
    <row r="1818" spans="1:13" x14ac:dyDescent="0.2">
      <c r="A1818" s="122">
        <v>42079</v>
      </c>
      <c r="B1818" s="123">
        <v>22</v>
      </c>
      <c r="C1818" s="235"/>
      <c r="D1818" s="235"/>
      <c r="E1818" s="235"/>
      <c r="F1818" s="235"/>
      <c r="G1818" s="121"/>
      <c r="H1818" s="125">
        <v>2450.9447799999998</v>
      </c>
      <c r="I1818" s="121"/>
      <c r="J1818" s="125"/>
      <c r="K1818" s="121"/>
      <c r="L1818" s="121"/>
      <c r="M1818" s="121"/>
    </row>
    <row r="1819" spans="1:13" x14ac:dyDescent="0.2">
      <c r="A1819" s="122">
        <v>42079</v>
      </c>
      <c r="B1819" s="123">
        <v>23</v>
      </c>
      <c r="C1819" s="235"/>
      <c r="D1819" s="235"/>
      <c r="E1819" s="235"/>
      <c r="F1819" s="235"/>
      <c r="G1819" s="121"/>
      <c r="H1819" s="125">
        <v>2160.3401699999999</v>
      </c>
      <c r="I1819" s="121"/>
      <c r="J1819" s="125"/>
      <c r="K1819" s="121"/>
      <c r="L1819" s="121"/>
      <c r="M1819" s="121"/>
    </row>
    <row r="1820" spans="1:13" x14ac:dyDescent="0.2">
      <c r="A1820" s="122">
        <v>42079</v>
      </c>
      <c r="B1820" s="123">
        <v>24</v>
      </c>
      <c r="C1820" s="235"/>
      <c r="D1820" s="235"/>
      <c r="E1820" s="235"/>
      <c r="F1820" s="235"/>
      <c r="G1820" s="121"/>
      <c r="H1820" s="125">
        <v>1966.8085800000001</v>
      </c>
      <c r="I1820" s="121"/>
      <c r="J1820" s="125"/>
      <c r="K1820" s="121"/>
      <c r="L1820" s="121"/>
      <c r="M1820" s="121"/>
    </row>
    <row r="1821" spans="1:13" x14ac:dyDescent="0.2">
      <c r="A1821" s="122">
        <v>42080</v>
      </c>
      <c r="B1821" s="123">
        <v>1</v>
      </c>
      <c r="C1821" s="235"/>
      <c r="D1821" s="235"/>
      <c r="E1821" s="235"/>
      <c r="F1821" s="235"/>
      <c r="G1821" s="121"/>
      <c r="H1821" s="125">
        <v>1853.1317400000003</v>
      </c>
      <c r="I1821" s="121"/>
      <c r="J1821" s="125"/>
      <c r="K1821" s="121"/>
      <c r="L1821" s="121"/>
      <c r="M1821" s="121"/>
    </row>
    <row r="1822" spans="1:13" x14ac:dyDescent="0.2">
      <c r="A1822" s="122">
        <v>42080</v>
      </c>
      <c r="B1822" s="123">
        <v>2</v>
      </c>
      <c r="C1822" s="235"/>
      <c r="D1822" s="235"/>
      <c r="E1822" s="235"/>
      <c r="F1822" s="235"/>
      <c r="G1822" s="121"/>
      <c r="H1822" s="125">
        <v>1780.3128100000001</v>
      </c>
      <c r="I1822" s="121"/>
      <c r="J1822" s="125"/>
      <c r="K1822" s="121"/>
      <c r="L1822" s="121"/>
      <c r="M1822" s="121"/>
    </row>
    <row r="1823" spans="1:13" x14ac:dyDescent="0.2">
      <c r="A1823" s="122">
        <v>42080</v>
      </c>
      <c r="B1823" s="123">
        <v>3</v>
      </c>
      <c r="C1823" s="235"/>
      <c r="D1823" s="235"/>
      <c r="E1823" s="235"/>
      <c r="F1823" s="235"/>
      <c r="G1823" s="121"/>
      <c r="H1823" s="125">
        <v>1745.1607300000001</v>
      </c>
      <c r="I1823" s="121"/>
      <c r="J1823" s="125"/>
      <c r="K1823" s="121"/>
      <c r="L1823" s="121"/>
      <c r="M1823" s="121"/>
    </row>
    <row r="1824" spans="1:13" x14ac:dyDescent="0.2">
      <c r="A1824" s="122">
        <v>42080</v>
      </c>
      <c r="B1824" s="123">
        <v>4</v>
      </c>
      <c r="C1824" s="235"/>
      <c r="D1824" s="235"/>
      <c r="E1824" s="235"/>
      <c r="F1824" s="235"/>
      <c r="G1824" s="121"/>
      <c r="H1824" s="125">
        <v>1781.57518</v>
      </c>
      <c r="I1824" s="121"/>
      <c r="J1824" s="125"/>
      <c r="K1824" s="121"/>
      <c r="L1824" s="121"/>
      <c r="M1824" s="121"/>
    </row>
    <row r="1825" spans="1:13" x14ac:dyDescent="0.2">
      <c r="A1825" s="122">
        <v>42080</v>
      </c>
      <c r="B1825" s="123">
        <v>5</v>
      </c>
      <c r="C1825" s="235"/>
      <c r="D1825" s="235"/>
      <c r="E1825" s="235"/>
      <c r="F1825" s="235"/>
      <c r="G1825" s="121"/>
      <c r="H1825" s="125">
        <v>1926.8229699999999</v>
      </c>
      <c r="I1825" s="121"/>
      <c r="J1825" s="125"/>
      <c r="K1825" s="121"/>
      <c r="L1825" s="121"/>
      <c r="M1825" s="121"/>
    </row>
    <row r="1826" spans="1:13" x14ac:dyDescent="0.2">
      <c r="A1826" s="122">
        <v>42080</v>
      </c>
      <c r="B1826" s="123">
        <v>6</v>
      </c>
      <c r="C1826" s="235"/>
      <c r="D1826" s="235"/>
      <c r="E1826" s="235"/>
      <c r="F1826" s="235"/>
      <c r="G1826" s="121"/>
      <c r="H1826" s="125">
        <v>2205.0228700000002</v>
      </c>
      <c r="I1826" s="121"/>
      <c r="J1826" s="125"/>
      <c r="K1826" s="121"/>
      <c r="L1826" s="121"/>
      <c r="M1826" s="121"/>
    </row>
    <row r="1827" spans="1:13" x14ac:dyDescent="0.2">
      <c r="A1827" s="122">
        <v>42080</v>
      </c>
      <c r="B1827" s="123">
        <v>7</v>
      </c>
      <c r="C1827" s="235"/>
      <c r="D1827" s="235"/>
      <c r="E1827" s="235"/>
      <c r="F1827" s="235"/>
      <c r="G1827" s="121"/>
      <c r="H1827" s="125">
        <v>2309.7213999999999</v>
      </c>
      <c r="I1827" s="121"/>
      <c r="J1827" s="125"/>
      <c r="K1827" s="121"/>
      <c r="L1827" s="121"/>
      <c r="M1827" s="121"/>
    </row>
    <row r="1828" spans="1:13" x14ac:dyDescent="0.2">
      <c r="A1828" s="122">
        <v>42080</v>
      </c>
      <c r="B1828" s="123">
        <v>8</v>
      </c>
      <c r="C1828" s="235"/>
      <c r="D1828" s="235"/>
      <c r="E1828" s="235"/>
      <c r="F1828" s="235"/>
      <c r="G1828" s="121"/>
      <c r="H1828" s="125">
        <v>2392.3235600000003</v>
      </c>
      <c r="I1828" s="121"/>
      <c r="J1828" s="125"/>
      <c r="K1828" s="121"/>
      <c r="L1828" s="121"/>
      <c r="M1828" s="121"/>
    </row>
    <row r="1829" spans="1:13" x14ac:dyDescent="0.2">
      <c r="A1829" s="122">
        <v>42080</v>
      </c>
      <c r="B1829" s="123">
        <v>9</v>
      </c>
      <c r="C1829" s="235"/>
      <c r="D1829" s="235"/>
      <c r="E1829" s="235"/>
      <c r="F1829" s="235"/>
      <c r="G1829" s="121"/>
      <c r="H1829" s="125">
        <v>2447.8480199999999</v>
      </c>
      <c r="I1829" s="121"/>
      <c r="J1829" s="125"/>
      <c r="K1829" s="121"/>
      <c r="L1829" s="121"/>
      <c r="M1829" s="121"/>
    </row>
    <row r="1830" spans="1:13" x14ac:dyDescent="0.2">
      <c r="A1830" s="122">
        <v>42080</v>
      </c>
      <c r="B1830" s="123">
        <v>10</v>
      </c>
      <c r="C1830" s="235"/>
      <c r="D1830" s="235"/>
      <c r="E1830" s="235"/>
      <c r="F1830" s="235"/>
      <c r="G1830" s="121"/>
      <c r="H1830" s="125">
        <v>2530.0711499999998</v>
      </c>
      <c r="I1830" s="121"/>
      <c r="J1830" s="125"/>
      <c r="K1830" s="121"/>
      <c r="L1830" s="121"/>
      <c r="M1830" s="121"/>
    </row>
    <row r="1831" spans="1:13" x14ac:dyDescent="0.2">
      <c r="A1831" s="122">
        <v>42080</v>
      </c>
      <c r="B1831" s="123">
        <v>11</v>
      </c>
      <c r="C1831" s="235"/>
      <c r="D1831" s="235"/>
      <c r="E1831" s="235"/>
      <c r="F1831" s="235"/>
      <c r="G1831" s="121"/>
      <c r="H1831" s="125">
        <v>2617.0900799999999</v>
      </c>
      <c r="I1831" s="121"/>
      <c r="J1831" s="125"/>
      <c r="K1831" s="121"/>
      <c r="L1831" s="121"/>
      <c r="M1831" s="121"/>
    </row>
    <row r="1832" spans="1:13" x14ac:dyDescent="0.2">
      <c r="A1832" s="122">
        <v>42080</v>
      </c>
      <c r="B1832" s="123">
        <v>12</v>
      </c>
      <c r="C1832" s="235"/>
      <c r="D1832" s="235"/>
      <c r="E1832" s="235"/>
      <c r="F1832" s="235"/>
      <c r="G1832" s="121"/>
      <c r="H1832" s="125">
        <v>2643.2009600000001</v>
      </c>
      <c r="I1832" s="121"/>
      <c r="J1832" s="125"/>
      <c r="K1832" s="121"/>
      <c r="L1832" s="121"/>
      <c r="M1832" s="121"/>
    </row>
    <row r="1833" spans="1:13" x14ac:dyDescent="0.2">
      <c r="A1833" s="122">
        <v>42080</v>
      </c>
      <c r="B1833" s="123">
        <v>13</v>
      </c>
      <c r="C1833" s="235"/>
      <c r="D1833" s="235"/>
      <c r="E1833" s="235"/>
      <c r="F1833" s="235"/>
      <c r="G1833" s="121"/>
      <c r="H1833" s="125">
        <v>2694.7239599999998</v>
      </c>
      <c r="I1833" s="121"/>
      <c r="J1833" s="125"/>
      <c r="K1833" s="121"/>
      <c r="L1833" s="121"/>
      <c r="M1833" s="121"/>
    </row>
    <row r="1834" spans="1:13" x14ac:dyDescent="0.2">
      <c r="A1834" s="122">
        <v>42080</v>
      </c>
      <c r="B1834" s="123">
        <v>14</v>
      </c>
      <c r="C1834" s="235"/>
      <c r="D1834" s="235"/>
      <c r="E1834" s="235"/>
      <c r="F1834" s="235"/>
      <c r="G1834" s="121"/>
      <c r="H1834" s="125">
        <v>2741.7356099999997</v>
      </c>
      <c r="I1834" s="121"/>
      <c r="J1834" s="125"/>
      <c r="K1834" s="121"/>
      <c r="L1834" s="121"/>
      <c r="M1834" s="121"/>
    </row>
    <row r="1835" spans="1:13" x14ac:dyDescent="0.2">
      <c r="A1835" s="122">
        <v>42080</v>
      </c>
      <c r="B1835" s="123">
        <v>15</v>
      </c>
      <c r="C1835" s="235"/>
      <c r="D1835" s="235"/>
      <c r="E1835" s="235"/>
      <c r="F1835" s="235"/>
      <c r="G1835" s="121"/>
      <c r="H1835" s="125">
        <v>2773.6365599999999</v>
      </c>
      <c r="I1835" s="121"/>
      <c r="J1835" s="125"/>
      <c r="K1835" s="121"/>
      <c r="L1835" s="121"/>
      <c r="M1835" s="121"/>
    </row>
    <row r="1836" spans="1:13" x14ac:dyDescent="0.2">
      <c r="A1836" s="122">
        <v>42080</v>
      </c>
      <c r="B1836" s="123">
        <v>16</v>
      </c>
      <c r="C1836" s="235"/>
      <c r="D1836" s="235"/>
      <c r="E1836" s="235"/>
      <c r="F1836" s="235"/>
      <c r="G1836" s="121"/>
      <c r="H1836" s="125">
        <v>2739.6128199999998</v>
      </c>
      <c r="I1836" s="121"/>
      <c r="J1836" s="125"/>
      <c r="K1836" s="121"/>
      <c r="L1836" s="121"/>
      <c r="M1836" s="121"/>
    </row>
    <row r="1837" spans="1:13" x14ac:dyDescent="0.2">
      <c r="A1837" s="122">
        <v>42080</v>
      </c>
      <c r="B1837" s="123">
        <v>17</v>
      </c>
      <c r="C1837" s="235"/>
      <c r="D1837" s="235"/>
      <c r="E1837" s="235"/>
      <c r="F1837" s="235"/>
      <c r="G1837" s="121"/>
      <c r="H1837" s="125">
        <v>2731.2415599999999</v>
      </c>
      <c r="I1837" s="121"/>
      <c r="J1837" s="125"/>
      <c r="K1837" s="121"/>
      <c r="L1837" s="121"/>
      <c r="M1837" s="121"/>
    </row>
    <row r="1838" spans="1:13" x14ac:dyDescent="0.2">
      <c r="A1838" s="122">
        <v>42080</v>
      </c>
      <c r="B1838" s="123">
        <v>18</v>
      </c>
      <c r="C1838" s="235"/>
      <c r="D1838" s="235"/>
      <c r="E1838" s="235"/>
      <c r="F1838" s="235"/>
      <c r="G1838" s="121"/>
      <c r="H1838" s="125">
        <v>2749.6562899999999</v>
      </c>
      <c r="I1838" s="121"/>
      <c r="J1838" s="125"/>
      <c r="K1838" s="121"/>
      <c r="L1838" s="121"/>
      <c r="M1838" s="121"/>
    </row>
    <row r="1839" spans="1:13" x14ac:dyDescent="0.2">
      <c r="A1839" s="122">
        <v>42080</v>
      </c>
      <c r="B1839" s="123">
        <v>19</v>
      </c>
      <c r="C1839" s="235"/>
      <c r="D1839" s="235"/>
      <c r="E1839" s="235"/>
      <c r="F1839" s="235"/>
      <c r="G1839" s="121"/>
      <c r="H1839" s="125">
        <v>2915.6653999999999</v>
      </c>
      <c r="I1839" s="121"/>
      <c r="J1839" s="125"/>
      <c r="K1839" s="121"/>
      <c r="L1839" s="121"/>
      <c r="M1839" s="121"/>
    </row>
    <row r="1840" spans="1:13" x14ac:dyDescent="0.2">
      <c r="A1840" s="122">
        <v>42080</v>
      </c>
      <c r="B1840" s="123">
        <v>20</v>
      </c>
      <c r="C1840" s="235"/>
      <c r="D1840" s="235"/>
      <c r="E1840" s="235"/>
      <c r="F1840" s="235"/>
      <c r="G1840" s="121"/>
      <c r="H1840" s="125">
        <v>2851.2098300000002</v>
      </c>
      <c r="I1840" s="121"/>
      <c r="J1840" s="125"/>
      <c r="K1840" s="121"/>
      <c r="L1840" s="121"/>
      <c r="M1840" s="121"/>
    </row>
    <row r="1841" spans="1:13" x14ac:dyDescent="0.2">
      <c r="A1841" s="122">
        <v>42080</v>
      </c>
      <c r="B1841" s="123">
        <v>21</v>
      </c>
      <c r="C1841" s="235"/>
      <c r="D1841" s="235"/>
      <c r="E1841" s="235"/>
      <c r="F1841" s="235"/>
      <c r="G1841" s="121"/>
      <c r="H1841" s="125">
        <v>2642.6525699999997</v>
      </c>
      <c r="I1841" s="121"/>
      <c r="J1841" s="125"/>
      <c r="K1841" s="121"/>
      <c r="L1841" s="121"/>
      <c r="M1841" s="121"/>
    </row>
    <row r="1842" spans="1:13" x14ac:dyDescent="0.2">
      <c r="A1842" s="122">
        <v>42080</v>
      </c>
      <c r="B1842" s="123">
        <v>22</v>
      </c>
      <c r="C1842" s="235"/>
      <c r="D1842" s="235"/>
      <c r="E1842" s="235"/>
      <c r="F1842" s="235"/>
      <c r="G1842" s="121"/>
      <c r="H1842" s="125">
        <v>2362.6476400000001</v>
      </c>
      <c r="I1842" s="121"/>
      <c r="J1842" s="125"/>
      <c r="K1842" s="121"/>
      <c r="L1842" s="121"/>
      <c r="M1842" s="121"/>
    </row>
    <row r="1843" spans="1:13" x14ac:dyDescent="0.2">
      <c r="A1843" s="122">
        <v>42080</v>
      </c>
      <c r="B1843" s="123">
        <v>23</v>
      </c>
      <c r="C1843" s="235"/>
      <c r="D1843" s="235"/>
      <c r="E1843" s="235"/>
      <c r="F1843" s="235"/>
      <c r="G1843" s="121"/>
      <c r="H1843" s="125">
        <v>2107.9508399999995</v>
      </c>
      <c r="I1843" s="121"/>
      <c r="J1843" s="125"/>
      <c r="K1843" s="121"/>
      <c r="L1843" s="121"/>
      <c r="M1843" s="121"/>
    </row>
    <row r="1844" spans="1:13" x14ac:dyDescent="0.2">
      <c r="A1844" s="122">
        <v>42080</v>
      </c>
      <c r="B1844" s="123">
        <v>24</v>
      </c>
      <c r="C1844" s="235"/>
      <c r="D1844" s="235"/>
      <c r="E1844" s="235"/>
      <c r="F1844" s="235"/>
      <c r="G1844" s="121"/>
      <c r="H1844" s="125">
        <v>1936.31269</v>
      </c>
      <c r="I1844" s="121"/>
      <c r="J1844" s="125"/>
      <c r="K1844" s="121"/>
      <c r="L1844" s="121"/>
      <c r="M1844" s="121"/>
    </row>
    <row r="1845" spans="1:13" x14ac:dyDescent="0.2">
      <c r="A1845" s="122">
        <v>42081</v>
      </c>
      <c r="B1845" s="123">
        <v>1</v>
      </c>
      <c r="C1845" s="235"/>
      <c r="D1845" s="235"/>
      <c r="E1845" s="235"/>
      <c r="F1845" s="235"/>
      <c r="G1845" s="121"/>
      <c r="H1845" s="125">
        <v>1835.0652</v>
      </c>
      <c r="I1845" s="121"/>
      <c r="J1845" s="125"/>
      <c r="K1845" s="121"/>
      <c r="L1845" s="121"/>
      <c r="M1845" s="121"/>
    </row>
    <row r="1846" spans="1:13" x14ac:dyDescent="0.2">
      <c r="A1846" s="122">
        <v>42081</v>
      </c>
      <c r="B1846" s="123">
        <v>2</v>
      </c>
      <c r="C1846" s="235"/>
      <c r="D1846" s="235"/>
      <c r="E1846" s="235"/>
      <c r="F1846" s="235"/>
      <c r="G1846" s="121"/>
      <c r="H1846" s="125">
        <v>1779.1826900000001</v>
      </c>
      <c r="I1846" s="121"/>
      <c r="J1846" s="125"/>
      <c r="K1846" s="121"/>
      <c r="L1846" s="121"/>
      <c r="M1846" s="121"/>
    </row>
    <row r="1847" spans="1:13" x14ac:dyDescent="0.2">
      <c r="A1847" s="122">
        <v>42081</v>
      </c>
      <c r="B1847" s="123">
        <v>3</v>
      </c>
      <c r="C1847" s="235"/>
      <c r="D1847" s="235"/>
      <c r="E1847" s="235"/>
      <c r="F1847" s="235"/>
      <c r="G1847" s="121"/>
      <c r="H1847" s="125">
        <v>1751.81861</v>
      </c>
      <c r="I1847" s="121"/>
      <c r="J1847" s="125"/>
      <c r="K1847" s="121"/>
      <c r="L1847" s="121"/>
      <c r="M1847" s="121"/>
    </row>
    <row r="1848" spans="1:13" x14ac:dyDescent="0.2">
      <c r="A1848" s="122">
        <v>42081</v>
      </c>
      <c r="B1848" s="123">
        <v>4</v>
      </c>
      <c r="C1848" s="235"/>
      <c r="D1848" s="235"/>
      <c r="E1848" s="235"/>
      <c r="F1848" s="235"/>
      <c r="G1848" s="121"/>
      <c r="H1848" s="125">
        <v>1794.1286499999999</v>
      </c>
      <c r="I1848" s="121"/>
      <c r="J1848" s="125"/>
      <c r="K1848" s="121"/>
      <c r="L1848" s="121"/>
      <c r="M1848" s="121"/>
    </row>
    <row r="1849" spans="1:13" x14ac:dyDescent="0.2">
      <c r="A1849" s="122">
        <v>42081</v>
      </c>
      <c r="B1849" s="123">
        <v>5</v>
      </c>
      <c r="C1849" s="235"/>
      <c r="D1849" s="235"/>
      <c r="E1849" s="235"/>
      <c r="F1849" s="235"/>
      <c r="G1849" s="121"/>
      <c r="H1849" s="125">
        <v>1950.0638200000003</v>
      </c>
      <c r="I1849" s="121"/>
      <c r="J1849" s="125"/>
      <c r="K1849" s="121"/>
      <c r="L1849" s="121"/>
      <c r="M1849" s="121"/>
    </row>
    <row r="1850" spans="1:13" x14ac:dyDescent="0.2">
      <c r="A1850" s="122">
        <v>42081</v>
      </c>
      <c r="B1850" s="123">
        <v>6</v>
      </c>
      <c r="C1850" s="235"/>
      <c r="D1850" s="235"/>
      <c r="E1850" s="235"/>
      <c r="F1850" s="235"/>
      <c r="G1850" s="121"/>
      <c r="H1850" s="125">
        <v>2240.1462999999994</v>
      </c>
      <c r="I1850" s="121"/>
      <c r="J1850" s="125"/>
      <c r="K1850" s="121"/>
      <c r="L1850" s="121"/>
      <c r="M1850" s="121"/>
    </row>
    <row r="1851" spans="1:13" x14ac:dyDescent="0.2">
      <c r="A1851" s="122">
        <v>42081</v>
      </c>
      <c r="B1851" s="123">
        <v>7</v>
      </c>
      <c r="C1851" s="235"/>
      <c r="D1851" s="235"/>
      <c r="E1851" s="235"/>
      <c r="F1851" s="235"/>
      <c r="G1851" s="121"/>
      <c r="H1851" s="125">
        <v>2375.7252899999999</v>
      </c>
      <c r="I1851" s="121"/>
      <c r="J1851" s="125"/>
      <c r="K1851" s="121"/>
      <c r="L1851" s="121"/>
      <c r="M1851" s="121"/>
    </row>
    <row r="1852" spans="1:13" x14ac:dyDescent="0.2">
      <c r="A1852" s="122">
        <v>42081</v>
      </c>
      <c r="B1852" s="123">
        <v>8</v>
      </c>
      <c r="C1852" s="235"/>
      <c r="D1852" s="235"/>
      <c r="E1852" s="235"/>
      <c r="F1852" s="235"/>
      <c r="G1852" s="121"/>
      <c r="H1852" s="125">
        <v>2440.2466099999992</v>
      </c>
      <c r="I1852" s="121"/>
      <c r="J1852" s="125"/>
      <c r="K1852" s="121"/>
      <c r="L1852" s="121"/>
      <c r="M1852" s="121"/>
    </row>
    <row r="1853" spans="1:13" x14ac:dyDescent="0.2">
      <c r="A1853" s="122">
        <v>42081</v>
      </c>
      <c r="B1853" s="123">
        <v>9</v>
      </c>
      <c r="C1853" s="235"/>
      <c r="D1853" s="235"/>
      <c r="E1853" s="235"/>
      <c r="F1853" s="235"/>
      <c r="G1853" s="121"/>
      <c r="H1853" s="125">
        <v>2484.4398500000002</v>
      </c>
      <c r="I1853" s="121"/>
      <c r="J1853" s="125"/>
      <c r="K1853" s="121"/>
      <c r="L1853" s="121"/>
      <c r="M1853" s="121"/>
    </row>
    <row r="1854" spans="1:13" x14ac:dyDescent="0.2">
      <c r="A1854" s="122">
        <v>42081</v>
      </c>
      <c r="B1854" s="123">
        <v>10</v>
      </c>
      <c r="C1854" s="235"/>
      <c r="D1854" s="235"/>
      <c r="E1854" s="235"/>
      <c r="F1854" s="235"/>
      <c r="G1854" s="121"/>
      <c r="H1854" s="125">
        <v>2510.53791</v>
      </c>
      <c r="I1854" s="121"/>
      <c r="J1854" s="125"/>
      <c r="K1854" s="121"/>
      <c r="L1854" s="121"/>
      <c r="M1854" s="121"/>
    </row>
    <row r="1855" spans="1:13" x14ac:dyDescent="0.2">
      <c r="A1855" s="122">
        <v>42081</v>
      </c>
      <c r="B1855" s="123">
        <v>11</v>
      </c>
      <c r="C1855" s="235"/>
      <c r="D1855" s="235"/>
      <c r="E1855" s="235"/>
      <c r="F1855" s="235"/>
      <c r="G1855" s="121"/>
      <c r="H1855" s="125">
        <v>2532.8207499999999</v>
      </c>
      <c r="I1855" s="121"/>
      <c r="J1855" s="125"/>
      <c r="K1855" s="121"/>
      <c r="L1855" s="121"/>
      <c r="M1855" s="121"/>
    </row>
    <row r="1856" spans="1:13" x14ac:dyDescent="0.2">
      <c r="A1856" s="122">
        <v>42081</v>
      </c>
      <c r="B1856" s="123">
        <v>12</v>
      </c>
      <c r="C1856" s="235"/>
      <c r="D1856" s="235"/>
      <c r="E1856" s="235"/>
      <c r="F1856" s="235"/>
      <c r="G1856" s="121"/>
      <c r="H1856" s="125">
        <v>2536.6077099999998</v>
      </c>
      <c r="I1856" s="121"/>
      <c r="J1856" s="125"/>
      <c r="K1856" s="121"/>
      <c r="L1856" s="121"/>
      <c r="M1856" s="121"/>
    </row>
    <row r="1857" spans="1:13" x14ac:dyDescent="0.2">
      <c r="A1857" s="122">
        <v>42081</v>
      </c>
      <c r="B1857" s="123">
        <v>13</v>
      </c>
      <c r="C1857" s="235"/>
      <c r="D1857" s="235"/>
      <c r="E1857" s="235"/>
      <c r="F1857" s="235"/>
      <c r="G1857" s="121"/>
      <c r="H1857" s="125">
        <v>2581.9680899999998</v>
      </c>
      <c r="I1857" s="121"/>
      <c r="J1857" s="125"/>
      <c r="K1857" s="121"/>
      <c r="L1857" s="121"/>
      <c r="M1857" s="121"/>
    </row>
    <row r="1858" spans="1:13" x14ac:dyDescent="0.2">
      <c r="A1858" s="122">
        <v>42081</v>
      </c>
      <c r="B1858" s="123">
        <v>14</v>
      </c>
      <c r="C1858" s="235"/>
      <c r="D1858" s="235"/>
      <c r="E1858" s="235"/>
      <c r="F1858" s="235"/>
      <c r="G1858" s="121"/>
      <c r="H1858" s="125">
        <v>2570.77943</v>
      </c>
      <c r="I1858" s="121"/>
      <c r="J1858" s="125"/>
      <c r="K1858" s="121"/>
      <c r="L1858" s="121"/>
      <c r="M1858" s="121"/>
    </row>
    <row r="1859" spans="1:13" x14ac:dyDescent="0.2">
      <c r="A1859" s="122">
        <v>42081</v>
      </c>
      <c r="B1859" s="123">
        <v>15</v>
      </c>
      <c r="C1859" s="235"/>
      <c r="D1859" s="235"/>
      <c r="E1859" s="235"/>
      <c r="F1859" s="235"/>
      <c r="G1859" s="121"/>
      <c r="H1859" s="125">
        <v>2525.4531099999999</v>
      </c>
      <c r="I1859" s="121"/>
      <c r="J1859" s="125"/>
      <c r="K1859" s="121"/>
      <c r="L1859" s="121"/>
      <c r="M1859" s="121"/>
    </row>
    <row r="1860" spans="1:13" x14ac:dyDescent="0.2">
      <c r="A1860" s="122">
        <v>42081</v>
      </c>
      <c r="B1860" s="123">
        <v>16</v>
      </c>
      <c r="C1860" s="235"/>
      <c r="D1860" s="235"/>
      <c r="E1860" s="235"/>
      <c r="F1860" s="235"/>
      <c r="G1860" s="121"/>
      <c r="H1860" s="125">
        <v>2510.9793999999997</v>
      </c>
      <c r="I1860" s="121"/>
      <c r="J1860" s="125"/>
      <c r="K1860" s="121"/>
      <c r="L1860" s="121"/>
      <c r="M1860" s="121"/>
    </row>
    <row r="1861" spans="1:13" x14ac:dyDescent="0.2">
      <c r="A1861" s="122">
        <v>42081</v>
      </c>
      <c r="B1861" s="123">
        <v>17</v>
      </c>
      <c r="C1861" s="235"/>
      <c r="D1861" s="235"/>
      <c r="E1861" s="235"/>
      <c r="F1861" s="235"/>
      <c r="G1861" s="121"/>
      <c r="H1861" s="125">
        <v>2544.2440999999999</v>
      </c>
      <c r="I1861" s="121"/>
      <c r="J1861" s="125"/>
      <c r="K1861" s="121"/>
      <c r="L1861" s="121"/>
      <c r="M1861" s="121"/>
    </row>
    <row r="1862" spans="1:13" x14ac:dyDescent="0.2">
      <c r="A1862" s="122">
        <v>42081</v>
      </c>
      <c r="B1862" s="123">
        <v>18</v>
      </c>
      <c r="C1862" s="235"/>
      <c r="D1862" s="235"/>
      <c r="E1862" s="235"/>
      <c r="F1862" s="235"/>
      <c r="G1862" s="121"/>
      <c r="H1862" s="125">
        <v>2595.1807100000001</v>
      </c>
      <c r="I1862" s="121"/>
      <c r="J1862" s="125"/>
      <c r="K1862" s="121"/>
      <c r="L1862" s="121"/>
      <c r="M1862" s="121"/>
    </row>
    <row r="1863" spans="1:13" x14ac:dyDescent="0.2">
      <c r="A1863" s="122">
        <v>42081</v>
      </c>
      <c r="B1863" s="123">
        <v>19</v>
      </c>
      <c r="C1863" s="235"/>
      <c r="D1863" s="235"/>
      <c r="E1863" s="235"/>
      <c r="F1863" s="235"/>
      <c r="G1863" s="121"/>
      <c r="H1863" s="125">
        <v>2808.6064300000003</v>
      </c>
      <c r="I1863" s="121"/>
      <c r="J1863" s="125"/>
      <c r="K1863" s="121"/>
      <c r="L1863" s="121"/>
      <c r="M1863" s="121"/>
    </row>
    <row r="1864" spans="1:13" x14ac:dyDescent="0.2">
      <c r="A1864" s="122">
        <v>42081</v>
      </c>
      <c r="B1864" s="123">
        <v>20</v>
      </c>
      <c r="C1864" s="235"/>
      <c r="D1864" s="235"/>
      <c r="E1864" s="235"/>
      <c r="F1864" s="235"/>
      <c r="G1864" s="121"/>
      <c r="H1864" s="125">
        <v>2763.3569300000004</v>
      </c>
      <c r="I1864" s="121"/>
      <c r="J1864" s="125"/>
      <c r="K1864" s="121"/>
      <c r="L1864" s="121"/>
      <c r="M1864" s="121"/>
    </row>
    <row r="1865" spans="1:13" x14ac:dyDescent="0.2">
      <c r="A1865" s="122">
        <v>42081</v>
      </c>
      <c r="B1865" s="123">
        <v>21</v>
      </c>
      <c r="C1865" s="235"/>
      <c r="D1865" s="235"/>
      <c r="E1865" s="235"/>
      <c r="F1865" s="235"/>
      <c r="G1865" s="121"/>
      <c r="H1865" s="125">
        <v>2566.0191600000007</v>
      </c>
      <c r="I1865" s="121"/>
      <c r="J1865" s="125"/>
      <c r="K1865" s="121"/>
      <c r="L1865" s="121"/>
      <c r="M1865" s="121"/>
    </row>
    <row r="1866" spans="1:13" x14ac:dyDescent="0.2">
      <c r="A1866" s="122">
        <v>42081</v>
      </c>
      <c r="B1866" s="123">
        <v>22</v>
      </c>
      <c r="C1866" s="235"/>
      <c r="D1866" s="235"/>
      <c r="E1866" s="235"/>
      <c r="F1866" s="235"/>
      <c r="G1866" s="121"/>
      <c r="H1866" s="125">
        <v>2294.3588000000004</v>
      </c>
      <c r="I1866" s="121"/>
      <c r="J1866" s="125"/>
      <c r="K1866" s="121"/>
      <c r="L1866" s="121"/>
      <c r="M1866" s="121"/>
    </row>
    <row r="1867" spans="1:13" x14ac:dyDescent="0.2">
      <c r="A1867" s="122">
        <v>42081</v>
      </c>
      <c r="B1867" s="123">
        <v>23</v>
      </c>
      <c r="C1867" s="235"/>
      <c r="D1867" s="235"/>
      <c r="E1867" s="235"/>
      <c r="F1867" s="235"/>
      <c r="G1867" s="121"/>
      <c r="H1867" s="125">
        <v>2054.0274300000001</v>
      </c>
      <c r="I1867" s="121"/>
      <c r="J1867" s="125"/>
      <c r="K1867" s="121"/>
      <c r="L1867" s="121"/>
      <c r="M1867" s="121"/>
    </row>
    <row r="1868" spans="1:13" x14ac:dyDescent="0.2">
      <c r="A1868" s="122">
        <v>42081</v>
      </c>
      <c r="B1868" s="123">
        <v>24</v>
      </c>
      <c r="C1868" s="235"/>
      <c r="D1868" s="235"/>
      <c r="E1868" s="235"/>
      <c r="F1868" s="235"/>
      <c r="G1868" s="121"/>
      <c r="H1868" s="125">
        <v>1890.8703</v>
      </c>
      <c r="I1868" s="121"/>
      <c r="J1868" s="125"/>
      <c r="K1868" s="121"/>
      <c r="L1868" s="121"/>
      <c r="M1868" s="121"/>
    </row>
    <row r="1869" spans="1:13" x14ac:dyDescent="0.2">
      <c r="A1869" s="122">
        <v>42082</v>
      </c>
      <c r="B1869" s="123">
        <v>1</v>
      </c>
      <c r="C1869" s="235"/>
      <c r="D1869" s="235"/>
      <c r="E1869" s="235"/>
      <c r="F1869" s="235"/>
      <c r="G1869" s="121"/>
      <c r="H1869" s="125">
        <v>1791.8748899999998</v>
      </c>
      <c r="I1869" s="121"/>
      <c r="J1869" s="125"/>
      <c r="K1869" s="121"/>
      <c r="L1869" s="121"/>
      <c r="M1869" s="121"/>
    </row>
    <row r="1870" spans="1:13" x14ac:dyDescent="0.2">
      <c r="A1870" s="122">
        <v>42082</v>
      </c>
      <c r="B1870" s="123">
        <v>2</v>
      </c>
      <c r="C1870" s="235"/>
      <c r="D1870" s="235"/>
      <c r="E1870" s="235"/>
      <c r="F1870" s="235"/>
      <c r="G1870" s="121"/>
      <c r="H1870" s="125">
        <v>1740.5348999999999</v>
      </c>
      <c r="I1870" s="121"/>
      <c r="J1870" s="125"/>
      <c r="K1870" s="121"/>
      <c r="L1870" s="121"/>
      <c r="M1870" s="121"/>
    </row>
    <row r="1871" spans="1:13" x14ac:dyDescent="0.2">
      <c r="A1871" s="122">
        <v>42082</v>
      </c>
      <c r="B1871" s="123">
        <v>3</v>
      </c>
      <c r="C1871" s="235"/>
      <c r="D1871" s="235"/>
      <c r="E1871" s="235"/>
      <c r="F1871" s="235"/>
      <c r="G1871" s="121"/>
      <c r="H1871" s="125">
        <v>1714.0360700000001</v>
      </c>
      <c r="I1871" s="121"/>
      <c r="J1871" s="125"/>
      <c r="K1871" s="121"/>
      <c r="L1871" s="121"/>
      <c r="M1871" s="121"/>
    </row>
    <row r="1872" spans="1:13" x14ac:dyDescent="0.2">
      <c r="A1872" s="122">
        <v>42082</v>
      </c>
      <c r="B1872" s="123">
        <v>4</v>
      </c>
      <c r="C1872" s="235"/>
      <c r="D1872" s="235"/>
      <c r="E1872" s="235"/>
      <c r="F1872" s="235"/>
      <c r="G1872" s="121"/>
      <c r="H1872" s="125">
        <v>1759.3649499999999</v>
      </c>
      <c r="I1872" s="121"/>
      <c r="J1872" s="125"/>
      <c r="K1872" s="121"/>
      <c r="L1872" s="121"/>
      <c r="M1872" s="121"/>
    </row>
    <row r="1873" spans="1:13" x14ac:dyDescent="0.2">
      <c r="A1873" s="122">
        <v>42082</v>
      </c>
      <c r="B1873" s="123">
        <v>5</v>
      </c>
      <c r="C1873" s="235"/>
      <c r="D1873" s="235"/>
      <c r="E1873" s="235"/>
      <c r="F1873" s="235"/>
      <c r="G1873" s="121"/>
      <c r="H1873" s="125">
        <v>1922.02055</v>
      </c>
      <c r="I1873" s="121"/>
      <c r="J1873" s="125"/>
      <c r="K1873" s="121"/>
      <c r="L1873" s="121"/>
      <c r="M1873" s="121"/>
    </row>
    <row r="1874" spans="1:13" x14ac:dyDescent="0.2">
      <c r="A1874" s="122">
        <v>42082</v>
      </c>
      <c r="B1874" s="123">
        <v>6</v>
      </c>
      <c r="C1874" s="235"/>
      <c r="D1874" s="235"/>
      <c r="E1874" s="235"/>
      <c r="F1874" s="235"/>
      <c r="G1874" s="121"/>
      <c r="H1874" s="125">
        <v>2203.51323</v>
      </c>
      <c r="I1874" s="121"/>
      <c r="J1874" s="125"/>
      <c r="K1874" s="121"/>
      <c r="L1874" s="121"/>
      <c r="M1874" s="121"/>
    </row>
    <row r="1875" spans="1:13" x14ac:dyDescent="0.2">
      <c r="A1875" s="122">
        <v>42082</v>
      </c>
      <c r="B1875" s="123">
        <v>7</v>
      </c>
      <c r="C1875" s="235"/>
      <c r="D1875" s="235"/>
      <c r="E1875" s="235"/>
      <c r="F1875" s="235"/>
      <c r="G1875" s="121"/>
      <c r="H1875" s="125">
        <v>2319.51271</v>
      </c>
      <c r="I1875" s="121"/>
      <c r="J1875" s="125"/>
      <c r="K1875" s="121"/>
      <c r="L1875" s="121"/>
      <c r="M1875" s="121"/>
    </row>
    <row r="1876" spans="1:13" x14ac:dyDescent="0.2">
      <c r="A1876" s="122">
        <v>42082</v>
      </c>
      <c r="B1876" s="123">
        <v>8</v>
      </c>
      <c r="C1876" s="235"/>
      <c r="D1876" s="235"/>
      <c r="E1876" s="235"/>
      <c r="F1876" s="235"/>
      <c r="G1876" s="121"/>
      <c r="H1876" s="125">
        <v>2368.2392200000004</v>
      </c>
      <c r="I1876" s="121"/>
      <c r="J1876" s="125"/>
      <c r="K1876" s="121"/>
      <c r="L1876" s="121"/>
      <c r="M1876" s="121"/>
    </row>
    <row r="1877" spans="1:13" x14ac:dyDescent="0.2">
      <c r="A1877" s="122">
        <v>42082</v>
      </c>
      <c r="B1877" s="123">
        <v>9</v>
      </c>
      <c r="C1877" s="235"/>
      <c r="D1877" s="235"/>
      <c r="E1877" s="235"/>
      <c r="F1877" s="235"/>
      <c r="G1877" s="121"/>
      <c r="H1877" s="125">
        <v>2418.2541699999997</v>
      </c>
      <c r="I1877" s="121"/>
      <c r="J1877" s="125"/>
      <c r="K1877" s="121"/>
      <c r="L1877" s="121"/>
      <c r="M1877" s="121"/>
    </row>
    <row r="1878" spans="1:13" x14ac:dyDescent="0.2">
      <c r="A1878" s="122">
        <v>42082</v>
      </c>
      <c r="B1878" s="123">
        <v>10</v>
      </c>
      <c r="C1878" s="235"/>
      <c r="D1878" s="235"/>
      <c r="E1878" s="235"/>
      <c r="F1878" s="235"/>
      <c r="G1878" s="121"/>
      <c r="H1878" s="125">
        <v>2521.8599700000004</v>
      </c>
      <c r="I1878" s="121"/>
      <c r="J1878" s="125"/>
      <c r="K1878" s="121"/>
      <c r="L1878" s="121"/>
      <c r="M1878" s="121"/>
    </row>
    <row r="1879" spans="1:13" x14ac:dyDescent="0.2">
      <c r="A1879" s="122">
        <v>42082</v>
      </c>
      <c r="B1879" s="123">
        <v>11</v>
      </c>
      <c r="C1879" s="235"/>
      <c r="D1879" s="235"/>
      <c r="E1879" s="235"/>
      <c r="F1879" s="235"/>
      <c r="G1879" s="121"/>
      <c r="H1879" s="125">
        <v>2540.4739199999999</v>
      </c>
      <c r="I1879" s="121"/>
      <c r="J1879" s="125"/>
      <c r="K1879" s="121"/>
      <c r="L1879" s="121"/>
      <c r="M1879" s="121"/>
    </row>
    <row r="1880" spans="1:13" x14ac:dyDescent="0.2">
      <c r="A1880" s="122">
        <v>42082</v>
      </c>
      <c r="B1880" s="123">
        <v>12</v>
      </c>
      <c r="C1880" s="235"/>
      <c r="D1880" s="235"/>
      <c r="E1880" s="235"/>
      <c r="F1880" s="235"/>
      <c r="G1880" s="121"/>
      <c r="H1880" s="125">
        <v>2474.6564400000002</v>
      </c>
      <c r="I1880" s="121"/>
      <c r="J1880" s="125"/>
      <c r="K1880" s="121"/>
      <c r="L1880" s="121"/>
      <c r="M1880" s="121"/>
    </row>
    <row r="1881" spans="1:13" x14ac:dyDescent="0.2">
      <c r="A1881" s="122">
        <v>42082</v>
      </c>
      <c r="B1881" s="123">
        <v>13</v>
      </c>
      <c r="C1881" s="235"/>
      <c r="D1881" s="235"/>
      <c r="E1881" s="235"/>
      <c r="F1881" s="235"/>
      <c r="G1881" s="121"/>
      <c r="H1881" s="125">
        <v>2465.2076200000001</v>
      </c>
      <c r="I1881" s="121"/>
      <c r="J1881" s="125"/>
      <c r="K1881" s="121"/>
      <c r="L1881" s="121"/>
      <c r="M1881" s="121"/>
    </row>
    <row r="1882" spans="1:13" x14ac:dyDescent="0.2">
      <c r="A1882" s="122">
        <v>42082</v>
      </c>
      <c r="B1882" s="123">
        <v>14</v>
      </c>
      <c r="C1882" s="235"/>
      <c r="D1882" s="235"/>
      <c r="E1882" s="235"/>
      <c r="F1882" s="235"/>
      <c r="G1882" s="121"/>
      <c r="H1882" s="125">
        <v>2490.7314799999999</v>
      </c>
      <c r="I1882" s="121"/>
      <c r="J1882" s="125"/>
      <c r="K1882" s="121"/>
      <c r="L1882" s="121"/>
      <c r="M1882" s="121"/>
    </row>
    <row r="1883" spans="1:13" x14ac:dyDescent="0.2">
      <c r="A1883" s="122">
        <v>42082</v>
      </c>
      <c r="B1883" s="123">
        <v>15</v>
      </c>
      <c r="C1883" s="235"/>
      <c r="D1883" s="235"/>
      <c r="E1883" s="235"/>
      <c r="F1883" s="235"/>
      <c r="G1883" s="121"/>
      <c r="H1883" s="125">
        <v>2512.8323399999999</v>
      </c>
      <c r="I1883" s="121"/>
      <c r="J1883" s="125"/>
      <c r="K1883" s="121"/>
      <c r="L1883" s="121"/>
      <c r="M1883" s="121"/>
    </row>
    <row r="1884" spans="1:13" x14ac:dyDescent="0.2">
      <c r="A1884" s="122">
        <v>42082</v>
      </c>
      <c r="B1884" s="123">
        <v>16</v>
      </c>
      <c r="C1884" s="235"/>
      <c r="D1884" s="235"/>
      <c r="E1884" s="235"/>
      <c r="F1884" s="235"/>
      <c r="G1884" s="121"/>
      <c r="H1884" s="125">
        <v>2537.15452</v>
      </c>
      <c r="I1884" s="121"/>
      <c r="J1884" s="125"/>
      <c r="K1884" s="121"/>
      <c r="L1884" s="121"/>
      <c r="M1884" s="121"/>
    </row>
    <row r="1885" spans="1:13" x14ac:dyDescent="0.2">
      <c r="A1885" s="122">
        <v>42082</v>
      </c>
      <c r="B1885" s="123">
        <v>17</v>
      </c>
      <c r="C1885" s="235"/>
      <c r="D1885" s="235"/>
      <c r="E1885" s="235"/>
      <c r="F1885" s="235"/>
      <c r="G1885" s="121"/>
      <c r="H1885" s="125">
        <v>2561.5639300000003</v>
      </c>
      <c r="I1885" s="121"/>
      <c r="J1885" s="125"/>
      <c r="K1885" s="121"/>
      <c r="L1885" s="121"/>
      <c r="M1885" s="121"/>
    </row>
    <row r="1886" spans="1:13" x14ac:dyDescent="0.2">
      <c r="A1886" s="122">
        <v>42082</v>
      </c>
      <c r="B1886" s="123">
        <v>18</v>
      </c>
      <c r="C1886" s="235"/>
      <c r="D1886" s="235"/>
      <c r="E1886" s="235"/>
      <c r="F1886" s="235"/>
      <c r="G1886" s="121"/>
      <c r="H1886" s="125">
        <v>2585.8097699999998</v>
      </c>
      <c r="I1886" s="121"/>
      <c r="J1886" s="125"/>
      <c r="K1886" s="121"/>
      <c r="L1886" s="121"/>
      <c r="M1886" s="121"/>
    </row>
    <row r="1887" spans="1:13" x14ac:dyDescent="0.2">
      <c r="A1887" s="122">
        <v>42082</v>
      </c>
      <c r="B1887" s="123">
        <v>19</v>
      </c>
      <c r="C1887" s="235"/>
      <c r="D1887" s="235"/>
      <c r="E1887" s="235"/>
      <c r="F1887" s="235"/>
      <c r="G1887" s="121"/>
      <c r="H1887" s="125">
        <v>2799.3037600000002</v>
      </c>
      <c r="I1887" s="121"/>
      <c r="J1887" s="125"/>
      <c r="K1887" s="121"/>
      <c r="L1887" s="121"/>
      <c r="M1887" s="121"/>
    </row>
    <row r="1888" spans="1:13" x14ac:dyDescent="0.2">
      <c r="A1888" s="122">
        <v>42082</v>
      </c>
      <c r="B1888" s="123">
        <v>20</v>
      </c>
      <c r="C1888" s="235"/>
      <c r="D1888" s="235"/>
      <c r="E1888" s="235"/>
      <c r="F1888" s="235"/>
      <c r="G1888" s="121"/>
      <c r="H1888" s="125">
        <v>2757.5598700000005</v>
      </c>
      <c r="I1888" s="121"/>
      <c r="J1888" s="125"/>
      <c r="K1888" s="121"/>
      <c r="L1888" s="121"/>
      <c r="M1888" s="121"/>
    </row>
    <row r="1889" spans="1:13" x14ac:dyDescent="0.2">
      <c r="A1889" s="122">
        <v>42082</v>
      </c>
      <c r="B1889" s="123">
        <v>21</v>
      </c>
      <c r="C1889" s="235"/>
      <c r="D1889" s="235"/>
      <c r="E1889" s="235"/>
      <c r="F1889" s="235"/>
      <c r="G1889" s="121"/>
      <c r="H1889" s="125">
        <v>2569.68316</v>
      </c>
      <c r="I1889" s="121"/>
      <c r="J1889" s="125"/>
      <c r="K1889" s="121"/>
      <c r="L1889" s="121"/>
      <c r="M1889" s="121"/>
    </row>
    <row r="1890" spans="1:13" x14ac:dyDescent="0.2">
      <c r="A1890" s="122">
        <v>42082</v>
      </c>
      <c r="B1890" s="123">
        <v>22</v>
      </c>
      <c r="C1890" s="235"/>
      <c r="D1890" s="235"/>
      <c r="E1890" s="235"/>
      <c r="F1890" s="235"/>
      <c r="G1890" s="121"/>
      <c r="H1890" s="125">
        <v>2300.17317</v>
      </c>
      <c r="I1890" s="121"/>
      <c r="J1890" s="125"/>
      <c r="K1890" s="121"/>
      <c r="L1890" s="121"/>
      <c r="M1890" s="121"/>
    </row>
    <row r="1891" spans="1:13" x14ac:dyDescent="0.2">
      <c r="A1891" s="122">
        <v>42082</v>
      </c>
      <c r="B1891" s="123">
        <v>23</v>
      </c>
      <c r="C1891" s="235"/>
      <c r="D1891" s="235"/>
      <c r="E1891" s="235"/>
      <c r="F1891" s="235"/>
      <c r="G1891" s="121"/>
      <c r="H1891" s="125">
        <v>2052.1094199999998</v>
      </c>
      <c r="I1891" s="121"/>
      <c r="J1891" s="125"/>
      <c r="K1891" s="121"/>
      <c r="L1891" s="121"/>
      <c r="M1891" s="121"/>
    </row>
    <row r="1892" spans="1:13" x14ac:dyDescent="0.2">
      <c r="A1892" s="122">
        <v>42082</v>
      </c>
      <c r="B1892" s="123">
        <v>24</v>
      </c>
      <c r="C1892" s="235"/>
      <c r="D1892" s="235"/>
      <c r="E1892" s="235"/>
      <c r="F1892" s="235"/>
      <c r="G1892" s="121"/>
      <c r="H1892" s="125">
        <v>1893.1788999999997</v>
      </c>
      <c r="I1892" s="121"/>
      <c r="J1892" s="125"/>
      <c r="K1892" s="121"/>
      <c r="L1892" s="121"/>
      <c r="M1892" s="121"/>
    </row>
    <row r="1893" spans="1:13" x14ac:dyDescent="0.2">
      <c r="A1893" s="122">
        <v>42083</v>
      </c>
      <c r="B1893" s="123">
        <v>1</v>
      </c>
      <c r="C1893" s="235"/>
      <c r="D1893" s="235"/>
      <c r="E1893" s="235"/>
      <c r="F1893" s="235"/>
      <c r="G1893" s="121"/>
      <c r="H1893" s="125">
        <v>1795.8836500000002</v>
      </c>
      <c r="I1893" s="121"/>
      <c r="J1893" s="125"/>
      <c r="K1893" s="121"/>
      <c r="L1893" s="121"/>
      <c r="M1893" s="121"/>
    </row>
    <row r="1894" spans="1:13" x14ac:dyDescent="0.2">
      <c r="A1894" s="122">
        <v>42083</v>
      </c>
      <c r="B1894" s="123">
        <v>2</v>
      </c>
      <c r="C1894" s="235"/>
      <c r="D1894" s="235"/>
      <c r="E1894" s="235"/>
      <c r="F1894" s="235"/>
      <c r="G1894" s="121"/>
      <c r="H1894" s="125">
        <v>1731.85817</v>
      </c>
      <c r="I1894" s="121"/>
      <c r="J1894" s="125"/>
      <c r="K1894" s="121"/>
      <c r="L1894" s="121"/>
      <c r="M1894" s="121"/>
    </row>
    <row r="1895" spans="1:13" x14ac:dyDescent="0.2">
      <c r="A1895" s="122">
        <v>42083</v>
      </c>
      <c r="B1895" s="123">
        <v>3</v>
      </c>
      <c r="C1895" s="235"/>
      <c r="D1895" s="235"/>
      <c r="E1895" s="235"/>
      <c r="F1895" s="235"/>
      <c r="G1895" s="121"/>
      <c r="H1895" s="125">
        <v>1709.6303500000001</v>
      </c>
      <c r="I1895" s="121"/>
      <c r="J1895" s="125"/>
      <c r="K1895" s="121"/>
      <c r="L1895" s="121"/>
      <c r="M1895" s="121"/>
    </row>
    <row r="1896" spans="1:13" x14ac:dyDescent="0.2">
      <c r="A1896" s="122">
        <v>42083</v>
      </c>
      <c r="B1896" s="123">
        <v>4</v>
      </c>
      <c r="C1896" s="235"/>
      <c r="D1896" s="235"/>
      <c r="E1896" s="235"/>
      <c r="F1896" s="235"/>
      <c r="G1896" s="121"/>
      <c r="H1896" s="125">
        <v>1752.2396799999999</v>
      </c>
      <c r="I1896" s="121"/>
      <c r="J1896" s="125"/>
      <c r="K1896" s="121"/>
      <c r="L1896" s="121"/>
      <c r="M1896" s="121"/>
    </row>
    <row r="1897" spans="1:13" x14ac:dyDescent="0.2">
      <c r="A1897" s="122">
        <v>42083</v>
      </c>
      <c r="B1897" s="123">
        <v>5</v>
      </c>
      <c r="C1897" s="235"/>
      <c r="D1897" s="235"/>
      <c r="E1897" s="235"/>
      <c r="F1897" s="235"/>
      <c r="G1897" s="121"/>
      <c r="H1897" s="125">
        <v>1895.1791599999999</v>
      </c>
      <c r="I1897" s="121"/>
      <c r="J1897" s="125"/>
      <c r="K1897" s="121"/>
      <c r="L1897" s="121"/>
      <c r="M1897" s="121"/>
    </row>
    <row r="1898" spans="1:13" x14ac:dyDescent="0.2">
      <c r="A1898" s="122">
        <v>42083</v>
      </c>
      <c r="B1898" s="123">
        <v>6</v>
      </c>
      <c r="C1898" s="235"/>
      <c r="D1898" s="235"/>
      <c r="E1898" s="235"/>
      <c r="F1898" s="235"/>
      <c r="G1898" s="121"/>
      <c r="H1898" s="125">
        <v>2173.9207999999999</v>
      </c>
      <c r="I1898" s="121"/>
      <c r="J1898" s="125"/>
      <c r="K1898" s="121"/>
      <c r="L1898" s="121"/>
      <c r="M1898" s="121"/>
    </row>
    <row r="1899" spans="1:13" x14ac:dyDescent="0.2">
      <c r="A1899" s="122">
        <v>42083</v>
      </c>
      <c r="B1899" s="123">
        <v>7</v>
      </c>
      <c r="C1899" s="235"/>
      <c r="D1899" s="235"/>
      <c r="E1899" s="235"/>
      <c r="F1899" s="235"/>
      <c r="G1899" s="121"/>
      <c r="H1899" s="125">
        <v>2297.6969300000005</v>
      </c>
      <c r="I1899" s="121"/>
      <c r="J1899" s="125"/>
      <c r="K1899" s="121"/>
      <c r="L1899" s="121"/>
      <c r="M1899" s="121"/>
    </row>
    <row r="1900" spans="1:13" x14ac:dyDescent="0.2">
      <c r="A1900" s="122">
        <v>42083</v>
      </c>
      <c r="B1900" s="123">
        <v>8</v>
      </c>
      <c r="C1900" s="235"/>
      <c r="D1900" s="235"/>
      <c r="E1900" s="235"/>
      <c r="F1900" s="235"/>
      <c r="G1900" s="121"/>
      <c r="H1900" s="125">
        <v>2350.96738</v>
      </c>
      <c r="I1900" s="121"/>
      <c r="J1900" s="125"/>
      <c r="K1900" s="121"/>
      <c r="L1900" s="121"/>
      <c r="M1900" s="121"/>
    </row>
    <row r="1901" spans="1:13" x14ac:dyDescent="0.2">
      <c r="A1901" s="122">
        <v>42083</v>
      </c>
      <c r="B1901" s="123">
        <v>9</v>
      </c>
      <c r="C1901" s="235"/>
      <c r="D1901" s="235"/>
      <c r="E1901" s="235"/>
      <c r="F1901" s="235"/>
      <c r="G1901" s="121"/>
      <c r="H1901" s="125">
        <v>2367.2814900000003</v>
      </c>
      <c r="I1901" s="121"/>
      <c r="J1901" s="125"/>
      <c r="K1901" s="121"/>
      <c r="L1901" s="121"/>
      <c r="M1901" s="121"/>
    </row>
    <row r="1902" spans="1:13" x14ac:dyDescent="0.2">
      <c r="A1902" s="122">
        <v>42083</v>
      </c>
      <c r="B1902" s="123">
        <v>10</v>
      </c>
      <c r="C1902" s="235"/>
      <c r="D1902" s="235"/>
      <c r="E1902" s="235"/>
      <c r="F1902" s="235"/>
      <c r="G1902" s="121"/>
      <c r="H1902" s="125">
        <v>2413.24181</v>
      </c>
      <c r="I1902" s="121"/>
      <c r="J1902" s="125"/>
      <c r="K1902" s="121"/>
      <c r="L1902" s="121"/>
      <c r="M1902" s="121"/>
    </row>
    <row r="1903" spans="1:13" x14ac:dyDescent="0.2">
      <c r="A1903" s="122">
        <v>42083</v>
      </c>
      <c r="B1903" s="123">
        <v>11</v>
      </c>
      <c r="C1903" s="235"/>
      <c r="D1903" s="235"/>
      <c r="E1903" s="235"/>
      <c r="F1903" s="235"/>
      <c r="G1903" s="121"/>
      <c r="H1903" s="125">
        <v>2457.1186300000004</v>
      </c>
      <c r="I1903" s="121"/>
      <c r="J1903" s="125"/>
      <c r="K1903" s="121"/>
      <c r="L1903" s="121"/>
      <c r="M1903" s="121"/>
    </row>
    <row r="1904" spans="1:13" x14ac:dyDescent="0.2">
      <c r="A1904" s="122">
        <v>42083</v>
      </c>
      <c r="B1904" s="123">
        <v>12</v>
      </c>
      <c r="C1904" s="235"/>
      <c r="D1904" s="235"/>
      <c r="E1904" s="235"/>
      <c r="F1904" s="235"/>
      <c r="G1904" s="121"/>
      <c r="H1904" s="125">
        <v>2475.5501999999997</v>
      </c>
      <c r="I1904" s="121"/>
      <c r="J1904" s="125"/>
      <c r="K1904" s="121"/>
      <c r="L1904" s="121"/>
      <c r="M1904" s="121"/>
    </row>
    <row r="1905" spans="1:13" x14ac:dyDescent="0.2">
      <c r="A1905" s="122">
        <v>42083</v>
      </c>
      <c r="B1905" s="123">
        <v>13</v>
      </c>
      <c r="C1905" s="235"/>
      <c r="D1905" s="235"/>
      <c r="E1905" s="235"/>
      <c r="F1905" s="235"/>
      <c r="G1905" s="121"/>
      <c r="H1905" s="125">
        <v>2510.0095699999997</v>
      </c>
      <c r="I1905" s="121"/>
      <c r="J1905" s="125"/>
      <c r="K1905" s="121"/>
      <c r="L1905" s="121"/>
      <c r="M1905" s="121"/>
    </row>
    <row r="1906" spans="1:13" x14ac:dyDescent="0.2">
      <c r="A1906" s="122">
        <v>42083</v>
      </c>
      <c r="B1906" s="123">
        <v>14</v>
      </c>
      <c r="C1906" s="235"/>
      <c r="D1906" s="235"/>
      <c r="E1906" s="235"/>
      <c r="F1906" s="235"/>
      <c r="G1906" s="121"/>
      <c r="H1906" s="125">
        <v>2537.5128499999996</v>
      </c>
      <c r="I1906" s="121"/>
      <c r="J1906" s="125"/>
      <c r="K1906" s="121"/>
      <c r="L1906" s="121"/>
      <c r="M1906" s="121"/>
    </row>
    <row r="1907" spans="1:13" x14ac:dyDescent="0.2">
      <c r="A1907" s="122">
        <v>42083</v>
      </c>
      <c r="B1907" s="123">
        <v>15</v>
      </c>
      <c r="C1907" s="235"/>
      <c r="D1907" s="235"/>
      <c r="E1907" s="235"/>
      <c r="F1907" s="235"/>
      <c r="G1907" s="121"/>
      <c r="H1907" s="125">
        <v>2562.5312100000001</v>
      </c>
      <c r="I1907" s="121"/>
      <c r="J1907" s="125"/>
      <c r="K1907" s="121"/>
      <c r="L1907" s="121"/>
      <c r="M1907" s="121"/>
    </row>
    <row r="1908" spans="1:13" x14ac:dyDescent="0.2">
      <c r="A1908" s="122">
        <v>42083</v>
      </c>
      <c r="B1908" s="123">
        <v>16</v>
      </c>
      <c r="C1908" s="235"/>
      <c r="D1908" s="235"/>
      <c r="E1908" s="235"/>
      <c r="F1908" s="235"/>
      <c r="G1908" s="121"/>
      <c r="H1908" s="125">
        <v>2588.5541799999996</v>
      </c>
      <c r="I1908" s="121"/>
      <c r="J1908" s="125"/>
      <c r="K1908" s="121"/>
      <c r="L1908" s="121"/>
      <c r="M1908" s="121"/>
    </row>
    <row r="1909" spans="1:13" x14ac:dyDescent="0.2">
      <c r="A1909" s="122">
        <v>42083</v>
      </c>
      <c r="B1909" s="123">
        <v>17</v>
      </c>
      <c r="C1909" s="235"/>
      <c r="D1909" s="235"/>
      <c r="E1909" s="235"/>
      <c r="F1909" s="235"/>
      <c r="G1909" s="121"/>
      <c r="H1909" s="125">
        <v>2596.3458100000003</v>
      </c>
      <c r="I1909" s="121"/>
      <c r="J1909" s="125"/>
      <c r="K1909" s="121"/>
      <c r="L1909" s="121"/>
      <c r="M1909" s="121"/>
    </row>
    <row r="1910" spans="1:13" x14ac:dyDescent="0.2">
      <c r="A1910" s="122">
        <v>42083</v>
      </c>
      <c r="B1910" s="123">
        <v>18</v>
      </c>
      <c r="C1910" s="235"/>
      <c r="D1910" s="235"/>
      <c r="E1910" s="235"/>
      <c r="F1910" s="235"/>
      <c r="G1910" s="121"/>
      <c r="H1910" s="125">
        <v>2589.8673200000003</v>
      </c>
      <c r="I1910" s="121"/>
      <c r="J1910" s="125"/>
      <c r="K1910" s="121"/>
      <c r="L1910" s="121"/>
      <c r="M1910" s="121"/>
    </row>
    <row r="1911" spans="1:13" x14ac:dyDescent="0.2">
      <c r="A1911" s="122">
        <v>42083</v>
      </c>
      <c r="B1911" s="123">
        <v>19</v>
      </c>
      <c r="C1911" s="235"/>
      <c r="D1911" s="235"/>
      <c r="E1911" s="235"/>
      <c r="F1911" s="235"/>
      <c r="G1911" s="121"/>
      <c r="H1911" s="125">
        <v>2752.5360400000004</v>
      </c>
      <c r="I1911" s="121"/>
      <c r="J1911" s="125"/>
      <c r="K1911" s="121"/>
      <c r="L1911" s="121"/>
      <c r="M1911" s="121"/>
    </row>
    <row r="1912" spans="1:13" x14ac:dyDescent="0.2">
      <c r="A1912" s="122">
        <v>42083</v>
      </c>
      <c r="B1912" s="123">
        <v>20</v>
      </c>
      <c r="C1912" s="235"/>
      <c r="D1912" s="235"/>
      <c r="E1912" s="235"/>
      <c r="F1912" s="235"/>
      <c r="G1912" s="121"/>
      <c r="H1912" s="125">
        <v>2717.3488399999997</v>
      </c>
      <c r="I1912" s="121"/>
      <c r="J1912" s="125"/>
      <c r="K1912" s="121"/>
      <c r="L1912" s="121"/>
      <c r="M1912" s="121"/>
    </row>
    <row r="1913" spans="1:13" x14ac:dyDescent="0.2">
      <c r="A1913" s="122">
        <v>42083</v>
      </c>
      <c r="B1913" s="123">
        <v>21</v>
      </c>
      <c r="C1913" s="235"/>
      <c r="D1913" s="235"/>
      <c r="E1913" s="235"/>
      <c r="F1913" s="235"/>
      <c r="G1913" s="121"/>
      <c r="H1913" s="125">
        <v>2567.1139800000001</v>
      </c>
      <c r="I1913" s="121"/>
      <c r="J1913" s="125"/>
      <c r="K1913" s="121"/>
      <c r="L1913" s="121"/>
      <c r="M1913" s="121"/>
    </row>
    <row r="1914" spans="1:13" x14ac:dyDescent="0.2">
      <c r="A1914" s="122">
        <v>42083</v>
      </c>
      <c r="B1914" s="123">
        <v>22</v>
      </c>
      <c r="C1914" s="235"/>
      <c r="D1914" s="235"/>
      <c r="E1914" s="235"/>
      <c r="F1914" s="235"/>
      <c r="G1914" s="121"/>
      <c r="H1914" s="125">
        <v>2336.1866600000003</v>
      </c>
      <c r="I1914" s="121"/>
      <c r="J1914" s="125"/>
      <c r="K1914" s="121"/>
      <c r="L1914" s="121"/>
      <c r="M1914" s="121"/>
    </row>
    <row r="1915" spans="1:13" x14ac:dyDescent="0.2">
      <c r="A1915" s="122">
        <v>42083</v>
      </c>
      <c r="B1915" s="123">
        <v>23</v>
      </c>
      <c r="C1915" s="235"/>
      <c r="D1915" s="235"/>
      <c r="E1915" s="235"/>
      <c r="F1915" s="235"/>
      <c r="G1915" s="121"/>
      <c r="H1915" s="125">
        <v>2097.9892799999998</v>
      </c>
      <c r="I1915" s="121"/>
      <c r="J1915" s="125"/>
      <c r="K1915" s="121"/>
      <c r="L1915" s="121"/>
      <c r="M1915" s="121"/>
    </row>
    <row r="1916" spans="1:13" x14ac:dyDescent="0.2">
      <c r="A1916" s="122">
        <v>42083</v>
      </c>
      <c r="B1916" s="123">
        <v>24</v>
      </c>
      <c r="C1916" s="235"/>
      <c r="D1916" s="235"/>
      <c r="E1916" s="235"/>
      <c r="F1916" s="235"/>
      <c r="G1916" s="121"/>
      <c r="H1916" s="125">
        <v>1919.7256999999997</v>
      </c>
      <c r="I1916" s="121"/>
      <c r="J1916" s="125"/>
      <c r="K1916" s="121"/>
      <c r="L1916" s="121"/>
      <c r="M1916" s="121"/>
    </row>
    <row r="1917" spans="1:13" x14ac:dyDescent="0.2">
      <c r="A1917" s="122">
        <v>42084</v>
      </c>
      <c r="B1917" s="123">
        <v>1</v>
      </c>
      <c r="C1917" s="235"/>
      <c r="D1917" s="235"/>
      <c r="E1917" s="235"/>
      <c r="F1917" s="235"/>
      <c r="G1917" s="121"/>
      <c r="H1917" s="125">
        <v>1806.4443800000001</v>
      </c>
      <c r="I1917" s="121"/>
      <c r="J1917" s="125"/>
      <c r="K1917" s="121"/>
      <c r="L1917" s="121"/>
      <c r="M1917" s="121"/>
    </row>
    <row r="1918" spans="1:13" x14ac:dyDescent="0.2">
      <c r="A1918" s="122">
        <v>42084</v>
      </c>
      <c r="B1918" s="123">
        <v>2</v>
      </c>
      <c r="C1918" s="235"/>
      <c r="D1918" s="235"/>
      <c r="E1918" s="235"/>
      <c r="F1918" s="235"/>
      <c r="G1918" s="121"/>
      <c r="H1918" s="125">
        <v>1748.1092599999999</v>
      </c>
      <c r="I1918" s="121"/>
      <c r="J1918" s="125"/>
      <c r="K1918" s="121"/>
      <c r="L1918" s="121"/>
      <c r="M1918" s="121"/>
    </row>
    <row r="1919" spans="1:13" x14ac:dyDescent="0.2">
      <c r="A1919" s="122">
        <v>42084</v>
      </c>
      <c r="B1919" s="123">
        <v>3</v>
      </c>
      <c r="C1919" s="235"/>
      <c r="D1919" s="235"/>
      <c r="E1919" s="235"/>
      <c r="F1919" s="235"/>
      <c r="G1919" s="121"/>
      <c r="H1919" s="125">
        <v>1715.73082</v>
      </c>
      <c r="I1919" s="121"/>
      <c r="J1919" s="125"/>
      <c r="K1919" s="121"/>
      <c r="L1919" s="121"/>
      <c r="M1919" s="121"/>
    </row>
    <row r="1920" spans="1:13" x14ac:dyDescent="0.2">
      <c r="A1920" s="122">
        <v>42084</v>
      </c>
      <c r="B1920" s="123">
        <v>4</v>
      </c>
      <c r="C1920" s="235"/>
      <c r="D1920" s="235"/>
      <c r="E1920" s="235"/>
      <c r="F1920" s="235"/>
      <c r="G1920" s="121"/>
      <c r="H1920" s="125">
        <v>1726.75946</v>
      </c>
      <c r="I1920" s="121"/>
      <c r="J1920" s="125"/>
      <c r="K1920" s="121"/>
      <c r="L1920" s="121"/>
      <c r="M1920" s="121"/>
    </row>
    <row r="1921" spans="1:13" x14ac:dyDescent="0.2">
      <c r="A1921" s="122">
        <v>42084</v>
      </c>
      <c r="B1921" s="123">
        <v>5</v>
      </c>
      <c r="C1921" s="235"/>
      <c r="D1921" s="235"/>
      <c r="E1921" s="235"/>
      <c r="F1921" s="235"/>
      <c r="G1921" s="121"/>
      <c r="H1921" s="125">
        <v>1786.0846099999999</v>
      </c>
      <c r="I1921" s="121"/>
      <c r="J1921" s="125"/>
      <c r="K1921" s="121"/>
      <c r="L1921" s="121"/>
      <c r="M1921" s="121"/>
    </row>
    <row r="1922" spans="1:13" x14ac:dyDescent="0.2">
      <c r="A1922" s="122">
        <v>42084</v>
      </c>
      <c r="B1922" s="123">
        <v>6</v>
      </c>
      <c r="C1922" s="235"/>
      <c r="D1922" s="235"/>
      <c r="E1922" s="235"/>
      <c r="F1922" s="235"/>
      <c r="G1922" s="121"/>
      <c r="H1922" s="125">
        <v>1908.6604399999997</v>
      </c>
      <c r="I1922" s="121"/>
      <c r="J1922" s="125"/>
      <c r="K1922" s="121"/>
      <c r="L1922" s="121"/>
      <c r="M1922" s="121"/>
    </row>
    <row r="1923" spans="1:13" x14ac:dyDescent="0.2">
      <c r="A1923" s="122">
        <v>42084</v>
      </c>
      <c r="B1923" s="123">
        <v>7</v>
      </c>
      <c r="C1923" s="235"/>
      <c r="D1923" s="235"/>
      <c r="E1923" s="235"/>
      <c r="F1923" s="235"/>
      <c r="G1923" s="121"/>
      <c r="H1923" s="125">
        <v>1975.5166299999999</v>
      </c>
      <c r="I1923" s="121"/>
      <c r="J1923" s="125"/>
      <c r="K1923" s="121"/>
      <c r="L1923" s="121"/>
      <c r="M1923" s="121"/>
    </row>
    <row r="1924" spans="1:13" x14ac:dyDescent="0.2">
      <c r="A1924" s="122">
        <v>42084</v>
      </c>
      <c r="B1924" s="123">
        <v>8</v>
      </c>
      <c r="C1924" s="235"/>
      <c r="D1924" s="235"/>
      <c r="E1924" s="235"/>
      <c r="F1924" s="235"/>
      <c r="G1924" s="121"/>
      <c r="H1924" s="125">
        <v>2080.0169500000002</v>
      </c>
      <c r="I1924" s="121"/>
      <c r="J1924" s="125"/>
      <c r="K1924" s="121"/>
      <c r="L1924" s="121"/>
      <c r="M1924" s="121"/>
    </row>
    <row r="1925" spans="1:13" x14ac:dyDescent="0.2">
      <c r="A1925" s="122">
        <v>42084</v>
      </c>
      <c r="B1925" s="123">
        <v>9</v>
      </c>
      <c r="C1925" s="235"/>
      <c r="D1925" s="235"/>
      <c r="E1925" s="235"/>
      <c r="F1925" s="235"/>
      <c r="G1925" s="121"/>
      <c r="H1925" s="125">
        <v>2136.82177</v>
      </c>
      <c r="I1925" s="121"/>
      <c r="J1925" s="125"/>
      <c r="K1925" s="121"/>
      <c r="L1925" s="121"/>
      <c r="M1925" s="121"/>
    </row>
    <row r="1926" spans="1:13" x14ac:dyDescent="0.2">
      <c r="A1926" s="122">
        <v>42084</v>
      </c>
      <c r="B1926" s="123">
        <v>10</v>
      </c>
      <c r="C1926" s="235"/>
      <c r="D1926" s="235"/>
      <c r="E1926" s="235"/>
      <c r="F1926" s="235"/>
      <c r="G1926" s="121"/>
      <c r="H1926" s="125">
        <v>2135.5049399999994</v>
      </c>
      <c r="I1926" s="121"/>
      <c r="J1926" s="125"/>
      <c r="K1926" s="121"/>
      <c r="L1926" s="121"/>
      <c r="M1926" s="121"/>
    </row>
    <row r="1927" spans="1:13" x14ac:dyDescent="0.2">
      <c r="A1927" s="122">
        <v>42084</v>
      </c>
      <c r="B1927" s="123">
        <v>11</v>
      </c>
      <c r="C1927" s="235"/>
      <c r="D1927" s="235"/>
      <c r="E1927" s="235"/>
      <c r="F1927" s="235"/>
      <c r="G1927" s="121"/>
      <c r="H1927" s="125">
        <v>2130.3540400000002</v>
      </c>
      <c r="I1927" s="121"/>
      <c r="J1927" s="125"/>
      <c r="K1927" s="121"/>
      <c r="L1927" s="121"/>
      <c r="M1927" s="121"/>
    </row>
    <row r="1928" spans="1:13" x14ac:dyDescent="0.2">
      <c r="A1928" s="122">
        <v>42084</v>
      </c>
      <c r="B1928" s="123">
        <v>12</v>
      </c>
      <c r="C1928" s="235"/>
      <c r="D1928" s="235"/>
      <c r="E1928" s="235"/>
      <c r="F1928" s="235"/>
      <c r="G1928" s="121"/>
      <c r="H1928" s="125">
        <v>2128.87246</v>
      </c>
      <c r="I1928" s="121"/>
      <c r="J1928" s="125"/>
      <c r="K1928" s="121"/>
      <c r="L1928" s="121"/>
      <c r="M1928" s="121"/>
    </row>
    <row r="1929" spans="1:13" x14ac:dyDescent="0.2">
      <c r="A1929" s="122">
        <v>42084</v>
      </c>
      <c r="B1929" s="123">
        <v>13</v>
      </c>
      <c r="C1929" s="235"/>
      <c r="D1929" s="235"/>
      <c r="E1929" s="235"/>
      <c r="F1929" s="235"/>
      <c r="G1929" s="121"/>
      <c r="H1929" s="125">
        <v>2123.04871</v>
      </c>
      <c r="I1929" s="121"/>
      <c r="J1929" s="125"/>
      <c r="K1929" s="121"/>
      <c r="L1929" s="121"/>
      <c r="M1929" s="121"/>
    </row>
    <row r="1930" spans="1:13" x14ac:dyDescent="0.2">
      <c r="A1930" s="122">
        <v>42084</v>
      </c>
      <c r="B1930" s="123">
        <v>14</v>
      </c>
      <c r="C1930" s="235"/>
      <c r="D1930" s="235"/>
      <c r="E1930" s="235"/>
      <c r="F1930" s="235"/>
      <c r="G1930" s="121"/>
      <c r="H1930" s="125">
        <v>2137.05573</v>
      </c>
      <c r="I1930" s="121"/>
      <c r="J1930" s="125"/>
      <c r="K1930" s="121"/>
      <c r="L1930" s="121"/>
      <c r="M1930" s="121"/>
    </row>
    <row r="1931" spans="1:13" x14ac:dyDescent="0.2">
      <c r="A1931" s="122">
        <v>42084</v>
      </c>
      <c r="B1931" s="123">
        <v>15</v>
      </c>
      <c r="C1931" s="235"/>
      <c r="D1931" s="235"/>
      <c r="E1931" s="235"/>
      <c r="F1931" s="235"/>
      <c r="G1931" s="121"/>
      <c r="H1931" s="125">
        <v>2181.8287999999998</v>
      </c>
      <c r="I1931" s="121"/>
      <c r="J1931" s="125"/>
      <c r="K1931" s="121"/>
      <c r="L1931" s="121"/>
      <c r="M1931" s="121"/>
    </row>
    <row r="1932" spans="1:13" x14ac:dyDescent="0.2">
      <c r="A1932" s="122">
        <v>42084</v>
      </c>
      <c r="B1932" s="123">
        <v>16</v>
      </c>
      <c r="C1932" s="235"/>
      <c r="D1932" s="235"/>
      <c r="E1932" s="235"/>
      <c r="F1932" s="235"/>
      <c r="G1932" s="121"/>
      <c r="H1932" s="125">
        <v>2242.1846499999997</v>
      </c>
      <c r="I1932" s="121"/>
      <c r="J1932" s="125"/>
      <c r="K1932" s="121"/>
      <c r="L1932" s="121"/>
      <c r="M1932" s="121"/>
    </row>
    <row r="1933" spans="1:13" x14ac:dyDescent="0.2">
      <c r="A1933" s="122">
        <v>42084</v>
      </c>
      <c r="B1933" s="123">
        <v>17</v>
      </c>
      <c r="C1933" s="235"/>
      <c r="D1933" s="235"/>
      <c r="E1933" s="235"/>
      <c r="F1933" s="235"/>
      <c r="G1933" s="121"/>
      <c r="H1933" s="125">
        <v>2319.3877900000002</v>
      </c>
      <c r="I1933" s="121"/>
      <c r="J1933" s="125"/>
      <c r="K1933" s="121"/>
      <c r="L1933" s="121"/>
      <c r="M1933" s="121"/>
    </row>
    <row r="1934" spans="1:13" x14ac:dyDescent="0.2">
      <c r="A1934" s="122">
        <v>42084</v>
      </c>
      <c r="B1934" s="123">
        <v>18</v>
      </c>
      <c r="C1934" s="235"/>
      <c r="D1934" s="235"/>
      <c r="E1934" s="235"/>
      <c r="F1934" s="235"/>
      <c r="G1934" s="121"/>
      <c r="H1934" s="125">
        <v>2388.9170299999996</v>
      </c>
      <c r="I1934" s="121"/>
      <c r="J1934" s="125"/>
      <c r="K1934" s="121"/>
      <c r="L1934" s="121"/>
      <c r="M1934" s="121"/>
    </row>
    <row r="1935" spans="1:13" x14ac:dyDescent="0.2">
      <c r="A1935" s="122">
        <v>42084</v>
      </c>
      <c r="B1935" s="123">
        <v>19</v>
      </c>
      <c r="C1935" s="235"/>
      <c r="D1935" s="235"/>
      <c r="E1935" s="235"/>
      <c r="F1935" s="235"/>
      <c r="G1935" s="121"/>
      <c r="H1935" s="125">
        <v>2584.9152899999999</v>
      </c>
      <c r="I1935" s="121"/>
      <c r="J1935" s="125"/>
      <c r="K1935" s="121"/>
      <c r="L1935" s="121"/>
      <c r="M1935" s="121"/>
    </row>
    <row r="1936" spans="1:13" x14ac:dyDescent="0.2">
      <c r="A1936" s="122">
        <v>42084</v>
      </c>
      <c r="B1936" s="123">
        <v>20</v>
      </c>
      <c r="C1936" s="235"/>
      <c r="D1936" s="235"/>
      <c r="E1936" s="235"/>
      <c r="F1936" s="235"/>
      <c r="G1936" s="121"/>
      <c r="H1936" s="125">
        <v>2562.9412900000002</v>
      </c>
      <c r="I1936" s="121"/>
      <c r="J1936" s="125"/>
      <c r="K1936" s="121"/>
      <c r="L1936" s="121"/>
      <c r="M1936" s="121"/>
    </row>
    <row r="1937" spans="1:13" x14ac:dyDescent="0.2">
      <c r="A1937" s="122">
        <v>42084</v>
      </c>
      <c r="B1937" s="123">
        <v>21</v>
      </c>
      <c r="C1937" s="235"/>
      <c r="D1937" s="235"/>
      <c r="E1937" s="235"/>
      <c r="F1937" s="235"/>
      <c r="G1937" s="121"/>
      <c r="H1937" s="125">
        <v>2431.22757</v>
      </c>
      <c r="I1937" s="121"/>
      <c r="J1937" s="125"/>
      <c r="K1937" s="121"/>
      <c r="L1937" s="121"/>
      <c r="M1937" s="121"/>
    </row>
    <row r="1938" spans="1:13" x14ac:dyDescent="0.2">
      <c r="A1938" s="122">
        <v>42084</v>
      </c>
      <c r="B1938" s="123">
        <v>22</v>
      </c>
      <c r="C1938" s="235"/>
      <c r="D1938" s="235"/>
      <c r="E1938" s="235"/>
      <c r="F1938" s="235"/>
      <c r="G1938" s="121"/>
      <c r="H1938" s="125">
        <v>2246.6893100000002</v>
      </c>
      <c r="I1938" s="121"/>
      <c r="J1938" s="125"/>
      <c r="K1938" s="121"/>
      <c r="L1938" s="121"/>
      <c r="M1938" s="121"/>
    </row>
    <row r="1939" spans="1:13" x14ac:dyDescent="0.2">
      <c r="A1939" s="122">
        <v>42084</v>
      </c>
      <c r="B1939" s="123">
        <v>23</v>
      </c>
      <c r="C1939" s="235"/>
      <c r="D1939" s="235"/>
      <c r="E1939" s="235"/>
      <c r="F1939" s="235"/>
      <c r="G1939" s="121"/>
      <c r="H1939" s="125">
        <v>2045.6633400000001</v>
      </c>
      <c r="I1939" s="121"/>
      <c r="J1939" s="125"/>
      <c r="K1939" s="121"/>
      <c r="L1939" s="121"/>
      <c r="M1939" s="121"/>
    </row>
    <row r="1940" spans="1:13" x14ac:dyDescent="0.2">
      <c r="A1940" s="122">
        <v>42084</v>
      </c>
      <c r="B1940" s="123">
        <v>24</v>
      </c>
      <c r="C1940" s="235"/>
      <c r="D1940" s="235"/>
      <c r="E1940" s="235"/>
      <c r="F1940" s="235"/>
      <c r="G1940" s="121"/>
      <c r="H1940" s="125">
        <v>1882.23433</v>
      </c>
      <c r="I1940" s="121"/>
      <c r="J1940" s="125"/>
      <c r="K1940" s="121"/>
      <c r="L1940" s="121"/>
      <c r="M1940" s="121"/>
    </row>
    <row r="1941" spans="1:13" x14ac:dyDescent="0.2">
      <c r="A1941" s="122">
        <v>42085</v>
      </c>
      <c r="B1941" s="123">
        <v>1</v>
      </c>
      <c r="C1941" s="235"/>
      <c r="D1941" s="235"/>
      <c r="E1941" s="235"/>
      <c r="F1941" s="235"/>
      <c r="G1941" s="121"/>
      <c r="H1941" s="125">
        <v>1773.41499</v>
      </c>
      <c r="I1941" s="121"/>
      <c r="J1941" s="125"/>
      <c r="K1941" s="121"/>
      <c r="L1941" s="121"/>
      <c r="M1941" s="121"/>
    </row>
    <row r="1942" spans="1:13" x14ac:dyDescent="0.2">
      <c r="A1942" s="122">
        <v>42085</v>
      </c>
      <c r="B1942" s="123">
        <v>2</v>
      </c>
      <c r="C1942" s="235"/>
      <c r="D1942" s="235"/>
      <c r="E1942" s="235"/>
      <c r="F1942" s="235"/>
      <c r="G1942" s="121"/>
      <c r="H1942" s="125">
        <v>1706.8863899999999</v>
      </c>
      <c r="I1942" s="121"/>
      <c r="J1942" s="125"/>
      <c r="K1942" s="121"/>
      <c r="L1942" s="121"/>
      <c r="M1942" s="121"/>
    </row>
    <row r="1943" spans="1:13" x14ac:dyDescent="0.2">
      <c r="A1943" s="122">
        <v>42085</v>
      </c>
      <c r="B1943" s="123">
        <v>3</v>
      </c>
      <c r="C1943" s="235"/>
      <c r="D1943" s="235"/>
      <c r="E1943" s="235"/>
      <c r="F1943" s="235"/>
      <c r="G1943" s="121"/>
      <c r="H1943" s="125">
        <v>1674.1240900000003</v>
      </c>
      <c r="I1943" s="121"/>
      <c r="J1943" s="125"/>
      <c r="K1943" s="121"/>
      <c r="L1943" s="121"/>
      <c r="M1943" s="121"/>
    </row>
    <row r="1944" spans="1:13" x14ac:dyDescent="0.2">
      <c r="A1944" s="122">
        <v>42085</v>
      </c>
      <c r="B1944" s="123">
        <v>4</v>
      </c>
      <c r="C1944" s="235"/>
      <c r="D1944" s="235"/>
      <c r="E1944" s="235"/>
      <c r="F1944" s="235"/>
      <c r="G1944" s="121"/>
      <c r="H1944" s="125">
        <v>1674.97003</v>
      </c>
      <c r="I1944" s="121"/>
      <c r="J1944" s="125"/>
      <c r="K1944" s="121"/>
      <c r="L1944" s="121"/>
      <c r="M1944" s="121"/>
    </row>
    <row r="1945" spans="1:13" x14ac:dyDescent="0.2">
      <c r="A1945" s="122">
        <v>42085</v>
      </c>
      <c r="B1945" s="123">
        <v>5</v>
      </c>
      <c r="C1945" s="235"/>
      <c r="D1945" s="235"/>
      <c r="E1945" s="235"/>
      <c r="F1945" s="235"/>
      <c r="G1945" s="121"/>
      <c r="H1945" s="125">
        <v>1717.35763</v>
      </c>
      <c r="I1945" s="121"/>
      <c r="J1945" s="125"/>
      <c r="K1945" s="121"/>
      <c r="L1945" s="121"/>
      <c r="M1945" s="121"/>
    </row>
    <row r="1946" spans="1:13" x14ac:dyDescent="0.2">
      <c r="A1946" s="122">
        <v>42085</v>
      </c>
      <c r="B1946" s="123">
        <v>6</v>
      </c>
      <c r="C1946" s="235"/>
      <c r="D1946" s="235"/>
      <c r="E1946" s="235"/>
      <c r="F1946" s="235"/>
      <c r="G1946" s="121"/>
      <c r="H1946" s="125">
        <v>1790.7813600000002</v>
      </c>
      <c r="I1946" s="121"/>
      <c r="J1946" s="125"/>
      <c r="K1946" s="121"/>
      <c r="L1946" s="121"/>
      <c r="M1946" s="121"/>
    </row>
    <row r="1947" spans="1:13" x14ac:dyDescent="0.2">
      <c r="A1947" s="122">
        <v>42085</v>
      </c>
      <c r="B1947" s="123">
        <v>7</v>
      </c>
      <c r="C1947" s="235"/>
      <c r="D1947" s="235"/>
      <c r="E1947" s="235"/>
      <c r="F1947" s="235"/>
      <c r="G1947" s="121"/>
      <c r="H1947" s="125">
        <v>1827.5787600000001</v>
      </c>
      <c r="I1947" s="121"/>
      <c r="J1947" s="125"/>
      <c r="K1947" s="121"/>
      <c r="L1947" s="121"/>
      <c r="M1947" s="121"/>
    </row>
    <row r="1948" spans="1:13" x14ac:dyDescent="0.2">
      <c r="A1948" s="122">
        <v>42085</v>
      </c>
      <c r="B1948" s="123">
        <v>8</v>
      </c>
      <c r="C1948" s="235"/>
      <c r="D1948" s="235"/>
      <c r="E1948" s="235"/>
      <c r="F1948" s="235"/>
      <c r="G1948" s="121"/>
      <c r="H1948" s="125">
        <v>1911.2974299999998</v>
      </c>
      <c r="I1948" s="121"/>
      <c r="J1948" s="125"/>
      <c r="K1948" s="121"/>
      <c r="L1948" s="121"/>
      <c r="M1948" s="121"/>
    </row>
    <row r="1949" spans="1:13" x14ac:dyDescent="0.2">
      <c r="A1949" s="122">
        <v>42085</v>
      </c>
      <c r="B1949" s="123">
        <v>9</v>
      </c>
      <c r="C1949" s="235"/>
      <c r="D1949" s="235"/>
      <c r="E1949" s="235"/>
      <c r="F1949" s="235"/>
      <c r="G1949" s="121"/>
      <c r="H1949" s="125">
        <v>1962.4827300000002</v>
      </c>
      <c r="I1949" s="121"/>
      <c r="J1949" s="125"/>
      <c r="K1949" s="121"/>
      <c r="L1949" s="121"/>
      <c r="M1949" s="121"/>
    </row>
    <row r="1950" spans="1:13" x14ac:dyDescent="0.2">
      <c r="A1950" s="122">
        <v>42085</v>
      </c>
      <c r="B1950" s="123">
        <v>10</v>
      </c>
      <c r="C1950" s="235"/>
      <c r="D1950" s="235"/>
      <c r="E1950" s="235"/>
      <c r="F1950" s="235"/>
      <c r="G1950" s="121"/>
      <c r="H1950" s="125">
        <v>1993.4178199999999</v>
      </c>
      <c r="I1950" s="121"/>
      <c r="J1950" s="125"/>
      <c r="K1950" s="121"/>
      <c r="L1950" s="121"/>
      <c r="M1950" s="121"/>
    </row>
    <row r="1951" spans="1:13" x14ac:dyDescent="0.2">
      <c r="A1951" s="122">
        <v>42085</v>
      </c>
      <c r="B1951" s="123">
        <v>11</v>
      </c>
      <c r="C1951" s="235"/>
      <c r="D1951" s="235"/>
      <c r="E1951" s="235"/>
      <c r="F1951" s="235"/>
      <c r="G1951" s="121"/>
      <c r="H1951" s="125">
        <v>2012.2837299999999</v>
      </c>
      <c r="I1951" s="121"/>
      <c r="J1951" s="125"/>
      <c r="K1951" s="121"/>
      <c r="L1951" s="121"/>
      <c r="M1951" s="121"/>
    </row>
    <row r="1952" spans="1:13" x14ac:dyDescent="0.2">
      <c r="A1952" s="122">
        <v>42085</v>
      </c>
      <c r="B1952" s="123">
        <v>12</v>
      </c>
      <c r="C1952" s="235"/>
      <c r="D1952" s="235"/>
      <c r="E1952" s="235"/>
      <c r="F1952" s="235"/>
      <c r="G1952" s="121"/>
      <c r="H1952" s="125">
        <v>2020.83017</v>
      </c>
      <c r="I1952" s="121"/>
      <c r="J1952" s="125"/>
      <c r="K1952" s="121"/>
      <c r="L1952" s="121"/>
      <c r="M1952" s="121"/>
    </row>
    <row r="1953" spans="1:13" x14ac:dyDescent="0.2">
      <c r="A1953" s="122">
        <v>42085</v>
      </c>
      <c r="B1953" s="123">
        <v>13</v>
      </c>
      <c r="C1953" s="235"/>
      <c r="D1953" s="235"/>
      <c r="E1953" s="235"/>
      <c r="F1953" s="235"/>
      <c r="G1953" s="121"/>
      <c r="H1953" s="125">
        <v>2014.69706</v>
      </c>
      <c r="I1953" s="121"/>
      <c r="J1953" s="125"/>
      <c r="K1953" s="121"/>
      <c r="L1953" s="121"/>
      <c r="M1953" s="121"/>
    </row>
    <row r="1954" spans="1:13" x14ac:dyDescent="0.2">
      <c r="A1954" s="122">
        <v>42085</v>
      </c>
      <c r="B1954" s="123">
        <v>14</v>
      </c>
      <c r="C1954" s="235"/>
      <c r="D1954" s="235"/>
      <c r="E1954" s="235"/>
      <c r="F1954" s="235"/>
      <c r="G1954" s="121"/>
      <c r="H1954" s="125">
        <v>2025.9884099999999</v>
      </c>
      <c r="I1954" s="121"/>
      <c r="J1954" s="125"/>
      <c r="K1954" s="121"/>
      <c r="L1954" s="121"/>
      <c r="M1954" s="121"/>
    </row>
    <row r="1955" spans="1:13" x14ac:dyDescent="0.2">
      <c r="A1955" s="122">
        <v>42085</v>
      </c>
      <c r="B1955" s="123">
        <v>15</v>
      </c>
      <c r="C1955" s="235"/>
      <c r="D1955" s="235"/>
      <c r="E1955" s="235"/>
      <c r="F1955" s="235"/>
      <c r="G1955" s="121"/>
      <c r="H1955" s="125">
        <v>2065.4114799999998</v>
      </c>
      <c r="I1955" s="121"/>
      <c r="J1955" s="125"/>
      <c r="K1955" s="121"/>
      <c r="L1955" s="121"/>
      <c r="M1955" s="121"/>
    </row>
    <row r="1956" spans="1:13" x14ac:dyDescent="0.2">
      <c r="A1956" s="122">
        <v>42085</v>
      </c>
      <c r="B1956" s="123">
        <v>16</v>
      </c>
      <c r="C1956" s="235"/>
      <c r="D1956" s="235"/>
      <c r="E1956" s="235"/>
      <c r="F1956" s="235"/>
      <c r="G1956" s="121"/>
      <c r="H1956" s="125">
        <v>2138.9422999999997</v>
      </c>
      <c r="I1956" s="121"/>
      <c r="J1956" s="125"/>
      <c r="K1956" s="121"/>
      <c r="L1956" s="121"/>
      <c r="M1956" s="121"/>
    </row>
    <row r="1957" spans="1:13" x14ac:dyDescent="0.2">
      <c r="A1957" s="122">
        <v>42085</v>
      </c>
      <c r="B1957" s="123">
        <v>17</v>
      </c>
      <c r="C1957" s="235"/>
      <c r="D1957" s="235"/>
      <c r="E1957" s="235"/>
      <c r="F1957" s="235"/>
      <c r="G1957" s="121"/>
      <c r="H1957" s="125">
        <v>2239.8119200000001</v>
      </c>
      <c r="I1957" s="121"/>
      <c r="J1957" s="125"/>
      <c r="K1957" s="121"/>
      <c r="L1957" s="121"/>
      <c r="M1957" s="121"/>
    </row>
    <row r="1958" spans="1:13" x14ac:dyDescent="0.2">
      <c r="A1958" s="122">
        <v>42085</v>
      </c>
      <c r="B1958" s="123">
        <v>18</v>
      </c>
      <c r="C1958" s="235"/>
      <c r="D1958" s="235"/>
      <c r="E1958" s="235"/>
      <c r="F1958" s="235"/>
      <c r="G1958" s="121"/>
      <c r="H1958" s="125">
        <v>2345.1643300000005</v>
      </c>
      <c r="I1958" s="121"/>
      <c r="J1958" s="125"/>
      <c r="K1958" s="121"/>
      <c r="L1958" s="121"/>
      <c r="M1958" s="121"/>
    </row>
    <row r="1959" spans="1:13" x14ac:dyDescent="0.2">
      <c r="A1959" s="122">
        <v>42085</v>
      </c>
      <c r="B1959" s="123">
        <v>19</v>
      </c>
      <c r="C1959" s="235"/>
      <c r="D1959" s="235"/>
      <c r="E1959" s="235"/>
      <c r="F1959" s="235"/>
      <c r="G1959" s="121"/>
      <c r="H1959" s="125">
        <v>2582.2192599999998</v>
      </c>
      <c r="I1959" s="121"/>
      <c r="J1959" s="125"/>
      <c r="K1959" s="121"/>
      <c r="L1959" s="121"/>
      <c r="M1959" s="121"/>
    </row>
    <row r="1960" spans="1:13" x14ac:dyDescent="0.2">
      <c r="A1960" s="122">
        <v>42085</v>
      </c>
      <c r="B1960" s="123">
        <v>20</v>
      </c>
      <c r="C1960" s="235"/>
      <c r="D1960" s="235"/>
      <c r="E1960" s="235"/>
      <c r="F1960" s="235"/>
      <c r="G1960" s="121"/>
      <c r="H1960" s="125">
        <v>2565.6671300000003</v>
      </c>
      <c r="I1960" s="121"/>
      <c r="J1960" s="125"/>
      <c r="K1960" s="121"/>
      <c r="L1960" s="121"/>
      <c r="M1960" s="121"/>
    </row>
    <row r="1961" spans="1:13" x14ac:dyDescent="0.2">
      <c r="A1961" s="122">
        <v>42085</v>
      </c>
      <c r="B1961" s="123">
        <v>21</v>
      </c>
      <c r="C1961" s="235"/>
      <c r="D1961" s="235"/>
      <c r="E1961" s="235"/>
      <c r="F1961" s="235"/>
      <c r="G1961" s="121"/>
      <c r="H1961" s="125">
        <v>2402.5575800000001</v>
      </c>
      <c r="I1961" s="121"/>
      <c r="J1961" s="125"/>
      <c r="K1961" s="121"/>
      <c r="L1961" s="121"/>
      <c r="M1961" s="121"/>
    </row>
    <row r="1962" spans="1:13" x14ac:dyDescent="0.2">
      <c r="A1962" s="122">
        <v>42085</v>
      </c>
      <c r="B1962" s="123">
        <v>22</v>
      </c>
      <c r="C1962" s="235"/>
      <c r="D1962" s="235"/>
      <c r="E1962" s="235"/>
      <c r="F1962" s="235"/>
      <c r="G1962" s="121"/>
      <c r="H1962" s="125">
        <v>2171.5432799999999</v>
      </c>
      <c r="I1962" s="121"/>
      <c r="J1962" s="125"/>
      <c r="K1962" s="121"/>
      <c r="L1962" s="121"/>
      <c r="M1962" s="121"/>
    </row>
    <row r="1963" spans="1:13" x14ac:dyDescent="0.2">
      <c r="A1963" s="122">
        <v>42085</v>
      </c>
      <c r="B1963" s="123">
        <v>23</v>
      </c>
      <c r="C1963" s="235"/>
      <c r="D1963" s="235"/>
      <c r="E1963" s="235"/>
      <c r="F1963" s="235"/>
      <c r="G1963" s="121"/>
      <c r="H1963" s="125">
        <v>1953.3085400000002</v>
      </c>
      <c r="I1963" s="121"/>
      <c r="J1963" s="125"/>
      <c r="K1963" s="121"/>
      <c r="L1963" s="121"/>
      <c r="M1963" s="121"/>
    </row>
    <row r="1964" spans="1:13" x14ac:dyDescent="0.2">
      <c r="A1964" s="122">
        <v>42085</v>
      </c>
      <c r="B1964" s="123">
        <v>24</v>
      </c>
      <c r="C1964" s="235"/>
      <c r="D1964" s="235"/>
      <c r="E1964" s="235"/>
      <c r="F1964" s="235"/>
      <c r="G1964" s="121"/>
      <c r="H1964" s="125">
        <v>1805.7838899999999</v>
      </c>
      <c r="I1964" s="121"/>
      <c r="J1964" s="125"/>
      <c r="K1964" s="121"/>
      <c r="L1964" s="121"/>
      <c r="M1964" s="121"/>
    </row>
    <row r="1965" spans="1:13" x14ac:dyDescent="0.2">
      <c r="A1965" s="122">
        <v>42086</v>
      </c>
      <c r="B1965" s="123">
        <v>1</v>
      </c>
      <c r="C1965" s="235"/>
      <c r="D1965" s="235"/>
      <c r="E1965" s="235"/>
      <c r="F1965" s="235"/>
      <c r="G1965" s="121"/>
      <c r="H1965" s="125">
        <v>1716.3683100000001</v>
      </c>
      <c r="I1965" s="121"/>
      <c r="J1965" s="125"/>
      <c r="K1965" s="121"/>
      <c r="L1965" s="121"/>
      <c r="M1965" s="121"/>
    </row>
    <row r="1966" spans="1:13" x14ac:dyDescent="0.2">
      <c r="A1966" s="122">
        <v>42086</v>
      </c>
      <c r="B1966" s="123">
        <v>2</v>
      </c>
      <c r="C1966" s="235"/>
      <c r="D1966" s="235"/>
      <c r="E1966" s="235"/>
      <c r="F1966" s="235"/>
      <c r="G1966" s="121"/>
      <c r="H1966" s="125">
        <v>1673.4608600000004</v>
      </c>
      <c r="I1966" s="121"/>
      <c r="J1966" s="125"/>
      <c r="K1966" s="121"/>
      <c r="L1966" s="121"/>
      <c r="M1966" s="121"/>
    </row>
    <row r="1967" spans="1:13" x14ac:dyDescent="0.2">
      <c r="A1967" s="122">
        <v>42086</v>
      </c>
      <c r="B1967" s="123">
        <v>3</v>
      </c>
      <c r="C1967" s="235"/>
      <c r="D1967" s="235"/>
      <c r="E1967" s="235"/>
      <c r="F1967" s="235"/>
      <c r="G1967" s="121"/>
      <c r="H1967" s="125">
        <v>1652.34151</v>
      </c>
      <c r="I1967" s="121"/>
      <c r="J1967" s="125"/>
      <c r="K1967" s="121"/>
      <c r="L1967" s="121"/>
      <c r="M1967" s="121"/>
    </row>
    <row r="1968" spans="1:13" x14ac:dyDescent="0.2">
      <c r="A1968" s="122">
        <v>42086</v>
      </c>
      <c r="B1968" s="123">
        <v>4</v>
      </c>
      <c r="C1968" s="235"/>
      <c r="D1968" s="235"/>
      <c r="E1968" s="235"/>
      <c r="F1968" s="235"/>
      <c r="G1968" s="121"/>
      <c r="H1968" s="125">
        <v>1709.8632400000001</v>
      </c>
      <c r="I1968" s="121"/>
      <c r="J1968" s="125"/>
      <c r="K1968" s="121"/>
      <c r="L1968" s="121"/>
      <c r="M1968" s="121"/>
    </row>
    <row r="1969" spans="1:13" x14ac:dyDescent="0.2">
      <c r="A1969" s="122">
        <v>42086</v>
      </c>
      <c r="B1969" s="123">
        <v>5</v>
      </c>
      <c r="C1969" s="235"/>
      <c r="D1969" s="235"/>
      <c r="E1969" s="235"/>
      <c r="F1969" s="235"/>
      <c r="G1969" s="121"/>
      <c r="H1969" s="125">
        <v>1865.4880999999998</v>
      </c>
      <c r="I1969" s="121"/>
      <c r="J1969" s="125"/>
      <c r="K1969" s="121"/>
      <c r="L1969" s="121"/>
      <c r="M1969" s="121"/>
    </row>
    <row r="1970" spans="1:13" x14ac:dyDescent="0.2">
      <c r="A1970" s="122">
        <v>42086</v>
      </c>
      <c r="B1970" s="123">
        <v>6</v>
      </c>
      <c r="C1970" s="235"/>
      <c r="D1970" s="235"/>
      <c r="E1970" s="235"/>
      <c r="F1970" s="235"/>
      <c r="G1970" s="121"/>
      <c r="H1970" s="125">
        <v>2127.6455299999998</v>
      </c>
      <c r="I1970" s="121"/>
      <c r="J1970" s="125"/>
      <c r="K1970" s="121"/>
      <c r="L1970" s="121"/>
      <c r="M1970" s="121"/>
    </row>
    <row r="1971" spans="1:13" x14ac:dyDescent="0.2">
      <c r="A1971" s="122">
        <v>42086</v>
      </c>
      <c r="B1971" s="123">
        <v>7</v>
      </c>
      <c r="C1971" s="235"/>
      <c r="D1971" s="235"/>
      <c r="E1971" s="235"/>
      <c r="F1971" s="235"/>
      <c r="G1971" s="121"/>
      <c r="H1971" s="125">
        <v>2226.81655</v>
      </c>
      <c r="I1971" s="121"/>
      <c r="J1971" s="125"/>
      <c r="K1971" s="121"/>
      <c r="L1971" s="121"/>
      <c r="M1971" s="121"/>
    </row>
    <row r="1972" spans="1:13" x14ac:dyDescent="0.2">
      <c r="A1972" s="122">
        <v>42086</v>
      </c>
      <c r="B1972" s="123">
        <v>8</v>
      </c>
      <c r="C1972" s="235"/>
      <c r="D1972" s="235"/>
      <c r="E1972" s="235"/>
      <c r="F1972" s="235"/>
      <c r="G1972" s="121"/>
      <c r="H1972" s="125">
        <v>2286.43264</v>
      </c>
      <c r="I1972" s="121"/>
      <c r="J1972" s="125"/>
      <c r="K1972" s="121"/>
      <c r="L1972" s="121"/>
      <c r="M1972" s="121"/>
    </row>
    <row r="1973" spans="1:13" x14ac:dyDescent="0.2">
      <c r="A1973" s="122">
        <v>42086</v>
      </c>
      <c r="B1973" s="123">
        <v>9</v>
      </c>
      <c r="C1973" s="235"/>
      <c r="D1973" s="235"/>
      <c r="E1973" s="235"/>
      <c r="F1973" s="235"/>
      <c r="G1973" s="121"/>
      <c r="H1973" s="125">
        <v>2325.7680099999998</v>
      </c>
      <c r="I1973" s="121"/>
      <c r="J1973" s="125"/>
      <c r="K1973" s="121"/>
      <c r="L1973" s="121"/>
      <c r="M1973" s="121"/>
    </row>
    <row r="1974" spans="1:13" x14ac:dyDescent="0.2">
      <c r="A1974" s="122">
        <v>42086</v>
      </c>
      <c r="B1974" s="123">
        <v>10</v>
      </c>
      <c r="C1974" s="235"/>
      <c r="D1974" s="235"/>
      <c r="E1974" s="235"/>
      <c r="F1974" s="235"/>
      <c r="G1974" s="121"/>
      <c r="H1974" s="125">
        <v>2329.0667100000001</v>
      </c>
      <c r="I1974" s="121"/>
      <c r="J1974" s="125"/>
      <c r="K1974" s="121"/>
      <c r="L1974" s="121"/>
      <c r="M1974" s="121"/>
    </row>
    <row r="1975" spans="1:13" x14ac:dyDescent="0.2">
      <c r="A1975" s="122">
        <v>42086</v>
      </c>
      <c r="B1975" s="123">
        <v>11</v>
      </c>
      <c r="C1975" s="235"/>
      <c r="D1975" s="235"/>
      <c r="E1975" s="235"/>
      <c r="F1975" s="235"/>
      <c r="G1975" s="121"/>
      <c r="H1975" s="125">
        <v>2324.7097999999992</v>
      </c>
      <c r="I1975" s="121"/>
      <c r="J1975" s="125"/>
      <c r="K1975" s="121"/>
      <c r="L1975" s="121"/>
      <c r="M1975" s="121"/>
    </row>
    <row r="1976" spans="1:13" x14ac:dyDescent="0.2">
      <c r="A1976" s="122">
        <v>42086</v>
      </c>
      <c r="B1976" s="123">
        <v>12</v>
      </c>
      <c r="C1976" s="235"/>
      <c r="D1976" s="235"/>
      <c r="E1976" s="235"/>
      <c r="F1976" s="235"/>
      <c r="G1976" s="121"/>
      <c r="H1976" s="125">
        <v>2325.19182</v>
      </c>
      <c r="I1976" s="121"/>
      <c r="J1976" s="125"/>
      <c r="K1976" s="121"/>
      <c r="L1976" s="121"/>
      <c r="M1976" s="121"/>
    </row>
    <row r="1977" spans="1:13" x14ac:dyDescent="0.2">
      <c r="A1977" s="122">
        <v>42086</v>
      </c>
      <c r="B1977" s="123">
        <v>13</v>
      </c>
      <c r="C1977" s="235"/>
      <c r="D1977" s="235"/>
      <c r="E1977" s="235"/>
      <c r="F1977" s="235"/>
      <c r="G1977" s="121"/>
      <c r="H1977" s="125">
        <v>2352.0758900000001</v>
      </c>
      <c r="I1977" s="121"/>
      <c r="J1977" s="125"/>
      <c r="K1977" s="121"/>
      <c r="L1977" s="121"/>
      <c r="M1977" s="121"/>
    </row>
    <row r="1978" spans="1:13" x14ac:dyDescent="0.2">
      <c r="A1978" s="122">
        <v>42086</v>
      </c>
      <c r="B1978" s="123">
        <v>14</v>
      </c>
      <c r="C1978" s="235"/>
      <c r="D1978" s="235"/>
      <c r="E1978" s="235"/>
      <c r="F1978" s="235"/>
      <c r="G1978" s="121"/>
      <c r="H1978" s="125">
        <v>2337.3815800000007</v>
      </c>
      <c r="I1978" s="121"/>
      <c r="J1978" s="125"/>
      <c r="K1978" s="121"/>
      <c r="L1978" s="121"/>
      <c r="M1978" s="121"/>
    </row>
    <row r="1979" spans="1:13" x14ac:dyDescent="0.2">
      <c r="A1979" s="122">
        <v>42086</v>
      </c>
      <c r="B1979" s="123">
        <v>15</v>
      </c>
      <c r="C1979" s="235"/>
      <c r="D1979" s="235"/>
      <c r="E1979" s="235"/>
      <c r="F1979" s="235"/>
      <c r="G1979" s="121"/>
      <c r="H1979" s="125">
        <v>2350.5971800000002</v>
      </c>
      <c r="I1979" s="121"/>
      <c r="J1979" s="125"/>
      <c r="K1979" s="121"/>
      <c r="L1979" s="121"/>
      <c r="M1979" s="121"/>
    </row>
    <row r="1980" spans="1:13" x14ac:dyDescent="0.2">
      <c r="A1980" s="122">
        <v>42086</v>
      </c>
      <c r="B1980" s="123">
        <v>16</v>
      </c>
      <c r="C1980" s="235"/>
      <c r="D1980" s="235"/>
      <c r="E1980" s="235"/>
      <c r="F1980" s="235"/>
      <c r="G1980" s="121"/>
      <c r="H1980" s="125">
        <v>2383.4361699999999</v>
      </c>
      <c r="I1980" s="121"/>
      <c r="J1980" s="125"/>
      <c r="K1980" s="121"/>
      <c r="L1980" s="121"/>
      <c r="M1980" s="121"/>
    </row>
    <row r="1981" spans="1:13" x14ac:dyDescent="0.2">
      <c r="A1981" s="122">
        <v>42086</v>
      </c>
      <c r="B1981" s="123">
        <v>17</v>
      </c>
      <c r="C1981" s="235"/>
      <c r="D1981" s="235"/>
      <c r="E1981" s="235"/>
      <c r="F1981" s="235"/>
      <c r="G1981" s="121"/>
      <c r="H1981" s="125">
        <v>2452.5871899999997</v>
      </c>
      <c r="I1981" s="121"/>
      <c r="J1981" s="125"/>
      <c r="K1981" s="121"/>
      <c r="L1981" s="121"/>
      <c r="M1981" s="121"/>
    </row>
    <row r="1982" spans="1:13" x14ac:dyDescent="0.2">
      <c r="A1982" s="122">
        <v>42086</v>
      </c>
      <c r="B1982" s="123">
        <v>18</v>
      </c>
      <c r="C1982" s="235"/>
      <c r="D1982" s="235"/>
      <c r="E1982" s="235"/>
      <c r="F1982" s="235"/>
      <c r="G1982" s="121"/>
      <c r="H1982" s="125">
        <v>2514.2168700000002</v>
      </c>
      <c r="I1982" s="121"/>
      <c r="J1982" s="125"/>
      <c r="K1982" s="121"/>
      <c r="L1982" s="121"/>
      <c r="M1982" s="121"/>
    </row>
    <row r="1983" spans="1:13" x14ac:dyDescent="0.2">
      <c r="A1983" s="122">
        <v>42086</v>
      </c>
      <c r="B1983" s="123">
        <v>19</v>
      </c>
      <c r="C1983" s="235"/>
      <c r="D1983" s="235"/>
      <c r="E1983" s="235"/>
      <c r="F1983" s="235"/>
      <c r="G1983" s="121"/>
      <c r="H1983" s="125">
        <v>2734.1751400000007</v>
      </c>
      <c r="I1983" s="121"/>
      <c r="J1983" s="125"/>
      <c r="K1983" s="121"/>
      <c r="L1983" s="121"/>
      <c r="M1983" s="121"/>
    </row>
    <row r="1984" spans="1:13" x14ac:dyDescent="0.2">
      <c r="A1984" s="122">
        <v>42086</v>
      </c>
      <c r="B1984" s="123">
        <v>20</v>
      </c>
      <c r="C1984" s="235"/>
      <c r="D1984" s="235"/>
      <c r="E1984" s="235"/>
      <c r="F1984" s="235"/>
      <c r="G1984" s="121"/>
      <c r="H1984" s="125">
        <v>2689.2758399999998</v>
      </c>
      <c r="I1984" s="121"/>
      <c r="J1984" s="125"/>
      <c r="K1984" s="121"/>
      <c r="L1984" s="121"/>
      <c r="M1984" s="121"/>
    </row>
    <row r="1985" spans="1:13" x14ac:dyDescent="0.2">
      <c r="A1985" s="122">
        <v>42086</v>
      </c>
      <c r="B1985" s="123">
        <v>21</v>
      </c>
      <c r="C1985" s="235"/>
      <c r="D1985" s="235"/>
      <c r="E1985" s="235"/>
      <c r="F1985" s="235"/>
      <c r="G1985" s="121"/>
      <c r="H1985" s="125">
        <v>2494.4433300000001</v>
      </c>
      <c r="I1985" s="121"/>
      <c r="J1985" s="125"/>
      <c r="K1985" s="121"/>
      <c r="L1985" s="121"/>
      <c r="M1985" s="121"/>
    </row>
    <row r="1986" spans="1:13" x14ac:dyDescent="0.2">
      <c r="A1986" s="122">
        <v>42086</v>
      </c>
      <c r="B1986" s="123">
        <v>22</v>
      </c>
      <c r="C1986" s="235"/>
      <c r="D1986" s="235"/>
      <c r="E1986" s="235"/>
      <c r="F1986" s="235"/>
      <c r="G1986" s="121"/>
      <c r="H1986" s="125">
        <v>2232.70541</v>
      </c>
      <c r="I1986" s="121"/>
      <c r="J1986" s="125"/>
      <c r="K1986" s="121"/>
      <c r="L1986" s="121"/>
      <c r="M1986" s="121"/>
    </row>
    <row r="1987" spans="1:13" x14ac:dyDescent="0.2">
      <c r="A1987" s="122">
        <v>42086</v>
      </c>
      <c r="B1987" s="123">
        <v>23</v>
      </c>
      <c r="C1987" s="235"/>
      <c r="D1987" s="235"/>
      <c r="E1987" s="235"/>
      <c r="F1987" s="235"/>
      <c r="G1987" s="121"/>
      <c r="H1987" s="125">
        <v>1990.5058700000002</v>
      </c>
      <c r="I1987" s="121"/>
      <c r="J1987" s="125"/>
      <c r="K1987" s="121"/>
      <c r="L1987" s="121"/>
      <c r="M1987" s="121"/>
    </row>
    <row r="1988" spans="1:13" x14ac:dyDescent="0.2">
      <c r="A1988" s="122">
        <v>42086</v>
      </c>
      <c r="B1988" s="123">
        <v>24</v>
      </c>
      <c r="C1988" s="235"/>
      <c r="D1988" s="235"/>
      <c r="E1988" s="235"/>
      <c r="F1988" s="235"/>
      <c r="G1988" s="121"/>
      <c r="H1988" s="125">
        <v>1831.4019300000002</v>
      </c>
      <c r="I1988" s="121"/>
      <c r="J1988" s="125"/>
      <c r="K1988" s="121"/>
      <c r="L1988" s="121"/>
      <c r="M1988" s="121"/>
    </row>
    <row r="1989" spans="1:13" x14ac:dyDescent="0.2">
      <c r="A1989" s="122">
        <v>42087</v>
      </c>
      <c r="B1989" s="123">
        <v>1</v>
      </c>
      <c r="C1989" s="235"/>
      <c r="D1989" s="235"/>
      <c r="E1989" s="235"/>
      <c r="F1989" s="235"/>
      <c r="G1989" s="121"/>
      <c r="H1989" s="125">
        <v>1744.0999300000001</v>
      </c>
      <c r="I1989" s="121"/>
      <c r="J1989" s="125"/>
      <c r="K1989" s="121"/>
      <c r="L1989" s="121"/>
      <c r="M1989" s="121"/>
    </row>
    <row r="1990" spans="1:13" x14ac:dyDescent="0.2">
      <c r="A1990" s="122">
        <v>42087</v>
      </c>
      <c r="B1990" s="123">
        <v>2</v>
      </c>
      <c r="C1990" s="235"/>
      <c r="D1990" s="235"/>
      <c r="E1990" s="235"/>
      <c r="F1990" s="235"/>
      <c r="G1990" s="121"/>
      <c r="H1990" s="125">
        <v>1687.1650500000001</v>
      </c>
      <c r="I1990" s="121"/>
      <c r="J1990" s="125"/>
      <c r="K1990" s="121"/>
      <c r="L1990" s="121"/>
      <c r="M1990" s="121"/>
    </row>
    <row r="1991" spans="1:13" x14ac:dyDescent="0.2">
      <c r="A1991" s="122">
        <v>42087</v>
      </c>
      <c r="B1991" s="123">
        <v>3</v>
      </c>
      <c r="C1991" s="235"/>
      <c r="D1991" s="235"/>
      <c r="E1991" s="235"/>
      <c r="F1991" s="235"/>
      <c r="G1991" s="121"/>
      <c r="H1991" s="125">
        <v>1668.37003</v>
      </c>
      <c r="I1991" s="121"/>
      <c r="J1991" s="125"/>
      <c r="K1991" s="121"/>
      <c r="L1991" s="121"/>
      <c r="M1991" s="121"/>
    </row>
    <row r="1992" spans="1:13" x14ac:dyDescent="0.2">
      <c r="A1992" s="122">
        <v>42087</v>
      </c>
      <c r="B1992" s="123">
        <v>4</v>
      </c>
      <c r="C1992" s="235"/>
      <c r="D1992" s="235"/>
      <c r="E1992" s="235"/>
      <c r="F1992" s="235"/>
      <c r="G1992" s="121"/>
      <c r="H1992" s="125">
        <v>1706.4032</v>
      </c>
      <c r="I1992" s="121"/>
      <c r="J1992" s="125"/>
      <c r="K1992" s="121"/>
      <c r="L1992" s="121"/>
      <c r="M1992" s="121"/>
    </row>
    <row r="1993" spans="1:13" x14ac:dyDescent="0.2">
      <c r="A1993" s="122">
        <v>42087</v>
      </c>
      <c r="B1993" s="123">
        <v>5</v>
      </c>
      <c r="C1993" s="235"/>
      <c r="D1993" s="235"/>
      <c r="E1993" s="235"/>
      <c r="F1993" s="235"/>
      <c r="G1993" s="121"/>
      <c r="H1993" s="125">
        <v>1860.95723</v>
      </c>
      <c r="I1993" s="121"/>
      <c r="J1993" s="125"/>
      <c r="K1993" s="121"/>
      <c r="L1993" s="121"/>
      <c r="M1993" s="121"/>
    </row>
    <row r="1994" spans="1:13" x14ac:dyDescent="0.2">
      <c r="A1994" s="122">
        <v>42087</v>
      </c>
      <c r="B1994" s="123">
        <v>6</v>
      </c>
      <c r="C1994" s="235"/>
      <c r="D1994" s="235"/>
      <c r="E1994" s="235"/>
      <c r="F1994" s="235"/>
      <c r="G1994" s="121"/>
      <c r="H1994" s="125">
        <v>2133.1370899999997</v>
      </c>
      <c r="I1994" s="121"/>
      <c r="J1994" s="125"/>
      <c r="K1994" s="121"/>
      <c r="L1994" s="121"/>
      <c r="M1994" s="121"/>
    </row>
    <row r="1995" spans="1:13" x14ac:dyDescent="0.2">
      <c r="A1995" s="122">
        <v>42087</v>
      </c>
      <c r="B1995" s="123">
        <v>7</v>
      </c>
      <c r="C1995" s="235"/>
      <c r="D1995" s="235"/>
      <c r="E1995" s="235"/>
      <c r="F1995" s="235"/>
      <c r="G1995" s="121"/>
      <c r="H1995" s="125">
        <v>2245.0672000000004</v>
      </c>
      <c r="I1995" s="121"/>
      <c r="J1995" s="125"/>
      <c r="K1995" s="121"/>
      <c r="L1995" s="121"/>
      <c r="M1995" s="121"/>
    </row>
    <row r="1996" spans="1:13" x14ac:dyDescent="0.2">
      <c r="A1996" s="122">
        <v>42087</v>
      </c>
      <c r="B1996" s="123">
        <v>8</v>
      </c>
      <c r="C1996" s="235"/>
      <c r="D1996" s="235"/>
      <c r="E1996" s="235"/>
      <c r="F1996" s="235"/>
      <c r="G1996" s="121"/>
      <c r="H1996" s="125">
        <v>2286.9956900000002</v>
      </c>
      <c r="I1996" s="121"/>
      <c r="J1996" s="125"/>
      <c r="K1996" s="121"/>
      <c r="L1996" s="121"/>
      <c r="M1996" s="121"/>
    </row>
    <row r="1997" spans="1:13" x14ac:dyDescent="0.2">
      <c r="A1997" s="122">
        <v>42087</v>
      </c>
      <c r="B1997" s="123">
        <v>9</v>
      </c>
      <c r="C1997" s="235"/>
      <c r="D1997" s="235"/>
      <c r="E1997" s="235"/>
      <c r="F1997" s="235"/>
      <c r="G1997" s="121"/>
      <c r="H1997" s="125">
        <v>2322.3718199999998</v>
      </c>
      <c r="I1997" s="121"/>
      <c r="J1997" s="125"/>
      <c r="K1997" s="121"/>
      <c r="L1997" s="121"/>
      <c r="M1997" s="121"/>
    </row>
    <row r="1998" spans="1:13" x14ac:dyDescent="0.2">
      <c r="A1998" s="122">
        <v>42087</v>
      </c>
      <c r="B1998" s="123">
        <v>10</v>
      </c>
      <c r="C1998" s="235"/>
      <c r="D1998" s="235"/>
      <c r="E1998" s="235"/>
      <c r="F1998" s="235"/>
      <c r="G1998" s="121"/>
      <c r="H1998" s="125">
        <v>2360.50182</v>
      </c>
      <c r="I1998" s="121"/>
      <c r="J1998" s="125"/>
      <c r="K1998" s="121"/>
      <c r="L1998" s="121"/>
      <c r="M1998" s="121"/>
    </row>
    <row r="1999" spans="1:13" x14ac:dyDescent="0.2">
      <c r="A1999" s="122">
        <v>42087</v>
      </c>
      <c r="B1999" s="123">
        <v>11</v>
      </c>
      <c r="C1999" s="235"/>
      <c r="D1999" s="235"/>
      <c r="E1999" s="235"/>
      <c r="F1999" s="235"/>
      <c r="G1999" s="121"/>
      <c r="H1999" s="125">
        <v>2365.0012299999999</v>
      </c>
      <c r="I1999" s="121"/>
      <c r="J1999" s="125"/>
      <c r="K1999" s="121"/>
      <c r="L1999" s="121"/>
      <c r="M1999" s="121"/>
    </row>
    <row r="2000" spans="1:13" x14ac:dyDescent="0.2">
      <c r="A2000" s="122">
        <v>42087</v>
      </c>
      <c r="B2000" s="123">
        <v>12</v>
      </c>
      <c r="C2000" s="235"/>
      <c r="D2000" s="235"/>
      <c r="E2000" s="235"/>
      <c r="F2000" s="235"/>
      <c r="G2000" s="121"/>
      <c r="H2000" s="125">
        <v>2364.7416399999997</v>
      </c>
      <c r="I2000" s="121"/>
      <c r="J2000" s="125"/>
      <c r="K2000" s="121"/>
      <c r="L2000" s="121"/>
      <c r="M2000" s="121"/>
    </row>
    <row r="2001" spans="1:13" x14ac:dyDescent="0.2">
      <c r="A2001" s="122">
        <v>42087</v>
      </c>
      <c r="B2001" s="123">
        <v>13</v>
      </c>
      <c r="C2001" s="235"/>
      <c r="D2001" s="235"/>
      <c r="E2001" s="235"/>
      <c r="F2001" s="235"/>
      <c r="G2001" s="121"/>
      <c r="H2001" s="125">
        <v>2386.1530600000001</v>
      </c>
      <c r="I2001" s="121"/>
      <c r="J2001" s="125"/>
      <c r="K2001" s="121"/>
      <c r="L2001" s="121"/>
      <c r="M2001" s="121"/>
    </row>
    <row r="2002" spans="1:13" x14ac:dyDescent="0.2">
      <c r="A2002" s="122">
        <v>42087</v>
      </c>
      <c r="B2002" s="123">
        <v>14</v>
      </c>
      <c r="C2002" s="235"/>
      <c r="D2002" s="235"/>
      <c r="E2002" s="235"/>
      <c r="F2002" s="235"/>
      <c r="G2002" s="121"/>
      <c r="H2002" s="125">
        <v>2410.0172900000002</v>
      </c>
      <c r="I2002" s="121"/>
      <c r="J2002" s="125"/>
      <c r="K2002" s="121"/>
      <c r="L2002" s="121"/>
      <c r="M2002" s="121"/>
    </row>
    <row r="2003" spans="1:13" x14ac:dyDescent="0.2">
      <c r="A2003" s="122">
        <v>42087</v>
      </c>
      <c r="B2003" s="123">
        <v>15</v>
      </c>
      <c r="C2003" s="235"/>
      <c r="D2003" s="235"/>
      <c r="E2003" s="235"/>
      <c r="F2003" s="235"/>
      <c r="G2003" s="121"/>
      <c r="H2003" s="125">
        <v>2431.1762400000002</v>
      </c>
      <c r="I2003" s="121"/>
      <c r="J2003" s="125"/>
      <c r="K2003" s="121"/>
      <c r="L2003" s="121"/>
      <c r="M2003" s="121"/>
    </row>
    <row r="2004" spans="1:13" x14ac:dyDescent="0.2">
      <c r="A2004" s="122">
        <v>42087</v>
      </c>
      <c r="B2004" s="123">
        <v>16</v>
      </c>
      <c r="C2004" s="235"/>
      <c r="D2004" s="235"/>
      <c r="E2004" s="235"/>
      <c r="F2004" s="235"/>
      <c r="G2004" s="121"/>
      <c r="H2004" s="125">
        <v>2507.0951299999997</v>
      </c>
      <c r="I2004" s="121"/>
      <c r="J2004" s="125"/>
      <c r="K2004" s="121"/>
      <c r="L2004" s="121"/>
      <c r="M2004" s="121"/>
    </row>
    <row r="2005" spans="1:13" x14ac:dyDescent="0.2">
      <c r="A2005" s="122">
        <v>42087</v>
      </c>
      <c r="B2005" s="123">
        <v>17</v>
      </c>
      <c r="C2005" s="235"/>
      <c r="D2005" s="235"/>
      <c r="E2005" s="235"/>
      <c r="F2005" s="235"/>
      <c r="G2005" s="121"/>
      <c r="H2005" s="125">
        <v>2561.6637000000001</v>
      </c>
      <c r="I2005" s="121"/>
      <c r="J2005" s="125"/>
      <c r="K2005" s="121"/>
      <c r="L2005" s="121"/>
      <c r="M2005" s="121"/>
    </row>
    <row r="2006" spans="1:13" x14ac:dyDescent="0.2">
      <c r="A2006" s="122">
        <v>42087</v>
      </c>
      <c r="B2006" s="123">
        <v>18</v>
      </c>
      <c r="C2006" s="235"/>
      <c r="D2006" s="235"/>
      <c r="E2006" s="235"/>
      <c r="F2006" s="235"/>
      <c r="G2006" s="121"/>
      <c r="H2006" s="125">
        <v>2621.36013</v>
      </c>
      <c r="I2006" s="121"/>
      <c r="J2006" s="125"/>
      <c r="K2006" s="121"/>
      <c r="L2006" s="121"/>
      <c r="M2006" s="121"/>
    </row>
    <row r="2007" spans="1:13" x14ac:dyDescent="0.2">
      <c r="A2007" s="122">
        <v>42087</v>
      </c>
      <c r="B2007" s="123">
        <v>19</v>
      </c>
      <c r="C2007" s="235"/>
      <c r="D2007" s="235"/>
      <c r="E2007" s="235"/>
      <c r="F2007" s="235"/>
      <c r="G2007" s="121"/>
      <c r="H2007" s="125">
        <v>2752.0643599999999</v>
      </c>
      <c r="I2007" s="121"/>
      <c r="J2007" s="125"/>
      <c r="K2007" s="121"/>
      <c r="L2007" s="121"/>
      <c r="M2007" s="121"/>
    </row>
    <row r="2008" spans="1:13" x14ac:dyDescent="0.2">
      <c r="A2008" s="122">
        <v>42087</v>
      </c>
      <c r="B2008" s="123">
        <v>20</v>
      </c>
      <c r="C2008" s="235"/>
      <c r="D2008" s="235"/>
      <c r="E2008" s="235"/>
      <c r="F2008" s="235"/>
      <c r="G2008" s="121"/>
      <c r="H2008" s="125">
        <v>2717.1065500000004</v>
      </c>
      <c r="I2008" s="121"/>
      <c r="J2008" s="125"/>
      <c r="K2008" s="121"/>
      <c r="L2008" s="121"/>
      <c r="M2008" s="121"/>
    </row>
    <row r="2009" spans="1:13" x14ac:dyDescent="0.2">
      <c r="A2009" s="122">
        <v>42087</v>
      </c>
      <c r="B2009" s="123">
        <v>21</v>
      </c>
      <c r="C2009" s="235"/>
      <c r="D2009" s="235"/>
      <c r="E2009" s="235"/>
      <c r="F2009" s="235"/>
      <c r="G2009" s="121"/>
      <c r="H2009" s="125">
        <v>2526.7764999999999</v>
      </c>
      <c r="I2009" s="121"/>
      <c r="J2009" s="125"/>
      <c r="K2009" s="121"/>
      <c r="L2009" s="121"/>
      <c r="M2009" s="121"/>
    </row>
    <row r="2010" spans="1:13" x14ac:dyDescent="0.2">
      <c r="A2010" s="122">
        <v>42087</v>
      </c>
      <c r="B2010" s="123">
        <v>22</v>
      </c>
      <c r="C2010" s="235"/>
      <c r="D2010" s="235"/>
      <c r="E2010" s="235"/>
      <c r="F2010" s="235"/>
      <c r="G2010" s="121"/>
      <c r="H2010" s="125">
        <v>2263.5752699999998</v>
      </c>
      <c r="I2010" s="121"/>
      <c r="J2010" s="125"/>
      <c r="K2010" s="121"/>
      <c r="L2010" s="121"/>
      <c r="M2010" s="121"/>
    </row>
    <row r="2011" spans="1:13" x14ac:dyDescent="0.2">
      <c r="A2011" s="122">
        <v>42087</v>
      </c>
      <c r="B2011" s="123">
        <v>23</v>
      </c>
      <c r="C2011" s="235"/>
      <c r="D2011" s="235"/>
      <c r="E2011" s="235"/>
      <c r="F2011" s="235"/>
      <c r="G2011" s="121"/>
      <c r="H2011" s="125">
        <v>2021.1284099999998</v>
      </c>
      <c r="I2011" s="121"/>
      <c r="J2011" s="125"/>
      <c r="K2011" s="121"/>
      <c r="L2011" s="121"/>
      <c r="M2011" s="121"/>
    </row>
    <row r="2012" spans="1:13" x14ac:dyDescent="0.2">
      <c r="A2012" s="122">
        <v>42087</v>
      </c>
      <c r="B2012" s="123">
        <v>24</v>
      </c>
      <c r="C2012" s="235"/>
      <c r="D2012" s="235"/>
      <c r="E2012" s="235"/>
      <c r="F2012" s="235"/>
      <c r="G2012" s="121"/>
      <c r="H2012" s="125">
        <v>1862.9918799999998</v>
      </c>
      <c r="I2012" s="121"/>
      <c r="J2012" s="125"/>
      <c r="K2012" s="121"/>
      <c r="L2012" s="121"/>
      <c r="M2012" s="121"/>
    </row>
    <row r="2013" spans="1:13" x14ac:dyDescent="0.2">
      <c r="A2013" s="122">
        <v>42088</v>
      </c>
      <c r="B2013" s="123">
        <v>1</v>
      </c>
      <c r="C2013" s="235"/>
      <c r="D2013" s="235"/>
      <c r="E2013" s="235"/>
      <c r="F2013" s="235"/>
      <c r="G2013" s="121"/>
      <c r="H2013" s="125">
        <v>1764.2664399999999</v>
      </c>
      <c r="I2013" s="121"/>
      <c r="J2013" s="125"/>
      <c r="K2013" s="121"/>
      <c r="L2013" s="121"/>
      <c r="M2013" s="121"/>
    </row>
    <row r="2014" spans="1:13" x14ac:dyDescent="0.2">
      <c r="A2014" s="122">
        <v>42088</v>
      </c>
      <c r="B2014" s="123">
        <v>2</v>
      </c>
      <c r="C2014" s="235"/>
      <c r="D2014" s="235"/>
      <c r="E2014" s="235"/>
      <c r="F2014" s="235"/>
      <c r="G2014" s="121"/>
      <c r="H2014" s="125">
        <v>1701.2601000000002</v>
      </c>
      <c r="I2014" s="121"/>
      <c r="J2014" s="125"/>
      <c r="K2014" s="121"/>
      <c r="L2014" s="121"/>
      <c r="M2014" s="121"/>
    </row>
    <row r="2015" spans="1:13" x14ac:dyDescent="0.2">
      <c r="A2015" s="122">
        <v>42088</v>
      </c>
      <c r="B2015" s="123">
        <v>3</v>
      </c>
      <c r="C2015" s="235"/>
      <c r="D2015" s="235"/>
      <c r="E2015" s="235"/>
      <c r="F2015" s="235"/>
      <c r="G2015" s="121"/>
      <c r="H2015" s="125">
        <v>1680.9011399999999</v>
      </c>
      <c r="I2015" s="121"/>
      <c r="J2015" s="125"/>
      <c r="K2015" s="121"/>
      <c r="L2015" s="121"/>
      <c r="M2015" s="121"/>
    </row>
    <row r="2016" spans="1:13" x14ac:dyDescent="0.2">
      <c r="A2016" s="122">
        <v>42088</v>
      </c>
      <c r="B2016" s="123">
        <v>4</v>
      </c>
      <c r="C2016" s="235"/>
      <c r="D2016" s="235"/>
      <c r="E2016" s="235"/>
      <c r="F2016" s="235"/>
      <c r="G2016" s="121"/>
      <c r="H2016" s="125">
        <v>1730.8128300000001</v>
      </c>
      <c r="I2016" s="121"/>
      <c r="J2016" s="125"/>
      <c r="K2016" s="121"/>
      <c r="L2016" s="121"/>
      <c r="M2016" s="121"/>
    </row>
    <row r="2017" spans="1:13" x14ac:dyDescent="0.2">
      <c r="A2017" s="122">
        <v>42088</v>
      </c>
      <c r="B2017" s="123">
        <v>5</v>
      </c>
      <c r="C2017" s="235"/>
      <c r="D2017" s="235"/>
      <c r="E2017" s="235"/>
      <c r="F2017" s="235"/>
      <c r="G2017" s="121"/>
      <c r="H2017" s="125">
        <v>1882.96867</v>
      </c>
      <c r="I2017" s="121"/>
      <c r="J2017" s="125"/>
      <c r="K2017" s="121"/>
      <c r="L2017" s="121"/>
      <c r="M2017" s="121"/>
    </row>
    <row r="2018" spans="1:13" x14ac:dyDescent="0.2">
      <c r="A2018" s="122">
        <v>42088</v>
      </c>
      <c r="B2018" s="123">
        <v>6</v>
      </c>
      <c r="C2018" s="235"/>
      <c r="D2018" s="235"/>
      <c r="E2018" s="235"/>
      <c r="F2018" s="235"/>
      <c r="G2018" s="121"/>
      <c r="H2018" s="125">
        <v>2145.4265299999997</v>
      </c>
      <c r="I2018" s="121"/>
      <c r="J2018" s="125"/>
      <c r="K2018" s="121"/>
      <c r="L2018" s="121"/>
      <c r="M2018" s="121"/>
    </row>
    <row r="2019" spans="1:13" x14ac:dyDescent="0.2">
      <c r="A2019" s="122">
        <v>42088</v>
      </c>
      <c r="B2019" s="123">
        <v>7</v>
      </c>
      <c r="C2019" s="235"/>
      <c r="D2019" s="235"/>
      <c r="E2019" s="235"/>
      <c r="F2019" s="235"/>
      <c r="G2019" s="121"/>
      <c r="H2019" s="125">
        <v>2243.24701</v>
      </c>
      <c r="I2019" s="121"/>
      <c r="J2019" s="125"/>
      <c r="K2019" s="121"/>
      <c r="L2019" s="121"/>
      <c r="M2019" s="121"/>
    </row>
    <row r="2020" spans="1:13" x14ac:dyDescent="0.2">
      <c r="A2020" s="122">
        <v>42088</v>
      </c>
      <c r="B2020" s="123">
        <v>8</v>
      </c>
      <c r="C2020" s="235"/>
      <c r="D2020" s="235"/>
      <c r="E2020" s="235"/>
      <c r="F2020" s="235"/>
      <c r="G2020" s="121"/>
      <c r="H2020" s="125">
        <v>2306.3504800000001</v>
      </c>
      <c r="I2020" s="121"/>
      <c r="J2020" s="125"/>
      <c r="K2020" s="121"/>
      <c r="L2020" s="121"/>
      <c r="M2020" s="121"/>
    </row>
    <row r="2021" spans="1:13" x14ac:dyDescent="0.2">
      <c r="A2021" s="122">
        <v>42088</v>
      </c>
      <c r="B2021" s="123">
        <v>9</v>
      </c>
      <c r="C2021" s="235"/>
      <c r="D2021" s="235"/>
      <c r="E2021" s="235"/>
      <c r="F2021" s="235"/>
      <c r="G2021" s="121"/>
      <c r="H2021" s="125">
        <v>2355.0686800000003</v>
      </c>
      <c r="I2021" s="121"/>
      <c r="J2021" s="125"/>
      <c r="K2021" s="121"/>
      <c r="L2021" s="121"/>
      <c r="M2021" s="121"/>
    </row>
    <row r="2022" spans="1:13" x14ac:dyDescent="0.2">
      <c r="A2022" s="122">
        <v>42088</v>
      </c>
      <c r="B2022" s="123">
        <v>10</v>
      </c>
      <c r="C2022" s="235"/>
      <c r="D2022" s="235"/>
      <c r="E2022" s="235"/>
      <c r="F2022" s="235"/>
      <c r="G2022" s="121"/>
      <c r="H2022" s="125">
        <v>2404.9311400000001</v>
      </c>
      <c r="I2022" s="121"/>
      <c r="J2022" s="125"/>
      <c r="K2022" s="121"/>
      <c r="L2022" s="121"/>
      <c r="M2022" s="121"/>
    </row>
    <row r="2023" spans="1:13" x14ac:dyDescent="0.2">
      <c r="A2023" s="122">
        <v>42088</v>
      </c>
      <c r="B2023" s="123">
        <v>11</v>
      </c>
      <c r="C2023" s="235"/>
      <c r="D2023" s="235"/>
      <c r="E2023" s="235"/>
      <c r="F2023" s="235"/>
      <c r="G2023" s="121"/>
      <c r="H2023" s="125">
        <v>2445.7207899999999</v>
      </c>
      <c r="I2023" s="121"/>
      <c r="J2023" s="125"/>
      <c r="K2023" s="121"/>
      <c r="L2023" s="121"/>
      <c r="M2023" s="121"/>
    </row>
    <row r="2024" spans="1:13" x14ac:dyDescent="0.2">
      <c r="A2024" s="122">
        <v>42088</v>
      </c>
      <c r="B2024" s="123">
        <v>12</v>
      </c>
      <c r="C2024" s="235"/>
      <c r="D2024" s="235"/>
      <c r="E2024" s="235"/>
      <c r="F2024" s="235"/>
      <c r="G2024" s="121"/>
      <c r="H2024" s="125">
        <v>2476.9524000000006</v>
      </c>
      <c r="I2024" s="121"/>
      <c r="J2024" s="125"/>
      <c r="K2024" s="121"/>
      <c r="L2024" s="121"/>
      <c r="M2024" s="121"/>
    </row>
    <row r="2025" spans="1:13" x14ac:dyDescent="0.2">
      <c r="A2025" s="122">
        <v>42088</v>
      </c>
      <c r="B2025" s="123">
        <v>13</v>
      </c>
      <c r="C2025" s="235"/>
      <c r="D2025" s="235"/>
      <c r="E2025" s="235"/>
      <c r="F2025" s="235"/>
      <c r="G2025" s="121"/>
      <c r="H2025" s="125">
        <v>2544.18516</v>
      </c>
      <c r="I2025" s="121"/>
      <c r="J2025" s="125"/>
      <c r="K2025" s="121"/>
      <c r="L2025" s="121"/>
      <c r="M2025" s="121"/>
    </row>
    <row r="2026" spans="1:13" x14ac:dyDescent="0.2">
      <c r="A2026" s="122">
        <v>42088</v>
      </c>
      <c r="B2026" s="123">
        <v>14</v>
      </c>
      <c r="C2026" s="235"/>
      <c r="D2026" s="235"/>
      <c r="E2026" s="235"/>
      <c r="F2026" s="235"/>
      <c r="G2026" s="121"/>
      <c r="H2026" s="125">
        <v>2585.3488500000003</v>
      </c>
      <c r="I2026" s="121"/>
      <c r="J2026" s="125"/>
      <c r="K2026" s="121"/>
      <c r="L2026" s="121"/>
      <c r="M2026" s="121"/>
    </row>
    <row r="2027" spans="1:13" x14ac:dyDescent="0.2">
      <c r="A2027" s="122">
        <v>42088</v>
      </c>
      <c r="B2027" s="123">
        <v>15</v>
      </c>
      <c r="C2027" s="235"/>
      <c r="D2027" s="235"/>
      <c r="E2027" s="235"/>
      <c r="F2027" s="235"/>
      <c r="G2027" s="121"/>
      <c r="H2027" s="125">
        <v>2613.5705899999998</v>
      </c>
      <c r="I2027" s="121"/>
      <c r="J2027" s="125"/>
      <c r="K2027" s="121"/>
      <c r="L2027" s="121"/>
      <c r="M2027" s="121"/>
    </row>
    <row r="2028" spans="1:13" x14ac:dyDescent="0.2">
      <c r="A2028" s="122">
        <v>42088</v>
      </c>
      <c r="B2028" s="123">
        <v>16</v>
      </c>
      <c r="C2028" s="235"/>
      <c r="D2028" s="235"/>
      <c r="E2028" s="235"/>
      <c r="F2028" s="235"/>
      <c r="G2028" s="121"/>
      <c r="H2028" s="125">
        <v>2636.5410499999998</v>
      </c>
      <c r="I2028" s="121"/>
      <c r="J2028" s="125"/>
      <c r="K2028" s="121"/>
      <c r="L2028" s="121"/>
      <c r="M2028" s="121"/>
    </row>
    <row r="2029" spans="1:13" x14ac:dyDescent="0.2">
      <c r="A2029" s="122">
        <v>42088</v>
      </c>
      <c r="B2029" s="123">
        <v>17</v>
      </c>
      <c r="C2029" s="235"/>
      <c r="D2029" s="235"/>
      <c r="E2029" s="235"/>
      <c r="F2029" s="235"/>
      <c r="G2029" s="121"/>
      <c r="H2029" s="125">
        <v>2665.0055400000001</v>
      </c>
      <c r="I2029" s="121"/>
      <c r="J2029" s="125"/>
      <c r="K2029" s="121"/>
      <c r="L2029" s="121"/>
      <c r="M2029" s="121"/>
    </row>
    <row r="2030" spans="1:13" x14ac:dyDescent="0.2">
      <c r="A2030" s="122">
        <v>42088</v>
      </c>
      <c r="B2030" s="123">
        <v>18</v>
      </c>
      <c r="C2030" s="235"/>
      <c r="D2030" s="235"/>
      <c r="E2030" s="235"/>
      <c r="F2030" s="235"/>
      <c r="G2030" s="121"/>
      <c r="H2030" s="125">
        <v>2657.7427599999996</v>
      </c>
      <c r="I2030" s="121"/>
      <c r="J2030" s="125"/>
      <c r="K2030" s="121"/>
      <c r="L2030" s="121"/>
      <c r="M2030" s="121"/>
    </row>
    <row r="2031" spans="1:13" x14ac:dyDescent="0.2">
      <c r="A2031" s="122">
        <v>42088</v>
      </c>
      <c r="B2031" s="123">
        <v>19</v>
      </c>
      <c r="C2031" s="235"/>
      <c r="D2031" s="235"/>
      <c r="E2031" s="235"/>
      <c r="F2031" s="235"/>
      <c r="G2031" s="121"/>
      <c r="H2031" s="125">
        <v>2831.4680799999996</v>
      </c>
      <c r="I2031" s="121"/>
      <c r="J2031" s="125"/>
      <c r="K2031" s="121"/>
      <c r="L2031" s="121"/>
      <c r="M2031" s="121"/>
    </row>
    <row r="2032" spans="1:13" x14ac:dyDescent="0.2">
      <c r="A2032" s="122">
        <v>42088</v>
      </c>
      <c r="B2032" s="123">
        <v>20</v>
      </c>
      <c r="C2032" s="235"/>
      <c r="D2032" s="235"/>
      <c r="E2032" s="235"/>
      <c r="F2032" s="235"/>
      <c r="G2032" s="121"/>
      <c r="H2032" s="125">
        <v>2797.7213199999997</v>
      </c>
      <c r="I2032" s="121"/>
      <c r="J2032" s="125"/>
      <c r="K2032" s="121"/>
      <c r="L2032" s="121"/>
      <c r="M2032" s="121"/>
    </row>
    <row r="2033" spans="1:13" x14ac:dyDescent="0.2">
      <c r="A2033" s="122">
        <v>42088</v>
      </c>
      <c r="B2033" s="123">
        <v>21</v>
      </c>
      <c r="C2033" s="235"/>
      <c r="D2033" s="235"/>
      <c r="E2033" s="235"/>
      <c r="F2033" s="235"/>
      <c r="G2033" s="121"/>
      <c r="H2033" s="125">
        <v>2600.3539000000001</v>
      </c>
      <c r="I2033" s="121"/>
      <c r="J2033" s="125"/>
      <c r="K2033" s="121"/>
      <c r="L2033" s="121"/>
      <c r="M2033" s="121"/>
    </row>
    <row r="2034" spans="1:13" x14ac:dyDescent="0.2">
      <c r="A2034" s="122">
        <v>42088</v>
      </c>
      <c r="B2034" s="123">
        <v>22</v>
      </c>
      <c r="C2034" s="235"/>
      <c r="D2034" s="235"/>
      <c r="E2034" s="235"/>
      <c r="F2034" s="235"/>
      <c r="G2034" s="121"/>
      <c r="H2034" s="125">
        <v>2326.0636800000002</v>
      </c>
      <c r="I2034" s="121"/>
      <c r="J2034" s="125"/>
      <c r="K2034" s="121"/>
      <c r="L2034" s="121"/>
      <c r="M2034" s="121"/>
    </row>
    <row r="2035" spans="1:13" x14ac:dyDescent="0.2">
      <c r="A2035" s="122">
        <v>42088</v>
      </c>
      <c r="B2035" s="123">
        <v>23</v>
      </c>
      <c r="C2035" s="235"/>
      <c r="D2035" s="235"/>
      <c r="E2035" s="235"/>
      <c r="F2035" s="235"/>
      <c r="G2035" s="121"/>
      <c r="H2035" s="125">
        <v>2069.8746000000001</v>
      </c>
      <c r="I2035" s="121"/>
      <c r="J2035" s="125"/>
      <c r="K2035" s="121"/>
      <c r="L2035" s="121"/>
      <c r="M2035" s="121"/>
    </row>
    <row r="2036" spans="1:13" x14ac:dyDescent="0.2">
      <c r="A2036" s="122">
        <v>42088</v>
      </c>
      <c r="B2036" s="123">
        <v>24</v>
      </c>
      <c r="C2036" s="235"/>
      <c r="D2036" s="235"/>
      <c r="E2036" s="235"/>
      <c r="F2036" s="235"/>
      <c r="G2036" s="121"/>
      <c r="H2036" s="125">
        <v>1900.6510600000004</v>
      </c>
      <c r="I2036" s="121"/>
      <c r="J2036" s="125"/>
      <c r="K2036" s="121"/>
      <c r="L2036" s="121"/>
      <c r="M2036" s="121"/>
    </row>
    <row r="2037" spans="1:13" x14ac:dyDescent="0.2">
      <c r="A2037" s="122">
        <v>42089</v>
      </c>
      <c r="B2037" s="123">
        <v>1</v>
      </c>
      <c r="C2037" s="235"/>
      <c r="D2037" s="235"/>
      <c r="E2037" s="235"/>
      <c r="F2037" s="235"/>
      <c r="G2037" s="121"/>
      <c r="H2037" s="125">
        <v>1797.6855700000003</v>
      </c>
      <c r="I2037" s="121"/>
      <c r="J2037" s="125"/>
      <c r="K2037" s="121"/>
      <c r="L2037" s="121"/>
      <c r="M2037" s="121"/>
    </row>
    <row r="2038" spans="1:13" x14ac:dyDescent="0.2">
      <c r="A2038" s="122">
        <v>42089</v>
      </c>
      <c r="B2038" s="123">
        <v>2</v>
      </c>
      <c r="C2038" s="235"/>
      <c r="D2038" s="235"/>
      <c r="E2038" s="235"/>
      <c r="F2038" s="235"/>
      <c r="G2038" s="121"/>
      <c r="H2038" s="125">
        <v>1732.00254</v>
      </c>
      <c r="I2038" s="121"/>
      <c r="J2038" s="125"/>
      <c r="K2038" s="121"/>
      <c r="L2038" s="121"/>
      <c r="M2038" s="121"/>
    </row>
    <row r="2039" spans="1:13" x14ac:dyDescent="0.2">
      <c r="A2039" s="122">
        <v>42089</v>
      </c>
      <c r="B2039" s="123">
        <v>3</v>
      </c>
      <c r="C2039" s="235"/>
      <c r="D2039" s="235"/>
      <c r="E2039" s="235"/>
      <c r="F2039" s="235"/>
      <c r="G2039" s="121"/>
      <c r="H2039" s="125">
        <v>1705.60034</v>
      </c>
      <c r="I2039" s="121"/>
      <c r="J2039" s="125"/>
      <c r="K2039" s="121"/>
      <c r="L2039" s="121"/>
      <c r="M2039" s="121"/>
    </row>
    <row r="2040" spans="1:13" x14ac:dyDescent="0.2">
      <c r="A2040" s="122">
        <v>42089</v>
      </c>
      <c r="B2040" s="123">
        <v>4</v>
      </c>
      <c r="C2040" s="235"/>
      <c r="D2040" s="235"/>
      <c r="E2040" s="235"/>
      <c r="F2040" s="235"/>
      <c r="G2040" s="121"/>
      <c r="H2040" s="125">
        <v>1746.3367999999998</v>
      </c>
      <c r="I2040" s="121"/>
      <c r="J2040" s="125"/>
      <c r="K2040" s="121"/>
      <c r="L2040" s="121"/>
      <c r="M2040" s="121"/>
    </row>
    <row r="2041" spans="1:13" x14ac:dyDescent="0.2">
      <c r="A2041" s="122">
        <v>42089</v>
      </c>
      <c r="B2041" s="123">
        <v>5</v>
      </c>
      <c r="C2041" s="235"/>
      <c r="D2041" s="235"/>
      <c r="E2041" s="235"/>
      <c r="F2041" s="235"/>
      <c r="G2041" s="121"/>
      <c r="H2041" s="125">
        <v>1901.9032099999999</v>
      </c>
      <c r="I2041" s="121"/>
      <c r="J2041" s="125"/>
      <c r="K2041" s="121"/>
      <c r="L2041" s="121"/>
      <c r="M2041" s="121"/>
    </row>
    <row r="2042" spans="1:13" x14ac:dyDescent="0.2">
      <c r="A2042" s="122">
        <v>42089</v>
      </c>
      <c r="B2042" s="123">
        <v>6</v>
      </c>
      <c r="C2042" s="235"/>
      <c r="D2042" s="235"/>
      <c r="E2042" s="235"/>
      <c r="F2042" s="235"/>
      <c r="G2042" s="121"/>
      <c r="H2042" s="125">
        <v>2150.99818</v>
      </c>
      <c r="I2042" s="121"/>
      <c r="J2042" s="125"/>
      <c r="K2042" s="121"/>
      <c r="L2042" s="121"/>
      <c r="M2042" s="121"/>
    </row>
    <row r="2043" spans="1:13" x14ac:dyDescent="0.2">
      <c r="A2043" s="122">
        <v>42089</v>
      </c>
      <c r="B2043" s="123">
        <v>7</v>
      </c>
      <c r="C2043" s="235"/>
      <c r="D2043" s="235"/>
      <c r="E2043" s="235"/>
      <c r="F2043" s="235"/>
      <c r="G2043" s="121"/>
      <c r="H2043" s="125">
        <v>2249.8768399999999</v>
      </c>
      <c r="I2043" s="121"/>
      <c r="J2043" s="125"/>
      <c r="K2043" s="121"/>
      <c r="L2043" s="121"/>
      <c r="M2043" s="121"/>
    </row>
    <row r="2044" spans="1:13" x14ac:dyDescent="0.2">
      <c r="A2044" s="122">
        <v>42089</v>
      </c>
      <c r="B2044" s="123">
        <v>8</v>
      </c>
      <c r="C2044" s="235"/>
      <c r="D2044" s="235"/>
      <c r="E2044" s="235"/>
      <c r="F2044" s="235"/>
      <c r="G2044" s="121"/>
      <c r="H2044" s="125">
        <v>2332.3763999999996</v>
      </c>
      <c r="I2044" s="121"/>
      <c r="J2044" s="125"/>
      <c r="K2044" s="121"/>
      <c r="L2044" s="121"/>
      <c r="M2044" s="121"/>
    </row>
    <row r="2045" spans="1:13" x14ac:dyDescent="0.2">
      <c r="A2045" s="122">
        <v>42089</v>
      </c>
      <c r="B2045" s="123">
        <v>9</v>
      </c>
      <c r="C2045" s="235"/>
      <c r="D2045" s="235"/>
      <c r="E2045" s="235"/>
      <c r="F2045" s="235"/>
      <c r="G2045" s="121"/>
      <c r="H2045" s="125">
        <v>2428.2447000000002</v>
      </c>
      <c r="I2045" s="121"/>
      <c r="J2045" s="125"/>
      <c r="K2045" s="121"/>
      <c r="L2045" s="121"/>
      <c r="M2045" s="121"/>
    </row>
    <row r="2046" spans="1:13" x14ac:dyDescent="0.2">
      <c r="A2046" s="122">
        <v>42089</v>
      </c>
      <c r="B2046" s="123">
        <v>10</v>
      </c>
      <c r="C2046" s="235"/>
      <c r="D2046" s="235"/>
      <c r="E2046" s="235"/>
      <c r="F2046" s="235"/>
      <c r="G2046" s="121"/>
      <c r="H2046" s="125">
        <v>2529.2831000000001</v>
      </c>
      <c r="I2046" s="121"/>
      <c r="J2046" s="125"/>
      <c r="K2046" s="121"/>
      <c r="L2046" s="121"/>
      <c r="M2046" s="121"/>
    </row>
    <row r="2047" spans="1:13" x14ac:dyDescent="0.2">
      <c r="A2047" s="122">
        <v>42089</v>
      </c>
      <c r="B2047" s="123">
        <v>11</v>
      </c>
      <c r="C2047" s="235"/>
      <c r="D2047" s="235"/>
      <c r="E2047" s="235"/>
      <c r="F2047" s="235"/>
      <c r="G2047" s="121"/>
      <c r="H2047" s="125">
        <v>2605.7576199999999</v>
      </c>
      <c r="I2047" s="121"/>
      <c r="J2047" s="125"/>
      <c r="K2047" s="121"/>
      <c r="L2047" s="121"/>
      <c r="M2047" s="121"/>
    </row>
    <row r="2048" spans="1:13" x14ac:dyDescent="0.2">
      <c r="A2048" s="122">
        <v>42089</v>
      </c>
      <c r="B2048" s="123">
        <v>12</v>
      </c>
      <c r="C2048" s="235"/>
      <c r="D2048" s="235"/>
      <c r="E2048" s="235"/>
      <c r="F2048" s="235"/>
      <c r="G2048" s="121"/>
      <c r="H2048" s="125">
        <v>2670.00515</v>
      </c>
      <c r="I2048" s="121"/>
      <c r="J2048" s="125"/>
      <c r="K2048" s="121"/>
      <c r="L2048" s="121"/>
      <c r="M2048" s="121"/>
    </row>
    <row r="2049" spans="1:13" x14ac:dyDescent="0.2">
      <c r="A2049" s="122">
        <v>42089</v>
      </c>
      <c r="B2049" s="123">
        <v>13</v>
      </c>
      <c r="C2049" s="235"/>
      <c r="D2049" s="235"/>
      <c r="E2049" s="235"/>
      <c r="F2049" s="235"/>
      <c r="G2049" s="121"/>
      <c r="H2049" s="125">
        <v>2745.8423599999996</v>
      </c>
      <c r="I2049" s="121"/>
      <c r="J2049" s="125"/>
      <c r="K2049" s="121"/>
      <c r="L2049" s="121"/>
      <c r="M2049" s="121"/>
    </row>
    <row r="2050" spans="1:13" x14ac:dyDescent="0.2">
      <c r="A2050" s="122">
        <v>42089</v>
      </c>
      <c r="B2050" s="123">
        <v>14</v>
      </c>
      <c r="C2050" s="235"/>
      <c r="D2050" s="235"/>
      <c r="E2050" s="235"/>
      <c r="F2050" s="235"/>
      <c r="G2050" s="121"/>
      <c r="H2050" s="125">
        <v>2807.4146599999999</v>
      </c>
      <c r="I2050" s="121"/>
      <c r="J2050" s="125"/>
      <c r="K2050" s="121"/>
      <c r="L2050" s="121"/>
      <c r="M2050" s="121"/>
    </row>
    <row r="2051" spans="1:13" x14ac:dyDescent="0.2">
      <c r="A2051" s="122">
        <v>42089</v>
      </c>
      <c r="B2051" s="123">
        <v>15</v>
      </c>
      <c r="C2051" s="235"/>
      <c r="D2051" s="235"/>
      <c r="E2051" s="235"/>
      <c r="F2051" s="235"/>
      <c r="G2051" s="121"/>
      <c r="H2051" s="125">
        <v>2887.58824</v>
      </c>
      <c r="I2051" s="121"/>
      <c r="J2051" s="125"/>
      <c r="K2051" s="121"/>
      <c r="L2051" s="121"/>
      <c r="M2051" s="121"/>
    </row>
    <row r="2052" spans="1:13" x14ac:dyDescent="0.2">
      <c r="A2052" s="122">
        <v>42089</v>
      </c>
      <c r="B2052" s="123">
        <v>16</v>
      </c>
      <c r="C2052" s="235"/>
      <c r="D2052" s="235"/>
      <c r="E2052" s="235"/>
      <c r="F2052" s="235"/>
      <c r="G2052" s="121"/>
      <c r="H2052" s="125">
        <v>2963.4788199999998</v>
      </c>
      <c r="I2052" s="121"/>
      <c r="J2052" s="125"/>
      <c r="K2052" s="121"/>
      <c r="L2052" s="121"/>
      <c r="M2052" s="121"/>
    </row>
    <row r="2053" spans="1:13" x14ac:dyDescent="0.2">
      <c r="A2053" s="122">
        <v>42089</v>
      </c>
      <c r="B2053" s="123">
        <v>17</v>
      </c>
      <c r="C2053" s="235"/>
      <c r="D2053" s="235"/>
      <c r="E2053" s="235"/>
      <c r="F2053" s="235"/>
      <c r="G2053" s="121"/>
      <c r="H2053" s="125">
        <v>2977.7851699999997</v>
      </c>
      <c r="I2053" s="121"/>
      <c r="J2053" s="125"/>
      <c r="K2053" s="121"/>
      <c r="L2053" s="121"/>
      <c r="M2053" s="121"/>
    </row>
    <row r="2054" spans="1:13" x14ac:dyDescent="0.2">
      <c r="A2054" s="122">
        <v>42089</v>
      </c>
      <c r="B2054" s="123">
        <v>18</v>
      </c>
      <c r="C2054" s="235"/>
      <c r="D2054" s="235"/>
      <c r="E2054" s="235"/>
      <c r="F2054" s="235"/>
      <c r="G2054" s="121"/>
      <c r="H2054" s="125">
        <v>2929.44452</v>
      </c>
      <c r="I2054" s="121"/>
      <c r="J2054" s="125"/>
      <c r="K2054" s="121"/>
      <c r="L2054" s="121"/>
      <c r="M2054" s="121"/>
    </row>
    <row r="2055" spans="1:13" x14ac:dyDescent="0.2">
      <c r="A2055" s="122">
        <v>42089</v>
      </c>
      <c r="B2055" s="123">
        <v>19</v>
      </c>
      <c r="C2055" s="235"/>
      <c r="D2055" s="235"/>
      <c r="E2055" s="235"/>
      <c r="F2055" s="235"/>
      <c r="G2055" s="121"/>
      <c r="H2055" s="125">
        <v>3029.1406499999998</v>
      </c>
      <c r="I2055" s="121"/>
      <c r="J2055" s="125"/>
      <c r="K2055" s="121"/>
      <c r="L2055" s="121"/>
      <c r="M2055" s="121"/>
    </row>
    <row r="2056" spans="1:13" x14ac:dyDescent="0.2">
      <c r="A2056" s="122">
        <v>42089</v>
      </c>
      <c r="B2056" s="123">
        <v>20</v>
      </c>
      <c r="C2056" s="235"/>
      <c r="D2056" s="235"/>
      <c r="E2056" s="235"/>
      <c r="F2056" s="235"/>
      <c r="G2056" s="121"/>
      <c r="H2056" s="125">
        <v>2976.1698500000002</v>
      </c>
      <c r="I2056" s="121"/>
      <c r="J2056" s="125"/>
      <c r="K2056" s="121"/>
      <c r="L2056" s="121"/>
      <c r="M2056" s="121"/>
    </row>
    <row r="2057" spans="1:13" x14ac:dyDescent="0.2">
      <c r="A2057" s="122">
        <v>42089</v>
      </c>
      <c r="B2057" s="123">
        <v>21</v>
      </c>
      <c r="C2057" s="235"/>
      <c r="D2057" s="235"/>
      <c r="E2057" s="235"/>
      <c r="F2057" s="235"/>
      <c r="G2057" s="121"/>
      <c r="H2057" s="125">
        <v>2752.1646000000001</v>
      </c>
      <c r="I2057" s="121"/>
      <c r="J2057" s="125"/>
      <c r="K2057" s="121"/>
      <c r="L2057" s="121"/>
      <c r="M2057" s="121"/>
    </row>
    <row r="2058" spans="1:13" x14ac:dyDescent="0.2">
      <c r="A2058" s="122">
        <v>42089</v>
      </c>
      <c r="B2058" s="123">
        <v>22</v>
      </c>
      <c r="C2058" s="235"/>
      <c r="D2058" s="235"/>
      <c r="E2058" s="235"/>
      <c r="F2058" s="235"/>
      <c r="G2058" s="121"/>
      <c r="H2058" s="125">
        <v>2457.2825899999993</v>
      </c>
      <c r="I2058" s="121"/>
      <c r="J2058" s="125"/>
      <c r="K2058" s="121"/>
      <c r="L2058" s="121"/>
      <c r="M2058" s="121"/>
    </row>
    <row r="2059" spans="1:13" x14ac:dyDescent="0.2">
      <c r="A2059" s="122">
        <v>42089</v>
      </c>
      <c r="B2059" s="123">
        <v>23</v>
      </c>
      <c r="C2059" s="235"/>
      <c r="D2059" s="235"/>
      <c r="E2059" s="235"/>
      <c r="F2059" s="235"/>
      <c r="G2059" s="121"/>
      <c r="H2059" s="125">
        <v>2173.9682000000003</v>
      </c>
      <c r="I2059" s="121"/>
      <c r="J2059" s="125"/>
      <c r="K2059" s="121"/>
      <c r="L2059" s="121"/>
      <c r="M2059" s="121"/>
    </row>
    <row r="2060" spans="1:13" x14ac:dyDescent="0.2">
      <c r="A2060" s="122">
        <v>42089</v>
      </c>
      <c r="B2060" s="123">
        <v>24</v>
      </c>
      <c r="C2060" s="235"/>
      <c r="D2060" s="235"/>
      <c r="E2060" s="235"/>
      <c r="F2060" s="235"/>
      <c r="G2060" s="121"/>
      <c r="H2060" s="125">
        <v>1983.1531</v>
      </c>
      <c r="I2060" s="121"/>
      <c r="J2060" s="125"/>
      <c r="K2060" s="121"/>
      <c r="L2060" s="121"/>
      <c r="M2060" s="121"/>
    </row>
    <row r="2061" spans="1:13" x14ac:dyDescent="0.2">
      <c r="A2061" s="122">
        <v>42090</v>
      </c>
      <c r="B2061" s="123">
        <v>1</v>
      </c>
      <c r="C2061" s="235"/>
      <c r="D2061" s="235"/>
      <c r="E2061" s="235"/>
      <c r="F2061" s="235"/>
      <c r="G2061" s="121"/>
      <c r="H2061" s="125">
        <v>1860.2534699999999</v>
      </c>
      <c r="I2061" s="121"/>
      <c r="J2061" s="125"/>
      <c r="K2061" s="121"/>
      <c r="L2061" s="121"/>
      <c r="M2061" s="121"/>
    </row>
    <row r="2062" spans="1:13" x14ac:dyDescent="0.2">
      <c r="A2062" s="122">
        <v>42090</v>
      </c>
      <c r="B2062" s="123">
        <v>2</v>
      </c>
      <c r="C2062" s="235"/>
      <c r="D2062" s="235"/>
      <c r="E2062" s="235"/>
      <c r="F2062" s="235"/>
      <c r="G2062" s="121"/>
      <c r="H2062" s="125">
        <v>1787.5590299999999</v>
      </c>
      <c r="I2062" s="121"/>
      <c r="J2062" s="125"/>
      <c r="K2062" s="121"/>
      <c r="L2062" s="121"/>
      <c r="M2062" s="121"/>
    </row>
    <row r="2063" spans="1:13" x14ac:dyDescent="0.2">
      <c r="A2063" s="122">
        <v>42090</v>
      </c>
      <c r="B2063" s="123">
        <v>3</v>
      </c>
      <c r="C2063" s="235"/>
      <c r="D2063" s="235"/>
      <c r="E2063" s="235"/>
      <c r="F2063" s="235"/>
      <c r="G2063" s="121"/>
      <c r="H2063" s="125">
        <v>1749.7139299999997</v>
      </c>
      <c r="I2063" s="121"/>
      <c r="J2063" s="125"/>
      <c r="K2063" s="121"/>
      <c r="L2063" s="121"/>
      <c r="M2063" s="121"/>
    </row>
    <row r="2064" spans="1:13" x14ac:dyDescent="0.2">
      <c r="A2064" s="122">
        <v>42090</v>
      </c>
      <c r="B2064" s="123">
        <v>4</v>
      </c>
      <c r="C2064" s="235"/>
      <c r="D2064" s="235"/>
      <c r="E2064" s="235"/>
      <c r="F2064" s="235"/>
      <c r="G2064" s="121"/>
      <c r="H2064" s="125">
        <v>1783.3372499999998</v>
      </c>
      <c r="I2064" s="121"/>
      <c r="J2064" s="125"/>
      <c r="K2064" s="121"/>
      <c r="L2064" s="121"/>
      <c r="M2064" s="121"/>
    </row>
    <row r="2065" spans="1:13" x14ac:dyDescent="0.2">
      <c r="A2065" s="122">
        <v>42090</v>
      </c>
      <c r="B2065" s="123">
        <v>5</v>
      </c>
      <c r="C2065" s="235"/>
      <c r="D2065" s="235"/>
      <c r="E2065" s="235"/>
      <c r="F2065" s="235"/>
      <c r="G2065" s="121"/>
      <c r="H2065" s="125">
        <v>1928.0210500000001</v>
      </c>
      <c r="I2065" s="121"/>
      <c r="J2065" s="125"/>
      <c r="K2065" s="121"/>
      <c r="L2065" s="121"/>
      <c r="M2065" s="121"/>
    </row>
    <row r="2066" spans="1:13" x14ac:dyDescent="0.2">
      <c r="A2066" s="122">
        <v>42090</v>
      </c>
      <c r="B2066" s="123">
        <v>6</v>
      </c>
      <c r="C2066" s="235"/>
      <c r="D2066" s="235"/>
      <c r="E2066" s="235"/>
      <c r="F2066" s="235"/>
      <c r="G2066" s="121"/>
      <c r="H2066" s="125">
        <v>2158.8168500000006</v>
      </c>
      <c r="I2066" s="121"/>
      <c r="J2066" s="125"/>
      <c r="K2066" s="121"/>
      <c r="L2066" s="121"/>
      <c r="M2066" s="121"/>
    </row>
    <row r="2067" spans="1:13" x14ac:dyDescent="0.2">
      <c r="A2067" s="122">
        <v>42090</v>
      </c>
      <c r="B2067" s="123">
        <v>7</v>
      </c>
      <c r="C2067" s="235"/>
      <c r="D2067" s="235"/>
      <c r="E2067" s="235"/>
      <c r="F2067" s="235"/>
      <c r="G2067" s="121"/>
      <c r="H2067" s="125">
        <v>2262.7278500000002</v>
      </c>
      <c r="I2067" s="121"/>
      <c r="J2067" s="125"/>
      <c r="K2067" s="121"/>
      <c r="L2067" s="121"/>
      <c r="M2067" s="121"/>
    </row>
    <row r="2068" spans="1:13" x14ac:dyDescent="0.2">
      <c r="A2068" s="122">
        <v>42090</v>
      </c>
      <c r="B2068" s="123">
        <v>8</v>
      </c>
      <c r="C2068" s="235"/>
      <c r="D2068" s="235"/>
      <c r="E2068" s="235"/>
      <c r="F2068" s="235"/>
      <c r="G2068" s="121"/>
      <c r="H2068" s="125">
        <v>2367.85581</v>
      </c>
      <c r="I2068" s="121"/>
      <c r="J2068" s="125"/>
      <c r="K2068" s="121"/>
      <c r="L2068" s="121"/>
      <c r="M2068" s="121"/>
    </row>
    <row r="2069" spans="1:13" x14ac:dyDescent="0.2">
      <c r="A2069" s="122">
        <v>42090</v>
      </c>
      <c r="B2069" s="123">
        <v>9</v>
      </c>
      <c r="C2069" s="235"/>
      <c r="D2069" s="235"/>
      <c r="E2069" s="235"/>
      <c r="F2069" s="235"/>
      <c r="G2069" s="121"/>
      <c r="H2069" s="125">
        <v>2479.6155299999991</v>
      </c>
      <c r="I2069" s="121"/>
      <c r="J2069" s="125"/>
      <c r="K2069" s="121"/>
      <c r="L2069" s="121"/>
      <c r="M2069" s="121"/>
    </row>
    <row r="2070" spans="1:13" x14ac:dyDescent="0.2">
      <c r="A2070" s="122">
        <v>42090</v>
      </c>
      <c r="B2070" s="123">
        <v>10</v>
      </c>
      <c r="C2070" s="235"/>
      <c r="D2070" s="235"/>
      <c r="E2070" s="235"/>
      <c r="F2070" s="235"/>
      <c r="G2070" s="121"/>
      <c r="H2070" s="125">
        <v>2604.3717499999993</v>
      </c>
      <c r="I2070" s="121"/>
      <c r="J2070" s="125"/>
      <c r="K2070" s="121"/>
      <c r="L2070" s="121"/>
      <c r="M2070" s="121"/>
    </row>
    <row r="2071" spans="1:13" x14ac:dyDescent="0.2">
      <c r="A2071" s="122">
        <v>42090</v>
      </c>
      <c r="B2071" s="123">
        <v>11</v>
      </c>
      <c r="C2071" s="235"/>
      <c r="D2071" s="235"/>
      <c r="E2071" s="235"/>
      <c r="F2071" s="235"/>
      <c r="G2071" s="121"/>
      <c r="H2071" s="125">
        <v>2700.2889300000002</v>
      </c>
      <c r="I2071" s="121"/>
      <c r="J2071" s="125"/>
      <c r="K2071" s="121"/>
      <c r="L2071" s="121"/>
      <c r="M2071" s="121"/>
    </row>
    <row r="2072" spans="1:13" x14ac:dyDescent="0.2">
      <c r="A2072" s="122">
        <v>42090</v>
      </c>
      <c r="B2072" s="123">
        <v>12</v>
      </c>
      <c r="C2072" s="235"/>
      <c r="D2072" s="235"/>
      <c r="E2072" s="235"/>
      <c r="F2072" s="235"/>
      <c r="G2072" s="121"/>
      <c r="H2072" s="125">
        <v>2799.8539100000007</v>
      </c>
      <c r="I2072" s="121"/>
      <c r="J2072" s="125"/>
      <c r="K2072" s="121"/>
      <c r="L2072" s="121"/>
      <c r="M2072" s="121"/>
    </row>
    <row r="2073" spans="1:13" x14ac:dyDescent="0.2">
      <c r="A2073" s="122">
        <v>42090</v>
      </c>
      <c r="B2073" s="123">
        <v>13</v>
      </c>
      <c r="C2073" s="235"/>
      <c r="D2073" s="235"/>
      <c r="E2073" s="235"/>
      <c r="F2073" s="235"/>
      <c r="G2073" s="121"/>
      <c r="H2073" s="125">
        <v>2902.4200299999998</v>
      </c>
      <c r="I2073" s="121"/>
      <c r="J2073" s="125"/>
      <c r="K2073" s="121"/>
      <c r="L2073" s="121"/>
      <c r="M2073" s="121"/>
    </row>
    <row r="2074" spans="1:13" x14ac:dyDescent="0.2">
      <c r="A2074" s="122">
        <v>42090</v>
      </c>
      <c r="B2074" s="123">
        <v>14</v>
      </c>
      <c r="C2074" s="235"/>
      <c r="D2074" s="235"/>
      <c r="E2074" s="235"/>
      <c r="F2074" s="235"/>
      <c r="G2074" s="121"/>
      <c r="H2074" s="125">
        <v>2972.5780000000004</v>
      </c>
      <c r="I2074" s="121"/>
      <c r="J2074" s="125"/>
      <c r="K2074" s="121"/>
      <c r="L2074" s="121"/>
      <c r="M2074" s="121"/>
    </row>
    <row r="2075" spans="1:13" x14ac:dyDescent="0.2">
      <c r="A2075" s="122">
        <v>42090</v>
      </c>
      <c r="B2075" s="123">
        <v>15</v>
      </c>
      <c r="C2075" s="235"/>
      <c r="D2075" s="235"/>
      <c r="E2075" s="235"/>
      <c r="F2075" s="235"/>
      <c r="G2075" s="121"/>
      <c r="H2075" s="125">
        <v>3003.90497</v>
      </c>
      <c r="I2075" s="121"/>
      <c r="J2075" s="125"/>
      <c r="K2075" s="121"/>
      <c r="L2075" s="121"/>
      <c r="M2075" s="121"/>
    </row>
    <row r="2076" spans="1:13" x14ac:dyDescent="0.2">
      <c r="A2076" s="122">
        <v>42090</v>
      </c>
      <c r="B2076" s="123">
        <v>16</v>
      </c>
      <c r="C2076" s="235"/>
      <c r="D2076" s="235"/>
      <c r="E2076" s="235"/>
      <c r="F2076" s="235"/>
      <c r="G2076" s="121"/>
      <c r="H2076" s="125">
        <v>2991.8709600000002</v>
      </c>
      <c r="I2076" s="121"/>
      <c r="J2076" s="125"/>
      <c r="K2076" s="121"/>
      <c r="L2076" s="121"/>
      <c r="M2076" s="121"/>
    </row>
    <row r="2077" spans="1:13" x14ac:dyDescent="0.2">
      <c r="A2077" s="122">
        <v>42090</v>
      </c>
      <c r="B2077" s="123">
        <v>17</v>
      </c>
      <c r="C2077" s="235"/>
      <c r="D2077" s="235"/>
      <c r="E2077" s="235"/>
      <c r="F2077" s="235"/>
      <c r="G2077" s="121"/>
      <c r="H2077" s="125">
        <v>2963.7290099999996</v>
      </c>
      <c r="I2077" s="121"/>
      <c r="J2077" s="125"/>
      <c r="K2077" s="121"/>
      <c r="L2077" s="121"/>
      <c r="M2077" s="121"/>
    </row>
    <row r="2078" spans="1:13" x14ac:dyDescent="0.2">
      <c r="A2078" s="122">
        <v>42090</v>
      </c>
      <c r="B2078" s="123">
        <v>18</v>
      </c>
      <c r="C2078" s="235"/>
      <c r="D2078" s="235"/>
      <c r="E2078" s="235"/>
      <c r="F2078" s="235"/>
      <c r="G2078" s="121"/>
      <c r="H2078" s="125">
        <v>2880.7269799999999</v>
      </c>
      <c r="I2078" s="121"/>
      <c r="J2078" s="125"/>
      <c r="K2078" s="121"/>
      <c r="L2078" s="121"/>
      <c r="M2078" s="121"/>
    </row>
    <row r="2079" spans="1:13" x14ac:dyDescent="0.2">
      <c r="A2079" s="122">
        <v>42090</v>
      </c>
      <c r="B2079" s="123">
        <v>19</v>
      </c>
      <c r="C2079" s="235"/>
      <c r="D2079" s="235"/>
      <c r="E2079" s="235"/>
      <c r="F2079" s="235"/>
      <c r="G2079" s="121"/>
      <c r="H2079" s="125">
        <v>2950.7404500000007</v>
      </c>
      <c r="I2079" s="121"/>
      <c r="J2079" s="125"/>
      <c r="K2079" s="121"/>
      <c r="L2079" s="121"/>
      <c r="M2079" s="121"/>
    </row>
    <row r="2080" spans="1:13" x14ac:dyDescent="0.2">
      <c r="A2080" s="122">
        <v>42090</v>
      </c>
      <c r="B2080" s="123">
        <v>20</v>
      </c>
      <c r="C2080" s="235"/>
      <c r="D2080" s="235"/>
      <c r="E2080" s="235"/>
      <c r="F2080" s="235"/>
      <c r="G2080" s="121"/>
      <c r="H2080" s="125">
        <v>2887.6535600000002</v>
      </c>
      <c r="I2080" s="121"/>
      <c r="J2080" s="125"/>
      <c r="K2080" s="121"/>
      <c r="L2080" s="121"/>
      <c r="M2080" s="121"/>
    </row>
    <row r="2081" spans="1:13" x14ac:dyDescent="0.2">
      <c r="A2081" s="122">
        <v>42090</v>
      </c>
      <c r="B2081" s="123">
        <v>21</v>
      </c>
      <c r="C2081" s="235"/>
      <c r="D2081" s="235"/>
      <c r="E2081" s="235"/>
      <c r="F2081" s="235"/>
      <c r="G2081" s="121"/>
      <c r="H2081" s="125">
        <v>2707.8375699999997</v>
      </c>
      <c r="I2081" s="121"/>
      <c r="J2081" s="125"/>
      <c r="K2081" s="121"/>
      <c r="L2081" s="121"/>
      <c r="M2081" s="121"/>
    </row>
    <row r="2082" spans="1:13" x14ac:dyDescent="0.2">
      <c r="A2082" s="122">
        <v>42090</v>
      </c>
      <c r="B2082" s="123">
        <v>22</v>
      </c>
      <c r="C2082" s="235"/>
      <c r="D2082" s="235"/>
      <c r="E2082" s="235"/>
      <c r="F2082" s="235"/>
      <c r="G2082" s="121"/>
      <c r="H2082" s="125">
        <v>2458.1434900000004</v>
      </c>
      <c r="I2082" s="121"/>
      <c r="J2082" s="125"/>
      <c r="K2082" s="121"/>
      <c r="L2082" s="121"/>
      <c r="M2082" s="121"/>
    </row>
    <row r="2083" spans="1:13" x14ac:dyDescent="0.2">
      <c r="A2083" s="122">
        <v>42090</v>
      </c>
      <c r="B2083" s="123">
        <v>23</v>
      </c>
      <c r="C2083" s="235"/>
      <c r="D2083" s="235"/>
      <c r="E2083" s="235"/>
      <c r="F2083" s="235"/>
      <c r="G2083" s="121"/>
      <c r="H2083" s="125">
        <v>2194.3899200000001</v>
      </c>
      <c r="I2083" s="121"/>
      <c r="J2083" s="125"/>
      <c r="K2083" s="121"/>
      <c r="L2083" s="121"/>
      <c r="M2083" s="121"/>
    </row>
    <row r="2084" spans="1:13" x14ac:dyDescent="0.2">
      <c r="A2084" s="122">
        <v>42090</v>
      </c>
      <c r="B2084" s="123">
        <v>24</v>
      </c>
      <c r="C2084" s="235"/>
      <c r="D2084" s="235"/>
      <c r="E2084" s="235"/>
      <c r="F2084" s="235"/>
      <c r="G2084" s="121"/>
      <c r="H2084" s="125">
        <v>1993.5665299999998</v>
      </c>
      <c r="I2084" s="121"/>
      <c r="J2084" s="125"/>
      <c r="K2084" s="121"/>
      <c r="L2084" s="121"/>
      <c r="M2084" s="121"/>
    </row>
    <row r="2085" spans="1:13" x14ac:dyDescent="0.2">
      <c r="A2085" s="122">
        <v>42091</v>
      </c>
      <c r="B2085" s="123">
        <v>1</v>
      </c>
      <c r="C2085" s="235"/>
      <c r="D2085" s="235"/>
      <c r="E2085" s="235"/>
      <c r="F2085" s="235"/>
      <c r="G2085" s="121"/>
      <c r="H2085" s="125">
        <v>1874.40497</v>
      </c>
      <c r="I2085" s="121"/>
      <c r="J2085" s="125"/>
      <c r="K2085" s="121"/>
      <c r="L2085" s="121"/>
      <c r="M2085" s="121"/>
    </row>
    <row r="2086" spans="1:13" x14ac:dyDescent="0.2">
      <c r="A2086" s="122">
        <v>42091</v>
      </c>
      <c r="B2086" s="123">
        <v>2</v>
      </c>
      <c r="C2086" s="235"/>
      <c r="D2086" s="235"/>
      <c r="E2086" s="235"/>
      <c r="F2086" s="235"/>
      <c r="G2086" s="121"/>
      <c r="H2086" s="125">
        <v>1802.9384</v>
      </c>
      <c r="I2086" s="121"/>
      <c r="J2086" s="125"/>
      <c r="K2086" s="121"/>
      <c r="L2086" s="121"/>
      <c r="M2086" s="121"/>
    </row>
    <row r="2087" spans="1:13" x14ac:dyDescent="0.2">
      <c r="A2087" s="122">
        <v>42091</v>
      </c>
      <c r="B2087" s="123">
        <v>3</v>
      </c>
      <c r="C2087" s="235"/>
      <c r="D2087" s="235"/>
      <c r="E2087" s="235"/>
      <c r="F2087" s="235"/>
      <c r="G2087" s="121"/>
      <c r="H2087" s="125">
        <v>1757.62114</v>
      </c>
      <c r="I2087" s="121"/>
      <c r="J2087" s="125"/>
      <c r="K2087" s="121"/>
      <c r="L2087" s="121"/>
      <c r="M2087" s="121"/>
    </row>
    <row r="2088" spans="1:13" x14ac:dyDescent="0.2">
      <c r="A2088" s="122">
        <v>42091</v>
      </c>
      <c r="B2088" s="123">
        <v>4</v>
      </c>
      <c r="C2088" s="235"/>
      <c r="D2088" s="235"/>
      <c r="E2088" s="235"/>
      <c r="F2088" s="235"/>
      <c r="G2088" s="121"/>
      <c r="H2088" s="125">
        <v>1759.6443299999999</v>
      </c>
      <c r="I2088" s="121"/>
      <c r="J2088" s="125"/>
      <c r="K2088" s="121"/>
      <c r="L2088" s="121"/>
      <c r="M2088" s="121"/>
    </row>
    <row r="2089" spans="1:13" x14ac:dyDescent="0.2">
      <c r="A2089" s="122">
        <v>42091</v>
      </c>
      <c r="B2089" s="123">
        <v>5</v>
      </c>
      <c r="C2089" s="235"/>
      <c r="D2089" s="235"/>
      <c r="E2089" s="235"/>
      <c r="F2089" s="235"/>
      <c r="G2089" s="121"/>
      <c r="H2089" s="125">
        <v>1822.8940400000001</v>
      </c>
      <c r="I2089" s="121"/>
      <c r="J2089" s="125"/>
      <c r="K2089" s="121"/>
      <c r="L2089" s="121"/>
      <c r="M2089" s="121"/>
    </row>
    <row r="2090" spans="1:13" x14ac:dyDescent="0.2">
      <c r="A2090" s="122">
        <v>42091</v>
      </c>
      <c r="B2090" s="123">
        <v>6</v>
      </c>
      <c r="C2090" s="235"/>
      <c r="D2090" s="235"/>
      <c r="E2090" s="235"/>
      <c r="F2090" s="235"/>
      <c r="G2090" s="121"/>
      <c r="H2090" s="125">
        <v>1918.94247</v>
      </c>
      <c r="I2090" s="121"/>
      <c r="J2090" s="125"/>
      <c r="K2090" s="121"/>
      <c r="L2090" s="121"/>
      <c r="M2090" s="121"/>
    </row>
    <row r="2091" spans="1:13" x14ac:dyDescent="0.2">
      <c r="A2091" s="122">
        <v>42091</v>
      </c>
      <c r="B2091" s="123">
        <v>7</v>
      </c>
      <c r="C2091" s="235"/>
      <c r="D2091" s="235"/>
      <c r="E2091" s="235"/>
      <c r="F2091" s="235"/>
      <c r="G2091" s="121"/>
      <c r="H2091" s="125">
        <v>1946.74334</v>
      </c>
      <c r="I2091" s="121"/>
      <c r="J2091" s="125"/>
      <c r="K2091" s="121"/>
      <c r="L2091" s="121"/>
      <c r="M2091" s="121"/>
    </row>
    <row r="2092" spans="1:13" x14ac:dyDescent="0.2">
      <c r="A2092" s="122">
        <v>42091</v>
      </c>
      <c r="B2092" s="123">
        <v>8</v>
      </c>
      <c r="C2092" s="235"/>
      <c r="D2092" s="235"/>
      <c r="E2092" s="235"/>
      <c r="F2092" s="235"/>
      <c r="G2092" s="121"/>
      <c r="H2092" s="125">
        <v>2053.3725600000002</v>
      </c>
      <c r="I2092" s="121"/>
      <c r="J2092" s="125"/>
      <c r="K2092" s="121"/>
      <c r="L2092" s="121"/>
      <c r="M2092" s="121"/>
    </row>
    <row r="2093" spans="1:13" x14ac:dyDescent="0.2">
      <c r="A2093" s="122">
        <v>42091</v>
      </c>
      <c r="B2093" s="123">
        <v>9</v>
      </c>
      <c r="C2093" s="235"/>
      <c r="D2093" s="235"/>
      <c r="E2093" s="235"/>
      <c r="F2093" s="235"/>
      <c r="G2093" s="121"/>
      <c r="H2093" s="125">
        <v>2148.1225899999999</v>
      </c>
      <c r="I2093" s="121"/>
      <c r="J2093" s="125"/>
      <c r="K2093" s="121"/>
      <c r="L2093" s="121"/>
      <c r="M2093" s="121"/>
    </row>
    <row r="2094" spans="1:13" x14ac:dyDescent="0.2">
      <c r="A2094" s="122">
        <v>42091</v>
      </c>
      <c r="B2094" s="123">
        <v>10</v>
      </c>
      <c r="C2094" s="235"/>
      <c r="D2094" s="235"/>
      <c r="E2094" s="235"/>
      <c r="F2094" s="235"/>
      <c r="G2094" s="121"/>
      <c r="H2094" s="125">
        <v>2233.5512599999997</v>
      </c>
      <c r="I2094" s="121"/>
      <c r="J2094" s="125"/>
      <c r="K2094" s="121"/>
      <c r="L2094" s="121"/>
      <c r="M2094" s="121"/>
    </row>
    <row r="2095" spans="1:13" x14ac:dyDescent="0.2">
      <c r="A2095" s="122">
        <v>42091</v>
      </c>
      <c r="B2095" s="123">
        <v>11</v>
      </c>
      <c r="C2095" s="235"/>
      <c r="D2095" s="235"/>
      <c r="E2095" s="235"/>
      <c r="F2095" s="235"/>
      <c r="G2095" s="121"/>
      <c r="H2095" s="125">
        <v>2270.2970099999998</v>
      </c>
      <c r="I2095" s="121"/>
      <c r="J2095" s="125"/>
      <c r="K2095" s="121"/>
      <c r="L2095" s="121"/>
      <c r="M2095" s="121"/>
    </row>
    <row r="2096" spans="1:13" x14ac:dyDescent="0.2">
      <c r="A2096" s="122">
        <v>42091</v>
      </c>
      <c r="B2096" s="123">
        <v>12</v>
      </c>
      <c r="C2096" s="235"/>
      <c r="D2096" s="235"/>
      <c r="E2096" s="235"/>
      <c r="F2096" s="235"/>
      <c r="G2096" s="121"/>
      <c r="H2096" s="125">
        <v>2299.2972100000002</v>
      </c>
      <c r="I2096" s="121"/>
      <c r="J2096" s="125"/>
      <c r="K2096" s="121"/>
      <c r="L2096" s="121"/>
      <c r="M2096" s="121"/>
    </row>
    <row r="2097" spans="1:13" x14ac:dyDescent="0.2">
      <c r="A2097" s="122">
        <v>42091</v>
      </c>
      <c r="B2097" s="123">
        <v>13</v>
      </c>
      <c r="C2097" s="235"/>
      <c r="D2097" s="235"/>
      <c r="E2097" s="235"/>
      <c r="F2097" s="235"/>
      <c r="G2097" s="121"/>
      <c r="H2097" s="125">
        <v>2322.34067</v>
      </c>
      <c r="I2097" s="121"/>
      <c r="J2097" s="125"/>
      <c r="K2097" s="121"/>
      <c r="L2097" s="121"/>
      <c r="M2097" s="121"/>
    </row>
    <row r="2098" spans="1:13" x14ac:dyDescent="0.2">
      <c r="A2098" s="122">
        <v>42091</v>
      </c>
      <c r="B2098" s="123">
        <v>14</v>
      </c>
      <c r="C2098" s="235"/>
      <c r="D2098" s="235"/>
      <c r="E2098" s="235"/>
      <c r="F2098" s="235"/>
      <c r="G2098" s="121"/>
      <c r="H2098" s="125">
        <v>2377.3432499999994</v>
      </c>
      <c r="I2098" s="121"/>
      <c r="J2098" s="125"/>
      <c r="K2098" s="121"/>
      <c r="L2098" s="121"/>
      <c r="M2098" s="121"/>
    </row>
    <row r="2099" spans="1:13" x14ac:dyDescent="0.2">
      <c r="A2099" s="122">
        <v>42091</v>
      </c>
      <c r="B2099" s="123">
        <v>15</v>
      </c>
      <c r="C2099" s="235"/>
      <c r="D2099" s="235"/>
      <c r="E2099" s="235"/>
      <c r="F2099" s="235"/>
      <c r="G2099" s="121"/>
      <c r="H2099" s="125">
        <v>2431.1341699999998</v>
      </c>
      <c r="I2099" s="121"/>
      <c r="J2099" s="125"/>
      <c r="K2099" s="121"/>
      <c r="L2099" s="121"/>
      <c r="M2099" s="121"/>
    </row>
    <row r="2100" spans="1:13" x14ac:dyDescent="0.2">
      <c r="A2100" s="122">
        <v>42091</v>
      </c>
      <c r="B2100" s="123">
        <v>16</v>
      </c>
      <c r="C2100" s="235"/>
      <c r="D2100" s="235"/>
      <c r="E2100" s="235"/>
      <c r="F2100" s="235"/>
      <c r="G2100" s="121"/>
      <c r="H2100" s="125">
        <v>2494.2733699999999</v>
      </c>
      <c r="I2100" s="121"/>
      <c r="J2100" s="125"/>
      <c r="K2100" s="121"/>
      <c r="L2100" s="121"/>
      <c r="M2100" s="121"/>
    </row>
    <row r="2101" spans="1:13" x14ac:dyDescent="0.2">
      <c r="A2101" s="122">
        <v>42091</v>
      </c>
      <c r="B2101" s="123">
        <v>17</v>
      </c>
      <c r="C2101" s="235"/>
      <c r="D2101" s="235"/>
      <c r="E2101" s="235"/>
      <c r="F2101" s="235"/>
      <c r="G2101" s="121"/>
      <c r="H2101" s="125">
        <v>2554.2782000000007</v>
      </c>
      <c r="I2101" s="121"/>
      <c r="J2101" s="125"/>
      <c r="K2101" s="121"/>
      <c r="L2101" s="121"/>
      <c r="M2101" s="121"/>
    </row>
    <row r="2102" spans="1:13" x14ac:dyDescent="0.2">
      <c r="A2102" s="122">
        <v>42091</v>
      </c>
      <c r="B2102" s="123">
        <v>18</v>
      </c>
      <c r="C2102" s="235"/>
      <c r="D2102" s="235"/>
      <c r="E2102" s="235"/>
      <c r="F2102" s="235"/>
      <c r="G2102" s="121"/>
      <c r="H2102" s="125">
        <v>2584.6375399999997</v>
      </c>
      <c r="I2102" s="121"/>
      <c r="J2102" s="125"/>
      <c r="K2102" s="121"/>
      <c r="L2102" s="121"/>
      <c r="M2102" s="121"/>
    </row>
    <row r="2103" spans="1:13" x14ac:dyDescent="0.2">
      <c r="A2103" s="122">
        <v>42091</v>
      </c>
      <c r="B2103" s="123">
        <v>19</v>
      </c>
      <c r="C2103" s="235"/>
      <c r="D2103" s="235"/>
      <c r="E2103" s="235"/>
      <c r="F2103" s="235"/>
      <c r="G2103" s="121"/>
      <c r="H2103" s="125">
        <v>2713.4125800000002</v>
      </c>
      <c r="I2103" s="121"/>
      <c r="J2103" s="125"/>
      <c r="K2103" s="121"/>
      <c r="L2103" s="121"/>
      <c r="M2103" s="121"/>
    </row>
    <row r="2104" spans="1:13" x14ac:dyDescent="0.2">
      <c r="A2104" s="122">
        <v>42091</v>
      </c>
      <c r="B2104" s="123">
        <v>20</v>
      </c>
      <c r="C2104" s="235"/>
      <c r="D2104" s="235"/>
      <c r="E2104" s="235"/>
      <c r="F2104" s="235"/>
      <c r="G2104" s="121"/>
      <c r="H2104" s="125">
        <v>2685.5246899999997</v>
      </c>
      <c r="I2104" s="121"/>
      <c r="J2104" s="125"/>
      <c r="K2104" s="121"/>
      <c r="L2104" s="121"/>
      <c r="M2104" s="121"/>
    </row>
    <row r="2105" spans="1:13" x14ac:dyDescent="0.2">
      <c r="A2105" s="122">
        <v>42091</v>
      </c>
      <c r="B2105" s="123">
        <v>21</v>
      </c>
      <c r="C2105" s="235"/>
      <c r="D2105" s="235"/>
      <c r="E2105" s="235"/>
      <c r="F2105" s="235"/>
      <c r="G2105" s="121"/>
      <c r="H2105" s="125">
        <v>2544.7067299999999</v>
      </c>
      <c r="I2105" s="121"/>
      <c r="J2105" s="125"/>
      <c r="K2105" s="121"/>
      <c r="L2105" s="121"/>
      <c r="M2105" s="121"/>
    </row>
    <row r="2106" spans="1:13" x14ac:dyDescent="0.2">
      <c r="A2106" s="122">
        <v>42091</v>
      </c>
      <c r="B2106" s="123">
        <v>22</v>
      </c>
      <c r="C2106" s="235"/>
      <c r="D2106" s="235"/>
      <c r="E2106" s="235"/>
      <c r="F2106" s="235"/>
      <c r="G2106" s="121"/>
      <c r="H2106" s="125">
        <v>2338.6279300000001</v>
      </c>
      <c r="I2106" s="121"/>
      <c r="J2106" s="125"/>
      <c r="K2106" s="121"/>
      <c r="L2106" s="121"/>
      <c r="M2106" s="121"/>
    </row>
    <row r="2107" spans="1:13" x14ac:dyDescent="0.2">
      <c r="A2107" s="122">
        <v>42091</v>
      </c>
      <c r="B2107" s="123">
        <v>23</v>
      </c>
      <c r="C2107" s="235"/>
      <c r="D2107" s="235"/>
      <c r="E2107" s="235"/>
      <c r="F2107" s="235"/>
      <c r="G2107" s="121"/>
      <c r="H2107" s="125">
        <v>2118.69308</v>
      </c>
      <c r="I2107" s="121"/>
      <c r="J2107" s="125"/>
      <c r="K2107" s="121"/>
      <c r="L2107" s="121"/>
      <c r="M2107" s="121"/>
    </row>
    <row r="2108" spans="1:13" x14ac:dyDescent="0.2">
      <c r="A2108" s="122">
        <v>42091</v>
      </c>
      <c r="B2108" s="123">
        <v>24</v>
      </c>
      <c r="C2108" s="235"/>
      <c r="D2108" s="235"/>
      <c r="E2108" s="235"/>
      <c r="F2108" s="235"/>
      <c r="G2108" s="121"/>
      <c r="H2108" s="125">
        <v>1942.7893700000002</v>
      </c>
      <c r="I2108" s="121"/>
      <c r="J2108" s="125"/>
      <c r="K2108" s="121"/>
      <c r="L2108" s="121"/>
      <c r="M2108" s="121"/>
    </row>
    <row r="2109" spans="1:13" x14ac:dyDescent="0.2">
      <c r="A2109" s="122">
        <v>42092</v>
      </c>
      <c r="B2109" s="123">
        <v>1</v>
      </c>
      <c r="C2109" s="235"/>
      <c r="D2109" s="235"/>
      <c r="E2109" s="235"/>
      <c r="F2109" s="235"/>
      <c r="G2109" s="121"/>
      <c r="H2109" s="125">
        <v>1830.6183500000002</v>
      </c>
      <c r="I2109" s="121"/>
      <c r="J2109" s="125"/>
      <c r="K2109" s="121"/>
      <c r="L2109" s="121"/>
      <c r="M2109" s="121"/>
    </row>
    <row r="2110" spans="1:13" x14ac:dyDescent="0.2">
      <c r="A2110" s="122">
        <v>42092</v>
      </c>
      <c r="B2110" s="123">
        <v>2</v>
      </c>
      <c r="C2110" s="235"/>
      <c r="D2110" s="235"/>
      <c r="E2110" s="235"/>
      <c r="F2110" s="235"/>
      <c r="G2110" s="121"/>
      <c r="H2110" s="125">
        <v>1799.06395</v>
      </c>
      <c r="I2110" s="121"/>
      <c r="J2110" s="125"/>
      <c r="K2110" s="121"/>
      <c r="L2110" s="121"/>
      <c r="M2110" s="121"/>
    </row>
    <row r="2111" spans="1:13" x14ac:dyDescent="0.2">
      <c r="A2111" s="122">
        <v>42092</v>
      </c>
      <c r="B2111" s="123">
        <v>3</v>
      </c>
      <c r="C2111" s="235"/>
      <c r="D2111" s="235"/>
      <c r="E2111" s="235"/>
      <c r="F2111" s="235"/>
      <c r="G2111" s="121"/>
      <c r="H2111" s="125">
        <v>1763.2093200000002</v>
      </c>
      <c r="I2111" s="121"/>
      <c r="J2111" s="125"/>
      <c r="K2111" s="121"/>
      <c r="L2111" s="121"/>
      <c r="M2111" s="121"/>
    </row>
    <row r="2112" spans="1:13" x14ac:dyDescent="0.2">
      <c r="A2112" s="122">
        <v>42092</v>
      </c>
      <c r="B2112" s="123">
        <v>4</v>
      </c>
      <c r="C2112" s="235"/>
      <c r="D2112" s="235"/>
      <c r="E2112" s="235"/>
      <c r="F2112" s="235"/>
      <c r="G2112" s="121"/>
      <c r="H2112" s="125">
        <v>1757.4528999999998</v>
      </c>
      <c r="I2112" s="121"/>
      <c r="J2112" s="125"/>
      <c r="K2112" s="121"/>
      <c r="L2112" s="121"/>
      <c r="M2112" s="121"/>
    </row>
    <row r="2113" spans="1:13" x14ac:dyDescent="0.2">
      <c r="A2113" s="122">
        <v>42092</v>
      </c>
      <c r="B2113" s="123">
        <v>5</v>
      </c>
      <c r="C2113" s="235"/>
      <c r="D2113" s="235"/>
      <c r="E2113" s="235"/>
      <c r="F2113" s="235"/>
      <c r="G2113" s="121"/>
      <c r="H2113" s="125">
        <v>1795.1466</v>
      </c>
      <c r="I2113" s="121"/>
      <c r="J2113" s="125"/>
      <c r="K2113" s="121"/>
      <c r="L2113" s="121"/>
      <c r="M2113" s="121"/>
    </row>
    <row r="2114" spans="1:13" x14ac:dyDescent="0.2">
      <c r="A2114" s="122">
        <v>42092</v>
      </c>
      <c r="B2114" s="123">
        <v>6</v>
      </c>
      <c r="C2114" s="235"/>
      <c r="D2114" s="235"/>
      <c r="E2114" s="235"/>
      <c r="F2114" s="235"/>
      <c r="G2114" s="121"/>
      <c r="H2114" s="125">
        <v>1832.5300899999997</v>
      </c>
      <c r="I2114" s="121"/>
      <c r="J2114" s="125"/>
      <c r="K2114" s="121"/>
      <c r="L2114" s="121"/>
      <c r="M2114" s="121"/>
    </row>
    <row r="2115" spans="1:13" x14ac:dyDescent="0.2">
      <c r="A2115" s="122">
        <v>42092</v>
      </c>
      <c r="B2115" s="123">
        <v>7</v>
      </c>
      <c r="C2115" s="235"/>
      <c r="D2115" s="235"/>
      <c r="E2115" s="235"/>
      <c r="F2115" s="235"/>
      <c r="G2115" s="121"/>
      <c r="H2115" s="125">
        <v>1846.2227499999997</v>
      </c>
      <c r="I2115" s="121"/>
      <c r="J2115" s="125"/>
      <c r="K2115" s="121"/>
      <c r="L2115" s="121"/>
      <c r="M2115" s="121"/>
    </row>
    <row r="2116" spans="1:13" x14ac:dyDescent="0.2">
      <c r="A2116" s="122">
        <v>42092</v>
      </c>
      <c r="B2116" s="123">
        <v>8</v>
      </c>
      <c r="C2116" s="235"/>
      <c r="D2116" s="235"/>
      <c r="E2116" s="235"/>
      <c r="F2116" s="235"/>
      <c r="G2116" s="121"/>
      <c r="H2116" s="125">
        <v>1932.6951100000001</v>
      </c>
      <c r="I2116" s="121"/>
      <c r="J2116" s="125"/>
      <c r="K2116" s="121"/>
      <c r="L2116" s="121"/>
      <c r="M2116" s="121"/>
    </row>
    <row r="2117" spans="1:13" x14ac:dyDescent="0.2">
      <c r="A2117" s="122">
        <v>42092</v>
      </c>
      <c r="B2117" s="123">
        <v>9</v>
      </c>
      <c r="C2117" s="235"/>
      <c r="D2117" s="235"/>
      <c r="E2117" s="235"/>
      <c r="F2117" s="235"/>
      <c r="G2117" s="121"/>
      <c r="H2117" s="125">
        <v>2003.90768</v>
      </c>
      <c r="I2117" s="121"/>
      <c r="J2117" s="125"/>
      <c r="K2117" s="121"/>
      <c r="L2117" s="121"/>
      <c r="M2117" s="121"/>
    </row>
    <row r="2118" spans="1:13" x14ac:dyDescent="0.2">
      <c r="A2118" s="122">
        <v>42092</v>
      </c>
      <c r="B2118" s="123">
        <v>10</v>
      </c>
      <c r="C2118" s="235"/>
      <c r="D2118" s="235"/>
      <c r="E2118" s="235"/>
      <c r="F2118" s="235"/>
      <c r="G2118" s="121"/>
      <c r="H2118" s="125">
        <v>2094.6439499999997</v>
      </c>
      <c r="I2118" s="121"/>
      <c r="J2118" s="125"/>
      <c r="K2118" s="121"/>
      <c r="L2118" s="121"/>
      <c r="M2118" s="121"/>
    </row>
    <row r="2119" spans="1:13" x14ac:dyDescent="0.2">
      <c r="A2119" s="122">
        <v>42092</v>
      </c>
      <c r="B2119" s="123">
        <v>11</v>
      </c>
      <c r="C2119" s="235"/>
      <c r="D2119" s="235"/>
      <c r="E2119" s="235"/>
      <c r="F2119" s="235"/>
      <c r="G2119" s="121"/>
      <c r="H2119" s="125">
        <v>2116.24271</v>
      </c>
      <c r="I2119" s="121"/>
      <c r="J2119" s="125"/>
      <c r="K2119" s="121"/>
      <c r="L2119" s="121"/>
      <c r="M2119" s="121"/>
    </row>
    <row r="2120" spans="1:13" x14ac:dyDescent="0.2">
      <c r="A2120" s="122">
        <v>42092</v>
      </c>
      <c r="B2120" s="123">
        <v>12</v>
      </c>
      <c r="C2120" s="235"/>
      <c r="D2120" s="235"/>
      <c r="E2120" s="235"/>
      <c r="F2120" s="235"/>
      <c r="G2120" s="121"/>
      <c r="H2120" s="125">
        <v>2128.7478599999999</v>
      </c>
      <c r="I2120" s="121"/>
      <c r="J2120" s="125"/>
      <c r="K2120" s="121"/>
      <c r="L2120" s="121"/>
      <c r="M2120" s="121"/>
    </row>
    <row r="2121" spans="1:13" x14ac:dyDescent="0.2">
      <c r="A2121" s="122">
        <v>42092</v>
      </c>
      <c r="B2121" s="123">
        <v>13</v>
      </c>
      <c r="C2121" s="235"/>
      <c r="D2121" s="235"/>
      <c r="E2121" s="235"/>
      <c r="F2121" s="235"/>
      <c r="G2121" s="121"/>
      <c r="H2121" s="125">
        <v>2158.16167</v>
      </c>
      <c r="I2121" s="121"/>
      <c r="J2121" s="125"/>
      <c r="K2121" s="121"/>
      <c r="L2121" s="121"/>
      <c r="M2121" s="121"/>
    </row>
    <row r="2122" spans="1:13" x14ac:dyDescent="0.2">
      <c r="A2122" s="122">
        <v>42092</v>
      </c>
      <c r="B2122" s="123">
        <v>14</v>
      </c>
      <c r="C2122" s="235"/>
      <c r="D2122" s="235"/>
      <c r="E2122" s="235"/>
      <c r="F2122" s="235"/>
      <c r="G2122" s="121"/>
      <c r="H2122" s="125">
        <v>2210.60545</v>
      </c>
      <c r="I2122" s="121"/>
      <c r="J2122" s="125"/>
      <c r="K2122" s="121"/>
      <c r="L2122" s="121"/>
      <c r="M2122" s="121"/>
    </row>
    <row r="2123" spans="1:13" x14ac:dyDescent="0.2">
      <c r="A2123" s="122">
        <v>42092</v>
      </c>
      <c r="B2123" s="123">
        <v>15</v>
      </c>
      <c r="C2123" s="235"/>
      <c r="D2123" s="235"/>
      <c r="E2123" s="235"/>
      <c r="F2123" s="235"/>
      <c r="G2123" s="121"/>
      <c r="H2123" s="125">
        <v>2297.45262</v>
      </c>
      <c r="I2123" s="121"/>
      <c r="J2123" s="125"/>
      <c r="K2123" s="121"/>
      <c r="L2123" s="121"/>
      <c r="M2123" s="121"/>
    </row>
    <row r="2124" spans="1:13" x14ac:dyDescent="0.2">
      <c r="A2124" s="122">
        <v>42092</v>
      </c>
      <c r="B2124" s="123">
        <v>16</v>
      </c>
      <c r="C2124" s="235"/>
      <c r="D2124" s="235"/>
      <c r="E2124" s="235"/>
      <c r="F2124" s="235"/>
      <c r="G2124" s="121"/>
      <c r="H2124" s="125">
        <v>2378.6046099999999</v>
      </c>
      <c r="I2124" s="121"/>
      <c r="J2124" s="125"/>
      <c r="K2124" s="121"/>
      <c r="L2124" s="121"/>
      <c r="M2124" s="121"/>
    </row>
    <row r="2125" spans="1:13" x14ac:dyDescent="0.2">
      <c r="A2125" s="122">
        <v>42092</v>
      </c>
      <c r="B2125" s="123">
        <v>17</v>
      </c>
      <c r="C2125" s="235"/>
      <c r="D2125" s="235"/>
      <c r="E2125" s="235"/>
      <c r="F2125" s="235"/>
      <c r="G2125" s="121"/>
      <c r="H2125" s="125">
        <v>2449.7910400000001</v>
      </c>
      <c r="I2125" s="121"/>
      <c r="J2125" s="125"/>
      <c r="K2125" s="121"/>
      <c r="L2125" s="121"/>
      <c r="M2125" s="121"/>
    </row>
    <row r="2126" spans="1:13" x14ac:dyDescent="0.2">
      <c r="A2126" s="122">
        <v>42092</v>
      </c>
      <c r="B2126" s="123">
        <v>18</v>
      </c>
      <c r="C2126" s="235"/>
      <c r="D2126" s="235"/>
      <c r="E2126" s="235"/>
      <c r="F2126" s="235"/>
      <c r="G2126" s="121"/>
      <c r="H2126" s="125">
        <v>2489.9021499999999</v>
      </c>
      <c r="I2126" s="121"/>
      <c r="J2126" s="125"/>
      <c r="K2126" s="121"/>
      <c r="L2126" s="121"/>
      <c r="M2126" s="121"/>
    </row>
    <row r="2127" spans="1:13" x14ac:dyDescent="0.2">
      <c r="A2127" s="122">
        <v>42092</v>
      </c>
      <c r="B2127" s="123">
        <v>19</v>
      </c>
      <c r="C2127" s="235"/>
      <c r="D2127" s="235"/>
      <c r="E2127" s="235"/>
      <c r="F2127" s="235"/>
      <c r="G2127" s="121"/>
      <c r="H2127" s="125">
        <v>2673.4868999999999</v>
      </c>
      <c r="I2127" s="121"/>
      <c r="J2127" s="125"/>
      <c r="K2127" s="121"/>
      <c r="L2127" s="121"/>
      <c r="M2127" s="121"/>
    </row>
    <row r="2128" spans="1:13" x14ac:dyDescent="0.2">
      <c r="A2128" s="122">
        <v>42092</v>
      </c>
      <c r="B2128" s="123">
        <v>20</v>
      </c>
      <c r="C2128" s="235"/>
      <c r="D2128" s="235"/>
      <c r="E2128" s="235"/>
      <c r="F2128" s="235"/>
      <c r="G2128" s="121"/>
      <c r="H2128" s="125">
        <v>2664.9422100000002</v>
      </c>
      <c r="I2128" s="121"/>
      <c r="J2128" s="125"/>
      <c r="K2128" s="121"/>
      <c r="L2128" s="121"/>
      <c r="M2128" s="121"/>
    </row>
    <row r="2129" spans="1:13" x14ac:dyDescent="0.2">
      <c r="A2129" s="122">
        <v>42092</v>
      </c>
      <c r="B2129" s="123">
        <v>21</v>
      </c>
      <c r="C2129" s="235"/>
      <c r="D2129" s="235"/>
      <c r="E2129" s="235"/>
      <c r="F2129" s="235"/>
      <c r="G2129" s="121"/>
      <c r="H2129" s="125">
        <v>2497.57285</v>
      </c>
      <c r="I2129" s="121"/>
      <c r="J2129" s="125"/>
      <c r="K2129" s="121"/>
      <c r="L2129" s="121"/>
      <c r="M2129" s="121"/>
    </row>
    <row r="2130" spans="1:13" x14ac:dyDescent="0.2">
      <c r="A2130" s="122">
        <v>42092</v>
      </c>
      <c r="B2130" s="123">
        <v>22</v>
      </c>
      <c r="C2130" s="235"/>
      <c r="D2130" s="235"/>
      <c r="E2130" s="235"/>
      <c r="F2130" s="235"/>
      <c r="G2130" s="121"/>
      <c r="H2130" s="125">
        <v>2255.22514</v>
      </c>
      <c r="I2130" s="121"/>
      <c r="J2130" s="125"/>
      <c r="K2130" s="121"/>
      <c r="L2130" s="121"/>
      <c r="M2130" s="121"/>
    </row>
    <row r="2131" spans="1:13" x14ac:dyDescent="0.2">
      <c r="A2131" s="122">
        <v>42092</v>
      </c>
      <c r="B2131" s="123">
        <v>23</v>
      </c>
      <c r="C2131" s="235"/>
      <c r="D2131" s="235"/>
      <c r="E2131" s="235"/>
      <c r="F2131" s="235"/>
      <c r="G2131" s="121"/>
      <c r="H2131" s="125">
        <v>2029.5818800000002</v>
      </c>
      <c r="I2131" s="121"/>
      <c r="J2131" s="125"/>
      <c r="K2131" s="121"/>
      <c r="L2131" s="121"/>
      <c r="M2131" s="121"/>
    </row>
    <row r="2132" spans="1:13" x14ac:dyDescent="0.2">
      <c r="A2132" s="122">
        <v>42092</v>
      </c>
      <c r="B2132" s="123">
        <v>24</v>
      </c>
      <c r="C2132" s="235"/>
      <c r="D2132" s="235"/>
      <c r="E2132" s="235"/>
      <c r="F2132" s="235"/>
      <c r="G2132" s="121"/>
      <c r="H2132" s="125">
        <v>1875.19642</v>
      </c>
      <c r="I2132" s="121"/>
      <c r="J2132" s="125"/>
      <c r="K2132" s="121"/>
      <c r="L2132" s="121"/>
      <c r="M2132" s="121"/>
    </row>
    <row r="2133" spans="1:13" x14ac:dyDescent="0.2">
      <c r="A2133" s="122">
        <v>42093</v>
      </c>
      <c r="B2133" s="123">
        <v>1</v>
      </c>
      <c r="C2133" s="235"/>
      <c r="D2133" s="235"/>
      <c r="E2133" s="235"/>
      <c r="F2133" s="235"/>
      <c r="G2133" s="121"/>
      <c r="H2133" s="125">
        <v>1774.3156899999999</v>
      </c>
      <c r="I2133" s="121"/>
      <c r="J2133" s="125"/>
      <c r="K2133" s="121"/>
      <c r="L2133" s="121"/>
      <c r="M2133" s="121"/>
    </row>
    <row r="2134" spans="1:13" x14ac:dyDescent="0.2">
      <c r="A2134" s="122">
        <v>42093</v>
      </c>
      <c r="B2134" s="123">
        <v>2</v>
      </c>
      <c r="C2134" s="235"/>
      <c r="D2134" s="235"/>
      <c r="E2134" s="235"/>
      <c r="F2134" s="235"/>
      <c r="G2134" s="121"/>
      <c r="H2134" s="125">
        <v>1719.75227</v>
      </c>
      <c r="I2134" s="121"/>
      <c r="J2134" s="125"/>
      <c r="K2134" s="121"/>
      <c r="L2134" s="121"/>
      <c r="M2134" s="121"/>
    </row>
    <row r="2135" spans="1:13" x14ac:dyDescent="0.2">
      <c r="A2135" s="122">
        <v>42093</v>
      </c>
      <c r="B2135" s="123">
        <v>3</v>
      </c>
      <c r="C2135" s="235"/>
      <c r="D2135" s="235"/>
      <c r="E2135" s="235"/>
      <c r="F2135" s="235"/>
      <c r="G2135" s="121"/>
      <c r="H2135" s="125">
        <v>1702.4091000000001</v>
      </c>
      <c r="I2135" s="121"/>
      <c r="J2135" s="125"/>
      <c r="K2135" s="121"/>
      <c r="L2135" s="121"/>
      <c r="M2135" s="121"/>
    </row>
    <row r="2136" spans="1:13" x14ac:dyDescent="0.2">
      <c r="A2136" s="122">
        <v>42093</v>
      </c>
      <c r="B2136" s="123">
        <v>4</v>
      </c>
      <c r="C2136" s="235"/>
      <c r="D2136" s="235"/>
      <c r="E2136" s="235"/>
      <c r="F2136" s="235"/>
      <c r="G2136" s="121"/>
      <c r="H2136" s="125">
        <v>1752.4874600000001</v>
      </c>
      <c r="I2136" s="121"/>
      <c r="J2136" s="125"/>
      <c r="K2136" s="121"/>
      <c r="L2136" s="121"/>
      <c r="M2136" s="121"/>
    </row>
    <row r="2137" spans="1:13" x14ac:dyDescent="0.2">
      <c r="A2137" s="122">
        <v>42093</v>
      </c>
      <c r="B2137" s="123">
        <v>5</v>
      </c>
      <c r="C2137" s="235"/>
      <c r="D2137" s="235"/>
      <c r="E2137" s="235"/>
      <c r="F2137" s="235"/>
      <c r="G2137" s="121"/>
      <c r="H2137" s="125">
        <v>1896.9983599999998</v>
      </c>
      <c r="I2137" s="121"/>
      <c r="J2137" s="125"/>
      <c r="K2137" s="121"/>
      <c r="L2137" s="121"/>
      <c r="M2137" s="121"/>
    </row>
    <row r="2138" spans="1:13" x14ac:dyDescent="0.2">
      <c r="A2138" s="122">
        <v>42093</v>
      </c>
      <c r="B2138" s="123">
        <v>6</v>
      </c>
      <c r="C2138" s="235"/>
      <c r="D2138" s="235"/>
      <c r="E2138" s="235"/>
      <c r="F2138" s="235"/>
      <c r="G2138" s="121"/>
      <c r="H2138" s="125">
        <v>2118.3483399999996</v>
      </c>
      <c r="I2138" s="121"/>
      <c r="J2138" s="125"/>
      <c r="K2138" s="121"/>
      <c r="L2138" s="121"/>
      <c r="M2138" s="121"/>
    </row>
    <row r="2139" spans="1:13" x14ac:dyDescent="0.2">
      <c r="A2139" s="122">
        <v>42093</v>
      </c>
      <c r="B2139" s="123">
        <v>7</v>
      </c>
      <c r="C2139" s="235"/>
      <c r="D2139" s="235"/>
      <c r="E2139" s="235"/>
      <c r="F2139" s="235"/>
      <c r="G2139" s="121"/>
      <c r="H2139" s="125">
        <v>2227.1506199999999</v>
      </c>
      <c r="I2139" s="121"/>
      <c r="J2139" s="125"/>
      <c r="K2139" s="121"/>
      <c r="L2139" s="121"/>
      <c r="M2139" s="121"/>
    </row>
    <row r="2140" spans="1:13" x14ac:dyDescent="0.2">
      <c r="A2140" s="122">
        <v>42093</v>
      </c>
      <c r="B2140" s="123">
        <v>8</v>
      </c>
      <c r="C2140" s="235"/>
      <c r="D2140" s="235"/>
      <c r="E2140" s="235"/>
      <c r="F2140" s="235"/>
      <c r="G2140" s="121"/>
      <c r="H2140" s="125">
        <v>2317.6873399999999</v>
      </c>
      <c r="I2140" s="121"/>
      <c r="J2140" s="125"/>
      <c r="K2140" s="121"/>
      <c r="L2140" s="121"/>
      <c r="M2140" s="121"/>
    </row>
    <row r="2141" spans="1:13" x14ac:dyDescent="0.2">
      <c r="A2141" s="122">
        <v>42093</v>
      </c>
      <c r="B2141" s="123">
        <v>9</v>
      </c>
      <c r="C2141" s="235"/>
      <c r="D2141" s="235"/>
      <c r="E2141" s="235"/>
      <c r="F2141" s="235"/>
      <c r="G2141" s="121"/>
      <c r="H2141" s="125">
        <v>2353.94427</v>
      </c>
      <c r="I2141" s="121"/>
      <c r="J2141" s="125"/>
      <c r="K2141" s="121"/>
      <c r="L2141" s="121"/>
      <c r="M2141" s="121"/>
    </row>
    <row r="2142" spans="1:13" x14ac:dyDescent="0.2">
      <c r="A2142" s="122">
        <v>42093</v>
      </c>
      <c r="B2142" s="123">
        <v>10</v>
      </c>
      <c r="C2142" s="235"/>
      <c r="D2142" s="235"/>
      <c r="E2142" s="235"/>
      <c r="F2142" s="235"/>
      <c r="G2142" s="121"/>
      <c r="H2142" s="125">
        <v>2406.1291699999997</v>
      </c>
      <c r="I2142" s="121"/>
      <c r="J2142" s="125"/>
      <c r="K2142" s="121"/>
      <c r="L2142" s="121"/>
      <c r="M2142" s="121"/>
    </row>
    <row r="2143" spans="1:13" x14ac:dyDescent="0.2">
      <c r="A2143" s="122">
        <v>42093</v>
      </c>
      <c r="B2143" s="123">
        <v>11</v>
      </c>
      <c r="C2143" s="235"/>
      <c r="D2143" s="235"/>
      <c r="E2143" s="235"/>
      <c r="F2143" s="235"/>
      <c r="G2143" s="121"/>
      <c r="H2143" s="125">
        <v>2441.0575299999996</v>
      </c>
      <c r="I2143" s="121"/>
      <c r="J2143" s="125"/>
      <c r="K2143" s="121"/>
      <c r="L2143" s="121"/>
      <c r="M2143" s="121"/>
    </row>
    <row r="2144" spans="1:13" x14ac:dyDescent="0.2">
      <c r="A2144" s="122">
        <v>42093</v>
      </c>
      <c r="B2144" s="123">
        <v>12</v>
      </c>
      <c r="C2144" s="235"/>
      <c r="D2144" s="235"/>
      <c r="E2144" s="235"/>
      <c r="F2144" s="235"/>
      <c r="G2144" s="121"/>
      <c r="H2144" s="125">
        <v>2474.8048799999997</v>
      </c>
      <c r="I2144" s="121"/>
      <c r="J2144" s="125"/>
      <c r="K2144" s="121"/>
      <c r="L2144" s="121"/>
      <c r="M2144" s="121"/>
    </row>
    <row r="2145" spans="1:13" x14ac:dyDescent="0.2">
      <c r="A2145" s="122">
        <v>42093</v>
      </c>
      <c r="B2145" s="123">
        <v>13</v>
      </c>
      <c r="C2145" s="235"/>
      <c r="D2145" s="235"/>
      <c r="E2145" s="235"/>
      <c r="F2145" s="235"/>
      <c r="G2145" s="121"/>
      <c r="H2145" s="125">
        <v>2525.9887100000001</v>
      </c>
      <c r="I2145" s="121"/>
      <c r="J2145" s="125"/>
      <c r="K2145" s="121"/>
      <c r="L2145" s="121"/>
      <c r="M2145" s="121"/>
    </row>
    <row r="2146" spans="1:13" x14ac:dyDescent="0.2">
      <c r="A2146" s="122">
        <v>42093</v>
      </c>
      <c r="B2146" s="123">
        <v>14</v>
      </c>
      <c r="C2146" s="235"/>
      <c r="D2146" s="235"/>
      <c r="E2146" s="235"/>
      <c r="F2146" s="235"/>
      <c r="G2146" s="121"/>
      <c r="H2146" s="125">
        <v>2566.6701600000001</v>
      </c>
      <c r="I2146" s="121"/>
      <c r="J2146" s="125"/>
      <c r="K2146" s="121"/>
      <c r="L2146" s="121"/>
      <c r="M2146" s="121"/>
    </row>
    <row r="2147" spans="1:13" x14ac:dyDescent="0.2">
      <c r="A2147" s="122">
        <v>42093</v>
      </c>
      <c r="B2147" s="123">
        <v>15</v>
      </c>
      <c r="C2147" s="235"/>
      <c r="D2147" s="235"/>
      <c r="E2147" s="235"/>
      <c r="F2147" s="235"/>
      <c r="G2147" s="121"/>
      <c r="H2147" s="125">
        <v>2600.9139100000002</v>
      </c>
      <c r="I2147" s="121"/>
      <c r="J2147" s="125"/>
      <c r="K2147" s="121"/>
      <c r="L2147" s="121"/>
      <c r="M2147" s="121"/>
    </row>
    <row r="2148" spans="1:13" x14ac:dyDescent="0.2">
      <c r="A2148" s="122">
        <v>42093</v>
      </c>
      <c r="B2148" s="123">
        <v>16</v>
      </c>
      <c r="C2148" s="235"/>
      <c r="D2148" s="235"/>
      <c r="E2148" s="235"/>
      <c r="F2148" s="235"/>
      <c r="G2148" s="121"/>
      <c r="H2148" s="125">
        <v>2638.4142400000001</v>
      </c>
      <c r="I2148" s="121"/>
      <c r="J2148" s="125"/>
      <c r="K2148" s="121"/>
      <c r="L2148" s="121"/>
      <c r="M2148" s="121"/>
    </row>
    <row r="2149" spans="1:13" x14ac:dyDescent="0.2">
      <c r="A2149" s="122">
        <v>42093</v>
      </c>
      <c r="B2149" s="123">
        <v>17</v>
      </c>
      <c r="C2149" s="235"/>
      <c r="D2149" s="235"/>
      <c r="E2149" s="235"/>
      <c r="F2149" s="235"/>
      <c r="G2149" s="121"/>
      <c r="H2149" s="125">
        <v>2669.3787299999999</v>
      </c>
      <c r="I2149" s="121"/>
      <c r="J2149" s="125"/>
      <c r="K2149" s="121"/>
      <c r="L2149" s="121"/>
      <c r="M2149" s="121"/>
    </row>
    <row r="2150" spans="1:13" x14ac:dyDescent="0.2">
      <c r="A2150" s="122">
        <v>42093</v>
      </c>
      <c r="B2150" s="123">
        <v>18</v>
      </c>
      <c r="C2150" s="235"/>
      <c r="D2150" s="235"/>
      <c r="E2150" s="235"/>
      <c r="F2150" s="235"/>
      <c r="G2150" s="121"/>
      <c r="H2150" s="125">
        <v>2663.7665400000001</v>
      </c>
      <c r="I2150" s="121"/>
      <c r="J2150" s="125"/>
      <c r="K2150" s="121"/>
      <c r="L2150" s="121"/>
      <c r="M2150" s="121"/>
    </row>
    <row r="2151" spans="1:13" x14ac:dyDescent="0.2">
      <c r="A2151" s="122">
        <v>42093</v>
      </c>
      <c r="B2151" s="123">
        <v>19</v>
      </c>
      <c r="C2151" s="235"/>
      <c r="D2151" s="235"/>
      <c r="E2151" s="235"/>
      <c r="F2151" s="235"/>
      <c r="G2151" s="121"/>
      <c r="H2151" s="125">
        <v>2819.2563999999993</v>
      </c>
      <c r="I2151" s="121"/>
      <c r="J2151" s="125"/>
      <c r="K2151" s="121"/>
      <c r="L2151" s="121"/>
      <c r="M2151" s="121"/>
    </row>
    <row r="2152" spans="1:13" x14ac:dyDescent="0.2">
      <c r="A2152" s="122">
        <v>42093</v>
      </c>
      <c r="B2152" s="123">
        <v>20</v>
      </c>
      <c r="C2152" s="235"/>
      <c r="D2152" s="235"/>
      <c r="E2152" s="235"/>
      <c r="F2152" s="235"/>
      <c r="G2152" s="121"/>
      <c r="H2152" s="125">
        <v>2793.4286699999998</v>
      </c>
      <c r="I2152" s="121"/>
      <c r="J2152" s="125"/>
      <c r="K2152" s="121"/>
      <c r="L2152" s="121"/>
      <c r="M2152" s="121"/>
    </row>
    <row r="2153" spans="1:13" x14ac:dyDescent="0.2">
      <c r="A2153" s="122">
        <v>42093</v>
      </c>
      <c r="B2153" s="123">
        <v>21</v>
      </c>
      <c r="C2153" s="235"/>
      <c r="D2153" s="235"/>
      <c r="E2153" s="235"/>
      <c r="F2153" s="235"/>
      <c r="G2153" s="121"/>
      <c r="H2153" s="125">
        <v>2603.7787999999996</v>
      </c>
      <c r="I2153" s="121"/>
      <c r="J2153" s="125"/>
      <c r="K2153" s="121"/>
      <c r="L2153" s="121"/>
      <c r="M2153" s="121"/>
    </row>
    <row r="2154" spans="1:13" x14ac:dyDescent="0.2">
      <c r="A2154" s="122">
        <v>42093</v>
      </c>
      <c r="B2154" s="123">
        <v>22</v>
      </c>
      <c r="C2154" s="235"/>
      <c r="D2154" s="235"/>
      <c r="E2154" s="235"/>
      <c r="F2154" s="235"/>
      <c r="G2154" s="121"/>
      <c r="H2154" s="125">
        <v>2333.8377999999998</v>
      </c>
      <c r="I2154" s="121"/>
      <c r="J2154" s="125"/>
      <c r="K2154" s="121"/>
      <c r="L2154" s="121"/>
      <c r="M2154" s="121"/>
    </row>
    <row r="2155" spans="1:13" x14ac:dyDescent="0.2">
      <c r="A2155" s="122">
        <v>42093</v>
      </c>
      <c r="B2155" s="123">
        <v>23</v>
      </c>
      <c r="C2155" s="235"/>
      <c r="D2155" s="235"/>
      <c r="E2155" s="235"/>
      <c r="F2155" s="235"/>
      <c r="G2155" s="121"/>
      <c r="H2155" s="125">
        <v>2088.7074699999998</v>
      </c>
      <c r="I2155" s="121"/>
      <c r="J2155" s="125"/>
      <c r="K2155" s="121"/>
      <c r="L2155" s="121"/>
      <c r="M2155" s="121"/>
    </row>
    <row r="2156" spans="1:13" x14ac:dyDescent="0.2">
      <c r="A2156" s="122">
        <v>42093</v>
      </c>
      <c r="B2156" s="123">
        <v>24</v>
      </c>
      <c r="C2156" s="235"/>
      <c r="D2156" s="235"/>
      <c r="E2156" s="235"/>
      <c r="F2156" s="235"/>
      <c r="G2156" s="121"/>
      <c r="H2156" s="125">
        <v>1957.98713</v>
      </c>
      <c r="I2156" s="121"/>
      <c r="J2156" s="125"/>
      <c r="K2156" s="121"/>
      <c r="L2156" s="121"/>
      <c r="M2156" s="121"/>
    </row>
    <row r="2157" spans="1:13" x14ac:dyDescent="0.2">
      <c r="A2157" s="122">
        <v>42094</v>
      </c>
      <c r="B2157" s="123">
        <v>1</v>
      </c>
      <c r="C2157" s="235"/>
      <c r="D2157" s="235"/>
      <c r="E2157" s="235"/>
      <c r="F2157" s="235"/>
      <c r="G2157" s="121"/>
      <c r="H2157" s="125">
        <v>1852.85196</v>
      </c>
      <c r="I2157" s="121"/>
      <c r="J2157" s="125"/>
      <c r="K2157" s="121"/>
      <c r="L2157" s="121"/>
      <c r="M2157" s="121"/>
    </row>
    <row r="2158" spans="1:13" x14ac:dyDescent="0.2">
      <c r="A2158" s="122">
        <v>42094</v>
      </c>
      <c r="B2158" s="123">
        <v>2</v>
      </c>
      <c r="C2158" s="235"/>
      <c r="D2158" s="235"/>
      <c r="E2158" s="235"/>
      <c r="F2158" s="235"/>
      <c r="G2158" s="121"/>
      <c r="H2158" s="125">
        <v>1799.5759299999997</v>
      </c>
      <c r="I2158" s="121"/>
      <c r="J2158" s="125"/>
      <c r="K2158" s="121"/>
      <c r="L2158" s="121"/>
      <c r="M2158" s="121"/>
    </row>
    <row r="2159" spans="1:13" x14ac:dyDescent="0.2">
      <c r="A2159" s="122">
        <v>42094</v>
      </c>
      <c r="B2159" s="123">
        <v>3</v>
      </c>
      <c r="C2159" s="235"/>
      <c r="D2159" s="235"/>
      <c r="E2159" s="235"/>
      <c r="F2159" s="235"/>
      <c r="G2159" s="121"/>
      <c r="H2159" s="125">
        <v>1784.4013200000002</v>
      </c>
      <c r="I2159" s="121"/>
      <c r="J2159" s="125"/>
      <c r="K2159" s="121"/>
      <c r="L2159" s="121"/>
      <c r="M2159" s="121"/>
    </row>
    <row r="2160" spans="1:13" x14ac:dyDescent="0.2">
      <c r="A2160" s="122">
        <v>42094</v>
      </c>
      <c r="B2160" s="123">
        <v>4</v>
      </c>
      <c r="C2160" s="235"/>
      <c r="D2160" s="235"/>
      <c r="E2160" s="235"/>
      <c r="F2160" s="235"/>
      <c r="G2160" s="121"/>
      <c r="H2160" s="125">
        <v>1823.35122</v>
      </c>
      <c r="I2160" s="121"/>
      <c r="J2160" s="125"/>
      <c r="K2160" s="121"/>
      <c r="L2160" s="121"/>
      <c r="M2160" s="121"/>
    </row>
    <row r="2161" spans="1:13" x14ac:dyDescent="0.2">
      <c r="A2161" s="122">
        <v>42094</v>
      </c>
      <c r="B2161" s="123">
        <v>5</v>
      </c>
      <c r="C2161" s="235"/>
      <c r="D2161" s="235"/>
      <c r="E2161" s="235"/>
      <c r="F2161" s="235"/>
      <c r="G2161" s="121"/>
      <c r="H2161" s="125">
        <v>1916.3384599999999</v>
      </c>
      <c r="I2161" s="121"/>
      <c r="J2161" s="125"/>
      <c r="K2161" s="121"/>
      <c r="L2161" s="121"/>
      <c r="M2161" s="121"/>
    </row>
    <row r="2162" spans="1:13" x14ac:dyDescent="0.2">
      <c r="A2162" s="122">
        <v>42094</v>
      </c>
      <c r="B2162" s="123">
        <v>6</v>
      </c>
      <c r="C2162" s="235"/>
      <c r="D2162" s="235"/>
      <c r="E2162" s="235"/>
      <c r="F2162" s="235"/>
      <c r="G2162" s="121"/>
      <c r="H2162" s="125">
        <v>2133.3045699999998</v>
      </c>
      <c r="I2162" s="121"/>
      <c r="J2162" s="125"/>
      <c r="K2162" s="121"/>
      <c r="L2162" s="121"/>
      <c r="M2162" s="121"/>
    </row>
    <row r="2163" spans="1:13" x14ac:dyDescent="0.2">
      <c r="A2163" s="122">
        <v>42094</v>
      </c>
      <c r="B2163" s="123">
        <v>7</v>
      </c>
      <c r="C2163" s="235"/>
      <c r="D2163" s="235"/>
      <c r="E2163" s="235"/>
      <c r="F2163" s="235"/>
      <c r="G2163" s="121"/>
      <c r="H2163" s="125">
        <v>2254.2287200000001</v>
      </c>
      <c r="I2163" s="121"/>
      <c r="J2163" s="125"/>
      <c r="K2163" s="121"/>
      <c r="L2163" s="121"/>
      <c r="M2163" s="121"/>
    </row>
    <row r="2164" spans="1:13" x14ac:dyDescent="0.2">
      <c r="A2164" s="122">
        <v>42094</v>
      </c>
      <c r="B2164" s="123">
        <v>8</v>
      </c>
      <c r="C2164" s="235"/>
      <c r="D2164" s="235"/>
      <c r="E2164" s="235"/>
      <c r="F2164" s="235"/>
      <c r="G2164" s="121"/>
      <c r="H2164" s="125">
        <v>2351.1332400000001</v>
      </c>
      <c r="I2164" s="121"/>
      <c r="J2164" s="125"/>
      <c r="K2164" s="121"/>
      <c r="L2164" s="121"/>
      <c r="M2164" s="121"/>
    </row>
    <row r="2165" spans="1:13" x14ac:dyDescent="0.2">
      <c r="A2165" s="122">
        <v>42094</v>
      </c>
      <c r="B2165" s="123">
        <v>9</v>
      </c>
      <c r="C2165" s="235"/>
      <c r="D2165" s="235"/>
      <c r="E2165" s="235"/>
      <c r="F2165" s="235"/>
      <c r="G2165" s="121"/>
      <c r="H2165" s="125">
        <v>2361.08608</v>
      </c>
      <c r="I2165" s="121"/>
      <c r="J2165" s="125"/>
      <c r="K2165" s="121"/>
      <c r="L2165" s="121"/>
      <c r="M2165" s="121"/>
    </row>
    <row r="2166" spans="1:13" x14ac:dyDescent="0.2">
      <c r="A2166" s="122">
        <v>42094</v>
      </c>
      <c r="B2166" s="123">
        <v>10</v>
      </c>
      <c r="C2166" s="235"/>
      <c r="D2166" s="235"/>
      <c r="E2166" s="235"/>
      <c r="F2166" s="235"/>
      <c r="G2166" s="121"/>
      <c r="H2166" s="125">
        <v>2379.30735</v>
      </c>
      <c r="I2166" s="121"/>
      <c r="J2166" s="125"/>
      <c r="K2166" s="121"/>
      <c r="L2166" s="121"/>
      <c r="M2166" s="121"/>
    </row>
    <row r="2167" spans="1:13" x14ac:dyDescent="0.2">
      <c r="A2167" s="122">
        <v>42094</v>
      </c>
      <c r="B2167" s="123">
        <v>11</v>
      </c>
      <c r="C2167" s="235"/>
      <c r="D2167" s="235"/>
      <c r="E2167" s="235"/>
      <c r="F2167" s="235"/>
      <c r="G2167" s="121"/>
      <c r="H2167" s="125">
        <v>2411.7638199999997</v>
      </c>
      <c r="I2167" s="121"/>
      <c r="J2167" s="125"/>
      <c r="K2167" s="121"/>
      <c r="L2167" s="121"/>
      <c r="M2167" s="121"/>
    </row>
    <row r="2168" spans="1:13" x14ac:dyDescent="0.2">
      <c r="A2168" s="122">
        <v>42094</v>
      </c>
      <c r="B2168" s="123">
        <v>12</v>
      </c>
      <c r="C2168" s="235"/>
      <c r="D2168" s="235"/>
      <c r="E2168" s="235"/>
      <c r="F2168" s="235"/>
      <c r="G2168" s="121"/>
      <c r="H2168" s="125">
        <v>2435.5885200000002</v>
      </c>
      <c r="I2168" s="121"/>
      <c r="J2168" s="125"/>
      <c r="K2168" s="121"/>
      <c r="L2168" s="121"/>
      <c r="M2168" s="121"/>
    </row>
    <row r="2169" spans="1:13" x14ac:dyDescent="0.2">
      <c r="A2169" s="122">
        <v>42094</v>
      </c>
      <c r="B2169" s="123">
        <v>13</v>
      </c>
      <c r="C2169" s="235"/>
      <c r="D2169" s="235"/>
      <c r="E2169" s="235"/>
      <c r="F2169" s="235"/>
      <c r="G2169" s="121"/>
      <c r="H2169" s="125">
        <v>2467.2717200000002</v>
      </c>
      <c r="I2169" s="121"/>
      <c r="J2169" s="125"/>
      <c r="K2169" s="121"/>
      <c r="L2169" s="121"/>
      <c r="M2169" s="121"/>
    </row>
    <row r="2170" spans="1:13" x14ac:dyDescent="0.2">
      <c r="A2170" s="122">
        <v>42094</v>
      </c>
      <c r="B2170" s="123">
        <v>14</v>
      </c>
      <c r="C2170" s="235"/>
      <c r="D2170" s="235"/>
      <c r="E2170" s="235"/>
      <c r="F2170" s="235"/>
      <c r="G2170" s="121"/>
      <c r="H2170" s="125">
        <v>2487.0200099999993</v>
      </c>
      <c r="I2170" s="121"/>
      <c r="J2170" s="125"/>
      <c r="K2170" s="121"/>
      <c r="L2170" s="121"/>
      <c r="M2170" s="121"/>
    </row>
    <row r="2171" spans="1:13" x14ac:dyDescent="0.2">
      <c r="A2171" s="122">
        <v>42094</v>
      </c>
      <c r="B2171" s="123">
        <v>15</v>
      </c>
      <c r="C2171" s="235"/>
      <c r="D2171" s="235"/>
      <c r="E2171" s="235"/>
      <c r="F2171" s="235"/>
      <c r="G2171" s="121"/>
      <c r="H2171" s="125">
        <v>2481.0051699999999</v>
      </c>
      <c r="I2171" s="121"/>
      <c r="J2171" s="125"/>
      <c r="K2171" s="121"/>
      <c r="L2171" s="121"/>
      <c r="M2171" s="121"/>
    </row>
    <row r="2172" spans="1:13" x14ac:dyDescent="0.2">
      <c r="A2172" s="122">
        <v>42094</v>
      </c>
      <c r="B2172" s="123">
        <v>16</v>
      </c>
      <c r="C2172" s="235"/>
      <c r="D2172" s="235"/>
      <c r="E2172" s="235"/>
      <c r="F2172" s="235"/>
      <c r="G2172" s="121"/>
      <c r="H2172" s="125">
        <v>2508.12968</v>
      </c>
      <c r="I2172" s="121"/>
      <c r="J2172" s="125"/>
      <c r="K2172" s="121"/>
      <c r="L2172" s="121"/>
      <c r="M2172" s="121"/>
    </row>
    <row r="2173" spans="1:13" x14ac:dyDescent="0.2">
      <c r="A2173" s="122">
        <v>42094</v>
      </c>
      <c r="B2173" s="123">
        <v>17</v>
      </c>
      <c r="C2173" s="235"/>
      <c r="D2173" s="235"/>
      <c r="E2173" s="235"/>
      <c r="F2173" s="235"/>
      <c r="G2173" s="121"/>
      <c r="H2173" s="125">
        <v>2537.14527</v>
      </c>
      <c r="I2173" s="121"/>
      <c r="J2173" s="125"/>
      <c r="K2173" s="121"/>
      <c r="L2173" s="121"/>
      <c r="M2173" s="121"/>
    </row>
    <row r="2174" spans="1:13" x14ac:dyDescent="0.2">
      <c r="A2174" s="122">
        <v>42094</v>
      </c>
      <c r="B2174" s="123">
        <v>18</v>
      </c>
      <c r="C2174" s="235"/>
      <c r="D2174" s="235"/>
      <c r="E2174" s="235"/>
      <c r="F2174" s="235"/>
      <c r="G2174" s="121"/>
      <c r="H2174" s="125">
        <v>2543.2819100000002</v>
      </c>
      <c r="I2174" s="121"/>
      <c r="J2174" s="125"/>
      <c r="K2174" s="121"/>
      <c r="L2174" s="121"/>
      <c r="M2174" s="121"/>
    </row>
    <row r="2175" spans="1:13" x14ac:dyDescent="0.2">
      <c r="A2175" s="122">
        <v>42094</v>
      </c>
      <c r="B2175" s="123">
        <v>19</v>
      </c>
      <c r="C2175" s="235"/>
      <c r="D2175" s="235"/>
      <c r="E2175" s="235"/>
      <c r="F2175" s="235"/>
      <c r="G2175" s="121"/>
      <c r="H2175" s="125">
        <v>2731.82303</v>
      </c>
      <c r="I2175" s="121"/>
      <c r="J2175" s="125"/>
      <c r="K2175" s="121"/>
      <c r="L2175" s="121"/>
      <c r="M2175" s="121"/>
    </row>
    <row r="2176" spans="1:13" x14ac:dyDescent="0.2">
      <c r="A2176" s="122">
        <v>42094</v>
      </c>
      <c r="B2176" s="123">
        <v>20</v>
      </c>
      <c r="C2176" s="235"/>
      <c r="D2176" s="235"/>
      <c r="E2176" s="235"/>
      <c r="F2176" s="235"/>
      <c r="G2176" s="121"/>
      <c r="H2176" s="125">
        <v>2729.5099100000002</v>
      </c>
      <c r="I2176" s="121"/>
      <c r="J2176" s="125"/>
      <c r="K2176" s="121"/>
      <c r="L2176" s="121"/>
      <c r="M2176" s="121"/>
    </row>
    <row r="2177" spans="1:13" x14ac:dyDescent="0.2">
      <c r="A2177" s="122">
        <v>42094</v>
      </c>
      <c r="B2177" s="123">
        <v>21</v>
      </c>
      <c r="C2177" s="235"/>
      <c r="D2177" s="235"/>
      <c r="E2177" s="235"/>
      <c r="F2177" s="235"/>
      <c r="G2177" s="121"/>
      <c r="H2177" s="125">
        <v>2558.1106299999992</v>
      </c>
      <c r="I2177" s="121"/>
      <c r="J2177" s="125"/>
      <c r="K2177" s="121"/>
      <c r="L2177" s="121"/>
      <c r="M2177" s="121"/>
    </row>
    <row r="2178" spans="1:13" x14ac:dyDescent="0.2">
      <c r="A2178" s="122">
        <v>42094</v>
      </c>
      <c r="B2178" s="123">
        <v>22</v>
      </c>
      <c r="C2178" s="235"/>
      <c r="D2178" s="235"/>
      <c r="E2178" s="235"/>
      <c r="F2178" s="235"/>
      <c r="G2178" s="121"/>
      <c r="H2178" s="125">
        <v>2312.8008700000005</v>
      </c>
      <c r="I2178" s="121"/>
      <c r="J2178" s="125"/>
      <c r="K2178" s="121"/>
      <c r="L2178" s="121"/>
      <c r="M2178" s="121"/>
    </row>
    <row r="2179" spans="1:13" x14ac:dyDescent="0.2">
      <c r="A2179" s="122">
        <v>42094</v>
      </c>
      <c r="B2179" s="123">
        <v>23</v>
      </c>
      <c r="C2179" s="235"/>
      <c r="D2179" s="235"/>
      <c r="E2179" s="235"/>
      <c r="F2179" s="235"/>
      <c r="G2179" s="121"/>
      <c r="H2179" s="125">
        <v>2065.55071</v>
      </c>
      <c r="I2179" s="121"/>
      <c r="J2179" s="125"/>
      <c r="K2179" s="121"/>
      <c r="L2179" s="121"/>
      <c r="M2179" s="121"/>
    </row>
    <row r="2180" spans="1:13" x14ac:dyDescent="0.2">
      <c r="A2180" s="122">
        <v>42094</v>
      </c>
      <c r="B2180" s="123">
        <v>24</v>
      </c>
      <c r="C2180" s="235"/>
      <c r="D2180" s="235"/>
      <c r="E2180" s="235"/>
      <c r="F2180" s="235"/>
      <c r="G2180" s="121"/>
      <c r="H2180" s="125">
        <v>1905.5018600000001</v>
      </c>
      <c r="I2180" s="121"/>
      <c r="J2180" s="125"/>
      <c r="K2180" s="121"/>
      <c r="L2180" s="121"/>
      <c r="M2180" s="121"/>
    </row>
    <row r="2181" spans="1:13" x14ac:dyDescent="0.2">
      <c r="A2181" s="122">
        <v>42095</v>
      </c>
      <c r="B2181" s="123">
        <v>1</v>
      </c>
      <c r="C2181" s="235"/>
      <c r="D2181" s="235"/>
      <c r="E2181" s="235"/>
      <c r="F2181" s="235"/>
      <c r="G2181" s="121"/>
      <c r="H2181" s="125">
        <v>1807.13022</v>
      </c>
      <c r="I2181" s="121"/>
      <c r="J2181" s="125"/>
      <c r="K2181" s="121"/>
      <c r="L2181" s="121"/>
      <c r="M2181" s="121"/>
    </row>
    <row r="2182" spans="1:13" x14ac:dyDescent="0.2">
      <c r="A2182" s="122">
        <v>42095</v>
      </c>
      <c r="B2182" s="123">
        <v>2</v>
      </c>
      <c r="C2182" s="235"/>
      <c r="D2182" s="235"/>
      <c r="E2182" s="235"/>
      <c r="F2182" s="235"/>
      <c r="G2182" s="121"/>
      <c r="H2182" s="125">
        <v>1749.8478400000001</v>
      </c>
      <c r="I2182" s="121"/>
      <c r="J2182" s="125"/>
      <c r="K2182" s="121"/>
      <c r="L2182" s="121"/>
      <c r="M2182" s="121"/>
    </row>
    <row r="2183" spans="1:13" x14ac:dyDescent="0.2">
      <c r="A2183" s="122">
        <v>42095</v>
      </c>
      <c r="B2183" s="123">
        <v>3</v>
      </c>
      <c r="C2183" s="235"/>
      <c r="D2183" s="235"/>
      <c r="E2183" s="235"/>
      <c r="F2183" s="235"/>
      <c r="G2183" s="121"/>
      <c r="H2183" s="125">
        <v>1734.8104699999997</v>
      </c>
      <c r="I2183" s="121"/>
      <c r="J2183" s="125"/>
      <c r="K2183" s="121"/>
      <c r="L2183" s="121"/>
      <c r="M2183" s="121"/>
    </row>
    <row r="2184" spans="1:13" x14ac:dyDescent="0.2">
      <c r="A2184" s="122">
        <v>42095</v>
      </c>
      <c r="B2184" s="123">
        <v>4</v>
      </c>
      <c r="C2184" s="235"/>
      <c r="D2184" s="235"/>
      <c r="E2184" s="235"/>
      <c r="F2184" s="235"/>
      <c r="G2184" s="121"/>
      <c r="H2184" s="125">
        <v>1776.5521799999999</v>
      </c>
      <c r="I2184" s="121"/>
      <c r="J2184" s="125"/>
      <c r="K2184" s="121"/>
      <c r="L2184" s="121"/>
      <c r="M2184" s="121"/>
    </row>
    <row r="2185" spans="1:13" x14ac:dyDescent="0.2">
      <c r="A2185" s="122">
        <v>42095</v>
      </c>
      <c r="B2185" s="123">
        <v>5</v>
      </c>
      <c r="C2185" s="235"/>
      <c r="D2185" s="235"/>
      <c r="E2185" s="235"/>
      <c r="F2185" s="235"/>
      <c r="G2185" s="121"/>
      <c r="H2185" s="125">
        <v>1907.49677</v>
      </c>
      <c r="I2185" s="121"/>
      <c r="J2185" s="125"/>
      <c r="K2185" s="121"/>
      <c r="L2185" s="121"/>
      <c r="M2185" s="121"/>
    </row>
    <row r="2186" spans="1:13" x14ac:dyDescent="0.2">
      <c r="A2186" s="122">
        <v>42095</v>
      </c>
      <c r="B2186" s="123">
        <v>6</v>
      </c>
      <c r="C2186" s="235"/>
      <c r="D2186" s="235"/>
      <c r="E2186" s="235"/>
      <c r="F2186" s="235"/>
      <c r="G2186" s="121"/>
      <c r="H2186" s="125">
        <v>2127.8715700000002</v>
      </c>
      <c r="I2186" s="121"/>
      <c r="J2186" s="125"/>
      <c r="K2186" s="121"/>
      <c r="L2186" s="121"/>
      <c r="M2186" s="121"/>
    </row>
    <row r="2187" spans="1:13" x14ac:dyDescent="0.2">
      <c r="A2187" s="122">
        <v>42095</v>
      </c>
      <c r="B2187" s="123">
        <v>7</v>
      </c>
      <c r="C2187" s="235"/>
      <c r="D2187" s="235"/>
      <c r="E2187" s="235"/>
      <c r="F2187" s="235"/>
      <c r="G2187" s="121"/>
      <c r="H2187" s="125">
        <v>2216.9564399999999</v>
      </c>
      <c r="I2187" s="121"/>
      <c r="J2187" s="125"/>
      <c r="K2187" s="121"/>
      <c r="L2187" s="121"/>
      <c r="M2187" s="121"/>
    </row>
    <row r="2188" spans="1:13" x14ac:dyDescent="0.2">
      <c r="A2188" s="122">
        <v>42095</v>
      </c>
      <c r="B2188" s="123">
        <v>8</v>
      </c>
      <c r="C2188" s="235"/>
      <c r="D2188" s="235"/>
      <c r="E2188" s="235"/>
      <c r="F2188" s="235"/>
      <c r="G2188" s="121"/>
      <c r="H2188" s="125">
        <v>2306.0334400000002</v>
      </c>
      <c r="I2188" s="121"/>
      <c r="J2188" s="125"/>
      <c r="K2188" s="121"/>
      <c r="L2188" s="121"/>
      <c r="M2188" s="121"/>
    </row>
    <row r="2189" spans="1:13" x14ac:dyDescent="0.2">
      <c r="A2189" s="122">
        <v>42095</v>
      </c>
      <c r="B2189" s="123">
        <v>9</v>
      </c>
      <c r="C2189" s="235"/>
      <c r="D2189" s="235"/>
      <c r="E2189" s="235"/>
      <c r="F2189" s="235"/>
      <c r="G2189" s="121"/>
      <c r="H2189" s="125">
        <v>2400.3167799999997</v>
      </c>
      <c r="I2189" s="121"/>
      <c r="J2189" s="125"/>
      <c r="K2189" s="121"/>
      <c r="L2189" s="121"/>
      <c r="M2189" s="121"/>
    </row>
    <row r="2190" spans="1:13" x14ac:dyDescent="0.2">
      <c r="A2190" s="122">
        <v>42095</v>
      </c>
      <c r="B2190" s="123">
        <v>10</v>
      </c>
      <c r="C2190" s="235"/>
      <c r="D2190" s="235"/>
      <c r="E2190" s="235"/>
      <c r="F2190" s="235"/>
      <c r="G2190" s="121"/>
      <c r="H2190" s="125">
        <v>2437.1303599999997</v>
      </c>
      <c r="I2190" s="121"/>
      <c r="J2190" s="125"/>
      <c r="K2190" s="121"/>
      <c r="L2190" s="121"/>
      <c r="M2190" s="121"/>
    </row>
    <row r="2191" spans="1:13" x14ac:dyDescent="0.2">
      <c r="A2191" s="122">
        <v>42095</v>
      </c>
      <c r="B2191" s="123">
        <v>11</v>
      </c>
      <c r="C2191" s="235"/>
      <c r="D2191" s="235"/>
      <c r="E2191" s="235"/>
      <c r="F2191" s="235"/>
      <c r="G2191" s="121"/>
      <c r="H2191" s="125">
        <v>2454.4535599999999</v>
      </c>
      <c r="I2191" s="121"/>
      <c r="J2191" s="125"/>
      <c r="K2191" s="121"/>
      <c r="L2191" s="121"/>
      <c r="M2191" s="121"/>
    </row>
    <row r="2192" spans="1:13" x14ac:dyDescent="0.2">
      <c r="A2192" s="122">
        <v>42095</v>
      </c>
      <c r="B2192" s="123">
        <v>12</v>
      </c>
      <c r="C2192" s="235"/>
      <c r="D2192" s="235"/>
      <c r="E2192" s="235"/>
      <c r="F2192" s="235"/>
      <c r="G2192" s="121"/>
      <c r="H2192" s="125">
        <v>2470.8866699999999</v>
      </c>
      <c r="I2192" s="121"/>
      <c r="J2192" s="125"/>
      <c r="K2192" s="121"/>
      <c r="L2192" s="121"/>
      <c r="M2192" s="121"/>
    </row>
    <row r="2193" spans="1:13" x14ac:dyDescent="0.2">
      <c r="A2193" s="122">
        <v>42095</v>
      </c>
      <c r="B2193" s="123">
        <v>13</v>
      </c>
      <c r="C2193" s="235"/>
      <c r="D2193" s="235"/>
      <c r="E2193" s="235"/>
      <c r="F2193" s="235"/>
      <c r="G2193" s="121"/>
      <c r="H2193" s="125">
        <v>2488.1511800000003</v>
      </c>
      <c r="I2193" s="121"/>
      <c r="J2193" s="125"/>
      <c r="K2193" s="121"/>
      <c r="L2193" s="121"/>
      <c r="M2193" s="121"/>
    </row>
    <row r="2194" spans="1:13" x14ac:dyDescent="0.2">
      <c r="A2194" s="122">
        <v>42095</v>
      </c>
      <c r="B2194" s="123">
        <v>14</v>
      </c>
      <c r="C2194" s="235"/>
      <c r="D2194" s="235"/>
      <c r="E2194" s="235"/>
      <c r="F2194" s="235"/>
      <c r="G2194" s="121"/>
      <c r="H2194" s="125">
        <v>2499.4263300000002</v>
      </c>
      <c r="I2194" s="121"/>
      <c r="J2194" s="125"/>
      <c r="K2194" s="121"/>
      <c r="L2194" s="121"/>
      <c r="M2194" s="121"/>
    </row>
    <row r="2195" spans="1:13" x14ac:dyDescent="0.2">
      <c r="A2195" s="122">
        <v>42095</v>
      </c>
      <c r="B2195" s="123">
        <v>15</v>
      </c>
      <c r="C2195" s="235"/>
      <c r="D2195" s="235"/>
      <c r="E2195" s="235"/>
      <c r="F2195" s="235"/>
      <c r="G2195" s="121"/>
      <c r="H2195" s="125">
        <v>2527.73929</v>
      </c>
      <c r="I2195" s="121"/>
      <c r="J2195" s="125"/>
      <c r="K2195" s="121"/>
      <c r="L2195" s="121"/>
      <c r="M2195" s="121"/>
    </row>
    <row r="2196" spans="1:13" x14ac:dyDescent="0.2">
      <c r="A2196" s="122">
        <v>42095</v>
      </c>
      <c r="B2196" s="123">
        <v>16</v>
      </c>
      <c r="C2196" s="235"/>
      <c r="D2196" s="235"/>
      <c r="E2196" s="235"/>
      <c r="F2196" s="235"/>
      <c r="G2196" s="121"/>
      <c r="H2196" s="125">
        <v>2528.5274900000009</v>
      </c>
      <c r="I2196" s="121"/>
      <c r="J2196" s="125"/>
      <c r="K2196" s="121"/>
      <c r="L2196" s="121"/>
      <c r="M2196" s="121"/>
    </row>
    <row r="2197" spans="1:13" x14ac:dyDescent="0.2">
      <c r="A2197" s="122">
        <v>42095</v>
      </c>
      <c r="B2197" s="123">
        <v>17</v>
      </c>
      <c r="C2197" s="235"/>
      <c r="D2197" s="235"/>
      <c r="E2197" s="235"/>
      <c r="F2197" s="235"/>
      <c r="G2197" s="121"/>
      <c r="H2197" s="125">
        <v>2551.9253799999997</v>
      </c>
      <c r="I2197" s="121"/>
      <c r="J2197" s="125"/>
      <c r="K2197" s="121"/>
      <c r="L2197" s="121"/>
      <c r="M2197" s="121"/>
    </row>
    <row r="2198" spans="1:13" x14ac:dyDescent="0.2">
      <c r="A2198" s="122">
        <v>42095</v>
      </c>
      <c r="B2198" s="123">
        <v>18</v>
      </c>
      <c r="C2198" s="235"/>
      <c r="D2198" s="235"/>
      <c r="E2198" s="235"/>
      <c r="F2198" s="235"/>
      <c r="G2198" s="121"/>
      <c r="H2198" s="125">
        <v>2549.2995199999996</v>
      </c>
      <c r="I2198" s="121"/>
      <c r="J2198" s="125"/>
      <c r="K2198" s="121"/>
      <c r="L2198" s="121"/>
      <c r="M2198" s="121"/>
    </row>
    <row r="2199" spans="1:13" x14ac:dyDescent="0.2">
      <c r="A2199" s="122">
        <v>42095</v>
      </c>
      <c r="B2199" s="123">
        <v>19</v>
      </c>
      <c r="C2199" s="235"/>
      <c r="D2199" s="235"/>
      <c r="E2199" s="235"/>
      <c r="F2199" s="235"/>
      <c r="G2199" s="121"/>
      <c r="H2199" s="125">
        <v>2731.1861400000003</v>
      </c>
      <c r="I2199" s="121"/>
      <c r="J2199" s="125"/>
      <c r="K2199" s="121"/>
      <c r="L2199" s="121"/>
      <c r="M2199" s="121"/>
    </row>
    <row r="2200" spans="1:13" x14ac:dyDescent="0.2">
      <c r="A2200" s="122">
        <v>42095</v>
      </c>
      <c r="B2200" s="123">
        <v>20</v>
      </c>
      <c r="C2200" s="235"/>
      <c r="D2200" s="235"/>
      <c r="E2200" s="235"/>
      <c r="F2200" s="235"/>
      <c r="G2200" s="121"/>
      <c r="H2200" s="125">
        <v>2727.7474299999999</v>
      </c>
      <c r="I2200" s="121"/>
      <c r="J2200" s="125"/>
      <c r="K2200" s="121"/>
      <c r="L2200" s="121"/>
      <c r="M2200" s="121"/>
    </row>
    <row r="2201" spans="1:13" x14ac:dyDescent="0.2">
      <c r="A2201" s="122">
        <v>42095</v>
      </c>
      <c r="B2201" s="123">
        <v>21</v>
      </c>
      <c r="C2201" s="235"/>
      <c r="D2201" s="235"/>
      <c r="E2201" s="235"/>
      <c r="F2201" s="235"/>
      <c r="G2201" s="121"/>
      <c r="H2201" s="125">
        <v>2553.5750899999998</v>
      </c>
      <c r="I2201" s="121"/>
      <c r="J2201" s="125"/>
      <c r="K2201" s="121"/>
      <c r="L2201" s="121"/>
      <c r="M2201" s="121"/>
    </row>
    <row r="2202" spans="1:13" x14ac:dyDescent="0.2">
      <c r="A2202" s="122">
        <v>42095</v>
      </c>
      <c r="B2202" s="123">
        <v>22</v>
      </c>
      <c r="C2202" s="235"/>
      <c r="D2202" s="235"/>
      <c r="E2202" s="235"/>
      <c r="F2202" s="235"/>
      <c r="G2202" s="121"/>
      <c r="H2202" s="125">
        <v>2300.1110899999999</v>
      </c>
      <c r="I2202" s="121"/>
      <c r="J2202" s="125"/>
      <c r="K2202" s="121"/>
      <c r="L2202" s="121"/>
      <c r="M2202" s="121"/>
    </row>
    <row r="2203" spans="1:13" x14ac:dyDescent="0.2">
      <c r="A2203" s="122">
        <v>42095</v>
      </c>
      <c r="B2203" s="123">
        <v>23</v>
      </c>
      <c r="C2203" s="235"/>
      <c r="D2203" s="235"/>
      <c r="E2203" s="235"/>
      <c r="F2203" s="235"/>
      <c r="G2203" s="121"/>
      <c r="H2203" s="125">
        <v>2057.1406499999998</v>
      </c>
      <c r="I2203" s="121"/>
      <c r="J2203" s="125"/>
      <c r="K2203" s="121"/>
      <c r="L2203" s="121"/>
      <c r="M2203" s="121"/>
    </row>
    <row r="2204" spans="1:13" x14ac:dyDescent="0.2">
      <c r="A2204" s="122">
        <v>42095</v>
      </c>
      <c r="B2204" s="123">
        <v>24</v>
      </c>
      <c r="C2204" s="235"/>
      <c r="D2204" s="235"/>
      <c r="E2204" s="235"/>
      <c r="F2204" s="235"/>
      <c r="G2204" s="121"/>
      <c r="H2204" s="125">
        <v>1895.2470600000004</v>
      </c>
      <c r="I2204" s="121"/>
      <c r="J2204" s="125"/>
      <c r="K2204" s="121"/>
      <c r="L2204" s="121"/>
      <c r="M2204" s="121"/>
    </row>
    <row r="2205" spans="1:13" x14ac:dyDescent="0.2">
      <c r="A2205" s="122">
        <v>42096</v>
      </c>
      <c r="B2205" s="123">
        <v>1</v>
      </c>
      <c r="C2205" s="235"/>
      <c r="D2205" s="235"/>
      <c r="E2205" s="235"/>
      <c r="F2205" s="235"/>
      <c r="G2205" s="121"/>
      <c r="H2205" s="125">
        <v>1784.2544499999999</v>
      </c>
      <c r="I2205" s="121"/>
      <c r="J2205" s="125"/>
      <c r="K2205" s="121"/>
      <c r="L2205" s="121"/>
      <c r="M2205" s="121"/>
    </row>
    <row r="2206" spans="1:13" x14ac:dyDescent="0.2">
      <c r="A2206" s="122">
        <v>42096</v>
      </c>
      <c r="B2206" s="123">
        <v>2</v>
      </c>
      <c r="C2206" s="235"/>
      <c r="D2206" s="235"/>
      <c r="E2206" s="235"/>
      <c r="F2206" s="235"/>
      <c r="G2206" s="121"/>
      <c r="H2206" s="125">
        <v>1713.6538999999996</v>
      </c>
      <c r="I2206" s="121"/>
      <c r="J2206" s="125"/>
      <c r="K2206" s="121"/>
      <c r="L2206" s="121"/>
      <c r="M2206" s="121"/>
    </row>
    <row r="2207" spans="1:13" x14ac:dyDescent="0.2">
      <c r="A2207" s="122">
        <v>42096</v>
      </c>
      <c r="B2207" s="123">
        <v>3</v>
      </c>
      <c r="C2207" s="235"/>
      <c r="D2207" s="235"/>
      <c r="E2207" s="235"/>
      <c r="F2207" s="235"/>
      <c r="G2207" s="121"/>
      <c r="H2207" s="125">
        <v>1693.21931</v>
      </c>
      <c r="I2207" s="121"/>
      <c r="J2207" s="125"/>
      <c r="K2207" s="121"/>
      <c r="L2207" s="121"/>
      <c r="M2207" s="121"/>
    </row>
    <row r="2208" spans="1:13" x14ac:dyDescent="0.2">
      <c r="A2208" s="122">
        <v>42096</v>
      </c>
      <c r="B2208" s="123">
        <v>4</v>
      </c>
      <c r="C2208" s="235"/>
      <c r="D2208" s="235"/>
      <c r="E2208" s="235"/>
      <c r="F2208" s="235"/>
      <c r="G2208" s="121"/>
      <c r="H2208" s="125">
        <v>1740.2712400000003</v>
      </c>
      <c r="I2208" s="121"/>
      <c r="J2208" s="125"/>
      <c r="K2208" s="121"/>
      <c r="L2208" s="121"/>
      <c r="M2208" s="121"/>
    </row>
    <row r="2209" spans="1:13" x14ac:dyDescent="0.2">
      <c r="A2209" s="122">
        <v>42096</v>
      </c>
      <c r="B2209" s="123">
        <v>5</v>
      </c>
      <c r="C2209" s="235"/>
      <c r="D2209" s="235"/>
      <c r="E2209" s="235"/>
      <c r="F2209" s="235"/>
      <c r="G2209" s="121"/>
      <c r="H2209" s="125">
        <v>1882.65661</v>
      </c>
      <c r="I2209" s="121"/>
      <c r="J2209" s="125"/>
      <c r="K2209" s="121"/>
      <c r="L2209" s="121"/>
      <c r="M2209" s="121"/>
    </row>
    <row r="2210" spans="1:13" x14ac:dyDescent="0.2">
      <c r="A2210" s="122">
        <v>42096</v>
      </c>
      <c r="B2210" s="123">
        <v>6</v>
      </c>
      <c r="C2210" s="235"/>
      <c r="D2210" s="235"/>
      <c r="E2210" s="235"/>
      <c r="F2210" s="235"/>
      <c r="G2210" s="121"/>
      <c r="H2210" s="125">
        <v>2100.8856299999998</v>
      </c>
      <c r="I2210" s="121"/>
      <c r="J2210" s="125"/>
      <c r="K2210" s="121"/>
      <c r="L2210" s="121"/>
      <c r="M2210" s="121"/>
    </row>
    <row r="2211" spans="1:13" x14ac:dyDescent="0.2">
      <c r="A2211" s="122">
        <v>42096</v>
      </c>
      <c r="B2211" s="123">
        <v>7</v>
      </c>
      <c r="C2211" s="235"/>
      <c r="D2211" s="235"/>
      <c r="E2211" s="235"/>
      <c r="F2211" s="235"/>
      <c r="G2211" s="121"/>
      <c r="H2211" s="125">
        <v>2204.1820600000001</v>
      </c>
      <c r="I2211" s="121"/>
      <c r="J2211" s="125"/>
      <c r="K2211" s="121"/>
      <c r="L2211" s="121"/>
      <c r="M2211" s="121"/>
    </row>
    <row r="2212" spans="1:13" x14ac:dyDescent="0.2">
      <c r="A2212" s="122">
        <v>42096</v>
      </c>
      <c r="B2212" s="123">
        <v>8</v>
      </c>
      <c r="C2212" s="235"/>
      <c r="D2212" s="235"/>
      <c r="E2212" s="235"/>
      <c r="F2212" s="235"/>
      <c r="G2212" s="121"/>
      <c r="H2212" s="125">
        <v>2297.30341</v>
      </c>
      <c r="I2212" s="121"/>
      <c r="J2212" s="125"/>
      <c r="K2212" s="121"/>
      <c r="L2212" s="121"/>
      <c r="M2212" s="121"/>
    </row>
    <row r="2213" spans="1:13" x14ac:dyDescent="0.2">
      <c r="A2213" s="122">
        <v>42096</v>
      </c>
      <c r="B2213" s="123">
        <v>9</v>
      </c>
      <c r="C2213" s="235"/>
      <c r="D2213" s="235"/>
      <c r="E2213" s="235"/>
      <c r="F2213" s="235"/>
      <c r="G2213" s="121"/>
      <c r="H2213" s="125">
        <v>2389.3529800000001</v>
      </c>
      <c r="I2213" s="121"/>
      <c r="J2213" s="125"/>
      <c r="K2213" s="121"/>
      <c r="L2213" s="121"/>
      <c r="M2213" s="121"/>
    </row>
    <row r="2214" spans="1:13" x14ac:dyDescent="0.2">
      <c r="A2214" s="122">
        <v>42096</v>
      </c>
      <c r="B2214" s="123">
        <v>10</v>
      </c>
      <c r="C2214" s="235"/>
      <c r="D2214" s="235"/>
      <c r="E2214" s="235"/>
      <c r="F2214" s="235"/>
      <c r="G2214" s="121"/>
      <c r="H2214" s="125">
        <v>2400.9250999999999</v>
      </c>
      <c r="I2214" s="121"/>
      <c r="J2214" s="125"/>
      <c r="K2214" s="121"/>
      <c r="L2214" s="121"/>
      <c r="M2214" s="121"/>
    </row>
    <row r="2215" spans="1:13" x14ac:dyDescent="0.2">
      <c r="A2215" s="122">
        <v>42096</v>
      </c>
      <c r="B2215" s="123">
        <v>11</v>
      </c>
      <c r="C2215" s="235"/>
      <c r="D2215" s="235"/>
      <c r="E2215" s="235"/>
      <c r="F2215" s="235"/>
      <c r="G2215" s="121"/>
      <c r="H2215" s="125">
        <v>2398.8596299999999</v>
      </c>
      <c r="I2215" s="121"/>
      <c r="J2215" s="125"/>
      <c r="K2215" s="121"/>
      <c r="L2215" s="121"/>
      <c r="M2215" s="121"/>
    </row>
    <row r="2216" spans="1:13" x14ac:dyDescent="0.2">
      <c r="A2216" s="122">
        <v>42096</v>
      </c>
      <c r="B2216" s="123">
        <v>12</v>
      </c>
      <c r="C2216" s="235"/>
      <c r="D2216" s="235"/>
      <c r="E2216" s="235"/>
      <c r="F2216" s="235"/>
      <c r="G2216" s="121"/>
      <c r="H2216" s="125">
        <v>2413.1335399999998</v>
      </c>
      <c r="I2216" s="121"/>
      <c r="J2216" s="125"/>
      <c r="K2216" s="121"/>
      <c r="L2216" s="121"/>
      <c r="M2216" s="121"/>
    </row>
    <row r="2217" spans="1:13" x14ac:dyDescent="0.2">
      <c r="A2217" s="122">
        <v>42096</v>
      </c>
      <c r="B2217" s="123">
        <v>13</v>
      </c>
      <c r="C2217" s="235"/>
      <c r="D2217" s="235"/>
      <c r="E2217" s="235"/>
      <c r="F2217" s="235"/>
      <c r="G2217" s="121"/>
      <c r="H2217" s="125">
        <v>2433.1981099999998</v>
      </c>
      <c r="I2217" s="121"/>
      <c r="J2217" s="125"/>
      <c r="K2217" s="121"/>
      <c r="L2217" s="121"/>
      <c r="M2217" s="121"/>
    </row>
    <row r="2218" spans="1:13" x14ac:dyDescent="0.2">
      <c r="A2218" s="122">
        <v>42096</v>
      </c>
      <c r="B2218" s="123">
        <v>14</v>
      </c>
      <c r="C2218" s="235"/>
      <c r="D2218" s="235"/>
      <c r="E2218" s="235"/>
      <c r="F2218" s="235"/>
      <c r="G2218" s="121"/>
      <c r="H2218" s="125">
        <v>2412.26127</v>
      </c>
      <c r="I2218" s="121"/>
      <c r="J2218" s="125"/>
      <c r="K2218" s="121"/>
      <c r="L2218" s="121"/>
      <c r="M2218" s="121"/>
    </row>
    <row r="2219" spans="1:13" x14ac:dyDescent="0.2">
      <c r="A2219" s="122">
        <v>42096</v>
      </c>
      <c r="B2219" s="123">
        <v>15</v>
      </c>
      <c r="C2219" s="235"/>
      <c r="D2219" s="235"/>
      <c r="E2219" s="235"/>
      <c r="F2219" s="235"/>
      <c r="G2219" s="121"/>
      <c r="H2219" s="125">
        <v>2411.8784499999997</v>
      </c>
      <c r="I2219" s="121"/>
      <c r="J2219" s="125"/>
      <c r="K2219" s="121"/>
      <c r="L2219" s="121"/>
      <c r="M2219" s="121"/>
    </row>
    <row r="2220" spans="1:13" x14ac:dyDescent="0.2">
      <c r="A2220" s="122">
        <v>42096</v>
      </c>
      <c r="B2220" s="123">
        <v>16</v>
      </c>
      <c r="C2220" s="235"/>
      <c r="D2220" s="235"/>
      <c r="E2220" s="235"/>
      <c r="F2220" s="235"/>
      <c r="G2220" s="121"/>
      <c r="H2220" s="125">
        <v>2436.5108300000006</v>
      </c>
      <c r="I2220" s="121"/>
      <c r="J2220" s="125"/>
      <c r="K2220" s="121"/>
      <c r="L2220" s="121"/>
      <c r="M2220" s="121"/>
    </row>
    <row r="2221" spans="1:13" x14ac:dyDescent="0.2">
      <c r="A2221" s="122">
        <v>42096</v>
      </c>
      <c r="B2221" s="123">
        <v>17</v>
      </c>
      <c r="C2221" s="235"/>
      <c r="D2221" s="235"/>
      <c r="E2221" s="235"/>
      <c r="F2221" s="235"/>
      <c r="G2221" s="121"/>
      <c r="H2221" s="125">
        <v>2464.2587799999997</v>
      </c>
      <c r="I2221" s="121"/>
      <c r="J2221" s="125"/>
      <c r="K2221" s="121"/>
      <c r="L2221" s="121"/>
      <c r="M2221" s="121"/>
    </row>
    <row r="2222" spans="1:13" x14ac:dyDescent="0.2">
      <c r="A2222" s="122">
        <v>42096</v>
      </c>
      <c r="B2222" s="123">
        <v>18</v>
      </c>
      <c r="C2222" s="235"/>
      <c r="D2222" s="235"/>
      <c r="E2222" s="235"/>
      <c r="F2222" s="235"/>
      <c r="G2222" s="121"/>
      <c r="H2222" s="125">
        <v>2477.6051600000005</v>
      </c>
      <c r="I2222" s="121"/>
      <c r="J2222" s="125"/>
      <c r="K2222" s="121"/>
      <c r="L2222" s="121"/>
      <c r="M2222" s="121"/>
    </row>
    <row r="2223" spans="1:13" x14ac:dyDescent="0.2">
      <c r="A2223" s="122">
        <v>42096</v>
      </c>
      <c r="B2223" s="123">
        <v>19</v>
      </c>
      <c r="C2223" s="235"/>
      <c r="D2223" s="235"/>
      <c r="E2223" s="235"/>
      <c r="F2223" s="235"/>
      <c r="G2223" s="121"/>
      <c r="H2223" s="125">
        <v>2664.1844600000004</v>
      </c>
      <c r="I2223" s="121"/>
      <c r="J2223" s="125"/>
      <c r="K2223" s="121"/>
      <c r="L2223" s="121"/>
      <c r="M2223" s="121"/>
    </row>
    <row r="2224" spans="1:13" x14ac:dyDescent="0.2">
      <c r="A2224" s="122">
        <v>42096</v>
      </c>
      <c r="B2224" s="123">
        <v>20</v>
      </c>
      <c r="C2224" s="235"/>
      <c r="D2224" s="235"/>
      <c r="E2224" s="235"/>
      <c r="F2224" s="235"/>
      <c r="G2224" s="121"/>
      <c r="H2224" s="125">
        <v>2680.1988299999998</v>
      </c>
      <c r="I2224" s="121"/>
      <c r="J2224" s="125"/>
      <c r="K2224" s="121"/>
      <c r="L2224" s="121"/>
      <c r="M2224" s="121"/>
    </row>
    <row r="2225" spans="1:13" x14ac:dyDescent="0.2">
      <c r="A2225" s="122">
        <v>42096</v>
      </c>
      <c r="B2225" s="123">
        <v>21</v>
      </c>
      <c r="C2225" s="235"/>
      <c r="D2225" s="235"/>
      <c r="E2225" s="235"/>
      <c r="F2225" s="235"/>
      <c r="G2225" s="121"/>
      <c r="H2225" s="125">
        <v>2522.8869399999994</v>
      </c>
      <c r="I2225" s="121"/>
      <c r="J2225" s="125"/>
      <c r="K2225" s="121"/>
      <c r="L2225" s="121"/>
      <c r="M2225" s="121"/>
    </row>
    <row r="2226" spans="1:13" x14ac:dyDescent="0.2">
      <c r="A2226" s="122">
        <v>42096</v>
      </c>
      <c r="B2226" s="123">
        <v>22</v>
      </c>
      <c r="C2226" s="235"/>
      <c r="D2226" s="235"/>
      <c r="E2226" s="235"/>
      <c r="F2226" s="235"/>
      <c r="G2226" s="121"/>
      <c r="H2226" s="125">
        <v>2272.7369700000004</v>
      </c>
      <c r="I2226" s="121"/>
      <c r="J2226" s="125"/>
      <c r="K2226" s="121"/>
      <c r="L2226" s="121"/>
      <c r="M2226" s="121"/>
    </row>
    <row r="2227" spans="1:13" x14ac:dyDescent="0.2">
      <c r="A2227" s="122">
        <v>42096</v>
      </c>
      <c r="B2227" s="123">
        <v>23</v>
      </c>
      <c r="C2227" s="235"/>
      <c r="D2227" s="235"/>
      <c r="E2227" s="235"/>
      <c r="F2227" s="235"/>
      <c r="G2227" s="121"/>
      <c r="H2227" s="125">
        <v>2041.6881100000001</v>
      </c>
      <c r="I2227" s="121"/>
      <c r="J2227" s="125"/>
      <c r="K2227" s="121"/>
      <c r="L2227" s="121"/>
      <c r="M2227" s="121"/>
    </row>
    <row r="2228" spans="1:13" x14ac:dyDescent="0.2">
      <c r="A2228" s="122">
        <v>42096</v>
      </c>
      <c r="B2228" s="123">
        <v>24</v>
      </c>
      <c r="C2228" s="235"/>
      <c r="D2228" s="235"/>
      <c r="E2228" s="235"/>
      <c r="F2228" s="235"/>
      <c r="G2228" s="121"/>
      <c r="H2228" s="125">
        <v>1881.3741200000002</v>
      </c>
      <c r="I2228" s="121"/>
      <c r="J2228" s="125"/>
      <c r="K2228" s="121"/>
      <c r="L2228" s="121"/>
      <c r="M2228" s="121"/>
    </row>
    <row r="2229" spans="1:13" x14ac:dyDescent="0.2">
      <c r="A2229" s="122">
        <v>42097</v>
      </c>
      <c r="B2229" s="123">
        <v>1</v>
      </c>
      <c r="C2229" s="235"/>
      <c r="D2229" s="235"/>
      <c r="E2229" s="235"/>
      <c r="F2229" s="235"/>
      <c r="G2229" s="121"/>
      <c r="H2229" s="125">
        <v>1773.8048200000003</v>
      </c>
      <c r="I2229" s="121"/>
      <c r="J2229" s="125"/>
      <c r="K2229" s="121"/>
      <c r="L2229" s="121"/>
      <c r="M2229" s="121"/>
    </row>
    <row r="2230" spans="1:13" x14ac:dyDescent="0.2">
      <c r="A2230" s="122">
        <v>42097</v>
      </c>
      <c r="B2230" s="123">
        <v>2</v>
      </c>
      <c r="C2230" s="235"/>
      <c r="D2230" s="235"/>
      <c r="E2230" s="235"/>
      <c r="F2230" s="235"/>
      <c r="G2230" s="121"/>
      <c r="H2230" s="125">
        <v>1714.6187300000001</v>
      </c>
      <c r="I2230" s="121"/>
      <c r="J2230" s="125"/>
      <c r="K2230" s="121"/>
      <c r="L2230" s="121"/>
      <c r="M2230" s="121"/>
    </row>
    <row r="2231" spans="1:13" x14ac:dyDescent="0.2">
      <c r="A2231" s="122">
        <v>42097</v>
      </c>
      <c r="B2231" s="123">
        <v>3</v>
      </c>
      <c r="C2231" s="235"/>
      <c r="D2231" s="235"/>
      <c r="E2231" s="235"/>
      <c r="F2231" s="235"/>
      <c r="G2231" s="121"/>
      <c r="H2231" s="125">
        <v>1689.3585600000001</v>
      </c>
      <c r="I2231" s="121"/>
      <c r="J2231" s="125"/>
      <c r="K2231" s="121"/>
      <c r="L2231" s="121"/>
      <c r="M2231" s="121"/>
    </row>
    <row r="2232" spans="1:13" x14ac:dyDescent="0.2">
      <c r="A2232" s="122">
        <v>42097</v>
      </c>
      <c r="B2232" s="123">
        <v>4</v>
      </c>
      <c r="C2232" s="235"/>
      <c r="D2232" s="235"/>
      <c r="E2232" s="235"/>
      <c r="F2232" s="235"/>
      <c r="G2232" s="121"/>
      <c r="H2232" s="125">
        <v>1727.2647400000001</v>
      </c>
      <c r="I2232" s="121"/>
      <c r="J2232" s="125"/>
      <c r="K2232" s="121"/>
      <c r="L2232" s="121"/>
      <c r="M2232" s="121"/>
    </row>
    <row r="2233" spans="1:13" x14ac:dyDescent="0.2">
      <c r="A2233" s="122">
        <v>42097</v>
      </c>
      <c r="B2233" s="123">
        <v>5</v>
      </c>
      <c r="C2233" s="235"/>
      <c r="D2233" s="235"/>
      <c r="E2233" s="235"/>
      <c r="F2233" s="235"/>
      <c r="G2233" s="121"/>
      <c r="H2233" s="125">
        <v>1847.1131699999999</v>
      </c>
      <c r="I2233" s="121"/>
      <c r="J2233" s="125"/>
      <c r="K2233" s="121"/>
      <c r="L2233" s="121"/>
      <c r="M2233" s="121"/>
    </row>
    <row r="2234" spans="1:13" x14ac:dyDescent="0.2">
      <c r="A2234" s="122">
        <v>42097</v>
      </c>
      <c r="B2234" s="123">
        <v>6</v>
      </c>
      <c r="C2234" s="235"/>
      <c r="D2234" s="235"/>
      <c r="E2234" s="235"/>
      <c r="F2234" s="235"/>
      <c r="G2234" s="121"/>
      <c r="H2234" s="125">
        <v>2040.8385800000001</v>
      </c>
      <c r="I2234" s="121"/>
      <c r="J2234" s="125"/>
      <c r="K2234" s="121"/>
      <c r="L2234" s="121"/>
      <c r="M2234" s="121"/>
    </row>
    <row r="2235" spans="1:13" x14ac:dyDescent="0.2">
      <c r="A2235" s="122">
        <v>42097</v>
      </c>
      <c r="B2235" s="123">
        <v>7</v>
      </c>
      <c r="C2235" s="235"/>
      <c r="D2235" s="235"/>
      <c r="E2235" s="235"/>
      <c r="F2235" s="235"/>
      <c r="G2235" s="121"/>
      <c r="H2235" s="125">
        <v>2131.67121</v>
      </c>
      <c r="I2235" s="121"/>
      <c r="J2235" s="125"/>
      <c r="K2235" s="121"/>
      <c r="L2235" s="121"/>
      <c r="M2235" s="121"/>
    </row>
    <row r="2236" spans="1:13" x14ac:dyDescent="0.2">
      <c r="A2236" s="122">
        <v>42097</v>
      </c>
      <c r="B2236" s="123">
        <v>8</v>
      </c>
      <c r="C2236" s="235"/>
      <c r="D2236" s="235"/>
      <c r="E2236" s="235"/>
      <c r="F2236" s="235"/>
      <c r="G2236" s="121"/>
      <c r="H2236" s="125">
        <v>2206.6748400000001</v>
      </c>
      <c r="I2236" s="121"/>
      <c r="J2236" s="125"/>
      <c r="K2236" s="121"/>
      <c r="L2236" s="121"/>
      <c r="M2236" s="121"/>
    </row>
    <row r="2237" spans="1:13" x14ac:dyDescent="0.2">
      <c r="A2237" s="122">
        <v>42097</v>
      </c>
      <c r="B2237" s="123">
        <v>9</v>
      </c>
      <c r="C2237" s="235"/>
      <c r="D2237" s="235"/>
      <c r="E2237" s="235"/>
      <c r="F2237" s="235"/>
      <c r="G2237" s="121"/>
      <c r="H2237" s="125">
        <v>2315.1215499999998</v>
      </c>
      <c r="I2237" s="121"/>
      <c r="J2237" s="125"/>
      <c r="K2237" s="121"/>
      <c r="L2237" s="121"/>
      <c r="M2237" s="121"/>
    </row>
    <row r="2238" spans="1:13" x14ac:dyDescent="0.2">
      <c r="A2238" s="122">
        <v>42097</v>
      </c>
      <c r="B2238" s="123">
        <v>10</v>
      </c>
      <c r="C2238" s="235"/>
      <c r="D2238" s="235"/>
      <c r="E2238" s="235"/>
      <c r="F2238" s="235"/>
      <c r="G2238" s="121"/>
      <c r="H2238" s="125">
        <v>2388.0705499999999</v>
      </c>
      <c r="I2238" s="121"/>
      <c r="J2238" s="125"/>
      <c r="K2238" s="121"/>
      <c r="L2238" s="121"/>
      <c r="M2238" s="121"/>
    </row>
    <row r="2239" spans="1:13" x14ac:dyDescent="0.2">
      <c r="A2239" s="122">
        <v>42097</v>
      </c>
      <c r="B2239" s="123">
        <v>11</v>
      </c>
      <c r="C2239" s="235"/>
      <c r="D2239" s="235"/>
      <c r="E2239" s="235"/>
      <c r="F2239" s="235"/>
      <c r="G2239" s="121"/>
      <c r="H2239" s="125">
        <v>2407.0315900000001</v>
      </c>
      <c r="I2239" s="121"/>
      <c r="J2239" s="125"/>
      <c r="K2239" s="121"/>
      <c r="L2239" s="121"/>
      <c r="M2239" s="121"/>
    </row>
    <row r="2240" spans="1:13" x14ac:dyDescent="0.2">
      <c r="A2240" s="122">
        <v>42097</v>
      </c>
      <c r="B2240" s="123">
        <v>12</v>
      </c>
      <c r="C2240" s="235"/>
      <c r="D2240" s="235"/>
      <c r="E2240" s="235"/>
      <c r="F2240" s="235"/>
      <c r="G2240" s="121"/>
      <c r="H2240" s="125">
        <v>2443.6616099999997</v>
      </c>
      <c r="I2240" s="121"/>
      <c r="J2240" s="125"/>
      <c r="K2240" s="121"/>
      <c r="L2240" s="121"/>
      <c r="M2240" s="121"/>
    </row>
    <row r="2241" spans="1:13" x14ac:dyDescent="0.2">
      <c r="A2241" s="122">
        <v>42097</v>
      </c>
      <c r="B2241" s="123">
        <v>13</v>
      </c>
      <c r="C2241" s="235"/>
      <c r="D2241" s="235"/>
      <c r="E2241" s="235"/>
      <c r="F2241" s="235"/>
      <c r="G2241" s="121"/>
      <c r="H2241" s="125">
        <v>2486.4796499999998</v>
      </c>
      <c r="I2241" s="121"/>
      <c r="J2241" s="125"/>
      <c r="K2241" s="121"/>
      <c r="L2241" s="121"/>
      <c r="M2241" s="121"/>
    </row>
    <row r="2242" spans="1:13" x14ac:dyDescent="0.2">
      <c r="A2242" s="122">
        <v>42097</v>
      </c>
      <c r="B2242" s="123">
        <v>14</v>
      </c>
      <c r="C2242" s="235"/>
      <c r="D2242" s="235"/>
      <c r="E2242" s="235"/>
      <c r="F2242" s="235"/>
      <c r="G2242" s="121"/>
      <c r="H2242" s="125">
        <v>2519.7940899999999</v>
      </c>
      <c r="I2242" s="121"/>
      <c r="J2242" s="125"/>
      <c r="K2242" s="121"/>
      <c r="L2242" s="121"/>
      <c r="M2242" s="121"/>
    </row>
    <row r="2243" spans="1:13" x14ac:dyDescent="0.2">
      <c r="A2243" s="122">
        <v>42097</v>
      </c>
      <c r="B2243" s="123">
        <v>15</v>
      </c>
      <c r="C2243" s="235"/>
      <c r="D2243" s="235"/>
      <c r="E2243" s="235"/>
      <c r="F2243" s="235"/>
      <c r="G2243" s="121"/>
      <c r="H2243" s="125">
        <v>2570.7382699999994</v>
      </c>
      <c r="I2243" s="121"/>
      <c r="J2243" s="125"/>
      <c r="K2243" s="121"/>
      <c r="L2243" s="121"/>
      <c r="M2243" s="121"/>
    </row>
    <row r="2244" spans="1:13" x14ac:dyDescent="0.2">
      <c r="A2244" s="122">
        <v>42097</v>
      </c>
      <c r="B2244" s="123">
        <v>16</v>
      </c>
      <c r="C2244" s="235"/>
      <c r="D2244" s="235"/>
      <c r="E2244" s="235"/>
      <c r="F2244" s="235"/>
      <c r="G2244" s="121"/>
      <c r="H2244" s="125">
        <v>2620.1777100000004</v>
      </c>
      <c r="I2244" s="121"/>
      <c r="J2244" s="125"/>
      <c r="K2244" s="121"/>
      <c r="L2244" s="121"/>
      <c r="M2244" s="121"/>
    </row>
    <row r="2245" spans="1:13" x14ac:dyDescent="0.2">
      <c r="A2245" s="122">
        <v>42097</v>
      </c>
      <c r="B2245" s="123">
        <v>17</v>
      </c>
      <c r="C2245" s="235"/>
      <c r="D2245" s="235"/>
      <c r="E2245" s="235"/>
      <c r="F2245" s="235"/>
      <c r="G2245" s="121"/>
      <c r="H2245" s="125">
        <v>2642.01467</v>
      </c>
      <c r="I2245" s="121"/>
      <c r="J2245" s="125"/>
      <c r="K2245" s="121"/>
      <c r="L2245" s="121"/>
      <c r="M2245" s="121"/>
    </row>
    <row r="2246" spans="1:13" x14ac:dyDescent="0.2">
      <c r="A2246" s="122">
        <v>42097</v>
      </c>
      <c r="B2246" s="123">
        <v>18</v>
      </c>
      <c r="C2246" s="235"/>
      <c r="D2246" s="235"/>
      <c r="E2246" s="235"/>
      <c r="F2246" s="235"/>
      <c r="G2246" s="121"/>
      <c r="H2246" s="125">
        <v>2599.1322700000001</v>
      </c>
      <c r="I2246" s="121"/>
      <c r="J2246" s="125"/>
      <c r="K2246" s="121"/>
      <c r="L2246" s="121"/>
      <c r="M2246" s="121"/>
    </row>
    <row r="2247" spans="1:13" x14ac:dyDescent="0.2">
      <c r="A2247" s="122">
        <v>42097</v>
      </c>
      <c r="B2247" s="123">
        <v>19</v>
      </c>
      <c r="C2247" s="235"/>
      <c r="D2247" s="235"/>
      <c r="E2247" s="235"/>
      <c r="F2247" s="235"/>
      <c r="G2247" s="121"/>
      <c r="H2247" s="125">
        <v>2723.9131299999999</v>
      </c>
      <c r="I2247" s="121"/>
      <c r="J2247" s="125"/>
      <c r="K2247" s="121"/>
      <c r="L2247" s="121"/>
      <c r="M2247" s="121"/>
    </row>
    <row r="2248" spans="1:13" x14ac:dyDescent="0.2">
      <c r="A2248" s="122">
        <v>42097</v>
      </c>
      <c r="B2248" s="123">
        <v>20</v>
      </c>
      <c r="C2248" s="235"/>
      <c r="D2248" s="235"/>
      <c r="E2248" s="235"/>
      <c r="F2248" s="235"/>
      <c r="G2248" s="121"/>
      <c r="H2248" s="125">
        <v>2706.2205800000002</v>
      </c>
      <c r="I2248" s="121"/>
      <c r="J2248" s="125"/>
      <c r="K2248" s="121"/>
      <c r="L2248" s="121"/>
      <c r="M2248" s="121"/>
    </row>
    <row r="2249" spans="1:13" x14ac:dyDescent="0.2">
      <c r="A2249" s="122">
        <v>42097</v>
      </c>
      <c r="B2249" s="123">
        <v>21</v>
      </c>
      <c r="C2249" s="235"/>
      <c r="D2249" s="235"/>
      <c r="E2249" s="235"/>
      <c r="F2249" s="235"/>
      <c r="G2249" s="121"/>
      <c r="H2249" s="125">
        <v>2550.0812400000009</v>
      </c>
      <c r="I2249" s="121"/>
      <c r="J2249" s="125"/>
      <c r="K2249" s="121"/>
      <c r="L2249" s="121"/>
      <c r="M2249" s="121"/>
    </row>
    <row r="2250" spans="1:13" x14ac:dyDescent="0.2">
      <c r="A2250" s="122">
        <v>42097</v>
      </c>
      <c r="B2250" s="123">
        <v>22</v>
      </c>
      <c r="C2250" s="235"/>
      <c r="D2250" s="235"/>
      <c r="E2250" s="235"/>
      <c r="F2250" s="235"/>
      <c r="G2250" s="121"/>
      <c r="H2250" s="125">
        <v>2330.41678</v>
      </c>
      <c r="I2250" s="121"/>
      <c r="J2250" s="125"/>
      <c r="K2250" s="121"/>
      <c r="L2250" s="121"/>
      <c r="M2250" s="121"/>
    </row>
    <row r="2251" spans="1:13" x14ac:dyDescent="0.2">
      <c r="A2251" s="122">
        <v>42097</v>
      </c>
      <c r="B2251" s="123">
        <v>23</v>
      </c>
      <c r="C2251" s="235"/>
      <c r="D2251" s="235"/>
      <c r="E2251" s="235"/>
      <c r="F2251" s="235"/>
      <c r="G2251" s="121"/>
      <c r="H2251" s="125">
        <v>2101.8010800000002</v>
      </c>
      <c r="I2251" s="121"/>
      <c r="J2251" s="125"/>
      <c r="K2251" s="121"/>
      <c r="L2251" s="121"/>
      <c r="M2251" s="121"/>
    </row>
    <row r="2252" spans="1:13" x14ac:dyDescent="0.2">
      <c r="A2252" s="122">
        <v>42097</v>
      </c>
      <c r="B2252" s="123">
        <v>24</v>
      </c>
      <c r="C2252" s="235"/>
      <c r="D2252" s="235"/>
      <c r="E2252" s="235"/>
      <c r="F2252" s="235"/>
      <c r="G2252" s="121"/>
      <c r="H2252" s="125">
        <v>1914.1596100000002</v>
      </c>
      <c r="I2252" s="121"/>
      <c r="J2252" s="125"/>
      <c r="K2252" s="121"/>
      <c r="L2252" s="121"/>
      <c r="M2252" s="121"/>
    </row>
    <row r="2253" spans="1:13" x14ac:dyDescent="0.2">
      <c r="A2253" s="122">
        <v>42098</v>
      </c>
      <c r="B2253" s="123">
        <v>1</v>
      </c>
      <c r="C2253" s="235"/>
      <c r="D2253" s="235"/>
      <c r="E2253" s="235"/>
      <c r="F2253" s="235"/>
      <c r="G2253" s="121"/>
      <c r="H2253" s="125">
        <v>1800.7867200000001</v>
      </c>
      <c r="I2253" s="121"/>
      <c r="J2253" s="125"/>
      <c r="K2253" s="121"/>
      <c r="L2253" s="121"/>
      <c r="M2253" s="121"/>
    </row>
    <row r="2254" spans="1:13" x14ac:dyDescent="0.2">
      <c r="A2254" s="122">
        <v>42098</v>
      </c>
      <c r="B2254" s="123">
        <v>2</v>
      </c>
      <c r="C2254" s="235"/>
      <c r="D2254" s="235"/>
      <c r="E2254" s="235"/>
      <c r="F2254" s="235"/>
      <c r="G2254" s="121"/>
      <c r="H2254" s="125">
        <v>1722.45009</v>
      </c>
      <c r="I2254" s="121"/>
      <c r="J2254" s="125"/>
      <c r="K2254" s="121"/>
      <c r="L2254" s="121"/>
      <c r="M2254" s="121"/>
    </row>
    <row r="2255" spans="1:13" x14ac:dyDescent="0.2">
      <c r="A2255" s="122">
        <v>42098</v>
      </c>
      <c r="B2255" s="123">
        <v>3</v>
      </c>
      <c r="C2255" s="235"/>
      <c r="D2255" s="235"/>
      <c r="E2255" s="235"/>
      <c r="F2255" s="235"/>
      <c r="G2255" s="121"/>
      <c r="H2255" s="125">
        <v>1684.4566199999999</v>
      </c>
      <c r="I2255" s="121"/>
      <c r="J2255" s="125"/>
      <c r="K2255" s="121"/>
      <c r="L2255" s="121"/>
      <c r="M2255" s="121"/>
    </row>
    <row r="2256" spans="1:13" x14ac:dyDescent="0.2">
      <c r="A2256" s="122">
        <v>42098</v>
      </c>
      <c r="B2256" s="123">
        <v>4</v>
      </c>
      <c r="C2256" s="235"/>
      <c r="D2256" s="235"/>
      <c r="E2256" s="235"/>
      <c r="F2256" s="235"/>
      <c r="G2256" s="121"/>
      <c r="H2256" s="125">
        <v>1685.1898100000001</v>
      </c>
      <c r="I2256" s="121"/>
      <c r="J2256" s="125"/>
      <c r="K2256" s="121"/>
      <c r="L2256" s="121"/>
      <c r="M2256" s="121"/>
    </row>
    <row r="2257" spans="1:13" x14ac:dyDescent="0.2">
      <c r="A2257" s="122">
        <v>42098</v>
      </c>
      <c r="B2257" s="123">
        <v>5</v>
      </c>
      <c r="C2257" s="235"/>
      <c r="D2257" s="235"/>
      <c r="E2257" s="235"/>
      <c r="F2257" s="235"/>
      <c r="G2257" s="121"/>
      <c r="H2257" s="125">
        <v>1740.2360899999999</v>
      </c>
      <c r="I2257" s="121"/>
      <c r="J2257" s="125"/>
      <c r="K2257" s="121"/>
      <c r="L2257" s="121"/>
      <c r="M2257" s="121"/>
    </row>
    <row r="2258" spans="1:13" x14ac:dyDescent="0.2">
      <c r="A2258" s="122">
        <v>42098</v>
      </c>
      <c r="B2258" s="123">
        <v>6</v>
      </c>
      <c r="C2258" s="235"/>
      <c r="D2258" s="235"/>
      <c r="E2258" s="235"/>
      <c r="F2258" s="235"/>
      <c r="G2258" s="121"/>
      <c r="H2258" s="125">
        <v>1811.5988599999998</v>
      </c>
      <c r="I2258" s="121"/>
      <c r="J2258" s="125"/>
      <c r="K2258" s="121"/>
      <c r="L2258" s="121"/>
      <c r="M2258" s="121"/>
    </row>
    <row r="2259" spans="1:13" x14ac:dyDescent="0.2">
      <c r="A2259" s="122">
        <v>42098</v>
      </c>
      <c r="B2259" s="123">
        <v>7</v>
      </c>
      <c r="C2259" s="235"/>
      <c r="D2259" s="235"/>
      <c r="E2259" s="235"/>
      <c r="F2259" s="235"/>
      <c r="G2259" s="121"/>
      <c r="H2259" s="125">
        <v>1842.15968</v>
      </c>
      <c r="I2259" s="121"/>
      <c r="J2259" s="125"/>
      <c r="K2259" s="121"/>
      <c r="L2259" s="121"/>
      <c r="M2259" s="121"/>
    </row>
    <row r="2260" spans="1:13" x14ac:dyDescent="0.2">
      <c r="A2260" s="122">
        <v>42098</v>
      </c>
      <c r="B2260" s="123">
        <v>8</v>
      </c>
      <c r="C2260" s="235"/>
      <c r="D2260" s="235"/>
      <c r="E2260" s="235"/>
      <c r="F2260" s="235"/>
      <c r="G2260" s="121"/>
      <c r="H2260" s="125">
        <v>1956.4582600000001</v>
      </c>
      <c r="I2260" s="121"/>
      <c r="J2260" s="125"/>
      <c r="K2260" s="121"/>
      <c r="L2260" s="121"/>
      <c r="M2260" s="121"/>
    </row>
    <row r="2261" spans="1:13" x14ac:dyDescent="0.2">
      <c r="A2261" s="122">
        <v>42098</v>
      </c>
      <c r="B2261" s="123">
        <v>9</v>
      </c>
      <c r="C2261" s="235"/>
      <c r="D2261" s="235"/>
      <c r="E2261" s="235"/>
      <c r="F2261" s="235"/>
      <c r="G2261" s="121"/>
      <c r="H2261" s="125">
        <v>2070.5414500000002</v>
      </c>
      <c r="I2261" s="121"/>
      <c r="J2261" s="125"/>
      <c r="K2261" s="121"/>
      <c r="L2261" s="121"/>
      <c r="M2261" s="121"/>
    </row>
    <row r="2262" spans="1:13" x14ac:dyDescent="0.2">
      <c r="A2262" s="122">
        <v>42098</v>
      </c>
      <c r="B2262" s="123">
        <v>10</v>
      </c>
      <c r="C2262" s="235"/>
      <c r="D2262" s="235"/>
      <c r="E2262" s="235"/>
      <c r="F2262" s="235"/>
      <c r="G2262" s="121"/>
      <c r="H2262" s="125">
        <v>2138.5962100000002</v>
      </c>
      <c r="I2262" s="121"/>
      <c r="J2262" s="125"/>
      <c r="K2262" s="121"/>
      <c r="L2262" s="121"/>
      <c r="M2262" s="121"/>
    </row>
    <row r="2263" spans="1:13" x14ac:dyDescent="0.2">
      <c r="A2263" s="122">
        <v>42098</v>
      </c>
      <c r="B2263" s="123">
        <v>11</v>
      </c>
      <c r="C2263" s="235"/>
      <c r="D2263" s="235"/>
      <c r="E2263" s="235"/>
      <c r="F2263" s="235"/>
      <c r="G2263" s="121"/>
      <c r="H2263" s="125">
        <v>2189.8869</v>
      </c>
      <c r="I2263" s="121"/>
      <c r="J2263" s="125"/>
      <c r="K2263" s="121"/>
      <c r="L2263" s="121"/>
      <c r="M2263" s="121"/>
    </row>
    <row r="2264" spans="1:13" x14ac:dyDescent="0.2">
      <c r="A2264" s="122">
        <v>42098</v>
      </c>
      <c r="B2264" s="123">
        <v>12</v>
      </c>
      <c r="C2264" s="235"/>
      <c r="D2264" s="235"/>
      <c r="E2264" s="235"/>
      <c r="F2264" s="235"/>
      <c r="G2264" s="121"/>
      <c r="H2264" s="125">
        <v>2212.3163300000001</v>
      </c>
      <c r="I2264" s="121"/>
      <c r="J2264" s="125"/>
      <c r="K2264" s="121"/>
      <c r="L2264" s="121"/>
      <c r="M2264" s="121"/>
    </row>
    <row r="2265" spans="1:13" x14ac:dyDescent="0.2">
      <c r="A2265" s="122">
        <v>42098</v>
      </c>
      <c r="B2265" s="123">
        <v>13</v>
      </c>
      <c r="C2265" s="235"/>
      <c r="D2265" s="235"/>
      <c r="E2265" s="235"/>
      <c r="F2265" s="235"/>
      <c r="G2265" s="121"/>
      <c r="H2265" s="125">
        <v>2203.1291099999999</v>
      </c>
      <c r="I2265" s="121"/>
      <c r="J2265" s="125"/>
      <c r="K2265" s="121"/>
      <c r="L2265" s="121"/>
      <c r="M2265" s="121"/>
    </row>
    <row r="2266" spans="1:13" x14ac:dyDescent="0.2">
      <c r="A2266" s="122">
        <v>42098</v>
      </c>
      <c r="B2266" s="123">
        <v>14</v>
      </c>
      <c r="C2266" s="235"/>
      <c r="D2266" s="235"/>
      <c r="E2266" s="235"/>
      <c r="F2266" s="235"/>
      <c r="G2266" s="121"/>
      <c r="H2266" s="125">
        <v>2226.6972700000001</v>
      </c>
      <c r="I2266" s="121"/>
      <c r="J2266" s="125"/>
      <c r="K2266" s="121"/>
      <c r="L2266" s="121"/>
      <c r="M2266" s="121"/>
    </row>
    <row r="2267" spans="1:13" x14ac:dyDescent="0.2">
      <c r="A2267" s="122">
        <v>42098</v>
      </c>
      <c r="B2267" s="123">
        <v>15</v>
      </c>
      <c r="C2267" s="235"/>
      <c r="D2267" s="235"/>
      <c r="E2267" s="235"/>
      <c r="F2267" s="235"/>
      <c r="G2267" s="121"/>
      <c r="H2267" s="125">
        <v>2245.2701899999997</v>
      </c>
      <c r="I2267" s="121"/>
      <c r="J2267" s="125"/>
      <c r="K2267" s="121"/>
      <c r="L2267" s="121"/>
      <c r="M2267" s="121"/>
    </row>
    <row r="2268" spans="1:13" x14ac:dyDescent="0.2">
      <c r="A2268" s="122">
        <v>42098</v>
      </c>
      <c r="B2268" s="123">
        <v>16</v>
      </c>
      <c r="C2268" s="235"/>
      <c r="D2268" s="235"/>
      <c r="E2268" s="235"/>
      <c r="F2268" s="235"/>
      <c r="G2268" s="121"/>
      <c r="H2268" s="125">
        <v>2298.4361699999999</v>
      </c>
      <c r="I2268" s="121"/>
      <c r="J2268" s="125"/>
      <c r="K2268" s="121"/>
      <c r="L2268" s="121"/>
      <c r="M2268" s="121"/>
    </row>
    <row r="2269" spans="1:13" x14ac:dyDescent="0.2">
      <c r="A2269" s="122">
        <v>42098</v>
      </c>
      <c r="B2269" s="123">
        <v>17</v>
      </c>
      <c r="C2269" s="235"/>
      <c r="D2269" s="235"/>
      <c r="E2269" s="235"/>
      <c r="F2269" s="235"/>
      <c r="G2269" s="121"/>
      <c r="H2269" s="125">
        <v>2369.7812100000006</v>
      </c>
      <c r="I2269" s="121"/>
      <c r="J2269" s="125"/>
      <c r="K2269" s="121"/>
      <c r="L2269" s="121"/>
      <c r="M2269" s="121"/>
    </row>
    <row r="2270" spans="1:13" x14ac:dyDescent="0.2">
      <c r="A2270" s="122">
        <v>42098</v>
      </c>
      <c r="B2270" s="123">
        <v>18</v>
      </c>
      <c r="C2270" s="235"/>
      <c r="D2270" s="235"/>
      <c r="E2270" s="235"/>
      <c r="F2270" s="235"/>
      <c r="G2270" s="121"/>
      <c r="H2270" s="125">
        <v>2431.0405599999999</v>
      </c>
      <c r="I2270" s="121"/>
      <c r="J2270" s="125"/>
      <c r="K2270" s="121"/>
      <c r="L2270" s="121"/>
      <c r="M2270" s="121"/>
    </row>
    <row r="2271" spans="1:13" x14ac:dyDescent="0.2">
      <c r="A2271" s="122">
        <v>42098</v>
      </c>
      <c r="B2271" s="123">
        <v>19</v>
      </c>
      <c r="C2271" s="235"/>
      <c r="D2271" s="235"/>
      <c r="E2271" s="235"/>
      <c r="F2271" s="235"/>
      <c r="G2271" s="121"/>
      <c r="H2271" s="125">
        <v>2591.1783299999997</v>
      </c>
      <c r="I2271" s="121"/>
      <c r="J2271" s="125"/>
      <c r="K2271" s="121"/>
      <c r="L2271" s="121"/>
      <c r="M2271" s="121"/>
    </row>
    <row r="2272" spans="1:13" x14ac:dyDescent="0.2">
      <c r="A2272" s="122">
        <v>42098</v>
      </c>
      <c r="B2272" s="123">
        <v>20</v>
      </c>
      <c r="C2272" s="235"/>
      <c r="D2272" s="235"/>
      <c r="E2272" s="235"/>
      <c r="F2272" s="235"/>
      <c r="G2272" s="121"/>
      <c r="H2272" s="125">
        <v>2606.3490999999999</v>
      </c>
      <c r="I2272" s="121"/>
      <c r="J2272" s="125"/>
      <c r="K2272" s="121"/>
      <c r="L2272" s="121"/>
      <c r="M2272" s="121"/>
    </row>
    <row r="2273" spans="1:13" x14ac:dyDescent="0.2">
      <c r="A2273" s="122">
        <v>42098</v>
      </c>
      <c r="B2273" s="123">
        <v>21</v>
      </c>
      <c r="C2273" s="235"/>
      <c r="D2273" s="235"/>
      <c r="E2273" s="235"/>
      <c r="F2273" s="235"/>
      <c r="G2273" s="121"/>
      <c r="H2273" s="125">
        <v>2480.46821</v>
      </c>
      <c r="I2273" s="121"/>
      <c r="J2273" s="125"/>
      <c r="K2273" s="121"/>
      <c r="L2273" s="121"/>
      <c r="M2273" s="121"/>
    </row>
    <row r="2274" spans="1:13" x14ac:dyDescent="0.2">
      <c r="A2274" s="122">
        <v>42098</v>
      </c>
      <c r="B2274" s="123">
        <v>22</v>
      </c>
      <c r="C2274" s="235"/>
      <c r="D2274" s="235"/>
      <c r="E2274" s="235"/>
      <c r="F2274" s="235"/>
      <c r="G2274" s="121"/>
      <c r="H2274" s="125">
        <v>2295.2329399999999</v>
      </c>
      <c r="I2274" s="121"/>
      <c r="J2274" s="125"/>
      <c r="K2274" s="121"/>
      <c r="L2274" s="121"/>
      <c r="M2274" s="121"/>
    </row>
    <row r="2275" spans="1:13" x14ac:dyDescent="0.2">
      <c r="A2275" s="122">
        <v>42098</v>
      </c>
      <c r="B2275" s="123">
        <v>23</v>
      </c>
      <c r="C2275" s="235"/>
      <c r="D2275" s="235"/>
      <c r="E2275" s="235"/>
      <c r="F2275" s="235"/>
      <c r="G2275" s="121"/>
      <c r="H2275" s="125">
        <v>2075.7834899999998</v>
      </c>
      <c r="I2275" s="121"/>
      <c r="J2275" s="125"/>
      <c r="K2275" s="121"/>
      <c r="L2275" s="121"/>
      <c r="M2275" s="121"/>
    </row>
    <row r="2276" spans="1:13" x14ac:dyDescent="0.2">
      <c r="A2276" s="122">
        <v>42098</v>
      </c>
      <c r="B2276" s="123">
        <v>24</v>
      </c>
      <c r="C2276" s="235"/>
      <c r="D2276" s="235"/>
      <c r="E2276" s="235"/>
      <c r="F2276" s="235"/>
      <c r="G2276" s="121"/>
      <c r="H2276" s="125">
        <v>1902.36166</v>
      </c>
      <c r="I2276" s="121"/>
      <c r="J2276" s="125"/>
      <c r="K2276" s="121"/>
      <c r="L2276" s="121"/>
      <c r="M2276" s="121"/>
    </row>
    <row r="2277" spans="1:13" x14ac:dyDescent="0.2">
      <c r="A2277" s="122">
        <v>42099</v>
      </c>
      <c r="B2277" s="123">
        <v>1</v>
      </c>
      <c r="C2277" s="235"/>
      <c r="D2277" s="235"/>
      <c r="E2277" s="235"/>
      <c r="F2277" s="235"/>
      <c r="G2277" s="121"/>
      <c r="H2277" s="125">
        <v>1786.9918899999998</v>
      </c>
      <c r="I2277" s="121"/>
      <c r="J2277" s="125"/>
      <c r="K2277" s="121"/>
      <c r="L2277" s="121"/>
      <c r="M2277" s="121"/>
    </row>
    <row r="2278" spans="1:13" x14ac:dyDescent="0.2">
      <c r="A2278" s="122">
        <v>42099</v>
      </c>
      <c r="B2278" s="123">
        <v>2</v>
      </c>
      <c r="C2278" s="235"/>
      <c r="D2278" s="235"/>
      <c r="E2278" s="235"/>
      <c r="F2278" s="235"/>
      <c r="G2278" s="121"/>
      <c r="H2278" s="125">
        <v>1714.1024099999997</v>
      </c>
      <c r="I2278" s="121"/>
      <c r="J2278" s="125"/>
      <c r="K2278" s="121"/>
      <c r="L2278" s="121"/>
      <c r="M2278" s="121"/>
    </row>
    <row r="2279" spans="1:13" x14ac:dyDescent="0.2">
      <c r="A2279" s="122">
        <v>42099</v>
      </c>
      <c r="B2279" s="123">
        <v>3</v>
      </c>
      <c r="C2279" s="235"/>
      <c r="D2279" s="235"/>
      <c r="E2279" s="235"/>
      <c r="F2279" s="235"/>
      <c r="G2279" s="121"/>
      <c r="H2279" s="125">
        <v>1680.33926</v>
      </c>
      <c r="I2279" s="121"/>
      <c r="J2279" s="125"/>
      <c r="K2279" s="121"/>
      <c r="L2279" s="121"/>
      <c r="M2279" s="121"/>
    </row>
    <row r="2280" spans="1:13" x14ac:dyDescent="0.2">
      <c r="A2280" s="122">
        <v>42099</v>
      </c>
      <c r="B2280" s="123">
        <v>4</v>
      </c>
      <c r="C2280" s="235"/>
      <c r="D2280" s="235"/>
      <c r="E2280" s="235"/>
      <c r="F2280" s="235"/>
      <c r="G2280" s="121"/>
      <c r="H2280" s="125">
        <v>1677.6472699999999</v>
      </c>
      <c r="I2280" s="121"/>
      <c r="J2280" s="125"/>
      <c r="K2280" s="121"/>
      <c r="L2280" s="121"/>
      <c r="M2280" s="121"/>
    </row>
    <row r="2281" spans="1:13" x14ac:dyDescent="0.2">
      <c r="A2281" s="122">
        <v>42099</v>
      </c>
      <c r="B2281" s="123">
        <v>5</v>
      </c>
      <c r="C2281" s="235"/>
      <c r="D2281" s="235"/>
      <c r="E2281" s="235"/>
      <c r="F2281" s="235"/>
      <c r="G2281" s="121"/>
      <c r="H2281" s="125">
        <v>1714.60185</v>
      </c>
      <c r="I2281" s="121"/>
      <c r="J2281" s="125"/>
      <c r="K2281" s="121"/>
      <c r="L2281" s="121"/>
      <c r="M2281" s="121"/>
    </row>
    <row r="2282" spans="1:13" x14ac:dyDescent="0.2">
      <c r="A2282" s="122">
        <v>42099</v>
      </c>
      <c r="B2282" s="123">
        <v>6</v>
      </c>
      <c r="C2282" s="235"/>
      <c r="D2282" s="235"/>
      <c r="E2282" s="235"/>
      <c r="F2282" s="235"/>
      <c r="G2282" s="121"/>
      <c r="H2282" s="125">
        <v>1766.22741</v>
      </c>
      <c r="I2282" s="121"/>
      <c r="J2282" s="125"/>
      <c r="K2282" s="121"/>
      <c r="L2282" s="121"/>
      <c r="M2282" s="121"/>
    </row>
    <row r="2283" spans="1:13" x14ac:dyDescent="0.2">
      <c r="A2283" s="122">
        <v>42099</v>
      </c>
      <c r="B2283" s="123">
        <v>7</v>
      </c>
      <c r="C2283" s="235"/>
      <c r="D2283" s="235"/>
      <c r="E2283" s="235"/>
      <c r="F2283" s="235"/>
      <c r="G2283" s="121"/>
      <c r="H2283" s="125">
        <v>1796.5909899999999</v>
      </c>
      <c r="I2283" s="121"/>
      <c r="J2283" s="125"/>
      <c r="K2283" s="121"/>
      <c r="L2283" s="121"/>
      <c r="M2283" s="121"/>
    </row>
    <row r="2284" spans="1:13" x14ac:dyDescent="0.2">
      <c r="A2284" s="122">
        <v>42099</v>
      </c>
      <c r="B2284" s="123">
        <v>8</v>
      </c>
      <c r="C2284" s="235"/>
      <c r="D2284" s="235"/>
      <c r="E2284" s="235"/>
      <c r="F2284" s="235"/>
      <c r="G2284" s="121"/>
      <c r="H2284" s="125">
        <v>1883.2690700000001</v>
      </c>
      <c r="I2284" s="121"/>
      <c r="J2284" s="125"/>
      <c r="K2284" s="121"/>
      <c r="L2284" s="121"/>
      <c r="M2284" s="121"/>
    </row>
    <row r="2285" spans="1:13" x14ac:dyDescent="0.2">
      <c r="A2285" s="122">
        <v>42099</v>
      </c>
      <c r="B2285" s="123">
        <v>9</v>
      </c>
      <c r="C2285" s="235"/>
      <c r="D2285" s="235"/>
      <c r="E2285" s="235"/>
      <c r="F2285" s="235"/>
      <c r="G2285" s="121"/>
      <c r="H2285" s="125">
        <v>1930.2528</v>
      </c>
      <c r="I2285" s="121"/>
      <c r="J2285" s="125"/>
      <c r="K2285" s="121"/>
      <c r="L2285" s="121"/>
      <c r="M2285" s="121"/>
    </row>
    <row r="2286" spans="1:13" x14ac:dyDescent="0.2">
      <c r="A2286" s="122">
        <v>42099</v>
      </c>
      <c r="B2286" s="123">
        <v>10</v>
      </c>
      <c r="C2286" s="235"/>
      <c r="D2286" s="235"/>
      <c r="E2286" s="235"/>
      <c r="F2286" s="235"/>
      <c r="G2286" s="121"/>
      <c r="H2286" s="125">
        <v>1977.40949</v>
      </c>
      <c r="I2286" s="121"/>
      <c r="J2286" s="125"/>
      <c r="K2286" s="121"/>
      <c r="L2286" s="121"/>
      <c r="M2286" s="121"/>
    </row>
    <row r="2287" spans="1:13" x14ac:dyDescent="0.2">
      <c r="A2287" s="122">
        <v>42099</v>
      </c>
      <c r="B2287" s="123">
        <v>11</v>
      </c>
      <c r="C2287" s="235"/>
      <c r="D2287" s="235"/>
      <c r="E2287" s="235"/>
      <c r="F2287" s="235"/>
      <c r="G2287" s="121"/>
      <c r="H2287" s="125">
        <v>1964.46081</v>
      </c>
      <c r="I2287" s="121"/>
      <c r="J2287" s="125"/>
      <c r="K2287" s="121"/>
      <c r="L2287" s="121"/>
      <c r="M2287" s="121"/>
    </row>
    <row r="2288" spans="1:13" x14ac:dyDescent="0.2">
      <c r="A2288" s="122">
        <v>42099</v>
      </c>
      <c r="B2288" s="123">
        <v>12</v>
      </c>
      <c r="C2288" s="235"/>
      <c r="D2288" s="235"/>
      <c r="E2288" s="235"/>
      <c r="F2288" s="235"/>
      <c r="G2288" s="121"/>
      <c r="H2288" s="125">
        <v>1940.2228600000001</v>
      </c>
      <c r="I2288" s="121"/>
      <c r="J2288" s="125"/>
      <c r="K2288" s="121"/>
      <c r="L2288" s="121"/>
      <c r="M2288" s="121"/>
    </row>
    <row r="2289" spans="1:13" x14ac:dyDescent="0.2">
      <c r="A2289" s="122">
        <v>42099</v>
      </c>
      <c r="B2289" s="123">
        <v>13</v>
      </c>
      <c r="C2289" s="235"/>
      <c r="D2289" s="235"/>
      <c r="E2289" s="235"/>
      <c r="F2289" s="235"/>
      <c r="G2289" s="121"/>
      <c r="H2289" s="125">
        <v>1925.7039400000001</v>
      </c>
      <c r="I2289" s="121"/>
      <c r="J2289" s="125"/>
      <c r="K2289" s="121"/>
      <c r="L2289" s="121"/>
      <c r="M2289" s="121"/>
    </row>
    <row r="2290" spans="1:13" x14ac:dyDescent="0.2">
      <c r="A2290" s="122">
        <v>42099</v>
      </c>
      <c r="B2290" s="123">
        <v>14</v>
      </c>
      <c r="C2290" s="235"/>
      <c r="D2290" s="235"/>
      <c r="E2290" s="235"/>
      <c r="F2290" s="235"/>
      <c r="G2290" s="121"/>
      <c r="H2290" s="125">
        <v>1890.21811</v>
      </c>
      <c r="I2290" s="121"/>
      <c r="J2290" s="125"/>
      <c r="K2290" s="121"/>
      <c r="L2290" s="121"/>
      <c r="M2290" s="121"/>
    </row>
    <row r="2291" spans="1:13" x14ac:dyDescent="0.2">
      <c r="A2291" s="122">
        <v>42099</v>
      </c>
      <c r="B2291" s="123">
        <v>15</v>
      </c>
      <c r="C2291" s="235"/>
      <c r="D2291" s="235"/>
      <c r="E2291" s="235"/>
      <c r="F2291" s="235"/>
      <c r="G2291" s="121"/>
      <c r="H2291" s="125">
        <v>1917.9080200000003</v>
      </c>
      <c r="I2291" s="121"/>
      <c r="J2291" s="125"/>
      <c r="K2291" s="121"/>
      <c r="L2291" s="121"/>
      <c r="M2291" s="121"/>
    </row>
    <row r="2292" spans="1:13" x14ac:dyDescent="0.2">
      <c r="A2292" s="122">
        <v>42099</v>
      </c>
      <c r="B2292" s="123">
        <v>16</v>
      </c>
      <c r="C2292" s="235"/>
      <c r="D2292" s="235"/>
      <c r="E2292" s="235"/>
      <c r="F2292" s="235"/>
      <c r="G2292" s="121"/>
      <c r="H2292" s="125">
        <v>1980.3157699999999</v>
      </c>
      <c r="I2292" s="121"/>
      <c r="J2292" s="125"/>
      <c r="K2292" s="121"/>
      <c r="L2292" s="121"/>
      <c r="M2292" s="121"/>
    </row>
    <row r="2293" spans="1:13" x14ac:dyDescent="0.2">
      <c r="A2293" s="122">
        <v>42099</v>
      </c>
      <c r="B2293" s="123">
        <v>17</v>
      </c>
      <c r="C2293" s="235"/>
      <c r="D2293" s="235"/>
      <c r="E2293" s="235"/>
      <c r="F2293" s="235"/>
      <c r="G2293" s="121"/>
      <c r="H2293" s="125">
        <v>2076.4841000000001</v>
      </c>
      <c r="I2293" s="121"/>
      <c r="J2293" s="125"/>
      <c r="K2293" s="121"/>
      <c r="L2293" s="121"/>
      <c r="M2293" s="121"/>
    </row>
    <row r="2294" spans="1:13" x14ac:dyDescent="0.2">
      <c r="A2294" s="122">
        <v>42099</v>
      </c>
      <c r="B2294" s="123">
        <v>18</v>
      </c>
      <c r="C2294" s="235"/>
      <c r="D2294" s="235"/>
      <c r="E2294" s="235"/>
      <c r="F2294" s="235"/>
      <c r="G2294" s="121"/>
      <c r="H2294" s="125">
        <v>2178.3829900000001</v>
      </c>
      <c r="I2294" s="121"/>
      <c r="J2294" s="125"/>
      <c r="K2294" s="121"/>
      <c r="L2294" s="121"/>
      <c r="M2294" s="121"/>
    </row>
    <row r="2295" spans="1:13" x14ac:dyDescent="0.2">
      <c r="A2295" s="122">
        <v>42099</v>
      </c>
      <c r="B2295" s="123">
        <v>19</v>
      </c>
      <c r="C2295" s="235"/>
      <c r="D2295" s="235"/>
      <c r="E2295" s="235"/>
      <c r="F2295" s="235"/>
      <c r="G2295" s="121"/>
      <c r="H2295" s="125">
        <v>2411.2734300000002</v>
      </c>
      <c r="I2295" s="121"/>
      <c r="J2295" s="125"/>
      <c r="K2295" s="121"/>
      <c r="L2295" s="121"/>
      <c r="M2295" s="121"/>
    </row>
    <row r="2296" spans="1:13" x14ac:dyDescent="0.2">
      <c r="A2296" s="122">
        <v>42099</v>
      </c>
      <c r="B2296" s="123">
        <v>20</v>
      </c>
      <c r="C2296" s="235"/>
      <c r="D2296" s="235"/>
      <c r="E2296" s="235"/>
      <c r="F2296" s="235"/>
      <c r="G2296" s="121"/>
      <c r="H2296" s="125">
        <v>2447.3896299999997</v>
      </c>
      <c r="I2296" s="121"/>
      <c r="J2296" s="125"/>
      <c r="K2296" s="121"/>
      <c r="L2296" s="121"/>
      <c r="M2296" s="121"/>
    </row>
    <row r="2297" spans="1:13" x14ac:dyDescent="0.2">
      <c r="A2297" s="122">
        <v>42099</v>
      </c>
      <c r="B2297" s="123">
        <v>21</v>
      </c>
      <c r="C2297" s="235"/>
      <c r="D2297" s="235"/>
      <c r="E2297" s="235"/>
      <c r="F2297" s="235"/>
      <c r="G2297" s="121"/>
      <c r="H2297" s="125">
        <v>2317.3640299999997</v>
      </c>
      <c r="I2297" s="121"/>
      <c r="J2297" s="125"/>
      <c r="K2297" s="121"/>
      <c r="L2297" s="121"/>
      <c r="M2297" s="121"/>
    </row>
    <row r="2298" spans="1:13" x14ac:dyDescent="0.2">
      <c r="A2298" s="122">
        <v>42099</v>
      </c>
      <c r="B2298" s="123">
        <v>22</v>
      </c>
      <c r="C2298" s="235"/>
      <c r="D2298" s="235"/>
      <c r="E2298" s="235"/>
      <c r="F2298" s="235"/>
      <c r="G2298" s="121"/>
      <c r="H2298" s="125">
        <v>2116.1129700000001</v>
      </c>
      <c r="I2298" s="121"/>
      <c r="J2298" s="125"/>
      <c r="K2298" s="121"/>
      <c r="L2298" s="121"/>
      <c r="M2298" s="121"/>
    </row>
    <row r="2299" spans="1:13" x14ac:dyDescent="0.2">
      <c r="A2299" s="122">
        <v>42099</v>
      </c>
      <c r="B2299" s="123">
        <v>23</v>
      </c>
      <c r="C2299" s="235"/>
      <c r="D2299" s="235"/>
      <c r="E2299" s="235"/>
      <c r="F2299" s="235"/>
      <c r="G2299" s="121"/>
      <c r="H2299" s="125">
        <v>1927.7027700000001</v>
      </c>
      <c r="I2299" s="121"/>
      <c r="J2299" s="125"/>
      <c r="K2299" s="121"/>
      <c r="L2299" s="121"/>
      <c r="M2299" s="121"/>
    </row>
    <row r="2300" spans="1:13" x14ac:dyDescent="0.2">
      <c r="A2300" s="122">
        <v>42099</v>
      </c>
      <c r="B2300" s="123">
        <v>24</v>
      </c>
      <c r="C2300" s="235"/>
      <c r="D2300" s="235"/>
      <c r="E2300" s="235"/>
      <c r="F2300" s="235"/>
      <c r="G2300" s="121"/>
      <c r="H2300" s="125">
        <v>1839.27188</v>
      </c>
      <c r="I2300" s="121"/>
      <c r="J2300" s="125"/>
      <c r="K2300" s="121"/>
      <c r="L2300" s="121"/>
      <c r="M2300" s="121"/>
    </row>
    <row r="2301" spans="1:13" x14ac:dyDescent="0.2">
      <c r="A2301" s="122">
        <v>42100</v>
      </c>
      <c r="B2301" s="123">
        <v>1</v>
      </c>
      <c r="C2301" s="235"/>
      <c r="D2301" s="235"/>
      <c r="E2301" s="235"/>
      <c r="F2301" s="235"/>
      <c r="G2301" s="121"/>
      <c r="H2301" s="125">
        <v>1756.25037</v>
      </c>
      <c r="I2301" s="121"/>
      <c r="J2301" s="125"/>
      <c r="K2301" s="121"/>
      <c r="L2301" s="121"/>
      <c r="M2301" s="121"/>
    </row>
    <row r="2302" spans="1:13" x14ac:dyDescent="0.2">
      <c r="A2302" s="122">
        <v>42100</v>
      </c>
      <c r="B2302" s="123">
        <v>2</v>
      </c>
      <c r="C2302" s="235"/>
      <c r="D2302" s="235"/>
      <c r="E2302" s="235"/>
      <c r="F2302" s="235"/>
      <c r="G2302" s="121"/>
      <c r="H2302" s="125">
        <v>1714.3981299999998</v>
      </c>
      <c r="I2302" s="121"/>
      <c r="J2302" s="125"/>
      <c r="K2302" s="121"/>
      <c r="L2302" s="121"/>
      <c r="M2302" s="121"/>
    </row>
    <row r="2303" spans="1:13" x14ac:dyDescent="0.2">
      <c r="A2303" s="122">
        <v>42100</v>
      </c>
      <c r="B2303" s="123">
        <v>3</v>
      </c>
      <c r="C2303" s="235"/>
      <c r="D2303" s="235"/>
      <c r="E2303" s="235"/>
      <c r="F2303" s="235"/>
      <c r="G2303" s="121"/>
      <c r="H2303" s="125">
        <v>1705.8552199999997</v>
      </c>
      <c r="I2303" s="121"/>
      <c r="J2303" s="125"/>
      <c r="K2303" s="121"/>
      <c r="L2303" s="121"/>
      <c r="M2303" s="121"/>
    </row>
    <row r="2304" spans="1:13" x14ac:dyDescent="0.2">
      <c r="A2304" s="122">
        <v>42100</v>
      </c>
      <c r="B2304" s="123">
        <v>4</v>
      </c>
      <c r="C2304" s="235"/>
      <c r="D2304" s="235"/>
      <c r="E2304" s="235"/>
      <c r="F2304" s="235"/>
      <c r="G2304" s="121"/>
      <c r="H2304" s="125">
        <v>1715.0189700000001</v>
      </c>
      <c r="I2304" s="121"/>
      <c r="J2304" s="125"/>
      <c r="K2304" s="121"/>
      <c r="L2304" s="121"/>
      <c r="M2304" s="121"/>
    </row>
    <row r="2305" spans="1:13" x14ac:dyDescent="0.2">
      <c r="A2305" s="122">
        <v>42100</v>
      </c>
      <c r="B2305" s="123">
        <v>5</v>
      </c>
      <c r="C2305" s="235"/>
      <c r="D2305" s="235"/>
      <c r="E2305" s="235"/>
      <c r="F2305" s="235"/>
      <c r="G2305" s="121"/>
      <c r="H2305" s="125">
        <v>1859.2532800000001</v>
      </c>
      <c r="I2305" s="121"/>
      <c r="J2305" s="125"/>
      <c r="K2305" s="121"/>
      <c r="L2305" s="121"/>
      <c r="M2305" s="121"/>
    </row>
    <row r="2306" spans="1:13" x14ac:dyDescent="0.2">
      <c r="A2306" s="122">
        <v>42100</v>
      </c>
      <c r="B2306" s="123">
        <v>6</v>
      </c>
      <c r="C2306" s="235"/>
      <c r="D2306" s="235"/>
      <c r="E2306" s="235"/>
      <c r="F2306" s="235"/>
      <c r="G2306" s="121"/>
      <c r="H2306" s="125">
        <v>2068.7585199999999</v>
      </c>
      <c r="I2306" s="121"/>
      <c r="J2306" s="125"/>
      <c r="K2306" s="121"/>
      <c r="L2306" s="121"/>
      <c r="M2306" s="121"/>
    </row>
    <row r="2307" spans="1:13" x14ac:dyDescent="0.2">
      <c r="A2307" s="122">
        <v>42100</v>
      </c>
      <c r="B2307" s="123">
        <v>7</v>
      </c>
      <c r="C2307" s="235"/>
      <c r="D2307" s="235"/>
      <c r="E2307" s="235"/>
      <c r="F2307" s="235"/>
      <c r="G2307" s="121"/>
      <c r="H2307" s="125">
        <v>2182.3478999999998</v>
      </c>
      <c r="I2307" s="121"/>
      <c r="J2307" s="125"/>
      <c r="K2307" s="121"/>
      <c r="L2307" s="121"/>
      <c r="M2307" s="121"/>
    </row>
    <row r="2308" spans="1:13" x14ac:dyDescent="0.2">
      <c r="A2308" s="122">
        <v>42100</v>
      </c>
      <c r="B2308" s="123">
        <v>8</v>
      </c>
      <c r="C2308" s="235"/>
      <c r="D2308" s="235"/>
      <c r="E2308" s="235"/>
      <c r="F2308" s="235"/>
      <c r="G2308" s="121"/>
      <c r="H2308" s="125">
        <v>2285.5234</v>
      </c>
      <c r="I2308" s="121"/>
      <c r="J2308" s="125"/>
      <c r="K2308" s="121"/>
      <c r="L2308" s="121"/>
      <c r="M2308" s="121"/>
    </row>
    <row r="2309" spans="1:13" x14ac:dyDescent="0.2">
      <c r="A2309" s="122">
        <v>42100</v>
      </c>
      <c r="B2309" s="123">
        <v>9</v>
      </c>
      <c r="C2309" s="235"/>
      <c r="D2309" s="235"/>
      <c r="E2309" s="235"/>
      <c r="F2309" s="235"/>
      <c r="G2309" s="121"/>
      <c r="H2309" s="125">
        <v>2322.2657699999995</v>
      </c>
      <c r="I2309" s="121"/>
      <c r="J2309" s="125"/>
      <c r="K2309" s="121"/>
      <c r="L2309" s="121"/>
      <c r="M2309" s="121"/>
    </row>
    <row r="2310" spans="1:13" x14ac:dyDescent="0.2">
      <c r="A2310" s="122">
        <v>42100</v>
      </c>
      <c r="B2310" s="123">
        <v>10</v>
      </c>
      <c r="C2310" s="235"/>
      <c r="D2310" s="235"/>
      <c r="E2310" s="235"/>
      <c r="F2310" s="235"/>
      <c r="G2310" s="121"/>
      <c r="H2310" s="125">
        <v>2324.7423700000004</v>
      </c>
      <c r="I2310" s="121"/>
      <c r="J2310" s="125"/>
      <c r="K2310" s="121"/>
      <c r="L2310" s="121"/>
      <c r="M2310" s="121"/>
    </row>
    <row r="2311" spans="1:13" x14ac:dyDescent="0.2">
      <c r="A2311" s="122">
        <v>42100</v>
      </c>
      <c r="B2311" s="123">
        <v>11</v>
      </c>
      <c r="C2311" s="235"/>
      <c r="D2311" s="235"/>
      <c r="E2311" s="235"/>
      <c r="F2311" s="235"/>
      <c r="G2311" s="121"/>
      <c r="H2311" s="125">
        <v>2290.29862</v>
      </c>
      <c r="I2311" s="121"/>
      <c r="J2311" s="125"/>
      <c r="K2311" s="121"/>
      <c r="L2311" s="121"/>
      <c r="M2311" s="121"/>
    </row>
    <row r="2312" spans="1:13" x14ac:dyDescent="0.2">
      <c r="A2312" s="122">
        <v>42100</v>
      </c>
      <c r="B2312" s="123">
        <v>12</v>
      </c>
      <c r="C2312" s="235"/>
      <c r="D2312" s="235"/>
      <c r="E2312" s="235"/>
      <c r="F2312" s="235"/>
      <c r="G2312" s="121"/>
      <c r="H2312" s="125">
        <v>2272.2622799999995</v>
      </c>
      <c r="I2312" s="121"/>
      <c r="J2312" s="125"/>
      <c r="K2312" s="121"/>
      <c r="L2312" s="121"/>
      <c r="M2312" s="121"/>
    </row>
    <row r="2313" spans="1:13" x14ac:dyDescent="0.2">
      <c r="A2313" s="122">
        <v>42100</v>
      </c>
      <c r="B2313" s="123">
        <v>13</v>
      </c>
      <c r="C2313" s="235"/>
      <c r="D2313" s="235"/>
      <c r="E2313" s="235"/>
      <c r="F2313" s="235"/>
      <c r="G2313" s="121"/>
      <c r="H2313" s="125">
        <v>2275.5941800000001</v>
      </c>
      <c r="I2313" s="121"/>
      <c r="J2313" s="125"/>
      <c r="K2313" s="121"/>
      <c r="L2313" s="121"/>
      <c r="M2313" s="121"/>
    </row>
    <row r="2314" spans="1:13" x14ac:dyDescent="0.2">
      <c r="A2314" s="122">
        <v>42100</v>
      </c>
      <c r="B2314" s="123">
        <v>14</v>
      </c>
      <c r="C2314" s="235"/>
      <c r="D2314" s="235"/>
      <c r="E2314" s="235"/>
      <c r="F2314" s="235"/>
      <c r="G2314" s="121"/>
      <c r="H2314" s="125">
        <v>2263.79144</v>
      </c>
      <c r="I2314" s="121"/>
      <c r="J2314" s="125"/>
      <c r="K2314" s="121"/>
      <c r="L2314" s="121"/>
      <c r="M2314" s="121"/>
    </row>
    <row r="2315" spans="1:13" x14ac:dyDescent="0.2">
      <c r="A2315" s="122">
        <v>42100</v>
      </c>
      <c r="B2315" s="123">
        <v>15</v>
      </c>
      <c r="C2315" s="235"/>
      <c r="D2315" s="235"/>
      <c r="E2315" s="235"/>
      <c r="F2315" s="235"/>
      <c r="G2315" s="121"/>
      <c r="H2315" s="125">
        <v>2254.1417700000002</v>
      </c>
      <c r="I2315" s="121"/>
      <c r="J2315" s="125"/>
      <c r="K2315" s="121"/>
      <c r="L2315" s="121"/>
      <c r="M2315" s="121"/>
    </row>
    <row r="2316" spans="1:13" x14ac:dyDescent="0.2">
      <c r="A2316" s="122">
        <v>42100</v>
      </c>
      <c r="B2316" s="123">
        <v>16</v>
      </c>
      <c r="C2316" s="235"/>
      <c r="D2316" s="235"/>
      <c r="E2316" s="235"/>
      <c r="F2316" s="235"/>
      <c r="G2316" s="121"/>
      <c r="H2316" s="125">
        <v>2291.6009800000002</v>
      </c>
      <c r="I2316" s="121"/>
      <c r="J2316" s="125"/>
      <c r="K2316" s="121"/>
      <c r="L2316" s="121"/>
      <c r="M2316" s="121"/>
    </row>
    <row r="2317" spans="1:13" x14ac:dyDescent="0.2">
      <c r="A2317" s="122">
        <v>42100</v>
      </c>
      <c r="B2317" s="123">
        <v>17</v>
      </c>
      <c r="C2317" s="235"/>
      <c r="D2317" s="235"/>
      <c r="E2317" s="235"/>
      <c r="F2317" s="235"/>
      <c r="G2317" s="121"/>
      <c r="H2317" s="125">
        <v>2359.0549700000001</v>
      </c>
      <c r="I2317" s="121"/>
      <c r="J2317" s="125"/>
      <c r="K2317" s="121"/>
      <c r="L2317" s="121"/>
      <c r="M2317" s="121"/>
    </row>
    <row r="2318" spans="1:13" x14ac:dyDescent="0.2">
      <c r="A2318" s="122">
        <v>42100</v>
      </c>
      <c r="B2318" s="123">
        <v>18</v>
      </c>
      <c r="C2318" s="235"/>
      <c r="D2318" s="235"/>
      <c r="E2318" s="235"/>
      <c r="F2318" s="235"/>
      <c r="G2318" s="121"/>
      <c r="H2318" s="125">
        <v>2409.6657</v>
      </c>
      <c r="I2318" s="121"/>
      <c r="J2318" s="125"/>
      <c r="K2318" s="121"/>
      <c r="L2318" s="121"/>
      <c r="M2318" s="121"/>
    </row>
    <row r="2319" spans="1:13" x14ac:dyDescent="0.2">
      <c r="A2319" s="122">
        <v>42100</v>
      </c>
      <c r="B2319" s="123">
        <v>19</v>
      </c>
      <c r="C2319" s="235"/>
      <c r="D2319" s="235"/>
      <c r="E2319" s="235"/>
      <c r="F2319" s="235"/>
      <c r="G2319" s="121"/>
      <c r="H2319" s="125">
        <v>2623.4465999999998</v>
      </c>
      <c r="I2319" s="121"/>
      <c r="J2319" s="125"/>
      <c r="K2319" s="121"/>
      <c r="L2319" s="121"/>
      <c r="M2319" s="121"/>
    </row>
    <row r="2320" spans="1:13" x14ac:dyDescent="0.2">
      <c r="A2320" s="122">
        <v>42100</v>
      </c>
      <c r="B2320" s="123">
        <v>20</v>
      </c>
      <c r="C2320" s="235"/>
      <c r="D2320" s="235"/>
      <c r="E2320" s="235"/>
      <c r="F2320" s="235"/>
      <c r="G2320" s="121"/>
      <c r="H2320" s="125">
        <v>2636.5700299999999</v>
      </c>
      <c r="I2320" s="121"/>
      <c r="J2320" s="125"/>
      <c r="K2320" s="121"/>
      <c r="L2320" s="121"/>
      <c r="M2320" s="121"/>
    </row>
    <row r="2321" spans="1:13" x14ac:dyDescent="0.2">
      <c r="A2321" s="122">
        <v>42100</v>
      </c>
      <c r="B2321" s="123">
        <v>21</v>
      </c>
      <c r="C2321" s="235"/>
      <c r="D2321" s="235"/>
      <c r="E2321" s="235"/>
      <c r="F2321" s="235"/>
      <c r="G2321" s="121"/>
      <c r="H2321" s="125">
        <v>2468.9935599999999</v>
      </c>
      <c r="I2321" s="121"/>
      <c r="J2321" s="125"/>
      <c r="K2321" s="121"/>
      <c r="L2321" s="121"/>
      <c r="M2321" s="121"/>
    </row>
    <row r="2322" spans="1:13" x14ac:dyDescent="0.2">
      <c r="A2322" s="122">
        <v>42100</v>
      </c>
      <c r="B2322" s="123">
        <v>22</v>
      </c>
      <c r="C2322" s="235"/>
      <c r="D2322" s="235"/>
      <c r="E2322" s="235"/>
      <c r="F2322" s="235"/>
      <c r="G2322" s="121"/>
      <c r="H2322" s="125">
        <v>2222.47361</v>
      </c>
      <c r="I2322" s="121"/>
      <c r="J2322" s="125"/>
      <c r="K2322" s="121"/>
      <c r="L2322" s="121"/>
      <c r="M2322" s="121"/>
    </row>
    <row r="2323" spans="1:13" x14ac:dyDescent="0.2">
      <c r="A2323" s="122">
        <v>42100</v>
      </c>
      <c r="B2323" s="123">
        <v>23</v>
      </c>
      <c r="C2323" s="235"/>
      <c r="D2323" s="235"/>
      <c r="E2323" s="235"/>
      <c r="F2323" s="235"/>
      <c r="G2323" s="121"/>
      <c r="H2323" s="125">
        <v>1996.21794</v>
      </c>
      <c r="I2323" s="121"/>
      <c r="J2323" s="125"/>
      <c r="K2323" s="121"/>
      <c r="L2323" s="121"/>
      <c r="M2323" s="121"/>
    </row>
    <row r="2324" spans="1:13" x14ac:dyDescent="0.2">
      <c r="A2324" s="122">
        <v>42100</v>
      </c>
      <c r="B2324" s="123">
        <v>24</v>
      </c>
      <c r="C2324" s="235"/>
      <c r="D2324" s="235"/>
      <c r="E2324" s="235"/>
      <c r="F2324" s="235"/>
      <c r="G2324" s="121"/>
      <c r="H2324" s="125">
        <v>1842.6405</v>
      </c>
      <c r="I2324" s="121"/>
      <c r="J2324" s="125"/>
      <c r="K2324" s="121"/>
      <c r="L2324" s="121"/>
      <c r="M2324" s="121"/>
    </row>
    <row r="2325" spans="1:13" x14ac:dyDescent="0.2">
      <c r="A2325" s="122">
        <v>42101</v>
      </c>
      <c r="B2325" s="123">
        <v>1</v>
      </c>
      <c r="C2325" s="235"/>
      <c r="D2325" s="235"/>
      <c r="E2325" s="235"/>
      <c r="F2325" s="235"/>
      <c r="G2325" s="121"/>
      <c r="H2325" s="125">
        <v>1751.9841299999996</v>
      </c>
      <c r="I2325" s="121"/>
      <c r="J2325" s="125"/>
      <c r="K2325" s="121"/>
      <c r="L2325" s="121"/>
      <c r="M2325" s="121"/>
    </row>
    <row r="2326" spans="1:13" x14ac:dyDescent="0.2">
      <c r="A2326" s="122">
        <v>42101</v>
      </c>
      <c r="B2326" s="123">
        <v>2</v>
      </c>
      <c r="C2326" s="235"/>
      <c r="D2326" s="235"/>
      <c r="E2326" s="235"/>
      <c r="F2326" s="235"/>
      <c r="G2326" s="121"/>
      <c r="H2326" s="125">
        <v>1704.3019200000001</v>
      </c>
      <c r="I2326" s="121"/>
      <c r="J2326" s="125"/>
      <c r="K2326" s="121"/>
      <c r="L2326" s="121"/>
      <c r="M2326" s="121"/>
    </row>
    <row r="2327" spans="1:13" x14ac:dyDescent="0.2">
      <c r="A2327" s="122">
        <v>42101</v>
      </c>
      <c r="B2327" s="123">
        <v>3</v>
      </c>
      <c r="C2327" s="235"/>
      <c r="D2327" s="235"/>
      <c r="E2327" s="235"/>
      <c r="F2327" s="235"/>
      <c r="G2327" s="121"/>
      <c r="H2327" s="125">
        <v>1684.0623400000002</v>
      </c>
      <c r="I2327" s="121"/>
      <c r="J2327" s="125"/>
      <c r="K2327" s="121"/>
      <c r="L2327" s="121"/>
      <c r="M2327" s="121"/>
    </row>
    <row r="2328" spans="1:13" x14ac:dyDescent="0.2">
      <c r="A2328" s="122">
        <v>42101</v>
      </c>
      <c r="B2328" s="123">
        <v>4</v>
      </c>
      <c r="C2328" s="235"/>
      <c r="D2328" s="235"/>
      <c r="E2328" s="235"/>
      <c r="F2328" s="235"/>
      <c r="G2328" s="121"/>
      <c r="H2328" s="125">
        <v>1733.9659799999997</v>
      </c>
      <c r="I2328" s="121"/>
      <c r="J2328" s="125"/>
      <c r="K2328" s="121"/>
      <c r="L2328" s="121"/>
      <c r="M2328" s="121"/>
    </row>
    <row r="2329" spans="1:13" x14ac:dyDescent="0.2">
      <c r="A2329" s="122">
        <v>42101</v>
      </c>
      <c r="B2329" s="123">
        <v>5</v>
      </c>
      <c r="C2329" s="235"/>
      <c r="D2329" s="235"/>
      <c r="E2329" s="235"/>
      <c r="F2329" s="235"/>
      <c r="G2329" s="121"/>
      <c r="H2329" s="125">
        <v>1885.3249900000003</v>
      </c>
      <c r="I2329" s="121"/>
      <c r="J2329" s="125"/>
      <c r="K2329" s="121"/>
      <c r="L2329" s="121"/>
      <c r="M2329" s="121"/>
    </row>
    <row r="2330" spans="1:13" x14ac:dyDescent="0.2">
      <c r="A2330" s="122">
        <v>42101</v>
      </c>
      <c r="B2330" s="123">
        <v>6</v>
      </c>
      <c r="C2330" s="235"/>
      <c r="D2330" s="235"/>
      <c r="E2330" s="235"/>
      <c r="F2330" s="235"/>
      <c r="G2330" s="121"/>
      <c r="H2330" s="125">
        <v>2104.3430600000002</v>
      </c>
      <c r="I2330" s="121"/>
      <c r="J2330" s="125"/>
      <c r="K2330" s="121"/>
      <c r="L2330" s="121"/>
      <c r="M2330" s="121"/>
    </row>
    <row r="2331" spans="1:13" x14ac:dyDescent="0.2">
      <c r="A2331" s="122">
        <v>42101</v>
      </c>
      <c r="B2331" s="123">
        <v>7</v>
      </c>
      <c r="C2331" s="235"/>
      <c r="D2331" s="235"/>
      <c r="E2331" s="235"/>
      <c r="F2331" s="235"/>
      <c r="G2331" s="121"/>
      <c r="H2331" s="125">
        <v>2197.3100299999996</v>
      </c>
      <c r="I2331" s="121"/>
      <c r="J2331" s="125"/>
      <c r="K2331" s="121"/>
      <c r="L2331" s="121"/>
      <c r="M2331" s="121"/>
    </row>
    <row r="2332" spans="1:13" x14ac:dyDescent="0.2">
      <c r="A2332" s="122">
        <v>42101</v>
      </c>
      <c r="B2332" s="123">
        <v>8</v>
      </c>
      <c r="C2332" s="235"/>
      <c r="D2332" s="235"/>
      <c r="E2332" s="235"/>
      <c r="F2332" s="235"/>
      <c r="G2332" s="121"/>
      <c r="H2332" s="125">
        <v>2269.4304900000002</v>
      </c>
      <c r="I2332" s="121"/>
      <c r="J2332" s="125"/>
      <c r="K2332" s="121"/>
      <c r="L2332" s="121"/>
      <c r="M2332" s="121"/>
    </row>
    <row r="2333" spans="1:13" x14ac:dyDescent="0.2">
      <c r="A2333" s="122">
        <v>42101</v>
      </c>
      <c r="B2333" s="123">
        <v>9</v>
      </c>
      <c r="C2333" s="235"/>
      <c r="D2333" s="235"/>
      <c r="E2333" s="235"/>
      <c r="F2333" s="235"/>
      <c r="G2333" s="121"/>
      <c r="H2333" s="125">
        <v>2339.5402999999997</v>
      </c>
      <c r="I2333" s="121"/>
      <c r="J2333" s="125"/>
      <c r="K2333" s="121"/>
      <c r="L2333" s="121"/>
      <c r="M2333" s="121"/>
    </row>
    <row r="2334" spans="1:13" x14ac:dyDescent="0.2">
      <c r="A2334" s="122">
        <v>42101</v>
      </c>
      <c r="B2334" s="123">
        <v>10</v>
      </c>
      <c r="C2334" s="235"/>
      <c r="D2334" s="235"/>
      <c r="E2334" s="235"/>
      <c r="F2334" s="235"/>
      <c r="G2334" s="121"/>
      <c r="H2334" s="125">
        <v>2369.2347</v>
      </c>
      <c r="I2334" s="121"/>
      <c r="J2334" s="125"/>
      <c r="K2334" s="121"/>
      <c r="L2334" s="121"/>
      <c r="M2334" s="121"/>
    </row>
    <row r="2335" spans="1:13" x14ac:dyDescent="0.2">
      <c r="A2335" s="122">
        <v>42101</v>
      </c>
      <c r="B2335" s="123">
        <v>11</v>
      </c>
      <c r="C2335" s="235"/>
      <c r="D2335" s="235"/>
      <c r="E2335" s="235"/>
      <c r="F2335" s="235"/>
      <c r="G2335" s="121"/>
      <c r="H2335" s="125">
        <v>2353.16167</v>
      </c>
      <c r="I2335" s="121"/>
      <c r="J2335" s="125"/>
      <c r="K2335" s="121"/>
      <c r="L2335" s="121"/>
      <c r="M2335" s="121"/>
    </row>
    <row r="2336" spans="1:13" x14ac:dyDescent="0.2">
      <c r="A2336" s="122">
        <v>42101</v>
      </c>
      <c r="B2336" s="123">
        <v>12</v>
      </c>
      <c r="C2336" s="235"/>
      <c r="D2336" s="235"/>
      <c r="E2336" s="235"/>
      <c r="F2336" s="235"/>
      <c r="G2336" s="121"/>
      <c r="H2336" s="125">
        <v>2327.14057</v>
      </c>
      <c r="I2336" s="121"/>
      <c r="J2336" s="125"/>
      <c r="K2336" s="121"/>
      <c r="L2336" s="121"/>
      <c r="M2336" s="121"/>
    </row>
    <row r="2337" spans="1:13" x14ac:dyDescent="0.2">
      <c r="A2337" s="122">
        <v>42101</v>
      </c>
      <c r="B2337" s="123">
        <v>13</v>
      </c>
      <c r="C2337" s="235"/>
      <c r="D2337" s="235"/>
      <c r="E2337" s="235"/>
      <c r="F2337" s="235"/>
      <c r="G2337" s="121"/>
      <c r="H2337" s="125">
        <v>2317.01692</v>
      </c>
      <c r="I2337" s="121"/>
      <c r="J2337" s="125"/>
      <c r="K2337" s="121"/>
      <c r="L2337" s="121"/>
      <c r="M2337" s="121"/>
    </row>
    <row r="2338" spans="1:13" x14ac:dyDescent="0.2">
      <c r="A2338" s="122">
        <v>42101</v>
      </c>
      <c r="B2338" s="123">
        <v>14</v>
      </c>
      <c r="C2338" s="235"/>
      <c r="D2338" s="235"/>
      <c r="E2338" s="235"/>
      <c r="F2338" s="235"/>
      <c r="G2338" s="121"/>
      <c r="H2338" s="125">
        <v>2300.2340399999998</v>
      </c>
      <c r="I2338" s="121"/>
      <c r="J2338" s="125"/>
      <c r="K2338" s="121"/>
      <c r="L2338" s="121"/>
      <c r="M2338" s="121"/>
    </row>
    <row r="2339" spans="1:13" x14ac:dyDescent="0.2">
      <c r="A2339" s="122">
        <v>42101</v>
      </c>
      <c r="B2339" s="123">
        <v>15</v>
      </c>
      <c r="C2339" s="235"/>
      <c r="D2339" s="235"/>
      <c r="E2339" s="235"/>
      <c r="F2339" s="235"/>
      <c r="G2339" s="121"/>
      <c r="H2339" s="125">
        <v>2259.14968</v>
      </c>
      <c r="I2339" s="121"/>
      <c r="J2339" s="125"/>
      <c r="K2339" s="121"/>
      <c r="L2339" s="121"/>
      <c r="M2339" s="121"/>
    </row>
    <row r="2340" spans="1:13" x14ac:dyDescent="0.2">
      <c r="A2340" s="122">
        <v>42101</v>
      </c>
      <c r="B2340" s="123">
        <v>16</v>
      </c>
      <c r="C2340" s="235"/>
      <c r="D2340" s="235"/>
      <c r="E2340" s="235"/>
      <c r="F2340" s="235"/>
      <c r="G2340" s="121"/>
      <c r="H2340" s="125">
        <v>2292.7897699999999</v>
      </c>
      <c r="I2340" s="121"/>
      <c r="J2340" s="125"/>
      <c r="K2340" s="121"/>
      <c r="L2340" s="121"/>
      <c r="M2340" s="121"/>
    </row>
    <row r="2341" spans="1:13" x14ac:dyDescent="0.2">
      <c r="A2341" s="122">
        <v>42101</v>
      </c>
      <c r="B2341" s="123">
        <v>17</v>
      </c>
      <c r="C2341" s="235"/>
      <c r="D2341" s="235"/>
      <c r="E2341" s="235"/>
      <c r="F2341" s="235"/>
      <c r="G2341" s="121"/>
      <c r="H2341" s="125">
        <v>2352.7271099999998</v>
      </c>
      <c r="I2341" s="121"/>
      <c r="J2341" s="125"/>
      <c r="K2341" s="121"/>
      <c r="L2341" s="121"/>
      <c r="M2341" s="121"/>
    </row>
    <row r="2342" spans="1:13" x14ac:dyDescent="0.2">
      <c r="A2342" s="122">
        <v>42101</v>
      </c>
      <c r="B2342" s="123">
        <v>18</v>
      </c>
      <c r="C2342" s="235"/>
      <c r="D2342" s="235"/>
      <c r="E2342" s="235"/>
      <c r="F2342" s="235"/>
      <c r="G2342" s="121"/>
      <c r="H2342" s="125">
        <v>2407.2040699999998</v>
      </c>
      <c r="I2342" s="121"/>
      <c r="J2342" s="125"/>
      <c r="K2342" s="121"/>
      <c r="L2342" s="121"/>
      <c r="M2342" s="121"/>
    </row>
    <row r="2343" spans="1:13" x14ac:dyDescent="0.2">
      <c r="A2343" s="122">
        <v>42101</v>
      </c>
      <c r="B2343" s="123">
        <v>19</v>
      </c>
      <c r="C2343" s="235"/>
      <c r="D2343" s="235"/>
      <c r="E2343" s="235"/>
      <c r="F2343" s="235"/>
      <c r="G2343" s="121"/>
      <c r="H2343" s="125">
        <v>2617.4660899999999</v>
      </c>
      <c r="I2343" s="121"/>
      <c r="J2343" s="125"/>
      <c r="K2343" s="121"/>
      <c r="L2343" s="121"/>
      <c r="M2343" s="121"/>
    </row>
    <row r="2344" spans="1:13" x14ac:dyDescent="0.2">
      <c r="A2344" s="122">
        <v>42101</v>
      </c>
      <c r="B2344" s="123">
        <v>20</v>
      </c>
      <c r="C2344" s="235"/>
      <c r="D2344" s="235"/>
      <c r="E2344" s="235"/>
      <c r="F2344" s="235"/>
      <c r="G2344" s="121"/>
      <c r="H2344" s="125">
        <v>2629.6550499999998</v>
      </c>
      <c r="I2344" s="121"/>
      <c r="J2344" s="125"/>
      <c r="K2344" s="121"/>
      <c r="L2344" s="121"/>
      <c r="M2344" s="121"/>
    </row>
    <row r="2345" spans="1:13" x14ac:dyDescent="0.2">
      <c r="A2345" s="122">
        <v>42101</v>
      </c>
      <c r="B2345" s="123">
        <v>21</v>
      </c>
      <c r="C2345" s="235"/>
      <c r="D2345" s="235"/>
      <c r="E2345" s="235"/>
      <c r="F2345" s="235"/>
      <c r="G2345" s="121"/>
      <c r="H2345" s="125">
        <v>2471.2038600000001</v>
      </c>
      <c r="I2345" s="121"/>
      <c r="J2345" s="125"/>
      <c r="K2345" s="121"/>
      <c r="L2345" s="121"/>
      <c r="M2345" s="121"/>
    </row>
    <row r="2346" spans="1:13" x14ac:dyDescent="0.2">
      <c r="A2346" s="122">
        <v>42101</v>
      </c>
      <c r="B2346" s="123">
        <v>22</v>
      </c>
      <c r="C2346" s="235"/>
      <c r="D2346" s="235"/>
      <c r="E2346" s="235"/>
      <c r="F2346" s="235"/>
      <c r="G2346" s="121"/>
      <c r="H2346" s="125">
        <v>2227.5944599999998</v>
      </c>
      <c r="I2346" s="121"/>
      <c r="J2346" s="125"/>
      <c r="K2346" s="121"/>
      <c r="L2346" s="121"/>
      <c r="M2346" s="121"/>
    </row>
    <row r="2347" spans="1:13" x14ac:dyDescent="0.2">
      <c r="A2347" s="122">
        <v>42101</v>
      </c>
      <c r="B2347" s="123">
        <v>23</v>
      </c>
      <c r="C2347" s="235"/>
      <c r="D2347" s="235"/>
      <c r="E2347" s="235"/>
      <c r="F2347" s="235"/>
      <c r="G2347" s="121"/>
      <c r="H2347" s="125">
        <v>1998.12383</v>
      </c>
      <c r="I2347" s="121"/>
      <c r="J2347" s="125"/>
      <c r="K2347" s="121"/>
      <c r="L2347" s="121"/>
      <c r="M2347" s="121"/>
    </row>
    <row r="2348" spans="1:13" x14ac:dyDescent="0.2">
      <c r="A2348" s="122">
        <v>42101</v>
      </c>
      <c r="B2348" s="123">
        <v>24</v>
      </c>
      <c r="C2348" s="235"/>
      <c r="D2348" s="235"/>
      <c r="E2348" s="235"/>
      <c r="F2348" s="235"/>
      <c r="G2348" s="121"/>
      <c r="H2348" s="125">
        <v>1848.2324799999999</v>
      </c>
      <c r="I2348" s="121"/>
      <c r="J2348" s="125"/>
      <c r="K2348" s="121"/>
      <c r="L2348" s="121"/>
      <c r="M2348" s="121"/>
    </row>
    <row r="2349" spans="1:13" x14ac:dyDescent="0.2">
      <c r="A2349" s="122">
        <v>42102</v>
      </c>
      <c r="B2349" s="123">
        <v>1</v>
      </c>
      <c r="C2349" s="235"/>
      <c r="D2349" s="235"/>
      <c r="E2349" s="235"/>
      <c r="F2349" s="235"/>
      <c r="G2349" s="121"/>
      <c r="H2349" s="125">
        <v>1758.75182</v>
      </c>
      <c r="I2349" s="121"/>
      <c r="J2349" s="125"/>
      <c r="K2349" s="121"/>
      <c r="L2349" s="121"/>
      <c r="M2349" s="121"/>
    </row>
    <row r="2350" spans="1:13" x14ac:dyDescent="0.2">
      <c r="A2350" s="122">
        <v>42102</v>
      </c>
      <c r="B2350" s="123">
        <v>2</v>
      </c>
      <c r="C2350" s="235"/>
      <c r="D2350" s="235"/>
      <c r="E2350" s="235"/>
      <c r="F2350" s="235"/>
      <c r="G2350" s="121"/>
      <c r="H2350" s="125">
        <v>1709.1778200000001</v>
      </c>
      <c r="I2350" s="121"/>
      <c r="J2350" s="125"/>
      <c r="K2350" s="121"/>
      <c r="L2350" s="121"/>
      <c r="M2350" s="121"/>
    </row>
    <row r="2351" spans="1:13" x14ac:dyDescent="0.2">
      <c r="A2351" s="122">
        <v>42102</v>
      </c>
      <c r="B2351" s="123">
        <v>3</v>
      </c>
      <c r="C2351" s="235"/>
      <c r="D2351" s="235"/>
      <c r="E2351" s="235"/>
      <c r="F2351" s="235"/>
      <c r="G2351" s="121"/>
      <c r="H2351" s="125">
        <v>1691.9507299999998</v>
      </c>
      <c r="I2351" s="121"/>
      <c r="J2351" s="125"/>
      <c r="K2351" s="121"/>
      <c r="L2351" s="121"/>
      <c r="M2351" s="121"/>
    </row>
    <row r="2352" spans="1:13" x14ac:dyDescent="0.2">
      <c r="A2352" s="122">
        <v>42102</v>
      </c>
      <c r="B2352" s="123">
        <v>4</v>
      </c>
      <c r="C2352" s="235"/>
      <c r="D2352" s="235"/>
      <c r="E2352" s="235"/>
      <c r="F2352" s="235"/>
      <c r="G2352" s="121"/>
      <c r="H2352" s="125">
        <v>1734.9047399999999</v>
      </c>
      <c r="I2352" s="121"/>
      <c r="J2352" s="125"/>
      <c r="K2352" s="121"/>
      <c r="L2352" s="121"/>
      <c r="M2352" s="121"/>
    </row>
    <row r="2353" spans="1:13" x14ac:dyDescent="0.2">
      <c r="A2353" s="122">
        <v>42102</v>
      </c>
      <c r="B2353" s="123">
        <v>5</v>
      </c>
      <c r="C2353" s="235"/>
      <c r="D2353" s="235"/>
      <c r="E2353" s="235"/>
      <c r="F2353" s="235"/>
      <c r="G2353" s="121"/>
      <c r="H2353" s="125">
        <v>1880.1651100000001</v>
      </c>
      <c r="I2353" s="121"/>
      <c r="J2353" s="125"/>
      <c r="K2353" s="121"/>
      <c r="L2353" s="121"/>
      <c r="M2353" s="121"/>
    </row>
    <row r="2354" spans="1:13" x14ac:dyDescent="0.2">
      <c r="A2354" s="122">
        <v>42102</v>
      </c>
      <c r="B2354" s="123">
        <v>6</v>
      </c>
      <c r="C2354" s="235"/>
      <c r="D2354" s="235"/>
      <c r="E2354" s="235"/>
      <c r="F2354" s="235"/>
      <c r="G2354" s="121"/>
      <c r="H2354" s="125">
        <v>2079.7951399999993</v>
      </c>
      <c r="I2354" s="121"/>
      <c r="J2354" s="125"/>
      <c r="K2354" s="121"/>
      <c r="L2354" s="121"/>
      <c r="M2354" s="121"/>
    </row>
    <row r="2355" spans="1:13" x14ac:dyDescent="0.2">
      <c r="A2355" s="122">
        <v>42102</v>
      </c>
      <c r="B2355" s="123">
        <v>7</v>
      </c>
      <c r="C2355" s="235"/>
      <c r="D2355" s="235"/>
      <c r="E2355" s="235"/>
      <c r="F2355" s="235"/>
      <c r="G2355" s="121"/>
      <c r="H2355" s="125">
        <v>2170.1847599999996</v>
      </c>
      <c r="I2355" s="121"/>
      <c r="J2355" s="125"/>
      <c r="K2355" s="121"/>
      <c r="L2355" s="121"/>
      <c r="M2355" s="121"/>
    </row>
    <row r="2356" spans="1:13" x14ac:dyDescent="0.2">
      <c r="A2356" s="122">
        <v>42102</v>
      </c>
      <c r="B2356" s="123">
        <v>8</v>
      </c>
      <c r="C2356" s="235"/>
      <c r="D2356" s="235"/>
      <c r="E2356" s="235"/>
      <c r="F2356" s="235"/>
      <c r="G2356" s="121"/>
      <c r="H2356" s="125">
        <v>2234.3047799999999</v>
      </c>
      <c r="I2356" s="121"/>
      <c r="J2356" s="125"/>
      <c r="K2356" s="121"/>
      <c r="L2356" s="121"/>
      <c r="M2356" s="121"/>
    </row>
    <row r="2357" spans="1:13" x14ac:dyDescent="0.2">
      <c r="A2357" s="122">
        <v>42102</v>
      </c>
      <c r="B2357" s="123">
        <v>9</v>
      </c>
      <c r="C2357" s="235"/>
      <c r="D2357" s="235"/>
      <c r="E2357" s="235"/>
      <c r="F2357" s="235"/>
      <c r="G2357" s="121"/>
      <c r="H2357" s="125">
        <v>2264.7216200000003</v>
      </c>
      <c r="I2357" s="121"/>
      <c r="J2357" s="125"/>
      <c r="K2357" s="121"/>
      <c r="L2357" s="121"/>
      <c r="M2357" s="121"/>
    </row>
    <row r="2358" spans="1:13" x14ac:dyDescent="0.2">
      <c r="A2358" s="122">
        <v>42102</v>
      </c>
      <c r="B2358" s="123">
        <v>10</v>
      </c>
      <c r="C2358" s="235"/>
      <c r="D2358" s="235"/>
      <c r="E2358" s="235"/>
      <c r="F2358" s="235"/>
      <c r="G2358" s="121"/>
      <c r="H2358" s="125">
        <v>2269.5588399999997</v>
      </c>
      <c r="I2358" s="121"/>
      <c r="J2358" s="125"/>
      <c r="K2358" s="121"/>
      <c r="L2358" s="121"/>
      <c r="M2358" s="121"/>
    </row>
    <row r="2359" spans="1:13" x14ac:dyDescent="0.2">
      <c r="A2359" s="122">
        <v>42102</v>
      </c>
      <c r="B2359" s="123">
        <v>11</v>
      </c>
      <c r="C2359" s="235"/>
      <c r="D2359" s="235"/>
      <c r="E2359" s="235"/>
      <c r="F2359" s="235"/>
      <c r="G2359" s="121"/>
      <c r="H2359" s="125">
        <v>2245.2148700000002</v>
      </c>
      <c r="I2359" s="121"/>
      <c r="J2359" s="125"/>
      <c r="K2359" s="121"/>
      <c r="L2359" s="121"/>
      <c r="M2359" s="121"/>
    </row>
    <row r="2360" spans="1:13" x14ac:dyDescent="0.2">
      <c r="A2360" s="122">
        <v>42102</v>
      </c>
      <c r="B2360" s="123">
        <v>12</v>
      </c>
      <c r="C2360" s="235"/>
      <c r="D2360" s="235"/>
      <c r="E2360" s="235"/>
      <c r="F2360" s="235"/>
      <c r="G2360" s="121"/>
      <c r="H2360" s="125">
        <v>2233.7016400000002</v>
      </c>
      <c r="I2360" s="121"/>
      <c r="J2360" s="125"/>
      <c r="K2360" s="121"/>
      <c r="L2360" s="121"/>
      <c r="M2360" s="121"/>
    </row>
    <row r="2361" spans="1:13" x14ac:dyDescent="0.2">
      <c r="A2361" s="122">
        <v>42102</v>
      </c>
      <c r="B2361" s="123">
        <v>13</v>
      </c>
      <c r="C2361" s="235"/>
      <c r="D2361" s="235"/>
      <c r="E2361" s="235"/>
      <c r="F2361" s="235"/>
      <c r="G2361" s="121"/>
      <c r="H2361" s="125">
        <v>2234.1716699999997</v>
      </c>
      <c r="I2361" s="121"/>
      <c r="J2361" s="125"/>
      <c r="K2361" s="121"/>
      <c r="L2361" s="121"/>
      <c r="M2361" s="121"/>
    </row>
    <row r="2362" spans="1:13" x14ac:dyDescent="0.2">
      <c r="A2362" s="122">
        <v>42102</v>
      </c>
      <c r="B2362" s="123">
        <v>14</v>
      </c>
      <c r="C2362" s="235"/>
      <c r="D2362" s="235"/>
      <c r="E2362" s="235"/>
      <c r="F2362" s="235"/>
      <c r="G2362" s="121"/>
      <c r="H2362" s="125">
        <v>2239.5002299999996</v>
      </c>
      <c r="I2362" s="121"/>
      <c r="J2362" s="125"/>
      <c r="K2362" s="121"/>
      <c r="L2362" s="121"/>
      <c r="M2362" s="121"/>
    </row>
    <row r="2363" spans="1:13" x14ac:dyDescent="0.2">
      <c r="A2363" s="122">
        <v>42102</v>
      </c>
      <c r="B2363" s="123">
        <v>15</v>
      </c>
      <c r="C2363" s="235"/>
      <c r="D2363" s="235"/>
      <c r="E2363" s="235"/>
      <c r="F2363" s="235"/>
      <c r="G2363" s="121"/>
      <c r="H2363" s="125">
        <v>2249.9684099999999</v>
      </c>
      <c r="I2363" s="121"/>
      <c r="J2363" s="125"/>
      <c r="K2363" s="121"/>
      <c r="L2363" s="121"/>
      <c r="M2363" s="121"/>
    </row>
    <row r="2364" spans="1:13" x14ac:dyDescent="0.2">
      <c r="A2364" s="122">
        <v>42102</v>
      </c>
      <c r="B2364" s="123">
        <v>16</v>
      </c>
      <c r="C2364" s="235"/>
      <c r="D2364" s="235"/>
      <c r="E2364" s="235"/>
      <c r="F2364" s="235"/>
      <c r="G2364" s="121"/>
      <c r="H2364" s="125">
        <v>2269.1990499999997</v>
      </c>
      <c r="I2364" s="121"/>
      <c r="J2364" s="125"/>
      <c r="K2364" s="121"/>
      <c r="L2364" s="121"/>
      <c r="M2364" s="121"/>
    </row>
    <row r="2365" spans="1:13" x14ac:dyDescent="0.2">
      <c r="A2365" s="122">
        <v>42102</v>
      </c>
      <c r="B2365" s="123">
        <v>17</v>
      </c>
      <c r="C2365" s="235"/>
      <c r="D2365" s="235"/>
      <c r="E2365" s="235"/>
      <c r="F2365" s="235"/>
      <c r="G2365" s="121"/>
      <c r="H2365" s="125">
        <v>2320.8296100000002</v>
      </c>
      <c r="I2365" s="121"/>
      <c r="J2365" s="125"/>
      <c r="K2365" s="121"/>
      <c r="L2365" s="121"/>
      <c r="M2365" s="121"/>
    </row>
    <row r="2366" spans="1:13" x14ac:dyDescent="0.2">
      <c r="A2366" s="122">
        <v>42102</v>
      </c>
      <c r="B2366" s="123">
        <v>18</v>
      </c>
      <c r="C2366" s="235"/>
      <c r="D2366" s="235"/>
      <c r="E2366" s="235"/>
      <c r="F2366" s="235"/>
      <c r="G2366" s="121"/>
      <c r="H2366" s="125">
        <v>2368.7249900000002</v>
      </c>
      <c r="I2366" s="121"/>
      <c r="J2366" s="125"/>
      <c r="K2366" s="121"/>
      <c r="L2366" s="121"/>
      <c r="M2366" s="121"/>
    </row>
    <row r="2367" spans="1:13" x14ac:dyDescent="0.2">
      <c r="A2367" s="122">
        <v>42102</v>
      </c>
      <c r="B2367" s="123">
        <v>19</v>
      </c>
      <c r="C2367" s="235"/>
      <c r="D2367" s="235"/>
      <c r="E2367" s="235"/>
      <c r="F2367" s="235"/>
      <c r="G2367" s="121"/>
      <c r="H2367" s="125">
        <v>2588.3949599999996</v>
      </c>
      <c r="I2367" s="121"/>
      <c r="J2367" s="125"/>
      <c r="K2367" s="121"/>
      <c r="L2367" s="121"/>
      <c r="M2367" s="121"/>
    </row>
    <row r="2368" spans="1:13" x14ac:dyDescent="0.2">
      <c r="A2368" s="122">
        <v>42102</v>
      </c>
      <c r="B2368" s="123">
        <v>20</v>
      </c>
      <c r="C2368" s="235"/>
      <c r="D2368" s="235"/>
      <c r="E2368" s="235"/>
      <c r="F2368" s="235"/>
      <c r="G2368" s="121"/>
      <c r="H2368" s="125">
        <v>2614.8026600000003</v>
      </c>
      <c r="I2368" s="121"/>
      <c r="J2368" s="125"/>
      <c r="K2368" s="121"/>
      <c r="L2368" s="121"/>
      <c r="M2368" s="121"/>
    </row>
    <row r="2369" spans="1:13" x14ac:dyDescent="0.2">
      <c r="A2369" s="122">
        <v>42102</v>
      </c>
      <c r="B2369" s="123">
        <v>21</v>
      </c>
      <c r="C2369" s="235"/>
      <c r="D2369" s="235"/>
      <c r="E2369" s="235"/>
      <c r="F2369" s="235"/>
      <c r="G2369" s="121"/>
      <c r="H2369" s="125">
        <v>2456.0677900000001</v>
      </c>
      <c r="I2369" s="121"/>
      <c r="J2369" s="125"/>
      <c r="K2369" s="121"/>
      <c r="L2369" s="121"/>
      <c r="M2369" s="121"/>
    </row>
    <row r="2370" spans="1:13" x14ac:dyDescent="0.2">
      <c r="A2370" s="122">
        <v>42102</v>
      </c>
      <c r="B2370" s="123">
        <v>22</v>
      </c>
      <c r="C2370" s="235"/>
      <c r="D2370" s="235"/>
      <c r="E2370" s="235"/>
      <c r="F2370" s="235"/>
      <c r="G2370" s="121"/>
      <c r="H2370" s="125">
        <v>2218.1024900000002</v>
      </c>
      <c r="I2370" s="121"/>
      <c r="J2370" s="125"/>
      <c r="K2370" s="121"/>
      <c r="L2370" s="121"/>
      <c r="M2370" s="121"/>
    </row>
    <row r="2371" spans="1:13" x14ac:dyDescent="0.2">
      <c r="A2371" s="122">
        <v>42102</v>
      </c>
      <c r="B2371" s="123">
        <v>23</v>
      </c>
      <c r="C2371" s="235"/>
      <c r="D2371" s="235"/>
      <c r="E2371" s="235"/>
      <c r="F2371" s="235"/>
      <c r="G2371" s="121"/>
      <c r="H2371" s="125">
        <v>1986.4010500000002</v>
      </c>
      <c r="I2371" s="121"/>
      <c r="J2371" s="125"/>
      <c r="K2371" s="121"/>
      <c r="L2371" s="121"/>
      <c r="M2371" s="121"/>
    </row>
    <row r="2372" spans="1:13" x14ac:dyDescent="0.2">
      <c r="A2372" s="122">
        <v>42102</v>
      </c>
      <c r="B2372" s="123">
        <v>24</v>
      </c>
      <c r="C2372" s="235"/>
      <c r="D2372" s="235"/>
      <c r="E2372" s="235"/>
      <c r="F2372" s="235"/>
      <c r="G2372" s="121"/>
      <c r="H2372" s="125">
        <v>1834.6012100000003</v>
      </c>
      <c r="I2372" s="121"/>
      <c r="J2372" s="125"/>
      <c r="K2372" s="121"/>
      <c r="L2372" s="121"/>
      <c r="M2372" s="121"/>
    </row>
    <row r="2373" spans="1:13" x14ac:dyDescent="0.2">
      <c r="A2373" s="122">
        <v>42103</v>
      </c>
      <c r="B2373" s="123">
        <v>1</v>
      </c>
      <c r="C2373" s="235"/>
      <c r="D2373" s="235"/>
      <c r="E2373" s="235"/>
      <c r="F2373" s="235"/>
      <c r="G2373" s="121"/>
      <c r="H2373" s="125">
        <v>1740.00134</v>
      </c>
      <c r="I2373" s="121"/>
      <c r="J2373" s="125"/>
      <c r="K2373" s="121"/>
      <c r="L2373" s="121"/>
      <c r="M2373" s="121"/>
    </row>
    <row r="2374" spans="1:13" x14ac:dyDescent="0.2">
      <c r="A2374" s="122">
        <v>42103</v>
      </c>
      <c r="B2374" s="123">
        <v>2</v>
      </c>
      <c r="C2374" s="235"/>
      <c r="D2374" s="235"/>
      <c r="E2374" s="235"/>
      <c r="F2374" s="235"/>
      <c r="G2374" s="121"/>
      <c r="H2374" s="125">
        <v>1687.99739</v>
      </c>
      <c r="I2374" s="121"/>
      <c r="J2374" s="125"/>
      <c r="K2374" s="121"/>
      <c r="L2374" s="121"/>
      <c r="M2374" s="121"/>
    </row>
    <row r="2375" spans="1:13" x14ac:dyDescent="0.2">
      <c r="A2375" s="122">
        <v>42103</v>
      </c>
      <c r="B2375" s="123">
        <v>3</v>
      </c>
      <c r="C2375" s="235"/>
      <c r="D2375" s="235"/>
      <c r="E2375" s="235"/>
      <c r="F2375" s="235"/>
      <c r="G2375" s="121"/>
      <c r="H2375" s="125">
        <v>1671.2176599999998</v>
      </c>
      <c r="I2375" s="121"/>
      <c r="J2375" s="125"/>
      <c r="K2375" s="121"/>
      <c r="L2375" s="121"/>
      <c r="M2375" s="121"/>
    </row>
    <row r="2376" spans="1:13" x14ac:dyDescent="0.2">
      <c r="A2376" s="122">
        <v>42103</v>
      </c>
      <c r="B2376" s="123">
        <v>4</v>
      </c>
      <c r="C2376" s="235"/>
      <c r="D2376" s="235"/>
      <c r="E2376" s="235"/>
      <c r="F2376" s="235"/>
      <c r="G2376" s="121"/>
      <c r="H2376" s="125">
        <v>1725.1256000000001</v>
      </c>
      <c r="I2376" s="121"/>
      <c r="J2376" s="125"/>
      <c r="K2376" s="121"/>
      <c r="L2376" s="121"/>
      <c r="M2376" s="121"/>
    </row>
    <row r="2377" spans="1:13" x14ac:dyDescent="0.2">
      <c r="A2377" s="122">
        <v>42103</v>
      </c>
      <c r="B2377" s="123">
        <v>5</v>
      </c>
      <c r="C2377" s="235"/>
      <c r="D2377" s="235"/>
      <c r="E2377" s="235"/>
      <c r="F2377" s="235"/>
      <c r="G2377" s="121"/>
      <c r="H2377" s="125">
        <v>1871.7687699999999</v>
      </c>
      <c r="I2377" s="121"/>
      <c r="J2377" s="125"/>
      <c r="K2377" s="121"/>
      <c r="L2377" s="121"/>
      <c r="M2377" s="121"/>
    </row>
    <row r="2378" spans="1:13" x14ac:dyDescent="0.2">
      <c r="A2378" s="122">
        <v>42103</v>
      </c>
      <c r="B2378" s="123">
        <v>6</v>
      </c>
      <c r="C2378" s="235"/>
      <c r="D2378" s="235"/>
      <c r="E2378" s="235"/>
      <c r="F2378" s="235"/>
      <c r="G2378" s="121"/>
      <c r="H2378" s="125">
        <v>2077.7969399999997</v>
      </c>
      <c r="I2378" s="121"/>
      <c r="J2378" s="125"/>
      <c r="K2378" s="121"/>
      <c r="L2378" s="121"/>
      <c r="M2378" s="121"/>
    </row>
    <row r="2379" spans="1:13" x14ac:dyDescent="0.2">
      <c r="A2379" s="122">
        <v>42103</v>
      </c>
      <c r="B2379" s="123">
        <v>7</v>
      </c>
      <c r="C2379" s="235"/>
      <c r="D2379" s="235"/>
      <c r="E2379" s="235"/>
      <c r="F2379" s="235"/>
      <c r="G2379" s="121"/>
      <c r="H2379" s="125">
        <v>2179.50027</v>
      </c>
      <c r="I2379" s="121"/>
      <c r="J2379" s="125"/>
      <c r="K2379" s="121"/>
      <c r="L2379" s="121"/>
      <c r="M2379" s="121"/>
    </row>
    <row r="2380" spans="1:13" x14ac:dyDescent="0.2">
      <c r="A2380" s="122">
        <v>42103</v>
      </c>
      <c r="B2380" s="123">
        <v>8</v>
      </c>
      <c r="C2380" s="235"/>
      <c r="D2380" s="235"/>
      <c r="E2380" s="235"/>
      <c r="F2380" s="235"/>
      <c r="G2380" s="121"/>
      <c r="H2380" s="125">
        <v>2234.5008700000003</v>
      </c>
      <c r="I2380" s="121"/>
      <c r="J2380" s="125"/>
      <c r="K2380" s="121"/>
      <c r="L2380" s="121"/>
      <c r="M2380" s="121"/>
    </row>
    <row r="2381" spans="1:13" x14ac:dyDescent="0.2">
      <c r="A2381" s="122">
        <v>42103</v>
      </c>
      <c r="B2381" s="123">
        <v>9</v>
      </c>
      <c r="C2381" s="235"/>
      <c r="D2381" s="235"/>
      <c r="E2381" s="235"/>
      <c r="F2381" s="235"/>
      <c r="G2381" s="121"/>
      <c r="H2381" s="125">
        <v>2271.2428500000001</v>
      </c>
      <c r="I2381" s="121"/>
      <c r="J2381" s="125"/>
      <c r="K2381" s="121"/>
      <c r="L2381" s="121"/>
      <c r="M2381" s="121"/>
    </row>
    <row r="2382" spans="1:13" x14ac:dyDescent="0.2">
      <c r="A2382" s="122">
        <v>42103</v>
      </c>
      <c r="B2382" s="123">
        <v>10</v>
      </c>
      <c r="C2382" s="235"/>
      <c r="D2382" s="235"/>
      <c r="E2382" s="235"/>
      <c r="F2382" s="235"/>
      <c r="G2382" s="121"/>
      <c r="H2382" s="125">
        <v>2332.3381300000001</v>
      </c>
      <c r="I2382" s="121"/>
      <c r="J2382" s="125"/>
      <c r="K2382" s="121"/>
      <c r="L2382" s="121"/>
      <c r="M2382" s="121"/>
    </row>
    <row r="2383" spans="1:13" x14ac:dyDescent="0.2">
      <c r="A2383" s="122">
        <v>42103</v>
      </c>
      <c r="B2383" s="123">
        <v>11</v>
      </c>
      <c r="C2383" s="235"/>
      <c r="D2383" s="235"/>
      <c r="E2383" s="235"/>
      <c r="F2383" s="235"/>
      <c r="G2383" s="121"/>
      <c r="H2383" s="125">
        <v>2330.72892</v>
      </c>
      <c r="I2383" s="121"/>
      <c r="J2383" s="125"/>
      <c r="K2383" s="121"/>
      <c r="L2383" s="121"/>
      <c r="M2383" s="121"/>
    </row>
    <row r="2384" spans="1:13" x14ac:dyDescent="0.2">
      <c r="A2384" s="122">
        <v>42103</v>
      </c>
      <c r="B2384" s="123">
        <v>12</v>
      </c>
      <c r="C2384" s="235"/>
      <c r="D2384" s="235"/>
      <c r="E2384" s="235"/>
      <c r="F2384" s="235"/>
      <c r="G2384" s="121"/>
      <c r="H2384" s="125">
        <v>2343.8747499999999</v>
      </c>
      <c r="I2384" s="121"/>
      <c r="J2384" s="125"/>
      <c r="K2384" s="121"/>
      <c r="L2384" s="121"/>
      <c r="M2384" s="121"/>
    </row>
    <row r="2385" spans="1:13" x14ac:dyDescent="0.2">
      <c r="A2385" s="122">
        <v>42103</v>
      </c>
      <c r="B2385" s="123">
        <v>13</v>
      </c>
      <c r="C2385" s="235"/>
      <c r="D2385" s="235"/>
      <c r="E2385" s="235"/>
      <c r="F2385" s="235"/>
      <c r="G2385" s="121"/>
      <c r="H2385" s="125">
        <v>2343.7786900000001</v>
      </c>
      <c r="I2385" s="121"/>
      <c r="J2385" s="125"/>
      <c r="K2385" s="121"/>
      <c r="L2385" s="121"/>
      <c r="M2385" s="121"/>
    </row>
    <row r="2386" spans="1:13" x14ac:dyDescent="0.2">
      <c r="A2386" s="122">
        <v>42103</v>
      </c>
      <c r="B2386" s="123">
        <v>14</v>
      </c>
      <c r="C2386" s="235"/>
      <c r="D2386" s="235"/>
      <c r="E2386" s="235"/>
      <c r="F2386" s="235"/>
      <c r="G2386" s="121"/>
      <c r="H2386" s="125">
        <v>2355.0516899999998</v>
      </c>
      <c r="I2386" s="121"/>
      <c r="J2386" s="125"/>
      <c r="K2386" s="121"/>
      <c r="L2386" s="121"/>
      <c r="M2386" s="121"/>
    </row>
    <row r="2387" spans="1:13" x14ac:dyDescent="0.2">
      <c r="A2387" s="122">
        <v>42103</v>
      </c>
      <c r="B2387" s="123">
        <v>15</v>
      </c>
      <c r="C2387" s="235"/>
      <c r="D2387" s="235"/>
      <c r="E2387" s="235"/>
      <c r="F2387" s="235"/>
      <c r="G2387" s="121"/>
      <c r="H2387" s="125">
        <v>2368.51613</v>
      </c>
      <c r="I2387" s="121"/>
      <c r="J2387" s="125"/>
      <c r="K2387" s="121"/>
      <c r="L2387" s="121"/>
      <c r="M2387" s="121"/>
    </row>
    <row r="2388" spans="1:13" x14ac:dyDescent="0.2">
      <c r="A2388" s="122">
        <v>42103</v>
      </c>
      <c r="B2388" s="123">
        <v>16</v>
      </c>
      <c r="C2388" s="235"/>
      <c r="D2388" s="235"/>
      <c r="E2388" s="235"/>
      <c r="F2388" s="235"/>
      <c r="G2388" s="121"/>
      <c r="H2388" s="125">
        <v>2370.5040900000004</v>
      </c>
      <c r="I2388" s="121"/>
      <c r="J2388" s="125"/>
      <c r="K2388" s="121"/>
      <c r="L2388" s="121"/>
      <c r="M2388" s="121"/>
    </row>
    <row r="2389" spans="1:13" x14ac:dyDescent="0.2">
      <c r="A2389" s="122">
        <v>42103</v>
      </c>
      <c r="B2389" s="123">
        <v>17</v>
      </c>
      <c r="C2389" s="235"/>
      <c r="D2389" s="235"/>
      <c r="E2389" s="235"/>
      <c r="F2389" s="235"/>
      <c r="G2389" s="121"/>
      <c r="H2389" s="125">
        <v>2411.0477599999995</v>
      </c>
      <c r="I2389" s="121"/>
      <c r="J2389" s="125"/>
      <c r="K2389" s="121"/>
      <c r="L2389" s="121"/>
      <c r="M2389" s="121"/>
    </row>
    <row r="2390" spans="1:13" x14ac:dyDescent="0.2">
      <c r="A2390" s="122">
        <v>42103</v>
      </c>
      <c r="B2390" s="123">
        <v>18</v>
      </c>
      <c r="C2390" s="235"/>
      <c r="D2390" s="235"/>
      <c r="E2390" s="235"/>
      <c r="F2390" s="235"/>
      <c r="G2390" s="121"/>
      <c r="H2390" s="125">
        <v>2430.73216</v>
      </c>
      <c r="I2390" s="121"/>
      <c r="J2390" s="125"/>
      <c r="K2390" s="121"/>
      <c r="L2390" s="121"/>
      <c r="M2390" s="121"/>
    </row>
    <row r="2391" spans="1:13" x14ac:dyDescent="0.2">
      <c r="A2391" s="122">
        <v>42103</v>
      </c>
      <c r="B2391" s="123">
        <v>19</v>
      </c>
      <c r="C2391" s="235"/>
      <c r="D2391" s="235"/>
      <c r="E2391" s="235"/>
      <c r="F2391" s="235"/>
      <c r="G2391" s="121"/>
      <c r="H2391" s="125">
        <v>2621.09753</v>
      </c>
      <c r="I2391" s="121"/>
      <c r="J2391" s="125"/>
      <c r="K2391" s="121"/>
      <c r="L2391" s="121"/>
      <c r="M2391" s="121"/>
    </row>
    <row r="2392" spans="1:13" x14ac:dyDescent="0.2">
      <c r="A2392" s="122">
        <v>42103</v>
      </c>
      <c r="B2392" s="123">
        <v>20</v>
      </c>
      <c r="C2392" s="235"/>
      <c r="D2392" s="235"/>
      <c r="E2392" s="235"/>
      <c r="F2392" s="235"/>
      <c r="G2392" s="121"/>
      <c r="H2392" s="125">
        <v>2652.15083</v>
      </c>
      <c r="I2392" s="121"/>
      <c r="J2392" s="125"/>
      <c r="K2392" s="121"/>
      <c r="L2392" s="121"/>
      <c r="M2392" s="121"/>
    </row>
    <row r="2393" spans="1:13" x14ac:dyDescent="0.2">
      <c r="A2393" s="122">
        <v>42103</v>
      </c>
      <c r="B2393" s="123">
        <v>21</v>
      </c>
      <c r="C2393" s="235"/>
      <c r="D2393" s="235"/>
      <c r="E2393" s="235"/>
      <c r="F2393" s="235"/>
      <c r="G2393" s="121"/>
      <c r="H2393" s="125">
        <v>2484.1527400000004</v>
      </c>
      <c r="I2393" s="121"/>
      <c r="J2393" s="125"/>
      <c r="K2393" s="121"/>
      <c r="L2393" s="121"/>
      <c r="M2393" s="121"/>
    </row>
    <row r="2394" spans="1:13" x14ac:dyDescent="0.2">
      <c r="A2394" s="122">
        <v>42103</v>
      </c>
      <c r="B2394" s="123">
        <v>22</v>
      </c>
      <c r="C2394" s="235"/>
      <c r="D2394" s="235"/>
      <c r="E2394" s="235"/>
      <c r="F2394" s="235"/>
      <c r="G2394" s="121"/>
      <c r="H2394" s="125">
        <v>2235.03215</v>
      </c>
      <c r="I2394" s="121"/>
      <c r="J2394" s="125"/>
      <c r="K2394" s="121"/>
      <c r="L2394" s="121"/>
      <c r="M2394" s="121"/>
    </row>
    <row r="2395" spans="1:13" x14ac:dyDescent="0.2">
      <c r="A2395" s="122">
        <v>42103</v>
      </c>
      <c r="B2395" s="123">
        <v>23</v>
      </c>
      <c r="C2395" s="235"/>
      <c r="D2395" s="235"/>
      <c r="E2395" s="235"/>
      <c r="F2395" s="235"/>
      <c r="G2395" s="121"/>
      <c r="H2395" s="125">
        <v>2007.9401499999999</v>
      </c>
      <c r="I2395" s="121"/>
      <c r="J2395" s="125"/>
      <c r="K2395" s="121"/>
      <c r="L2395" s="121"/>
      <c r="M2395" s="121"/>
    </row>
    <row r="2396" spans="1:13" x14ac:dyDescent="0.2">
      <c r="A2396" s="122">
        <v>42103</v>
      </c>
      <c r="B2396" s="123">
        <v>24</v>
      </c>
      <c r="C2396" s="235"/>
      <c r="D2396" s="235"/>
      <c r="E2396" s="235"/>
      <c r="F2396" s="235"/>
      <c r="G2396" s="121"/>
      <c r="H2396" s="125">
        <v>1855.07233</v>
      </c>
      <c r="I2396" s="121"/>
      <c r="J2396" s="125"/>
      <c r="K2396" s="121"/>
      <c r="L2396" s="121"/>
      <c r="M2396" s="121"/>
    </row>
    <row r="2397" spans="1:13" x14ac:dyDescent="0.2">
      <c r="A2397" s="122">
        <v>42104</v>
      </c>
      <c r="B2397" s="123">
        <v>1</v>
      </c>
      <c r="C2397" s="235"/>
      <c r="D2397" s="235"/>
      <c r="E2397" s="235"/>
      <c r="F2397" s="235"/>
      <c r="G2397" s="121"/>
      <c r="H2397" s="125">
        <v>1763.26728</v>
      </c>
      <c r="I2397" s="121"/>
      <c r="J2397" s="125"/>
      <c r="K2397" s="121"/>
      <c r="L2397" s="121"/>
      <c r="M2397" s="121"/>
    </row>
    <row r="2398" spans="1:13" x14ac:dyDescent="0.2">
      <c r="A2398" s="122">
        <v>42104</v>
      </c>
      <c r="B2398" s="123">
        <v>2</v>
      </c>
      <c r="C2398" s="235"/>
      <c r="D2398" s="235"/>
      <c r="E2398" s="235"/>
      <c r="F2398" s="235"/>
      <c r="G2398" s="121"/>
      <c r="H2398" s="125">
        <v>1711.90804</v>
      </c>
      <c r="I2398" s="121"/>
      <c r="J2398" s="125"/>
      <c r="K2398" s="121"/>
      <c r="L2398" s="121"/>
      <c r="M2398" s="121"/>
    </row>
    <row r="2399" spans="1:13" x14ac:dyDescent="0.2">
      <c r="A2399" s="122">
        <v>42104</v>
      </c>
      <c r="B2399" s="123">
        <v>3</v>
      </c>
      <c r="C2399" s="235"/>
      <c r="D2399" s="235"/>
      <c r="E2399" s="235"/>
      <c r="F2399" s="235"/>
      <c r="G2399" s="121"/>
      <c r="H2399" s="125">
        <v>1691.4964299999999</v>
      </c>
      <c r="I2399" s="121"/>
      <c r="J2399" s="125"/>
      <c r="K2399" s="121"/>
      <c r="L2399" s="121"/>
      <c r="M2399" s="121"/>
    </row>
    <row r="2400" spans="1:13" x14ac:dyDescent="0.2">
      <c r="A2400" s="122">
        <v>42104</v>
      </c>
      <c r="B2400" s="123">
        <v>4</v>
      </c>
      <c r="C2400" s="235"/>
      <c r="D2400" s="235"/>
      <c r="E2400" s="235"/>
      <c r="F2400" s="235"/>
      <c r="G2400" s="121"/>
      <c r="H2400" s="125">
        <v>1736.87518</v>
      </c>
      <c r="I2400" s="121"/>
      <c r="J2400" s="125"/>
      <c r="K2400" s="121"/>
      <c r="L2400" s="121"/>
      <c r="M2400" s="121"/>
    </row>
    <row r="2401" spans="1:13" x14ac:dyDescent="0.2">
      <c r="A2401" s="122">
        <v>42104</v>
      </c>
      <c r="B2401" s="123">
        <v>5</v>
      </c>
      <c r="C2401" s="235"/>
      <c r="D2401" s="235"/>
      <c r="E2401" s="235"/>
      <c r="F2401" s="235"/>
      <c r="G2401" s="121"/>
      <c r="H2401" s="125">
        <v>1873.4887899999999</v>
      </c>
      <c r="I2401" s="121"/>
      <c r="J2401" s="125"/>
      <c r="K2401" s="121"/>
      <c r="L2401" s="121"/>
      <c r="M2401" s="121"/>
    </row>
    <row r="2402" spans="1:13" x14ac:dyDescent="0.2">
      <c r="A2402" s="122">
        <v>42104</v>
      </c>
      <c r="B2402" s="123">
        <v>6</v>
      </c>
      <c r="C2402" s="235"/>
      <c r="D2402" s="235"/>
      <c r="E2402" s="235"/>
      <c r="F2402" s="235"/>
      <c r="G2402" s="121"/>
      <c r="H2402" s="125">
        <v>2066.3838799999999</v>
      </c>
      <c r="I2402" s="121"/>
      <c r="J2402" s="125"/>
      <c r="K2402" s="121"/>
      <c r="L2402" s="121"/>
      <c r="M2402" s="121"/>
    </row>
    <row r="2403" spans="1:13" x14ac:dyDescent="0.2">
      <c r="A2403" s="122">
        <v>42104</v>
      </c>
      <c r="B2403" s="123">
        <v>7</v>
      </c>
      <c r="C2403" s="235"/>
      <c r="D2403" s="235"/>
      <c r="E2403" s="235"/>
      <c r="F2403" s="235"/>
      <c r="G2403" s="121"/>
      <c r="H2403" s="125">
        <v>2166.75054</v>
      </c>
      <c r="I2403" s="121"/>
      <c r="J2403" s="125"/>
      <c r="K2403" s="121"/>
      <c r="L2403" s="121"/>
      <c r="M2403" s="121"/>
    </row>
    <row r="2404" spans="1:13" x14ac:dyDescent="0.2">
      <c r="A2404" s="122">
        <v>42104</v>
      </c>
      <c r="B2404" s="123">
        <v>8</v>
      </c>
      <c r="C2404" s="235"/>
      <c r="D2404" s="235"/>
      <c r="E2404" s="235"/>
      <c r="F2404" s="235"/>
      <c r="G2404" s="121"/>
      <c r="H2404" s="125">
        <v>2253.7493100000002</v>
      </c>
      <c r="I2404" s="121"/>
      <c r="J2404" s="125"/>
      <c r="K2404" s="121"/>
      <c r="L2404" s="121"/>
      <c r="M2404" s="121"/>
    </row>
    <row r="2405" spans="1:13" x14ac:dyDescent="0.2">
      <c r="A2405" s="122">
        <v>42104</v>
      </c>
      <c r="B2405" s="123">
        <v>9</v>
      </c>
      <c r="C2405" s="235"/>
      <c r="D2405" s="235"/>
      <c r="E2405" s="235"/>
      <c r="F2405" s="235"/>
      <c r="G2405" s="121"/>
      <c r="H2405" s="125">
        <v>2330.5275000000001</v>
      </c>
      <c r="I2405" s="121"/>
      <c r="J2405" s="125"/>
      <c r="K2405" s="121"/>
      <c r="L2405" s="121"/>
      <c r="M2405" s="121"/>
    </row>
    <row r="2406" spans="1:13" x14ac:dyDescent="0.2">
      <c r="A2406" s="122">
        <v>42104</v>
      </c>
      <c r="B2406" s="123">
        <v>10</v>
      </c>
      <c r="C2406" s="235"/>
      <c r="D2406" s="235"/>
      <c r="E2406" s="235"/>
      <c r="F2406" s="235"/>
      <c r="G2406" s="121"/>
      <c r="H2406" s="125">
        <v>2335.2846199999999</v>
      </c>
      <c r="I2406" s="121"/>
      <c r="J2406" s="125"/>
      <c r="K2406" s="121"/>
      <c r="L2406" s="121"/>
      <c r="M2406" s="121"/>
    </row>
    <row r="2407" spans="1:13" x14ac:dyDescent="0.2">
      <c r="A2407" s="122">
        <v>42104</v>
      </c>
      <c r="B2407" s="123">
        <v>11</v>
      </c>
      <c r="C2407" s="235"/>
      <c r="D2407" s="235"/>
      <c r="E2407" s="235"/>
      <c r="F2407" s="235"/>
      <c r="G2407" s="121"/>
      <c r="H2407" s="125">
        <v>2278.5944199999999</v>
      </c>
      <c r="I2407" s="121"/>
      <c r="J2407" s="125"/>
      <c r="K2407" s="121"/>
      <c r="L2407" s="121"/>
      <c r="M2407" s="121"/>
    </row>
    <row r="2408" spans="1:13" x14ac:dyDescent="0.2">
      <c r="A2408" s="122">
        <v>42104</v>
      </c>
      <c r="B2408" s="123">
        <v>12</v>
      </c>
      <c r="C2408" s="235"/>
      <c r="D2408" s="235"/>
      <c r="E2408" s="235"/>
      <c r="F2408" s="235"/>
      <c r="G2408" s="121"/>
      <c r="H2408" s="125">
        <v>2274.89381</v>
      </c>
      <c r="I2408" s="121"/>
      <c r="J2408" s="125"/>
      <c r="K2408" s="121"/>
      <c r="L2408" s="121"/>
      <c r="M2408" s="121"/>
    </row>
    <row r="2409" spans="1:13" x14ac:dyDescent="0.2">
      <c r="A2409" s="122">
        <v>42104</v>
      </c>
      <c r="B2409" s="123">
        <v>13</v>
      </c>
      <c r="C2409" s="235"/>
      <c r="D2409" s="235"/>
      <c r="E2409" s="235"/>
      <c r="F2409" s="235"/>
      <c r="G2409" s="121"/>
      <c r="H2409" s="125">
        <v>2276.7866200000003</v>
      </c>
      <c r="I2409" s="121"/>
      <c r="J2409" s="125"/>
      <c r="K2409" s="121"/>
      <c r="L2409" s="121"/>
      <c r="M2409" s="121"/>
    </row>
    <row r="2410" spans="1:13" x14ac:dyDescent="0.2">
      <c r="A2410" s="122">
        <v>42104</v>
      </c>
      <c r="B2410" s="123">
        <v>14</v>
      </c>
      <c r="C2410" s="235"/>
      <c r="D2410" s="235"/>
      <c r="E2410" s="235"/>
      <c r="F2410" s="235"/>
      <c r="G2410" s="121"/>
      <c r="H2410" s="125">
        <v>2276.4366400000004</v>
      </c>
      <c r="I2410" s="121"/>
      <c r="J2410" s="125"/>
      <c r="K2410" s="121"/>
      <c r="L2410" s="121"/>
      <c r="M2410" s="121"/>
    </row>
    <row r="2411" spans="1:13" x14ac:dyDescent="0.2">
      <c r="A2411" s="122">
        <v>42104</v>
      </c>
      <c r="B2411" s="123">
        <v>15</v>
      </c>
      <c r="C2411" s="235"/>
      <c r="D2411" s="235"/>
      <c r="E2411" s="235"/>
      <c r="F2411" s="235"/>
      <c r="G2411" s="121"/>
      <c r="H2411" s="125">
        <v>2274.6303499999999</v>
      </c>
      <c r="I2411" s="121"/>
      <c r="J2411" s="125"/>
      <c r="K2411" s="121"/>
      <c r="L2411" s="121"/>
      <c r="M2411" s="121"/>
    </row>
    <row r="2412" spans="1:13" x14ac:dyDescent="0.2">
      <c r="A2412" s="122">
        <v>42104</v>
      </c>
      <c r="B2412" s="123">
        <v>16</v>
      </c>
      <c r="C2412" s="235"/>
      <c r="D2412" s="235"/>
      <c r="E2412" s="235"/>
      <c r="F2412" s="235"/>
      <c r="G2412" s="121"/>
      <c r="H2412" s="125">
        <v>2297.5580800000002</v>
      </c>
      <c r="I2412" s="121"/>
      <c r="J2412" s="125"/>
      <c r="K2412" s="121"/>
      <c r="L2412" s="121"/>
      <c r="M2412" s="121"/>
    </row>
    <row r="2413" spans="1:13" x14ac:dyDescent="0.2">
      <c r="A2413" s="122">
        <v>42104</v>
      </c>
      <c r="B2413" s="123">
        <v>17</v>
      </c>
      <c r="C2413" s="235"/>
      <c r="D2413" s="235"/>
      <c r="E2413" s="235"/>
      <c r="F2413" s="235"/>
      <c r="G2413" s="121"/>
      <c r="H2413" s="125">
        <v>2358.2936</v>
      </c>
      <c r="I2413" s="121"/>
      <c r="J2413" s="125"/>
      <c r="K2413" s="121"/>
      <c r="L2413" s="121"/>
      <c r="M2413" s="121"/>
    </row>
    <row r="2414" spans="1:13" x14ac:dyDescent="0.2">
      <c r="A2414" s="122">
        <v>42104</v>
      </c>
      <c r="B2414" s="123">
        <v>18</v>
      </c>
      <c r="C2414" s="235"/>
      <c r="D2414" s="235"/>
      <c r="E2414" s="235"/>
      <c r="F2414" s="235"/>
      <c r="G2414" s="121"/>
      <c r="H2414" s="125">
        <v>2377.2616400000002</v>
      </c>
      <c r="I2414" s="121"/>
      <c r="J2414" s="125"/>
      <c r="K2414" s="121"/>
      <c r="L2414" s="121"/>
      <c r="M2414" s="121"/>
    </row>
    <row r="2415" spans="1:13" x14ac:dyDescent="0.2">
      <c r="A2415" s="122">
        <v>42104</v>
      </c>
      <c r="B2415" s="123">
        <v>19</v>
      </c>
      <c r="C2415" s="235"/>
      <c r="D2415" s="235"/>
      <c r="E2415" s="235"/>
      <c r="F2415" s="235"/>
      <c r="G2415" s="121"/>
      <c r="H2415" s="125">
        <v>2550.25056</v>
      </c>
      <c r="I2415" s="121"/>
      <c r="J2415" s="125"/>
      <c r="K2415" s="121"/>
      <c r="L2415" s="121"/>
      <c r="M2415" s="121"/>
    </row>
    <row r="2416" spans="1:13" x14ac:dyDescent="0.2">
      <c r="A2416" s="122">
        <v>42104</v>
      </c>
      <c r="B2416" s="123">
        <v>20</v>
      </c>
      <c r="C2416" s="235"/>
      <c r="D2416" s="235"/>
      <c r="E2416" s="235"/>
      <c r="F2416" s="235"/>
      <c r="G2416" s="121"/>
      <c r="H2416" s="125">
        <v>2557.5680400000001</v>
      </c>
      <c r="I2416" s="121"/>
      <c r="J2416" s="125"/>
      <c r="K2416" s="121"/>
      <c r="L2416" s="121"/>
      <c r="M2416" s="121"/>
    </row>
    <row r="2417" spans="1:13" x14ac:dyDescent="0.2">
      <c r="A2417" s="122">
        <v>42104</v>
      </c>
      <c r="B2417" s="123">
        <v>21</v>
      </c>
      <c r="C2417" s="235"/>
      <c r="D2417" s="235"/>
      <c r="E2417" s="235"/>
      <c r="F2417" s="235"/>
      <c r="G2417" s="121"/>
      <c r="H2417" s="125">
        <v>2434.6880200000001</v>
      </c>
      <c r="I2417" s="121"/>
      <c r="J2417" s="125"/>
      <c r="K2417" s="121"/>
      <c r="L2417" s="121"/>
      <c r="M2417" s="121"/>
    </row>
    <row r="2418" spans="1:13" x14ac:dyDescent="0.2">
      <c r="A2418" s="122">
        <v>42104</v>
      </c>
      <c r="B2418" s="123">
        <v>22</v>
      </c>
      <c r="C2418" s="235"/>
      <c r="D2418" s="235"/>
      <c r="E2418" s="235"/>
      <c r="F2418" s="235"/>
      <c r="G2418" s="121"/>
      <c r="H2418" s="125">
        <v>2237.9375</v>
      </c>
      <c r="I2418" s="121"/>
      <c r="J2418" s="125"/>
      <c r="K2418" s="121"/>
      <c r="L2418" s="121"/>
      <c r="M2418" s="121"/>
    </row>
    <row r="2419" spans="1:13" x14ac:dyDescent="0.2">
      <c r="A2419" s="122">
        <v>42104</v>
      </c>
      <c r="B2419" s="123">
        <v>23</v>
      </c>
      <c r="C2419" s="235"/>
      <c r="D2419" s="235"/>
      <c r="E2419" s="235"/>
      <c r="F2419" s="235"/>
      <c r="G2419" s="121"/>
      <c r="H2419" s="125">
        <v>2024.0586799999999</v>
      </c>
      <c r="I2419" s="121"/>
      <c r="J2419" s="125"/>
      <c r="K2419" s="121"/>
      <c r="L2419" s="121"/>
      <c r="M2419" s="121"/>
    </row>
    <row r="2420" spans="1:13" x14ac:dyDescent="0.2">
      <c r="A2420" s="122">
        <v>42104</v>
      </c>
      <c r="B2420" s="123">
        <v>24</v>
      </c>
      <c r="C2420" s="235"/>
      <c r="D2420" s="235"/>
      <c r="E2420" s="235"/>
      <c r="F2420" s="235"/>
      <c r="G2420" s="121"/>
      <c r="H2420" s="125">
        <v>1863.5219599999998</v>
      </c>
      <c r="I2420" s="121"/>
      <c r="J2420" s="125"/>
      <c r="K2420" s="121"/>
      <c r="L2420" s="121"/>
      <c r="M2420" s="121"/>
    </row>
    <row r="2421" spans="1:13" x14ac:dyDescent="0.2">
      <c r="A2421" s="122">
        <v>42105</v>
      </c>
      <c r="B2421" s="123">
        <v>1</v>
      </c>
      <c r="C2421" s="235"/>
      <c r="D2421" s="235"/>
      <c r="E2421" s="235"/>
      <c r="F2421" s="235"/>
      <c r="G2421" s="121"/>
      <c r="H2421" s="125">
        <v>1762.5301299999999</v>
      </c>
      <c r="I2421" s="121"/>
      <c r="J2421" s="125"/>
      <c r="K2421" s="121"/>
      <c r="L2421" s="121"/>
      <c r="M2421" s="121"/>
    </row>
    <row r="2422" spans="1:13" x14ac:dyDescent="0.2">
      <c r="A2422" s="122">
        <v>42105</v>
      </c>
      <c r="B2422" s="123">
        <v>2</v>
      </c>
      <c r="C2422" s="235"/>
      <c r="D2422" s="235"/>
      <c r="E2422" s="235"/>
      <c r="F2422" s="235"/>
      <c r="G2422" s="121"/>
      <c r="H2422" s="125">
        <v>1698.5211200000001</v>
      </c>
      <c r="I2422" s="121"/>
      <c r="J2422" s="125"/>
      <c r="K2422" s="121"/>
      <c r="L2422" s="121"/>
      <c r="M2422" s="121"/>
    </row>
    <row r="2423" spans="1:13" x14ac:dyDescent="0.2">
      <c r="A2423" s="122">
        <v>42105</v>
      </c>
      <c r="B2423" s="123">
        <v>3</v>
      </c>
      <c r="C2423" s="235"/>
      <c r="D2423" s="235"/>
      <c r="E2423" s="235"/>
      <c r="F2423" s="235"/>
      <c r="G2423" s="121"/>
      <c r="H2423" s="125">
        <v>1664.72039</v>
      </c>
      <c r="I2423" s="121"/>
      <c r="J2423" s="125"/>
      <c r="K2423" s="121"/>
      <c r="L2423" s="121"/>
      <c r="M2423" s="121"/>
    </row>
    <row r="2424" spans="1:13" x14ac:dyDescent="0.2">
      <c r="A2424" s="122">
        <v>42105</v>
      </c>
      <c r="B2424" s="123">
        <v>4</v>
      </c>
      <c r="C2424" s="235"/>
      <c r="D2424" s="235"/>
      <c r="E2424" s="235"/>
      <c r="F2424" s="235"/>
      <c r="G2424" s="121"/>
      <c r="H2424" s="125">
        <v>1677.2059099999999</v>
      </c>
      <c r="I2424" s="121"/>
      <c r="J2424" s="125"/>
      <c r="K2424" s="121"/>
      <c r="L2424" s="121"/>
      <c r="M2424" s="121"/>
    </row>
    <row r="2425" spans="1:13" x14ac:dyDescent="0.2">
      <c r="A2425" s="122">
        <v>42105</v>
      </c>
      <c r="B2425" s="123">
        <v>5</v>
      </c>
      <c r="C2425" s="235"/>
      <c r="D2425" s="235"/>
      <c r="E2425" s="235"/>
      <c r="F2425" s="235"/>
      <c r="G2425" s="121"/>
      <c r="H2425" s="125">
        <v>1739.2791399999996</v>
      </c>
      <c r="I2425" s="121"/>
      <c r="J2425" s="125"/>
      <c r="K2425" s="121"/>
      <c r="L2425" s="121"/>
      <c r="M2425" s="121"/>
    </row>
    <row r="2426" spans="1:13" x14ac:dyDescent="0.2">
      <c r="A2426" s="122">
        <v>42105</v>
      </c>
      <c r="B2426" s="123">
        <v>6</v>
      </c>
      <c r="C2426" s="235"/>
      <c r="D2426" s="235"/>
      <c r="E2426" s="235"/>
      <c r="F2426" s="235"/>
      <c r="G2426" s="121"/>
      <c r="H2426" s="125">
        <v>1807.15707</v>
      </c>
      <c r="I2426" s="121"/>
      <c r="J2426" s="125"/>
      <c r="K2426" s="121"/>
      <c r="L2426" s="121"/>
      <c r="M2426" s="121"/>
    </row>
    <row r="2427" spans="1:13" x14ac:dyDescent="0.2">
      <c r="A2427" s="122">
        <v>42105</v>
      </c>
      <c r="B2427" s="123">
        <v>7</v>
      </c>
      <c r="C2427" s="235"/>
      <c r="D2427" s="235"/>
      <c r="E2427" s="235"/>
      <c r="F2427" s="235"/>
      <c r="G2427" s="121"/>
      <c r="H2427" s="125">
        <v>1858.0123100000003</v>
      </c>
      <c r="I2427" s="121"/>
      <c r="J2427" s="125"/>
      <c r="K2427" s="121"/>
      <c r="L2427" s="121"/>
      <c r="M2427" s="121"/>
    </row>
    <row r="2428" spans="1:13" x14ac:dyDescent="0.2">
      <c r="A2428" s="122">
        <v>42105</v>
      </c>
      <c r="B2428" s="123">
        <v>8</v>
      </c>
      <c r="C2428" s="235"/>
      <c r="D2428" s="235"/>
      <c r="E2428" s="235"/>
      <c r="F2428" s="235"/>
      <c r="G2428" s="121"/>
      <c r="H2428" s="125">
        <v>1948.3789000000002</v>
      </c>
      <c r="I2428" s="121"/>
      <c r="J2428" s="125"/>
      <c r="K2428" s="121"/>
      <c r="L2428" s="121"/>
      <c r="M2428" s="121"/>
    </row>
    <row r="2429" spans="1:13" x14ac:dyDescent="0.2">
      <c r="A2429" s="122">
        <v>42105</v>
      </c>
      <c r="B2429" s="123">
        <v>9</v>
      </c>
      <c r="C2429" s="235"/>
      <c r="D2429" s="235"/>
      <c r="E2429" s="235"/>
      <c r="F2429" s="235"/>
      <c r="G2429" s="121"/>
      <c r="H2429" s="125">
        <v>2032.41858</v>
      </c>
      <c r="I2429" s="121"/>
      <c r="J2429" s="125"/>
      <c r="K2429" s="121"/>
      <c r="L2429" s="121"/>
      <c r="M2429" s="121"/>
    </row>
    <row r="2430" spans="1:13" x14ac:dyDescent="0.2">
      <c r="A2430" s="122">
        <v>42105</v>
      </c>
      <c r="B2430" s="123">
        <v>10</v>
      </c>
      <c r="C2430" s="235"/>
      <c r="D2430" s="235"/>
      <c r="E2430" s="235"/>
      <c r="F2430" s="235"/>
      <c r="G2430" s="121"/>
      <c r="H2430" s="125">
        <v>2057.1502099999998</v>
      </c>
      <c r="I2430" s="121"/>
      <c r="J2430" s="125"/>
      <c r="K2430" s="121"/>
      <c r="L2430" s="121"/>
      <c r="M2430" s="121"/>
    </row>
    <row r="2431" spans="1:13" x14ac:dyDescent="0.2">
      <c r="A2431" s="122">
        <v>42105</v>
      </c>
      <c r="B2431" s="123">
        <v>11</v>
      </c>
      <c r="C2431" s="235"/>
      <c r="D2431" s="235"/>
      <c r="E2431" s="235"/>
      <c r="F2431" s="235"/>
      <c r="G2431" s="121"/>
      <c r="H2431" s="125">
        <v>2059.9097299999999</v>
      </c>
      <c r="I2431" s="121"/>
      <c r="J2431" s="125"/>
      <c r="K2431" s="121"/>
      <c r="L2431" s="121"/>
      <c r="M2431" s="121"/>
    </row>
    <row r="2432" spans="1:13" x14ac:dyDescent="0.2">
      <c r="A2432" s="122">
        <v>42105</v>
      </c>
      <c r="B2432" s="123">
        <v>12</v>
      </c>
      <c r="C2432" s="235"/>
      <c r="D2432" s="235"/>
      <c r="E2432" s="235"/>
      <c r="F2432" s="235"/>
      <c r="G2432" s="121"/>
      <c r="H2432" s="125">
        <v>2049.8221100000001</v>
      </c>
      <c r="I2432" s="121"/>
      <c r="J2432" s="125"/>
      <c r="K2432" s="121"/>
      <c r="L2432" s="121"/>
      <c r="M2432" s="121"/>
    </row>
    <row r="2433" spans="1:13" x14ac:dyDescent="0.2">
      <c r="A2433" s="122">
        <v>42105</v>
      </c>
      <c r="B2433" s="123">
        <v>13</v>
      </c>
      <c r="C2433" s="235"/>
      <c r="D2433" s="235"/>
      <c r="E2433" s="235"/>
      <c r="F2433" s="235"/>
      <c r="G2433" s="121"/>
      <c r="H2433" s="125">
        <v>1996.8819699999999</v>
      </c>
      <c r="I2433" s="121"/>
      <c r="J2433" s="125"/>
      <c r="K2433" s="121"/>
      <c r="L2433" s="121"/>
      <c r="M2433" s="121"/>
    </row>
    <row r="2434" spans="1:13" x14ac:dyDescent="0.2">
      <c r="A2434" s="122">
        <v>42105</v>
      </c>
      <c r="B2434" s="123">
        <v>14</v>
      </c>
      <c r="C2434" s="235"/>
      <c r="D2434" s="235"/>
      <c r="E2434" s="235"/>
      <c r="F2434" s="235"/>
      <c r="G2434" s="121"/>
      <c r="H2434" s="125">
        <v>2001.0089399999999</v>
      </c>
      <c r="I2434" s="121"/>
      <c r="J2434" s="125"/>
      <c r="K2434" s="121"/>
      <c r="L2434" s="121"/>
      <c r="M2434" s="121"/>
    </row>
    <row r="2435" spans="1:13" x14ac:dyDescent="0.2">
      <c r="A2435" s="122">
        <v>42105</v>
      </c>
      <c r="B2435" s="123">
        <v>15</v>
      </c>
      <c r="C2435" s="235"/>
      <c r="D2435" s="235"/>
      <c r="E2435" s="235"/>
      <c r="F2435" s="235"/>
      <c r="G2435" s="121"/>
      <c r="H2435" s="125">
        <v>2027.9329000000002</v>
      </c>
      <c r="I2435" s="121"/>
      <c r="J2435" s="125"/>
      <c r="K2435" s="121"/>
      <c r="L2435" s="121"/>
      <c r="M2435" s="121"/>
    </row>
    <row r="2436" spans="1:13" x14ac:dyDescent="0.2">
      <c r="A2436" s="122">
        <v>42105</v>
      </c>
      <c r="B2436" s="123">
        <v>16</v>
      </c>
      <c r="C2436" s="235"/>
      <c r="D2436" s="235"/>
      <c r="E2436" s="235"/>
      <c r="F2436" s="235"/>
      <c r="G2436" s="121"/>
      <c r="H2436" s="125">
        <v>2082.4565299999999</v>
      </c>
      <c r="I2436" s="121"/>
      <c r="J2436" s="125"/>
      <c r="K2436" s="121"/>
      <c r="L2436" s="121"/>
      <c r="M2436" s="121"/>
    </row>
    <row r="2437" spans="1:13" x14ac:dyDescent="0.2">
      <c r="A2437" s="122">
        <v>42105</v>
      </c>
      <c r="B2437" s="123">
        <v>17</v>
      </c>
      <c r="C2437" s="235"/>
      <c r="D2437" s="235"/>
      <c r="E2437" s="235"/>
      <c r="F2437" s="235"/>
      <c r="G2437" s="121"/>
      <c r="H2437" s="125">
        <v>2166.3111200000008</v>
      </c>
      <c r="I2437" s="121"/>
      <c r="J2437" s="125"/>
      <c r="K2437" s="121"/>
      <c r="L2437" s="121"/>
      <c r="M2437" s="121"/>
    </row>
    <row r="2438" spans="1:13" x14ac:dyDescent="0.2">
      <c r="A2438" s="122">
        <v>42105</v>
      </c>
      <c r="B2438" s="123">
        <v>18</v>
      </c>
      <c r="C2438" s="235"/>
      <c r="D2438" s="235"/>
      <c r="E2438" s="235"/>
      <c r="F2438" s="235"/>
      <c r="G2438" s="121"/>
      <c r="H2438" s="125">
        <v>2253.2005199999999</v>
      </c>
      <c r="I2438" s="121"/>
      <c r="J2438" s="125"/>
      <c r="K2438" s="121"/>
      <c r="L2438" s="121"/>
      <c r="M2438" s="121"/>
    </row>
    <row r="2439" spans="1:13" x14ac:dyDescent="0.2">
      <c r="A2439" s="122">
        <v>42105</v>
      </c>
      <c r="B2439" s="123">
        <v>19</v>
      </c>
      <c r="C2439" s="235"/>
      <c r="D2439" s="235"/>
      <c r="E2439" s="235"/>
      <c r="F2439" s="235"/>
      <c r="G2439" s="121"/>
      <c r="H2439" s="125">
        <v>2444.16327</v>
      </c>
      <c r="I2439" s="121"/>
      <c r="J2439" s="125"/>
      <c r="K2439" s="121"/>
      <c r="L2439" s="121"/>
      <c r="M2439" s="121"/>
    </row>
    <row r="2440" spans="1:13" x14ac:dyDescent="0.2">
      <c r="A2440" s="122">
        <v>42105</v>
      </c>
      <c r="B2440" s="123">
        <v>20</v>
      </c>
      <c r="C2440" s="235"/>
      <c r="D2440" s="235"/>
      <c r="E2440" s="235"/>
      <c r="F2440" s="235"/>
      <c r="G2440" s="121"/>
      <c r="H2440" s="125">
        <v>2485.9262999999996</v>
      </c>
      <c r="I2440" s="121"/>
      <c r="J2440" s="125"/>
      <c r="K2440" s="121"/>
      <c r="L2440" s="121"/>
      <c r="M2440" s="121"/>
    </row>
    <row r="2441" spans="1:13" x14ac:dyDescent="0.2">
      <c r="A2441" s="122">
        <v>42105</v>
      </c>
      <c r="B2441" s="123">
        <v>21</v>
      </c>
      <c r="C2441" s="235"/>
      <c r="D2441" s="235"/>
      <c r="E2441" s="235"/>
      <c r="F2441" s="235"/>
      <c r="G2441" s="121"/>
      <c r="H2441" s="125">
        <v>2371.5983300000003</v>
      </c>
      <c r="I2441" s="121"/>
      <c r="J2441" s="125"/>
      <c r="K2441" s="121"/>
      <c r="L2441" s="121"/>
      <c r="M2441" s="121"/>
    </row>
    <row r="2442" spans="1:13" x14ac:dyDescent="0.2">
      <c r="A2442" s="122">
        <v>42105</v>
      </c>
      <c r="B2442" s="123">
        <v>22</v>
      </c>
      <c r="C2442" s="235"/>
      <c r="D2442" s="235"/>
      <c r="E2442" s="235"/>
      <c r="F2442" s="235"/>
      <c r="G2442" s="121"/>
      <c r="H2442" s="125">
        <v>2189.1201699999997</v>
      </c>
      <c r="I2442" s="121"/>
      <c r="J2442" s="125"/>
      <c r="K2442" s="121"/>
      <c r="L2442" s="121"/>
      <c r="M2442" s="121"/>
    </row>
    <row r="2443" spans="1:13" x14ac:dyDescent="0.2">
      <c r="A2443" s="122">
        <v>42105</v>
      </c>
      <c r="B2443" s="123">
        <v>23</v>
      </c>
      <c r="C2443" s="235"/>
      <c r="D2443" s="235"/>
      <c r="E2443" s="235"/>
      <c r="F2443" s="235"/>
      <c r="G2443" s="121"/>
      <c r="H2443" s="125">
        <v>1994.24026</v>
      </c>
      <c r="I2443" s="121"/>
      <c r="J2443" s="125"/>
      <c r="K2443" s="121"/>
      <c r="L2443" s="121"/>
      <c r="M2443" s="121"/>
    </row>
    <row r="2444" spans="1:13" x14ac:dyDescent="0.2">
      <c r="A2444" s="122">
        <v>42105</v>
      </c>
      <c r="B2444" s="123">
        <v>24</v>
      </c>
      <c r="C2444" s="235"/>
      <c r="D2444" s="235"/>
      <c r="E2444" s="235"/>
      <c r="F2444" s="235"/>
      <c r="G2444" s="121"/>
      <c r="H2444" s="125">
        <v>1837.0127299999999</v>
      </c>
      <c r="I2444" s="121"/>
      <c r="J2444" s="125"/>
      <c r="K2444" s="121"/>
      <c r="L2444" s="121"/>
      <c r="M2444" s="121"/>
    </row>
    <row r="2445" spans="1:13" x14ac:dyDescent="0.2">
      <c r="A2445" s="122">
        <v>42106</v>
      </c>
      <c r="B2445" s="123">
        <v>1</v>
      </c>
      <c r="C2445" s="235"/>
      <c r="D2445" s="235"/>
      <c r="E2445" s="235"/>
      <c r="F2445" s="235"/>
      <c r="G2445" s="121"/>
      <c r="H2445" s="125">
        <v>1730.8657000000001</v>
      </c>
      <c r="I2445" s="121"/>
      <c r="J2445" s="125"/>
      <c r="K2445" s="121"/>
      <c r="L2445" s="121"/>
      <c r="M2445" s="121"/>
    </row>
    <row r="2446" spans="1:13" x14ac:dyDescent="0.2">
      <c r="A2446" s="122">
        <v>42106</v>
      </c>
      <c r="B2446" s="123">
        <v>2</v>
      </c>
      <c r="C2446" s="235"/>
      <c r="D2446" s="235"/>
      <c r="E2446" s="235"/>
      <c r="F2446" s="235"/>
      <c r="G2446" s="121"/>
      <c r="H2446" s="125">
        <v>1670.6726000000001</v>
      </c>
      <c r="I2446" s="121"/>
      <c r="J2446" s="125"/>
      <c r="K2446" s="121"/>
      <c r="L2446" s="121"/>
      <c r="M2446" s="121"/>
    </row>
    <row r="2447" spans="1:13" x14ac:dyDescent="0.2">
      <c r="A2447" s="122">
        <v>42106</v>
      </c>
      <c r="B2447" s="123">
        <v>3</v>
      </c>
      <c r="C2447" s="235"/>
      <c r="D2447" s="235"/>
      <c r="E2447" s="235"/>
      <c r="F2447" s="235"/>
      <c r="G2447" s="121"/>
      <c r="H2447" s="125">
        <v>1642.5713999999998</v>
      </c>
      <c r="I2447" s="121"/>
      <c r="J2447" s="125"/>
      <c r="K2447" s="121"/>
      <c r="L2447" s="121"/>
      <c r="M2447" s="121"/>
    </row>
    <row r="2448" spans="1:13" x14ac:dyDescent="0.2">
      <c r="A2448" s="122">
        <v>42106</v>
      </c>
      <c r="B2448" s="123">
        <v>4</v>
      </c>
      <c r="C2448" s="235"/>
      <c r="D2448" s="235"/>
      <c r="E2448" s="235"/>
      <c r="F2448" s="235"/>
      <c r="G2448" s="121"/>
      <c r="H2448" s="125">
        <v>1642.89321</v>
      </c>
      <c r="I2448" s="121"/>
      <c r="J2448" s="125"/>
      <c r="K2448" s="121"/>
      <c r="L2448" s="121"/>
      <c r="M2448" s="121"/>
    </row>
    <row r="2449" spans="1:13" x14ac:dyDescent="0.2">
      <c r="A2449" s="122">
        <v>42106</v>
      </c>
      <c r="B2449" s="123">
        <v>5</v>
      </c>
      <c r="C2449" s="235"/>
      <c r="D2449" s="235"/>
      <c r="E2449" s="235"/>
      <c r="F2449" s="235"/>
      <c r="G2449" s="121"/>
      <c r="H2449" s="125">
        <v>1687.76334</v>
      </c>
      <c r="I2449" s="121"/>
      <c r="J2449" s="125"/>
      <c r="K2449" s="121"/>
      <c r="L2449" s="121"/>
      <c r="M2449" s="121"/>
    </row>
    <row r="2450" spans="1:13" x14ac:dyDescent="0.2">
      <c r="A2450" s="122">
        <v>42106</v>
      </c>
      <c r="B2450" s="123">
        <v>6</v>
      </c>
      <c r="C2450" s="235"/>
      <c r="D2450" s="235"/>
      <c r="E2450" s="235"/>
      <c r="F2450" s="235"/>
      <c r="G2450" s="121"/>
      <c r="H2450" s="125">
        <v>1731.1287600000001</v>
      </c>
      <c r="I2450" s="121"/>
      <c r="J2450" s="125"/>
      <c r="K2450" s="121"/>
      <c r="L2450" s="121"/>
      <c r="M2450" s="121"/>
    </row>
    <row r="2451" spans="1:13" x14ac:dyDescent="0.2">
      <c r="A2451" s="122">
        <v>42106</v>
      </c>
      <c r="B2451" s="123">
        <v>7</v>
      </c>
      <c r="C2451" s="235"/>
      <c r="D2451" s="235"/>
      <c r="E2451" s="235"/>
      <c r="F2451" s="235"/>
      <c r="G2451" s="121"/>
      <c r="H2451" s="125">
        <v>1766.6129599999999</v>
      </c>
      <c r="I2451" s="121"/>
      <c r="J2451" s="125"/>
      <c r="K2451" s="121"/>
      <c r="L2451" s="121"/>
      <c r="M2451" s="121"/>
    </row>
    <row r="2452" spans="1:13" x14ac:dyDescent="0.2">
      <c r="A2452" s="122">
        <v>42106</v>
      </c>
      <c r="B2452" s="123">
        <v>8</v>
      </c>
      <c r="C2452" s="235"/>
      <c r="D2452" s="235"/>
      <c r="E2452" s="235"/>
      <c r="F2452" s="235"/>
      <c r="G2452" s="121"/>
      <c r="H2452" s="125">
        <v>1860.08214</v>
      </c>
      <c r="I2452" s="121"/>
      <c r="J2452" s="125"/>
      <c r="K2452" s="121"/>
      <c r="L2452" s="121"/>
      <c r="M2452" s="121"/>
    </row>
    <row r="2453" spans="1:13" x14ac:dyDescent="0.2">
      <c r="A2453" s="122">
        <v>42106</v>
      </c>
      <c r="B2453" s="123">
        <v>9</v>
      </c>
      <c r="C2453" s="235"/>
      <c r="D2453" s="235"/>
      <c r="E2453" s="235"/>
      <c r="F2453" s="235"/>
      <c r="G2453" s="121"/>
      <c r="H2453" s="125">
        <v>1940.4827200000002</v>
      </c>
      <c r="I2453" s="121"/>
      <c r="J2453" s="125"/>
      <c r="K2453" s="121"/>
      <c r="L2453" s="121"/>
      <c r="M2453" s="121"/>
    </row>
    <row r="2454" spans="1:13" x14ac:dyDescent="0.2">
      <c r="A2454" s="122">
        <v>42106</v>
      </c>
      <c r="B2454" s="123">
        <v>10</v>
      </c>
      <c r="C2454" s="235"/>
      <c r="D2454" s="235"/>
      <c r="E2454" s="235"/>
      <c r="F2454" s="235"/>
      <c r="G2454" s="121"/>
      <c r="H2454" s="125">
        <v>1979.03078</v>
      </c>
      <c r="I2454" s="121"/>
      <c r="J2454" s="125"/>
      <c r="K2454" s="121"/>
      <c r="L2454" s="121"/>
      <c r="M2454" s="121"/>
    </row>
    <row r="2455" spans="1:13" x14ac:dyDescent="0.2">
      <c r="A2455" s="122">
        <v>42106</v>
      </c>
      <c r="B2455" s="123">
        <v>11</v>
      </c>
      <c r="C2455" s="235"/>
      <c r="D2455" s="235"/>
      <c r="E2455" s="235"/>
      <c r="F2455" s="235"/>
      <c r="G2455" s="121"/>
      <c r="H2455" s="125">
        <v>2001.3366899999999</v>
      </c>
      <c r="I2455" s="121"/>
      <c r="J2455" s="125"/>
      <c r="K2455" s="121"/>
      <c r="L2455" s="121"/>
      <c r="M2455" s="121"/>
    </row>
    <row r="2456" spans="1:13" x14ac:dyDescent="0.2">
      <c r="A2456" s="122">
        <v>42106</v>
      </c>
      <c r="B2456" s="123">
        <v>12</v>
      </c>
      <c r="C2456" s="235"/>
      <c r="D2456" s="235"/>
      <c r="E2456" s="235"/>
      <c r="F2456" s="235"/>
      <c r="G2456" s="121"/>
      <c r="H2456" s="125">
        <v>2010.11301</v>
      </c>
      <c r="I2456" s="121"/>
      <c r="J2456" s="125"/>
      <c r="K2456" s="121"/>
      <c r="L2456" s="121"/>
      <c r="M2456" s="121"/>
    </row>
    <row r="2457" spans="1:13" x14ac:dyDescent="0.2">
      <c r="A2457" s="122">
        <v>42106</v>
      </c>
      <c r="B2457" s="123">
        <v>13</v>
      </c>
      <c r="C2457" s="235"/>
      <c r="D2457" s="235"/>
      <c r="E2457" s="235"/>
      <c r="F2457" s="235"/>
      <c r="G2457" s="121"/>
      <c r="H2457" s="125">
        <v>2022.3105900000003</v>
      </c>
      <c r="I2457" s="121"/>
      <c r="J2457" s="125"/>
      <c r="K2457" s="121"/>
      <c r="L2457" s="121"/>
      <c r="M2457" s="121"/>
    </row>
    <row r="2458" spans="1:13" x14ac:dyDescent="0.2">
      <c r="A2458" s="122">
        <v>42106</v>
      </c>
      <c r="B2458" s="123">
        <v>14</v>
      </c>
      <c r="C2458" s="235"/>
      <c r="D2458" s="235"/>
      <c r="E2458" s="235"/>
      <c r="F2458" s="235"/>
      <c r="G2458" s="121"/>
      <c r="H2458" s="125">
        <v>2050.8377100000002</v>
      </c>
      <c r="I2458" s="121"/>
      <c r="J2458" s="125"/>
      <c r="K2458" s="121"/>
      <c r="L2458" s="121"/>
      <c r="M2458" s="121"/>
    </row>
    <row r="2459" spans="1:13" x14ac:dyDescent="0.2">
      <c r="A2459" s="122">
        <v>42106</v>
      </c>
      <c r="B2459" s="123">
        <v>15</v>
      </c>
      <c r="C2459" s="235"/>
      <c r="D2459" s="235"/>
      <c r="E2459" s="235"/>
      <c r="F2459" s="235"/>
      <c r="G2459" s="121"/>
      <c r="H2459" s="125">
        <v>2057.5447800000002</v>
      </c>
      <c r="I2459" s="121"/>
      <c r="J2459" s="125"/>
      <c r="K2459" s="121"/>
      <c r="L2459" s="121"/>
      <c r="M2459" s="121"/>
    </row>
    <row r="2460" spans="1:13" x14ac:dyDescent="0.2">
      <c r="A2460" s="122">
        <v>42106</v>
      </c>
      <c r="B2460" s="123">
        <v>16</v>
      </c>
      <c r="C2460" s="235"/>
      <c r="D2460" s="235"/>
      <c r="E2460" s="235"/>
      <c r="F2460" s="235"/>
      <c r="G2460" s="121"/>
      <c r="H2460" s="125">
        <v>2133.3871899999999</v>
      </c>
      <c r="I2460" s="121"/>
      <c r="J2460" s="125"/>
      <c r="K2460" s="121"/>
      <c r="L2460" s="121"/>
      <c r="M2460" s="121"/>
    </row>
    <row r="2461" spans="1:13" x14ac:dyDescent="0.2">
      <c r="A2461" s="122">
        <v>42106</v>
      </c>
      <c r="B2461" s="123">
        <v>17</v>
      </c>
      <c r="C2461" s="235"/>
      <c r="D2461" s="235"/>
      <c r="E2461" s="235"/>
      <c r="F2461" s="235"/>
      <c r="G2461" s="121"/>
      <c r="H2461" s="125">
        <v>2241.5364500000001</v>
      </c>
      <c r="I2461" s="121"/>
      <c r="J2461" s="125"/>
      <c r="K2461" s="121"/>
      <c r="L2461" s="121"/>
      <c r="M2461" s="121"/>
    </row>
    <row r="2462" spans="1:13" x14ac:dyDescent="0.2">
      <c r="A2462" s="122">
        <v>42106</v>
      </c>
      <c r="B2462" s="123">
        <v>18</v>
      </c>
      <c r="C2462" s="235"/>
      <c r="D2462" s="235"/>
      <c r="E2462" s="235"/>
      <c r="F2462" s="235"/>
      <c r="G2462" s="121"/>
      <c r="H2462" s="125">
        <v>2332.4273599999997</v>
      </c>
      <c r="I2462" s="121"/>
      <c r="J2462" s="125"/>
      <c r="K2462" s="121"/>
      <c r="L2462" s="121"/>
      <c r="M2462" s="121"/>
    </row>
    <row r="2463" spans="1:13" x14ac:dyDescent="0.2">
      <c r="A2463" s="122">
        <v>42106</v>
      </c>
      <c r="B2463" s="123">
        <v>19</v>
      </c>
      <c r="C2463" s="235"/>
      <c r="D2463" s="235"/>
      <c r="E2463" s="235"/>
      <c r="F2463" s="235"/>
      <c r="G2463" s="121"/>
      <c r="H2463" s="125">
        <v>2518.7443900000003</v>
      </c>
      <c r="I2463" s="121"/>
      <c r="J2463" s="125"/>
      <c r="K2463" s="121"/>
      <c r="L2463" s="121"/>
      <c r="M2463" s="121"/>
    </row>
    <row r="2464" spans="1:13" x14ac:dyDescent="0.2">
      <c r="A2464" s="122">
        <v>42106</v>
      </c>
      <c r="B2464" s="123">
        <v>20</v>
      </c>
      <c r="C2464" s="235"/>
      <c r="D2464" s="235"/>
      <c r="E2464" s="235"/>
      <c r="F2464" s="235"/>
      <c r="G2464" s="121"/>
      <c r="H2464" s="125">
        <v>2561.9555699999992</v>
      </c>
      <c r="I2464" s="121"/>
      <c r="J2464" s="125"/>
      <c r="K2464" s="121"/>
      <c r="L2464" s="121"/>
      <c r="M2464" s="121"/>
    </row>
    <row r="2465" spans="1:13" x14ac:dyDescent="0.2">
      <c r="A2465" s="122">
        <v>42106</v>
      </c>
      <c r="B2465" s="123">
        <v>21</v>
      </c>
      <c r="C2465" s="235"/>
      <c r="D2465" s="235"/>
      <c r="E2465" s="235"/>
      <c r="F2465" s="235"/>
      <c r="G2465" s="121"/>
      <c r="H2465" s="125">
        <v>2406.5177400000002</v>
      </c>
      <c r="I2465" s="121"/>
      <c r="J2465" s="125"/>
      <c r="K2465" s="121"/>
      <c r="L2465" s="121"/>
      <c r="M2465" s="121"/>
    </row>
    <row r="2466" spans="1:13" x14ac:dyDescent="0.2">
      <c r="A2466" s="122">
        <v>42106</v>
      </c>
      <c r="B2466" s="123">
        <v>22</v>
      </c>
      <c r="C2466" s="235"/>
      <c r="D2466" s="235"/>
      <c r="E2466" s="235"/>
      <c r="F2466" s="235"/>
      <c r="G2466" s="121"/>
      <c r="H2466" s="125">
        <v>2174.2919200000001</v>
      </c>
      <c r="I2466" s="121"/>
      <c r="J2466" s="125"/>
      <c r="K2466" s="121"/>
      <c r="L2466" s="121"/>
      <c r="M2466" s="121"/>
    </row>
    <row r="2467" spans="1:13" x14ac:dyDescent="0.2">
      <c r="A2467" s="122">
        <v>42106</v>
      </c>
      <c r="B2467" s="123">
        <v>23</v>
      </c>
      <c r="C2467" s="235"/>
      <c r="D2467" s="235"/>
      <c r="E2467" s="235"/>
      <c r="F2467" s="235"/>
      <c r="G2467" s="121"/>
      <c r="H2467" s="125">
        <v>1959.9303400000001</v>
      </c>
      <c r="I2467" s="121"/>
      <c r="J2467" s="125"/>
      <c r="K2467" s="121"/>
      <c r="L2467" s="121"/>
      <c r="M2467" s="121"/>
    </row>
    <row r="2468" spans="1:13" x14ac:dyDescent="0.2">
      <c r="A2468" s="122">
        <v>42106</v>
      </c>
      <c r="B2468" s="123">
        <v>24</v>
      </c>
      <c r="C2468" s="235"/>
      <c r="D2468" s="235"/>
      <c r="E2468" s="235"/>
      <c r="F2468" s="235"/>
      <c r="G2468" s="121"/>
      <c r="H2468" s="125">
        <v>1814.7221299999999</v>
      </c>
      <c r="I2468" s="121"/>
      <c r="J2468" s="125"/>
      <c r="K2468" s="121"/>
      <c r="L2468" s="121"/>
      <c r="M2468" s="121"/>
    </row>
    <row r="2469" spans="1:13" x14ac:dyDescent="0.2">
      <c r="A2469" s="122">
        <v>42107</v>
      </c>
      <c r="B2469" s="123">
        <v>1</v>
      </c>
      <c r="C2469" s="235"/>
      <c r="D2469" s="235"/>
      <c r="E2469" s="235"/>
      <c r="F2469" s="235"/>
      <c r="G2469" s="121"/>
      <c r="H2469" s="125">
        <v>1729.4576100000002</v>
      </c>
      <c r="I2469" s="121"/>
      <c r="J2469" s="125"/>
      <c r="K2469" s="121"/>
      <c r="L2469" s="121"/>
      <c r="M2469" s="121"/>
    </row>
    <row r="2470" spans="1:13" x14ac:dyDescent="0.2">
      <c r="A2470" s="122">
        <v>42107</v>
      </c>
      <c r="B2470" s="123">
        <v>2</v>
      </c>
      <c r="C2470" s="235"/>
      <c r="D2470" s="235"/>
      <c r="E2470" s="235"/>
      <c r="F2470" s="235"/>
      <c r="G2470" s="121"/>
      <c r="H2470" s="125">
        <v>1677.84456</v>
      </c>
      <c r="I2470" s="121"/>
      <c r="J2470" s="125"/>
      <c r="K2470" s="121"/>
      <c r="L2470" s="121"/>
      <c r="M2470" s="121"/>
    </row>
    <row r="2471" spans="1:13" x14ac:dyDescent="0.2">
      <c r="A2471" s="122">
        <v>42107</v>
      </c>
      <c r="B2471" s="123">
        <v>3</v>
      </c>
      <c r="C2471" s="235"/>
      <c r="D2471" s="235"/>
      <c r="E2471" s="235"/>
      <c r="F2471" s="235"/>
      <c r="G2471" s="121"/>
      <c r="H2471" s="125">
        <v>1661.0987</v>
      </c>
      <c r="I2471" s="121"/>
      <c r="J2471" s="125"/>
      <c r="K2471" s="121"/>
      <c r="L2471" s="121"/>
      <c r="M2471" s="121"/>
    </row>
    <row r="2472" spans="1:13" x14ac:dyDescent="0.2">
      <c r="A2472" s="122">
        <v>42107</v>
      </c>
      <c r="B2472" s="123">
        <v>4</v>
      </c>
      <c r="C2472" s="235"/>
      <c r="D2472" s="235"/>
      <c r="E2472" s="235"/>
      <c r="F2472" s="235"/>
      <c r="G2472" s="121"/>
      <c r="H2472" s="125">
        <v>1719.0052499999999</v>
      </c>
      <c r="I2472" s="121"/>
      <c r="J2472" s="125"/>
      <c r="K2472" s="121"/>
      <c r="L2472" s="121"/>
      <c r="M2472" s="121"/>
    </row>
    <row r="2473" spans="1:13" x14ac:dyDescent="0.2">
      <c r="A2473" s="122">
        <v>42107</v>
      </c>
      <c r="B2473" s="123">
        <v>5</v>
      </c>
      <c r="C2473" s="235"/>
      <c r="D2473" s="235"/>
      <c r="E2473" s="235"/>
      <c r="F2473" s="235"/>
      <c r="G2473" s="121"/>
      <c r="H2473" s="125">
        <v>1869.2816900000003</v>
      </c>
      <c r="I2473" s="121"/>
      <c r="J2473" s="125"/>
      <c r="K2473" s="121"/>
      <c r="L2473" s="121"/>
      <c r="M2473" s="121"/>
    </row>
    <row r="2474" spans="1:13" x14ac:dyDescent="0.2">
      <c r="A2474" s="122">
        <v>42107</v>
      </c>
      <c r="B2474" s="123">
        <v>6</v>
      </c>
      <c r="C2474" s="235"/>
      <c r="D2474" s="235"/>
      <c r="E2474" s="235"/>
      <c r="F2474" s="235"/>
      <c r="G2474" s="121"/>
      <c r="H2474" s="125">
        <v>2106.47867</v>
      </c>
      <c r="I2474" s="121"/>
      <c r="J2474" s="125"/>
      <c r="K2474" s="121"/>
      <c r="L2474" s="121"/>
      <c r="M2474" s="121"/>
    </row>
    <row r="2475" spans="1:13" x14ac:dyDescent="0.2">
      <c r="A2475" s="122">
        <v>42107</v>
      </c>
      <c r="B2475" s="123">
        <v>7</v>
      </c>
      <c r="C2475" s="235"/>
      <c r="D2475" s="235"/>
      <c r="E2475" s="235"/>
      <c r="F2475" s="235"/>
      <c r="G2475" s="121"/>
      <c r="H2475" s="125">
        <v>2242.5819300000003</v>
      </c>
      <c r="I2475" s="121"/>
      <c r="J2475" s="125"/>
      <c r="K2475" s="121"/>
      <c r="L2475" s="121"/>
      <c r="M2475" s="121"/>
    </row>
    <row r="2476" spans="1:13" x14ac:dyDescent="0.2">
      <c r="A2476" s="122">
        <v>42107</v>
      </c>
      <c r="B2476" s="123">
        <v>8</v>
      </c>
      <c r="C2476" s="235"/>
      <c r="D2476" s="235"/>
      <c r="E2476" s="235"/>
      <c r="F2476" s="235"/>
      <c r="G2476" s="121"/>
      <c r="H2476" s="125">
        <v>2328.0861400000003</v>
      </c>
      <c r="I2476" s="121"/>
      <c r="J2476" s="125"/>
      <c r="K2476" s="121"/>
      <c r="L2476" s="121"/>
      <c r="M2476" s="121"/>
    </row>
    <row r="2477" spans="1:13" x14ac:dyDescent="0.2">
      <c r="A2477" s="122">
        <v>42107</v>
      </c>
      <c r="B2477" s="123">
        <v>9</v>
      </c>
      <c r="C2477" s="235"/>
      <c r="D2477" s="235"/>
      <c r="E2477" s="235"/>
      <c r="F2477" s="235"/>
      <c r="G2477" s="121"/>
      <c r="H2477" s="125">
        <v>2378.8398099999999</v>
      </c>
      <c r="I2477" s="121"/>
      <c r="J2477" s="125"/>
      <c r="K2477" s="121"/>
      <c r="L2477" s="121"/>
      <c r="M2477" s="121"/>
    </row>
    <row r="2478" spans="1:13" x14ac:dyDescent="0.2">
      <c r="A2478" s="122">
        <v>42107</v>
      </c>
      <c r="B2478" s="123">
        <v>10</v>
      </c>
      <c r="C2478" s="235"/>
      <c r="D2478" s="235"/>
      <c r="E2478" s="235"/>
      <c r="F2478" s="235"/>
      <c r="G2478" s="121"/>
      <c r="H2478" s="125">
        <v>2429.4139300000002</v>
      </c>
      <c r="I2478" s="121"/>
      <c r="J2478" s="125"/>
      <c r="K2478" s="121"/>
      <c r="L2478" s="121"/>
      <c r="M2478" s="121"/>
    </row>
    <row r="2479" spans="1:13" x14ac:dyDescent="0.2">
      <c r="A2479" s="122">
        <v>42107</v>
      </c>
      <c r="B2479" s="123">
        <v>11</v>
      </c>
      <c r="C2479" s="235"/>
      <c r="D2479" s="235"/>
      <c r="E2479" s="235"/>
      <c r="F2479" s="235"/>
      <c r="G2479" s="121"/>
      <c r="H2479" s="125">
        <v>2465.6129300000002</v>
      </c>
      <c r="I2479" s="121"/>
      <c r="J2479" s="125"/>
      <c r="K2479" s="121"/>
      <c r="L2479" s="121"/>
      <c r="M2479" s="121"/>
    </row>
    <row r="2480" spans="1:13" x14ac:dyDescent="0.2">
      <c r="A2480" s="122">
        <v>42107</v>
      </c>
      <c r="B2480" s="123">
        <v>12</v>
      </c>
      <c r="C2480" s="235"/>
      <c r="D2480" s="235"/>
      <c r="E2480" s="235"/>
      <c r="F2480" s="235"/>
      <c r="G2480" s="121"/>
      <c r="H2480" s="125">
        <v>2433.0600399999998</v>
      </c>
      <c r="I2480" s="121"/>
      <c r="J2480" s="125"/>
      <c r="K2480" s="121"/>
      <c r="L2480" s="121"/>
      <c r="M2480" s="121"/>
    </row>
    <row r="2481" spans="1:13" x14ac:dyDescent="0.2">
      <c r="A2481" s="122">
        <v>42107</v>
      </c>
      <c r="B2481" s="123">
        <v>13</v>
      </c>
      <c r="C2481" s="235"/>
      <c r="D2481" s="235"/>
      <c r="E2481" s="235"/>
      <c r="F2481" s="235"/>
      <c r="G2481" s="121"/>
      <c r="H2481" s="125">
        <v>2448.7489999999998</v>
      </c>
      <c r="I2481" s="121"/>
      <c r="J2481" s="125"/>
      <c r="K2481" s="121"/>
      <c r="L2481" s="121"/>
      <c r="M2481" s="121"/>
    </row>
    <row r="2482" spans="1:13" x14ac:dyDescent="0.2">
      <c r="A2482" s="122">
        <v>42107</v>
      </c>
      <c r="B2482" s="123">
        <v>14</v>
      </c>
      <c r="C2482" s="235"/>
      <c r="D2482" s="235"/>
      <c r="E2482" s="235"/>
      <c r="F2482" s="235"/>
      <c r="G2482" s="121"/>
      <c r="H2482" s="125">
        <v>2456.3549199999998</v>
      </c>
      <c r="I2482" s="121"/>
      <c r="J2482" s="125"/>
      <c r="K2482" s="121"/>
      <c r="L2482" s="121"/>
      <c r="M2482" s="121"/>
    </row>
    <row r="2483" spans="1:13" x14ac:dyDescent="0.2">
      <c r="A2483" s="122">
        <v>42107</v>
      </c>
      <c r="B2483" s="123">
        <v>15</v>
      </c>
      <c r="C2483" s="235"/>
      <c r="D2483" s="235"/>
      <c r="E2483" s="235"/>
      <c r="F2483" s="235"/>
      <c r="G2483" s="121"/>
      <c r="H2483" s="125">
        <v>2472.5984399999998</v>
      </c>
      <c r="I2483" s="121"/>
      <c r="J2483" s="125"/>
      <c r="K2483" s="121"/>
      <c r="L2483" s="121"/>
      <c r="M2483" s="121"/>
    </row>
    <row r="2484" spans="1:13" x14ac:dyDescent="0.2">
      <c r="A2484" s="122">
        <v>42107</v>
      </c>
      <c r="B2484" s="123">
        <v>16</v>
      </c>
      <c r="C2484" s="235"/>
      <c r="D2484" s="235"/>
      <c r="E2484" s="235"/>
      <c r="F2484" s="235"/>
      <c r="G2484" s="121"/>
      <c r="H2484" s="125">
        <v>2497.5934300000008</v>
      </c>
      <c r="I2484" s="121"/>
      <c r="J2484" s="125"/>
      <c r="K2484" s="121"/>
      <c r="L2484" s="121"/>
      <c r="M2484" s="121"/>
    </row>
    <row r="2485" spans="1:13" x14ac:dyDescent="0.2">
      <c r="A2485" s="122">
        <v>42107</v>
      </c>
      <c r="B2485" s="123">
        <v>17</v>
      </c>
      <c r="C2485" s="235"/>
      <c r="D2485" s="235"/>
      <c r="E2485" s="235"/>
      <c r="F2485" s="235"/>
      <c r="G2485" s="121"/>
      <c r="H2485" s="125">
        <v>2520.4281800000003</v>
      </c>
      <c r="I2485" s="121"/>
      <c r="J2485" s="125"/>
      <c r="K2485" s="121"/>
      <c r="L2485" s="121"/>
      <c r="M2485" s="121"/>
    </row>
    <row r="2486" spans="1:13" x14ac:dyDescent="0.2">
      <c r="A2486" s="122">
        <v>42107</v>
      </c>
      <c r="B2486" s="123">
        <v>18</v>
      </c>
      <c r="C2486" s="235"/>
      <c r="D2486" s="235"/>
      <c r="E2486" s="235"/>
      <c r="F2486" s="235"/>
      <c r="G2486" s="121"/>
      <c r="H2486" s="125">
        <v>2540.5966100000001</v>
      </c>
      <c r="I2486" s="121"/>
      <c r="J2486" s="125"/>
      <c r="K2486" s="121"/>
      <c r="L2486" s="121"/>
      <c r="M2486" s="121"/>
    </row>
    <row r="2487" spans="1:13" x14ac:dyDescent="0.2">
      <c r="A2487" s="122">
        <v>42107</v>
      </c>
      <c r="B2487" s="123">
        <v>19</v>
      </c>
      <c r="C2487" s="235"/>
      <c r="D2487" s="235"/>
      <c r="E2487" s="235"/>
      <c r="F2487" s="235"/>
      <c r="G2487" s="121"/>
      <c r="H2487" s="125">
        <v>2703.6911299999997</v>
      </c>
      <c r="I2487" s="121"/>
      <c r="J2487" s="125"/>
      <c r="K2487" s="121"/>
      <c r="L2487" s="121"/>
      <c r="M2487" s="121"/>
    </row>
    <row r="2488" spans="1:13" x14ac:dyDescent="0.2">
      <c r="A2488" s="122">
        <v>42107</v>
      </c>
      <c r="B2488" s="123">
        <v>20</v>
      </c>
      <c r="C2488" s="235"/>
      <c r="D2488" s="235"/>
      <c r="E2488" s="235"/>
      <c r="F2488" s="235"/>
      <c r="G2488" s="121"/>
      <c r="H2488" s="125">
        <v>2726.4665499999996</v>
      </c>
      <c r="I2488" s="121"/>
      <c r="J2488" s="125"/>
      <c r="K2488" s="121"/>
      <c r="L2488" s="121"/>
      <c r="M2488" s="121"/>
    </row>
    <row r="2489" spans="1:13" x14ac:dyDescent="0.2">
      <c r="A2489" s="122">
        <v>42107</v>
      </c>
      <c r="B2489" s="123">
        <v>21</v>
      </c>
      <c r="C2489" s="235"/>
      <c r="D2489" s="235"/>
      <c r="E2489" s="235"/>
      <c r="F2489" s="235"/>
      <c r="G2489" s="121"/>
      <c r="H2489" s="125">
        <v>2533.2198199999998</v>
      </c>
      <c r="I2489" s="121"/>
      <c r="J2489" s="125"/>
      <c r="K2489" s="121"/>
      <c r="L2489" s="121"/>
      <c r="M2489" s="121"/>
    </row>
    <row r="2490" spans="1:13" x14ac:dyDescent="0.2">
      <c r="A2490" s="122">
        <v>42107</v>
      </c>
      <c r="B2490" s="123">
        <v>22</v>
      </c>
      <c r="C2490" s="235"/>
      <c r="D2490" s="235"/>
      <c r="E2490" s="235"/>
      <c r="F2490" s="235"/>
      <c r="G2490" s="121"/>
      <c r="H2490" s="125">
        <v>2268.3592999999996</v>
      </c>
      <c r="I2490" s="121"/>
      <c r="J2490" s="125"/>
      <c r="K2490" s="121"/>
      <c r="L2490" s="121"/>
      <c r="M2490" s="121"/>
    </row>
    <row r="2491" spans="1:13" x14ac:dyDescent="0.2">
      <c r="A2491" s="122">
        <v>42107</v>
      </c>
      <c r="B2491" s="123">
        <v>23</v>
      </c>
      <c r="C2491" s="235"/>
      <c r="D2491" s="235"/>
      <c r="E2491" s="235"/>
      <c r="F2491" s="235"/>
      <c r="G2491" s="121"/>
      <c r="H2491" s="125">
        <v>2028.26973</v>
      </c>
      <c r="I2491" s="121"/>
      <c r="J2491" s="125"/>
      <c r="K2491" s="121"/>
      <c r="L2491" s="121"/>
      <c r="M2491" s="121"/>
    </row>
    <row r="2492" spans="1:13" x14ac:dyDescent="0.2">
      <c r="A2492" s="122">
        <v>42107</v>
      </c>
      <c r="B2492" s="123">
        <v>24</v>
      </c>
      <c r="C2492" s="235"/>
      <c r="D2492" s="235"/>
      <c r="E2492" s="235"/>
      <c r="F2492" s="235"/>
      <c r="G2492" s="121"/>
      <c r="H2492" s="125">
        <v>1867.6022399999999</v>
      </c>
      <c r="I2492" s="121"/>
      <c r="J2492" s="125"/>
      <c r="K2492" s="121"/>
      <c r="L2492" s="121"/>
      <c r="M2492" s="121"/>
    </row>
    <row r="2493" spans="1:13" x14ac:dyDescent="0.2">
      <c r="A2493" s="122">
        <v>42108</v>
      </c>
      <c r="B2493" s="123">
        <v>1</v>
      </c>
      <c r="C2493" s="235"/>
      <c r="D2493" s="235"/>
      <c r="E2493" s="235"/>
      <c r="F2493" s="235"/>
      <c r="G2493" s="121"/>
      <c r="H2493" s="125">
        <v>1771.3756000000001</v>
      </c>
      <c r="I2493" s="121"/>
      <c r="J2493" s="125"/>
      <c r="K2493" s="121"/>
      <c r="L2493" s="121"/>
      <c r="M2493" s="121"/>
    </row>
    <row r="2494" spans="1:13" x14ac:dyDescent="0.2">
      <c r="A2494" s="122">
        <v>42108</v>
      </c>
      <c r="B2494" s="123">
        <v>2</v>
      </c>
      <c r="C2494" s="235"/>
      <c r="D2494" s="235"/>
      <c r="E2494" s="235"/>
      <c r="F2494" s="235"/>
      <c r="G2494" s="121"/>
      <c r="H2494" s="125">
        <v>1721.0852199999999</v>
      </c>
      <c r="I2494" s="121"/>
      <c r="J2494" s="125"/>
      <c r="K2494" s="121"/>
      <c r="L2494" s="121"/>
      <c r="M2494" s="121"/>
    </row>
    <row r="2495" spans="1:13" x14ac:dyDescent="0.2">
      <c r="A2495" s="122">
        <v>42108</v>
      </c>
      <c r="B2495" s="123">
        <v>3</v>
      </c>
      <c r="C2495" s="235"/>
      <c r="D2495" s="235"/>
      <c r="E2495" s="235"/>
      <c r="F2495" s="235"/>
      <c r="G2495" s="121"/>
      <c r="H2495" s="125">
        <v>1703.4676800000002</v>
      </c>
      <c r="I2495" s="121"/>
      <c r="J2495" s="125"/>
      <c r="K2495" s="121"/>
      <c r="L2495" s="121"/>
      <c r="M2495" s="121"/>
    </row>
    <row r="2496" spans="1:13" x14ac:dyDescent="0.2">
      <c r="A2496" s="122">
        <v>42108</v>
      </c>
      <c r="B2496" s="123">
        <v>4</v>
      </c>
      <c r="C2496" s="235"/>
      <c r="D2496" s="235"/>
      <c r="E2496" s="235"/>
      <c r="F2496" s="235"/>
      <c r="G2496" s="121"/>
      <c r="H2496" s="125">
        <v>1748.8726799999999</v>
      </c>
      <c r="I2496" s="121"/>
      <c r="J2496" s="125"/>
      <c r="K2496" s="121"/>
      <c r="L2496" s="121"/>
      <c r="M2496" s="121"/>
    </row>
    <row r="2497" spans="1:13" x14ac:dyDescent="0.2">
      <c r="A2497" s="122">
        <v>42108</v>
      </c>
      <c r="B2497" s="123">
        <v>5</v>
      </c>
      <c r="C2497" s="235"/>
      <c r="D2497" s="235"/>
      <c r="E2497" s="235"/>
      <c r="F2497" s="235"/>
      <c r="G2497" s="121"/>
      <c r="H2497" s="125">
        <v>1904.8784599999997</v>
      </c>
      <c r="I2497" s="121"/>
      <c r="J2497" s="125"/>
      <c r="K2497" s="121"/>
      <c r="L2497" s="121"/>
      <c r="M2497" s="121"/>
    </row>
    <row r="2498" spans="1:13" x14ac:dyDescent="0.2">
      <c r="A2498" s="122">
        <v>42108</v>
      </c>
      <c r="B2498" s="123">
        <v>6</v>
      </c>
      <c r="C2498" s="235"/>
      <c r="D2498" s="235"/>
      <c r="E2498" s="235"/>
      <c r="F2498" s="235"/>
      <c r="G2498" s="121"/>
      <c r="H2498" s="125">
        <v>2145.3211800000004</v>
      </c>
      <c r="I2498" s="121"/>
      <c r="J2498" s="125"/>
      <c r="K2498" s="121"/>
      <c r="L2498" s="121"/>
      <c r="M2498" s="121"/>
    </row>
    <row r="2499" spans="1:13" x14ac:dyDescent="0.2">
      <c r="A2499" s="122">
        <v>42108</v>
      </c>
      <c r="B2499" s="123">
        <v>7</v>
      </c>
      <c r="C2499" s="235"/>
      <c r="D2499" s="235"/>
      <c r="E2499" s="235"/>
      <c r="F2499" s="235"/>
      <c r="G2499" s="121"/>
      <c r="H2499" s="125">
        <v>2267.3533399999997</v>
      </c>
      <c r="I2499" s="121"/>
      <c r="J2499" s="125"/>
      <c r="K2499" s="121"/>
      <c r="L2499" s="121"/>
      <c r="M2499" s="121"/>
    </row>
    <row r="2500" spans="1:13" x14ac:dyDescent="0.2">
      <c r="A2500" s="122">
        <v>42108</v>
      </c>
      <c r="B2500" s="123">
        <v>8</v>
      </c>
      <c r="C2500" s="235"/>
      <c r="D2500" s="235"/>
      <c r="E2500" s="235"/>
      <c r="F2500" s="235"/>
      <c r="G2500" s="121"/>
      <c r="H2500" s="125">
        <v>2326.2333199999998</v>
      </c>
      <c r="I2500" s="121"/>
      <c r="J2500" s="125"/>
      <c r="K2500" s="121"/>
      <c r="L2500" s="121"/>
      <c r="M2500" s="121"/>
    </row>
    <row r="2501" spans="1:13" x14ac:dyDescent="0.2">
      <c r="A2501" s="122">
        <v>42108</v>
      </c>
      <c r="B2501" s="123">
        <v>9</v>
      </c>
      <c r="C2501" s="235"/>
      <c r="D2501" s="235"/>
      <c r="E2501" s="235"/>
      <c r="F2501" s="235"/>
      <c r="G2501" s="121"/>
      <c r="H2501" s="125">
        <v>2344.09971</v>
      </c>
      <c r="I2501" s="121"/>
      <c r="J2501" s="125"/>
      <c r="K2501" s="121"/>
      <c r="L2501" s="121"/>
      <c r="M2501" s="121"/>
    </row>
    <row r="2502" spans="1:13" x14ac:dyDescent="0.2">
      <c r="A2502" s="122">
        <v>42108</v>
      </c>
      <c r="B2502" s="123">
        <v>10</v>
      </c>
      <c r="C2502" s="235"/>
      <c r="D2502" s="235"/>
      <c r="E2502" s="235"/>
      <c r="F2502" s="235"/>
      <c r="G2502" s="121"/>
      <c r="H2502" s="125">
        <v>2391.0632400000004</v>
      </c>
      <c r="I2502" s="121"/>
      <c r="J2502" s="125"/>
      <c r="K2502" s="121"/>
      <c r="L2502" s="121"/>
      <c r="M2502" s="121"/>
    </row>
    <row r="2503" spans="1:13" x14ac:dyDescent="0.2">
      <c r="A2503" s="122">
        <v>42108</v>
      </c>
      <c r="B2503" s="123">
        <v>11</v>
      </c>
      <c r="C2503" s="235"/>
      <c r="D2503" s="235"/>
      <c r="E2503" s="235"/>
      <c r="F2503" s="235"/>
      <c r="G2503" s="121"/>
      <c r="H2503" s="125">
        <v>2400.6159300000004</v>
      </c>
      <c r="I2503" s="121"/>
      <c r="J2503" s="125"/>
      <c r="K2503" s="121"/>
      <c r="L2503" s="121"/>
      <c r="M2503" s="121"/>
    </row>
    <row r="2504" spans="1:13" x14ac:dyDescent="0.2">
      <c r="A2504" s="122">
        <v>42108</v>
      </c>
      <c r="B2504" s="123">
        <v>12</v>
      </c>
      <c r="C2504" s="235"/>
      <c r="D2504" s="235"/>
      <c r="E2504" s="235"/>
      <c r="F2504" s="235"/>
      <c r="G2504" s="121"/>
      <c r="H2504" s="125">
        <v>2411.3935899999997</v>
      </c>
      <c r="I2504" s="121"/>
      <c r="J2504" s="125"/>
      <c r="K2504" s="121"/>
      <c r="L2504" s="121"/>
      <c r="M2504" s="121"/>
    </row>
    <row r="2505" spans="1:13" x14ac:dyDescent="0.2">
      <c r="A2505" s="122">
        <v>42108</v>
      </c>
      <c r="B2505" s="123">
        <v>13</v>
      </c>
      <c r="C2505" s="235"/>
      <c r="D2505" s="235"/>
      <c r="E2505" s="235"/>
      <c r="F2505" s="235"/>
      <c r="G2505" s="121"/>
      <c r="H2505" s="125">
        <v>2479.0252599999999</v>
      </c>
      <c r="I2505" s="121"/>
      <c r="J2505" s="125"/>
      <c r="K2505" s="121"/>
      <c r="L2505" s="121"/>
      <c r="M2505" s="121"/>
    </row>
    <row r="2506" spans="1:13" x14ac:dyDescent="0.2">
      <c r="A2506" s="122">
        <v>42108</v>
      </c>
      <c r="B2506" s="123">
        <v>14</v>
      </c>
      <c r="C2506" s="235"/>
      <c r="D2506" s="235"/>
      <c r="E2506" s="235"/>
      <c r="F2506" s="235"/>
      <c r="G2506" s="121"/>
      <c r="H2506" s="125">
        <v>2506.8143100000002</v>
      </c>
      <c r="I2506" s="121"/>
      <c r="J2506" s="125"/>
      <c r="K2506" s="121"/>
      <c r="L2506" s="121"/>
      <c r="M2506" s="121"/>
    </row>
    <row r="2507" spans="1:13" x14ac:dyDescent="0.2">
      <c r="A2507" s="122">
        <v>42108</v>
      </c>
      <c r="B2507" s="123">
        <v>15</v>
      </c>
      <c r="C2507" s="235"/>
      <c r="D2507" s="235"/>
      <c r="E2507" s="235"/>
      <c r="F2507" s="235"/>
      <c r="G2507" s="121"/>
      <c r="H2507" s="125">
        <v>2521.3607499999998</v>
      </c>
      <c r="I2507" s="121"/>
      <c r="J2507" s="125"/>
      <c r="K2507" s="121"/>
      <c r="L2507" s="121"/>
      <c r="M2507" s="121"/>
    </row>
    <row r="2508" spans="1:13" x14ac:dyDescent="0.2">
      <c r="A2508" s="122">
        <v>42108</v>
      </c>
      <c r="B2508" s="123">
        <v>16</v>
      </c>
      <c r="C2508" s="235"/>
      <c r="D2508" s="235"/>
      <c r="E2508" s="235"/>
      <c r="F2508" s="235"/>
      <c r="G2508" s="121"/>
      <c r="H2508" s="125">
        <v>2493.3556800000001</v>
      </c>
      <c r="I2508" s="121"/>
      <c r="J2508" s="125"/>
      <c r="K2508" s="121"/>
      <c r="L2508" s="121"/>
      <c r="M2508" s="121"/>
    </row>
    <row r="2509" spans="1:13" x14ac:dyDescent="0.2">
      <c r="A2509" s="122">
        <v>42108</v>
      </c>
      <c r="B2509" s="123">
        <v>17</v>
      </c>
      <c r="C2509" s="235"/>
      <c r="D2509" s="235"/>
      <c r="E2509" s="235"/>
      <c r="F2509" s="235"/>
      <c r="G2509" s="121"/>
      <c r="H2509" s="125">
        <v>2509.9221200000002</v>
      </c>
      <c r="I2509" s="121"/>
      <c r="J2509" s="125"/>
      <c r="K2509" s="121"/>
      <c r="L2509" s="121"/>
      <c r="M2509" s="121"/>
    </row>
    <row r="2510" spans="1:13" x14ac:dyDescent="0.2">
      <c r="A2510" s="122">
        <v>42108</v>
      </c>
      <c r="B2510" s="123">
        <v>18</v>
      </c>
      <c r="C2510" s="235"/>
      <c r="D2510" s="235"/>
      <c r="E2510" s="235"/>
      <c r="F2510" s="235"/>
      <c r="G2510" s="121"/>
      <c r="H2510" s="125">
        <v>2518.6535699999999</v>
      </c>
      <c r="I2510" s="121"/>
      <c r="J2510" s="125"/>
      <c r="K2510" s="121"/>
      <c r="L2510" s="121"/>
      <c r="M2510" s="121"/>
    </row>
    <row r="2511" spans="1:13" x14ac:dyDescent="0.2">
      <c r="A2511" s="122">
        <v>42108</v>
      </c>
      <c r="B2511" s="123">
        <v>19</v>
      </c>
      <c r="C2511" s="235"/>
      <c r="D2511" s="235"/>
      <c r="E2511" s="235"/>
      <c r="F2511" s="235"/>
      <c r="G2511" s="121"/>
      <c r="H2511" s="125">
        <v>2689.4895000000001</v>
      </c>
      <c r="I2511" s="121"/>
      <c r="J2511" s="125"/>
      <c r="K2511" s="121"/>
      <c r="L2511" s="121"/>
      <c r="M2511" s="121"/>
    </row>
    <row r="2512" spans="1:13" x14ac:dyDescent="0.2">
      <c r="A2512" s="122">
        <v>42108</v>
      </c>
      <c r="B2512" s="123">
        <v>20</v>
      </c>
      <c r="C2512" s="235"/>
      <c r="D2512" s="235"/>
      <c r="E2512" s="235"/>
      <c r="F2512" s="235"/>
      <c r="G2512" s="121"/>
      <c r="H2512" s="125">
        <v>2729.6490600000002</v>
      </c>
      <c r="I2512" s="121"/>
      <c r="J2512" s="125"/>
      <c r="K2512" s="121"/>
      <c r="L2512" s="121"/>
      <c r="M2512" s="121"/>
    </row>
    <row r="2513" spans="1:13" x14ac:dyDescent="0.2">
      <c r="A2513" s="122">
        <v>42108</v>
      </c>
      <c r="B2513" s="123">
        <v>21</v>
      </c>
      <c r="C2513" s="235"/>
      <c r="D2513" s="235"/>
      <c r="E2513" s="235"/>
      <c r="F2513" s="235"/>
      <c r="G2513" s="121"/>
      <c r="H2513" s="125">
        <v>2546.1776299999997</v>
      </c>
      <c r="I2513" s="121"/>
      <c r="J2513" s="125"/>
      <c r="K2513" s="121"/>
      <c r="L2513" s="121"/>
      <c r="M2513" s="121"/>
    </row>
    <row r="2514" spans="1:13" x14ac:dyDescent="0.2">
      <c r="A2514" s="122">
        <v>42108</v>
      </c>
      <c r="B2514" s="123">
        <v>22</v>
      </c>
      <c r="C2514" s="235"/>
      <c r="D2514" s="235"/>
      <c r="E2514" s="235"/>
      <c r="F2514" s="235"/>
      <c r="G2514" s="121"/>
      <c r="H2514" s="125">
        <v>2280.2731600000002</v>
      </c>
      <c r="I2514" s="121"/>
      <c r="J2514" s="125"/>
      <c r="K2514" s="121"/>
      <c r="L2514" s="121"/>
      <c r="M2514" s="121"/>
    </row>
    <row r="2515" spans="1:13" x14ac:dyDescent="0.2">
      <c r="A2515" s="122">
        <v>42108</v>
      </c>
      <c r="B2515" s="123">
        <v>23</v>
      </c>
      <c r="C2515" s="235"/>
      <c r="D2515" s="235"/>
      <c r="E2515" s="235"/>
      <c r="F2515" s="235"/>
      <c r="G2515" s="121"/>
      <c r="H2515" s="125">
        <v>2030.2731699999999</v>
      </c>
      <c r="I2515" s="121"/>
      <c r="J2515" s="125"/>
      <c r="K2515" s="121"/>
      <c r="L2515" s="121"/>
      <c r="M2515" s="121"/>
    </row>
    <row r="2516" spans="1:13" x14ac:dyDescent="0.2">
      <c r="A2516" s="122">
        <v>42108</v>
      </c>
      <c r="B2516" s="123">
        <v>24</v>
      </c>
      <c r="C2516" s="235"/>
      <c r="D2516" s="235"/>
      <c r="E2516" s="235"/>
      <c r="F2516" s="235"/>
      <c r="G2516" s="121"/>
      <c r="H2516" s="125">
        <v>1868.8658</v>
      </c>
      <c r="I2516" s="121"/>
      <c r="J2516" s="125"/>
      <c r="K2516" s="121"/>
      <c r="L2516" s="121"/>
      <c r="M2516" s="121"/>
    </row>
    <row r="2517" spans="1:13" x14ac:dyDescent="0.2">
      <c r="A2517" s="122">
        <v>42109</v>
      </c>
      <c r="B2517" s="123">
        <v>1</v>
      </c>
      <c r="C2517" s="235"/>
      <c r="D2517" s="235"/>
      <c r="E2517" s="235"/>
      <c r="F2517" s="235"/>
      <c r="G2517" s="121"/>
      <c r="H2517" s="125">
        <v>1777.5275500000002</v>
      </c>
      <c r="I2517" s="121"/>
      <c r="J2517" s="125"/>
      <c r="K2517" s="121"/>
      <c r="L2517" s="121"/>
      <c r="M2517" s="121"/>
    </row>
    <row r="2518" spans="1:13" x14ac:dyDescent="0.2">
      <c r="A2518" s="122">
        <v>42109</v>
      </c>
      <c r="B2518" s="123">
        <v>2</v>
      </c>
      <c r="C2518" s="235"/>
      <c r="D2518" s="235"/>
      <c r="E2518" s="235"/>
      <c r="F2518" s="235"/>
      <c r="G2518" s="121"/>
      <c r="H2518" s="125">
        <v>1718.7055600000001</v>
      </c>
      <c r="I2518" s="121"/>
      <c r="J2518" s="125"/>
      <c r="K2518" s="121"/>
      <c r="L2518" s="121"/>
      <c r="M2518" s="121"/>
    </row>
    <row r="2519" spans="1:13" x14ac:dyDescent="0.2">
      <c r="A2519" s="122">
        <v>42109</v>
      </c>
      <c r="B2519" s="123">
        <v>3</v>
      </c>
      <c r="C2519" s="235"/>
      <c r="D2519" s="235"/>
      <c r="E2519" s="235"/>
      <c r="F2519" s="235"/>
      <c r="G2519" s="121"/>
      <c r="H2519" s="125">
        <v>1699.7584999999999</v>
      </c>
      <c r="I2519" s="121"/>
      <c r="J2519" s="125"/>
      <c r="K2519" s="121"/>
      <c r="L2519" s="121"/>
      <c r="M2519" s="121"/>
    </row>
    <row r="2520" spans="1:13" x14ac:dyDescent="0.2">
      <c r="A2520" s="122">
        <v>42109</v>
      </c>
      <c r="B2520" s="123">
        <v>4</v>
      </c>
      <c r="C2520" s="235"/>
      <c r="D2520" s="235"/>
      <c r="E2520" s="235"/>
      <c r="F2520" s="235"/>
      <c r="G2520" s="121"/>
      <c r="H2520" s="125">
        <v>1741.19751</v>
      </c>
      <c r="I2520" s="121"/>
      <c r="J2520" s="125"/>
      <c r="K2520" s="121"/>
      <c r="L2520" s="121"/>
      <c r="M2520" s="121"/>
    </row>
    <row r="2521" spans="1:13" x14ac:dyDescent="0.2">
      <c r="A2521" s="122">
        <v>42109</v>
      </c>
      <c r="B2521" s="123">
        <v>5</v>
      </c>
      <c r="C2521" s="235"/>
      <c r="D2521" s="235"/>
      <c r="E2521" s="235"/>
      <c r="F2521" s="235"/>
      <c r="G2521" s="121"/>
      <c r="H2521" s="125">
        <v>1895.76901</v>
      </c>
      <c r="I2521" s="121"/>
      <c r="J2521" s="125"/>
      <c r="K2521" s="121"/>
      <c r="L2521" s="121"/>
      <c r="M2521" s="121"/>
    </row>
    <row r="2522" spans="1:13" x14ac:dyDescent="0.2">
      <c r="A2522" s="122">
        <v>42109</v>
      </c>
      <c r="B2522" s="123">
        <v>6</v>
      </c>
      <c r="C2522" s="235"/>
      <c r="D2522" s="235"/>
      <c r="E2522" s="235"/>
      <c r="F2522" s="235"/>
      <c r="G2522" s="121"/>
      <c r="H2522" s="125">
        <v>2106.4994700000002</v>
      </c>
      <c r="I2522" s="121"/>
      <c r="J2522" s="125"/>
      <c r="K2522" s="121"/>
      <c r="L2522" s="121"/>
      <c r="M2522" s="121"/>
    </row>
    <row r="2523" spans="1:13" x14ac:dyDescent="0.2">
      <c r="A2523" s="122">
        <v>42109</v>
      </c>
      <c r="B2523" s="123">
        <v>7</v>
      </c>
      <c r="C2523" s="235"/>
      <c r="D2523" s="235"/>
      <c r="E2523" s="235"/>
      <c r="F2523" s="235"/>
      <c r="G2523" s="121"/>
      <c r="H2523" s="125">
        <v>2221.65607</v>
      </c>
      <c r="I2523" s="121"/>
      <c r="J2523" s="125"/>
      <c r="K2523" s="121"/>
      <c r="L2523" s="121"/>
      <c r="M2523" s="121"/>
    </row>
    <row r="2524" spans="1:13" x14ac:dyDescent="0.2">
      <c r="A2524" s="122">
        <v>42109</v>
      </c>
      <c r="B2524" s="123">
        <v>8</v>
      </c>
      <c r="C2524" s="235"/>
      <c r="D2524" s="235"/>
      <c r="E2524" s="235"/>
      <c r="F2524" s="235"/>
      <c r="G2524" s="121"/>
      <c r="H2524" s="125">
        <v>2295.4434100000003</v>
      </c>
      <c r="I2524" s="121"/>
      <c r="J2524" s="125"/>
      <c r="K2524" s="121"/>
      <c r="L2524" s="121"/>
      <c r="M2524" s="121"/>
    </row>
    <row r="2525" spans="1:13" x14ac:dyDescent="0.2">
      <c r="A2525" s="122">
        <v>42109</v>
      </c>
      <c r="B2525" s="123">
        <v>9</v>
      </c>
      <c r="C2525" s="235"/>
      <c r="D2525" s="235"/>
      <c r="E2525" s="235"/>
      <c r="F2525" s="235"/>
      <c r="G2525" s="121"/>
      <c r="H2525" s="125">
        <v>2370.2803699999999</v>
      </c>
      <c r="I2525" s="121"/>
      <c r="J2525" s="125"/>
      <c r="K2525" s="121"/>
      <c r="L2525" s="121"/>
      <c r="M2525" s="121"/>
    </row>
    <row r="2526" spans="1:13" x14ac:dyDescent="0.2">
      <c r="A2526" s="122">
        <v>42109</v>
      </c>
      <c r="B2526" s="123">
        <v>10</v>
      </c>
      <c r="C2526" s="235"/>
      <c r="D2526" s="235"/>
      <c r="E2526" s="235"/>
      <c r="F2526" s="235"/>
      <c r="G2526" s="121"/>
      <c r="H2526" s="125">
        <v>2434.0904300000002</v>
      </c>
      <c r="I2526" s="121"/>
      <c r="J2526" s="125"/>
      <c r="K2526" s="121"/>
      <c r="L2526" s="121"/>
      <c r="M2526" s="121"/>
    </row>
    <row r="2527" spans="1:13" x14ac:dyDescent="0.2">
      <c r="A2527" s="122">
        <v>42109</v>
      </c>
      <c r="B2527" s="123">
        <v>11</v>
      </c>
      <c r="C2527" s="235"/>
      <c r="D2527" s="235"/>
      <c r="E2527" s="235"/>
      <c r="F2527" s="235"/>
      <c r="G2527" s="121"/>
      <c r="H2527" s="125">
        <v>2475.6165499999997</v>
      </c>
      <c r="I2527" s="121"/>
      <c r="J2527" s="125"/>
      <c r="K2527" s="121"/>
      <c r="L2527" s="121"/>
      <c r="M2527" s="121"/>
    </row>
    <row r="2528" spans="1:13" x14ac:dyDescent="0.2">
      <c r="A2528" s="122">
        <v>42109</v>
      </c>
      <c r="B2528" s="123">
        <v>12</v>
      </c>
      <c r="C2528" s="235"/>
      <c r="D2528" s="235"/>
      <c r="E2528" s="235"/>
      <c r="F2528" s="235"/>
      <c r="G2528" s="121"/>
      <c r="H2528" s="125">
        <v>2500.0381499999994</v>
      </c>
      <c r="I2528" s="121"/>
      <c r="J2528" s="125"/>
      <c r="K2528" s="121"/>
      <c r="L2528" s="121"/>
      <c r="M2528" s="121"/>
    </row>
    <row r="2529" spans="1:13" x14ac:dyDescent="0.2">
      <c r="A2529" s="122">
        <v>42109</v>
      </c>
      <c r="B2529" s="123">
        <v>13</v>
      </c>
      <c r="C2529" s="235"/>
      <c r="D2529" s="235"/>
      <c r="E2529" s="235"/>
      <c r="F2529" s="235"/>
      <c r="G2529" s="121"/>
      <c r="H2529" s="125">
        <v>2530.9254300000002</v>
      </c>
      <c r="I2529" s="121"/>
      <c r="J2529" s="125"/>
      <c r="K2529" s="121"/>
      <c r="L2529" s="121"/>
      <c r="M2529" s="121"/>
    </row>
    <row r="2530" spans="1:13" x14ac:dyDescent="0.2">
      <c r="A2530" s="122">
        <v>42109</v>
      </c>
      <c r="B2530" s="123">
        <v>14</v>
      </c>
      <c r="C2530" s="235"/>
      <c r="D2530" s="235"/>
      <c r="E2530" s="235"/>
      <c r="F2530" s="235"/>
      <c r="G2530" s="121"/>
      <c r="H2530" s="125">
        <v>2538.6961800000004</v>
      </c>
      <c r="I2530" s="121"/>
      <c r="J2530" s="125"/>
      <c r="K2530" s="121"/>
      <c r="L2530" s="121"/>
      <c r="M2530" s="121"/>
    </row>
    <row r="2531" spans="1:13" x14ac:dyDescent="0.2">
      <c r="A2531" s="122">
        <v>42109</v>
      </c>
      <c r="B2531" s="123">
        <v>15</v>
      </c>
      <c r="C2531" s="235"/>
      <c r="D2531" s="235"/>
      <c r="E2531" s="235"/>
      <c r="F2531" s="235"/>
      <c r="G2531" s="121"/>
      <c r="H2531" s="125">
        <v>2554.2659199999998</v>
      </c>
      <c r="I2531" s="121"/>
      <c r="J2531" s="125"/>
      <c r="K2531" s="121"/>
      <c r="L2531" s="121"/>
      <c r="M2531" s="121"/>
    </row>
    <row r="2532" spans="1:13" x14ac:dyDescent="0.2">
      <c r="A2532" s="122">
        <v>42109</v>
      </c>
      <c r="B2532" s="123">
        <v>16</v>
      </c>
      <c r="C2532" s="235"/>
      <c r="D2532" s="235"/>
      <c r="E2532" s="235"/>
      <c r="F2532" s="235"/>
      <c r="G2532" s="121"/>
      <c r="H2532" s="125">
        <v>2523.0674800000002</v>
      </c>
      <c r="I2532" s="121"/>
      <c r="J2532" s="125"/>
      <c r="K2532" s="121"/>
      <c r="L2532" s="121"/>
      <c r="M2532" s="121"/>
    </row>
    <row r="2533" spans="1:13" x14ac:dyDescent="0.2">
      <c r="A2533" s="122">
        <v>42109</v>
      </c>
      <c r="B2533" s="123">
        <v>17</v>
      </c>
      <c r="C2533" s="235"/>
      <c r="D2533" s="235"/>
      <c r="E2533" s="235"/>
      <c r="F2533" s="235"/>
      <c r="G2533" s="121"/>
      <c r="H2533" s="125">
        <v>2549.4516100000005</v>
      </c>
      <c r="I2533" s="121"/>
      <c r="J2533" s="125"/>
      <c r="K2533" s="121"/>
      <c r="L2533" s="121"/>
      <c r="M2533" s="121"/>
    </row>
    <row r="2534" spans="1:13" x14ac:dyDescent="0.2">
      <c r="A2534" s="122">
        <v>42109</v>
      </c>
      <c r="B2534" s="123">
        <v>18</v>
      </c>
      <c r="C2534" s="235"/>
      <c r="D2534" s="235"/>
      <c r="E2534" s="235"/>
      <c r="F2534" s="235"/>
      <c r="G2534" s="121"/>
      <c r="H2534" s="125">
        <v>2542.5320500000003</v>
      </c>
      <c r="I2534" s="121"/>
      <c r="J2534" s="125"/>
      <c r="K2534" s="121"/>
      <c r="L2534" s="121"/>
      <c r="M2534" s="121"/>
    </row>
    <row r="2535" spans="1:13" x14ac:dyDescent="0.2">
      <c r="A2535" s="122">
        <v>42109</v>
      </c>
      <c r="B2535" s="123">
        <v>19</v>
      </c>
      <c r="C2535" s="235"/>
      <c r="D2535" s="235"/>
      <c r="E2535" s="235"/>
      <c r="F2535" s="235"/>
      <c r="G2535" s="121"/>
      <c r="H2535" s="125">
        <v>2697.7077100000006</v>
      </c>
      <c r="I2535" s="121"/>
      <c r="J2535" s="125"/>
      <c r="K2535" s="121"/>
      <c r="L2535" s="121"/>
      <c r="M2535" s="121"/>
    </row>
    <row r="2536" spans="1:13" x14ac:dyDescent="0.2">
      <c r="A2536" s="122">
        <v>42109</v>
      </c>
      <c r="B2536" s="123">
        <v>20</v>
      </c>
      <c r="C2536" s="235"/>
      <c r="D2536" s="235"/>
      <c r="E2536" s="235"/>
      <c r="F2536" s="235"/>
      <c r="G2536" s="121"/>
      <c r="H2536" s="125">
        <v>2734.2948999999999</v>
      </c>
      <c r="I2536" s="121"/>
      <c r="J2536" s="125"/>
      <c r="K2536" s="121"/>
      <c r="L2536" s="121"/>
      <c r="M2536" s="121"/>
    </row>
    <row r="2537" spans="1:13" x14ac:dyDescent="0.2">
      <c r="A2537" s="122">
        <v>42109</v>
      </c>
      <c r="B2537" s="123">
        <v>21</v>
      </c>
      <c r="C2537" s="235"/>
      <c r="D2537" s="235"/>
      <c r="E2537" s="235"/>
      <c r="F2537" s="235"/>
      <c r="G2537" s="121"/>
      <c r="H2537" s="125">
        <v>2550.7593199999997</v>
      </c>
      <c r="I2537" s="121"/>
      <c r="J2537" s="125"/>
      <c r="K2537" s="121"/>
      <c r="L2537" s="121"/>
      <c r="M2537" s="121"/>
    </row>
    <row r="2538" spans="1:13" x14ac:dyDescent="0.2">
      <c r="A2538" s="122">
        <v>42109</v>
      </c>
      <c r="B2538" s="123">
        <v>22</v>
      </c>
      <c r="C2538" s="235"/>
      <c r="D2538" s="235"/>
      <c r="E2538" s="235"/>
      <c r="F2538" s="235"/>
      <c r="G2538" s="121"/>
      <c r="H2538" s="125">
        <v>2289.5386000000003</v>
      </c>
      <c r="I2538" s="121"/>
      <c r="J2538" s="125"/>
      <c r="K2538" s="121"/>
      <c r="L2538" s="121"/>
      <c r="M2538" s="121"/>
    </row>
    <row r="2539" spans="1:13" x14ac:dyDescent="0.2">
      <c r="A2539" s="122">
        <v>42109</v>
      </c>
      <c r="B2539" s="123">
        <v>23</v>
      </c>
      <c r="C2539" s="235"/>
      <c r="D2539" s="235"/>
      <c r="E2539" s="235"/>
      <c r="F2539" s="235"/>
      <c r="G2539" s="121"/>
      <c r="H2539" s="125">
        <v>2046.7759500000002</v>
      </c>
      <c r="I2539" s="121"/>
      <c r="J2539" s="125"/>
      <c r="K2539" s="121"/>
      <c r="L2539" s="121"/>
      <c r="M2539" s="121"/>
    </row>
    <row r="2540" spans="1:13" x14ac:dyDescent="0.2">
      <c r="A2540" s="122">
        <v>42109</v>
      </c>
      <c r="B2540" s="123">
        <v>24</v>
      </c>
      <c r="C2540" s="235"/>
      <c r="D2540" s="235"/>
      <c r="E2540" s="235"/>
      <c r="F2540" s="235"/>
      <c r="G2540" s="121"/>
      <c r="H2540" s="125">
        <v>1875.7063500000004</v>
      </c>
      <c r="I2540" s="121"/>
      <c r="J2540" s="125"/>
      <c r="K2540" s="121"/>
      <c r="L2540" s="121"/>
      <c r="M2540" s="121"/>
    </row>
    <row r="2541" spans="1:13" x14ac:dyDescent="0.2">
      <c r="A2541" s="122">
        <v>42110</v>
      </c>
      <c r="B2541" s="123">
        <v>1</v>
      </c>
      <c r="C2541" s="235"/>
      <c r="D2541" s="235"/>
      <c r="E2541" s="235"/>
      <c r="F2541" s="235"/>
      <c r="G2541" s="121"/>
      <c r="H2541" s="125">
        <v>1777.3056600000002</v>
      </c>
      <c r="I2541" s="121"/>
      <c r="J2541" s="125"/>
      <c r="K2541" s="121"/>
      <c r="L2541" s="121"/>
      <c r="M2541" s="121"/>
    </row>
    <row r="2542" spans="1:13" x14ac:dyDescent="0.2">
      <c r="A2542" s="122">
        <v>42110</v>
      </c>
      <c r="B2542" s="123">
        <v>2</v>
      </c>
      <c r="C2542" s="235"/>
      <c r="D2542" s="235"/>
      <c r="E2542" s="235"/>
      <c r="F2542" s="235"/>
      <c r="G2542" s="121"/>
      <c r="H2542" s="125">
        <v>1721.34185</v>
      </c>
      <c r="I2542" s="121"/>
      <c r="J2542" s="125"/>
      <c r="K2542" s="121"/>
      <c r="L2542" s="121"/>
      <c r="M2542" s="121"/>
    </row>
    <row r="2543" spans="1:13" x14ac:dyDescent="0.2">
      <c r="A2543" s="122">
        <v>42110</v>
      </c>
      <c r="B2543" s="123">
        <v>3</v>
      </c>
      <c r="C2543" s="235"/>
      <c r="D2543" s="235"/>
      <c r="E2543" s="235"/>
      <c r="F2543" s="235"/>
      <c r="G2543" s="121"/>
      <c r="H2543" s="125">
        <v>1704.2241799999999</v>
      </c>
      <c r="I2543" s="121"/>
      <c r="J2543" s="125"/>
      <c r="K2543" s="121"/>
      <c r="L2543" s="121"/>
      <c r="M2543" s="121"/>
    </row>
    <row r="2544" spans="1:13" x14ac:dyDescent="0.2">
      <c r="A2544" s="122">
        <v>42110</v>
      </c>
      <c r="B2544" s="123">
        <v>4</v>
      </c>
      <c r="C2544" s="235"/>
      <c r="D2544" s="235"/>
      <c r="E2544" s="235"/>
      <c r="F2544" s="235"/>
      <c r="G2544" s="121"/>
      <c r="H2544" s="125">
        <v>1741.1150299999999</v>
      </c>
      <c r="I2544" s="121"/>
      <c r="J2544" s="125"/>
      <c r="K2544" s="121"/>
      <c r="L2544" s="121"/>
      <c r="M2544" s="121"/>
    </row>
    <row r="2545" spans="1:13" x14ac:dyDescent="0.2">
      <c r="A2545" s="122">
        <v>42110</v>
      </c>
      <c r="B2545" s="123">
        <v>5</v>
      </c>
      <c r="C2545" s="235"/>
      <c r="D2545" s="235"/>
      <c r="E2545" s="235"/>
      <c r="F2545" s="235"/>
      <c r="G2545" s="121"/>
      <c r="H2545" s="125">
        <v>1889.0158000000001</v>
      </c>
      <c r="I2545" s="121"/>
      <c r="J2545" s="125"/>
      <c r="K2545" s="121"/>
      <c r="L2545" s="121"/>
      <c r="M2545" s="121"/>
    </row>
    <row r="2546" spans="1:13" x14ac:dyDescent="0.2">
      <c r="A2546" s="122">
        <v>42110</v>
      </c>
      <c r="B2546" s="123">
        <v>6</v>
      </c>
      <c r="C2546" s="235"/>
      <c r="D2546" s="235"/>
      <c r="E2546" s="235"/>
      <c r="F2546" s="235"/>
      <c r="G2546" s="121"/>
      <c r="H2546" s="125">
        <v>2091.5968799999996</v>
      </c>
      <c r="I2546" s="121"/>
      <c r="J2546" s="125"/>
      <c r="K2546" s="121"/>
      <c r="L2546" s="121"/>
      <c r="M2546" s="121"/>
    </row>
    <row r="2547" spans="1:13" x14ac:dyDescent="0.2">
      <c r="A2547" s="122">
        <v>42110</v>
      </c>
      <c r="B2547" s="123">
        <v>7</v>
      </c>
      <c r="C2547" s="235"/>
      <c r="D2547" s="235"/>
      <c r="E2547" s="235"/>
      <c r="F2547" s="235"/>
      <c r="G2547" s="121"/>
      <c r="H2547" s="125">
        <v>2198.4579600000002</v>
      </c>
      <c r="I2547" s="121"/>
      <c r="J2547" s="125"/>
      <c r="K2547" s="121"/>
      <c r="L2547" s="121"/>
      <c r="M2547" s="121"/>
    </row>
    <row r="2548" spans="1:13" x14ac:dyDescent="0.2">
      <c r="A2548" s="122">
        <v>42110</v>
      </c>
      <c r="B2548" s="123">
        <v>8</v>
      </c>
      <c r="C2548" s="235"/>
      <c r="D2548" s="235"/>
      <c r="E2548" s="235"/>
      <c r="F2548" s="235"/>
      <c r="G2548" s="121"/>
      <c r="H2548" s="125">
        <v>2273.3362499999994</v>
      </c>
      <c r="I2548" s="121"/>
      <c r="J2548" s="125"/>
      <c r="K2548" s="121"/>
      <c r="L2548" s="121"/>
      <c r="M2548" s="121"/>
    </row>
    <row r="2549" spans="1:13" x14ac:dyDescent="0.2">
      <c r="A2549" s="122">
        <v>42110</v>
      </c>
      <c r="B2549" s="123">
        <v>9</v>
      </c>
      <c r="C2549" s="235"/>
      <c r="D2549" s="235"/>
      <c r="E2549" s="235"/>
      <c r="F2549" s="235"/>
      <c r="G2549" s="121"/>
      <c r="H2549" s="125">
        <v>2325.2085699999998</v>
      </c>
      <c r="I2549" s="121"/>
      <c r="J2549" s="125"/>
      <c r="K2549" s="121"/>
      <c r="L2549" s="121"/>
      <c r="M2549" s="121"/>
    </row>
    <row r="2550" spans="1:13" x14ac:dyDescent="0.2">
      <c r="A2550" s="122">
        <v>42110</v>
      </c>
      <c r="B2550" s="123">
        <v>10</v>
      </c>
      <c r="C2550" s="235"/>
      <c r="D2550" s="235"/>
      <c r="E2550" s="235"/>
      <c r="F2550" s="235"/>
      <c r="G2550" s="121"/>
      <c r="H2550" s="125">
        <v>2381.1652100000001</v>
      </c>
      <c r="I2550" s="121"/>
      <c r="J2550" s="125"/>
      <c r="K2550" s="121"/>
      <c r="L2550" s="121"/>
      <c r="M2550" s="121"/>
    </row>
    <row r="2551" spans="1:13" x14ac:dyDescent="0.2">
      <c r="A2551" s="122">
        <v>42110</v>
      </c>
      <c r="B2551" s="123">
        <v>11</v>
      </c>
      <c r="C2551" s="235"/>
      <c r="D2551" s="235"/>
      <c r="E2551" s="235"/>
      <c r="F2551" s="235"/>
      <c r="G2551" s="121"/>
      <c r="H2551" s="125">
        <v>2424.6091900000001</v>
      </c>
      <c r="I2551" s="121"/>
      <c r="J2551" s="125"/>
      <c r="K2551" s="121"/>
      <c r="L2551" s="121"/>
      <c r="M2551" s="121"/>
    </row>
    <row r="2552" spans="1:13" x14ac:dyDescent="0.2">
      <c r="A2552" s="122">
        <v>42110</v>
      </c>
      <c r="B2552" s="123">
        <v>12</v>
      </c>
      <c r="C2552" s="235"/>
      <c r="D2552" s="235"/>
      <c r="E2552" s="235"/>
      <c r="F2552" s="235"/>
      <c r="G2552" s="121"/>
      <c r="H2552" s="125">
        <v>2455.9752100000001</v>
      </c>
      <c r="I2552" s="121"/>
      <c r="J2552" s="125"/>
      <c r="K2552" s="121"/>
      <c r="L2552" s="121"/>
      <c r="M2552" s="121"/>
    </row>
    <row r="2553" spans="1:13" x14ac:dyDescent="0.2">
      <c r="A2553" s="122">
        <v>42110</v>
      </c>
      <c r="B2553" s="123">
        <v>13</v>
      </c>
      <c r="C2553" s="235"/>
      <c r="D2553" s="235"/>
      <c r="E2553" s="235"/>
      <c r="F2553" s="235"/>
      <c r="G2553" s="121"/>
      <c r="H2553" s="125">
        <v>2493.1210699999997</v>
      </c>
      <c r="I2553" s="121"/>
      <c r="J2553" s="125"/>
      <c r="K2553" s="121"/>
      <c r="L2553" s="121"/>
      <c r="M2553" s="121"/>
    </row>
    <row r="2554" spans="1:13" x14ac:dyDescent="0.2">
      <c r="A2554" s="122">
        <v>42110</v>
      </c>
      <c r="B2554" s="123">
        <v>14</v>
      </c>
      <c r="C2554" s="235"/>
      <c r="D2554" s="235"/>
      <c r="E2554" s="235"/>
      <c r="F2554" s="235"/>
      <c r="G2554" s="121"/>
      <c r="H2554" s="125">
        <v>2512.4740200000001</v>
      </c>
      <c r="I2554" s="121"/>
      <c r="J2554" s="125"/>
      <c r="K2554" s="121"/>
      <c r="L2554" s="121"/>
      <c r="M2554" s="121"/>
    </row>
    <row r="2555" spans="1:13" x14ac:dyDescent="0.2">
      <c r="A2555" s="122">
        <v>42110</v>
      </c>
      <c r="B2555" s="123">
        <v>15</v>
      </c>
      <c r="C2555" s="235"/>
      <c r="D2555" s="235"/>
      <c r="E2555" s="235"/>
      <c r="F2555" s="235"/>
      <c r="G2555" s="121"/>
      <c r="H2555" s="125">
        <v>2529.68048</v>
      </c>
      <c r="I2555" s="121"/>
      <c r="J2555" s="125"/>
      <c r="K2555" s="121"/>
      <c r="L2555" s="121"/>
      <c r="M2555" s="121"/>
    </row>
    <row r="2556" spans="1:13" x14ac:dyDescent="0.2">
      <c r="A2556" s="122">
        <v>42110</v>
      </c>
      <c r="B2556" s="123">
        <v>16</v>
      </c>
      <c r="C2556" s="235"/>
      <c r="D2556" s="235"/>
      <c r="E2556" s="235"/>
      <c r="F2556" s="235"/>
      <c r="G2556" s="121"/>
      <c r="H2556" s="125">
        <v>2549.0898700000002</v>
      </c>
      <c r="I2556" s="121"/>
      <c r="J2556" s="125"/>
      <c r="K2556" s="121"/>
      <c r="L2556" s="121"/>
      <c r="M2556" s="121"/>
    </row>
    <row r="2557" spans="1:13" x14ac:dyDescent="0.2">
      <c r="A2557" s="122">
        <v>42110</v>
      </c>
      <c r="B2557" s="123">
        <v>17</v>
      </c>
      <c r="C2557" s="235"/>
      <c r="D2557" s="235"/>
      <c r="E2557" s="235"/>
      <c r="F2557" s="235"/>
      <c r="G2557" s="121"/>
      <c r="H2557" s="125">
        <v>2550.7547300000001</v>
      </c>
      <c r="I2557" s="121"/>
      <c r="J2557" s="125"/>
      <c r="K2557" s="121"/>
      <c r="L2557" s="121"/>
      <c r="M2557" s="121"/>
    </row>
    <row r="2558" spans="1:13" x14ac:dyDescent="0.2">
      <c r="A2558" s="122">
        <v>42110</v>
      </c>
      <c r="B2558" s="123">
        <v>18</v>
      </c>
      <c r="C2558" s="235"/>
      <c r="D2558" s="235"/>
      <c r="E2558" s="235"/>
      <c r="F2558" s="235"/>
      <c r="G2558" s="121"/>
      <c r="H2558" s="125">
        <v>2537.8824599999998</v>
      </c>
      <c r="I2558" s="121"/>
      <c r="J2558" s="125"/>
      <c r="K2558" s="121"/>
      <c r="L2558" s="121"/>
      <c r="M2558" s="121"/>
    </row>
    <row r="2559" spans="1:13" x14ac:dyDescent="0.2">
      <c r="A2559" s="122">
        <v>42110</v>
      </c>
      <c r="B2559" s="123">
        <v>19</v>
      </c>
      <c r="C2559" s="235"/>
      <c r="D2559" s="235"/>
      <c r="E2559" s="235"/>
      <c r="F2559" s="235"/>
      <c r="G2559" s="121"/>
      <c r="H2559" s="125">
        <v>2675.1110800000001</v>
      </c>
      <c r="I2559" s="121"/>
      <c r="J2559" s="125"/>
      <c r="K2559" s="121"/>
      <c r="L2559" s="121"/>
      <c r="M2559" s="121"/>
    </row>
    <row r="2560" spans="1:13" x14ac:dyDescent="0.2">
      <c r="A2560" s="122">
        <v>42110</v>
      </c>
      <c r="B2560" s="123">
        <v>20</v>
      </c>
      <c r="C2560" s="235"/>
      <c r="D2560" s="235"/>
      <c r="E2560" s="235"/>
      <c r="F2560" s="235"/>
      <c r="G2560" s="121"/>
      <c r="H2560" s="125">
        <v>2719.56862</v>
      </c>
      <c r="I2560" s="121"/>
      <c r="J2560" s="125"/>
      <c r="K2560" s="121"/>
      <c r="L2560" s="121"/>
      <c r="M2560" s="121"/>
    </row>
    <row r="2561" spans="1:13" x14ac:dyDescent="0.2">
      <c r="A2561" s="122">
        <v>42110</v>
      </c>
      <c r="B2561" s="123">
        <v>21</v>
      </c>
      <c r="C2561" s="235"/>
      <c r="D2561" s="235"/>
      <c r="E2561" s="235"/>
      <c r="F2561" s="235"/>
      <c r="G2561" s="121"/>
      <c r="H2561" s="125">
        <v>2530.7715699999999</v>
      </c>
      <c r="I2561" s="121"/>
      <c r="J2561" s="125"/>
      <c r="K2561" s="121"/>
      <c r="L2561" s="121"/>
      <c r="M2561" s="121"/>
    </row>
    <row r="2562" spans="1:13" x14ac:dyDescent="0.2">
      <c r="A2562" s="122">
        <v>42110</v>
      </c>
      <c r="B2562" s="123">
        <v>22</v>
      </c>
      <c r="C2562" s="235"/>
      <c r="D2562" s="235"/>
      <c r="E2562" s="235"/>
      <c r="F2562" s="235"/>
      <c r="G2562" s="121"/>
      <c r="H2562" s="125">
        <v>2268.9883999999997</v>
      </c>
      <c r="I2562" s="121"/>
      <c r="J2562" s="125"/>
      <c r="K2562" s="121"/>
      <c r="L2562" s="121"/>
      <c r="M2562" s="121"/>
    </row>
    <row r="2563" spans="1:13" x14ac:dyDescent="0.2">
      <c r="A2563" s="122">
        <v>42110</v>
      </c>
      <c r="B2563" s="123">
        <v>23</v>
      </c>
      <c r="C2563" s="235"/>
      <c r="D2563" s="235"/>
      <c r="E2563" s="235"/>
      <c r="F2563" s="235"/>
      <c r="G2563" s="121"/>
      <c r="H2563" s="125">
        <v>2026.7614400000002</v>
      </c>
      <c r="I2563" s="121"/>
      <c r="J2563" s="125"/>
      <c r="K2563" s="121"/>
      <c r="L2563" s="121"/>
      <c r="M2563" s="121"/>
    </row>
    <row r="2564" spans="1:13" x14ac:dyDescent="0.2">
      <c r="A2564" s="122">
        <v>42110</v>
      </c>
      <c r="B2564" s="123">
        <v>24</v>
      </c>
      <c r="C2564" s="235"/>
      <c r="D2564" s="235"/>
      <c r="E2564" s="235"/>
      <c r="F2564" s="235"/>
      <c r="G2564" s="121"/>
      <c r="H2564" s="125">
        <v>1865.2848600000002</v>
      </c>
      <c r="I2564" s="121"/>
      <c r="J2564" s="125"/>
      <c r="K2564" s="121"/>
      <c r="L2564" s="121"/>
      <c r="M2564" s="121"/>
    </row>
    <row r="2565" spans="1:13" x14ac:dyDescent="0.2">
      <c r="A2565" s="122">
        <v>42111</v>
      </c>
      <c r="B2565" s="123">
        <v>1</v>
      </c>
      <c r="C2565" s="235"/>
      <c r="D2565" s="235"/>
      <c r="E2565" s="235"/>
      <c r="F2565" s="235"/>
      <c r="G2565" s="121"/>
      <c r="H2565" s="125">
        <v>1762.1062899999999</v>
      </c>
      <c r="I2565" s="121"/>
      <c r="J2565" s="125"/>
      <c r="K2565" s="121"/>
      <c r="L2565" s="121"/>
      <c r="M2565" s="121"/>
    </row>
    <row r="2566" spans="1:13" x14ac:dyDescent="0.2">
      <c r="A2566" s="122">
        <v>42111</v>
      </c>
      <c r="B2566" s="123">
        <v>2</v>
      </c>
      <c r="C2566" s="235"/>
      <c r="D2566" s="235"/>
      <c r="E2566" s="235"/>
      <c r="F2566" s="235"/>
      <c r="G2566" s="121"/>
      <c r="H2566" s="125">
        <v>1704.2660000000001</v>
      </c>
      <c r="I2566" s="121"/>
      <c r="J2566" s="125"/>
      <c r="K2566" s="121"/>
      <c r="L2566" s="121"/>
      <c r="M2566" s="121"/>
    </row>
    <row r="2567" spans="1:13" x14ac:dyDescent="0.2">
      <c r="A2567" s="122">
        <v>42111</v>
      </c>
      <c r="B2567" s="123">
        <v>3</v>
      </c>
      <c r="C2567" s="235"/>
      <c r="D2567" s="235"/>
      <c r="E2567" s="235"/>
      <c r="F2567" s="235"/>
      <c r="G2567" s="121"/>
      <c r="H2567" s="125">
        <v>1683.49181</v>
      </c>
      <c r="I2567" s="121"/>
      <c r="J2567" s="125"/>
      <c r="K2567" s="121"/>
      <c r="L2567" s="121"/>
      <c r="M2567" s="121"/>
    </row>
    <row r="2568" spans="1:13" x14ac:dyDescent="0.2">
      <c r="A2568" s="122">
        <v>42111</v>
      </c>
      <c r="B2568" s="123">
        <v>4</v>
      </c>
      <c r="C2568" s="235"/>
      <c r="D2568" s="235"/>
      <c r="E2568" s="235"/>
      <c r="F2568" s="235"/>
      <c r="G2568" s="121"/>
      <c r="H2568" s="125">
        <v>1720.0055300000004</v>
      </c>
      <c r="I2568" s="121"/>
      <c r="J2568" s="125"/>
      <c r="K2568" s="121"/>
      <c r="L2568" s="121"/>
      <c r="M2568" s="121"/>
    </row>
    <row r="2569" spans="1:13" x14ac:dyDescent="0.2">
      <c r="A2569" s="122">
        <v>42111</v>
      </c>
      <c r="B2569" s="123">
        <v>5</v>
      </c>
      <c r="C2569" s="235"/>
      <c r="D2569" s="235"/>
      <c r="E2569" s="235"/>
      <c r="F2569" s="235"/>
      <c r="G2569" s="121"/>
      <c r="H2569" s="125">
        <v>1872.3360299999999</v>
      </c>
      <c r="I2569" s="121"/>
      <c r="J2569" s="125"/>
      <c r="K2569" s="121"/>
      <c r="L2569" s="121"/>
      <c r="M2569" s="121"/>
    </row>
    <row r="2570" spans="1:13" x14ac:dyDescent="0.2">
      <c r="A2570" s="122">
        <v>42111</v>
      </c>
      <c r="B2570" s="123">
        <v>6</v>
      </c>
      <c r="C2570" s="235"/>
      <c r="D2570" s="235"/>
      <c r="E2570" s="235"/>
      <c r="F2570" s="235"/>
      <c r="G2570" s="121"/>
      <c r="H2570" s="125">
        <v>2072.6805600000002</v>
      </c>
      <c r="I2570" s="121"/>
      <c r="J2570" s="125"/>
      <c r="K2570" s="121"/>
      <c r="L2570" s="121"/>
      <c r="M2570" s="121"/>
    </row>
    <row r="2571" spans="1:13" x14ac:dyDescent="0.2">
      <c r="A2571" s="122">
        <v>42111</v>
      </c>
      <c r="B2571" s="123">
        <v>7</v>
      </c>
      <c r="C2571" s="235"/>
      <c r="D2571" s="235"/>
      <c r="E2571" s="235"/>
      <c r="F2571" s="235"/>
      <c r="G2571" s="121"/>
      <c r="H2571" s="125">
        <v>2181.1920099999998</v>
      </c>
      <c r="I2571" s="121"/>
      <c r="J2571" s="125"/>
      <c r="K2571" s="121"/>
      <c r="L2571" s="121"/>
      <c r="M2571" s="121"/>
    </row>
    <row r="2572" spans="1:13" x14ac:dyDescent="0.2">
      <c r="A2572" s="122">
        <v>42111</v>
      </c>
      <c r="B2572" s="123">
        <v>8</v>
      </c>
      <c r="C2572" s="235"/>
      <c r="D2572" s="235"/>
      <c r="E2572" s="235"/>
      <c r="F2572" s="235"/>
      <c r="G2572" s="121"/>
      <c r="H2572" s="125">
        <v>2245.0188599999997</v>
      </c>
      <c r="I2572" s="121"/>
      <c r="J2572" s="125"/>
      <c r="K2572" s="121"/>
      <c r="L2572" s="121"/>
      <c r="M2572" s="121"/>
    </row>
    <row r="2573" spans="1:13" x14ac:dyDescent="0.2">
      <c r="A2573" s="122">
        <v>42111</v>
      </c>
      <c r="B2573" s="123">
        <v>9</v>
      </c>
      <c r="C2573" s="235"/>
      <c r="D2573" s="235"/>
      <c r="E2573" s="235"/>
      <c r="F2573" s="235"/>
      <c r="G2573" s="121"/>
      <c r="H2573" s="125">
        <v>2313.4991500000001</v>
      </c>
      <c r="I2573" s="121"/>
      <c r="J2573" s="125"/>
      <c r="K2573" s="121"/>
      <c r="L2573" s="121"/>
      <c r="M2573" s="121"/>
    </row>
    <row r="2574" spans="1:13" x14ac:dyDescent="0.2">
      <c r="A2574" s="122">
        <v>42111</v>
      </c>
      <c r="B2574" s="123">
        <v>10</v>
      </c>
      <c r="C2574" s="235"/>
      <c r="D2574" s="235"/>
      <c r="E2574" s="235"/>
      <c r="F2574" s="235"/>
      <c r="G2574" s="121"/>
      <c r="H2574" s="125">
        <v>2381.6910099999996</v>
      </c>
      <c r="I2574" s="121"/>
      <c r="J2574" s="125"/>
      <c r="K2574" s="121"/>
      <c r="L2574" s="121"/>
      <c r="M2574" s="121"/>
    </row>
    <row r="2575" spans="1:13" x14ac:dyDescent="0.2">
      <c r="A2575" s="122">
        <v>42111</v>
      </c>
      <c r="B2575" s="123">
        <v>11</v>
      </c>
      <c r="C2575" s="235"/>
      <c r="D2575" s="235"/>
      <c r="E2575" s="235"/>
      <c r="F2575" s="235"/>
      <c r="G2575" s="121"/>
      <c r="H2575" s="125">
        <v>2412.9450200000001</v>
      </c>
      <c r="I2575" s="121"/>
      <c r="J2575" s="125"/>
      <c r="K2575" s="121"/>
      <c r="L2575" s="121"/>
      <c r="M2575" s="121"/>
    </row>
    <row r="2576" spans="1:13" x14ac:dyDescent="0.2">
      <c r="A2576" s="122">
        <v>42111</v>
      </c>
      <c r="B2576" s="123">
        <v>12</v>
      </c>
      <c r="C2576" s="235"/>
      <c r="D2576" s="235"/>
      <c r="E2576" s="235"/>
      <c r="F2576" s="235"/>
      <c r="G2576" s="121"/>
      <c r="H2576" s="125">
        <v>2438.0860999999995</v>
      </c>
      <c r="I2576" s="121"/>
      <c r="J2576" s="125"/>
      <c r="K2576" s="121"/>
      <c r="L2576" s="121"/>
      <c r="M2576" s="121"/>
    </row>
    <row r="2577" spans="1:13" x14ac:dyDescent="0.2">
      <c r="A2577" s="122">
        <v>42111</v>
      </c>
      <c r="B2577" s="123">
        <v>13</v>
      </c>
      <c r="C2577" s="235"/>
      <c r="D2577" s="235"/>
      <c r="E2577" s="235"/>
      <c r="F2577" s="235"/>
      <c r="G2577" s="121"/>
      <c r="H2577" s="125">
        <v>2454.7194199999999</v>
      </c>
      <c r="I2577" s="121"/>
      <c r="J2577" s="125"/>
      <c r="K2577" s="121"/>
      <c r="L2577" s="121"/>
      <c r="M2577" s="121"/>
    </row>
    <row r="2578" spans="1:13" x14ac:dyDescent="0.2">
      <c r="A2578" s="122">
        <v>42111</v>
      </c>
      <c r="B2578" s="123">
        <v>14</v>
      </c>
      <c r="C2578" s="235"/>
      <c r="D2578" s="235"/>
      <c r="E2578" s="235"/>
      <c r="F2578" s="235"/>
      <c r="G2578" s="121"/>
      <c r="H2578" s="125">
        <v>2457.1047200000003</v>
      </c>
      <c r="I2578" s="121"/>
      <c r="J2578" s="125"/>
      <c r="K2578" s="121"/>
      <c r="L2578" s="121"/>
      <c r="M2578" s="121"/>
    </row>
    <row r="2579" spans="1:13" x14ac:dyDescent="0.2">
      <c r="A2579" s="122">
        <v>42111</v>
      </c>
      <c r="B2579" s="123">
        <v>15</v>
      </c>
      <c r="C2579" s="235"/>
      <c r="D2579" s="235"/>
      <c r="E2579" s="235"/>
      <c r="F2579" s="235"/>
      <c r="G2579" s="121"/>
      <c r="H2579" s="125">
        <v>2464.5517400000003</v>
      </c>
      <c r="I2579" s="121"/>
      <c r="J2579" s="125"/>
      <c r="K2579" s="121"/>
      <c r="L2579" s="121"/>
      <c r="M2579" s="121"/>
    </row>
    <row r="2580" spans="1:13" x14ac:dyDescent="0.2">
      <c r="A2580" s="122">
        <v>42111</v>
      </c>
      <c r="B2580" s="123">
        <v>16</v>
      </c>
      <c r="C2580" s="235"/>
      <c r="D2580" s="235"/>
      <c r="E2580" s="235"/>
      <c r="F2580" s="235"/>
      <c r="G2580" s="121"/>
      <c r="H2580" s="125">
        <v>2470.8478300000002</v>
      </c>
      <c r="I2580" s="121"/>
      <c r="J2580" s="125"/>
      <c r="K2580" s="121"/>
      <c r="L2580" s="121"/>
      <c r="M2580" s="121"/>
    </row>
    <row r="2581" spans="1:13" x14ac:dyDescent="0.2">
      <c r="A2581" s="122">
        <v>42111</v>
      </c>
      <c r="B2581" s="123">
        <v>17</v>
      </c>
      <c r="C2581" s="235"/>
      <c r="D2581" s="235"/>
      <c r="E2581" s="235"/>
      <c r="F2581" s="235"/>
      <c r="G2581" s="121"/>
      <c r="H2581" s="125">
        <v>2494.8631399999999</v>
      </c>
      <c r="I2581" s="121"/>
      <c r="J2581" s="125"/>
      <c r="K2581" s="121"/>
      <c r="L2581" s="121"/>
      <c r="M2581" s="121"/>
    </row>
    <row r="2582" spans="1:13" x14ac:dyDescent="0.2">
      <c r="A2582" s="122">
        <v>42111</v>
      </c>
      <c r="B2582" s="123">
        <v>18</v>
      </c>
      <c r="C2582" s="235"/>
      <c r="D2582" s="235"/>
      <c r="E2582" s="235"/>
      <c r="F2582" s="235"/>
      <c r="G2582" s="121"/>
      <c r="H2582" s="125">
        <v>2481.4716899999999</v>
      </c>
      <c r="I2582" s="121"/>
      <c r="J2582" s="125"/>
      <c r="K2582" s="121"/>
      <c r="L2582" s="121"/>
      <c r="M2582" s="121"/>
    </row>
    <row r="2583" spans="1:13" x14ac:dyDescent="0.2">
      <c r="A2583" s="122">
        <v>42111</v>
      </c>
      <c r="B2583" s="123">
        <v>19</v>
      </c>
      <c r="C2583" s="235"/>
      <c r="D2583" s="235"/>
      <c r="E2583" s="235"/>
      <c r="F2583" s="235"/>
      <c r="G2583" s="121"/>
      <c r="H2583" s="125">
        <v>2594.4774300000004</v>
      </c>
      <c r="I2583" s="121"/>
      <c r="J2583" s="125"/>
      <c r="K2583" s="121"/>
      <c r="L2583" s="121"/>
      <c r="M2583" s="121"/>
    </row>
    <row r="2584" spans="1:13" x14ac:dyDescent="0.2">
      <c r="A2584" s="122">
        <v>42111</v>
      </c>
      <c r="B2584" s="123">
        <v>20</v>
      </c>
      <c r="C2584" s="235"/>
      <c r="D2584" s="235"/>
      <c r="E2584" s="235"/>
      <c r="F2584" s="235"/>
      <c r="G2584" s="121"/>
      <c r="H2584" s="125">
        <v>2639.99728</v>
      </c>
      <c r="I2584" s="121"/>
      <c r="J2584" s="125"/>
      <c r="K2584" s="121"/>
      <c r="L2584" s="121"/>
      <c r="M2584" s="121"/>
    </row>
    <row r="2585" spans="1:13" x14ac:dyDescent="0.2">
      <c r="A2585" s="122">
        <v>42111</v>
      </c>
      <c r="B2585" s="123">
        <v>21</v>
      </c>
      <c r="C2585" s="235"/>
      <c r="D2585" s="235"/>
      <c r="E2585" s="235"/>
      <c r="F2585" s="235"/>
      <c r="G2585" s="121"/>
      <c r="H2585" s="125">
        <v>2492.8738600000001</v>
      </c>
      <c r="I2585" s="121"/>
      <c r="J2585" s="125"/>
      <c r="K2585" s="121"/>
      <c r="L2585" s="121"/>
      <c r="M2585" s="121"/>
    </row>
    <row r="2586" spans="1:13" x14ac:dyDescent="0.2">
      <c r="A2586" s="122">
        <v>42111</v>
      </c>
      <c r="B2586" s="123">
        <v>22</v>
      </c>
      <c r="C2586" s="235"/>
      <c r="D2586" s="235"/>
      <c r="E2586" s="235"/>
      <c r="F2586" s="235"/>
      <c r="G2586" s="121"/>
      <c r="H2586" s="125">
        <v>2278.3787200000002</v>
      </c>
      <c r="I2586" s="121"/>
      <c r="J2586" s="125"/>
      <c r="K2586" s="121"/>
      <c r="L2586" s="121"/>
      <c r="M2586" s="121"/>
    </row>
    <row r="2587" spans="1:13" x14ac:dyDescent="0.2">
      <c r="A2587" s="122">
        <v>42111</v>
      </c>
      <c r="B2587" s="123">
        <v>23</v>
      </c>
      <c r="C2587" s="235"/>
      <c r="D2587" s="235"/>
      <c r="E2587" s="235"/>
      <c r="F2587" s="235"/>
      <c r="G2587" s="121"/>
      <c r="H2587" s="125">
        <v>2052.2025699999999</v>
      </c>
      <c r="I2587" s="121"/>
      <c r="J2587" s="125"/>
      <c r="K2587" s="121"/>
      <c r="L2587" s="121"/>
      <c r="M2587" s="121"/>
    </row>
    <row r="2588" spans="1:13" x14ac:dyDescent="0.2">
      <c r="A2588" s="122">
        <v>42111</v>
      </c>
      <c r="B2588" s="123">
        <v>24</v>
      </c>
      <c r="C2588" s="235"/>
      <c r="D2588" s="235"/>
      <c r="E2588" s="235"/>
      <c r="F2588" s="235"/>
      <c r="G2588" s="121"/>
      <c r="H2588" s="125">
        <v>1880.0318600000001</v>
      </c>
      <c r="I2588" s="121"/>
      <c r="J2588" s="125"/>
      <c r="K2588" s="121"/>
      <c r="L2588" s="121"/>
      <c r="M2588" s="121"/>
    </row>
    <row r="2589" spans="1:13" x14ac:dyDescent="0.2">
      <c r="A2589" s="122">
        <v>42112</v>
      </c>
      <c r="B2589" s="123">
        <v>1</v>
      </c>
      <c r="C2589" s="235"/>
      <c r="D2589" s="235"/>
      <c r="E2589" s="235"/>
      <c r="F2589" s="235"/>
      <c r="G2589" s="121"/>
      <c r="H2589" s="125">
        <v>1771.8695600000001</v>
      </c>
      <c r="I2589" s="121"/>
      <c r="J2589" s="125"/>
      <c r="K2589" s="121"/>
      <c r="L2589" s="121"/>
      <c r="M2589" s="121"/>
    </row>
    <row r="2590" spans="1:13" x14ac:dyDescent="0.2">
      <c r="A2590" s="122">
        <v>42112</v>
      </c>
      <c r="B2590" s="123">
        <v>2</v>
      </c>
      <c r="C2590" s="235"/>
      <c r="D2590" s="235"/>
      <c r="E2590" s="235"/>
      <c r="F2590" s="235"/>
      <c r="G2590" s="121"/>
      <c r="H2590" s="125">
        <v>1696.7118000000003</v>
      </c>
      <c r="I2590" s="121"/>
      <c r="J2590" s="125"/>
      <c r="K2590" s="121"/>
      <c r="L2590" s="121"/>
      <c r="M2590" s="121"/>
    </row>
    <row r="2591" spans="1:13" x14ac:dyDescent="0.2">
      <c r="A2591" s="122">
        <v>42112</v>
      </c>
      <c r="B2591" s="123">
        <v>3</v>
      </c>
      <c r="C2591" s="235"/>
      <c r="D2591" s="235"/>
      <c r="E2591" s="235"/>
      <c r="F2591" s="235"/>
      <c r="G2591" s="121"/>
      <c r="H2591" s="125">
        <v>1664.54144</v>
      </c>
      <c r="I2591" s="121"/>
      <c r="J2591" s="125"/>
      <c r="K2591" s="121"/>
      <c r="L2591" s="121"/>
      <c r="M2591" s="121"/>
    </row>
    <row r="2592" spans="1:13" x14ac:dyDescent="0.2">
      <c r="A2592" s="122">
        <v>42112</v>
      </c>
      <c r="B2592" s="123">
        <v>4</v>
      </c>
      <c r="C2592" s="235"/>
      <c r="D2592" s="235"/>
      <c r="E2592" s="235"/>
      <c r="F2592" s="235"/>
      <c r="G2592" s="121"/>
      <c r="H2592" s="125">
        <v>1666.9574800000003</v>
      </c>
      <c r="I2592" s="121"/>
      <c r="J2592" s="125"/>
      <c r="K2592" s="121"/>
      <c r="L2592" s="121"/>
      <c r="M2592" s="121"/>
    </row>
    <row r="2593" spans="1:13" x14ac:dyDescent="0.2">
      <c r="A2593" s="122">
        <v>42112</v>
      </c>
      <c r="B2593" s="123">
        <v>5</v>
      </c>
      <c r="C2593" s="235"/>
      <c r="D2593" s="235"/>
      <c r="E2593" s="235"/>
      <c r="F2593" s="235"/>
      <c r="G2593" s="121"/>
      <c r="H2593" s="125">
        <v>1725.5496999999998</v>
      </c>
      <c r="I2593" s="121"/>
      <c r="J2593" s="125"/>
      <c r="K2593" s="121"/>
      <c r="L2593" s="121"/>
      <c r="M2593" s="121"/>
    </row>
    <row r="2594" spans="1:13" x14ac:dyDescent="0.2">
      <c r="A2594" s="122">
        <v>42112</v>
      </c>
      <c r="B2594" s="123">
        <v>6</v>
      </c>
      <c r="C2594" s="235"/>
      <c r="D2594" s="235"/>
      <c r="E2594" s="235"/>
      <c r="F2594" s="235"/>
      <c r="G2594" s="121"/>
      <c r="H2594" s="125">
        <v>1777.21101</v>
      </c>
      <c r="I2594" s="121"/>
      <c r="J2594" s="125"/>
      <c r="K2594" s="121"/>
      <c r="L2594" s="121"/>
      <c r="M2594" s="121"/>
    </row>
    <row r="2595" spans="1:13" x14ac:dyDescent="0.2">
      <c r="A2595" s="122">
        <v>42112</v>
      </c>
      <c r="B2595" s="123">
        <v>7</v>
      </c>
      <c r="C2595" s="235"/>
      <c r="D2595" s="235"/>
      <c r="E2595" s="235"/>
      <c r="F2595" s="235"/>
      <c r="G2595" s="121"/>
      <c r="H2595" s="125">
        <v>1837.6680399999998</v>
      </c>
      <c r="I2595" s="121"/>
      <c r="J2595" s="125"/>
      <c r="K2595" s="121"/>
      <c r="L2595" s="121"/>
      <c r="M2595" s="121"/>
    </row>
    <row r="2596" spans="1:13" x14ac:dyDescent="0.2">
      <c r="A2596" s="122">
        <v>42112</v>
      </c>
      <c r="B2596" s="123">
        <v>8</v>
      </c>
      <c r="C2596" s="235"/>
      <c r="D2596" s="235"/>
      <c r="E2596" s="235"/>
      <c r="F2596" s="235"/>
      <c r="G2596" s="121"/>
      <c r="H2596" s="125">
        <v>1935.8666699999999</v>
      </c>
      <c r="I2596" s="121"/>
      <c r="J2596" s="125"/>
      <c r="K2596" s="121"/>
      <c r="L2596" s="121"/>
      <c r="M2596" s="121"/>
    </row>
    <row r="2597" spans="1:13" x14ac:dyDescent="0.2">
      <c r="A2597" s="122">
        <v>42112</v>
      </c>
      <c r="B2597" s="123">
        <v>9</v>
      </c>
      <c r="C2597" s="235"/>
      <c r="D2597" s="235"/>
      <c r="E2597" s="235"/>
      <c r="F2597" s="235"/>
      <c r="G2597" s="121"/>
      <c r="H2597" s="125">
        <v>2046.91328</v>
      </c>
      <c r="I2597" s="121"/>
      <c r="J2597" s="125"/>
      <c r="K2597" s="121"/>
      <c r="L2597" s="121"/>
      <c r="M2597" s="121"/>
    </row>
    <row r="2598" spans="1:13" x14ac:dyDescent="0.2">
      <c r="A2598" s="122">
        <v>42112</v>
      </c>
      <c r="B2598" s="123">
        <v>10</v>
      </c>
      <c r="C2598" s="235"/>
      <c r="D2598" s="235"/>
      <c r="E2598" s="235"/>
      <c r="F2598" s="235"/>
      <c r="G2598" s="121"/>
      <c r="H2598" s="125">
        <v>2099.2410299999997</v>
      </c>
      <c r="I2598" s="121"/>
      <c r="J2598" s="125"/>
      <c r="K2598" s="121"/>
      <c r="L2598" s="121"/>
      <c r="M2598" s="121"/>
    </row>
    <row r="2599" spans="1:13" x14ac:dyDescent="0.2">
      <c r="A2599" s="122">
        <v>42112</v>
      </c>
      <c r="B2599" s="123">
        <v>11</v>
      </c>
      <c r="C2599" s="235"/>
      <c r="D2599" s="235"/>
      <c r="E2599" s="235"/>
      <c r="F2599" s="235"/>
      <c r="G2599" s="121"/>
      <c r="H2599" s="125">
        <v>2124.9273199999998</v>
      </c>
      <c r="I2599" s="121"/>
      <c r="J2599" s="125"/>
      <c r="K2599" s="121"/>
      <c r="L2599" s="121"/>
      <c r="M2599" s="121"/>
    </row>
    <row r="2600" spans="1:13" x14ac:dyDescent="0.2">
      <c r="A2600" s="122">
        <v>42112</v>
      </c>
      <c r="B2600" s="123">
        <v>12</v>
      </c>
      <c r="C2600" s="235"/>
      <c r="D2600" s="235"/>
      <c r="E2600" s="235"/>
      <c r="F2600" s="235"/>
      <c r="G2600" s="121"/>
      <c r="H2600" s="125">
        <v>2138.4419800000001</v>
      </c>
      <c r="I2600" s="121"/>
      <c r="J2600" s="125"/>
      <c r="K2600" s="121"/>
      <c r="L2600" s="121"/>
      <c r="M2600" s="121"/>
    </row>
    <row r="2601" spans="1:13" x14ac:dyDescent="0.2">
      <c r="A2601" s="122">
        <v>42112</v>
      </c>
      <c r="B2601" s="123">
        <v>13</v>
      </c>
      <c r="C2601" s="235"/>
      <c r="D2601" s="235"/>
      <c r="E2601" s="235"/>
      <c r="F2601" s="235"/>
      <c r="G2601" s="121"/>
      <c r="H2601" s="125">
        <v>2147.9186</v>
      </c>
      <c r="I2601" s="121"/>
      <c r="J2601" s="125"/>
      <c r="K2601" s="121"/>
      <c r="L2601" s="121"/>
      <c r="M2601" s="121"/>
    </row>
    <row r="2602" spans="1:13" x14ac:dyDescent="0.2">
      <c r="A2602" s="122">
        <v>42112</v>
      </c>
      <c r="B2602" s="123">
        <v>14</v>
      </c>
      <c r="C2602" s="235"/>
      <c r="D2602" s="235"/>
      <c r="E2602" s="235"/>
      <c r="F2602" s="235"/>
      <c r="G2602" s="121"/>
      <c r="H2602" s="125">
        <v>2171.6846399999999</v>
      </c>
      <c r="I2602" s="121"/>
      <c r="J2602" s="125"/>
      <c r="K2602" s="121"/>
      <c r="L2602" s="121"/>
      <c r="M2602" s="121"/>
    </row>
    <row r="2603" spans="1:13" x14ac:dyDescent="0.2">
      <c r="A2603" s="122">
        <v>42112</v>
      </c>
      <c r="B2603" s="123">
        <v>15</v>
      </c>
      <c r="C2603" s="235"/>
      <c r="D2603" s="235"/>
      <c r="E2603" s="235"/>
      <c r="F2603" s="235"/>
      <c r="G2603" s="121"/>
      <c r="H2603" s="125">
        <v>2213.74775</v>
      </c>
      <c r="I2603" s="121"/>
      <c r="J2603" s="125"/>
      <c r="K2603" s="121"/>
      <c r="L2603" s="121"/>
      <c r="M2603" s="121"/>
    </row>
    <row r="2604" spans="1:13" x14ac:dyDescent="0.2">
      <c r="A2604" s="122">
        <v>42112</v>
      </c>
      <c r="B2604" s="123">
        <v>16</v>
      </c>
      <c r="C2604" s="235"/>
      <c r="D2604" s="235"/>
      <c r="E2604" s="235"/>
      <c r="F2604" s="235"/>
      <c r="G2604" s="121"/>
      <c r="H2604" s="125">
        <v>2276.4915499999997</v>
      </c>
      <c r="I2604" s="121"/>
      <c r="J2604" s="125"/>
      <c r="K2604" s="121"/>
      <c r="L2604" s="121"/>
      <c r="M2604" s="121"/>
    </row>
    <row r="2605" spans="1:13" x14ac:dyDescent="0.2">
      <c r="A2605" s="122">
        <v>42112</v>
      </c>
      <c r="B2605" s="123">
        <v>17</v>
      </c>
      <c r="C2605" s="235"/>
      <c r="D2605" s="235"/>
      <c r="E2605" s="235"/>
      <c r="F2605" s="235"/>
      <c r="G2605" s="121"/>
      <c r="H2605" s="125">
        <v>2314.1013199999998</v>
      </c>
      <c r="I2605" s="121"/>
      <c r="J2605" s="125"/>
      <c r="K2605" s="121"/>
      <c r="L2605" s="121"/>
      <c r="M2605" s="121"/>
    </row>
    <row r="2606" spans="1:13" x14ac:dyDescent="0.2">
      <c r="A2606" s="122">
        <v>42112</v>
      </c>
      <c r="B2606" s="123">
        <v>18</v>
      </c>
      <c r="C2606" s="235"/>
      <c r="D2606" s="235"/>
      <c r="E2606" s="235"/>
      <c r="F2606" s="235"/>
      <c r="G2606" s="121"/>
      <c r="H2606" s="125">
        <v>2365.3665799999999</v>
      </c>
      <c r="I2606" s="121"/>
      <c r="J2606" s="125"/>
      <c r="K2606" s="121"/>
      <c r="L2606" s="121"/>
      <c r="M2606" s="121"/>
    </row>
    <row r="2607" spans="1:13" x14ac:dyDescent="0.2">
      <c r="A2607" s="122">
        <v>42112</v>
      </c>
      <c r="B2607" s="123">
        <v>19</v>
      </c>
      <c r="C2607" s="235"/>
      <c r="D2607" s="235"/>
      <c r="E2607" s="235"/>
      <c r="F2607" s="235"/>
      <c r="G2607" s="121"/>
      <c r="H2607" s="125">
        <v>2503.1672200000003</v>
      </c>
      <c r="I2607" s="121"/>
      <c r="J2607" s="125"/>
      <c r="K2607" s="121"/>
      <c r="L2607" s="121"/>
      <c r="M2607" s="121"/>
    </row>
    <row r="2608" spans="1:13" x14ac:dyDescent="0.2">
      <c r="A2608" s="122">
        <v>42112</v>
      </c>
      <c r="B2608" s="123">
        <v>20</v>
      </c>
      <c r="C2608" s="235"/>
      <c r="D2608" s="235"/>
      <c r="E2608" s="235"/>
      <c r="F2608" s="235"/>
      <c r="G2608" s="121"/>
      <c r="H2608" s="125">
        <v>2555.6592400000009</v>
      </c>
      <c r="I2608" s="121"/>
      <c r="J2608" s="125"/>
      <c r="K2608" s="121"/>
      <c r="L2608" s="121"/>
      <c r="M2608" s="121"/>
    </row>
    <row r="2609" spans="1:13" x14ac:dyDescent="0.2">
      <c r="A2609" s="122">
        <v>42112</v>
      </c>
      <c r="B2609" s="123">
        <v>21</v>
      </c>
      <c r="C2609" s="235"/>
      <c r="D2609" s="235"/>
      <c r="E2609" s="235"/>
      <c r="F2609" s="235"/>
      <c r="G2609" s="121"/>
      <c r="H2609" s="125">
        <v>2429.5984800000001</v>
      </c>
      <c r="I2609" s="121"/>
      <c r="J2609" s="125"/>
      <c r="K2609" s="121"/>
      <c r="L2609" s="121"/>
      <c r="M2609" s="121"/>
    </row>
    <row r="2610" spans="1:13" x14ac:dyDescent="0.2">
      <c r="A2610" s="122">
        <v>42112</v>
      </c>
      <c r="B2610" s="123">
        <v>22</v>
      </c>
      <c r="C2610" s="235"/>
      <c r="D2610" s="235"/>
      <c r="E2610" s="235"/>
      <c r="F2610" s="235"/>
      <c r="G2610" s="121"/>
      <c r="H2610" s="125">
        <v>2242.2759099999998</v>
      </c>
      <c r="I2610" s="121"/>
      <c r="J2610" s="125"/>
      <c r="K2610" s="121"/>
      <c r="L2610" s="121"/>
      <c r="M2610" s="121"/>
    </row>
    <row r="2611" spans="1:13" x14ac:dyDescent="0.2">
      <c r="A2611" s="122">
        <v>42112</v>
      </c>
      <c r="B2611" s="123">
        <v>23</v>
      </c>
      <c r="C2611" s="235"/>
      <c r="D2611" s="235"/>
      <c r="E2611" s="235"/>
      <c r="F2611" s="235"/>
      <c r="G2611" s="121"/>
      <c r="H2611" s="125">
        <v>2028.2404299999998</v>
      </c>
      <c r="I2611" s="121"/>
      <c r="J2611" s="125"/>
      <c r="K2611" s="121"/>
      <c r="L2611" s="121"/>
      <c r="M2611" s="121"/>
    </row>
    <row r="2612" spans="1:13" x14ac:dyDescent="0.2">
      <c r="A2612" s="122">
        <v>42112</v>
      </c>
      <c r="B2612" s="123">
        <v>24</v>
      </c>
      <c r="C2612" s="235"/>
      <c r="D2612" s="235"/>
      <c r="E2612" s="235"/>
      <c r="F2612" s="235"/>
      <c r="G2612" s="121"/>
      <c r="H2612" s="125">
        <v>1867.1014299999999</v>
      </c>
      <c r="I2612" s="121"/>
      <c r="J2612" s="125"/>
      <c r="K2612" s="121"/>
      <c r="L2612" s="121"/>
      <c r="M2612" s="121"/>
    </row>
    <row r="2613" spans="1:13" x14ac:dyDescent="0.2">
      <c r="A2613" s="122">
        <v>42113</v>
      </c>
      <c r="B2613" s="123">
        <v>1</v>
      </c>
      <c r="C2613" s="235"/>
      <c r="D2613" s="235"/>
      <c r="E2613" s="235"/>
      <c r="F2613" s="235"/>
      <c r="G2613" s="121"/>
      <c r="H2613" s="125">
        <v>1753.14023</v>
      </c>
      <c r="I2613" s="121"/>
      <c r="J2613" s="125"/>
      <c r="K2613" s="121"/>
      <c r="L2613" s="121"/>
      <c r="M2613" s="121"/>
    </row>
    <row r="2614" spans="1:13" x14ac:dyDescent="0.2">
      <c r="A2614" s="122">
        <v>42113</v>
      </c>
      <c r="B2614" s="123">
        <v>2</v>
      </c>
      <c r="C2614" s="235"/>
      <c r="D2614" s="235"/>
      <c r="E2614" s="235"/>
      <c r="F2614" s="235"/>
      <c r="G2614" s="121"/>
      <c r="H2614" s="125">
        <v>1687.7897499999999</v>
      </c>
      <c r="I2614" s="121"/>
      <c r="J2614" s="125"/>
      <c r="K2614" s="121"/>
      <c r="L2614" s="121"/>
      <c r="M2614" s="121"/>
    </row>
    <row r="2615" spans="1:13" x14ac:dyDescent="0.2">
      <c r="A2615" s="122">
        <v>42113</v>
      </c>
      <c r="B2615" s="123">
        <v>3</v>
      </c>
      <c r="C2615" s="235"/>
      <c r="D2615" s="235"/>
      <c r="E2615" s="235"/>
      <c r="F2615" s="235"/>
      <c r="G2615" s="121"/>
      <c r="H2615" s="125">
        <v>1652.4624099999996</v>
      </c>
      <c r="I2615" s="121"/>
      <c r="J2615" s="125"/>
      <c r="K2615" s="121"/>
      <c r="L2615" s="121"/>
      <c r="M2615" s="121"/>
    </row>
    <row r="2616" spans="1:13" x14ac:dyDescent="0.2">
      <c r="A2616" s="122">
        <v>42113</v>
      </c>
      <c r="B2616" s="123">
        <v>4</v>
      </c>
      <c r="C2616" s="235"/>
      <c r="D2616" s="235"/>
      <c r="E2616" s="235"/>
      <c r="F2616" s="235"/>
      <c r="G2616" s="121"/>
      <c r="H2616" s="125">
        <v>1649.6028900000001</v>
      </c>
      <c r="I2616" s="121"/>
      <c r="J2616" s="125"/>
      <c r="K2616" s="121"/>
      <c r="L2616" s="121"/>
      <c r="M2616" s="121"/>
    </row>
    <row r="2617" spans="1:13" x14ac:dyDescent="0.2">
      <c r="A2617" s="122">
        <v>42113</v>
      </c>
      <c r="B2617" s="123">
        <v>5</v>
      </c>
      <c r="C2617" s="235"/>
      <c r="D2617" s="235"/>
      <c r="E2617" s="235"/>
      <c r="F2617" s="235"/>
      <c r="G2617" s="121"/>
      <c r="H2617" s="125">
        <v>1690.6846200000002</v>
      </c>
      <c r="I2617" s="121"/>
      <c r="J2617" s="125"/>
      <c r="K2617" s="121"/>
      <c r="L2617" s="121"/>
      <c r="M2617" s="121"/>
    </row>
    <row r="2618" spans="1:13" x14ac:dyDescent="0.2">
      <c r="A2618" s="122">
        <v>42113</v>
      </c>
      <c r="B2618" s="123">
        <v>6</v>
      </c>
      <c r="C2618" s="235"/>
      <c r="D2618" s="235"/>
      <c r="E2618" s="235"/>
      <c r="F2618" s="235"/>
      <c r="G2618" s="121"/>
      <c r="H2618" s="125">
        <v>1720.61787</v>
      </c>
      <c r="I2618" s="121"/>
      <c r="J2618" s="125"/>
      <c r="K2618" s="121"/>
      <c r="L2618" s="121"/>
      <c r="M2618" s="121"/>
    </row>
    <row r="2619" spans="1:13" x14ac:dyDescent="0.2">
      <c r="A2619" s="122">
        <v>42113</v>
      </c>
      <c r="B2619" s="123">
        <v>7</v>
      </c>
      <c r="C2619" s="235"/>
      <c r="D2619" s="235"/>
      <c r="E2619" s="235"/>
      <c r="F2619" s="235"/>
      <c r="G2619" s="121"/>
      <c r="H2619" s="125">
        <v>1760.51061</v>
      </c>
      <c r="I2619" s="121"/>
      <c r="J2619" s="125"/>
      <c r="K2619" s="121"/>
      <c r="L2619" s="121"/>
      <c r="M2619" s="121"/>
    </row>
    <row r="2620" spans="1:13" x14ac:dyDescent="0.2">
      <c r="A2620" s="122">
        <v>42113</v>
      </c>
      <c r="B2620" s="123">
        <v>8</v>
      </c>
      <c r="C2620" s="235"/>
      <c r="D2620" s="235"/>
      <c r="E2620" s="235"/>
      <c r="F2620" s="235"/>
      <c r="G2620" s="121"/>
      <c r="H2620" s="125">
        <v>1852.4515099999999</v>
      </c>
      <c r="I2620" s="121"/>
      <c r="J2620" s="125"/>
      <c r="K2620" s="121"/>
      <c r="L2620" s="121"/>
      <c r="M2620" s="121"/>
    </row>
    <row r="2621" spans="1:13" x14ac:dyDescent="0.2">
      <c r="A2621" s="122">
        <v>42113</v>
      </c>
      <c r="B2621" s="123">
        <v>9</v>
      </c>
      <c r="C2621" s="235"/>
      <c r="D2621" s="235"/>
      <c r="E2621" s="235"/>
      <c r="F2621" s="235"/>
      <c r="G2621" s="121"/>
      <c r="H2621" s="125">
        <v>1935.2357499999998</v>
      </c>
      <c r="I2621" s="121"/>
      <c r="J2621" s="125"/>
      <c r="K2621" s="121"/>
      <c r="L2621" s="121"/>
      <c r="M2621" s="121"/>
    </row>
    <row r="2622" spans="1:13" x14ac:dyDescent="0.2">
      <c r="A2622" s="122">
        <v>42113</v>
      </c>
      <c r="B2622" s="123">
        <v>10</v>
      </c>
      <c r="C2622" s="235"/>
      <c r="D2622" s="235"/>
      <c r="E2622" s="235"/>
      <c r="F2622" s="235"/>
      <c r="G2622" s="121"/>
      <c r="H2622" s="125">
        <v>1984.4012800000003</v>
      </c>
      <c r="I2622" s="121"/>
      <c r="J2622" s="125"/>
      <c r="K2622" s="121"/>
      <c r="L2622" s="121"/>
      <c r="M2622" s="121"/>
    </row>
    <row r="2623" spans="1:13" x14ac:dyDescent="0.2">
      <c r="A2623" s="122">
        <v>42113</v>
      </c>
      <c r="B2623" s="123">
        <v>11</v>
      </c>
      <c r="C2623" s="235"/>
      <c r="D2623" s="235"/>
      <c r="E2623" s="235"/>
      <c r="F2623" s="235"/>
      <c r="G2623" s="121"/>
      <c r="H2623" s="125">
        <v>2013.65699</v>
      </c>
      <c r="I2623" s="121"/>
      <c r="J2623" s="125"/>
      <c r="K2623" s="121"/>
      <c r="L2623" s="121"/>
      <c r="M2623" s="121"/>
    </row>
    <row r="2624" spans="1:13" x14ac:dyDescent="0.2">
      <c r="A2624" s="122">
        <v>42113</v>
      </c>
      <c r="B2624" s="123">
        <v>12</v>
      </c>
      <c r="C2624" s="235"/>
      <c r="D2624" s="235"/>
      <c r="E2624" s="235"/>
      <c r="F2624" s="235"/>
      <c r="G2624" s="121"/>
      <c r="H2624" s="125">
        <v>2032.7012400000001</v>
      </c>
      <c r="I2624" s="121"/>
      <c r="J2624" s="125"/>
      <c r="K2624" s="121"/>
      <c r="L2624" s="121"/>
      <c r="M2624" s="121"/>
    </row>
    <row r="2625" spans="1:13" x14ac:dyDescent="0.2">
      <c r="A2625" s="122">
        <v>42113</v>
      </c>
      <c r="B2625" s="123">
        <v>13</v>
      </c>
      <c r="C2625" s="235"/>
      <c r="D2625" s="235"/>
      <c r="E2625" s="235"/>
      <c r="F2625" s="235"/>
      <c r="G2625" s="121"/>
      <c r="H2625" s="125">
        <v>2051.0605599999999</v>
      </c>
      <c r="I2625" s="121"/>
      <c r="J2625" s="125"/>
      <c r="K2625" s="121"/>
      <c r="L2625" s="121"/>
      <c r="M2625" s="121"/>
    </row>
    <row r="2626" spans="1:13" x14ac:dyDescent="0.2">
      <c r="A2626" s="122">
        <v>42113</v>
      </c>
      <c r="B2626" s="123">
        <v>14</v>
      </c>
      <c r="C2626" s="235"/>
      <c r="D2626" s="235"/>
      <c r="E2626" s="235"/>
      <c r="F2626" s="235"/>
      <c r="G2626" s="121"/>
      <c r="H2626" s="125">
        <v>2043.76567</v>
      </c>
      <c r="I2626" s="121"/>
      <c r="J2626" s="125"/>
      <c r="K2626" s="121"/>
      <c r="L2626" s="121"/>
      <c r="M2626" s="121"/>
    </row>
    <row r="2627" spans="1:13" x14ac:dyDescent="0.2">
      <c r="A2627" s="122">
        <v>42113</v>
      </c>
      <c r="B2627" s="123">
        <v>15</v>
      </c>
      <c r="C2627" s="235"/>
      <c r="D2627" s="235"/>
      <c r="E2627" s="235"/>
      <c r="F2627" s="235"/>
      <c r="G2627" s="121"/>
      <c r="H2627" s="125">
        <v>2081.6712499999999</v>
      </c>
      <c r="I2627" s="121"/>
      <c r="J2627" s="125"/>
      <c r="K2627" s="121"/>
      <c r="L2627" s="121"/>
      <c r="M2627" s="121"/>
    </row>
    <row r="2628" spans="1:13" x14ac:dyDescent="0.2">
      <c r="A2628" s="122">
        <v>42113</v>
      </c>
      <c r="B2628" s="123">
        <v>16</v>
      </c>
      <c r="C2628" s="235"/>
      <c r="D2628" s="235"/>
      <c r="E2628" s="235"/>
      <c r="F2628" s="235"/>
      <c r="G2628" s="121"/>
      <c r="H2628" s="125">
        <v>2149.95336</v>
      </c>
      <c r="I2628" s="121"/>
      <c r="J2628" s="125"/>
      <c r="K2628" s="121"/>
      <c r="L2628" s="121"/>
      <c r="M2628" s="121"/>
    </row>
    <row r="2629" spans="1:13" x14ac:dyDescent="0.2">
      <c r="A2629" s="122">
        <v>42113</v>
      </c>
      <c r="B2629" s="123">
        <v>17</v>
      </c>
      <c r="C2629" s="235"/>
      <c r="D2629" s="235"/>
      <c r="E2629" s="235"/>
      <c r="F2629" s="235"/>
      <c r="G2629" s="121"/>
      <c r="H2629" s="125">
        <v>2253.1889999999999</v>
      </c>
      <c r="I2629" s="121"/>
      <c r="J2629" s="125"/>
      <c r="K2629" s="121"/>
      <c r="L2629" s="121"/>
      <c r="M2629" s="121"/>
    </row>
    <row r="2630" spans="1:13" x14ac:dyDescent="0.2">
      <c r="A2630" s="122">
        <v>42113</v>
      </c>
      <c r="B2630" s="123">
        <v>18</v>
      </c>
      <c r="C2630" s="235"/>
      <c r="D2630" s="235"/>
      <c r="E2630" s="235"/>
      <c r="F2630" s="235"/>
      <c r="G2630" s="121"/>
      <c r="H2630" s="125">
        <v>2336.6980800000001</v>
      </c>
      <c r="I2630" s="121"/>
      <c r="J2630" s="125"/>
      <c r="K2630" s="121"/>
      <c r="L2630" s="121"/>
      <c r="M2630" s="121"/>
    </row>
    <row r="2631" spans="1:13" x14ac:dyDescent="0.2">
      <c r="A2631" s="122">
        <v>42113</v>
      </c>
      <c r="B2631" s="123">
        <v>19</v>
      </c>
      <c r="C2631" s="235"/>
      <c r="D2631" s="235"/>
      <c r="E2631" s="235"/>
      <c r="F2631" s="235"/>
      <c r="G2631" s="121"/>
      <c r="H2631" s="125">
        <v>2505.2872900000002</v>
      </c>
      <c r="I2631" s="121"/>
      <c r="J2631" s="125"/>
      <c r="K2631" s="121"/>
      <c r="L2631" s="121"/>
      <c r="M2631" s="121"/>
    </row>
    <row r="2632" spans="1:13" x14ac:dyDescent="0.2">
      <c r="A2632" s="122">
        <v>42113</v>
      </c>
      <c r="B2632" s="123">
        <v>20</v>
      </c>
      <c r="C2632" s="235"/>
      <c r="D2632" s="235"/>
      <c r="E2632" s="235"/>
      <c r="F2632" s="235"/>
      <c r="G2632" s="121"/>
      <c r="H2632" s="125">
        <v>2556.2538400000003</v>
      </c>
      <c r="I2632" s="121"/>
      <c r="J2632" s="125"/>
      <c r="K2632" s="121"/>
      <c r="L2632" s="121"/>
      <c r="M2632" s="121"/>
    </row>
    <row r="2633" spans="1:13" x14ac:dyDescent="0.2">
      <c r="A2633" s="122">
        <v>42113</v>
      </c>
      <c r="B2633" s="123">
        <v>21</v>
      </c>
      <c r="C2633" s="235"/>
      <c r="D2633" s="235"/>
      <c r="E2633" s="235"/>
      <c r="F2633" s="235"/>
      <c r="G2633" s="121"/>
      <c r="H2633" s="125">
        <v>2397.9552799999997</v>
      </c>
      <c r="I2633" s="121"/>
      <c r="J2633" s="125"/>
      <c r="K2633" s="121"/>
      <c r="L2633" s="121"/>
      <c r="M2633" s="121"/>
    </row>
    <row r="2634" spans="1:13" x14ac:dyDescent="0.2">
      <c r="A2634" s="122">
        <v>42113</v>
      </c>
      <c r="B2634" s="123">
        <v>22</v>
      </c>
      <c r="C2634" s="235"/>
      <c r="D2634" s="235"/>
      <c r="E2634" s="235"/>
      <c r="F2634" s="235"/>
      <c r="G2634" s="121"/>
      <c r="H2634" s="125">
        <v>2169.02279</v>
      </c>
      <c r="I2634" s="121"/>
      <c r="J2634" s="125"/>
      <c r="K2634" s="121"/>
      <c r="L2634" s="121"/>
      <c r="M2634" s="121"/>
    </row>
    <row r="2635" spans="1:13" x14ac:dyDescent="0.2">
      <c r="A2635" s="122">
        <v>42113</v>
      </c>
      <c r="B2635" s="123">
        <v>23</v>
      </c>
      <c r="C2635" s="235"/>
      <c r="D2635" s="235"/>
      <c r="E2635" s="235"/>
      <c r="F2635" s="235"/>
      <c r="G2635" s="121"/>
      <c r="H2635" s="125">
        <v>1944.9122399999999</v>
      </c>
      <c r="I2635" s="121"/>
      <c r="J2635" s="125"/>
      <c r="K2635" s="121"/>
      <c r="L2635" s="121"/>
      <c r="M2635" s="121"/>
    </row>
    <row r="2636" spans="1:13" x14ac:dyDescent="0.2">
      <c r="A2636" s="122">
        <v>42113</v>
      </c>
      <c r="B2636" s="123">
        <v>24</v>
      </c>
      <c r="C2636" s="235"/>
      <c r="D2636" s="235"/>
      <c r="E2636" s="235"/>
      <c r="F2636" s="235"/>
      <c r="G2636" s="121"/>
      <c r="H2636" s="125">
        <v>1807.7245500000001</v>
      </c>
      <c r="I2636" s="121"/>
      <c r="J2636" s="125"/>
      <c r="K2636" s="121"/>
      <c r="L2636" s="121"/>
      <c r="M2636" s="121"/>
    </row>
    <row r="2637" spans="1:13" x14ac:dyDescent="0.2">
      <c r="A2637" s="122">
        <v>42114</v>
      </c>
      <c r="B2637" s="123">
        <v>1</v>
      </c>
      <c r="C2637" s="235"/>
      <c r="D2637" s="235"/>
      <c r="E2637" s="235"/>
      <c r="F2637" s="235"/>
      <c r="G2637" s="121"/>
      <c r="H2637" s="125">
        <v>1718.7756399999998</v>
      </c>
      <c r="I2637" s="121"/>
      <c r="J2637" s="125"/>
      <c r="K2637" s="121"/>
      <c r="L2637" s="121"/>
      <c r="M2637" s="121"/>
    </row>
    <row r="2638" spans="1:13" x14ac:dyDescent="0.2">
      <c r="A2638" s="122">
        <v>42114</v>
      </c>
      <c r="B2638" s="123">
        <v>2</v>
      </c>
      <c r="C2638" s="235"/>
      <c r="D2638" s="235"/>
      <c r="E2638" s="235"/>
      <c r="F2638" s="235"/>
      <c r="G2638" s="121"/>
      <c r="H2638" s="125">
        <v>1673.3190900000002</v>
      </c>
      <c r="I2638" s="121"/>
      <c r="J2638" s="125"/>
      <c r="K2638" s="121"/>
      <c r="L2638" s="121"/>
      <c r="M2638" s="121"/>
    </row>
    <row r="2639" spans="1:13" x14ac:dyDescent="0.2">
      <c r="A2639" s="122">
        <v>42114</v>
      </c>
      <c r="B2639" s="123">
        <v>3</v>
      </c>
      <c r="C2639" s="235"/>
      <c r="D2639" s="235"/>
      <c r="E2639" s="235"/>
      <c r="F2639" s="235"/>
      <c r="G2639" s="121"/>
      <c r="H2639" s="125">
        <v>1662.7580400000002</v>
      </c>
      <c r="I2639" s="121"/>
      <c r="J2639" s="125"/>
      <c r="K2639" s="121"/>
      <c r="L2639" s="121"/>
      <c r="M2639" s="121"/>
    </row>
    <row r="2640" spans="1:13" x14ac:dyDescent="0.2">
      <c r="A2640" s="122">
        <v>42114</v>
      </c>
      <c r="B2640" s="123">
        <v>4</v>
      </c>
      <c r="C2640" s="235"/>
      <c r="D2640" s="235"/>
      <c r="E2640" s="235"/>
      <c r="F2640" s="235"/>
      <c r="G2640" s="121"/>
      <c r="H2640" s="125">
        <v>1716.6761600000002</v>
      </c>
      <c r="I2640" s="121"/>
      <c r="J2640" s="125"/>
      <c r="K2640" s="121"/>
      <c r="L2640" s="121"/>
      <c r="M2640" s="121"/>
    </row>
    <row r="2641" spans="1:13" x14ac:dyDescent="0.2">
      <c r="A2641" s="122">
        <v>42114</v>
      </c>
      <c r="B2641" s="123">
        <v>5</v>
      </c>
      <c r="C2641" s="235"/>
      <c r="D2641" s="235"/>
      <c r="E2641" s="235"/>
      <c r="F2641" s="235"/>
      <c r="G2641" s="121"/>
      <c r="H2641" s="125">
        <v>1877.8081099999999</v>
      </c>
      <c r="I2641" s="121"/>
      <c r="J2641" s="125"/>
      <c r="K2641" s="121"/>
      <c r="L2641" s="121"/>
      <c r="M2641" s="121"/>
    </row>
    <row r="2642" spans="1:13" x14ac:dyDescent="0.2">
      <c r="A2642" s="122">
        <v>42114</v>
      </c>
      <c r="B2642" s="123">
        <v>6</v>
      </c>
      <c r="C2642" s="235"/>
      <c r="D2642" s="235"/>
      <c r="E2642" s="235"/>
      <c r="F2642" s="235"/>
      <c r="G2642" s="121"/>
      <c r="H2642" s="125">
        <v>2087.5675000000001</v>
      </c>
      <c r="I2642" s="121"/>
      <c r="J2642" s="125"/>
      <c r="K2642" s="121"/>
      <c r="L2642" s="121"/>
      <c r="M2642" s="121"/>
    </row>
    <row r="2643" spans="1:13" x14ac:dyDescent="0.2">
      <c r="A2643" s="122">
        <v>42114</v>
      </c>
      <c r="B2643" s="123">
        <v>7</v>
      </c>
      <c r="C2643" s="235"/>
      <c r="D2643" s="235"/>
      <c r="E2643" s="235"/>
      <c r="F2643" s="235"/>
      <c r="G2643" s="121"/>
      <c r="H2643" s="125">
        <v>2212.93903</v>
      </c>
      <c r="I2643" s="121"/>
      <c r="J2643" s="125"/>
      <c r="K2643" s="121"/>
      <c r="L2643" s="121"/>
      <c r="M2643" s="121"/>
    </row>
    <row r="2644" spans="1:13" x14ac:dyDescent="0.2">
      <c r="A2644" s="122">
        <v>42114</v>
      </c>
      <c r="B2644" s="123">
        <v>8</v>
      </c>
      <c r="C2644" s="235"/>
      <c r="D2644" s="235"/>
      <c r="E2644" s="235"/>
      <c r="F2644" s="235"/>
      <c r="G2644" s="121"/>
      <c r="H2644" s="125">
        <v>2283.3921099999998</v>
      </c>
      <c r="I2644" s="121"/>
      <c r="J2644" s="125"/>
      <c r="K2644" s="121"/>
      <c r="L2644" s="121"/>
      <c r="M2644" s="121"/>
    </row>
    <row r="2645" spans="1:13" x14ac:dyDescent="0.2">
      <c r="A2645" s="122">
        <v>42114</v>
      </c>
      <c r="B2645" s="123">
        <v>9</v>
      </c>
      <c r="C2645" s="235"/>
      <c r="D2645" s="235"/>
      <c r="E2645" s="235"/>
      <c r="F2645" s="235"/>
      <c r="G2645" s="121"/>
      <c r="H2645" s="125">
        <v>2319.9421300000004</v>
      </c>
      <c r="I2645" s="121"/>
      <c r="J2645" s="125"/>
      <c r="K2645" s="121"/>
      <c r="L2645" s="121"/>
      <c r="M2645" s="121"/>
    </row>
    <row r="2646" spans="1:13" x14ac:dyDescent="0.2">
      <c r="A2646" s="122">
        <v>42114</v>
      </c>
      <c r="B2646" s="123">
        <v>10</v>
      </c>
      <c r="C2646" s="235"/>
      <c r="D2646" s="235"/>
      <c r="E2646" s="235"/>
      <c r="F2646" s="235"/>
      <c r="G2646" s="121"/>
      <c r="H2646" s="125">
        <v>2347.0537799999997</v>
      </c>
      <c r="I2646" s="121"/>
      <c r="J2646" s="125"/>
      <c r="K2646" s="121"/>
      <c r="L2646" s="121"/>
      <c r="M2646" s="121"/>
    </row>
    <row r="2647" spans="1:13" x14ac:dyDescent="0.2">
      <c r="A2647" s="122">
        <v>42114</v>
      </c>
      <c r="B2647" s="123">
        <v>11</v>
      </c>
      <c r="C2647" s="235"/>
      <c r="D2647" s="235"/>
      <c r="E2647" s="235"/>
      <c r="F2647" s="235"/>
      <c r="G2647" s="121"/>
      <c r="H2647" s="125">
        <v>2358.4948799999997</v>
      </c>
      <c r="I2647" s="121"/>
      <c r="J2647" s="125"/>
      <c r="K2647" s="121"/>
      <c r="L2647" s="121"/>
      <c r="M2647" s="121"/>
    </row>
    <row r="2648" spans="1:13" x14ac:dyDescent="0.2">
      <c r="A2648" s="122">
        <v>42114</v>
      </c>
      <c r="B2648" s="123">
        <v>12</v>
      </c>
      <c r="C2648" s="235"/>
      <c r="D2648" s="235"/>
      <c r="E2648" s="235"/>
      <c r="F2648" s="235"/>
      <c r="G2648" s="121"/>
      <c r="H2648" s="125">
        <v>2362.4346800000003</v>
      </c>
      <c r="I2648" s="121"/>
      <c r="J2648" s="125"/>
      <c r="K2648" s="121"/>
      <c r="L2648" s="121"/>
      <c r="M2648" s="121"/>
    </row>
    <row r="2649" spans="1:13" x14ac:dyDescent="0.2">
      <c r="A2649" s="122">
        <v>42114</v>
      </c>
      <c r="B2649" s="123">
        <v>13</v>
      </c>
      <c r="C2649" s="235"/>
      <c r="D2649" s="235"/>
      <c r="E2649" s="235"/>
      <c r="F2649" s="235"/>
      <c r="G2649" s="121"/>
      <c r="H2649" s="125">
        <v>2374</v>
      </c>
      <c r="I2649" s="121"/>
      <c r="J2649" s="125"/>
      <c r="K2649" s="121"/>
      <c r="L2649" s="121"/>
      <c r="M2649" s="121"/>
    </row>
    <row r="2650" spans="1:13" x14ac:dyDescent="0.2">
      <c r="A2650" s="122">
        <v>42114</v>
      </c>
      <c r="B2650" s="123">
        <v>14</v>
      </c>
      <c r="C2650" s="235"/>
      <c r="D2650" s="235"/>
      <c r="E2650" s="235"/>
      <c r="F2650" s="235"/>
      <c r="G2650" s="121"/>
      <c r="H2650" s="125">
        <v>2383.8142200000007</v>
      </c>
      <c r="I2650" s="121"/>
      <c r="J2650" s="125"/>
      <c r="K2650" s="121"/>
      <c r="L2650" s="121"/>
      <c r="M2650" s="121"/>
    </row>
    <row r="2651" spans="1:13" x14ac:dyDescent="0.2">
      <c r="A2651" s="122">
        <v>42114</v>
      </c>
      <c r="B2651" s="123">
        <v>15</v>
      </c>
      <c r="C2651" s="235"/>
      <c r="D2651" s="235"/>
      <c r="E2651" s="235"/>
      <c r="F2651" s="235"/>
      <c r="G2651" s="121"/>
      <c r="H2651" s="125">
        <v>2396.0405899999996</v>
      </c>
      <c r="I2651" s="121"/>
      <c r="J2651" s="125"/>
      <c r="K2651" s="121"/>
      <c r="L2651" s="121"/>
      <c r="M2651" s="121"/>
    </row>
    <row r="2652" spans="1:13" x14ac:dyDescent="0.2">
      <c r="A2652" s="122">
        <v>42114</v>
      </c>
      <c r="B2652" s="123">
        <v>16</v>
      </c>
      <c r="C2652" s="235"/>
      <c r="D2652" s="235"/>
      <c r="E2652" s="235"/>
      <c r="F2652" s="235"/>
      <c r="G2652" s="121"/>
      <c r="H2652" s="125">
        <v>2414.2176899999999</v>
      </c>
      <c r="I2652" s="121"/>
      <c r="J2652" s="125"/>
      <c r="K2652" s="121"/>
      <c r="L2652" s="121"/>
      <c r="M2652" s="121"/>
    </row>
    <row r="2653" spans="1:13" x14ac:dyDescent="0.2">
      <c r="A2653" s="122">
        <v>42114</v>
      </c>
      <c r="B2653" s="123">
        <v>17</v>
      </c>
      <c r="C2653" s="235"/>
      <c r="D2653" s="235"/>
      <c r="E2653" s="235"/>
      <c r="F2653" s="235"/>
      <c r="G2653" s="121"/>
      <c r="H2653" s="125">
        <v>2443.7152400000004</v>
      </c>
      <c r="I2653" s="121"/>
      <c r="J2653" s="125"/>
      <c r="K2653" s="121"/>
      <c r="L2653" s="121"/>
      <c r="M2653" s="121"/>
    </row>
    <row r="2654" spans="1:13" x14ac:dyDescent="0.2">
      <c r="A2654" s="122">
        <v>42114</v>
      </c>
      <c r="B2654" s="123">
        <v>18</v>
      </c>
      <c r="C2654" s="235"/>
      <c r="D2654" s="235"/>
      <c r="E2654" s="235"/>
      <c r="F2654" s="235"/>
      <c r="G2654" s="121"/>
      <c r="H2654" s="125">
        <v>2471.88139</v>
      </c>
      <c r="I2654" s="121"/>
      <c r="J2654" s="125"/>
      <c r="K2654" s="121"/>
      <c r="L2654" s="121"/>
      <c r="M2654" s="121"/>
    </row>
    <row r="2655" spans="1:13" x14ac:dyDescent="0.2">
      <c r="A2655" s="122">
        <v>42114</v>
      </c>
      <c r="B2655" s="123">
        <v>19</v>
      </c>
      <c r="C2655" s="235"/>
      <c r="D2655" s="235"/>
      <c r="E2655" s="235"/>
      <c r="F2655" s="235"/>
      <c r="G2655" s="121"/>
      <c r="H2655" s="125">
        <v>2639.1634100000001</v>
      </c>
      <c r="I2655" s="121"/>
      <c r="J2655" s="125"/>
      <c r="K2655" s="121"/>
      <c r="L2655" s="121"/>
      <c r="M2655" s="121"/>
    </row>
    <row r="2656" spans="1:13" x14ac:dyDescent="0.2">
      <c r="A2656" s="122">
        <v>42114</v>
      </c>
      <c r="B2656" s="123">
        <v>20</v>
      </c>
      <c r="C2656" s="235"/>
      <c r="D2656" s="235"/>
      <c r="E2656" s="235"/>
      <c r="F2656" s="235"/>
      <c r="G2656" s="121"/>
      <c r="H2656" s="125">
        <v>2684.7525900000001</v>
      </c>
      <c r="I2656" s="121"/>
      <c r="J2656" s="125"/>
      <c r="K2656" s="121"/>
      <c r="L2656" s="121"/>
      <c r="M2656" s="121"/>
    </row>
    <row r="2657" spans="1:13" x14ac:dyDescent="0.2">
      <c r="A2657" s="122">
        <v>42114</v>
      </c>
      <c r="B2657" s="123">
        <v>21</v>
      </c>
      <c r="C2657" s="235"/>
      <c r="D2657" s="235"/>
      <c r="E2657" s="235"/>
      <c r="F2657" s="235"/>
      <c r="G2657" s="121"/>
      <c r="H2657" s="125">
        <v>2500.7934599999999</v>
      </c>
      <c r="I2657" s="121"/>
      <c r="J2657" s="125"/>
      <c r="K2657" s="121"/>
      <c r="L2657" s="121"/>
      <c r="M2657" s="121"/>
    </row>
    <row r="2658" spans="1:13" x14ac:dyDescent="0.2">
      <c r="A2658" s="122">
        <v>42114</v>
      </c>
      <c r="B2658" s="123">
        <v>22</v>
      </c>
      <c r="C2658" s="235"/>
      <c r="D2658" s="235"/>
      <c r="E2658" s="235"/>
      <c r="F2658" s="235"/>
      <c r="G2658" s="121"/>
      <c r="H2658" s="125">
        <v>2236.6138300000002</v>
      </c>
      <c r="I2658" s="121"/>
      <c r="J2658" s="125"/>
      <c r="K2658" s="121"/>
      <c r="L2658" s="121"/>
      <c r="M2658" s="121"/>
    </row>
    <row r="2659" spans="1:13" x14ac:dyDescent="0.2">
      <c r="A2659" s="122">
        <v>42114</v>
      </c>
      <c r="B2659" s="123">
        <v>23</v>
      </c>
      <c r="C2659" s="235"/>
      <c r="D2659" s="235"/>
      <c r="E2659" s="235"/>
      <c r="F2659" s="235"/>
      <c r="G2659" s="121"/>
      <c r="H2659" s="125">
        <v>2002.5083499999998</v>
      </c>
      <c r="I2659" s="121"/>
      <c r="J2659" s="125"/>
      <c r="K2659" s="121"/>
      <c r="L2659" s="121"/>
      <c r="M2659" s="121"/>
    </row>
    <row r="2660" spans="1:13" x14ac:dyDescent="0.2">
      <c r="A2660" s="122">
        <v>42114</v>
      </c>
      <c r="B2660" s="123">
        <v>24</v>
      </c>
      <c r="C2660" s="235"/>
      <c r="D2660" s="235"/>
      <c r="E2660" s="235"/>
      <c r="F2660" s="235"/>
      <c r="G2660" s="121"/>
      <c r="H2660" s="125">
        <v>1847.3200099999999</v>
      </c>
      <c r="I2660" s="121"/>
      <c r="J2660" s="125"/>
      <c r="K2660" s="121"/>
      <c r="L2660" s="121"/>
      <c r="M2660" s="121"/>
    </row>
    <row r="2661" spans="1:13" x14ac:dyDescent="0.2">
      <c r="A2661" s="122">
        <v>42115</v>
      </c>
      <c r="B2661" s="123">
        <v>1</v>
      </c>
      <c r="C2661" s="235"/>
      <c r="D2661" s="235"/>
      <c r="E2661" s="235"/>
      <c r="F2661" s="235"/>
      <c r="G2661" s="121"/>
      <c r="H2661" s="125">
        <v>1760.5271200000002</v>
      </c>
      <c r="I2661" s="121"/>
      <c r="J2661" s="125"/>
      <c r="K2661" s="121"/>
      <c r="L2661" s="121"/>
      <c r="M2661" s="121"/>
    </row>
    <row r="2662" spans="1:13" x14ac:dyDescent="0.2">
      <c r="A2662" s="122">
        <v>42115</v>
      </c>
      <c r="B2662" s="123">
        <v>2</v>
      </c>
      <c r="C2662" s="235"/>
      <c r="D2662" s="235"/>
      <c r="E2662" s="235"/>
      <c r="F2662" s="235"/>
      <c r="G2662" s="121"/>
      <c r="H2662" s="125">
        <v>1706.28316</v>
      </c>
      <c r="I2662" s="121"/>
      <c r="J2662" s="125"/>
      <c r="K2662" s="121"/>
      <c r="L2662" s="121"/>
      <c r="M2662" s="121"/>
    </row>
    <row r="2663" spans="1:13" x14ac:dyDescent="0.2">
      <c r="A2663" s="122">
        <v>42115</v>
      </c>
      <c r="B2663" s="123">
        <v>3</v>
      </c>
      <c r="C2663" s="235"/>
      <c r="D2663" s="235"/>
      <c r="E2663" s="235"/>
      <c r="F2663" s="235"/>
      <c r="G2663" s="121"/>
      <c r="H2663" s="125">
        <v>1684.2748200000001</v>
      </c>
      <c r="I2663" s="121"/>
      <c r="J2663" s="125"/>
      <c r="K2663" s="121"/>
      <c r="L2663" s="121"/>
      <c r="M2663" s="121"/>
    </row>
    <row r="2664" spans="1:13" x14ac:dyDescent="0.2">
      <c r="A2664" s="122">
        <v>42115</v>
      </c>
      <c r="B2664" s="123">
        <v>4</v>
      </c>
      <c r="C2664" s="235"/>
      <c r="D2664" s="235"/>
      <c r="E2664" s="235"/>
      <c r="F2664" s="235"/>
      <c r="G2664" s="121"/>
      <c r="H2664" s="125">
        <v>1730.5997399999999</v>
      </c>
      <c r="I2664" s="121"/>
      <c r="J2664" s="125"/>
      <c r="K2664" s="121"/>
      <c r="L2664" s="121"/>
      <c r="M2664" s="121"/>
    </row>
    <row r="2665" spans="1:13" x14ac:dyDescent="0.2">
      <c r="A2665" s="122">
        <v>42115</v>
      </c>
      <c r="B2665" s="123">
        <v>5</v>
      </c>
      <c r="C2665" s="235"/>
      <c r="D2665" s="235"/>
      <c r="E2665" s="235"/>
      <c r="F2665" s="235"/>
      <c r="G2665" s="121"/>
      <c r="H2665" s="125">
        <v>1887.6854899999998</v>
      </c>
      <c r="I2665" s="121"/>
      <c r="J2665" s="125"/>
      <c r="K2665" s="121"/>
      <c r="L2665" s="121"/>
      <c r="M2665" s="121"/>
    </row>
    <row r="2666" spans="1:13" x14ac:dyDescent="0.2">
      <c r="A2666" s="122">
        <v>42115</v>
      </c>
      <c r="B2666" s="123">
        <v>6</v>
      </c>
      <c r="C2666" s="235"/>
      <c r="D2666" s="235"/>
      <c r="E2666" s="235"/>
      <c r="F2666" s="235"/>
      <c r="G2666" s="121"/>
      <c r="H2666" s="125">
        <v>2120.4376699999998</v>
      </c>
      <c r="I2666" s="121"/>
      <c r="J2666" s="125"/>
      <c r="K2666" s="121"/>
      <c r="L2666" s="121"/>
      <c r="M2666" s="121"/>
    </row>
    <row r="2667" spans="1:13" x14ac:dyDescent="0.2">
      <c r="A2667" s="122">
        <v>42115</v>
      </c>
      <c r="B2667" s="123">
        <v>7</v>
      </c>
      <c r="C2667" s="235"/>
      <c r="D2667" s="235"/>
      <c r="E2667" s="235"/>
      <c r="F2667" s="235"/>
      <c r="G2667" s="121"/>
      <c r="H2667" s="125">
        <v>2278.7252699999999</v>
      </c>
      <c r="I2667" s="121"/>
      <c r="J2667" s="125"/>
      <c r="K2667" s="121"/>
      <c r="L2667" s="121"/>
      <c r="M2667" s="121"/>
    </row>
    <row r="2668" spans="1:13" x14ac:dyDescent="0.2">
      <c r="A2668" s="122">
        <v>42115</v>
      </c>
      <c r="B2668" s="123">
        <v>8</v>
      </c>
      <c r="C2668" s="235"/>
      <c r="D2668" s="235"/>
      <c r="E2668" s="235"/>
      <c r="F2668" s="235"/>
      <c r="G2668" s="121"/>
      <c r="H2668" s="125">
        <v>2388.9092900000001</v>
      </c>
      <c r="I2668" s="121"/>
      <c r="J2668" s="125"/>
      <c r="K2668" s="121"/>
      <c r="L2668" s="121"/>
      <c r="M2668" s="121"/>
    </row>
    <row r="2669" spans="1:13" x14ac:dyDescent="0.2">
      <c r="A2669" s="122">
        <v>42115</v>
      </c>
      <c r="B2669" s="123">
        <v>9</v>
      </c>
      <c r="C2669" s="235"/>
      <c r="D2669" s="235"/>
      <c r="E2669" s="235"/>
      <c r="F2669" s="235"/>
      <c r="G2669" s="121"/>
      <c r="H2669" s="125">
        <v>2483.3193799999999</v>
      </c>
      <c r="I2669" s="121"/>
      <c r="J2669" s="125"/>
      <c r="K2669" s="121"/>
      <c r="L2669" s="121"/>
      <c r="M2669" s="121"/>
    </row>
    <row r="2670" spans="1:13" x14ac:dyDescent="0.2">
      <c r="A2670" s="122">
        <v>42115</v>
      </c>
      <c r="B2670" s="123">
        <v>10</v>
      </c>
      <c r="C2670" s="235"/>
      <c r="D2670" s="235"/>
      <c r="E2670" s="235"/>
      <c r="F2670" s="235"/>
      <c r="G2670" s="121"/>
      <c r="H2670" s="125">
        <v>2526.11384</v>
      </c>
      <c r="I2670" s="121"/>
      <c r="J2670" s="125"/>
      <c r="K2670" s="121"/>
      <c r="L2670" s="121"/>
      <c r="M2670" s="121"/>
    </row>
    <row r="2671" spans="1:13" x14ac:dyDescent="0.2">
      <c r="A2671" s="122">
        <v>42115</v>
      </c>
      <c r="B2671" s="123">
        <v>11</v>
      </c>
      <c r="C2671" s="235"/>
      <c r="D2671" s="235"/>
      <c r="E2671" s="235"/>
      <c r="F2671" s="235"/>
      <c r="G2671" s="121"/>
      <c r="H2671" s="125">
        <v>2503.68561</v>
      </c>
      <c r="I2671" s="121"/>
      <c r="J2671" s="125"/>
      <c r="K2671" s="121"/>
      <c r="L2671" s="121"/>
      <c r="M2671" s="121"/>
    </row>
    <row r="2672" spans="1:13" x14ac:dyDescent="0.2">
      <c r="A2672" s="122">
        <v>42115</v>
      </c>
      <c r="B2672" s="123">
        <v>12</v>
      </c>
      <c r="C2672" s="235"/>
      <c r="D2672" s="235"/>
      <c r="E2672" s="235"/>
      <c r="F2672" s="235"/>
      <c r="G2672" s="121"/>
      <c r="H2672" s="125">
        <v>2477.3120800000002</v>
      </c>
      <c r="I2672" s="121"/>
      <c r="J2672" s="125"/>
      <c r="K2672" s="121"/>
      <c r="L2672" s="121"/>
      <c r="M2672" s="121"/>
    </row>
    <row r="2673" spans="1:13" x14ac:dyDescent="0.2">
      <c r="A2673" s="122">
        <v>42115</v>
      </c>
      <c r="B2673" s="123">
        <v>13</v>
      </c>
      <c r="C2673" s="235"/>
      <c r="D2673" s="235"/>
      <c r="E2673" s="235"/>
      <c r="F2673" s="235"/>
      <c r="G2673" s="121"/>
      <c r="H2673" s="125">
        <v>2457.0542</v>
      </c>
      <c r="I2673" s="121"/>
      <c r="J2673" s="125"/>
      <c r="K2673" s="121"/>
      <c r="L2673" s="121"/>
      <c r="M2673" s="121"/>
    </row>
    <row r="2674" spans="1:13" x14ac:dyDescent="0.2">
      <c r="A2674" s="122">
        <v>42115</v>
      </c>
      <c r="B2674" s="123">
        <v>14</v>
      </c>
      <c r="C2674" s="235"/>
      <c r="D2674" s="235"/>
      <c r="E2674" s="235"/>
      <c r="F2674" s="235"/>
      <c r="G2674" s="121"/>
      <c r="H2674" s="125">
        <v>2388.6588400000001</v>
      </c>
      <c r="I2674" s="121"/>
      <c r="J2674" s="125"/>
      <c r="K2674" s="121"/>
      <c r="L2674" s="121"/>
      <c r="M2674" s="121"/>
    </row>
    <row r="2675" spans="1:13" x14ac:dyDescent="0.2">
      <c r="A2675" s="122">
        <v>42115</v>
      </c>
      <c r="B2675" s="123">
        <v>15</v>
      </c>
      <c r="C2675" s="235"/>
      <c r="D2675" s="235"/>
      <c r="E2675" s="235"/>
      <c r="F2675" s="235"/>
      <c r="G2675" s="121"/>
      <c r="H2675" s="125">
        <v>2371.6877000000004</v>
      </c>
      <c r="I2675" s="121"/>
      <c r="J2675" s="125"/>
      <c r="K2675" s="121"/>
      <c r="L2675" s="121"/>
      <c r="M2675" s="121"/>
    </row>
    <row r="2676" spans="1:13" x14ac:dyDescent="0.2">
      <c r="A2676" s="122">
        <v>42115</v>
      </c>
      <c r="B2676" s="123">
        <v>16</v>
      </c>
      <c r="C2676" s="235"/>
      <c r="D2676" s="235"/>
      <c r="E2676" s="235"/>
      <c r="F2676" s="235"/>
      <c r="G2676" s="121"/>
      <c r="H2676" s="125">
        <v>2392.6930000000002</v>
      </c>
      <c r="I2676" s="121"/>
      <c r="J2676" s="125"/>
      <c r="K2676" s="121"/>
      <c r="L2676" s="121"/>
      <c r="M2676" s="121"/>
    </row>
    <row r="2677" spans="1:13" x14ac:dyDescent="0.2">
      <c r="A2677" s="122">
        <v>42115</v>
      </c>
      <c r="B2677" s="123">
        <v>17</v>
      </c>
      <c r="C2677" s="235"/>
      <c r="D2677" s="235"/>
      <c r="E2677" s="235"/>
      <c r="F2677" s="235"/>
      <c r="G2677" s="121"/>
      <c r="H2677" s="125">
        <v>2413.6017299999999</v>
      </c>
      <c r="I2677" s="121"/>
      <c r="J2677" s="125"/>
      <c r="K2677" s="121"/>
      <c r="L2677" s="121"/>
      <c r="M2677" s="121"/>
    </row>
    <row r="2678" spans="1:13" x14ac:dyDescent="0.2">
      <c r="A2678" s="122">
        <v>42115</v>
      </c>
      <c r="B2678" s="123">
        <v>18</v>
      </c>
      <c r="C2678" s="235"/>
      <c r="D2678" s="235"/>
      <c r="E2678" s="235"/>
      <c r="F2678" s="235"/>
      <c r="G2678" s="121"/>
      <c r="H2678" s="125">
        <v>2439.5570600000001</v>
      </c>
      <c r="I2678" s="121"/>
      <c r="J2678" s="125"/>
      <c r="K2678" s="121"/>
      <c r="L2678" s="121"/>
      <c r="M2678" s="121"/>
    </row>
    <row r="2679" spans="1:13" x14ac:dyDescent="0.2">
      <c r="A2679" s="122">
        <v>42115</v>
      </c>
      <c r="B2679" s="123">
        <v>19</v>
      </c>
      <c r="C2679" s="235"/>
      <c r="D2679" s="235"/>
      <c r="E2679" s="235"/>
      <c r="F2679" s="235"/>
      <c r="G2679" s="121"/>
      <c r="H2679" s="125">
        <v>2618.5267100000001</v>
      </c>
      <c r="I2679" s="121"/>
      <c r="J2679" s="125"/>
      <c r="K2679" s="121"/>
      <c r="L2679" s="121"/>
      <c r="M2679" s="121"/>
    </row>
    <row r="2680" spans="1:13" x14ac:dyDescent="0.2">
      <c r="A2680" s="122">
        <v>42115</v>
      </c>
      <c r="B2680" s="123">
        <v>20</v>
      </c>
      <c r="C2680" s="235"/>
      <c r="D2680" s="235"/>
      <c r="E2680" s="235"/>
      <c r="F2680" s="235"/>
      <c r="G2680" s="121"/>
      <c r="H2680" s="125">
        <v>2665.3958499999999</v>
      </c>
      <c r="I2680" s="121"/>
      <c r="J2680" s="125"/>
      <c r="K2680" s="121"/>
      <c r="L2680" s="121"/>
      <c r="M2680" s="121"/>
    </row>
    <row r="2681" spans="1:13" x14ac:dyDescent="0.2">
      <c r="A2681" s="122">
        <v>42115</v>
      </c>
      <c r="B2681" s="123">
        <v>21</v>
      </c>
      <c r="C2681" s="235"/>
      <c r="D2681" s="235"/>
      <c r="E2681" s="235"/>
      <c r="F2681" s="235"/>
      <c r="G2681" s="121"/>
      <c r="H2681" s="125">
        <v>2490.1680099999999</v>
      </c>
      <c r="I2681" s="121"/>
      <c r="J2681" s="125"/>
      <c r="K2681" s="121"/>
      <c r="L2681" s="121"/>
      <c r="M2681" s="121"/>
    </row>
    <row r="2682" spans="1:13" x14ac:dyDescent="0.2">
      <c r="A2682" s="122">
        <v>42115</v>
      </c>
      <c r="B2682" s="123">
        <v>22</v>
      </c>
      <c r="C2682" s="235"/>
      <c r="D2682" s="235"/>
      <c r="E2682" s="235"/>
      <c r="F2682" s="235"/>
      <c r="G2682" s="121"/>
      <c r="H2682" s="125">
        <v>2241.2815699999996</v>
      </c>
      <c r="I2682" s="121"/>
      <c r="J2682" s="125"/>
      <c r="K2682" s="121"/>
      <c r="L2682" s="121"/>
      <c r="M2682" s="121"/>
    </row>
    <row r="2683" spans="1:13" x14ac:dyDescent="0.2">
      <c r="A2683" s="122">
        <v>42115</v>
      </c>
      <c r="B2683" s="123">
        <v>23</v>
      </c>
      <c r="C2683" s="235"/>
      <c r="D2683" s="235"/>
      <c r="E2683" s="235"/>
      <c r="F2683" s="235"/>
      <c r="G2683" s="121"/>
      <c r="H2683" s="125">
        <v>2004.2644499999997</v>
      </c>
      <c r="I2683" s="121"/>
      <c r="J2683" s="125"/>
      <c r="K2683" s="121"/>
      <c r="L2683" s="121"/>
      <c r="M2683" s="121"/>
    </row>
    <row r="2684" spans="1:13" x14ac:dyDescent="0.2">
      <c r="A2684" s="122">
        <v>42115</v>
      </c>
      <c r="B2684" s="123">
        <v>24</v>
      </c>
      <c r="C2684" s="235"/>
      <c r="D2684" s="235"/>
      <c r="E2684" s="235"/>
      <c r="F2684" s="235"/>
      <c r="G2684" s="121"/>
      <c r="H2684" s="125">
        <v>1852.4768700000002</v>
      </c>
      <c r="I2684" s="121"/>
      <c r="J2684" s="125"/>
      <c r="K2684" s="121"/>
      <c r="L2684" s="121"/>
      <c r="M2684" s="121"/>
    </row>
    <row r="2685" spans="1:13" x14ac:dyDescent="0.2">
      <c r="A2685" s="122">
        <v>42116</v>
      </c>
      <c r="B2685" s="123">
        <v>1</v>
      </c>
      <c r="C2685" s="235"/>
      <c r="D2685" s="235"/>
      <c r="E2685" s="235"/>
      <c r="F2685" s="235"/>
      <c r="G2685" s="121"/>
      <c r="H2685" s="125">
        <v>1761.1829799999998</v>
      </c>
      <c r="I2685" s="121"/>
      <c r="J2685" s="125"/>
      <c r="K2685" s="121"/>
      <c r="L2685" s="121"/>
      <c r="M2685" s="121"/>
    </row>
    <row r="2686" spans="1:13" x14ac:dyDescent="0.2">
      <c r="A2686" s="122">
        <v>42116</v>
      </c>
      <c r="B2686" s="123">
        <v>2</v>
      </c>
      <c r="C2686" s="235"/>
      <c r="D2686" s="235"/>
      <c r="E2686" s="235"/>
      <c r="F2686" s="235"/>
      <c r="G2686" s="121"/>
      <c r="H2686" s="125">
        <v>1710.3132700000001</v>
      </c>
      <c r="I2686" s="121"/>
      <c r="J2686" s="125"/>
      <c r="K2686" s="121"/>
      <c r="L2686" s="121"/>
      <c r="M2686" s="121"/>
    </row>
    <row r="2687" spans="1:13" x14ac:dyDescent="0.2">
      <c r="A2687" s="122">
        <v>42116</v>
      </c>
      <c r="B2687" s="123">
        <v>3</v>
      </c>
      <c r="C2687" s="235"/>
      <c r="D2687" s="235"/>
      <c r="E2687" s="235"/>
      <c r="F2687" s="235"/>
      <c r="G2687" s="121"/>
      <c r="H2687" s="125">
        <v>1689.6083899999999</v>
      </c>
      <c r="I2687" s="121"/>
      <c r="J2687" s="125"/>
      <c r="K2687" s="121"/>
      <c r="L2687" s="121"/>
      <c r="M2687" s="121"/>
    </row>
    <row r="2688" spans="1:13" x14ac:dyDescent="0.2">
      <c r="A2688" s="122">
        <v>42116</v>
      </c>
      <c r="B2688" s="123">
        <v>4</v>
      </c>
      <c r="C2688" s="235"/>
      <c r="D2688" s="235"/>
      <c r="E2688" s="235"/>
      <c r="F2688" s="235"/>
      <c r="G2688" s="121"/>
      <c r="H2688" s="125">
        <v>1733.6095299999999</v>
      </c>
      <c r="I2688" s="121"/>
      <c r="J2688" s="125"/>
      <c r="K2688" s="121"/>
      <c r="L2688" s="121"/>
      <c r="M2688" s="121"/>
    </row>
    <row r="2689" spans="1:13" x14ac:dyDescent="0.2">
      <c r="A2689" s="122">
        <v>42116</v>
      </c>
      <c r="B2689" s="123">
        <v>5</v>
      </c>
      <c r="C2689" s="235"/>
      <c r="D2689" s="235"/>
      <c r="E2689" s="235"/>
      <c r="F2689" s="235"/>
      <c r="G2689" s="121"/>
      <c r="H2689" s="125">
        <v>1890.70083</v>
      </c>
      <c r="I2689" s="121"/>
      <c r="J2689" s="125"/>
      <c r="K2689" s="121"/>
      <c r="L2689" s="121"/>
      <c r="M2689" s="121"/>
    </row>
    <row r="2690" spans="1:13" x14ac:dyDescent="0.2">
      <c r="A2690" s="122">
        <v>42116</v>
      </c>
      <c r="B2690" s="123">
        <v>6</v>
      </c>
      <c r="C2690" s="235"/>
      <c r="D2690" s="235"/>
      <c r="E2690" s="235"/>
      <c r="F2690" s="235"/>
      <c r="G2690" s="121"/>
      <c r="H2690" s="125">
        <v>2117.2471600000003</v>
      </c>
      <c r="I2690" s="121"/>
      <c r="J2690" s="125"/>
      <c r="K2690" s="121"/>
      <c r="L2690" s="121"/>
      <c r="M2690" s="121"/>
    </row>
    <row r="2691" spans="1:13" x14ac:dyDescent="0.2">
      <c r="A2691" s="122">
        <v>42116</v>
      </c>
      <c r="B2691" s="123">
        <v>7</v>
      </c>
      <c r="C2691" s="235"/>
      <c r="D2691" s="235"/>
      <c r="E2691" s="235"/>
      <c r="F2691" s="235"/>
      <c r="G2691" s="121"/>
      <c r="H2691" s="125">
        <v>2270.1814100000001</v>
      </c>
      <c r="I2691" s="121"/>
      <c r="J2691" s="125"/>
      <c r="K2691" s="121"/>
      <c r="L2691" s="121"/>
      <c r="M2691" s="121"/>
    </row>
    <row r="2692" spans="1:13" x14ac:dyDescent="0.2">
      <c r="A2692" s="122">
        <v>42116</v>
      </c>
      <c r="B2692" s="123">
        <v>8</v>
      </c>
      <c r="C2692" s="235"/>
      <c r="D2692" s="235"/>
      <c r="E2692" s="235"/>
      <c r="F2692" s="235"/>
      <c r="G2692" s="121"/>
      <c r="H2692" s="125">
        <v>2363.7422299999998</v>
      </c>
      <c r="I2692" s="121"/>
      <c r="J2692" s="125"/>
      <c r="K2692" s="121"/>
      <c r="L2692" s="121"/>
      <c r="M2692" s="121"/>
    </row>
    <row r="2693" spans="1:13" x14ac:dyDescent="0.2">
      <c r="A2693" s="122">
        <v>42116</v>
      </c>
      <c r="B2693" s="123">
        <v>9</v>
      </c>
      <c r="C2693" s="235"/>
      <c r="D2693" s="235"/>
      <c r="E2693" s="235"/>
      <c r="F2693" s="235"/>
      <c r="G2693" s="121"/>
      <c r="H2693" s="125">
        <v>2441.5455400000001</v>
      </c>
      <c r="I2693" s="121"/>
      <c r="J2693" s="125"/>
      <c r="K2693" s="121"/>
      <c r="L2693" s="121"/>
      <c r="M2693" s="121"/>
    </row>
    <row r="2694" spans="1:13" x14ac:dyDescent="0.2">
      <c r="A2694" s="122">
        <v>42116</v>
      </c>
      <c r="B2694" s="123">
        <v>10</v>
      </c>
      <c r="C2694" s="235"/>
      <c r="D2694" s="235"/>
      <c r="E2694" s="235"/>
      <c r="F2694" s="235"/>
      <c r="G2694" s="121"/>
      <c r="H2694" s="125">
        <v>2466.3863300000003</v>
      </c>
      <c r="I2694" s="121"/>
      <c r="J2694" s="125"/>
      <c r="K2694" s="121"/>
      <c r="L2694" s="121"/>
      <c r="M2694" s="121"/>
    </row>
    <row r="2695" spans="1:13" x14ac:dyDescent="0.2">
      <c r="A2695" s="122">
        <v>42116</v>
      </c>
      <c r="B2695" s="123">
        <v>11</v>
      </c>
      <c r="C2695" s="235"/>
      <c r="D2695" s="235"/>
      <c r="E2695" s="235"/>
      <c r="F2695" s="235"/>
      <c r="G2695" s="121"/>
      <c r="H2695" s="125">
        <v>2435.4676699999995</v>
      </c>
      <c r="I2695" s="121"/>
      <c r="J2695" s="125"/>
      <c r="K2695" s="121"/>
      <c r="L2695" s="121"/>
      <c r="M2695" s="121"/>
    </row>
    <row r="2696" spans="1:13" x14ac:dyDescent="0.2">
      <c r="A2696" s="122">
        <v>42116</v>
      </c>
      <c r="B2696" s="123">
        <v>12</v>
      </c>
      <c r="C2696" s="235"/>
      <c r="D2696" s="235"/>
      <c r="E2696" s="235"/>
      <c r="F2696" s="235"/>
      <c r="G2696" s="121"/>
      <c r="H2696" s="125">
        <v>2425.0874800000001</v>
      </c>
      <c r="I2696" s="121"/>
      <c r="J2696" s="125"/>
      <c r="K2696" s="121"/>
      <c r="L2696" s="121"/>
      <c r="M2696" s="121"/>
    </row>
    <row r="2697" spans="1:13" x14ac:dyDescent="0.2">
      <c r="A2697" s="122">
        <v>42116</v>
      </c>
      <c r="B2697" s="123">
        <v>13</v>
      </c>
      <c r="C2697" s="235"/>
      <c r="D2697" s="235"/>
      <c r="E2697" s="235"/>
      <c r="F2697" s="235"/>
      <c r="G2697" s="121"/>
      <c r="H2697" s="125">
        <v>2410.5586099999996</v>
      </c>
      <c r="I2697" s="121"/>
      <c r="J2697" s="125"/>
      <c r="K2697" s="121"/>
      <c r="L2697" s="121"/>
      <c r="M2697" s="121"/>
    </row>
    <row r="2698" spans="1:13" x14ac:dyDescent="0.2">
      <c r="A2698" s="122">
        <v>42116</v>
      </c>
      <c r="B2698" s="123">
        <v>14</v>
      </c>
      <c r="C2698" s="235"/>
      <c r="D2698" s="235"/>
      <c r="E2698" s="235"/>
      <c r="F2698" s="235"/>
      <c r="G2698" s="121"/>
      <c r="H2698" s="125">
        <v>2396.5728199999994</v>
      </c>
      <c r="I2698" s="121"/>
      <c r="J2698" s="125"/>
      <c r="K2698" s="121"/>
      <c r="L2698" s="121"/>
      <c r="M2698" s="121"/>
    </row>
    <row r="2699" spans="1:13" x14ac:dyDescent="0.2">
      <c r="A2699" s="122">
        <v>42116</v>
      </c>
      <c r="B2699" s="123">
        <v>15</v>
      </c>
      <c r="C2699" s="235"/>
      <c r="D2699" s="235"/>
      <c r="E2699" s="235"/>
      <c r="F2699" s="235"/>
      <c r="G2699" s="121"/>
      <c r="H2699" s="125">
        <v>2395.7208100000003</v>
      </c>
      <c r="I2699" s="121"/>
      <c r="J2699" s="125"/>
      <c r="K2699" s="121"/>
      <c r="L2699" s="121"/>
      <c r="M2699" s="121"/>
    </row>
    <row r="2700" spans="1:13" x14ac:dyDescent="0.2">
      <c r="A2700" s="122">
        <v>42116</v>
      </c>
      <c r="B2700" s="123">
        <v>16</v>
      </c>
      <c r="C2700" s="235"/>
      <c r="D2700" s="235"/>
      <c r="E2700" s="235"/>
      <c r="F2700" s="235"/>
      <c r="G2700" s="121"/>
      <c r="H2700" s="125">
        <v>2408.9379399999998</v>
      </c>
      <c r="I2700" s="121"/>
      <c r="J2700" s="125"/>
      <c r="K2700" s="121"/>
      <c r="L2700" s="121"/>
      <c r="M2700" s="121"/>
    </row>
    <row r="2701" spans="1:13" x14ac:dyDescent="0.2">
      <c r="A2701" s="122">
        <v>42116</v>
      </c>
      <c r="B2701" s="123">
        <v>17</v>
      </c>
      <c r="C2701" s="235"/>
      <c r="D2701" s="235"/>
      <c r="E2701" s="235"/>
      <c r="F2701" s="235"/>
      <c r="G2701" s="121"/>
      <c r="H2701" s="125">
        <v>2425.7677899999999</v>
      </c>
      <c r="I2701" s="121"/>
      <c r="J2701" s="125"/>
      <c r="K2701" s="121"/>
      <c r="L2701" s="121"/>
      <c r="M2701" s="121"/>
    </row>
    <row r="2702" spans="1:13" x14ac:dyDescent="0.2">
      <c r="A2702" s="122">
        <v>42116</v>
      </c>
      <c r="B2702" s="123">
        <v>18</v>
      </c>
      <c r="C2702" s="235"/>
      <c r="D2702" s="235"/>
      <c r="E2702" s="235"/>
      <c r="F2702" s="235"/>
      <c r="G2702" s="121"/>
      <c r="H2702" s="125">
        <v>2441.7128000000002</v>
      </c>
      <c r="I2702" s="121"/>
      <c r="J2702" s="125"/>
      <c r="K2702" s="121"/>
      <c r="L2702" s="121"/>
      <c r="M2702" s="121"/>
    </row>
    <row r="2703" spans="1:13" x14ac:dyDescent="0.2">
      <c r="A2703" s="122">
        <v>42116</v>
      </c>
      <c r="B2703" s="123">
        <v>19</v>
      </c>
      <c r="C2703" s="235"/>
      <c r="D2703" s="235"/>
      <c r="E2703" s="235"/>
      <c r="F2703" s="235"/>
      <c r="G2703" s="121"/>
      <c r="H2703" s="125">
        <v>2610.6545699999997</v>
      </c>
      <c r="I2703" s="121"/>
      <c r="J2703" s="125"/>
      <c r="K2703" s="121"/>
      <c r="L2703" s="121"/>
      <c r="M2703" s="121"/>
    </row>
    <row r="2704" spans="1:13" x14ac:dyDescent="0.2">
      <c r="A2704" s="122">
        <v>42116</v>
      </c>
      <c r="B2704" s="123">
        <v>20</v>
      </c>
      <c r="C2704" s="235"/>
      <c r="D2704" s="235"/>
      <c r="E2704" s="235"/>
      <c r="F2704" s="235"/>
      <c r="G2704" s="121"/>
      <c r="H2704" s="125">
        <v>2655.9372200000007</v>
      </c>
      <c r="I2704" s="121"/>
      <c r="J2704" s="125"/>
      <c r="K2704" s="121"/>
      <c r="L2704" s="121"/>
      <c r="M2704" s="121"/>
    </row>
    <row r="2705" spans="1:13" x14ac:dyDescent="0.2">
      <c r="A2705" s="122">
        <v>42116</v>
      </c>
      <c r="B2705" s="123">
        <v>21</v>
      </c>
      <c r="C2705" s="235"/>
      <c r="D2705" s="235"/>
      <c r="E2705" s="235"/>
      <c r="F2705" s="235"/>
      <c r="G2705" s="121"/>
      <c r="H2705" s="125">
        <v>2482.8634099999999</v>
      </c>
      <c r="I2705" s="121"/>
      <c r="J2705" s="125"/>
      <c r="K2705" s="121"/>
      <c r="L2705" s="121"/>
      <c r="M2705" s="121"/>
    </row>
    <row r="2706" spans="1:13" x14ac:dyDescent="0.2">
      <c r="A2706" s="122">
        <v>42116</v>
      </c>
      <c r="B2706" s="123">
        <v>22</v>
      </c>
      <c r="C2706" s="235"/>
      <c r="D2706" s="235"/>
      <c r="E2706" s="235"/>
      <c r="F2706" s="235"/>
      <c r="G2706" s="121"/>
      <c r="H2706" s="125">
        <v>2237.6510299999995</v>
      </c>
      <c r="I2706" s="121"/>
      <c r="J2706" s="125"/>
      <c r="K2706" s="121"/>
      <c r="L2706" s="121"/>
      <c r="M2706" s="121"/>
    </row>
    <row r="2707" spans="1:13" x14ac:dyDescent="0.2">
      <c r="A2707" s="122">
        <v>42116</v>
      </c>
      <c r="B2707" s="123">
        <v>23</v>
      </c>
      <c r="C2707" s="235"/>
      <c r="D2707" s="235"/>
      <c r="E2707" s="235"/>
      <c r="F2707" s="235"/>
      <c r="G2707" s="121"/>
      <c r="H2707" s="125">
        <v>1998.4396299999999</v>
      </c>
      <c r="I2707" s="121"/>
      <c r="J2707" s="125"/>
      <c r="K2707" s="121"/>
      <c r="L2707" s="121"/>
      <c r="M2707" s="121"/>
    </row>
    <row r="2708" spans="1:13" x14ac:dyDescent="0.2">
      <c r="A2708" s="122">
        <v>42116</v>
      </c>
      <c r="B2708" s="123">
        <v>24</v>
      </c>
      <c r="C2708" s="235"/>
      <c r="D2708" s="235"/>
      <c r="E2708" s="235"/>
      <c r="F2708" s="235"/>
      <c r="G2708" s="121"/>
      <c r="H2708" s="125">
        <v>1848.0264499999998</v>
      </c>
      <c r="I2708" s="121"/>
      <c r="J2708" s="125"/>
      <c r="K2708" s="121"/>
      <c r="L2708" s="121"/>
      <c r="M2708" s="121"/>
    </row>
    <row r="2709" spans="1:13" x14ac:dyDescent="0.2">
      <c r="A2709" s="122">
        <v>42117</v>
      </c>
      <c r="B2709" s="123">
        <v>1</v>
      </c>
      <c r="C2709" s="235"/>
      <c r="D2709" s="235"/>
      <c r="E2709" s="235"/>
      <c r="F2709" s="235"/>
      <c r="G2709" s="121"/>
      <c r="H2709" s="125">
        <v>1760.4938</v>
      </c>
      <c r="I2709" s="121"/>
      <c r="J2709" s="125"/>
      <c r="K2709" s="121"/>
      <c r="L2709" s="121"/>
      <c r="M2709" s="121"/>
    </row>
    <row r="2710" spans="1:13" x14ac:dyDescent="0.2">
      <c r="A2710" s="122">
        <v>42117</v>
      </c>
      <c r="B2710" s="123">
        <v>2</v>
      </c>
      <c r="C2710" s="235"/>
      <c r="D2710" s="235"/>
      <c r="E2710" s="235"/>
      <c r="F2710" s="235"/>
      <c r="G2710" s="121"/>
      <c r="H2710" s="125">
        <v>1707.22075</v>
      </c>
      <c r="I2710" s="121"/>
      <c r="J2710" s="125"/>
      <c r="K2710" s="121"/>
      <c r="L2710" s="121"/>
      <c r="M2710" s="121"/>
    </row>
    <row r="2711" spans="1:13" x14ac:dyDescent="0.2">
      <c r="A2711" s="122">
        <v>42117</v>
      </c>
      <c r="B2711" s="123">
        <v>3</v>
      </c>
      <c r="C2711" s="235"/>
      <c r="D2711" s="235"/>
      <c r="E2711" s="235"/>
      <c r="F2711" s="235"/>
      <c r="G2711" s="121"/>
      <c r="H2711" s="125">
        <v>1687.86248</v>
      </c>
      <c r="I2711" s="121"/>
      <c r="J2711" s="125"/>
      <c r="K2711" s="121"/>
      <c r="L2711" s="121"/>
      <c r="M2711" s="121"/>
    </row>
    <row r="2712" spans="1:13" x14ac:dyDescent="0.2">
      <c r="A2712" s="122">
        <v>42117</v>
      </c>
      <c r="B2712" s="123">
        <v>4</v>
      </c>
      <c r="C2712" s="235"/>
      <c r="D2712" s="235"/>
      <c r="E2712" s="235"/>
      <c r="F2712" s="235"/>
      <c r="G2712" s="121"/>
      <c r="H2712" s="125">
        <v>1733.5274199999997</v>
      </c>
      <c r="I2712" s="121"/>
      <c r="J2712" s="125"/>
      <c r="K2712" s="121"/>
      <c r="L2712" s="121"/>
      <c r="M2712" s="121"/>
    </row>
    <row r="2713" spans="1:13" x14ac:dyDescent="0.2">
      <c r="A2713" s="122">
        <v>42117</v>
      </c>
      <c r="B2713" s="123">
        <v>5</v>
      </c>
      <c r="C2713" s="235"/>
      <c r="D2713" s="235"/>
      <c r="E2713" s="235"/>
      <c r="F2713" s="235"/>
      <c r="G2713" s="121"/>
      <c r="H2713" s="125">
        <v>1887.1814499999998</v>
      </c>
      <c r="I2713" s="121"/>
      <c r="J2713" s="125"/>
      <c r="K2713" s="121"/>
      <c r="L2713" s="121"/>
      <c r="M2713" s="121"/>
    </row>
    <row r="2714" spans="1:13" x14ac:dyDescent="0.2">
      <c r="A2714" s="122">
        <v>42117</v>
      </c>
      <c r="B2714" s="123">
        <v>6</v>
      </c>
      <c r="C2714" s="235"/>
      <c r="D2714" s="235"/>
      <c r="E2714" s="235"/>
      <c r="F2714" s="235"/>
      <c r="G2714" s="121"/>
      <c r="H2714" s="125">
        <v>2113.8594800000005</v>
      </c>
      <c r="I2714" s="121"/>
      <c r="J2714" s="125"/>
      <c r="K2714" s="121"/>
      <c r="L2714" s="121"/>
      <c r="M2714" s="121"/>
    </row>
    <row r="2715" spans="1:13" x14ac:dyDescent="0.2">
      <c r="A2715" s="122">
        <v>42117</v>
      </c>
      <c r="B2715" s="123">
        <v>7</v>
      </c>
      <c r="C2715" s="235"/>
      <c r="D2715" s="235"/>
      <c r="E2715" s="235"/>
      <c r="F2715" s="235"/>
      <c r="G2715" s="121"/>
      <c r="H2715" s="125">
        <v>2255.2538</v>
      </c>
      <c r="I2715" s="121"/>
      <c r="J2715" s="125"/>
      <c r="K2715" s="121"/>
      <c r="L2715" s="121"/>
      <c r="M2715" s="121"/>
    </row>
    <row r="2716" spans="1:13" x14ac:dyDescent="0.2">
      <c r="A2716" s="122">
        <v>42117</v>
      </c>
      <c r="B2716" s="123">
        <v>8</v>
      </c>
      <c r="C2716" s="235"/>
      <c r="D2716" s="235"/>
      <c r="E2716" s="235"/>
      <c r="F2716" s="235"/>
      <c r="G2716" s="121"/>
      <c r="H2716" s="125">
        <v>2334.3142699999999</v>
      </c>
      <c r="I2716" s="121"/>
      <c r="J2716" s="125"/>
      <c r="K2716" s="121"/>
      <c r="L2716" s="121"/>
      <c r="M2716" s="121"/>
    </row>
    <row r="2717" spans="1:13" x14ac:dyDescent="0.2">
      <c r="A2717" s="122">
        <v>42117</v>
      </c>
      <c r="B2717" s="123">
        <v>9</v>
      </c>
      <c r="C2717" s="235"/>
      <c r="D2717" s="235"/>
      <c r="E2717" s="235"/>
      <c r="F2717" s="235"/>
      <c r="G2717" s="121"/>
      <c r="H2717" s="125">
        <v>2421.2942799999996</v>
      </c>
      <c r="I2717" s="121"/>
      <c r="J2717" s="125"/>
      <c r="K2717" s="121"/>
      <c r="L2717" s="121"/>
      <c r="M2717" s="121"/>
    </row>
    <row r="2718" spans="1:13" x14ac:dyDescent="0.2">
      <c r="A2718" s="122">
        <v>42117</v>
      </c>
      <c r="B2718" s="123">
        <v>10</v>
      </c>
      <c r="C2718" s="235"/>
      <c r="D2718" s="235"/>
      <c r="E2718" s="235"/>
      <c r="F2718" s="235"/>
      <c r="G2718" s="121"/>
      <c r="H2718" s="125">
        <v>2494.51827</v>
      </c>
      <c r="I2718" s="121"/>
      <c r="J2718" s="125"/>
      <c r="K2718" s="121"/>
      <c r="L2718" s="121"/>
      <c r="M2718" s="121"/>
    </row>
    <row r="2719" spans="1:13" x14ac:dyDescent="0.2">
      <c r="A2719" s="122">
        <v>42117</v>
      </c>
      <c r="B2719" s="123">
        <v>11</v>
      </c>
      <c r="C2719" s="235"/>
      <c r="D2719" s="235"/>
      <c r="E2719" s="235"/>
      <c r="F2719" s="235"/>
      <c r="G2719" s="121"/>
      <c r="H2719" s="125">
        <v>2526.15218</v>
      </c>
      <c r="I2719" s="121"/>
      <c r="J2719" s="125"/>
      <c r="K2719" s="121"/>
      <c r="L2719" s="121"/>
      <c r="M2719" s="121"/>
    </row>
    <row r="2720" spans="1:13" x14ac:dyDescent="0.2">
      <c r="A2720" s="122">
        <v>42117</v>
      </c>
      <c r="B2720" s="123">
        <v>12</v>
      </c>
      <c r="C2720" s="235"/>
      <c r="D2720" s="235"/>
      <c r="E2720" s="235"/>
      <c r="F2720" s="235"/>
      <c r="G2720" s="121"/>
      <c r="H2720" s="125">
        <v>2465.01917</v>
      </c>
      <c r="I2720" s="121"/>
      <c r="J2720" s="125"/>
      <c r="K2720" s="121"/>
      <c r="L2720" s="121"/>
      <c r="M2720" s="121"/>
    </row>
    <row r="2721" spans="1:13" x14ac:dyDescent="0.2">
      <c r="A2721" s="122">
        <v>42117</v>
      </c>
      <c r="B2721" s="123">
        <v>13</v>
      </c>
      <c r="C2721" s="235"/>
      <c r="D2721" s="235"/>
      <c r="E2721" s="235"/>
      <c r="F2721" s="235"/>
      <c r="G2721" s="121"/>
      <c r="H2721" s="125">
        <v>2470.5181600000001</v>
      </c>
      <c r="I2721" s="121"/>
      <c r="J2721" s="125"/>
      <c r="K2721" s="121"/>
      <c r="L2721" s="121"/>
      <c r="M2721" s="121"/>
    </row>
    <row r="2722" spans="1:13" x14ac:dyDescent="0.2">
      <c r="A2722" s="122">
        <v>42117</v>
      </c>
      <c r="B2722" s="123">
        <v>14</v>
      </c>
      <c r="C2722" s="235"/>
      <c r="D2722" s="235"/>
      <c r="E2722" s="235"/>
      <c r="F2722" s="235"/>
      <c r="G2722" s="121"/>
      <c r="H2722" s="125">
        <v>2459.4369200000001</v>
      </c>
      <c r="I2722" s="121"/>
      <c r="J2722" s="125"/>
      <c r="K2722" s="121"/>
      <c r="L2722" s="121"/>
      <c r="M2722" s="121"/>
    </row>
    <row r="2723" spans="1:13" x14ac:dyDescent="0.2">
      <c r="A2723" s="122">
        <v>42117</v>
      </c>
      <c r="B2723" s="123">
        <v>15</v>
      </c>
      <c r="C2723" s="235"/>
      <c r="D2723" s="235"/>
      <c r="E2723" s="235"/>
      <c r="F2723" s="235"/>
      <c r="G2723" s="121"/>
      <c r="H2723" s="125">
        <v>2455.8690999999999</v>
      </c>
      <c r="I2723" s="121"/>
      <c r="J2723" s="125"/>
      <c r="K2723" s="121"/>
      <c r="L2723" s="121"/>
      <c r="M2723" s="121"/>
    </row>
    <row r="2724" spans="1:13" x14ac:dyDescent="0.2">
      <c r="A2724" s="122">
        <v>42117</v>
      </c>
      <c r="B2724" s="123">
        <v>16</v>
      </c>
      <c r="C2724" s="235"/>
      <c r="D2724" s="235"/>
      <c r="E2724" s="235"/>
      <c r="F2724" s="235"/>
      <c r="G2724" s="121"/>
      <c r="H2724" s="125">
        <v>2459.0509999999999</v>
      </c>
      <c r="I2724" s="121"/>
      <c r="J2724" s="125"/>
      <c r="K2724" s="121"/>
      <c r="L2724" s="121"/>
      <c r="M2724" s="121"/>
    </row>
    <row r="2725" spans="1:13" x14ac:dyDescent="0.2">
      <c r="A2725" s="122">
        <v>42117</v>
      </c>
      <c r="B2725" s="123">
        <v>17</v>
      </c>
      <c r="C2725" s="235"/>
      <c r="D2725" s="235"/>
      <c r="E2725" s="235"/>
      <c r="F2725" s="235"/>
      <c r="G2725" s="121"/>
      <c r="H2725" s="125">
        <v>2454.22262</v>
      </c>
      <c r="I2725" s="121"/>
      <c r="J2725" s="125"/>
      <c r="K2725" s="121"/>
      <c r="L2725" s="121"/>
      <c r="M2725" s="121"/>
    </row>
    <row r="2726" spans="1:13" x14ac:dyDescent="0.2">
      <c r="A2726" s="122">
        <v>42117</v>
      </c>
      <c r="B2726" s="123">
        <v>18</v>
      </c>
      <c r="C2726" s="235"/>
      <c r="D2726" s="235"/>
      <c r="E2726" s="235"/>
      <c r="F2726" s="235"/>
      <c r="G2726" s="121"/>
      <c r="H2726" s="125">
        <v>2444.7630299999996</v>
      </c>
      <c r="I2726" s="121"/>
      <c r="J2726" s="125"/>
      <c r="K2726" s="121"/>
      <c r="L2726" s="121"/>
      <c r="M2726" s="121"/>
    </row>
    <row r="2727" spans="1:13" x14ac:dyDescent="0.2">
      <c r="A2727" s="122">
        <v>42117</v>
      </c>
      <c r="B2727" s="123">
        <v>19</v>
      </c>
      <c r="C2727" s="235"/>
      <c r="D2727" s="235"/>
      <c r="E2727" s="235"/>
      <c r="F2727" s="235"/>
      <c r="G2727" s="121"/>
      <c r="H2727" s="125">
        <v>2609.92265</v>
      </c>
      <c r="I2727" s="121"/>
      <c r="J2727" s="125"/>
      <c r="K2727" s="121"/>
      <c r="L2727" s="121"/>
      <c r="M2727" s="121"/>
    </row>
    <row r="2728" spans="1:13" x14ac:dyDescent="0.2">
      <c r="A2728" s="122">
        <v>42117</v>
      </c>
      <c r="B2728" s="123">
        <v>20</v>
      </c>
      <c r="C2728" s="235"/>
      <c r="D2728" s="235"/>
      <c r="E2728" s="235"/>
      <c r="F2728" s="235"/>
      <c r="G2728" s="121"/>
      <c r="H2728" s="125">
        <v>2661.6191900000003</v>
      </c>
      <c r="I2728" s="121"/>
      <c r="J2728" s="125"/>
      <c r="K2728" s="121"/>
      <c r="L2728" s="121"/>
      <c r="M2728" s="121"/>
    </row>
    <row r="2729" spans="1:13" x14ac:dyDescent="0.2">
      <c r="A2729" s="122">
        <v>42117</v>
      </c>
      <c r="B2729" s="123">
        <v>21</v>
      </c>
      <c r="C2729" s="235"/>
      <c r="D2729" s="235"/>
      <c r="E2729" s="235"/>
      <c r="F2729" s="235"/>
      <c r="G2729" s="121"/>
      <c r="H2729" s="125">
        <v>2489.1505699999993</v>
      </c>
      <c r="I2729" s="121"/>
      <c r="J2729" s="125"/>
      <c r="K2729" s="121"/>
      <c r="L2729" s="121"/>
      <c r="M2729" s="121"/>
    </row>
    <row r="2730" spans="1:13" x14ac:dyDescent="0.2">
      <c r="A2730" s="122">
        <v>42117</v>
      </c>
      <c r="B2730" s="123">
        <v>22</v>
      </c>
      <c r="C2730" s="235"/>
      <c r="D2730" s="235"/>
      <c r="E2730" s="235"/>
      <c r="F2730" s="235"/>
      <c r="G2730" s="121"/>
      <c r="H2730" s="125">
        <v>2240.1188500000003</v>
      </c>
      <c r="I2730" s="121"/>
      <c r="J2730" s="125"/>
      <c r="K2730" s="121"/>
      <c r="L2730" s="121"/>
      <c r="M2730" s="121"/>
    </row>
    <row r="2731" spans="1:13" x14ac:dyDescent="0.2">
      <c r="A2731" s="122">
        <v>42117</v>
      </c>
      <c r="B2731" s="123">
        <v>23</v>
      </c>
      <c r="C2731" s="235"/>
      <c r="D2731" s="235"/>
      <c r="E2731" s="235"/>
      <c r="F2731" s="235"/>
      <c r="G2731" s="121"/>
      <c r="H2731" s="125">
        <v>2007.78017</v>
      </c>
      <c r="I2731" s="121"/>
      <c r="J2731" s="125"/>
      <c r="K2731" s="121"/>
      <c r="L2731" s="121"/>
      <c r="M2731" s="121"/>
    </row>
    <row r="2732" spans="1:13" x14ac:dyDescent="0.2">
      <c r="A2732" s="122">
        <v>42117</v>
      </c>
      <c r="B2732" s="123">
        <v>24</v>
      </c>
      <c r="C2732" s="235"/>
      <c r="D2732" s="235"/>
      <c r="E2732" s="235"/>
      <c r="F2732" s="235"/>
      <c r="G2732" s="121"/>
      <c r="H2732" s="125">
        <v>1860.1596000000002</v>
      </c>
      <c r="I2732" s="121"/>
      <c r="J2732" s="125"/>
      <c r="K2732" s="121"/>
      <c r="L2732" s="121"/>
      <c r="M2732" s="121"/>
    </row>
    <row r="2733" spans="1:13" x14ac:dyDescent="0.2">
      <c r="A2733" s="122">
        <v>42118</v>
      </c>
      <c r="B2733" s="123">
        <v>1</v>
      </c>
      <c r="C2733" s="235"/>
      <c r="D2733" s="235"/>
      <c r="E2733" s="235"/>
      <c r="F2733" s="235"/>
      <c r="G2733" s="121"/>
      <c r="H2733" s="125">
        <v>1769.43561</v>
      </c>
      <c r="I2733" s="121"/>
      <c r="J2733" s="125"/>
      <c r="K2733" s="121"/>
      <c r="L2733" s="121"/>
      <c r="M2733" s="121"/>
    </row>
    <row r="2734" spans="1:13" x14ac:dyDescent="0.2">
      <c r="A2734" s="122">
        <v>42118</v>
      </c>
      <c r="B2734" s="123">
        <v>2</v>
      </c>
      <c r="C2734" s="235"/>
      <c r="D2734" s="235"/>
      <c r="E2734" s="235"/>
      <c r="F2734" s="235"/>
      <c r="G2734" s="121"/>
      <c r="H2734" s="125">
        <v>1714.00523</v>
      </c>
      <c r="I2734" s="121"/>
      <c r="J2734" s="125"/>
      <c r="K2734" s="121"/>
      <c r="L2734" s="121"/>
      <c r="M2734" s="121"/>
    </row>
    <row r="2735" spans="1:13" x14ac:dyDescent="0.2">
      <c r="A2735" s="122">
        <v>42118</v>
      </c>
      <c r="B2735" s="123">
        <v>3</v>
      </c>
      <c r="C2735" s="235"/>
      <c r="D2735" s="235"/>
      <c r="E2735" s="235"/>
      <c r="F2735" s="235"/>
      <c r="G2735" s="121"/>
      <c r="H2735" s="125">
        <v>1694.4600700000001</v>
      </c>
      <c r="I2735" s="121"/>
      <c r="J2735" s="125"/>
      <c r="K2735" s="121"/>
      <c r="L2735" s="121"/>
      <c r="M2735" s="121"/>
    </row>
    <row r="2736" spans="1:13" x14ac:dyDescent="0.2">
      <c r="A2736" s="122">
        <v>42118</v>
      </c>
      <c r="B2736" s="123">
        <v>4</v>
      </c>
      <c r="C2736" s="235"/>
      <c r="D2736" s="235"/>
      <c r="E2736" s="235"/>
      <c r="F2736" s="235"/>
      <c r="G2736" s="121"/>
      <c r="H2736" s="125">
        <v>1736.0330100000001</v>
      </c>
      <c r="I2736" s="121"/>
      <c r="J2736" s="125"/>
      <c r="K2736" s="121"/>
      <c r="L2736" s="121"/>
      <c r="M2736" s="121"/>
    </row>
    <row r="2737" spans="1:13" x14ac:dyDescent="0.2">
      <c r="A2737" s="122">
        <v>42118</v>
      </c>
      <c r="B2737" s="123">
        <v>5</v>
      </c>
      <c r="C2737" s="235"/>
      <c r="D2737" s="235"/>
      <c r="E2737" s="235"/>
      <c r="F2737" s="235"/>
      <c r="G2737" s="121"/>
      <c r="H2737" s="125">
        <v>1887.35311</v>
      </c>
      <c r="I2737" s="121"/>
      <c r="J2737" s="125"/>
      <c r="K2737" s="121"/>
      <c r="L2737" s="121"/>
      <c r="M2737" s="121"/>
    </row>
    <row r="2738" spans="1:13" x14ac:dyDescent="0.2">
      <c r="A2738" s="122">
        <v>42118</v>
      </c>
      <c r="B2738" s="123">
        <v>6</v>
      </c>
      <c r="C2738" s="235"/>
      <c r="D2738" s="235"/>
      <c r="E2738" s="235"/>
      <c r="F2738" s="235"/>
      <c r="G2738" s="121"/>
      <c r="H2738" s="125">
        <v>2105.3471300000001</v>
      </c>
      <c r="I2738" s="121"/>
      <c r="J2738" s="125"/>
      <c r="K2738" s="121"/>
      <c r="L2738" s="121"/>
      <c r="M2738" s="121"/>
    </row>
    <row r="2739" spans="1:13" x14ac:dyDescent="0.2">
      <c r="A2739" s="122">
        <v>42118</v>
      </c>
      <c r="B2739" s="123">
        <v>7</v>
      </c>
      <c r="C2739" s="235"/>
      <c r="D2739" s="235"/>
      <c r="E2739" s="235"/>
      <c r="F2739" s="235"/>
      <c r="G2739" s="121"/>
      <c r="H2739" s="125">
        <v>2267.5557899999999</v>
      </c>
      <c r="I2739" s="121"/>
      <c r="J2739" s="125"/>
      <c r="K2739" s="121"/>
      <c r="L2739" s="121"/>
      <c r="M2739" s="121"/>
    </row>
    <row r="2740" spans="1:13" x14ac:dyDescent="0.2">
      <c r="A2740" s="122">
        <v>42118</v>
      </c>
      <c r="B2740" s="123">
        <v>8</v>
      </c>
      <c r="C2740" s="235"/>
      <c r="D2740" s="235"/>
      <c r="E2740" s="235"/>
      <c r="F2740" s="235"/>
      <c r="G2740" s="121"/>
      <c r="H2740" s="125">
        <v>2390.0212000000001</v>
      </c>
      <c r="I2740" s="121"/>
      <c r="J2740" s="125"/>
      <c r="K2740" s="121"/>
      <c r="L2740" s="121"/>
      <c r="M2740" s="121"/>
    </row>
    <row r="2741" spans="1:13" x14ac:dyDescent="0.2">
      <c r="A2741" s="122">
        <v>42118</v>
      </c>
      <c r="B2741" s="123">
        <v>9</v>
      </c>
      <c r="C2741" s="235"/>
      <c r="D2741" s="235"/>
      <c r="E2741" s="235"/>
      <c r="F2741" s="235"/>
      <c r="G2741" s="121"/>
      <c r="H2741" s="125">
        <v>2456.73569</v>
      </c>
      <c r="I2741" s="121"/>
      <c r="J2741" s="125"/>
      <c r="K2741" s="121"/>
      <c r="L2741" s="121"/>
      <c r="M2741" s="121"/>
    </row>
    <row r="2742" spans="1:13" x14ac:dyDescent="0.2">
      <c r="A2742" s="122">
        <v>42118</v>
      </c>
      <c r="B2742" s="123">
        <v>10</v>
      </c>
      <c r="C2742" s="235"/>
      <c r="D2742" s="235"/>
      <c r="E2742" s="235"/>
      <c r="F2742" s="235"/>
      <c r="G2742" s="121"/>
      <c r="H2742" s="125">
        <v>2543.2131600000002</v>
      </c>
      <c r="I2742" s="121"/>
      <c r="J2742" s="125"/>
      <c r="K2742" s="121"/>
      <c r="L2742" s="121"/>
      <c r="M2742" s="121"/>
    </row>
    <row r="2743" spans="1:13" x14ac:dyDescent="0.2">
      <c r="A2743" s="122">
        <v>42118</v>
      </c>
      <c r="B2743" s="123">
        <v>11</v>
      </c>
      <c r="C2743" s="235"/>
      <c r="D2743" s="235"/>
      <c r="E2743" s="235"/>
      <c r="F2743" s="235"/>
      <c r="G2743" s="121"/>
      <c r="H2743" s="125">
        <v>2508.3263700000002</v>
      </c>
      <c r="I2743" s="121"/>
      <c r="J2743" s="125"/>
      <c r="K2743" s="121"/>
      <c r="L2743" s="121"/>
      <c r="M2743" s="121"/>
    </row>
    <row r="2744" spans="1:13" x14ac:dyDescent="0.2">
      <c r="A2744" s="122">
        <v>42118</v>
      </c>
      <c r="B2744" s="123">
        <v>12</v>
      </c>
      <c r="C2744" s="235"/>
      <c r="D2744" s="235"/>
      <c r="E2744" s="235"/>
      <c r="F2744" s="235"/>
      <c r="G2744" s="121"/>
      <c r="H2744" s="125">
        <v>2471.6265600000002</v>
      </c>
      <c r="I2744" s="121"/>
      <c r="J2744" s="125"/>
      <c r="K2744" s="121"/>
      <c r="L2744" s="121"/>
      <c r="M2744" s="121"/>
    </row>
    <row r="2745" spans="1:13" x14ac:dyDescent="0.2">
      <c r="A2745" s="122">
        <v>42118</v>
      </c>
      <c r="B2745" s="123">
        <v>13</v>
      </c>
      <c r="C2745" s="235"/>
      <c r="D2745" s="235"/>
      <c r="E2745" s="235"/>
      <c r="F2745" s="235"/>
      <c r="G2745" s="121"/>
      <c r="H2745" s="125">
        <v>2452.42614</v>
      </c>
      <c r="I2745" s="121"/>
      <c r="J2745" s="125"/>
      <c r="K2745" s="121"/>
      <c r="L2745" s="121"/>
      <c r="M2745" s="121"/>
    </row>
    <row r="2746" spans="1:13" x14ac:dyDescent="0.2">
      <c r="A2746" s="122">
        <v>42118</v>
      </c>
      <c r="B2746" s="123">
        <v>14</v>
      </c>
      <c r="C2746" s="235"/>
      <c r="D2746" s="235"/>
      <c r="E2746" s="235"/>
      <c r="F2746" s="235"/>
      <c r="G2746" s="121"/>
      <c r="H2746" s="125">
        <v>2412.56648</v>
      </c>
      <c r="I2746" s="121"/>
      <c r="J2746" s="125"/>
      <c r="K2746" s="121"/>
      <c r="L2746" s="121"/>
      <c r="M2746" s="121"/>
    </row>
    <row r="2747" spans="1:13" x14ac:dyDescent="0.2">
      <c r="A2747" s="122">
        <v>42118</v>
      </c>
      <c r="B2747" s="123">
        <v>15</v>
      </c>
      <c r="C2747" s="235"/>
      <c r="D2747" s="235"/>
      <c r="E2747" s="235"/>
      <c r="F2747" s="235"/>
      <c r="G2747" s="121"/>
      <c r="H2747" s="125">
        <v>2386.4657999999999</v>
      </c>
      <c r="I2747" s="121"/>
      <c r="J2747" s="125"/>
      <c r="K2747" s="121"/>
      <c r="L2747" s="121"/>
      <c r="M2747" s="121"/>
    </row>
    <row r="2748" spans="1:13" x14ac:dyDescent="0.2">
      <c r="A2748" s="122">
        <v>42118</v>
      </c>
      <c r="B2748" s="123">
        <v>16</v>
      </c>
      <c r="C2748" s="235"/>
      <c r="D2748" s="235"/>
      <c r="E2748" s="235"/>
      <c r="F2748" s="235"/>
      <c r="G2748" s="121"/>
      <c r="H2748" s="125">
        <v>2368.6704199999999</v>
      </c>
      <c r="I2748" s="121"/>
      <c r="J2748" s="125"/>
      <c r="K2748" s="121"/>
      <c r="L2748" s="121"/>
      <c r="M2748" s="121"/>
    </row>
    <row r="2749" spans="1:13" x14ac:dyDescent="0.2">
      <c r="A2749" s="122">
        <v>42118</v>
      </c>
      <c r="B2749" s="123">
        <v>17</v>
      </c>
      <c r="C2749" s="235"/>
      <c r="D2749" s="235"/>
      <c r="E2749" s="235"/>
      <c r="F2749" s="235"/>
      <c r="G2749" s="121"/>
      <c r="H2749" s="125">
        <v>2378.7765600000002</v>
      </c>
      <c r="I2749" s="121"/>
      <c r="J2749" s="125"/>
      <c r="K2749" s="121"/>
      <c r="L2749" s="121"/>
      <c r="M2749" s="121"/>
    </row>
    <row r="2750" spans="1:13" x14ac:dyDescent="0.2">
      <c r="A2750" s="122">
        <v>42118</v>
      </c>
      <c r="B2750" s="123">
        <v>18</v>
      </c>
      <c r="C2750" s="235"/>
      <c r="D2750" s="235"/>
      <c r="E2750" s="235"/>
      <c r="F2750" s="235"/>
      <c r="G2750" s="121"/>
      <c r="H2750" s="125">
        <v>2418.2348700000002</v>
      </c>
      <c r="I2750" s="121"/>
      <c r="J2750" s="125"/>
      <c r="K2750" s="121"/>
      <c r="L2750" s="121"/>
      <c r="M2750" s="121"/>
    </row>
    <row r="2751" spans="1:13" x14ac:dyDescent="0.2">
      <c r="A2751" s="122">
        <v>42118</v>
      </c>
      <c r="B2751" s="123">
        <v>19</v>
      </c>
      <c r="C2751" s="235"/>
      <c r="D2751" s="235"/>
      <c r="E2751" s="235"/>
      <c r="F2751" s="235"/>
      <c r="G2751" s="121"/>
      <c r="H2751" s="125">
        <v>2548.1751099999997</v>
      </c>
      <c r="I2751" s="121"/>
      <c r="J2751" s="125"/>
      <c r="K2751" s="121"/>
      <c r="L2751" s="121"/>
      <c r="M2751" s="121"/>
    </row>
    <row r="2752" spans="1:13" x14ac:dyDescent="0.2">
      <c r="A2752" s="122">
        <v>42118</v>
      </c>
      <c r="B2752" s="123">
        <v>20</v>
      </c>
      <c r="C2752" s="235"/>
      <c r="D2752" s="235"/>
      <c r="E2752" s="235"/>
      <c r="F2752" s="235"/>
      <c r="G2752" s="121"/>
      <c r="H2752" s="125">
        <v>2556.2479199999998</v>
      </c>
      <c r="I2752" s="121"/>
      <c r="J2752" s="125"/>
      <c r="K2752" s="121"/>
      <c r="L2752" s="121"/>
      <c r="M2752" s="121"/>
    </row>
    <row r="2753" spans="1:13" x14ac:dyDescent="0.2">
      <c r="A2753" s="122">
        <v>42118</v>
      </c>
      <c r="B2753" s="123">
        <v>21</v>
      </c>
      <c r="C2753" s="235"/>
      <c r="D2753" s="235"/>
      <c r="E2753" s="235"/>
      <c r="F2753" s="235"/>
      <c r="G2753" s="121"/>
      <c r="H2753" s="125">
        <v>2422.1855200000005</v>
      </c>
      <c r="I2753" s="121"/>
      <c r="J2753" s="125"/>
      <c r="K2753" s="121"/>
      <c r="L2753" s="121"/>
      <c r="M2753" s="121"/>
    </row>
    <row r="2754" spans="1:13" x14ac:dyDescent="0.2">
      <c r="A2754" s="122">
        <v>42118</v>
      </c>
      <c r="B2754" s="123">
        <v>22</v>
      </c>
      <c r="C2754" s="235"/>
      <c r="D2754" s="235"/>
      <c r="E2754" s="235"/>
      <c r="F2754" s="235"/>
      <c r="G2754" s="121"/>
      <c r="H2754" s="125">
        <v>2229.0900800000004</v>
      </c>
      <c r="I2754" s="121"/>
      <c r="J2754" s="125"/>
      <c r="K2754" s="121"/>
      <c r="L2754" s="121"/>
      <c r="M2754" s="121"/>
    </row>
    <row r="2755" spans="1:13" x14ac:dyDescent="0.2">
      <c r="A2755" s="122">
        <v>42118</v>
      </c>
      <c r="B2755" s="123">
        <v>23</v>
      </c>
      <c r="C2755" s="235"/>
      <c r="D2755" s="235"/>
      <c r="E2755" s="235"/>
      <c r="F2755" s="235"/>
      <c r="G2755" s="121"/>
      <c r="H2755" s="125">
        <v>2016.72083</v>
      </c>
      <c r="I2755" s="121"/>
      <c r="J2755" s="125"/>
      <c r="K2755" s="121"/>
      <c r="L2755" s="121"/>
      <c r="M2755" s="121"/>
    </row>
    <row r="2756" spans="1:13" x14ac:dyDescent="0.2">
      <c r="A2756" s="122">
        <v>42118</v>
      </c>
      <c r="B2756" s="123">
        <v>24</v>
      </c>
      <c r="C2756" s="235"/>
      <c r="D2756" s="235"/>
      <c r="E2756" s="235"/>
      <c r="F2756" s="235"/>
      <c r="G2756" s="121"/>
      <c r="H2756" s="125">
        <v>1853.7479799999999</v>
      </c>
      <c r="I2756" s="121"/>
      <c r="J2756" s="125"/>
      <c r="K2756" s="121"/>
      <c r="L2756" s="121"/>
      <c r="M2756" s="121"/>
    </row>
    <row r="2757" spans="1:13" x14ac:dyDescent="0.2">
      <c r="A2757" s="122">
        <v>42119</v>
      </c>
      <c r="B2757" s="123">
        <v>1</v>
      </c>
      <c r="C2757" s="235"/>
      <c r="D2757" s="235"/>
      <c r="E2757" s="235"/>
      <c r="F2757" s="235"/>
      <c r="G2757" s="121"/>
      <c r="H2757" s="125">
        <v>1753.5058799999997</v>
      </c>
      <c r="I2757" s="121"/>
      <c r="J2757" s="125"/>
      <c r="K2757" s="121"/>
      <c r="L2757" s="121"/>
      <c r="M2757" s="121"/>
    </row>
    <row r="2758" spans="1:13" x14ac:dyDescent="0.2">
      <c r="A2758" s="122">
        <v>42119</v>
      </c>
      <c r="B2758" s="123">
        <v>2</v>
      </c>
      <c r="C2758" s="235"/>
      <c r="D2758" s="235"/>
      <c r="E2758" s="235"/>
      <c r="F2758" s="235"/>
      <c r="G2758" s="121"/>
      <c r="H2758" s="125">
        <v>1691.98525</v>
      </c>
      <c r="I2758" s="121"/>
      <c r="J2758" s="125"/>
      <c r="K2758" s="121"/>
      <c r="L2758" s="121"/>
      <c r="M2758" s="121"/>
    </row>
    <row r="2759" spans="1:13" x14ac:dyDescent="0.2">
      <c r="A2759" s="122">
        <v>42119</v>
      </c>
      <c r="B2759" s="123">
        <v>3</v>
      </c>
      <c r="C2759" s="235"/>
      <c r="D2759" s="235"/>
      <c r="E2759" s="235"/>
      <c r="F2759" s="235"/>
      <c r="G2759" s="121"/>
      <c r="H2759" s="125">
        <v>1659.90463</v>
      </c>
      <c r="I2759" s="121"/>
      <c r="J2759" s="125"/>
      <c r="K2759" s="121"/>
      <c r="L2759" s="121"/>
      <c r="M2759" s="121"/>
    </row>
    <row r="2760" spans="1:13" x14ac:dyDescent="0.2">
      <c r="A2760" s="122">
        <v>42119</v>
      </c>
      <c r="B2760" s="123">
        <v>4</v>
      </c>
      <c r="C2760" s="235"/>
      <c r="D2760" s="235"/>
      <c r="E2760" s="235"/>
      <c r="F2760" s="235"/>
      <c r="G2760" s="121"/>
      <c r="H2760" s="125">
        <v>1673.2499399999999</v>
      </c>
      <c r="I2760" s="121"/>
      <c r="J2760" s="125"/>
      <c r="K2760" s="121"/>
      <c r="L2760" s="121"/>
      <c r="M2760" s="121"/>
    </row>
    <row r="2761" spans="1:13" x14ac:dyDescent="0.2">
      <c r="A2761" s="122">
        <v>42119</v>
      </c>
      <c r="B2761" s="123">
        <v>5</v>
      </c>
      <c r="C2761" s="235"/>
      <c r="D2761" s="235"/>
      <c r="E2761" s="235"/>
      <c r="F2761" s="235"/>
      <c r="G2761" s="121"/>
      <c r="H2761" s="125">
        <v>1738.4938500000001</v>
      </c>
      <c r="I2761" s="121"/>
      <c r="J2761" s="125"/>
      <c r="K2761" s="121"/>
      <c r="L2761" s="121"/>
      <c r="M2761" s="121"/>
    </row>
    <row r="2762" spans="1:13" x14ac:dyDescent="0.2">
      <c r="A2762" s="122">
        <v>42119</v>
      </c>
      <c r="B2762" s="123">
        <v>6</v>
      </c>
      <c r="C2762" s="235"/>
      <c r="D2762" s="235"/>
      <c r="E2762" s="235"/>
      <c r="F2762" s="235"/>
      <c r="G2762" s="121"/>
      <c r="H2762" s="125">
        <v>1811.8568199999997</v>
      </c>
      <c r="I2762" s="121"/>
      <c r="J2762" s="125"/>
      <c r="K2762" s="121"/>
      <c r="L2762" s="121"/>
      <c r="M2762" s="121"/>
    </row>
    <row r="2763" spans="1:13" x14ac:dyDescent="0.2">
      <c r="A2763" s="122">
        <v>42119</v>
      </c>
      <c r="B2763" s="123">
        <v>7</v>
      </c>
      <c r="C2763" s="235"/>
      <c r="D2763" s="235"/>
      <c r="E2763" s="235"/>
      <c r="F2763" s="235"/>
      <c r="G2763" s="121"/>
      <c r="H2763" s="125">
        <v>1899.35077</v>
      </c>
      <c r="I2763" s="121"/>
      <c r="J2763" s="125"/>
      <c r="K2763" s="121"/>
      <c r="L2763" s="121"/>
      <c r="M2763" s="121"/>
    </row>
    <row r="2764" spans="1:13" x14ac:dyDescent="0.2">
      <c r="A2764" s="122">
        <v>42119</v>
      </c>
      <c r="B2764" s="123">
        <v>8</v>
      </c>
      <c r="C2764" s="235"/>
      <c r="D2764" s="235"/>
      <c r="E2764" s="235"/>
      <c r="F2764" s="235"/>
      <c r="G2764" s="121"/>
      <c r="H2764" s="125">
        <v>2042.7059499999998</v>
      </c>
      <c r="I2764" s="121"/>
      <c r="J2764" s="125"/>
      <c r="K2764" s="121"/>
      <c r="L2764" s="121"/>
      <c r="M2764" s="121"/>
    </row>
    <row r="2765" spans="1:13" x14ac:dyDescent="0.2">
      <c r="A2765" s="122">
        <v>42119</v>
      </c>
      <c r="B2765" s="123">
        <v>9</v>
      </c>
      <c r="C2765" s="235"/>
      <c r="D2765" s="235"/>
      <c r="E2765" s="235"/>
      <c r="F2765" s="235"/>
      <c r="G2765" s="121"/>
      <c r="H2765" s="125">
        <v>2144.6951099999997</v>
      </c>
      <c r="I2765" s="121"/>
      <c r="J2765" s="125"/>
      <c r="K2765" s="121"/>
      <c r="L2765" s="121"/>
      <c r="M2765" s="121"/>
    </row>
    <row r="2766" spans="1:13" x14ac:dyDescent="0.2">
      <c r="A2766" s="122">
        <v>42119</v>
      </c>
      <c r="B2766" s="123">
        <v>10</v>
      </c>
      <c r="C2766" s="235"/>
      <c r="D2766" s="235"/>
      <c r="E2766" s="235"/>
      <c r="F2766" s="235"/>
      <c r="G2766" s="121"/>
      <c r="H2766" s="125">
        <v>2210.0354500000003</v>
      </c>
      <c r="I2766" s="121"/>
      <c r="J2766" s="125"/>
      <c r="K2766" s="121"/>
      <c r="L2766" s="121"/>
      <c r="M2766" s="121"/>
    </row>
    <row r="2767" spans="1:13" x14ac:dyDescent="0.2">
      <c r="A2767" s="122">
        <v>42119</v>
      </c>
      <c r="B2767" s="123">
        <v>11</v>
      </c>
      <c r="C2767" s="235"/>
      <c r="D2767" s="235"/>
      <c r="E2767" s="235"/>
      <c r="F2767" s="235"/>
      <c r="G2767" s="121"/>
      <c r="H2767" s="125">
        <v>2228.10869</v>
      </c>
      <c r="I2767" s="121"/>
      <c r="J2767" s="125"/>
      <c r="K2767" s="121"/>
      <c r="L2767" s="121"/>
      <c r="M2767" s="121"/>
    </row>
    <row r="2768" spans="1:13" x14ac:dyDescent="0.2">
      <c r="A2768" s="122">
        <v>42119</v>
      </c>
      <c r="B2768" s="123">
        <v>12</v>
      </c>
      <c r="C2768" s="235"/>
      <c r="D2768" s="235"/>
      <c r="E2768" s="235"/>
      <c r="F2768" s="235"/>
      <c r="G2768" s="121"/>
      <c r="H2768" s="125">
        <v>2194.69956</v>
      </c>
      <c r="I2768" s="121"/>
      <c r="J2768" s="125"/>
      <c r="K2768" s="121"/>
      <c r="L2768" s="121"/>
      <c r="M2768" s="121"/>
    </row>
    <row r="2769" spans="1:13" x14ac:dyDescent="0.2">
      <c r="A2769" s="122">
        <v>42119</v>
      </c>
      <c r="B2769" s="123">
        <v>13</v>
      </c>
      <c r="C2769" s="235"/>
      <c r="D2769" s="235"/>
      <c r="E2769" s="235"/>
      <c r="F2769" s="235"/>
      <c r="G2769" s="121"/>
      <c r="H2769" s="125">
        <v>2093.4727499999999</v>
      </c>
      <c r="I2769" s="121"/>
      <c r="J2769" s="125"/>
      <c r="K2769" s="121"/>
      <c r="L2769" s="121"/>
      <c r="M2769" s="121"/>
    </row>
    <row r="2770" spans="1:13" x14ac:dyDescent="0.2">
      <c r="A2770" s="122">
        <v>42119</v>
      </c>
      <c r="B2770" s="123">
        <v>14</v>
      </c>
      <c r="C2770" s="235"/>
      <c r="D2770" s="235"/>
      <c r="E2770" s="235"/>
      <c r="F2770" s="235"/>
      <c r="G2770" s="121"/>
      <c r="H2770" s="125">
        <v>2073.7026000000001</v>
      </c>
      <c r="I2770" s="121"/>
      <c r="J2770" s="125"/>
      <c r="K2770" s="121"/>
      <c r="L2770" s="121"/>
      <c r="M2770" s="121"/>
    </row>
    <row r="2771" spans="1:13" x14ac:dyDescent="0.2">
      <c r="A2771" s="122">
        <v>42119</v>
      </c>
      <c r="B2771" s="123">
        <v>15</v>
      </c>
      <c r="C2771" s="235"/>
      <c r="D2771" s="235"/>
      <c r="E2771" s="235"/>
      <c r="F2771" s="235"/>
      <c r="G2771" s="121"/>
      <c r="H2771" s="125">
        <v>2102.3663099999999</v>
      </c>
      <c r="I2771" s="121"/>
      <c r="J2771" s="125"/>
      <c r="K2771" s="121"/>
      <c r="L2771" s="121"/>
      <c r="M2771" s="121"/>
    </row>
    <row r="2772" spans="1:13" x14ac:dyDescent="0.2">
      <c r="A2772" s="122">
        <v>42119</v>
      </c>
      <c r="B2772" s="123">
        <v>16</v>
      </c>
      <c r="C2772" s="235"/>
      <c r="D2772" s="235"/>
      <c r="E2772" s="235"/>
      <c r="F2772" s="235"/>
      <c r="G2772" s="121"/>
      <c r="H2772" s="125">
        <v>2195.5253499999999</v>
      </c>
      <c r="I2772" s="121"/>
      <c r="J2772" s="125"/>
      <c r="K2772" s="121"/>
      <c r="L2772" s="121"/>
      <c r="M2772" s="121"/>
    </row>
    <row r="2773" spans="1:13" x14ac:dyDescent="0.2">
      <c r="A2773" s="122">
        <v>42119</v>
      </c>
      <c r="B2773" s="123">
        <v>17</v>
      </c>
      <c r="C2773" s="235"/>
      <c r="D2773" s="235"/>
      <c r="E2773" s="235"/>
      <c r="F2773" s="235"/>
      <c r="G2773" s="121"/>
      <c r="H2773" s="125">
        <v>2267.1904100000002</v>
      </c>
      <c r="I2773" s="121"/>
      <c r="J2773" s="125"/>
      <c r="K2773" s="121"/>
      <c r="L2773" s="121"/>
      <c r="M2773" s="121"/>
    </row>
    <row r="2774" spans="1:13" x14ac:dyDescent="0.2">
      <c r="A2774" s="122">
        <v>42119</v>
      </c>
      <c r="B2774" s="123">
        <v>18</v>
      </c>
      <c r="C2774" s="235"/>
      <c r="D2774" s="235"/>
      <c r="E2774" s="235"/>
      <c r="F2774" s="235"/>
      <c r="G2774" s="121"/>
      <c r="H2774" s="125">
        <v>2323.1078199999993</v>
      </c>
      <c r="I2774" s="121"/>
      <c r="J2774" s="125"/>
      <c r="K2774" s="121"/>
      <c r="L2774" s="121"/>
      <c r="M2774" s="121"/>
    </row>
    <row r="2775" spans="1:13" x14ac:dyDescent="0.2">
      <c r="A2775" s="122">
        <v>42119</v>
      </c>
      <c r="B2775" s="123">
        <v>19</v>
      </c>
      <c r="C2775" s="235"/>
      <c r="D2775" s="235"/>
      <c r="E2775" s="235"/>
      <c r="F2775" s="235"/>
      <c r="G2775" s="121"/>
      <c r="H2775" s="125">
        <v>2434.6556399999999</v>
      </c>
      <c r="I2775" s="121"/>
      <c r="J2775" s="125"/>
      <c r="K2775" s="121"/>
      <c r="L2775" s="121"/>
      <c r="M2775" s="121"/>
    </row>
    <row r="2776" spans="1:13" x14ac:dyDescent="0.2">
      <c r="A2776" s="122">
        <v>42119</v>
      </c>
      <c r="B2776" s="123">
        <v>20</v>
      </c>
      <c r="C2776" s="235"/>
      <c r="D2776" s="235"/>
      <c r="E2776" s="235"/>
      <c r="F2776" s="235"/>
      <c r="G2776" s="121"/>
      <c r="H2776" s="125">
        <v>2477.99001</v>
      </c>
      <c r="I2776" s="121"/>
      <c r="J2776" s="125"/>
      <c r="K2776" s="121"/>
      <c r="L2776" s="121"/>
      <c r="M2776" s="121"/>
    </row>
    <row r="2777" spans="1:13" x14ac:dyDescent="0.2">
      <c r="A2777" s="122">
        <v>42119</v>
      </c>
      <c r="B2777" s="123">
        <v>21</v>
      </c>
      <c r="C2777" s="235"/>
      <c r="D2777" s="235"/>
      <c r="E2777" s="235"/>
      <c r="F2777" s="235"/>
      <c r="G2777" s="121"/>
      <c r="H2777" s="125">
        <v>2354.4344299999998</v>
      </c>
      <c r="I2777" s="121"/>
      <c r="J2777" s="125"/>
      <c r="K2777" s="121"/>
      <c r="L2777" s="121"/>
      <c r="M2777" s="121"/>
    </row>
    <row r="2778" spans="1:13" x14ac:dyDescent="0.2">
      <c r="A2778" s="122">
        <v>42119</v>
      </c>
      <c r="B2778" s="123">
        <v>22</v>
      </c>
      <c r="C2778" s="235"/>
      <c r="D2778" s="235"/>
      <c r="E2778" s="235"/>
      <c r="F2778" s="235"/>
      <c r="G2778" s="121"/>
      <c r="H2778" s="125">
        <v>2170.8599799999997</v>
      </c>
      <c r="I2778" s="121"/>
      <c r="J2778" s="125"/>
      <c r="K2778" s="121"/>
      <c r="L2778" s="121"/>
      <c r="M2778" s="121"/>
    </row>
    <row r="2779" spans="1:13" x14ac:dyDescent="0.2">
      <c r="A2779" s="122">
        <v>42119</v>
      </c>
      <c r="B2779" s="123">
        <v>23</v>
      </c>
      <c r="C2779" s="235"/>
      <c r="D2779" s="235"/>
      <c r="E2779" s="235"/>
      <c r="F2779" s="235"/>
      <c r="G2779" s="121"/>
      <c r="H2779" s="125">
        <v>1975.3737200000003</v>
      </c>
      <c r="I2779" s="121"/>
      <c r="J2779" s="125"/>
      <c r="K2779" s="121"/>
      <c r="L2779" s="121"/>
      <c r="M2779" s="121"/>
    </row>
    <row r="2780" spans="1:13" x14ac:dyDescent="0.2">
      <c r="A2780" s="122">
        <v>42119</v>
      </c>
      <c r="B2780" s="123">
        <v>24</v>
      </c>
      <c r="C2780" s="235"/>
      <c r="D2780" s="235"/>
      <c r="E2780" s="235"/>
      <c r="F2780" s="235"/>
      <c r="G2780" s="121"/>
      <c r="H2780" s="125">
        <v>1825.79457</v>
      </c>
      <c r="I2780" s="121"/>
      <c r="J2780" s="125"/>
      <c r="K2780" s="121"/>
      <c r="L2780" s="121"/>
      <c r="M2780" s="121"/>
    </row>
    <row r="2781" spans="1:13" x14ac:dyDescent="0.2">
      <c r="A2781" s="122">
        <v>42120</v>
      </c>
      <c r="B2781" s="123">
        <v>1</v>
      </c>
      <c r="C2781" s="235"/>
      <c r="D2781" s="235"/>
      <c r="E2781" s="235"/>
      <c r="F2781" s="235"/>
      <c r="G2781" s="121"/>
      <c r="H2781" s="125">
        <v>1725.0028600000001</v>
      </c>
      <c r="I2781" s="121"/>
      <c r="J2781" s="125"/>
      <c r="K2781" s="121"/>
      <c r="L2781" s="121"/>
      <c r="M2781" s="121"/>
    </row>
    <row r="2782" spans="1:13" x14ac:dyDescent="0.2">
      <c r="A2782" s="122">
        <v>42120</v>
      </c>
      <c r="B2782" s="123">
        <v>2</v>
      </c>
      <c r="C2782" s="235"/>
      <c r="D2782" s="235"/>
      <c r="E2782" s="235"/>
      <c r="F2782" s="235"/>
      <c r="G2782" s="121"/>
      <c r="H2782" s="125">
        <v>1667.2946900000002</v>
      </c>
      <c r="I2782" s="121"/>
      <c r="J2782" s="125"/>
      <c r="K2782" s="121"/>
      <c r="L2782" s="121"/>
      <c r="M2782" s="121"/>
    </row>
    <row r="2783" spans="1:13" x14ac:dyDescent="0.2">
      <c r="A2783" s="122">
        <v>42120</v>
      </c>
      <c r="B2783" s="123">
        <v>3</v>
      </c>
      <c r="C2783" s="235"/>
      <c r="D2783" s="235"/>
      <c r="E2783" s="235"/>
      <c r="F2783" s="235"/>
      <c r="G2783" s="121"/>
      <c r="H2783" s="125">
        <v>1639.7237199999997</v>
      </c>
      <c r="I2783" s="121"/>
      <c r="J2783" s="125"/>
      <c r="K2783" s="121"/>
      <c r="L2783" s="121"/>
      <c r="M2783" s="121"/>
    </row>
    <row r="2784" spans="1:13" x14ac:dyDescent="0.2">
      <c r="A2784" s="122">
        <v>42120</v>
      </c>
      <c r="B2784" s="123">
        <v>4</v>
      </c>
      <c r="C2784" s="235"/>
      <c r="D2784" s="235"/>
      <c r="E2784" s="235"/>
      <c r="F2784" s="235"/>
      <c r="G2784" s="121"/>
      <c r="H2784" s="125">
        <v>1645.2648799999999</v>
      </c>
      <c r="I2784" s="121"/>
      <c r="J2784" s="125"/>
      <c r="K2784" s="121"/>
      <c r="L2784" s="121"/>
      <c r="M2784" s="121"/>
    </row>
    <row r="2785" spans="1:13" x14ac:dyDescent="0.2">
      <c r="A2785" s="122">
        <v>42120</v>
      </c>
      <c r="B2785" s="123">
        <v>5</v>
      </c>
      <c r="C2785" s="235"/>
      <c r="D2785" s="235"/>
      <c r="E2785" s="235"/>
      <c r="F2785" s="235"/>
      <c r="G2785" s="121"/>
      <c r="H2785" s="125">
        <v>1688.8995300000001</v>
      </c>
      <c r="I2785" s="121"/>
      <c r="J2785" s="125"/>
      <c r="K2785" s="121"/>
      <c r="L2785" s="121"/>
      <c r="M2785" s="121"/>
    </row>
    <row r="2786" spans="1:13" x14ac:dyDescent="0.2">
      <c r="A2786" s="122">
        <v>42120</v>
      </c>
      <c r="B2786" s="123">
        <v>6</v>
      </c>
      <c r="C2786" s="235"/>
      <c r="D2786" s="235"/>
      <c r="E2786" s="235"/>
      <c r="F2786" s="235"/>
      <c r="G2786" s="121"/>
      <c r="H2786" s="125">
        <v>1703.4494</v>
      </c>
      <c r="I2786" s="121"/>
      <c r="J2786" s="125"/>
      <c r="K2786" s="121"/>
      <c r="L2786" s="121"/>
      <c r="M2786" s="121"/>
    </row>
    <row r="2787" spans="1:13" x14ac:dyDescent="0.2">
      <c r="A2787" s="122">
        <v>42120</v>
      </c>
      <c r="B2787" s="123">
        <v>7</v>
      </c>
      <c r="C2787" s="235"/>
      <c r="D2787" s="235"/>
      <c r="E2787" s="235"/>
      <c r="F2787" s="235"/>
      <c r="G2787" s="121"/>
      <c r="H2787" s="125">
        <v>1761.5004199999998</v>
      </c>
      <c r="I2787" s="121"/>
      <c r="J2787" s="125"/>
      <c r="K2787" s="121"/>
      <c r="L2787" s="121"/>
      <c r="M2787" s="121"/>
    </row>
    <row r="2788" spans="1:13" x14ac:dyDescent="0.2">
      <c r="A2788" s="122">
        <v>42120</v>
      </c>
      <c r="B2788" s="123">
        <v>8</v>
      </c>
      <c r="C2788" s="235"/>
      <c r="D2788" s="235"/>
      <c r="E2788" s="235"/>
      <c r="F2788" s="235"/>
      <c r="G2788" s="121"/>
      <c r="H2788" s="125">
        <v>1840.3594699999996</v>
      </c>
      <c r="I2788" s="121"/>
      <c r="J2788" s="125"/>
      <c r="K2788" s="121"/>
      <c r="L2788" s="121"/>
      <c r="M2788" s="121"/>
    </row>
    <row r="2789" spans="1:13" x14ac:dyDescent="0.2">
      <c r="A2789" s="122">
        <v>42120</v>
      </c>
      <c r="B2789" s="123">
        <v>9</v>
      </c>
      <c r="C2789" s="235"/>
      <c r="D2789" s="235"/>
      <c r="E2789" s="235"/>
      <c r="F2789" s="235"/>
      <c r="G2789" s="121"/>
      <c r="H2789" s="125">
        <v>1952.28404</v>
      </c>
      <c r="I2789" s="121"/>
      <c r="J2789" s="125"/>
      <c r="K2789" s="121"/>
      <c r="L2789" s="121"/>
      <c r="M2789" s="121"/>
    </row>
    <row r="2790" spans="1:13" x14ac:dyDescent="0.2">
      <c r="A2790" s="122">
        <v>42120</v>
      </c>
      <c r="B2790" s="123">
        <v>10</v>
      </c>
      <c r="C2790" s="235"/>
      <c r="D2790" s="235"/>
      <c r="E2790" s="235"/>
      <c r="F2790" s="235"/>
      <c r="G2790" s="121"/>
      <c r="H2790" s="125">
        <v>1976.8498200000004</v>
      </c>
      <c r="I2790" s="121"/>
      <c r="J2790" s="125"/>
      <c r="K2790" s="121"/>
      <c r="L2790" s="121"/>
      <c r="M2790" s="121"/>
    </row>
    <row r="2791" spans="1:13" x14ac:dyDescent="0.2">
      <c r="A2791" s="122">
        <v>42120</v>
      </c>
      <c r="B2791" s="123">
        <v>11</v>
      </c>
      <c r="C2791" s="235"/>
      <c r="D2791" s="235"/>
      <c r="E2791" s="235"/>
      <c r="F2791" s="235"/>
      <c r="G2791" s="121"/>
      <c r="H2791" s="125">
        <v>1985.9168200000001</v>
      </c>
      <c r="I2791" s="121"/>
      <c r="J2791" s="125"/>
      <c r="K2791" s="121"/>
      <c r="L2791" s="121"/>
      <c r="M2791" s="121"/>
    </row>
    <row r="2792" spans="1:13" x14ac:dyDescent="0.2">
      <c r="A2792" s="122">
        <v>42120</v>
      </c>
      <c r="B2792" s="123">
        <v>12</v>
      </c>
      <c r="C2792" s="235"/>
      <c r="D2792" s="235"/>
      <c r="E2792" s="235"/>
      <c r="F2792" s="235"/>
      <c r="G2792" s="121"/>
      <c r="H2792" s="125">
        <v>1985.1284900000001</v>
      </c>
      <c r="I2792" s="121"/>
      <c r="J2792" s="125"/>
      <c r="K2792" s="121"/>
      <c r="L2792" s="121"/>
      <c r="M2792" s="121"/>
    </row>
    <row r="2793" spans="1:13" x14ac:dyDescent="0.2">
      <c r="A2793" s="122">
        <v>42120</v>
      </c>
      <c r="B2793" s="123">
        <v>13</v>
      </c>
      <c r="C2793" s="235"/>
      <c r="D2793" s="235"/>
      <c r="E2793" s="235"/>
      <c r="F2793" s="235"/>
      <c r="G2793" s="121"/>
      <c r="H2793" s="125">
        <v>1968.98064</v>
      </c>
      <c r="I2793" s="121"/>
      <c r="J2793" s="125"/>
      <c r="K2793" s="121"/>
      <c r="L2793" s="121"/>
      <c r="M2793" s="121"/>
    </row>
    <row r="2794" spans="1:13" x14ac:dyDescent="0.2">
      <c r="A2794" s="122">
        <v>42120</v>
      </c>
      <c r="B2794" s="123">
        <v>14</v>
      </c>
      <c r="C2794" s="235"/>
      <c r="D2794" s="235"/>
      <c r="E2794" s="235"/>
      <c r="F2794" s="235"/>
      <c r="G2794" s="121"/>
      <c r="H2794" s="125">
        <v>1968.0901800000001</v>
      </c>
      <c r="I2794" s="121"/>
      <c r="J2794" s="125"/>
      <c r="K2794" s="121"/>
      <c r="L2794" s="121"/>
      <c r="M2794" s="121"/>
    </row>
    <row r="2795" spans="1:13" x14ac:dyDescent="0.2">
      <c r="A2795" s="122">
        <v>42120</v>
      </c>
      <c r="B2795" s="123">
        <v>15</v>
      </c>
      <c r="C2795" s="235"/>
      <c r="D2795" s="235"/>
      <c r="E2795" s="235"/>
      <c r="F2795" s="235"/>
      <c r="G2795" s="121"/>
      <c r="H2795" s="125">
        <v>1977.4573400000002</v>
      </c>
      <c r="I2795" s="121"/>
      <c r="J2795" s="125"/>
      <c r="K2795" s="121"/>
      <c r="L2795" s="121"/>
      <c r="M2795" s="121"/>
    </row>
    <row r="2796" spans="1:13" x14ac:dyDescent="0.2">
      <c r="A2796" s="122">
        <v>42120</v>
      </c>
      <c r="B2796" s="123">
        <v>16</v>
      </c>
      <c r="C2796" s="235"/>
      <c r="D2796" s="235"/>
      <c r="E2796" s="235"/>
      <c r="F2796" s="235"/>
      <c r="G2796" s="121"/>
      <c r="H2796" s="125">
        <v>2033.31151</v>
      </c>
      <c r="I2796" s="121"/>
      <c r="J2796" s="125"/>
      <c r="K2796" s="121"/>
      <c r="L2796" s="121"/>
      <c r="M2796" s="121"/>
    </row>
    <row r="2797" spans="1:13" x14ac:dyDescent="0.2">
      <c r="A2797" s="122">
        <v>42120</v>
      </c>
      <c r="B2797" s="123">
        <v>17</v>
      </c>
      <c r="C2797" s="235"/>
      <c r="D2797" s="235"/>
      <c r="E2797" s="235"/>
      <c r="F2797" s="235"/>
      <c r="G2797" s="121"/>
      <c r="H2797" s="125">
        <v>2137.6174200000005</v>
      </c>
      <c r="I2797" s="121"/>
      <c r="J2797" s="125"/>
      <c r="K2797" s="121"/>
      <c r="L2797" s="121"/>
      <c r="M2797" s="121"/>
    </row>
    <row r="2798" spans="1:13" x14ac:dyDescent="0.2">
      <c r="A2798" s="122">
        <v>42120</v>
      </c>
      <c r="B2798" s="123">
        <v>18</v>
      </c>
      <c r="C2798" s="235"/>
      <c r="D2798" s="235"/>
      <c r="E2798" s="235"/>
      <c r="F2798" s="235"/>
      <c r="G2798" s="121"/>
      <c r="H2798" s="125">
        <v>2243.1116400000001</v>
      </c>
      <c r="I2798" s="121"/>
      <c r="J2798" s="125"/>
      <c r="K2798" s="121"/>
      <c r="L2798" s="121"/>
      <c r="M2798" s="121"/>
    </row>
    <row r="2799" spans="1:13" x14ac:dyDescent="0.2">
      <c r="A2799" s="122">
        <v>42120</v>
      </c>
      <c r="B2799" s="123">
        <v>19</v>
      </c>
      <c r="C2799" s="235"/>
      <c r="D2799" s="235"/>
      <c r="E2799" s="235"/>
      <c r="F2799" s="235"/>
      <c r="G2799" s="121"/>
      <c r="H2799" s="125">
        <v>2422.8702700000003</v>
      </c>
      <c r="I2799" s="121"/>
      <c r="J2799" s="125"/>
      <c r="K2799" s="121"/>
      <c r="L2799" s="121"/>
      <c r="M2799" s="121"/>
    </row>
    <row r="2800" spans="1:13" x14ac:dyDescent="0.2">
      <c r="A2800" s="122">
        <v>42120</v>
      </c>
      <c r="B2800" s="123">
        <v>20</v>
      </c>
      <c r="C2800" s="235"/>
      <c r="D2800" s="235"/>
      <c r="E2800" s="235"/>
      <c r="F2800" s="235"/>
      <c r="G2800" s="121"/>
      <c r="H2800" s="125">
        <v>2512.3543999999997</v>
      </c>
      <c r="I2800" s="121"/>
      <c r="J2800" s="125"/>
      <c r="K2800" s="121"/>
      <c r="L2800" s="121"/>
      <c r="M2800" s="121"/>
    </row>
    <row r="2801" spans="1:13" x14ac:dyDescent="0.2">
      <c r="A2801" s="122">
        <v>42120</v>
      </c>
      <c r="B2801" s="123">
        <v>21</v>
      </c>
      <c r="C2801" s="235"/>
      <c r="D2801" s="235"/>
      <c r="E2801" s="235"/>
      <c r="F2801" s="235"/>
      <c r="G2801" s="121"/>
      <c r="H2801" s="125">
        <v>2358.6075299999998</v>
      </c>
      <c r="I2801" s="121"/>
      <c r="J2801" s="125"/>
      <c r="K2801" s="121"/>
      <c r="L2801" s="121"/>
      <c r="M2801" s="121"/>
    </row>
    <row r="2802" spans="1:13" x14ac:dyDescent="0.2">
      <c r="A2802" s="122">
        <v>42120</v>
      </c>
      <c r="B2802" s="123">
        <v>22</v>
      </c>
      <c r="C2802" s="235"/>
      <c r="D2802" s="235"/>
      <c r="E2802" s="235"/>
      <c r="F2802" s="235"/>
      <c r="G2802" s="121"/>
      <c r="H2802" s="125">
        <v>2134.5837499999998</v>
      </c>
      <c r="I2802" s="121"/>
      <c r="J2802" s="125"/>
      <c r="K2802" s="121"/>
      <c r="L2802" s="121"/>
      <c r="M2802" s="121"/>
    </row>
    <row r="2803" spans="1:13" x14ac:dyDescent="0.2">
      <c r="A2803" s="122">
        <v>42120</v>
      </c>
      <c r="B2803" s="123">
        <v>23</v>
      </c>
      <c r="C2803" s="235"/>
      <c r="D2803" s="235"/>
      <c r="E2803" s="235"/>
      <c r="F2803" s="235"/>
      <c r="G2803" s="121"/>
      <c r="H2803" s="125">
        <v>1917.09115</v>
      </c>
      <c r="I2803" s="121"/>
      <c r="J2803" s="125"/>
      <c r="K2803" s="121"/>
      <c r="L2803" s="121"/>
      <c r="M2803" s="121"/>
    </row>
    <row r="2804" spans="1:13" x14ac:dyDescent="0.2">
      <c r="A2804" s="122">
        <v>42120</v>
      </c>
      <c r="B2804" s="123">
        <v>24</v>
      </c>
      <c r="C2804" s="235"/>
      <c r="D2804" s="235"/>
      <c r="E2804" s="235"/>
      <c r="F2804" s="235"/>
      <c r="G2804" s="121"/>
      <c r="H2804" s="125">
        <v>1778.8023899999998</v>
      </c>
      <c r="I2804" s="121"/>
      <c r="J2804" s="125"/>
      <c r="K2804" s="121"/>
      <c r="L2804" s="121"/>
      <c r="M2804" s="121"/>
    </row>
    <row r="2805" spans="1:13" x14ac:dyDescent="0.2">
      <c r="A2805" s="122">
        <v>42121</v>
      </c>
      <c r="B2805" s="123">
        <v>1</v>
      </c>
      <c r="C2805" s="235"/>
      <c r="D2805" s="235"/>
      <c r="E2805" s="235"/>
      <c r="F2805" s="235"/>
      <c r="G2805" s="121"/>
      <c r="H2805" s="125">
        <v>1698.4011399999999</v>
      </c>
      <c r="I2805" s="121"/>
      <c r="J2805" s="125"/>
      <c r="K2805" s="121"/>
      <c r="L2805" s="121"/>
      <c r="M2805" s="121"/>
    </row>
    <row r="2806" spans="1:13" x14ac:dyDescent="0.2">
      <c r="A2806" s="122">
        <v>42121</v>
      </c>
      <c r="B2806" s="123">
        <v>2</v>
      </c>
      <c r="C2806" s="235"/>
      <c r="D2806" s="235"/>
      <c r="E2806" s="235"/>
      <c r="F2806" s="235"/>
      <c r="G2806" s="121"/>
      <c r="H2806" s="125">
        <v>1660.36969</v>
      </c>
      <c r="I2806" s="121"/>
      <c r="J2806" s="125"/>
      <c r="K2806" s="121"/>
      <c r="L2806" s="121"/>
      <c r="M2806" s="121"/>
    </row>
    <row r="2807" spans="1:13" x14ac:dyDescent="0.2">
      <c r="A2807" s="122">
        <v>42121</v>
      </c>
      <c r="B2807" s="123">
        <v>3</v>
      </c>
      <c r="C2807" s="235"/>
      <c r="D2807" s="235"/>
      <c r="E2807" s="235"/>
      <c r="F2807" s="235"/>
      <c r="G2807" s="121"/>
      <c r="H2807" s="125">
        <v>1652.1963799999996</v>
      </c>
      <c r="I2807" s="121"/>
      <c r="J2807" s="125"/>
      <c r="K2807" s="121"/>
      <c r="L2807" s="121"/>
      <c r="M2807" s="121"/>
    </row>
    <row r="2808" spans="1:13" x14ac:dyDescent="0.2">
      <c r="A2808" s="122">
        <v>42121</v>
      </c>
      <c r="B2808" s="123">
        <v>4</v>
      </c>
      <c r="C2808" s="235"/>
      <c r="D2808" s="235"/>
      <c r="E2808" s="235"/>
      <c r="F2808" s="235"/>
      <c r="G2808" s="121"/>
      <c r="H2808" s="125">
        <v>1699.1811399999999</v>
      </c>
      <c r="I2808" s="121"/>
      <c r="J2808" s="125"/>
      <c r="K2808" s="121"/>
      <c r="L2808" s="121"/>
      <c r="M2808" s="121"/>
    </row>
    <row r="2809" spans="1:13" x14ac:dyDescent="0.2">
      <c r="A2809" s="122">
        <v>42121</v>
      </c>
      <c r="B2809" s="123">
        <v>5</v>
      </c>
      <c r="C2809" s="235"/>
      <c r="D2809" s="235"/>
      <c r="E2809" s="235"/>
      <c r="F2809" s="235"/>
      <c r="G2809" s="121"/>
      <c r="H2809" s="125">
        <v>1845.6361400000001</v>
      </c>
      <c r="I2809" s="121"/>
      <c r="J2809" s="125"/>
      <c r="K2809" s="121"/>
      <c r="L2809" s="121"/>
      <c r="M2809" s="121"/>
    </row>
    <row r="2810" spans="1:13" x14ac:dyDescent="0.2">
      <c r="A2810" s="122">
        <v>42121</v>
      </c>
      <c r="B2810" s="123">
        <v>6</v>
      </c>
      <c r="C2810" s="235"/>
      <c r="D2810" s="235"/>
      <c r="E2810" s="235"/>
      <c r="F2810" s="235"/>
      <c r="G2810" s="121"/>
      <c r="H2810" s="125">
        <v>2025.1379399999998</v>
      </c>
      <c r="I2810" s="121"/>
      <c r="J2810" s="125"/>
      <c r="K2810" s="121"/>
      <c r="L2810" s="121"/>
      <c r="M2810" s="121"/>
    </row>
    <row r="2811" spans="1:13" x14ac:dyDescent="0.2">
      <c r="A2811" s="122">
        <v>42121</v>
      </c>
      <c r="B2811" s="123">
        <v>7</v>
      </c>
      <c r="C2811" s="235"/>
      <c r="D2811" s="235"/>
      <c r="E2811" s="235"/>
      <c r="F2811" s="235"/>
      <c r="G2811" s="121"/>
      <c r="H2811" s="125">
        <v>2163.0091000000002</v>
      </c>
      <c r="I2811" s="121"/>
      <c r="J2811" s="125"/>
      <c r="K2811" s="121"/>
      <c r="L2811" s="121"/>
      <c r="M2811" s="121"/>
    </row>
    <row r="2812" spans="1:13" x14ac:dyDescent="0.2">
      <c r="A2812" s="122">
        <v>42121</v>
      </c>
      <c r="B2812" s="123">
        <v>8</v>
      </c>
      <c r="C2812" s="235"/>
      <c r="D2812" s="235"/>
      <c r="E2812" s="235"/>
      <c r="F2812" s="235"/>
      <c r="G2812" s="121"/>
      <c r="H2812" s="125">
        <v>2241.5072</v>
      </c>
      <c r="I2812" s="121"/>
      <c r="J2812" s="125"/>
      <c r="K2812" s="121"/>
      <c r="L2812" s="121"/>
      <c r="M2812" s="121"/>
    </row>
    <row r="2813" spans="1:13" x14ac:dyDescent="0.2">
      <c r="A2813" s="122">
        <v>42121</v>
      </c>
      <c r="B2813" s="123">
        <v>9</v>
      </c>
      <c r="C2813" s="235"/>
      <c r="D2813" s="235"/>
      <c r="E2813" s="235"/>
      <c r="F2813" s="235"/>
      <c r="G2813" s="121"/>
      <c r="H2813" s="125">
        <v>2307.7018900000003</v>
      </c>
      <c r="I2813" s="121"/>
      <c r="J2813" s="125"/>
      <c r="K2813" s="121"/>
      <c r="L2813" s="121"/>
      <c r="M2813" s="121"/>
    </row>
    <row r="2814" spans="1:13" x14ac:dyDescent="0.2">
      <c r="A2814" s="122">
        <v>42121</v>
      </c>
      <c r="B2814" s="123">
        <v>10</v>
      </c>
      <c r="C2814" s="235"/>
      <c r="D2814" s="235"/>
      <c r="E2814" s="235"/>
      <c r="F2814" s="235"/>
      <c r="G2814" s="121"/>
      <c r="H2814" s="125">
        <v>2388.1607100000001</v>
      </c>
      <c r="I2814" s="121"/>
      <c r="J2814" s="125"/>
      <c r="K2814" s="121"/>
      <c r="L2814" s="121"/>
      <c r="M2814" s="121"/>
    </row>
    <row r="2815" spans="1:13" x14ac:dyDescent="0.2">
      <c r="A2815" s="122">
        <v>42121</v>
      </c>
      <c r="B2815" s="123">
        <v>11</v>
      </c>
      <c r="C2815" s="235"/>
      <c r="D2815" s="235"/>
      <c r="E2815" s="235"/>
      <c r="F2815" s="235"/>
      <c r="G2815" s="121"/>
      <c r="H2815" s="125">
        <v>2435.1217000000001</v>
      </c>
      <c r="I2815" s="121"/>
      <c r="J2815" s="125"/>
      <c r="K2815" s="121"/>
      <c r="L2815" s="121"/>
      <c r="M2815" s="121"/>
    </row>
    <row r="2816" spans="1:13" x14ac:dyDescent="0.2">
      <c r="A2816" s="122">
        <v>42121</v>
      </c>
      <c r="B2816" s="123">
        <v>12</v>
      </c>
      <c r="C2816" s="235"/>
      <c r="D2816" s="235"/>
      <c r="E2816" s="235"/>
      <c r="F2816" s="235"/>
      <c r="G2816" s="121"/>
      <c r="H2816" s="125">
        <v>2465.7402299999999</v>
      </c>
      <c r="I2816" s="121"/>
      <c r="J2816" s="125"/>
      <c r="K2816" s="121"/>
      <c r="L2816" s="121"/>
      <c r="M2816" s="121"/>
    </row>
    <row r="2817" spans="1:13" x14ac:dyDescent="0.2">
      <c r="A2817" s="122">
        <v>42121</v>
      </c>
      <c r="B2817" s="123">
        <v>13</v>
      </c>
      <c r="C2817" s="235"/>
      <c r="D2817" s="235"/>
      <c r="E2817" s="235"/>
      <c r="F2817" s="235"/>
      <c r="G2817" s="121"/>
      <c r="H2817" s="125">
        <v>2506.8307599999998</v>
      </c>
      <c r="I2817" s="121"/>
      <c r="J2817" s="125"/>
      <c r="K2817" s="121"/>
      <c r="L2817" s="121"/>
      <c r="M2817" s="121"/>
    </row>
    <row r="2818" spans="1:13" x14ac:dyDescent="0.2">
      <c r="A2818" s="122">
        <v>42121</v>
      </c>
      <c r="B2818" s="123">
        <v>14</v>
      </c>
      <c r="C2818" s="235"/>
      <c r="D2818" s="235"/>
      <c r="E2818" s="235"/>
      <c r="F2818" s="235"/>
      <c r="G2818" s="121"/>
      <c r="H2818" s="125">
        <v>2535.7683399999996</v>
      </c>
      <c r="I2818" s="121"/>
      <c r="J2818" s="125"/>
      <c r="K2818" s="121"/>
      <c r="L2818" s="121"/>
      <c r="M2818" s="121"/>
    </row>
    <row r="2819" spans="1:13" x14ac:dyDescent="0.2">
      <c r="A2819" s="122">
        <v>42121</v>
      </c>
      <c r="B2819" s="123">
        <v>15</v>
      </c>
      <c r="C2819" s="235"/>
      <c r="D2819" s="235"/>
      <c r="E2819" s="235"/>
      <c r="F2819" s="235"/>
      <c r="G2819" s="121"/>
      <c r="H2819" s="125">
        <v>2564.16716</v>
      </c>
      <c r="I2819" s="121"/>
      <c r="J2819" s="125"/>
      <c r="K2819" s="121"/>
      <c r="L2819" s="121"/>
      <c r="M2819" s="121"/>
    </row>
    <row r="2820" spans="1:13" x14ac:dyDescent="0.2">
      <c r="A2820" s="122">
        <v>42121</v>
      </c>
      <c r="B2820" s="123">
        <v>16</v>
      </c>
      <c r="C2820" s="235"/>
      <c r="D2820" s="235"/>
      <c r="E2820" s="235"/>
      <c r="F2820" s="235"/>
      <c r="G2820" s="121"/>
      <c r="H2820" s="125">
        <v>2604.6853699999997</v>
      </c>
      <c r="I2820" s="121"/>
      <c r="J2820" s="125"/>
      <c r="K2820" s="121"/>
      <c r="L2820" s="121"/>
      <c r="M2820" s="121"/>
    </row>
    <row r="2821" spans="1:13" x14ac:dyDescent="0.2">
      <c r="A2821" s="122">
        <v>42121</v>
      </c>
      <c r="B2821" s="123">
        <v>17</v>
      </c>
      <c r="C2821" s="235"/>
      <c r="D2821" s="235"/>
      <c r="E2821" s="235"/>
      <c r="F2821" s="235"/>
      <c r="G2821" s="121"/>
      <c r="H2821" s="125">
        <v>2638.0460699999999</v>
      </c>
      <c r="I2821" s="121"/>
      <c r="J2821" s="125"/>
      <c r="K2821" s="121"/>
      <c r="L2821" s="121"/>
      <c r="M2821" s="121"/>
    </row>
    <row r="2822" spans="1:13" x14ac:dyDescent="0.2">
      <c r="A2822" s="122">
        <v>42121</v>
      </c>
      <c r="B2822" s="123">
        <v>18</v>
      </c>
      <c r="C2822" s="235"/>
      <c r="D2822" s="235"/>
      <c r="E2822" s="235"/>
      <c r="F2822" s="235"/>
      <c r="G2822" s="121"/>
      <c r="H2822" s="125">
        <v>2630.34121</v>
      </c>
      <c r="I2822" s="121"/>
      <c r="J2822" s="125"/>
      <c r="K2822" s="121"/>
      <c r="L2822" s="121"/>
      <c r="M2822" s="121"/>
    </row>
    <row r="2823" spans="1:13" x14ac:dyDescent="0.2">
      <c r="A2823" s="122">
        <v>42121</v>
      </c>
      <c r="B2823" s="123">
        <v>19</v>
      </c>
      <c r="C2823" s="235"/>
      <c r="D2823" s="235"/>
      <c r="E2823" s="235"/>
      <c r="F2823" s="235"/>
      <c r="G2823" s="121"/>
      <c r="H2823" s="125">
        <v>2720.2973900000006</v>
      </c>
      <c r="I2823" s="121"/>
      <c r="J2823" s="125"/>
      <c r="K2823" s="121"/>
      <c r="L2823" s="121"/>
      <c r="M2823" s="121"/>
    </row>
    <row r="2824" spans="1:13" x14ac:dyDescent="0.2">
      <c r="A2824" s="122">
        <v>42121</v>
      </c>
      <c r="B2824" s="123">
        <v>20</v>
      </c>
      <c r="C2824" s="235"/>
      <c r="D2824" s="235"/>
      <c r="E2824" s="235"/>
      <c r="F2824" s="235"/>
      <c r="G2824" s="121"/>
      <c r="H2824" s="125">
        <v>2790.1357699999999</v>
      </c>
      <c r="I2824" s="121"/>
      <c r="J2824" s="125"/>
      <c r="K2824" s="121"/>
      <c r="L2824" s="121"/>
      <c r="M2824" s="121"/>
    </row>
    <row r="2825" spans="1:13" x14ac:dyDescent="0.2">
      <c r="A2825" s="122">
        <v>42121</v>
      </c>
      <c r="B2825" s="123">
        <v>21</v>
      </c>
      <c r="C2825" s="235"/>
      <c r="D2825" s="235"/>
      <c r="E2825" s="235"/>
      <c r="F2825" s="235"/>
      <c r="G2825" s="121"/>
      <c r="H2825" s="125">
        <v>2587.7629100000004</v>
      </c>
      <c r="I2825" s="121"/>
      <c r="J2825" s="125"/>
      <c r="K2825" s="121"/>
      <c r="L2825" s="121"/>
      <c r="M2825" s="121"/>
    </row>
    <row r="2826" spans="1:13" x14ac:dyDescent="0.2">
      <c r="A2826" s="122">
        <v>42121</v>
      </c>
      <c r="B2826" s="123">
        <v>22</v>
      </c>
      <c r="C2826" s="235"/>
      <c r="D2826" s="235"/>
      <c r="E2826" s="235"/>
      <c r="F2826" s="235"/>
      <c r="G2826" s="121"/>
      <c r="H2826" s="125">
        <v>2304.01658</v>
      </c>
      <c r="I2826" s="121"/>
      <c r="J2826" s="125"/>
      <c r="K2826" s="121"/>
      <c r="L2826" s="121"/>
      <c r="M2826" s="121"/>
    </row>
    <row r="2827" spans="1:13" x14ac:dyDescent="0.2">
      <c r="A2827" s="122">
        <v>42121</v>
      </c>
      <c r="B2827" s="123">
        <v>23</v>
      </c>
      <c r="C2827" s="235"/>
      <c r="D2827" s="235"/>
      <c r="E2827" s="235"/>
      <c r="F2827" s="235"/>
      <c r="G2827" s="121"/>
      <c r="H2827" s="125">
        <v>2043.0246499999996</v>
      </c>
      <c r="I2827" s="121"/>
      <c r="J2827" s="125"/>
      <c r="K2827" s="121"/>
      <c r="L2827" s="121"/>
      <c r="M2827" s="121"/>
    </row>
    <row r="2828" spans="1:13" x14ac:dyDescent="0.2">
      <c r="A2828" s="122">
        <v>42121</v>
      </c>
      <c r="B2828" s="123">
        <v>24</v>
      </c>
      <c r="C2828" s="235"/>
      <c r="D2828" s="235"/>
      <c r="E2828" s="235"/>
      <c r="F2828" s="235"/>
      <c r="G2828" s="121"/>
      <c r="H2828" s="125">
        <v>1874.07195</v>
      </c>
      <c r="I2828" s="121"/>
      <c r="J2828" s="125"/>
      <c r="K2828" s="121"/>
      <c r="L2828" s="121"/>
      <c r="M2828" s="121"/>
    </row>
    <row r="2829" spans="1:13" x14ac:dyDescent="0.2">
      <c r="A2829" s="122">
        <v>42122</v>
      </c>
      <c r="B2829" s="123">
        <v>1</v>
      </c>
      <c r="C2829" s="235"/>
      <c r="D2829" s="235"/>
      <c r="E2829" s="235"/>
      <c r="F2829" s="235"/>
      <c r="G2829" s="121"/>
      <c r="H2829" s="125">
        <v>1768.7091499999999</v>
      </c>
      <c r="I2829" s="121"/>
      <c r="J2829" s="125"/>
      <c r="K2829" s="121"/>
      <c r="L2829" s="121"/>
      <c r="M2829" s="121"/>
    </row>
    <row r="2830" spans="1:13" x14ac:dyDescent="0.2">
      <c r="A2830" s="122">
        <v>42122</v>
      </c>
      <c r="B2830" s="123">
        <v>2</v>
      </c>
      <c r="C2830" s="235"/>
      <c r="D2830" s="235"/>
      <c r="E2830" s="235"/>
      <c r="F2830" s="235"/>
      <c r="G2830" s="121"/>
      <c r="H2830" s="125">
        <v>1711.95191</v>
      </c>
      <c r="I2830" s="121"/>
      <c r="J2830" s="125"/>
      <c r="K2830" s="121"/>
      <c r="L2830" s="121"/>
      <c r="M2830" s="121"/>
    </row>
    <row r="2831" spans="1:13" x14ac:dyDescent="0.2">
      <c r="A2831" s="122">
        <v>42122</v>
      </c>
      <c r="B2831" s="123">
        <v>3</v>
      </c>
      <c r="C2831" s="235"/>
      <c r="D2831" s="235"/>
      <c r="E2831" s="235"/>
      <c r="F2831" s="235"/>
      <c r="G2831" s="121"/>
      <c r="H2831" s="125">
        <v>1689.4943899999998</v>
      </c>
      <c r="I2831" s="121"/>
      <c r="J2831" s="125"/>
      <c r="K2831" s="121"/>
      <c r="L2831" s="121"/>
      <c r="M2831" s="121"/>
    </row>
    <row r="2832" spans="1:13" x14ac:dyDescent="0.2">
      <c r="A2832" s="122">
        <v>42122</v>
      </c>
      <c r="B2832" s="123">
        <v>4</v>
      </c>
      <c r="C2832" s="235"/>
      <c r="D2832" s="235"/>
      <c r="E2832" s="235"/>
      <c r="F2832" s="235"/>
      <c r="G2832" s="121"/>
      <c r="H2832" s="125">
        <v>1729.1526100000003</v>
      </c>
      <c r="I2832" s="121"/>
      <c r="J2832" s="125"/>
      <c r="K2832" s="121"/>
      <c r="L2832" s="121"/>
      <c r="M2832" s="121"/>
    </row>
    <row r="2833" spans="1:13" x14ac:dyDescent="0.2">
      <c r="A2833" s="122">
        <v>42122</v>
      </c>
      <c r="B2833" s="123">
        <v>5</v>
      </c>
      <c r="C2833" s="235"/>
      <c r="D2833" s="235"/>
      <c r="E2833" s="235"/>
      <c r="F2833" s="235"/>
      <c r="G2833" s="121"/>
      <c r="H2833" s="125">
        <v>1882.4222299999997</v>
      </c>
      <c r="I2833" s="121"/>
      <c r="J2833" s="125"/>
      <c r="K2833" s="121"/>
      <c r="L2833" s="121"/>
      <c r="M2833" s="121"/>
    </row>
    <row r="2834" spans="1:13" x14ac:dyDescent="0.2">
      <c r="A2834" s="122">
        <v>42122</v>
      </c>
      <c r="B2834" s="123">
        <v>6</v>
      </c>
      <c r="C2834" s="235"/>
      <c r="D2834" s="235"/>
      <c r="E2834" s="235"/>
      <c r="F2834" s="235"/>
      <c r="G2834" s="121"/>
      <c r="H2834" s="125">
        <v>2060.4587099999999</v>
      </c>
      <c r="I2834" s="121"/>
      <c r="J2834" s="125"/>
      <c r="K2834" s="121"/>
      <c r="L2834" s="121"/>
      <c r="M2834" s="121"/>
    </row>
    <row r="2835" spans="1:13" x14ac:dyDescent="0.2">
      <c r="A2835" s="122">
        <v>42122</v>
      </c>
      <c r="B2835" s="123">
        <v>7</v>
      </c>
      <c r="C2835" s="235"/>
      <c r="D2835" s="235"/>
      <c r="E2835" s="235"/>
      <c r="F2835" s="235"/>
      <c r="G2835" s="121"/>
      <c r="H2835" s="125">
        <v>2201.1069800000005</v>
      </c>
      <c r="I2835" s="121"/>
      <c r="J2835" s="125"/>
      <c r="K2835" s="121"/>
      <c r="L2835" s="121"/>
      <c r="M2835" s="121"/>
    </row>
    <row r="2836" spans="1:13" x14ac:dyDescent="0.2">
      <c r="A2836" s="122">
        <v>42122</v>
      </c>
      <c r="B2836" s="123">
        <v>8</v>
      </c>
      <c r="C2836" s="235"/>
      <c r="D2836" s="235"/>
      <c r="E2836" s="235"/>
      <c r="F2836" s="235"/>
      <c r="G2836" s="121"/>
      <c r="H2836" s="125">
        <v>2319.1582200000003</v>
      </c>
      <c r="I2836" s="121"/>
      <c r="J2836" s="125"/>
      <c r="K2836" s="121"/>
      <c r="L2836" s="121"/>
      <c r="M2836" s="121"/>
    </row>
    <row r="2837" spans="1:13" x14ac:dyDescent="0.2">
      <c r="A2837" s="122">
        <v>42122</v>
      </c>
      <c r="B2837" s="123">
        <v>9</v>
      </c>
      <c r="C2837" s="235"/>
      <c r="D2837" s="235"/>
      <c r="E2837" s="235"/>
      <c r="F2837" s="235"/>
      <c r="G2837" s="121"/>
      <c r="H2837" s="125">
        <v>2458.2596800000001</v>
      </c>
      <c r="I2837" s="121"/>
      <c r="J2837" s="125"/>
      <c r="K2837" s="121"/>
      <c r="L2837" s="121"/>
      <c r="M2837" s="121"/>
    </row>
    <row r="2838" spans="1:13" x14ac:dyDescent="0.2">
      <c r="A2838" s="122">
        <v>42122</v>
      </c>
      <c r="B2838" s="123">
        <v>10</v>
      </c>
      <c r="C2838" s="235"/>
      <c r="D2838" s="235"/>
      <c r="E2838" s="235"/>
      <c r="F2838" s="235"/>
      <c r="G2838" s="121"/>
      <c r="H2838" s="125">
        <v>2527.63267</v>
      </c>
      <c r="I2838" s="121"/>
      <c r="J2838" s="125"/>
      <c r="K2838" s="121"/>
      <c r="L2838" s="121"/>
      <c r="M2838" s="121"/>
    </row>
    <row r="2839" spans="1:13" x14ac:dyDescent="0.2">
      <c r="A2839" s="122">
        <v>42122</v>
      </c>
      <c r="B2839" s="123">
        <v>11</v>
      </c>
      <c r="C2839" s="235"/>
      <c r="D2839" s="235"/>
      <c r="E2839" s="235"/>
      <c r="F2839" s="235"/>
      <c r="G2839" s="121"/>
      <c r="H2839" s="125">
        <v>2608.5394000000001</v>
      </c>
      <c r="I2839" s="121"/>
      <c r="J2839" s="125"/>
      <c r="K2839" s="121"/>
      <c r="L2839" s="121"/>
      <c r="M2839" s="121"/>
    </row>
    <row r="2840" spans="1:13" x14ac:dyDescent="0.2">
      <c r="A2840" s="122">
        <v>42122</v>
      </c>
      <c r="B2840" s="123">
        <v>12</v>
      </c>
      <c r="C2840" s="235"/>
      <c r="D2840" s="235"/>
      <c r="E2840" s="235"/>
      <c r="F2840" s="235"/>
      <c r="G2840" s="121"/>
      <c r="H2840" s="125">
        <v>2670.3892999999998</v>
      </c>
      <c r="I2840" s="121"/>
      <c r="J2840" s="125"/>
      <c r="K2840" s="121"/>
      <c r="L2840" s="121"/>
      <c r="M2840" s="121"/>
    </row>
    <row r="2841" spans="1:13" x14ac:dyDescent="0.2">
      <c r="A2841" s="122">
        <v>42122</v>
      </c>
      <c r="B2841" s="123">
        <v>13</v>
      </c>
      <c r="C2841" s="235"/>
      <c r="D2841" s="235"/>
      <c r="E2841" s="235"/>
      <c r="F2841" s="235"/>
      <c r="G2841" s="121"/>
      <c r="H2841" s="125">
        <v>2775.5526700000005</v>
      </c>
      <c r="I2841" s="121"/>
      <c r="J2841" s="125"/>
      <c r="K2841" s="121"/>
      <c r="L2841" s="121"/>
      <c r="M2841" s="121"/>
    </row>
    <row r="2842" spans="1:13" x14ac:dyDescent="0.2">
      <c r="A2842" s="122">
        <v>42122</v>
      </c>
      <c r="B2842" s="123">
        <v>14</v>
      </c>
      <c r="C2842" s="235"/>
      <c r="D2842" s="235"/>
      <c r="E2842" s="235"/>
      <c r="F2842" s="235"/>
      <c r="G2842" s="121"/>
      <c r="H2842" s="125">
        <v>2926.4072099999998</v>
      </c>
      <c r="I2842" s="121"/>
      <c r="J2842" s="125"/>
      <c r="K2842" s="121"/>
      <c r="L2842" s="121"/>
      <c r="M2842" s="121"/>
    </row>
    <row r="2843" spans="1:13" x14ac:dyDescent="0.2">
      <c r="A2843" s="122">
        <v>42122</v>
      </c>
      <c r="B2843" s="123">
        <v>15</v>
      </c>
      <c r="C2843" s="235"/>
      <c r="D2843" s="235"/>
      <c r="E2843" s="235"/>
      <c r="F2843" s="235"/>
      <c r="G2843" s="121"/>
      <c r="H2843" s="125">
        <v>2883.9494199999999</v>
      </c>
      <c r="I2843" s="121"/>
      <c r="J2843" s="125"/>
      <c r="K2843" s="121"/>
      <c r="L2843" s="121"/>
      <c r="M2843" s="121"/>
    </row>
    <row r="2844" spans="1:13" x14ac:dyDescent="0.2">
      <c r="A2844" s="122">
        <v>42122</v>
      </c>
      <c r="B2844" s="123">
        <v>16</v>
      </c>
      <c r="C2844" s="235"/>
      <c r="D2844" s="235"/>
      <c r="E2844" s="235"/>
      <c r="F2844" s="235"/>
      <c r="G2844" s="121"/>
      <c r="H2844" s="125">
        <v>2856.6055999999999</v>
      </c>
      <c r="I2844" s="121"/>
      <c r="J2844" s="125"/>
      <c r="K2844" s="121"/>
      <c r="L2844" s="121"/>
      <c r="M2844" s="121"/>
    </row>
    <row r="2845" spans="1:13" x14ac:dyDescent="0.2">
      <c r="A2845" s="122">
        <v>42122</v>
      </c>
      <c r="B2845" s="123">
        <v>17</v>
      </c>
      <c r="C2845" s="235"/>
      <c r="D2845" s="235"/>
      <c r="E2845" s="235"/>
      <c r="F2845" s="235"/>
      <c r="G2845" s="121"/>
      <c r="H2845" s="125">
        <v>2869.7984099999999</v>
      </c>
      <c r="I2845" s="121"/>
      <c r="J2845" s="125"/>
      <c r="K2845" s="121"/>
      <c r="L2845" s="121"/>
      <c r="M2845" s="121"/>
    </row>
    <row r="2846" spans="1:13" x14ac:dyDescent="0.2">
      <c r="A2846" s="122">
        <v>42122</v>
      </c>
      <c r="B2846" s="123">
        <v>18</v>
      </c>
      <c r="C2846" s="235"/>
      <c r="D2846" s="235"/>
      <c r="E2846" s="235"/>
      <c r="F2846" s="235"/>
      <c r="G2846" s="121"/>
      <c r="H2846" s="125">
        <v>2827.3680600000002</v>
      </c>
      <c r="I2846" s="121"/>
      <c r="J2846" s="125"/>
      <c r="K2846" s="121"/>
      <c r="L2846" s="121"/>
      <c r="M2846" s="121"/>
    </row>
    <row r="2847" spans="1:13" x14ac:dyDescent="0.2">
      <c r="A2847" s="122">
        <v>42122</v>
      </c>
      <c r="B2847" s="123">
        <v>19</v>
      </c>
      <c r="C2847" s="235"/>
      <c r="D2847" s="235"/>
      <c r="E2847" s="235"/>
      <c r="F2847" s="235"/>
      <c r="G2847" s="121"/>
      <c r="H2847" s="125">
        <v>2864.2812599999997</v>
      </c>
      <c r="I2847" s="121"/>
      <c r="J2847" s="125"/>
      <c r="K2847" s="121"/>
      <c r="L2847" s="121"/>
      <c r="M2847" s="121"/>
    </row>
    <row r="2848" spans="1:13" x14ac:dyDescent="0.2">
      <c r="A2848" s="122">
        <v>42122</v>
      </c>
      <c r="B2848" s="123">
        <v>20</v>
      </c>
      <c r="C2848" s="235"/>
      <c r="D2848" s="235"/>
      <c r="E2848" s="235"/>
      <c r="F2848" s="235"/>
      <c r="G2848" s="121"/>
      <c r="H2848" s="125">
        <v>2905.22444</v>
      </c>
      <c r="I2848" s="121"/>
      <c r="J2848" s="125"/>
      <c r="K2848" s="121"/>
      <c r="L2848" s="121"/>
      <c r="M2848" s="121"/>
    </row>
    <row r="2849" spans="1:13" x14ac:dyDescent="0.2">
      <c r="A2849" s="122">
        <v>42122</v>
      </c>
      <c r="B2849" s="123">
        <v>21</v>
      </c>
      <c r="C2849" s="235"/>
      <c r="D2849" s="235"/>
      <c r="E2849" s="235"/>
      <c r="F2849" s="235"/>
      <c r="G2849" s="121"/>
      <c r="H2849" s="125">
        <v>2702.8852499999998</v>
      </c>
      <c r="I2849" s="121"/>
      <c r="J2849" s="125"/>
      <c r="K2849" s="121"/>
      <c r="L2849" s="121"/>
      <c r="M2849" s="121"/>
    </row>
    <row r="2850" spans="1:13" x14ac:dyDescent="0.2">
      <c r="A2850" s="122">
        <v>42122</v>
      </c>
      <c r="B2850" s="123">
        <v>22</v>
      </c>
      <c r="C2850" s="235"/>
      <c r="D2850" s="235"/>
      <c r="E2850" s="235"/>
      <c r="F2850" s="235"/>
      <c r="G2850" s="121"/>
      <c r="H2850" s="125">
        <v>2405.2469100000003</v>
      </c>
      <c r="I2850" s="121"/>
      <c r="J2850" s="125"/>
      <c r="K2850" s="121"/>
      <c r="L2850" s="121"/>
      <c r="M2850" s="121"/>
    </row>
    <row r="2851" spans="1:13" x14ac:dyDescent="0.2">
      <c r="A2851" s="122">
        <v>42122</v>
      </c>
      <c r="B2851" s="123">
        <v>23</v>
      </c>
      <c r="C2851" s="235"/>
      <c r="D2851" s="235"/>
      <c r="E2851" s="235"/>
      <c r="F2851" s="235"/>
      <c r="G2851" s="121"/>
      <c r="H2851" s="125">
        <v>2128.1121899999998</v>
      </c>
      <c r="I2851" s="121"/>
      <c r="J2851" s="125"/>
      <c r="K2851" s="121"/>
      <c r="L2851" s="121"/>
      <c r="M2851" s="121"/>
    </row>
    <row r="2852" spans="1:13" x14ac:dyDescent="0.2">
      <c r="A2852" s="122">
        <v>42122</v>
      </c>
      <c r="B2852" s="123">
        <v>24</v>
      </c>
      <c r="C2852" s="235"/>
      <c r="D2852" s="235"/>
      <c r="E2852" s="235"/>
      <c r="F2852" s="235"/>
      <c r="G2852" s="121"/>
      <c r="H2852" s="125">
        <v>1934.3640800000001</v>
      </c>
      <c r="I2852" s="121"/>
      <c r="J2852" s="125"/>
      <c r="K2852" s="121"/>
      <c r="L2852" s="121"/>
      <c r="M2852" s="121"/>
    </row>
    <row r="2853" spans="1:13" x14ac:dyDescent="0.2">
      <c r="A2853" s="122">
        <v>42123</v>
      </c>
      <c r="B2853" s="123">
        <v>1</v>
      </c>
      <c r="C2853" s="235"/>
      <c r="D2853" s="235"/>
      <c r="E2853" s="235"/>
      <c r="F2853" s="235"/>
      <c r="G2853" s="121"/>
      <c r="H2853" s="125">
        <v>1832.65508</v>
      </c>
      <c r="I2853" s="121"/>
      <c r="J2853" s="125"/>
      <c r="K2853" s="121"/>
      <c r="L2853" s="121"/>
      <c r="M2853" s="121"/>
    </row>
    <row r="2854" spans="1:13" x14ac:dyDescent="0.2">
      <c r="A2854" s="122">
        <v>42123</v>
      </c>
      <c r="B2854" s="123">
        <v>2</v>
      </c>
      <c r="C2854" s="235"/>
      <c r="D2854" s="235"/>
      <c r="E2854" s="235"/>
      <c r="F2854" s="235"/>
      <c r="G2854" s="121"/>
      <c r="H2854" s="125">
        <v>1807.02106</v>
      </c>
      <c r="I2854" s="121"/>
      <c r="J2854" s="125"/>
      <c r="K2854" s="121"/>
      <c r="L2854" s="121"/>
      <c r="M2854" s="121"/>
    </row>
    <row r="2855" spans="1:13" x14ac:dyDescent="0.2">
      <c r="A2855" s="122">
        <v>42123</v>
      </c>
      <c r="B2855" s="123">
        <v>3</v>
      </c>
      <c r="C2855" s="235"/>
      <c r="D2855" s="235"/>
      <c r="E2855" s="235"/>
      <c r="F2855" s="235"/>
      <c r="G2855" s="121"/>
      <c r="H2855" s="125">
        <v>1768.92508</v>
      </c>
      <c r="I2855" s="121"/>
      <c r="J2855" s="125"/>
      <c r="K2855" s="121"/>
      <c r="L2855" s="121"/>
      <c r="M2855" s="121"/>
    </row>
    <row r="2856" spans="1:13" x14ac:dyDescent="0.2">
      <c r="A2856" s="122">
        <v>42123</v>
      </c>
      <c r="B2856" s="123">
        <v>4</v>
      </c>
      <c r="C2856" s="235"/>
      <c r="D2856" s="235"/>
      <c r="E2856" s="235"/>
      <c r="F2856" s="235"/>
      <c r="G2856" s="121"/>
      <c r="H2856" s="125">
        <v>1769.0378400000002</v>
      </c>
      <c r="I2856" s="121"/>
      <c r="J2856" s="125"/>
      <c r="K2856" s="121"/>
      <c r="L2856" s="121"/>
      <c r="M2856" s="121"/>
    </row>
    <row r="2857" spans="1:13" x14ac:dyDescent="0.2">
      <c r="A2857" s="122">
        <v>42123</v>
      </c>
      <c r="B2857" s="123">
        <v>5</v>
      </c>
      <c r="C2857" s="235"/>
      <c r="D2857" s="235"/>
      <c r="E2857" s="235"/>
      <c r="F2857" s="235"/>
      <c r="G2857" s="121"/>
      <c r="H2857" s="125">
        <v>1914.08789</v>
      </c>
      <c r="I2857" s="121"/>
      <c r="J2857" s="125"/>
      <c r="K2857" s="121"/>
      <c r="L2857" s="121"/>
      <c r="M2857" s="121"/>
    </row>
    <row r="2858" spans="1:13" x14ac:dyDescent="0.2">
      <c r="A2858" s="122">
        <v>42123</v>
      </c>
      <c r="B2858" s="123">
        <v>6</v>
      </c>
      <c r="C2858" s="235"/>
      <c r="D2858" s="235"/>
      <c r="E2858" s="235"/>
      <c r="F2858" s="235"/>
      <c r="G2858" s="121"/>
      <c r="H2858" s="125">
        <v>2084.8249799999999</v>
      </c>
      <c r="I2858" s="121"/>
      <c r="J2858" s="125"/>
      <c r="K2858" s="121"/>
      <c r="L2858" s="121"/>
      <c r="M2858" s="121"/>
    </row>
    <row r="2859" spans="1:13" x14ac:dyDescent="0.2">
      <c r="A2859" s="122">
        <v>42123</v>
      </c>
      <c r="B2859" s="123">
        <v>7</v>
      </c>
      <c r="C2859" s="235"/>
      <c r="D2859" s="235"/>
      <c r="E2859" s="235"/>
      <c r="F2859" s="235"/>
      <c r="G2859" s="121"/>
      <c r="H2859" s="125">
        <v>2241.71947</v>
      </c>
      <c r="I2859" s="121"/>
      <c r="J2859" s="125"/>
      <c r="K2859" s="121"/>
      <c r="L2859" s="121"/>
      <c r="M2859" s="121"/>
    </row>
    <row r="2860" spans="1:13" x14ac:dyDescent="0.2">
      <c r="A2860" s="122">
        <v>42123</v>
      </c>
      <c r="B2860" s="123">
        <v>8</v>
      </c>
      <c r="C2860" s="235"/>
      <c r="D2860" s="235"/>
      <c r="E2860" s="235"/>
      <c r="F2860" s="235"/>
      <c r="G2860" s="121"/>
      <c r="H2860" s="125">
        <v>2363.0619200000001</v>
      </c>
      <c r="I2860" s="121"/>
      <c r="J2860" s="125"/>
      <c r="K2860" s="121"/>
      <c r="L2860" s="121"/>
      <c r="M2860" s="121"/>
    </row>
    <row r="2861" spans="1:13" x14ac:dyDescent="0.2">
      <c r="A2861" s="122">
        <v>42123</v>
      </c>
      <c r="B2861" s="123">
        <v>9</v>
      </c>
      <c r="C2861" s="235"/>
      <c r="D2861" s="235"/>
      <c r="E2861" s="235"/>
      <c r="F2861" s="235"/>
      <c r="G2861" s="121"/>
      <c r="H2861" s="125">
        <v>2487.0924</v>
      </c>
      <c r="I2861" s="121"/>
      <c r="J2861" s="125"/>
      <c r="K2861" s="121"/>
      <c r="L2861" s="121"/>
      <c r="M2861" s="121"/>
    </row>
    <row r="2862" spans="1:13" x14ac:dyDescent="0.2">
      <c r="A2862" s="122">
        <v>42123</v>
      </c>
      <c r="B2862" s="123">
        <v>10</v>
      </c>
      <c r="C2862" s="235"/>
      <c r="D2862" s="235"/>
      <c r="E2862" s="235"/>
      <c r="F2862" s="235"/>
      <c r="G2862" s="121"/>
      <c r="H2862" s="125">
        <v>2620.9122899999998</v>
      </c>
      <c r="I2862" s="121"/>
      <c r="J2862" s="125"/>
      <c r="K2862" s="121"/>
      <c r="L2862" s="121"/>
      <c r="M2862" s="121"/>
    </row>
    <row r="2863" spans="1:13" x14ac:dyDescent="0.2">
      <c r="A2863" s="122">
        <v>42123</v>
      </c>
      <c r="B2863" s="123">
        <v>11</v>
      </c>
      <c r="C2863" s="235"/>
      <c r="D2863" s="235"/>
      <c r="E2863" s="235"/>
      <c r="F2863" s="235"/>
      <c r="G2863" s="121"/>
      <c r="H2863" s="125">
        <v>2733.1506800000002</v>
      </c>
      <c r="I2863" s="121"/>
      <c r="J2863" s="125"/>
      <c r="K2863" s="121"/>
      <c r="L2863" s="121"/>
      <c r="M2863" s="121"/>
    </row>
    <row r="2864" spans="1:13" x14ac:dyDescent="0.2">
      <c r="A2864" s="122">
        <v>42123</v>
      </c>
      <c r="B2864" s="123">
        <v>12</v>
      </c>
      <c r="C2864" s="235"/>
      <c r="D2864" s="235"/>
      <c r="E2864" s="235"/>
      <c r="F2864" s="235"/>
      <c r="G2864" s="121"/>
      <c r="H2864" s="125">
        <v>2822.3305800000003</v>
      </c>
      <c r="I2864" s="121"/>
      <c r="J2864" s="125"/>
      <c r="K2864" s="121"/>
      <c r="L2864" s="121"/>
      <c r="M2864" s="121"/>
    </row>
    <row r="2865" spans="1:13" x14ac:dyDescent="0.2">
      <c r="A2865" s="122">
        <v>42123</v>
      </c>
      <c r="B2865" s="123">
        <v>13</v>
      </c>
      <c r="C2865" s="235"/>
      <c r="D2865" s="235"/>
      <c r="E2865" s="235"/>
      <c r="F2865" s="235"/>
      <c r="G2865" s="121"/>
      <c r="H2865" s="125">
        <v>2897.2097699999999</v>
      </c>
      <c r="I2865" s="121"/>
      <c r="J2865" s="125"/>
      <c r="K2865" s="121"/>
      <c r="L2865" s="121"/>
      <c r="M2865" s="121"/>
    </row>
    <row r="2866" spans="1:13" x14ac:dyDescent="0.2">
      <c r="A2866" s="122">
        <v>42123</v>
      </c>
      <c r="B2866" s="123">
        <v>14</v>
      </c>
      <c r="C2866" s="235"/>
      <c r="D2866" s="235"/>
      <c r="E2866" s="235"/>
      <c r="F2866" s="235"/>
      <c r="G2866" s="121"/>
      <c r="H2866" s="125">
        <v>2970.6374999999998</v>
      </c>
      <c r="I2866" s="121"/>
      <c r="J2866" s="125"/>
      <c r="K2866" s="121"/>
      <c r="L2866" s="121"/>
      <c r="M2866" s="121"/>
    </row>
    <row r="2867" spans="1:13" x14ac:dyDescent="0.2">
      <c r="A2867" s="122">
        <v>42123</v>
      </c>
      <c r="B2867" s="123">
        <v>15</v>
      </c>
      <c r="C2867" s="235"/>
      <c r="D2867" s="235"/>
      <c r="E2867" s="235"/>
      <c r="F2867" s="235"/>
      <c r="G2867" s="121"/>
      <c r="H2867" s="125">
        <v>3025.8706200000001</v>
      </c>
      <c r="I2867" s="121"/>
      <c r="J2867" s="125"/>
      <c r="K2867" s="121"/>
      <c r="L2867" s="121"/>
      <c r="M2867" s="121"/>
    </row>
    <row r="2868" spans="1:13" x14ac:dyDescent="0.2">
      <c r="A2868" s="122">
        <v>42123</v>
      </c>
      <c r="B2868" s="123">
        <v>16</v>
      </c>
      <c r="C2868" s="235"/>
      <c r="D2868" s="235"/>
      <c r="E2868" s="235"/>
      <c r="F2868" s="235"/>
      <c r="G2868" s="121"/>
      <c r="H2868" s="125">
        <v>3064.97786</v>
      </c>
      <c r="I2868" s="121"/>
      <c r="J2868" s="125"/>
      <c r="K2868" s="121"/>
      <c r="L2868" s="121"/>
      <c r="M2868" s="121"/>
    </row>
    <row r="2869" spans="1:13" x14ac:dyDescent="0.2">
      <c r="A2869" s="122">
        <v>42123</v>
      </c>
      <c r="B2869" s="123">
        <v>17</v>
      </c>
      <c r="C2869" s="235"/>
      <c r="D2869" s="235"/>
      <c r="E2869" s="235"/>
      <c r="F2869" s="235"/>
      <c r="G2869" s="121"/>
      <c r="H2869" s="125">
        <v>3074.5799200000001</v>
      </c>
      <c r="I2869" s="121"/>
      <c r="J2869" s="125"/>
      <c r="K2869" s="121"/>
      <c r="L2869" s="121"/>
      <c r="M2869" s="121"/>
    </row>
    <row r="2870" spans="1:13" x14ac:dyDescent="0.2">
      <c r="A2870" s="122">
        <v>42123</v>
      </c>
      <c r="B2870" s="123">
        <v>18</v>
      </c>
      <c r="C2870" s="235"/>
      <c r="D2870" s="235"/>
      <c r="E2870" s="235"/>
      <c r="F2870" s="235"/>
      <c r="G2870" s="121"/>
      <c r="H2870" s="125">
        <v>2991.91849</v>
      </c>
      <c r="I2870" s="121"/>
      <c r="J2870" s="125"/>
      <c r="K2870" s="121"/>
      <c r="L2870" s="121"/>
      <c r="M2870" s="121"/>
    </row>
    <row r="2871" spans="1:13" x14ac:dyDescent="0.2">
      <c r="A2871" s="122">
        <v>42123</v>
      </c>
      <c r="B2871" s="123">
        <v>19</v>
      </c>
      <c r="C2871" s="235"/>
      <c r="D2871" s="235"/>
      <c r="E2871" s="235"/>
      <c r="F2871" s="235"/>
      <c r="G2871" s="121"/>
      <c r="H2871" s="125">
        <v>3000.8318300000001</v>
      </c>
      <c r="I2871" s="121"/>
      <c r="J2871" s="125"/>
      <c r="K2871" s="121"/>
      <c r="L2871" s="121"/>
      <c r="M2871" s="121"/>
    </row>
    <row r="2872" spans="1:13" x14ac:dyDescent="0.2">
      <c r="A2872" s="122">
        <v>42123</v>
      </c>
      <c r="B2872" s="123">
        <v>20</v>
      </c>
      <c r="C2872" s="235"/>
      <c r="D2872" s="235"/>
      <c r="E2872" s="235"/>
      <c r="F2872" s="235"/>
      <c r="G2872" s="121"/>
      <c r="H2872" s="125">
        <v>3012.7339700000002</v>
      </c>
      <c r="I2872" s="121"/>
      <c r="J2872" s="125"/>
      <c r="K2872" s="121"/>
      <c r="L2872" s="121"/>
      <c r="M2872" s="121"/>
    </row>
    <row r="2873" spans="1:13" x14ac:dyDescent="0.2">
      <c r="A2873" s="122">
        <v>42123</v>
      </c>
      <c r="B2873" s="123">
        <v>21</v>
      </c>
      <c r="C2873" s="235"/>
      <c r="D2873" s="235"/>
      <c r="E2873" s="235"/>
      <c r="F2873" s="235"/>
      <c r="G2873" s="121"/>
      <c r="H2873" s="125">
        <v>2789.1015000000002</v>
      </c>
      <c r="I2873" s="121"/>
      <c r="J2873" s="125"/>
      <c r="K2873" s="121"/>
      <c r="L2873" s="121"/>
      <c r="M2873" s="121"/>
    </row>
    <row r="2874" spans="1:13" x14ac:dyDescent="0.2">
      <c r="A2874" s="122">
        <v>42123</v>
      </c>
      <c r="B2874" s="123">
        <v>22</v>
      </c>
      <c r="C2874" s="235"/>
      <c r="D2874" s="235"/>
      <c r="E2874" s="235"/>
      <c r="F2874" s="235"/>
      <c r="G2874" s="121"/>
      <c r="H2874" s="125">
        <v>2477.2574399999999</v>
      </c>
      <c r="I2874" s="121"/>
      <c r="J2874" s="125"/>
      <c r="K2874" s="121"/>
      <c r="L2874" s="121"/>
      <c r="M2874" s="121"/>
    </row>
    <row r="2875" spans="1:13" x14ac:dyDescent="0.2">
      <c r="A2875" s="122">
        <v>42123</v>
      </c>
      <c r="B2875" s="123">
        <v>23</v>
      </c>
      <c r="C2875" s="235"/>
      <c r="D2875" s="235"/>
      <c r="E2875" s="235"/>
      <c r="F2875" s="235"/>
      <c r="G2875" s="121"/>
      <c r="H2875" s="125">
        <v>2186.2243900000003</v>
      </c>
      <c r="I2875" s="121"/>
      <c r="J2875" s="125"/>
      <c r="K2875" s="121"/>
      <c r="L2875" s="121"/>
      <c r="M2875" s="121"/>
    </row>
    <row r="2876" spans="1:13" x14ac:dyDescent="0.2">
      <c r="A2876" s="122">
        <v>42123</v>
      </c>
      <c r="B2876" s="123">
        <v>24</v>
      </c>
      <c r="C2876" s="235"/>
      <c r="D2876" s="235"/>
      <c r="E2876" s="235"/>
      <c r="F2876" s="235"/>
      <c r="G2876" s="121"/>
      <c r="H2876" s="125">
        <v>1992.3340499999999</v>
      </c>
      <c r="I2876" s="121"/>
      <c r="J2876" s="125"/>
      <c r="K2876" s="121"/>
      <c r="L2876" s="121"/>
      <c r="M2876" s="121"/>
    </row>
    <row r="2877" spans="1:13" x14ac:dyDescent="0.2">
      <c r="A2877" s="122">
        <v>42124</v>
      </c>
      <c r="B2877" s="123">
        <v>1</v>
      </c>
      <c r="C2877" s="235"/>
      <c r="D2877" s="235"/>
      <c r="E2877" s="235"/>
      <c r="F2877" s="235"/>
      <c r="G2877" s="121"/>
      <c r="H2877" s="125">
        <v>1882.2248300000003</v>
      </c>
      <c r="I2877" s="121"/>
      <c r="J2877" s="125"/>
      <c r="K2877" s="121"/>
      <c r="L2877" s="121"/>
      <c r="M2877" s="121"/>
    </row>
    <row r="2878" spans="1:13" x14ac:dyDescent="0.2">
      <c r="A2878" s="122">
        <v>42124</v>
      </c>
      <c r="B2878" s="123">
        <v>2</v>
      </c>
      <c r="C2878" s="235"/>
      <c r="D2878" s="235"/>
      <c r="E2878" s="235"/>
      <c r="F2878" s="235"/>
      <c r="G2878" s="121"/>
      <c r="H2878" s="125">
        <v>1839.1808000000001</v>
      </c>
      <c r="I2878" s="121"/>
      <c r="J2878" s="125"/>
      <c r="K2878" s="121"/>
      <c r="L2878" s="121"/>
      <c r="M2878" s="121"/>
    </row>
    <row r="2879" spans="1:13" x14ac:dyDescent="0.2">
      <c r="A2879" s="122">
        <v>42124</v>
      </c>
      <c r="B2879" s="123">
        <v>3</v>
      </c>
      <c r="C2879" s="235"/>
      <c r="D2879" s="235"/>
      <c r="E2879" s="235"/>
      <c r="F2879" s="235"/>
      <c r="G2879" s="121"/>
      <c r="H2879" s="125">
        <v>1803.3657000000001</v>
      </c>
      <c r="I2879" s="121"/>
      <c r="J2879" s="125"/>
      <c r="K2879" s="121"/>
      <c r="L2879" s="121"/>
      <c r="M2879" s="121"/>
    </row>
    <row r="2880" spans="1:13" x14ac:dyDescent="0.2">
      <c r="A2880" s="122">
        <v>42124</v>
      </c>
      <c r="B2880" s="123">
        <v>4</v>
      </c>
      <c r="C2880" s="235"/>
      <c r="D2880" s="235"/>
      <c r="E2880" s="235"/>
      <c r="F2880" s="235"/>
      <c r="G2880" s="121"/>
      <c r="H2880" s="125">
        <v>1798.3101899999997</v>
      </c>
      <c r="I2880" s="121"/>
      <c r="J2880" s="125"/>
      <c r="K2880" s="121"/>
      <c r="L2880" s="121"/>
      <c r="M2880" s="121"/>
    </row>
    <row r="2881" spans="1:13" x14ac:dyDescent="0.2">
      <c r="A2881" s="122">
        <v>42124</v>
      </c>
      <c r="B2881" s="123">
        <v>5</v>
      </c>
      <c r="C2881" s="235"/>
      <c r="D2881" s="235"/>
      <c r="E2881" s="235"/>
      <c r="F2881" s="235"/>
      <c r="G2881" s="121"/>
      <c r="H2881" s="125">
        <v>1941.4184099999998</v>
      </c>
      <c r="I2881" s="121"/>
      <c r="J2881" s="125"/>
      <c r="K2881" s="121"/>
      <c r="L2881" s="121"/>
      <c r="M2881" s="121"/>
    </row>
    <row r="2882" spans="1:13" x14ac:dyDescent="0.2">
      <c r="A2882" s="122">
        <v>42124</v>
      </c>
      <c r="B2882" s="123">
        <v>6</v>
      </c>
      <c r="C2882" s="235"/>
      <c r="D2882" s="235"/>
      <c r="E2882" s="235"/>
      <c r="F2882" s="235"/>
      <c r="G2882" s="121"/>
      <c r="H2882" s="125">
        <v>2105.7718599999998</v>
      </c>
      <c r="I2882" s="121"/>
      <c r="J2882" s="125"/>
      <c r="K2882" s="121"/>
      <c r="L2882" s="121"/>
      <c r="M2882" s="121"/>
    </row>
    <row r="2883" spans="1:13" x14ac:dyDescent="0.2">
      <c r="A2883" s="122">
        <v>42124</v>
      </c>
      <c r="B2883" s="123">
        <v>7</v>
      </c>
      <c r="C2883" s="235"/>
      <c r="D2883" s="235"/>
      <c r="E2883" s="235"/>
      <c r="F2883" s="235"/>
      <c r="G2883" s="121"/>
      <c r="H2883" s="125">
        <v>2261.44661</v>
      </c>
      <c r="I2883" s="121"/>
      <c r="J2883" s="125"/>
      <c r="K2883" s="121"/>
      <c r="L2883" s="121"/>
      <c r="M2883" s="121"/>
    </row>
    <row r="2884" spans="1:13" x14ac:dyDescent="0.2">
      <c r="A2884" s="122">
        <v>42124</v>
      </c>
      <c r="B2884" s="123">
        <v>8</v>
      </c>
      <c r="C2884" s="235"/>
      <c r="D2884" s="235"/>
      <c r="E2884" s="235"/>
      <c r="F2884" s="235"/>
      <c r="G2884" s="121"/>
      <c r="H2884" s="125">
        <v>2407.6896900000002</v>
      </c>
      <c r="I2884" s="121"/>
      <c r="J2884" s="125"/>
      <c r="K2884" s="121"/>
      <c r="L2884" s="121"/>
      <c r="M2884" s="121"/>
    </row>
    <row r="2885" spans="1:13" x14ac:dyDescent="0.2">
      <c r="A2885" s="122">
        <v>42124</v>
      </c>
      <c r="B2885" s="123">
        <v>9</v>
      </c>
      <c r="C2885" s="235"/>
      <c r="D2885" s="235"/>
      <c r="E2885" s="235"/>
      <c r="F2885" s="235"/>
      <c r="G2885" s="121"/>
      <c r="H2885" s="125">
        <v>2538.8429900000001</v>
      </c>
      <c r="I2885" s="121"/>
      <c r="J2885" s="125"/>
      <c r="K2885" s="121"/>
      <c r="L2885" s="121"/>
      <c r="M2885" s="121"/>
    </row>
    <row r="2886" spans="1:13" x14ac:dyDescent="0.2">
      <c r="A2886" s="122">
        <v>42124</v>
      </c>
      <c r="B2886" s="123">
        <v>10</v>
      </c>
      <c r="C2886" s="235"/>
      <c r="D2886" s="235"/>
      <c r="E2886" s="235"/>
      <c r="F2886" s="235"/>
      <c r="G2886" s="121"/>
      <c r="H2886" s="125">
        <v>2669.7624799999999</v>
      </c>
      <c r="I2886" s="121"/>
      <c r="J2886" s="125"/>
      <c r="K2886" s="121"/>
      <c r="L2886" s="121"/>
      <c r="M2886" s="121"/>
    </row>
    <row r="2887" spans="1:13" x14ac:dyDescent="0.2">
      <c r="A2887" s="122">
        <v>42124</v>
      </c>
      <c r="B2887" s="123">
        <v>11</v>
      </c>
      <c r="C2887" s="235"/>
      <c r="D2887" s="235"/>
      <c r="E2887" s="235"/>
      <c r="F2887" s="235"/>
      <c r="G2887" s="121"/>
      <c r="H2887" s="125">
        <v>2780.5667200000003</v>
      </c>
      <c r="I2887" s="121"/>
      <c r="J2887" s="125"/>
      <c r="K2887" s="121"/>
      <c r="L2887" s="121"/>
      <c r="M2887" s="121"/>
    </row>
    <row r="2888" spans="1:13" x14ac:dyDescent="0.2">
      <c r="A2888" s="122">
        <v>42124</v>
      </c>
      <c r="B2888" s="123">
        <v>12</v>
      </c>
      <c r="C2888" s="235"/>
      <c r="D2888" s="235"/>
      <c r="E2888" s="235"/>
      <c r="F2888" s="235"/>
      <c r="G2888" s="121"/>
      <c r="H2888" s="125">
        <v>2860.8792100000001</v>
      </c>
      <c r="I2888" s="121"/>
      <c r="J2888" s="125"/>
      <c r="K2888" s="121"/>
      <c r="L2888" s="121"/>
      <c r="M2888" s="121"/>
    </row>
    <row r="2889" spans="1:13" x14ac:dyDescent="0.2">
      <c r="A2889" s="122">
        <v>42124</v>
      </c>
      <c r="B2889" s="123">
        <v>13</v>
      </c>
      <c r="C2889" s="235"/>
      <c r="D2889" s="235"/>
      <c r="E2889" s="235"/>
      <c r="F2889" s="235"/>
      <c r="G2889" s="121"/>
      <c r="H2889" s="125">
        <v>2954.8780500000003</v>
      </c>
      <c r="I2889" s="121"/>
      <c r="J2889" s="125"/>
      <c r="K2889" s="121"/>
      <c r="L2889" s="121"/>
      <c r="M2889" s="121"/>
    </row>
    <row r="2890" spans="1:13" x14ac:dyDescent="0.2">
      <c r="A2890" s="122">
        <v>42124</v>
      </c>
      <c r="B2890" s="123">
        <v>14</v>
      </c>
      <c r="C2890" s="235"/>
      <c r="D2890" s="235"/>
      <c r="E2890" s="235"/>
      <c r="F2890" s="235"/>
      <c r="G2890" s="121"/>
      <c r="H2890" s="125">
        <v>3007.3979500000005</v>
      </c>
      <c r="I2890" s="121"/>
      <c r="J2890" s="125"/>
      <c r="K2890" s="121"/>
      <c r="L2890" s="121"/>
      <c r="M2890" s="121"/>
    </row>
    <row r="2891" spans="1:13" x14ac:dyDescent="0.2">
      <c r="A2891" s="122">
        <v>42124</v>
      </c>
      <c r="B2891" s="123">
        <v>15</v>
      </c>
      <c r="C2891" s="235"/>
      <c r="D2891" s="235"/>
      <c r="E2891" s="235"/>
      <c r="F2891" s="235"/>
      <c r="G2891" s="121"/>
      <c r="H2891" s="125">
        <v>3053.6457400000004</v>
      </c>
      <c r="I2891" s="121"/>
      <c r="J2891" s="125"/>
      <c r="K2891" s="121"/>
      <c r="L2891" s="121"/>
      <c r="M2891" s="121"/>
    </row>
    <row r="2892" spans="1:13" x14ac:dyDescent="0.2">
      <c r="A2892" s="122">
        <v>42124</v>
      </c>
      <c r="B2892" s="123">
        <v>16</v>
      </c>
      <c r="C2892" s="235"/>
      <c r="D2892" s="235"/>
      <c r="E2892" s="235"/>
      <c r="F2892" s="235"/>
      <c r="G2892" s="121"/>
      <c r="H2892" s="125">
        <v>3111</v>
      </c>
      <c r="I2892" s="121"/>
      <c r="J2892" s="125"/>
      <c r="K2892" s="121"/>
      <c r="L2892" s="121"/>
      <c r="M2892" s="121"/>
    </row>
    <row r="2893" spans="1:13" x14ac:dyDescent="0.2">
      <c r="A2893" s="122">
        <v>42124</v>
      </c>
      <c r="B2893" s="123">
        <v>17</v>
      </c>
      <c r="C2893" s="235"/>
      <c r="D2893" s="235"/>
      <c r="E2893" s="235"/>
      <c r="F2893" s="235"/>
      <c r="G2893" s="121"/>
      <c r="H2893" s="125">
        <v>3095.65076</v>
      </c>
      <c r="I2893" s="121"/>
      <c r="J2893" s="125"/>
      <c r="K2893" s="121"/>
      <c r="L2893" s="121"/>
      <c r="M2893" s="121"/>
    </row>
    <row r="2894" spans="1:13" x14ac:dyDescent="0.2">
      <c r="A2894" s="122">
        <v>42124</v>
      </c>
      <c r="B2894" s="123">
        <v>18</v>
      </c>
      <c r="C2894" s="235"/>
      <c r="D2894" s="235"/>
      <c r="E2894" s="235"/>
      <c r="F2894" s="235"/>
      <c r="G2894" s="121"/>
      <c r="H2894" s="125">
        <v>3005.8720800000001</v>
      </c>
      <c r="I2894" s="121"/>
      <c r="J2894" s="125"/>
      <c r="K2894" s="121"/>
      <c r="L2894" s="121"/>
      <c r="M2894" s="121"/>
    </row>
    <row r="2895" spans="1:13" x14ac:dyDescent="0.2">
      <c r="A2895" s="122">
        <v>42124</v>
      </c>
      <c r="B2895" s="123">
        <v>19</v>
      </c>
      <c r="C2895" s="235"/>
      <c r="D2895" s="235"/>
      <c r="E2895" s="235"/>
      <c r="F2895" s="235"/>
      <c r="G2895" s="121"/>
      <c r="H2895" s="125">
        <v>3013.0957699999999</v>
      </c>
      <c r="I2895" s="121"/>
      <c r="J2895" s="125"/>
      <c r="K2895" s="121"/>
      <c r="L2895" s="121"/>
      <c r="M2895" s="121"/>
    </row>
    <row r="2896" spans="1:13" x14ac:dyDescent="0.2">
      <c r="A2896" s="122">
        <v>42124</v>
      </c>
      <c r="B2896" s="123">
        <v>20</v>
      </c>
      <c r="C2896" s="235"/>
      <c r="D2896" s="235"/>
      <c r="E2896" s="235"/>
      <c r="F2896" s="235"/>
      <c r="G2896" s="121"/>
      <c r="H2896" s="125">
        <v>3025.9726299999998</v>
      </c>
      <c r="I2896" s="121"/>
      <c r="J2896" s="125"/>
      <c r="K2896" s="121"/>
      <c r="L2896" s="121"/>
      <c r="M2896" s="121"/>
    </row>
    <row r="2897" spans="1:13" x14ac:dyDescent="0.2">
      <c r="A2897" s="122">
        <v>42124</v>
      </c>
      <c r="B2897" s="123">
        <v>21</v>
      </c>
      <c r="C2897" s="235"/>
      <c r="D2897" s="235"/>
      <c r="E2897" s="235"/>
      <c r="F2897" s="235"/>
      <c r="G2897" s="121"/>
      <c r="H2897" s="125">
        <v>2806.0774300000003</v>
      </c>
      <c r="I2897" s="121"/>
      <c r="J2897" s="125"/>
      <c r="K2897" s="121"/>
      <c r="L2897" s="121"/>
      <c r="M2897" s="121"/>
    </row>
    <row r="2898" spans="1:13" x14ac:dyDescent="0.2">
      <c r="A2898" s="122">
        <v>42124</v>
      </c>
      <c r="B2898" s="123">
        <v>22</v>
      </c>
      <c r="C2898" s="235"/>
      <c r="D2898" s="235"/>
      <c r="E2898" s="235"/>
      <c r="F2898" s="235"/>
      <c r="G2898" s="121"/>
      <c r="H2898" s="125">
        <v>2503.0727599999996</v>
      </c>
      <c r="I2898" s="121"/>
      <c r="J2898" s="125"/>
      <c r="K2898" s="121"/>
      <c r="L2898" s="121"/>
      <c r="M2898" s="121"/>
    </row>
    <row r="2899" spans="1:13" x14ac:dyDescent="0.2">
      <c r="A2899" s="122">
        <v>42124</v>
      </c>
      <c r="B2899" s="123">
        <v>23</v>
      </c>
      <c r="C2899" s="235"/>
      <c r="D2899" s="235"/>
      <c r="E2899" s="235"/>
      <c r="F2899" s="235"/>
      <c r="G2899" s="121"/>
      <c r="H2899" s="125">
        <v>2219.3081299999999</v>
      </c>
      <c r="I2899" s="121"/>
      <c r="J2899" s="125"/>
      <c r="K2899" s="121"/>
      <c r="L2899" s="121"/>
      <c r="M2899" s="121"/>
    </row>
    <row r="2900" spans="1:13" x14ac:dyDescent="0.2">
      <c r="A2900" s="122">
        <v>42124</v>
      </c>
      <c r="B2900" s="123">
        <v>24</v>
      </c>
      <c r="C2900" s="235"/>
      <c r="D2900" s="235"/>
      <c r="E2900" s="235"/>
      <c r="F2900" s="235"/>
      <c r="G2900" s="121"/>
      <c r="H2900" s="125">
        <v>2023.4080100000001</v>
      </c>
      <c r="I2900" s="121"/>
      <c r="J2900" s="125"/>
      <c r="K2900" s="121"/>
      <c r="L2900" s="121"/>
      <c r="M2900" s="121"/>
    </row>
    <row r="2901" spans="1:13" x14ac:dyDescent="0.2">
      <c r="A2901" s="122">
        <v>42125</v>
      </c>
      <c r="B2901" s="123">
        <v>1</v>
      </c>
      <c r="C2901" s="235"/>
      <c r="D2901" s="235"/>
      <c r="E2901" s="235"/>
      <c r="F2901" s="235"/>
      <c r="G2901" s="121"/>
      <c r="H2901" s="125">
        <v>1937.4565299999999</v>
      </c>
      <c r="I2901" s="121"/>
      <c r="J2901" s="125"/>
      <c r="K2901" s="121"/>
      <c r="L2901" s="121"/>
      <c r="M2901" s="121"/>
    </row>
    <row r="2902" spans="1:13" x14ac:dyDescent="0.2">
      <c r="A2902" s="122">
        <v>42125</v>
      </c>
      <c r="B2902" s="123">
        <v>2</v>
      </c>
      <c r="C2902" s="235"/>
      <c r="D2902" s="235"/>
      <c r="E2902" s="235"/>
      <c r="F2902" s="235"/>
      <c r="G2902" s="121"/>
      <c r="H2902" s="125">
        <v>1870.2131000000004</v>
      </c>
      <c r="I2902" s="121"/>
      <c r="J2902" s="125"/>
      <c r="K2902" s="121"/>
      <c r="L2902" s="121"/>
      <c r="M2902" s="121"/>
    </row>
    <row r="2903" spans="1:13" x14ac:dyDescent="0.2">
      <c r="A2903" s="122">
        <v>42125</v>
      </c>
      <c r="B2903" s="123">
        <v>3</v>
      </c>
      <c r="C2903" s="235"/>
      <c r="D2903" s="235"/>
      <c r="E2903" s="235"/>
      <c r="F2903" s="235"/>
      <c r="G2903" s="121"/>
      <c r="H2903" s="125">
        <v>1827.4744699999999</v>
      </c>
      <c r="I2903" s="121"/>
      <c r="J2903" s="125"/>
      <c r="K2903" s="121"/>
      <c r="L2903" s="121"/>
      <c r="M2903" s="121"/>
    </row>
    <row r="2904" spans="1:13" x14ac:dyDescent="0.2">
      <c r="A2904" s="122">
        <v>42125</v>
      </c>
      <c r="B2904" s="123">
        <v>4</v>
      </c>
      <c r="C2904" s="235"/>
      <c r="D2904" s="235"/>
      <c r="E2904" s="235"/>
      <c r="F2904" s="235"/>
      <c r="G2904" s="121"/>
      <c r="H2904" s="125">
        <v>1856.2209599999996</v>
      </c>
      <c r="I2904" s="121"/>
      <c r="J2904" s="125"/>
      <c r="K2904" s="121"/>
      <c r="L2904" s="121"/>
      <c r="M2904" s="121"/>
    </row>
    <row r="2905" spans="1:13" x14ac:dyDescent="0.2">
      <c r="A2905" s="122">
        <v>42125</v>
      </c>
      <c r="B2905" s="123">
        <v>5</v>
      </c>
      <c r="C2905" s="235"/>
      <c r="D2905" s="235"/>
      <c r="E2905" s="235"/>
      <c r="F2905" s="235"/>
      <c r="G2905" s="121"/>
      <c r="H2905" s="125">
        <v>1949.1242299999999</v>
      </c>
      <c r="I2905" s="121"/>
      <c r="J2905" s="125"/>
      <c r="K2905" s="121"/>
      <c r="L2905" s="121"/>
      <c r="M2905" s="121"/>
    </row>
    <row r="2906" spans="1:13" x14ac:dyDescent="0.2">
      <c r="A2906" s="122">
        <v>42125</v>
      </c>
      <c r="B2906" s="123">
        <v>6</v>
      </c>
      <c r="C2906" s="235"/>
      <c r="D2906" s="235"/>
      <c r="E2906" s="235"/>
      <c r="F2906" s="235"/>
      <c r="G2906" s="121"/>
      <c r="H2906" s="125">
        <v>2105.4888300000002</v>
      </c>
      <c r="I2906" s="121"/>
      <c r="J2906" s="125"/>
      <c r="K2906" s="121"/>
      <c r="L2906" s="121"/>
      <c r="M2906" s="121"/>
    </row>
    <row r="2907" spans="1:13" x14ac:dyDescent="0.2">
      <c r="A2907" s="122">
        <v>42125</v>
      </c>
      <c r="B2907" s="123">
        <v>7</v>
      </c>
      <c r="C2907" s="235"/>
      <c r="D2907" s="235"/>
      <c r="E2907" s="235"/>
      <c r="F2907" s="235"/>
      <c r="G2907" s="121"/>
      <c r="H2907" s="125">
        <v>2264.3764000000001</v>
      </c>
      <c r="I2907" s="121"/>
      <c r="J2907" s="125"/>
      <c r="K2907" s="121"/>
      <c r="L2907" s="121"/>
      <c r="M2907" s="121"/>
    </row>
    <row r="2908" spans="1:13" x14ac:dyDescent="0.2">
      <c r="A2908" s="122">
        <v>42125</v>
      </c>
      <c r="B2908" s="123">
        <v>8</v>
      </c>
      <c r="C2908" s="235"/>
      <c r="D2908" s="235"/>
      <c r="E2908" s="235"/>
      <c r="F2908" s="235"/>
      <c r="G2908" s="121"/>
      <c r="H2908" s="125">
        <v>2409.1275799999999</v>
      </c>
      <c r="I2908" s="121"/>
      <c r="J2908" s="125"/>
      <c r="K2908" s="121"/>
      <c r="L2908" s="121"/>
      <c r="M2908" s="121"/>
    </row>
    <row r="2909" spans="1:13" x14ac:dyDescent="0.2">
      <c r="A2909" s="122">
        <v>42125</v>
      </c>
      <c r="B2909" s="123">
        <v>9</v>
      </c>
      <c r="C2909" s="235"/>
      <c r="D2909" s="235"/>
      <c r="E2909" s="235"/>
      <c r="F2909" s="235"/>
      <c r="G2909" s="121"/>
      <c r="H2909" s="125">
        <v>2547.7399500000001</v>
      </c>
      <c r="I2909" s="121"/>
      <c r="J2909" s="125"/>
      <c r="K2909" s="121"/>
      <c r="L2909" s="121"/>
      <c r="M2909" s="121"/>
    </row>
    <row r="2910" spans="1:13" x14ac:dyDescent="0.2">
      <c r="A2910" s="122">
        <v>42125</v>
      </c>
      <c r="B2910" s="123">
        <v>10</v>
      </c>
      <c r="C2910" s="235"/>
      <c r="D2910" s="235"/>
      <c r="E2910" s="235"/>
      <c r="F2910" s="235"/>
      <c r="G2910" s="121"/>
      <c r="H2910" s="125">
        <v>2651.3129599999997</v>
      </c>
      <c r="I2910" s="121"/>
      <c r="J2910" s="125"/>
      <c r="K2910" s="121"/>
      <c r="L2910" s="121"/>
      <c r="M2910" s="121"/>
    </row>
    <row r="2911" spans="1:13" x14ac:dyDescent="0.2">
      <c r="A2911" s="122">
        <v>42125</v>
      </c>
      <c r="B2911" s="123">
        <v>11</v>
      </c>
      <c r="C2911" s="235"/>
      <c r="D2911" s="235"/>
      <c r="E2911" s="235"/>
      <c r="F2911" s="235"/>
      <c r="G2911" s="121"/>
      <c r="H2911" s="125">
        <v>2744.1550999999999</v>
      </c>
      <c r="I2911" s="121"/>
      <c r="J2911" s="125"/>
      <c r="K2911" s="121"/>
      <c r="L2911" s="121"/>
      <c r="M2911" s="121"/>
    </row>
    <row r="2912" spans="1:13" x14ac:dyDescent="0.2">
      <c r="A2912" s="122">
        <v>42125</v>
      </c>
      <c r="B2912" s="123">
        <v>12</v>
      </c>
      <c r="C2912" s="235"/>
      <c r="D2912" s="235"/>
      <c r="E2912" s="235"/>
      <c r="F2912" s="235"/>
      <c r="G2912" s="121"/>
      <c r="H2912" s="125">
        <v>2823.3047700000002</v>
      </c>
      <c r="I2912" s="121"/>
      <c r="J2912" s="125"/>
      <c r="K2912" s="121"/>
      <c r="L2912" s="121"/>
      <c r="M2912" s="121"/>
    </row>
    <row r="2913" spans="1:13" x14ac:dyDescent="0.2">
      <c r="A2913" s="122">
        <v>42125</v>
      </c>
      <c r="B2913" s="123">
        <v>13</v>
      </c>
      <c r="C2913" s="235"/>
      <c r="D2913" s="235"/>
      <c r="E2913" s="235"/>
      <c r="F2913" s="235"/>
      <c r="G2913" s="121"/>
      <c r="H2913" s="125">
        <v>2907.4189500000002</v>
      </c>
      <c r="I2913" s="121"/>
      <c r="J2913" s="125"/>
      <c r="K2913" s="121"/>
      <c r="L2913" s="121"/>
      <c r="M2913" s="121"/>
    </row>
    <row r="2914" spans="1:13" x14ac:dyDescent="0.2">
      <c r="A2914" s="122">
        <v>42125</v>
      </c>
      <c r="B2914" s="123">
        <v>14</v>
      </c>
      <c r="C2914" s="235"/>
      <c r="D2914" s="235"/>
      <c r="E2914" s="235"/>
      <c r="F2914" s="235"/>
      <c r="G2914" s="121"/>
      <c r="H2914" s="125">
        <v>2986.5262499999999</v>
      </c>
      <c r="I2914" s="121"/>
      <c r="J2914" s="125"/>
      <c r="K2914" s="121"/>
      <c r="L2914" s="121"/>
      <c r="M2914" s="121"/>
    </row>
    <row r="2915" spans="1:13" x14ac:dyDescent="0.2">
      <c r="A2915" s="122">
        <v>42125</v>
      </c>
      <c r="B2915" s="123">
        <v>15</v>
      </c>
      <c r="C2915" s="235"/>
      <c r="D2915" s="235"/>
      <c r="E2915" s="235"/>
      <c r="F2915" s="235"/>
      <c r="G2915" s="121"/>
      <c r="H2915" s="125">
        <v>3035.88589</v>
      </c>
      <c r="I2915" s="121"/>
      <c r="J2915" s="125"/>
      <c r="K2915" s="121"/>
      <c r="L2915" s="121"/>
      <c r="M2915" s="121"/>
    </row>
    <row r="2916" spans="1:13" x14ac:dyDescent="0.2">
      <c r="A2916" s="122">
        <v>42125</v>
      </c>
      <c r="B2916" s="123">
        <v>16</v>
      </c>
      <c r="C2916" s="235"/>
      <c r="D2916" s="235"/>
      <c r="E2916" s="235"/>
      <c r="F2916" s="235"/>
      <c r="G2916" s="121"/>
      <c r="H2916" s="125">
        <v>3092</v>
      </c>
      <c r="I2916" s="121"/>
      <c r="J2916" s="125"/>
      <c r="K2916" s="121"/>
      <c r="L2916" s="121"/>
      <c r="M2916" s="121"/>
    </row>
    <row r="2917" spans="1:13" x14ac:dyDescent="0.2">
      <c r="A2917" s="122">
        <v>42125</v>
      </c>
      <c r="B2917" s="123">
        <v>17</v>
      </c>
      <c r="C2917" s="235"/>
      <c r="D2917" s="235"/>
      <c r="E2917" s="235"/>
      <c r="F2917" s="235"/>
      <c r="G2917" s="121"/>
      <c r="H2917" s="125">
        <v>3050.7591000000002</v>
      </c>
      <c r="I2917" s="121"/>
      <c r="J2917" s="125"/>
      <c r="K2917" s="121"/>
      <c r="L2917" s="121"/>
      <c r="M2917" s="121"/>
    </row>
    <row r="2918" spans="1:13" x14ac:dyDescent="0.2">
      <c r="A2918" s="122">
        <v>42125</v>
      </c>
      <c r="B2918" s="123">
        <v>18</v>
      </c>
      <c r="C2918" s="235"/>
      <c r="D2918" s="235"/>
      <c r="E2918" s="235"/>
      <c r="F2918" s="235"/>
      <c r="G2918" s="121"/>
      <c r="H2918" s="125">
        <v>2924.1457500000001</v>
      </c>
      <c r="I2918" s="121"/>
      <c r="J2918" s="125"/>
      <c r="K2918" s="121"/>
      <c r="L2918" s="121"/>
      <c r="M2918" s="121"/>
    </row>
    <row r="2919" spans="1:13" x14ac:dyDescent="0.2">
      <c r="A2919" s="122">
        <v>42125</v>
      </c>
      <c r="B2919" s="123">
        <v>19</v>
      </c>
      <c r="C2919" s="235"/>
      <c r="D2919" s="235"/>
      <c r="E2919" s="235"/>
      <c r="F2919" s="235"/>
      <c r="G2919" s="121"/>
      <c r="H2919" s="125">
        <v>2900.9638999999997</v>
      </c>
      <c r="I2919" s="121"/>
      <c r="J2919" s="125"/>
      <c r="K2919" s="121"/>
      <c r="L2919" s="121"/>
      <c r="M2919" s="121"/>
    </row>
    <row r="2920" spans="1:13" x14ac:dyDescent="0.2">
      <c r="A2920" s="122">
        <v>42125</v>
      </c>
      <c r="B2920" s="123">
        <v>20</v>
      </c>
      <c r="C2920" s="235"/>
      <c r="D2920" s="235"/>
      <c r="E2920" s="235"/>
      <c r="F2920" s="235"/>
      <c r="G2920" s="121"/>
      <c r="H2920" s="125">
        <v>2911.8524600000001</v>
      </c>
      <c r="I2920" s="121"/>
      <c r="J2920" s="125"/>
      <c r="K2920" s="121"/>
      <c r="L2920" s="121"/>
      <c r="M2920" s="121"/>
    </row>
    <row r="2921" spans="1:13" x14ac:dyDescent="0.2">
      <c r="A2921" s="122">
        <v>42125</v>
      </c>
      <c r="B2921" s="123">
        <v>21</v>
      </c>
      <c r="C2921" s="235"/>
      <c r="D2921" s="235"/>
      <c r="E2921" s="235"/>
      <c r="F2921" s="235"/>
      <c r="G2921" s="121"/>
      <c r="H2921" s="125">
        <v>2731.2735600000005</v>
      </c>
      <c r="I2921" s="121"/>
      <c r="J2921" s="125"/>
      <c r="K2921" s="121"/>
      <c r="L2921" s="121"/>
      <c r="M2921" s="121"/>
    </row>
    <row r="2922" spans="1:13" x14ac:dyDescent="0.2">
      <c r="A2922" s="122">
        <v>42125</v>
      </c>
      <c r="B2922" s="123">
        <v>22</v>
      </c>
      <c r="C2922" s="235"/>
      <c r="D2922" s="235"/>
      <c r="E2922" s="235"/>
      <c r="F2922" s="235"/>
      <c r="G2922" s="121"/>
      <c r="H2922" s="125">
        <v>2483.3463999999999</v>
      </c>
      <c r="I2922" s="121"/>
      <c r="J2922" s="125"/>
      <c r="K2922" s="121"/>
      <c r="L2922" s="121"/>
      <c r="M2922" s="121"/>
    </row>
    <row r="2923" spans="1:13" x14ac:dyDescent="0.2">
      <c r="A2923" s="122">
        <v>42125</v>
      </c>
      <c r="B2923" s="123">
        <v>23</v>
      </c>
      <c r="C2923" s="235"/>
      <c r="D2923" s="235"/>
      <c r="E2923" s="235"/>
      <c r="F2923" s="235"/>
      <c r="G2923" s="121"/>
      <c r="H2923" s="125">
        <v>2226.86177</v>
      </c>
      <c r="I2923" s="121"/>
      <c r="J2923" s="125"/>
      <c r="K2923" s="121"/>
      <c r="L2923" s="121"/>
      <c r="M2923" s="121"/>
    </row>
    <row r="2924" spans="1:13" x14ac:dyDescent="0.2">
      <c r="A2924" s="122">
        <v>42125</v>
      </c>
      <c r="B2924" s="123">
        <v>24</v>
      </c>
      <c r="C2924" s="235"/>
      <c r="D2924" s="235"/>
      <c r="E2924" s="235"/>
      <c r="F2924" s="235"/>
      <c r="G2924" s="121"/>
      <c r="H2924" s="125">
        <v>2024.2094099999999</v>
      </c>
      <c r="I2924" s="121"/>
      <c r="J2924" s="125"/>
      <c r="K2924" s="121"/>
      <c r="L2924" s="121"/>
      <c r="M2924" s="121"/>
    </row>
    <row r="2925" spans="1:13" x14ac:dyDescent="0.2">
      <c r="A2925" s="122">
        <v>42126</v>
      </c>
      <c r="B2925" s="123">
        <v>1</v>
      </c>
      <c r="C2925" s="235"/>
      <c r="D2925" s="235"/>
      <c r="E2925" s="235"/>
      <c r="F2925" s="235"/>
      <c r="G2925" s="121"/>
      <c r="H2925" s="125">
        <v>1890.4892800000002</v>
      </c>
      <c r="I2925" s="121"/>
      <c r="J2925" s="125"/>
      <c r="K2925" s="121"/>
      <c r="L2925" s="121"/>
      <c r="M2925" s="121"/>
    </row>
    <row r="2926" spans="1:13" x14ac:dyDescent="0.2">
      <c r="A2926" s="122">
        <v>42126</v>
      </c>
      <c r="B2926" s="123">
        <v>2</v>
      </c>
      <c r="C2926" s="235"/>
      <c r="D2926" s="235"/>
      <c r="E2926" s="235"/>
      <c r="F2926" s="235"/>
      <c r="G2926" s="121"/>
      <c r="H2926" s="125">
        <v>1811.6585600000001</v>
      </c>
      <c r="I2926" s="121"/>
      <c r="J2926" s="125"/>
      <c r="K2926" s="121"/>
      <c r="L2926" s="121"/>
      <c r="M2926" s="121"/>
    </row>
    <row r="2927" spans="1:13" x14ac:dyDescent="0.2">
      <c r="A2927" s="122">
        <v>42126</v>
      </c>
      <c r="B2927" s="123">
        <v>3</v>
      </c>
      <c r="C2927" s="235"/>
      <c r="D2927" s="235"/>
      <c r="E2927" s="235"/>
      <c r="F2927" s="235"/>
      <c r="G2927" s="121"/>
      <c r="H2927" s="125">
        <v>1767.69919</v>
      </c>
      <c r="I2927" s="121"/>
      <c r="J2927" s="125"/>
      <c r="K2927" s="121"/>
      <c r="L2927" s="121"/>
      <c r="M2927" s="121"/>
    </row>
    <row r="2928" spans="1:13" x14ac:dyDescent="0.2">
      <c r="A2928" s="122">
        <v>42126</v>
      </c>
      <c r="B2928" s="123">
        <v>4</v>
      </c>
      <c r="C2928" s="235"/>
      <c r="D2928" s="235"/>
      <c r="E2928" s="235"/>
      <c r="F2928" s="235"/>
      <c r="G2928" s="121"/>
      <c r="H2928" s="125">
        <v>1769.0353400000001</v>
      </c>
      <c r="I2928" s="121"/>
      <c r="J2928" s="125"/>
      <c r="K2928" s="121"/>
      <c r="L2928" s="121"/>
      <c r="M2928" s="121"/>
    </row>
    <row r="2929" spans="1:13" x14ac:dyDescent="0.2">
      <c r="A2929" s="122">
        <v>42126</v>
      </c>
      <c r="B2929" s="123">
        <v>5</v>
      </c>
      <c r="C2929" s="235"/>
      <c r="D2929" s="235"/>
      <c r="E2929" s="235"/>
      <c r="F2929" s="235"/>
      <c r="G2929" s="121"/>
      <c r="H2929" s="125">
        <v>1817.3351699999998</v>
      </c>
      <c r="I2929" s="121"/>
      <c r="J2929" s="125"/>
      <c r="K2929" s="121"/>
      <c r="L2929" s="121"/>
      <c r="M2929" s="121"/>
    </row>
    <row r="2930" spans="1:13" x14ac:dyDescent="0.2">
      <c r="A2930" s="122">
        <v>42126</v>
      </c>
      <c r="B2930" s="123">
        <v>6</v>
      </c>
      <c r="C2930" s="235"/>
      <c r="D2930" s="235"/>
      <c r="E2930" s="235"/>
      <c r="F2930" s="235"/>
      <c r="G2930" s="121"/>
      <c r="H2930" s="125">
        <v>1840.92876</v>
      </c>
      <c r="I2930" s="121"/>
      <c r="J2930" s="125"/>
      <c r="K2930" s="121"/>
      <c r="L2930" s="121"/>
      <c r="M2930" s="121"/>
    </row>
    <row r="2931" spans="1:13" x14ac:dyDescent="0.2">
      <c r="A2931" s="122">
        <v>42126</v>
      </c>
      <c r="B2931" s="123">
        <v>7</v>
      </c>
      <c r="C2931" s="235"/>
      <c r="D2931" s="235"/>
      <c r="E2931" s="235"/>
      <c r="F2931" s="235"/>
      <c r="G2931" s="121"/>
      <c r="H2931" s="125">
        <v>1923.27477</v>
      </c>
      <c r="I2931" s="121"/>
      <c r="J2931" s="125"/>
      <c r="K2931" s="121"/>
      <c r="L2931" s="121"/>
      <c r="M2931" s="121"/>
    </row>
    <row r="2932" spans="1:13" x14ac:dyDescent="0.2">
      <c r="A2932" s="122">
        <v>42126</v>
      </c>
      <c r="B2932" s="123">
        <v>8</v>
      </c>
      <c r="C2932" s="235"/>
      <c r="D2932" s="235"/>
      <c r="E2932" s="235"/>
      <c r="F2932" s="235"/>
      <c r="G2932" s="121"/>
      <c r="H2932" s="125">
        <v>2058.6952899999997</v>
      </c>
      <c r="I2932" s="121"/>
      <c r="J2932" s="125"/>
      <c r="K2932" s="121"/>
      <c r="L2932" s="121"/>
      <c r="M2932" s="121"/>
    </row>
    <row r="2933" spans="1:13" x14ac:dyDescent="0.2">
      <c r="A2933" s="122">
        <v>42126</v>
      </c>
      <c r="B2933" s="123">
        <v>9</v>
      </c>
      <c r="C2933" s="235"/>
      <c r="D2933" s="235"/>
      <c r="E2933" s="235"/>
      <c r="F2933" s="235"/>
      <c r="G2933" s="121"/>
      <c r="H2933" s="125">
        <v>2177.8754300000001</v>
      </c>
      <c r="I2933" s="121"/>
      <c r="J2933" s="125"/>
      <c r="K2933" s="121"/>
      <c r="L2933" s="121"/>
      <c r="M2933" s="121"/>
    </row>
    <row r="2934" spans="1:13" x14ac:dyDescent="0.2">
      <c r="A2934" s="122">
        <v>42126</v>
      </c>
      <c r="B2934" s="123">
        <v>10</v>
      </c>
      <c r="C2934" s="235"/>
      <c r="D2934" s="235"/>
      <c r="E2934" s="235"/>
      <c r="F2934" s="235"/>
      <c r="G2934" s="121"/>
      <c r="H2934" s="125">
        <v>2229.5422800000001</v>
      </c>
      <c r="I2934" s="121"/>
      <c r="J2934" s="125"/>
      <c r="K2934" s="121"/>
      <c r="L2934" s="121"/>
      <c r="M2934" s="121"/>
    </row>
    <row r="2935" spans="1:13" x14ac:dyDescent="0.2">
      <c r="A2935" s="122">
        <v>42126</v>
      </c>
      <c r="B2935" s="123">
        <v>11</v>
      </c>
      <c r="C2935" s="235"/>
      <c r="D2935" s="235"/>
      <c r="E2935" s="235"/>
      <c r="F2935" s="235"/>
      <c r="G2935" s="121"/>
      <c r="H2935" s="125">
        <v>2271.9884300000003</v>
      </c>
      <c r="I2935" s="121"/>
      <c r="J2935" s="125"/>
      <c r="K2935" s="121"/>
      <c r="L2935" s="121"/>
      <c r="M2935" s="121"/>
    </row>
    <row r="2936" spans="1:13" x14ac:dyDescent="0.2">
      <c r="A2936" s="122">
        <v>42126</v>
      </c>
      <c r="B2936" s="123">
        <v>12</v>
      </c>
      <c r="C2936" s="235"/>
      <c r="D2936" s="235"/>
      <c r="E2936" s="235"/>
      <c r="F2936" s="235"/>
      <c r="G2936" s="121"/>
      <c r="H2936" s="125">
        <v>2294.8184300000003</v>
      </c>
      <c r="I2936" s="121"/>
      <c r="J2936" s="125"/>
      <c r="K2936" s="121"/>
      <c r="L2936" s="121"/>
      <c r="M2936" s="121"/>
    </row>
    <row r="2937" spans="1:13" x14ac:dyDescent="0.2">
      <c r="A2937" s="122">
        <v>42126</v>
      </c>
      <c r="B2937" s="123">
        <v>13</v>
      </c>
      <c r="C2937" s="235"/>
      <c r="D2937" s="235"/>
      <c r="E2937" s="235"/>
      <c r="F2937" s="235"/>
      <c r="G2937" s="121"/>
      <c r="H2937" s="125">
        <v>2305.3310499999993</v>
      </c>
      <c r="I2937" s="121"/>
      <c r="J2937" s="125"/>
      <c r="K2937" s="121"/>
      <c r="L2937" s="121"/>
      <c r="M2937" s="121"/>
    </row>
    <row r="2938" spans="1:13" x14ac:dyDescent="0.2">
      <c r="A2938" s="122">
        <v>42126</v>
      </c>
      <c r="B2938" s="123">
        <v>14</v>
      </c>
      <c r="C2938" s="235"/>
      <c r="D2938" s="235"/>
      <c r="E2938" s="235"/>
      <c r="F2938" s="235"/>
      <c r="G2938" s="121"/>
      <c r="H2938" s="125">
        <v>2340.8697599999996</v>
      </c>
      <c r="I2938" s="121"/>
      <c r="J2938" s="125"/>
      <c r="K2938" s="121"/>
      <c r="L2938" s="121"/>
      <c r="M2938" s="121"/>
    </row>
    <row r="2939" spans="1:13" x14ac:dyDescent="0.2">
      <c r="A2939" s="122">
        <v>42126</v>
      </c>
      <c r="B2939" s="123">
        <v>15</v>
      </c>
      <c r="C2939" s="235"/>
      <c r="D2939" s="235"/>
      <c r="E2939" s="235"/>
      <c r="F2939" s="235"/>
      <c r="G2939" s="121"/>
      <c r="H2939" s="125">
        <v>2390.44353</v>
      </c>
      <c r="I2939" s="121"/>
      <c r="J2939" s="125"/>
      <c r="K2939" s="121"/>
      <c r="L2939" s="121"/>
      <c r="M2939" s="121"/>
    </row>
    <row r="2940" spans="1:13" x14ac:dyDescent="0.2">
      <c r="A2940" s="122">
        <v>42126</v>
      </c>
      <c r="B2940" s="123">
        <v>16</v>
      </c>
      <c r="C2940" s="235"/>
      <c r="D2940" s="235"/>
      <c r="E2940" s="235"/>
      <c r="F2940" s="235"/>
      <c r="G2940" s="121"/>
      <c r="H2940" s="125">
        <v>2434.1400400000002</v>
      </c>
      <c r="I2940" s="121"/>
      <c r="J2940" s="125"/>
      <c r="K2940" s="121"/>
      <c r="L2940" s="121"/>
      <c r="M2940" s="121"/>
    </row>
    <row r="2941" spans="1:13" x14ac:dyDescent="0.2">
      <c r="A2941" s="122">
        <v>42126</v>
      </c>
      <c r="B2941" s="123">
        <v>17</v>
      </c>
      <c r="C2941" s="235"/>
      <c r="D2941" s="235"/>
      <c r="E2941" s="235"/>
      <c r="F2941" s="235"/>
      <c r="G2941" s="121"/>
      <c r="H2941" s="125">
        <v>2425.6405600000003</v>
      </c>
      <c r="I2941" s="121"/>
      <c r="J2941" s="125"/>
      <c r="K2941" s="121"/>
      <c r="L2941" s="121"/>
      <c r="M2941" s="121"/>
    </row>
    <row r="2942" spans="1:13" x14ac:dyDescent="0.2">
      <c r="A2942" s="122">
        <v>42126</v>
      </c>
      <c r="B2942" s="123">
        <v>18</v>
      </c>
      <c r="C2942" s="235"/>
      <c r="D2942" s="235"/>
      <c r="E2942" s="235"/>
      <c r="F2942" s="235"/>
      <c r="G2942" s="121"/>
      <c r="H2942" s="125">
        <v>2423.8286399999997</v>
      </c>
      <c r="I2942" s="121"/>
      <c r="J2942" s="125"/>
      <c r="K2942" s="121"/>
      <c r="L2942" s="121"/>
      <c r="M2942" s="121"/>
    </row>
    <row r="2943" spans="1:13" x14ac:dyDescent="0.2">
      <c r="A2943" s="122">
        <v>42126</v>
      </c>
      <c r="B2943" s="123">
        <v>19</v>
      </c>
      <c r="C2943" s="235"/>
      <c r="D2943" s="235"/>
      <c r="E2943" s="235"/>
      <c r="F2943" s="235"/>
      <c r="G2943" s="121"/>
      <c r="H2943" s="125">
        <v>2492.5280899999998</v>
      </c>
      <c r="I2943" s="121"/>
      <c r="J2943" s="125"/>
      <c r="K2943" s="121"/>
      <c r="L2943" s="121"/>
      <c r="M2943" s="121"/>
    </row>
    <row r="2944" spans="1:13" x14ac:dyDescent="0.2">
      <c r="A2944" s="122">
        <v>42126</v>
      </c>
      <c r="B2944" s="123">
        <v>20</v>
      </c>
      <c r="C2944" s="235"/>
      <c r="D2944" s="235"/>
      <c r="E2944" s="235"/>
      <c r="F2944" s="235"/>
      <c r="G2944" s="121"/>
      <c r="H2944" s="125">
        <v>2549.13</v>
      </c>
      <c r="I2944" s="121"/>
      <c r="J2944" s="125"/>
      <c r="K2944" s="121"/>
      <c r="L2944" s="121"/>
      <c r="M2944" s="121"/>
    </row>
    <row r="2945" spans="1:13" x14ac:dyDescent="0.2">
      <c r="A2945" s="122">
        <v>42126</v>
      </c>
      <c r="B2945" s="123">
        <v>21</v>
      </c>
      <c r="C2945" s="235"/>
      <c r="D2945" s="235"/>
      <c r="E2945" s="235"/>
      <c r="F2945" s="235"/>
      <c r="G2945" s="121"/>
      <c r="H2945" s="125">
        <v>2417.74089</v>
      </c>
      <c r="I2945" s="121"/>
      <c r="J2945" s="125"/>
      <c r="K2945" s="121"/>
      <c r="L2945" s="121"/>
      <c r="M2945" s="121"/>
    </row>
    <row r="2946" spans="1:13" x14ac:dyDescent="0.2">
      <c r="A2946" s="122">
        <v>42126</v>
      </c>
      <c r="B2946" s="123">
        <v>22</v>
      </c>
      <c r="C2946" s="235"/>
      <c r="D2946" s="235"/>
      <c r="E2946" s="235"/>
      <c r="F2946" s="235"/>
      <c r="G2946" s="121"/>
      <c r="H2946" s="125">
        <v>2262.1551099999997</v>
      </c>
      <c r="I2946" s="121"/>
      <c r="J2946" s="125"/>
      <c r="K2946" s="121"/>
      <c r="L2946" s="121"/>
      <c r="M2946" s="121"/>
    </row>
    <row r="2947" spans="1:13" x14ac:dyDescent="0.2">
      <c r="A2947" s="122">
        <v>42126</v>
      </c>
      <c r="B2947" s="123">
        <v>23</v>
      </c>
      <c r="C2947" s="235"/>
      <c r="D2947" s="235"/>
      <c r="E2947" s="235"/>
      <c r="F2947" s="235"/>
      <c r="G2947" s="121"/>
      <c r="H2947" s="125">
        <v>2085.8181800000002</v>
      </c>
      <c r="I2947" s="121"/>
      <c r="J2947" s="125"/>
      <c r="K2947" s="121"/>
      <c r="L2947" s="121"/>
      <c r="M2947" s="121"/>
    </row>
    <row r="2948" spans="1:13" x14ac:dyDescent="0.2">
      <c r="A2948" s="122">
        <v>42126</v>
      </c>
      <c r="B2948" s="123">
        <v>24</v>
      </c>
      <c r="C2948" s="235"/>
      <c r="D2948" s="235"/>
      <c r="E2948" s="235"/>
      <c r="F2948" s="235"/>
      <c r="G2948" s="121"/>
      <c r="H2948" s="125">
        <v>1912.5630900000003</v>
      </c>
      <c r="I2948" s="121"/>
      <c r="J2948" s="125"/>
      <c r="K2948" s="121"/>
      <c r="L2948" s="121"/>
      <c r="M2948" s="121"/>
    </row>
    <row r="2949" spans="1:13" x14ac:dyDescent="0.2">
      <c r="A2949" s="122">
        <v>42127</v>
      </c>
      <c r="B2949" s="123">
        <v>1</v>
      </c>
      <c r="C2949" s="235"/>
      <c r="D2949" s="235"/>
      <c r="E2949" s="235"/>
      <c r="F2949" s="235"/>
      <c r="G2949" s="121"/>
      <c r="H2949" s="125">
        <v>1804.90473</v>
      </c>
      <c r="I2949" s="121"/>
      <c r="J2949" s="125"/>
      <c r="K2949" s="121"/>
      <c r="L2949" s="121"/>
      <c r="M2949" s="121"/>
    </row>
    <row r="2950" spans="1:13" x14ac:dyDescent="0.2">
      <c r="A2950" s="122">
        <v>42127</v>
      </c>
      <c r="B2950" s="123">
        <v>2</v>
      </c>
      <c r="C2950" s="235"/>
      <c r="D2950" s="235"/>
      <c r="E2950" s="235"/>
      <c r="F2950" s="235"/>
      <c r="G2950" s="121"/>
      <c r="H2950" s="125">
        <v>1733.2678699999999</v>
      </c>
      <c r="I2950" s="121"/>
      <c r="J2950" s="125"/>
      <c r="K2950" s="121"/>
      <c r="L2950" s="121"/>
      <c r="M2950" s="121"/>
    </row>
    <row r="2951" spans="1:13" x14ac:dyDescent="0.2">
      <c r="A2951" s="122">
        <v>42127</v>
      </c>
      <c r="B2951" s="123">
        <v>3</v>
      </c>
      <c r="C2951" s="235"/>
      <c r="D2951" s="235"/>
      <c r="E2951" s="235"/>
      <c r="F2951" s="235"/>
      <c r="G2951" s="121"/>
      <c r="H2951" s="125">
        <v>1696.2996000000001</v>
      </c>
      <c r="I2951" s="121"/>
      <c r="J2951" s="125"/>
      <c r="K2951" s="121"/>
      <c r="L2951" s="121"/>
      <c r="M2951" s="121"/>
    </row>
    <row r="2952" spans="1:13" x14ac:dyDescent="0.2">
      <c r="A2952" s="122">
        <v>42127</v>
      </c>
      <c r="B2952" s="123">
        <v>4</v>
      </c>
      <c r="C2952" s="235"/>
      <c r="D2952" s="235"/>
      <c r="E2952" s="235"/>
      <c r="F2952" s="235"/>
      <c r="G2952" s="121"/>
      <c r="H2952" s="125">
        <v>1694.87157</v>
      </c>
      <c r="I2952" s="121"/>
      <c r="J2952" s="125"/>
      <c r="K2952" s="121"/>
      <c r="L2952" s="121"/>
      <c r="M2952" s="121"/>
    </row>
    <row r="2953" spans="1:13" x14ac:dyDescent="0.2">
      <c r="A2953" s="122">
        <v>42127</v>
      </c>
      <c r="B2953" s="123">
        <v>5</v>
      </c>
      <c r="C2953" s="235"/>
      <c r="D2953" s="235"/>
      <c r="E2953" s="235"/>
      <c r="F2953" s="235"/>
      <c r="G2953" s="121"/>
      <c r="H2953" s="125">
        <v>1730.7427299999999</v>
      </c>
      <c r="I2953" s="121"/>
      <c r="J2953" s="125"/>
      <c r="K2953" s="121"/>
      <c r="L2953" s="121"/>
      <c r="M2953" s="121"/>
    </row>
    <row r="2954" spans="1:13" x14ac:dyDescent="0.2">
      <c r="A2954" s="122">
        <v>42127</v>
      </c>
      <c r="B2954" s="123">
        <v>6</v>
      </c>
      <c r="C2954" s="235"/>
      <c r="D2954" s="235"/>
      <c r="E2954" s="235"/>
      <c r="F2954" s="235"/>
      <c r="G2954" s="121"/>
      <c r="H2954" s="125">
        <v>1733.20814</v>
      </c>
      <c r="I2954" s="121"/>
      <c r="J2954" s="125"/>
      <c r="K2954" s="121"/>
      <c r="L2954" s="121"/>
      <c r="M2954" s="121"/>
    </row>
    <row r="2955" spans="1:13" x14ac:dyDescent="0.2">
      <c r="A2955" s="122">
        <v>42127</v>
      </c>
      <c r="B2955" s="123">
        <v>7</v>
      </c>
      <c r="C2955" s="235"/>
      <c r="D2955" s="235"/>
      <c r="E2955" s="235"/>
      <c r="F2955" s="235"/>
      <c r="G2955" s="121"/>
      <c r="H2955" s="125">
        <v>1800.5766699999999</v>
      </c>
      <c r="I2955" s="121"/>
      <c r="J2955" s="125"/>
      <c r="K2955" s="121"/>
      <c r="L2955" s="121"/>
      <c r="M2955" s="121"/>
    </row>
    <row r="2956" spans="1:13" x14ac:dyDescent="0.2">
      <c r="A2956" s="122">
        <v>42127</v>
      </c>
      <c r="B2956" s="123">
        <v>8</v>
      </c>
      <c r="C2956" s="235"/>
      <c r="D2956" s="235"/>
      <c r="E2956" s="235"/>
      <c r="F2956" s="235"/>
      <c r="G2956" s="121"/>
      <c r="H2956" s="125">
        <v>1921.4055900000003</v>
      </c>
      <c r="I2956" s="121"/>
      <c r="J2956" s="125"/>
      <c r="K2956" s="121"/>
      <c r="L2956" s="121"/>
      <c r="M2956" s="121"/>
    </row>
    <row r="2957" spans="1:13" x14ac:dyDescent="0.2">
      <c r="A2957" s="122">
        <v>42127</v>
      </c>
      <c r="B2957" s="123">
        <v>9</v>
      </c>
      <c r="C2957" s="235"/>
      <c r="D2957" s="235"/>
      <c r="E2957" s="235"/>
      <c r="F2957" s="235"/>
      <c r="G2957" s="121"/>
      <c r="H2957" s="125">
        <v>2024.8098300000001</v>
      </c>
      <c r="I2957" s="121"/>
      <c r="J2957" s="125"/>
      <c r="K2957" s="121"/>
      <c r="L2957" s="121"/>
      <c r="M2957" s="121"/>
    </row>
    <row r="2958" spans="1:13" x14ac:dyDescent="0.2">
      <c r="A2958" s="122">
        <v>42127</v>
      </c>
      <c r="B2958" s="123">
        <v>10</v>
      </c>
      <c r="C2958" s="235"/>
      <c r="D2958" s="235"/>
      <c r="E2958" s="235"/>
      <c r="F2958" s="235"/>
      <c r="G2958" s="121"/>
      <c r="H2958" s="125">
        <v>2040.2117600000001</v>
      </c>
      <c r="I2958" s="121"/>
      <c r="J2958" s="125"/>
      <c r="K2958" s="121"/>
      <c r="L2958" s="121"/>
      <c r="M2958" s="121"/>
    </row>
    <row r="2959" spans="1:13" x14ac:dyDescent="0.2">
      <c r="A2959" s="122">
        <v>42127</v>
      </c>
      <c r="B2959" s="123">
        <v>11</v>
      </c>
      <c r="C2959" s="235"/>
      <c r="D2959" s="235"/>
      <c r="E2959" s="235"/>
      <c r="F2959" s="235"/>
      <c r="G2959" s="121"/>
      <c r="H2959" s="125">
        <v>2048.5911999999998</v>
      </c>
      <c r="I2959" s="121"/>
      <c r="J2959" s="125"/>
      <c r="K2959" s="121"/>
      <c r="L2959" s="121"/>
      <c r="M2959" s="121"/>
    </row>
    <row r="2960" spans="1:13" x14ac:dyDescent="0.2">
      <c r="A2960" s="122">
        <v>42127</v>
      </c>
      <c r="B2960" s="123">
        <v>12</v>
      </c>
      <c r="C2960" s="235"/>
      <c r="D2960" s="235"/>
      <c r="E2960" s="235"/>
      <c r="F2960" s="235"/>
      <c r="G2960" s="121"/>
      <c r="H2960" s="125">
        <v>2058.1794500000001</v>
      </c>
      <c r="I2960" s="121"/>
      <c r="J2960" s="125"/>
      <c r="K2960" s="121"/>
      <c r="L2960" s="121"/>
      <c r="M2960" s="121"/>
    </row>
    <row r="2961" spans="1:13" x14ac:dyDescent="0.2">
      <c r="A2961" s="122">
        <v>42127</v>
      </c>
      <c r="B2961" s="123">
        <v>13</v>
      </c>
      <c r="C2961" s="235"/>
      <c r="D2961" s="235"/>
      <c r="E2961" s="235"/>
      <c r="F2961" s="235"/>
      <c r="G2961" s="121"/>
      <c r="H2961" s="125">
        <v>2072.68822</v>
      </c>
      <c r="I2961" s="121"/>
      <c r="J2961" s="125"/>
      <c r="K2961" s="121"/>
      <c r="L2961" s="121"/>
      <c r="M2961" s="121"/>
    </row>
    <row r="2962" spans="1:13" x14ac:dyDescent="0.2">
      <c r="A2962" s="122">
        <v>42127</v>
      </c>
      <c r="B2962" s="123">
        <v>14</v>
      </c>
      <c r="C2962" s="235"/>
      <c r="D2962" s="235"/>
      <c r="E2962" s="235"/>
      <c r="F2962" s="235"/>
      <c r="G2962" s="121"/>
      <c r="H2962" s="125">
        <v>2089.47442</v>
      </c>
      <c r="I2962" s="121"/>
      <c r="J2962" s="125"/>
      <c r="K2962" s="121"/>
      <c r="L2962" s="121"/>
      <c r="M2962" s="121"/>
    </row>
    <row r="2963" spans="1:13" x14ac:dyDescent="0.2">
      <c r="A2963" s="122">
        <v>42127</v>
      </c>
      <c r="B2963" s="123">
        <v>15</v>
      </c>
      <c r="C2963" s="235"/>
      <c r="D2963" s="235"/>
      <c r="E2963" s="235"/>
      <c r="F2963" s="235"/>
      <c r="G2963" s="121"/>
      <c r="H2963" s="125">
        <v>2138.79754</v>
      </c>
      <c r="I2963" s="121"/>
      <c r="J2963" s="125"/>
      <c r="K2963" s="121"/>
      <c r="L2963" s="121"/>
      <c r="M2963" s="121"/>
    </row>
    <row r="2964" spans="1:13" x14ac:dyDescent="0.2">
      <c r="A2964" s="122">
        <v>42127</v>
      </c>
      <c r="B2964" s="123">
        <v>16</v>
      </c>
      <c r="C2964" s="235"/>
      <c r="D2964" s="235"/>
      <c r="E2964" s="235"/>
      <c r="F2964" s="235"/>
      <c r="G2964" s="121"/>
      <c r="H2964" s="125">
        <v>2207.7447400000001</v>
      </c>
      <c r="I2964" s="121"/>
      <c r="J2964" s="125"/>
      <c r="K2964" s="121"/>
      <c r="L2964" s="121"/>
      <c r="M2964" s="121"/>
    </row>
    <row r="2965" spans="1:13" x14ac:dyDescent="0.2">
      <c r="A2965" s="122">
        <v>42127</v>
      </c>
      <c r="B2965" s="123">
        <v>17</v>
      </c>
      <c r="C2965" s="235"/>
      <c r="D2965" s="235"/>
      <c r="E2965" s="235"/>
      <c r="F2965" s="235"/>
      <c r="G2965" s="121"/>
      <c r="H2965" s="125">
        <v>2253.3279300000004</v>
      </c>
      <c r="I2965" s="121"/>
      <c r="J2965" s="125"/>
      <c r="K2965" s="121"/>
      <c r="L2965" s="121"/>
      <c r="M2965" s="121"/>
    </row>
    <row r="2966" spans="1:13" x14ac:dyDescent="0.2">
      <c r="A2966" s="122">
        <v>42127</v>
      </c>
      <c r="B2966" s="123">
        <v>18</v>
      </c>
      <c r="C2966" s="235"/>
      <c r="D2966" s="235"/>
      <c r="E2966" s="235"/>
      <c r="F2966" s="235"/>
      <c r="G2966" s="121"/>
      <c r="H2966" s="125">
        <v>2338.6032300000006</v>
      </c>
      <c r="I2966" s="121"/>
      <c r="J2966" s="125"/>
      <c r="K2966" s="121"/>
      <c r="L2966" s="121"/>
      <c r="M2966" s="121"/>
    </row>
    <row r="2967" spans="1:13" x14ac:dyDescent="0.2">
      <c r="A2967" s="122">
        <v>42127</v>
      </c>
      <c r="B2967" s="123">
        <v>19</v>
      </c>
      <c r="C2967" s="235"/>
      <c r="D2967" s="235"/>
      <c r="E2967" s="235"/>
      <c r="F2967" s="235"/>
      <c r="G2967" s="121"/>
      <c r="H2967" s="125">
        <v>2497.83941</v>
      </c>
      <c r="I2967" s="121"/>
      <c r="J2967" s="125"/>
      <c r="K2967" s="121"/>
      <c r="L2967" s="121"/>
      <c r="M2967" s="121"/>
    </row>
    <row r="2968" spans="1:13" x14ac:dyDescent="0.2">
      <c r="A2968" s="122">
        <v>42127</v>
      </c>
      <c r="B2968" s="123">
        <v>20</v>
      </c>
      <c r="C2968" s="235"/>
      <c r="D2968" s="235"/>
      <c r="E2968" s="235"/>
      <c r="F2968" s="235"/>
      <c r="G2968" s="121"/>
      <c r="H2968" s="125">
        <v>2577.2529300000001</v>
      </c>
      <c r="I2968" s="121"/>
      <c r="J2968" s="125"/>
      <c r="K2968" s="121"/>
      <c r="L2968" s="121"/>
      <c r="M2968" s="121"/>
    </row>
    <row r="2969" spans="1:13" x14ac:dyDescent="0.2">
      <c r="A2969" s="122">
        <v>42127</v>
      </c>
      <c r="B2969" s="123">
        <v>21</v>
      </c>
      <c r="C2969" s="235"/>
      <c r="D2969" s="235"/>
      <c r="E2969" s="235"/>
      <c r="F2969" s="235"/>
      <c r="G2969" s="121"/>
      <c r="H2969" s="125">
        <v>2427.87754</v>
      </c>
      <c r="I2969" s="121"/>
      <c r="J2969" s="125"/>
      <c r="K2969" s="121"/>
      <c r="L2969" s="121"/>
      <c r="M2969" s="121"/>
    </row>
    <row r="2970" spans="1:13" x14ac:dyDescent="0.2">
      <c r="A2970" s="122">
        <v>42127</v>
      </c>
      <c r="B2970" s="123">
        <v>22</v>
      </c>
      <c r="C2970" s="235"/>
      <c r="D2970" s="235"/>
      <c r="E2970" s="235"/>
      <c r="F2970" s="235"/>
      <c r="G2970" s="121"/>
      <c r="H2970" s="125">
        <v>2197.70604</v>
      </c>
      <c r="I2970" s="121"/>
      <c r="J2970" s="125"/>
      <c r="K2970" s="121"/>
      <c r="L2970" s="121"/>
      <c r="M2970" s="121"/>
    </row>
    <row r="2971" spans="1:13" x14ac:dyDescent="0.2">
      <c r="A2971" s="122">
        <v>42127</v>
      </c>
      <c r="B2971" s="123">
        <v>23</v>
      </c>
      <c r="C2971" s="235"/>
      <c r="D2971" s="235"/>
      <c r="E2971" s="235"/>
      <c r="F2971" s="235"/>
      <c r="G2971" s="121"/>
      <c r="H2971" s="125">
        <v>1978.1104200000002</v>
      </c>
      <c r="I2971" s="121"/>
      <c r="J2971" s="125"/>
      <c r="K2971" s="121"/>
      <c r="L2971" s="121"/>
      <c r="M2971" s="121"/>
    </row>
    <row r="2972" spans="1:13" x14ac:dyDescent="0.2">
      <c r="A2972" s="122">
        <v>42127</v>
      </c>
      <c r="B2972" s="123">
        <v>24</v>
      </c>
      <c r="C2972" s="235"/>
      <c r="D2972" s="235"/>
      <c r="E2972" s="235"/>
      <c r="F2972" s="235"/>
      <c r="G2972" s="121"/>
      <c r="H2972" s="125">
        <v>1831.9861599999999</v>
      </c>
      <c r="I2972" s="121"/>
      <c r="J2972" s="125"/>
      <c r="K2972" s="121"/>
      <c r="L2972" s="121"/>
      <c r="M2972" s="121"/>
    </row>
    <row r="2973" spans="1:13" x14ac:dyDescent="0.2">
      <c r="A2973" s="122">
        <v>42128</v>
      </c>
      <c r="B2973" s="123">
        <v>1</v>
      </c>
      <c r="C2973" s="235"/>
      <c r="D2973" s="235"/>
      <c r="E2973" s="235"/>
      <c r="F2973" s="235"/>
      <c r="G2973" s="121"/>
      <c r="H2973" s="125">
        <v>1752.17354</v>
      </c>
      <c r="I2973" s="121"/>
      <c r="J2973" s="125"/>
      <c r="K2973" s="121"/>
      <c r="L2973" s="121"/>
      <c r="M2973" s="121"/>
    </row>
    <row r="2974" spans="1:13" x14ac:dyDescent="0.2">
      <c r="A2974" s="122">
        <v>42128</v>
      </c>
      <c r="B2974" s="123">
        <v>2</v>
      </c>
      <c r="C2974" s="235"/>
      <c r="D2974" s="235"/>
      <c r="E2974" s="235"/>
      <c r="F2974" s="235"/>
      <c r="G2974" s="121"/>
      <c r="H2974" s="125">
        <v>1711.4098799999999</v>
      </c>
      <c r="I2974" s="121"/>
      <c r="J2974" s="125"/>
      <c r="K2974" s="121"/>
      <c r="L2974" s="121"/>
      <c r="M2974" s="121"/>
    </row>
    <row r="2975" spans="1:13" x14ac:dyDescent="0.2">
      <c r="A2975" s="122">
        <v>42128</v>
      </c>
      <c r="B2975" s="123">
        <v>3</v>
      </c>
      <c r="C2975" s="235"/>
      <c r="D2975" s="235"/>
      <c r="E2975" s="235"/>
      <c r="F2975" s="235"/>
      <c r="G2975" s="121"/>
      <c r="H2975" s="125">
        <v>1697.5938300000003</v>
      </c>
      <c r="I2975" s="121"/>
      <c r="J2975" s="125"/>
      <c r="K2975" s="121"/>
      <c r="L2975" s="121"/>
      <c r="M2975" s="121"/>
    </row>
    <row r="2976" spans="1:13" x14ac:dyDescent="0.2">
      <c r="A2976" s="122">
        <v>42128</v>
      </c>
      <c r="B2976" s="123">
        <v>4</v>
      </c>
      <c r="C2976" s="235"/>
      <c r="D2976" s="235"/>
      <c r="E2976" s="235"/>
      <c r="F2976" s="235"/>
      <c r="G2976" s="121"/>
      <c r="H2976" s="125">
        <v>1753.48477</v>
      </c>
      <c r="I2976" s="121"/>
      <c r="J2976" s="125"/>
      <c r="K2976" s="121"/>
      <c r="L2976" s="121"/>
      <c r="M2976" s="121"/>
    </row>
    <row r="2977" spans="1:13" x14ac:dyDescent="0.2">
      <c r="A2977" s="122">
        <v>42128</v>
      </c>
      <c r="B2977" s="123">
        <v>5</v>
      </c>
      <c r="C2977" s="235"/>
      <c r="D2977" s="235"/>
      <c r="E2977" s="235"/>
      <c r="F2977" s="235"/>
      <c r="G2977" s="121"/>
      <c r="H2977" s="125">
        <v>1915.46478</v>
      </c>
      <c r="I2977" s="121"/>
      <c r="J2977" s="125"/>
      <c r="K2977" s="121"/>
      <c r="L2977" s="121"/>
      <c r="M2977" s="121"/>
    </row>
    <row r="2978" spans="1:13" x14ac:dyDescent="0.2">
      <c r="A2978" s="122">
        <v>42128</v>
      </c>
      <c r="B2978" s="123">
        <v>6</v>
      </c>
      <c r="C2978" s="235"/>
      <c r="D2978" s="235"/>
      <c r="E2978" s="235"/>
      <c r="F2978" s="235"/>
      <c r="G2978" s="121"/>
      <c r="H2978" s="125">
        <v>2117.6965699999996</v>
      </c>
      <c r="I2978" s="121"/>
      <c r="J2978" s="125"/>
      <c r="K2978" s="121"/>
      <c r="L2978" s="121"/>
      <c r="M2978" s="121"/>
    </row>
    <row r="2979" spans="1:13" x14ac:dyDescent="0.2">
      <c r="A2979" s="122">
        <v>42128</v>
      </c>
      <c r="B2979" s="123">
        <v>7</v>
      </c>
      <c r="C2979" s="235"/>
      <c r="D2979" s="235"/>
      <c r="E2979" s="235"/>
      <c r="F2979" s="235"/>
      <c r="G2979" s="121"/>
      <c r="H2979" s="125">
        <v>2279.6224200000001</v>
      </c>
      <c r="I2979" s="121"/>
      <c r="J2979" s="125"/>
      <c r="K2979" s="121"/>
      <c r="L2979" s="121"/>
      <c r="M2979" s="121"/>
    </row>
    <row r="2980" spans="1:13" x14ac:dyDescent="0.2">
      <c r="A2980" s="122">
        <v>42128</v>
      </c>
      <c r="B2980" s="123">
        <v>8</v>
      </c>
      <c r="C2980" s="235"/>
      <c r="D2980" s="235"/>
      <c r="E2980" s="235"/>
      <c r="F2980" s="235"/>
      <c r="G2980" s="121"/>
      <c r="H2980" s="125">
        <v>2380.8610899999999</v>
      </c>
      <c r="I2980" s="121"/>
      <c r="J2980" s="125"/>
      <c r="K2980" s="121"/>
      <c r="L2980" s="121"/>
      <c r="M2980" s="121"/>
    </row>
    <row r="2981" spans="1:13" x14ac:dyDescent="0.2">
      <c r="A2981" s="122">
        <v>42128</v>
      </c>
      <c r="B2981" s="123">
        <v>9</v>
      </c>
      <c r="C2981" s="235"/>
      <c r="D2981" s="235"/>
      <c r="E2981" s="235"/>
      <c r="F2981" s="235"/>
      <c r="G2981" s="121"/>
      <c r="H2981" s="125">
        <v>2480.5169000000001</v>
      </c>
      <c r="I2981" s="121"/>
      <c r="J2981" s="125"/>
      <c r="K2981" s="121"/>
      <c r="L2981" s="121"/>
      <c r="M2981" s="121"/>
    </row>
    <row r="2982" spans="1:13" x14ac:dyDescent="0.2">
      <c r="A2982" s="122">
        <v>42128</v>
      </c>
      <c r="B2982" s="123">
        <v>10</v>
      </c>
      <c r="C2982" s="235"/>
      <c r="D2982" s="235"/>
      <c r="E2982" s="235"/>
      <c r="F2982" s="235"/>
      <c r="G2982" s="121"/>
      <c r="H2982" s="125">
        <v>2518.3331300000004</v>
      </c>
      <c r="I2982" s="121"/>
      <c r="J2982" s="125"/>
      <c r="K2982" s="121"/>
      <c r="L2982" s="121"/>
      <c r="M2982" s="121"/>
    </row>
    <row r="2983" spans="1:13" x14ac:dyDescent="0.2">
      <c r="A2983" s="122">
        <v>42128</v>
      </c>
      <c r="B2983" s="123">
        <v>11</v>
      </c>
      <c r="C2983" s="235"/>
      <c r="D2983" s="235"/>
      <c r="E2983" s="235"/>
      <c r="F2983" s="235"/>
      <c r="G2983" s="121"/>
      <c r="H2983" s="125">
        <v>2477.4832200000001</v>
      </c>
      <c r="I2983" s="121"/>
      <c r="J2983" s="125"/>
      <c r="K2983" s="121"/>
      <c r="L2983" s="121"/>
      <c r="M2983" s="121"/>
    </row>
    <row r="2984" spans="1:13" x14ac:dyDescent="0.2">
      <c r="A2984" s="122">
        <v>42128</v>
      </c>
      <c r="B2984" s="123">
        <v>12</v>
      </c>
      <c r="C2984" s="235"/>
      <c r="D2984" s="235"/>
      <c r="E2984" s="235"/>
      <c r="F2984" s="235"/>
      <c r="G2984" s="121"/>
      <c r="H2984" s="125">
        <v>2454.8414000000002</v>
      </c>
      <c r="I2984" s="121"/>
      <c r="J2984" s="125"/>
      <c r="K2984" s="121"/>
      <c r="L2984" s="121"/>
      <c r="M2984" s="121"/>
    </row>
    <row r="2985" spans="1:13" x14ac:dyDescent="0.2">
      <c r="A2985" s="122">
        <v>42128</v>
      </c>
      <c r="B2985" s="123">
        <v>13</v>
      </c>
      <c r="C2985" s="235"/>
      <c r="D2985" s="235"/>
      <c r="E2985" s="235"/>
      <c r="F2985" s="235"/>
      <c r="G2985" s="121"/>
      <c r="H2985" s="125">
        <v>2458.9591399999999</v>
      </c>
      <c r="I2985" s="121"/>
      <c r="J2985" s="125"/>
      <c r="K2985" s="121"/>
      <c r="L2985" s="121"/>
      <c r="M2985" s="121"/>
    </row>
    <row r="2986" spans="1:13" x14ac:dyDescent="0.2">
      <c r="A2986" s="122">
        <v>42128</v>
      </c>
      <c r="B2986" s="123">
        <v>14</v>
      </c>
      <c r="C2986" s="235"/>
      <c r="D2986" s="235"/>
      <c r="E2986" s="235"/>
      <c r="F2986" s="235"/>
      <c r="G2986" s="121"/>
      <c r="H2986" s="125">
        <v>2453.8309800000002</v>
      </c>
      <c r="I2986" s="121"/>
      <c r="J2986" s="125"/>
      <c r="K2986" s="121"/>
      <c r="L2986" s="121"/>
      <c r="M2986" s="121"/>
    </row>
    <row r="2987" spans="1:13" x14ac:dyDescent="0.2">
      <c r="A2987" s="122">
        <v>42128</v>
      </c>
      <c r="B2987" s="123">
        <v>15</v>
      </c>
      <c r="C2987" s="235"/>
      <c r="D2987" s="235"/>
      <c r="E2987" s="235"/>
      <c r="F2987" s="235"/>
      <c r="G2987" s="121"/>
      <c r="H2987" s="125">
        <v>2435.4446000000003</v>
      </c>
      <c r="I2987" s="121"/>
      <c r="J2987" s="125"/>
      <c r="K2987" s="121"/>
      <c r="L2987" s="121"/>
      <c r="M2987" s="121"/>
    </row>
    <row r="2988" spans="1:13" x14ac:dyDescent="0.2">
      <c r="A2988" s="122">
        <v>42128</v>
      </c>
      <c r="B2988" s="123">
        <v>16</v>
      </c>
      <c r="C2988" s="235"/>
      <c r="D2988" s="235"/>
      <c r="E2988" s="235"/>
      <c r="F2988" s="235"/>
      <c r="G2988" s="121"/>
      <c r="H2988" s="125">
        <v>2443.1236899999999</v>
      </c>
      <c r="I2988" s="121"/>
      <c r="J2988" s="125"/>
      <c r="K2988" s="121"/>
      <c r="L2988" s="121"/>
      <c r="M2988" s="121"/>
    </row>
    <row r="2989" spans="1:13" x14ac:dyDescent="0.2">
      <c r="A2989" s="122">
        <v>42128</v>
      </c>
      <c r="B2989" s="123">
        <v>17</v>
      </c>
      <c r="C2989" s="235"/>
      <c r="D2989" s="235"/>
      <c r="E2989" s="235"/>
      <c r="F2989" s="235"/>
      <c r="G2989" s="121"/>
      <c r="H2989" s="125">
        <v>2481.5268599999999</v>
      </c>
      <c r="I2989" s="121"/>
      <c r="J2989" s="125"/>
      <c r="K2989" s="121"/>
      <c r="L2989" s="121"/>
      <c r="M2989" s="121"/>
    </row>
    <row r="2990" spans="1:13" x14ac:dyDescent="0.2">
      <c r="A2990" s="122">
        <v>42128</v>
      </c>
      <c r="B2990" s="123">
        <v>18</v>
      </c>
      <c r="C2990" s="235"/>
      <c r="D2990" s="235"/>
      <c r="E2990" s="235"/>
      <c r="F2990" s="235"/>
      <c r="G2990" s="121"/>
      <c r="H2990" s="125">
        <v>2512.2349800000002</v>
      </c>
      <c r="I2990" s="121"/>
      <c r="J2990" s="125"/>
      <c r="K2990" s="121"/>
      <c r="L2990" s="121"/>
      <c r="M2990" s="121"/>
    </row>
    <row r="2991" spans="1:13" x14ac:dyDescent="0.2">
      <c r="A2991" s="122">
        <v>42128</v>
      </c>
      <c r="B2991" s="123">
        <v>19</v>
      </c>
      <c r="C2991" s="235"/>
      <c r="D2991" s="235"/>
      <c r="E2991" s="235"/>
      <c r="F2991" s="235"/>
      <c r="G2991" s="121"/>
      <c r="H2991" s="125">
        <v>2641.2058500000007</v>
      </c>
      <c r="I2991" s="121"/>
      <c r="J2991" s="125"/>
      <c r="K2991" s="121"/>
      <c r="L2991" s="121"/>
      <c r="M2991" s="121"/>
    </row>
    <row r="2992" spans="1:13" x14ac:dyDescent="0.2">
      <c r="A2992" s="122">
        <v>42128</v>
      </c>
      <c r="B2992" s="123">
        <v>20</v>
      </c>
      <c r="C2992" s="235"/>
      <c r="D2992" s="235"/>
      <c r="E2992" s="235"/>
      <c r="F2992" s="235"/>
      <c r="G2992" s="121"/>
      <c r="H2992" s="125">
        <v>2702.5135699999996</v>
      </c>
      <c r="I2992" s="121"/>
      <c r="J2992" s="125"/>
      <c r="K2992" s="121"/>
      <c r="L2992" s="121"/>
      <c r="M2992" s="121"/>
    </row>
    <row r="2993" spans="1:13" x14ac:dyDescent="0.2">
      <c r="A2993" s="122">
        <v>42128</v>
      </c>
      <c r="B2993" s="123">
        <v>21</v>
      </c>
      <c r="C2993" s="235"/>
      <c r="D2993" s="235"/>
      <c r="E2993" s="235"/>
      <c r="F2993" s="235"/>
      <c r="G2993" s="121"/>
      <c r="H2993" s="125">
        <v>2520.6876499999998</v>
      </c>
      <c r="I2993" s="121"/>
      <c r="J2993" s="125"/>
      <c r="K2993" s="121"/>
      <c r="L2993" s="121"/>
      <c r="M2993" s="121"/>
    </row>
    <row r="2994" spans="1:13" x14ac:dyDescent="0.2">
      <c r="A2994" s="122">
        <v>42128</v>
      </c>
      <c r="B2994" s="123">
        <v>22</v>
      </c>
      <c r="C2994" s="235"/>
      <c r="D2994" s="235"/>
      <c r="E2994" s="235"/>
      <c r="F2994" s="235"/>
      <c r="G2994" s="121"/>
      <c r="H2994" s="125">
        <v>2264.9108900000001</v>
      </c>
      <c r="I2994" s="121"/>
      <c r="J2994" s="125"/>
      <c r="K2994" s="121"/>
      <c r="L2994" s="121"/>
      <c r="M2994" s="121"/>
    </row>
    <row r="2995" spans="1:13" x14ac:dyDescent="0.2">
      <c r="A2995" s="122">
        <v>42128</v>
      </c>
      <c r="B2995" s="123">
        <v>23</v>
      </c>
      <c r="C2995" s="235"/>
      <c r="D2995" s="235"/>
      <c r="E2995" s="235"/>
      <c r="F2995" s="235"/>
      <c r="G2995" s="121"/>
      <c r="H2995" s="125">
        <v>2028.46174</v>
      </c>
      <c r="I2995" s="121"/>
      <c r="J2995" s="125"/>
      <c r="K2995" s="121"/>
      <c r="L2995" s="121"/>
      <c r="M2995" s="121"/>
    </row>
    <row r="2996" spans="1:13" x14ac:dyDescent="0.2">
      <c r="A2996" s="122">
        <v>42128</v>
      </c>
      <c r="B2996" s="123">
        <v>24</v>
      </c>
      <c r="C2996" s="235"/>
      <c r="D2996" s="235"/>
      <c r="E2996" s="235"/>
      <c r="F2996" s="235"/>
      <c r="G2996" s="121"/>
      <c r="H2996" s="125">
        <v>1868.43388</v>
      </c>
      <c r="I2996" s="121"/>
      <c r="J2996" s="125"/>
      <c r="K2996" s="121"/>
      <c r="L2996" s="121"/>
      <c r="M2996" s="121"/>
    </row>
    <row r="2997" spans="1:13" x14ac:dyDescent="0.2">
      <c r="A2997" s="122">
        <v>42129</v>
      </c>
      <c r="B2997" s="123">
        <v>1</v>
      </c>
      <c r="C2997" s="235"/>
      <c r="D2997" s="235"/>
      <c r="E2997" s="235"/>
      <c r="F2997" s="235"/>
      <c r="G2997" s="121"/>
      <c r="H2997" s="125">
        <v>1782.4740800000002</v>
      </c>
      <c r="I2997" s="121"/>
      <c r="J2997" s="125"/>
      <c r="K2997" s="121"/>
      <c r="L2997" s="121"/>
      <c r="M2997" s="121"/>
    </row>
    <row r="2998" spans="1:13" x14ac:dyDescent="0.2">
      <c r="A2998" s="122">
        <v>42129</v>
      </c>
      <c r="B2998" s="123">
        <v>2</v>
      </c>
      <c r="C2998" s="235"/>
      <c r="D2998" s="235"/>
      <c r="E2998" s="235"/>
      <c r="F2998" s="235"/>
      <c r="G2998" s="121"/>
      <c r="H2998" s="125">
        <v>1730.0884799999999</v>
      </c>
      <c r="I2998" s="121"/>
      <c r="J2998" s="125"/>
      <c r="K2998" s="121"/>
      <c r="L2998" s="121"/>
      <c r="M2998" s="121"/>
    </row>
    <row r="2999" spans="1:13" x14ac:dyDescent="0.2">
      <c r="A2999" s="122">
        <v>42129</v>
      </c>
      <c r="B2999" s="123">
        <v>3</v>
      </c>
      <c r="C2999" s="235"/>
      <c r="D2999" s="235"/>
      <c r="E2999" s="235"/>
      <c r="F2999" s="235"/>
      <c r="G2999" s="121"/>
      <c r="H2999" s="125">
        <v>1708.3232600000001</v>
      </c>
      <c r="I2999" s="121"/>
      <c r="J2999" s="125"/>
      <c r="K2999" s="121"/>
      <c r="L2999" s="121"/>
      <c r="M2999" s="121"/>
    </row>
    <row r="3000" spans="1:13" x14ac:dyDescent="0.2">
      <c r="A3000" s="122">
        <v>42129</v>
      </c>
      <c r="B3000" s="123">
        <v>4</v>
      </c>
      <c r="C3000" s="235"/>
      <c r="D3000" s="235"/>
      <c r="E3000" s="235"/>
      <c r="F3000" s="235"/>
      <c r="G3000" s="121"/>
      <c r="H3000" s="125">
        <v>1754.8307299999999</v>
      </c>
      <c r="I3000" s="121"/>
      <c r="J3000" s="125"/>
      <c r="K3000" s="121"/>
      <c r="L3000" s="121"/>
      <c r="M3000" s="121"/>
    </row>
    <row r="3001" spans="1:13" x14ac:dyDescent="0.2">
      <c r="A3001" s="122">
        <v>42129</v>
      </c>
      <c r="B3001" s="123">
        <v>5</v>
      </c>
      <c r="C3001" s="235"/>
      <c r="D3001" s="235"/>
      <c r="E3001" s="235"/>
      <c r="F3001" s="235"/>
      <c r="G3001" s="121"/>
      <c r="H3001" s="125">
        <v>1903.41697</v>
      </c>
      <c r="I3001" s="121"/>
      <c r="J3001" s="125"/>
      <c r="K3001" s="121"/>
      <c r="L3001" s="121"/>
      <c r="M3001" s="121"/>
    </row>
    <row r="3002" spans="1:13" x14ac:dyDescent="0.2">
      <c r="A3002" s="122">
        <v>42129</v>
      </c>
      <c r="B3002" s="123">
        <v>6</v>
      </c>
      <c r="C3002" s="235"/>
      <c r="D3002" s="235"/>
      <c r="E3002" s="235"/>
      <c r="F3002" s="235"/>
      <c r="G3002" s="121"/>
      <c r="H3002" s="125">
        <v>2097.1933399999998</v>
      </c>
      <c r="I3002" s="121"/>
      <c r="J3002" s="125"/>
      <c r="K3002" s="121"/>
      <c r="L3002" s="121"/>
      <c r="M3002" s="121"/>
    </row>
    <row r="3003" spans="1:13" x14ac:dyDescent="0.2">
      <c r="A3003" s="122">
        <v>42129</v>
      </c>
      <c r="B3003" s="123">
        <v>7</v>
      </c>
      <c r="C3003" s="235"/>
      <c r="D3003" s="235"/>
      <c r="E3003" s="235"/>
      <c r="F3003" s="235"/>
      <c r="G3003" s="121"/>
      <c r="H3003" s="125">
        <v>2249.9988499999995</v>
      </c>
      <c r="I3003" s="121"/>
      <c r="J3003" s="125"/>
      <c r="K3003" s="121"/>
      <c r="L3003" s="121"/>
      <c r="M3003" s="121"/>
    </row>
    <row r="3004" spans="1:13" x14ac:dyDescent="0.2">
      <c r="A3004" s="122">
        <v>42129</v>
      </c>
      <c r="B3004" s="123">
        <v>8</v>
      </c>
      <c r="C3004" s="235"/>
      <c r="D3004" s="235"/>
      <c r="E3004" s="235"/>
      <c r="F3004" s="235"/>
      <c r="G3004" s="121"/>
      <c r="H3004" s="125">
        <v>2358.3098999999997</v>
      </c>
      <c r="I3004" s="121"/>
      <c r="J3004" s="125"/>
      <c r="K3004" s="121"/>
      <c r="L3004" s="121"/>
      <c r="M3004" s="121"/>
    </row>
    <row r="3005" spans="1:13" x14ac:dyDescent="0.2">
      <c r="A3005" s="122">
        <v>42129</v>
      </c>
      <c r="B3005" s="123">
        <v>9</v>
      </c>
      <c r="C3005" s="235"/>
      <c r="D3005" s="235"/>
      <c r="E3005" s="235"/>
      <c r="F3005" s="235"/>
      <c r="G3005" s="121"/>
      <c r="H3005" s="125">
        <v>2468.8591499999998</v>
      </c>
      <c r="I3005" s="121"/>
      <c r="J3005" s="125"/>
      <c r="K3005" s="121"/>
      <c r="L3005" s="121"/>
      <c r="M3005" s="121"/>
    </row>
    <row r="3006" spans="1:13" x14ac:dyDescent="0.2">
      <c r="A3006" s="122">
        <v>42129</v>
      </c>
      <c r="B3006" s="123">
        <v>10</v>
      </c>
      <c r="C3006" s="235"/>
      <c r="D3006" s="235"/>
      <c r="E3006" s="235"/>
      <c r="F3006" s="235"/>
      <c r="G3006" s="121"/>
      <c r="H3006" s="125">
        <v>2504.5763999999999</v>
      </c>
      <c r="I3006" s="121"/>
      <c r="J3006" s="125"/>
      <c r="K3006" s="121"/>
      <c r="L3006" s="121"/>
      <c r="M3006" s="121"/>
    </row>
    <row r="3007" spans="1:13" x14ac:dyDescent="0.2">
      <c r="A3007" s="122">
        <v>42129</v>
      </c>
      <c r="B3007" s="123">
        <v>11</v>
      </c>
      <c r="C3007" s="235"/>
      <c r="D3007" s="235"/>
      <c r="E3007" s="235"/>
      <c r="F3007" s="235"/>
      <c r="G3007" s="121"/>
      <c r="H3007" s="125">
        <v>2493.1923199999997</v>
      </c>
      <c r="I3007" s="121"/>
      <c r="J3007" s="125"/>
      <c r="K3007" s="121"/>
      <c r="L3007" s="121"/>
      <c r="M3007" s="121"/>
    </row>
    <row r="3008" spans="1:13" x14ac:dyDescent="0.2">
      <c r="A3008" s="122">
        <v>42129</v>
      </c>
      <c r="B3008" s="123">
        <v>12</v>
      </c>
      <c r="C3008" s="235"/>
      <c r="D3008" s="235"/>
      <c r="E3008" s="235"/>
      <c r="F3008" s="235"/>
      <c r="G3008" s="121"/>
      <c r="H3008" s="125">
        <v>2406.9865600000003</v>
      </c>
      <c r="I3008" s="121"/>
      <c r="J3008" s="125"/>
      <c r="K3008" s="121"/>
      <c r="L3008" s="121"/>
      <c r="M3008" s="121"/>
    </row>
    <row r="3009" spans="1:13" x14ac:dyDescent="0.2">
      <c r="A3009" s="122">
        <v>42129</v>
      </c>
      <c r="B3009" s="123">
        <v>13</v>
      </c>
      <c r="C3009" s="235"/>
      <c r="D3009" s="235"/>
      <c r="E3009" s="235"/>
      <c r="F3009" s="235"/>
      <c r="G3009" s="121"/>
      <c r="H3009" s="125">
        <v>2376.89419</v>
      </c>
      <c r="I3009" s="121"/>
      <c r="J3009" s="125"/>
      <c r="K3009" s="121"/>
      <c r="L3009" s="121"/>
      <c r="M3009" s="121"/>
    </row>
    <row r="3010" spans="1:13" x14ac:dyDescent="0.2">
      <c r="A3010" s="122">
        <v>42129</v>
      </c>
      <c r="B3010" s="123">
        <v>14</v>
      </c>
      <c r="C3010" s="235"/>
      <c r="D3010" s="235"/>
      <c r="E3010" s="235"/>
      <c r="F3010" s="235"/>
      <c r="G3010" s="121"/>
      <c r="H3010" s="125">
        <v>2362.7414700000008</v>
      </c>
      <c r="I3010" s="121"/>
      <c r="J3010" s="125"/>
      <c r="K3010" s="121"/>
      <c r="L3010" s="121"/>
      <c r="M3010" s="121"/>
    </row>
    <row r="3011" spans="1:13" x14ac:dyDescent="0.2">
      <c r="A3011" s="122">
        <v>42129</v>
      </c>
      <c r="B3011" s="123">
        <v>15</v>
      </c>
      <c r="C3011" s="235"/>
      <c r="D3011" s="235"/>
      <c r="E3011" s="235"/>
      <c r="F3011" s="235"/>
      <c r="G3011" s="121"/>
      <c r="H3011" s="125">
        <v>2358.50009</v>
      </c>
      <c r="I3011" s="121"/>
      <c r="J3011" s="125"/>
      <c r="K3011" s="121"/>
      <c r="L3011" s="121"/>
      <c r="M3011" s="121"/>
    </row>
    <row r="3012" spans="1:13" x14ac:dyDescent="0.2">
      <c r="A3012" s="122">
        <v>42129</v>
      </c>
      <c r="B3012" s="123">
        <v>16</v>
      </c>
      <c r="C3012" s="235"/>
      <c r="D3012" s="235"/>
      <c r="E3012" s="235"/>
      <c r="F3012" s="235"/>
      <c r="G3012" s="121"/>
      <c r="H3012" s="125">
        <v>2370.30582</v>
      </c>
      <c r="I3012" s="121"/>
      <c r="J3012" s="125"/>
      <c r="K3012" s="121"/>
      <c r="L3012" s="121"/>
      <c r="M3012" s="121"/>
    </row>
    <row r="3013" spans="1:13" x14ac:dyDescent="0.2">
      <c r="A3013" s="122">
        <v>42129</v>
      </c>
      <c r="B3013" s="123">
        <v>17</v>
      </c>
      <c r="C3013" s="235"/>
      <c r="D3013" s="235"/>
      <c r="E3013" s="235"/>
      <c r="F3013" s="235"/>
      <c r="G3013" s="121"/>
      <c r="H3013" s="125">
        <v>2416.1375099999996</v>
      </c>
      <c r="I3013" s="121"/>
      <c r="J3013" s="125"/>
      <c r="K3013" s="121"/>
      <c r="L3013" s="121"/>
      <c r="M3013" s="121"/>
    </row>
    <row r="3014" spans="1:13" x14ac:dyDescent="0.2">
      <c r="A3014" s="122">
        <v>42129</v>
      </c>
      <c r="B3014" s="123">
        <v>18</v>
      </c>
      <c r="C3014" s="235"/>
      <c r="D3014" s="235"/>
      <c r="E3014" s="235"/>
      <c r="F3014" s="235"/>
      <c r="G3014" s="121"/>
      <c r="H3014" s="125">
        <v>2416.2168799999999</v>
      </c>
      <c r="I3014" s="121"/>
      <c r="J3014" s="125"/>
      <c r="K3014" s="121"/>
      <c r="L3014" s="121"/>
      <c r="M3014" s="121"/>
    </row>
    <row r="3015" spans="1:13" x14ac:dyDescent="0.2">
      <c r="A3015" s="122">
        <v>42129</v>
      </c>
      <c r="B3015" s="123">
        <v>19</v>
      </c>
      <c r="C3015" s="235"/>
      <c r="D3015" s="235"/>
      <c r="E3015" s="235"/>
      <c r="F3015" s="235"/>
      <c r="G3015" s="121"/>
      <c r="H3015" s="125">
        <v>2541.0721399999998</v>
      </c>
      <c r="I3015" s="121"/>
      <c r="J3015" s="125"/>
      <c r="K3015" s="121"/>
      <c r="L3015" s="121"/>
      <c r="M3015" s="121"/>
    </row>
    <row r="3016" spans="1:13" x14ac:dyDescent="0.2">
      <c r="A3016" s="122">
        <v>42129</v>
      </c>
      <c r="B3016" s="123">
        <v>20</v>
      </c>
      <c r="C3016" s="235"/>
      <c r="D3016" s="235"/>
      <c r="E3016" s="235"/>
      <c r="F3016" s="235"/>
      <c r="G3016" s="121"/>
      <c r="H3016" s="125">
        <v>2654.2961800000007</v>
      </c>
      <c r="I3016" s="121"/>
      <c r="J3016" s="125"/>
      <c r="K3016" s="121"/>
      <c r="L3016" s="121"/>
      <c r="M3016" s="121"/>
    </row>
    <row r="3017" spans="1:13" x14ac:dyDescent="0.2">
      <c r="A3017" s="122">
        <v>42129</v>
      </c>
      <c r="B3017" s="123">
        <v>21</v>
      </c>
      <c r="C3017" s="235"/>
      <c r="D3017" s="235"/>
      <c r="E3017" s="235"/>
      <c r="F3017" s="235"/>
      <c r="G3017" s="121"/>
      <c r="H3017" s="125">
        <v>2482.8594500000004</v>
      </c>
      <c r="I3017" s="121"/>
      <c r="J3017" s="125"/>
      <c r="K3017" s="121"/>
      <c r="L3017" s="121"/>
      <c r="M3017" s="121"/>
    </row>
    <row r="3018" spans="1:13" x14ac:dyDescent="0.2">
      <c r="A3018" s="122">
        <v>42129</v>
      </c>
      <c r="B3018" s="123">
        <v>22</v>
      </c>
      <c r="C3018" s="235"/>
      <c r="D3018" s="235"/>
      <c r="E3018" s="235"/>
      <c r="F3018" s="235"/>
      <c r="G3018" s="121"/>
      <c r="H3018" s="125">
        <v>2244.9678799999997</v>
      </c>
      <c r="I3018" s="121"/>
      <c r="J3018" s="125"/>
      <c r="K3018" s="121"/>
      <c r="L3018" s="121"/>
      <c r="M3018" s="121"/>
    </row>
    <row r="3019" spans="1:13" x14ac:dyDescent="0.2">
      <c r="A3019" s="122">
        <v>42129</v>
      </c>
      <c r="B3019" s="123">
        <v>23</v>
      </c>
      <c r="C3019" s="235"/>
      <c r="D3019" s="235"/>
      <c r="E3019" s="235"/>
      <c r="F3019" s="235"/>
      <c r="G3019" s="121"/>
      <c r="H3019" s="125">
        <v>2014.2270499999997</v>
      </c>
      <c r="I3019" s="121"/>
      <c r="J3019" s="125"/>
      <c r="K3019" s="121"/>
      <c r="L3019" s="121"/>
      <c r="M3019" s="121"/>
    </row>
    <row r="3020" spans="1:13" x14ac:dyDescent="0.2">
      <c r="A3020" s="122">
        <v>42129</v>
      </c>
      <c r="B3020" s="123">
        <v>24</v>
      </c>
      <c r="C3020" s="235"/>
      <c r="D3020" s="235"/>
      <c r="E3020" s="235"/>
      <c r="F3020" s="235"/>
      <c r="G3020" s="121"/>
      <c r="H3020" s="125">
        <v>1868.5442699999999</v>
      </c>
      <c r="I3020" s="121"/>
      <c r="J3020" s="125"/>
      <c r="K3020" s="121"/>
      <c r="L3020" s="121"/>
      <c r="M3020" s="121"/>
    </row>
    <row r="3021" spans="1:13" x14ac:dyDescent="0.2">
      <c r="A3021" s="122">
        <v>42130</v>
      </c>
      <c r="B3021" s="123">
        <v>1</v>
      </c>
      <c r="C3021" s="235"/>
      <c r="D3021" s="235"/>
      <c r="E3021" s="235"/>
      <c r="F3021" s="235"/>
      <c r="G3021" s="121"/>
      <c r="H3021" s="125">
        <v>1777.1809900000001</v>
      </c>
      <c r="I3021" s="121"/>
      <c r="J3021" s="125"/>
      <c r="K3021" s="121"/>
      <c r="L3021" s="121"/>
      <c r="M3021" s="121"/>
    </row>
    <row r="3022" spans="1:13" x14ac:dyDescent="0.2">
      <c r="A3022" s="122">
        <v>42130</v>
      </c>
      <c r="B3022" s="123">
        <v>2</v>
      </c>
      <c r="C3022" s="235"/>
      <c r="D3022" s="235"/>
      <c r="E3022" s="235"/>
      <c r="F3022" s="235"/>
      <c r="G3022" s="121"/>
      <c r="H3022" s="125">
        <v>1725.0815299999999</v>
      </c>
      <c r="I3022" s="121"/>
      <c r="J3022" s="125"/>
      <c r="K3022" s="121"/>
      <c r="L3022" s="121"/>
      <c r="M3022" s="121"/>
    </row>
    <row r="3023" spans="1:13" x14ac:dyDescent="0.2">
      <c r="A3023" s="122">
        <v>42130</v>
      </c>
      <c r="B3023" s="123">
        <v>3</v>
      </c>
      <c r="C3023" s="235"/>
      <c r="D3023" s="235"/>
      <c r="E3023" s="235"/>
      <c r="F3023" s="235"/>
      <c r="G3023" s="121"/>
      <c r="H3023" s="125">
        <v>1707.24847</v>
      </c>
      <c r="I3023" s="121"/>
      <c r="J3023" s="125"/>
      <c r="K3023" s="121"/>
      <c r="L3023" s="121"/>
      <c r="M3023" s="121"/>
    </row>
    <row r="3024" spans="1:13" x14ac:dyDescent="0.2">
      <c r="A3024" s="122">
        <v>42130</v>
      </c>
      <c r="B3024" s="123">
        <v>4</v>
      </c>
      <c r="C3024" s="235"/>
      <c r="D3024" s="235"/>
      <c r="E3024" s="235"/>
      <c r="F3024" s="235"/>
      <c r="G3024" s="121"/>
      <c r="H3024" s="125">
        <v>1754.36375</v>
      </c>
      <c r="I3024" s="121"/>
      <c r="J3024" s="125"/>
      <c r="K3024" s="121"/>
      <c r="L3024" s="121"/>
      <c r="M3024" s="121"/>
    </row>
    <row r="3025" spans="1:13" x14ac:dyDescent="0.2">
      <c r="A3025" s="122">
        <v>42130</v>
      </c>
      <c r="B3025" s="123">
        <v>5</v>
      </c>
      <c r="C3025" s="235"/>
      <c r="D3025" s="235"/>
      <c r="E3025" s="235"/>
      <c r="F3025" s="235"/>
      <c r="G3025" s="121"/>
      <c r="H3025" s="125">
        <v>1904.2806900000003</v>
      </c>
      <c r="I3025" s="121"/>
      <c r="J3025" s="125"/>
      <c r="K3025" s="121"/>
      <c r="L3025" s="121"/>
      <c r="M3025" s="121"/>
    </row>
    <row r="3026" spans="1:13" x14ac:dyDescent="0.2">
      <c r="A3026" s="122">
        <v>42130</v>
      </c>
      <c r="B3026" s="123">
        <v>6</v>
      </c>
      <c r="C3026" s="235"/>
      <c r="D3026" s="235"/>
      <c r="E3026" s="235"/>
      <c r="F3026" s="235"/>
      <c r="G3026" s="121"/>
      <c r="H3026" s="125">
        <v>2098.3466600000002</v>
      </c>
      <c r="I3026" s="121"/>
      <c r="J3026" s="125"/>
      <c r="K3026" s="121"/>
      <c r="L3026" s="121"/>
      <c r="M3026" s="121"/>
    </row>
    <row r="3027" spans="1:13" x14ac:dyDescent="0.2">
      <c r="A3027" s="122">
        <v>42130</v>
      </c>
      <c r="B3027" s="123">
        <v>7</v>
      </c>
      <c r="C3027" s="235"/>
      <c r="D3027" s="235"/>
      <c r="E3027" s="235"/>
      <c r="F3027" s="235"/>
      <c r="G3027" s="121"/>
      <c r="H3027" s="125">
        <v>2256.9869399999998</v>
      </c>
      <c r="I3027" s="121"/>
      <c r="J3027" s="125"/>
      <c r="K3027" s="121"/>
      <c r="L3027" s="121"/>
      <c r="M3027" s="121"/>
    </row>
    <row r="3028" spans="1:13" x14ac:dyDescent="0.2">
      <c r="A3028" s="122">
        <v>42130</v>
      </c>
      <c r="B3028" s="123">
        <v>8</v>
      </c>
      <c r="C3028" s="235"/>
      <c r="D3028" s="235"/>
      <c r="E3028" s="235"/>
      <c r="F3028" s="235"/>
      <c r="G3028" s="121"/>
      <c r="H3028" s="125">
        <v>2360.8797199999999</v>
      </c>
      <c r="I3028" s="121"/>
      <c r="J3028" s="125"/>
      <c r="K3028" s="121"/>
      <c r="L3028" s="121"/>
      <c r="M3028" s="121"/>
    </row>
    <row r="3029" spans="1:13" x14ac:dyDescent="0.2">
      <c r="A3029" s="122">
        <v>42130</v>
      </c>
      <c r="B3029" s="123">
        <v>9</v>
      </c>
      <c r="C3029" s="235"/>
      <c r="D3029" s="235"/>
      <c r="E3029" s="235"/>
      <c r="F3029" s="235"/>
      <c r="G3029" s="121"/>
      <c r="H3029" s="125">
        <v>2439.8484700000004</v>
      </c>
      <c r="I3029" s="121"/>
      <c r="J3029" s="125"/>
      <c r="K3029" s="121"/>
      <c r="L3029" s="121"/>
      <c r="M3029" s="121"/>
    </row>
    <row r="3030" spans="1:13" x14ac:dyDescent="0.2">
      <c r="A3030" s="122">
        <v>42130</v>
      </c>
      <c r="B3030" s="123">
        <v>10</v>
      </c>
      <c r="C3030" s="235"/>
      <c r="D3030" s="235"/>
      <c r="E3030" s="235"/>
      <c r="F3030" s="235"/>
      <c r="G3030" s="121"/>
      <c r="H3030" s="125">
        <v>2429.24001</v>
      </c>
      <c r="I3030" s="121"/>
      <c r="J3030" s="125"/>
      <c r="K3030" s="121"/>
      <c r="L3030" s="121"/>
      <c r="M3030" s="121"/>
    </row>
    <row r="3031" spans="1:13" x14ac:dyDescent="0.2">
      <c r="A3031" s="122">
        <v>42130</v>
      </c>
      <c r="B3031" s="123">
        <v>11</v>
      </c>
      <c r="C3031" s="235"/>
      <c r="D3031" s="235"/>
      <c r="E3031" s="235"/>
      <c r="F3031" s="235"/>
      <c r="G3031" s="121"/>
      <c r="H3031" s="125">
        <v>2407.3777099999998</v>
      </c>
      <c r="I3031" s="121"/>
      <c r="J3031" s="125"/>
      <c r="K3031" s="121"/>
      <c r="L3031" s="121"/>
      <c r="M3031" s="121"/>
    </row>
    <row r="3032" spans="1:13" x14ac:dyDescent="0.2">
      <c r="A3032" s="122">
        <v>42130</v>
      </c>
      <c r="B3032" s="123">
        <v>12</v>
      </c>
      <c r="C3032" s="235"/>
      <c r="D3032" s="235"/>
      <c r="E3032" s="235"/>
      <c r="F3032" s="235"/>
      <c r="G3032" s="121"/>
      <c r="H3032" s="125">
        <v>2429.6733200000003</v>
      </c>
      <c r="I3032" s="121"/>
      <c r="J3032" s="125"/>
      <c r="K3032" s="121"/>
      <c r="L3032" s="121"/>
      <c r="M3032" s="121"/>
    </row>
    <row r="3033" spans="1:13" x14ac:dyDescent="0.2">
      <c r="A3033" s="122">
        <v>42130</v>
      </c>
      <c r="B3033" s="123">
        <v>13</v>
      </c>
      <c r="C3033" s="235"/>
      <c r="D3033" s="235"/>
      <c r="E3033" s="235"/>
      <c r="F3033" s="235"/>
      <c r="G3033" s="121"/>
      <c r="H3033" s="125">
        <v>2472.4295899999997</v>
      </c>
      <c r="I3033" s="121"/>
      <c r="J3033" s="125"/>
      <c r="K3033" s="121"/>
      <c r="L3033" s="121"/>
      <c r="M3033" s="121"/>
    </row>
    <row r="3034" spans="1:13" x14ac:dyDescent="0.2">
      <c r="A3034" s="122">
        <v>42130</v>
      </c>
      <c r="B3034" s="123">
        <v>14</v>
      </c>
      <c r="C3034" s="235"/>
      <c r="D3034" s="235"/>
      <c r="E3034" s="235"/>
      <c r="F3034" s="235"/>
      <c r="G3034" s="121"/>
      <c r="H3034" s="125">
        <v>2462.51521</v>
      </c>
      <c r="I3034" s="121"/>
      <c r="J3034" s="125"/>
      <c r="K3034" s="121"/>
      <c r="L3034" s="121"/>
      <c r="M3034" s="121"/>
    </row>
    <row r="3035" spans="1:13" x14ac:dyDescent="0.2">
      <c r="A3035" s="122">
        <v>42130</v>
      </c>
      <c r="B3035" s="123">
        <v>15</v>
      </c>
      <c r="C3035" s="235"/>
      <c r="D3035" s="235"/>
      <c r="E3035" s="235"/>
      <c r="F3035" s="235"/>
      <c r="G3035" s="121"/>
      <c r="H3035" s="125">
        <v>2426.5506800000003</v>
      </c>
      <c r="I3035" s="121"/>
      <c r="J3035" s="125"/>
      <c r="K3035" s="121"/>
      <c r="L3035" s="121"/>
      <c r="M3035" s="121"/>
    </row>
    <row r="3036" spans="1:13" x14ac:dyDescent="0.2">
      <c r="A3036" s="122">
        <v>42130</v>
      </c>
      <c r="B3036" s="123">
        <v>16</v>
      </c>
      <c r="C3036" s="235"/>
      <c r="D3036" s="235"/>
      <c r="E3036" s="235"/>
      <c r="F3036" s="235"/>
      <c r="G3036" s="121"/>
      <c r="H3036" s="125">
        <v>2443.0931600000004</v>
      </c>
      <c r="I3036" s="121"/>
      <c r="J3036" s="125"/>
      <c r="K3036" s="121"/>
      <c r="L3036" s="121"/>
      <c r="M3036" s="121"/>
    </row>
    <row r="3037" spans="1:13" x14ac:dyDescent="0.2">
      <c r="A3037" s="122">
        <v>42130</v>
      </c>
      <c r="B3037" s="123">
        <v>17</v>
      </c>
      <c r="C3037" s="235"/>
      <c r="D3037" s="235"/>
      <c r="E3037" s="235"/>
      <c r="F3037" s="235"/>
      <c r="G3037" s="121"/>
      <c r="H3037" s="125">
        <v>2466.2103900000002</v>
      </c>
      <c r="I3037" s="121"/>
      <c r="J3037" s="125"/>
      <c r="K3037" s="121"/>
      <c r="L3037" s="121"/>
      <c r="M3037" s="121"/>
    </row>
    <row r="3038" spans="1:13" x14ac:dyDescent="0.2">
      <c r="A3038" s="122">
        <v>42130</v>
      </c>
      <c r="B3038" s="123">
        <v>18</v>
      </c>
      <c r="C3038" s="235"/>
      <c r="D3038" s="235"/>
      <c r="E3038" s="235"/>
      <c r="F3038" s="235"/>
      <c r="G3038" s="121"/>
      <c r="H3038" s="125">
        <v>2501.2779100000002</v>
      </c>
      <c r="I3038" s="121"/>
      <c r="J3038" s="125"/>
      <c r="K3038" s="121"/>
      <c r="L3038" s="121"/>
      <c r="M3038" s="121"/>
    </row>
    <row r="3039" spans="1:13" x14ac:dyDescent="0.2">
      <c r="A3039" s="122">
        <v>42130</v>
      </c>
      <c r="B3039" s="123">
        <v>19</v>
      </c>
      <c r="C3039" s="235"/>
      <c r="D3039" s="235"/>
      <c r="E3039" s="235"/>
      <c r="F3039" s="235"/>
      <c r="G3039" s="121"/>
      <c r="H3039" s="125">
        <v>2615.2272500000004</v>
      </c>
      <c r="I3039" s="121"/>
      <c r="J3039" s="125"/>
      <c r="K3039" s="121"/>
      <c r="L3039" s="121"/>
      <c r="M3039" s="121"/>
    </row>
    <row r="3040" spans="1:13" x14ac:dyDescent="0.2">
      <c r="A3040" s="122">
        <v>42130</v>
      </c>
      <c r="B3040" s="123">
        <v>20</v>
      </c>
      <c r="C3040" s="235"/>
      <c r="D3040" s="235"/>
      <c r="E3040" s="235"/>
      <c r="F3040" s="235"/>
      <c r="G3040" s="121"/>
      <c r="H3040" s="125">
        <v>2660.0459799999999</v>
      </c>
      <c r="I3040" s="121"/>
      <c r="J3040" s="125"/>
      <c r="K3040" s="121"/>
      <c r="L3040" s="121"/>
      <c r="M3040" s="121"/>
    </row>
    <row r="3041" spans="1:13" x14ac:dyDescent="0.2">
      <c r="A3041" s="122">
        <v>42130</v>
      </c>
      <c r="B3041" s="123">
        <v>21</v>
      </c>
      <c r="C3041" s="235"/>
      <c r="D3041" s="235"/>
      <c r="E3041" s="235"/>
      <c r="F3041" s="235"/>
      <c r="G3041" s="121"/>
      <c r="H3041" s="125">
        <v>2486.3372300000005</v>
      </c>
      <c r="I3041" s="121"/>
      <c r="J3041" s="125"/>
      <c r="K3041" s="121"/>
      <c r="L3041" s="121"/>
      <c r="M3041" s="121"/>
    </row>
    <row r="3042" spans="1:13" x14ac:dyDescent="0.2">
      <c r="A3042" s="122">
        <v>42130</v>
      </c>
      <c r="B3042" s="123">
        <v>22</v>
      </c>
      <c r="C3042" s="235"/>
      <c r="D3042" s="235"/>
      <c r="E3042" s="235"/>
      <c r="F3042" s="235"/>
      <c r="G3042" s="121"/>
      <c r="H3042" s="125">
        <v>2242.4789300000002</v>
      </c>
      <c r="I3042" s="121"/>
      <c r="J3042" s="125"/>
      <c r="K3042" s="121"/>
      <c r="L3042" s="121"/>
      <c r="M3042" s="121"/>
    </row>
    <row r="3043" spans="1:13" x14ac:dyDescent="0.2">
      <c r="A3043" s="122">
        <v>42130</v>
      </c>
      <c r="B3043" s="123">
        <v>23</v>
      </c>
      <c r="C3043" s="235"/>
      <c r="D3043" s="235"/>
      <c r="E3043" s="235"/>
      <c r="F3043" s="235"/>
      <c r="G3043" s="121"/>
      <c r="H3043" s="125">
        <v>2006.55027</v>
      </c>
      <c r="I3043" s="121"/>
      <c r="J3043" s="125"/>
      <c r="K3043" s="121"/>
      <c r="L3043" s="121"/>
      <c r="M3043" s="121"/>
    </row>
    <row r="3044" spans="1:13" x14ac:dyDescent="0.2">
      <c r="A3044" s="122">
        <v>42130</v>
      </c>
      <c r="B3044" s="123">
        <v>24</v>
      </c>
      <c r="C3044" s="235"/>
      <c r="D3044" s="235"/>
      <c r="E3044" s="235"/>
      <c r="F3044" s="235"/>
      <c r="G3044" s="121"/>
      <c r="H3044" s="125">
        <v>1853.1214000000002</v>
      </c>
      <c r="I3044" s="121"/>
      <c r="J3044" s="125"/>
      <c r="K3044" s="121"/>
      <c r="L3044" s="121"/>
      <c r="M3044" s="121"/>
    </row>
    <row r="3045" spans="1:13" x14ac:dyDescent="0.2">
      <c r="A3045" s="122">
        <v>42131</v>
      </c>
      <c r="B3045" s="123">
        <v>1</v>
      </c>
      <c r="C3045" s="235"/>
      <c r="D3045" s="235"/>
      <c r="E3045" s="235"/>
      <c r="F3045" s="235"/>
      <c r="G3045" s="121"/>
      <c r="H3045" s="125">
        <v>1772.9741000000001</v>
      </c>
      <c r="I3045" s="121"/>
      <c r="J3045" s="125"/>
      <c r="K3045" s="121"/>
      <c r="L3045" s="121"/>
      <c r="M3045" s="121"/>
    </row>
    <row r="3046" spans="1:13" x14ac:dyDescent="0.2">
      <c r="A3046" s="122">
        <v>42131</v>
      </c>
      <c r="B3046" s="123">
        <v>2</v>
      </c>
      <c r="C3046" s="235"/>
      <c r="D3046" s="235"/>
      <c r="E3046" s="235"/>
      <c r="F3046" s="235"/>
      <c r="G3046" s="121"/>
      <c r="H3046" s="125">
        <v>1752.5081100000002</v>
      </c>
      <c r="I3046" s="121"/>
      <c r="J3046" s="125"/>
      <c r="K3046" s="121"/>
      <c r="L3046" s="121"/>
      <c r="M3046" s="121"/>
    </row>
    <row r="3047" spans="1:13" x14ac:dyDescent="0.2">
      <c r="A3047" s="122">
        <v>42131</v>
      </c>
      <c r="B3047" s="123">
        <v>3</v>
      </c>
      <c r="C3047" s="235"/>
      <c r="D3047" s="235"/>
      <c r="E3047" s="235"/>
      <c r="F3047" s="235"/>
      <c r="G3047" s="121"/>
      <c r="H3047" s="125">
        <v>1733.61553</v>
      </c>
      <c r="I3047" s="121"/>
      <c r="J3047" s="125"/>
      <c r="K3047" s="121"/>
      <c r="L3047" s="121"/>
      <c r="M3047" s="121"/>
    </row>
    <row r="3048" spans="1:13" x14ac:dyDescent="0.2">
      <c r="A3048" s="122">
        <v>42131</v>
      </c>
      <c r="B3048" s="123">
        <v>4</v>
      </c>
      <c r="C3048" s="235"/>
      <c r="D3048" s="235"/>
      <c r="E3048" s="235"/>
      <c r="F3048" s="235"/>
      <c r="G3048" s="121"/>
      <c r="H3048" s="125">
        <v>1743.80699</v>
      </c>
      <c r="I3048" s="121"/>
      <c r="J3048" s="125"/>
      <c r="K3048" s="121"/>
      <c r="L3048" s="121"/>
      <c r="M3048" s="121"/>
    </row>
    <row r="3049" spans="1:13" x14ac:dyDescent="0.2">
      <c r="A3049" s="122">
        <v>42131</v>
      </c>
      <c r="B3049" s="123">
        <v>5</v>
      </c>
      <c r="C3049" s="235"/>
      <c r="D3049" s="235"/>
      <c r="E3049" s="235"/>
      <c r="F3049" s="235"/>
      <c r="G3049" s="121"/>
      <c r="H3049" s="125">
        <v>1887.92572</v>
      </c>
      <c r="I3049" s="121"/>
      <c r="J3049" s="125"/>
      <c r="K3049" s="121"/>
      <c r="L3049" s="121"/>
      <c r="M3049" s="121"/>
    </row>
    <row r="3050" spans="1:13" x14ac:dyDescent="0.2">
      <c r="A3050" s="122">
        <v>42131</v>
      </c>
      <c r="B3050" s="123">
        <v>6</v>
      </c>
      <c r="C3050" s="235"/>
      <c r="D3050" s="235"/>
      <c r="E3050" s="235"/>
      <c r="F3050" s="235"/>
      <c r="G3050" s="121"/>
      <c r="H3050" s="125">
        <v>2078.2352900000001</v>
      </c>
      <c r="I3050" s="121"/>
      <c r="J3050" s="125"/>
      <c r="K3050" s="121"/>
      <c r="L3050" s="121"/>
      <c r="M3050" s="121"/>
    </row>
    <row r="3051" spans="1:13" x14ac:dyDescent="0.2">
      <c r="A3051" s="122">
        <v>42131</v>
      </c>
      <c r="B3051" s="123">
        <v>7</v>
      </c>
      <c r="C3051" s="235"/>
      <c r="D3051" s="235"/>
      <c r="E3051" s="235"/>
      <c r="F3051" s="235"/>
      <c r="G3051" s="121"/>
      <c r="H3051" s="125">
        <v>2226.0057999999995</v>
      </c>
      <c r="I3051" s="121"/>
      <c r="J3051" s="125"/>
      <c r="K3051" s="121"/>
      <c r="L3051" s="121"/>
      <c r="M3051" s="121"/>
    </row>
    <row r="3052" spans="1:13" x14ac:dyDescent="0.2">
      <c r="A3052" s="122">
        <v>42131</v>
      </c>
      <c r="B3052" s="123">
        <v>8</v>
      </c>
      <c r="C3052" s="235"/>
      <c r="D3052" s="235"/>
      <c r="E3052" s="235"/>
      <c r="F3052" s="235"/>
      <c r="G3052" s="121"/>
      <c r="H3052" s="125">
        <v>2322.50414</v>
      </c>
      <c r="I3052" s="121"/>
      <c r="J3052" s="125"/>
      <c r="K3052" s="121"/>
      <c r="L3052" s="121"/>
      <c r="M3052" s="121"/>
    </row>
    <row r="3053" spans="1:13" x14ac:dyDescent="0.2">
      <c r="A3053" s="122">
        <v>42131</v>
      </c>
      <c r="B3053" s="123">
        <v>9</v>
      </c>
      <c r="C3053" s="235"/>
      <c r="D3053" s="235"/>
      <c r="E3053" s="235"/>
      <c r="F3053" s="235"/>
      <c r="G3053" s="121"/>
      <c r="H3053" s="125">
        <v>2387.8017</v>
      </c>
      <c r="I3053" s="121"/>
      <c r="J3053" s="125"/>
      <c r="K3053" s="121"/>
      <c r="L3053" s="121"/>
      <c r="M3053" s="121"/>
    </row>
    <row r="3054" spans="1:13" x14ac:dyDescent="0.2">
      <c r="A3054" s="122">
        <v>42131</v>
      </c>
      <c r="B3054" s="123">
        <v>10</v>
      </c>
      <c r="C3054" s="235"/>
      <c r="D3054" s="235"/>
      <c r="E3054" s="235"/>
      <c r="F3054" s="235"/>
      <c r="G3054" s="121"/>
      <c r="H3054" s="125">
        <v>2401.4211500000001</v>
      </c>
      <c r="I3054" s="121"/>
      <c r="J3054" s="125"/>
      <c r="K3054" s="121"/>
      <c r="L3054" s="121"/>
      <c r="M3054" s="121"/>
    </row>
    <row r="3055" spans="1:13" x14ac:dyDescent="0.2">
      <c r="A3055" s="122">
        <v>42131</v>
      </c>
      <c r="B3055" s="123">
        <v>11</v>
      </c>
      <c r="C3055" s="235"/>
      <c r="D3055" s="235"/>
      <c r="E3055" s="235"/>
      <c r="F3055" s="235"/>
      <c r="G3055" s="121"/>
      <c r="H3055" s="125">
        <v>2374.0363500000003</v>
      </c>
      <c r="I3055" s="121"/>
      <c r="J3055" s="125"/>
      <c r="K3055" s="121"/>
      <c r="L3055" s="121"/>
      <c r="M3055" s="121"/>
    </row>
    <row r="3056" spans="1:13" x14ac:dyDescent="0.2">
      <c r="A3056" s="122">
        <v>42131</v>
      </c>
      <c r="B3056" s="123">
        <v>12</v>
      </c>
      <c r="C3056" s="235"/>
      <c r="D3056" s="235"/>
      <c r="E3056" s="235"/>
      <c r="F3056" s="235"/>
      <c r="G3056" s="121"/>
      <c r="H3056" s="125">
        <v>2345.47003</v>
      </c>
      <c r="I3056" s="121"/>
      <c r="J3056" s="125"/>
      <c r="K3056" s="121"/>
      <c r="L3056" s="121"/>
      <c r="M3056" s="121"/>
    </row>
    <row r="3057" spans="1:13" x14ac:dyDescent="0.2">
      <c r="A3057" s="122">
        <v>42131</v>
      </c>
      <c r="B3057" s="123">
        <v>13</v>
      </c>
      <c r="C3057" s="235"/>
      <c r="D3057" s="235"/>
      <c r="E3057" s="235"/>
      <c r="F3057" s="235"/>
      <c r="G3057" s="121"/>
      <c r="H3057" s="125">
        <v>2346.0504300000002</v>
      </c>
      <c r="I3057" s="121"/>
      <c r="J3057" s="125"/>
      <c r="K3057" s="121"/>
      <c r="L3057" s="121"/>
      <c r="M3057" s="121"/>
    </row>
    <row r="3058" spans="1:13" x14ac:dyDescent="0.2">
      <c r="A3058" s="122">
        <v>42131</v>
      </c>
      <c r="B3058" s="123">
        <v>14</v>
      </c>
      <c r="C3058" s="235"/>
      <c r="D3058" s="235"/>
      <c r="E3058" s="235"/>
      <c r="F3058" s="235"/>
      <c r="G3058" s="121"/>
      <c r="H3058" s="125">
        <v>2350.38157</v>
      </c>
      <c r="I3058" s="121"/>
      <c r="J3058" s="125"/>
      <c r="K3058" s="121"/>
      <c r="L3058" s="121"/>
      <c r="M3058" s="121"/>
    </row>
    <row r="3059" spans="1:13" x14ac:dyDescent="0.2">
      <c r="A3059" s="122">
        <v>42131</v>
      </c>
      <c r="B3059" s="123">
        <v>15</v>
      </c>
      <c r="C3059" s="235"/>
      <c r="D3059" s="235"/>
      <c r="E3059" s="235"/>
      <c r="F3059" s="235"/>
      <c r="G3059" s="121"/>
      <c r="H3059" s="125">
        <v>2370.0741200000002</v>
      </c>
      <c r="I3059" s="121"/>
      <c r="J3059" s="125"/>
      <c r="K3059" s="121"/>
      <c r="L3059" s="121"/>
      <c r="M3059" s="121"/>
    </row>
    <row r="3060" spans="1:13" x14ac:dyDescent="0.2">
      <c r="A3060" s="122">
        <v>42131</v>
      </c>
      <c r="B3060" s="123">
        <v>16</v>
      </c>
      <c r="C3060" s="235"/>
      <c r="D3060" s="235"/>
      <c r="E3060" s="235"/>
      <c r="F3060" s="235"/>
      <c r="G3060" s="121"/>
      <c r="H3060" s="125">
        <v>2362.3517400000005</v>
      </c>
      <c r="I3060" s="121"/>
      <c r="J3060" s="125"/>
      <c r="K3060" s="121"/>
      <c r="L3060" s="121"/>
      <c r="M3060" s="121"/>
    </row>
    <row r="3061" spans="1:13" x14ac:dyDescent="0.2">
      <c r="A3061" s="122">
        <v>42131</v>
      </c>
      <c r="B3061" s="123">
        <v>17</v>
      </c>
      <c r="C3061" s="235"/>
      <c r="D3061" s="235"/>
      <c r="E3061" s="235"/>
      <c r="F3061" s="235"/>
      <c r="G3061" s="121"/>
      <c r="H3061" s="125">
        <v>2370.5048500000003</v>
      </c>
      <c r="I3061" s="121"/>
      <c r="J3061" s="125"/>
      <c r="K3061" s="121"/>
      <c r="L3061" s="121"/>
      <c r="M3061" s="121"/>
    </row>
    <row r="3062" spans="1:13" x14ac:dyDescent="0.2">
      <c r="A3062" s="122">
        <v>42131</v>
      </c>
      <c r="B3062" s="123">
        <v>18</v>
      </c>
      <c r="C3062" s="235"/>
      <c r="D3062" s="235"/>
      <c r="E3062" s="235"/>
      <c r="F3062" s="235"/>
      <c r="G3062" s="121"/>
      <c r="H3062" s="125">
        <v>2389.1706800000002</v>
      </c>
      <c r="I3062" s="121"/>
      <c r="J3062" s="125"/>
      <c r="K3062" s="121"/>
      <c r="L3062" s="121"/>
      <c r="M3062" s="121"/>
    </row>
    <row r="3063" spans="1:13" x14ac:dyDescent="0.2">
      <c r="A3063" s="122">
        <v>42131</v>
      </c>
      <c r="B3063" s="123">
        <v>19</v>
      </c>
      <c r="C3063" s="235"/>
      <c r="D3063" s="235"/>
      <c r="E3063" s="235"/>
      <c r="F3063" s="235"/>
      <c r="G3063" s="121"/>
      <c r="H3063" s="125">
        <v>2536.6775899999998</v>
      </c>
      <c r="I3063" s="121"/>
      <c r="J3063" s="125"/>
      <c r="K3063" s="121"/>
      <c r="L3063" s="121"/>
      <c r="M3063" s="121"/>
    </row>
    <row r="3064" spans="1:13" x14ac:dyDescent="0.2">
      <c r="A3064" s="122">
        <v>42131</v>
      </c>
      <c r="B3064" s="123">
        <v>20</v>
      </c>
      <c r="C3064" s="235"/>
      <c r="D3064" s="235"/>
      <c r="E3064" s="235"/>
      <c r="F3064" s="235"/>
      <c r="G3064" s="121"/>
      <c r="H3064" s="125">
        <v>2623.9328100000002</v>
      </c>
      <c r="I3064" s="121"/>
      <c r="J3064" s="125"/>
      <c r="K3064" s="121"/>
      <c r="L3064" s="121"/>
      <c r="M3064" s="121"/>
    </row>
    <row r="3065" spans="1:13" x14ac:dyDescent="0.2">
      <c r="A3065" s="122">
        <v>42131</v>
      </c>
      <c r="B3065" s="123">
        <v>21</v>
      </c>
      <c r="C3065" s="235"/>
      <c r="D3065" s="235"/>
      <c r="E3065" s="235"/>
      <c r="F3065" s="235"/>
      <c r="G3065" s="121"/>
      <c r="H3065" s="125">
        <v>2461.5512799999997</v>
      </c>
      <c r="I3065" s="121"/>
      <c r="J3065" s="125"/>
      <c r="K3065" s="121"/>
      <c r="L3065" s="121"/>
      <c r="M3065" s="121"/>
    </row>
    <row r="3066" spans="1:13" x14ac:dyDescent="0.2">
      <c r="A3066" s="122">
        <v>42131</v>
      </c>
      <c r="B3066" s="123">
        <v>22</v>
      </c>
      <c r="C3066" s="235"/>
      <c r="D3066" s="235"/>
      <c r="E3066" s="235"/>
      <c r="F3066" s="235"/>
      <c r="G3066" s="121"/>
      <c r="H3066" s="125">
        <v>2210.8071199999999</v>
      </c>
      <c r="I3066" s="121"/>
      <c r="J3066" s="125"/>
      <c r="K3066" s="121"/>
      <c r="L3066" s="121"/>
      <c r="M3066" s="121"/>
    </row>
    <row r="3067" spans="1:13" x14ac:dyDescent="0.2">
      <c r="A3067" s="122">
        <v>42131</v>
      </c>
      <c r="B3067" s="123">
        <v>23</v>
      </c>
      <c r="C3067" s="235"/>
      <c r="D3067" s="235"/>
      <c r="E3067" s="235"/>
      <c r="F3067" s="235"/>
      <c r="G3067" s="121"/>
      <c r="H3067" s="125">
        <v>1991.2252599999999</v>
      </c>
      <c r="I3067" s="121"/>
      <c r="J3067" s="125"/>
      <c r="K3067" s="121"/>
      <c r="L3067" s="121"/>
      <c r="M3067" s="121"/>
    </row>
    <row r="3068" spans="1:13" x14ac:dyDescent="0.2">
      <c r="A3068" s="122">
        <v>42131</v>
      </c>
      <c r="B3068" s="123">
        <v>24</v>
      </c>
      <c r="C3068" s="235"/>
      <c r="D3068" s="235"/>
      <c r="E3068" s="235"/>
      <c r="F3068" s="235"/>
      <c r="G3068" s="121"/>
      <c r="H3068" s="125">
        <v>1845.4727700000003</v>
      </c>
      <c r="I3068" s="121"/>
      <c r="J3068" s="125"/>
      <c r="K3068" s="121"/>
      <c r="L3068" s="121"/>
      <c r="M3068" s="121"/>
    </row>
    <row r="3069" spans="1:13" x14ac:dyDescent="0.2">
      <c r="A3069" s="122">
        <v>42132</v>
      </c>
      <c r="B3069" s="123">
        <v>1</v>
      </c>
      <c r="C3069" s="235"/>
      <c r="D3069" s="235"/>
      <c r="E3069" s="235"/>
      <c r="F3069" s="235"/>
      <c r="G3069" s="121"/>
      <c r="H3069" s="125">
        <v>1761.1556300000002</v>
      </c>
      <c r="I3069" s="121"/>
      <c r="J3069" s="125"/>
      <c r="K3069" s="121"/>
      <c r="L3069" s="121"/>
      <c r="M3069" s="121"/>
    </row>
    <row r="3070" spans="1:13" x14ac:dyDescent="0.2">
      <c r="A3070" s="122">
        <v>42132</v>
      </c>
      <c r="B3070" s="123">
        <v>2</v>
      </c>
      <c r="C3070" s="235"/>
      <c r="D3070" s="235"/>
      <c r="E3070" s="235"/>
      <c r="F3070" s="235"/>
      <c r="G3070" s="121"/>
      <c r="H3070" s="125">
        <v>1709.26361</v>
      </c>
      <c r="I3070" s="121"/>
      <c r="J3070" s="125"/>
      <c r="K3070" s="121"/>
      <c r="L3070" s="121"/>
      <c r="M3070" s="121"/>
    </row>
    <row r="3071" spans="1:13" x14ac:dyDescent="0.2">
      <c r="A3071" s="122">
        <v>42132</v>
      </c>
      <c r="B3071" s="123">
        <v>3</v>
      </c>
      <c r="C3071" s="235"/>
      <c r="D3071" s="235"/>
      <c r="E3071" s="235"/>
      <c r="F3071" s="235"/>
      <c r="G3071" s="121"/>
      <c r="H3071" s="125">
        <v>1691.1234699999998</v>
      </c>
      <c r="I3071" s="121"/>
      <c r="J3071" s="125"/>
      <c r="K3071" s="121"/>
      <c r="L3071" s="121"/>
      <c r="M3071" s="121"/>
    </row>
    <row r="3072" spans="1:13" x14ac:dyDescent="0.2">
      <c r="A3072" s="122">
        <v>42132</v>
      </c>
      <c r="B3072" s="123">
        <v>4</v>
      </c>
      <c r="C3072" s="235"/>
      <c r="D3072" s="235"/>
      <c r="E3072" s="235"/>
      <c r="F3072" s="235"/>
      <c r="G3072" s="121"/>
      <c r="H3072" s="125">
        <v>1740.5448899999997</v>
      </c>
      <c r="I3072" s="121"/>
      <c r="J3072" s="125"/>
      <c r="K3072" s="121"/>
      <c r="L3072" s="121"/>
      <c r="M3072" s="121"/>
    </row>
    <row r="3073" spans="1:13" x14ac:dyDescent="0.2">
      <c r="A3073" s="122">
        <v>42132</v>
      </c>
      <c r="B3073" s="123">
        <v>5</v>
      </c>
      <c r="C3073" s="235"/>
      <c r="D3073" s="235"/>
      <c r="E3073" s="235"/>
      <c r="F3073" s="235"/>
      <c r="G3073" s="121"/>
      <c r="H3073" s="125">
        <v>1880.5147499999998</v>
      </c>
      <c r="I3073" s="121"/>
      <c r="J3073" s="125"/>
      <c r="K3073" s="121"/>
      <c r="L3073" s="121"/>
      <c r="M3073" s="121"/>
    </row>
    <row r="3074" spans="1:13" x14ac:dyDescent="0.2">
      <c r="A3074" s="122">
        <v>42132</v>
      </c>
      <c r="B3074" s="123">
        <v>6</v>
      </c>
      <c r="C3074" s="235"/>
      <c r="D3074" s="235"/>
      <c r="E3074" s="235"/>
      <c r="F3074" s="235"/>
      <c r="G3074" s="121"/>
      <c r="H3074" s="125">
        <v>2080.2511599999998</v>
      </c>
      <c r="I3074" s="121"/>
      <c r="J3074" s="125"/>
      <c r="K3074" s="121"/>
      <c r="L3074" s="121"/>
      <c r="M3074" s="121"/>
    </row>
    <row r="3075" spans="1:13" x14ac:dyDescent="0.2">
      <c r="A3075" s="122">
        <v>42132</v>
      </c>
      <c r="B3075" s="123">
        <v>7</v>
      </c>
      <c r="C3075" s="235"/>
      <c r="D3075" s="235"/>
      <c r="E3075" s="235"/>
      <c r="F3075" s="235"/>
      <c r="G3075" s="121"/>
      <c r="H3075" s="125">
        <v>2293.34141</v>
      </c>
      <c r="I3075" s="121"/>
      <c r="J3075" s="125"/>
      <c r="K3075" s="121"/>
      <c r="L3075" s="121"/>
      <c r="M3075" s="121"/>
    </row>
    <row r="3076" spans="1:13" x14ac:dyDescent="0.2">
      <c r="A3076" s="122">
        <v>42132</v>
      </c>
      <c r="B3076" s="123">
        <v>8</v>
      </c>
      <c r="C3076" s="235"/>
      <c r="D3076" s="235"/>
      <c r="E3076" s="235"/>
      <c r="F3076" s="235"/>
      <c r="G3076" s="121"/>
      <c r="H3076" s="125">
        <v>2415.0577700000003</v>
      </c>
      <c r="I3076" s="121"/>
      <c r="J3076" s="125"/>
      <c r="K3076" s="121"/>
      <c r="L3076" s="121"/>
      <c r="M3076" s="121"/>
    </row>
    <row r="3077" spans="1:13" x14ac:dyDescent="0.2">
      <c r="A3077" s="122">
        <v>42132</v>
      </c>
      <c r="B3077" s="123">
        <v>9</v>
      </c>
      <c r="C3077" s="235"/>
      <c r="D3077" s="235"/>
      <c r="E3077" s="235"/>
      <c r="F3077" s="235"/>
      <c r="G3077" s="121"/>
      <c r="H3077" s="125">
        <v>2409.29864</v>
      </c>
      <c r="I3077" s="121"/>
      <c r="J3077" s="125"/>
      <c r="K3077" s="121"/>
      <c r="L3077" s="121"/>
      <c r="M3077" s="121"/>
    </row>
    <row r="3078" spans="1:13" x14ac:dyDescent="0.2">
      <c r="A3078" s="122">
        <v>42132</v>
      </c>
      <c r="B3078" s="123">
        <v>10</v>
      </c>
      <c r="C3078" s="235"/>
      <c r="D3078" s="235"/>
      <c r="E3078" s="235"/>
      <c r="F3078" s="235"/>
      <c r="G3078" s="121"/>
      <c r="H3078" s="125">
        <v>2378.0313999999998</v>
      </c>
      <c r="I3078" s="121"/>
      <c r="J3078" s="125"/>
      <c r="K3078" s="121"/>
      <c r="L3078" s="121"/>
      <c r="M3078" s="121"/>
    </row>
    <row r="3079" spans="1:13" x14ac:dyDescent="0.2">
      <c r="A3079" s="122">
        <v>42132</v>
      </c>
      <c r="B3079" s="123">
        <v>11</v>
      </c>
      <c r="C3079" s="235"/>
      <c r="D3079" s="235"/>
      <c r="E3079" s="235"/>
      <c r="F3079" s="235"/>
      <c r="G3079" s="121"/>
      <c r="H3079" s="125">
        <v>2377.2810899999999</v>
      </c>
      <c r="I3079" s="121"/>
      <c r="J3079" s="125"/>
      <c r="K3079" s="121"/>
      <c r="L3079" s="121"/>
      <c r="M3079" s="121"/>
    </row>
    <row r="3080" spans="1:13" x14ac:dyDescent="0.2">
      <c r="A3080" s="122">
        <v>42132</v>
      </c>
      <c r="B3080" s="123">
        <v>12</v>
      </c>
      <c r="C3080" s="235"/>
      <c r="D3080" s="235"/>
      <c r="E3080" s="235"/>
      <c r="F3080" s="235"/>
      <c r="G3080" s="121"/>
      <c r="H3080" s="125">
        <v>2350.7958199999998</v>
      </c>
      <c r="I3080" s="121"/>
      <c r="J3080" s="125"/>
      <c r="K3080" s="121"/>
      <c r="L3080" s="121"/>
      <c r="M3080" s="121"/>
    </row>
    <row r="3081" spans="1:13" x14ac:dyDescent="0.2">
      <c r="A3081" s="122">
        <v>42132</v>
      </c>
      <c r="B3081" s="123">
        <v>13</v>
      </c>
      <c r="C3081" s="235"/>
      <c r="D3081" s="235"/>
      <c r="E3081" s="235"/>
      <c r="F3081" s="235"/>
      <c r="G3081" s="121"/>
      <c r="H3081" s="125">
        <v>2375.3043399999997</v>
      </c>
      <c r="I3081" s="121"/>
      <c r="J3081" s="125"/>
      <c r="K3081" s="121"/>
      <c r="L3081" s="121"/>
      <c r="M3081" s="121"/>
    </row>
    <row r="3082" spans="1:13" x14ac:dyDescent="0.2">
      <c r="A3082" s="122">
        <v>42132</v>
      </c>
      <c r="B3082" s="123">
        <v>14</v>
      </c>
      <c r="C3082" s="235"/>
      <c r="D3082" s="235"/>
      <c r="E3082" s="235"/>
      <c r="F3082" s="235"/>
      <c r="G3082" s="121"/>
      <c r="H3082" s="125">
        <v>2346.7178799999997</v>
      </c>
      <c r="I3082" s="121"/>
      <c r="J3082" s="125"/>
      <c r="K3082" s="121"/>
      <c r="L3082" s="121"/>
      <c r="M3082" s="121"/>
    </row>
    <row r="3083" spans="1:13" x14ac:dyDescent="0.2">
      <c r="A3083" s="122">
        <v>42132</v>
      </c>
      <c r="B3083" s="123">
        <v>15</v>
      </c>
      <c r="C3083" s="235"/>
      <c r="D3083" s="235"/>
      <c r="E3083" s="235"/>
      <c r="F3083" s="235"/>
      <c r="G3083" s="121"/>
      <c r="H3083" s="125">
        <v>2365.2115699999999</v>
      </c>
      <c r="I3083" s="121"/>
      <c r="J3083" s="125"/>
      <c r="K3083" s="121"/>
      <c r="L3083" s="121"/>
      <c r="M3083" s="121"/>
    </row>
    <row r="3084" spans="1:13" x14ac:dyDescent="0.2">
      <c r="A3084" s="122">
        <v>42132</v>
      </c>
      <c r="B3084" s="123">
        <v>16</v>
      </c>
      <c r="C3084" s="235"/>
      <c r="D3084" s="235"/>
      <c r="E3084" s="235"/>
      <c r="F3084" s="235"/>
      <c r="G3084" s="121"/>
      <c r="H3084" s="125">
        <v>2373.8600999999999</v>
      </c>
      <c r="I3084" s="121"/>
      <c r="J3084" s="125"/>
      <c r="K3084" s="121"/>
      <c r="L3084" s="121"/>
      <c r="M3084" s="121"/>
    </row>
    <row r="3085" spans="1:13" x14ac:dyDescent="0.2">
      <c r="A3085" s="122">
        <v>42132</v>
      </c>
      <c r="B3085" s="123">
        <v>17</v>
      </c>
      <c r="C3085" s="235"/>
      <c r="D3085" s="235"/>
      <c r="E3085" s="235"/>
      <c r="F3085" s="235"/>
      <c r="G3085" s="121"/>
      <c r="H3085" s="125">
        <v>2384.3425800000005</v>
      </c>
      <c r="I3085" s="121"/>
      <c r="J3085" s="125"/>
      <c r="K3085" s="121"/>
      <c r="L3085" s="121"/>
      <c r="M3085" s="121"/>
    </row>
    <row r="3086" spans="1:13" x14ac:dyDescent="0.2">
      <c r="A3086" s="122">
        <v>42132</v>
      </c>
      <c r="B3086" s="123">
        <v>18</v>
      </c>
      <c r="C3086" s="235"/>
      <c r="D3086" s="235"/>
      <c r="E3086" s="235"/>
      <c r="F3086" s="235"/>
      <c r="G3086" s="121"/>
      <c r="H3086" s="125">
        <v>2370.1713399999999</v>
      </c>
      <c r="I3086" s="121"/>
      <c r="J3086" s="125"/>
      <c r="K3086" s="121"/>
      <c r="L3086" s="121"/>
      <c r="M3086" s="121"/>
    </row>
    <row r="3087" spans="1:13" x14ac:dyDescent="0.2">
      <c r="A3087" s="122">
        <v>42132</v>
      </c>
      <c r="B3087" s="123">
        <v>19</v>
      </c>
      <c r="C3087" s="235"/>
      <c r="D3087" s="235"/>
      <c r="E3087" s="235"/>
      <c r="F3087" s="235"/>
      <c r="G3087" s="121"/>
      <c r="H3087" s="125">
        <v>2461.2937900000002</v>
      </c>
      <c r="I3087" s="121"/>
      <c r="J3087" s="125"/>
      <c r="K3087" s="121"/>
      <c r="L3087" s="121"/>
      <c r="M3087" s="121"/>
    </row>
    <row r="3088" spans="1:13" x14ac:dyDescent="0.2">
      <c r="A3088" s="122">
        <v>42132</v>
      </c>
      <c r="B3088" s="123">
        <v>20</v>
      </c>
      <c r="C3088" s="235"/>
      <c r="D3088" s="235"/>
      <c r="E3088" s="235"/>
      <c r="F3088" s="235"/>
      <c r="G3088" s="121"/>
      <c r="H3088" s="125">
        <v>2542.4751099999999</v>
      </c>
      <c r="I3088" s="121"/>
      <c r="J3088" s="125"/>
      <c r="K3088" s="121"/>
      <c r="L3088" s="121"/>
      <c r="M3088" s="121"/>
    </row>
    <row r="3089" spans="1:13" x14ac:dyDescent="0.2">
      <c r="A3089" s="122">
        <v>42132</v>
      </c>
      <c r="B3089" s="123">
        <v>21</v>
      </c>
      <c r="C3089" s="235"/>
      <c r="D3089" s="235"/>
      <c r="E3089" s="235"/>
      <c r="F3089" s="235"/>
      <c r="G3089" s="121"/>
      <c r="H3089" s="125">
        <v>2421.6069900000002</v>
      </c>
      <c r="I3089" s="121"/>
      <c r="J3089" s="125"/>
      <c r="K3089" s="121"/>
      <c r="L3089" s="121"/>
      <c r="M3089" s="121"/>
    </row>
    <row r="3090" spans="1:13" x14ac:dyDescent="0.2">
      <c r="A3090" s="122">
        <v>42132</v>
      </c>
      <c r="B3090" s="123">
        <v>22</v>
      </c>
      <c r="C3090" s="235"/>
      <c r="D3090" s="235"/>
      <c r="E3090" s="235"/>
      <c r="F3090" s="235"/>
      <c r="G3090" s="121"/>
      <c r="H3090" s="125">
        <v>2219.7162399999997</v>
      </c>
      <c r="I3090" s="121"/>
      <c r="J3090" s="125"/>
      <c r="K3090" s="121"/>
      <c r="L3090" s="121"/>
      <c r="M3090" s="121"/>
    </row>
    <row r="3091" spans="1:13" x14ac:dyDescent="0.2">
      <c r="A3091" s="122">
        <v>42132</v>
      </c>
      <c r="B3091" s="123">
        <v>23</v>
      </c>
      <c r="C3091" s="235"/>
      <c r="D3091" s="235"/>
      <c r="E3091" s="235"/>
      <c r="F3091" s="235"/>
      <c r="G3091" s="121"/>
      <c r="H3091" s="125">
        <v>2008.0743799999998</v>
      </c>
      <c r="I3091" s="121"/>
      <c r="J3091" s="125"/>
      <c r="K3091" s="121"/>
      <c r="L3091" s="121"/>
      <c r="M3091" s="121"/>
    </row>
    <row r="3092" spans="1:13" x14ac:dyDescent="0.2">
      <c r="A3092" s="122">
        <v>42132</v>
      </c>
      <c r="B3092" s="123">
        <v>24</v>
      </c>
      <c r="C3092" s="235"/>
      <c r="D3092" s="235"/>
      <c r="E3092" s="235"/>
      <c r="F3092" s="235"/>
      <c r="G3092" s="121"/>
      <c r="H3092" s="125">
        <v>1846.7911200000001</v>
      </c>
      <c r="I3092" s="121"/>
      <c r="J3092" s="125"/>
      <c r="K3092" s="121"/>
      <c r="L3092" s="121"/>
      <c r="M3092" s="121"/>
    </row>
    <row r="3093" spans="1:13" x14ac:dyDescent="0.2">
      <c r="A3093" s="122">
        <v>42133</v>
      </c>
      <c r="B3093" s="123">
        <v>1</v>
      </c>
      <c r="C3093" s="235"/>
      <c r="D3093" s="235"/>
      <c r="E3093" s="235"/>
      <c r="F3093" s="235"/>
      <c r="G3093" s="121"/>
      <c r="H3093" s="125">
        <v>1749.6799099999998</v>
      </c>
      <c r="I3093" s="121"/>
      <c r="J3093" s="125"/>
      <c r="K3093" s="121"/>
      <c r="L3093" s="121"/>
      <c r="M3093" s="121"/>
    </row>
    <row r="3094" spans="1:13" x14ac:dyDescent="0.2">
      <c r="A3094" s="122">
        <v>42133</v>
      </c>
      <c r="B3094" s="123">
        <v>2</v>
      </c>
      <c r="C3094" s="235"/>
      <c r="D3094" s="235"/>
      <c r="E3094" s="235"/>
      <c r="F3094" s="235"/>
      <c r="G3094" s="121"/>
      <c r="H3094" s="125">
        <v>1695.8634000000002</v>
      </c>
      <c r="I3094" s="121"/>
      <c r="J3094" s="125"/>
      <c r="K3094" s="121"/>
      <c r="L3094" s="121"/>
      <c r="M3094" s="121"/>
    </row>
    <row r="3095" spans="1:13" x14ac:dyDescent="0.2">
      <c r="A3095" s="122">
        <v>42133</v>
      </c>
      <c r="B3095" s="123">
        <v>3</v>
      </c>
      <c r="C3095" s="235"/>
      <c r="D3095" s="235"/>
      <c r="E3095" s="235"/>
      <c r="F3095" s="235"/>
      <c r="G3095" s="121"/>
      <c r="H3095" s="125">
        <v>1699.2790400000001</v>
      </c>
      <c r="I3095" s="121"/>
      <c r="J3095" s="125"/>
      <c r="K3095" s="121"/>
      <c r="L3095" s="121"/>
      <c r="M3095" s="121"/>
    </row>
    <row r="3096" spans="1:13" x14ac:dyDescent="0.2">
      <c r="A3096" s="122">
        <v>42133</v>
      </c>
      <c r="B3096" s="123">
        <v>4</v>
      </c>
      <c r="C3096" s="235"/>
      <c r="D3096" s="235"/>
      <c r="E3096" s="235"/>
      <c r="F3096" s="235"/>
      <c r="G3096" s="121"/>
      <c r="H3096" s="125">
        <v>1711.3269599999999</v>
      </c>
      <c r="I3096" s="121"/>
      <c r="J3096" s="125"/>
      <c r="K3096" s="121"/>
      <c r="L3096" s="121"/>
      <c r="M3096" s="121"/>
    </row>
    <row r="3097" spans="1:13" x14ac:dyDescent="0.2">
      <c r="A3097" s="122">
        <v>42133</v>
      </c>
      <c r="B3097" s="123">
        <v>5</v>
      </c>
      <c r="C3097" s="235"/>
      <c r="D3097" s="235"/>
      <c r="E3097" s="235"/>
      <c r="F3097" s="235"/>
      <c r="G3097" s="121"/>
      <c r="H3097" s="125">
        <v>1733.3288600000001</v>
      </c>
      <c r="I3097" s="121"/>
      <c r="J3097" s="125"/>
      <c r="K3097" s="121"/>
      <c r="L3097" s="121"/>
      <c r="M3097" s="121"/>
    </row>
    <row r="3098" spans="1:13" x14ac:dyDescent="0.2">
      <c r="A3098" s="122">
        <v>42133</v>
      </c>
      <c r="B3098" s="123">
        <v>6</v>
      </c>
      <c r="C3098" s="235"/>
      <c r="D3098" s="235"/>
      <c r="E3098" s="235"/>
      <c r="F3098" s="235"/>
      <c r="G3098" s="121"/>
      <c r="H3098" s="125">
        <v>1787.94298</v>
      </c>
      <c r="I3098" s="121"/>
      <c r="J3098" s="125"/>
      <c r="K3098" s="121"/>
      <c r="L3098" s="121"/>
      <c r="M3098" s="121"/>
    </row>
    <row r="3099" spans="1:13" x14ac:dyDescent="0.2">
      <c r="A3099" s="122">
        <v>42133</v>
      </c>
      <c r="B3099" s="123">
        <v>7</v>
      </c>
      <c r="C3099" s="235"/>
      <c r="D3099" s="235"/>
      <c r="E3099" s="235"/>
      <c r="F3099" s="235"/>
      <c r="G3099" s="121"/>
      <c r="H3099" s="125">
        <v>1908.2790099999997</v>
      </c>
      <c r="I3099" s="121"/>
      <c r="J3099" s="125"/>
      <c r="K3099" s="121"/>
      <c r="L3099" s="121"/>
      <c r="M3099" s="121"/>
    </row>
    <row r="3100" spans="1:13" x14ac:dyDescent="0.2">
      <c r="A3100" s="122">
        <v>42133</v>
      </c>
      <c r="B3100" s="123">
        <v>8</v>
      </c>
      <c r="C3100" s="235"/>
      <c r="D3100" s="235"/>
      <c r="E3100" s="235"/>
      <c r="F3100" s="235"/>
      <c r="G3100" s="121"/>
      <c r="H3100" s="125">
        <v>2047.25353</v>
      </c>
      <c r="I3100" s="121"/>
      <c r="J3100" s="125"/>
      <c r="K3100" s="121"/>
      <c r="L3100" s="121"/>
      <c r="M3100" s="121"/>
    </row>
    <row r="3101" spans="1:13" x14ac:dyDescent="0.2">
      <c r="A3101" s="122">
        <v>42133</v>
      </c>
      <c r="B3101" s="123">
        <v>9</v>
      </c>
      <c r="C3101" s="235"/>
      <c r="D3101" s="235"/>
      <c r="E3101" s="235"/>
      <c r="F3101" s="235"/>
      <c r="G3101" s="121"/>
      <c r="H3101" s="125">
        <v>2086.0309400000001</v>
      </c>
      <c r="I3101" s="121"/>
      <c r="J3101" s="125"/>
      <c r="K3101" s="121"/>
      <c r="L3101" s="121"/>
      <c r="M3101" s="121"/>
    </row>
    <row r="3102" spans="1:13" x14ac:dyDescent="0.2">
      <c r="A3102" s="122">
        <v>42133</v>
      </c>
      <c r="B3102" s="123">
        <v>10</v>
      </c>
      <c r="C3102" s="235"/>
      <c r="D3102" s="235"/>
      <c r="E3102" s="235"/>
      <c r="F3102" s="235"/>
      <c r="G3102" s="121"/>
      <c r="H3102" s="125">
        <v>2165.5962200000004</v>
      </c>
      <c r="I3102" s="121"/>
      <c r="J3102" s="125"/>
      <c r="K3102" s="121"/>
      <c r="L3102" s="121"/>
      <c r="M3102" s="121"/>
    </row>
    <row r="3103" spans="1:13" x14ac:dyDescent="0.2">
      <c r="A3103" s="122">
        <v>42133</v>
      </c>
      <c r="B3103" s="123">
        <v>11</v>
      </c>
      <c r="C3103" s="235"/>
      <c r="D3103" s="235"/>
      <c r="E3103" s="235"/>
      <c r="F3103" s="235"/>
      <c r="G3103" s="121"/>
      <c r="H3103" s="125">
        <v>2166.5647799999997</v>
      </c>
      <c r="I3103" s="121"/>
      <c r="J3103" s="125"/>
      <c r="K3103" s="121"/>
      <c r="L3103" s="121"/>
      <c r="M3103" s="121"/>
    </row>
    <row r="3104" spans="1:13" x14ac:dyDescent="0.2">
      <c r="A3104" s="122">
        <v>42133</v>
      </c>
      <c r="B3104" s="123">
        <v>12</v>
      </c>
      <c r="C3104" s="235"/>
      <c r="D3104" s="235"/>
      <c r="E3104" s="235"/>
      <c r="F3104" s="235"/>
      <c r="G3104" s="121"/>
      <c r="H3104" s="125">
        <v>2139.5564300000001</v>
      </c>
      <c r="I3104" s="121"/>
      <c r="J3104" s="125"/>
      <c r="K3104" s="121"/>
      <c r="L3104" s="121"/>
      <c r="M3104" s="121"/>
    </row>
    <row r="3105" spans="1:13" x14ac:dyDescent="0.2">
      <c r="A3105" s="122">
        <v>42133</v>
      </c>
      <c r="B3105" s="123">
        <v>13</v>
      </c>
      <c r="C3105" s="235"/>
      <c r="D3105" s="235"/>
      <c r="E3105" s="235"/>
      <c r="F3105" s="235"/>
      <c r="G3105" s="121"/>
      <c r="H3105" s="125">
        <v>2104.3471</v>
      </c>
      <c r="I3105" s="121"/>
      <c r="J3105" s="125"/>
      <c r="K3105" s="121"/>
      <c r="L3105" s="121"/>
      <c r="M3105" s="121"/>
    </row>
    <row r="3106" spans="1:13" x14ac:dyDescent="0.2">
      <c r="A3106" s="122">
        <v>42133</v>
      </c>
      <c r="B3106" s="123">
        <v>14</v>
      </c>
      <c r="C3106" s="235"/>
      <c r="D3106" s="235"/>
      <c r="E3106" s="235"/>
      <c r="F3106" s="235"/>
      <c r="G3106" s="121"/>
      <c r="H3106" s="125">
        <v>2038.5651699999999</v>
      </c>
      <c r="I3106" s="121"/>
      <c r="J3106" s="125"/>
      <c r="K3106" s="121"/>
      <c r="L3106" s="121"/>
      <c r="M3106" s="121"/>
    </row>
    <row r="3107" spans="1:13" x14ac:dyDescent="0.2">
      <c r="A3107" s="122">
        <v>42133</v>
      </c>
      <c r="B3107" s="123">
        <v>15</v>
      </c>
      <c r="C3107" s="235"/>
      <c r="D3107" s="235"/>
      <c r="E3107" s="235"/>
      <c r="F3107" s="235"/>
      <c r="G3107" s="121"/>
      <c r="H3107" s="125">
        <v>2035.72768</v>
      </c>
      <c r="I3107" s="121"/>
      <c r="J3107" s="125"/>
      <c r="K3107" s="121"/>
      <c r="L3107" s="121"/>
      <c r="M3107" s="121"/>
    </row>
    <row r="3108" spans="1:13" x14ac:dyDescent="0.2">
      <c r="A3108" s="122">
        <v>42133</v>
      </c>
      <c r="B3108" s="123">
        <v>16</v>
      </c>
      <c r="C3108" s="235"/>
      <c r="D3108" s="235"/>
      <c r="E3108" s="235"/>
      <c r="F3108" s="235"/>
      <c r="G3108" s="121"/>
      <c r="H3108" s="125">
        <v>2055.4907699999999</v>
      </c>
      <c r="I3108" s="121"/>
      <c r="J3108" s="125"/>
      <c r="K3108" s="121"/>
      <c r="L3108" s="121"/>
      <c r="M3108" s="121"/>
    </row>
    <row r="3109" spans="1:13" x14ac:dyDescent="0.2">
      <c r="A3109" s="122">
        <v>42133</v>
      </c>
      <c r="B3109" s="123">
        <v>17</v>
      </c>
      <c r="C3109" s="235"/>
      <c r="D3109" s="235"/>
      <c r="E3109" s="235"/>
      <c r="F3109" s="235"/>
      <c r="G3109" s="121"/>
      <c r="H3109" s="125">
        <v>2102.50542</v>
      </c>
      <c r="I3109" s="121"/>
      <c r="J3109" s="125"/>
      <c r="K3109" s="121"/>
      <c r="L3109" s="121"/>
      <c r="M3109" s="121"/>
    </row>
    <row r="3110" spans="1:13" x14ac:dyDescent="0.2">
      <c r="A3110" s="122">
        <v>42133</v>
      </c>
      <c r="B3110" s="123">
        <v>18</v>
      </c>
      <c r="C3110" s="235"/>
      <c r="D3110" s="235"/>
      <c r="E3110" s="235"/>
      <c r="F3110" s="235"/>
      <c r="G3110" s="121"/>
      <c r="H3110" s="125">
        <v>2158.5424199999993</v>
      </c>
      <c r="I3110" s="121"/>
      <c r="J3110" s="125"/>
      <c r="K3110" s="121"/>
      <c r="L3110" s="121"/>
      <c r="M3110" s="121"/>
    </row>
    <row r="3111" spans="1:13" x14ac:dyDescent="0.2">
      <c r="A3111" s="122">
        <v>42133</v>
      </c>
      <c r="B3111" s="123">
        <v>19</v>
      </c>
      <c r="C3111" s="235"/>
      <c r="D3111" s="235"/>
      <c r="E3111" s="235"/>
      <c r="F3111" s="235"/>
      <c r="G3111" s="121"/>
      <c r="H3111" s="125">
        <v>2296.1895299999996</v>
      </c>
      <c r="I3111" s="121"/>
      <c r="J3111" s="125"/>
      <c r="K3111" s="121"/>
      <c r="L3111" s="121"/>
      <c r="M3111" s="121"/>
    </row>
    <row r="3112" spans="1:13" x14ac:dyDescent="0.2">
      <c r="A3112" s="122">
        <v>42133</v>
      </c>
      <c r="B3112" s="123">
        <v>20</v>
      </c>
      <c r="C3112" s="235"/>
      <c r="D3112" s="235"/>
      <c r="E3112" s="235"/>
      <c r="F3112" s="235"/>
      <c r="G3112" s="121"/>
      <c r="H3112" s="125">
        <v>2422.5910299999996</v>
      </c>
      <c r="I3112" s="121"/>
      <c r="J3112" s="125"/>
      <c r="K3112" s="121"/>
      <c r="L3112" s="121"/>
      <c r="M3112" s="121"/>
    </row>
    <row r="3113" spans="1:13" x14ac:dyDescent="0.2">
      <c r="A3113" s="122">
        <v>42133</v>
      </c>
      <c r="B3113" s="123">
        <v>21</v>
      </c>
      <c r="C3113" s="235"/>
      <c r="D3113" s="235"/>
      <c r="E3113" s="235"/>
      <c r="F3113" s="235"/>
      <c r="G3113" s="121"/>
      <c r="H3113" s="125">
        <v>2335.2608999999998</v>
      </c>
      <c r="I3113" s="121"/>
      <c r="J3113" s="125"/>
      <c r="K3113" s="121"/>
      <c r="L3113" s="121"/>
      <c r="M3113" s="121"/>
    </row>
    <row r="3114" spans="1:13" x14ac:dyDescent="0.2">
      <c r="A3114" s="122">
        <v>42133</v>
      </c>
      <c r="B3114" s="123">
        <v>22</v>
      </c>
      <c r="C3114" s="235"/>
      <c r="D3114" s="235"/>
      <c r="E3114" s="235"/>
      <c r="F3114" s="235"/>
      <c r="G3114" s="121"/>
      <c r="H3114" s="125">
        <v>2164.9440399999999</v>
      </c>
      <c r="I3114" s="121"/>
      <c r="J3114" s="125"/>
      <c r="K3114" s="121"/>
      <c r="L3114" s="121"/>
      <c r="M3114" s="121"/>
    </row>
    <row r="3115" spans="1:13" x14ac:dyDescent="0.2">
      <c r="A3115" s="122">
        <v>42133</v>
      </c>
      <c r="B3115" s="123">
        <v>23</v>
      </c>
      <c r="C3115" s="235"/>
      <c r="D3115" s="235"/>
      <c r="E3115" s="235"/>
      <c r="F3115" s="235"/>
      <c r="G3115" s="121"/>
      <c r="H3115" s="125">
        <v>1973.5748700000004</v>
      </c>
      <c r="I3115" s="121"/>
      <c r="J3115" s="125"/>
      <c r="K3115" s="121"/>
      <c r="L3115" s="121"/>
      <c r="M3115" s="121"/>
    </row>
    <row r="3116" spans="1:13" x14ac:dyDescent="0.2">
      <c r="A3116" s="122">
        <v>42133</v>
      </c>
      <c r="B3116" s="123">
        <v>24</v>
      </c>
      <c r="C3116" s="235"/>
      <c r="D3116" s="235"/>
      <c r="E3116" s="235"/>
      <c r="F3116" s="235"/>
      <c r="G3116" s="121"/>
      <c r="H3116" s="125">
        <v>1816.74332</v>
      </c>
      <c r="I3116" s="121"/>
      <c r="J3116" s="125"/>
      <c r="K3116" s="121"/>
      <c r="L3116" s="121"/>
      <c r="M3116" s="121"/>
    </row>
    <row r="3117" spans="1:13" x14ac:dyDescent="0.2">
      <c r="A3117" s="122">
        <v>42134</v>
      </c>
      <c r="B3117" s="123">
        <v>1</v>
      </c>
      <c r="C3117" s="235"/>
      <c r="D3117" s="235"/>
      <c r="E3117" s="235"/>
      <c r="F3117" s="235"/>
      <c r="G3117" s="121"/>
      <c r="H3117" s="125">
        <v>1722.16292</v>
      </c>
      <c r="I3117" s="121"/>
      <c r="J3117" s="125"/>
      <c r="K3117" s="121"/>
      <c r="L3117" s="121"/>
      <c r="M3117" s="121"/>
    </row>
    <row r="3118" spans="1:13" x14ac:dyDescent="0.2">
      <c r="A3118" s="122">
        <v>42134</v>
      </c>
      <c r="B3118" s="123">
        <v>2</v>
      </c>
      <c r="C3118" s="235"/>
      <c r="D3118" s="235"/>
      <c r="E3118" s="235"/>
      <c r="F3118" s="235"/>
      <c r="G3118" s="121"/>
      <c r="H3118" s="125">
        <v>1665.4276299999999</v>
      </c>
      <c r="I3118" s="121"/>
      <c r="J3118" s="125"/>
      <c r="K3118" s="121"/>
      <c r="L3118" s="121"/>
      <c r="M3118" s="121"/>
    </row>
    <row r="3119" spans="1:13" x14ac:dyDescent="0.2">
      <c r="A3119" s="122">
        <v>42134</v>
      </c>
      <c r="B3119" s="123">
        <v>3</v>
      </c>
      <c r="C3119" s="235"/>
      <c r="D3119" s="235"/>
      <c r="E3119" s="235"/>
      <c r="F3119" s="235"/>
      <c r="G3119" s="121"/>
      <c r="H3119" s="125">
        <v>1669.0506699999999</v>
      </c>
      <c r="I3119" s="121"/>
      <c r="J3119" s="125"/>
      <c r="K3119" s="121"/>
      <c r="L3119" s="121"/>
      <c r="M3119" s="121"/>
    </row>
    <row r="3120" spans="1:13" x14ac:dyDescent="0.2">
      <c r="A3120" s="122">
        <v>42134</v>
      </c>
      <c r="B3120" s="123">
        <v>4</v>
      </c>
      <c r="C3120" s="235"/>
      <c r="D3120" s="235"/>
      <c r="E3120" s="235"/>
      <c r="F3120" s="235"/>
      <c r="G3120" s="121"/>
      <c r="H3120" s="125">
        <v>1671.8803300000002</v>
      </c>
      <c r="I3120" s="121"/>
      <c r="J3120" s="125"/>
      <c r="K3120" s="121"/>
      <c r="L3120" s="121"/>
      <c r="M3120" s="121"/>
    </row>
    <row r="3121" spans="1:13" x14ac:dyDescent="0.2">
      <c r="A3121" s="122">
        <v>42134</v>
      </c>
      <c r="B3121" s="123">
        <v>5</v>
      </c>
      <c r="C3121" s="235"/>
      <c r="D3121" s="235"/>
      <c r="E3121" s="235"/>
      <c r="F3121" s="235"/>
      <c r="G3121" s="121"/>
      <c r="H3121" s="125">
        <v>1669.3695700000003</v>
      </c>
      <c r="I3121" s="121"/>
      <c r="J3121" s="125"/>
      <c r="K3121" s="121"/>
      <c r="L3121" s="121"/>
      <c r="M3121" s="121"/>
    </row>
    <row r="3122" spans="1:13" x14ac:dyDescent="0.2">
      <c r="A3122" s="122">
        <v>42134</v>
      </c>
      <c r="B3122" s="123">
        <v>6</v>
      </c>
      <c r="C3122" s="235"/>
      <c r="D3122" s="235"/>
      <c r="E3122" s="235"/>
      <c r="F3122" s="235"/>
      <c r="G3122" s="121"/>
      <c r="H3122" s="125">
        <v>1676.1627699999999</v>
      </c>
      <c r="I3122" s="121"/>
      <c r="J3122" s="125"/>
      <c r="K3122" s="121"/>
      <c r="L3122" s="121"/>
      <c r="M3122" s="121"/>
    </row>
    <row r="3123" spans="1:13" x14ac:dyDescent="0.2">
      <c r="A3123" s="122">
        <v>42134</v>
      </c>
      <c r="B3123" s="123">
        <v>7</v>
      </c>
      <c r="C3123" s="235"/>
      <c r="D3123" s="235"/>
      <c r="E3123" s="235"/>
      <c r="F3123" s="235"/>
      <c r="G3123" s="121"/>
      <c r="H3123" s="125">
        <v>1775.9580300000002</v>
      </c>
      <c r="I3123" s="121"/>
      <c r="J3123" s="125"/>
      <c r="K3123" s="121"/>
      <c r="L3123" s="121"/>
      <c r="M3123" s="121"/>
    </row>
    <row r="3124" spans="1:13" x14ac:dyDescent="0.2">
      <c r="A3124" s="122">
        <v>42134</v>
      </c>
      <c r="B3124" s="123">
        <v>8</v>
      </c>
      <c r="C3124" s="235"/>
      <c r="D3124" s="235"/>
      <c r="E3124" s="235"/>
      <c r="F3124" s="235"/>
      <c r="G3124" s="121"/>
      <c r="H3124" s="125">
        <v>1850.79504</v>
      </c>
      <c r="I3124" s="121"/>
      <c r="J3124" s="125"/>
      <c r="K3124" s="121"/>
      <c r="L3124" s="121"/>
      <c r="M3124" s="121"/>
    </row>
    <row r="3125" spans="1:13" x14ac:dyDescent="0.2">
      <c r="A3125" s="122">
        <v>42134</v>
      </c>
      <c r="B3125" s="123">
        <v>9</v>
      </c>
      <c r="C3125" s="235"/>
      <c r="D3125" s="235"/>
      <c r="E3125" s="235"/>
      <c r="F3125" s="235"/>
      <c r="G3125" s="121"/>
      <c r="H3125" s="125">
        <v>1898.0528999999999</v>
      </c>
      <c r="I3125" s="121"/>
      <c r="J3125" s="125"/>
      <c r="K3125" s="121"/>
      <c r="L3125" s="121"/>
      <c r="M3125" s="121"/>
    </row>
    <row r="3126" spans="1:13" x14ac:dyDescent="0.2">
      <c r="A3126" s="122">
        <v>42134</v>
      </c>
      <c r="B3126" s="123">
        <v>10</v>
      </c>
      <c r="C3126" s="235"/>
      <c r="D3126" s="235"/>
      <c r="E3126" s="235"/>
      <c r="F3126" s="235"/>
      <c r="G3126" s="121"/>
      <c r="H3126" s="125">
        <v>1922.2244800000001</v>
      </c>
      <c r="I3126" s="121"/>
      <c r="J3126" s="125"/>
      <c r="K3126" s="121"/>
      <c r="L3126" s="121"/>
      <c r="M3126" s="121"/>
    </row>
    <row r="3127" spans="1:13" x14ac:dyDescent="0.2">
      <c r="A3127" s="122">
        <v>42134</v>
      </c>
      <c r="B3127" s="123">
        <v>11</v>
      </c>
      <c r="C3127" s="235"/>
      <c r="D3127" s="235"/>
      <c r="E3127" s="235"/>
      <c r="F3127" s="235"/>
      <c r="G3127" s="121"/>
      <c r="H3127" s="125">
        <v>1887.2735300000002</v>
      </c>
      <c r="I3127" s="121"/>
      <c r="J3127" s="125"/>
      <c r="K3127" s="121"/>
      <c r="L3127" s="121"/>
      <c r="M3127" s="121"/>
    </row>
    <row r="3128" spans="1:13" x14ac:dyDescent="0.2">
      <c r="A3128" s="122">
        <v>42134</v>
      </c>
      <c r="B3128" s="123">
        <v>12</v>
      </c>
      <c r="C3128" s="235"/>
      <c r="D3128" s="235"/>
      <c r="E3128" s="235"/>
      <c r="F3128" s="235"/>
      <c r="G3128" s="121"/>
      <c r="H3128" s="125">
        <v>1874.6521599999996</v>
      </c>
      <c r="I3128" s="121"/>
      <c r="J3128" s="125"/>
      <c r="K3128" s="121"/>
      <c r="L3128" s="121"/>
      <c r="M3128" s="121"/>
    </row>
    <row r="3129" spans="1:13" x14ac:dyDescent="0.2">
      <c r="A3129" s="122">
        <v>42134</v>
      </c>
      <c r="B3129" s="123">
        <v>13</v>
      </c>
      <c r="C3129" s="235"/>
      <c r="D3129" s="235"/>
      <c r="E3129" s="235"/>
      <c r="F3129" s="235"/>
      <c r="G3129" s="121"/>
      <c r="H3129" s="125">
        <v>1873.7563700000001</v>
      </c>
      <c r="I3129" s="121"/>
      <c r="J3129" s="125"/>
      <c r="K3129" s="121"/>
      <c r="L3129" s="121"/>
      <c r="M3129" s="121"/>
    </row>
    <row r="3130" spans="1:13" x14ac:dyDescent="0.2">
      <c r="A3130" s="122">
        <v>42134</v>
      </c>
      <c r="B3130" s="123">
        <v>14</v>
      </c>
      <c r="C3130" s="235"/>
      <c r="D3130" s="235"/>
      <c r="E3130" s="235"/>
      <c r="F3130" s="235"/>
      <c r="G3130" s="121"/>
      <c r="H3130" s="125">
        <v>1893.2252599999999</v>
      </c>
      <c r="I3130" s="121"/>
      <c r="J3130" s="125"/>
      <c r="K3130" s="121"/>
      <c r="L3130" s="121"/>
      <c r="M3130" s="121"/>
    </row>
    <row r="3131" spans="1:13" x14ac:dyDescent="0.2">
      <c r="A3131" s="122">
        <v>42134</v>
      </c>
      <c r="B3131" s="123">
        <v>15</v>
      </c>
      <c r="C3131" s="235"/>
      <c r="D3131" s="235"/>
      <c r="E3131" s="235"/>
      <c r="F3131" s="235"/>
      <c r="G3131" s="121"/>
      <c r="H3131" s="125">
        <v>1946.84527</v>
      </c>
      <c r="I3131" s="121"/>
      <c r="J3131" s="125"/>
      <c r="K3131" s="121"/>
      <c r="L3131" s="121"/>
      <c r="M3131" s="121"/>
    </row>
    <row r="3132" spans="1:13" x14ac:dyDescent="0.2">
      <c r="A3132" s="122">
        <v>42134</v>
      </c>
      <c r="B3132" s="123">
        <v>16</v>
      </c>
      <c r="C3132" s="235"/>
      <c r="D3132" s="235"/>
      <c r="E3132" s="235"/>
      <c r="F3132" s="235"/>
      <c r="G3132" s="121"/>
      <c r="H3132" s="125">
        <v>2036.1677</v>
      </c>
      <c r="I3132" s="121"/>
      <c r="J3132" s="125"/>
      <c r="K3132" s="121"/>
      <c r="L3132" s="121"/>
      <c r="M3132" s="121"/>
    </row>
    <row r="3133" spans="1:13" x14ac:dyDescent="0.2">
      <c r="A3133" s="122">
        <v>42134</v>
      </c>
      <c r="B3133" s="123">
        <v>17</v>
      </c>
      <c r="C3133" s="235"/>
      <c r="D3133" s="235"/>
      <c r="E3133" s="235"/>
      <c r="F3133" s="235"/>
      <c r="G3133" s="121"/>
      <c r="H3133" s="125">
        <v>2143.0053700000003</v>
      </c>
      <c r="I3133" s="121"/>
      <c r="J3133" s="125"/>
      <c r="K3133" s="121"/>
      <c r="L3133" s="121"/>
      <c r="M3133" s="121"/>
    </row>
    <row r="3134" spans="1:13" x14ac:dyDescent="0.2">
      <c r="A3134" s="122">
        <v>42134</v>
      </c>
      <c r="B3134" s="123">
        <v>18</v>
      </c>
      <c r="C3134" s="235"/>
      <c r="D3134" s="235"/>
      <c r="E3134" s="235"/>
      <c r="F3134" s="235"/>
      <c r="G3134" s="121"/>
      <c r="H3134" s="125">
        <v>2228.8437300000001</v>
      </c>
      <c r="I3134" s="121"/>
      <c r="J3134" s="125"/>
      <c r="K3134" s="121"/>
      <c r="L3134" s="121"/>
      <c r="M3134" s="121"/>
    </row>
    <row r="3135" spans="1:13" x14ac:dyDescent="0.2">
      <c r="A3135" s="122">
        <v>42134</v>
      </c>
      <c r="B3135" s="123">
        <v>19</v>
      </c>
      <c r="C3135" s="235"/>
      <c r="D3135" s="235"/>
      <c r="E3135" s="235"/>
      <c r="F3135" s="235"/>
      <c r="G3135" s="121"/>
      <c r="H3135" s="125">
        <v>2358.0042000000003</v>
      </c>
      <c r="I3135" s="121"/>
      <c r="J3135" s="125"/>
      <c r="K3135" s="121"/>
      <c r="L3135" s="121"/>
      <c r="M3135" s="121"/>
    </row>
    <row r="3136" spans="1:13" x14ac:dyDescent="0.2">
      <c r="A3136" s="122">
        <v>42134</v>
      </c>
      <c r="B3136" s="123">
        <v>20</v>
      </c>
      <c r="C3136" s="235"/>
      <c r="D3136" s="235"/>
      <c r="E3136" s="235"/>
      <c r="F3136" s="235"/>
      <c r="G3136" s="121"/>
      <c r="H3136" s="125">
        <v>2496.7424999999998</v>
      </c>
      <c r="I3136" s="121"/>
      <c r="J3136" s="125"/>
      <c r="K3136" s="121"/>
      <c r="L3136" s="121"/>
      <c r="M3136" s="121"/>
    </row>
    <row r="3137" spans="1:13" x14ac:dyDescent="0.2">
      <c r="A3137" s="122">
        <v>42134</v>
      </c>
      <c r="B3137" s="123">
        <v>21</v>
      </c>
      <c r="C3137" s="235"/>
      <c r="D3137" s="235"/>
      <c r="E3137" s="235"/>
      <c r="F3137" s="235"/>
      <c r="G3137" s="121"/>
      <c r="H3137" s="125">
        <v>2367.6625199999994</v>
      </c>
      <c r="I3137" s="121"/>
      <c r="J3137" s="125"/>
      <c r="K3137" s="121"/>
      <c r="L3137" s="121"/>
      <c r="M3137" s="121"/>
    </row>
    <row r="3138" spans="1:13" x14ac:dyDescent="0.2">
      <c r="A3138" s="122">
        <v>42134</v>
      </c>
      <c r="B3138" s="123">
        <v>22</v>
      </c>
      <c r="C3138" s="235"/>
      <c r="D3138" s="235"/>
      <c r="E3138" s="235"/>
      <c r="F3138" s="235"/>
      <c r="G3138" s="121"/>
      <c r="H3138" s="125">
        <v>2146.99262</v>
      </c>
      <c r="I3138" s="121"/>
      <c r="J3138" s="125"/>
      <c r="K3138" s="121"/>
      <c r="L3138" s="121"/>
      <c r="M3138" s="121"/>
    </row>
    <row r="3139" spans="1:13" x14ac:dyDescent="0.2">
      <c r="A3139" s="122">
        <v>42134</v>
      </c>
      <c r="B3139" s="123">
        <v>23</v>
      </c>
      <c r="C3139" s="235"/>
      <c r="D3139" s="235"/>
      <c r="E3139" s="235"/>
      <c r="F3139" s="235"/>
      <c r="G3139" s="121"/>
      <c r="H3139" s="125">
        <v>1931.90183</v>
      </c>
      <c r="I3139" s="121"/>
      <c r="J3139" s="125"/>
      <c r="K3139" s="121"/>
      <c r="L3139" s="121"/>
      <c r="M3139" s="121"/>
    </row>
    <row r="3140" spans="1:13" x14ac:dyDescent="0.2">
      <c r="A3140" s="122">
        <v>42134</v>
      </c>
      <c r="B3140" s="123">
        <v>24</v>
      </c>
      <c r="C3140" s="235"/>
      <c r="D3140" s="235"/>
      <c r="E3140" s="235"/>
      <c r="F3140" s="235"/>
      <c r="G3140" s="121"/>
      <c r="H3140" s="125">
        <v>1783.1177500000001</v>
      </c>
      <c r="I3140" s="121"/>
      <c r="J3140" s="125"/>
      <c r="K3140" s="121"/>
      <c r="L3140" s="121"/>
      <c r="M3140" s="121"/>
    </row>
    <row r="3141" spans="1:13" x14ac:dyDescent="0.2">
      <c r="A3141" s="122">
        <v>42135</v>
      </c>
      <c r="B3141" s="123">
        <v>1</v>
      </c>
      <c r="C3141" s="235"/>
      <c r="D3141" s="235"/>
      <c r="E3141" s="235"/>
      <c r="F3141" s="235"/>
      <c r="G3141" s="121"/>
      <c r="H3141" s="125">
        <v>1701.64059</v>
      </c>
      <c r="I3141" s="121"/>
      <c r="J3141" s="125"/>
      <c r="K3141" s="121"/>
      <c r="L3141" s="121"/>
      <c r="M3141" s="121"/>
    </row>
    <row r="3142" spans="1:13" x14ac:dyDescent="0.2">
      <c r="A3142" s="122">
        <v>42135</v>
      </c>
      <c r="B3142" s="123">
        <v>2</v>
      </c>
      <c r="C3142" s="235"/>
      <c r="D3142" s="235"/>
      <c r="E3142" s="235"/>
      <c r="F3142" s="235"/>
      <c r="G3142" s="121"/>
      <c r="H3142" s="125">
        <v>1655.2353999999998</v>
      </c>
      <c r="I3142" s="121"/>
      <c r="J3142" s="125"/>
      <c r="K3142" s="121"/>
      <c r="L3142" s="121"/>
      <c r="M3142" s="121"/>
    </row>
    <row r="3143" spans="1:13" x14ac:dyDescent="0.2">
      <c r="A3143" s="122">
        <v>42135</v>
      </c>
      <c r="B3143" s="123">
        <v>3</v>
      </c>
      <c r="C3143" s="235"/>
      <c r="D3143" s="235"/>
      <c r="E3143" s="235"/>
      <c r="F3143" s="235"/>
      <c r="G3143" s="121"/>
      <c r="H3143" s="125">
        <v>1635.9306299999996</v>
      </c>
      <c r="I3143" s="121"/>
      <c r="J3143" s="125"/>
      <c r="K3143" s="121"/>
      <c r="L3143" s="121"/>
      <c r="M3143" s="121"/>
    </row>
    <row r="3144" spans="1:13" x14ac:dyDescent="0.2">
      <c r="A3144" s="122">
        <v>42135</v>
      </c>
      <c r="B3144" s="123">
        <v>4</v>
      </c>
      <c r="C3144" s="235"/>
      <c r="D3144" s="235"/>
      <c r="E3144" s="235"/>
      <c r="F3144" s="235"/>
      <c r="G3144" s="121"/>
      <c r="H3144" s="125">
        <v>1677.6301899999999</v>
      </c>
      <c r="I3144" s="121"/>
      <c r="J3144" s="125"/>
      <c r="K3144" s="121"/>
      <c r="L3144" s="121"/>
      <c r="M3144" s="121"/>
    </row>
    <row r="3145" spans="1:13" x14ac:dyDescent="0.2">
      <c r="A3145" s="122">
        <v>42135</v>
      </c>
      <c r="B3145" s="123">
        <v>5</v>
      </c>
      <c r="C3145" s="235"/>
      <c r="D3145" s="235"/>
      <c r="E3145" s="235"/>
      <c r="F3145" s="235"/>
      <c r="G3145" s="121"/>
      <c r="H3145" s="125">
        <v>1823.4052099999999</v>
      </c>
      <c r="I3145" s="121"/>
      <c r="J3145" s="125"/>
      <c r="K3145" s="121"/>
      <c r="L3145" s="121"/>
      <c r="M3145" s="121"/>
    </row>
    <row r="3146" spans="1:13" x14ac:dyDescent="0.2">
      <c r="A3146" s="122">
        <v>42135</v>
      </c>
      <c r="B3146" s="123">
        <v>6</v>
      </c>
      <c r="C3146" s="235"/>
      <c r="D3146" s="235"/>
      <c r="E3146" s="235"/>
      <c r="F3146" s="235"/>
      <c r="G3146" s="121"/>
      <c r="H3146" s="125">
        <v>2008.4593600000001</v>
      </c>
      <c r="I3146" s="121"/>
      <c r="J3146" s="125"/>
      <c r="K3146" s="121"/>
      <c r="L3146" s="121"/>
      <c r="M3146" s="121"/>
    </row>
    <row r="3147" spans="1:13" x14ac:dyDescent="0.2">
      <c r="A3147" s="122">
        <v>42135</v>
      </c>
      <c r="B3147" s="123">
        <v>7</v>
      </c>
      <c r="C3147" s="235"/>
      <c r="D3147" s="235"/>
      <c r="E3147" s="235"/>
      <c r="F3147" s="235"/>
      <c r="G3147" s="121"/>
      <c r="H3147" s="125">
        <v>2175.0716299999999</v>
      </c>
      <c r="I3147" s="121"/>
      <c r="J3147" s="125"/>
      <c r="K3147" s="121"/>
      <c r="L3147" s="121"/>
      <c r="M3147" s="121"/>
    </row>
    <row r="3148" spans="1:13" x14ac:dyDescent="0.2">
      <c r="A3148" s="122">
        <v>42135</v>
      </c>
      <c r="B3148" s="123">
        <v>8</v>
      </c>
      <c r="C3148" s="235"/>
      <c r="D3148" s="235"/>
      <c r="E3148" s="235"/>
      <c r="F3148" s="235"/>
      <c r="G3148" s="121"/>
      <c r="H3148" s="125">
        <v>2289.3848900000003</v>
      </c>
      <c r="I3148" s="121"/>
      <c r="J3148" s="125"/>
      <c r="K3148" s="121"/>
      <c r="L3148" s="121"/>
      <c r="M3148" s="121"/>
    </row>
    <row r="3149" spans="1:13" x14ac:dyDescent="0.2">
      <c r="A3149" s="122">
        <v>42135</v>
      </c>
      <c r="B3149" s="123">
        <v>9</v>
      </c>
      <c r="C3149" s="235"/>
      <c r="D3149" s="235"/>
      <c r="E3149" s="235"/>
      <c r="F3149" s="235"/>
      <c r="G3149" s="121"/>
      <c r="H3149" s="125">
        <v>2358.4386800000002</v>
      </c>
      <c r="I3149" s="121"/>
      <c r="J3149" s="125"/>
      <c r="K3149" s="121"/>
      <c r="L3149" s="121"/>
      <c r="M3149" s="121"/>
    </row>
    <row r="3150" spans="1:13" x14ac:dyDescent="0.2">
      <c r="A3150" s="122">
        <v>42135</v>
      </c>
      <c r="B3150" s="123">
        <v>10</v>
      </c>
      <c r="C3150" s="235"/>
      <c r="D3150" s="235"/>
      <c r="E3150" s="235"/>
      <c r="F3150" s="235"/>
      <c r="G3150" s="121"/>
      <c r="H3150" s="125">
        <v>2352.1169600000003</v>
      </c>
      <c r="I3150" s="121"/>
      <c r="J3150" s="125"/>
      <c r="K3150" s="121"/>
      <c r="L3150" s="121"/>
      <c r="M3150" s="121"/>
    </row>
    <row r="3151" spans="1:13" x14ac:dyDescent="0.2">
      <c r="A3151" s="122">
        <v>42135</v>
      </c>
      <c r="B3151" s="123">
        <v>11</v>
      </c>
      <c r="C3151" s="235"/>
      <c r="D3151" s="235"/>
      <c r="E3151" s="235"/>
      <c r="F3151" s="235"/>
      <c r="G3151" s="121"/>
      <c r="H3151" s="125">
        <v>2333.2164600000001</v>
      </c>
      <c r="I3151" s="121"/>
      <c r="J3151" s="125"/>
      <c r="K3151" s="121"/>
      <c r="L3151" s="121"/>
      <c r="M3151" s="121"/>
    </row>
    <row r="3152" spans="1:13" x14ac:dyDescent="0.2">
      <c r="A3152" s="122">
        <v>42135</v>
      </c>
      <c r="B3152" s="123">
        <v>12</v>
      </c>
      <c r="C3152" s="235"/>
      <c r="D3152" s="235"/>
      <c r="E3152" s="235"/>
      <c r="F3152" s="235"/>
      <c r="G3152" s="121"/>
      <c r="H3152" s="125">
        <v>2358.1257799999998</v>
      </c>
      <c r="I3152" s="121"/>
      <c r="J3152" s="125"/>
      <c r="K3152" s="121"/>
      <c r="L3152" s="121"/>
      <c r="M3152" s="121"/>
    </row>
    <row r="3153" spans="1:13" x14ac:dyDescent="0.2">
      <c r="A3153" s="122">
        <v>42135</v>
      </c>
      <c r="B3153" s="123">
        <v>13</v>
      </c>
      <c r="C3153" s="235"/>
      <c r="D3153" s="235"/>
      <c r="E3153" s="235"/>
      <c r="F3153" s="235"/>
      <c r="G3153" s="121"/>
      <c r="H3153" s="125">
        <v>2398.7541299999998</v>
      </c>
      <c r="I3153" s="121"/>
      <c r="J3153" s="125"/>
      <c r="K3153" s="121"/>
      <c r="L3153" s="121"/>
      <c r="M3153" s="121"/>
    </row>
    <row r="3154" spans="1:13" x14ac:dyDescent="0.2">
      <c r="A3154" s="122">
        <v>42135</v>
      </c>
      <c r="B3154" s="123">
        <v>14</v>
      </c>
      <c r="C3154" s="235"/>
      <c r="D3154" s="235"/>
      <c r="E3154" s="235"/>
      <c r="F3154" s="235"/>
      <c r="G3154" s="121"/>
      <c r="H3154" s="125">
        <v>2423.83527</v>
      </c>
      <c r="I3154" s="121"/>
      <c r="J3154" s="125"/>
      <c r="K3154" s="121"/>
      <c r="L3154" s="121"/>
      <c r="M3154" s="121"/>
    </row>
    <row r="3155" spans="1:13" x14ac:dyDescent="0.2">
      <c r="A3155" s="122">
        <v>42135</v>
      </c>
      <c r="B3155" s="123">
        <v>15</v>
      </c>
      <c r="C3155" s="235"/>
      <c r="D3155" s="235"/>
      <c r="E3155" s="235"/>
      <c r="F3155" s="235"/>
      <c r="G3155" s="121"/>
      <c r="H3155" s="125">
        <v>2442.04862</v>
      </c>
      <c r="I3155" s="121"/>
      <c r="J3155" s="125"/>
      <c r="K3155" s="121"/>
      <c r="L3155" s="121"/>
      <c r="M3155" s="121"/>
    </row>
    <row r="3156" spans="1:13" x14ac:dyDescent="0.2">
      <c r="A3156" s="122">
        <v>42135</v>
      </c>
      <c r="B3156" s="123">
        <v>16</v>
      </c>
      <c r="C3156" s="235"/>
      <c r="D3156" s="235"/>
      <c r="E3156" s="235"/>
      <c r="F3156" s="235"/>
      <c r="G3156" s="121"/>
      <c r="H3156" s="125">
        <v>2473.9951899999996</v>
      </c>
      <c r="I3156" s="121"/>
      <c r="J3156" s="125"/>
      <c r="K3156" s="121"/>
      <c r="L3156" s="121"/>
      <c r="M3156" s="121"/>
    </row>
    <row r="3157" spans="1:13" x14ac:dyDescent="0.2">
      <c r="A3157" s="122">
        <v>42135</v>
      </c>
      <c r="B3157" s="123">
        <v>17</v>
      </c>
      <c r="C3157" s="235"/>
      <c r="D3157" s="235"/>
      <c r="E3157" s="235"/>
      <c r="F3157" s="235"/>
      <c r="G3157" s="121"/>
      <c r="H3157" s="125">
        <v>2503.5725899999998</v>
      </c>
      <c r="I3157" s="121"/>
      <c r="J3157" s="125"/>
      <c r="K3157" s="121"/>
      <c r="L3157" s="121"/>
      <c r="M3157" s="121"/>
    </row>
    <row r="3158" spans="1:13" x14ac:dyDescent="0.2">
      <c r="A3158" s="122">
        <v>42135</v>
      </c>
      <c r="B3158" s="123">
        <v>18</v>
      </c>
      <c r="C3158" s="235"/>
      <c r="D3158" s="235"/>
      <c r="E3158" s="235"/>
      <c r="F3158" s="235"/>
      <c r="G3158" s="121"/>
      <c r="H3158" s="125">
        <v>2498.9081299999998</v>
      </c>
      <c r="I3158" s="121"/>
      <c r="J3158" s="125"/>
      <c r="K3158" s="121"/>
      <c r="L3158" s="121"/>
      <c r="M3158" s="121"/>
    </row>
    <row r="3159" spans="1:13" x14ac:dyDescent="0.2">
      <c r="A3159" s="122">
        <v>42135</v>
      </c>
      <c r="B3159" s="123">
        <v>19</v>
      </c>
      <c r="C3159" s="235"/>
      <c r="D3159" s="235"/>
      <c r="E3159" s="235"/>
      <c r="F3159" s="235"/>
      <c r="G3159" s="121"/>
      <c r="H3159" s="125">
        <v>2595.3341399999999</v>
      </c>
      <c r="I3159" s="121"/>
      <c r="J3159" s="125"/>
      <c r="K3159" s="121"/>
      <c r="L3159" s="121"/>
      <c r="M3159" s="121"/>
    </row>
    <row r="3160" spans="1:13" x14ac:dyDescent="0.2">
      <c r="A3160" s="122">
        <v>42135</v>
      </c>
      <c r="B3160" s="123">
        <v>20</v>
      </c>
      <c r="C3160" s="235"/>
      <c r="D3160" s="235"/>
      <c r="E3160" s="235"/>
      <c r="F3160" s="235"/>
      <c r="G3160" s="121"/>
      <c r="H3160" s="125">
        <v>2699.3701099999998</v>
      </c>
      <c r="I3160" s="121"/>
      <c r="J3160" s="125"/>
      <c r="K3160" s="121"/>
      <c r="L3160" s="121"/>
      <c r="M3160" s="121"/>
    </row>
    <row r="3161" spans="1:13" x14ac:dyDescent="0.2">
      <c r="A3161" s="122">
        <v>42135</v>
      </c>
      <c r="B3161" s="123">
        <v>21</v>
      </c>
      <c r="C3161" s="235"/>
      <c r="D3161" s="235"/>
      <c r="E3161" s="235"/>
      <c r="F3161" s="235"/>
      <c r="G3161" s="121"/>
      <c r="H3161" s="125">
        <v>2515.2893199999999</v>
      </c>
      <c r="I3161" s="121"/>
      <c r="J3161" s="125"/>
      <c r="K3161" s="121"/>
      <c r="L3161" s="121"/>
      <c r="M3161" s="121"/>
    </row>
    <row r="3162" spans="1:13" x14ac:dyDescent="0.2">
      <c r="A3162" s="122">
        <v>42135</v>
      </c>
      <c r="B3162" s="123">
        <v>22</v>
      </c>
      <c r="C3162" s="235"/>
      <c r="D3162" s="235"/>
      <c r="E3162" s="235"/>
      <c r="F3162" s="235"/>
      <c r="G3162" s="121"/>
      <c r="H3162" s="125">
        <v>2246.40915</v>
      </c>
      <c r="I3162" s="121"/>
      <c r="J3162" s="125"/>
      <c r="K3162" s="121"/>
      <c r="L3162" s="121"/>
      <c r="M3162" s="121"/>
    </row>
    <row r="3163" spans="1:13" x14ac:dyDescent="0.2">
      <c r="A3163" s="122">
        <v>42135</v>
      </c>
      <c r="B3163" s="123">
        <v>23</v>
      </c>
      <c r="C3163" s="235"/>
      <c r="D3163" s="235"/>
      <c r="E3163" s="235"/>
      <c r="F3163" s="235"/>
      <c r="G3163" s="121"/>
      <c r="H3163" s="125">
        <v>2001.6861200000001</v>
      </c>
      <c r="I3163" s="121"/>
      <c r="J3163" s="125"/>
      <c r="K3163" s="121"/>
      <c r="L3163" s="121"/>
      <c r="M3163" s="121"/>
    </row>
    <row r="3164" spans="1:13" x14ac:dyDescent="0.2">
      <c r="A3164" s="122">
        <v>42135</v>
      </c>
      <c r="B3164" s="123">
        <v>24</v>
      </c>
      <c r="C3164" s="235"/>
      <c r="D3164" s="235"/>
      <c r="E3164" s="235"/>
      <c r="F3164" s="235"/>
      <c r="G3164" s="121"/>
      <c r="H3164" s="125">
        <v>1847.5291299999997</v>
      </c>
      <c r="I3164" s="121"/>
      <c r="J3164" s="125"/>
      <c r="K3164" s="121"/>
      <c r="L3164" s="121"/>
      <c r="M3164" s="121"/>
    </row>
    <row r="3165" spans="1:13" x14ac:dyDescent="0.2">
      <c r="A3165" s="122">
        <v>42136</v>
      </c>
      <c r="B3165" s="123">
        <v>1</v>
      </c>
      <c r="C3165" s="235"/>
      <c r="D3165" s="235"/>
      <c r="E3165" s="235"/>
      <c r="F3165" s="235"/>
      <c r="G3165" s="121"/>
      <c r="H3165" s="125">
        <v>1756.0561499999999</v>
      </c>
      <c r="I3165" s="121"/>
      <c r="J3165" s="125"/>
      <c r="K3165" s="121"/>
      <c r="L3165" s="121"/>
      <c r="M3165" s="121"/>
    </row>
    <row r="3166" spans="1:13" x14ac:dyDescent="0.2">
      <c r="A3166" s="122">
        <v>42136</v>
      </c>
      <c r="B3166" s="123">
        <v>2</v>
      </c>
      <c r="C3166" s="235"/>
      <c r="D3166" s="235"/>
      <c r="E3166" s="235"/>
      <c r="F3166" s="235"/>
      <c r="G3166" s="121"/>
      <c r="H3166" s="125">
        <v>1701.6176200000002</v>
      </c>
      <c r="I3166" s="121"/>
      <c r="J3166" s="125"/>
      <c r="K3166" s="121"/>
      <c r="L3166" s="121"/>
      <c r="M3166" s="121"/>
    </row>
    <row r="3167" spans="1:13" x14ac:dyDescent="0.2">
      <c r="A3167" s="122">
        <v>42136</v>
      </c>
      <c r="B3167" s="123">
        <v>3</v>
      </c>
      <c r="C3167" s="235"/>
      <c r="D3167" s="235"/>
      <c r="E3167" s="235"/>
      <c r="F3167" s="235"/>
      <c r="G3167" s="121"/>
      <c r="H3167" s="125">
        <v>1679.3558499999999</v>
      </c>
      <c r="I3167" s="121"/>
      <c r="J3167" s="125"/>
      <c r="K3167" s="121"/>
      <c r="L3167" s="121"/>
      <c r="M3167" s="121"/>
    </row>
    <row r="3168" spans="1:13" x14ac:dyDescent="0.2">
      <c r="A3168" s="122">
        <v>42136</v>
      </c>
      <c r="B3168" s="123">
        <v>4</v>
      </c>
      <c r="C3168" s="235"/>
      <c r="D3168" s="235"/>
      <c r="E3168" s="235"/>
      <c r="F3168" s="235"/>
      <c r="G3168" s="121"/>
      <c r="H3168" s="125">
        <v>1719.1380900000001</v>
      </c>
      <c r="I3168" s="121"/>
      <c r="J3168" s="125"/>
      <c r="K3168" s="121"/>
      <c r="L3168" s="121"/>
      <c r="M3168" s="121"/>
    </row>
    <row r="3169" spans="1:13" x14ac:dyDescent="0.2">
      <c r="A3169" s="122">
        <v>42136</v>
      </c>
      <c r="B3169" s="123">
        <v>5</v>
      </c>
      <c r="C3169" s="235"/>
      <c r="D3169" s="235"/>
      <c r="E3169" s="235"/>
      <c r="F3169" s="235"/>
      <c r="G3169" s="121"/>
      <c r="H3169" s="125">
        <v>1867.8334</v>
      </c>
      <c r="I3169" s="121"/>
      <c r="J3169" s="125"/>
      <c r="K3169" s="121"/>
      <c r="L3169" s="121"/>
      <c r="M3169" s="121"/>
    </row>
    <row r="3170" spans="1:13" x14ac:dyDescent="0.2">
      <c r="A3170" s="122">
        <v>42136</v>
      </c>
      <c r="B3170" s="123">
        <v>6</v>
      </c>
      <c r="C3170" s="235"/>
      <c r="D3170" s="235"/>
      <c r="E3170" s="235"/>
      <c r="F3170" s="235"/>
      <c r="G3170" s="121"/>
      <c r="H3170" s="125">
        <v>2052.1225300000001</v>
      </c>
      <c r="I3170" s="121"/>
      <c r="J3170" s="125"/>
      <c r="K3170" s="121"/>
      <c r="L3170" s="121"/>
      <c r="M3170" s="121"/>
    </row>
    <row r="3171" spans="1:13" x14ac:dyDescent="0.2">
      <c r="A3171" s="122">
        <v>42136</v>
      </c>
      <c r="B3171" s="123">
        <v>7</v>
      </c>
      <c r="C3171" s="235"/>
      <c r="D3171" s="235"/>
      <c r="E3171" s="235"/>
      <c r="F3171" s="235"/>
      <c r="G3171" s="121"/>
      <c r="H3171" s="125">
        <v>2207.3649699999996</v>
      </c>
      <c r="I3171" s="121"/>
      <c r="J3171" s="125"/>
      <c r="K3171" s="121"/>
      <c r="L3171" s="121"/>
      <c r="M3171" s="121"/>
    </row>
    <row r="3172" spans="1:13" x14ac:dyDescent="0.2">
      <c r="A3172" s="122">
        <v>42136</v>
      </c>
      <c r="B3172" s="123">
        <v>8</v>
      </c>
      <c r="C3172" s="235"/>
      <c r="D3172" s="235"/>
      <c r="E3172" s="235"/>
      <c r="F3172" s="235"/>
      <c r="G3172" s="121"/>
      <c r="H3172" s="125">
        <v>2257.0145699999998</v>
      </c>
      <c r="I3172" s="121"/>
      <c r="J3172" s="125"/>
      <c r="K3172" s="121"/>
      <c r="L3172" s="121"/>
      <c r="M3172" s="121"/>
    </row>
    <row r="3173" spans="1:13" x14ac:dyDescent="0.2">
      <c r="A3173" s="122">
        <v>42136</v>
      </c>
      <c r="B3173" s="123">
        <v>9</v>
      </c>
      <c r="C3173" s="235"/>
      <c r="D3173" s="235"/>
      <c r="E3173" s="235"/>
      <c r="F3173" s="235"/>
      <c r="G3173" s="121"/>
      <c r="H3173" s="125">
        <v>2287.15056</v>
      </c>
      <c r="I3173" s="121"/>
      <c r="J3173" s="125"/>
      <c r="K3173" s="121"/>
      <c r="L3173" s="121"/>
      <c r="M3173" s="121"/>
    </row>
    <row r="3174" spans="1:13" x14ac:dyDescent="0.2">
      <c r="A3174" s="122">
        <v>42136</v>
      </c>
      <c r="B3174" s="123">
        <v>10</v>
      </c>
      <c r="C3174" s="235"/>
      <c r="D3174" s="235"/>
      <c r="E3174" s="235"/>
      <c r="F3174" s="235"/>
      <c r="G3174" s="121"/>
      <c r="H3174" s="125">
        <v>2323.5214900000001</v>
      </c>
      <c r="I3174" s="121"/>
      <c r="J3174" s="125"/>
      <c r="K3174" s="121"/>
      <c r="L3174" s="121"/>
      <c r="M3174" s="121"/>
    </row>
    <row r="3175" spans="1:13" x14ac:dyDescent="0.2">
      <c r="A3175" s="122">
        <v>42136</v>
      </c>
      <c r="B3175" s="123">
        <v>11</v>
      </c>
      <c r="C3175" s="235"/>
      <c r="D3175" s="235"/>
      <c r="E3175" s="235"/>
      <c r="F3175" s="235"/>
      <c r="G3175" s="121"/>
      <c r="H3175" s="125">
        <v>2326.50092</v>
      </c>
      <c r="I3175" s="121"/>
      <c r="J3175" s="125"/>
      <c r="K3175" s="121"/>
      <c r="L3175" s="121"/>
      <c r="M3175" s="121"/>
    </row>
    <row r="3176" spans="1:13" x14ac:dyDescent="0.2">
      <c r="A3176" s="122">
        <v>42136</v>
      </c>
      <c r="B3176" s="123">
        <v>12</v>
      </c>
      <c r="C3176" s="235"/>
      <c r="D3176" s="235"/>
      <c r="E3176" s="235"/>
      <c r="F3176" s="235"/>
      <c r="G3176" s="121"/>
      <c r="H3176" s="125">
        <v>2320.2232999999997</v>
      </c>
      <c r="I3176" s="121"/>
      <c r="J3176" s="125"/>
      <c r="K3176" s="121"/>
      <c r="L3176" s="121"/>
      <c r="M3176" s="121"/>
    </row>
    <row r="3177" spans="1:13" x14ac:dyDescent="0.2">
      <c r="A3177" s="122">
        <v>42136</v>
      </c>
      <c r="B3177" s="123">
        <v>13</v>
      </c>
      <c r="C3177" s="235"/>
      <c r="D3177" s="235"/>
      <c r="E3177" s="235"/>
      <c r="F3177" s="235"/>
      <c r="G3177" s="121"/>
      <c r="H3177" s="125">
        <v>2328.4684400000006</v>
      </c>
      <c r="I3177" s="121"/>
      <c r="J3177" s="125"/>
      <c r="K3177" s="121"/>
      <c r="L3177" s="121"/>
      <c r="M3177" s="121"/>
    </row>
    <row r="3178" spans="1:13" x14ac:dyDescent="0.2">
      <c r="A3178" s="122">
        <v>42136</v>
      </c>
      <c r="B3178" s="123">
        <v>14</v>
      </c>
      <c r="C3178" s="235"/>
      <c r="D3178" s="235"/>
      <c r="E3178" s="235"/>
      <c r="F3178" s="235"/>
      <c r="G3178" s="121"/>
      <c r="H3178" s="125">
        <v>2328.0983300000003</v>
      </c>
      <c r="I3178" s="121"/>
      <c r="J3178" s="125"/>
      <c r="K3178" s="121"/>
      <c r="L3178" s="121"/>
      <c r="M3178" s="121"/>
    </row>
    <row r="3179" spans="1:13" x14ac:dyDescent="0.2">
      <c r="A3179" s="122">
        <v>42136</v>
      </c>
      <c r="B3179" s="123">
        <v>15</v>
      </c>
      <c r="C3179" s="235"/>
      <c r="D3179" s="235"/>
      <c r="E3179" s="235"/>
      <c r="F3179" s="235"/>
      <c r="G3179" s="121"/>
      <c r="H3179" s="125">
        <v>2344.7949700000004</v>
      </c>
      <c r="I3179" s="121"/>
      <c r="J3179" s="125"/>
      <c r="K3179" s="121"/>
      <c r="L3179" s="121"/>
      <c r="M3179" s="121"/>
    </row>
    <row r="3180" spans="1:13" x14ac:dyDescent="0.2">
      <c r="A3180" s="122">
        <v>42136</v>
      </c>
      <c r="B3180" s="123">
        <v>16</v>
      </c>
      <c r="C3180" s="235"/>
      <c r="D3180" s="235"/>
      <c r="E3180" s="235"/>
      <c r="F3180" s="235"/>
      <c r="G3180" s="121"/>
      <c r="H3180" s="125">
        <v>2351.1842200000001</v>
      </c>
      <c r="I3180" s="121"/>
      <c r="J3180" s="125"/>
      <c r="K3180" s="121"/>
      <c r="L3180" s="121"/>
      <c r="M3180" s="121"/>
    </row>
    <row r="3181" spans="1:13" x14ac:dyDescent="0.2">
      <c r="A3181" s="122">
        <v>42136</v>
      </c>
      <c r="B3181" s="123">
        <v>17</v>
      </c>
      <c r="C3181" s="235"/>
      <c r="D3181" s="235"/>
      <c r="E3181" s="235"/>
      <c r="F3181" s="235"/>
      <c r="G3181" s="121"/>
      <c r="H3181" s="125">
        <v>2384.0575000000003</v>
      </c>
      <c r="I3181" s="121"/>
      <c r="J3181" s="125"/>
      <c r="K3181" s="121"/>
      <c r="L3181" s="121"/>
      <c r="M3181" s="121"/>
    </row>
    <row r="3182" spans="1:13" x14ac:dyDescent="0.2">
      <c r="A3182" s="122">
        <v>42136</v>
      </c>
      <c r="B3182" s="123">
        <v>18</v>
      </c>
      <c r="C3182" s="235"/>
      <c r="D3182" s="235"/>
      <c r="E3182" s="235"/>
      <c r="F3182" s="235"/>
      <c r="G3182" s="121"/>
      <c r="H3182" s="125">
        <v>2398.3262100000002</v>
      </c>
      <c r="I3182" s="121"/>
      <c r="J3182" s="125"/>
      <c r="K3182" s="121"/>
      <c r="L3182" s="121"/>
      <c r="M3182" s="121"/>
    </row>
    <row r="3183" spans="1:13" x14ac:dyDescent="0.2">
      <c r="A3183" s="122">
        <v>42136</v>
      </c>
      <c r="B3183" s="123">
        <v>19</v>
      </c>
      <c r="C3183" s="235"/>
      <c r="D3183" s="235"/>
      <c r="E3183" s="235"/>
      <c r="F3183" s="235"/>
      <c r="G3183" s="121"/>
      <c r="H3183" s="125">
        <v>2506.8422999999998</v>
      </c>
      <c r="I3183" s="121"/>
      <c r="J3183" s="125"/>
      <c r="K3183" s="121"/>
      <c r="L3183" s="121"/>
      <c r="M3183" s="121"/>
    </row>
    <row r="3184" spans="1:13" x14ac:dyDescent="0.2">
      <c r="A3184" s="122">
        <v>42136</v>
      </c>
      <c r="B3184" s="123">
        <v>20</v>
      </c>
      <c r="C3184" s="235"/>
      <c r="D3184" s="235"/>
      <c r="E3184" s="235"/>
      <c r="F3184" s="235"/>
      <c r="G3184" s="121"/>
      <c r="H3184" s="125">
        <v>2637.8006</v>
      </c>
      <c r="I3184" s="121"/>
      <c r="J3184" s="125"/>
      <c r="K3184" s="121"/>
      <c r="L3184" s="121"/>
      <c r="M3184" s="121"/>
    </row>
    <row r="3185" spans="1:13" x14ac:dyDescent="0.2">
      <c r="A3185" s="122">
        <v>42136</v>
      </c>
      <c r="B3185" s="123">
        <v>21</v>
      </c>
      <c r="C3185" s="235"/>
      <c r="D3185" s="235"/>
      <c r="E3185" s="235"/>
      <c r="F3185" s="235"/>
      <c r="G3185" s="121"/>
      <c r="H3185" s="125">
        <v>2463.4576500000003</v>
      </c>
      <c r="I3185" s="121"/>
      <c r="J3185" s="125"/>
      <c r="K3185" s="121"/>
      <c r="L3185" s="121"/>
      <c r="M3185" s="121"/>
    </row>
    <row r="3186" spans="1:13" x14ac:dyDescent="0.2">
      <c r="A3186" s="122">
        <v>42136</v>
      </c>
      <c r="B3186" s="123">
        <v>22</v>
      </c>
      <c r="C3186" s="235"/>
      <c r="D3186" s="235"/>
      <c r="E3186" s="235"/>
      <c r="F3186" s="235"/>
      <c r="G3186" s="121"/>
      <c r="H3186" s="125">
        <v>2205.3390199999999</v>
      </c>
      <c r="I3186" s="121"/>
      <c r="J3186" s="125"/>
      <c r="K3186" s="121"/>
      <c r="L3186" s="121"/>
      <c r="M3186" s="121"/>
    </row>
    <row r="3187" spans="1:13" x14ac:dyDescent="0.2">
      <c r="A3187" s="122">
        <v>42136</v>
      </c>
      <c r="B3187" s="123">
        <v>23</v>
      </c>
      <c r="C3187" s="235"/>
      <c r="D3187" s="235"/>
      <c r="E3187" s="235"/>
      <c r="F3187" s="235"/>
      <c r="G3187" s="121"/>
      <c r="H3187" s="125">
        <v>1959.6520400000002</v>
      </c>
      <c r="I3187" s="121"/>
      <c r="J3187" s="125"/>
      <c r="K3187" s="121"/>
      <c r="L3187" s="121"/>
      <c r="M3187" s="121"/>
    </row>
    <row r="3188" spans="1:13" x14ac:dyDescent="0.2">
      <c r="A3188" s="122">
        <v>42136</v>
      </c>
      <c r="B3188" s="123">
        <v>24</v>
      </c>
      <c r="C3188" s="235"/>
      <c r="D3188" s="235"/>
      <c r="E3188" s="235"/>
      <c r="F3188" s="235"/>
      <c r="G3188" s="121"/>
      <c r="H3188" s="125">
        <v>1810.5115600000001</v>
      </c>
      <c r="I3188" s="121"/>
      <c r="J3188" s="125"/>
      <c r="K3188" s="121"/>
      <c r="L3188" s="121"/>
      <c r="M3188" s="121"/>
    </row>
    <row r="3189" spans="1:13" x14ac:dyDescent="0.2">
      <c r="A3189" s="122">
        <v>42137</v>
      </c>
      <c r="B3189" s="123">
        <v>1</v>
      </c>
      <c r="C3189" s="235"/>
      <c r="D3189" s="235"/>
      <c r="E3189" s="235"/>
      <c r="F3189" s="235"/>
      <c r="G3189" s="121"/>
      <c r="H3189" s="125">
        <v>1725.4770100000001</v>
      </c>
      <c r="I3189" s="121"/>
      <c r="J3189" s="125"/>
      <c r="K3189" s="121"/>
      <c r="L3189" s="121"/>
      <c r="M3189" s="121"/>
    </row>
    <row r="3190" spans="1:13" x14ac:dyDescent="0.2">
      <c r="A3190" s="122">
        <v>42137</v>
      </c>
      <c r="B3190" s="123">
        <v>2</v>
      </c>
      <c r="C3190" s="235"/>
      <c r="D3190" s="235"/>
      <c r="E3190" s="235"/>
      <c r="F3190" s="235"/>
      <c r="G3190" s="121"/>
      <c r="H3190" s="125">
        <v>1676.0502900000004</v>
      </c>
      <c r="I3190" s="121"/>
      <c r="J3190" s="125"/>
      <c r="K3190" s="121"/>
      <c r="L3190" s="121"/>
      <c r="M3190" s="121"/>
    </row>
    <row r="3191" spans="1:13" x14ac:dyDescent="0.2">
      <c r="A3191" s="122">
        <v>42137</v>
      </c>
      <c r="B3191" s="123">
        <v>3</v>
      </c>
      <c r="C3191" s="235"/>
      <c r="D3191" s="235"/>
      <c r="E3191" s="235"/>
      <c r="F3191" s="235"/>
      <c r="G3191" s="121"/>
      <c r="H3191" s="125">
        <v>1664.4038799999998</v>
      </c>
      <c r="I3191" s="121"/>
      <c r="J3191" s="125"/>
      <c r="K3191" s="121"/>
      <c r="L3191" s="121"/>
      <c r="M3191" s="121"/>
    </row>
    <row r="3192" spans="1:13" x14ac:dyDescent="0.2">
      <c r="A3192" s="122">
        <v>42137</v>
      </c>
      <c r="B3192" s="123">
        <v>4</v>
      </c>
      <c r="C3192" s="235"/>
      <c r="D3192" s="235"/>
      <c r="E3192" s="235"/>
      <c r="F3192" s="235"/>
      <c r="G3192" s="121"/>
      <c r="H3192" s="125">
        <v>1700.2329099999997</v>
      </c>
      <c r="I3192" s="121"/>
      <c r="J3192" s="125"/>
      <c r="K3192" s="121"/>
      <c r="L3192" s="121"/>
      <c r="M3192" s="121"/>
    </row>
    <row r="3193" spans="1:13" x14ac:dyDescent="0.2">
      <c r="A3193" s="122">
        <v>42137</v>
      </c>
      <c r="B3193" s="123">
        <v>5</v>
      </c>
      <c r="C3193" s="235"/>
      <c r="D3193" s="235"/>
      <c r="E3193" s="235"/>
      <c r="F3193" s="235"/>
      <c r="G3193" s="121"/>
      <c r="H3193" s="125">
        <v>1848.8226200000004</v>
      </c>
      <c r="I3193" s="121"/>
      <c r="J3193" s="125"/>
      <c r="K3193" s="121"/>
      <c r="L3193" s="121"/>
      <c r="M3193" s="121"/>
    </row>
    <row r="3194" spans="1:13" x14ac:dyDescent="0.2">
      <c r="A3194" s="122">
        <v>42137</v>
      </c>
      <c r="B3194" s="123">
        <v>6</v>
      </c>
      <c r="C3194" s="235"/>
      <c r="D3194" s="235"/>
      <c r="E3194" s="235"/>
      <c r="F3194" s="235"/>
      <c r="G3194" s="121"/>
      <c r="H3194" s="125">
        <v>2021.70802</v>
      </c>
      <c r="I3194" s="121"/>
      <c r="J3194" s="125"/>
      <c r="K3194" s="121"/>
      <c r="L3194" s="121"/>
      <c r="M3194" s="121"/>
    </row>
    <row r="3195" spans="1:13" x14ac:dyDescent="0.2">
      <c r="A3195" s="122">
        <v>42137</v>
      </c>
      <c r="B3195" s="123">
        <v>7</v>
      </c>
      <c r="C3195" s="235"/>
      <c r="D3195" s="235"/>
      <c r="E3195" s="235"/>
      <c r="F3195" s="235"/>
      <c r="G3195" s="121"/>
      <c r="H3195" s="125">
        <v>2164.0237499999998</v>
      </c>
      <c r="I3195" s="121"/>
      <c r="J3195" s="125"/>
      <c r="K3195" s="121"/>
      <c r="L3195" s="121"/>
      <c r="M3195" s="121"/>
    </row>
    <row r="3196" spans="1:13" x14ac:dyDescent="0.2">
      <c r="A3196" s="122">
        <v>42137</v>
      </c>
      <c r="B3196" s="123">
        <v>8</v>
      </c>
      <c r="C3196" s="235"/>
      <c r="D3196" s="235"/>
      <c r="E3196" s="235"/>
      <c r="F3196" s="235"/>
      <c r="G3196" s="121"/>
      <c r="H3196" s="125">
        <v>2203.3625299999999</v>
      </c>
      <c r="I3196" s="121"/>
      <c r="J3196" s="125"/>
      <c r="K3196" s="121"/>
      <c r="L3196" s="121"/>
      <c r="M3196" s="121"/>
    </row>
    <row r="3197" spans="1:13" x14ac:dyDescent="0.2">
      <c r="A3197" s="122">
        <v>42137</v>
      </c>
      <c r="B3197" s="123">
        <v>9</v>
      </c>
      <c r="C3197" s="235"/>
      <c r="D3197" s="235"/>
      <c r="E3197" s="235"/>
      <c r="F3197" s="235"/>
      <c r="G3197" s="121"/>
      <c r="H3197" s="125">
        <v>2251.1762100000001</v>
      </c>
      <c r="I3197" s="121"/>
      <c r="J3197" s="125"/>
      <c r="K3197" s="121"/>
      <c r="L3197" s="121"/>
      <c r="M3197" s="121"/>
    </row>
    <row r="3198" spans="1:13" x14ac:dyDescent="0.2">
      <c r="A3198" s="122">
        <v>42137</v>
      </c>
      <c r="B3198" s="123">
        <v>10</v>
      </c>
      <c r="C3198" s="235"/>
      <c r="D3198" s="235"/>
      <c r="E3198" s="235"/>
      <c r="F3198" s="235"/>
      <c r="G3198" s="121"/>
      <c r="H3198" s="125">
        <v>2323.0761299999999</v>
      </c>
      <c r="I3198" s="121"/>
      <c r="J3198" s="125"/>
      <c r="K3198" s="121"/>
      <c r="L3198" s="121"/>
      <c r="M3198" s="121"/>
    </row>
    <row r="3199" spans="1:13" x14ac:dyDescent="0.2">
      <c r="A3199" s="122">
        <v>42137</v>
      </c>
      <c r="B3199" s="123">
        <v>11</v>
      </c>
      <c r="C3199" s="235"/>
      <c r="D3199" s="235"/>
      <c r="E3199" s="235"/>
      <c r="F3199" s="235"/>
      <c r="G3199" s="121"/>
      <c r="H3199" s="125">
        <v>2334.21731</v>
      </c>
      <c r="I3199" s="121"/>
      <c r="J3199" s="125"/>
      <c r="K3199" s="121"/>
      <c r="L3199" s="121"/>
      <c r="M3199" s="121"/>
    </row>
    <row r="3200" spans="1:13" x14ac:dyDescent="0.2">
      <c r="A3200" s="122">
        <v>42137</v>
      </c>
      <c r="B3200" s="123">
        <v>12</v>
      </c>
      <c r="C3200" s="235"/>
      <c r="D3200" s="235"/>
      <c r="E3200" s="235"/>
      <c r="F3200" s="235"/>
      <c r="G3200" s="121"/>
      <c r="H3200" s="125">
        <v>2337.3516600000003</v>
      </c>
      <c r="I3200" s="121"/>
      <c r="J3200" s="125"/>
      <c r="K3200" s="121"/>
      <c r="L3200" s="121"/>
      <c r="M3200" s="121"/>
    </row>
    <row r="3201" spans="1:13" x14ac:dyDescent="0.2">
      <c r="A3201" s="122">
        <v>42137</v>
      </c>
      <c r="B3201" s="123">
        <v>13</v>
      </c>
      <c r="C3201" s="235"/>
      <c r="D3201" s="235"/>
      <c r="E3201" s="235"/>
      <c r="F3201" s="235"/>
      <c r="G3201" s="121"/>
      <c r="H3201" s="125">
        <v>2352.7700599999998</v>
      </c>
      <c r="I3201" s="121"/>
      <c r="J3201" s="125"/>
      <c r="K3201" s="121"/>
      <c r="L3201" s="121"/>
      <c r="M3201" s="121"/>
    </row>
    <row r="3202" spans="1:13" x14ac:dyDescent="0.2">
      <c r="A3202" s="122">
        <v>42137</v>
      </c>
      <c r="B3202" s="123">
        <v>14</v>
      </c>
      <c r="C3202" s="235"/>
      <c r="D3202" s="235"/>
      <c r="E3202" s="235"/>
      <c r="F3202" s="235"/>
      <c r="G3202" s="121"/>
      <c r="H3202" s="125">
        <v>2362.3731899999998</v>
      </c>
      <c r="I3202" s="121"/>
      <c r="J3202" s="125"/>
      <c r="K3202" s="121"/>
      <c r="L3202" s="121"/>
      <c r="M3202" s="121"/>
    </row>
    <row r="3203" spans="1:13" x14ac:dyDescent="0.2">
      <c r="A3203" s="122">
        <v>42137</v>
      </c>
      <c r="B3203" s="123">
        <v>15</v>
      </c>
      <c r="C3203" s="235"/>
      <c r="D3203" s="235"/>
      <c r="E3203" s="235"/>
      <c r="F3203" s="235"/>
      <c r="G3203" s="121"/>
      <c r="H3203" s="125">
        <v>2309.1175600000001</v>
      </c>
      <c r="I3203" s="121"/>
      <c r="J3203" s="125"/>
      <c r="K3203" s="121"/>
      <c r="L3203" s="121"/>
      <c r="M3203" s="121"/>
    </row>
    <row r="3204" spans="1:13" x14ac:dyDescent="0.2">
      <c r="A3204" s="122">
        <v>42137</v>
      </c>
      <c r="B3204" s="123">
        <v>16</v>
      </c>
      <c r="C3204" s="235"/>
      <c r="D3204" s="235"/>
      <c r="E3204" s="235"/>
      <c r="F3204" s="235"/>
      <c r="G3204" s="121"/>
      <c r="H3204" s="125">
        <v>2333.1315699999996</v>
      </c>
      <c r="I3204" s="121"/>
      <c r="J3204" s="125"/>
      <c r="K3204" s="121"/>
      <c r="L3204" s="121"/>
      <c r="M3204" s="121"/>
    </row>
    <row r="3205" spans="1:13" x14ac:dyDescent="0.2">
      <c r="A3205" s="122">
        <v>42137</v>
      </c>
      <c r="B3205" s="123">
        <v>17</v>
      </c>
      <c r="C3205" s="235"/>
      <c r="D3205" s="235"/>
      <c r="E3205" s="235"/>
      <c r="F3205" s="235"/>
      <c r="G3205" s="121"/>
      <c r="H3205" s="125">
        <v>2349.1622400000006</v>
      </c>
      <c r="I3205" s="121"/>
      <c r="J3205" s="125"/>
      <c r="K3205" s="121"/>
      <c r="L3205" s="121"/>
      <c r="M3205" s="121"/>
    </row>
    <row r="3206" spans="1:13" x14ac:dyDescent="0.2">
      <c r="A3206" s="122">
        <v>42137</v>
      </c>
      <c r="B3206" s="123">
        <v>18</v>
      </c>
      <c r="C3206" s="235"/>
      <c r="D3206" s="235"/>
      <c r="E3206" s="235"/>
      <c r="F3206" s="235"/>
      <c r="G3206" s="121"/>
      <c r="H3206" s="125">
        <v>2346.94398</v>
      </c>
      <c r="I3206" s="121"/>
      <c r="J3206" s="125"/>
      <c r="K3206" s="121"/>
      <c r="L3206" s="121"/>
      <c r="M3206" s="121"/>
    </row>
    <row r="3207" spans="1:13" x14ac:dyDescent="0.2">
      <c r="A3207" s="122">
        <v>42137</v>
      </c>
      <c r="B3207" s="123">
        <v>19</v>
      </c>
      <c r="C3207" s="235"/>
      <c r="D3207" s="235"/>
      <c r="E3207" s="235"/>
      <c r="F3207" s="235"/>
      <c r="G3207" s="121"/>
      <c r="H3207" s="125">
        <v>2486.0495799999999</v>
      </c>
      <c r="I3207" s="121"/>
      <c r="J3207" s="125"/>
      <c r="K3207" s="121"/>
      <c r="L3207" s="121"/>
      <c r="M3207" s="121"/>
    </row>
    <row r="3208" spans="1:13" x14ac:dyDescent="0.2">
      <c r="A3208" s="122">
        <v>42137</v>
      </c>
      <c r="B3208" s="123">
        <v>20</v>
      </c>
      <c r="C3208" s="235"/>
      <c r="D3208" s="235"/>
      <c r="E3208" s="235"/>
      <c r="F3208" s="235"/>
      <c r="G3208" s="121"/>
      <c r="H3208" s="125">
        <v>2620.0115900000005</v>
      </c>
      <c r="I3208" s="121"/>
      <c r="J3208" s="125"/>
      <c r="K3208" s="121"/>
      <c r="L3208" s="121"/>
      <c r="M3208" s="121"/>
    </row>
    <row r="3209" spans="1:13" x14ac:dyDescent="0.2">
      <c r="A3209" s="122">
        <v>42137</v>
      </c>
      <c r="B3209" s="123">
        <v>21</v>
      </c>
      <c r="C3209" s="235"/>
      <c r="D3209" s="235"/>
      <c r="E3209" s="235"/>
      <c r="F3209" s="235"/>
      <c r="G3209" s="121"/>
      <c r="H3209" s="125">
        <v>2461.10412</v>
      </c>
      <c r="I3209" s="121"/>
      <c r="J3209" s="125"/>
      <c r="K3209" s="121"/>
      <c r="L3209" s="121"/>
      <c r="M3209" s="121"/>
    </row>
    <row r="3210" spans="1:13" x14ac:dyDescent="0.2">
      <c r="A3210" s="122">
        <v>42137</v>
      </c>
      <c r="B3210" s="123">
        <v>22</v>
      </c>
      <c r="C3210" s="235"/>
      <c r="D3210" s="235"/>
      <c r="E3210" s="235"/>
      <c r="F3210" s="235"/>
      <c r="G3210" s="121"/>
      <c r="H3210" s="125">
        <v>2212.88013</v>
      </c>
      <c r="I3210" s="121"/>
      <c r="J3210" s="125"/>
      <c r="K3210" s="121"/>
      <c r="L3210" s="121"/>
      <c r="M3210" s="121"/>
    </row>
    <row r="3211" spans="1:13" x14ac:dyDescent="0.2">
      <c r="A3211" s="122">
        <v>42137</v>
      </c>
      <c r="B3211" s="123">
        <v>23</v>
      </c>
      <c r="C3211" s="235"/>
      <c r="D3211" s="235"/>
      <c r="E3211" s="235"/>
      <c r="F3211" s="235"/>
      <c r="G3211" s="121"/>
      <c r="H3211" s="125">
        <v>1974.5536499999996</v>
      </c>
      <c r="I3211" s="121"/>
      <c r="J3211" s="125"/>
      <c r="K3211" s="121"/>
      <c r="L3211" s="121"/>
      <c r="M3211" s="121"/>
    </row>
    <row r="3212" spans="1:13" x14ac:dyDescent="0.2">
      <c r="A3212" s="122">
        <v>42137</v>
      </c>
      <c r="B3212" s="123">
        <v>24</v>
      </c>
      <c r="C3212" s="235"/>
      <c r="D3212" s="235"/>
      <c r="E3212" s="235"/>
      <c r="F3212" s="235"/>
      <c r="G3212" s="121"/>
      <c r="H3212" s="125">
        <v>1816.9820099999999</v>
      </c>
      <c r="I3212" s="121"/>
      <c r="J3212" s="125"/>
      <c r="K3212" s="121"/>
      <c r="L3212" s="121"/>
      <c r="M3212" s="121"/>
    </row>
    <row r="3213" spans="1:13" x14ac:dyDescent="0.2">
      <c r="A3213" s="122">
        <v>42138</v>
      </c>
      <c r="B3213" s="123">
        <v>1</v>
      </c>
      <c r="C3213" s="235"/>
      <c r="D3213" s="235"/>
      <c r="E3213" s="235"/>
      <c r="F3213" s="235"/>
      <c r="G3213" s="121"/>
      <c r="H3213" s="125">
        <v>1728.0250800000001</v>
      </c>
      <c r="I3213" s="121"/>
      <c r="J3213" s="125"/>
      <c r="K3213" s="121"/>
      <c r="L3213" s="121"/>
      <c r="M3213" s="121"/>
    </row>
    <row r="3214" spans="1:13" x14ac:dyDescent="0.2">
      <c r="A3214" s="122">
        <v>42138</v>
      </c>
      <c r="B3214" s="123">
        <v>2</v>
      </c>
      <c r="C3214" s="235"/>
      <c r="D3214" s="235"/>
      <c r="E3214" s="235"/>
      <c r="F3214" s="235"/>
      <c r="G3214" s="121"/>
      <c r="H3214" s="125">
        <v>1681.54225</v>
      </c>
      <c r="I3214" s="121"/>
      <c r="J3214" s="125"/>
      <c r="K3214" s="121"/>
      <c r="L3214" s="121"/>
      <c r="M3214" s="121"/>
    </row>
    <row r="3215" spans="1:13" x14ac:dyDescent="0.2">
      <c r="A3215" s="122">
        <v>42138</v>
      </c>
      <c r="B3215" s="123">
        <v>3</v>
      </c>
      <c r="C3215" s="235"/>
      <c r="D3215" s="235"/>
      <c r="E3215" s="235"/>
      <c r="F3215" s="235"/>
      <c r="G3215" s="121"/>
      <c r="H3215" s="125">
        <v>1694.7879699999996</v>
      </c>
      <c r="I3215" s="121"/>
      <c r="J3215" s="125"/>
      <c r="K3215" s="121"/>
      <c r="L3215" s="121"/>
      <c r="M3215" s="121"/>
    </row>
    <row r="3216" spans="1:13" x14ac:dyDescent="0.2">
      <c r="A3216" s="122">
        <v>42138</v>
      </c>
      <c r="B3216" s="123">
        <v>4</v>
      </c>
      <c r="C3216" s="235"/>
      <c r="D3216" s="235"/>
      <c r="E3216" s="235"/>
      <c r="F3216" s="235"/>
      <c r="G3216" s="121"/>
      <c r="H3216" s="125">
        <v>1699.6305399999999</v>
      </c>
      <c r="I3216" s="121"/>
      <c r="J3216" s="125"/>
      <c r="K3216" s="121"/>
      <c r="L3216" s="121"/>
      <c r="M3216" s="121"/>
    </row>
    <row r="3217" spans="1:13" x14ac:dyDescent="0.2">
      <c r="A3217" s="122">
        <v>42138</v>
      </c>
      <c r="B3217" s="123">
        <v>5</v>
      </c>
      <c r="C3217" s="235"/>
      <c r="D3217" s="235"/>
      <c r="E3217" s="235"/>
      <c r="F3217" s="235"/>
      <c r="G3217" s="121"/>
      <c r="H3217" s="125">
        <v>1840.4734399999998</v>
      </c>
      <c r="I3217" s="121"/>
      <c r="J3217" s="125"/>
      <c r="K3217" s="121"/>
      <c r="L3217" s="121"/>
      <c r="M3217" s="121"/>
    </row>
    <row r="3218" spans="1:13" x14ac:dyDescent="0.2">
      <c r="A3218" s="122">
        <v>42138</v>
      </c>
      <c r="B3218" s="123">
        <v>6</v>
      </c>
      <c r="C3218" s="235"/>
      <c r="D3218" s="235"/>
      <c r="E3218" s="235"/>
      <c r="F3218" s="235"/>
      <c r="G3218" s="121"/>
      <c r="H3218" s="125">
        <v>2021.29385</v>
      </c>
      <c r="I3218" s="121"/>
      <c r="J3218" s="125"/>
      <c r="K3218" s="121"/>
      <c r="L3218" s="121"/>
      <c r="M3218" s="121"/>
    </row>
    <row r="3219" spans="1:13" x14ac:dyDescent="0.2">
      <c r="A3219" s="122">
        <v>42138</v>
      </c>
      <c r="B3219" s="123">
        <v>7</v>
      </c>
      <c r="C3219" s="235"/>
      <c r="D3219" s="235"/>
      <c r="E3219" s="235"/>
      <c r="F3219" s="235"/>
      <c r="G3219" s="121"/>
      <c r="H3219" s="125">
        <v>2173.0496299999995</v>
      </c>
      <c r="I3219" s="121"/>
      <c r="J3219" s="125"/>
      <c r="K3219" s="121"/>
      <c r="L3219" s="121"/>
      <c r="M3219" s="121"/>
    </row>
    <row r="3220" spans="1:13" x14ac:dyDescent="0.2">
      <c r="A3220" s="122">
        <v>42138</v>
      </c>
      <c r="B3220" s="123">
        <v>8</v>
      </c>
      <c r="C3220" s="235"/>
      <c r="D3220" s="235"/>
      <c r="E3220" s="235"/>
      <c r="F3220" s="235"/>
      <c r="G3220" s="121"/>
      <c r="H3220" s="125">
        <v>2268.8476099999998</v>
      </c>
      <c r="I3220" s="121"/>
      <c r="J3220" s="125"/>
      <c r="K3220" s="121"/>
      <c r="L3220" s="121"/>
      <c r="M3220" s="121"/>
    </row>
    <row r="3221" spans="1:13" x14ac:dyDescent="0.2">
      <c r="A3221" s="122">
        <v>42138</v>
      </c>
      <c r="B3221" s="123">
        <v>9</v>
      </c>
      <c r="C3221" s="235"/>
      <c r="D3221" s="235"/>
      <c r="E3221" s="235"/>
      <c r="F3221" s="235"/>
      <c r="G3221" s="121"/>
      <c r="H3221" s="125">
        <v>2334.4812599999991</v>
      </c>
      <c r="I3221" s="121"/>
      <c r="J3221" s="125"/>
      <c r="K3221" s="121"/>
      <c r="L3221" s="121"/>
      <c r="M3221" s="121"/>
    </row>
    <row r="3222" spans="1:13" x14ac:dyDescent="0.2">
      <c r="A3222" s="122">
        <v>42138</v>
      </c>
      <c r="B3222" s="123">
        <v>10</v>
      </c>
      <c r="C3222" s="235"/>
      <c r="D3222" s="235"/>
      <c r="E3222" s="235"/>
      <c r="F3222" s="235"/>
      <c r="G3222" s="121"/>
      <c r="H3222" s="125">
        <v>2322.8913100000004</v>
      </c>
      <c r="I3222" s="121"/>
      <c r="J3222" s="125"/>
      <c r="K3222" s="121"/>
      <c r="L3222" s="121"/>
      <c r="M3222" s="121"/>
    </row>
    <row r="3223" spans="1:13" x14ac:dyDescent="0.2">
      <c r="A3223" s="122">
        <v>42138</v>
      </c>
      <c r="B3223" s="123">
        <v>11</v>
      </c>
      <c r="C3223" s="235"/>
      <c r="D3223" s="235"/>
      <c r="E3223" s="235"/>
      <c r="F3223" s="235"/>
      <c r="G3223" s="121"/>
      <c r="H3223" s="125">
        <v>2317.6887400000001</v>
      </c>
      <c r="I3223" s="121"/>
      <c r="J3223" s="125"/>
      <c r="K3223" s="121"/>
      <c r="L3223" s="121"/>
      <c r="M3223" s="121"/>
    </row>
    <row r="3224" spans="1:13" x14ac:dyDescent="0.2">
      <c r="A3224" s="122">
        <v>42138</v>
      </c>
      <c r="B3224" s="123">
        <v>12</v>
      </c>
      <c r="C3224" s="235"/>
      <c r="D3224" s="235"/>
      <c r="E3224" s="235"/>
      <c r="F3224" s="235"/>
      <c r="G3224" s="121"/>
      <c r="H3224" s="125">
        <v>2356.0434100000002</v>
      </c>
      <c r="I3224" s="121"/>
      <c r="J3224" s="125"/>
      <c r="K3224" s="121"/>
      <c r="L3224" s="121"/>
      <c r="M3224" s="121"/>
    </row>
    <row r="3225" spans="1:13" x14ac:dyDescent="0.2">
      <c r="A3225" s="122">
        <v>42138</v>
      </c>
      <c r="B3225" s="123">
        <v>13</v>
      </c>
      <c r="C3225" s="235"/>
      <c r="D3225" s="235"/>
      <c r="E3225" s="235"/>
      <c r="F3225" s="235"/>
      <c r="G3225" s="121"/>
      <c r="H3225" s="125">
        <v>2403.8223800000001</v>
      </c>
      <c r="I3225" s="121"/>
      <c r="J3225" s="125"/>
      <c r="K3225" s="121"/>
      <c r="L3225" s="121"/>
      <c r="M3225" s="121"/>
    </row>
    <row r="3226" spans="1:13" x14ac:dyDescent="0.2">
      <c r="A3226" s="122">
        <v>42138</v>
      </c>
      <c r="B3226" s="123">
        <v>14</v>
      </c>
      <c r="C3226" s="235"/>
      <c r="D3226" s="235"/>
      <c r="E3226" s="235"/>
      <c r="F3226" s="235"/>
      <c r="G3226" s="121"/>
      <c r="H3226" s="125">
        <v>2399.4660800000001</v>
      </c>
      <c r="I3226" s="121"/>
      <c r="J3226" s="125"/>
      <c r="K3226" s="121"/>
      <c r="L3226" s="121"/>
      <c r="M3226" s="121"/>
    </row>
    <row r="3227" spans="1:13" x14ac:dyDescent="0.2">
      <c r="A3227" s="122">
        <v>42138</v>
      </c>
      <c r="B3227" s="123">
        <v>15</v>
      </c>
      <c r="C3227" s="235"/>
      <c r="D3227" s="235"/>
      <c r="E3227" s="235"/>
      <c r="F3227" s="235"/>
      <c r="G3227" s="121"/>
      <c r="H3227" s="125">
        <v>2360.7197900000001</v>
      </c>
      <c r="I3227" s="121"/>
      <c r="J3227" s="125"/>
      <c r="K3227" s="121"/>
      <c r="L3227" s="121"/>
      <c r="M3227" s="121"/>
    </row>
    <row r="3228" spans="1:13" x14ac:dyDescent="0.2">
      <c r="A3228" s="122">
        <v>42138</v>
      </c>
      <c r="B3228" s="123">
        <v>16</v>
      </c>
      <c r="C3228" s="235"/>
      <c r="D3228" s="235"/>
      <c r="E3228" s="235"/>
      <c r="F3228" s="235"/>
      <c r="G3228" s="121"/>
      <c r="H3228" s="125">
        <v>2384.9316699999999</v>
      </c>
      <c r="I3228" s="121"/>
      <c r="J3228" s="125"/>
      <c r="K3228" s="121"/>
      <c r="L3228" s="121"/>
      <c r="M3228" s="121"/>
    </row>
    <row r="3229" spans="1:13" x14ac:dyDescent="0.2">
      <c r="A3229" s="122">
        <v>42138</v>
      </c>
      <c r="B3229" s="123">
        <v>17</v>
      </c>
      <c r="C3229" s="235"/>
      <c r="D3229" s="235"/>
      <c r="E3229" s="235"/>
      <c r="F3229" s="235"/>
      <c r="G3229" s="121"/>
      <c r="H3229" s="125">
        <v>2391.0264400000001</v>
      </c>
      <c r="I3229" s="121"/>
      <c r="J3229" s="125"/>
      <c r="K3229" s="121"/>
      <c r="L3229" s="121"/>
      <c r="M3229" s="121"/>
    </row>
    <row r="3230" spans="1:13" x14ac:dyDescent="0.2">
      <c r="A3230" s="122">
        <v>42138</v>
      </c>
      <c r="B3230" s="123">
        <v>18</v>
      </c>
      <c r="C3230" s="235"/>
      <c r="D3230" s="235"/>
      <c r="E3230" s="235"/>
      <c r="F3230" s="235"/>
      <c r="G3230" s="121"/>
      <c r="H3230" s="125">
        <v>2429.1369100000002</v>
      </c>
      <c r="I3230" s="121"/>
      <c r="J3230" s="125"/>
      <c r="K3230" s="121"/>
      <c r="L3230" s="121"/>
      <c r="M3230" s="121"/>
    </row>
    <row r="3231" spans="1:13" x14ac:dyDescent="0.2">
      <c r="A3231" s="122">
        <v>42138</v>
      </c>
      <c r="B3231" s="123">
        <v>19</v>
      </c>
      <c r="C3231" s="235"/>
      <c r="D3231" s="235"/>
      <c r="E3231" s="235"/>
      <c r="F3231" s="235"/>
      <c r="G3231" s="121"/>
      <c r="H3231" s="125">
        <v>2537.6992599999999</v>
      </c>
      <c r="I3231" s="121"/>
      <c r="J3231" s="125"/>
      <c r="K3231" s="121"/>
      <c r="L3231" s="121"/>
      <c r="M3231" s="121"/>
    </row>
    <row r="3232" spans="1:13" x14ac:dyDescent="0.2">
      <c r="A3232" s="122">
        <v>42138</v>
      </c>
      <c r="B3232" s="123">
        <v>20</v>
      </c>
      <c r="C3232" s="235"/>
      <c r="D3232" s="235"/>
      <c r="E3232" s="235"/>
      <c r="F3232" s="235"/>
      <c r="G3232" s="121"/>
      <c r="H3232" s="125">
        <v>2594.5781500000003</v>
      </c>
      <c r="I3232" s="121"/>
      <c r="J3232" s="125"/>
      <c r="K3232" s="121"/>
      <c r="L3232" s="121"/>
      <c r="M3232" s="121"/>
    </row>
    <row r="3233" spans="1:13" x14ac:dyDescent="0.2">
      <c r="A3233" s="122">
        <v>42138</v>
      </c>
      <c r="B3233" s="123">
        <v>21</v>
      </c>
      <c r="C3233" s="235"/>
      <c r="D3233" s="235"/>
      <c r="E3233" s="235"/>
      <c r="F3233" s="235"/>
      <c r="G3233" s="121"/>
      <c r="H3233" s="125">
        <v>2434.5705500000004</v>
      </c>
      <c r="I3233" s="121"/>
      <c r="J3233" s="125"/>
      <c r="K3233" s="121"/>
      <c r="L3233" s="121"/>
      <c r="M3233" s="121"/>
    </row>
    <row r="3234" spans="1:13" x14ac:dyDescent="0.2">
      <c r="A3234" s="122">
        <v>42138</v>
      </c>
      <c r="B3234" s="123">
        <v>22</v>
      </c>
      <c r="C3234" s="235"/>
      <c r="D3234" s="235"/>
      <c r="E3234" s="235"/>
      <c r="F3234" s="235"/>
      <c r="G3234" s="121"/>
      <c r="H3234" s="125">
        <v>2197.6937699999999</v>
      </c>
      <c r="I3234" s="121"/>
      <c r="J3234" s="125"/>
      <c r="K3234" s="121"/>
      <c r="L3234" s="121"/>
      <c r="M3234" s="121"/>
    </row>
    <row r="3235" spans="1:13" x14ac:dyDescent="0.2">
      <c r="A3235" s="122">
        <v>42138</v>
      </c>
      <c r="B3235" s="123">
        <v>23</v>
      </c>
      <c r="C3235" s="235"/>
      <c r="D3235" s="235"/>
      <c r="E3235" s="235"/>
      <c r="F3235" s="235"/>
      <c r="G3235" s="121"/>
      <c r="H3235" s="125">
        <v>1970.94832</v>
      </c>
      <c r="I3235" s="121"/>
      <c r="J3235" s="125"/>
      <c r="K3235" s="121"/>
      <c r="L3235" s="121"/>
      <c r="M3235" s="121"/>
    </row>
    <row r="3236" spans="1:13" x14ac:dyDescent="0.2">
      <c r="A3236" s="122">
        <v>42138</v>
      </c>
      <c r="B3236" s="123">
        <v>24</v>
      </c>
      <c r="C3236" s="235"/>
      <c r="D3236" s="235"/>
      <c r="E3236" s="235"/>
      <c r="F3236" s="235"/>
      <c r="G3236" s="121"/>
      <c r="H3236" s="125">
        <v>1819.67264</v>
      </c>
      <c r="I3236" s="121"/>
      <c r="J3236" s="125"/>
      <c r="K3236" s="121"/>
      <c r="L3236" s="121"/>
      <c r="M3236" s="121"/>
    </row>
    <row r="3237" spans="1:13" x14ac:dyDescent="0.2">
      <c r="A3237" s="122">
        <v>42139</v>
      </c>
      <c r="B3237" s="123">
        <v>1</v>
      </c>
      <c r="C3237" s="235"/>
      <c r="D3237" s="235"/>
      <c r="E3237" s="235"/>
      <c r="F3237" s="235"/>
      <c r="G3237" s="121"/>
      <c r="H3237" s="125">
        <v>1723.3440200000002</v>
      </c>
      <c r="I3237" s="121"/>
      <c r="J3237" s="125"/>
      <c r="K3237" s="121"/>
      <c r="L3237" s="121"/>
      <c r="M3237" s="121"/>
    </row>
    <row r="3238" spans="1:13" x14ac:dyDescent="0.2">
      <c r="A3238" s="122">
        <v>42139</v>
      </c>
      <c r="B3238" s="123">
        <v>2</v>
      </c>
      <c r="C3238" s="235"/>
      <c r="D3238" s="235"/>
      <c r="E3238" s="235"/>
      <c r="F3238" s="235"/>
      <c r="G3238" s="121"/>
      <c r="H3238" s="125">
        <v>1678.8004799999999</v>
      </c>
      <c r="I3238" s="121"/>
      <c r="J3238" s="125"/>
      <c r="K3238" s="121"/>
      <c r="L3238" s="121"/>
      <c r="M3238" s="121"/>
    </row>
    <row r="3239" spans="1:13" x14ac:dyDescent="0.2">
      <c r="A3239" s="122">
        <v>42139</v>
      </c>
      <c r="B3239" s="123">
        <v>3</v>
      </c>
      <c r="C3239" s="235"/>
      <c r="D3239" s="235"/>
      <c r="E3239" s="235"/>
      <c r="F3239" s="235"/>
      <c r="G3239" s="121"/>
      <c r="H3239" s="125">
        <v>1694.69505</v>
      </c>
      <c r="I3239" s="121"/>
      <c r="J3239" s="125"/>
      <c r="K3239" s="121"/>
      <c r="L3239" s="121"/>
      <c r="M3239" s="121"/>
    </row>
    <row r="3240" spans="1:13" x14ac:dyDescent="0.2">
      <c r="A3240" s="122">
        <v>42139</v>
      </c>
      <c r="B3240" s="123">
        <v>4</v>
      </c>
      <c r="C3240" s="235"/>
      <c r="D3240" s="235"/>
      <c r="E3240" s="235"/>
      <c r="F3240" s="235"/>
      <c r="G3240" s="121"/>
      <c r="H3240" s="125">
        <v>1740.9640199999999</v>
      </c>
      <c r="I3240" s="121"/>
      <c r="J3240" s="125"/>
      <c r="K3240" s="121"/>
      <c r="L3240" s="121"/>
      <c r="M3240" s="121"/>
    </row>
    <row r="3241" spans="1:13" x14ac:dyDescent="0.2">
      <c r="A3241" s="122">
        <v>42139</v>
      </c>
      <c r="B3241" s="123">
        <v>5</v>
      </c>
      <c r="C3241" s="235"/>
      <c r="D3241" s="235"/>
      <c r="E3241" s="235"/>
      <c r="F3241" s="235"/>
      <c r="G3241" s="121"/>
      <c r="H3241" s="125">
        <v>1847.52631</v>
      </c>
      <c r="I3241" s="121"/>
      <c r="J3241" s="125"/>
      <c r="K3241" s="121"/>
      <c r="L3241" s="121"/>
      <c r="M3241" s="121"/>
    </row>
    <row r="3242" spans="1:13" x14ac:dyDescent="0.2">
      <c r="A3242" s="122">
        <v>42139</v>
      </c>
      <c r="B3242" s="123">
        <v>6</v>
      </c>
      <c r="C3242" s="235"/>
      <c r="D3242" s="235"/>
      <c r="E3242" s="235"/>
      <c r="F3242" s="235"/>
      <c r="G3242" s="121"/>
      <c r="H3242" s="125">
        <v>2045.68606</v>
      </c>
      <c r="I3242" s="121"/>
      <c r="J3242" s="125"/>
      <c r="K3242" s="121"/>
      <c r="L3242" s="121"/>
      <c r="M3242" s="121"/>
    </row>
    <row r="3243" spans="1:13" x14ac:dyDescent="0.2">
      <c r="A3243" s="122">
        <v>42139</v>
      </c>
      <c r="B3243" s="123">
        <v>7</v>
      </c>
      <c r="C3243" s="235"/>
      <c r="D3243" s="235"/>
      <c r="E3243" s="235"/>
      <c r="F3243" s="235"/>
      <c r="G3243" s="121"/>
      <c r="H3243" s="125">
        <v>2232.94463</v>
      </c>
      <c r="I3243" s="121"/>
      <c r="J3243" s="125"/>
      <c r="K3243" s="121"/>
      <c r="L3243" s="121"/>
      <c r="M3243" s="121"/>
    </row>
    <row r="3244" spans="1:13" x14ac:dyDescent="0.2">
      <c r="A3244" s="122">
        <v>42139</v>
      </c>
      <c r="B3244" s="123">
        <v>8</v>
      </c>
      <c r="C3244" s="235"/>
      <c r="D3244" s="235"/>
      <c r="E3244" s="235"/>
      <c r="F3244" s="235"/>
      <c r="G3244" s="121"/>
      <c r="H3244" s="125">
        <v>2362.5457800000004</v>
      </c>
      <c r="I3244" s="121"/>
      <c r="J3244" s="125"/>
      <c r="K3244" s="121"/>
      <c r="L3244" s="121"/>
      <c r="M3244" s="121"/>
    </row>
    <row r="3245" spans="1:13" x14ac:dyDescent="0.2">
      <c r="A3245" s="122">
        <v>42139</v>
      </c>
      <c r="B3245" s="123">
        <v>9</v>
      </c>
      <c r="C3245" s="235"/>
      <c r="D3245" s="235"/>
      <c r="E3245" s="235"/>
      <c r="F3245" s="235"/>
      <c r="G3245" s="121"/>
      <c r="H3245" s="125">
        <v>2445.5687400000002</v>
      </c>
      <c r="I3245" s="121"/>
      <c r="J3245" s="125"/>
      <c r="K3245" s="121"/>
      <c r="L3245" s="121"/>
      <c r="M3245" s="121"/>
    </row>
    <row r="3246" spans="1:13" x14ac:dyDescent="0.2">
      <c r="A3246" s="122">
        <v>42139</v>
      </c>
      <c r="B3246" s="123">
        <v>10</v>
      </c>
      <c r="C3246" s="235"/>
      <c r="D3246" s="235"/>
      <c r="E3246" s="235"/>
      <c r="F3246" s="235"/>
      <c r="G3246" s="121"/>
      <c r="H3246" s="125">
        <v>2471.0728199999999</v>
      </c>
      <c r="I3246" s="121"/>
      <c r="J3246" s="125"/>
      <c r="K3246" s="121"/>
      <c r="L3246" s="121"/>
      <c r="M3246" s="121"/>
    </row>
    <row r="3247" spans="1:13" x14ac:dyDescent="0.2">
      <c r="A3247" s="122">
        <v>42139</v>
      </c>
      <c r="B3247" s="123">
        <v>11</v>
      </c>
      <c r="C3247" s="235"/>
      <c r="D3247" s="235"/>
      <c r="E3247" s="235"/>
      <c r="F3247" s="235"/>
      <c r="G3247" s="121"/>
      <c r="H3247" s="125">
        <v>2429.4242999999997</v>
      </c>
      <c r="I3247" s="121"/>
      <c r="J3247" s="125"/>
      <c r="K3247" s="121"/>
      <c r="L3247" s="121"/>
      <c r="M3247" s="121"/>
    </row>
    <row r="3248" spans="1:13" x14ac:dyDescent="0.2">
      <c r="A3248" s="122">
        <v>42139</v>
      </c>
      <c r="B3248" s="123">
        <v>12</v>
      </c>
      <c r="C3248" s="235"/>
      <c r="D3248" s="235"/>
      <c r="E3248" s="235"/>
      <c r="F3248" s="235"/>
      <c r="G3248" s="121"/>
      <c r="H3248" s="125">
        <v>2424.1527000000001</v>
      </c>
      <c r="I3248" s="121"/>
      <c r="J3248" s="125"/>
      <c r="K3248" s="121"/>
      <c r="L3248" s="121"/>
      <c r="M3248" s="121"/>
    </row>
    <row r="3249" spans="1:13" x14ac:dyDescent="0.2">
      <c r="A3249" s="122">
        <v>42139</v>
      </c>
      <c r="B3249" s="123">
        <v>13</v>
      </c>
      <c r="C3249" s="235"/>
      <c r="D3249" s="235"/>
      <c r="E3249" s="235"/>
      <c r="F3249" s="235"/>
      <c r="G3249" s="121"/>
      <c r="H3249" s="125">
        <v>2391.5942400000008</v>
      </c>
      <c r="I3249" s="121"/>
      <c r="J3249" s="125"/>
      <c r="K3249" s="121"/>
      <c r="L3249" s="121"/>
      <c r="M3249" s="121"/>
    </row>
    <row r="3250" spans="1:13" x14ac:dyDescent="0.2">
      <c r="A3250" s="122">
        <v>42139</v>
      </c>
      <c r="B3250" s="123">
        <v>14</v>
      </c>
      <c r="C3250" s="235"/>
      <c r="D3250" s="235"/>
      <c r="E3250" s="235"/>
      <c r="F3250" s="235"/>
      <c r="G3250" s="121"/>
      <c r="H3250" s="125">
        <v>2264.6856200000002</v>
      </c>
      <c r="I3250" s="121"/>
      <c r="J3250" s="125"/>
      <c r="K3250" s="121"/>
      <c r="L3250" s="121"/>
      <c r="M3250" s="121"/>
    </row>
    <row r="3251" spans="1:13" x14ac:dyDescent="0.2">
      <c r="A3251" s="122">
        <v>42139</v>
      </c>
      <c r="B3251" s="123">
        <v>15</v>
      </c>
      <c r="C3251" s="235"/>
      <c r="D3251" s="235"/>
      <c r="E3251" s="235"/>
      <c r="F3251" s="235"/>
      <c r="G3251" s="121"/>
      <c r="H3251" s="125">
        <v>2233.5333700000001</v>
      </c>
      <c r="I3251" s="121"/>
      <c r="J3251" s="125"/>
      <c r="K3251" s="121"/>
      <c r="L3251" s="121"/>
      <c r="M3251" s="121"/>
    </row>
    <row r="3252" spans="1:13" x14ac:dyDescent="0.2">
      <c r="A3252" s="122">
        <v>42139</v>
      </c>
      <c r="B3252" s="123">
        <v>16</v>
      </c>
      <c r="C3252" s="235"/>
      <c r="D3252" s="235"/>
      <c r="E3252" s="235"/>
      <c r="F3252" s="235"/>
      <c r="G3252" s="121"/>
      <c r="H3252" s="125">
        <v>2206.8422999999998</v>
      </c>
      <c r="I3252" s="121"/>
      <c r="J3252" s="125"/>
      <c r="K3252" s="121"/>
      <c r="L3252" s="121"/>
      <c r="M3252" s="121"/>
    </row>
    <row r="3253" spans="1:13" x14ac:dyDescent="0.2">
      <c r="A3253" s="122">
        <v>42139</v>
      </c>
      <c r="B3253" s="123">
        <v>17</v>
      </c>
      <c r="C3253" s="235"/>
      <c r="D3253" s="235"/>
      <c r="E3253" s="235"/>
      <c r="F3253" s="235"/>
      <c r="G3253" s="121"/>
      <c r="H3253" s="125">
        <v>2228.98009</v>
      </c>
      <c r="I3253" s="121"/>
      <c r="J3253" s="125"/>
      <c r="K3253" s="121"/>
      <c r="L3253" s="121"/>
      <c r="M3253" s="121"/>
    </row>
    <row r="3254" spans="1:13" x14ac:dyDescent="0.2">
      <c r="A3254" s="122">
        <v>42139</v>
      </c>
      <c r="B3254" s="123">
        <v>18</v>
      </c>
      <c r="C3254" s="235"/>
      <c r="D3254" s="235"/>
      <c r="E3254" s="235"/>
      <c r="F3254" s="235"/>
      <c r="G3254" s="121"/>
      <c r="H3254" s="125">
        <v>2261.78098</v>
      </c>
      <c r="I3254" s="121"/>
      <c r="J3254" s="125"/>
      <c r="K3254" s="121"/>
      <c r="L3254" s="121"/>
      <c r="M3254" s="121"/>
    </row>
    <row r="3255" spans="1:13" x14ac:dyDescent="0.2">
      <c r="A3255" s="122">
        <v>42139</v>
      </c>
      <c r="B3255" s="123">
        <v>19</v>
      </c>
      <c r="C3255" s="235"/>
      <c r="D3255" s="235"/>
      <c r="E3255" s="235"/>
      <c r="F3255" s="235"/>
      <c r="G3255" s="121"/>
      <c r="H3255" s="125">
        <v>2375.6558399999999</v>
      </c>
      <c r="I3255" s="121"/>
      <c r="J3255" s="125"/>
      <c r="K3255" s="121"/>
      <c r="L3255" s="121"/>
      <c r="M3255" s="121"/>
    </row>
    <row r="3256" spans="1:13" x14ac:dyDescent="0.2">
      <c r="A3256" s="122">
        <v>42139</v>
      </c>
      <c r="B3256" s="123">
        <v>20</v>
      </c>
      <c r="C3256" s="235"/>
      <c r="D3256" s="235"/>
      <c r="E3256" s="235"/>
      <c r="F3256" s="235"/>
      <c r="G3256" s="121"/>
      <c r="H3256" s="125">
        <v>2508.8802500000006</v>
      </c>
      <c r="I3256" s="121"/>
      <c r="J3256" s="125"/>
      <c r="K3256" s="121"/>
      <c r="L3256" s="121"/>
      <c r="M3256" s="121"/>
    </row>
    <row r="3257" spans="1:13" x14ac:dyDescent="0.2">
      <c r="A3257" s="122">
        <v>42139</v>
      </c>
      <c r="B3257" s="123">
        <v>21</v>
      </c>
      <c r="C3257" s="235"/>
      <c r="D3257" s="235"/>
      <c r="E3257" s="235"/>
      <c r="F3257" s="235"/>
      <c r="G3257" s="121"/>
      <c r="H3257" s="125">
        <v>2404.1061099999997</v>
      </c>
      <c r="I3257" s="121"/>
      <c r="J3257" s="125"/>
      <c r="K3257" s="121"/>
      <c r="L3257" s="121"/>
      <c r="M3257" s="121"/>
    </row>
    <row r="3258" spans="1:13" x14ac:dyDescent="0.2">
      <c r="A3258" s="122">
        <v>42139</v>
      </c>
      <c r="B3258" s="123">
        <v>22</v>
      </c>
      <c r="C3258" s="235"/>
      <c r="D3258" s="235"/>
      <c r="E3258" s="235"/>
      <c r="F3258" s="235"/>
      <c r="G3258" s="121"/>
      <c r="H3258" s="125">
        <v>2204.7020899999998</v>
      </c>
      <c r="I3258" s="121"/>
      <c r="J3258" s="125"/>
      <c r="K3258" s="121"/>
      <c r="L3258" s="121"/>
      <c r="M3258" s="121"/>
    </row>
    <row r="3259" spans="1:13" x14ac:dyDescent="0.2">
      <c r="A3259" s="122">
        <v>42139</v>
      </c>
      <c r="B3259" s="123">
        <v>23</v>
      </c>
      <c r="C3259" s="235"/>
      <c r="D3259" s="235"/>
      <c r="E3259" s="235"/>
      <c r="F3259" s="235"/>
      <c r="G3259" s="121"/>
      <c r="H3259" s="125">
        <v>1990.3519799999999</v>
      </c>
      <c r="I3259" s="121"/>
      <c r="J3259" s="125"/>
      <c r="K3259" s="121"/>
      <c r="L3259" s="121"/>
      <c r="M3259" s="121"/>
    </row>
    <row r="3260" spans="1:13" x14ac:dyDescent="0.2">
      <c r="A3260" s="122">
        <v>42139</v>
      </c>
      <c r="B3260" s="123">
        <v>24</v>
      </c>
      <c r="C3260" s="235"/>
      <c r="D3260" s="235"/>
      <c r="E3260" s="235"/>
      <c r="F3260" s="235"/>
      <c r="G3260" s="121"/>
      <c r="H3260" s="125">
        <v>1827.1020700000001</v>
      </c>
      <c r="I3260" s="121"/>
      <c r="J3260" s="125"/>
      <c r="K3260" s="121"/>
      <c r="L3260" s="121"/>
      <c r="M3260" s="121"/>
    </row>
    <row r="3261" spans="1:13" x14ac:dyDescent="0.2">
      <c r="A3261" s="122">
        <v>42140</v>
      </c>
      <c r="B3261" s="123">
        <v>1</v>
      </c>
      <c r="C3261" s="235"/>
      <c r="D3261" s="235"/>
      <c r="E3261" s="235"/>
      <c r="F3261" s="235"/>
      <c r="G3261" s="121"/>
      <c r="H3261" s="125">
        <v>1726.6261800000002</v>
      </c>
      <c r="I3261" s="121"/>
      <c r="J3261" s="125"/>
      <c r="K3261" s="121"/>
      <c r="L3261" s="121"/>
      <c r="M3261" s="121"/>
    </row>
    <row r="3262" spans="1:13" x14ac:dyDescent="0.2">
      <c r="A3262" s="122">
        <v>42140</v>
      </c>
      <c r="B3262" s="123">
        <v>2</v>
      </c>
      <c r="C3262" s="235"/>
      <c r="D3262" s="235"/>
      <c r="E3262" s="235"/>
      <c r="F3262" s="235"/>
      <c r="G3262" s="121"/>
      <c r="H3262" s="125">
        <v>1673.8250600000003</v>
      </c>
      <c r="I3262" s="121"/>
      <c r="J3262" s="125"/>
      <c r="K3262" s="121"/>
      <c r="L3262" s="121"/>
      <c r="M3262" s="121"/>
    </row>
    <row r="3263" spans="1:13" x14ac:dyDescent="0.2">
      <c r="A3263" s="122">
        <v>42140</v>
      </c>
      <c r="B3263" s="123">
        <v>3</v>
      </c>
      <c r="C3263" s="235"/>
      <c r="D3263" s="235"/>
      <c r="E3263" s="235"/>
      <c r="F3263" s="235"/>
      <c r="G3263" s="121"/>
      <c r="H3263" s="125">
        <v>1645.76965</v>
      </c>
      <c r="I3263" s="121"/>
      <c r="J3263" s="125"/>
      <c r="K3263" s="121"/>
      <c r="L3263" s="121"/>
      <c r="M3263" s="121"/>
    </row>
    <row r="3264" spans="1:13" x14ac:dyDescent="0.2">
      <c r="A3264" s="122">
        <v>42140</v>
      </c>
      <c r="B3264" s="123">
        <v>4</v>
      </c>
      <c r="C3264" s="235"/>
      <c r="D3264" s="235"/>
      <c r="E3264" s="235"/>
      <c r="F3264" s="235"/>
      <c r="G3264" s="121"/>
      <c r="H3264" s="125">
        <v>1652.7846599999998</v>
      </c>
      <c r="I3264" s="121"/>
      <c r="J3264" s="125"/>
      <c r="K3264" s="121"/>
      <c r="L3264" s="121"/>
      <c r="M3264" s="121"/>
    </row>
    <row r="3265" spans="1:13" x14ac:dyDescent="0.2">
      <c r="A3265" s="122">
        <v>42140</v>
      </c>
      <c r="B3265" s="123">
        <v>5</v>
      </c>
      <c r="C3265" s="235"/>
      <c r="D3265" s="235"/>
      <c r="E3265" s="235"/>
      <c r="F3265" s="235"/>
      <c r="G3265" s="121"/>
      <c r="H3265" s="125">
        <v>1701.8528999999999</v>
      </c>
      <c r="I3265" s="121"/>
      <c r="J3265" s="125"/>
      <c r="K3265" s="121"/>
      <c r="L3265" s="121"/>
      <c r="M3265" s="121"/>
    </row>
    <row r="3266" spans="1:13" x14ac:dyDescent="0.2">
      <c r="A3266" s="122">
        <v>42140</v>
      </c>
      <c r="B3266" s="123">
        <v>6</v>
      </c>
      <c r="C3266" s="235"/>
      <c r="D3266" s="235"/>
      <c r="E3266" s="235"/>
      <c r="F3266" s="235"/>
      <c r="G3266" s="121"/>
      <c r="H3266" s="125">
        <v>1716.0950500000004</v>
      </c>
      <c r="I3266" s="121"/>
      <c r="J3266" s="125"/>
      <c r="K3266" s="121"/>
      <c r="L3266" s="121"/>
      <c r="M3266" s="121"/>
    </row>
    <row r="3267" spans="1:13" x14ac:dyDescent="0.2">
      <c r="A3267" s="122">
        <v>42140</v>
      </c>
      <c r="B3267" s="123">
        <v>7</v>
      </c>
      <c r="C3267" s="235"/>
      <c r="D3267" s="235"/>
      <c r="E3267" s="235"/>
      <c r="F3267" s="235"/>
      <c r="G3267" s="121"/>
      <c r="H3267" s="125">
        <v>1807.4443800000001</v>
      </c>
      <c r="I3267" s="121"/>
      <c r="J3267" s="125"/>
      <c r="K3267" s="121"/>
      <c r="L3267" s="121"/>
      <c r="M3267" s="121"/>
    </row>
    <row r="3268" spans="1:13" x14ac:dyDescent="0.2">
      <c r="A3268" s="122">
        <v>42140</v>
      </c>
      <c r="B3268" s="123">
        <v>8</v>
      </c>
      <c r="C3268" s="235"/>
      <c r="D3268" s="235"/>
      <c r="E3268" s="235"/>
      <c r="F3268" s="235"/>
      <c r="G3268" s="121"/>
      <c r="H3268" s="125">
        <v>1975.8330399999998</v>
      </c>
      <c r="I3268" s="121"/>
      <c r="J3268" s="125"/>
      <c r="K3268" s="121"/>
      <c r="L3268" s="121"/>
      <c r="M3268" s="121"/>
    </row>
    <row r="3269" spans="1:13" x14ac:dyDescent="0.2">
      <c r="A3269" s="122">
        <v>42140</v>
      </c>
      <c r="B3269" s="123">
        <v>9</v>
      </c>
      <c r="C3269" s="235"/>
      <c r="D3269" s="235"/>
      <c r="E3269" s="235"/>
      <c r="F3269" s="235"/>
      <c r="G3269" s="121"/>
      <c r="H3269" s="125">
        <v>2136.0451800000005</v>
      </c>
      <c r="I3269" s="121"/>
      <c r="J3269" s="125"/>
      <c r="K3269" s="121"/>
      <c r="L3269" s="121"/>
      <c r="M3269" s="121"/>
    </row>
    <row r="3270" spans="1:13" x14ac:dyDescent="0.2">
      <c r="A3270" s="122">
        <v>42140</v>
      </c>
      <c r="B3270" s="123">
        <v>10</v>
      </c>
      <c r="C3270" s="235"/>
      <c r="D3270" s="235"/>
      <c r="E3270" s="235"/>
      <c r="F3270" s="235"/>
      <c r="G3270" s="121"/>
      <c r="H3270" s="125">
        <v>2178.5004399999998</v>
      </c>
      <c r="I3270" s="121"/>
      <c r="J3270" s="125"/>
      <c r="K3270" s="121"/>
      <c r="L3270" s="121"/>
      <c r="M3270" s="121"/>
    </row>
    <row r="3271" spans="1:13" x14ac:dyDescent="0.2">
      <c r="A3271" s="122">
        <v>42140</v>
      </c>
      <c r="B3271" s="123">
        <v>11</v>
      </c>
      <c r="C3271" s="235"/>
      <c r="D3271" s="235"/>
      <c r="E3271" s="235"/>
      <c r="F3271" s="235"/>
      <c r="G3271" s="121"/>
      <c r="H3271" s="125">
        <v>2129.07692</v>
      </c>
      <c r="I3271" s="121"/>
      <c r="J3271" s="125"/>
      <c r="K3271" s="121"/>
      <c r="L3271" s="121"/>
      <c r="M3271" s="121"/>
    </row>
    <row r="3272" spans="1:13" x14ac:dyDescent="0.2">
      <c r="A3272" s="122">
        <v>42140</v>
      </c>
      <c r="B3272" s="123">
        <v>12</v>
      </c>
      <c r="C3272" s="235"/>
      <c r="D3272" s="235"/>
      <c r="E3272" s="235"/>
      <c r="F3272" s="235"/>
      <c r="G3272" s="121"/>
      <c r="H3272" s="125">
        <v>2076.29693</v>
      </c>
      <c r="I3272" s="121"/>
      <c r="J3272" s="125"/>
      <c r="K3272" s="121"/>
      <c r="L3272" s="121"/>
      <c r="M3272" s="121"/>
    </row>
    <row r="3273" spans="1:13" x14ac:dyDescent="0.2">
      <c r="A3273" s="122">
        <v>42140</v>
      </c>
      <c r="B3273" s="123">
        <v>13</v>
      </c>
      <c r="C3273" s="235"/>
      <c r="D3273" s="235"/>
      <c r="E3273" s="235"/>
      <c r="F3273" s="235"/>
      <c r="G3273" s="121"/>
      <c r="H3273" s="125">
        <v>2021.7705600000002</v>
      </c>
      <c r="I3273" s="121"/>
      <c r="J3273" s="125"/>
      <c r="K3273" s="121"/>
      <c r="L3273" s="121"/>
      <c r="M3273" s="121"/>
    </row>
    <row r="3274" spans="1:13" x14ac:dyDescent="0.2">
      <c r="A3274" s="122">
        <v>42140</v>
      </c>
      <c r="B3274" s="123">
        <v>14</v>
      </c>
      <c r="C3274" s="235"/>
      <c r="D3274" s="235"/>
      <c r="E3274" s="235"/>
      <c r="F3274" s="235"/>
      <c r="G3274" s="121"/>
      <c r="H3274" s="125">
        <v>2004.5450000000001</v>
      </c>
      <c r="I3274" s="121"/>
      <c r="J3274" s="125"/>
      <c r="K3274" s="121"/>
      <c r="L3274" s="121"/>
      <c r="M3274" s="121"/>
    </row>
    <row r="3275" spans="1:13" x14ac:dyDescent="0.2">
      <c r="A3275" s="122">
        <v>42140</v>
      </c>
      <c r="B3275" s="123">
        <v>15</v>
      </c>
      <c r="C3275" s="235"/>
      <c r="D3275" s="235"/>
      <c r="E3275" s="235"/>
      <c r="F3275" s="235"/>
      <c r="G3275" s="121"/>
      <c r="H3275" s="125">
        <v>2003.39552</v>
      </c>
      <c r="I3275" s="121"/>
      <c r="J3275" s="125"/>
      <c r="K3275" s="121"/>
      <c r="L3275" s="121"/>
      <c r="M3275" s="121"/>
    </row>
    <row r="3276" spans="1:13" x14ac:dyDescent="0.2">
      <c r="A3276" s="122">
        <v>42140</v>
      </c>
      <c r="B3276" s="123">
        <v>16</v>
      </c>
      <c r="C3276" s="235"/>
      <c r="D3276" s="235"/>
      <c r="E3276" s="235"/>
      <c r="F3276" s="235"/>
      <c r="G3276" s="121"/>
      <c r="H3276" s="125">
        <v>1999.20769</v>
      </c>
      <c r="I3276" s="121"/>
      <c r="J3276" s="125"/>
      <c r="K3276" s="121"/>
      <c r="L3276" s="121"/>
      <c r="M3276" s="121"/>
    </row>
    <row r="3277" spans="1:13" x14ac:dyDescent="0.2">
      <c r="A3277" s="122">
        <v>42140</v>
      </c>
      <c r="B3277" s="123">
        <v>17</v>
      </c>
      <c r="C3277" s="235"/>
      <c r="D3277" s="235"/>
      <c r="E3277" s="235"/>
      <c r="F3277" s="235"/>
      <c r="G3277" s="121"/>
      <c r="H3277" s="125">
        <v>2070.2949199999998</v>
      </c>
      <c r="I3277" s="121"/>
      <c r="J3277" s="125"/>
      <c r="K3277" s="121"/>
      <c r="L3277" s="121"/>
      <c r="M3277" s="121"/>
    </row>
    <row r="3278" spans="1:13" x14ac:dyDescent="0.2">
      <c r="A3278" s="122">
        <v>42140</v>
      </c>
      <c r="B3278" s="123">
        <v>18</v>
      </c>
      <c r="C3278" s="235"/>
      <c r="D3278" s="235"/>
      <c r="E3278" s="235"/>
      <c r="F3278" s="235"/>
      <c r="G3278" s="121"/>
      <c r="H3278" s="125">
        <v>2150.8888700000002</v>
      </c>
      <c r="I3278" s="121"/>
      <c r="J3278" s="125"/>
      <c r="K3278" s="121"/>
      <c r="L3278" s="121"/>
      <c r="M3278" s="121"/>
    </row>
    <row r="3279" spans="1:13" x14ac:dyDescent="0.2">
      <c r="A3279" s="122">
        <v>42140</v>
      </c>
      <c r="B3279" s="123">
        <v>19</v>
      </c>
      <c r="C3279" s="235"/>
      <c r="D3279" s="235"/>
      <c r="E3279" s="235"/>
      <c r="F3279" s="235"/>
      <c r="G3279" s="121"/>
      <c r="H3279" s="125">
        <v>2290.1442499999998</v>
      </c>
      <c r="I3279" s="121"/>
      <c r="J3279" s="125"/>
      <c r="K3279" s="121"/>
      <c r="L3279" s="121"/>
      <c r="M3279" s="121"/>
    </row>
    <row r="3280" spans="1:13" x14ac:dyDescent="0.2">
      <c r="A3280" s="122">
        <v>42140</v>
      </c>
      <c r="B3280" s="123">
        <v>20</v>
      </c>
      <c r="C3280" s="235"/>
      <c r="D3280" s="235"/>
      <c r="E3280" s="235"/>
      <c r="F3280" s="235"/>
      <c r="G3280" s="121"/>
      <c r="H3280" s="125">
        <v>2400.8014500000004</v>
      </c>
      <c r="I3280" s="121"/>
      <c r="J3280" s="125"/>
      <c r="K3280" s="121"/>
      <c r="L3280" s="121"/>
      <c r="M3280" s="121"/>
    </row>
    <row r="3281" spans="1:13" x14ac:dyDescent="0.2">
      <c r="A3281" s="122">
        <v>42140</v>
      </c>
      <c r="B3281" s="123">
        <v>21</v>
      </c>
      <c r="C3281" s="235"/>
      <c r="D3281" s="235"/>
      <c r="E3281" s="235"/>
      <c r="F3281" s="235"/>
      <c r="G3281" s="121"/>
      <c r="H3281" s="125">
        <v>2313.4902999999999</v>
      </c>
      <c r="I3281" s="121"/>
      <c r="J3281" s="125"/>
      <c r="K3281" s="121"/>
      <c r="L3281" s="121"/>
      <c r="M3281" s="121"/>
    </row>
    <row r="3282" spans="1:13" x14ac:dyDescent="0.2">
      <c r="A3282" s="122">
        <v>42140</v>
      </c>
      <c r="B3282" s="123">
        <v>22</v>
      </c>
      <c r="C3282" s="235"/>
      <c r="D3282" s="235"/>
      <c r="E3282" s="235"/>
      <c r="F3282" s="235"/>
      <c r="G3282" s="121"/>
      <c r="H3282" s="125">
        <v>2141.1563999999998</v>
      </c>
      <c r="I3282" s="121"/>
      <c r="J3282" s="125"/>
      <c r="K3282" s="121"/>
      <c r="L3282" s="121"/>
      <c r="M3282" s="121"/>
    </row>
    <row r="3283" spans="1:13" x14ac:dyDescent="0.2">
      <c r="A3283" s="122">
        <v>42140</v>
      </c>
      <c r="B3283" s="123">
        <v>23</v>
      </c>
      <c r="C3283" s="235"/>
      <c r="D3283" s="235"/>
      <c r="E3283" s="235"/>
      <c r="F3283" s="235"/>
      <c r="G3283" s="121"/>
      <c r="H3283" s="125">
        <v>1946.1570999999999</v>
      </c>
      <c r="I3283" s="121"/>
      <c r="J3283" s="125"/>
      <c r="K3283" s="121"/>
      <c r="L3283" s="121"/>
      <c r="M3283" s="121"/>
    </row>
    <row r="3284" spans="1:13" x14ac:dyDescent="0.2">
      <c r="A3284" s="122">
        <v>42140</v>
      </c>
      <c r="B3284" s="123">
        <v>24</v>
      </c>
      <c r="C3284" s="235"/>
      <c r="D3284" s="235"/>
      <c r="E3284" s="235"/>
      <c r="F3284" s="235"/>
      <c r="G3284" s="121"/>
      <c r="H3284" s="125">
        <v>1796.2670500000004</v>
      </c>
      <c r="I3284" s="121"/>
      <c r="J3284" s="125"/>
      <c r="K3284" s="121"/>
      <c r="L3284" s="121"/>
      <c r="M3284" s="121"/>
    </row>
    <row r="3285" spans="1:13" x14ac:dyDescent="0.2">
      <c r="A3285" s="122">
        <v>42141</v>
      </c>
      <c r="B3285" s="123">
        <v>1</v>
      </c>
      <c r="C3285" s="235"/>
      <c r="D3285" s="235"/>
      <c r="E3285" s="235"/>
      <c r="F3285" s="235"/>
      <c r="G3285" s="121"/>
      <c r="H3285" s="125">
        <v>1699.2433899999999</v>
      </c>
      <c r="I3285" s="121"/>
      <c r="J3285" s="125"/>
      <c r="K3285" s="121"/>
      <c r="L3285" s="121"/>
      <c r="M3285" s="121"/>
    </row>
    <row r="3286" spans="1:13" x14ac:dyDescent="0.2">
      <c r="A3286" s="122">
        <v>42141</v>
      </c>
      <c r="B3286" s="123">
        <v>2</v>
      </c>
      <c r="C3286" s="235"/>
      <c r="D3286" s="235"/>
      <c r="E3286" s="235"/>
      <c r="F3286" s="235"/>
      <c r="G3286" s="121"/>
      <c r="H3286" s="125">
        <v>1639.0823500000001</v>
      </c>
      <c r="I3286" s="121"/>
      <c r="J3286" s="125"/>
      <c r="K3286" s="121"/>
      <c r="L3286" s="121"/>
      <c r="M3286" s="121"/>
    </row>
    <row r="3287" spans="1:13" x14ac:dyDescent="0.2">
      <c r="A3287" s="122">
        <v>42141</v>
      </c>
      <c r="B3287" s="123">
        <v>3</v>
      </c>
      <c r="C3287" s="235"/>
      <c r="D3287" s="235"/>
      <c r="E3287" s="235"/>
      <c r="F3287" s="235"/>
      <c r="G3287" s="121"/>
      <c r="H3287" s="125">
        <v>1608.6488999999999</v>
      </c>
      <c r="I3287" s="121"/>
      <c r="J3287" s="125"/>
      <c r="K3287" s="121"/>
      <c r="L3287" s="121"/>
      <c r="M3287" s="121"/>
    </row>
    <row r="3288" spans="1:13" x14ac:dyDescent="0.2">
      <c r="A3288" s="122">
        <v>42141</v>
      </c>
      <c r="B3288" s="123">
        <v>4</v>
      </c>
      <c r="C3288" s="235"/>
      <c r="D3288" s="235"/>
      <c r="E3288" s="235"/>
      <c r="F3288" s="235"/>
      <c r="G3288" s="121"/>
      <c r="H3288" s="125">
        <v>1610.5840000000003</v>
      </c>
      <c r="I3288" s="121"/>
      <c r="J3288" s="125"/>
      <c r="K3288" s="121"/>
      <c r="L3288" s="121"/>
      <c r="M3288" s="121"/>
    </row>
    <row r="3289" spans="1:13" x14ac:dyDescent="0.2">
      <c r="A3289" s="122">
        <v>42141</v>
      </c>
      <c r="B3289" s="123">
        <v>5</v>
      </c>
      <c r="C3289" s="235"/>
      <c r="D3289" s="235"/>
      <c r="E3289" s="235"/>
      <c r="F3289" s="235"/>
      <c r="G3289" s="121"/>
      <c r="H3289" s="125">
        <v>1647.8116200000002</v>
      </c>
      <c r="I3289" s="121"/>
      <c r="J3289" s="125"/>
      <c r="K3289" s="121"/>
      <c r="L3289" s="121"/>
      <c r="M3289" s="121"/>
    </row>
    <row r="3290" spans="1:13" x14ac:dyDescent="0.2">
      <c r="A3290" s="122">
        <v>42141</v>
      </c>
      <c r="B3290" s="123">
        <v>6</v>
      </c>
      <c r="C3290" s="235"/>
      <c r="D3290" s="235"/>
      <c r="E3290" s="235"/>
      <c r="F3290" s="235"/>
      <c r="G3290" s="121"/>
      <c r="H3290" s="125">
        <v>1646.25287</v>
      </c>
      <c r="I3290" s="121"/>
      <c r="J3290" s="125"/>
      <c r="K3290" s="121"/>
      <c r="L3290" s="121"/>
      <c r="M3290" s="121"/>
    </row>
    <row r="3291" spans="1:13" x14ac:dyDescent="0.2">
      <c r="A3291" s="122">
        <v>42141</v>
      </c>
      <c r="B3291" s="123">
        <v>7</v>
      </c>
      <c r="C3291" s="235"/>
      <c r="D3291" s="235"/>
      <c r="E3291" s="235"/>
      <c r="F3291" s="235"/>
      <c r="G3291" s="121"/>
      <c r="H3291" s="125">
        <v>1711.4213999999999</v>
      </c>
      <c r="I3291" s="121"/>
      <c r="J3291" s="125"/>
      <c r="K3291" s="121"/>
      <c r="L3291" s="121"/>
      <c r="M3291" s="121"/>
    </row>
    <row r="3292" spans="1:13" x14ac:dyDescent="0.2">
      <c r="A3292" s="122">
        <v>42141</v>
      </c>
      <c r="B3292" s="123">
        <v>8</v>
      </c>
      <c r="C3292" s="235"/>
      <c r="D3292" s="235"/>
      <c r="E3292" s="235"/>
      <c r="F3292" s="235"/>
      <c r="G3292" s="121"/>
      <c r="H3292" s="125">
        <v>1806.7418400000001</v>
      </c>
      <c r="I3292" s="121"/>
      <c r="J3292" s="125"/>
      <c r="K3292" s="121"/>
      <c r="L3292" s="121"/>
      <c r="M3292" s="121"/>
    </row>
    <row r="3293" spans="1:13" x14ac:dyDescent="0.2">
      <c r="A3293" s="122">
        <v>42141</v>
      </c>
      <c r="B3293" s="123">
        <v>9</v>
      </c>
      <c r="C3293" s="235"/>
      <c r="D3293" s="235"/>
      <c r="E3293" s="235"/>
      <c r="F3293" s="235"/>
      <c r="G3293" s="121"/>
      <c r="H3293" s="125">
        <v>1909.6571399999998</v>
      </c>
      <c r="I3293" s="121"/>
      <c r="J3293" s="125"/>
      <c r="K3293" s="121"/>
      <c r="L3293" s="121"/>
      <c r="M3293" s="121"/>
    </row>
    <row r="3294" spans="1:13" x14ac:dyDescent="0.2">
      <c r="A3294" s="122">
        <v>42141</v>
      </c>
      <c r="B3294" s="123">
        <v>10</v>
      </c>
      <c r="C3294" s="235"/>
      <c r="D3294" s="235"/>
      <c r="E3294" s="235"/>
      <c r="F3294" s="235"/>
      <c r="G3294" s="121"/>
      <c r="H3294" s="125">
        <v>1890.18758</v>
      </c>
      <c r="I3294" s="121"/>
      <c r="J3294" s="125"/>
      <c r="K3294" s="121"/>
      <c r="L3294" s="121"/>
      <c r="M3294" s="121"/>
    </row>
    <row r="3295" spans="1:13" x14ac:dyDescent="0.2">
      <c r="A3295" s="122">
        <v>42141</v>
      </c>
      <c r="B3295" s="123">
        <v>11</v>
      </c>
      <c r="C3295" s="235"/>
      <c r="D3295" s="235"/>
      <c r="E3295" s="235"/>
      <c r="F3295" s="235"/>
      <c r="G3295" s="121"/>
      <c r="H3295" s="125">
        <v>1897.8855900000001</v>
      </c>
      <c r="I3295" s="121"/>
      <c r="J3295" s="125"/>
      <c r="K3295" s="121"/>
      <c r="L3295" s="121"/>
      <c r="M3295" s="121"/>
    </row>
    <row r="3296" spans="1:13" x14ac:dyDescent="0.2">
      <c r="A3296" s="122">
        <v>42141</v>
      </c>
      <c r="B3296" s="123">
        <v>12</v>
      </c>
      <c r="C3296" s="235"/>
      <c r="D3296" s="235"/>
      <c r="E3296" s="235"/>
      <c r="F3296" s="235"/>
      <c r="G3296" s="121"/>
      <c r="H3296" s="125">
        <v>1896.0556799999997</v>
      </c>
      <c r="I3296" s="121"/>
      <c r="J3296" s="125"/>
      <c r="K3296" s="121"/>
      <c r="L3296" s="121"/>
      <c r="M3296" s="121"/>
    </row>
    <row r="3297" spans="1:13" x14ac:dyDescent="0.2">
      <c r="A3297" s="122">
        <v>42141</v>
      </c>
      <c r="B3297" s="123">
        <v>13</v>
      </c>
      <c r="C3297" s="235"/>
      <c r="D3297" s="235"/>
      <c r="E3297" s="235"/>
      <c r="F3297" s="235"/>
      <c r="G3297" s="121"/>
      <c r="H3297" s="125">
        <v>1903.5269399999997</v>
      </c>
      <c r="I3297" s="121"/>
      <c r="J3297" s="125"/>
      <c r="K3297" s="121"/>
      <c r="L3297" s="121"/>
      <c r="M3297" s="121"/>
    </row>
    <row r="3298" spans="1:13" x14ac:dyDescent="0.2">
      <c r="A3298" s="122">
        <v>42141</v>
      </c>
      <c r="B3298" s="123">
        <v>14</v>
      </c>
      <c r="C3298" s="235"/>
      <c r="D3298" s="235"/>
      <c r="E3298" s="235"/>
      <c r="F3298" s="235"/>
      <c r="G3298" s="121"/>
      <c r="H3298" s="125">
        <v>1934.7357400000001</v>
      </c>
      <c r="I3298" s="121"/>
      <c r="J3298" s="125"/>
      <c r="K3298" s="121"/>
      <c r="L3298" s="121"/>
      <c r="M3298" s="121"/>
    </row>
    <row r="3299" spans="1:13" x14ac:dyDescent="0.2">
      <c r="A3299" s="122">
        <v>42141</v>
      </c>
      <c r="B3299" s="123">
        <v>15</v>
      </c>
      <c r="C3299" s="235"/>
      <c r="D3299" s="235"/>
      <c r="E3299" s="235"/>
      <c r="F3299" s="235"/>
      <c r="G3299" s="121"/>
      <c r="H3299" s="125">
        <v>1984.4285199999997</v>
      </c>
      <c r="I3299" s="121"/>
      <c r="J3299" s="125"/>
      <c r="K3299" s="121"/>
      <c r="L3299" s="121"/>
      <c r="M3299" s="121"/>
    </row>
    <row r="3300" spans="1:13" x14ac:dyDescent="0.2">
      <c r="A3300" s="122">
        <v>42141</v>
      </c>
      <c r="B3300" s="123">
        <v>16</v>
      </c>
      <c r="C3300" s="235"/>
      <c r="D3300" s="235"/>
      <c r="E3300" s="235"/>
      <c r="F3300" s="235"/>
      <c r="G3300" s="121"/>
      <c r="H3300" s="125">
        <v>2045.6863399999997</v>
      </c>
      <c r="I3300" s="121"/>
      <c r="J3300" s="125"/>
      <c r="K3300" s="121"/>
      <c r="L3300" s="121"/>
      <c r="M3300" s="121"/>
    </row>
    <row r="3301" spans="1:13" x14ac:dyDescent="0.2">
      <c r="A3301" s="122">
        <v>42141</v>
      </c>
      <c r="B3301" s="123">
        <v>17</v>
      </c>
      <c r="C3301" s="235"/>
      <c r="D3301" s="235"/>
      <c r="E3301" s="235"/>
      <c r="F3301" s="235"/>
      <c r="G3301" s="121"/>
      <c r="H3301" s="125">
        <v>2119.3896500000001</v>
      </c>
      <c r="I3301" s="121"/>
      <c r="J3301" s="125"/>
      <c r="K3301" s="121"/>
      <c r="L3301" s="121"/>
      <c r="M3301" s="121"/>
    </row>
    <row r="3302" spans="1:13" x14ac:dyDescent="0.2">
      <c r="A3302" s="122">
        <v>42141</v>
      </c>
      <c r="B3302" s="123">
        <v>18</v>
      </c>
      <c r="C3302" s="235"/>
      <c r="D3302" s="235"/>
      <c r="E3302" s="235"/>
      <c r="F3302" s="235"/>
      <c r="G3302" s="121"/>
      <c r="H3302" s="125">
        <v>2190.2523200000001</v>
      </c>
      <c r="I3302" s="121"/>
      <c r="J3302" s="125"/>
      <c r="K3302" s="121"/>
      <c r="L3302" s="121"/>
      <c r="M3302" s="121"/>
    </row>
    <row r="3303" spans="1:13" x14ac:dyDescent="0.2">
      <c r="A3303" s="122">
        <v>42141</v>
      </c>
      <c r="B3303" s="123">
        <v>19</v>
      </c>
      <c r="C3303" s="235"/>
      <c r="D3303" s="235"/>
      <c r="E3303" s="235"/>
      <c r="F3303" s="235"/>
      <c r="G3303" s="121"/>
      <c r="H3303" s="125">
        <v>2314.1124399999999</v>
      </c>
      <c r="I3303" s="121"/>
      <c r="J3303" s="125"/>
      <c r="K3303" s="121"/>
      <c r="L3303" s="121"/>
      <c r="M3303" s="121"/>
    </row>
    <row r="3304" spans="1:13" x14ac:dyDescent="0.2">
      <c r="A3304" s="122">
        <v>42141</v>
      </c>
      <c r="B3304" s="123">
        <v>20</v>
      </c>
      <c r="C3304" s="235"/>
      <c r="D3304" s="235"/>
      <c r="E3304" s="235"/>
      <c r="F3304" s="235"/>
      <c r="G3304" s="121"/>
      <c r="H3304" s="125">
        <v>2461.57852</v>
      </c>
      <c r="I3304" s="121"/>
      <c r="J3304" s="125"/>
      <c r="K3304" s="121"/>
      <c r="L3304" s="121"/>
      <c r="M3304" s="121"/>
    </row>
    <row r="3305" spans="1:13" x14ac:dyDescent="0.2">
      <c r="A3305" s="122">
        <v>42141</v>
      </c>
      <c r="B3305" s="123">
        <v>21</v>
      </c>
      <c r="C3305" s="235"/>
      <c r="D3305" s="235"/>
      <c r="E3305" s="235"/>
      <c r="F3305" s="235"/>
      <c r="G3305" s="121"/>
      <c r="H3305" s="125">
        <v>2336.4165899999998</v>
      </c>
      <c r="I3305" s="121"/>
      <c r="J3305" s="125"/>
      <c r="K3305" s="121"/>
      <c r="L3305" s="121"/>
      <c r="M3305" s="121"/>
    </row>
    <row r="3306" spans="1:13" x14ac:dyDescent="0.2">
      <c r="A3306" s="122">
        <v>42141</v>
      </c>
      <c r="B3306" s="123">
        <v>22</v>
      </c>
      <c r="C3306" s="235"/>
      <c r="D3306" s="235"/>
      <c r="E3306" s="235"/>
      <c r="F3306" s="235"/>
      <c r="G3306" s="121"/>
      <c r="H3306" s="125">
        <v>2123.4803900000002</v>
      </c>
      <c r="I3306" s="121"/>
      <c r="J3306" s="125"/>
      <c r="K3306" s="121"/>
      <c r="L3306" s="121"/>
      <c r="M3306" s="121"/>
    </row>
    <row r="3307" spans="1:13" x14ac:dyDescent="0.2">
      <c r="A3307" s="122">
        <v>42141</v>
      </c>
      <c r="B3307" s="123">
        <v>23</v>
      </c>
      <c r="C3307" s="235"/>
      <c r="D3307" s="235"/>
      <c r="E3307" s="235"/>
      <c r="F3307" s="235"/>
      <c r="G3307" s="121"/>
      <c r="H3307" s="125">
        <v>1909.35077</v>
      </c>
      <c r="I3307" s="121"/>
      <c r="J3307" s="125"/>
      <c r="K3307" s="121"/>
      <c r="L3307" s="121"/>
      <c r="M3307" s="121"/>
    </row>
    <row r="3308" spans="1:13" x14ac:dyDescent="0.2">
      <c r="A3308" s="122">
        <v>42141</v>
      </c>
      <c r="B3308" s="123">
        <v>24</v>
      </c>
      <c r="C3308" s="235"/>
      <c r="D3308" s="235"/>
      <c r="E3308" s="235"/>
      <c r="F3308" s="235"/>
      <c r="G3308" s="121"/>
      <c r="H3308" s="125">
        <v>1773.8068600000001</v>
      </c>
      <c r="I3308" s="121"/>
      <c r="J3308" s="125"/>
      <c r="K3308" s="121"/>
      <c r="L3308" s="121"/>
      <c r="M3308" s="121"/>
    </row>
    <row r="3309" spans="1:13" x14ac:dyDescent="0.2">
      <c r="A3309" s="122">
        <v>42142</v>
      </c>
      <c r="B3309" s="123">
        <v>1</v>
      </c>
      <c r="C3309" s="235"/>
      <c r="D3309" s="235"/>
      <c r="E3309" s="235"/>
      <c r="F3309" s="235"/>
      <c r="G3309" s="121"/>
      <c r="H3309" s="125">
        <v>1720.64111</v>
      </c>
      <c r="I3309" s="121"/>
      <c r="J3309" s="125"/>
      <c r="K3309" s="121"/>
      <c r="L3309" s="121"/>
      <c r="M3309" s="121"/>
    </row>
    <row r="3310" spans="1:13" x14ac:dyDescent="0.2">
      <c r="A3310" s="122">
        <v>42142</v>
      </c>
      <c r="B3310" s="123">
        <v>2</v>
      </c>
      <c r="C3310" s="235"/>
      <c r="D3310" s="235"/>
      <c r="E3310" s="235"/>
      <c r="F3310" s="235"/>
      <c r="G3310" s="121"/>
      <c r="H3310" s="125">
        <v>1677.62878</v>
      </c>
      <c r="I3310" s="121"/>
      <c r="J3310" s="125"/>
      <c r="K3310" s="121"/>
      <c r="L3310" s="121"/>
      <c r="M3310" s="121"/>
    </row>
    <row r="3311" spans="1:13" x14ac:dyDescent="0.2">
      <c r="A3311" s="122">
        <v>42142</v>
      </c>
      <c r="B3311" s="123">
        <v>3</v>
      </c>
      <c r="C3311" s="235"/>
      <c r="D3311" s="235"/>
      <c r="E3311" s="235"/>
      <c r="F3311" s="235"/>
      <c r="G3311" s="121"/>
      <c r="H3311" s="125">
        <v>1623.7648100000001</v>
      </c>
      <c r="I3311" s="121"/>
      <c r="J3311" s="125"/>
      <c r="K3311" s="121"/>
      <c r="L3311" s="121"/>
      <c r="M3311" s="121"/>
    </row>
    <row r="3312" spans="1:13" x14ac:dyDescent="0.2">
      <c r="A3312" s="122">
        <v>42142</v>
      </c>
      <c r="B3312" s="123">
        <v>4</v>
      </c>
      <c r="C3312" s="235"/>
      <c r="D3312" s="235"/>
      <c r="E3312" s="235"/>
      <c r="F3312" s="235"/>
      <c r="G3312" s="121"/>
      <c r="H3312" s="125">
        <v>1677.42677</v>
      </c>
      <c r="I3312" s="121"/>
      <c r="J3312" s="125"/>
      <c r="K3312" s="121"/>
      <c r="L3312" s="121"/>
      <c r="M3312" s="121"/>
    </row>
    <row r="3313" spans="1:13" x14ac:dyDescent="0.2">
      <c r="A3313" s="122">
        <v>42142</v>
      </c>
      <c r="B3313" s="123">
        <v>5</v>
      </c>
      <c r="C3313" s="235"/>
      <c r="D3313" s="235"/>
      <c r="E3313" s="235"/>
      <c r="F3313" s="235"/>
      <c r="G3313" s="121"/>
      <c r="H3313" s="125">
        <v>1821.8746400000002</v>
      </c>
      <c r="I3313" s="121"/>
      <c r="J3313" s="125"/>
      <c r="K3313" s="121"/>
      <c r="L3313" s="121"/>
      <c r="M3313" s="121"/>
    </row>
    <row r="3314" spans="1:13" x14ac:dyDescent="0.2">
      <c r="A3314" s="122">
        <v>42142</v>
      </c>
      <c r="B3314" s="123">
        <v>6</v>
      </c>
      <c r="C3314" s="235"/>
      <c r="D3314" s="235"/>
      <c r="E3314" s="235"/>
      <c r="F3314" s="235"/>
      <c r="G3314" s="121"/>
      <c r="H3314" s="125">
        <v>1987.1561100000001</v>
      </c>
      <c r="I3314" s="121"/>
      <c r="J3314" s="125"/>
      <c r="K3314" s="121"/>
      <c r="L3314" s="121"/>
      <c r="M3314" s="121"/>
    </row>
    <row r="3315" spans="1:13" x14ac:dyDescent="0.2">
      <c r="A3315" s="122">
        <v>42142</v>
      </c>
      <c r="B3315" s="123">
        <v>7</v>
      </c>
      <c r="C3315" s="235"/>
      <c r="D3315" s="235"/>
      <c r="E3315" s="235"/>
      <c r="F3315" s="235"/>
      <c r="G3315" s="121"/>
      <c r="H3315" s="125">
        <v>2142.1727400000004</v>
      </c>
      <c r="I3315" s="121"/>
      <c r="J3315" s="125"/>
      <c r="K3315" s="121"/>
      <c r="L3315" s="121"/>
      <c r="M3315" s="121"/>
    </row>
    <row r="3316" spans="1:13" x14ac:dyDescent="0.2">
      <c r="A3316" s="122">
        <v>42142</v>
      </c>
      <c r="B3316" s="123">
        <v>8</v>
      </c>
      <c r="C3316" s="235"/>
      <c r="D3316" s="235"/>
      <c r="E3316" s="235"/>
      <c r="F3316" s="235"/>
      <c r="G3316" s="121"/>
      <c r="H3316" s="125">
        <v>2239.3071299999997</v>
      </c>
      <c r="I3316" s="121"/>
      <c r="J3316" s="125"/>
      <c r="K3316" s="121"/>
      <c r="L3316" s="121"/>
      <c r="M3316" s="121"/>
    </row>
    <row r="3317" spans="1:13" x14ac:dyDescent="0.2">
      <c r="A3317" s="122">
        <v>42142</v>
      </c>
      <c r="B3317" s="123">
        <v>9</v>
      </c>
      <c r="C3317" s="235"/>
      <c r="D3317" s="235"/>
      <c r="E3317" s="235"/>
      <c r="F3317" s="235"/>
      <c r="G3317" s="121"/>
      <c r="H3317" s="125">
        <v>2279.1345899999997</v>
      </c>
      <c r="I3317" s="121"/>
      <c r="J3317" s="125"/>
      <c r="K3317" s="121"/>
      <c r="L3317" s="121"/>
      <c r="M3317" s="121"/>
    </row>
    <row r="3318" spans="1:13" x14ac:dyDescent="0.2">
      <c r="A3318" s="122">
        <v>42142</v>
      </c>
      <c r="B3318" s="123">
        <v>10</v>
      </c>
      <c r="C3318" s="235"/>
      <c r="D3318" s="235"/>
      <c r="E3318" s="235"/>
      <c r="F3318" s="235"/>
      <c r="G3318" s="121"/>
      <c r="H3318" s="125">
        <v>2306.4797999999996</v>
      </c>
      <c r="I3318" s="121"/>
      <c r="J3318" s="125"/>
      <c r="K3318" s="121"/>
      <c r="L3318" s="121"/>
      <c r="M3318" s="121"/>
    </row>
    <row r="3319" spans="1:13" x14ac:dyDescent="0.2">
      <c r="A3319" s="122">
        <v>42142</v>
      </c>
      <c r="B3319" s="123">
        <v>11</v>
      </c>
      <c r="C3319" s="235"/>
      <c r="D3319" s="235"/>
      <c r="E3319" s="235"/>
      <c r="F3319" s="235"/>
      <c r="G3319" s="121"/>
      <c r="H3319" s="125">
        <v>2306.9719999999998</v>
      </c>
      <c r="I3319" s="121"/>
      <c r="J3319" s="125"/>
      <c r="K3319" s="121"/>
      <c r="L3319" s="121"/>
      <c r="M3319" s="121"/>
    </row>
    <row r="3320" spans="1:13" x14ac:dyDescent="0.2">
      <c r="A3320" s="122">
        <v>42142</v>
      </c>
      <c r="B3320" s="123">
        <v>12</v>
      </c>
      <c r="C3320" s="235"/>
      <c r="D3320" s="235"/>
      <c r="E3320" s="235"/>
      <c r="F3320" s="235"/>
      <c r="G3320" s="121"/>
      <c r="H3320" s="125">
        <v>2316.4740199999997</v>
      </c>
      <c r="I3320" s="121"/>
      <c r="J3320" s="125"/>
      <c r="K3320" s="121"/>
      <c r="L3320" s="121"/>
      <c r="M3320" s="121"/>
    </row>
    <row r="3321" spans="1:13" x14ac:dyDescent="0.2">
      <c r="A3321" s="122">
        <v>42142</v>
      </c>
      <c r="B3321" s="123">
        <v>13</v>
      </c>
      <c r="C3321" s="235"/>
      <c r="D3321" s="235"/>
      <c r="E3321" s="235"/>
      <c r="F3321" s="235"/>
      <c r="G3321" s="121"/>
      <c r="H3321" s="125">
        <v>2336.8372599999998</v>
      </c>
      <c r="I3321" s="121"/>
      <c r="J3321" s="125"/>
      <c r="K3321" s="121"/>
      <c r="L3321" s="121"/>
      <c r="M3321" s="121"/>
    </row>
    <row r="3322" spans="1:13" x14ac:dyDescent="0.2">
      <c r="A3322" s="122">
        <v>42142</v>
      </c>
      <c r="B3322" s="123">
        <v>14</v>
      </c>
      <c r="C3322" s="235"/>
      <c r="D3322" s="235"/>
      <c r="E3322" s="235"/>
      <c r="F3322" s="235"/>
      <c r="G3322" s="121"/>
      <c r="H3322" s="125">
        <v>2338.7501200000002</v>
      </c>
      <c r="I3322" s="121"/>
      <c r="J3322" s="125"/>
      <c r="K3322" s="121"/>
      <c r="L3322" s="121"/>
      <c r="M3322" s="121"/>
    </row>
    <row r="3323" spans="1:13" x14ac:dyDescent="0.2">
      <c r="A3323" s="122">
        <v>42142</v>
      </c>
      <c r="B3323" s="123">
        <v>15</v>
      </c>
      <c r="C3323" s="235"/>
      <c r="D3323" s="235"/>
      <c r="E3323" s="235"/>
      <c r="F3323" s="235"/>
      <c r="G3323" s="121"/>
      <c r="H3323" s="125">
        <v>2334.1304700000001</v>
      </c>
      <c r="I3323" s="121"/>
      <c r="J3323" s="125"/>
      <c r="K3323" s="121"/>
      <c r="L3323" s="121"/>
      <c r="M3323" s="121"/>
    </row>
    <row r="3324" spans="1:13" x14ac:dyDescent="0.2">
      <c r="A3324" s="122">
        <v>42142</v>
      </c>
      <c r="B3324" s="123">
        <v>16</v>
      </c>
      <c r="C3324" s="235"/>
      <c r="D3324" s="235"/>
      <c r="E3324" s="235"/>
      <c r="F3324" s="235"/>
      <c r="G3324" s="121"/>
      <c r="H3324" s="125">
        <v>2357.7626700000001</v>
      </c>
      <c r="I3324" s="121"/>
      <c r="J3324" s="125"/>
      <c r="K3324" s="121"/>
      <c r="L3324" s="121"/>
      <c r="M3324" s="121"/>
    </row>
    <row r="3325" spans="1:13" x14ac:dyDescent="0.2">
      <c r="A3325" s="122">
        <v>42142</v>
      </c>
      <c r="B3325" s="123">
        <v>17</v>
      </c>
      <c r="C3325" s="235"/>
      <c r="D3325" s="235"/>
      <c r="E3325" s="235"/>
      <c r="F3325" s="235"/>
      <c r="G3325" s="121"/>
      <c r="H3325" s="125">
        <v>2384.9121</v>
      </c>
      <c r="I3325" s="121"/>
      <c r="J3325" s="125"/>
      <c r="K3325" s="121"/>
      <c r="L3325" s="121"/>
      <c r="M3325" s="121"/>
    </row>
    <row r="3326" spans="1:13" x14ac:dyDescent="0.2">
      <c r="A3326" s="122">
        <v>42142</v>
      </c>
      <c r="B3326" s="123">
        <v>18</v>
      </c>
      <c r="C3326" s="235"/>
      <c r="D3326" s="235"/>
      <c r="E3326" s="235"/>
      <c r="F3326" s="235"/>
      <c r="G3326" s="121"/>
      <c r="H3326" s="125">
        <v>2411.5885899999998</v>
      </c>
      <c r="I3326" s="121"/>
      <c r="J3326" s="125"/>
      <c r="K3326" s="121"/>
      <c r="L3326" s="121"/>
      <c r="M3326" s="121"/>
    </row>
    <row r="3327" spans="1:13" x14ac:dyDescent="0.2">
      <c r="A3327" s="122">
        <v>42142</v>
      </c>
      <c r="B3327" s="123">
        <v>19</v>
      </c>
      <c r="C3327" s="235"/>
      <c r="D3327" s="235"/>
      <c r="E3327" s="235"/>
      <c r="F3327" s="235"/>
      <c r="G3327" s="121"/>
      <c r="H3327" s="125">
        <v>2500.0374200000006</v>
      </c>
      <c r="I3327" s="121"/>
      <c r="J3327" s="125"/>
      <c r="K3327" s="121"/>
      <c r="L3327" s="121"/>
      <c r="M3327" s="121"/>
    </row>
    <row r="3328" spans="1:13" x14ac:dyDescent="0.2">
      <c r="A3328" s="122">
        <v>42142</v>
      </c>
      <c r="B3328" s="123">
        <v>20</v>
      </c>
      <c r="C3328" s="235"/>
      <c r="D3328" s="235"/>
      <c r="E3328" s="235"/>
      <c r="F3328" s="235"/>
      <c r="G3328" s="121"/>
      <c r="H3328" s="125">
        <v>2628.2590499999997</v>
      </c>
      <c r="I3328" s="121"/>
      <c r="J3328" s="125"/>
      <c r="K3328" s="121"/>
      <c r="L3328" s="121"/>
      <c r="M3328" s="121"/>
    </row>
    <row r="3329" spans="1:13" x14ac:dyDescent="0.2">
      <c r="A3329" s="122">
        <v>42142</v>
      </c>
      <c r="B3329" s="123">
        <v>21</v>
      </c>
      <c r="C3329" s="235"/>
      <c r="D3329" s="235"/>
      <c r="E3329" s="235"/>
      <c r="F3329" s="235"/>
      <c r="G3329" s="121"/>
      <c r="H3329" s="125">
        <v>2460.0600199999999</v>
      </c>
      <c r="I3329" s="121"/>
      <c r="J3329" s="125"/>
      <c r="K3329" s="121"/>
      <c r="L3329" s="121"/>
      <c r="M3329" s="121"/>
    </row>
    <row r="3330" spans="1:13" x14ac:dyDescent="0.2">
      <c r="A3330" s="122">
        <v>42142</v>
      </c>
      <c r="B3330" s="123">
        <v>22</v>
      </c>
      <c r="C3330" s="235"/>
      <c r="D3330" s="235"/>
      <c r="E3330" s="235"/>
      <c r="F3330" s="235"/>
      <c r="G3330" s="121"/>
      <c r="H3330" s="125">
        <v>2206.7823900000003</v>
      </c>
      <c r="I3330" s="121"/>
      <c r="J3330" s="125"/>
      <c r="K3330" s="121"/>
      <c r="L3330" s="121"/>
      <c r="M3330" s="121"/>
    </row>
    <row r="3331" spans="1:13" x14ac:dyDescent="0.2">
      <c r="A3331" s="122">
        <v>42142</v>
      </c>
      <c r="B3331" s="123">
        <v>23</v>
      </c>
      <c r="C3331" s="235"/>
      <c r="D3331" s="235"/>
      <c r="E3331" s="235"/>
      <c r="F3331" s="235"/>
      <c r="G3331" s="121"/>
      <c r="H3331" s="125">
        <v>1966.63257</v>
      </c>
      <c r="I3331" s="121"/>
      <c r="J3331" s="125"/>
      <c r="K3331" s="121"/>
      <c r="L3331" s="121"/>
      <c r="M3331" s="121"/>
    </row>
    <row r="3332" spans="1:13" x14ac:dyDescent="0.2">
      <c r="A3332" s="122">
        <v>42142</v>
      </c>
      <c r="B3332" s="123">
        <v>24</v>
      </c>
      <c r="C3332" s="235"/>
      <c r="D3332" s="235"/>
      <c r="E3332" s="235"/>
      <c r="F3332" s="235"/>
      <c r="G3332" s="121"/>
      <c r="H3332" s="125">
        <v>1813.8203700000001</v>
      </c>
      <c r="I3332" s="121"/>
      <c r="J3332" s="125"/>
      <c r="K3332" s="121"/>
      <c r="L3332" s="121"/>
      <c r="M3332" s="121"/>
    </row>
    <row r="3333" spans="1:13" x14ac:dyDescent="0.2">
      <c r="A3333" s="122">
        <v>42143</v>
      </c>
      <c r="B3333" s="123">
        <v>1</v>
      </c>
      <c r="C3333" s="235"/>
      <c r="D3333" s="235"/>
      <c r="E3333" s="235"/>
      <c r="F3333" s="235"/>
      <c r="G3333" s="121"/>
      <c r="H3333" s="125">
        <v>1720.9869299999998</v>
      </c>
      <c r="I3333" s="121"/>
      <c r="J3333" s="125"/>
      <c r="K3333" s="121"/>
      <c r="L3333" s="121"/>
      <c r="M3333" s="121"/>
    </row>
    <row r="3334" spans="1:13" x14ac:dyDescent="0.2">
      <c r="A3334" s="122">
        <v>42143</v>
      </c>
      <c r="B3334" s="123">
        <v>2</v>
      </c>
      <c r="C3334" s="235"/>
      <c r="D3334" s="235"/>
      <c r="E3334" s="235"/>
      <c r="F3334" s="235"/>
      <c r="G3334" s="121"/>
      <c r="H3334" s="125">
        <v>1667.9554499999999</v>
      </c>
      <c r="I3334" s="121"/>
      <c r="J3334" s="125"/>
      <c r="K3334" s="121"/>
      <c r="L3334" s="121"/>
      <c r="M3334" s="121"/>
    </row>
    <row r="3335" spans="1:13" x14ac:dyDescent="0.2">
      <c r="A3335" s="122">
        <v>42143</v>
      </c>
      <c r="B3335" s="123">
        <v>3</v>
      </c>
      <c r="C3335" s="235"/>
      <c r="D3335" s="235"/>
      <c r="E3335" s="235"/>
      <c r="F3335" s="235"/>
      <c r="G3335" s="121"/>
      <c r="H3335" s="125">
        <v>1651.41966</v>
      </c>
      <c r="I3335" s="121"/>
      <c r="J3335" s="125"/>
      <c r="K3335" s="121"/>
      <c r="L3335" s="121"/>
      <c r="M3335" s="121"/>
    </row>
    <row r="3336" spans="1:13" x14ac:dyDescent="0.2">
      <c r="A3336" s="122">
        <v>42143</v>
      </c>
      <c r="B3336" s="123">
        <v>4</v>
      </c>
      <c r="C3336" s="235"/>
      <c r="D3336" s="235"/>
      <c r="E3336" s="235"/>
      <c r="F3336" s="235"/>
      <c r="G3336" s="121"/>
      <c r="H3336" s="125">
        <v>1696.3305800000003</v>
      </c>
      <c r="I3336" s="121"/>
      <c r="J3336" s="125"/>
      <c r="K3336" s="121"/>
      <c r="L3336" s="121"/>
      <c r="M3336" s="121"/>
    </row>
    <row r="3337" spans="1:13" x14ac:dyDescent="0.2">
      <c r="A3337" s="122">
        <v>42143</v>
      </c>
      <c r="B3337" s="123">
        <v>5</v>
      </c>
      <c r="C3337" s="235"/>
      <c r="D3337" s="235"/>
      <c r="E3337" s="235"/>
      <c r="F3337" s="235"/>
      <c r="G3337" s="121"/>
      <c r="H3337" s="125">
        <v>1820.37229</v>
      </c>
      <c r="I3337" s="121"/>
      <c r="J3337" s="125"/>
      <c r="K3337" s="121"/>
      <c r="L3337" s="121"/>
      <c r="M3337" s="121"/>
    </row>
    <row r="3338" spans="1:13" x14ac:dyDescent="0.2">
      <c r="A3338" s="122">
        <v>42143</v>
      </c>
      <c r="B3338" s="123">
        <v>6</v>
      </c>
      <c r="C3338" s="235"/>
      <c r="D3338" s="235"/>
      <c r="E3338" s="235"/>
      <c r="F3338" s="235"/>
      <c r="G3338" s="121"/>
      <c r="H3338" s="125">
        <v>1990.9536399999997</v>
      </c>
      <c r="I3338" s="121"/>
      <c r="J3338" s="125"/>
      <c r="K3338" s="121"/>
      <c r="L3338" s="121"/>
      <c r="M3338" s="121"/>
    </row>
    <row r="3339" spans="1:13" x14ac:dyDescent="0.2">
      <c r="A3339" s="122">
        <v>42143</v>
      </c>
      <c r="B3339" s="123">
        <v>7</v>
      </c>
      <c r="C3339" s="235"/>
      <c r="D3339" s="235"/>
      <c r="E3339" s="235"/>
      <c r="F3339" s="235"/>
      <c r="G3339" s="121"/>
      <c r="H3339" s="125">
        <v>2143.9619300000004</v>
      </c>
      <c r="I3339" s="121"/>
      <c r="J3339" s="125"/>
      <c r="K3339" s="121"/>
      <c r="L3339" s="121"/>
      <c r="M3339" s="121"/>
    </row>
    <row r="3340" spans="1:13" x14ac:dyDescent="0.2">
      <c r="A3340" s="122">
        <v>42143</v>
      </c>
      <c r="B3340" s="123">
        <v>8</v>
      </c>
      <c r="C3340" s="235"/>
      <c r="D3340" s="235"/>
      <c r="E3340" s="235"/>
      <c r="F3340" s="235"/>
      <c r="G3340" s="121"/>
      <c r="H3340" s="125">
        <v>2227.3187900000007</v>
      </c>
      <c r="I3340" s="121"/>
      <c r="J3340" s="125"/>
      <c r="K3340" s="121"/>
      <c r="L3340" s="121"/>
      <c r="M3340" s="121"/>
    </row>
    <row r="3341" spans="1:13" x14ac:dyDescent="0.2">
      <c r="A3341" s="122">
        <v>42143</v>
      </c>
      <c r="B3341" s="123">
        <v>9</v>
      </c>
      <c r="C3341" s="235"/>
      <c r="D3341" s="235"/>
      <c r="E3341" s="235"/>
      <c r="F3341" s="235"/>
      <c r="G3341" s="121"/>
      <c r="H3341" s="125">
        <v>2266.9137299999998</v>
      </c>
      <c r="I3341" s="121"/>
      <c r="J3341" s="125"/>
      <c r="K3341" s="121"/>
      <c r="L3341" s="121"/>
      <c r="M3341" s="121"/>
    </row>
    <row r="3342" spans="1:13" x14ac:dyDescent="0.2">
      <c r="A3342" s="122">
        <v>42143</v>
      </c>
      <c r="B3342" s="123">
        <v>10</v>
      </c>
      <c r="C3342" s="235"/>
      <c r="D3342" s="235"/>
      <c r="E3342" s="235"/>
      <c r="F3342" s="235"/>
      <c r="G3342" s="121"/>
      <c r="H3342" s="125">
        <v>2293.3753099999999</v>
      </c>
      <c r="I3342" s="121"/>
      <c r="J3342" s="125"/>
      <c r="K3342" s="121"/>
      <c r="L3342" s="121"/>
      <c r="M3342" s="121"/>
    </row>
    <row r="3343" spans="1:13" x14ac:dyDescent="0.2">
      <c r="A3343" s="122">
        <v>42143</v>
      </c>
      <c r="B3343" s="123">
        <v>11</v>
      </c>
      <c r="C3343" s="235"/>
      <c r="D3343" s="235"/>
      <c r="E3343" s="235"/>
      <c r="F3343" s="235"/>
      <c r="G3343" s="121"/>
      <c r="H3343" s="125">
        <v>2267.8574100000001</v>
      </c>
      <c r="I3343" s="121"/>
      <c r="J3343" s="125"/>
      <c r="K3343" s="121"/>
      <c r="L3343" s="121"/>
      <c r="M3343" s="121"/>
    </row>
    <row r="3344" spans="1:13" x14ac:dyDescent="0.2">
      <c r="A3344" s="122">
        <v>42143</v>
      </c>
      <c r="B3344" s="123">
        <v>12</v>
      </c>
      <c r="C3344" s="235"/>
      <c r="D3344" s="235"/>
      <c r="E3344" s="235"/>
      <c r="F3344" s="235"/>
      <c r="G3344" s="121"/>
      <c r="H3344" s="125">
        <v>2260.31369</v>
      </c>
      <c r="I3344" s="121"/>
      <c r="J3344" s="125"/>
      <c r="K3344" s="121"/>
      <c r="L3344" s="121"/>
      <c r="M3344" s="121"/>
    </row>
    <row r="3345" spans="1:13" x14ac:dyDescent="0.2">
      <c r="A3345" s="122">
        <v>42143</v>
      </c>
      <c r="B3345" s="123">
        <v>13</v>
      </c>
      <c r="C3345" s="235"/>
      <c r="D3345" s="235"/>
      <c r="E3345" s="235"/>
      <c r="F3345" s="235"/>
      <c r="G3345" s="121"/>
      <c r="H3345" s="125">
        <v>2311.8388500000001</v>
      </c>
      <c r="I3345" s="121"/>
      <c r="J3345" s="125"/>
      <c r="K3345" s="121"/>
      <c r="L3345" s="121"/>
      <c r="M3345" s="121"/>
    </row>
    <row r="3346" spans="1:13" x14ac:dyDescent="0.2">
      <c r="A3346" s="122">
        <v>42143</v>
      </c>
      <c r="B3346" s="123">
        <v>14</v>
      </c>
      <c r="C3346" s="235"/>
      <c r="D3346" s="235"/>
      <c r="E3346" s="235"/>
      <c r="F3346" s="235"/>
      <c r="G3346" s="121"/>
      <c r="H3346" s="125">
        <v>2316.97516</v>
      </c>
      <c r="I3346" s="121"/>
      <c r="J3346" s="125"/>
      <c r="K3346" s="121"/>
      <c r="L3346" s="121"/>
      <c r="M3346" s="121"/>
    </row>
    <row r="3347" spans="1:13" x14ac:dyDescent="0.2">
      <c r="A3347" s="122">
        <v>42143</v>
      </c>
      <c r="B3347" s="123">
        <v>15</v>
      </c>
      <c r="C3347" s="235"/>
      <c r="D3347" s="235"/>
      <c r="E3347" s="235"/>
      <c r="F3347" s="235"/>
      <c r="G3347" s="121"/>
      <c r="H3347" s="125">
        <v>2309.0262699999998</v>
      </c>
      <c r="I3347" s="121"/>
      <c r="J3347" s="125"/>
      <c r="K3347" s="121"/>
      <c r="L3347" s="121"/>
      <c r="M3347" s="121"/>
    </row>
    <row r="3348" spans="1:13" x14ac:dyDescent="0.2">
      <c r="A3348" s="122">
        <v>42143</v>
      </c>
      <c r="B3348" s="123">
        <v>16</v>
      </c>
      <c r="C3348" s="235"/>
      <c r="D3348" s="235"/>
      <c r="E3348" s="235"/>
      <c r="F3348" s="235"/>
      <c r="G3348" s="121"/>
      <c r="H3348" s="125">
        <v>2301.8717299999998</v>
      </c>
      <c r="I3348" s="121"/>
      <c r="J3348" s="125"/>
      <c r="K3348" s="121"/>
      <c r="L3348" s="121"/>
      <c r="M3348" s="121"/>
    </row>
    <row r="3349" spans="1:13" x14ac:dyDescent="0.2">
      <c r="A3349" s="122">
        <v>42143</v>
      </c>
      <c r="B3349" s="123">
        <v>17</v>
      </c>
      <c r="C3349" s="235"/>
      <c r="D3349" s="235"/>
      <c r="E3349" s="235"/>
      <c r="F3349" s="235"/>
      <c r="G3349" s="121"/>
      <c r="H3349" s="125">
        <v>2348.9158500000003</v>
      </c>
      <c r="I3349" s="121"/>
      <c r="J3349" s="125"/>
      <c r="K3349" s="121"/>
      <c r="L3349" s="121"/>
      <c r="M3349" s="121"/>
    </row>
    <row r="3350" spans="1:13" x14ac:dyDescent="0.2">
      <c r="A3350" s="122">
        <v>42143</v>
      </c>
      <c r="B3350" s="123">
        <v>18</v>
      </c>
      <c r="C3350" s="235"/>
      <c r="D3350" s="235"/>
      <c r="E3350" s="235"/>
      <c r="F3350" s="235"/>
      <c r="G3350" s="121"/>
      <c r="H3350" s="125">
        <v>2374.1913</v>
      </c>
      <c r="I3350" s="121"/>
      <c r="J3350" s="125"/>
      <c r="K3350" s="121"/>
      <c r="L3350" s="121"/>
      <c r="M3350" s="121"/>
    </row>
    <row r="3351" spans="1:13" x14ac:dyDescent="0.2">
      <c r="A3351" s="122">
        <v>42143</v>
      </c>
      <c r="B3351" s="123">
        <v>19</v>
      </c>
      <c r="C3351" s="235"/>
      <c r="D3351" s="235"/>
      <c r="E3351" s="235"/>
      <c r="F3351" s="235"/>
      <c r="G3351" s="121"/>
      <c r="H3351" s="125">
        <v>2474.4071600000002</v>
      </c>
      <c r="I3351" s="121"/>
      <c r="J3351" s="125"/>
      <c r="K3351" s="121"/>
      <c r="L3351" s="121"/>
      <c r="M3351" s="121"/>
    </row>
    <row r="3352" spans="1:13" x14ac:dyDescent="0.2">
      <c r="A3352" s="122">
        <v>42143</v>
      </c>
      <c r="B3352" s="123">
        <v>20</v>
      </c>
      <c r="C3352" s="235"/>
      <c r="D3352" s="235"/>
      <c r="E3352" s="235"/>
      <c r="F3352" s="235"/>
      <c r="G3352" s="121"/>
      <c r="H3352" s="125">
        <v>2599.9365999999995</v>
      </c>
      <c r="I3352" s="121"/>
      <c r="J3352" s="125"/>
      <c r="K3352" s="121"/>
      <c r="L3352" s="121"/>
      <c r="M3352" s="121"/>
    </row>
    <row r="3353" spans="1:13" x14ac:dyDescent="0.2">
      <c r="A3353" s="122">
        <v>42143</v>
      </c>
      <c r="B3353" s="123">
        <v>21</v>
      </c>
      <c r="C3353" s="235"/>
      <c r="D3353" s="235"/>
      <c r="E3353" s="235"/>
      <c r="F3353" s="235"/>
      <c r="G3353" s="121"/>
      <c r="H3353" s="125">
        <v>2448.0154500000003</v>
      </c>
      <c r="I3353" s="121"/>
      <c r="J3353" s="125"/>
      <c r="K3353" s="121"/>
      <c r="L3353" s="121"/>
      <c r="M3353" s="121"/>
    </row>
    <row r="3354" spans="1:13" x14ac:dyDescent="0.2">
      <c r="A3354" s="122">
        <v>42143</v>
      </c>
      <c r="B3354" s="123">
        <v>22</v>
      </c>
      <c r="C3354" s="235"/>
      <c r="D3354" s="235"/>
      <c r="E3354" s="235"/>
      <c r="F3354" s="235"/>
      <c r="G3354" s="121"/>
      <c r="H3354" s="125">
        <v>2201.5841599999999</v>
      </c>
      <c r="I3354" s="121"/>
      <c r="J3354" s="125"/>
      <c r="K3354" s="121"/>
      <c r="L3354" s="121"/>
      <c r="M3354" s="121"/>
    </row>
    <row r="3355" spans="1:13" x14ac:dyDescent="0.2">
      <c r="A3355" s="122">
        <v>42143</v>
      </c>
      <c r="B3355" s="123">
        <v>23</v>
      </c>
      <c r="C3355" s="235"/>
      <c r="D3355" s="235"/>
      <c r="E3355" s="235"/>
      <c r="F3355" s="235"/>
      <c r="G3355" s="121"/>
      <c r="H3355" s="125">
        <v>1959.3808700000004</v>
      </c>
      <c r="I3355" s="121"/>
      <c r="J3355" s="125"/>
      <c r="K3355" s="121"/>
      <c r="L3355" s="121"/>
      <c r="M3355" s="121"/>
    </row>
    <row r="3356" spans="1:13" x14ac:dyDescent="0.2">
      <c r="A3356" s="122">
        <v>42143</v>
      </c>
      <c r="B3356" s="123">
        <v>24</v>
      </c>
      <c r="C3356" s="235"/>
      <c r="D3356" s="235"/>
      <c r="E3356" s="235"/>
      <c r="F3356" s="235"/>
      <c r="G3356" s="121"/>
      <c r="H3356" s="125">
        <v>1804.0483200000001</v>
      </c>
      <c r="I3356" s="121"/>
      <c r="J3356" s="125"/>
      <c r="K3356" s="121"/>
      <c r="L3356" s="121"/>
      <c r="M3356" s="121"/>
    </row>
    <row r="3357" spans="1:13" x14ac:dyDescent="0.2">
      <c r="A3357" s="122">
        <v>42144</v>
      </c>
      <c r="B3357" s="123">
        <v>1</v>
      </c>
      <c r="C3357" s="235"/>
      <c r="D3357" s="235"/>
      <c r="E3357" s="235"/>
      <c r="F3357" s="235"/>
      <c r="G3357" s="121"/>
      <c r="H3357" s="125">
        <v>1717.30719</v>
      </c>
      <c r="I3357" s="121"/>
      <c r="J3357" s="125"/>
      <c r="K3357" s="121"/>
      <c r="L3357" s="121"/>
      <c r="M3357" s="121"/>
    </row>
    <row r="3358" spans="1:13" x14ac:dyDescent="0.2">
      <c r="A3358" s="122">
        <v>42144</v>
      </c>
      <c r="B3358" s="123">
        <v>2</v>
      </c>
      <c r="C3358" s="235"/>
      <c r="D3358" s="235"/>
      <c r="E3358" s="235"/>
      <c r="F3358" s="235"/>
      <c r="G3358" s="121"/>
      <c r="H3358" s="125">
        <v>1663.1007500000001</v>
      </c>
      <c r="I3358" s="121"/>
      <c r="J3358" s="125"/>
      <c r="K3358" s="121"/>
      <c r="L3358" s="121"/>
      <c r="M3358" s="121"/>
    </row>
    <row r="3359" spans="1:13" x14ac:dyDescent="0.2">
      <c r="A3359" s="122">
        <v>42144</v>
      </c>
      <c r="B3359" s="123">
        <v>3</v>
      </c>
      <c r="C3359" s="235"/>
      <c r="D3359" s="235"/>
      <c r="E3359" s="235"/>
      <c r="F3359" s="235"/>
      <c r="G3359" s="121"/>
      <c r="H3359" s="125">
        <v>1646.9135200000001</v>
      </c>
      <c r="I3359" s="121"/>
      <c r="J3359" s="125"/>
      <c r="K3359" s="121"/>
      <c r="L3359" s="121"/>
      <c r="M3359" s="121"/>
    </row>
    <row r="3360" spans="1:13" x14ac:dyDescent="0.2">
      <c r="A3360" s="122">
        <v>42144</v>
      </c>
      <c r="B3360" s="123">
        <v>4</v>
      </c>
      <c r="C3360" s="235"/>
      <c r="D3360" s="235"/>
      <c r="E3360" s="235"/>
      <c r="F3360" s="235"/>
      <c r="G3360" s="121"/>
      <c r="H3360" s="125">
        <v>1691.8592200000001</v>
      </c>
      <c r="I3360" s="121"/>
      <c r="J3360" s="125"/>
      <c r="K3360" s="121"/>
      <c r="L3360" s="121"/>
      <c r="M3360" s="121"/>
    </row>
    <row r="3361" spans="1:13" x14ac:dyDescent="0.2">
      <c r="A3361" s="122">
        <v>42144</v>
      </c>
      <c r="B3361" s="123">
        <v>5</v>
      </c>
      <c r="C3361" s="235"/>
      <c r="D3361" s="235"/>
      <c r="E3361" s="235"/>
      <c r="F3361" s="235"/>
      <c r="G3361" s="121"/>
      <c r="H3361" s="125">
        <v>1829.35799</v>
      </c>
      <c r="I3361" s="121"/>
      <c r="J3361" s="125"/>
      <c r="K3361" s="121"/>
      <c r="L3361" s="121"/>
      <c r="M3361" s="121"/>
    </row>
    <row r="3362" spans="1:13" x14ac:dyDescent="0.2">
      <c r="A3362" s="122">
        <v>42144</v>
      </c>
      <c r="B3362" s="123">
        <v>6</v>
      </c>
      <c r="C3362" s="235"/>
      <c r="D3362" s="235"/>
      <c r="E3362" s="235"/>
      <c r="F3362" s="235"/>
      <c r="G3362" s="121"/>
      <c r="H3362" s="125">
        <v>2009.39067</v>
      </c>
      <c r="I3362" s="121"/>
      <c r="J3362" s="125"/>
      <c r="K3362" s="121"/>
      <c r="L3362" s="121"/>
      <c r="M3362" s="121"/>
    </row>
    <row r="3363" spans="1:13" x14ac:dyDescent="0.2">
      <c r="A3363" s="122">
        <v>42144</v>
      </c>
      <c r="B3363" s="123">
        <v>7</v>
      </c>
      <c r="C3363" s="235"/>
      <c r="D3363" s="235"/>
      <c r="E3363" s="235"/>
      <c r="F3363" s="235"/>
      <c r="G3363" s="121"/>
      <c r="H3363" s="125">
        <v>2180.9241400000001</v>
      </c>
      <c r="I3363" s="121"/>
      <c r="J3363" s="125"/>
      <c r="K3363" s="121"/>
      <c r="L3363" s="121"/>
      <c r="M3363" s="121"/>
    </row>
    <row r="3364" spans="1:13" x14ac:dyDescent="0.2">
      <c r="A3364" s="122">
        <v>42144</v>
      </c>
      <c r="B3364" s="123">
        <v>8</v>
      </c>
      <c r="C3364" s="235"/>
      <c r="D3364" s="235"/>
      <c r="E3364" s="235"/>
      <c r="F3364" s="235"/>
      <c r="G3364" s="121"/>
      <c r="H3364" s="125">
        <v>2265.7680599999999</v>
      </c>
      <c r="I3364" s="121"/>
      <c r="J3364" s="125"/>
      <c r="K3364" s="121"/>
      <c r="L3364" s="121"/>
      <c r="M3364" s="121"/>
    </row>
    <row r="3365" spans="1:13" x14ac:dyDescent="0.2">
      <c r="A3365" s="122">
        <v>42144</v>
      </c>
      <c r="B3365" s="123">
        <v>9</v>
      </c>
      <c r="C3365" s="235"/>
      <c r="D3365" s="235"/>
      <c r="E3365" s="235"/>
      <c r="F3365" s="235"/>
      <c r="G3365" s="121"/>
      <c r="H3365" s="125">
        <v>2324.2613300000007</v>
      </c>
      <c r="I3365" s="121"/>
      <c r="J3365" s="125"/>
      <c r="K3365" s="121"/>
      <c r="L3365" s="121"/>
      <c r="M3365" s="121"/>
    </row>
    <row r="3366" spans="1:13" x14ac:dyDescent="0.2">
      <c r="A3366" s="122">
        <v>42144</v>
      </c>
      <c r="B3366" s="123">
        <v>10</v>
      </c>
      <c r="C3366" s="235"/>
      <c r="D3366" s="235"/>
      <c r="E3366" s="235"/>
      <c r="F3366" s="235"/>
      <c r="G3366" s="121"/>
      <c r="H3366" s="125">
        <v>2319.6222299999999</v>
      </c>
      <c r="I3366" s="121"/>
      <c r="J3366" s="125"/>
      <c r="K3366" s="121"/>
      <c r="L3366" s="121"/>
      <c r="M3366" s="121"/>
    </row>
    <row r="3367" spans="1:13" x14ac:dyDescent="0.2">
      <c r="A3367" s="122">
        <v>42144</v>
      </c>
      <c r="B3367" s="123">
        <v>11</v>
      </c>
      <c r="C3367" s="235"/>
      <c r="D3367" s="235"/>
      <c r="E3367" s="235"/>
      <c r="F3367" s="235"/>
      <c r="G3367" s="121"/>
      <c r="H3367" s="125">
        <v>2291.2667499999998</v>
      </c>
      <c r="I3367" s="121"/>
      <c r="J3367" s="125"/>
      <c r="K3367" s="121"/>
      <c r="L3367" s="121"/>
      <c r="M3367" s="121"/>
    </row>
    <row r="3368" spans="1:13" x14ac:dyDescent="0.2">
      <c r="A3368" s="122">
        <v>42144</v>
      </c>
      <c r="B3368" s="123">
        <v>12</v>
      </c>
      <c r="C3368" s="235"/>
      <c r="D3368" s="235"/>
      <c r="E3368" s="235"/>
      <c r="F3368" s="235"/>
      <c r="G3368" s="121"/>
      <c r="H3368" s="125">
        <v>2284.46522</v>
      </c>
      <c r="I3368" s="121"/>
      <c r="J3368" s="125"/>
      <c r="K3368" s="121"/>
      <c r="L3368" s="121"/>
      <c r="M3368" s="121"/>
    </row>
    <row r="3369" spans="1:13" x14ac:dyDescent="0.2">
      <c r="A3369" s="122">
        <v>42144</v>
      </c>
      <c r="B3369" s="123">
        <v>13</v>
      </c>
      <c r="C3369" s="235"/>
      <c r="D3369" s="235"/>
      <c r="E3369" s="235"/>
      <c r="F3369" s="235"/>
      <c r="G3369" s="121"/>
      <c r="H3369" s="125">
        <v>2309.4060000000004</v>
      </c>
      <c r="I3369" s="121"/>
      <c r="J3369" s="125"/>
      <c r="K3369" s="121"/>
      <c r="L3369" s="121"/>
      <c r="M3369" s="121"/>
    </row>
    <row r="3370" spans="1:13" x14ac:dyDescent="0.2">
      <c r="A3370" s="122">
        <v>42144</v>
      </c>
      <c r="B3370" s="123">
        <v>14</v>
      </c>
      <c r="C3370" s="235"/>
      <c r="D3370" s="235"/>
      <c r="E3370" s="235"/>
      <c r="F3370" s="235"/>
      <c r="G3370" s="121"/>
      <c r="H3370" s="125">
        <v>2314.9929200000001</v>
      </c>
      <c r="I3370" s="121"/>
      <c r="J3370" s="125"/>
      <c r="K3370" s="121"/>
      <c r="L3370" s="121"/>
      <c r="M3370" s="121"/>
    </row>
    <row r="3371" spans="1:13" x14ac:dyDescent="0.2">
      <c r="A3371" s="122">
        <v>42144</v>
      </c>
      <c r="B3371" s="123">
        <v>15</v>
      </c>
      <c r="C3371" s="235"/>
      <c r="D3371" s="235"/>
      <c r="E3371" s="235"/>
      <c r="F3371" s="235"/>
      <c r="G3371" s="121"/>
      <c r="H3371" s="125">
        <v>2326.7498500000002</v>
      </c>
      <c r="I3371" s="121"/>
      <c r="J3371" s="125"/>
      <c r="K3371" s="121"/>
      <c r="L3371" s="121"/>
      <c r="M3371" s="121"/>
    </row>
    <row r="3372" spans="1:13" x14ac:dyDescent="0.2">
      <c r="A3372" s="122">
        <v>42144</v>
      </c>
      <c r="B3372" s="123">
        <v>16</v>
      </c>
      <c r="C3372" s="235"/>
      <c r="D3372" s="235"/>
      <c r="E3372" s="235"/>
      <c r="F3372" s="235"/>
      <c r="G3372" s="121"/>
      <c r="H3372" s="125">
        <v>2313.4715899999997</v>
      </c>
      <c r="I3372" s="121"/>
      <c r="J3372" s="125"/>
      <c r="K3372" s="121"/>
      <c r="L3372" s="121"/>
      <c r="M3372" s="121"/>
    </row>
    <row r="3373" spans="1:13" x14ac:dyDescent="0.2">
      <c r="A3373" s="122">
        <v>42144</v>
      </c>
      <c r="B3373" s="123">
        <v>17</v>
      </c>
      <c r="C3373" s="235"/>
      <c r="D3373" s="235"/>
      <c r="E3373" s="235"/>
      <c r="F3373" s="235"/>
      <c r="G3373" s="121"/>
      <c r="H3373" s="125">
        <v>2343.9236800000008</v>
      </c>
      <c r="I3373" s="121"/>
      <c r="J3373" s="125"/>
      <c r="K3373" s="121"/>
      <c r="L3373" s="121"/>
      <c r="M3373" s="121"/>
    </row>
    <row r="3374" spans="1:13" x14ac:dyDescent="0.2">
      <c r="A3374" s="122">
        <v>42144</v>
      </c>
      <c r="B3374" s="123">
        <v>18</v>
      </c>
      <c r="C3374" s="235"/>
      <c r="D3374" s="235"/>
      <c r="E3374" s="235"/>
      <c r="F3374" s="235"/>
      <c r="G3374" s="121"/>
      <c r="H3374" s="125">
        <v>2365.5517100000002</v>
      </c>
      <c r="I3374" s="121"/>
      <c r="J3374" s="125"/>
      <c r="K3374" s="121"/>
      <c r="L3374" s="121"/>
      <c r="M3374" s="121"/>
    </row>
    <row r="3375" spans="1:13" x14ac:dyDescent="0.2">
      <c r="A3375" s="122">
        <v>42144</v>
      </c>
      <c r="B3375" s="123">
        <v>19</v>
      </c>
      <c r="C3375" s="235"/>
      <c r="D3375" s="235"/>
      <c r="E3375" s="235"/>
      <c r="F3375" s="235"/>
      <c r="G3375" s="121"/>
      <c r="H3375" s="125">
        <v>2453.4741899999999</v>
      </c>
      <c r="I3375" s="121"/>
      <c r="J3375" s="125"/>
      <c r="K3375" s="121"/>
      <c r="L3375" s="121"/>
      <c r="M3375" s="121"/>
    </row>
    <row r="3376" spans="1:13" x14ac:dyDescent="0.2">
      <c r="A3376" s="122">
        <v>42144</v>
      </c>
      <c r="B3376" s="123">
        <v>20</v>
      </c>
      <c r="C3376" s="235"/>
      <c r="D3376" s="235"/>
      <c r="E3376" s="235"/>
      <c r="F3376" s="235"/>
      <c r="G3376" s="121"/>
      <c r="H3376" s="125">
        <v>2580.1338900000001</v>
      </c>
      <c r="I3376" s="121"/>
      <c r="J3376" s="125"/>
      <c r="K3376" s="121"/>
      <c r="L3376" s="121"/>
      <c r="M3376" s="121"/>
    </row>
    <row r="3377" spans="1:13" x14ac:dyDescent="0.2">
      <c r="A3377" s="122">
        <v>42144</v>
      </c>
      <c r="B3377" s="123">
        <v>21</v>
      </c>
      <c r="C3377" s="235"/>
      <c r="D3377" s="235"/>
      <c r="E3377" s="235"/>
      <c r="F3377" s="235"/>
      <c r="G3377" s="121"/>
      <c r="H3377" s="125">
        <v>2441.4128799999999</v>
      </c>
      <c r="I3377" s="121"/>
      <c r="J3377" s="125"/>
      <c r="K3377" s="121"/>
      <c r="L3377" s="121"/>
      <c r="M3377" s="121"/>
    </row>
    <row r="3378" spans="1:13" x14ac:dyDescent="0.2">
      <c r="A3378" s="122">
        <v>42144</v>
      </c>
      <c r="B3378" s="123">
        <v>22</v>
      </c>
      <c r="C3378" s="235"/>
      <c r="D3378" s="235"/>
      <c r="E3378" s="235"/>
      <c r="F3378" s="235"/>
      <c r="G3378" s="121"/>
      <c r="H3378" s="125">
        <v>2215.9035899999999</v>
      </c>
      <c r="I3378" s="121"/>
      <c r="J3378" s="125"/>
      <c r="K3378" s="121"/>
      <c r="L3378" s="121"/>
      <c r="M3378" s="121"/>
    </row>
    <row r="3379" spans="1:13" x14ac:dyDescent="0.2">
      <c r="A3379" s="122">
        <v>42144</v>
      </c>
      <c r="B3379" s="123">
        <v>23</v>
      </c>
      <c r="C3379" s="235"/>
      <c r="D3379" s="235"/>
      <c r="E3379" s="235"/>
      <c r="F3379" s="235"/>
      <c r="G3379" s="121"/>
      <c r="H3379" s="125">
        <v>1975.5886399999997</v>
      </c>
      <c r="I3379" s="121"/>
      <c r="J3379" s="125"/>
      <c r="K3379" s="121"/>
      <c r="L3379" s="121"/>
      <c r="M3379" s="121"/>
    </row>
    <row r="3380" spans="1:13" x14ac:dyDescent="0.2">
      <c r="A3380" s="122">
        <v>42144</v>
      </c>
      <c r="B3380" s="123">
        <v>24</v>
      </c>
      <c r="C3380" s="235"/>
      <c r="D3380" s="235"/>
      <c r="E3380" s="235"/>
      <c r="F3380" s="235"/>
      <c r="G3380" s="121"/>
      <c r="H3380" s="125">
        <v>1824.71136</v>
      </c>
      <c r="I3380" s="121"/>
      <c r="J3380" s="125"/>
      <c r="K3380" s="121"/>
      <c r="L3380" s="121"/>
      <c r="M3380" s="121"/>
    </row>
    <row r="3381" spans="1:13" x14ac:dyDescent="0.2">
      <c r="A3381" s="122">
        <v>42145</v>
      </c>
      <c r="B3381" s="123">
        <v>1</v>
      </c>
      <c r="C3381" s="235"/>
      <c r="D3381" s="235"/>
      <c r="E3381" s="235"/>
      <c r="F3381" s="235"/>
      <c r="G3381" s="121"/>
      <c r="H3381" s="125">
        <v>1737.47927</v>
      </c>
      <c r="I3381" s="121"/>
      <c r="J3381" s="125"/>
      <c r="K3381" s="121"/>
      <c r="L3381" s="121"/>
      <c r="M3381" s="121"/>
    </row>
    <row r="3382" spans="1:13" x14ac:dyDescent="0.2">
      <c r="A3382" s="122">
        <v>42145</v>
      </c>
      <c r="B3382" s="123">
        <v>2</v>
      </c>
      <c r="C3382" s="235"/>
      <c r="D3382" s="235"/>
      <c r="E3382" s="235"/>
      <c r="F3382" s="235"/>
      <c r="G3382" s="121"/>
      <c r="H3382" s="125">
        <v>1681.3623500000001</v>
      </c>
      <c r="I3382" s="121"/>
      <c r="J3382" s="125"/>
      <c r="K3382" s="121"/>
      <c r="L3382" s="121"/>
      <c r="M3382" s="121"/>
    </row>
    <row r="3383" spans="1:13" x14ac:dyDescent="0.2">
      <c r="A3383" s="122">
        <v>42145</v>
      </c>
      <c r="B3383" s="123">
        <v>3</v>
      </c>
      <c r="C3383" s="235"/>
      <c r="D3383" s="235"/>
      <c r="E3383" s="235"/>
      <c r="F3383" s="235"/>
      <c r="G3383" s="121"/>
      <c r="H3383" s="125">
        <v>1655.6625899999999</v>
      </c>
      <c r="I3383" s="121"/>
      <c r="J3383" s="125"/>
      <c r="K3383" s="121"/>
      <c r="L3383" s="121"/>
      <c r="M3383" s="121"/>
    </row>
    <row r="3384" spans="1:13" x14ac:dyDescent="0.2">
      <c r="A3384" s="122">
        <v>42145</v>
      </c>
      <c r="B3384" s="123">
        <v>4</v>
      </c>
      <c r="C3384" s="235"/>
      <c r="D3384" s="235"/>
      <c r="E3384" s="235"/>
      <c r="F3384" s="235"/>
      <c r="G3384" s="121"/>
      <c r="H3384" s="125">
        <v>1704.0331999999996</v>
      </c>
      <c r="I3384" s="121"/>
      <c r="J3384" s="125"/>
      <c r="K3384" s="121"/>
      <c r="L3384" s="121"/>
      <c r="M3384" s="121"/>
    </row>
    <row r="3385" spans="1:13" x14ac:dyDescent="0.2">
      <c r="A3385" s="122">
        <v>42145</v>
      </c>
      <c r="B3385" s="123">
        <v>5</v>
      </c>
      <c r="C3385" s="235"/>
      <c r="D3385" s="235"/>
      <c r="E3385" s="235"/>
      <c r="F3385" s="235"/>
      <c r="G3385" s="121"/>
      <c r="H3385" s="125">
        <v>1848.38651</v>
      </c>
      <c r="I3385" s="121"/>
      <c r="J3385" s="125"/>
      <c r="K3385" s="121"/>
      <c r="L3385" s="121"/>
      <c r="M3385" s="121"/>
    </row>
    <row r="3386" spans="1:13" x14ac:dyDescent="0.2">
      <c r="A3386" s="122">
        <v>42145</v>
      </c>
      <c r="B3386" s="123">
        <v>6</v>
      </c>
      <c r="C3386" s="235"/>
      <c r="D3386" s="235"/>
      <c r="E3386" s="235"/>
      <c r="F3386" s="235"/>
      <c r="G3386" s="121"/>
      <c r="H3386" s="125">
        <v>2038.8648900000001</v>
      </c>
      <c r="I3386" s="121"/>
      <c r="J3386" s="125"/>
      <c r="K3386" s="121"/>
      <c r="L3386" s="121"/>
      <c r="M3386" s="121"/>
    </row>
    <row r="3387" spans="1:13" x14ac:dyDescent="0.2">
      <c r="A3387" s="122">
        <v>42145</v>
      </c>
      <c r="B3387" s="123">
        <v>7</v>
      </c>
      <c r="C3387" s="235"/>
      <c r="D3387" s="235"/>
      <c r="E3387" s="235"/>
      <c r="F3387" s="235"/>
      <c r="G3387" s="121"/>
      <c r="H3387" s="125">
        <v>2206.25171</v>
      </c>
      <c r="I3387" s="121"/>
      <c r="J3387" s="125"/>
      <c r="K3387" s="121"/>
      <c r="L3387" s="121"/>
      <c r="M3387" s="121"/>
    </row>
    <row r="3388" spans="1:13" x14ac:dyDescent="0.2">
      <c r="A3388" s="122">
        <v>42145</v>
      </c>
      <c r="B3388" s="123">
        <v>8</v>
      </c>
      <c r="C3388" s="235"/>
      <c r="D3388" s="235"/>
      <c r="E3388" s="235"/>
      <c r="F3388" s="235"/>
      <c r="G3388" s="121"/>
      <c r="H3388" s="125">
        <v>2313.2873500000005</v>
      </c>
      <c r="I3388" s="121"/>
      <c r="J3388" s="125"/>
      <c r="K3388" s="121"/>
      <c r="L3388" s="121"/>
      <c r="M3388" s="121"/>
    </row>
    <row r="3389" spans="1:13" x14ac:dyDescent="0.2">
      <c r="A3389" s="122">
        <v>42145</v>
      </c>
      <c r="B3389" s="123">
        <v>9</v>
      </c>
      <c r="C3389" s="235"/>
      <c r="D3389" s="235"/>
      <c r="E3389" s="235"/>
      <c r="F3389" s="235"/>
      <c r="G3389" s="121"/>
      <c r="H3389" s="125">
        <v>2424.5680599999996</v>
      </c>
      <c r="I3389" s="121"/>
      <c r="J3389" s="125"/>
      <c r="K3389" s="121"/>
      <c r="L3389" s="121"/>
      <c r="M3389" s="121"/>
    </row>
    <row r="3390" spans="1:13" x14ac:dyDescent="0.2">
      <c r="A3390" s="122">
        <v>42145</v>
      </c>
      <c r="B3390" s="123">
        <v>10</v>
      </c>
      <c r="C3390" s="235"/>
      <c r="D3390" s="235"/>
      <c r="E3390" s="235"/>
      <c r="F3390" s="235"/>
      <c r="G3390" s="121"/>
      <c r="H3390" s="125">
        <v>2457.1728599999997</v>
      </c>
      <c r="I3390" s="121"/>
      <c r="J3390" s="125"/>
      <c r="K3390" s="121"/>
      <c r="L3390" s="121"/>
      <c r="M3390" s="121"/>
    </row>
    <row r="3391" spans="1:13" x14ac:dyDescent="0.2">
      <c r="A3391" s="122">
        <v>42145</v>
      </c>
      <c r="B3391" s="123">
        <v>11</v>
      </c>
      <c r="C3391" s="235"/>
      <c r="D3391" s="235"/>
      <c r="E3391" s="235"/>
      <c r="F3391" s="235"/>
      <c r="G3391" s="121"/>
      <c r="H3391" s="125">
        <v>2420.6577900000002</v>
      </c>
      <c r="I3391" s="121"/>
      <c r="J3391" s="125"/>
      <c r="K3391" s="121"/>
      <c r="L3391" s="121"/>
      <c r="M3391" s="121"/>
    </row>
    <row r="3392" spans="1:13" x14ac:dyDescent="0.2">
      <c r="A3392" s="122">
        <v>42145</v>
      </c>
      <c r="B3392" s="123">
        <v>12</v>
      </c>
      <c r="C3392" s="235"/>
      <c r="D3392" s="235"/>
      <c r="E3392" s="235"/>
      <c r="F3392" s="235"/>
      <c r="G3392" s="121"/>
      <c r="H3392" s="125">
        <v>2394.33275</v>
      </c>
      <c r="I3392" s="121"/>
      <c r="J3392" s="125"/>
      <c r="K3392" s="121"/>
      <c r="L3392" s="121"/>
      <c r="M3392" s="121"/>
    </row>
    <row r="3393" spans="1:13" x14ac:dyDescent="0.2">
      <c r="A3393" s="122">
        <v>42145</v>
      </c>
      <c r="B3393" s="123">
        <v>13</v>
      </c>
      <c r="C3393" s="235"/>
      <c r="D3393" s="235"/>
      <c r="E3393" s="235"/>
      <c r="F3393" s="235"/>
      <c r="G3393" s="121"/>
      <c r="H3393" s="125">
        <v>2381.3148799999999</v>
      </c>
      <c r="I3393" s="121"/>
      <c r="J3393" s="125"/>
      <c r="K3393" s="121"/>
      <c r="L3393" s="121"/>
      <c r="M3393" s="121"/>
    </row>
    <row r="3394" spans="1:13" x14ac:dyDescent="0.2">
      <c r="A3394" s="122">
        <v>42145</v>
      </c>
      <c r="B3394" s="123">
        <v>14</v>
      </c>
      <c r="C3394" s="235"/>
      <c r="D3394" s="235"/>
      <c r="E3394" s="235"/>
      <c r="F3394" s="235"/>
      <c r="G3394" s="121"/>
      <c r="H3394" s="125">
        <v>2354.2719099999999</v>
      </c>
      <c r="I3394" s="121"/>
      <c r="J3394" s="125"/>
      <c r="K3394" s="121"/>
      <c r="L3394" s="121"/>
      <c r="M3394" s="121"/>
    </row>
    <row r="3395" spans="1:13" x14ac:dyDescent="0.2">
      <c r="A3395" s="122">
        <v>42145</v>
      </c>
      <c r="B3395" s="123">
        <v>15</v>
      </c>
      <c r="C3395" s="235"/>
      <c r="D3395" s="235"/>
      <c r="E3395" s="235"/>
      <c r="F3395" s="235"/>
      <c r="G3395" s="121"/>
      <c r="H3395" s="125">
        <v>2330.04961</v>
      </c>
      <c r="I3395" s="121"/>
      <c r="J3395" s="125"/>
      <c r="K3395" s="121"/>
      <c r="L3395" s="121"/>
      <c r="M3395" s="121"/>
    </row>
    <row r="3396" spans="1:13" x14ac:dyDescent="0.2">
      <c r="A3396" s="122">
        <v>42145</v>
      </c>
      <c r="B3396" s="123">
        <v>16</v>
      </c>
      <c r="C3396" s="235"/>
      <c r="D3396" s="235"/>
      <c r="E3396" s="235"/>
      <c r="F3396" s="235"/>
      <c r="G3396" s="121"/>
      <c r="H3396" s="125">
        <v>2317.33565</v>
      </c>
      <c r="I3396" s="121"/>
      <c r="J3396" s="125"/>
      <c r="K3396" s="121"/>
      <c r="L3396" s="121"/>
      <c r="M3396" s="121"/>
    </row>
    <row r="3397" spans="1:13" x14ac:dyDescent="0.2">
      <c r="A3397" s="122">
        <v>42145</v>
      </c>
      <c r="B3397" s="123">
        <v>17</v>
      </c>
      <c r="C3397" s="235"/>
      <c r="D3397" s="235"/>
      <c r="E3397" s="235"/>
      <c r="F3397" s="235"/>
      <c r="G3397" s="121"/>
      <c r="H3397" s="125">
        <v>2330.2437500000001</v>
      </c>
      <c r="I3397" s="121"/>
      <c r="J3397" s="125"/>
      <c r="K3397" s="121"/>
      <c r="L3397" s="121"/>
      <c r="M3397" s="121"/>
    </row>
    <row r="3398" spans="1:13" x14ac:dyDescent="0.2">
      <c r="A3398" s="122">
        <v>42145</v>
      </c>
      <c r="B3398" s="123">
        <v>18</v>
      </c>
      <c r="C3398" s="235"/>
      <c r="D3398" s="235"/>
      <c r="E3398" s="235"/>
      <c r="F3398" s="235"/>
      <c r="G3398" s="121"/>
      <c r="H3398" s="125">
        <v>2359.3548500000002</v>
      </c>
      <c r="I3398" s="121"/>
      <c r="J3398" s="125"/>
      <c r="K3398" s="121"/>
      <c r="L3398" s="121"/>
      <c r="M3398" s="121"/>
    </row>
    <row r="3399" spans="1:13" x14ac:dyDescent="0.2">
      <c r="A3399" s="122">
        <v>42145</v>
      </c>
      <c r="B3399" s="123">
        <v>19</v>
      </c>
      <c r="C3399" s="235"/>
      <c r="D3399" s="235"/>
      <c r="E3399" s="235"/>
      <c r="F3399" s="235"/>
      <c r="G3399" s="121"/>
      <c r="H3399" s="125">
        <v>2482.7486800000001</v>
      </c>
      <c r="I3399" s="121"/>
      <c r="J3399" s="125"/>
      <c r="K3399" s="121"/>
      <c r="L3399" s="121"/>
      <c r="M3399" s="121"/>
    </row>
    <row r="3400" spans="1:13" x14ac:dyDescent="0.2">
      <c r="A3400" s="122">
        <v>42145</v>
      </c>
      <c r="B3400" s="123">
        <v>20</v>
      </c>
      <c r="C3400" s="235"/>
      <c r="D3400" s="235"/>
      <c r="E3400" s="235"/>
      <c r="F3400" s="235"/>
      <c r="G3400" s="121"/>
      <c r="H3400" s="125">
        <v>2608.7366499999998</v>
      </c>
      <c r="I3400" s="121"/>
      <c r="J3400" s="125"/>
      <c r="K3400" s="121"/>
      <c r="L3400" s="121"/>
      <c r="M3400" s="121"/>
    </row>
    <row r="3401" spans="1:13" x14ac:dyDescent="0.2">
      <c r="A3401" s="122">
        <v>42145</v>
      </c>
      <c r="B3401" s="123">
        <v>21</v>
      </c>
      <c r="C3401" s="235"/>
      <c r="D3401" s="235"/>
      <c r="E3401" s="235"/>
      <c r="F3401" s="235"/>
      <c r="G3401" s="121"/>
      <c r="H3401" s="125">
        <v>2459.7889099999998</v>
      </c>
      <c r="I3401" s="121"/>
      <c r="J3401" s="125"/>
      <c r="K3401" s="121"/>
      <c r="L3401" s="121"/>
      <c r="M3401" s="121"/>
    </row>
    <row r="3402" spans="1:13" x14ac:dyDescent="0.2">
      <c r="A3402" s="122">
        <v>42145</v>
      </c>
      <c r="B3402" s="123">
        <v>22</v>
      </c>
      <c r="C3402" s="235"/>
      <c r="D3402" s="235"/>
      <c r="E3402" s="235"/>
      <c r="F3402" s="235"/>
      <c r="G3402" s="121"/>
      <c r="H3402" s="125">
        <v>2215.7847499999993</v>
      </c>
      <c r="I3402" s="121"/>
      <c r="J3402" s="125"/>
      <c r="K3402" s="121"/>
      <c r="L3402" s="121"/>
      <c r="M3402" s="121"/>
    </row>
    <row r="3403" spans="1:13" x14ac:dyDescent="0.2">
      <c r="A3403" s="122">
        <v>42145</v>
      </c>
      <c r="B3403" s="123">
        <v>23</v>
      </c>
      <c r="C3403" s="235"/>
      <c r="D3403" s="235"/>
      <c r="E3403" s="235"/>
      <c r="F3403" s="235"/>
      <c r="G3403" s="121"/>
      <c r="H3403" s="125">
        <v>1986.2442599999999</v>
      </c>
      <c r="I3403" s="121"/>
      <c r="J3403" s="125"/>
      <c r="K3403" s="121"/>
      <c r="L3403" s="121"/>
      <c r="M3403" s="121"/>
    </row>
    <row r="3404" spans="1:13" x14ac:dyDescent="0.2">
      <c r="A3404" s="122">
        <v>42145</v>
      </c>
      <c r="B3404" s="123">
        <v>24</v>
      </c>
      <c r="C3404" s="235"/>
      <c r="D3404" s="235"/>
      <c r="E3404" s="235"/>
      <c r="F3404" s="235"/>
      <c r="G3404" s="121"/>
      <c r="H3404" s="125">
        <v>1828.4410400000002</v>
      </c>
      <c r="I3404" s="121"/>
      <c r="J3404" s="125"/>
      <c r="K3404" s="121"/>
      <c r="L3404" s="121"/>
      <c r="M3404" s="121"/>
    </row>
    <row r="3405" spans="1:13" x14ac:dyDescent="0.2">
      <c r="A3405" s="122">
        <v>42146</v>
      </c>
      <c r="B3405" s="123">
        <v>1</v>
      </c>
      <c r="C3405" s="235"/>
      <c r="D3405" s="235"/>
      <c r="E3405" s="235"/>
      <c r="F3405" s="235"/>
      <c r="G3405" s="121"/>
      <c r="H3405" s="125">
        <v>1730.3856000000001</v>
      </c>
      <c r="I3405" s="121"/>
      <c r="J3405" s="125"/>
      <c r="K3405" s="121"/>
      <c r="L3405" s="121"/>
      <c r="M3405" s="121"/>
    </row>
    <row r="3406" spans="1:13" x14ac:dyDescent="0.2">
      <c r="A3406" s="122">
        <v>42146</v>
      </c>
      <c r="B3406" s="123">
        <v>2</v>
      </c>
      <c r="C3406" s="235"/>
      <c r="D3406" s="235"/>
      <c r="E3406" s="235"/>
      <c r="F3406" s="235"/>
      <c r="G3406" s="121"/>
      <c r="H3406" s="125">
        <v>1673.4383799999998</v>
      </c>
      <c r="I3406" s="121"/>
      <c r="J3406" s="125"/>
      <c r="K3406" s="121"/>
      <c r="L3406" s="121"/>
      <c r="M3406" s="121"/>
    </row>
    <row r="3407" spans="1:13" x14ac:dyDescent="0.2">
      <c r="A3407" s="122">
        <v>42146</v>
      </c>
      <c r="B3407" s="123">
        <v>3</v>
      </c>
      <c r="C3407" s="235"/>
      <c r="D3407" s="235"/>
      <c r="E3407" s="235"/>
      <c r="F3407" s="235"/>
      <c r="G3407" s="121"/>
      <c r="H3407" s="125">
        <v>1654.7829199999999</v>
      </c>
      <c r="I3407" s="121"/>
      <c r="J3407" s="125"/>
      <c r="K3407" s="121"/>
      <c r="L3407" s="121"/>
      <c r="M3407" s="121"/>
    </row>
    <row r="3408" spans="1:13" x14ac:dyDescent="0.2">
      <c r="A3408" s="122">
        <v>42146</v>
      </c>
      <c r="B3408" s="123">
        <v>4</v>
      </c>
      <c r="C3408" s="235"/>
      <c r="D3408" s="235"/>
      <c r="E3408" s="235"/>
      <c r="F3408" s="235"/>
      <c r="G3408" s="121"/>
      <c r="H3408" s="125">
        <v>1696.98163</v>
      </c>
      <c r="I3408" s="121"/>
      <c r="J3408" s="125"/>
      <c r="K3408" s="121"/>
      <c r="L3408" s="121"/>
      <c r="M3408" s="121"/>
    </row>
    <row r="3409" spans="1:13" x14ac:dyDescent="0.2">
      <c r="A3409" s="122">
        <v>42146</v>
      </c>
      <c r="B3409" s="123">
        <v>5</v>
      </c>
      <c r="C3409" s="235"/>
      <c r="D3409" s="235"/>
      <c r="E3409" s="235"/>
      <c r="F3409" s="235"/>
      <c r="G3409" s="121"/>
      <c r="H3409" s="125">
        <v>1827.15165</v>
      </c>
      <c r="I3409" s="121"/>
      <c r="J3409" s="125"/>
      <c r="K3409" s="121"/>
      <c r="L3409" s="121"/>
      <c r="M3409" s="121"/>
    </row>
    <row r="3410" spans="1:13" x14ac:dyDescent="0.2">
      <c r="A3410" s="122">
        <v>42146</v>
      </c>
      <c r="B3410" s="123">
        <v>6</v>
      </c>
      <c r="C3410" s="235"/>
      <c r="D3410" s="235"/>
      <c r="E3410" s="235"/>
      <c r="F3410" s="235"/>
      <c r="G3410" s="121"/>
      <c r="H3410" s="125">
        <v>1982.1867600000003</v>
      </c>
      <c r="I3410" s="121"/>
      <c r="J3410" s="125"/>
      <c r="K3410" s="121"/>
      <c r="L3410" s="121"/>
      <c r="M3410" s="121"/>
    </row>
    <row r="3411" spans="1:13" x14ac:dyDescent="0.2">
      <c r="A3411" s="122">
        <v>42146</v>
      </c>
      <c r="B3411" s="123">
        <v>7</v>
      </c>
      <c r="C3411" s="235"/>
      <c r="D3411" s="235"/>
      <c r="E3411" s="235"/>
      <c r="F3411" s="235"/>
      <c r="G3411" s="121"/>
      <c r="H3411" s="125">
        <v>2149.8995599999998</v>
      </c>
      <c r="I3411" s="121"/>
      <c r="J3411" s="125"/>
      <c r="K3411" s="121"/>
      <c r="L3411" s="121"/>
      <c r="M3411" s="121"/>
    </row>
    <row r="3412" spans="1:13" x14ac:dyDescent="0.2">
      <c r="A3412" s="122">
        <v>42146</v>
      </c>
      <c r="B3412" s="123">
        <v>8</v>
      </c>
      <c r="C3412" s="235"/>
      <c r="D3412" s="235"/>
      <c r="E3412" s="235"/>
      <c r="F3412" s="235"/>
      <c r="G3412" s="121"/>
      <c r="H3412" s="125">
        <v>2247.41059</v>
      </c>
      <c r="I3412" s="121"/>
      <c r="J3412" s="125"/>
      <c r="K3412" s="121"/>
      <c r="L3412" s="121"/>
      <c r="M3412" s="121"/>
    </row>
    <row r="3413" spans="1:13" x14ac:dyDescent="0.2">
      <c r="A3413" s="122">
        <v>42146</v>
      </c>
      <c r="B3413" s="123">
        <v>9</v>
      </c>
      <c r="C3413" s="235"/>
      <c r="D3413" s="235"/>
      <c r="E3413" s="235"/>
      <c r="F3413" s="235"/>
      <c r="G3413" s="121"/>
      <c r="H3413" s="125">
        <v>2296.19013</v>
      </c>
      <c r="I3413" s="121"/>
      <c r="J3413" s="125"/>
      <c r="K3413" s="121"/>
      <c r="L3413" s="121"/>
      <c r="M3413" s="121"/>
    </row>
    <row r="3414" spans="1:13" x14ac:dyDescent="0.2">
      <c r="A3414" s="122">
        <v>42146</v>
      </c>
      <c r="B3414" s="123">
        <v>10</v>
      </c>
      <c r="C3414" s="235"/>
      <c r="D3414" s="235"/>
      <c r="E3414" s="235"/>
      <c r="F3414" s="235"/>
      <c r="G3414" s="121"/>
      <c r="H3414" s="125">
        <v>2313.34512</v>
      </c>
      <c r="I3414" s="121"/>
      <c r="J3414" s="125"/>
      <c r="K3414" s="121"/>
      <c r="L3414" s="121"/>
      <c r="M3414" s="121"/>
    </row>
    <row r="3415" spans="1:13" x14ac:dyDescent="0.2">
      <c r="A3415" s="122">
        <v>42146</v>
      </c>
      <c r="B3415" s="123">
        <v>11</v>
      </c>
      <c r="C3415" s="235"/>
      <c r="D3415" s="235"/>
      <c r="E3415" s="235"/>
      <c r="F3415" s="235"/>
      <c r="G3415" s="121"/>
      <c r="H3415" s="125">
        <v>2317.9672</v>
      </c>
      <c r="I3415" s="121"/>
      <c r="J3415" s="125"/>
      <c r="K3415" s="121"/>
      <c r="L3415" s="121"/>
      <c r="M3415" s="121"/>
    </row>
    <row r="3416" spans="1:13" x14ac:dyDescent="0.2">
      <c r="A3416" s="122">
        <v>42146</v>
      </c>
      <c r="B3416" s="123">
        <v>12</v>
      </c>
      <c r="C3416" s="235"/>
      <c r="D3416" s="235"/>
      <c r="E3416" s="235"/>
      <c r="F3416" s="235"/>
      <c r="G3416" s="121"/>
      <c r="H3416" s="125">
        <v>2308.7675099999997</v>
      </c>
      <c r="I3416" s="121"/>
      <c r="J3416" s="125"/>
      <c r="K3416" s="121"/>
      <c r="L3416" s="121"/>
      <c r="M3416" s="121"/>
    </row>
    <row r="3417" spans="1:13" x14ac:dyDescent="0.2">
      <c r="A3417" s="122">
        <v>42146</v>
      </c>
      <c r="B3417" s="123">
        <v>13</v>
      </c>
      <c r="C3417" s="235"/>
      <c r="D3417" s="235"/>
      <c r="E3417" s="235"/>
      <c r="F3417" s="235"/>
      <c r="G3417" s="121"/>
      <c r="H3417" s="125">
        <v>2293.5170600000001</v>
      </c>
      <c r="I3417" s="121"/>
      <c r="J3417" s="125"/>
      <c r="K3417" s="121"/>
      <c r="L3417" s="121"/>
      <c r="M3417" s="121"/>
    </row>
    <row r="3418" spans="1:13" x14ac:dyDescent="0.2">
      <c r="A3418" s="122">
        <v>42146</v>
      </c>
      <c r="B3418" s="123">
        <v>14</v>
      </c>
      <c r="C3418" s="235"/>
      <c r="D3418" s="235"/>
      <c r="E3418" s="235"/>
      <c r="F3418" s="235"/>
      <c r="G3418" s="121"/>
      <c r="H3418" s="125">
        <v>2276.7980600000001</v>
      </c>
      <c r="I3418" s="121"/>
      <c r="J3418" s="125"/>
      <c r="K3418" s="121"/>
      <c r="L3418" s="121"/>
      <c r="M3418" s="121"/>
    </row>
    <row r="3419" spans="1:13" x14ac:dyDescent="0.2">
      <c r="A3419" s="122">
        <v>42146</v>
      </c>
      <c r="B3419" s="123">
        <v>15</v>
      </c>
      <c r="C3419" s="235"/>
      <c r="D3419" s="235"/>
      <c r="E3419" s="235"/>
      <c r="F3419" s="235"/>
      <c r="G3419" s="121"/>
      <c r="H3419" s="125">
        <v>2269.84764</v>
      </c>
      <c r="I3419" s="121"/>
      <c r="J3419" s="125"/>
      <c r="K3419" s="121"/>
      <c r="L3419" s="121"/>
      <c r="M3419" s="121"/>
    </row>
    <row r="3420" spans="1:13" x14ac:dyDescent="0.2">
      <c r="A3420" s="122">
        <v>42146</v>
      </c>
      <c r="B3420" s="123">
        <v>16</v>
      </c>
      <c r="C3420" s="235"/>
      <c r="D3420" s="235"/>
      <c r="E3420" s="235"/>
      <c r="F3420" s="235"/>
      <c r="G3420" s="121"/>
      <c r="H3420" s="125">
        <v>2289.6011400000002</v>
      </c>
      <c r="I3420" s="121"/>
      <c r="J3420" s="125"/>
      <c r="K3420" s="121"/>
      <c r="L3420" s="121"/>
      <c r="M3420" s="121"/>
    </row>
    <row r="3421" spans="1:13" x14ac:dyDescent="0.2">
      <c r="A3421" s="122">
        <v>42146</v>
      </c>
      <c r="B3421" s="123">
        <v>17</v>
      </c>
      <c r="C3421" s="235"/>
      <c r="D3421" s="235"/>
      <c r="E3421" s="235"/>
      <c r="F3421" s="235"/>
      <c r="G3421" s="121"/>
      <c r="H3421" s="125">
        <v>2302.6924599999993</v>
      </c>
      <c r="I3421" s="121"/>
      <c r="J3421" s="125"/>
      <c r="K3421" s="121"/>
      <c r="L3421" s="121"/>
      <c r="M3421" s="121"/>
    </row>
    <row r="3422" spans="1:13" x14ac:dyDescent="0.2">
      <c r="A3422" s="122">
        <v>42146</v>
      </c>
      <c r="B3422" s="123">
        <v>18</v>
      </c>
      <c r="C3422" s="235"/>
      <c r="D3422" s="235"/>
      <c r="E3422" s="235"/>
      <c r="F3422" s="235"/>
      <c r="G3422" s="121"/>
      <c r="H3422" s="125">
        <v>2301.9919599999994</v>
      </c>
      <c r="I3422" s="121"/>
      <c r="J3422" s="125"/>
      <c r="K3422" s="121"/>
      <c r="L3422" s="121"/>
      <c r="M3422" s="121"/>
    </row>
    <row r="3423" spans="1:13" x14ac:dyDescent="0.2">
      <c r="A3423" s="122">
        <v>42146</v>
      </c>
      <c r="B3423" s="123">
        <v>19</v>
      </c>
      <c r="C3423" s="235"/>
      <c r="D3423" s="235"/>
      <c r="E3423" s="235"/>
      <c r="F3423" s="235"/>
      <c r="G3423" s="121"/>
      <c r="H3423" s="125">
        <v>2381.2203999999997</v>
      </c>
      <c r="I3423" s="121"/>
      <c r="J3423" s="125"/>
      <c r="K3423" s="121"/>
      <c r="L3423" s="121"/>
      <c r="M3423" s="121"/>
    </row>
    <row r="3424" spans="1:13" x14ac:dyDescent="0.2">
      <c r="A3424" s="122">
        <v>42146</v>
      </c>
      <c r="B3424" s="123">
        <v>20</v>
      </c>
      <c r="C3424" s="235"/>
      <c r="D3424" s="235"/>
      <c r="E3424" s="235"/>
      <c r="F3424" s="235"/>
      <c r="G3424" s="121"/>
      <c r="H3424" s="125">
        <v>2517.8647599999999</v>
      </c>
      <c r="I3424" s="121"/>
      <c r="J3424" s="125"/>
      <c r="K3424" s="121"/>
      <c r="L3424" s="121"/>
      <c r="M3424" s="121"/>
    </row>
    <row r="3425" spans="1:13" x14ac:dyDescent="0.2">
      <c r="A3425" s="122">
        <v>42146</v>
      </c>
      <c r="B3425" s="123">
        <v>21</v>
      </c>
      <c r="C3425" s="235"/>
      <c r="D3425" s="235"/>
      <c r="E3425" s="235"/>
      <c r="F3425" s="235"/>
      <c r="G3425" s="121"/>
      <c r="H3425" s="125">
        <v>2404.1711</v>
      </c>
      <c r="I3425" s="121"/>
      <c r="J3425" s="125"/>
      <c r="K3425" s="121"/>
      <c r="L3425" s="121"/>
      <c r="M3425" s="121"/>
    </row>
    <row r="3426" spans="1:13" x14ac:dyDescent="0.2">
      <c r="A3426" s="122">
        <v>42146</v>
      </c>
      <c r="B3426" s="123">
        <v>22</v>
      </c>
      <c r="C3426" s="235"/>
      <c r="D3426" s="235"/>
      <c r="E3426" s="235"/>
      <c r="F3426" s="235"/>
      <c r="G3426" s="121"/>
      <c r="H3426" s="125">
        <v>2206.2687299999998</v>
      </c>
      <c r="I3426" s="121"/>
      <c r="J3426" s="125"/>
      <c r="K3426" s="121"/>
      <c r="L3426" s="121"/>
      <c r="M3426" s="121"/>
    </row>
    <row r="3427" spans="1:13" x14ac:dyDescent="0.2">
      <c r="A3427" s="122">
        <v>42146</v>
      </c>
      <c r="B3427" s="123">
        <v>23</v>
      </c>
      <c r="C3427" s="235"/>
      <c r="D3427" s="235"/>
      <c r="E3427" s="235"/>
      <c r="F3427" s="235"/>
      <c r="G3427" s="121"/>
      <c r="H3427" s="125">
        <v>2002.43298</v>
      </c>
      <c r="I3427" s="121"/>
      <c r="J3427" s="125"/>
      <c r="K3427" s="121"/>
      <c r="L3427" s="121"/>
      <c r="M3427" s="121"/>
    </row>
    <row r="3428" spans="1:13" x14ac:dyDescent="0.2">
      <c r="A3428" s="122">
        <v>42146</v>
      </c>
      <c r="B3428" s="123">
        <v>24</v>
      </c>
      <c r="C3428" s="235"/>
      <c r="D3428" s="235"/>
      <c r="E3428" s="235"/>
      <c r="F3428" s="235"/>
      <c r="G3428" s="121"/>
      <c r="H3428" s="125">
        <v>1839.4376000000002</v>
      </c>
      <c r="I3428" s="121"/>
      <c r="J3428" s="125"/>
      <c r="K3428" s="121"/>
      <c r="L3428" s="121"/>
      <c r="M3428" s="121"/>
    </row>
    <row r="3429" spans="1:13" x14ac:dyDescent="0.2">
      <c r="A3429" s="122">
        <v>42147</v>
      </c>
      <c r="B3429" s="123">
        <v>1</v>
      </c>
      <c r="C3429" s="235"/>
      <c r="D3429" s="235"/>
      <c r="E3429" s="235"/>
      <c r="F3429" s="235"/>
      <c r="G3429" s="121"/>
      <c r="H3429" s="125">
        <v>1734.4801100000002</v>
      </c>
      <c r="I3429" s="121"/>
      <c r="J3429" s="125"/>
      <c r="K3429" s="121"/>
      <c r="L3429" s="121"/>
      <c r="M3429" s="121"/>
    </row>
    <row r="3430" spans="1:13" x14ac:dyDescent="0.2">
      <c r="A3430" s="122">
        <v>42147</v>
      </c>
      <c r="B3430" s="123">
        <v>2</v>
      </c>
      <c r="C3430" s="235"/>
      <c r="D3430" s="235"/>
      <c r="E3430" s="235"/>
      <c r="F3430" s="235"/>
      <c r="G3430" s="121"/>
      <c r="H3430" s="125">
        <v>1680.2395800000002</v>
      </c>
      <c r="I3430" s="121"/>
      <c r="J3430" s="125"/>
      <c r="K3430" s="121"/>
      <c r="L3430" s="121"/>
      <c r="M3430" s="121"/>
    </row>
    <row r="3431" spans="1:13" x14ac:dyDescent="0.2">
      <c r="A3431" s="122">
        <v>42147</v>
      </c>
      <c r="B3431" s="123">
        <v>3</v>
      </c>
      <c r="C3431" s="235"/>
      <c r="D3431" s="235"/>
      <c r="E3431" s="235"/>
      <c r="F3431" s="235"/>
      <c r="G3431" s="121"/>
      <c r="H3431" s="125">
        <v>1652.6082099999999</v>
      </c>
      <c r="I3431" s="121"/>
      <c r="J3431" s="125"/>
      <c r="K3431" s="121"/>
      <c r="L3431" s="121"/>
      <c r="M3431" s="121"/>
    </row>
    <row r="3432" spans="1:13" x14ac:dyDescent="0.2">
      <c r="A3432" s="122">
        <v>42147</v>
      </c>
      <c r="B3432" s="123">
        <v>4</v>
      </c>
      <c r="C3432" s="235"/>
      <c r="D3432" s="235"/>
      <c r="E3432" s="235"/>
      <c r="F3432" s="235"/>
      <c r="G3432" s="121"/>
      <c r="H3432" s="125">
        <v>1656.3568300000004</v>
      </c>
      <c r="I3432" s="121"/>
      <c r="J3432" s="125"/>
      <c r="K3432" s="121"/>
      <c r="L3432" s="121"/>
      <c r="M3432" s="121"/>
    </row>
    <row r="3433" spans="1:13" x14ac:dyDescent="0.2">
      <c r="A3433" s="122">
        <v>42147</v>
      </c>
      <c r="B3433" s="123">
        <v>5</v>
      </c>
      <c r="C3433" s="235"/>
      <c r="D3433" s="235"/>
      <c r="E3433" s="235"/>
      <c r="F3433" s="235"/>
      <c r="G3433" s="121"/>
      <c r="H3433" s="125">
        <v>1701.33755</v>
      </c>
      <c r="I3433" s="121"/>
      <c r="J3433" s="125"/>
      <c r="K3433" s="121"/>
      <c r="L3433" s="121"/>
      <c r="M3433" s="121"/>
    </row>
    <row r="3434" spans="1:13" x14ac:dyDescent="0.2">
      <c r="A3434" s="122">
        <v>42147</v>
      </c>
      <c r="B3434" s="123">
        <v>6</v>
      </c>
      <c r="C3434" s="235"/>
      <c r="D3434" s="235"/>
      <c r="E3434" s="235"/>
      <c r="F3434" s="235"/>
      <c r="G3434" s="121"/>
      <c r="H3434" s="125">
        <v>1735.0862000000002</v>
      </c>
      <c r="I3434" s="121"/>
      <c r="J3434" s="125"/>
      <c r="K3434" s="121"/>
      <c r="L3434" s="121"/>
      <c r="M3434" s="121"/>
    </row>
    <row r="3435" spans="1:13" x14ac:dyDescent="0.2">
      <c r="A3435" s="122">
        <v>42147</v>
      </c>
      <c r="B3435" s="123">
        <v>7</v>
      </c>
      <c r="C3435" s="235"/>
      <c r="D3435" s="235"/>
      <c r="E3435" s="235"/>
      <c r="F3435" s="235"/>
      <c r="G3435" s="121"/>
      <c r="H3435" s="125">
        <v>1841.0088700000001</v>
      </c>
      <c r="I3435" s="121"/>
      <c r="J3435" s="125"/>
      <c r="K3435" s="121"/>
      <c r="L3435" s="121"/>
      <c r="M3435" s="121"/>
    </row>
    <row r="3436" spans="1:13" x14ac:dyDescent="0.2">
      <c r="A3436" s="122">
        <v>42147</v>
      </c>
      <c r="B3436" s="123">
        <v>8</v>
      </c>
      <c r="C3436" s="235"/>
      <c r="D3436" s="235"/>
      <c r="E3436" s="235"/>
      <c r="F3436" s="235"/>
      <c r="G3436" s="121"/>
      <c r="H3436" s="125">
        <v>2005.69975</v>
      </c>
      <c r="I3436" s="121"/>
      <c r="J3436" s="125"/>
      <c r="K3436" s="121"/>
      <c r="L3436" s="121"/>
      <c r="M3436" s="121"/>
    </row>
    <row r="3437" spans="1:13" x14ac:dyDescent="0.2">
      <c r="A3437" s="122">
        <v>42147</v>
      </c>
      <c r="B3437" s="123">
        <v>9</v>
      </c>
      <c r="C3437" s="235"/>
      <c r="D3437" s="235"/>
      <c r="E3437" s="235"/>
      <c r="F3437" s="235"/>
      <c r="G3437" s="121"/>
      <c r="H3437" s="125">
        <v>2102.5745400000001</v>
      </c>
      <c r="I3437" s="121"/>
      <c r="J3437" s="125"/>
      <c r="K3437" s="121"/>
      <c r="L3437" s="121"/>
      <c r="M3437" s="121"/>
    </row>
    <row r="3438" spans="1:13" x14ac:dyDescent="0.2">
      <c r="A3438" s="122">
        <v>42147</v>
      </c>
      <c r="B3438" s="123">
        <v>10</v>
      </c>
      <c r="C3438" s="235"/>
      <c r="D3438" s="235"/>
      <c r="E3438" s="235"/>
      <c r="F3438" s="235"/>
      <c r="G3438" s="121"/>
      <c r="H3438" s="125">
        <v>2138.9615800000001</v>
      </c>
      <c r="I3438" s="121"/>
      <c r="J3438" s="125"/>
      <c r="K3438" s="121"/>
      <c r="L3438" s="121"/>
      <c r="M3438" s="121"/>
    </row>
    <row r="3439" spans="1:13" x14ac:dyDescent="0.2">
      <c r="A3439" s="122">
        <v>42147</v>
      </c>
      <c r="B3439" s="123">
        <v>11</v>
      </c>
      <c r="C3439" s="235"/>
      <c r="D3439" s="235"/>
      <c r="E3439" s="235"/>
      <c r="F3439" s="235"/>
      <c r="G3439" s="121"/>
      <c r="H3439" s="125">
        <v>2128.22883</v>
      </c>
      <c r="I3439" s="121"/>
      <c r="J3439" s="125"/>
      <c r="K3439" s="121"/>
      <c r="L3439" s="121"/>
      <c r="M3439" s="121"/>
    </row>
    <row r="3440" spans="1:13" x14ac:dyDescent="0.2">
      <c r="A3440" s="122">
        <v>42147</v>
      </c>
      <c r="B3440" s="123">
        <v>12</v>
      </c>
      <c r="C3440" s="235"/>
      <c r="D3440" s="235"/>
      <c r="E3440" s="235"/>
      <c r="F3440" s="235"/>
      <c r="G3440" s="121"/>
      <c r="H3440" s="125">
        <v>2107.2210700000005</v>
      </c>
      <c r="I3440" s="121"/>
      <c r="J3440" s="125"/>
      <c r="K3440" s="121"/>
      <c r="L3440" s="121"/>
      <c r="M3440" s="121"/>
    </row>
    <row r="3441" spans="1:13" x14ac:dyDescent="0.2">
      <c r="A3441" s="122">
        <v>42147</v>
      </c>
      <c r="B3441" s="123">
        <v>13</v>
      </c>
      <c r="C3441" s="235"/>
      <c r="D3441" s="235"/>
      <c r="E3441" s="235"/>
      <c r="F3441" s="235"/>
      <c r="G3441" s="121"/>
      <c r="H3441" s="125">
        <v>2096.37174</v>
      </c>
      <c r="I3441" s="121"/>
      <c r="J3441" s="125"/>
      <c r="K3441" s="121"/>
      <c r="L3441" s="121"/>
      <c r="M3441" s="121"/>
    </row>
    <row r="3442" spans="1:13" x14ac:dyDescent="0.2">
      <c r="A3442" s="122">
        <v>42147</v>
      </c>
      <c r="B3442" s="123">
        <v>14</v>
      </c>
      <c r="C3442" s="235"/>
      <c r="D3442" s="235"/>
      <c r="E3442" s="235"/>
      <c r="F3442" s="235"/>
      <c r="G3442" s="121"/>
      <c r="H3442" s="125">
        <v>2072.3208300000001</v>
      </c>
      <c r="I3442" s="121"/>
      <c r="J3442" s="125"/>
      <c r="K3442" s="121"/>
      <c r="L3442" s="121"/>
      <c r="M3442" s="121"/>
    </row>
    <row r="3443" spans="1:13" x14ac:dyDescent="0.2">
      <c r="A3443" s="122">
        <v>42147</v>
      </c>
      <c r="B3443" s="123">
        <v>15</v>
      </c>
      <c r="C3443" s="235"/>
      <c r="D3443" s="235"/>
      <c r="E3443" s="235"/>
      <c r="F3443" s="235"/>
      <c r="G3443" s="121"/>
      <c r="H3443" s="125">
        <v>2038.2591000000002</v>
      </c>
      <c r="I3443" s="121"/>
      <c r="J3443" s="125"/>
      <c r="K3443" s="121"/>
      <c r="L3443" s="121"/>
      <c r="M3443" s="121"/>
    </row>
    <row r="3444" spans="1:13" x14ac:dyDescent="0.2">
      <c r="A3444" s="122">
        <v>42147</v>
      </c>
      <c r="B3444" s="123">
        <v>16</v>
      </c>
      <c r="C3444" s="235"/>
      <c r="D3444" s="235"/>
      <c r="E3444" s="235"/>
      <c r="F3444" s="235"/>
      <c r="G3444" s="121"/>
      <c r="H3444" s="125">
        <v>2031.6065699999999</v>
      </c>
      <c r="I3444" s="121"/>
      <c r="J3444" s="125"/>
      <c r="K3444" s="121"/>
      <c r="L3444" s="121"/>
      <c r="M3444" s="121"/>
    </row>
    <row r="3445" spans="1:13" x14ac:dyDescent="0.2">
      <c r="A3445" s="122">
        <v>42147</v>
      </c>
      <c r="B3445" s="123">
        <v>17</v>
      </c>
      <c r="C3445" s="235"/>
      <c r="D3445" s="235"/>
      <c r="E3445" s="235"/>
      <c r="F3445" s="235"/>
      <c r="G3445" s="121"/>
      <c r="H3445" s="125">
        <v>2087.4611799999998</v>
      </c>
      <c r="I3445" s="121"/>
      <c r="J3445" s="125"/>
      <c r="K3445" s="121"/>
      <c r="L3445" s="121"/>
      <c r="M3445" s="121"/>
    </row>
    <row r="3446" spans="1:13" x14ac:dyDescent="0.2">
      <c r="A3446" s="122">
        <v>42147</v>
      </c>
      <c r="B3446" s="123">
        <v>18</v>
      </c>
      <c r="C3446" s="235"/>
      <c r="D3446" s="235"/>
      <c r="E3446" s="235"/>
      <c r="F3446" s="235"/>
      <c r="G3446" s="121"/>
      <c r="H3446" s="125">
        <v>2156.3076599999999</v>
      </c>
      <c r="I3446" s="121"/>
      <c r="J3446" s="125"/>
      <c r="K3446" s="121"/>
      <c r="L3446" s="121"/>
      <c r="M3446" s="121"/>
    </row>
    <row r="3447" spans="1:13" x14ac:dyDescent="0.2">
      <c r="A3447" s="122">
        <v>42147</v>
      </c>
      <c r="B3447" s="123">
        <v>19</v>
      </c>
      <c r="C3447" s="235"/>
      <c r="D3447" s="235"/>
      <c r="E3447" s="235"/>
      <c r="F3447" s="235"/>
      <c r="G3447" s="121"/>
      <c r="H3447" s="125">
        <v>2287.39066</v>
      </c>
      <c r="I3447" s="121"/>
      <c r="J3447" s="125"/>
      <c r="K3447" s="121"/>
      <c r="L3447" s="121"/>
      <c r="M3447" s="121"/>
    </row>
    <row r="3448" spans="1:13" x14ac:dyDescent="0.2">
      <c r="A3448" s="122">
        <v>42147</v>
      </c>
      <c r="B3448" s="123">
        <v>20</v>
      </c>
      <c r="C3448" s="235"/>
      <c r="D3448" s="235"/>
      <c r="E3448" s="235"/>
      <c r="F3448" s="235"/>
      <c r="G3448" s="121"/>
      <c r="H3448" s="125">
        <v>2417.0299500000001</v>
      </c>
      <c r="I3448" s="121"/>
      <c r="J3448" s="125"/>
      <c r="K3448" s="121"/>
      <c r="L3448" s="121"/>
      <c r="M3448" s="121"/>
    </row>
    <row r="3449" spans="1:13" x14ac:dyDescent="0.2">
      <c r="A3449" s="122">
        <v>42147</v>
      </c>
      <c r="B3449" s="123">
        <v>21</v>
      </c>
      <c r="C3449" s="235"/>
      <c r="D3449" s="235"/>
      <c r="E3449" s="235"/>
      <c r="F3449" s="235"/>
      <c r="G3449" s="121"/>
      <c r="H3449" s="125">
        <v>2323.5350199999998</v>
      </c>
      <c r="I3449" s="121"/>
      <c r="J3449" s="125"/>
      <c r="K3449" s="121"/>
      <c r="L3449" s="121"/>
      <c r="M3449" s="121"/>
    </row>
    <row r="3450" spans="1:13" x14ac:dyDescent="0.2">
      <c r="A3450" s="122">
        <v>42147</v>
      </c>
      <c r="B3450" s="123">
        <v>22</v>
      </c>
      <c r="C3450" s="235"/>
      <c r="D3450" s="235"/>
      <c r="E3450" s="235"/>
      <c r="F3450" s="235"/>
      <c r="G3450" s="121"/>
      <c r="H3450" s="125">
        <v>2161.4611099999997</v>
      </c>
      <c r="I3450" s="121"/>
      <c r="J3450" s="125"/>
      <c r="K3450" s="121"/>
      <c r="L3450" s="121"/>
      <c r="M3450" s="121"/>
    </row>
    <row r="3451" spans="1:13" x14ac:dyDescent="0.2">
      <c r="A3451" s="122">
        <v>42147</v>
      </c>
      <c r="B3451" s="123">
        <v>23</v>
      </c>
      <c r="C3451" s="235"/>
      <c r="D3451" s="235"/>
      <c r="E3451" s="235"/>
      <c r="F3451" s="235"/>
      <c r="G3451" s="121"/>
      <c r="H3451" s="125">
        <v>1973.3143200000002</v>
      </c>
      <c r="I3451" s="121"/>
      <c r="J3451" s="125"/>
      <c r="K3451" s="121"/>
      <c r="L3451" s="121"/>
      <c r="M3451" s="121"/>
    </row>
    <row r="3452" spans="1:13" x14ac:dyDescent="0.2">
      <c r="A3452" s="122">
        <v>42147</v>
      </c>
      <c r="B3452" s="123">
        <v>24</v>
      </c>
      <c r="C3452" s="235"/>
      <c r="D3452" s="235"/>
      <c r="E3452" s="235"/>
      <c r="F3452" s="235"/>
      <c r="G3452" s="121"/>
      <c r="H3452" s="125">
        <v>1816.8338200000001</v>
      </c>
      <c r="I3452" s="121"/>
      <c r="J3452" s="125"/>
      <c r="K3452" s="121"/>
      <c r="L3452" s="121"/>
      <c r="M3452" s="121"/>
    </row>
    <row r="3453" spans="1:13" x14ac:dyDescent="0.2">
      <c r="A3453" s="122">
        <v>42148</v>
      </c>
      <c r="B3453" s="123">
        <v>1</v>
      </c>
      <c r="C3453" s="235"/>
      <c r="D3453" s="235"/>
      <c r="E3453" s="235"/>
      <c r="F3453" s="235"/>
      <c r="G3453" s="121"/>
      <c r="H3453" s="125">
        <v>1715.9582499999999</v>
      </c>
      <c r="I3453" s="121"/>
      <c r="J3453" s="125"/>
      <c r="K3453" s="121"/>
      <c r="L3453" s="121"/>
      <c r="M3453" s="121"/>
    </row>
    <row r="3454" spans="1:13" x14ac:dyDescent="0.2">
      <c r="A3454" s="122">
        <v>42148</v>
      </c>
      <c r="B3454" s="123">
        <v>2</v>
      </c>
      <c r="C3454" s="235"/>
      <c r="D3454" s="235"/>
      <c r="E3454" s="235"/>
      <c r="F3454" s="235"/>
      <c r="G3454" s="121"/>
      <c r="H3454" s="125">
        <v>1664.6046000000001</v>
      </c>
      <c r="I3454" s="121"/>
      <c r="J3454" s="125"/>
      <c r="K3454" s="121"/>
      <c r="L3454" s="121"/>
      <c r="M3454" s="121"/>
    </row>
    <row r="3455" spans="1:13" x14ac:dyDescent="0.2">
      <c r="A3455" s="122">
        <v>42148</v>
      </c>
      <c r="B3455" s="123">
        <v>3</v>
      </c>
      <c r="C3455" s="235"/>
      <c r="D3455" s="235"/>
      <c r="E3455" s="235"/>
      <c r="F3455" s="235"/>
      <c r="G3455" s="121"/>
      <c r="H3455" s="125">
        <v>1662.8843700000002</v>
      </c>
      <c r="I3455" s="121"/>
      <c r="J3455" s="125"/>
      <c r="K3455" s="121"/>
      <c r="L3455" s="121"/>
      <c r="M3455" s="121"/>
    </row>
    <row r="3456" spans="1:13" x14ac:dyDescent="0.2">
      <c r="A3456" s="122">
        <v>42148</v>
      </c>
      <c r="B3456" s="123">
        <v>4</v>
      </c>
      <c r="C3456" s="235"/>
      <c r="D3456" s="235"/>
      <c r="E3456" s="235"/>
      <c r="F3456" s="235"/>
      <c r="G3456" s="121"/>
      <c r="H3456" s="125">
        <v>1661.9341899999997</v>
      </c>
      <c r="I3456" s="121"/>
      <c r="J3456" s="125"/>
      <c r="K3456" s="121"/>
      <c r="L3456" s="121"/>
      <c r="M3456" s="121"/>
    </row>
    <row r="3457" spans="1:13" x14ac:dyDescent="0.2">
      <c r="A3457" s="122">
        <v>42148</v>
      </c>
      <c r="B3457" s="123">
        <v>5</v>
      </c>
      <c r="C3457" s="235"/>
      <c r="D3457" s="235"/>
      <c r="E3457" s="235"/>
      <c r="F3457" s="235"/>
      <c r="G3457" s="121"/>
      <c r="H3457" s="125">
        <v>1657.6778999999999</v>
      </c>
      <c r="I3457" s="121"/>
      <c r="J3457" s="125"/>
      <c r="K3457" s="121"/>
      <c r="L3457" s="121"/>
      <c r="M3457" s="121"/>
    </row>
    <row r="3458" spans="1:13" x14ac:dyDescent="0.2">
      <c r="A3458" s="122">
        <v>42148</v>
      </c>
      <c r="B3458" s="123">
        <v>6</v>
      </c>
      <c r="C3458" s="235"/>
      <c r="D3458" s="235"/>
      <c r="E3458" s="235"/>
      <c r="F3458" s="235"/>
      <c r="G3458" s="121"/>
      <c r="H3458" s="125">
        <v>1671.9592499999999</v>
      </c>
      <c r="I3458" s="121"/>
      <c r="J3458" s="125"/>
      <c r="K3458" s="121"/>
      <c r="L3458" s="121"/>
      <c r="M3458" s="121"/>
    </row>
    <row r="3459" spans="1:13" x14ac:dyDescent="0.2">
      <c r="A3459" s="122">
        <v>42148</v>
      </c>
      <c r="B3459" s="123">
        <v>7</v>
      </c>
      <c r="C3459" s="235"/>
      <c r="D3459" s="235"/>
      <c r="E3459" s="235"/>
      <c r="F3459" s="235"/>
      <c r="G3459" s="121"/>
      <c r="H3459" s="125">
        <v>1761.72345</v>
      </c>
      <c r="I3459" s="121"/>
      <c r="J3459" s="125"/>
      <c r="K3459" s="121"/>
      <c r="L3459" s="121"/>
      <c r="M3459" s="121"/>
    </row>
    <row r="3460" spans="1:13" x14ac:dyDescent="0.2">
      <c r="A3460" s="122">
        <v>42148</v>
      </c>
      <c r="B3460" s="123">
        <v>8</v>
      </c>
      <c r="C3460" s="235"/>
      <c r="D3460" s="235"/>
      <c r="E3460" s="235"/>
      <c r="F3460" s="235"/>
      <c r="G3460" s="121"/>
      <c r="H3460" s="125">
        <v>1882.7210400000001</v>
      </c>
      <c r="I3460" s="121"/>
      <c r="J3460" s="125"/>
      <c r="K3460" s="121"/>
      <c r="L3460" s="121"/>
      <c r="M3460" s="121"/>
    </row>
    <row r="3461" spans="1:13" x14ac:dyDescent="0.2">
      <c r="A3461" s="122">
        <v>42148</v>
      </c>
      <c r="B3461" s="123">
        <v>9</v>
      </c>
      <c r="C3461" s="235"/>
      <c r="D3461" s="235"/>
      <c r="E3461" s="235"/>
      <c r="F3461" s="235"/>
      <c r="G3461" s="121"/>
      <c r="H3461" s="125">
        <v>1993.5844700000002</v>
      </c>
      <c r="I3461" s="121"/>
      <c r="J3461" s="125"/>
      <c r="K3461" s="121"/>
      <c r="L3461" s="121"/>
      <c r="M3461" s="121"/>
    </row>
    <row r="3462" spans="1:13" x14ac:dyDescent="0.2">
      <c r="A3462" s="122">
        <v>42148</v>
      </c>
      <c r="B3462" s="123">
        <v>10</v>
      </c>
      <c r="C3462" s="235"/>
      <c r="D3462" s="235"/>
      <c r="E3462" s="235"/>
      <c r="F3462" s="235"/>
      <c r="G3462" s="121"/>
      <c r="H3462" s="125">
        <v>2043.9311800000003</v>
      </c>
      <c r="I3462" s="121"/>
      <c r="J3462" s="125"/>
      <c r="K3462" s="121"/>
      <c r="L3462" s="121"/>
      <c r="M3462" s="121"/>
    </row>
    <row r="3463" spans="1:13" x14ac:dyDescent="0.2">
      <c r="A3463" s="122">
        <v>42148</v>
      </c>
      <c r="B3463" s="123">
        <v>11</v>
      </c>
      <c r="C3463" s="235"/>
      <c r="D3463" s="235"/>
      <c r="E3463" s="235"/>
      <c r="F3463" s="235"/>
      <c r="G3463" s="121"/>
      <c r="H3463" s="125">
        <v>2047.89915</v>
      </c>
      <c r="I3463" s="121"/>
      <c r="J3463" s="125"/>
      <c r="K3463" s="121"/>
      <c r="L3463" s="121"/>
      <c r="M3463" s="121"/>
    </row>
    <row r="3464" spans="1:13" x14ac:dyDescent="0.2">
      <c r="A3464" s="122">
        <v>42148</v>
      </c>
      <c r="B3464" s="123">
        <v>12</v>
      </c>
      <c r="C3464" s="235"/>
      <c r="D3464" s="235"/>
      <c r="E3464" s="235"/>
      <c r="F3464" s="235"/>
      <c r="G3464" s="121"/>
      <c r="H3464" s="125">
        <v>2027.6123499999999</v>
      </c>
      <c r="I3464" s="121"/>
      <c r="J3464" s="125"/>
      <c r="K3464" s="121"/>
      <c r="L3464" s="121"/>
      <c r="M3464" s="121"/>
    </row>
    <row r="3465" spans="1:13" x14ac:dyDescent="0.2">
      <c r="A3465" s="122">
        <v>42148</v>
      </c>
      <c r="B3465" s="123">
        <v>13</v>
      </c>
      <c r="C3465" s="235"/>
      <c r="D3465" s="235"/>
      <c r="E3465" s="235"/>
      <c r="F3465" s="235"/>
      <c r="G3465" s="121"/>
      <c r="H3465" s="125">
        <v>2017.17301</v>
      </c>
      <c r="I3465" s="121"/>
      <c r="J3465" s="125"/>
      <c r="K3465" s="121"/>
      <c r="L3465" s="121"/>
      <c r="M3465" s="121"/>
    </row>
    <row r="3466" spans="1:13" x14ac:dyDescent="0.2">
      <c r="A3466" s="122">
        <v>42148</v>
      </c>
      <c r="B3466" s="123">
        <v>14</v>
      </c>
      <c r="C3466" s="235"/>
      <c r="D3466" s="235"/>
      <c r="E3466" s="235"/>
      <c r="F3466" s="235"/>
      <c r="G3466" s="121"/>
      <c r="H3466" s="125">
        <v>2003.6382599999997</v>
      </c>
      <c r="I3466" s="121"/>
      <c r="J3466" s="125"/>
      <c r="K3466" s="121"/>
      <c r="L3466" s="121"/>
      <c r="M3466" s="121"/>
    </row>
    <row r="3467" spans="1:13" x14ac:dyDescent="0.2">
      <c r="A3467" s="122">
        <v>42148</v>
      </c>
      <c r="B3467" s="123">
        <v>15</v>
      </c>
      <c r="C3467" s="235"/>
      <c r="D3467" s="235"/>
      <c r="E3467" s="235"/>
      <c r="F3467" s="235"/>
      <c r="G3467" s="121"/>
      <c r="H3467" s="125">
        <v>2026.4403799999998</v>
      </c>
      <c r="I3467" s="121"/>
      <c r="J3467" s="125"/>
      <c r="K3467" s="121"/>
      <c r="L3467" s="121"/>
      <c r="M3467" s="121"/>
    </row>
    <row r="3468" spans="1:13" x14ac:dyDescent="0.2">
      <c r="A3468" s="122">
        <v>42148</v>
      </c>
      <c r="B3468" s="123">
        <v>16</v>
      </c>
      <c r="C3468" s="235"/>
      <c r="D3468" s="235"/>
      <c r="E3468" s="235"/>
      <c r="F3468" s="235"/>
      <c r="G3468" s="121"/>
      <c r="H3468" s="125">
        <v>2010.90291</v>
      </c>
      <c r="I3468" s="121"/>
      <c r="J3468" s="125"/>
      <c r="K3468" s="121"/>
      <c r="L3468" s="121"/>
      <c r="M3468" s="121"/>
    </row>
    <row r="3469" spans="1:13" x14ac:dyDescent="0.2">
      <c r="A3469" s="122">
        <v>42148</v>
      </c>
      <c r="B3469" s="123">
        <v>17</v>
      </c>
      <c r="C3469" s="235"/>
      <c r="D3469" s="235"/>
      <c r="E3469" s="235"/>
      <c r="F3469" s="235"/>
      <c r="G3469" s="121"/>
      <c r="H3469" s="125">
        <v>2045.6273700000002</v>
      </c>
      <c r="I3469" s="121"/>
      <c r="J3469" s="125"/>
      <c r="K3469" s="121"/>
      <c r="L3469" s="121"/>
      <c r="M3469" s="121"/>
    </row>
    <row r="3470" spans="1:13" x14ac:dyDescent="0.2">
      <c r="A3470" s="122">
        <v>42148</v>
      </c>
      <c r="B3470" s="123">
        <v>18</v>
      </c>
      <c r="C3470" s="235"/>
      <c r="D3470" s="235"/>
      <c r="E3470" s="235"/>
      <c r="F3470" s="235"/>
      <c r="G3470" s="121"/>
      <c r="H3470" s="125">
        <v>2117.4991499999996</v>
      </c>
      <c r="I3470" s="121"/>
      <c r="J3470" s="125"/>
      <c r="K3470" s="121"/>
      <c r="L3470" s="121"/>
      <c r="M3470" s="121"/>
    </row>
    <row r="3471" spans="1:13" x14ac:dyDescent="0.2">
      <c r="A3471" s="122">
        <v>42148</v>
      </c>
      <c r="B3471" s="123">
        <v>19</v>
      </c>
      <c r="C3471" s="235"/>
      <c r="D3471" s="235"/>
      <c r="E3471" s="235"/>
      <c r="F3471" s="235"/>
      <c r="G3471" s="121"/>
      <c r="H3471" s="125">
        <v>2219.8243900000007</v>
      </c>
      <c r="I3471" s="121"/>
      <c r="J3471" s="125"/>
      <c r="K3471" s="121"/>
      <c r="L3471" s="121"/>
      <c r="M3471" s="121"/>
    </row>
    <row r="3472" spans="1:13" x14ac:dyDescent="0.2">
      <c r="A3472" s="122">
        <v>42148</v>
      </c>
      <c r="B3472" s="123">
        <v>20</v>
      </c>
      <c r="C3472" s="235"/>
      <c r="D3472" s="235"/>
      <c r="E3472" s="235"/>
      <c r="F3472" s="235"/>
      <c r="G3472" s="121"/>
      <c r="H3472" s="125">
        <v>2386.0493799999999</v>
      </c>
      <c r="I3472" s="121"/>
      <c r="J3472" s="125"/>
      <c r="K3472" s="121"/>
      <c r="L3472" s="121"/>
      <c r="M3472" s="121"/>
    </row>
    <row r="3473" spans="1:13" x14ac:dyDescent="0.2">
      <c r="A3473" s="122">
        <v>42148</v>
      </c>
      <c r="B3473" s="123">
        <v>21</v>
      </c>
      <c r="C3473" s="235"/>
      <c r="D3473" s="235"/>
      <c r="E3473" s="235"/>
      <c r="F3473" s="235"/>
      <c r="G3473" s="121"/>
      <c r="H3473" s="125">
        <v>2303.2466800000002</v>
      </c>
      <c r="I3473" s="121"/>
      <c r="J3473" s="125"/>
      <c r="K3473" s="121"/>
      <c r="L3473" s="121"/>
      <c r="M3473" s="121"/>
    </row>
    <row r="3474" spans="1:13" x14ac:dyDescent="0.2">
      <c r="A3474" s="122">
        <v>42148</v>
      </c>
      <c r="B3474" s="123">
        <v>22</v>
      </c>
      <c r="C3474" s="235"/>
      <c r="D3474" s="235"/>
      <c r="E3474" s="235"/>
      <c r="F3474" s="235"/>
      <c r="G3474" s="121"/>
      <c r="H3474" s="125">
        <v>2134.28035</v>
      </c>
      <c r="I3474" s="121"/>
      <c r="J3474" s="125"/>
      <c r="K3474" s="121"/>
      <c r="L3474" s="121"/>
      <c r="M3474" s="121"/>
    </row>
    <row r="3475" spans="1:13" x14ac:dyDescent="0.2">
      <c r="A3475" s="122">
        <v>42148</v>
      </c>
      <c r="B3475" s="123">
        <v>23</v>
      </c>
      <c r="C3475" s="235"/>
      <c r="D3475" s="235"/>
      <c r="E3475" s="235"/>
      <c r="F3475" s="235"/>
      <c r="G3475" s="121"/>
      <c r="H3475" s="125">
        <v>1946.6516200000003</v>
      </c>
      <c r="I3475" s="121"/>
      <c r="J3475" s="125"/>
      <c r="K3475" s="121"/>
      <c r="L3475" s="121"/>
      <c r="M3475" s="121"/>
    </row>
    <row r="3476" spans="1:13" x14ac:dyDescent="0.2">
      <c r="A3476" s="122">
        <v>42148</v>
      </c>
      <c r="B3476" s="123">
        <v>24</v>
      </c>
      <c r="C3476" s="235"/>
      <c r="D3476" s="235"/>
      <c r="E3476" s="235"/>
      <c r="F3476" s="235"/>
      <c r="G3476" s="121"/>
      <c r="H3476" s="125">
        <v>1806.22829</v>
      </c>
      <c r="I3476" s="121"/>
      <c r="J3476" s="125"/>
      <c r="K3476" s="121"/>
      <c r="L3476" s="121"/>
      <c r="M3476" s="121"/>
    </row>
    <row r="3477" spans="1:13" x14ac:dyDescent="0.2">
      <c r="A3477" s="122">
        <v>42149</v>
      </c>
      <c r="B3477" s="123">
        <v>1</v>
      </c>
      <c r="C3477" s="235"/>
      <c r="D3477" s="235"/>
      <c r="E3477" s="235"/>
      <c r="F3477" s="235"/>
      <c r="G3477" s="121"/>
      <c r="H3477" s="125">
        <v>1712.4965099999997</v>
      </c>
      <c r="I3477" s="121"/>
      <c r="J3477" s="125"/>
      <c r="K3477" s="121"/>
      <c r="L3477" s="121"/>
      <c r="M3477" s="121"/>
    </row>
    <row r="3478" spans="1:13" x14ac:dyDescent="0.2">
      <c r="A3478" s="122">
        <v>42149</v>
      </c>
      <c r="B3478" s="123">
        <v>2</v>
      </c>
      <c r="C3478" s="235"/>
      <c r="D3478" s="235"/>
      <c r="E3478" s="235"/>
      <c r="F3478" s="235"/>
      <c r="G3478" s="121"/>
      <c r="H3478" s="125">
        <v>1655.2114400000003</v>
      </c>
      <c r="I3478" s="121"/>
      <c r="J3478" s="125"/>
      <c r="K3478" s="121"/>
      <c r="L3478" s="121"/>
      <c r="M3478" s="121"/>
    </row>
    <row r="3479" spans="1:13" x14ac:dyDescent="0.2">
      <c r="A3479" s="122">
        <v>42149</v>
      </c>
      <c r="B3479" s="123">
        <v>3</v>
      </c>
      <c r="C3479" s="235"/>
      <c r="D3479" s="235"/>
      <c r="E3479" s="235"/>
      <c r="F3479" s="235"/>
      <c r="G3479" s="121"/>
      <c r="H3479" s="125">
        <v>1628.5971400000001</v>
      </c>
      <c r="I3479" s="121"/>
      <c r="J3479" s="125"/>
      <c r="K3479" s="121"/>
      <c r="L3479" s="121"/>
      <c r="M3479" s="121"/>
    </row>
    <row r="3480" spans="1:13" x14ac:dyDescent="0.2">
      <c r="A3480" s="122">
        <v>42149</v>
      </c>
      <c r="B3480" s="123">
        <v>4</v>
      </c>
      <c r="C3480" s="235"/>
      <c r="D3480" s="235"/>
      <c r="E3480" s="235"/>
      <c r="F3480" s="235"/>
      <c r="G3480" s="121"/>
      <c r="H3480" s="125">
        <v>1634.3299399999996</v>
      </c>
      <c r="I3480" s="121"/>
      <c r="J3480" s="125"/>
      <c r="K3480" s="121"/>
      <c r="L3480" s="121"/>
      <c r="M3480" s="121"/>
    </row>
    <row r="3481" spans="1:13" x14ac:dyDescent="0.2">
      <c r="A3481" s="122">
        <v>42149</v>
      </c>
      <c r="B3481" s="123">
        <v>5</v>
      </c>
      <c r="C3481" s="235"/>
      <c r="D3481" s="235"/>
      <c r="E3481" s="235"/>
      <c r="F3481" s="235"/>
      <c r="G3481" s="121"/>
      <c r="H3481" s="125">
        <v>1690.2321999999999</v>
      </c>
      <c r="I3481" s="121"/>
      <c r="J3481" s="125"/>
      <c r="K3481" s="121"/>
      <c r="L3481" s="121"/>
      <c r="M3481" s="121"/>
    </row>
    <row r="3482" spans="1:13" x14ac:dyDescent="0.2">
      <c r="A3482" s="122">
        <v>42149</v>
      </c>
      <c r="B3482" s="123">
        <v>6</v>
      </c>
      <c r="C3482" s="235"/>
      <c r="D3482" s="235"/>
      <c r="E3482" s="235"/>
      <c r="F3482" s="235"/>
      <c r="G3482" s="121"/>
      <c r="H3482" s="125">
        <v>1731.5196100000001</v>
      </c>
      <c r="I3482" s="121"/>
      <c r="J3482" s="125"/>
      <c r="K3482" s="121"/>
      <c r="L3482" s="121"/>
      <c r="M3482" s="121"/>
    </row>
    <row r="3483" spans="1:13" x14ac:dyDescent="0.2">
      <c r="A3483" s="122">
        <v>42149</v>
      </c>
      <c r="B3483" s="123">
        <v>7</v>
      </c>
      <c r="C3483" s="235"/>
      <c r="D3483" s="235"/>
      <c r="E3483" s="235"/>
      <c r="F3483" s="235"/>
      <c r="G3483" s="121"/>
      <c r="H3483" s="125">
        <v>1836.00856</v>
      </c>
      <c r="I3483" s="121"/>
      <c r="J3483" s="125"/>
      <c r="K3483" s="121"/>
      <c r="L3483" s="121"/>
      <c r="M3483" s="121"/>
    </row>
    <row r="3484" spans="1:13" x14ac:dyDescent="0.2">
      <c r="A3484" s="122">
        <v>42149</v>
      </c>
      <c r="B3484" s="123">
        <v>8</v>
      </c>
      <c r="C3484" s="235"/>
      <c r="D3484" s="235"/>
      <c r="E3484" s="235"/>
      <c r="F3484" s="235"/>
      <c r="G3484" s="121"/>
      <c r="H3484" s="125">
        <v>2011.05394</v>
      </c>
      <c r="I3484" s="121"/>
      <c r="J3484" s="125"/>
      <c r="K3484" s="121"/>
      <c r="L3484" s="121"/>
      <c r="M3484" s="121"/>
    </row>
    <row r="3485" spans="1:13" x14ac:dyDescent="0.2">
      <c r="A3485" s="122">
        <v>42149</v>
      </c>
      <c r="B3485" s="123">
        <v>9</v>
      </c>
      <c r="C3485" s="235"/>
      <c r="D3485" s="235"/>
      <c r="E3485" s="235"/>
      <c r="F3485" s="235"/>
      <c r="G3485" s="121"/>
      <c r="H3485" s="125">
        <v>2150.1880900000001</v>
      </c>
      <c r="I3485" s="121"/>
      <c r="J3485" s="125"/>
      <c r="K3485" s="121"/>
      <c r="L3485" s="121"/>
      <c r="M3485" s="121"/>
    </row>
    <row r="3486" spans="1:13" x14ac:dyDescent="0.2">
      <c r="A3486" s="122">
        <v>42149</v>
      </c>
      <c r="B3486" s="123">
        <v>10</v>
      </c>
      <c r="C3486" s="235"/>
      <c r="D3486" s="235"/>
      <c r="E3486" s="235"/>
      <c r="F3486" s="235"/>
      <c r="G3486" s="121"/>
      <c r="H3486" s="125">
        <v>2224.2433300000002</v>
      </c>
      <c r="I3486" s="121"/>
      <c r="J3486" s="125"/>
      <c r="K3486" s="121"/>
      <c r="L3486" s="121"/>
      <c r="M3486" s="121"/>
    </row>
    <row r="3487" spans="1:13" x14ac:dyDescent="0.2">
      <c r="A3487" s="122">
        <v>42149</v>
      </c>
      <c r="B3487" s="123">
        <v>11</v>
      </c>
      <c r="C3487" s="235"/>
      <c r="D3487" s="235"/>
      <c r="E3487" s="235"/>
      <c r="F3487" s="235"/>
      <c r="G3487" s="121"/>
      <c r="H3487" s="125">
        <v>2252.7622299999998</v>
      </c>
      <c r="I3487" s="121"/>
      <c r="J3487" s="125"/>
      <c r="K3487" s="121"/>
      <c r="L3487" s="121"/>
      <c r="M3487" s="121"/>
    </row>
    <row r="3488" spans="1:13" x14ac:dyDescent="0.2">
      <c r="A3488" s="122">
        <v>42149</v>
      </c>
      <c r="B3488" s="123">
        <v>12</v>
      </c>
      <c r="C3488" s="235"/>
      <c r="D3488" s="235"/>
      <c r="E3488" s="235"/>
      <c r="F3488" s="235"/>
      <c r="G3488" s="121"/>
      <c r="H3488" s="125">
        <v>2250.7175899999997</v>
      </c>
      <c r="I3488" s="121"/>
      <c r="J3488" s="125"/>
      <c r="K3488" s="121"/>
      <c r="L3488" s="121"/>
      <c r="M3488" s="121"/>
    </row>
    <row r="3489" spans="1:13" x14ac:dyDescent="0.2">
      <c r="A3489" s="122">
        <v>42149</v>
      </c>
      <c r="B3489" s="123">
        <v>13</v>
      </c>
      <c r="C3489" s="235"/>
      <c r="D3489" s="235"/>
      <c r="E3489" s="235"/>
      <c r="F3489" s="235"/>
      <c r="G3489" s="121"/>
      <c r="H3489" s="125">
        <v>2224.1947599999999</v>
      </c>
      <c r="I3489" s="121"/>
      <c r="J3489" s="125"/>
      <c r="K3489" s="121"/>
      <c r="L3489" s="121"/>
      <c r="M3489" s="121"/>
    </row>
    <row r="3490" spans="1:13" x14ac:dyDescent="0.2">
      <c r="A3490" s="122">
        <v>42149</v>
      </c>
      <c r="B3490" s="123">
        <v>14</v>
      </c>
      <c r="C3490" s="235"/>
      <c r="D3490" s="235"/>
      <c r="E3490" s="235"/>
      <c r="F3490" s="235"/>
      <c r="G3490" s="121"/>
      <c r="H3490" s="125">
        <v>2177.5923900000003</v>
      </c>
      <c r="I3490" s="121"/>
      <c r="J3490" s="125"/>
      <c r="K3490" s="121"/>
      <c r="L3490" s="121"/>
      <c r="M3490" s="121"/>
    </row>
    <row r="3491" spans="1:13" x14ac:dyDescent="0.2">
      <c r="A3491" s="122">
        <v>42149</v>
      </c>
      <c r="B3491" s="123">
        <v>15</v>
      </c>
      <c r="C3491" s="235"/>
      <c r="D3491" s="235"/>
      <c r="E3491" s="235"/>
      <c r="F3491" s="235"/>
      <c r="G3491" s="121"/>
      <c r="H3491" s="125">
        <v>2117.3741300000002</v>
      </c>
      <c r="I3491" s="121"/>
      <c r="J3491" s="125"/>
      <c r="K3491" s="121"/>
      <c r="L3491" s="121"/>
      <c r="M3491" s="121"/>
    </row>
    <row r="3492" spans="1:13" x14ac:dyDescent="0.2">
      <c r="A3492" s="122">
        <v>42149</v>
      </c>
      <c r="B3492" s="123">
        <v>16</v>
      </c>
      <c r="C3492" s="235"/>
      <c r="D3492" s="235"/>
      <c r="E3492" s="235"/>
      <c r="F3492" s="235"/>
      <c r="G3492" s="121"/>
      <c r="H3492" s="125">
        <v>2111.2293999999993</v>
      </c>
      <c r="I3492" s="121"/>
      <c r="J3492" s="125"/>
      <c r="K3492" s="121"/>
      <c r="L3492" s="121"/>
      <c r="M3492" s="121"/>
    </row>
    <row r="3493" spans="1:13" x14ac:dyDescent="0.2">
      <c r="A3493" s="122">
        <v>42149</v>
      </c>
      <c r="B3493" s="123">
        <v>17</v>
      </c>
      <c r="C3493" s="235"/>
      <c r="D3493" s="235"/>
      <c r="E3493" s="235"/>
      <c r="F3493" s="235"/>
      <c r="G3493" s="121"/>
      <c r="H3493" s="125">
        <v>2187.5473099999999</v>
      </c>
      <c r="I3493" s="121"/>
      <c r="J3493" s="125"/>
      <c r="K3493" s="121"/>
      <c r="L3493" s="121"/>
      <c r="M3493" s="121"/>
    </row>
    <row r="3494" spans="1:13" x14ac:dyDescent="0.2">
      <c r="A3494" s="122">
        <v>42149</v>
      </c>
      <c r="B3494" s="123">
        <v>18</v>
      </c>
      <c r="C3494" s="235"/>
      <c r="D3494" s="235"/>
      <c r="E3494" s="235"/>
      <c r="F3494" s="235"/>
      <c r="G3494" s="121"/>
      <c r="H3494" s="125">
        <v>2261.2027099999996</v>
      </c>
      <c r="I3494" s="121"/>
      <c r="J3494" s="125"/>
      <c r="K3494" s="121"/>
      <c r="L3494" s="121"/>
      <c r="M3494" s="121"/>
    </row>
    <row r="3495" spans="1:13" x14ac:dyDescent="0.2">
      <c r="A3495" s="122">
        <v>42149</v>
      </c>
      <c r="B3495" s="123">
        <v>19</v>
      </c>
      <c r="C3495" s="235"/>
      <c r="D3495" s="235"/>
      <c r="E3495" s="235"/>
      <c r="F3495" s="235"/>
      <c r="G3495" s="121"/>
      <c r="H3495" s="125">
        <v>2395.7447999999999</v>
      </c>
      <c r="I3495" s="121"/>
      <c r="J3495" s="125"/>
      <c r="K3495" s="121"/>
      <c r="L3495" s="121"/>
      <c r="M3495" s="121"/>
    </row>
    <row r="3496" spans="1:13" x14ac:dyDescent="0.2">
      <c r="A3496" s="122">
        <v>42149</v>
      </c>
      <c r="B3496" s="123">
        <v>20</v>
      </c>
      <c r="C3496" s="235"/>
      <c r="D3496" s="235"/>
      <c r="E3496" s="235"/>
      <c r="F3496" s="235"/>
      <c r="G3496" s="121"/>
      <c r="H3496" s="125">
        <v>2497.1689900000001</v>
      </c>
      <c r="I3496" s="121"/>
      <c r="J3496" s="125"/>
      <c r="K3496" s="121"/>
      <c r="L3496" s="121"/>
      <c r="M3496" s="121"/>
    </row>
    <row r="3497" spans="1:13" x14ac:dyDescent="0.2">
      <c r="A3497" s="122">
        <v>42149</v>
      </c>
      <c r="B3497" s="123">
        <v>21</v>
      </c>
      <c r="C3497" s="235"/>
      <c r="D3497" s="235"/>
      <c r="E3497" s="235"/>
      <c r="F3497" s="235"/>
      <c r="G3497" s="121"/>
      <c r="H3497" s="125">
        <v>2354.6913100000002</v>
      </c>
      <c r="I3497" s="121"/>
      <c r="J3497" s="125"/>
      <c r="K3497" s="121"/>
      <c r="L3497" s="121"/>
      <c r="M3497" s="121"/>
    </row>
    <row r="3498" spans="1:13" x14ac:dyDescent="0.2">
      <c r="A3498" s="122">
        <v>42149</v>
      </c>
      <c r="B3498" s="123">
        <v>22</v>
      </c>
      <c r="C3498" s="235"/>
      <c r="D3498" s="235"/>
      <c r="E3498" s="235"/>
      <c r="F3498" s="235"/>
      <c r="G3498" s="121"/>
      <c r="H3498" s="125">
        <v>2129.87023</v>
      </c>
      <c r="I3498" s="121"/>
      <c r="J3498" s="125"/>
      <c r="K3498" s="121"/>
      <c r="L3498" s="121"/>
      <c r="M3498" s="121"/>
    </row>
    <row r="3499" spans="1:13" x14ac:dyDescent="0.2">
      <c r="A3499" s="122">
        <v>42149</v>
      </c>
      <c r="B3499" s="123">
        <v>23</v>
      </c>
      <c r="C3499" s="235"/>
      <c r="D3499" s="235"/>
      <c r="E3499" s="235"/>
      <c r="F3499" s="235"/>
      <c r="G3499" s="121"/>
      <c r="H3499" s="125">
        <v>1918.7399700000003</v>
      </c>
      <c r="I3499" s="121"/>
      <c r="J3499" s="125"/>
      <c r="K3499" s="121"/>
      <c r="L3499" s="121"/>
      <c r="M3499" s="121"/>
    </row>
    <row r="3500" spans="1:13" x14ac:dyDescent="0.2">
      <c r="A3500" s="122">
        <v>42149</v>
      </c>
      <c r="B3500" s="123">
        <v>24</v>
      </c>
      <c r="C3500" s="235"/>
      <c r="D3500" s="235"/>
      <c r="E3500" s="235"/>
      <c r="F3500" s="235"/>
      <c r="G3500" s="121"/>
      <c r="H3500" s="125">
        <v>1778.29196</v>
      </c>
      <c r="I3500" s="121"/>
      <c r="J3500" s="125"/>
      <c r="K3500" s="121"/>
      <c r="L3500" s="121"/>
      <c r="M3500" s="121"/>
    </row>
    <row r="3501" spans="1:13" x14ac:dyDescent="0.2">
      <c r="A3501" s="122">
        <v>42150</v>
      </c>
      <c r="B3501" s="123">
        <v>1</v>
      </c>
      <c r="C3501" s="235"/>
      <c r="D3501" s="235"/>
      <c r="E3501" s="235"/>
      <c r="F3501" s="235"/>
      <c r="G3501" s="121"/>
      <c r="H3501" s="125">
        <v>1695.1159299999999</v>
      </c>
      <c r="I3501" s="121"/>
      <c r="J3501" s="125"/>
      <c r="K3501" s="121"/>
      <c r="L3501" s="121"/>
      <c r="M3501" s="121"/>
    </row>
    <row r="3502" spans="1:13" x14ac:dyDescent="0.2">
      <c r="A3502" s="122">
        <v>42150</v>
      </c>
      <c r="B3502" s="123">
        <v>2</v>
      </c>
      <c r="C3502" s="235"/>
      <c r="D3502" s="235"/>
      <c r="E3502" s="235"/>
      <c r="F3502" s="235"/>
      <c r="G3502" s="121"/>
      <c r="H3502" s="125">
        <v>1651.7456999999999</v>
      </c>
      <c r="I3502" s="121"/>
      <c r="J3502" s="125"/>
      <c r="K3502" s="121"/>
      <c r="L3502" s="121"/>
      <c r="M3502" s="121"/>
    </row>
    <row r="3503" spans="1:13" x14ac:dyDescent="0.2">
      <c r="A3503" s="122">
        <v>42150</v>
      </c>
      <c r="B3503" s="123">
        <v>3</v>
      </c>
      <c r="C3503" s="235"/>
      <c r="D3503" s="235"/>
      <c r="E3503" s="235"/>
      <c r="F3503" s="235"/>
      <c r="G3503" s="121"/>
      <c r="H3503" s="125">
        <v>1633.5527600000003</v>
      </c>
      <c r="I3503" s="121"/>
      <c r="J3503" s="125"/>
      <c r="K3503" s="121"/>
      <c r="L3503" s="121"/>
      <c r="M3503" s="121"/>
    </row>
    <row r="3504" spans="1:13" x14ac:dyDescent="0.2">
      <c r="A3504" s="122">
        <v>42150</v>
      </c>
      <c r="B3504" s="123">
        <v>4</v>
      </c>
      <c r="C3504" s="235"/>
      <c r="D3504" s="235"/>
      <c r="E3504" s="235"/>
      <c r="F3504" s="235"/>
      <c r="G3504" s="121"/>
      <c r="H3504" s="125">
        <v>1689.75883</v>
      </c>
      <c r="I3504" s="121"/>
      <c r="J3504" s="125"/>
      <c r="K3504" s="121"/>
      <c r="L3504" s="121"/>
      <c r="M3504" s="121"/>
    </row>
    <row r="3505" spans="1:13" x14ac:dyDescent="0.2">
      <c r="A3505" s="122">
        <v>42150</v>
      </c>
      <c r="B3505" s="123">
        <v>5</v>
      </c>
      <c r="C3505" s="235"/>
      <c r="D3505" s="235"/>
      <c r="E3505" s="235"/>
      <c r="F3505" s="235"/>
      <c r="G3505" s="121"/>
      <c r="H3505" s="125">
        <v>1838.3045699999998</v>
      </c>
      <c r="I3505" s="121"/>
      <c r="J3505" s="125"/>
      <c r="K3505" s="121"/>
      <c r="L3505" s="121"/>
      <c r="M3505" s="121"/>
    </row>
    <row r="3506" spans="1:13" x14ac:dyDescent="0.2">
      <c r="A3506" s="122">
        <v>42150</v>
      </c>
      <c r="B3506" s="123">
        <v>6</v>
      </c>
      <c r="C3506" s="235"/>
      <c r="D3506" s="235"/>
      <c r="E3506" s="235"/>
      <c r="F3506" s="235"/>
      <c r="G3506" s="121"/>
      <c r="H3506" s="125">
        <v>2040.3492200000001</v>
      </c>
      <c r="I3506" s="121"/>
      <c r="J3506" s="125"/>
      <c r="K3506" s="121"/>
      <c r="L3506" s="121"/>
      <c r="M3506" s="121"/>
    </row>
    <row r="3507" spans="1:13" x14ac:dyDescent="0.2">
      <c r="A3507" s="122">
        <v>42150</v>
      </c>
      <c r="B3507" s="123">
        <v>7</v>
      </c>
      <c r="C3507" s="235"/>
      <c r="D3507" s="235"/>
      <c r="E3507" s="235"/>
      <c r="F3507" s="235"/>
      <c r="G3507" s="121"/>
      <c r="H3507" s="125">
        <v>2231.4314300000001</v>
      </c>
      <c r="I3507" s="121"/>
      <c r="J3507" s="125"/>
      <c r="K3507" s="121"/>
      <c r="L3507" s="121"/>
      <c r="M3507" s="121"/>
    </row>
    <row r="3508" spans="1:13" x14ac:dyDescent="0.2">
      <c r="A3508" s="122">
        <v>42150</v>
      </c>
      <c r="B3508" s="123">
        <v>8</v>
      </c>
      <c r="C3508" s="235"/>
      <c r="D3508" s="235"/>
      <c r="E3508" s="235"/>
      <c r="F3508" s="235"/>
      <c r="G3508" s="121"/>
      <c r="H3508" s="125">
        <v>2354.5691400000001</v>
      </c>
      <c r="I3508" s="121"/>
      <c r="J3508" s="125"/>
      <c r="K3508" s="121"/>
      <c r="L3508" s="121"/>
      <c r="M3508" s="121"/>
    </row>
    <row r="3509" spans="1:13" x14ac:dyDescent="0.2">
      <c r="A3509" s="122">
        <v>42150</v>
      </c>
      <c r="B3509" s="123">
        <v>9</v>
      </c>
      <c r="C3509" s="235"/>
      <c r="D3509" s="235"/>
      <c r="E3509" s="235"/>
      <c r="F3509" s="235"/>
      <c r="G3509" s="121"/>
      <c r="H3509" s="125">
        <v>2437.4998700000001</v>
      </c>
      <c r="I3509" s="121"/>
      <c r="J3509" s="125"/>
      <c r="K3509" s="121"/>
      <c r="L3509" s="121"/>
      <c r="M3509" s="121"/>
    </row>
    <row r="3510" spans="1:13" x14ac:dyDescent="0.2">
      <c r="A3510" s="122">
        <v>42150</v>
      </c>
      <c r="B3510" s="123">
        <v>10</v>
      </c>
      <c r="C3510" s="235"/>
      <c r="D3510" s="235"/>
      <c r="E3510" s="235"/>
      <c r="F3510" s="235"/>
      <c r="G3510" s="121"/>
      <c r="H3510" s="125">
        <v>2501.8852400000001</v>
      </c>
      <c r="I3510" s="121"/>
      <c r="J3510" s="125"/>
      <c r="K3510" s="121"/>
      <c r="L3510" s="121"/>
      <c r="M3510" s="121"/>
    </row>
    <row r="3511" spans="1:13" x14ac:dyDescent="0.2">
      <c r="A3511" s="122">
        <v>42150</v>
      </c>
      <c r="B3511" s="123">
        <v>11</v>
      </c>
      <c r="C3511" s="235"/>
      <c r="D3511" s="235"/>
      <c r="E3511" s="235"/>
      <c r="F3511" s="235"/>
      <c r="G3511" s="121"/>
      <c r="H3511" s="125">
        <v>2486.5589599999998</v>
      </c>
      <c r="I3511" s="121"/>
      <c r="J3511" s="125"/>
      <c r="K3511" s="121"/>
      <c r="L3511" s="121"/>
      <c r="M3511" s="121"/>
    </row>
    <row r="3512" spans="1:13" x14ac:dyDescent="0.2">
      <c r="A3512" s="122">
        <v>42150</v>
      </c>
      <c r="B3512" s="123">
        <v>12</v>
      </c>
      <c r="C3512" s="235"/>
      <c r="D3512" s="235"/>
      <c r="E3512" s="235"/>
      <c r="F3512" s="235"/>
      <c r="G3512" s="121"/>
      <c r="H3512" s="125">
        <v>2454.1327299999998</v>
      </c>
      <c r="I3512" s="121"/>
      <c r="J3512" s="125"/>
      <c r="K3512" s="121"/>
      <c r="L3512" s="121"/>
      <c r="M3512" s="121"/>
    </row>
    <row r="3513" spans="1:13" x14ac:dyDescent="0.2">
      <c r="A3513" s="122">
        <v>42150</v>
      </c>
      <c r="B3513" s="123">
        <v>13</v>
      </c>
      <c r="C3513" s="235"/>
      <c r="D3513" s="235"/>
      <c r="E3513" s="235"/>
      <c r="F3513" s="235"/>
      <c r="G3513" s="121"/>
      <c r="H3513" s="125">
        <v>2465.8110899999997</v>
      </c>
      <c r="I3513" s="121"/>
      <c r="J3513" s="125"/>
      <c r="K3513" s="121"/>
      <c r="L3513" s="121"/>
      <c r="M3513" s="121"/>
    </row>
    <row r="3514" spans="1:13" x14ac:dyDescent="0.2">
      <c r="A3514" s="122">
        <v>42150</v>
      </c>
      <c r="B3514" s="123">
        <v>14</v>
      </c>
      <c r="C3514" s="235"/>
      <c r="D3514" s="235"/>
      <c r="E3514" s="235"/>
      <c r="F3514" s="235"/>
      <c r="G3514" s="121"/>
      <c r="H3514" s="125">
        <v>2429.8474799999999</v>
      </c>
      <c r="I3514" s="121"/>
      <c r="J3514" s="125"/>
      <c r="K3514" s="121"/>
      <c r="L3514" s="121"/>
      <c r="M3514" s="121"/>
    </row>
    <row r="3515" spans="1:13" x14ac:dyDescent="0.2">
      <c r="A3515" s="122">
        <v>42150</v>
      </c>
      <c r="B3515" s="123">
        <v>15</v>
      </c>
      <c r="C3515" s="235"/>
      <c r="D3515" s="235"/>
      <c r="E3515" s="235"/>
      <c r="F3515" s="235"/>
      <c r="G3515" s="121"/>
      <c r="H3515" s="125">
        <v>2393.1904500000001</v>
      </c>
      <c r="I3515" s="121"/>
      <c r="J3515" s="125"/>
      <c r="K3515" s="121"/>
      <c r="L3515" s="121"/>
      <c r="M3515" s="121"/>
    </row>
    <row r="3516" spans="1:13" x14ac:dyDescent="0.2">
      <c r="A3516" s="122">
        <v>42150</v>
      </c>
      <c r="B3516" s="123">
        <v>16</v>
      </c>
      <c r="C3516" s="235"/>
      <c r="D3516" s="235"/>
      <c r="E3516" s="235"/>
      <c r="F3516" s="235"/>
      <c r="G3516" s="121"/>
      <c r="H3516" s="125">
        <v>2378.9389200000001</v>
      </c>
      <c r="I3516" s="121"/>
      <c r="J3516" s="125"/>
      <c r="K3516" s="121"/>
      <c r="L3516" s="121"/>
      <c r="M3516" s="121"/>
    </row>
    <row r="3517" spans="1:13" x14ac:dyDescent="0.2">
      <c r="A3517" s="122">
        <v>42150</v>
      </c>
      <c r="B3517" s="123">
        <v>17</v>
      </c>
      <c r="C3517" s="235"/>
      <c r="D3517" s="235"/>
      <c r="E3517" s="235"/>
      <c r="F3517" s="235"/>
      <c r="G3517" s="121"/>
      <c r="H3517" s="125">
        <v>2420.5392499999998</v>
      </c>
      <c r="I3517" s="121"/>
      <c r="J3517" s="125"/>
      <c r="K3517" s="121"/>
      <c r="L3517" s="121"/>
      <c r="M3517" s="121"/>
    </row>
    <row r="3518" spans="1:13" x14ac:dyDescent="0.2">
      <c r="A3518" s="122">
        <v>42150</v>
      </c>
      <c r="B3518" s="123">
        <v>18</v>
      </c>
      <c r="C3518" s="235"/>
      <c r="D3518" s="235"/>
      <c r="E3518" s="235"/>
      <c r="F3518" s="235"/>
      <c r="G3518" s="121"/>
      <c r="H3518" s="125">
        <v>2452.0068099999999</v>
      </c>
      <c r="I3518" s="121"/>
      <c r="J3518" s="125"/>
      <c r="K3518" s="121"/>
      <c r="L3518" s="121"/>
      <c r="M3518" s="121"/>
    </row>
    <row r="3519" spans="1:13" x14ac:dyDescent="0.2">
      <c r="A3519" s="122">
        <v>42150</v>
      </c>
      <c r="B3519" s="123">
        <v>19</v>
      </c>
      <c r="C3519" s="235"/>
      <c r="D3519" s="235"/>
      <c r="E3519" s="235"/>
      <c r="F3519" s="235"/>
      <c r="G3519" s="121"/>
      <c r="H3519" s="125">
        <v>2564.8852299999999</v>
      </c>
      <c r="I3519" s="121"/>
      <c r="J3519" s="125"/>
      <c r="K3519" s="121"/>
      <c r="L3519" s="121"/>
      <c r="M3519" s="121"/>
    </row>
    <row r="3520" spans="1:13" x14ac:dyDescent="0.2">
      <c r="A3520" s="122">
        <v>42150</v>
      </c>
      <c r="B3520" s="123">
        <v>20</v>
      </c>
      <c r="C3520" s="235"/>
      <c r="D3520" s="235"/>
      <c r="E3520" s="235"/>
      <c r="F3520" s="235"/>
      <c r="G3520" s="121"/>
      <c r="H3520" s="125">
        <v>2647.1226800000004</v>
      </c>
      <c r="I3520" s="121"/>
      <c r="J3520" s="125"/>
      <c r="K3520" s="121"/>
      <c r="L3520" s="121"/>
      <c r="M3520" s="121"/>
    </row>
    <row r="3521" spans="1:13" x14ac:dyDescent="0.2">
      <c r="A3521" s="122">
        <v>42150</v>
      </c>
      <c r="B3521" s="123">
        <v>21</v>
      </c>
      <c r="C3521" s="235"/>
      <c r="D3521" s="235"/>
      <c r="E3521" s="235"/>
      <c r="F3521" s="235"/>
      <c r="G3521" s="121"/>
      <c r="H3521" s="125">
        <v>2477.9039199999997</v>
      </c>
      <c r="I3521" s="121"/>
      <c r="J3521" s="125"/>
      <c r="K3521" s="121"/>
      <c r="L3521" s="121"/>
      <c r="M3521" s="121"/>
    </row>
    <row r="3522" spans="1:13" x14ac:dyDescent="0.2">
      <c r="A3522" s="122">
        <v>42150</v>
      </c>
      <c r="B3522" s="123">
        <v>22</v>
      </c>
      <c r="C3522" s="235"/>
      <c r="D3522" s="235"/>
      <c r="E3522" s="235"/>
      <c r="F3522" s="235"/>
      <c r="G3522" s="121"/>
      <c r="H3522" s="125">
        <v>2226.0272799999993</v>
      </c>
      <c r="I3522" s="121"/>
      <c r="J3522" s="125"/>
      <c r="K3522" s="121"/>
      <c r="L3522" s="121"/>
      <c r="M3522" s="121"/>
    </row>
    <row r="3523" spans="1:13" x14ac:dyDescent="0.2">
      <c r="A3523" s="122">
        <v>42150</v>
      </c>
      <c r="B3523" s="123">
        <v>23</v>
      </c>
      <c r="C3523" s="235"/>
      <c r="D3523" s="235"/>
      <c r="E3523" s="235"/>
      <c r="F3523" s="235"/>
      <c r="G3523" s="121"/>
      <c r="H3523" s="125">
        <v>1990.0178899999999</v>
      </c>
      <c r="I3523" s="121"/>
      <c r="J3523" s="125"/>
      <c r="K3523" s="121"/>
      <c r="L3523" s="121"/>
      <c r="M3523" s="121"/>
    </row>
    <row r="3524" spans="1:13" x14ac:dyDescent="0.2">
      <c r="A3524" s="122">
        <v>42150</v>
      </c>
      <c r="B3524" s="123">
        <v>24</v>
      </c>
      <c r="C3524" s="235"/>
      <c r="D3524" s="235"/>
      <c r="E3524" s="235"/>
      <c r="F3524" s="235"/>
      <c r="G3524" s="121"/>
      <c r="H3524" s="125">
        <v>1837.9672499999999</v>
      </c>
      <c r="I3524" s="121"/>
      <c r="J3524" s="125"/>
      <c r="K3524" s="121"/>
      <c r="L3524" s="121"/>
      <c r="M3524" s="121"/>
    </row>
    <row r="3525" spans="1:13" x14ac:dyDescent="0.2">
      <c r="A3525" s="122">
        <v>42151</v>
      </c>
      <c r="B3525" s="123">
        <v>1</v>
      </c>
      <c r="C3525" s="235"/>
      <c r="D3525" s="235"/>
      <c r="E3525" s="235"/>
      <c r="F3525" s="235"/>
      <c r="G3525" s="121"/>
      <c r="H3525" s="125">
        <v>1749.0089299999997</v>
      </c>
      <c r="I3525" s="121"/>
      <c r="J3525" s="125"/>
      <c r="K3525" s="121"/>
      <c r="L3525" s="121"/>
      <c r="M3525" s="121"/>
    </row>
    <row r="3526" spans="1:13" x14ac:dyDescent="0.2">
      <c r="A3526" s="122">
        <v>42151</v>
      </c>
      <c r="B3526" s="123">
        <v>2</v>
      </c>
      <c r="C3526" s="235"/>
      <c r="D3526" s="235"/>
      <c r="E3526" s="235"/>
      <c r="F3526" s="235"/>
      <c r="G3526" s="121"/>
      <c r="H3526" s="125">
        <v>1694.3277800000001</v>
      </c>
      <c r="I3526" s="121"/>
      <c r="J3526" s="125"/>
      <c r="K3526" s="121"/>
      <c r="L3526" s="121"/>
      <c r="M3526" s="121"/>
    </row>
    <row r="3527" spans="1:13" x14ac:dyDescent="0.2">
      <c r="A3527" s="122">
        <v>42151</v>
      </c>
      <c r="B3527" s="123">
        <v>3</v>
      </c>
      <c r="C3527" s="235"/>
      <c r="D3527" s="235"/>
      <c r="E3527" s="235"/>
      <c r="F3527" s="235"/>
      <c r="G3527" s="121"/>
      <c r="H3527" s="125">
        <v>1674.04692</v>
      </c>
      <c r="I3527" s="121"/>
      <c r="J3527" s="125"/>
      <c r="K3527" s="121"/>
      <c r="L3527" s="121"/>
      <c r="M3527" s="121"/>
    </row>
    <row r="3528" spans="1:13" x14ac:dyDescent="0.2">
      <c r="A3528" s="122">
        <v>42151</v>
      </c>
      <c r="B3528" s="123">
        <v>4</v>
      </c>
      <c r="C3528" s="235"/>
      <c r="D3528" s="235"/>
      <c r="E3528" s="235"/>
      <c r="F3528" s="235"/>
      <c r="G3528" s="121"/>
      <c r="H3528" s="125">
        <v>1716.7812999999999</v>
      </c>
      <c r="I3528" s="121"/>
      <c r="J3528" s="125"/>
      <c r="K3528" s="121"/>
      <c r="L3528" s="121"/>
      <c r="M3528" s="121"/>
    </row>
    <row r="3529" spans="1:13" x14ac:dyDescent="0.2">
      <c r="A3529" s="122">
        <v>42151</v>
      </c>
      <c r="B3529" s="123">
        <v>5</v>
      </c>
      <c r="C3529" s="235"/>
      <c r="D3529" s="235"/>
      <c r="E3529" s="235"/>
      <c r="F3529" s="235"/>
      <c r="G3529" s="121"/>
      <c r="H3529" s="125">
        <v>1863.4723300000001</v>
      </c>
      <c r="I3529" s="121"/>
      <c r="J3529" s="125"/>
      <c r="K3529" s="121"/>
      <c r="L3529" s="121"/>
      <c r="M3529" s="121"/>
    </row>
    <row r="3530" spans="1:13" x14ac:dyDescent="0.2">
      <c r="A3530" s="122">
        <v>42151</v>
      </c>
      <c r="B3530" s="123">
        <v>6</v>
      </c>
      <c r="C3530" s="235"/>
      <c r="D3530" s="235"/>
      <c r="E3530" s="235"/>
      <c r="F3530" s="235"/>
      <c r="G3530" s="121"/>
      <c r="H3530" s="125">
        <v>2059.89014</v>
      </c>
      <c r="I3530" s="121"/>
      <c r="J3530" s="125"/>
      <c r="K3530" s="121"/>
      <c r="L3530" s="121"/>
      <c r="M3530" s="121"/>
    </row>
    <row r="3531" spans="1:13" x14ac:dyDescent="0.2">
      <c r="A3531" s="122">
        <v>42151</v>
      </c>
      <c r="B3531" s="123">
        <v>7</v>
      </c>
      <c r="C3531" s="235"/>
      <c r="D3531" s="235"/>
      <c r="E3531" s="235"/>
      <c r="F3531" s="235"/>
      <c r="G3531" s="121"/>
      <c r="H3531" s="125">
        <v>2250.0051800000001</v>
      </c>
      <c r="I3531" s="121"/>
      <c r="J3531" s="125"/>
      <c r="K3531" s="121"/>
      <c r="L3531" s="121"/>
      <c r="M3531" s="121"/>
    </row>
    <row r="3532" spans="1:13" x14ac:dyDescent="0.2">
      <c r="A3532" s="122">
        <v>42151</v>
      </c>
      <c r="B3532" s="123">
        <v>8</v>
      </c>
      <c r="C3532" s="235"/>
      <c r="D3532" s="235"/>
      <c r="E3532" s="235"/>
      <c r="F3532" s="235"/>
      <c r="G3532" s="121"/>
      <c r="H3532" s="125">
        <v>2367.8653899999999</v>
      </c>
      <c r="I3532" s="121"/>
      <c r="J3532" s="125"/>
      <c r="K3532" s="121"/>
      <c r="L3532" s="121"/>
      <c r="M3532" s="121"/>
    </row>
    <row r="3533" spans="1:13" x14ac:dyDescent="0.2">
      <c r="A3533" s="122">
        <v>42151</v>
      </c>
      <c r="B3533" s="123">
        <v>9</v>
      </c>
      <c r="C3533" s="235"/>
      <c r="D3533" s="235"/>
      <c r="E3533" s="235"/>
      <c r="F3533" s="235"/>
      <c r="G3533" s="121"/>
      <c r="H3533" s="125">
        <v>2463.2697699999999</v>
      </c>
      <c r="I3533" s="121"/>
      <c r="J3533" s="125"/>
      <c r="K3533" s="121"/>
      <c r="L3533" s="121"/>
      <c r="M3533" s="121"/>
    </row>
    <row r="3534" spans="1:13" x14ac:dyDescent="0.2">
      <c r="A3534" s="122">
        <v>42151</v>
      </c>
      <c r="B3534" s="123">
        <v>10</v>
      </c>
      <c r="C3534" s="235"/>
      <c r="D3534" s="235"/>
      <c r="E3534" s="235"/>
      <c r="F3534" s="235"/>
      <c r="G3534" s="121"/>
      <c r="H3534" s="125">
        <v>2505.6859599999998</v>
      </c>
      <c r="I3534" s="121"/>
      <c r="J3534" s="125"/>
      <c r="K3534" s="121"/>
      <c r="L3534" s="121"/>
      <c r="M3534" s="121"/>
    </row>
    <row r="3535" spans="1:13" x14ac:dyDescent="0.2">
      <c r="A3535" s="122">
        <v>42151</v>
      </c>
      <c r="B3535" s="123">
        <v>11</v>
      </c>
      <c r="C3535" s="235"/>
      <c r="D3535" s="235"/>
      <c r="E3535" s="235"/>
      <c r="F3535" s="235"/>
      <c r="G3535" s="121"/>
      <c r="H3535" s="125">
        <v>2480.9922900000001</v>
      </c>
      <c r="I3535" s="121"/>
      <c r="J3535" s="125"/>
      <c r="K3535" s="121"/>
      <c r="L3535" s="121"/>
      <c r="M3535" s="121"/>
    </row>
    <row r="3536" spans="1:13" x14ac:dyDescent="0.2">
      <c r="A3536" s="122">
        <v>42151</v>
      </c>
      <c r="B3536" s="123">
        <v>12</v>
      </c>
      <c r="C3536" s="235"/>
      <c r="D3536" s="235"/>
      <c r="E3536" s="235"/>
      <c r="F3536" s="235"/>
      <c r="G3536" s="121"/>
      <c r="H3536" s="125">
        <v>2382.44058</v>
      </c>
      <c r="I3536" s="121"/>
      <c r="J3536" s="125"/>
      <c r="K3536" s="121"/>
      <c r="L3536" s="121"/>
      <c r="M3536" s="121"/>
    </row>
    <row r="3537" spans="1:13" x14ac:dyDescent="0.2">
      <c r="A3537" s="122">
        <v>42151</v>
      </c>
      <c r="B3537" s="123">
        <v>13</v>
      </c>
      <c r="C3537" s="235"/>
      <c r="D3537" s="235"/>
      <c r="E3537" s="235"/>
      <c r="F3537" s="235"/>
      <c r="G3537" s="121"/>
      <c r="H3537" s="125">
        <v>2333.0040099999997</v>
      </c>
      <c r="I3537" s="121"/>
      <c r="J3537" s="125"/>
      <c r="K3537" s="121"/>
      <c r="L3537" s="121"/>
      <c r="M3537" s="121"/>
    </row>
    <row r="3538" spans="1:13" x14ac:dyDescent="0.2">
      <c r="A3538" s="122">
        <v>42151</v>
      </c>
      <c r="B3538" s="123">
        <v>14</v>
      </c>
      <c r="C3538" s="235"/>
      <c r="D3538" s="235"/>
      <c r="E3538" s="235"/>
      <c r="F3538" s="235"/>
      <c r="G3538" s="121"/>
      <c r="H3538" s="125">
        <v>2326.3634400000001</v>
      </c>
      <c r="I3538" s="121"/>
      <c r="J3538" s="125"/>
      <c r="K3538" s="121"/>
      <c r="L3538" s="121"/>
      <c r="M3538" s="121"/>
    </row>
    <row r="3539" spans="1:13" x14ac:dyDescent="0.2">
      <c r="A3539" s="122">
        <v>42151</v>
      </c>
      <c r="B3539" s="123">
        <v>15</v>
      </c>
      <c r="C3539" s="235"/>
      <c r="D3539" s="235"/>
      <c r="E3539" s="235"/>
      <c r="F3539" s="235"/>
      <c r="G3539" s="121"/>
      <c r="H3539" s="125">
        <v>2335.8349700000008</v>
      </c>
      <c r="I3539" s="121"/>
      <c r="J3539" s="125"/>
      <c r="K3539" s="121"/>
      <c r="L3539" s="121"/>
      <c r="M3539" s="121"/>
    </row>
    <row r="3540" spans="1:13" x14ac:dyDescent="0.2">
      <c r="A3540" s="122">
        <v>42151</v>
      </c>
      <c r="B3540" s="123">
        <v>16</v>
      </c>
      <c r="C3540" s="235"/>
      <c r="D3540" s="235"/>
      <c r="E3540" s="235"/>
      <c r="F3540" s="235"/>
      <c r="G3540" s="121"/>
      <c r="H3540" s="125">
        <v>2353.1051600000001</v>
      </c>
      <c r="I3540" s="121"/>
      <c r="J3540" s="125"/>
      <c r="K3540" s="121"/>
      <c r="L3540" s="121"/>
      <c r="M3540" s="121"/>
    </row>
    <row r="3541" spans="1:13" x14ac:dyDescent="0.2">
      <c r="A3541" s="122">
        <v>42151</v>
      </c>
      <c r="B3541" s="123">
        <v>17</v>
      </c>
      <c r="C3541" s="235"/>
      <c r="D3541" s="235"/>
      <c r="E3541" s="235"/>
      <c r="F3541" s="235"/>
      <c r="G3541" s="121"/>
      <c r="H3541" s="125">
        <v>2373.7999300000001</v>
      </c>
      <c r="I3541" s="121"/>
      <c r="J3541" s="125"/>
      <c r="K3541" s="121"/>
      <c r="L3541" s="121"/>
      <c r="M3541" s="121"/>
    </row>
    <row r="3542" spans="1:13" x14ac:dyDescent="0.2">
      <c r="A3542" s="122">
        <v>42151</v>
      </c>
      <c r="B3542" s="123">
        <v>18</v>
      </c>
      <c r="C3542" s="235"/>
      <c r="D3542" s="235"/>
      <c r="E3542" s="235"/>
      <c r="F3542" s="235"/>
      <c r="G3542" s="121"/>
      <c r="H3542" s="125">
        <v>2406.2148099999999</v>
      </c>
      <c r="I3542" s="121"/>
      <c r="J3542" s="125"/>
      <c r="K3542" s="121"/>
      <c r="L3542" s="121"/>
      <c r="M3542" s="121"/>
    </row>
    <row r="3543" spans="1:13" x14ac:dyDescent="0.2">
      <c r="A3543" s="122">
        <v>42151</v>
      </c>
      <c r="B3543" s="123">
        <v>19</v>
      </c>
      <c r="C3543" s="235"/>
      <c r="D3543" s="235"/>
      <c r="E3543" s="235"/>
      <c r="F3543" s="235"/>
      <c r="G3543" s="121"/>
      <c r="H3543" s="125">
        <v>2485.3735000000001</v>
      </c>
      <c r="I3543" s="121"/>
      <c r="J3543" s="125"/>
      <c r="K3543" s="121"/>
      <c r="L3543" s="121"/>
      <c r="M3543" s="121"/>
    </row>
    <row r="3544" spans="1:13" x14ac:dyDescent="0.2">
      <c r="A3544" s="122">
        <v>42151</v>
      </c>
      <c r="B3544" s="123">
        <v>20</v>
      </c>
      <c r="C3544" s="235"/>
      <c r="D3544" s="235"/>
      <c r="E3544" s="235"/>
      <c r="F3544" s="235"/>
      <c r="G3544" s="121"/>
      <c r="H3544" s="125">
        <v>2650.8140400000007</v>
      </c>
      <c r="I3544" s="121"/>
      <c r="J3544" s="125"/>
      <c r="K3544" s="121"/>
      <c r="L3544" s="121"/>
      <c r="M3544" s="121"/>
    </row>
    <row r="3545" spans="1:13" x14ac:dyDescent="0.2">
      <c r="A3545" s="122">
        <v>42151</v>
      </c>
      <c r="B3545" s="123">
        <v>21</v>
      </c>
      <c r="C3545" s="235"/>
      <c r="D3545" s="235"/>
      <c r="E3545" s="235"/>
      <c r="F3545" s="235"/>
      <c r="G3545" s="121"/>
      <c r="H3545" s="125">
        <v>2506.69866</v>
      </c>
      <c r="I3545" s="121"/>
      <c r="J3545" s="125"/>
      <c r="K3545" s="121"/>
      <c r="L3545" s="121"/>
      <c r="M3545" s="121"/>
    </row>
    <row r="3546" spans="1:13" x14ac:dyDescent="0.2">
      <c r="A3546" s="122">
        <v>42151</v>
      </c>
      <c r="B3546" s="123">
        <v>22</v>
      </c>
      <c r="C3546" s="235"/>
      <c r="D3546" s="235"/>
      <c r="E3546" s="235"/>
      <c r="F3546" s="235"/>
      <c r="G3546" s="121"/>
      <c r="H3546" s="125">
        <v>2255.4034100000003</v>
      </c>
      <c r="I3546" s="121"/>
      <c r="J3546" s="125"/>
      <c r="K3546" s="121"/>
      <c r="L3546" s="121"/>
      <c r="M3546" s="121"/>
    </row>
    <row r="3547" spans="1:13" x14ac:dyDescent="0.2">
      <c r="A3547" s="122">
        <v>42151</v>
      </c>
      <c r="B3547" s="123">
        <v>23</v>
      </c>
      <c r="C3547" s="235"/>
      <c r="D3547" s="235"/>
      <c r="E3547" s="235"/>
      <c r="F3547" s="235"/>
      <c r="G3547" s="121"/>
      <c r="H3547" s="125">
        <v>2008.3604700000003</v>
      </c>
      <c r="I3547" s="121"/>
      <c r="J3547" s="125"/>
      <c r="K3547" s="121"/>
      <c r="L3547" s="121"/>
      <c r="M3547" s="121"/>
    </row>
    <row r="3548" spans="1:13" x14ac:dyDescent="0.2">
      <c r="A3548" s="122">
        <v>42151</v>
      </c>
      <c r="B3548" s="123">
        <v>24</v>
      </c>
      <c r="C3548" s="235"/>
      <c r="D3548" s="235"/>
      <c r="E3548" s="235"/>
      <c r="F3548" s="235"/>
      <c r="G3548" s="121"/>
      <c r="H3548" s="125">
        <v>1851.8487399999997</v>
      </c>
      <c r="I3548" s="121"/>
      <c r="J3548" s="125"/>
      <c r="K3548" s="121"/>
      <c r="L3548" s="121"/>
      <c r="M3548" s="121"/>
    </row>
    <row r="3549" spans="1:13" x14ac:dyDescent="0.2">
      <c r="A3549" s="122">
        <v>42152</v>
      </c>
      <c r="B3549" s="123">
        <v>1</v>
      </c>
      <c r="C3549" s="235"/>
      <c r="D3549" s="235"/>
      <c r="E3549" s="235"/>
      <c r="F3549" s="235"/>
      <c r="G3549" s="121"/>
      <c r="H3549" s="125">
        <v>1759.6179099999999</v>
      </c>
      <c r="I3549" s="121"/>
      <c r="J3549" s="125"/>
      <c r="K3549" s="121"/>
      <c r="L3549" s="121"/>
      <c r="M3549" s="121"/>
    </row>
    <row r="3550" spans="1:13" x14ac:dyDescent="0.2">
      <c r="A3550" s="122">
        <v>42152</v>
      </c>
      <c r="B3550" s="123">
        <v>2</v>
      </c>
      <c r="C3550" s="235"/>
      <c r="D3550" s="235"/>
      <c r="E3550" s="235"/>
      <c r="F3550" s="235"/>
      <c r="G3550" s="121"/>
      <c r="H3550" s="125">
        <v>1701.80376</v>
      </c>
      <c r="I3550" s="121"/>
      <c r="J3550" s="125"/>
      <c r="K3550" s="121"/>
      <c r="L3550" s="121"/>
      <c r="M3550" s="121"/>
    </row>
    <row r="3551" spans="1:13" x14ac:dyDescent="0.2">
      <c r="A3551" s="122">
        <v>42152</v>
      </c>
      <c r="B3551" s="123">
        <v>3</v>
      </c>
      <c r="C3551" s="235"/>
      <c r="D3551" s="235"/>
      <c r="E3551" s="235"/>
      <c r="F3551" s="235"/>
      <c r="G3551" s="121"/>
      <c r="H3551" s="125">
        <v>1677.40941</v>
      </c>
      <c r="I3551" s="121"/>
      <c r="J3551" s="125"/>
      <c r="K3551" s="121"/>
      <c r="L3551" s="121"/>
      <c r="M3551" s="121"/>
    </row>
    <row r="3552" spans="1:13" x14ac:dyDescent="0.2">
      <c r="A3552" s="122">
        <v>42152</v>
      </c>
      <c r="B3552" s="123">
        <v>4</v>
      </c>
      <c r="C3552" s="235"/>
      <c r="D3552" s="235"/>
      <c r="E3552" s="235"/>
      <c r="F3552" s="235"/>
      <c r="G3552" s="121"/>
      <c r="H3552" s="125">
        <v>1734.6025199999999</v>
      </c>
      <c r="I3552" s="121"/>
      <c r="J3552" s="125"/>
      <c r="K3552" s="121"/>
      <c r="L3552" s="121"/>
      <c r="M3552" s="121"/>
    </row>
    <row r="3553" spans="1:13" x14ac:dyDescent="0.2">
      <c r="A3553" s="122">
        <v>42152</v>
      </c>
      <c r="B3553" s="123">
        <v>5</v>
      </c>
      <c r="C3553" s="235"/>
      <c r="D3553" s="235"/>
      <c r="E3553" s="235"/>
      <c r="F3553" s="235"/>
      <c r="G3553" s="121"/>
      <c r="H3553" s="125">
        <v>1880.03278</v>
      </c>
      <c r="I3553" s="121"/>
      <c r="J3553" s="125"/>
      <c r="K3553" s="121"/>
      <c r="L3553" s="121"/>
      <c r="M3553" s="121"/>
    </row>
    <row r="3554" spans="1:13" x14ac:dyDescent="0.2">
      <c r="A3554" s="122">
        <v>42152</v>
      </c>
      <c r="B3554" s="123">
        <v>6</v>
      </c>
      <c r="C3554" s="235"/>
      <c r="D3554" s="235"/>
      <c r="E3554" s="235"/>
      <c r="F3554" s="235"/>
      <c r="G3554" s="121"/>
      <c r="H3554" s="125">
        <v>2072.6330600000001</v>
      </c>
      <c r="I3554" s="121"/>
      <c r="J3554" s="125"/>
      <c r="K3554" s="121"/>
      <c r="L3554" s="121"/>
      <c r="M3554" s="121"/>
    </row>
    <row r="3555" spans="1:13" x14ac:dyDescent="0.2">
      <c r="A3555" s="122">
        <v>42152</v>
      </c>
      <c r="B3555" s="123">
        <v>7</v>
      </c>
      <c r="C3555" s="235"/>
      <c r="D3555" s="235"/>
      <c r="E3555" s="235"/>
      <c r="F3555" s="235"/>
      <c r="G3555" s="121"/>
      <c r="H3555" s="125">
        <v>2261.2484199999999</v>
      </c>
      <c r="I3555" s="121"/>
      <c r="J3555" s="125"/>
      <c r="K3555" s="121"/>
      <c r="L3555" s="121"/>
      <c r="M3555" s="121"/>
    </row>
    <row r="3556" spans="1:13" x14ac:dyDescent="0.2">
      <c r="A3556" s="122">
        <v>42152</v>
      </c>
      <c r="B3556" s="123">
        <v>8</v>
      </c>
      <c r="C3556" s="235"/>
      <c r="D3556" s="235"/>
      <c r="E3556" s="235"/>
      <c r="F3556" s="235"/>
      <c r="G3556" s="121"/>
      <c r="H3556" s="125">
        <v>2378.2104900000004</v>
      </c>
      <c r="I3556" s="121"/>
      <c r="J3556" s="125"/>
      <c r="K3556" s="121"/>
      <c r="L3556" s="121"/>
      <c r="M3556" s="121"/>
    </row>
    <row r="3557" spans="1:13" x14ac:dyDescent="0.2">
      <c r="A3557" s="122">
        <v>42152</v>
      </c>
      <c r="B3557" s="123">
        <v>9</v>
      </c>
      <c r="C3557" s="235"/>
      <c r="D3557" s="235"/>
      <c r="E3557" s="235"/>
      <c r="F3557" s="235"/>
      <c r="G3557" s="121"/>
      <c r="H3557" s="125">
        <v>2449.5803500000002</v>
      </c>
      <c r="I3557" s="121"/>
      <c r="J3557" s="125"/>
      <c r="K3557" s="121"/>
      <c r="L3557" s="121"/>
      <c r="M3557" s="121"/>
    </row>
    <row r="3558" spans="1:13" x14ac:dyDescent="0.2">
      <c r="A3558" s="122">
        <v>42152</v>
      </c>
      <c r="B3558" s="123">
        <v>10</v>
      </c>
      <c r="C3558" s="235"/>
      <c r="D3558" s="235"/>
      <c r="E3558" s="235"/>
      <c r="F3558" s="235"/>
      <c r="G3558" s="121"/>
      <c r="H3558" s="125">
        <v>2462.4438300000002</v>
      </c>
      <c r="I3558" s="121"/>
      <c r="J3558" s="125"/>
      <c r="K3558" s="121"/>
      <c r="L3558" s="121"/>
      <c r="M3558" s="121"/>
    </row>
    <row r="3559" spans="1:13" x14ac:dyDescent="0.2">
      <c r="A3559" s="122">
        <v>42152</v>
      </c>
      <c r="B3559" s="123">
        <v>11</v>
      </c>
      <c r="C3559" s="235"/>
      <c r="D3559" s="235"/>
      <c r="E3559" s="235"/>
      <c r="F3559" s="235"/>
      <c r="G3559" s="121"/>
      <c r="H3559" s="125">
        <v>2407.10653</v>
      </c>
      <c r="I3559" s="121"/>
      <c r="J3559" s="125"/>
      <c r="K3559" s="121"/>
      <c r="L3559" s="121"/>
      <c r="M3559" s="121"/>
    </row>
    <row r="3560" spans="1:13" x14ac:dyDescent="0.2">
      <c r="A3560" s="122">
        <v>42152</v>
      </c>
      <c r="B3560" s="123">
        <v>12</v>
      </c>
      <c r="C3560" s="235"/>
      <c r="D3560" s="235"/>
      <c r="E3560" s="235"/>
      <c r="F3560" s="235"/>
      <c r="G3560" s="121"/>
      <c r="H3560" s="125">
        <v>2351.1003599999999</v>
      </c>
      <c r="I3560" s="121"/>
      <c r="J3560" s="125"/>
      <c r="K3560" s="121"/>
      <c r="L3560" s="121"/>
      <c r="M3560" s="121"/>
    </row>
    <row r="3561" spans="1:13" x14ac:dyDescent="0.2">
      <c r="A3561" s="122">
        <v>42152</v>
      </c>
      <c r="B3561" s="123">
        <v>13</v>
      </c>
      <c r="C3561" s="235"/>
      <c r="D3561" s="235"/>
      <c r="E3561" s="235"/>
      <c r="F3561" s="235"/>
      <c r="G3561" s="121"/>
      <c r="H3561" s="125">
        <v>2368.1579100000004</v>
      </c>
      <c r="I3561" s="121"/>
      <c r="J3561" s="125"/>
      <c r="K3561" s="121"/>
      <c r="L3561" s="121"/>
      <c r="M3561" s="121"/>
    </row>
    <row r="3562" spans="1:13" x14ac:dyDescent="0.2">
      <c r="A3562" s="122">
        <v>42152</v>
      </c>
      <c r="B3562" s="123">
        <v>14</v>
      </c>
      <c r="C3562" s="235"/>
      <c r="D3562" s="235"/>
      <c r="E3562" s="235"/>
      <c r="F3562" s="235"/>
      <c r="G3562" s="121"/>
      <c r="H3562" s="125">
        <v>2409.10835</v>
      </c>
      <c r="I3562" s="121"/>
      <c r="J3562" s="125"/>
      <c r="K3562" s="121"/>
      <c r="L3562" s="121"/>
      <c r="M3562" s="121"/>
    </row>
    <row r="3563" spans="1:13" x14ac:dyDescent="0.2">
      <c r="A3563" s="122">
        <v>42152</v>
      </c>
      <c r="B3563" s="123">
        <v>15</v>
      </c>
      <c r="C3563" s="235"/>
      <c r="D3563" s="235"/>
      <c r="E3563" s="235"/>
      <c r="F3563" s="235"/>
      <c r="G3563" s="121"/>
      <c r="H3563" s="125">
        <v>2445.2337099999995</v>
      </c>
      <c r="I3563" s="121"/>
      <c r="J3563" s="125"/>
      <c r="K3563" s="121"/>
      <c r="L3563" s="121"/>
      <c r="M3563" s="121"/>
    </row>
    <row r="3564" spans="1:13" x14ac:dyDescent="0.2">
      <c r="A3564" s="122">
        <v>42152</v>
      </c>
      <c r="B3564" s="123">
        <v>16</v>
      </c>
      <c r="C3564" s="235"/>
      <c r="D3564" s="235"/>
      <c r="E3564" s="235"/>
      <c r="F3564" s="235"/>
      <c r="G3564" s="121"/>
      <c r="H3564" s="125">
        <v>2456.46353</v>
      </c>
      <c r="I3564" s="121"/>
      <c r="J3564" s="125"/>
      <c r="K3564" s="121"/>
      <c r="L3564" s="121"/>
      <c r="M3564" s="121"/>
    </row>
    <row r="3565" spans="1:13" x14ac:dyDescent="0.2">
      <c r="A3565" s="122">
        <v>42152</v>
      </c>
      <c r="B3565" s="123">
        <v>17</v>
      </c>
      <c r="C3565" s="235"/>
      <c r="D3565" s="235"/>
      <c r="E3565" s="235"/>
      <c r="F3565" s="235"/>
      <c r="G3565" s="121"/>
      <c r="H3565" s="125">
        <v>2476.9264800000001</v>
      </c>
      <c r="I3565" s="121"/>
      <c r="J3565" s="125"/>
      <c r="K3565" s="121"/>
      <c r="L3565" s="121"/>
      <c r="M3565" s="121"/>
    </row>
    <row r="3566" spans="1:13" x14ac:dyDescent="0.2">
      <c r="A3566" s="122">
        <v>42152</v>
      </c>
      <c r="B3566" s="123">
        <v>18</v>
      </c>
      <c r="C3566" s="235"/>
      <c r="D3566" s="235"/>
      <c r="E3566" s="235"/>
      <c r="F3566" s="235"/>
      <c r="G3566" s="121"/>
      <c r="H3566" s="125">
        <v>2476.0907900000002</v>
      </c>
      <c r="I3566" s="121"/>
      <c r="J3566" s="125"/>
      <c r="K3566" s="121"/>
      <c r="L3566" s="121"/>
      <c r="M3566" s="121"/>
    </row>
    <row r="3567" spans="1:13" x14ac:dyDescent="0.2">
      <c r="A3567" s="122">
        <v>42152</v>
      </c>
      <c r="B3567" s="123">
        <v>19</v>
      </c>
      <c r="C3567" s="235"/>
      <c r="D3567" s="235"/>
      <c r="E3567" s="235"/>
      <c r="F3567" s="235"/>
      <c r="G3567" s="121"/>
      <c r="H3567" s="125">
        <v>2540.9136600000002</v>
      </c>
      <c r="I3567" s="121"/>
      <c r="J3567" s="125"/>
      <c r="K3567" s="121"/>
      <c r="L3567" s="121"/>
      <c r="M3567" s="121"/>
    </row>
    <row r="3568" spans="1:13" x14ac:dyDescent="0.2">
      <c r="A3568" s="122">
        <v>42152</v>
      </c>
      <c r="B3568" s="123">
        <v>20</v>
      </c>
      <c r="C3568" s="235"/>
      <c r="D3568" s="235"/>
      <c r="E3568" s="235"/>
      <c r="F3568" s="235"/>
      <c r="G3568" s="121"/>
      <c r="H3568" s="125">
        <v>2672.9591099999998</v>
      </c>
      <c r="I3568" s="121"/>
      <c r="J3568" s="125"/>
      <c r="K3568" s="121"/>
      <c r="L3568" s="121"/>
      <c r="M3568" s="121"/>
    </row>
    <row r="3569" spans="1:13" x14ac:dyDescent="0.2">
      <c r="A3569" s="122">
        <v>42152</v>
      </c>
      <c r="B3569" s="123">
        <v>21</v>
      </c>
      <c r="C3569" s="235"/>
      <c r="D3569" s="235"/>
      <c r="E3569" s="235"/>
      <c r="F3569" s="235"/>
      <c r="G3569" s="121"/>
      <c r="H3569" s="125">
        <v>2535.1926599999997</v>
      </c>
      <c r="I3569" s="121"/>
      <c r="J3569" s="125"/>
      <c r="K3569" s="121"/>
      <c r="L3569" s="121"/>
      <c r="M3569" s="121"/>
    </row>
    <row r="3570" spans="1:13" x14ac:dyDescent="0.2">
      <c r="A3570" s="122">
        <v>42152</v>
      </c>
      <c r="B3570" s="123">
        <v>22</v>
      </c>
      <c r="C3570" s="235"/>
      <c r="D3570" s="235"/>
      <c r="E3570" s="235"/>
      <c r="F3570" s="235"/>
      <c r="G3570" s="121"/>
      <c r="H3570" s="125">
        <v>2281.2517499999999</v>
      </c>
      <c r="I3570" s="121"/>
      <c r="J3570" s="125"/>
      <c r="K3570" s="121"/>
      <c r="L3570" s="121"/>
      <c r="M3570" s="121"/>
    </row>
    <row r="3571" spans="1:13" x14ac:dyDescent="0.2">
      <c r="A3571" s="122">
        <v>42152</v>
      </c>
      <c r="B3571" s="123">
        <v>23</v>
      </c>
      <c r="C3571" s="235"/>
      <c r="D3571" s="235"/>
      <c r="E3571" s="235"/>
      <c r="F3571" s="235"/>
      <c r="G3571" s="121"/>
      <c r="H3571" s="125">
        <v>2036.54216</v>
      </c>
      <c r="I3571" s="121"/>
      <c r="J3571" s="125"/>
      <c r="K3571" s="121"/>
      <c r="L3571" s="121"/>
      <c r="M3571" s="121"/>
    </row>
    <row r="3572" spans="1:13" x14ac:dyDescent="0.2">
      <c r="A3572" s="122">
        <v>42152</v>
      </c>
      <c r="B3572" s="123">
        <v>24</v>
      </c>
      <c r="C3572" s="235"/>
      <c r="D3572" s="235"/>
      <c r="E3572" s="235"/>
      <c r="F3572" s="235"/>
      <c r="G3572" s="121"/>
      <c r="H3572" s="125">
        <v>1871.7395300000001</v>
      </c>
      <c r="I3572" s="121"/>
      <c r="J3572" s="125"/>
      <c r="K3572" s="121"/>
      <c r="L3572" s="121"/>
      <c r="M3572" s="121"/>
    </row>
    <row r="3573" spans="1:13" x14ac:dyDescent="0.2">
      <c r="A3573" s="122">
        <v>42153</v>
      </c>
      <c r="B3573" s="123">
        <v>1</v>
      </c>
      <c r="C3573" s="235"/>
      <c r="D3573" s="235"/>
      <c r="E3573" s="235"/>
      <c r="F3573" s="235"/>
      <c r="G3573" s="121"/>
      <c r="H3573" s="125">
        <v>1776.5084600000002</v>
      </c>
      <c r="I3573" s="121"/>
      <c r="J3573" s="125"/>
      <c r="K3573" s="121"/>
      <c r="L3573" s="121"/>
      <c r="M3573" s="121"/>
    </row>
    <row r="3574" spans="1:13" x14ac:dyDescent="0.2">
      <c r="A3574" s="122">
        <v>42153</v>
      </c>
      <c r="B3574" s="123">
        <v>2</v>
      </c>
      <c r="C3574" s="235"/>
      <c r="D3574" s="235"/>
      <c r="E3574" s="235"/>
      <c r="F3574" s="235"/>
      <c r="G3574" s="121"/>
      <c r="H3574" s="125">
        <v>1716.2347099999997</v>
      </c>
      <c r="I3574" s="121"/>
      <c r="J3574" s="125"/>
      <c r="K3574" s="121"/>
      <c r="L3574" s="121"/>
      <c r="M3574" s="121"/>
    </row>
    <row r="3575" spans="1:13" x14ac:dyDescent="0.2">
      <c r="A3575" s="122">
        <v>42153</v>
      </c>
      <c r="B3575" s="123">
        <v>3</v>
      </c>
      <c r="C3575" s="235"/>
      <c r="D3575" s="235"/>
      <c r="E3575" s="235"/>
      <c r="F3575" s="235"/>
      <c r="G3575" s="121"/>
      <c r="H3575" s="125">
        <v>1696.9088199999999</v>
      </c>
      <c r="I3575" s="121"/>
      <c r="J3575" s="125"/>
      <c r="K3575" s="121"/>
      <c r="L3575" s="121"/>
      <c r="M3575" s="121"/>
    </row>
    <row r="3576" spans="1:13" x14ac:dyDescent="0.2">
      <c r="A3576" s="122">
        <v>42153</v>
      </c>
      <c r="B3576" s="123">
        <v>4</v>
      </c>
      <c r="C3576" s="235"/>
      <c r="D3576" s="235"/>
      <c r="E3576" s="235"/>
      <c r="F3576" s="235"/>
      <c r="G3576" s="121"/>
      <c r="H3576" s="125">
        <v>1742.61609</v>
      </c>
      <c r="I3576" s="121"/>
      <c r="J3576" s="125"/>
      <c r="K3576" s="121"/>
      <c r="L3576" s="121"/>
      <c r="M3576" s="121"/>
    </row>
    <row r="3577" spans="1:13" x14ac:dyDescent="0.2">
      <c r="A3577" s="122">
        <v>42153</v>
      </c>
      <c r="B3577" s="123">
        <v>5</v>
      </c>
      <c r="C3577" s="235"/>
      <c r="D3577" s="235"/>
      <c r="E3577" s="235"/>
      <c r="F3577" s="235"/>
      <c r="G3577" s="121"/>
      <c r="H3577" s="125">
        <v>1879.8616800000002</v>
      </c>
      <c r="I3577" s="121"/>
      <c r="J3577" s="125"/>
      <c r="K3577" s="121"/>
      <c r="L3577" s="121"/>
      <c r="M3577" s="121"/>
    </row>
    <row r="3578" spans="1:13" x14ac:dyDescent="0.2">
      <c r="A3578" s="122">
        <v>42153</v>
      </c>
      <c r="B3578" s="123">
        <v>6</v>
      </c>
      <c r="C3578" s="235"/>
      <c r="D3578" s="235"/>
      <c r="E3578" s="235"/>
      <c r="F3578" s="235"/>
      <c r="G3578" s="121"/>
      <c r="H3578" s="125">
        <v>2063.4286299999999</v>
      </c>
      <c r="I3578" s="121"/>
      <c r="J3578" s="125"/>
      <c r="K3578" s="121"/>
      <c r="L3578" s="121"/>
      <c r="M3578" s="121"/>
    </row>
    <row r="3579" spans="1:13" x14ac:dyDescent="0.2">
      <c r="A3579" s="122">
        <v>42153</v>
      </c>
      <c r="B3579" s="123">
        <v>7</v>
      </c>
      <c r="C3579" s="235"/>
      <c r="D3579" s="235"/>
      <c r="E3579" s="235"/>
      <c r="F3579" s="235"/>
      <c r="G3579" s="121"/>
      <c r="H3579" s="125">
        <v>2235.3303300000002</v>
      </c>
      <c r="I3579" s="121"/>
      <c r="J3579" s="125"/>
      <c r="K3579" s="121"/>
      <c r="L3579" s="121"/>
      <c r="M3579" s="121"/>
    </row>
    <row r="3580" spans="1:13" x14ac:dyDescent="0.2">
      <c r="A3580" s="122">
        <v>42153</v>
      </c>
      <c r="B3580" s="123">
        <v>8</v>
      </c>
      <c r="C3580" s="235"/>
      <c r="D3580" s="235"/>
      <c r="E3580" s="235"/>
      <c r="F3580" s="235"/>
      <c r="G3580" s="121"/>
      <c r="H3580" s="125">
        <v>2342.6849099999999</v>
      </c>
      <c r="I3580" s="121"/>
      <c r="J3580" s="125"/>
      <c r="K3580" s="121"/>
      <c r="L3580" s="121"/>
      <c r="M3580" s="121"/>
    </row>
    <row r="3581" spans="1:13" x14ac:dyDescent="0.2">
      <c r="A3581" s="122">
        <v>42153</v>
      </c>
      <c r="B3581" s="123">
        <v>9</v>
      </c>
      <c r="C3581" s="235"/>
      <c r="D3581" s="235"/>
      <c r="E3581" s="235"/>
      <c r="F3581" s="235"/>
      <c r="G3581" s="121"/>
      <c r="H3581" s="125">
        <v>2399.0174700000002</v>
      </c>
      <c r="I3581" s="121"/>
      <c r="J3581" s="125"/>
      <c r="K3581" s="121"/>
      <c r="L3581" s="121"/>
      <c r="M3581" s="121"/>
    </row>
    <row r="3582" spans="1:13" x14ac:dyDescent="0.2">
      <c r="A3582" s="122">
        <v>42153</v>
      </c>
      <c r="B3582" s="123">
        <v>10</v>
      </c>
      <c r="C3582" s="235"/>
      <c r="D3582" s="235"/>
      <c r="E3582" s="235"/>
      <c r="F3582" s="235"/>
      <c r="G3582" s="121"/>
      <c r="H3582" s="125">
        <v>2408.9159100000002</v>
      </c>
      <c r="I3582" s="121"/>
      <c r="J3582" s="125"/>
      <c r="K3582" s="121"/>
      <c r="L3582" s="121"/>
      <c r="M3582" s="121"/>
    </row>
    <row r="3583" spans="1:13" x14ac:dyDescent="0.2">
      <c r="A3583" s="122">
        <v>42153</v>
      </c>
      <c r="B3583" s="123">
        <v>11</v>
      </c>
      <c r="C3583" s="235"/>
      <c r="D3583" s="235"/>
      <c r="E3583" s="235"/>
      <c r="F3583" s="235"/>
      <c r="G3583" s="121"/>
      <c r="H3583" s="125">
        <v>2457.3189800000005</v>
      </c>
      <c r="I3583" s="121"/>
      <c r="J3583" s="125"/>
      <c r="K3583" s="121"/>
      <c r="L3583" s="121"/>
      <c r="M3583" s="121"/>
    </row>
    <row r="3584" spans="1:13" x14ac:dyDescent="0.2">
      <c r="A3584" s="122">
        <v>42153</v>
      </c>
      <c r="B3584" s="123">
        <v>12</v>
      </c>
      <c r="C3584" s="235"/>
      <c r="D3584" s="235"/>
      <c r="E3584" s="235"/>
      <c r="F3584" s="235"/>
      <c r="G3584" s="121"/>
      <c r="H3584" s="125">
        <v>2485.1972000000005</v>
      </c>
      <c r="I3584" s="121"/>
      <c r="J3584" s="125"/>
      <c r="K3584" s="121"/>
      <c r="L3584" s="121"/>
      <c r="M3584" s="121"/>
    </row>
    <row r="3585" spans="1:13" x14ac:dyDescent="0.2">
      <c r="A3585" s="122">
        <v>42153</v>
      </c>
      <c r="B3585" s="123">
        <v>13</v>
      </c>
      <c r="C3585" s="235"/>
      <c r="D3585" s="235"/>
      <c r="E3585" s="235"/>
      <c r="F3585" s="235"/>
      <c r="G3585" s="121"/>
      <c r="H3585" s="125">
        <v>2512.91851</v>
      </c>
      <c r="I3585" s="121"/>
      <c r="J3585" s="125"/>
      <c r="K3585" s="121"/>
      <c r="L3585" s="121"/>
      <c r="M3585" s="121"/>
    </row>
    <row r="3586" spans="1:13" x14ac:dyDescent="0.2">
      <c r="A3586" s="122">
        <v>42153</v>
      </c>
      <c r="B3586" s="123">
        <v>14</v>
      </c>
      <c r="C3586" s="235"/>
      <c r="D3586" s="235"/>
      <c r="E3586" s="235"/>
      <c r="F3586" s="235"/>
      <c r="G3586" s="121"/>
      <c r="H3586" s="125">
        <v>2513.4579799999997</v>
      </c>
      <c r="I3586" s="121"/>
      <c r="J3586" s="125"/>
      <c r="K3586" s="121"/>
      <c r="L3586" s="121"/>
      <c r="M3586" s="121"/>
    </row>
    <row r="3587" spans="1:13" x14ac:dyDescent="0.2">
      <c r="A3587" s="122">
        <v>42153</v>
      </c>
      <c r="B3587" s="123">
        <v>15</v>
      </c>
      <c r="C3587" s="235"/>
      <c r="D3587" s="235"/>
      <c r="E3587" s="235"/>
      <c r="F3587" s="235"/>
      <c r="G3587" s="121"/>
      <c r="H3587" s="125">
        <v>2519.0854300000005</v>
      </c>
      <c r="I3587" s="121"/>
      <c r="J3587" s="125"/>
      <c r="K3587" s="121"/>
      <c r="L3587" s="121"/>
      <c r="M3587" s="121"/>
    </row>
    <row r="3588" spans="1:13" x14ac:dyDescent="0.2">
      <c r="A3588" s="122">
        <v>42153</v>
      </c>
      <c r="B3588" s="123">
        <v>16</v>
      </c>
      <c r="C3588" s="235"/>
      <c r="D3588" s="235"/>
      <c r="E3588" s="235"/>
      <c r="F3588" s="235"/>
      <c r="G3588" s="121"/>
      <c r="H3588" s="125">
        <v>2510.3350599999999</v>
      </c>
      <c r="I3588" s="121"/>
      <c r="J3588" s="125"/>
      <c r="K3588" s="121"/>
      <c r="L3588" s="121"/>
      <c r="M3588" s="121"/>
    </row>
    <row r="3589" spans="1:13" x14ac:dyDescent="0.2">
      <c r="A3589" s="122">
        <v>42153</v>
      </c>
      <c r="B3589" s="123">
        <v>17</v>
      </c>
      <c r="C3589" s="235"/>
      <c r="D3589" s="235"/>
      <c r="E3589" s="235"/>
      <c r="F3589" s="235"/>
      <c r="G3589" s="121"/>
      <c r="H3589" s="125">
        <v>2528.18723</v>
      </c>
      <c r="I3589" s="121"/>
      <c r="J3589" s="125"/>
      <c r="K3589" s="121"/>
      <c r="L3589" s="121"/>
      <c r="M3589" s="121"/>
    </row>
    <row r="3590" spans="1:13" x14ac:dyDescent="0.2">
      <c r="A3590" s="122">
        <v>42153</v>
      </c>
      <c r="B3590" s="123">
        <v>18</v>
      </c>
      <c r="C3590" s="235"/>
      <c r="D3590" s="235"/>
      <c r="E3590" s="235"/>
      <c r="F3590" s="235"/>
      <c r="G3590" s="121"/>
      <c r="H3590" s="125">
        <v>2467.0672599999998</v>
      </c>
      <c r="I3590" s="121"/>
      <c r="J3590" s="125"/>
      <c r="K3590" s="121"/>
      <c r="L3590" s="121"/>
      <c r="M3590" s="121"/>
    </row>
    <row r="3591" spans="1:13" x14ac:dyDescent="0.2">
      <c r="A3591" s="122">
        <v>42153</v>
      </c>
      <c r="B3591" s="123">
        <v>19</v>
      </c>
      <c r="C3591" s="235"/>
      <c r="D3591" s="235"/>
      <c r="E3591" s="235"/>
      <c r="F3591" s="235"/>
      <c r="G3591" s="121"/>
      <c r="H3591" s="125">
        <v>2483.2157499999994</v>
      </c>
      <c r="I3591" s="121"/>
      <c r="J3591" s="125"/>
      <c r="K3591" s="121"/>
      <c r="L3591" s="121"/>
      <c r="M3591" s="121"/>
    </row>
    <row r="3592" spans="1:13" x14ac:dyDescent="0.2">
      <c r="A3592" s="122">
        <v>42153</v>
      </c>
      <c r="B3592" s="123">
        <v>20</v>
      </c>
      <c r="C3592" s="235"/>
      <c r="D3592" s="235"/>
      <c r="E3592" s="235"/>
      <c r="F3592" s="235"/>
      <c r="G3592" s="121"/>
      <c r="H3592" s="125">
        <v>2619.5917999999997</v>
      </c>
      <c r="I3592" s="121"/>
      <c r="J3592" s="125"/>
      <c r="K3592" s="121"/>
      <c r="L3592" s="121"/>
      <c r="M3592" s="121"/>
    </row>
    <row r="3593" spans="1:13" x14ac:dyDescent="0.2">
      <c r="A3593" s="122">
        <v>42153</v>
      </c>
      <c r="B3593" s="123">
        <v>21</v>
      </c>
      <c r="C3593" s="235"/>
      <c r="D3593" s="235"/>
      <c r="E3593" s="235"/>
      <c r="F3593" s="235"/>
      <c r="G3593" s="121"/>
      <c r="H3593" s="125">
        <v>2515.8095099999996</v>
      </c>
      <c r="I3593" s="121"/>
      <c r="J3593" s="125"/>
      <c r="K3593" s="121"/>
      <c r="L3593" s="121"/>
      <c r="M3593" s="121"/>
    </row>
    <row r="3594" spans="1:13" x14ac:dyDescent="0.2">
      <c r="A3594" s="122">
        <v>42153</v>
      </c>
      <c r="B3594" s="123">
        <v>22</v>
      </c>
      <c r="C3594" s="235"/>
      <c r="D3594" s="235"/>
      <c r="E3594" s="235"/>
      <c r="F3594" s="235"/>
      <c r="G3594" s="121"/>
      <c r="H3594" s="125">
        <v>2315.3082899999999</v>
      </c>
      <c r="I3594" s="121"/>
      <c r="J3594" s="125"/>
      <c r="K3594" s="121"/>
      <c r="L3594" s="121"/>
      <c r="M3594" s="121"/>
    </row>
    <row r="3595" spans="1:13" x14ac:dyDescent="0.2">
      <c r="A3595" s="122">
        <v>42153</v>
      </c>
      <c r="B3595" s="123">
        <v>23</v>
      </c>
      <c r="C3595" s="235"/>
      <c r="D3595" s="235"/>
      <c r="E3595" s="235"/>
      <c r="F3595" s="235"/>
      <c r="G3595" s="121"/>
      <c r="H3595" s="125">
        <v>2088.4261099999999</v>
      </c>
      <c r="I3595" s="121"/>
      <c r="J3595" s="125"/>
      <c r="K3595" s="121"/>
      <c r="L3595" s="121"/>
      <c r="M3595" s="121"/>
    </row>
    <row r="3596" spans="1:13" x14ac:dyDescent="0.2">
      <c r="A3596" s="122">
        <v>42153</v>
      </c>
      <c r="B3596" s="123">
        <v>24</v>
      </c>
      <c r="C3596" s="235"/>
      <c r="D3596" s="235"/>
      <c r="E3596" s="235"/>
      <c r="F3596" s="235"/>
      <c r="G3596" s="121"/>
      <c r="H3596" s="125">
        <v>1903.14392</v>
      </c>
      <c r="I3596" s="121"/>
      <c r="J3596" s="125"/>
      <c r="K3596" s="121"/>
      <c r="L3596" s="121"/>
      <c r="M3596" s="121"/>
    </row>
    <row r="3597" spans="1:13" x14ac:dyDescent="0.2">
      <c r="A3597" s="122">
        <v>42154</v>
      </c>
      <c r="B3597" s="123">
        <v>1</v>
      </c>
      <c r="C3597" s="235"/>
      <c r="D3597" s="235"/>
      <c r="E3597" s="235"/>
      <c r="F3597" s="235"/>
      <c r="G3597" s="121"/>
      <c r="H3597" s="125">
        <v>1788.92317</v>
      </c>
      <c r="I3597" s="121"/>
      <c r="J3597" s="125"/>
      <c r="K3597" s="121"/>
      <c r="L3597" s="121"/>
      <c r="M3597" s="121"/>
    </row>
    <row r="3598" spans="1:13" x14ac:dyDescent="0.2">
      <c r="A3598" s="122">
        <v>42154</v>
      </c>
      <c r="B3598" s="123">
        <v>2</v>
      </c>
      <c r="C3598" s="235"/>
      <c r="D3598" s="235"/>
      <c r="E3598" s="235"/>
      <c r="F3598" s="235"/>
      <c r="G3598" s="121"/>
      <c r="H3598" s="125">
        <v>1723.0968799999998</v>
      </c>
      <c r="I3598" s="121"/>
      <c r="J3598" s="125"/>
      <c r="K3598" s="121"/>
      <c r="L3598" s="121"/>
      <c r="M3598" s="121"/>
    </row>
    <row r="3599" spans="1:13" x14ac:dyDescent="0.2">
      <c r="A3599" s="122">
        <v>42154</v>
      </c>
      <c r="B3599" s="123">
        <v>3</v>
      </c>
      <c r="C3599" s="235"/>
      <c r="D3599" s="235"/>
      <c r="E3599" s="235"/>
      <c r="F3599" s="235"/>
      <c r="G3599" s="121"/>
      <c r="H3599" s="125">
        <v>1691.8322100000003</v>
      </c>
      <c r="I3599" s="121"/>
      <c r="J3599" s="125"/>
      <c r="K3599" s="121"/>
      <c r="L3599" s="121"/>
      <c r="M3599" s="121"/>
    </row>
    <row r="3600" spans="1:13" x14ac:dyDescent="0.2">
      <c r="A3600" s="122">
        <v>42154</v>
      </c>
      <c r="B3600" s="123">
        <v>4</v>
      </c>
      <c r="C3600" s="235"/>
      <c r="D3600" s="235"/>
      <c r="E3600" s="235"/>
      <c r="F3600" s="235"/>
      <c r="G3600" s="121"/>
      <c r="H3600" s="125">
        <v>1699.6793400000001</v>
      </c>
      <c r="I3600" s="121"/>
      <c r="J3600" s="125"/>
      <c r="K3600" s="121"/>
      <c r="L3600" s="121"/>
      <c r="M3600" s="121"/>
    </row>
    <row r="3601" spans="1:13" x14ac:dyDescent="0.2">
      <c r="A3601" s="122">
        <v>42154</v>
      </c>
      <c r="B3601" s="123">
        <v>5</v>
      </c>
      <c r="C3601" s="235"/>
      <c r="D3601" s="235"/>
      <c r="E3601" s="235"/>
      <c r="F3601" s="235"/>
      <c r="G3601" s="121"/>
      <c r="H3601" s="125">
        <v>1742.0106400000002</v>
      </c>
      <c r="I3601" s="121"/>
      <c r="J3601" s="125"/>
      <c r="K3601" s="121"/>
      <c r="L3601" s="121"/>
      <c r="M3601" s="121"/>
    </row>
    <row r="3602" spans="1:13" x14ac:dyDescent="0.2">
      <c r="A3602" s="122">
        <v>42154</v>
      </c>
      <c r="B3602" s="123">
        <v>6</v>
      </c>
      <c r="C3602" s="235"/>
      <c r="D3602" s="235"/>
      <c r="E3602" s="235"/>
      <c r="F3602" s="235"/>
      <c r="G3602" s="121"/>
      <c r="H3602" s="125">
        <v>1778.81078</v>
      </c>
      <c r="I3602" s="121"/>
      <c r="J3602" s="125"/>
      <c r="K3602" s="121"/>
      <c r="L3602" s="121"/>
      <c r="M3602" s="121"/>
    </row>
    <row r="3603" spans="1:13" x14ac:dyDescent="0.2">
      <c r="A3603" s="122">
        <v>42154</v>
      </c>
      <c r="B3603" s="123">
        <v>7</v>
      </c>
      <c r="C3603" s="235"/>
      <c r="D3603" s="235"/>
      <c r="E3603" s="235"/>
      <c r="F3603" s="235"/>
      <c r="G3603" s="121"/>
      <c r="H3603" s="125">
        <v>1883.50028</v>
      </c>
      <c r="I3603" s="121"/>
      <c r="J3603" s="125"/>
      <c r="K3603" s="121"/>
      <c r="L3603" s="121"/>
      <c r="M3603" s="121"/>
    </row>
    <row r="3604" spans="1:13" x14ac:dyDescent="0.2">
      <c r="A3604" s="122">
        <v>42154</v>
      </c>
      <c r="B3604" s="123">
        <v>8</v>
      </c>
      <c r="C3604" s="235"/>
      <c r="D3604" s="235"/>
      <c r="E3604" s="235"/>
      <c r="F3604" s="235"/>
      <c r="G3604" s="121"/>
      <c r="H3604" s="125">
        <v>2015.72963</v>
      </c>
      <c r="I3604" s="121"/>
      <c r="J3604" s="125"/>
      <c r="K3604" s="121"/>
      <c r="L3604" s="121"/>
      <c r="M3604" s="121"/>
    </row>
    <row r="3605" spans="1:13" x14ac:dyDescent="0.2">
      <c r="A3605" s="122">
        <v>42154</v>
      </c>
      <c r="B3605" s="123">
        <v>9</v>
      </c>
      <c r="C3605" s="235"/>
      <c r="D3605" s="235"/>
      <c r="E3605" s="235"/>
      <c r="F3605" s="235"/>
      <c r="G3605" s="121"/>
      <c r="H3605" s="125">
        <v>2140.0189700000001</v>
      </c>
      <c r="I3605" s="121"/>
      <c r="J3605" s="125"/>
      <c r="K3605" s="121"/>
      <c r="L3605" s="121"/>
      <c r="M3605" s="121"/>
    </row>
    <row r="3606" spans="1:13" x14ac:dyDescent="0.2">
      <c r="A3606" s="122">
        <v>42154</v>
      </c>
      <c r="B3606" s="123">
        <v>10</v>
      </c>
      <c r="C3606" s="235"/>
      <c r="D3606" s="235"/>
      <c r="E3606" s="235"/>
      <c r="F3606" s="235"/>
      <c r="G3606" s="121"/>
      <c r="H3606" s="125">
        <v>2186.4802899999995</v>
      </c>
      <c r="I3606" s="121"/>
      <c r="J3606" s="125"/>
      <c r="K3606" s="121"/>
      <c r="L3606" s="121"/>
      <c r="M3606" s="121"/>
    </row>
    <row r="3607" spans="1:13" x14ac:dyDescent="0.2">
      <c r="A3607" s="122">
        <v>42154</v>
      </c>
      <c r="B3607" s="123">
        <v>11</v>
      </c>
      <c r="C3607" s="235"/>
      <c r="D3607" s="235"/>
      <c r="E3607" s="235"/>
      <c r="F3607" s="235"/>
      <c r="G3607" s="121"/>
      <c r="H3607" s="125">
        <v>2184.4662699999999</v>
      </c>
      <c r="I3607" s="121"/>
      <c r="J3607" s="125"/>
      <c r="K3607" s="121"/>
      <c r="L3607" s="121"/>
      <c r="M3607" s="121"/>
    </row>
    <row r="3608" spans="1:13" x14ac:dyDescent="0.2">
      <c r="A3608" s="122">
        <v>42154</v>
      </c>
      <c r="B3608" s="123">
        <v>12</v>
      </c>
      <c r="C3608" s="235"/>
      <c r="D3608" s="235"/>
      <c r="E3608" s="235"/>
      <c r="F3608" s="235"/>
      <c r="G3608" s="121"/>
      <c r="H3608" s="125">
        <v>2168.66527</v>
      </c>
      <c r="I3608" s="121"/>
      <c r="J3608" s="125"/>
      <c r="K3608" s="121"/>
      <c r="L3608" s="121"/>
      <c r="M3608" s="121"/>
    </row>
    <row r="3609" spans="1:13" x14ac:dyDescent="0.2">
      <c r="A3609" s="122">
        <v>42154</v>
      </c>
      <c r="B3609" s="123">
        <v>13</v>
      </c>
      <c r="C3609" s="235"/>
      <c r="D3609" s="235"/>
      <c r="E3609" s="235"/>
      <c r="F3609" s="235"/>
      <c r="G3609" s="121"/>
      <c r="H3609" s="125">
        <v>2147.6671900000001</v>
      </c>
      <c r="I3609" s="121"/>
      <c r="J3609" s="125"/>
      <c r="K3609" s="121"/>
      <c r="L3609" s="121"/>
      <c r="M3609" s="121"/>
    </row>
    <row r="3610" spans="1:13" x14ac:dyDescent="0.2">
      <c r="A3610" s="122">
        <v>42154</v>
      </c>
      <c r="B3610" s="123">
        <v>14</v>
      </c>
      <c r="C3610" s="235"/>
      <c r="D3610" s="235"/>
      <c r="E3610" s="235"/>
      <c r="F3610" s="235"/>
      <c r="G3610" s="121"/>
      <c r="H3610" s="125">
        <v>2184.3915200000001</v>
      </c>
      <c r="I3610" s="121"/>
      <c r="J3610" s="125"/>
      <c r="K3610" s="121"/>
      <c r="L3610" s="121"/>
      <c r="M3610" s="121"/>
    </row>
    <row r="3611" spans="1:13" x14ac:dyDescent="0.2">
      <c r="A3611" s="122">
        <v>42154</v>
      </c>
      <c r="B3611" s="123">
        <v>15</v>
      </c>
      <c r="C3611" s="235"/>
      <c r="D3611" s="235"/>
      <c r="E3611" s="235"/>
      <c r="F3611" s="235"/>
      <c r="G3611" s="121"/>
      <c r="H3611" s="125">
        <v>2242.00432</v>
      </c>
      <c r="I3611" s="121"/>
      <c r="J3611" s="125"/>
      <c r="K3611" s="121"/>
      <c r="L3611" s="121"/>
      <c r="M3611" s="121"/>
    </row>
    <row r="3612" spans="1:13" x14ac:dyDescent="0.2">
      <c r="A3612" s="122">
        <v>42154</v>
      </c>
      <c r="B3612" s="123">
        <v>16</v>
      </c>
      <c r="C3612" s="235"/>
      <c r="D3612" s="235"/>
      <c r="E3612" s="235"/>
      <c r="F3612" s="235"/>
      <c r="G3612" s="121"/>
      <c r="H3612" s="125">
        <v>2309.9182199999996</v>
      </c>
      <c r="I3612" s="121"/>
      <c r="J3612" s="125"/>
      <c r="K3612" s="121"/>
      <c r="L3612" s="121"/>
      <c r="M3612" s="121"/>
    </row>
    <row r="3613" spans="1:13" x14ac:dyDescent="0.2">
      <c r="A3613" s="122">
        <v>42154</v>
      </c>
      <c r="B3613" s="123">
        <v>17</v>
      </c>
      <c r="C3613" s="235"/>
      <c r="D3613" s="235"/>
      <c r="E3613" s="235"/>
      <c r="F3613" s="235"/>
      <c r="G3613" s="121"/>
      <c r="H3613" s="125">
        <v>2328.82827</v>
      </c>
      <c r="I3613" s="121"/>
      <c r="J3613" s="125"/>
      <c r="K3613" s="121"/>
      <c r="L3613" s="121"/>
      <c r="M3613" s="121"/>
    </row>
    <row r="3614" spans="1:13" x14ac:dyDescent="0.2">
      <c r="A3614" s="122">
        <v>42154</v>
      </c>
      <c r="B3614" s="123">
        <v>18</v>
      </c>
      <c r="C3614" s="235"/>
      <c r="D3614" s="235"/>
      <c r="E3614" s="235"/>
      <c r="F3614" s="235"/>
      <c r="G3614" s="121"/>
      <c r="H3614" s="125">
        <v>2369.8824</v>
      </c>
      <c r="I3614" s="121"/>
      <c r="J3614" s="125"/>
      <c r="K3614" s="121"/>
      <c r="L3614" s="121"/>
      <c r="M3614" s="121"/>
    </row>
    <row r="3615" spans="1:13" x14ac:dyDescent="0.2">
      <c r="A3615" s="122">
        <v>42154</v>
      </c>
      <c r="B3615" s="123">
        <v>19</v>
      </c>
      <c r="C3615" s="235"/>
      <c r="D3615" s="235"/>
      <c r="E3615" s="235"/>
      <c r="F3615" s="235"/>
      <c r="G3615" s="121"/>
      <c r="H3615" s="125">
        <v>2427.7449799999999</v>
      </c>
      <c r="I3615" s="121"/>
      <c r="J3615" s="125"/>
      <c r="K3615" s="121"/>
      <c r="L3615" s="121"/>
      <c r="M3615" s="121"/>
    </row>
    <row r="3616" spans="1:13" x14ac:dyDescent="0.2">
      <c r="A3616" s="122">
        <v>42154</v>
      </c>
      <c r="B3616" s="123">
        <v>20</v>
      </c>
      <c r="C3616" s="235"/>
      <c r="D3616" s="235"/>
      <c r="E3616" s="235"/>
      <c r="F3616" s="235"/>
      <c r="G3616" s="121"/>
      <c r="H3616" s="125">
        <v>2537.4917499999997</v>
      </c>
      <c r="I3616" s="121"/>
      <c r="J3616" s="125"/>
      <c r="K3616" s="121"/>
      <c r="L3616" s="121"/>
      <c r="M3616" s="121"/>
    </row>
    <row r="3617" spans="1:13" x14ac:dyDescent="0.2">
      <c r="A3617" s="122">
        <v>42154</v>
      </c>
      <c r="B3617" s="123">
        <v>21</v>
      </c>
      <c r="C3617" s="235"/>
      <c r="D3617" s="235"/>
      <c r="E3617" s="235"/>
      <c r="F3617" s="235"/>
      <c r="G3617" s="121"/>
      <c r="H3617" s="125">
        <v>2443.1625699999995</v>
      </c>
      <c r="I3617" s="121"/>
      <c r="J3617" s="125"/>
      <c r="K3617" s="121"/>
      <c r="L3617" s="121"/>
      <c r="M3617" s="121"/>
    </row>
    <row r="3618" spans="1:13" x14ac:dyDescent="0.2">
      <c r="A3618" s="122">
        <v>42154</v>
      </c>
      <c r="B3618" s="123">
        <v>22</v>
      </c>
      <c r="C3618" s="235"/>
      <c r="D3618" s="235"/>
      <c r="E3618" s="235"/>
      <c r="F3618" s="235"/>
      <c r="G3618" s="121"/>
      <c r="H3618" s="125">
        <v>2260.3449900000001</v>
      </c>
      <c r="I3618" s="121"/>
      <c r="J3618" s="125"/>
      <c r="K3618" s="121"/>
      <c r="L3618" s="121"/>
      <c r="M3618" s="121"/>
    </row>
    <row r="3619" spans="1:13" x14ac:dyDescent="0.2">
      <c r="A3619" s="122">
        <v>42154</v>
      </c>
      <c r="B3619" s="123">
        <v>23</v>
      </c>
      <c r="C3619" s="235"/>
      <c r="D3619" s="235"/>
      <c r="E3619" s="235"/>
      <c r="F3619" s="235"/>
      <c r="G3619" s="121"/>
      <c r="H3619" s="125">
        <v>2059.7586299999998</v>
      </c>
      <c r="I3619" s="121"/>
      <c r="J3619" s="125"/>
      <c r="K3619" s="121"/>
      <c r="L3619" s="121"/>
      <c r="M3619" s="121"/>
    </row>
    <row r="3620" spans="1:13" x14ac:dyDescent="0.2">
      <c r="A3620" s="122">
        <v>42154</v>
      </c>
      <c r="B3620" s="123">
        <v>24</v>
      </c>
      <c r="C3620" s="235"/>
      <c r="D3620" s="235"/>
      <c r="E3620" s="235"/>
      <c r="F3620" s="235"/>
      <c r="G3620" s="121"/>
      <c r="H3620" s="125">
        <v>1895.4670100000001</v>
      </c>
      <c r="I3620" s="121"/>
      <c r="J3620" s="125"/>
      <c r="K3620" s="121"/>
      <c r="L3620" s="121"/>
      <c r="M3620" s="121"/>
    </row>
    <row r="3621" spans="1:13" x14ac:dyDescent="0.2">
      <c r="A3621" s="122">
        <v>42155</v>
      </c>
      <c r="B3621" s="123">
        <v>1</v>
      </c>
      <c r="C3621" s="235"/>
      <c r="D3621" s="235"/>
      <c r="E3621" s="235"/>
      <c r="F3621" s="235"/>
      <c r="G3621" s="121"/>
      <c r="H3621" s="125">
        <v>1786.2591299999999</v>
      </c>
      <c r="I3621" s="121"/>
      <c r="J3621" s="125"/>
      <c r="K3621" s="121"/>
      <c r="L3621" s="121"/>
      <c r="M3621" s="121"/>
    </row>
    <row r="3622" spans="1:13" x14ac:dyDescent="0.2">
      <c r="A3622" s="122">
        <v>42155</v>
      </c>
      <c r="B3622" s="123">
        <v>2</v>
      </c>
      <c r="C3622" s="235"/>
      <c r="D3622" s="235"/>
      <c r="E3622" s="235"/>
      <c r="F3622" s="235"/>
      <c r="G3622" s="121"/>
      <c r="H3622" s="125">
        <v>1714.7715800000001</v>
      </c>
      <c r="I3622" s="121"/>
      <c r="J3622" s="125"/>
      <c r="K3622" s="121"/>
      <c r="L3622" s="121"/>
      <c r="M3622" s="121"/>
    </row>
    <row r="3623" spans="1:13" x14ac:dyDescent="0.2">
      <c r="A3623" s="122">
        <v>42155</v>
      </c>
      <c r="B3623" s="123">
        <v>3</v>
      </c>
      <c r="C3623" s="235"/>
      <c r="D3623" s="235"/>
      <c r="E3623" s="235"/>
      <c r="F3623" s="235"/>
      <c r="G3623" s="121"/>
      <c r="H3623" s="125">
        <v>1678.6253200000001</v>
      </c>
      <c r="I3623" s="121"/>
      <c r="J3623" s="125"/>
      <c r="K3623" s="121"/>
      <c r="L3623" s="121"/>
      <c r="M3623" s="121"/>
    </row>
    <row r="3624" spans="1:13" x14ac:dyDescent="0.2">
      <c r="A3624" s="122">
        <v>42155</v>
      </c>
      <c r="B3624" s="123">
        <v>4</v>
      </c>
      <c r="C3624" s="235"/>
      <c r="D3624" s="235"/>
      <c r="E3624" s="235"/>
      <c r="F3624" s="235"/>
      <c r="G3624" s="121"/>
      <c r="H3624" s="125">
        <v>1675.3087700000001</v>
      </c>
      <c r="I3624" s="121"/>
      <c r="J3624" s="125"/>
      <c r="K3624" s="121"/>
      <c r="L3624" s="121"/>
      <c r="M3624" s="121"/>
    </row>
    <row r="3625" spans="1:13" x14ac:dyDescent="0.2">
      <c r="A3625" s="122">
        <v>42155</v>
      </c>
      <c r="B3625" s="123">
        <v>5</v>
      </c>
      <c r="C3625" s="235"/>
      <c r="D3625" s="235"/>
      <c r="E3625" s="235"/>
      <c r="F3625" s="235"/>
      <c r="G3625" s="121"/>
      <c r="H3625" s="125">
        <v>1706.48874</v>
      </c>
      <c r="I3625" s="121"/>
      <c r="J3625" s="125"/>
      <c r="K3625" s="121"/>
      <c r="L3625" s="121"/>
      <c r="M3625" s="121"/>
    </row>
    <row r="3626" spans="1:13" x14ac:dyDescent="0.2">
      <c r="A3626" s="122">
        <v>42155</v>
      </c>
      <c r="B3626" s="123">
        <v>6</v>
      </c>
      <c r="C3626" s="235"/>
      <c r="D3626" s="235"/>
      <c r="E3626" s="235"/>
      <c r="F3626" s="235"/>
      <c r="G3626" s="121"/>
      <c r="H3626" s="125">
        <v>1719.4466</v>
      </c>
      <c r="I3626" s="121"/>
      <c r="J3626" s="125"/>
      <c r="K3626" s="121"/>
      <c r="L3626" s="121"/>
      <c r="M3626" s="121"/>
    </row>
    <row r="3627" spans="1:13" x14ac:dyDescent="0.2">
      <c r="A3627" s="122">
        <v>42155</v>
      </c>
      <c r="B3627" s="123">
        <v>7</v>
      </c>
      <c r="C3627" s="235"/>
      <c r="D3627" s="235"/>
      <c r="E3627" s="235"/>
      <c r="F3627" s="235"/>
      <c r="G3627" s="121"/>
      <c r="H3627" s="125">
        <v>1814.19031</v>
      </c>
      <c r="I3627" s="121"/>
      <c r="J3627" s="125"/>
      <c r="K3627" s="121"/>
      <c r="L3627" s="121"/>
      <c r="M3627" s="121"/>
    </row>
    <row r="3628" spans="1:13" x14ac:dyDescent="0.2">
      <c r="A3628" s="122">
        <v>42155</v>
      </c>
      <c r="B3628" s="123">
        <v>8</v>
      </c>
      <c r="C3628" s="235"/>
      <c r="D3628" s="235"/>
      <c r="E3628" s="235"/>
      <c r="F3628" s="235"/>
      <c r="G3628" s="121"/>
      <c r="H3628" s="125">
        <v>1969.2582499999999</v>
      </c>
      <c r="I3628" s="121"/>
      <c r="J3628" s="125"/>
      <c r="K3628" s="121"/>
      <c r="L3628" s="121"/>
      <c r="M3628" s="121"/>
    </row>
    <row r="3629" spans="1:13" x14ac:dyDescent="0.2">
      <c r="A3629" s="122">
        <v>42155</v>
      </c>
      <c r="B3629" s="123">
        <v>9</v>
      </c>
      <c r="C3629" s="235"/>
      <c r="D3629" s="235"/>
      <c r="E3629" s="235"/>
      <c r="F3629" s="235"/>
      <c r="G3629" s="121"/>
      <c r="H3629" s="125">
        <v>1989.6635800000001</v>
      </c>
      <c r="I3629" s="121"/>
      <c r="J3629" s="125"/>
      <c r="K3629" s="121"/>
      <c r="L3629" s="121"/>
      <c r="M3629" s="121"/>
    </row>
    <row r="3630" spans="1:13" x14ac:dyDescent="0.2">
      <c r="A3630" s="122">
        <v>42155</v>
      </c>
      <c r="B3630" s="123">
        <v>10</v>
      </c>
      <c r="C3630" s="235"/>
      <c r="D3630" s="235"/>
      <c r="E3630" s="235"/>
      <c r="F3630" s="235"/>
      <c r="G3630" s="121"/>
      <c r="H3630" s="125">
        <v>1989.8047199999999</v>
      </c>
      <c r="I3630" s="121"/>
      <c r="J3630" s="125"/>
      <c r="K3630" s="121"/>
      <c r="L3630" s="121"/>
      <c r="M3630" s="121"/>
    </row>
    <row r="3631" spans="1:13" x14ac:dyDescent="0.2">
      <c r="A3631" s="122">
        <v>42155</v>
      </c>
      <c r="B3631" s="123">
        <v>11</v>
      </c>
      <c r="C3631" s="235"/>
      <c r="D3631" s="235"/>
      <c r="E3631" s="235"/>
      <c r="F3631" s="235"/>
      <c r="G3631" s="121"/>
      <c r="H3631" s="125">
        <v>2023.9823299999998</v>
      </c>
      <c r="I3631" s="121"/>
      <c r="J3631" s="125"/>
      <c r="K3631" s="121"/>
      <c r="L3631" s="121"/>
      <c r="M3631" s="121"/>
    </row>
    <row r="3632" spans="1:13" x14ac:dyDescent="0.2">
      <c r="A3632" s="122">
        <v>42155</v>
      </c>
      <c r="B3632" s="123">
        <v>12</v>
      </c>
      <c r="C3632" s="235"/>
      <c r="D3632" s="235"/>
      <c r="E3632" s="235"/>
      <c r="F3632" s="235"/>
      <c r="G3632" s="121"/>
      <c r="H3632" s="125">
        <v>2054.3201899999999</v>
      </c>
      <c r="I3632" s="121"/>
      <c r="J3632" s="125"/>
      <c r="K3632" s="121"/>
      <c r="L3632" s="121"/>
      <c r="M3632" s="121"/>
    </row>
    <row r="3633" spans="1:13" x14ac:dyDescent="0.2">
      <c r="A3633" s="122">
        <v>42155</v>
      </c>
      <c r="B3633" s="123">
        <v>13</v>
      </c>
      <c r="C3633" s="235"/>
      <c r="D3633" s="235"/>
      <c r="E3633" s="235"/>
      <c r="F3633" s="235"/>
      <c r="G3633" s="121"/>
      <c r="H3633" s="125">
        <v>2046.9549400000001</v>
      </c>
      <c r="I3633" s="121"/>
      <c r="J3633" s="125"/>
      <c r="K3633" s="121"/>
      <c r="L3633" s="121"/>
      <c r="M3633" s="121"/>
    </row>
    <row r="3634" spans="1:13" x14ac:dyDescent="0.2">
      <c r="A3634" s="122">
        <v>42155</v>
      </c>
      <c r="B3634" s="123">
        <v>14</v>
      </c>
      <c r="C3634" s="235"/>
      <c r="D3634" s="235"/>
      <c r="E3634" s="235"/>
      <c r="F3634" s="235"/>
      <c r="G3634" s="121"/>
      <c r="H3634" s="125">
        <v>2062.6439700000001</v>
      </c>
      <c r="I3634" s="121"/>
      <c r="J3634" s="125"/>
      <c r="K3634" s="121"/>
      <c r="L3634" s="121"/>
      <c r="M3634" s="121"/>
    </row>
    <row r="3635" spans="1:13" x14ac:dyDescent="0.2">
      <c r="A3635" s="122">
        <v>42155</v>
      </c>
      <c r="B3635" s="123">
        <v>15</v>
      </c>
      <c r="C3635" s="235"/>
      <c r="D3635" s="235"/>
      <c r="E3635" s="235"/>
      <c r="F3635" s="235"/>
      <c r="G3635" s="121"/>
      <c r="H3635" s="125">
        <v>2112.1509700000001</v>
      </c>
      <c r="I3635" s="121"/>
      <c r="J3635" s="125"/>
      <c r="K3635" s="121"/>
      <c r="L3635" s="121"/>
      <c r="M3635" s="121"/>
    </row>
    <row r="3636" spans="1:13" x14ac:dyDescent="0.2">
      <c r="A3636" s="122">
        <v>42155</v>
      </c>
      <c r="B3636" s="123">
        <v>16</v>
      </c>
      <c r="C3636" s="235"/>
      <c r="D3636" s="235"/>
      <c r="E3636" s="235"/>
      <c r="F3636" s="235"/>
      <c r="G3636" s="121"/>
      <c r="H3636" s="125">
        <v>2184.194</v>
      </c>
      <c r="I3636" s="121"/>
      <c r="J3636" s="125"/>
      <c r="K3636" s="121"/>
      <c r="L3636" s="121"/>
      <c r="M3636" s="121"/>
    </row>
    <row r="3637" spans="1:13" x14ac:dyDescent="0.2">
      <c r="A3637" s="122">
        <v>42155</v>
      </c>
      <c r="B3637" s="123">
        <v>17</v>
      </c>
      <c r="C3637" s="235"/>
      <c r="D3637" s="235"/>
      <c r="E3637" s="235"/>
      <c r="F3637" s="235"/>
      <c r="G3637" s="121"/>
      <c r="H3637" s="125">
        <v>2280.1069199999997</v>
      </c>
      <c r="I3637" s="121"/>
      <c r="J3637" s="125"/>
      <c r="K3637" s="121"/>
      <c r="L3637" s="121"/>
      <c r="M3637" s="121"/>
    </row>
    <row r="3638" spans="1:13" x14ac:dyDescent="0.2">
      <c r="A3638" s="122">
        <v>42155</v>
      </c>
      <c r="B3638" s="123">
        <v>18</v>
      </c>
      <c r="C3638" s="235"/>
      <c r="D3638" s="235"/>
      <c r="E3638" s="235"/>
      <c r="F3638" s="235"/>
      <c r="G3638" s="121"/>
      <c r="H3638" s="125">
        <v>2354.3991100000003</v>
      </c>
      <c r="I3638" s="121"/>
      <c r="J3638" s="125"/>
      <c r="K3638" s="121"/>
      <c r="L3638" s="121"/>
      <c r="M3638" s="121"/>
    </row>
    <row r="3639" spans="1:13" x14ac:dyDescent="0.2">
      <c r="A3639" s="122">
        <v>42155</v>
      </c>
      <c r="B3639" s="123">
        <v>19</v>
      </c>
      <c r="C3639" s="235"/>
      <c r="D3639" s="235"/>
      <c r="E3639" s="235"/>
      <c r="F3639" s="235"/>
      <c r="G3639" s="121"/>
      <c r="H3639" s="125">
        <v>2416.69848</v>
      </c>
      <c r="I3639" s="121"/>
      <c r="J3639" s="125"/>
      <c r="K3639" s="121"/>
      <c r="L3639" s="121"/>
      <c r="M3639" s="121"/>
    </row>
    <row r="3640" spans="1:13" x14ac:dyDescent="0.2">
      <c r="A3640" s="122">
        <v>42155</v>
      </c>
      <c r="B3640" s="123">
        <v>20</v>
      </c>
      <c r="C3640" s="235"/>
      <c r="D3640" s="235"/>
      <c r="E3640" s="235"/>
      <c r="F3640" s="235"/>
      <c r="G3640" s="121"/>
      <c r="H3640" s="125">
        <v>2550.2613500000002</v>
      </c>
      <c r="I3640" s="121"/>
      <c r="J3640" s="125"/>
      <c r="K3640" s="121"/>
      <c r="L3640" s="121"/>
      <c r="M3640" s="121"/>
    </row>
    <row r="3641" spans="1:13" x14ac:dyDescent="0.2">
      <c r="A3641" s="122">
        <v>42155</v>
      </c>
      <c r="B3641" s="123">
        <v>21</v>
      </c>
      <c r="C3641" s="235"/>
      <c r="D3641" s="235"/>
      <c r="E3641" s="235"/>
      <c r="F3641" s="235"/>
      <c r="G3641" s="121"/>
      <c r="H3641" s="125">
        <v>2440.2432299999996</v>
      </c>
      <c r="I3641" s="121"/>
      <c r="J3641" s="125"/>
      <c r="K3641" s="121"/>
      <c r="L3641" s="121"/>
      <c r="M3641" s="121"/>
    </row>
    <row r="3642" spans="1:13" x14ac:dyDescent="0.2">
      <c r="A3642" s="122">
        <v>42155</v>
      </c>
      <c r="B3642" s="123">
        <v>22</v>
      </c>
      <c r="C3642" s="235"/>
      <c r="D3642" s="235"/>
      <c r="E3642" s="235"/>
      <c r="F3642" s="235"/>
      <c r="G3642" s="121"/>
      <c r="H3642" s="125">
        <v>2211.8982299999998</v>
      </c>
      <c r="I3642" s="121"/>
      <c r="J3642" s="125"/>
      <c r="K3642" s="121"/>
      <c r="L3642" s="121"/>
      <c r="M3642" s="121"/>
    </row>
    <row r="3643" spans="1:13" x14ac:dyDescent="0.2">
      <c r="A3643" s="122">
        <v>42155</v>
      </c>
      <c r="B3643" s="123">
        <v>23</v>
      </c>
      <c r="C3643" s="235"/>
      <c r="D3643" s="235"/>
      <c r="E3643" s="235"/>
      <c r="F3643" s="235"/>
      <c r="G3643" s="121"/>
      <c r="H3643" s="125">
        <v>1991.3179299999999</v>
      </c>
      <c r="I3643" s="121"/>
      <c r="J3643" s="125"/>
      <c r="K3643" s="121"/>
      <c r="L3643" s="121"/>
      <c r="M3643" s="121"/>
    </row>
    <row r="3644" spans="1:13" x14ac:dyDescent="0.2">
      <c r="A3644" s="122">
        <v>42155</v>
      </c>
      <c r="B3644" s="123">
        <v>24</v>
      </c>
      <c r="C3644" s="235"/>
      <c r="D3644" s="235"/>
      <c r="E3644" s="235"/>
      <c r="F3644" s="235"/>
      <c r="G3644" s="121"/>
      <c r="H3644" s="125">
        <v>1841.4151099999999</v>
      </c>
      <c r="I3644" s="121"/>
      <c r="J3644" s="125"/>
      <c r="K3644" s="121"/>
      <c r="L3644" s="121"/>
      <c r="M3644" s="121"/>
    </row>
    <row r="3645" spans="1:13" x14ac:dyDescent="0.2">
      <c r="A3645" s="122">
        <v>42156</v>
      </c>
      <c r="B3645" s="123">
        <v>1</v>
      </c>
      <c r="C3645" s="235"/>
      <c r="D3645" s="235"/>
      <c r="E3645" s="235"/>
      <c r="F3645" s="235"/>
      <c r="G3645" s="121"/>
      <c r="H3645" s="125">
        <v>1787.74161</v>
      </c>
      <c r="I3645" s="121"/>
      <c r="J3645" s="125"/>
      <c r="K3645" s="121"/>
      <c r="L3645" s="121"/>
      <c r="M3645" s="121"/>
    </row>
    <row r="3646" spans="1:13" x14ac:dyDescent="0.2">
      <c r="A3646" s="122">
        <v>42156</v>
      </c>
      <c r="B3646" s="123">
        <v>2</v>
      </c>
      <c r="C3646" s="235"/>
      <c r="D3646" s="235"/>
      <c r="E3646" s="235"/>
      <c r="F3646" s="235"/>
      <c r="G3646" s="121"/>
      <c r="H3646" s="125">
        <v>1735.6300900000001</v>
      </c>
      <c r="I3646" s="121"/>
      <c r="J3646" s="125"/>
      <c r="K3646" s="121"/>
      <c r="L3646" s="121"/>
      <c r="M3646" s="121"/>
    </row>
    <row r="3647" spans="1:13" x14ac:dyDescent="0.2">
      <c r="A3647" s="122">
        <v>42156</v>
      </c>
      <c r="B3647" s="123">
        <v>3</v>
      </c>
      <c r="C3647" s="235"/>
      <c r="D3647" s="235"/>
      <c r="E3647" s="235"/>
      <c r="F3647" s="235"/>
      <c r="G3647" s="121"/>
      <c r="H3647" s="125">
        <v>1717.76451</v>
      </c>
      <c r="I3647" s="121"/>
      <c r="J3647" s="125"/>
      <c r="K3647" s="121"/>
      <c r="L3647" s="121"/>
      <c r="M3647" s="121"/>
    </row>
    <row r="3648" spans="1:13" x14ac:dyDescent="0.2">
      <c r="A3648" s="122">
        <v>42156</v>
      </c>
      <c r="B3648" s="123">
        <v>4</v>
      </c>
      <c r="C3648" s="235"/>
      <c r="D3648" s="235"/>
      <c r="E3648" s="235"/>
      <c r="F3648" s="235"/>
      <c r="G3648" s="121"/>
      <c r="H3648" s="125">
        <v>1729.3445899999999</v>
      </c>
      <c r="I3648" s="121"/>
      <c r="J3648" s="125"/>
      <c r="K3648" s="121"/>
      <c r="L3648" s="121"/>
      <c r="M3648" s="121"/>
    </row>
    <row r="3649" spans="1:13" x14ac:dyDescent="0.2">
      <c r="A3649" s="122">
        <v>42156</v>
      </c>
      <c r="B3649" s="123">
        <v>5</v>
      </c>
      <c r="C3649" s="235"/>
      <c r="D3649" s="235"/>
      <c r="E3649" s="235"/>
      <c r="F3649" s="235"/>
      <c r="G3649" s="121"/>
      <c r="H3649" s="125">
        <v>1867.9047800000001</v>
      </c>
      <c r="I3649" s="121"/>
      <c r="J3649" s="125"/>
      <c r="K3649" s="121"/>
      <c r="L3649" s="121"/>
      <c r="M3649" s="121"/>
    </row>
    <row r="3650" spans="1:13" x14ac:dyDescent="0.2">
      <c r="A3650" s="122">
        <v>42156</v>
      </c>
      <c r="B3650" s="123">
        <v>6</v>
      </c>
      <c r="C3650" s="235"/>
      <c r="D3650" s="235"/>
      <c r="E3650" s="235"/>
      <c r="F3650" s="235"/>
      <c r="G3650" s="121"/>
      <c r="H3650" s="125">
        <v>2043.6018600000002</v>
      </c>
      <c r="I3650" s="121"/>
      <c r="J3650" s="125"/>
      <c r="K3650" s="121"/>
      <c r="L3650" s="121"/>
      <c r="M3650" s="121"/>
    </row>
    <row r="3651" spans="1:13" x14ac:dyDescent="0.2">
      <c r="A3651" s="122">
        <v>42156</v>
      </c>
      <c r="B3651" s="123">
        <v>7</v>
      </c>
      <c r="C3651" s="235"/>
      <c r="D3651" s="235"/>
      <c r="E3651" s="235"/>
      <c r="F3651" s="235"/>
      <c r="G3651" s="121"/>
      <c r="H3651" s="125">
        <v>2211.05413</v>
      </c>
      <c r="I3651" s="121"/>
      <c r="J3651" s="125"/>
      <c r="K3651" s="121"/>
      <c r="L3651" s="121"/>
      <c r="M3651" s="121"/>
    </row>
    <row r="3652" spans="1:13" x14ac:dyDescent="0.2">
      <c r="A3652" s="122">
        <v>42156</v>
      </c>
      <c r="B3652" s="123">
        <v>8</v>
      </c>
      <c r="C3652" s="235"/>
      <c r="D3652" s="235"/>
      <c r="E3652" s="235"/>
      <c r="F3652" s="235"/>
      <c r="G3652" s="121"/>
      <c r="H3652" s="125">
        <v>2292.5115799999999</v>
      </c>
      <c r="I3652" s="121"/>
      <c r="J3652" s="125"/>
      <c r="K3652" s="121"/>
      <c r="L3652" s="121"/>
      <c r="M3652" s="121"/>
    </row>
    <row r="3653" spans="1:13" x14ac:dyDescent="0.2">
      <c r="A3653" s="122">
        <v>42156</v>
      </c>
      <c r="B3653" s="123">
        <v>9</v>
      </c>
      <c r="C3653" s="235"/>
      <c r="D3653" s="235"/>
      <c r="E3653" s="235"/>
      <c r="F3653" s="235"/>
      <c r="G3653" s="121"/>
      <c r="H3653" s="125">
        <v>2347.0005799999999</v>
      </c>
      <c r="I3653" s="121"/>
      <c r="J3653" s="125"/>
      <c r="K3653" s="121"/>
      <c r="L3653" s="121"/>
      <c r="M3653" s="121"/>
    </row>
    <row r="3654" spans="1:13" x14ac:dyDescent="0.2">
      <c r="A3654" s="122">
        <v>42156</v>
      </c>
      <c r="B3654" s="123">
        <v>10</v>
      </c>
      <c r="C3654" s="235"/>
      <c r="D3654" s="235"/>
      <c r="E3654" s="235"/>
      <c r="F3654" s="235"/>
      <c r="G3654" s="121"/>
      <c r="H3654" s="125">
        <v>2413.6387100000002</v>
      </c>
      <c r="I3654" s="121"/>
      <c r="J3654" s="125"/>
      <c r="K3654" s="121"/>
      <c r="L3654" s="121"/>
      <c r="M3654" s="121"/>
    </row>
    <row r="3655" spans="1:13" x14ac:dyDescent="0.2">
      <c r="A3655" s="122">
        <v>42156</v>
      </c>
      <c r="B3655" s="123">
        <v>11</v>
      </c>
      <c r="C3655" s="235"/>
      <c r="D3655" s="235"/>
      <c r="E3655" s="235"/>
      <c r="F3655" s="235"/>
      <c r="G3655" s="121"/>
      <c r="H3655" s="125">
        <v>2461.2190799999998</v>
      </c>
      <c r="I3655" s="121"/>
      <c r="J3655" s="125"/>
      <c r="K3655" s="121"/>
      <c r="L3655" s="121"/>
      <c r="M3655" s="121"/>
    </row>
    <row r="3656" spans="1:13" x14ac:dyDescent="0.2">
      <c r="A3656" s="122">
        <v>42156</v>
      </c>
      <c r="B3656" s="123">
        <v>12</v>
      </c>
      <c r="C3656" s="235"/>
      <c r="D3656" s="235"/>
      <c r="E3656" s="235"/>
      <c r="F3656" s="235"/>
      <c r="G3656" s="121"/>
      <c r="H3656" s="125">
        <v>2481.1148699999999</v>
      </c>
      <c r="I3656" s="121"/>
      <c r="J3656" s="125"/>
      <c r="K3656" s="121"/>
      <c r="L3656" s="121"/>
      <c r="M3656" s="121"/>
    </row>
    <row r="3657" spans="1:13" x14ac:dyDescent="0.2">
      <c r="A3657" s="122">
        <v>42156</v>
      </c>
      <c r="B3657" s="123">
        <v>13</v>
      </c>
      <c r="C3657" s="235"/>
      <c r="D3657" s="235"/>
      <c r="E3657" s="235"/>
      <c r="F3657" s="235"/>
      <c r="G3657" s="121"/>
      <c r="H3657" s="125">
        <v>2512.0173999999997</v>
      </c>
      <c r="I3657" s="121"/>
      <c r="J3657" s="125"/>
      <c r="K3657" s="121"/>
      <c r="L3657" s="121"/>
      <c r="M3657" s="121"/>
    </row>
    <row r="3658" spans="1:13" x14ac:dyDescent="0.2">
      <c r="A3658" s="122">
        <v>42156</v>
      </c>
      <c r="B3658" s="123">
        <v>14</v>
      </c>
      <c r="C3658" s="235"/>
      <c r="D3658" s="235"/>
      <c r="E3658" s="235"/>
      <c r="F3658" s="235"/>
      <c r="G3658" s="121"/>
      <c r="H3658" s="125">
        <v>2526.56061</v>
      </c>
      <c r="I3658" s="121"/>
      <c r="J3658" s="125"/>
      <c r="K3658" s="121"/>
      <c r="L3658" s="121"/>
      <c r="M3658" s="121"/>
    </row>
    <row r="3659" spans="1:13" x14ac:dyDescent="0.2">
      <c r="A3659" s="122">
        <v>42156</v>
      </c>
      <c r="B3659" s="123">
        <v>15</v>
      </c>
      <c r="C3659" s="235"/>
      <c r="D3659" s="235"/>
      <c r="E3659" s="235"/>
      <c r="F3659" s="235"/>
      <c r="G3659" s="121"/>
      <c r="H3659" s="125">
        <v>2552.60653</v>
      </c>
      <c r="I3659" s="121"/>
      <c r="J3659" s="125"/>
      <c r="K3659" s="121"/>
      <c r="L3659" s="121"/>
      <c r="M3659" s="121"/>
    </row>
    <row r="3660" spans="1:13" x14ac:dyDescent="0.2">
      <c r="A3660" s="122">
        <v>42156</v>
      </c>
      <c r="B3660" s="123">
        <v>16</v>
      </c>
      <c r="C3660" s="235"/>
      <c r="D3660" s="235"/>
      <c r="E3660" s="235"/>
      <c r="F3660" s="235"/>
      <c r="G3660" s="121"/>
      <c r="H3660" s="125">
        <v>2567.5504999999998</v>
      </c>
      <c r="I3660" s="121"/>
      <c r="J3660" s="125"/>
      <c r="K3660" s="121"/>
      <c r="L3660" s="121"/>
      <c r="M3660" s="121"/>
    </row>
    <row r="3661" spans="1:13" x14ac:dyDescent="0.2">
      <c r="A3661" s="122">
        <v>42156</v>
      </c>
      <c r="B3661" s="123">
        <v>17</v>
      </c>
      <c r="C3661" s="235"/>
      <c r="D3661" s="235"/>
      <c r="E3661" s="235"/>
      <c r="F3661" s="235"/>
      <c r="G3661" s="121"/>
      <c r="H3661" s="125">
        <v>2599.39554</v>
      </c>
      <c r="I3661" s="121"/>
      <c r="J3661" s="125"/>
      <c r="K3661" s="121"/>
      <c r="L3661" s="121"/>
      <c r="M3661" s="121"/>
    </row>
    <row r="3662" spans="1:13" x14ac:dyDescent="0.2">
      <c r="A3662" s="122">
        <v>42156</v>
      </c>
      <c r="B3662" s="123">
        <v>18</v>
      </c>
      <c r="C3662" s="235"/>
      <c r="D3662" s="235"/>
      <c r="E3662" s="235"/>
      <c r="F3662" s="235"/>
      <c r="G3662" s="121"/>
      <c r="H3662" s="125">
        <v>2588.3315899999998</v>
      </c>
      <c r="I3662" s="121"/>
      <c r="J3662" s="125"/>
      <c r="K3662" s="121"/>
      <c r="L3662" s="121"/>
      <c r="M3662" s="121"/>
    </row>
    <row r="3663" spans="1:13" x14ac:dyDescent="0.2">
      <c r="A3663" s="122">
        <v>42156</v>
      </c>
      <c r="B3663" s="123">
        <v>19</v>
      </c>
      <c r="C3663" s="235"/>
      <c r="D3663" s="235"/>
      <c r="E3663" s="235"/>
      <c r="F3663" s="235"/>
      <c r="G3663" s="121"/>
      <c r="H3663" s="125">
        <v>2611.1887400000001</v>
      </c>
      <c r="I3663" s="121"/>
      <c r="J3663" s="125"/>
      <c r="K3663" s="121"/>
      <c r="L3663" s="121"/>
      <c r="M3663" s="121"/>
    </row>
    <row r="3664" spans="1:13" x14ac:dyDescent="0.2">
      <c r="A3664" s="122">
        <v>42156</v>
      </c>
      <c r="B3664" s="123">
        <v>20</v>
      </c>
      <c r="C3664" s="235"/>
      <c r="D3664" s="235"/>
      <c r="E3664" s="235"/>
      <c r="F3664" s="235"/>
      <c r="G3664" s="121"/>
      <c r="H3664" s="125">
        <v>2733.0520200000001</v>
      </c>
      <c r="I3664" s="121"/>
      <c r="J3664" s="125"/>
      <c r="K3664" s="121"/>
      <c r="L3664" s="121"/>
      <c r="M3664" s="121"/>
    </row>
    <row r="3665" spans="1:13" x14ac:dyDescent="0.2">
      <c r="A3665" s="122">
        <v>42156</v>
      </c>
      <c r="B3665" s="123">
        <v>21</v>
      </c>
      <c r="C3665" s="235"/>
      <c r="D3665" s="235"/>
      <c r="E3665" s="235"/>
      <c r="F3665" s="235"/>
      <c r="G3665" s="121"/>
      <c r="H3665" s="125">
        <v>2586.7805499999999</v>
      </c>
      <c r="I3665" s="121"/>
      <c r="J3665" s="125"/>
      <c r="K3665" s="121"/>
      <c r="L3665" s="121"/>
      <c r="M3665" s="121"/>
    </row>
    <row r="3666" spans="1:13" x14ac:dyDescent="0.2">
      <c r="A3666" s="122">
        <v>42156</v>
      </c>
      <c r="B3666" s="123">
        <v>22</v>
      </c>
      <c r="C3666" s="235"/>
      <c r="D3666" s="235"/>
      <c r="E3666" s="235"/>
      <c r="F3666" s="235"/>
      <c r="G3666" s="121"/>
      <c r="H3666" s="125">
        <v>2315.6110600000002</v>
      </c>
      <c r="I3666" s="121"/>
      <c r="J3666" s="125"/>
      <c r="K3666" s="121"/>
      <c r="L3666" s="121"/>
      <c r="M3666" s="121"/>
    </row>
    <row r="3667" spans="1:13" x14ac:dyDescent="0.2">
      <c r="A3667" s="122">
        <v>42156</v>
      </c>
      <c r="B3667" s="123">
        <v>23</v>
      </c>
      <c r="C3667" s="235"/>
      <c r="D3667" s="235"/>
      <c r="E3667" s="235"/>
      <c r="F3667" s="235"/>
      <c r="G3667" s="121"/>
      <c r="H3667" s="125">
        <v>2060.9000099999998</v>
      </c>
      <c r="I3667" s="121"/>
      <c r="J3667" s="125"/>
      <c r="K3667" s="121"/>
      <c r="L3667" s="121"/>
      <c r="M3667" s="121"/>
    </row>
    <row r="3668" spans="1:13" x14ac:dyDescent="0.2">
      <c r="A3668" s="122">
        <v>42156</v>
      </c>
      <c r="B3668" s="123">
        <v>24</v>
      </c>
      <c r="C3668" s="235"/>
      <c r="D3668" s="235"/>
      <c r="E3668" s="235"/>
      <c r="F3668" s="235"/>
      <c r="G3668" s="121"/>
      <c r="H3668" s="125">
        <v>1888.0818299999999</v>
      </c>
      <c r="I3668" s="121"/>
      <c r="J3668" s="125"/>
      <c r="K3668" s="121"/>
      <c r="L3668" s="121"/>
      <c r="M3668" s="121"/>
    </row>
    <row r="3669" spans="1:13" x14ac:dyDescent="0.2">
      <c r="A3669" s="122">
        <v>42157</v>
      </c>
      <c r="B3669" s="123">
        <v>1</v>
      </c>
      <c r="C3669" s="235"/>
      <c r="D3669" s="235"/>
      <c r="E3669" s="235"/>
      <c r="F3669" s="235"/>
      <c r="G3669" s="121"/>
      <c r="H3669" s="125">
        <v>1789.1058700000001</v>
      </c>
      <c r="I3669" s="121"/>
      <c r="J3669" s="125"/>
      <c r="K3669" s="121"/>
      <c r="L3669" s="121"/>
      <c r="M3669" s="121"/>
    </row>
    <row r="3670" spans="1:13" x14ac:dyDescent="0.2">
      <c r="A3670" s="122">
        <v>42157</v>
      </c>
      <c r="B3670" s="123">
        <v>2</v>
      </c>
      <c r="C3670" s="235"/>
      <c r="D3670" s="235"/>
      <c r="E3670" s="235"/>
      <c r="F3670" s="235"/>
      <c r="G3670" s="121"/>
      <c r="H3670" s="125">
        <v>1730.8242499999999</v>
      </c>
      <c r="I3670" s="121"/>
      <c r="J3670" s="125"/>
      <c r="K3670" s="121"/>
      <c r="L3670" s="121"/>
      <c r="M3670" s="121"/>
    </row>
    <row r="3671" spans="1:13" x14ac:dyDescent="0.2">
      <c r="A3671" s="122">
        <v>42157</v>
      </c>
      <c r="B3671" s="123">
        <v>3</v>
      </c>
      <c r="C3671" s="235"/>
      <c r="D3671" s="235"/>
      <c r="E3671" s="235"/>
      <c r="F3671" s="235"/>
      <c r="G3671" s="121"/>
      <c r="H3671" s="125">
        <v>1711.46585</v>
      </c>
      <c r="I3671" s="121"/>
      <c r="J3671" s="125"/>
      <c r="K3671" s="121"/>
      <c r="L3671" s="121"/>
      <c r="M3671" s="121"/>
    </row>
    <row r="3672" spans="1:13" x14ac:dyDescent="0.2">
      <c r="A3672" s="122">
        <v>42157</v>
      </c>
      <c r="B3672" s="123">
        <v>4</v>
      </c>
      <c r="C3672" s="235"/>
      <c r="D3672" s="235"/>
      <c r="E3672" s="235"/>
      <c r="F3672" s="235"/>
      <c r="G3672" s="121"/>
      <c r="H3672" s="125">
        <v>1748.5375599999998</v>
      </c>
      <c r="I3672" s="121"/>
      <c r="J3672" s="125"/>
      <c r="K3672" s="121"/>
      <c r="L3672" s="121"/>
      <c r="M3672" s="121"/>
    </row>
    <row r="3673" spans="1:13" x14ac:dyDescent="0.2">
      <c r="A3673" s="122">
        <v>42157</v>
      </c>
      <c r="B3673" s="123">
        <v>5</v>
      </c>
      <c r="C3673" s="235"/>
      <c r="D3673" s="235"/>
      <c r="E3673" s="235"/>
      <c r="F3673" s="235"/>
      <c r="G3673" s="121"/>
      <c r="H3673" s="125">
        <v>1872.41659</v>
      </c>
      <c r="I3673" s="121"/>
      <c r="J3673" s="125"/>
      <c r="K3673" s="121"/>
      <c r="L3673" s="121"/>
      <c r="M3673" s="121"/>
    </row>
    <row r="3674" spans="1:13" x14ac:dyDescent="0.2">
      <c r="A3674" s="122">
        <v>42157</v>
      </c>
      <c r="B3674" s="123">
        <v>6</v>
      </c>
      <c r="C3674" s="235"/>
      <c r="D3674" s="235"/>
      <c r="E3674" s="235"/>
      <c r="F3674" s="235"/>
      <c r="G3674" s="121"/>
      <c r="H3674" s="125">
        <v>2052.1662299999998</v>
      </c>
      <c r="I3674" s="121"/>
      <c r="J3674" s="125"/>
      <c r="K3674" s="121"/>
      <c r="L3674" s="121"/>
      <c r="M3674" s="121"/>
    </row>
    <row r="3675" spans="1:13" x14ac:dyDescent="0.2">
      <c r="A3675" s="122">
        <v>42157</v>
      </c>
      <c r="B3675" s="123">
        <v>7</v>
      </c>
      <c r="C3675" s="235"/>
      <c r="D3675" s="235"/>
      <c r="E3675" s="235"/>
      <c r="F3675" s="235"/>
      <c r="G3675" s="121"/>
      <c r="H3675" s="125">
        <v>2209.5336200000002</v>
      </c>
      <c r="I3675" s="121"/>
      <c r="J3675" s="125"/>
      <c r="K3675" s="121"/>
      <c r="L3675" s="121"/>
      <c r="M3675" s="121"/>
    </row>
    <row r="3676" spans="1:13" x14ac:dyDescent="0.2">
      <c r="A3676" s="122">
        <v>42157</v>
      </c>
      <c r="B3676" s="123">
        <v>8</v>
      </c>
      <c r="C3676" s="235"/>
      <c r="D3676" s="235"/>
      <c r="E3676" s="235"/>
      <c r="F3676" s="235"/>
      <c r="G3676" s="121"/>
      <c r="H3676" s="125">
        <v>2268.1446399999995</v>
      </c>
      <c r="I3676" s="121"/>
      <c r="J3676" s="125"/>
      <c r="K3676" s="121"/>
      <c r="L3676" s="121"/>
      <c r="M3676" s="121"/>
    </row>
    <row r="3677" spans="1:13" x14ac:dyDescent="0.2">
      <c r="A3677" s="122">
        <v>42157</v>
      </c>
      <c r="B3677" s="123">
        <v>9</v>
      </c>
      <c r="C3677" s="235"/>
      <c r="D3677" s="235"/>
      <c r="E3677" s="235"/>
      <c r="F3677" s="235"/>
      <c r="G3677" s="121"/>
      <c r="H3677" s="125">
        <v>2325.74287</v>
      </c>
      <c r="I3677" s="121"/>
      <c r="J3677" s="125"/>
      <c r="K3677" s="121"/>
      <c r="L3677" s="121"/>
      <c r="M3677" s="121"/>
    </row>
    <row r="3678" spans="1:13" x14ac:dyDescent="0.2">
      <c r="A3678" s="122">
        <v>42157</v>
      </c>
      <c r="B3678" s="123">
        <v>10</v>
      </c>
      <c r="C3678" s="235"/>
      <c r="D3678" s="235"/>
      <c r="E3678" s="235"/>
      <c r="F3678" s="235"/>
      <c r="G3678" s="121"/>
      <c r="H3678" s="125">
        <v>2413.2799799999998</v>
      </c>
      <c r="I3678" s="121"/>
      <c r="J3678" s="125"/>
      <c r="K3678" s="121"/>
      <c r="L3678" s="121"/>
      <c r="M3678" s="121"/>
    </row>
    <row r="3679" spans="1:13" x14ac:dyDescent="0.2">
      <c r="A3679" s="122">
        <v>42157</v>
      </c>
      <c r="B3679" s="123">
        <v>11</v>
      </c>
      <c r="C3679" s="235"/>
      <c r="D3679" s="235"/>
      <c r="E3679" s="235"/>
      <c r="F3679" s="235"/>
      <c r="G3679" s="121"/>
      <c r="H3679" s="125">
        <v>2493.0661</v>
      </c>
      <c r="I3679" s="121"/>
      <c r="J3679" s="125"/>
      <c r="K3679" s="121"/>
      <c r="L3679" s="121"/>
      <c r="M3679" s="121"/>
    </row>
    <row r="3680" spans="1:13" x14ac:dyDescent="0.2">
      <c r="A3680" s="122">
        <v>42157</v>
      </c>
      <c r="B3680" s="123">
        <v>12</v>
      </c>
      <c r="C3680" s="235"/>
      <c r="D3680" s="235"/>
      <c r="E3680" s="235"/>
      <c r="F3680" s="235"/>
      <c r="G3680" s="121"/>
      <c r="H3680" s="125">
        <v>2507.1718300000002</v>
      </c>
      <c r="I3680" s="121"/>
      <c r="J3680" s="125"/>
      <c r="K3680" s="121"/>
      <c r="L3680" s="121"/>
      <c r="M3680" s="121"/>
    </row>
    <row r="3681" spans="1:13" x14ac:dyDescent="0.2">
      <c r="A3681" s="122">
        <v>42157</v>
      </c>
      <c r="B3681" s="123">
        <v>13</v>
      </c>
      <c r="C3681" s="235"/>
      <c r="D3681" s="235"/>
      <c r="E3681" s="235"/>
      <c r="F3681" s="235"/>
      <c r="G3681" s="121"/>
      <c r="H3681" s="125">
        <v>2529.3520099999996</v>
      </c>
      <c r="I3681" s="121"/>
      <c r="J3681" s="125"/>
      <c r="K3681" s="121"/>
      <c r="L3681" s="121"/>
      <c r="M3681" s="121"/>
    </row>
    <row r="3682" spans="1:13" x14ac:dyDescent="0.2">
      <c r="A3682" s="122">
        <v>42157</v>
      </c>
      <c r="B3682" s="123">
        <v>14</v>
      </c>
      <c r="C3682" s="235"/>
      <c r="D3682" s="235"/>
      <c r="E3682" s="235"/>
      <c r="F3682" s="235"/>
      <c r="G3682" s="121"/>
      <c r="H3682" s="125">
        <v>2553.3141600000004</v>
      </c>
      <c r="I3682" s="121"/>
      <c r="J3682" s="125"/>
      <c r="K3682" s="121"/>
      <c r="L3682" s="121"/>
      <c r="M3682" s="121"/>
    </row>
    <row r="3683" spans="1:13" x14ac:dyDescent="0.2">
      <c r="A3683" s="122">
        <v>42157</v>
      </c>
      <c r="B3683" s="123">
        <v>15</v>
      </c>
      <c r="C3683" s="235"/>
      <c r="D3683" s="235"/>
      <c r="E3683" s="235"/>
      <c r="F3683" s="235"/>
      <c r="G3683" s="121"/>
      <c r="H3683" s="125">
        <v>2571.2906499999999</v>
      </c>
      <c r="I3683" s="121"/>
      <c r="J3683" s="125"/>
      <c r="K3683" s="121"/>
      <c r="L3683" s="121"/>
      <c r="M3683" s="121"/>
    </row>
    <row r="3684" spans="1:13" x14ac:dyDescent="0.2">
      <c r="A3684" s="122">
        <v>42157</v>
      </c>
      <c r="B3684" s="123">
        <v>16</v>
      </c>
      <c r="C3684" s="235"/>
      <c r="D3684" s="235"/>
      <c r="E3684" s="235"/>
      <c r="F3684" s="235"/>
      <c r="G3684" s="121"/>
      <c r="H3684" s="125">
        <v>2554.61355</v>
      </c>
      <c r="I3684" s="121"/>
      <c r="J3684" s="125"/>
      <c r="K3684" s="121"/>
      <c r="L3684" s="121"/>
      <c r="M3684" s="121"/>
    </row>
    <row r="3685" spans="1:13" x14ac:dyDescent="0.2">
      <c r="A3685" s="122">
        <v>42157</v>
      </c>
      <c r="B3685" s="123">
        <v>17</v>
      </c>
      <c r="C3685" s="235"/>
      <c r="D3685" s="235"/>
      <c r="E3685" s="235"/>
      <c r="F3685" s="235"/>
      <c r="G3685" s="121"/>
      <c r="H3685" s="125">
        <v>2578.7245400000002</v>
      </c>
      <c r="I3685" s="121"/>
      <c r="J3685" s="125"/>
      <c r="K3685" s="121"/>
      <c r="L3685" s="121"/>
      <c r="M3685" s="121"/>
    </row>
    <row r="3686" spans="1:13" x14ac:dyDescent="0.2">
      <c r="A3686" s="122">
        <v>42157</v>
      </c>
      <c r="B3686" s="123">
        <v>18</v>
      </c>
      <c r="C3686" s="235"/>
      <c r="D3686" s="235"/>
      <c r="E3686" s="235"/>
      <c r="F3686" s="235"/>
      <c r="G3686" s="121"/>
      <c r="H3686" s="125">
        <v>2572.8609100000003</v>
      </c>
      <c r="I3686" s="121"/>
      <c r="J3686" s="125"/>
      <c r="K3686" s="121"/>
      <c r="L3686" s="121"/>
      <c r="M3686" s="121"/>
    </row>
    <row r="3687" spans="1:13" x14ac:dyDescent="0.2">
      <c r="A3687" s="122">
        <v>42157</v>
      </c>
      <c r="B3687" s="123">
        <v>19</v>
      </c>
      <c r="C3687" s="235"/>
      <c r="D3687" s="235"/>
      <c r="E3687" s="235"/>
      <c r="F3687" s="235"/>
      <c r="G3687" s="121"/>
      <c r="H3687" s="125">
        <v>2591.5079799999999</v>
      </c>
      <c r="I3687" s="121"/>
      <c r="J3687" s="125"/>
      <c r="K3687" s="121"/>
      <c r="L3687" s="121"/>
      <c r="M3687" s="121"/>
    </row>
    <row r="3688" spans="1:13" x14ac:dyDescent="0.2">
      <c r="A3688" s="122">
        <v>42157</v>
      </c>
      <c r="B3688" s="123">
        <v>20</v>
      </c>
      <c r="C3688" s="235"/>
      <c r="D3688" s="235"/>
      <c r="E3688" s="235"/>
      <c r="F3688" s="235"/>
      <c r="G3688" s="121"/>
      <c r="H3688" s="125">
        <v>2711.9866899999997</v>
      </c>
      <c r="I3688" s="121"/>
      <c r="J3688" s="125"/>
      <c r="K3688" s="121"/>
      <c r="L3688" s="121"/>
      <c r="M3688" s="121"/>
    </row>
    <row r="3689" spans="1:13" x14ac:dyDescent="0.2">
      <c r="A3689" s="122">
        <v>42157</v>
      </c>
      <c r="B3689" s="123">
        <v>21</v>
      </c>
      <c r="C3689" s="235"/>
      <c r="D3689" s="235"/>
      <c r="E3689" s="235"/>
      <c r="F3689" s="235"/>
      <c r="G3689" s="121"/>
      <c r="H3689" s="125">
        <v>2565.9537099999998</v>
      </c>
      <c r="I3689" s="121"/>
      <c r="J3689" s="125"/>
      <c r="K3689" s="121"/>
      <c r="L3689" s="121"/>
      <c r="M3689" s="121"/>
    </row>
    <row r="3690" spans="1:13" x14ac:dyDescent="0.2">
      <c r="A3690" s="122">
        <v>42157</v>
      </c>
      <c r="B3690" s="123">
        <v>22</v>
      </c>
      <c r="C3690" s="235"/>
      <c r="D3690" s="235"/>
      <c r="E3690" s="235"/>
      <c r="F3690" s="235"/>
      <c r="G3690" s="121"/>
      <c r="H3690" s="125">
        <v>2309.6724100000001</v>
      </c>
      <c r="I3690" s="121"/>
      <c r="J3690" s="125"/>
      <c r="K3690" s="121"/>
      <c r="L3690" s="121"/>
      <c r="M3690" s="121"/>
    </row>
    <row r="3691" spans="1:13" x14ac:dyDescent="0.2">
      <c r="A3691" s="122">
        <v>42157</v>
      </c>
      <c r="B3691" s="123">
        <v>23</v>
      </c>
      <c r="C3691" s="235"/>
      <c r="D3691" s="235"/>
      <c r="E3691" s="235"/>
      <c r="F3691" s="235"/>
      <c r="G3691" s="121"/>
      <c r="H3691" s="125">
        <v>2061.42083</v>
      </c>
      <c r="I3691" s="121"/>
      <c r="J3691" s="125"/>
      <c r="K3691" s="121"/>
      <c r="L3691" s="121"/>
      <c r="M3691" s="121"/>
    </row>
    <row r="3692" spans="1:13" x14ac:dyDescent="0.2">
      <c r="A3692" s="122">
        <v>42157</v>
      </c>
      <c r="B3692" s="123">
        <v>24</v>
      </c>
      <c r="C3692" s="235"/>
      <c r="D3692" s="235"/>
      <c r="E3692" s="235"/>
      <c r="F3692" s="235"/>
      <c r="G3692" s="121"/>
      <c r="H3692" s="125">
        <v>1898.2245700000001</v>
      </c>
      <c r="I3692" s="121"/>
      <c r="J3692" s="125"/>
      <c r="K3692" s="121"/>
      <c r="L3692" s="121"/>
      <c r="M3692" s="121"/>
    </row>
    <row r="3693" spans="1:13" x14ac:dyDescent="0.2">
      <c r="A3693" s="122">
        <v>42158</v>
      </c>
      <c r="B3693" s="123">
        <v>1</v>
      </c>
      <c r="C3693" s="235"/>
      <c r="D3693" s="235"/>
      <c r="E3693" s="235"/>
      <c r="F3693" s="235"/>
      <c r="G3693" s="121"/>
      <c r="H3693" s="125">
        <v>1798.39219</v>
      </c>
      <c r="I3693" s="121"/>
      <c r="J3693" s="125"/>
      <c r="K3693" s="121"/>
      <c r="L3693" s="121"/>
      <c r="M3693" s="121"/>
    </row>
    <row r="3694" spans="1:13" x14ac:dyDescent="0.2">
      <c r="A3694" s="122">
        <v>42158</v>
      </c>
      <c r="B3694" s="123">
        <v>2</v>
      </c>
      <c r="C3694" s="235"/>
      <c r="D3694" s="235"/>
      <c r="E3694" s="235"/>
      <c r="F3694" s="235"/>
      <c r="G3694" s="121"/>
      <c r="H3694" s="125">
        <v>1783.76377</v>
      </c>
      <c r="I3694" s="121"/>
      <c r="J3694" s="125"/>
      <c r="K3694" s="121"/>
      <c r="L3694" s="121"/>
      <c r="M3694" s="121"/>
    </row>
    <row r="3695" spans="1:13" x14ac:dyDescent="0.2">
      <c r="A3695" s="122">
        <v>42158</v>
      </c>
      <c r="B3695" s="123">
        <v>3</v>
      </c>
      <c r="C3695" s="235"/>
      <c r="D3695" s="235"/>
      <c r="E3695" s="235"/>
      <c r="F3695" s="235"/>
      <c r="G3695" s="121"/>
      <c r="H3695" s="125">
        <v>1763.6501400000002</v>
      </c>
      <c r="I3695" s="121"/>
      <c r="J3695" s="125"/>
      <c r="K3695" s="121"/>
      <c r="L3695" s="121"/>
      <c r="M3695" s="121"/>
    </row>
    <row r="3696" spans="1:13" x14ac:dyDescent="0.2">
      <c r="A3696" s="122">
        <v>42158</v>
      </c>
      <c r="B3696" s="123">
        <v>4</v>
      </c>
      <c r="C3696" s="235"/>
      <c r="D3696" s="235"/>
      <c r="E3696" s="235"/>
      <c r="F3696" s="235"/>
      <c r="G3696" s="121"/>
      <c r="H3696" s="125">
        <v>1766.9083299999998</v>
      </c>
      <c r="I3696" s="121"/>
      <c r="J3696" s="125"/>
      <c r="K3696" s="121"/>
      <c r="L3696" s="121"/>
      <c r="M3696" s="121"/>
    </row>
    <row r="3697" spans="1:13" x14ac:dyDescent="0.2">
      <c r="A3697" s="122">
        <v>42158</v>
      </c>
      <c r="B3697" s="123">
        <v>5</v>
      </c>
      <c r="C3697" s="235"/>
      <c r="D3697" s="235"/>
      <c r="E3697" s="235"/>
      <c r="F3697" s="235"/>
      <c r="G3697" s="121"/>
      <c r="H3697" s="125">
        <v>1897.6264799999999</v>
      </c>
      <c r="I3697" s="121"/>
      <c r="J3697" s="125"/>
      <c r="K3697" s="121"/>
      <c r="L3697" s="121"/>
      <c r="M3697" s="121"/>
    </row>
    <row r="3698" spans="1:13" x14ac:dyDescent="0.2">
      <c r="A3698" s="122">
        <v>42158</v>
      </c>
      <c r="B3698" s="123">
        <v>6</v>
      </c>
      <c r="C3698" s="235"/>
      <c r="D3698" s="235"/>
      <c r="E3698" s="235"/>
      <c r="F3698" s="235"/>
      <c r="G3698" s="121"/>
      <c r="H3698" s="125">
        <v>2083.5928100000001</v>
      </c>
      <c r="I3698" s="121"/>
      <c r="J3698" s="125"/>
      <c r="K3698" s="121"/>
      <c r="L3698" s="121"/>
      <c r="M3698" s="121"/>
    </row>
    <row r="3699" spans="1:13" x14ac:dyDescent="0.2">
      <c r="A3699" s="122">
        <v>42158</v>
      </c>
      <c r="B3699" s="123">
        <v>7</v>
      </c>
      <c r="C3699" s="235"/>
      <c r="D3699" s="235"/>
      <c r="E3699" s="235"/>
      <c r="F3699" s="235"/>
      <c r="G3699" s="121"/>
      <c r="H3699" s="125">
        <v>2262.62338</v>
      </c>
      <c r="I3699" s="121"/>
      <c r="J3699" s="125"/>
      <c r="K3699" s="121"/>
      <c r="L3699" s="121"/>
      <c r="M3699" s="121"/>
    </row>
    <row r="3700" spans="1:13" x14ac:dyDescent="0.2">
      <c r="A3700" s="122">
        <v>42158</v>
      </c>
      <c r="B3700" s="123">
        <v>8</v>
      </c>
      <c r="C3700" s="235"/>
      <c r="D3700" s="235"/>
      <c r="E3700" s="235"/>
      <c r="F3700" s="235"/>
      <c r="G3700" s="121"/>
      <c r="H3700" s="125">
        <v>2336.3244999999997</v>
      </c>
      <c r="I3700" s="121"/>
      <c r="J3700" s="125"/>
      <c r="K3700" s="121"/>
      <c r="L3700" s="121"/>
      <c r="M3700" s="121"/>
    </row>
    <row r="3701" spans="1:13" x14ac:dyDescent="0.2">
      <c r="A3701" s="122">
        <v>42158</v>
      </c>
      <c r="B3701" s="123">
        <v>9</v>
      </c>
      <c r="C3701" s="235"/>
      <c r="D3701" s="235"/>
      <c r="E3701" s="235"/>
      <c r="F3701" s="235"/>
      <c r="G3701" s="121"/>
      <c r="H3701" s="125">
        <v>2368.3555799999999</v>
      </c>
      <c r="I3701" s="121"/>
      <c r="J3701" s="125"/>
      <c r="K3701" s="121"/>
      <c r="L3701" s="121"/>
      <c r="M3701" s="121"/>
    </row>
    <row r="3702" spans="1:13" x14ac:dyDescent="0.2">
      <c r="A3702" s="122">
        <v>42158</v>
      </c>
      <c r="B3702" s="123">
        <v>10</v>
      </c>
      <c r="C3702" s="235"/>
      <c r="D3702" s="235"/>
      <c r="E3702" s="235"/>
      <c r="F3702" s="235"/>
      <c r="G3702" s="121"/>
      <c r="H3702" s="125">
        <v>2401.5600400000003</v>
      </c>
      <c r="I3702" s="121"/>
      <c r="J3702" s="125"/>
      <c r="K3702" s="121"/>
      <c r="L3702" s="121"/>
      <c r="M3702" s="121"/>
    </row>
    <row r="3703" spans="1:13" x14ac:dyDescent="0.2">
      <c r="A3703" s="122">
        <v>42158</v>
      </c>
      <c r="B3703" s="123">
        <v>11</v>
      </c>
      <c r="C3703" s="235"/>
      <c r="D3703" s="235"/>
      <c r="E3703" s="235"/>
      <c r="F3703" s="235"/>
      <c r="G3703" s="121"/>
      <c r="H3703" s="125">
        <v>2406.6679600000002</v>
      </c>
      <c r="I3703" s="121"/>
      <c r="J3703" s="125"/>
      <c r="K3703" s="121"/>
      <c r="L3703" s="121"/>
      <c r="M3703" s="121"/>
    </row>
    <row r="3704" spans="1:13" x14ac:dyDescent="0.2">
      <c r="A3704" s="122">
        <v>42158</v>
      </c>
      <c r="B3704" s="123">
        <v>12</v>
      </c>
      <c r="C3704" s="235"/>
      <c r="D3704" s="235"/>
      <c r="E3704" s="235"/>
      <c r="F3704" s="235"/>
      <c r="G3704" s="121"/>
      <c r="H3704" s="125">
        <v>2400.2323200000001</v>
      </c>
      <c r="I3704" s="121"/>
      <c r="J3704" s="125"/>
      <c r="K3704" s="121"/>
      <c r="L3704" s="121"/>
      <c r="M3704" s="121"/>
    </row>
    <row r="3705" spans="1:13" x14ac:dyDescent="0.2">
      <c r="A3705" s="122">
        <v>42158</v>
      </c>
      <c r="B3705" s="123">
        <v>13</v>
      </c>
      <c r="C3705" s="235"/>
      <c r="D3705" s="235"/>
      <c r="E3705" s="235"/>
      <c r="F3705" s="235"/>
      <c r="G3705" s="121"/>
      <c r="H3705" s="125">
        <v>2424.0020099999997</v>
      </c>
      <c r="I3705" s="121"/>
      <c r="J3705" s="125"/>
      <c r="K3705" s="121"/>
      <c r="L3705" s="121"/>
      <c r="M3705" s="121"/>
    </row>
    <row r="3706" spans="1:13" x14ac:dyDescent="0.2">
      <c r="A3706" s="122">
        <v>42158</v>
      </c>
      <c r="B3706" s="123">
        <v>14</v>
      </c>
      <c r="C3706" s="235"/>
      <c r="D3706" s="235"/>
      <c r="E3706" s="235"/>
      <c r="F3706" s="235"/>
      <c r="G3706" s="121"/>
      <c r="H3706" s="125">
        <v>2439.2538100000002</v>
      </c>
      <c r="I3706" s="121"/>
      <c r="J3706" s="125"/>
      <c r="K3706" s="121"/>
      <c r="L3706" s="121"/>
      <c r="M3706" s="121"/>
    </row>
    <row r="3707" spans="1:13" x14ac:dyDescent="0.2">
      <c r="A3707" s="122">
        <v>42158</v>
      </c>
      <c r="B3707" s="123">
        <v>15</v>
      </c>
      <c r="C3707" s="235"/>
      <c r="D3707" s="235"/>
      <c r="E3707" s="235"/>
      <c r="F3707" s="235"/>
      <c r="G3707" s="121"/>
      <c r="H3707" s="125">
        <v>2461.34557</v>
      </c>
      <c r="I3707" s="121"/>
      <c r="J3707" s="125"/>
      <c r="K3707" s="121"/>
      <c r="L3707" s="121"/>
      <c r="M3707" s="121"/>
    </row>
    <row r="3708" spans="1:13" x14ac:dyDescent="0.2">
      <c r="A3708" s="122">
        <v>42158</v>
      </c>
      <c r="B3708" s="123">
        <v>16</v>
      </c>
      <c r="C3708" s="235"/>
      <c r="D3708" s="235"/>
      <c r="E3708" s="235"/>
      <c r="F3708" s="235"/>
      <c r="G3708" s="121"/>
      <c r="H3708" s="125">
        <v>2492.7142199999998</v>
      </c>
      <c r="I3708" s="121"/>
      <c r="J3708" s="125"/>
      <c r="K3708" s="121"/>
      <c r="L3708" s="121"/>
      <c r="M3708" s="121"/>
    </row>
    <row r="3709" spans="1:13" x14ac:dyDescent="0.2">
      <c r="A3709" s="122">
        <v>42158</v>
      </c>
      <c r="B3709" s="123">
        <v>17</v>
      </c>
      <c r="C3709" s="235"/>
      <c r="D3709" s="235"/>
      <c r="E3709" s="235"/>
      <c r="F3709" s="235"/>
      <c r="G3709" s="121"/>
      <c r="H3709" s="125">
        <v>2511.7048399999999</v>
      </c>
      <c r="I3709" s="121"/>
      <c r="J3709" s="125"/>
      <c r="K3709" s="121"/>
      <c r="L3709" s="121"/>
      <c r="M3709" s="121"/>
    </row>
    <row r="3710" spans="1:13" x14ac:dyDescent="0.2">
      <c r="A3710" s="122">
        <v>42158</v>
      </c>
      <c r="B3710" s="123">
        <v>18</v>
      </c>
      <c r="C3710" s="235"/>
      <c r="D3710" s="235"/>
      <c r="E3710" s="235"/>
      <c r="F3710" s="235"/>
      <c r="G3710" s="121"/>
      <c r="H3710" s="125">
        <v>2501.04052</v>
      </c>
      <c r="I3710" s="121"/>
      <c r="J3710" s="125"/>
      <c r="K3710" s="121"/>
      <c r="L3710" s="121"/>
      <c r="M3710" s="121"/>
    </row>
    <row r="3711" spans="1:13" x14ac:dyDescent="0.2">
      <c r="A3711" s="122">
        <v>42158</v>
      </c>
      <c r="B3711" s="123">
        <v>19</v>
      </c>
      <c r="C3711" s="235"/>
      <c r="D3711" s="235"/>
      <c r="E3711" s="235"/>
      <c r="F3711" s="235"/>
      <c r="G3711" s="121"/>
      <c r="H3711" s="125">
        <v>2558.2748500000002</v>
      </c>
      <c r="I3711" s="121"/>
      <c r="J3711" s="125"/>
      <c r="K3711" s="121"/>
      <c r="L3711" s="121"/>
      <c r="M3711" s="121"/>
    </row>
    <row r="3712" spans="1:13" x14ac:dyDescent="0.2">
      <c r="A3712" s="122">
        <v>42158</v>
      </c>
      <c r="B3712" s="123">
        <v>20</v>
      </c>
      <c r="C3712" s="235"/>
      <c r="D3712" s="235"/>
      <c r="E3712" s="235"/>
      <c r="F3712" s="235"/>
      <c r="G3712" s="121"/>
      <c r="H3712" s="125">
        <v>2699.9471500000004</v>
      </c>
      <c r="I3712" s="121"/>
      <c r="J3712" s="125"/>
      <c r="K3712" s="121"/>
      <c r="L3712" s="121"/>
      <c r="M3712" s="121"/>
    </row>
    <row r="3713" spans="1:13" x14ac:dyDescent="0.2">
      <c r="A3713" s="122">
        <v>42158</v>
      </c>
      <c r="B3713" s="123">
        <v>21</v>
      </c>
      <c r="C3713" s="235"/>
      <c r="D3713" s="235"/>
      <c r="E3713" s="235"/>
      <c r="F3713" s="235"/>
      <c r="G3713" s="121"/>
      <c r="H3713" s="125">
        <v>2553.1142500000001</v>
      </c>
      <c r="I3713" s="121"/>
      <c r="J3713" s="125"/>
      <c r="K3713" s="121"/>
      <c r="L3713" s="121"/>
      <c r="M3713" s="121"/>
    </row>
    <row r="3714" spans="1:13" x14ac:dyDescent="0.2">
      <c r="A3714" s="122">
        <v>42158</v>
      </c>
      <c r="B3714" s="123">
        <v>22</v>
      </c>
      <c r="C3714" s="235"/>
      <c r="D3714" s="235"/>
      <c r="E3714" s="235"/>
      <c r="F3714" s="235"/>
      <c r="G3714" s="121"/>
      <c r="H3714" s="125">
        <v>2296.7557999999999</v>
      </c>
      <c r="I3714" s="121"/>
      <c r="J3714" s="125"/>
      <c r="K3714" s="121"/>
      <c r="L3714" s="121"/>
      <c r="M3714" s="121"/>
    </row>
    <row r="3715" spans="1:13" x14ac:dyDescent="0.2">
      <c r="A3715" s="122">
        <v>42158</v>
      </c>
      <c r="B3715" s="123">
        <v>23</v>
      </c>
      <c r="C3715" s="235"/>
      <c r="D3715" s="235"/>
      <c r="E3715" s="235"/>
      <c r="F3715" s="235"/>
      <c r="G3715" s="121"/>
      <c r="H3715" s="125">
        <v>2059.4606200000003</v>
      </c>
      <c r="I3715" s="121"/>
      <c r="J3715" s="125"/>
      <c r="K3715" s="121"/>
      <c r="L3715" s="121"/>
      <c r="M3715" s="121"/>
    </row>
    <row r="3716" spans="1:13" x14ac:dyDescent="0.2">
      <c r="A3716" s="122">
        <v>42158</v>
      </c>
      <c r="B3716" s="123">
        <v>24</v>
      </c>
      <c r="C3716" s="235"/>
      <c r="D3716" s="235"/>
      <c r="E3716" s="235"/>
      <c r="F3716" s="235"/>
      <c r="G3716" s="121"/>
      <c r="H3716" s="125">
        <v>1902.2260100000001</v>
      </c>
      <c r="I3716" s="121"/>
      <c r="J3716" s="125"/>
      <c r="K3716" s="121"/>
      <c r="L3716" s="121"/>
      <c r="M3716" s="121"/>
    </row>
    <row r="3717" spans="1:13" x14ac:dyDescent="0.2">
      <c r="A3717" s="122">
        <v>42159</v>
      </c>
      <c r="B3717" s="123">
        <v>1</v>
      </c>
      <c r="C3717" s="235"/>
      <c r="D3717" s="235"/>
      <c r="E3717" s="235"/>
      <c r="F3717" s="235"/>
      <c r="G3717" s="121"/>
      <c r="H3717" s="125">
        <v>1802.7866799999999</v>
      </c>
      <c r="I3717" s="121"/>
      <c r="J3717" s="125"/>
      <c r="K3717" s="121"/>
      <c r="L3717" s="121"/>
      <c r="M3717" s="121"/>
    </row>
    <row r="3718" spans="1:13" x14ac:dyDescent="0.2">
      <c r="A3718" s="122">
        <v>42159</v>
      </c>
      <c r="B3718" s="123">
        <v>2</v>
      </c>
      <c r="C3718" s="235"/>
      <c r="D3718" s="235"/>
      <c r="E3718" s="235"/>
      <c r="F3718" s="235"/>
      <c r="G3718" s="121"/>
      <c r="H3718" s="125">
        <v>1745.0509</v>
      </c>
      <c r="I3718" s="121"/>
      <c r="J3718" s="125"/>
      <c r="K3718" s="121"/>
      <c r="L3718" s="121"/>
      <c r="M3718" s="121"/>
    </row>
    <row r="3719" spans="1:13" x14ac:dyDescent="0.2">
      <c r="A3719" s="122">
        <v>42159</v>
      </c>
      <c r="B3719" s="123">
        <v>3</v>
      </c>
      <c r="C3719" s="235"/>
      <c r="D3719" s="235"/>
      <c r="E3719" s="235"/>
      <c r="F3719" s="235"/>
      <c r="G3719" s="121"/>
      <c r="H3719" s="125">
        <v>1722.51261</v>
      </c>
      <c r="I3719" s="121"/>
      <c r="J3719" s="125"/>
      <c r="K3719" s="121"/>
      <c r="L3719" s="121"/>
      <c r="M3719" s="121"/>
    </row>
    <row r="3720" spans="1:13" x14ac:dyDescent="0.2">
      <c r="A3720" s="122">
        <v>42159</v>
      </c>
      <c r="B3720" s="123">
        <v>4</v>
      </c>
      <c r="C3720" s="235"/>
      <c r="D3720" s="235"/>
      <c r="E3720" s="235"/>
      <c r="F3720" s="235"/>
      <c r="G3720" s="121"/>
      <c r="H3720" s="125">
        <v>1763.5410200000001</v>
      </c>
      <c r="I3720" s="121"/>
      <c r="J3720" s="125"/>
      <c r="K3720" s="121"/>
      <c r="L3720" s="121"/>
      <c r="M3720" s="121"/>
    </row>
    <row r="3721" spans="1:13" x14ac:dyDescent="0.2">
      <c r="A3721" s="122">
        <v>42159</v>
      </c>
      <c r="B3721" s="123">
        <v>5</v>
      </c>
      <c r="C3721" s="235"/>
      <c r="D3721" s="235"/>
      <c r="E3721" s="235"/>
      <c r="F3721" s="235"/>
      <c r="G3721" s="121"/>
      <c r="H3721" s="125">
        <v>1897.2821000000001</v>
      </c>
      <c r="I3721" s="121"/>
      <c r="J3721" s="125"/>
      <c r="K3721" s="121"/>
      <c r="L3721" s="121"/>
      <c r="M3721" s="121"/>
    </row>
    <row r="3722" spans="1:13" x14ac:dyDescent="0.2">
      <c r="A3722" s="122">
        <v>42159</v>
      </c>
      <c r="B3722" s="123">
        <v>6</v>
      </c>
      <c r="C3722" s="235"/>
      <c r="D3722" s="235"/>
      <c r="E3722" s="235"/>
      <c r="F3722" s="235"/>
      <c r="G3722" s="121"/>
      <c r="H3722" s="125">
        <v>2077.5623900000001</v>
      </c>
      <c r="I3722" s="121"/>
      <c r="J3722" s="125"/>
      <c r="K3722" s="121"/>
      <c r="L3722" s="121"/>
      <c r="M3722" s="121"/>
    </row>
    <row r="3723" spans="1:13" x14ac:dyDescent="0.2">
      <c r="A3723" s="122">
        <v>42159</v>
      </c>
      <c r="B3723" s="123">
        <v>7</v>
      </c>
      <c r="C3723" s="235"/>
      <c r="D3723" s="235"/>
      <c r="E3723" s="235"/>
      <c r="F3723" s="235"/>
      <c r="G3723" s="121"/>
      <c r="H3723" s="125">
        <v>2218.19157</v>
      </c>
      <c r="I3723" s="121"/>
      <c r="J3723" s="125"/>
      <c r="K3723" s="121"/>
      <c r="L3723" s="121"/>
      <c r="M3723" s="121"/>
    </row>
    <row r="3724" spans="1:13" x14ac:dyDescent="0.2">
      <c r="A3724" s="122">
        <v>42159</v>
      </c>
      <c r="B3724" s="123">
        <v>8</v>
      </c>
      <c r="C3724" s="235"/>
      <c r="D3724" s="235"/>
      <c r="E3724" s="235"/>
      <c r="F3724" s="235"/>
      <c r="G3724" s="121"/>
      <c r="H3724" s="125">
        <v>2376.9838300000001</v>
      </c>
      <c r="I3724" s="121"/>
      <c r="J3724" s="125"/>
      <c r="K3724" s="121"/>
      <c r="L3724" s="121"/>
      <c r="M3724" s="121"/>
    </row>
    <row r="3725" spans="1:13" x14ac:dyDescent="0.2">
      <c r="A3725" s="122">
        <v>42159</v>
      </c>
      <c r="B3725" s="123">
        <v>9</v>
      </c>
      <c r="C3725" s="235"/>
      <c r="D3725" s="235"/>
      <c r="E3725" s="235"/>
      <c r="F3725" s="235"/>
      <c r="G3725" s="121"/>
      <c r="H3725" s="125">
        <v>2459.24397</v>
      </c>
      <c r="I3725" s="121"/>
      <c r="J3725" s="125"/>
      <c r="K3725" s="121"/>
      <c r="L3725" s="121"/>
      <c r="M3725" s="121"/>
    </row>
    <row r="3726" spans="1:13" x14ac:dyDescent="0.2">
      <c r="A3726" s="122">
        <v>42159</v>
      </c>
      <c r="B3726" s="123">
        <v>10</v>
      </c>
      <c r="C3726" s="235"/>
      <c r="D3726" s="235"/>
      <c r="E3726" s="235"/>
      <c r="F3726" s="235"/>
      <c r="G3726" s="121"/>
      <c r="H3726" s="125">
        <v>2460.7615000000001</v>
      </c>
      <c r="I3726" s="121"/>
      <c r="J3726" s="125"/>
      <c r="K3726" s="121"/>
      <c r="L3726" s="121"/>
      <c r="M3726" s="121"/>
    </row>
    <row r="3727" spans="1:13" x14ac:dyDescent="0.2">
      <c r="A3727" s="122">
        <v>42159</v>
      </c>
      <c r="B3727" s="123">
        <v>11</v>
      </c>
      <c r="C3727" s="235"/>
      <c r="D3727" s="235"/>
      <c r="E3727" s="235"/>
      <c r="F3727" s="235"/>
      <c r="G3727" s="121"/>
      <c r="H3727" s="125">
        <v>2452.48083</v>
      </c>
      <c r="I3727" s="121"/>
      <c r="J3727" s="125"/>
      <c r="K3727" s="121"/>
      <c r="L3727" s="121"/>
      <c r="M3727" s="121"/>
    </row>
    <row r="3728" spans="1:13" x14ac:dyDescent="0.2">
      <c r="A3728" s="122">
        <v>42159</v>
      </c>
      <c r="B3728" s="123">
        <v>12</v>
      </c>
      <c r="C3728" s="235"/>
      <c r="D3728" s="235"/>
      <c r="E3728" s="235"/>
      <c r="F3728" s="235"/>
      <c r="G3728" s="121"/>
      <c r="H3728" s="125">
        <v>2355.17695</v>
      </c>
      <c r="I3728" s="121"/>
      <c r="J3728" s="125"/>
      <c r="K3728" s="121"/>
      <c r="L3728" s="121"/>
      <c r="M3728" s="121"/>
    </row>
    <row r="3729" spans="1:13" x14ac:dyDescent="0.2">
      <c r="A3729" s="122">
        <v>42159</v>
      </c>
      <c r="B3729" s="123">
        <v>13</v>
      </c>
      <c r="C3729" s="235"/>
      <c r="D3729" s="235"/>
      <c r="E3729" s="235"/>
      <c r="F3729" s="235"/>
      <c r="G3729" s="121"/>
      <c r="H3729" s="125">
        <v>2366.4739599999998</v>
      </c>
      <c r="I3729" s="121"/>
      <c r="J3729" s="125"/>
      <c r="K3729" s="121"/>
      <c r="L3729" s="121"/>
      <c r="M3729" s="121"/>
    </row>
    <row r="3730" spans="1:13" x14ac:dyDescent="0.2">
      <c r="A3730" s="122">
        <v>42159</v>
      </c>
      <c r="B3730" s="123">
        <v>14</v>
      </c>
      <c r="C3730" s="235"/>
      <c r="D3730" s="235"/>
      <c r="E3730" s="235"/>
      <c r="F3730" s="235"/>
      <c r="G3730" s="121"/>
      <c r="H3730" s="125">
        <v>2384.3465699999997</v>
      </c>
      <c r="I3730" s="121"/>
      <c r="J3730" s="125"/>
      <c r="K3730" s="121"/>
      <c r="L3730" s="121"/>
      <c r="M3730" s="121"/>
    </row>
    <row r="3731" spans="1:13" x14ac:dyDescent="0.2">
      <c r="A3731" s="122">
        <v>42159</v>
      </c>
      <c r="B3731" s="123">
        <v>15</v>
      </c>
      <c r="C3731" s="235"/>
      <c r="D3731" s="235"/>
      <c r="E3731" s="235"/>
      <c r="F3731" s="235"/>
      <c r="G3731" s="121"/>
      <c r="H3731" s="125">
        <v>2418.3451199999995</v>
      </c>
      <c r="I3731" s="121"/>
      <c r="J3731" s="125"/>
      <c r="K3731" s="121"/>
      <c r="L3731" s="121"/>
      <c r="M3731" s="121"/>
    </row>
    <row r="3732" spans="1:13" x14ac:dyDescent="0.2">
      <c r="A3732" s="122">
        <v>42159</v>
      </c>
      <c r="B3732" s="123">
        <v>16</v>
      </c>
      <c r="C3732" s="235"/>
      <c r="D3732" s="235"/>
      <c r="E3732" s="235"/>
      <c r="F3732" s="235"/>
      <c r="G3732" s="121"/>
      <c r="H3732" s="125">
        <v>2464.3109299999996</v>
      </c>
      <c r="I3732" s="121"/>
      <c r="J3732" s="125"/>
      <c r="K3732" s="121"/>
      <c r="L3732" s="121"/>
      <c r="M3732" s="121"/>
    </row>
    <row r="3733" spans="1:13" x14ac:dyDescent="0.2">
      <c r="A3733" s="122">
        <v>42159</v>
      </c>
      <c r="B3733" s="123">
        <v>17</v>
      </c>
      <c r="C3733" s="235"/>
      <c r="D3733" s="235"/>
      <c r="E3733" s="235"/>
      <c r="F3733" s="235"/>
      <c r="G3733" s="121"/>
      <c r="H3733" s="125">
        <v>2478.5423099999998</v>
      </c>
      <c r="I3733" s="121"/>
      <c r="J3733" s="125"/>
      <c r="K3733" s="121"/>
      <c r="L3733" s="121"/>
      <c r="M3733" s="121"/>
    </row>
    <row r="3734" spans="1:13" x14ac:dyDescent="0.2">
      <c r="A3734" s="122">
        <v>42159</v>
      </c>
      <c r="B3734" s="123">
        <v>18</v>
      </c>
      <c r="C3734" s="235"/>
      <c r="D3734" s="235"/>
      <c r="E3734" s="235"/>
      <c r="F3734" s="235"/>
      <c r="G3734" s="121"/>
      <c r="H3734" s="125">
        <v>2459.7183199999999</v>
      </c>
      <c r="I3734" s="121"/>
      <c r="J3734" s="125"/>
      <c r="K3734" s="121"/>
      <c r="L3734" s="121"/>
      <c r="M3734" s="121"/>
    </row>
    <row r="3735" spans="1:13" x14ac:dyDescent="0.2">
      <c r="A3735" s="122">
        <v>42159</v>
      </c>
      <c r="B3735" s="123">
        <v>19</v>
      </c>
      <c r="C3735" s="235"/>
      <c r="D3735" s="235"/>
      <c r="E3735" s="235"/>
      <c r="F3735" s="235"/>
      <c r="G3735" s="121"/>
      <c r="H3735" s="125">
        <v>2512.6099599999998</v>
      </c>
      <c r="I3735" s="121"/>
      <c r="J3735" s="125"/>
      <c r="K3735" s="121"/>
      <c r="L3735" s="121"/>
      <c r="M3735" s="121"/>
    </row>
    <row r="3736" spans="1:13" x14ac:dyDescent="0.2">
      <c r="A3736" s="122">
        <v>42159</v>
      </c>
      <c r="B3736" s="123">
        <v>20</v>
      </c>
      <c r="C3736" s="235"/>
      <c r="D3736" s="235"/>
      <c r="E3736" s="235"/>
      <c r="F3736" s="235"/>
      <c r="G3736" s="121"/>
      <c r="H3736" s="125">
        <v>2652.8492999999999</v>
      </c>
      <c r="I3736" s="121"/>
      <c r="J3736" s="125"/>
      <c r="K3736" s="121"/>
      <c r="L3736" s="121"/>
      <c r="M3736" s="121"/>
    </row>
    <row r="3737" spans="1:13" x14ac:dyDescent="0.2">
      <c r="A3737" s="122">
        <v>42159</v>
      </c>
      <c r="B3737" s="123">
        <v>21</v>
      </c>
      <c r="C3737" s="235"/>
      <c r="D3737" s="235"/>
      <c r="E3737" s="235"/>
      <c r="F3737" s="235"/>
      <c r="G3737" s="121"/>
      <c r="H3737" s="125">
        <v>2524.9530399999999</v>
      </c>
      <c r="I3737" s="121"/>
      <c r="J3737" s="125"/>
      <c r="K3737" s="121"/>
      <c r="L3737" s="121"/>
      <c r="M3737" s="121"/>
    </row>
    <row r="3738" spans="1:13" x14ac:dyDescent="0.2">
      <c r="A3738" s="122">
        <v>42159</v>
      </c>
      <c r="B3738" s="123">
        <v>22</v>
      </c>
      <c r="C3738" s="235"/>
      <c r="D3738" s="235"/>
      <c r="E3738" s="235"/>
      <c r="F3738" s="235"/>
      <c r="G3738" s="121"/>
      <c r="H3738" s="125">
        <v>2285.4930899999999</v>
      </c>
      <c r="I3738" s="121"/>
      <c r="J3738" s="125"/>
      <c r="K3738" s="121"/>
      <c r="L3738" s="121"/>
      <c r="M3738" s="121"/>
    </row>
    <row r="3739" spans="1:13" x14ac:dyDescent="0.2">
      <c r="A3739" s="122">
        <v>42159</v>
      </c>
      <c r="B3739" s="123">
        <v>23</v>
      </c>
      <c r="C3739" s="235"/>
      <c r="D3739" s="235"/>
      <c r="E3739" s="235"/>
      <c r="F3739" s="235"/>
      <c r="G3739" s="121"/>
      <c r="H3739" s="125">
        <v>2057.3757599999999</v>
      </c>
      <c r="I3739" s="121"/>
      <c r="J3739" s="125"/>
      <c r="K3739" s="121"/>
      <c r="L3739" s="121"/>
      <c r="M3739" s="121"/>
    </row>
    <row r="3740" spans="1:13" x14ac:dyDescent="0.2">
      <c r="A3740" s="122">
        <v>42159</v>
      </c>
      <c r="B3740" s="123">
        <v>24</v>
      </c>
      <c r="C3740" s="235"/>
      <c r="D3740" s="235"/>
      <c r="E3740" s="235"/>
      <c r="F3740" s="235"/>
      <c r="G3740" s="121"/>
      <c r="H3740" s="125">
        <v>1901.78331</v>
      </c>
      <c r="I3740" s="121"/>
      <c r="J3740" s="125"/>
      <c r="K3740" s="121"/>
      <c r="L3740" s="121"/>
      <c r="M3740" s="121"/>
    </row>
    <row r="3741" spans="1:13" x14ac:dyDescent="0.2">
      <c r="A3741" s="122">
        <v>42160</v>
      </c>
      <c r="B3741" s="123">
        <v>1</v>
      </c>
      <c r="C3741" s="235"/>
      <c r="D3741" s="235"/>
      <c r="E3741" s="235"/>
      <c r="F3741" s="235"/>
      <c r="G3741" s="121"/>
      <c r="H3741" s="125">
        <v>1803.0857000000001</v>
      </c>
      <c r="I3741" s="121"/>
      <c r="J3741" s="125"/>
      <c r="K3741" s="121"/>
      <c r="L3741" s="121"/>
      <c r="M3741" s="121"/>
    </row>
    <row r="3742" spans="1:13" x14ac:dyDescent="0.2">
      <c r="A3742" s="122">
        <v>42160</v>
      </c>
      <c r="B3742" s="123">
        <v>2</v>
      </c>
      <c r="C3742" s="235"/>
      <c r="D3742" s="235"/>
      <c r="E3742" s="235"/>
      <c r="F3742" s="235"/>
      <c r="G3742" s="121"/>
      <c r="H3742" s="125">
        <v>1745.8026800000002</v>
      </c>
      <c r="I3742" s="121"/>
      <c r="J3742" s="125"/>
      <c r="K3742" s="121"/>
      <c r="L3742" s="121"/>
      <c r="M3742" s="121"/>
    </row>
    <row r="3743" spans="1:13" x14ac:dyDescent="0.2">
      <c r="A3743" s="122">
        <v>42160</v>
      </c>
      <c r="B3743" s="123">
        <v>3</v>
      </c>
      <c r="C3743" s="235"/>
      <c r="D3743" s="235"/>
      <c r="E3743" s="235"/>
      <c r="F3743" s="235"/>
      <c r="G3743" s="121"/>
      <c r="H3743" s="125">
        <v>1715.3261399999999</v>
      </c>
      <c r="I3743" s="121"/>
      <c r="J3743" s="125"/>
      <c r="K3743" s="121"/>
      <c r="L3743" s="121"/>
      <c r="M3743" s="121"/>
    </row>
    <row r="3744" spans="1:13" x14ac:dyDescent="0.2">
      <c r="A3744" s="122">
        <v>42160</v>
      </c>
      <c r="B3744" s="123">
        <v>4</v>
      </c>
      <c r="C3744" s="235"/>
      <c r="D3744" s="235"/>
      <c r="E3744" s="235"/>
      <c r="F3744" s="235"/>
      <c r="G3744" s="121"/>
      <c r="H3744" s="125">
        <v>1746.2971899999998</v>
      </c>
      <c r="I3744" s="121"/>
      <c r="J3744" s="125"/>
      <c r="K3744" s="121"/>
      <c r="L3744" s="121"/>
      <c r="M3744" s="121"/>
    </row>
    <row r="3745" spans="1:13" x14ac:dyDescent="0.2">
      <c r="A3745" s="122">
        <v>42160</v>
      </c>
      <c r="B3745" s="123">
        <v>5</v>
      </c>
      <c r="C3745" s="235"/>
      <c r="D3745" s="235"/>
      <c r="E3745" s="235"/>
      <c r="F3745" s="235"/>
      <c r="G3745" s="121"/>
      <c r="H3745" s="125">
        <v>1862.80747</v>
      </c>
      <c r="I3745" s="121"/>
      <c r="J3745" s="125"/>
      <c r="K3745" s="121"/>
      <c r="L3745" s="121"/>
      <c r="M3745" s="121"/>
    </row>
    <row r="3746" spans="1:13" x14ac:dyDescent="0.2">
      <c r="A3746" s="122">
        <v>42160</v>
      </c>
      <c r="B3746" s="123">
        <v>6</v>
      </c>
      <c r="C3746" s="235"/>
      <c r="D3746" s="235"/>
      <c r="E3746" s="235"/>
      <c r="F3746" s="235"/>
      <c r="G3746" s="121"/>
      <c r="H3746" s="125">
        <v>2008.6054099999999</v>
      </c>
      <c r="I3746" s="121"/>
      <c r="J3746" s="125"/>
      <c r="K3746" s="121"/>
      <c r="L3746" s="121"/>
      <c r="M3746" s="121"/>
    </row>
    <row r="3747" spans="1:13" x14ac:dyDescent="0.2">
      <c r="A3747" s="122">
        <v>42160</v>
      </c>
      <c r="B3747" s="123">
        <v>7</v>
      </c>
      <c r="C3747" s="235"/>
      <c r="D3747" s="235"/>
      <c r="E3747" s="235"/>
      <c r="F3747" s="235"/>
      <c r="G3747" s="121"/>
      <c r="H3747" s="125">
        <v>2167.26458</v>
      </c>
      <c r="I3747" s="121"/>
      <c r="J3747" s="125"/>
      <c r="K3747" s="121"/>
      <c r="L3747" s="121"/>
      <c r="M3747" s="121"/>
    </row>
    <row r="3748" spans="1:13" x14ac:dyDescent="0.2">
      <c r="A3748" s="122">
        <v>42160</v>
      </c>
      <c r="B3748" s="123">
        <v>8</v>
      </c>
      <c r="C3748" s="235"/>
      <c r="D3748" s="235"/>
      <c r="E3748" s="235"/>
      <c r="F3748" s="235"/>
      <c r="G3748" s="121"/>
      <c r="H3748" s="125">
        <v>2278.6838600000001</v>
      </c>
      <c r="I3748" s="121"/>
      <c r="J3748" s="125"/>
      <c r="K3748" s="121"/>
      <c r="L3748" s="121"/>
      <c r="M3748" s="121"/>
    </row>
    <row r="3749" spans="1:13" x14ac:dyDescent="0.2">
      <c r="A3749" s="122">
        <v>42160</v>
      </c>
      <c r="B3749" s="123">
        <v>9</v>
      </c>
      <c r="C3749" s="235"/>
      <c r="D3749" s="235"/>
      <c r="E3749" s="235"/>
      <c r="F3749" s="235"/>
      <c r="G3749" s="121"/>
      <c r="H3749" s="125">
        <v>2377.0528199999999</v>
      </c>
      <c r="I3749" s="121"/>
      <c r="J3749" s="125"/>
      <c r="K3749" s="121"/>
      <c r="L3749" s="121"/>
      <c r="M3749" s="121"/>
    </row>
    <row r="3750" spans="1:13" x14ac:dyDescent="0.2">
      <c r="A3750" s="122">
        <v>42160</v>
      </c>
      <c r="B3750" s="123">
        <v>10</v>
      </c>
      <c r="C3750" s="235"/>
      <c r="D3750" s="235"/>
      <c r="E3750" s="235"/>
      <c r="F3750" s="235"/>
      <c r="G3750" s="121"/>
      <c r="H3750" s="125">
        <v>2354.6246499999997</v>
      </c>
      <c r="I3750" s="121"/>
      <c r="J3750" s="125"/>
      <c r="K3750" s="121"/>
      <c r="L3750" s="121"/>
      <c r="M3750" s="121"/>
    </row>
    <row r="3751" spans="1:13" x14ac:dyDescent="0.2">
      <c r="A3751" s="122">
        <v>42160</v>
      </c>
      <c r="B3751" s="123">
        <v>11</v>
      </c>
      <c r="C3751" s="235"/>
      <c r="D3751" s="235"/>
      <c r="E3751" s="235"/>
      <c r="F3751" s="235"/>
      <c r="G3751" s="121"/>
      <c r="H3751" s="125">
        <v>2355.9086600000005</v>
      </c>
      <c r="I3751" s="121"/>
      <c r="J3751" s="125"/>
      <c r="K3751" s="121"/>
      <c r="L3751" s="121"/>
      <c r="M3751" s="121"/>
    </row>
    <row r="3752" spans="1:13" x14ac:dyDescent="0.2">
      <c r="A3752" s="122">
        <v>42160</v>
      </c>
      <c r="B3752" s="123">
        <v>12</v>
      </c>
      <c r="C3752" s="235"/>
      <c r="D3752" s="235"/>
      <c r="E3752" s="235"/>
      <c r="F3752" s="235"/>
      <c r="G3752" s="121"/>
      <c r="H3752" s="125">
        <v>2362.5568499999999</v>
      </c>
      <c r="I3752" s="121"/>
      <c r="J3752" s="125"/>
      <c r="K3752" s="121"/>
      <c r="L3752" s="121"/>
      <c r="M3752" s="121"/>
    </row>
    <row r="3753" spans="1:13" x14ac:dyDescent="0.2">
      <c r="A3753" s="122">
        <v>42160</v>
      </c>
      <c r="B3753" s="123">
        <v>13</v>
      </c>
      <c r="C3753" s="235"/>
      <c r="D3753" s="235"/>
      <c r="E3753" s="235"/>
      <c r="F3753" s="235"/>
      <c r="G3753" s="121"/>
      <c r="H3753" s="125">
        <v>2386.3546200000001</v>
      </c>
      <c r="I3753" s="121"/>
      <c r="J3753" s="125"/>
      <c r="K3753" s="121"/>
      <c r="L3753" s="121"/>
      <c r="M3753" s="121"/>
    </row>
    <row r="3754" spans="1:13" x14ac:dyDescent="0.2">
      <c r="A3754" s="122">
        <v>42160</v>
      </c>
      <c r="B3754" s="123">
        <v>14</v>
      </c>
      <c r="C3754" s="235"/>
      <c r="D3754" s="235"/>
      <c r="E3754" s="235"/>
      <c r="F3754" s="235"/>
      <c r="G3754" s="121"/>
      <c r="H3754" s="125">
        <v>2381.4252099999999</v>
      </c>
      <c r="I3754" s="121"/>
      <c r="J3754" s="125"/>
      <c r="K3754" s="121"/>
      <c r="L3754" s="121"/>
      <c r="M3754" s="121"/>
    </row>
    <row r="3755" spans="1:13" x14ac:dyDescent="0.2">
      <c r="A3755" s="122">
        <v>42160</v>
      </c>
      <c r="B3755" s="123">
        <v>15</v>
      </c>
      <c r="C3755" s="235"/>
      <c r="D3755" s="235"/>
      <c r="E3755" s="235"/>
      <c r="F3755" s="235"/>
      <c r="G3755" s="121"/>
      <c r="H3755" s="125">
        <v>2384.9526599999999</v>
      </c>
      <c r="I3755" s="121"/>
      <c r="J3755" s="125"/>
      <c r="K3755" s="121"/>
      <c r="L3755" s="121"/>
      <c r="M3755" s="121"/>
    </row>
    <row r="3756" spans="1:13" x14ac:dyDescent="0.2">
      <c r="A3756" s="122">
        <v>42160</v>
      </c>
      <c r="B3756" s="123">
        <v>16</v>
      </c>
      <c r="C3756" s="235"/>
      <c r="D3756" s="235"/>
      <c r="E3756" s="235"/>
      <c r="F3756" s="235"/>
      <c r="G3756" s="121"/>
      <c r="H3756" s="125">
        <v>2395.62662</v>
      </c>
      <c r="I3756" s="121"/>
      <c r="J3756" s="125"/>
      <c r="K3756" s="121"/>
      <c r="L3756" s="121"/>
      <c r="M3756" s="121"/>
    </row>
    <row r="3757" spans="1:13" x14ac:dyDescent="0.2">
      <c r="A3757" s="122">
        <v>42160</v>
      </c>
      <c r="B3757" s="123">
        <v>17</v>
      </c>
      <c r="C3757" s="235"/>
      <c r="D3757" s="235"/>
      <c r="E3757" s="235"/>
      <c r="F3757" s="235"/>
      <c r="G3757" s="121"/>
      <c r="H3757" s="125">
        <v>2419.3960299999999</v>
      </c>
      <c r="I3757" s="121"/>
      <c r="J3757" s="125"/>
      <c r="K3757" s="121"/>
      <c r="L3757" s="121"/>
      <c r="M3757" s="121"/>
    </row>
    <row r="3758" spans="1:13" x14ac:dyDescent="0.2">
      <c r="A3758" s="122">
        <v>42160</v>
      </c>
      <c r="B3758" s="123">
        <v>18</v>
      </c>
      <c r="C3758" s="235"/>
      <c r="D3758" s="235"/>
      <c r="E3758" s="235"/>
      <c r="F3758" s="235"/>
      <c r="G3758" s="121"/>
      <c r="H3758" s="125">
        <v>2405.1995899999993</v>
      </c>
      <c r="I3758" s="121"/>
      <c r="J3758" s="125"/>
      <c r="K3758" s="121"/>
      <c r="L3758" s="121"/>
      <c r="M3758" s="121"/>
    </row>
    <row r="3759" spans="1:13" x14ac:dyDescent="0.2">
      <c r="A3759" s="122">
        <v>42160</v>
      </c>
      <c r="B3759" s="123">
        <v>19</v>
      </c>
      <c r="C3759" s="235"/>
      <c r="D3759" s="235"/>
      <c r="E3759" s="235"/>
      <c r="F3759" s="235"/>
      <c r="G3759" s="121"/>
      <c r="H3759" s="125">
        <v>2426.5425</v>
      </c>
      <c r="I3759" s="121"/>
      <c r="J3759" s="125"/>
      <c r="K3759" s="121"/>
      <c r="L3759" s="121"/>
      <c r="M3759" s="121"/>
    </row>
    <row r="3760" spans="1:13" x14ac:dyDescent="0.2">
      <c r="A3760" s="122">
        <v>42160</v>
      </c>
      <c r="B3760" s="123">
        <v>20</v>
      </c>
      <c r="C3760" s="235"/>
      <c r="D3760" s="235"/>
      <c r="E3760" s="235"/>
      <c r="F3760" s="235"/>
      <c r="G3760" s="121"/>
      <c r="H3760" s="125">
        <v>2575.4033399999998</v>
      </c>
      <c r="I3760" s="121"/>
      <c r="J3760" s="125"/>
      <c r="K3760" s="121"/>
      <c r="L3760" s="121"/>
      <c r="M3760" s="121"/>
    </row>
    <row r="3761" spans="1:13" x14ac:dyDescent="0.2">
      <c r="A3761" s="122">
        <v>42160</v>
      </c>
      <c r="B3761" s="123">
        <v>21</v>
      </c>
      <c r="C3761" s="235"/>
      <c r="D3761" s="235"/>
      <c r="E3761" s="235"/>
      <c r="F3761" s="235"/>
      <c r="G3761" s="121"/>
      <c r="H3761" s="125">
        <v>2485.6190000000001</v>
      </c>
      <c r="I3761" s="121"/>
      <c r="J3761" s="125"/>
      <c r="K3761" s="121"/>
      <c r="L3761" s="121"/>
      <c r="M3761" s="121"/>
    </row>
    <row r="3762" spans="1:13" x14ac:dyDescent="0.2">
      <c r="A3762" s="122">
        <v>42160</v>
      </c>
      <c r="B3762" s="123">
        <v>22</v>
      </c>
      <c r="C3762" s="235"/>
      <c r="D3762" s="235"/>
      <c r="E3762" s="235"/>
      <c r="F3762" s="235"/>
      <c r="G3762" s="121"/>
      <c r="H3762" s="125">
        <v>2287.4434999999999</v>
      </c>
      <c r="I3762" s="121"/>
      <c r="J3762" s="125"/>
      <c r="K3762" s="121"/>
      <c r="L3762" s="121"/>
      <c r="M3762" s="121"/>
    </row>
    <row r="3763" spans="1:13" x14ac:dyDescent="0.2">
      <c r="A3763" s="122">
        <v>42160</v>
      </c>
      <c r="B3763" s="123">
        <v>23</v>
      </c>
      <c r="C3763" s="235"/>
      <c r="D3763" s="235"/>
      <c r="E3763" s="235"/>
      <c r="F3763" s="235"/>
      <c r="G3763" s="121"/>
      <c r="H3763" s="125">
        <v>2068.4924700000001</v>
      </c>
      <c r="I3763" s="121"/>
      <c r="J3763" s="125"/>
      <c r="K3763" s="121"/>
      <c r="L3763" s="121"/>
      <c r="M3763" s="121"/>
    </row>
    <row r="3764" spans="1:13" x14ac:dyDescent="0.2">
      <c r="A3764" s="122">
        <v>42160</v>
      </c>
      <c r="B3764" s="123">
        <v>24</v>
      </c>
      <c r="C3764" s="235"/>
      <c r="D3764" s="235"/>
      <c r="E3764" s="235"/>
      <c r="F3764" s="235"/>
      <c r="G3764" s="121"/>
      <c r="H3764" s="125">
        <v>1913.2735</v>
      </c>
      <c r="I3764" s="121"/>
      <c r="J3764" s="125"/>
      <c r="K3764" s="121"/>
      <c r="L3764" s="121"/>
      <c r="M3764" s="121"/>
    </row>
    <row r="3765" spans="1:13" x14ac:dyDescent="0.2">
      <c r="A3765" s="122">
        <v>42161</v>
      </c>
      <c r="B3765" s="123">
        <v>1</v>
      </c>
      <c r="C3765" s="235"/>
      <c r="D3765" s="235"/>
      <c r="E3765" s="235"/>
      <c r="F3765" s="235"/>
      <c r="G3765" s="121"/>
      <c r="H3765" s="125">
        <v>1808.4534099999998</v>
      </c>
      <c r="I3765" s="121"/>
      <c r="J3765" s="125"/>
      <c r="K3765" s="121"/>
      <c r="L3765" s="121"/>
      <c r="M3765" s="121"/>
    </row>
    <row r="3766" spans="1:13" x14ac:dyDescent="0.2">
      <c r="A3766" s="122">
        <v>42161</v>
      </c>
      <c r="B3766" s="123">
        <v>2</v>
      </c>
      <c r="C3766" s="235"/>
      <c r="D3766" s="235"/>
      <c r="E3766" s="235"/>
      <c r="F3766" s="235"/>
      <c r="G3766" s="121"/>
      <c r="H3766" s="125">
        <v>1743.8018500000003</v>
      </c>
      <c r="I3766" s="121"/>
      <c r="J3766" s="125"/>
      <c r="K3766" s="121"/>
      <c r="L3766" s="121"/>
      <c r="M3766" s="121"/>
    </row>
    <row r="3767" spans="1:13" x14ac:dyDescent="0.2">
      <c r="A3767" s="122">
        <v>42161</v>
      </c>
      <c r="B3767" s="123">
        <v>3</v>
      </c>
      <c r="C3767" s="235"/>
      <c r="D3767" s="235"/>
      <c r="E3767" s="235"/>
      <c r="F3767" s="235"/>
      <c r="G3767" s="121"/>
      <c r="H3767" s="125">
        <v>1711.8112899999999</v>
      </c>
      <c r="I3767" s="121"/>
      <c r="J3767" s="125"/>
      <c r="K3767" s="121"/>
      <c r="L3767" s="121"/>
      <c r="M3767" s="121"/>
    </row>
    <row r="3768" spans="1:13" x14ac:dyDescent="0.2">
      <c r="A3768" s="122">
        <v>42161</v>
      </c>
      <c r="B3768" s="123">
        <v>4</v>
      </c>
      <c r="C3768" s="235"/>
      <c r="D3768" s="235"/>
      <c r="E3768" s="235"/>
      <c r="F3768" s="235"/>
      <c r="G3768" s="121"/>
      <c r="H3768" s="125">
        <v>1715.9181299999998</v>
      </c>
      <c r="I3768" s="121"/>
      <c r="J3768" s="125"/>
      <c r="K3768" s="121"/>
      <c r="L3768" s="121"/>
      <c r="M3768" s="121"/>
    </row>
    <row r="3769" spans="1:13" x14ac:dyDescent="0.2">
      <c r="A3769" s="122">
        <v>42161</v>
      </c>
      <c r="B3769" s="123">
        <v>5</v>
      </c>
      <c r="C3769" s="235"/>
      <c r="D3769" s="235"/>
      <c r="E3769" s="235"/>
      <c r="F3769" s="235"/>
      <c r="G3769" s="121"/>
      <c r="H3769" s="125">
        <v>1750.2458999999999</v>
      </c>
      <c r="I3769" s="121"/>
      <c r="J3769" s="125"/>
      <c r="K3769" s="121"/>
      <c r="L3769" s="121"/>
      <c r="M3769" s="121"/>
    </row>
    <row r="3770" spans="1:13" x14ac:dyDescent="0.2">
      <c r="A3770" s="122">
        <v>42161</v>
      </c>
      <c r="B3770" s="123">
        <v>6</v>
      </c>
      <c r="C3770" s="235"/>
      <c r="D3770" s="235"/>
      <c r="E3770" s="235"/>
      <c r="F3770" s="235"/>
      <c r="G3770" s="121"/>
      <c r="H3770" s="125">
        <v>1786.7918</v>
      </c>
      <c r="I3770" s="121"/>
      <c r="J3770" s="125"/>
      <c r="K3770" s="121"/>
      <c r="L3770" s="121"/>
      <c r="M3770" s="121"/>
    </row>
    <row r="3771" spans="1:13" x14ac:dyDescent="0.2">
      <c r="A3771" s="122">
        <v>42161</v>
      </c>
      <c r="B3771" s="123">
        <v>7</v>
      </c>
      <c r="C3771" s="235"/>
      <c r="D3771" s="235"/>
      <c r="E3771" s="235"/>
      <c r="F3771" s="235"/>
      <c r="G3771" s="121"/>
      <c r="H3771" s="125">
        <v>1921.0781399999996</v>
      </c>
      <c r="I3771" s="121"/>
      <c r="J3771" s="125"/>
      <c r="K3771" s="121"/>
      <c r="L3771" s="121"/>
      <c r="M3771" s="121"/>
    </row>
    <row r="3772" spans="1:13" x14ac:dyDescent="0.2">
      <c r="A3772" s="122">
        <v>42161</v>
      </c>
      <c r="B3772" s="123">
        <v>8</v>
      </c>
      <c r="C3772" s="235"/>
      <c r="D3772" s="235"/>
      <c r="E3772" s="235"/>
      <c r="F3772" s="235"/>
      <c r="G3772" s="121"/>
      <c r="H3772" s="125">
        <v>2036.28493</v>
      </c>
      <c r="I3772" s="121"/>
      <c r="J3772" s="125"/>
      <c r="K3772" s="121"/>
      <c r="L3772" s="121"/>
      <c r="M3772" s="121"/>
    </row>
    <row r="3773" spans="1:13" x14ac:dyDescent="0.2">
      <c r="A3773" s="122">
        <v>42161</v>
      </c>
      <c r="B3773" s="123">
        <v>9</v>
      </c>
      <c r="C3773" s="235"/>
      <c r="D3773" s="235"/>
      <c r="E3773" s="235"/>
      <c r="F3773" s="235"/>
      <c r="G3773" s="121"/>
      <c r="H3773" s="125">
        <v>2098.2765499999996</v>
      </c>
      <c r="I3773" s="121"/>
      <c r="J3773" s="125"/>
      <c r="K3773" s="121"/>
      <c r="L3773" s="121"/>
      <c r="M3773" s="121"/>
    </row>
    <row r="3774" spans="1:13" x14ac:dyDescent="0.2">
      <c r="A3774" s="122">
        <v>42161</v>
      </c>
      <c r="B3774" s="123">
        <v>10</v>
      </c>
      <c r="C3774" s="235"/>
      <c r="D3774" s="235"/>
      <c r="E3774" s="235"/>
      <c r="F3774" s="235"/>
      <c r="G3774" s="121"/>
      <c r="H3774" s="125">
        <v>2128.7267099999999</v>
      </c>
      <c r="I3774" s="121"/>
      <c r="J3774" s="125"/>
      <c r="K3774" s="121"/>
      <c r="L3774" s="121"/>
      <c r="M3774" s="121"/>
    </row>
    <row r="3775" spans="1:13" x14ac:dyDescent="0.2">
      <c r="A3775" s="122">
        <v>42161</v>
      </c>
      <c r="B3775" s="123">
        <v>11</v>
      </c>
      <c r="C3775" s="235"/>
      <c r="D3775" s="235"/>
      <c r="E3775" s="235"/>
      <c r="F3775" s="235"/>
      <c r="G3775" s="121"/>
      <c r="H3775" s="125">
        <v>2147.1095900000005</v>
      </c>
      <c r="I3775" s="121"/>
      <c r="J3775" s="125"/>
      <c r="K3775" s="121"/>
      <c r="L3775" s="121"/>
      <c r="M3775" s="121"/>
    </row>
    <row r="3776" spans="1:13" x14ac:dyDescent="0.2">
      <c r="A3776" s="122">
        <v>42161</v>
      </c>
      <c r="B3776" s="123">
        <v>12</v>
      </c>
      <c r="C3776" s="235"/>
      <c r="D3776" s="235"/>
      <c r="E3776" s="235"/>
      <c r="F3776" s="235"/>
      <c r="G3776" s="121"/>
      <c r="H3776" s="125">
        <v>2111.4273199999998</v>
      </c>
      <c r="I3776" s="121"/>
      <c r="J3776" s="125"/>
      <c r="K3776" s="121"/>
      <c r="L3776" s="121"/>
      <c r="M3776" s="121"/>
    </row>
    <row r="3777" spans="1:13" x14ac:dyDescent="0.2">
      <c r="A3777" s="122">
        <v>42161</v>
      </c>
      <c r="B3777" s="123">
        <v>13</v>
      </c>
      <c r="C3777" s="235"/>
      <c r="D3777" s="235"/>
      <c r="E3777" s="235"/>
      <c r="F3777" s="235"/>
      <c r="G3777" s="121"/>
      <c r="H3777" s="125">
        <v>2108.7185899999999</v>
      </c>
      <c r="I3777" s="121"/>
      <c r="J3777" s="125"/>
      <c r="K3777" s="121"/>
      <c r="L3777" s="121"/>
      <c r="M3777" s="121"/>
    </row>
    <row r="3778" spans="1:13" x14ac:dyDescent="0.2">
      <c r="A3778" s="122">
        <v>42161</v>
      </c>
      <c r="B3778" s="123">
        <v>14</v>
      </c>
      <c r="C3778" s="235"/>
      <c r="D3778" s="235"/>
      <c r="E3778" s="235"/>
      <c r="F3778" s="235"/>
      <c r="G3778" s="121"/>
      <c r="H3778" s="125">
        <v>2125.1078600000001</v>
      </c>
      <c r="I3778" s="121"/>
      <c r="J3778" s="125"/>
      <c r="K3778" s="121"/>
      <c r="L3778" s="121"/>
      <c r="M3778" s="121"/>
    </row>
    <row r="3779" spans="1:13" x14ac:dyDescent="0.2">
      <c r="A3779" s="122">
        <v>42161</v>
      </c>
      <c r="B3779" s="123">
        <v>15</v>
      </c>
      <c r="C3779" s="235"/>
      <c r="D3779" s="235"/>
      <c r="E3779" s="235"/>
      <c r="F3779" s="235"/>
      <c r="G3779" s="121"/>
      <c r="H3779" s="125">
        <v>2157.8480800000002</v>
      </c>
      <c r="I3779" s="121"/>
      <c r="J3779" s="125"/>
      <c r="K3779" s="121"/>
      <c r="L3779" s="121"/>
      <c r="M3779" s="121"/>
    </row>
    <row r="3780" spans="1:13" x14ac:dyDescent="0.2">
      <c r="A3780" s="122">
        <v>42161</v>
      </c>
      <c r="B3780" s="123">
        <v>16</v>
      </c>
      <c r="C3780" s="235"/>
      <c r="D3780" s="235"/>
      <c r="E3780" s="235"/>
      <c r="F3780" s="235"/>
      <c r="G3780" s="121"/>
      <c r="H3780" s="125">
        <v>2214.35329</v>
      </c>
      <c r="I3780" s="121"/>
      <c r="J3780" s="125"/>
      <c r="K3780" s="121"/>
      <c r="L3780" s="121"/>
      <c r="M3780" s="121"/>
    </row>
    <row r="3781" spans="1:13" x14ac:dyDescent="0.2">
      <c r="A3781" s="122">
        <v>42161</v>
      </c>
      <c r="B3781" s="123">
        <v>17</v>
      </c>
      <c r="C3781" s="235"/>
      <c r="D3781" s="235"/>
      <c r="E3781" s="235"/>
      <c r="F3781" s="235"/>
      <c r="G3781" s="121"/>
      <c r="H3781" s="125">
        <v>2288.9763399999997</v>
      </c>
      <c r="I3781" s="121"/>
      <c r="J3781" s="125"/>
      <c r="K3781" s="121"/>
      <c r="L3781" s="121"/>
      <c r="M3781" s="121"/>
    </row>
    <row r="3782" spans="1:13" x14ac:dyDescent="0.2">
      <c r="A3782" s="122">
        <v>42161</v>
      </c>
      <c r="B3782" s="123">
        <v>18</v>
      </c>
      <c r="C3782" s="235"/>
      <c r="D3782" s="235"/>
      <c r="E3782" s="235"/>
      <c r="F3782" s="235"/>
      <c r="G3782" s="121"/>
      <c r="H3782" s="125">
        <v>2332.3935799999999</v>
      </c>
      <c r="I3782" s="121"/>
      <c r="J3782" s="125"/>
      <c r="K3782" s="121"/>
      <c r="L3782" s="121"/>
      <c r="M3782" s="121"/>
    </row>
    <row r="3783" spans="1:13" x14ac:dyDescent="0.2">
      <c r="A3783" s="122">
        <v>42161</v>
      </c>
      <c r="B3783" s="123">
        <v>19</v>
      </c>
      <c r="C3783" s="235"/>
      <c r="D3783" s="235"/>
      <c r="E3783" s="235"/>
      <c r="F3783" s="235"/>
      <c r="G3783" s="121"/>
      <c r="H3783" s="125">
        <v>2385.33995</v>
      </c>
      <c r="I3783" s="121"/>
      <c r="J3783" s="125"/>
      <c r="K3783" s="121"/>
      <c r="L3783" s="121"/>
      <c r="M3783" s="121"/>
    </row>
    <row r="3784" spans="1:13" x14ac:dyDescent="0.2">
      <c r="A3784" s="122">
        <v>42161</v>
      </c>
      <c r="B3784" s="123">
        <v>20</v>
      </c>
      <c r="C3784" s="235"/>
      <c r="D3784" s="235"/>
      <c r="E3784" s="235"/>
      <c r="F3784" s="235"/>
      <c r="G3784" s="121"/>
      <c r="H3784" s="125">
        <v>2535.6621899999996</v>
      </c>
      <c r="I3784" s="121"/>
      <c r="J3784" s="125"/>
      <c r="K3784" s="121"/>
      <c r="L3784" s="121"/>
      <c r="M3784" s="121"/>
    </row>
    <row r="3785" spans="1:13" x14ac:dyDescent="0.2">
      <c r="A3785" s="122">
        <v>42161</v>
      </c>
      <c r="B3785" s="123">
        <v>21</v>
      </c>
      <c r="C3785" s="235"/>
      <c r="D3785" s="235"/>
      <c r="E3785" s="235"/>
      <c r="F3785" s="235"/>
      <c r="G3785" s="121"/>
      <c r="H3785" s="125">
        <v>2462.7633100000003</v>
      </c>
      <c r="I3785" s="121"/>
      <c r="J3785" s="125"/>
      <c r="K3785" s="121"/>
      <c r="L3785" s="121"/>
      <c r="M3785" s="121"/>
    </row>
    <row r="3786" spans="1:13" x14ac:dyDescent="0.2">
      <c r="A3786" s="122">
        <v>42161</v>
      </c>
      <c r="B3786" s="123">
        <v>22</v>
      </c>
      <c r="C3786" s="235"/>
      <c r="D3786" s="235"/>
      <c r="E3786" s="235"/>
      <c r="F3786" s="235"/>
      <c r="G3786" s="121"/>
      <c r="H3786" s="125">
        <v>2292.2293</v>
      </c>
      <c r="I3786" s="121"/>
      <c r="J3786" s="125"/>
      <c r="K3786" s="121"/>
      <c r="L3786" s="121"/>
      <c r="M3786" s="121"/>
    </row>
    <row r="3787" spans="1:13" x14ac:dyDescent="0.2">
      <c r="A3787" s="122">
        <v>42161</v>
      </c>
      <c r="B3787" s="123">
        <v>23</v>
      </c>
      <c r="C3787" s="235"/>
      <c r="D3787" s="235"/>
      <c r="E3787" s="235"/>
      <c r="F3787" s="235"/>
      <c r="G3787" s="121"/>
      <c r="H3787" s="125">
        <v>2085.7765399999998</v>
      </c>
      <c r="I3787" s="121"/>
      <c r="J3787" s="125"/>
      <c r="K3787" s="121"/>
      <c r="L3787" s="121"/>
      <c r="M3787" s="121"/>
    </row>
    <row r="3788" spans="1:13" x14ac:dyDescent="0.2">
      <c r="A3788" s="122">
        <v>42161</v>
      </c>
      <c r="B3788" s="123">
        <v>24</v>
      </c>
      <c r="C3788" s="235"/>
      <c r="D3788" s="235"/>
      <c r="E3788" s="235"/>
      <c r="F3788" s="235"/>
      <c r="G3788" s="121"/>
      <c r="H3788" s="125">
        <v>1915.31879</v>
      </c>
      <c r="I3788" s="121"/>
      <c r="J3788" s="125"/>
      <c r="K3788" s="121"/>
      <c r="L3788" s="121"/>
      <c r="M3788" s="121"/>
    </row>
    <row r="3789" spans="1:13" x14ac:dyDescent="0.2">
      <c r="A3789" s="122">
        <v>42162</v>
      </c>
      <c r="B3789" s="123">
        <v>1</v>
      </c>
      <c r="C3789" s="235"/>
      <c r="D3789" s="235"/>
      <c r="E3789" s="235"/>
      <c r="F3789" s="235"/>
      <c r="G3789" s="121"/>
      <c r="H3789" s="125">
        <v>1808.0101200000004</v>
      </c>
      <c r="I3789" s="121"/>
      <c r="J3789" s="125"/>
      <c r="K3789" s="121"/>
      <c r="L3789" s="121"/>
      <c r="M3789" s="121"/>
    </row>
    <row r="3790" spans="1:13" x14ac:dyDescent="0.2">
      <c r="A3790" s="122">
        <v>42162</v>
      </c>
      <c r="B3790" s="123">
        <v>2</v>
      </c>
      <c r="C3790" s="235"/>
      <c r="D3790" s="235"/>
      <c r="E3790" s="235"/>
      <c r="F3790" s="235"/>
      <c r="G3790" s="121"/>
      <c r="H3790" s="125">
        <v>1750.9355</v>
      </c>
      <c r="I3790" s="121"/>
      <c r="J3790" s="125"/>
      <c r="K3790" s="121"/>
      <c r="L3790" s="121"/>
      <c r="M3790" s="121"/>
    </row>
    <row r="3791" spans="1:13" x14ac:dyDescent="0.2">
      <c r="A3791" s="122">
        <v>42162</v>
      </c>
      <c r="B3791" s="123">
        <v>3</v>
      </c>
      <c r="C3791" s="235"/>
      <c r="D3791" s="235"/>
      <c r="E3791" s="235"/>
      <c r="F3791" s="235"/>
      <c r="G3791" s="121"/>
      <c r="H3791" s="125">
        <v>1750.4827</v>
      </c>
      <c r="I3791" s="121"/>
      <c r="J3791" s="125"/>
      <c r="K3791" s="121"/>
      <c r="L3791" s="121"/>
      <c r="M3791" s="121"/>
    </row>
    <row r="3792" spans="1:13" x14ac:dyDescent="0.2">
      <c r="A3792" s="122">
        <v>42162</v>
      </c>
      <c r="B3792" s="123">
        <v>4</v>
      </c>
      <c r="C3792" s="235"/>
      <c r="D3792" s="235"/>
      <c r="E3792" s="235"/>
      <c r="F3792" s="235"/>
      <c r="G3792" s="121"/>
      <c r="H3792" s="125">
        <v>1706.8700500000002</v>
      </c>
      <c r="I3792" s="121"/>
      <c r="J3792" s="125"/>
      <c r="K3792" s="121"/>
      <c r="L3792" s="121"/>
      <c r="M3792" s="121"/>
    </row>
    <row r="3793" spans="1:13" x14ac:dyDescent="0.2">
      <c r="A3793" s="122">
        <v>42162</v>
      </c>
      <c r="B3793" s="123">
        <v>5</v>
      </c>
      <c r="C3793" s="235"/>
      <c r="D3793" s="235"/>
      <c r="E3793" s="235"/>
      <c r="F3793" s="235"/>
      <c r="G3793" s="121"/>
      <c r="H3793" s="125">
        <v>1719.4776299999999</v>
      </c>
      <c r="I3793" s="121"/>
      <c r="J3793" s="125"/>
      <c r="K3793" s="121"/>
      <c r="L3793" s="121"/>
      <c r="M3793" s="121"/>
    </row>
    <row r="3794" spans="1:13" x14ac:dyDescent="0.2">
      <c r="A3794" s="122">
        <v>42162</v>
      </c>
      <c r="B3794" s="123">
        <v>6</v>
      </c>
      <c r="C3794" s="235"/>
      <c r="D3794" s="235"/>
      <c r="E3794" s="235"/>
      <c r="F3794" s="235"/>
      <c r="G3794" s="121"/>
      <c r="H3794" s="125">
        <v>1728.0781299999996</v>
      </c>
      <c r="I3794" s="121"/>
      <c r="J3794" s="125"/>
      <c r="K3794" s="121"/>
      <c r="L3794" s="121"/>
      <c r="M3794" s="121"/>
    </row>
    <row r="3795" spans="1:13" x14ac:dyDescent="0.2">
      <c r="A3795" s="122">
        <v>42162</v>
      </c>
      <c r="B3795" s="123">
        <v>7</v>
      </c>
      <c r="C3795" s="235"/>
      <c r="D3795" s="235"/>
      <c r="E3795" s="235"/>
      <c r="F3795" s="235"/>
      <c r="G3795" s="121"/>
      <c r="H3795" s="125">
        <v>1808.36439</v>
      </c>
      <c r="I3795" s="121"/>
      <c r="J3795" s="125"/>
      <c r="K3795" s="121"/>
      <c r="L3795" s="121"/>
      <c r="M3795" s="121"/>
    </row>
    <row r="3796" spans="1:13" x14ac:dyDescent="0.2">
      <c r="A3796" s="122">
        <v>42162</v>
      </c>
      <c r="B3796" s="123">
        <v>8</v>
      </c>
      <c r="C3796" s="235"/>
      <c r="D3796" s="235"/>
      <c r="E3796" s="235"/>
      <c r="F3796" s="235"/>
      <c r="G3796" s="121"/>
      <c r="H3796" s="125">
        <v>1934.6180400000001</v>
      </c>
      <c r="I3796" s="121"/>
      <c r="J3796" s="125"/>
      <c r="K3796" s="121"/>
      <c r="L3796" s="121"/>
      <c r="M3796" s="121"/>
    </row>
    <row r="3797" spans="1:13" x14ac:dyDescent="0.2">
      <c r="A3797" s="122">
        <v>42162</v>
      </c>
      <c r="B3797" s="123">
        <v>9</v>
      </c>
      <c r="C3797" s="235"/>
      <c r="D3797" s="235"/>
      <c r="E3797" s="235"/>
      <c r="F3797" s="235"/>
      <c r="G3797" s="121"/>
      <c r="H3797" s="125">
        <v>2026.25197</v>
      </c>
      <c r="I3797" s="121"/>
      <c r="J3797" s="125"/>
      <c r="K3797" s="121"/>
      <c r="L3797" s="121"/>
      <c r="M3797" s="121"/>
    </row>
    <row r="3798" spans="1:13" x14ac:dyDescent="0.2">
      <c r="A3798" s="122">
        <v>42162</v>
      </c>
      <c r="B3798" s="123">
        <v>10</v>
      </c>
      <c r="C3798" s="235"/>
      <c r="D3798" s="235"/>
      <c r="E3798" s="235"/>
      <c r="F3798" s="235"/>
      <c r="G3798" s="121"/>
      <c r="H3798" s="125">
        <v>2104.7804500000002</v>
      </c>
      <c r="I3798" s="121"/>
      <c r="J3798" s="125"/>
      <c r="K3798" s="121"/>
      <c r="L3798" s="121"/>
      <c r="M3798" s="121"/>
    </row>
    <row r="3799" spans="1:13" x14ac:dyDescent="0.2">
      <c r="A3799" s="122">
        <v>42162</v>
      </c>
      <c r="B3799" s="123">
        <v>11</v>
      </c>
      <c r="C3799" s="235"/>
      <c r="D3799" s="235"/>
      <c r="E3799" s="235"/>
      <c r="F3799" s="235"/>
      <c r="G3799" s="121"/>
      <c r="H3799" s="125">
        <v>2115.7316600000004</v>
      </c>
      <c r="I3799" s="121"/>
      <c r="J3799" s="125"/>
      <c r="K3799" s="121"/>
      <c r="L3799" s="121"/>
      <c r="M3799" s="121"/>
    </row>
    <row r="3800" spans="1:13" x14ac:dyDescent="0.2">
      <c r="A3800" s="122">
        <v>42162</v>
      </c>
      <c r="B3800" s="123">
        <v>12</v>
      </c>
      <c r="C3800" s="235"/>
      <c r="D3800" s="235"/>
      <c r="E3800" s="235"/>
      <c r="F3800" s="235"/>
      <c r="G3800" s="121"/>
      <c r="H3800" s="125">
        <v>2142.0773300000001</v>
      </c>
      <c r="I3800" s="121"/>
      <c r="J3800" s="125"/>
      <c r="K3800" s="121"/>
      <c r="L3800" s="121"/>
      <c r="M3800" s="121"/>
    </row>
    <row r="3801" spans="1:13" x14ac:dyDescent="0.2">
      <c r="A3801" s="122">
        <v>42162</v>
      </c>
      <c r="B3801" s="123">
        <v>13</v>
      </c>
      <c r="C3801" s="235"/>
      <c r="D3801" s="235"/>
      <c r="E3801" s="235"/>
      <c r="F3801" s="235"/>
      <c r="G3801" s="121"/>
      <c r="H3801" s="125">
        <v>2169.84229</v>
      </c>
      <c r="I3801" s="121"/>
      <c r="J3801" s="125"/>
      <c r="K3801" s="121"/>
      <c r="L3801" s="121"/>
      <c r="M3801" s="121"/>
    </row>
    <row r="3802" spans="1:13" x14ac:dyDescent="0.2">
      <c r="A3802" s="122">
        <v>42162</v>
      </c>
      <c r="B3802" s="123">
        <v>14</v>
      </c>
      <c r="C3802" s="235"/>
      <c r="D3802" s="235"/>
      <c r="E3802" s="235"/>
      <c r="F3802" s="235"/>
      <c r="G3802" s="121"/>
      <c r="H3802" s="125">
        <v>2212.1565199999995</v>
      </c>
      <c r="I3802" s="121"/>
      <c r="J3802" s="125"/>
      <c r="K3802" s="121"/>
      <c r="L3802" s="121"/>
      <c r="M3802" s="121"/>
    </row>
    <row r="3803" spans="1:13" x14ac:dyDescent="0.2">
      <c r="A3803" s="122">
        <v>42162</v>
      </c>
      <c r="B3803" s="123">
        <v>15</v>
      </c>
      <c r="C3803" s="235"/>
      <c r="D3803" s="235"/>
      <c r="E3803" s="235"/>
      <c r="F3803" s="235"/>
      <c r="G3803" s="121"/>
      <c r="H3803" s="125">
        <v>2278.4208999999996</v>
      </c>
      <c r="I3803" s="121"/>
      <c r="J3803" s="125"/>
      <c r="K3803" s="121"/>
      <c r="L3803" s="121"/>
      <c r="M3803" s="121"/>
    </row>
    <row r="3804" spans="1:13" x14ac:dyDescent="0.2">
      <c r="A3804" s="122">
        <v>42162</v>
      </c>
      <c r="B3804" s="123">
        <v>16</v>
      </c>
      <c r="C3804" s="235"/>
      <c r="D3804" s="235"/>
      <c r="E3804" s="235"/>
      <c r="F3804" s="235"/>
      <c r="G3804" s="121"/>
      <c r="H3804" s="125">
        <v>2355.4899599999999</v>
      </c>
      <c r="I3804" s="121"/>
      <c r="J3804" s="125"/>
      <c r="K3804" s="121"/>
      <c r="L3804" s="121"/>
      <c r="M3804" s="121"/>
    </row>
    <row r="3805" spans="1:13" x14ac:dyDescent="0.2">
      <c r="A3805" s="122">
        <v>42162</v>
      </c>
      <c r="B3805" s="123">
        <v>17</v>
      </c>
      <c r="C3805" s="235"/>
      <c r="D3805" s="235"/>
      <c r="E3805" s="235"/>
      <c r="F3805" s="235"/>
      <c r="G3805" s="121"/>
      <c r="H3805" s="125">
        <v>2454.1517699999999</v>
      </c>
      <c r="I3805" s="121"/>
      <c r="J3805" s="125"/>
      <c r="K3805" s="121"/>
      <c r="L3805" s="121"/>
      <c r="M3805" s="121"/>
    </row>
    <row r="3806" spans="1:13" x14ac:dyDescent="0.2">
      <c r="A3806" s="122">
        <v>42162</v>
      </c>
      <c r="B3806" s="123">
        <v>18</v>
      </c>
      <c r="C3806" s="235"/>
      <c r="D3806" s="235"/>
      <c r="E3806" s="235"/>
      <c r="F3806" s="235"/>
      <c r="G3806" s="121"/>
      <c r="H3806" s="125">
        <v>2506.3006500000001</v>
      </c>
      <c r="I3806" s="121"/>
      <c r="J3806" s="125"/>
      <c r="K3806" s="121"/>
      <c r="L3806" s="121"/>
      <c r="M3806" s="121"/>
    </row>
    <row r="3807" spans="1:13" x14ac:dyDescent="0.2">
      <c r="A3807" s="122">
        <v>42162</v>
      </c>
      <c r="B3807" s="123">
        <v>19</v>
      </c>
      <c r="C3807" s="235"/>
      <c r="D3807" s="235"/>
      <c r="E3807" s="235"/>
      <c r="F3807" s="235"/>
      <c r="G3807" s="121"/>
      <c r="H3807" s="125">
        <v>2534.1252799999997</v>
      </c>
      <c r="I3807" s="121"/>
      <c r="J3807" s="125"/>
      <c r="K3807" s="121"/>
      <c r="L3807" s="121"/>
      <c r="M3807" s="121"/>
    </row>
    <row r="3808" spans="1:13" x14ac:dyDescent="0.2">
      <c r="A3808" s="122">
        <v>42162</v>
      </c>
      <c r="B3808" s="123">
        <v>20</v>
      </c>
      <c r="C3808" s="235"/>
      <c r="D3808" s="235"/>
      <c r="E3808" s="235"/>
      <c r="F3808" s="235"/>
      <c r="G3808" s="121"/>
      <c r="H3808" s="125">
        <v>2666.2394499999996</v>
      </c>
      <c r="I3808" s="121"/>
      <c r="J3808" s="125"/>
      <c r="K3808" s="121"/>
      <c r="L3808" s="121"/>
      <c r="M3808" s="121"/>
    </row>
    <row r="3809" spans="1:13" x14ac:dyDescent="0.2">
      <c r="A3809" s="122">
        <v>42162</v>
      </c>
      <c r="B3809" s="123">
        <v>21</v>
      </c>
      <c r="C3809" s="235"/>
      <c r="D3809" s="235"/>
      <c r="E3809" s="235"/>
      <c r="F3809" s="235"/>
      <c r="G3809" s="121"/>
      <c r="H3809" s="125">
        <v>2559.3074100000003</v>
      </c>
      <c r="I3809" s="121"/>
      <c r="J3809" s="125"/>
      <c r="K3809" s="121"/>
      <c r="L3809" s="121"/>
      <c r="M3809" s="121"/>
    </row>
    <row r="3810" spans="1:13" x14ac:dyDescent="0.2">
      <c r="A3810" s="122">
        <v>42162</v>
      </c>
      <c r="B3810" s="123">
        <v>22</v>
      </c>
      <c r="C3810" s="235"/>
      <c r="D3810" s="235"/>
      <c r="E3810" s="235"/>
      <c r="F3810" s="235"/>
      <c r="G3810" s="121"/>
      <c r="H3810" s="125">
        <v>2323.1459100000002</v>
      </c>
      <c r="I3810" s="121"/>
      <c r="J3810" s="125"/>
      <c r="K3810" s="121"/>
      <c r="L3810" s="121"/>
      <c r="M3810" s="121"/>
    </row>
    <row r="3811" spans="1:13" x14ac:dyDescent="0.2">
      <c r="A3811" s="122">
        <v>42162</v>
      </c>
      <c r="B3811" s="123">
        <v>23</v>
      </c>
      <c r="C3811" s="235"/>
      <c r="D3811" s="235"/>
      <c r="E3811" s="235"/>
      <c r="F3811" s="235"/>
      <c r="G3811" s="121"/>
      <c r="H3811" s="125">
        <v>2084.0692199999994</v>
      </c>
      <c r="I3811" s="121"/>
      <c r="J3811" s="125"/>
      <c r="K3811" s="121"/>
      <c r="L3811" s="121"/>
      <c r="M3811" s="121"/>
    </row>
    <row r="3812" spans="1:13" x14ac:dyDescent="0.2">
      <c r="A3812" s="122">
        <v>42162</v>
      </c>
      <c r="B3812" s="123">
        <v>24</v>
      </c>
      <c r="C3812" s="235"/>
      <c r="D3812" s="235"/>
      <c r="E3812" s="235"/>
      <c r="F3812" s="235"/>
      <c r="G3812" s="121"/>
      <c r="H3812" s="125">
        <v>1925.4960800000001</v>
      </c>
      <c r="I3812" s="121"/>
      <c r="J3812" s="125"/>
      <c r="K3812" s="121"/>
      <c r="L3812" s="121"/>
      <c r="M3812" s="121"/>
    </row>
    <row r="3813" spans="1:13" x14ac:dyDescent="0.2">
      <c r="A3813" s="122">
        <v>42163</v>
      </c>
      <c r="B3813" s="123">
        <v>1</v>
      </c>
      <c r="C3813" s="235"/>
      <c r="D3813" s="235"/>
      <c r="E3813" s="235"/>
      <c r="F3813" s="235"/>
      <c r="G3813" s="121"/>
      <c r="H3813" s="125">
        <v>1830.8988200000001</v>
      </c>
      <c r="I3813" s="121"/>
      <c r="J3813" s="125"/>
      <c r="K3813" s="121"/>
      <c r="L3813" s="121"/>
      <c r="M3813" s="121"/>
    </row>
    <row r="3814" spans="1:13" x14ac:dyDescent="0.2">
      <c r="A3814" s="122">
        <v>42163</v>
      </c>
      <c r="B3814" s="123">
        <v>2</v>
      </c>
      <c r="C3814" s="235"/>
      <c r="D3814" s="235"/>
      <c r="E3814" s="235"/>
      <c r="F3814" s="235"/>
      <c r="G3814" s="121"/>
      <c r="H3814" s="125">
        <v>1776.92238</v>
      </c>
      <c r="I3814" s="121"/>
      <c r="J3814" s="125"/>
      <c r="K3814" s="121"/>
      <c r="L3814" s="121"/>
      <c r="M3814" s="121"/>
    </row>
    <row r="3815" spans="1:13" x14ac:dyDescent="0.2">
      <c r="A3815" s="122">
        <v>42163</v>
      </c>
      <c r="B3815" s="123">
        <v>3</v>
      </c>
      <c r="C3815" s="235"/>
      <c r="D3815" s="235"/>
      <c r="E3815" s="235"/>
      <c r="F3815" s="235"/>
      <c r="G3815" s="121"/>
      <c r="H3815" s="125">
        <v>1797.0316799999998</v>
      </c>
      <c r="I3815" s="121"/>
      <c r="J3815" s="125"/>
      <c r="K3815" s="121"/>
      <c r="L3815" s="121"/>
      <c r="M3815" s="121"/>
    </row>
    <row r="3816" spans="1:13" x14ac:dyDescent="0.2">
      <c r="A3816" s="122">
        <v>42163</v>
      </c>
      <c r="B3816" s="123">
        <v>4</v>
      </c>
      <c r="C3816" s="235"/>
      <c r="D3816" s="235"/>
      <c r="E3816" s="235"/>
      <c r="F3816" s="235"/>
      <c r="G3816" s="121"/>
      <c r="H3816" s="125">
        <v>1813.1625300000003</v>
      </c>
      <c r="I3816" s="121"/>
      <c r="J3816" s="125"/>
      <c r="K3816" s="121"/>
      <c r="L3816" s="121"/>
      <c r="M3816" s="121"/>
    </row>
    <row r="3817" spans="1:13" x14ac:dyDescent="0.2">
      <c r="A3817" s="122">
        <v>42163</v>
      </c>
      <c r="B3817" s="123">
        <v>5</v>
      </c>
      <c r="C3817" s="235"/>
      <c r="D3817" s="235"/>
      <c r="E3817" s="235"/>
      <c r="F3817" s="235"/>
      <c r="G3817" s="121"/>
      <c r="H3817" s="125">
        <v>1943.6259499999999</v>
      </c>
      <c r="I3817" s="121"/>
      <c r="J3817" s="125"/>
      <c r="K3817" s="121"/>
      <c r="L3817" s="121"/>
      <c r="M3817" s="121"/>
    </row>
    <row r="3818" spans="1:13" x14ac:dyDescent="0.2">
      <c r="A3818" s="122">
        <v>42163</v>
      </c>
      <c r="B3818" s="123">
        <v>6</v>
      </c>
      <c r="C3818" s="235"/>
      <c r="D3818" s="235"/>
      <c r="E3818" s="235"/>
      <c r="F3818" s="235"/>
      <c r="G3818" s="121"/>
      <c r="H3818" s="125">
        <v>2111.9800699999996</v>
      </c>
      <c r="I3818" s="121"/>
      <c r="J3818" s="125"/>
      <c r="K3818" s="121"/>
      <c r="L3818" s="121"/>
      <c r="M3818" s="121"/>
    </row>
    <row r="3819" spans="1:13" x14ac:dyDescent="0.2">
      <c r="A3819" s="122">
        <v>42163</v>
      </c>
      <c r="B3819" s="123">
        <v>7</v>
      </c>
      <c r="C3819" s="235"/>
      <c r="D3819" s="235"/>
      <c r="E3819" s="235"/>
      <c r="F3819" s="235"/>
      <c r="G3819" s="121"/>
      <c r="H3819" s="125">
        <v>2277.2745399999999</v>
      </c>
      <c r="I3819" s="121"/>
      <c r="J3819" s="125"/>
      <c r="K3819" s="121"/>
      <c r="L3819" s="121"/>
      <c r="M3819" s="121"/>
    </row>
    <row r="3820" spans="1:13" x14ac:dyDescent="0.2">
      <c r="A3820" s="122">
        <v>42163</v>
      </c>
      <c r="B3820" s="123">
        <v>8</v>
      </c>
      <c r="C3820" s="235"/>
      <c r="D3820" s="235"/>
      <c r="E3820" s="235"/>
      <c r="F3820" s="235"/>
      <c r="G3820" s="121"/>
      <c r="H3820" s="125">
        <v>2423.8550599999999</v>
      </c>
      <c r="I3820" s="121"/>
      <c r="J3820" s="125"/>
      <c r="K3820" s="121"/>
      <c r="L3820" s="121"/>
      <c r="M3820" s="121"/>
    </row>
    <row r="3821" spans="1:13" x14ac:dyDescent="0.2">
      <c r="A3821" s="122">
        <v>42163</v>
      </c>
      <c r="B3821" s="123">
        <v>9</v>
      </c>
      <c r="C3821" s="235"/>
      <c r="D3821" s="235"/>
      <c r="E3821" s="235"/>
      <c r="F3821" s="235"/>
      <c r="G3821" s="121"/>
      <c r="H3821" s="125">
        <v>2609.7503299999998</v>
      </c>
      <c r="I3821" s="121"/>
      <c r="J3821" s="125"/>
      <c r="K3821" s="121"/>
      <c r="L3821" s="121"/>
      <c r="M3821" s="121"/>
    </row>
    <row r="3822" spans="1:13" x14ac:dyDescent="0.2">
      <c r="A3822" s="122">
        <v>42163</v>
      </c>
      <c r="B3822" s="123">
        <v>10</v>
      </c>
      <c r="C3822" s="235"/>
      <c r="D3822" s="235"/>
      <c r="E3822" s="235"/>
      <c r="F3822" s="235"/>
      <c r="G3822" s="121"/>
      <c r="H3822" s="125">
        <v>2754.2224900000001</v>
      </c>
      <c r="I3822" s="121"/>
      <c r="J3822" s="125"/>
      <c r="K3822" s="121"/>
      <c r="L3822" s="121"/>
      <c r="M3822" s="121"/>
    </row>
    <row r="3823" spans="1:13" x14ac:dyDescent="0.2">
      <c r="A3823" s="122">
        <v>42163</v>
      </c>
      <c r="B3823" s="123">
        <v>11</v>
      </c>
      <c r="C3823" s="235"/>
      <c r="D3823" s="235"/>
      <c r="E3823" s="235"/>
      <c r="F3823" s="235"/>
      <c r="G3823" s="121"/>
      <c r="H3823" s="125">
        <v>2853.1600899999999</v>
      </c>
      <c r="I3823" s="121"/>
      <c r="J3823" s="125"/>
      <c r="K3823" s="121"/>
      <c r="L3823" s="121"/>
      <c r="M3823" s="121"/>
    </row>
    <row r="3824" spans="1:13" x14ac:dyDescent="0.2">
      <c r="A3824" s="122">
        <v>42163</v>
      </c>
      <c r="B3824" s="123">
        <v>12</v>
      </c>
      <c r="C3824" s="235"/>
      <c r="D3824" s="235"/>
      <c r="E3824" s="235"/>
      <c r="F3824" s="235"/>
      <c r="G3824" s="121"/>
      <c r="H3824" s="125">
        <v>2892.8281500000003</v>
      </c>
      <c r="I3824" s="121"/>
      <c r="J3824" s="125"/>
      <c r="K3824" s="121"/>
      <c r="L3824" s="121"/>
      <c r="M3824" s="121"/>
    </row>
    <row r="3825" spans="1:13" x14ac:dyDescent="0.2">
      <c r="A3825" s="122">
        <v>42163</v>
      </c>
      <c r="B3825" s="123">
        <v>13</v>
      </c>
      <c r="C3825" s="235"/>
      <c r="D3825" s="235"/>
      <c r="E3825" s="235"/>
      <c r="F3825" s="235"/>
      <c r="G3825" s="121"/>
      <c r="H3825" s="125">
        <v>2963.0141200000007</v>
      </c>
      <c r="I3825" s="121"/>
      <c r="J3825" s="125"/>
      <c r="K3825" s="121"/>
      <c r="L3825" s="121"/>
      <c r="M3825" s="121"/>
    </row>
    <row r="3826" spans="1:13" x14ac:dyDescent="0.2">
      <c r="A3826" s="122">
        <v>42163</v>
      </c>
      <c r="B3826" s="123">
        <v>14</v>
      </c>
      <c r="C3826" s="235"/>
      <c r="D3826" s="235"/>
      <c r="E3826" s="235"/>
      <c r="F3826" s="235"/>
      <c r="G3826" s="121"/>
      <c r="H3826" s="125">
        <v>3009.0345200000002</v>
      </c>
      <c r="I3826" s="121"/>
      <c r="J3826" s="125"/>
      <c r="K3826" s="121"/>
      <c r="L3826" s="121"/>
      <c r="M3826" s="121"/>
    </row>
    <row r="3827" spans="1:13" x14ac:dyDescent="0.2">
      <c r="A3827" s="122">
        <v>42163</v>
      </c>
      <c r="B3827" s="123">
        <v>15</v>
      </c>
      <c r="C3827" s="235"/>
      <c r="D3827" s="235"/>
      <c r="E3827" s="235"/>
      <c r="F3827" s="235"/>
      <c r="G3827" s="121"/>
      <c r="H3827" s="125">
        <v>3054.0710099999997</v>
      </c>
      <c r="I3827" s="121"/>
      <c r="J3827" s="125"/>
      <c r="K3827" s="121"/>
      <c r="L3827" s="121"/>
      <c r="M3827" s="121"/>
    </row>
    <row r="3828" spans="1:13" x14ac:dyDescent="0.2">
      <c r="A3828" s="122">
        <v>42163</v>
      </c>
      <c r="B3828" s="123">
        <v>16</v>
      </c>
      <c r="C3828" s="235"/>
      <c r="D3828" s="235"/>
      <c r="E3828" s="235"/>
      <c r="F3828" s="235"/>
      <c r="G3828" s="121"/>
      <c r="H3828" s="125">
        <v>3088.3639100000005</v>
      </c>
      <c r="I3828" s="121"/>
      <c r="J3828" s="125"/>
      <c r="K3828" s="121"/>
      <c r="L3828" s="121"/>
      <c r="M3828" s="121"/>
    </row>
    <row r="3829" spans="1:13" x14ac:dyDescent="0.2">
      <c r="A3829" s="122">
        <v>42163</v>
      </c>
      <c r="B3829" s="123">
        <v>17</v>
      </c>
      <c r="C3829" s="235"/>
      <c r="D3829" s="235"/>
      <c r="E3829" s="235"/>
      <c r="F3829" s="235"/>
      <c r="G3829" s="121"/>
      <c r="H3829" s="125">
        <v>3113.75632</v>
      </c>
      <c r="I3829" s="121"/>
      <c r="J3829" s="125"/>
      <c r="K3829" s="121"/>
      <c r="L3829" s="121"/>
      <c r="M3829" s="121"/>
    </row>
    <row r="3830" spans="1:13" x14ac:dyDescent="0.2">
      <c r="A3830" s="122">
        <v>42163</v>
      </c>
      <c r="B3830" s="123">
        <v>18</v>
      </c>
      <c r="C3830" s="235"/>
      <c r="D3830" s="235"/>
      <c r="E3830" s="235"/>
      <c r="F3830" s="235"/>
      <c r="G3830" s="121"/>
      <c r="H3830" s="125">
        <v>3057.4632799999999</v>
      </c>
      <c r="I3830" s="121"/>
      <c r="J3830" s="125"/>
      <c r="K3830" s="121"/>
      <c r="L3830" s="121"/>
      <c r="M3830" s="121"/>
    </row>
    <row r="3831" spans="1:13" x14ac:dyDescent="0.2">
      <c r="A3831" s="122">
        <v>42163</v>
      </c>
      <c r="B3831" s="123">
        <v>19</v>
      </c>
      <c r="C3831" s="235"/>
      <c r="D3831" s="235"/>
      <c r="E3831" s="235"/>
      <c r="F3831" s="235"/>
      <c r="G3831" s="121"/>
      <c r="H3831" s="125">
        <v>3018.9912799999997</v>
      </c>
      <c r="I3831" s="121"/>
      <c r="J3831" s="125"/>
      <c r="K3831" s="121"/>
      <c r="L3831" s="121"/>
      <c r="M3831" s="121"/>
    </row>
    <row r="3832" spans="1:13" x14ac:dyDescent="0.2">
      <c r="A3832" s="122">
        <v>42163</v>
      </c>
      <c r="B3832" s="123">
        <v>20</v>
      </c>
      <c r="C3832" s="235"/>
      <c r="D3832" s="235"/>
      <c r="E3832" s="235"/>
      <c r="F3832" s="235"/>
      <c r="G3832" s="121"/>
      <c r="H3832" s="125">
        <v>3111.1755400000006</v>
      </c>
      <c r="I3832" s="121"/>
      <c r="J3832" s="125"/>
      <c r="K3832" s="121"/>
      <c r="L3832" s="121"/>
      <c r="M3832" s="121"/>
    </row>
    <row r="3833" spans="1:13" x14ac:dyDescent="0.2">
      <c r="A3833" s="122">
        <v>42163</v>
      </c>
      <c r="B3833" s="123">
        <v>21</v>
      </c>
      <c r="C3833" s="235"/>
      <c r="D3833" s="235"/>
      <c r="E3833" s="235"/>
      <c r="F3833" s="235"/>
      <c r="G3833" s="121"/>
      <c r="H3833" s="125">
        <v>2961.5179399999997</v>
      </c>
      <c r="I3833" s="121"/>
      <c r="J3833" s="125"/>
      <c r="K3833" s="121"/>
      <c r="L3833" s="121"/>
      <c r="M3833" s="121"/>
    </row>
    <row r="3834" spans="1:13" x14ac:dyDescent="0.2">
      <c r="A3834" s="122">
        <v>42163</v>
      </c>
      <c r="B3834" s="123">
        <v>22</v>
      </c>
      <c r="C3834" s="235"/>
      <c r="D3834" s="235"/>
      <c r="E3834" s="235"/>
      <c r="F3834" s="235"/>
      <c r="G3834" s="121"/>
      <c r="H3834" s="125">
        <v>2661.1326000000004</v>
      </c>
      <c r="I3834" s="121"/>
      <c r="J3834" s="125"/>
      <c r="K3834" s="121"/>
      <c r="L3834" s="121"/>
      <c r="M3834" s="121"/>
    </row>
    <row r="3835" spans="1:13" x14ac:dyDescent="0.2">
      <c r="A3835" s="122">
        <v>42163</v>
      </c>
      <c r="B3835" s="123">
        <v>23</v>
      </c>
      <c r="C3835" s="235"/>
      <c r="D3835" s="235"/>
      <c r="E3835" s="235"/>
      <c r="F3835" s="235"/>
      <c r="G3835" s="121"/>
      <c r="H3835" s="125">
        <v>2372.0399900000002</v>
      </c>
      <c r="I3835" s="121"/>
      <c r="J3835" s="125"/>
      <c r="K3835" s="121"/>
      <c r="L3835" s="121"/>
      <c r="M3835" s="121"/>
    </row>
    <row r="3836" spans="1:13" x14ac:dyDescent="0.2">
      <c r="A3836" s="122">
        <v>42163</v>
      </c>
      <c r="B3836" s="123">
        <v>24</v>
      </c>
      <c r="C3836" s="235"/>
      <c r="D3836" s="235"/>
      <c r="E3836" s="235"/>
      <c r="F3836" s="235"/>
      <c r="G3836" s="121"/>
      <c r="H3836" s="125">
        <v>2178.9109800000001</v>
      </c>
      <c r="I3836" s="121"/>
      <c r="J3836" s="125"/>
      <c r="K3836" s="121"/>
      <c r="L3836" s="121"/>
      <c r="M3836" s="121"/>
    </row>
    <row r="3837" spans="1:13" x14ac:dyDescent="0.2">
      <c r="A3837" s="122">
        <v>42164</v>
      </c>
      <c r="B3837" s="123">
        <v>1</v>
      </c>
      <c r="C3837" s="235"/>
      <c r="D3837" s="235"/>
      <c r="E3837" s="235"/>
      <c r="F3837" s="235"/>
      <c r="G3837" s="121"/>
      <c r="H3837" s="125">
        <v>2095.1104599999999</v>
      </c>
      <c r="I3837" s="121"/>
      <c r="J3837" s="125"/>
      <c r="K3837" s="121"/>
      <c r="L3837" s="121"/>
      <c r="M3837" s="121"/>
    </row>
    <row r="3838" spans="1:13" x14ac:dyDescent="0.2">
      <c r="A3838" s="122">
        <v>42164</v>
      </c>
      <c r="B3838" s="123">
        <v>2</v>
      </c>
      <c r="C3838" s="235"/>
      <c r="D3838" s="235"/>
      <c r="E3838" s="235"/>
      <c r="F3838" s="235"/>
      <c r="G3838" s="121"/>
      <c r="H3838" s="125">
        <v>2023.2892799999997</v>
      </c>
      <c r="I3838" s="121"/>
      <c r="J3838" s="125"/>
      <c r="K3838" s="121"/>
      <c r="L3838" s="121"/>
      <c r="M3838" s="121"/>
    </row>
    <row r="3839" spans="1:13" x14ac:dyDescent="0.2">
      <c r="A3839" s="122">
        <v>42164</v>
      </c>
      <c r="B3839" s="123">
        <v>3</v>
      </c>
      <c r="C3839" s="235"/>
      <c r="D3839" s="235"/>
      <c r="E3839" s="235"/>
      <c r="F3839" s="235"/>
      <c r="G3839" s="121"/>
      <c r="H3839" s="125">
        <v>1985.2010700000001</v>
      </c>
      <c r="I3839" s="121"/>
      <c r="J3839" s="125"/>
      <c r="K3839" s="121"/>
      <c r="L3839" s="121"/>
      <c r="M3839" s="121"/>
    </row>
    <row r="3840" spans="1:13" x14ac:dyDescent="0.2">
      <c r="A3840" s="122">
        <v>42164</v>
      </c>
      <c r="B3840" s="123">
        <v>4</v>
      </c>
      <c r="C3840" s="235"/>
      <c r="D3840" s="235"/>
      <c r="E3840" s="235"/>
      <c r="F3840" s="235"/>
      <c r="G3840" s="121"/>
      <c r="H3840" s="125">
        <v>2027.21531</v>
      </c>
      <c r="I3840" s="121"/>
      <c r="J3840" s="125"/>
      <c r="K3840" s="121"/>
      <c r="L3840" s="121"/>
      <c r="M3840" s="121"/>
    </row>
    <row r="3841" spans="1:13" x14ac:dyDescent="0.2">
      <c r="A3841" s="122">
        <v>42164</v>
      </c>
      <c r="B3841" s="123">
        <v>5</v>
      </c>
      <c r="C3841" s="235"/>
      <c r="D3841" s="235"/>
      <c r="E3841" s="235"/>
      <c r="F3841" s="235"/>
      <c r="G3841" s="121"/>
      <c r="H3841" s="125">
        <v>2137.6737400000002</v>
      </c>
      <c r="I3841" s="121"/>
      <c r="J3841" s="125"/>
      <c r="K3841" s="121"/>
      <c r="L3841" s="121"/>
      <c r="M3841" s="121"/>
    </row>
    <row r="3842" spans="1:13" x14ac:dyDescent="0.2">
      <c r="A3842" s="122">
        <v>42164</v>
      </c>
      <c r="B3842" s="123">
        <v>6</v>
      </c>
      <c r="C3842" s="235"/>
      <c r="D3842" s="235"/>
      <c r="E3842" s="235"/>
      <c r="F3842" s="235"/>
      <c r="G3842" s="121"/>
      <c r="H3842" s="125">
        <v>2357.2184600000001</v>
      </c>
      <c r="I3842" s="121"/>
      <c r="J3842" s="125"/>
      <c r="K3842" s="121"/>
      <c r="L3842" s="121"/>
      <c r="M3842" s="121"/>
    </row>
    <row r="3843" spans="1:13" x14ac:dyDescent="0.2">
      <c r="A3843" s="122">
        <v>42164</v>
      </c>
      <c r="B3843" s="123">
        <v>7</v>
      </c>
      <c r="C3843" s="235"/>
      <c r="D3843" s="235"/>
      <c r="E3843" s="235"/>
      <c r="F3843" s="235"/>
      <c r="G3843" s="121"/>
      <c r="H3843" s="125">
        <v>2568.3002099999999</v>
      </c>
      <c r="I3843" s="121"/>
      <c r="J3843" s="125"/>
      <c r="K3843" s="121"/>
      <c r="L3843" s="121"/>
      <c r="M3843" s="121"/>
    </row>
    <row r="3844" spans="1:13" x14ac:dyDescent="0.2">
      <c r="A3844" s="122">
        <v>42164</v>
      </c>
      <c r="B3844" s="123">
        <v>8</v>
      </c>
      <c r="C3844" s="235"/>
      <c r="D3844" s="235"/>
      <c r="E3844" s="235"/>
      <c r="F3844" s="235"/>
      <c r="G3844" s="121"/>
      <c r="H3844" s="125">
        <v>2692.8381300000001</v>
      </c>
      <c r="I3844" s="121"/>
      <c r="J3844" s="125"/>
      <c r="K3844" s="121"/>
      <c r="L3844" s="121"/>
      <c r="M3844" s="121"/>
    </row>
    <row r="3845" spans="1:13" x14ac:dyDescent="0.2">
      <c r="A3845" s="122">
        <v>42164</v>
      </c>
      <c r="B3845" s="123">
        <v>9</v>
      </c>
      <c r="C3845" s="235"/>
      <c r="D3845" s="235"/>
      <c r="E3845" s="235"/>
      <c r="F3845" s="235"/>
      <c r="G3845" s="121"/>
      <c r="H3845" s="125">
        <v>2774.3495099999991</v>
      </c>
      <c r="I3845" s="121"/>
      <c r="J3845" s="125"/>
      <c r="K3845" s="121"/>
      <c r="L3845" s="121"/>
      <c r="M3845" s="121"/>
    </row>
    <row r="3846" spans="1:13" x14ac:dyDescent="0.2">
      <c r="A3846" s="122">
        <v>42164</v>
      </c>
      <c r="B3846" s="123">
        <v>10</v>
      </c>
      <c r="C3846" s="235"/>
      <c r="D3846" s="235"/>
      <c r="E3846" s="235"/>
      <c r="F3846" s="235"/>
      <c r="G3846" s="121"/>
      <c r="H3846" s="125">
        <v>2978.9717300000002</v>
      </c>
      <c r="I3846" s="121">
        <v>0</v>
      </c>
      <c r="J3846" s="125"/>
      <c r="K3846" s="121"/>
      <c r="L3846" s="121"/>
      <c r="M3846" s="121"/>
    </row>
    <row r="3847" spans="1:13" x14ac:dyDescent="0.2">
      <c r="A3847" s="122">
        <v>42164</v>
      </c>
      <c r="B3847" s="123">
        <v>11</v>
      </c>
      <c r="C3847" s="235"/>
      <c r="D3847" s="235"/>
      <c r="E3847" s="235"/>
      <c r="F3847" s="235"/>
      <c r="G3847" s="121"/>
      <c r="H3847" s="125">
        <v>3172.1949199999999</v>
      </c>
      <c r="I3847" s="121">
        <v>0</v>
      </c>
      <c r="J3847" s="125"/>
      <c r="K3847" s="121"/>
      <c r="L3847" s="121"/>
      <c r="M3847" s="121"/>
    </row>
    <row r="3848" spans="1:13" x14ac:dyDescent="0.2">
      <c r="A3848" s="122">
        <v>42164</v>
      </c>
      <c r="B3848" s="123">
        <v>12</v>
      </c>
      <c r="C3848" s="235"/>
      <c r="D3848" s="235"/>
      <c r="E3848" s="235"/>
      <c r="F3848" s="235"/>
      <c r="G3848" s="121"/>
      <c r="H3848" s="125">
        <v>3252.7816400000002</v>
      </c>
      <c r="I3848" s="121">
        <v>0</v>
      </c>
      <c r="J3848" s="125"/>
      <c r="K3848" s="121"/>
      <c r="L3848" s="121"/>
      <c r="M3848" s="121"/>
    </row>
    <row r="3849" spans="1:13" x14ac:dyDescent="0.2">
      <c r="A3849" s="122">
        <v>42164</v>
      </c>
      <c r="B3849" s="123">
        <v>13</v>
      </c>
      <c r="C3849" s="235"/>
      <c r="D3849" s="235"/>
      <c r="E3849" s="235"/>
      <c r="F3849" s="235"/>
      <c r="G3849" s="121"/>
      <c r="H3849" s="125">
        <v>3197.3259600000001</v>
      </c>
      <c r="I3849" s="121">
        <v>0</v>
      </c>
      <c r="J3849" s="125"/>
      <c r="K3849" s="121"/>
      <c r="L3849" s="121"/>
      <c r="M3849" s="121"/>
    </row>
    <row r="3850" spans="1:13" x14ac:dyDescent="0.2">
      <c r="A3850" s="122">
        <v>42164</v>
      </c>
      <c r="B3850" s="123">
        <v>14</v>
      </c>
      <c r="C3850" s="235"/>
      <c r="D3850" s="235"/>
      <c r="E3850" s="235"/>
      <c r="F3850" s="235"/>
      <c r="G3850" s="121"/>
      <c r="H3850" s="125">
        <v>3180.5284899999997</v>
      </c>
      <c r="I3850" s="121">
        <v>0</v>
      </c>
      <c r="J3850" s="125"/>
      <c r="K3850" s="121"/>
      <c r="L3850" s="121"/>
      <c r="M3850" s="121"/>
    </row>
    <row r="3851" spans="1:13" x14ac:dyDescent="0.2">
      <c r="A3851" s="122">
        <v>42164</v>
      </c>
      <c r="B3851" s="123">
        <v>15</v>
      </c>
      <c r="C3851" s="235"/>
      <c r="D3851" s="235"/>
      <c r="E3851" s="235"/>
      <c r="F3851" s="235"/>
      <c r="G3851" s="121"/>
      <c r="H3851" s="125">
        <v>3092.1204299999999</v>
      </c>
      <c r="I3851" s="121">
        <v>15.907542208465804</v>
      </c>
      <c r="J3851" s="125"/>
      <c r="K3851" s="121"/>
      <c r="L3851" s="121"/>
      <c r="M3851" s="121"/>
    </row>
    <row r="3852" spans="1:13" x14ac:dyDescent="0.2">
      <c r="A3852" s="122">
        <v>42164</v>
      </c>
      <c r="B3852" s="123">
        <v>16</v>
      </c>
      <c r="C3852" s="235"/>
      <c r="D3852" s="235"/>
      <c r="E3852" s="235"/>
      <c r="F3852" s="235"/>
      <c r="G3852" s="121"/>
      <c r="H3852" s="125">
        <v>3000.0151000000001</v>
      </c>
      <c r="I3852" s="121">
        <v>17.786885642417968</v>
      </c>
      <c r="J3852" s="125"/>
      <c r="K3852" s="121"/>
      <c r="L3852" s="121"/>
      <c r="M3852" s="121"/>
    </row>
    <row r="3853" spans="1:13" x14ac:dyDescent="0.2">
      <c r="A3853" s="122">
        <v>42164</v>
      </c>
      <c r="B3853" s="123">
        <v>17</v>
      </c>
      <c r="C3853" s="235"/>
      <c r="D3853" s="235"/>
      <c r="E3853" s="235"/>
      <c r="F3853" s="235"/>
      <c r="G3853" s="121"/>
      <c r="H3853" s="125">
        <v>2927.6066000000001</v>
      </c>
      <c r="I3853" s="121">
        <v>18.951090730969451</v>
      </c>
      <c r="J3853" s="125"/>
      <c r="K3853" s="121"/>
      <c r="L3853" s="121"/>
      <c r="M3853" s="121"/>
    </row>
    <row r="3854" spans="1:13" x14ac:dyDescent="0.2">
      <c r="A3854" s="122">
        <v>42164</v>
      </c>
      <c r="B3854" s="123">
        <v>18</v>
      </c>
      <c r="C3854" s="235"/>
      <c r="D3854" s="235"/>
      <c r="E3854" s="235"/>
      <c r="F3854" s="235"/>
      <c r="G3854" s="121"/>
      <c r="H3854" s="125">
        <v>2844.1544899999999</v>
      </c>
      <c r="I3854" s="121">
        <v>17.2831972066035</v>
      </c>
      <c r="J3854" s="125"/>
      <c r="K3854" s="121"/>
      <c r="L3854" s="121"/>
      <c r="M3854" s="121"/>
    </row>
    <row r="3855" spans="1:13" x14ac:dyDescent="0.2">
      <c r="A3855" s="122">
        <v>42164</v>
      </c>
      <c r="B3855" s="123">
        <v>19</v>
      </c>
      <c r="C3855" s="235"/>
      <c r="D3855" s="235"/>
      <c r="E3855" s="235"/>
      <c r="F3855" s="235"/>
      <c r="G3855" s="121"/>
      <c r="H3855" s="125">
        <v>2850.3254200000001</v>
      </c>
      <c r="I3855" s="121">
        <v>0</v>
      </c>
      <c r="J3855" s="125"/>
      <c r="K3855" s="121"/>
      <c r="L3855" s="121"/>
      <c r="M3855" s="121"/>
    </row>
    <row r="3856" spans="1:13" x14ac:dyDescent="0.2">
      <c r="A3856" s="122">
        <v>42164</v>
      </c>
      <c r="B3856" s="123">
        <v>20</v>
      </c>
      <c r="C3856" s="235"/>
      <c r="D3856" s="235"/>
      <c r="E3856" s="235"/>
      <c r="F3856" s="235"/>
      <c r="G3856" s="121"/>
      <c r="H3856" s="125">
        <v>2945.4868799999999</v>
      </c>
      <c r="I3856" s="121">
        <v>0</v>
      </c>
      <c r="J3856" s="125"/>
      <c r="K3856" s="121"/>
      <c r="L3856" s="121"/>
      <c r="M3856" s="121"/>
    </row>
    <row r="3857" spans="1:13" x14ac:dyDescent="0.2">
      <c r="A3857" s="122">
        <v>42164</v>
      </c>
      <c r="B3857" s="123">
        <v>21</v>
      </c>
      <c r="C3857" s="235"/>
      <c r="D3857" s="235"/>
      <c r="E3857" s="235"/>
      <c r="F3857" s="235"/>
      <c r="G3857" s="121"/>
      <c r="H3857" s="125">
        <v>2793.6737200000002</v>
      </c>
      <c r="I3857" s="121">
        <v>0</v>
      </c>
      <c r="J3857" s="125"/>
      <c r="K3857" s="121"/>
      <c r="L3857" s="121"/>
      <c r="M3857" s="121"/>
    </row>
    <row r="3858" spans="1:13" x14ac:dyDescent="0.2">
      <c r="A3858" s="122">
        <v>42164</v>
      </c>
      <c r="B3858" s="123">
        <v>22</v>
      </c>
      <c r="C3858" s="235"/>
      <c r="D3858" s="235"/>
      <c r="E3858" s="235"/>
      <c r="F3858" s="235"/>
      <c r="G3858" s="121"/>
      <c r="H3858" s="125">
        <v>2514.4513999999999</v>
      </c>
      <c r="I3858" s="121"/>
      <c r="J3858" s="125"/>
      <c r="K3858" s="121"/>
      <c r="L3858" s="121"/>
      <c r="M3858" s="121"/>
    </row>
    <row r="3859" spans="1:13" x14ac:dyDescent="0.2">
      <c r="A3859" s="122">
        <v>42164</v>
      </c>
      <c r="B3859" s="123">
        <v>23</v>
      </c>
      <c r="C3859" s="235"/>
      <c r="D3859" s="235"/>
      <c r="E3859" s="235"/>
      <c r="F3859" s="235"/>
      <c r="G3859" s="121"/>
      <c r="H3859" s="125">
        <v>2242.3950399999999</v>
      </c>
      <c r="I3859" s="121"/>
      <c r="J3859" s="125"/>
      <c r="K3859" s="121"/>
      <c r="L3859" s="121"/>
      <c r="M3859" s="121"/>
    </row>
    <row r="3860" spans="1:13" x14ac:dyDescent="0.2">
      <c r="A3860" s="122">
        <v>42164</v>
      </c>
      <c r="B3860" s="123">
        <v>24</v>
      </c>
      <c r="C3860" s="235"/>
      <c r="D3860" s="235"/>
      <c r="E3860" s="235"/>
      <c r="F3860" s="235"/>
      <c r="G3860" s="121"/>
      <c r="H3860" s="125">
        <v>2053.4445900000001</v>
      </c>
      <c r="I3860" s="121"/>
      <c r="J3860" s="125"/>
      <c r="K3860" s="121"/>
      <c r="L3860" s="121"/>
      <c r="M3860" s="121"/>
    </row>
    <row r="3861" spans="1:13" x14ac:dyDescent="0.2">
      <c r="A3861" s="122">
        <v>42165</v>
      </c>
      <c r="B3861" s="123">
        <v>1</v>
      </c>
      <c r="C3861" s="235"/>
      <c r="D3861" s="235"/>
      <c r="E3861" s="235"/>
      <c r="F3861" s="235"/>
      <c r="G3861" s="121"/>
      <c r="H3861" s="125">
        <v>1942.2947199999999</v>
      </c>
      <c r="I3861" s="121"/>
      <c r="J3861" s="125"/>
      <c r="K3861" s="121"/>
      <c r="L3861" s="121"/>
      <c r="M3861" s="121"/>
    </row>
    <row r="3862" spans="1:13" x14ac:dyDescent="0.2">
      <c r="A3862" s="122">
        <v>42165</v>
      </c>
      <c r="B3862" s="123">
        <v>2</v>
      </c>
      <c r="C3862" s="235"/>
      <c r="D3862" s="235"/>
      <c r="E3862" s="235"/>
      <c r="F3862" s="235"/>
      <c r="G3862" s="121"/>
      <c r="H3862" s="125">
        <v>1873.9194199999997</v>
      </c>
      <c r="I3862" s="121"/>
      <c r="J3862" s="125"/>
      <c r="K3862" s="121"/>
      <c r="L3862" s="121"/>
      <c r="M3862" s="121"/>
    </row>
    <row r="3863" spans="1:13" x14ac:dyDescent="0.2">
      <c r="A3863" s="122">
        <v>42165</v>
      </c>
      <c r="B3863" s="123">
        <v>3</v>
      </c>
      <c r="C3863" s="235"/>
      <c r="D3863" s="235"/>
      <c r="E3863" s="235"/>
      <c r="F3863" s="235"/>
      <c r="G3863" s="121"/>
      <c r="H3863" s="125">
        <v>1847.1752100000001</v>
      </c>
      <c r="I3863" s="121"/>
      <c r="J3863" s="125"/>
      <c r="K3863" s="121"/>
      <c r="L3863" s="121"/>
      <c r="M3863" s="121"/>
    </row>
    <row r="3864" spans="1:13" x14ac:dyDescent="0.2">
      <c r="A3864" s="122">
        <v>42165</v>
      </c>
      <c r="B3864" s="123">
        <v>4</v>
      </c>
      <c r="C3864" s="235"/>
      <c r="D3864" s="235"/>
      <c r="E3864" s="235"/>
      <c r="F3864" s="235"/>
      <c r="G3864" s="121"/>
      <c r="H3864" s="125">
        <v>1878.7526300000002</v>
      </c>
      <c r="I3864" s="121"/>
      <c r="J3864" s="125"/>
      <c r="K3864" s="121"/>
      <c r="L3864" s="121"/>
      <c r="M3864" s="121"/>
    </row>
    <row r="3865" spans="1:13" x14ac:dyDescent="0.2">
      <c r="A3865" s="122">
        <v>42165</v>
      </c>
      <c r="B3865" s="123">
        <v>5</v>
      </c>
      <c r="C3865" s="235"/>
      <c r="D3865" s="235"/>
      <c r="E3865" s="235"/>
      <c r="F3865" s="235"/>
      <c r="G3865" s="121"/>
      <c r="H3865" s="125">
        <v>2015.5665200000001</v>
      </c>
      <c r="I3865" s="121"/>
      <c r="J3865" s="125"/>
      <c r="K3865" s="121"/>
      <c r="L3865" s="121"/>
      <c r="M3865" s="121"/>
    </row>
    <row r="3866" spans="1:13" x14ac:dyDescent="0.2">
      <c r="A3866" s="122">
        <v>42165</v>
      </c>
      <c r="B3866" s="123">
        <v>6</v>
      </c>
      <c r="C3866" s="235"/>
      <c r="D3866" s="235"/>
      <c r="E3866" s="235"/>
      <c r="F3866" s="235"/>
      <c r="G3866" s="121"/>
      <c r="H3866" s="125">
        <v>2199.1117300000001</v>
      </c>
      <c r="I3866" s="121"/>
      <c r="J3866" s="125"/>
      <c r="K3866" s="121"/>
      <c r="L3866" s="121"/>
      <c r="M3866" s="121"/>
    </row>
    <row r="3867" spans="1:13" x14ac:dyDescent="0.2">
      <c r="A3867" s="122">
        <v>42165</v>
      </c>
      <c r="B3867" s="123">
        <v>7</v>
      </c>
      <c r="C3867" s="235"/>
      <c r="D3867" s="235"/>
      <c r="E3867" s="235"/>
      <c r="F3867" s="235"/>
      <c r="G3867" s="121"/>
      <c r="H3867" s="125">
        <v>2392.2716700000001</v>
      </c>
      <c r="I3867" s="121"/>
      <c r="J3867" s="125"/>
      <c r="K3867" s="121"/>
      <c r="L3867" s="121"/>
      <c r="M3867" s="121"/>
    </row>
    <row r="3868" spans="1:13" x14ac:dyDescent="0.2">
      <c r="A3868" s="122">
        <v>42165</v>
      </c>
      <c r="B3868" s="123">
        <v>8</v>
      </c>
      <c r="C3868" s="235"/>
      <c r="D3868" s="235"/>
      <c r="E3868" s="235"/>
      <c r="F3868" s="235"/>
      <c r="G3868" s="121"/>
      <c r="H3868" s="125">
        <v>2526.7693399999998</v>
      </c>
      <c r="I3868" s="121"/>
      <c r="J3868" s="125"/>
      <c r="K3868" s="121"/>
      <c r="L3868" s="121"/>
      <c r="M3868" s="121"/>
    </row>
    <row r="3869" spans="1:13" x14ac:dyDescent="0.2">
      <c r="A3869" s="122">
        <v>42165</v>
      </c>
      <c r="B3869" s="123">
        <v>9</v>
      </c>
      <c r="C3869" s="235"/>
      <c r="D3869" s="235"/>
      <c r="E3869" s="235"/>
      <c r="F3869" s="235"/>
      <c r="G3869" s="121"/>
      <c r="H3869" s="125">
        <v>2660.5808999999999</v>
      </c>
      <c r="I3869" s="121"/>
      <c r="J3869" s="125"/>
      <c r="K3869" s="121"/>
      <c r="L3869" s="121"/>
      <c r="M3869" s="121"/>
    </row>
    <row r="3870" spans="1:13" x14ac:dyDescent="0.2">
      <c r="A3870" s="122">
        <v>42165</v>
      </c>
      <c r="B3870" s="123">
        <v>10</v>
      </c>
      <c r="C3870" s="235"/>
      <c r="D3870" s="235"/>
      <c r="E3870" s="235"/>
      <c r="F3870" s="235"/>
      <c r="G3870" s="121"/>
      <c r="H3870" s="125">
        <v>2722.6185800000003</v>
      </c>
      <c r="I3870" s="121"/>
      <c r="J3870" s="125"/>
      <c r="K3870" s="121"/>
      <c r="L3870" s="121"/>
      <c r="M3870" s="121"/>
    </row>
    <row r="3871" spans="1:13" x14ac:dyDescent="0.2">
      <c r="A3871" s="122">
        <v>42165</v>
      </c>
      <c r="B3871" s="123">
        <v>11</v>
      </c>
      <c r="C3871" s="235"/>
      <c r="D3871" s="235"/>
      <c r="E3871" s="235"/>
      <c r="F3871" s="235"/>
      <c r="G3871" s="121"/>
      <c r="H3871" s="125">
        <v>2761.4238999999998</v>
      </c>
      <c r="I3871" s="121"/>
      <c r="J3871" s="125"/>
      <c r="K3871" s="121"/>
      <c r="L3871" s="121"/>
      <c r="M3871" s="121"/>
    </row>
    <row r="3872" spans="1:13" x14ac:dyDescent="0.2">
      <c r="A3872" s="122">
        <v>42165</v>
      </c>
      <c r="B3872" s="123">
        <v>12</v>
      </c>
      <c r="C3872" s="235"/>
      <c r="D3872" s="235"/>
      <c r="E3872" s="235"/>
      <c r="F3872" s="235"/>
      <c r="G3872" s="121"/>
      <c r="H3872" s="125">
        <v>2772.5434299999997</v>
      </c>
      <c r="I3872" s="121"/>
      <c r="J3872" s="125"/>
      <c r="K3872" s="121"/>
      <c r="L3872" s="121"/>
      <c r="M3872" s="121"/>
    </row>
    <row r="3873" spans="1:13" x14ac:dyDescent="0.2">
      <c r="A3873" s="122">
        <v>42165</v>
      </c>
      <c r="B3873" s="123">
        <v>13</v>
      </c>
      <c r="C3873" s="235"/>
      <c r="D3873" s="235"/>
      <c r="E3873" s="235"/>
      <c r="F3873" s="235"/>
      <c r="G3873" s="121"/>
      <c r="H3873" s="125">
        <v>2787.22811</v>
      </c>
      <c r="I3873" s="121"/>
      <c r="J3873" s="125"/>
      <c r="K3873" s="121"/>
      <c r="L3873" s="121"/>
      <c r="M3873" s="121"/>
    </row>
    <row r="3874" spans="1:13" x14ac:dyDescent="0.2">
      <c r="A3874" s="122">
        <v>42165</v>
      </c>
      <c r="B3874" s="123">
        <v>14</v>
      </c>
      <c r="C3874" s="235"/>
      <c r="D3874" s="235"/>
      <c r="E3874" s="235"/>
      <c r="F3874" s="235"/>
      <c r="G3874" s="121"/>
      <c r="H3874" s="125">
        <v>2770.2981400000003</v>
      </c>
      <c r="I3874" s="121"/>
      <c r="J3874" s="125"/>
      <c r="K3874" s="121"/>
      <c r="L3874" s="121"/>
      <c r="M3874" s="121"/>
    </row>
    <row r="3875" spans="1:13" x14ac:dyDescent="0.2">
      <c r="A3875" s="122">
        <v>42165</v>
      </c>
      <c r="B3875" s="123">
        <v>15</v>
      </c>
      <c r="C3875" s="235"/>
      <c r="D3875" s="235"/>
      <c r="E3875" s="235"/>
      <c r="F3875" s="235"/>
      <c r="G3875" s="121"/>
      <c r="H3875" s="125">
        <v>2748.92155</v>
      </c>
      <c r="I3875" s="121"/>
      <c r="J3875" s="125"/>
      <c r="K3875" s="121"/>
      <c r="L3875" s="121"/>
      <c r="M3875" s="121"/>
    </row>
    <row r="3876" spans="1:13" x14ac:dyDescent="0.2">
      <c r="A3876" s="122">
        <v>42165</v>
      </c>
      <c r="B3876" s="123">
        <v>16</v>
      </c>
      <c r="C3876" s="235"/>
      <c r="D3876" s="235"/>
      <c r="E3876" s="235"/>
      <c r="F3876" s="235"/>
      <c r="G3876" s="121"/>
      <c r="H3876" s="125">
        <v>2707.3536500000005</v>
      </c>
      <c r="I3876" s="121"/>
      <c r="J3876" s="125"/>
      <c r="K3876" s="121"/>
      <c r="L3876" s="121"/>
      <c r="M3876" s="121"/>
    </row>
    <row r="3877" spans="1:13" x14ac:dyDescent="0.2">
      <c r="A3877" s="122">
        <v>42165</v>
      </c>
      <c r="B3877" s="123">
        <v>17</v>
      </c>
      <c r="C3877" s="235"/>
      <c r="D3877" s="235"/>
      <c r="E3877" s="235"/>
      <c r="F3877" s="235"/>
      <c r="G3877" s="121"/>
      <c r="H3877" s="125">
        <v>2688.3790199999999</v>
      </c>
      <c r="I3877" s="121"/>
      <c r="J3877" s="125"/>
      <c r="K3877" s="121"/>
      <c r="L3877" s="121"/>
      <c r="M3877" s="121"/>
    </row>
    <row r="3878" spans="1:13" x14ac:dyDescent="0.2">
      <c r="A3878" s="122">
        <v>42165</v>
      </c>
      <c r="B3878" s="123">
        <v>18</v>
      </c>
      <c r="C3878" s="235"/>
      <c r="D3878" s="235"/>
      <c r="E3878" s="235"/>
      <c r="F3878" s="235"/>
      <c r="G3878" s="121"/>
      <c r="H3878" s="125">
        <v>2671.3811099999998</v>
      </c>
      <c r="I3878" s="121"/>
      <c r="J3878" s="125"/>
      <c r="K3878" s="121"/>
      <c r="L3878" s="121"/>
      <c r="M3878" s="121"/>
    </row>
    <row r="3879" spans="1:13" x14ac:dyDescent="0.2">
      <c r="A3879" s="122">
        <v>42165</v>
      </c>
      <c r="B3879" s="123">
        <v>19</v>
      </c>
      <c r="C3879" s="235"/>
      <c r="D3879" s="235"/>
      <c r="E3879" s="235"/>
      <c r="F3879" s="235"/>
      <c r="G3879" s="121"/>
      <c r="H3879" s="125">
        <v>2726.4997100000001</v>
      </c>
      <c r="I3879" s="121"/>
      <c r="J3879" s="125"/>
      <c r="K3879" s="121"/>
      <c r="L3879" s="121"/>
      <c r="M3879" s="121"/>
    </row>
    <row r="3880" spans="1:13" x14ac:dyDescent="0.2">
      <c r="A3880" s="122">
        <v>42165</v>
      </c>
      <c r="B3880" s="123">
        <v>20</v>
      </c>
      <c r="C3880" s="235"/>
      <c r="D3880" s="235"/>
      <c r="E3880" s="235"/>
      <c r="F3880" s="235"/>
      <c r="G3880" s="121"/>
      <c r="H3880" s="125">
        <v>2813.8117999999999</v>
      </c>
      <c r="I3880" s="121"/>
      <c r="J3880" s="125"/>
      <c r="K3880" s="121"/>
      <c r="L3880" s="121"/>
      <c r="M3880" s="121"/>
    </row>
    <row r="3881" spans="1:13" x14ac:dyDescent="0.2">
      <c r="A3881" s="122">
        <v>42165</v>
      </c>
      <c r="B3881" s="123">
        <v>21</v>
      </c>
      <c r="C3881" s="235"/>
      <c r="D3881" s="235"/>
      <c r="E3881" s="235"/>
      <c r="F3881" s="235"/>
      <c r="G3881" s="121"/>
      <c r="H3881" s="125">
        <v>2676.5385699999997</v>
      </c>
      <c r="I3881" s="121"/>
      <c r="J3881" s="125"/>
      <c r="K3881" s="121"/>
      <c r="L3881" s="121"/>
      <c r="M3881" s="121"/>
    </row>
    <row r="3882" spans="1:13" x14ac:dyDescent="0.2">
      <c r="A3882" s="122">
        <v>42165</v>
      </c>
      <c r="B3882" s="123">
        <v>22</v>
      </c>
      <c r="C3882" s="235"/>
      <c r="D3882" s="235"/>
      <c r="E3882" s="235"/>
      <c r="F3882" s="235"/>
      <c r="G3882" s="121"/>
      <c r="H3882" s="125">
        <v>2420.3279400000001</v>
      </c>
      <c r="I3882" s="121"/>
      <c r="J3882" s="125"/>
      <c r="K3882" s="121"/>
      <c r="L3882" s="121"/>
      <c r="M3882" s="121"/>
    </row>
    <row r="3883" spans="1:13" x14ac:dyDescent="0.2">
      <c r="A3883" s="122">
        <v>42165</v>
      </c>
      <c r="B3883" s="123">
        <v>23</v>
      </c>
      <c r="C3883" s="235"/>
      <c r="D3883" s="235"/>
      <c r="E3883" s="235"/>
      <c r="F3883" s="235"/>
      <c r="G3883" s="121"/>
      <c r="H3883" s="125">
        <v>2167.3447000000001</v>
      </c>
      <c r="I3883" s="121"/>
      <c r="J3883" s="125"/>
      <c r="K3883" s="121"/>
      <c r="L3883" s="121"/>
      <c r="M3883" s="121"/>
    </row>
    <row r="3884" spans="1:13" x14ac:dyDescent="0.2">
      <c r="A3884" s="122">
        <v>42165</v>
      </c>
      <c r="B3884" s="123">
        <v>24</v>
      </c>
      <c r="C3884" s="235"/>
      <c r="D3884" s="235"/>
      <c r="E3884" s="235"/>
      <c r="F3884" s="235"/>
      <c r="G3884" s="121"/>
      <c r="H3884" s="125">
        <v>1999.54718</v>
      </c>
      <c r="I3884" s="121"/>
      <c r="J3884" s="125"/>
      <c r="K3884" s="121"/>
      <c r="L3884" s="121"/>
      <c r="M3884" s="121"/>
    </row>
    <row r="3885" spans="1:13" x14ac:dyDescent="0.2">
      <c r="A3885" s="122">
        <v>42166</v>
      </c>
      <c r="B3885" s="123">
        <v>1</v>
      </c>
      <c r="C3885" s="235"/>
      <c r="D3885" s="235"/>
      <c r="E3885" s="235"/>
      <c r="F3885" s="235"/>
      <c r="G3885" s="121"/>
      <c r="H3885" s="125">
        <v>1905.55252</v>
      </c>
      <c r="I3885" s="121"/>
      <c r="J3885" s="125"/>
      <c r="K3885" s="121"/>
      <c r="L3885" s="121"/>
      <c r="M3885" s="121"/>
    </row>
    <row r="3886" spans="1:13" x14ac:dyDescent="0.2">
      <c r="A3886" s="122">
        <v>42166</v>
      </c>
      <c r="B3886" s="123">
        <v>2</v>
      </c>
      <c r="C3886" s="235"/>
      <c r="D3886" s="235"/>
      <c r="E3886" s="235"/>
      <c r="F3886" s="235"/>
      <c r="G3886" s="121"/>
      <c r="H3886" s="125">
        <v>1883.4700399999999</v>
      </c>
      <c r="I3886" s="121"/>
      <c r="J3886" s="125"/>
      <c r="K3886" s="121"/>
      <c r="L3886" s="121"/>
      <c r="M3886" s="121"/>
    </row>
    <row r="3887" spans="1:13" x14ac:dyDescent="0.2">
      <c r="A3887" s="122">
        <v>42166</v>
      </c>
      <c r="B3887" s="123">
        <v>3</v>
      </c>
      <c r="C3887" s="235"/>
      <c r="D3887" s="235"/>
      <c r="E3887" s="235"/>
      <c r="F3887" s="235"/>
      <c r="G3887" s="121"/>
      <c r="H3887" s="125">
        <v>1861.9203</v>
      </c>
      <c r="I3887" s="121"/>
      <c r="J3887" s="125"/>
      <c r="K3887" s="121"/>
      <c r="L3887" s="121"/>
      <c r="M3887" s="121"/>
    </row>
    <row r="3888" spans="1:13" x14ac:dyDescent="0.2">
      <c r="A3888" s="122">
        <v>42166</v>
      </c>
      <c r="B3888" s="123">
        <v>4</v>
      </c>
      <c r="C3888" s="235"/>
      <c r="D3888" s="235"/>
      <c r="E3888" s="235"/>
      <c r="F3888" s="235"/>
      <c r="G3888" s="121"/>
      <c r="H3888" s="125">
        <v>1901.7748799999999</v>
      </c>
      <c r="I3888" s="121"/>
      <c r="J3888" s="125"/>
      <c r="K3888" s="121"/>
      <c r="L3888" s="121"/>
      <c r="M3888" s="121"/>
    </row>
    <row r="3889" spans="1:13" x14ac:dyDescent="0.2">
      <c r="A3889" s="122">
        <v>42166</v>
      </c>
      <c r="B3889" s="123">
        <v>5</v>
      </c>
      <c r="C3889" s="235"/>
      <c r="D3889" s="235"/>
      <c r="E3889" s="235"/>
      <c r="F3889" s="235"/>
      <c r="G3889" s="121"/>
      <c r="H3889" s="125">
        <v>1991.7860700000001</v>
      </c>
      <c r="I3889" s="121"/>
      <c r="J3889" s="125"/>
      <c r="K3889" s="121"/>
      <c r="L3889" s="121"/>
      <c r="M3889" s="121"/>
    </row>
    <row r="3890" spans="1:13" x14ac:dyDescent="0.2">
      <c r="A3890" s="122">
        <v>42166</v>
      </c>
      <c r="B3890" s="123">
        <v>6</v>
      </c>
      <c r="C3890" s="235"/>
      <c r="D3890" s="235"/>
      <c r="E3890" s="235"/>
      <c r="F3890" s="235"/>
      <c r="G3890" s="121"/>
      <c r="H3890" s="125">
        <v>2173.8566800000003</v>
      </c>
      <c r="I3890" s="121"/>
      <c r="J3890" s="125"/>
      <c r="K3890" s="121"/>
      <c r="L3890" s="121"/>
      <c r="M3890" s="121"/>
    </row>
    <row r="3891" spans="1:13" x14ac:dyDescent="0.2">
      <c r="A3891" s="122">
        <v>42166</v>
      </c>
      <c r="B3891" s="123">
        <v>7</v>
      </c>
      <c r="C3891" s="235"/>
      <c r="D3891" s="235"/>
      <c r="E3891" s="235"/>
      <c r="F3891" s="235"/>
      <c r="G3891" s="121"/>
      <c r="H3891" s="125">
        <v>2374.8464300000001</v>
      </c>
      <c r="I3891" s="121"/>
      <c r="J3891" s="125"/>
      <c r="K3891" s="121"/>
      <c r="L3891" s="121"/>
      <c r="M3891" s="121"/>
    </row>
    <row r="3892" spans="1:13" x14ac:dyDescent="0.2">
      <c r="A3892" s="122">
        <v>42166</v>
      </c>
      <c r="B3892" s="123">
        <v>8</v>
      </c>
      <c r="C3892" s="235"/>
      <c r="D3892" s="235"/>
      <c r="E3892" s="235"/>
      <c r="F3892" s="235"/>
      <c r="G3892" s="121"/>
      <c r="H3892" s="125">
        <v>2513.0152399999997</v>
      </c>
      <c r="I3892" s="121"/>
      <c r="J3892" s="125"/>
      <c r="K3892" s="121"/>
      <c r="L3892" s="121"/>
      <c r="M3892" s="121"/>
    </row>
    <row r="3893" spans="1:13" x14ac:dyDescent="0.2">
      <c r="A3893" s="122">
        <v>42166</v>
      </c>
      <c r="B3893" s="123">
        <v>9</v>
      </c>
      <c r="C3893" s="235"/>
      <c r="D3893" s="235"/>
      <c r="E3893" s="235"/>
      <c r="F3893" s="235"/>
      <c r="G3893" s="121"/>
      <c r="H3893" s="125">
        <v>2615.6836500000004</v>
      </c>
      <c r="I3893" s="121"/>
      <c r="J3893" s="125"/>
      <c r="K3893" s="121"/>
      <c r="L3893" s="121"/>
      <c r="M3893" s="121"/>
    </row>
    <row r="3894" spans="1:13" x14ac:dyDescent="0.2">
      <c r="A3894" s="122">
        <v>42166</v>
      </c>
      <c r="B3894" s="123">
        <v>10</v>
      </c>
      <c r="C3894" s="235"/>
      <c r="D3894" s="235"/>
      <c r="E3894" s="235"/>
      <c r="F3894" s="235"/>
      <c r="G3894" s="121"/>
      <c r="H3894" s="125">
        <v>2669.9969999999994</v>
      </c>
      <c r="I3894" s="121"/>
      <c r="J3894" s="125"/>
      <c r="K3894" s="121"/>
      <c r="L3894" s="121"/>
      <c r="M3894" s="121"/>
    </row>
    <row r="3895" spans="1:13" x14ac:dyDescent="0.2">
      <c r="A3895" s="122">
        <v>42166</v>
      </c>
      <c r="B3895" s="123">
        <v>11</v>
      </c>
      <c r="C3895" s="235"/>
      <c r="D3895" s="235"/>
      <c r="E3895" s="235"/>
      <c r="F3895" s="235"/>
      <c r="G3895" s="121"/>
      <c r="H3895" s="125">
        <v>2663.2508400000002</v>
      </c>
      <c r="I3895" s="121"/>
      <c r="J3895" s="125"/>
      <c r="K3895" s="121"/>
      <c r="L3895" s="121"/>
      <c r="M3895" s="121"/>
    </row>
    <row r="3896" spans="1:13" x14ac:dyDescent="0.2">
      <c r="A3896" s="122">
        <v>42166</v>
      </c>
      <c r="B3896" s="123">
        <v>12</v>
      </c>
      <c r="C3896" s="235"/>
      <c r="D3896" s="235"/>
      <c r="E3896" s="235"/>
      <c r="F3896" s="235"/>
      <c r="G3896" s="121"/>
      <c r="H3896" s="125">
        <v>2650.0664400000001</v>
      </c>
      <c r="I3896" s="121"/>
      <c r="J3896" s="125"/>
      <c r="K3896" s="121"/>
      <c r="L3896" s="121"/>
      <c r="M3896" s="121"/>
    </row>
    <row r="3897" spans="1:13" x14ac:dyDescent="0.2">
      <c r="A3897" s="122">
        <v>42166</v>
      </c>
      <c r="B3897" s="123">
        <v>13</v>
      </c>
      <c r="C3897" s="235"/>
      <c r="D3897" s="235"/>
      <c r="E3897" s="235"/>
      <c r="F3897" s="235"/>
      <c r="G3897" s="121"/>
      <c r="H3897" s="125">
        <v>2637.6306</v>
      </c>
      <c r="I3897" s="121"/>
      <c r="J3897" s="125"/>
      <c r="K3897" s="121"/>
      <c r="L3897" s="121"/>
      <c r="M3897" s="121"/>
    </row>
    <row r="3898" spans="1:13" x14ac:dyDescent="0.2">
      <c r="A3898" s="122">
        <v>42166</v>
      </c>
      <c r="B3898" s="123">
        <v>14</v>
      </c>
      <c r="C3898" s="235"/>
      <c r="D3898" s="235"/>
      <c r="E3898" s="235"/>
      <c r="F3898" s="235"/>
      <c r="G3898" s="121"/>
      <c r="H3898" s="125">
        <v>2615.4160399999996</v>
      </c>
      <c r="I3898" s="121"/>
      <c r="J3898" s="125"/>
      <c r="K3898" s="121"/>
      <c r="L3898" s="121"/>
      <c r="M3898" s="121"/>
    </row>
    <row r="3899" spans="1:13" x14ac:dyDescent="0.2">
      <c r="A3899" s="122">
        <v>42166</v>
      </c>
      <c r="B3899" s="123">
        <v>15</v>
      </c>
      <c r="C3899" s="235"/>
      <c r="D3899" s="235"/>
      <c r="E3899" s="235"/>
      <c r="F3899" s="235"/>
      <c r="G3899" s="121"/>
      <c r="H3899" s="125">
        <v>2597.3980499999998</v>
      </c>
      <c r="I3899" s="121"/>
      <c r="J3899" s="125"/>
      <c r="K3899" s="121"/>
      <c r="L3899" s="121"/>
      <c r="M3899" s="121"/>
    </row>
    <row r="3900" spans="1:13" x14ac:dyDescent="0.2">
      <c r="A3900" s="122">
        <v>42166</v>
      </c>
      <c r="B3900" s="123">
        <v>16</v>
      </c>
      <c r="C3900" s="235"/>
      <c r="D3900" s="235"/>
      <c r="E3900" s="235"/>
      <c r="F3900" s="235"/>
      <c r="G3900" s="121"/>
      <c r="H3900" s="125">
        <v>2621.32762</v>
      </c>
      <c r="I3900" s="121"/>
      <c r="J3900" s="125"/>
      <c r="K3900" s="121"/>
      <c r="L3900" s="121"/>
      <c r="M3900" s="121"/>
    </row>
    <row r="3901" spans="1:13" x14ac:dyDescent="0.2">
      <c r="A3901" s="122">
        <v>42166</v>
      </c>
      <c r="B3901" s="123">
        <v>17</v>
      </c>
      <c r="C3901" s="235"/>
      <c r="D3901" s="235"/>
      <c r="E3901" s="235"/>
      <c r="F3901" s="235"/>
      <c r="G3901" s="121"/>
      <c r="H3901" s="125">
        <v>2648.1795200000001</v>
      </c>
      <c r="I3901" s="121"/>
      <c r="J3901" s="125"/>
      <c r="K3901" s="121"/>
      <c r="L3901" s="121"/>
      <c r="M3901" s="121"/>
    </row>
    <row r="3902" spans="1:13" x14ac:dyDescent="0.2">
      <c r="A3902" s="122">
        <v>42166</v>
      </c>
      <c r="B3902" s="123">
        <v>18</v>
      </c>
      <c r="C3902" s="235"/>
      <c r="D3902" s="235"/>
      <c r="E3902" s="235"/>
      <c r="F3902" s="235"/>
      <c r="G3902" s="121"/>
      <c r="H3902" s="125">
        <v>2628.4990799999996</v>
      </c>
      <c r="I3902" s="121"/>
      <c r="J3902" s="125"/>
      <c r="K3902" s="121"/>
      <c r="L3902" s="121"/>
      <c r="M3902" s="121"/>
    </row>
    <row r="3903" spans="1:13" x14ac:dyDescent="0.2">
      <c r="A3903" s="122">
        <v>42166</v>
      </c>
      <c r="B3903" s="123">
        <v>19</v>
      </c>
      <c r="C3903" s="235"/>
      <c r="D3903" s="235"/>
      <c r="E3903" s="235"/>
      <c r="F3903" s="235"/>
      <c r="G3903" s="121"/>
      <c r="H3903" s="125">
        <v>2661.8715699999993</v>
      </c>
      <c r="I3903" s="121"/>
      <c r="J3903" s="125"/>
      <c r="K3903" s="121"/>
      <c r="L3903" s="121"/>
      <c r="M3903" s="121"/>
    </row>
    <row r="3904" spans="1:13" x14ac:dyDescent="0.2">
      <c r="A3904" s="122">
        <v>42166</v>
      </c>
      <c r="B3904" s="123">
        <v>20</v>
      </c>
      <c r="C3904" s="235"/>
      <c r="D3904" s="235"/>
      <c r="E3904" s="235"/>
      <c r="F3904" s="235"/>
      <c r="G3904" s="121"/>
      <c r="H3904" s="125">
        <v>2777.38625</v>
      </c>
      <c r="I3904" s="121"/>
      <c r="J3904" s="125"/>
      <c r="K3904" s="121"/>
      <c r="L3904" s="121"/>
      <c r="M3904" s="121"/>
    </row>
    <row r="3905" spans="1:13" x14ac:dyDescent="0.2">
      <c r="A3905" s="122">
        <v>42166</v>
      </c>
      <c r="B3905" s="123">
        <v>21</v>
      </c>
      <c r="C3905" s="235"/>
      <c r="D3905" s="235"/>
      <c r="E3905" s="235"/>
      <c r="F3905" s="235"/>
      <c r="G3905" s="121"/>
      <c r="H3905" s="125">
        <v>2651.7882999999997</v>
      </c>
      <c r="I3905" s="121"/>
      <c r="J3905" s="125"/>
      <c r="K3905" s="121"/>
      <c r="L3905" s="121"/>
      <c r="M3905" s="121"/>
    </row>
    <row r="3906" spans="1:13" x14ac:dyDescent="0.2">
      <c r="A3906" s="122">
        <v>42166</v>
      </c>
      <c r="B3906" s="123">
        <v>22</v>
      </c>
      <c r="C3906" s="235"/>
      <c r="D3906" s="235"/>
      <c r="E3906" s="235"/>
      <c r="F3906" s="235"/>
      <c r="G3906" s="121"/>
      <c r="H3906" s="125">
        <v>2409.9438999999998</v>
      </c>
      <c r="I3906" s="121"/>
      <c r="J3906" s="125"/>
      <c r="K3906" s="121"/>
      <c r="L3906" s="121"/>
      <c r="M3906" s="121"/>
    </row>
    <row r="3907" spans="1:13" x14ac:dyDescent="0.2">
      <c r="A3907" s="122">
        <v>42166</v>
      </c>
      <c r="B3907" s="123">
        <v>23</v>
      </c>
      <c r="C3907" s="235"/>
      <c r="D3907" s="235"/>
      <c r="E3907" s="235"/>
      <c r="F3907" s="235"/>
      <c r="G3907" s="121"/>
      <c r="H3907" s="125">
        <v>2161.6920299999997</v>
      </c>
      <c r="I3907" s="121"/>
      <c r="J3907" s="125"/>
      <c r="K3907" s="121"/>
      <c r="L3907" s="121"/>
      <c r="M3907" s="121"/>
    </row>
    <row r="3908" spans="1:13" x14ac:dyDescent="0.2">
      <c r="A3908" s="122">
        <v>42166</v>
      </c>
      <c r="B3908" s="123">
        <v>24</v>
      </c>
      <c r="C3908" s="235"/>
      <c r="D3908" s="235"/>
      <c r="E3908" s="235"/>
      <c r="F3908" s="235"/>
      <c r="G3908" s="121"/>
      <c r="H3908" s="125">
        <v>1984.2702499999998</v>
      </c>
      <c r="I3908" s="121"/>
      <c r="J3908" s="125"/>
      <c r="K3908" s="121"/>
      <c r="L3908" s="121"/>
      <c r="M3908" s="121"/>
    </row>
    <row r="3909" spans="1:13" x14ac:dyDescent="0.2">
      <c r="A3909" s="122">
        <v>42167</v>
      </c>
      <c r="B3909" s="123">
        <v>1</v>
      </c>
      <c r="C3909" s="235"/>
      <c r="D3909" s="235"/>
      <c r="E3909" s="235"/>
      <c r="F3909" s="235"/>
      <c r="G3909" s="121"/>
      <c r="H3909" s="125">
        <v>1889.8921399999999</v>
      </c>
      <c r="I3909" s="121"/>
      <c r="J3909" s="125"/>
      <c r="K3909" s="121"/>
      <c r="L3909" s="121"/>
      <c r="M3909" s="121"/>
    </row>
    <row r="3910" spans="1:13" x14ac:dyDescent="0.2">
      <c r="A3910" s="122">
        <v>42167</v>
      </c>
      <c r="B3910" s="123">
        <v>2</v>
      </c>
      <c r="C3910" s="235"/>
      <c r="D3910" s="235"/>
      <c r="E3910" s="235"/>
      <c r="F3910" s="235"/>
      <c r="G3910" s="121"/>
      <c r="H3910" s="125">
        <v>1864.8618300000001</v>
      </c>
      <c r="I3910" s="121"/>
      <c r="J3910" s="125"/>
      <c r="K3910" s="121"/>
      <c r="L3910" s="121"/>
      <c r="M3910" s="121"/>
    </row>
    <row r="3911" spans="1:13" x14ac:dyDescent="0.2">
      <c r="A3911" s="122">
        <v>42167</v>
      </c>
      <c r="B3911" s="123">
        <v>3</v>
      </c>
      <c r="C3911" s="235"/>
      <c r="D3911" s="235"/>
      <c r="E3911" s="235"/>
      <c r="F3911" s="235"/>
      <c r="G3911" s="121"/>
      <c r="H3911" s="125">
        <v>1834.2399599999999</v>
      </c>
      <c r="I3911" s="121"/>
      <c r="J3911" s="125"/>
      <c r="K3911" s="121"/>
      <c r="L3911" s="121"/>
      <c r="M3911" s="121"/>
    </row>
    <row r="3912" spans="1:13" x14ac:dyDescent="0.2">
      <c r="A3912" s="122">
        <v>42167</v>
      </c>
      <c r="B3912" s="123">
        <v>4</v>
      </c>
      <c r="C3912" s="235"/>
      <c r="D3912" s="235"/>
      <c r="E3912" s="235"/>
      <c r="F3912" s="235"/>
      <c r="G3912" s="121"/>
      <c r="H3912" s="125">
        <v>1873.9753000000001</v>
      </c>
      <c r="I3912" s="121"/>
      <c r="J3912" s="125"/>
      <c r="K3912" s="121"/>
      <c r="L3912" s="121"/>
      <c r="M3912" s="121"/>
    </row>
    <row r="3913" spans="1:13" x14ac:dyDescent="0.2">
      <c r="A3913" s="122">
        <v>42167</v>
      </c>
      <c r="B3913" s="123">
        <v>5</v>
      </c>
      <c r="C3913" s="235"/>
      <c r="D3913" s="235"/>
      <c r="E3913" s="235"/>
      <c r="F3913" s="235"/>
      <c r="G3913" s="121"/>
      <c r="H3913" s="125">
        <v>1967.4291000000001</v>
      </c>
      <c r="I3913" s="121"/>
      <c r="J3913" s="125"/>
      <c r="K3913" s="121"/>
      <c r="L3913" s="121"/>
      <c r="M3913" s="121"/>
    </row>
    <row r="3914" spans="1:13" x14ac:dyDescent="0.2">
      <c r="A3914" s="122">
        <v>42167</v>
      </c>
      <c r="B3914" s="123">
        <v>6</v>
      </c>
      <c r="C3914" s="235"/>
      <c r="D3914" s="235"/>
      <c r="E3914" s="235"/>
      <c r="F3914" s="235"/>
      <c r="G3914" s="121"/>
      <c r="H3914" s="125">
        <v>2136.2244700000001</v>
      </c>
      <c r="I3914" s="121"/>
      <c r="J3914" s="125"/>
      <c r="K3914" s="121"/>
      <c r="L3914" s="121"/>
      <c r="M3914" s="121"/>
    </row>
    <row r="3915" spans="1:13" x14ac:dyDescent="0.2">
      <c r="A3915" s="122">
        <v>42167</v>
      </c>
      <c r="B3915" s="123">
        <v>7</v>
      </c>
      <c r="C3915" s="235"/>
      <c r="D3915" s="235"/>
      <c r="E3915" s="235"/>
      <c r="F3915" s="235"/>
      <c r="G3915" s="121"/>
      <c r="H3915" s="125">
        <v>2333.8233700000001</v>
      </c>
      <c r="I3915" s="121"/>
      <c r="J3915" s="125"/>
      <c r="K3915" s="121"/>
      <c r="L3915" s="121"/>
      <c r="M3915" s="121"/>
    </row>
    <row r="3916" spans="1:13" x14ac:dyDescent="0.2">
      <c r="A3916" s="122">
        <v>42167</v>
      </c>
      <c r="B3916" s="123">
        <v>8</v>
      </c>
      <c r="C3916" s="235"/>
      <c r="D3916" s="235"/>
      <c r="E3916" s="235"/>
      <c r="F3916" s="235"/>
      <c r="G3916" s="121"/>
      <c r="H3916" s="125">
        <v>2480.0146</v>
      </c>
      <c r="I3916" s="121"/>
      <c r="J3916" s="125"/>
      <c r="K3916" s="121"/>
      <c r="L3916" s="121"/>
      <c r="M3916" s="121"/>
    </row>
    <row r="3917" spans="1:13" x14ac:dyDescent="0.2">
      <c r="A3917" s="122">
        <v>42167</v>
      </c>
      <c r="B3917" s="123">
        <v>9</v>
      </c>
      <c r="C3917" s="235"/>
      <c r="D3917" s="235"/>
      <c r="E3917" s="235"/>
      <c r="F3917" s="235"/>
      <c r="G3917" s="121"/>
      <c r="H3917" s="125">
        <v>2577.9053199999998</v>
      </c>
      <c r="I3917" s="121"/>
      <c r="J3917" s="125"/>
      <c r="K3917" s="121"/>
      <c r="L3917" s="121"/>
      <c r="M3917" s="121"/>
    </row>
    <row r="3918" spans="1:13" x14ac:dyDescent="0.2">
      <c r="A3918" s="122">
        <v>42167</v>
      </c>
      <c r="B3918" s="123">
        <v>10</v>
      </c>
      <c r="C3918" s="235"/>
      <c r="D3918" s="235"/>
      <c r="E3918" s="235"/>
      <c r="F3918" s="235"/>
      <c r="G3918" s="121"/>
      <c r="H3918" s="125">
        <v>2620.4661800000003</v>
      </c>
      <c r="I3918" s="121"/>
      <c r="J3918" s="125"/>
      <c r="K3918" s="121"/>
      <c r="L3918" s="121"/>
      <c r="M3918" s="121"/>
    </row>
    <row r="3919" spans="1:13" x14ac:dyDescent="0.2">
      <c r="A3919" s="122">
        <v>42167</v>
      </c>
      <c r="B3919" s="123">
        <v>11</v>
      </c>
      <c r="C3919" s="235"/>
      <c r="D3919" s="235"/>
      <c r="E3919" s="235"/>
      <c r="F3919" s="235"/>
      <c r="G3919" s="121"/>
      <c r="H3919" s="125">
        <v>2599.0233599999997</v>
      </c>
      <c r="I3919" s="121"/>
      <c r="J3919" s="125"/>
      <c r="K3919" s="121"/>
      <c r="L3919" s="121"/>
      <c r="M3919" s="121"/>
    </row>
    <row r="3920" spans="1:13" x14ac:dyDescent="0.2">
      <c r="A3920" s="122">
        <v>42167</v>
      </c>
      <c r="B3920" s="123">
        <v>12</v>
      </c>
      <c r="C3920" s="235"/>
      <c r="D3920" s="235"/>
      <c r="E3920" s="235"/>
      <c r="F3920" s="235"/>
      <c r="G3920" s="121"/>
      <c r="H3920" s="125">
        <v>2560.4168399999999</v>
      </c>
      <c r="I3920" s="121"/>
      <c r="J3920" s="125"/>
      <c r="K3920" s="121"/>
      <c r="L3920" s="121"/>
      <c r="M3920" s="121"/>
    </row>
    <row r="3921" spans="1:13" x14ac:dyDescent="0.2">
      <c r="A3921" s="122">
        <v>42167</v>
      </c>
      <c r="B3921" s="123">
        <v>13</v>
      </c>
      <c r="C3921" s="235"/>
      <c r="D3921" s="235"/>
      <c r="E3921" s="235"/>
      <c r="F3921" s="235"/>
      <c r="G3921" s="121"/>
      <c r="H3921" s="125">
        <v>2558.8184300000003</v>
      </c>
      <c r="I3921" s="121"/>
      <c r="J3921" s="125"/>
      <c r="K3921" s="121"/>
      <c r="L3921" s="121"/>
      <c r="M3921" s="121"/>
    </row>
    <row r="3922" spans="1:13" x14ac:dyDescent="0.2">
      <c r="A3922" s="122">
        <v>42167</v>
      </c>
      <c r="B3922" s="123">
        <v>14</v>
      </c>
      <c r="C3922" s="235"/>
      <c r="D3922" s="235"/>
      <c r="E3922" s="235"/>
      <c r="F3922" s="235"/>
      <c r="G3922" s="121"/>
      <c r="H3922" s="125">
        <v>2557.2112000000002</v>
      </c>
      <c r="I3922" s="121"/>
      <c r="J3922" s="125"/>
      <c r="K3922" s="121"/>
      <c r="L3922" s="121"/>
      <c r="M3922" s="121"/>
    </row>
    <row r="3923" spans="1:13" x14ac:dyDescent="0.2">
      <c r="A3923" s="122">
        <v>42167</v>
      </c>
      <c r="B3923" s="123">
        <v>15</v>
      </c>
      <c r="C3923" s="235"/>
      <c r="D3923" s="235"/>
      <c r="E3923" s="235"/>
      <c r="F3923" s="235"/>
      <c r="G3923" s="121"/>
      <c r="H3923" s="125">
        <v>2543.5912799999996</v>
      </c>
      <c r="I3923" s="121"/>
      <c r="J3923" s="125"/>
      <c r="K3923" s="121"/>
      <c r="L3923" s="121"/>
      <c r="M3923" s="121"/>
    </row>
    <row r="3924" spans="1:13" x14ac:dyDescent="0.2">
      <c r="A3924" s="122">
        <v>42167</v>
      </c>
      <c r="B3924" s="123">
        <v>16</v>
      </c>
      <c r="C3924" s="235"/>
      <c r="D3924" s="235"/>
      <c r="E3924" s="235"/>
      <c r="F3924" s="235"/>
      <c r="G3924" s="121"/>
      <c r="H3924" s="125">
        <v>2530.8053799999998</v>
      </c>
      <c r="I3924" s="121"/>
      <c r="J3924" s="125"/>
      <c r="K3924" s="121"/>
      <c r="L3924" s="121"/>
      <c r="M3924" s="121"/>
    </row>
    <row r="3925" spans="1:13" x14ac:dyDescent="0.2">
      <c r="A3925" s="122">
        <v>42167</v>
      </c>
      <c r="B3925" s="123">
        <v>17</v>
      </c>
      <c r="C3925" s="235"/>
      <c r="D3925" s="235"/>
      <c r="E3925" s="235"/>
      <c r="F3925" s="235"/>
      <c r="G3925" s="121"/>
      <c r="H3925" s="125">
        <v>2520.1426200000005</v>
      </c>
      <c r="I3925" s="121"/>
      <c r="J3925" s="125"/>
      <c r="K3925" s="121"/>
      <c r="L3925" s="121"/>
      <c r="M3925" s="121"/>
    </row>
    <row r="3926" spans="1:13" x14ac:dyDescent="0.2">
      <c r="A3926" s="122">
        <v>42167</v>
      </c>
      <c r="B3926" s="123">
        <v>18</v>
      </c>
      <c r="C3926" s="235"/>
      <c r="D3926" s="235"/>
      <c r="E3926" s="235"/>
      <c r="F3926" s="235"/>
      <c r="G3926" s="121"/>
      <c r="H3926" s="125">
        <v>2507.7252100000001</v>
      </c>
      <c r="I3926" s="121"/>
      <c r="J3926" s="125"/>
      <c r="K3926" s="121"/>
      <c r="L3926" s="121"/>
      <c r="M3926" s="121"/>
    </row>
    <row r="3927" spans="1:13" x14ac:dyDescent="0.2">
      <c r="A3927" s="122">
        <v>42167</v>
      </c>
      <c r="B3927" s="123">
        <v>19</v>
      </c>
      <c r="C3927" s="235"/>
      <c r="D3927" s="235"/>
      <c r="E3927" s="235"/>
      <c r="F3927" s="235"/>
      <c r="G3927" s="121"/>
      <c r="H3927" s="125">
        <v>2547.1990699999997</v>
      </c>
      <c r="I3927" s="121"/>
      <c r="J3927" s="125"/>
      <c r="K3927" s="121"/>
      <c r="L3927" s="121"/>
      <c r="M3927" s="121"/>
    </row>
    <row r="3928" spans="1:13" x14ac:dyDescent="0.2">
      <c r="A3928" s="122">
        <v>42167</v>
      </c>
      <c r="B3928" s="123">
        <v>20</v>
      </c>
      <c r="C3928" s="235"/>
      <c r="D3928" s="235"/>
      <c r="E3928" s="235"/>
      <c r="F3928" s="235"/>
      <c r="G3928" s="121"/>
      <c r="H3928" s="125">
        <v>2651.92713</v>
      </c>
      <c r="I3928" s="121"/>
      <c r="J3928" s="125"/>
      <c r="K3928" s="121"/>
      <c r="L3928" s="121"/>
      <c r="M3928" s="121"/>
    </row>
    <row r="3929" spans="1:13" x14ac:dyDescent="0.2">
      <c r="A3929" s="122">
        <v>42167</v>
      </c>
      <c r="B3929" s="123">
        <v>21</v>
      </c>
      <c r="C3929" s="235"/>
      <c r="D3929" s="235"/>
      <c r="E3929" s="235"/>
      <c r="F3929" s="235"/>
      <c r="G3929" s="121"/>
      <c r="H3929" s="125">
        <v>2554.7506400000002</v>
      </c>
      <c r="I3929" s="121"/>
      <c r="J3929" s="125"/>
      <c r="K3929" s="121"/>
      <c r="L3929" s="121"/>
      <c r="M3929" s="121"/>
    </row>
    <row r="3930" spans="1:13" x14ac:dyDescent="0.2">
      <c r="A3930" s="122">
        <v>42167</v>
      </c>
      <c r="B3930" s="123">
        <v>22</v>
      </c>
      <c r="C3930" s="235"/>
      <c r="D3930" s="235"/>
      <c r="E3930" s="235"/>
      <c r="F3930" s="235"/>
      <c r="G3930" s="121"/>
      <c r="H3930" s="125">
        <v>2365.31414</v>
      </c>
      <c r="I3930" s="121"/>
      <c r="J3930" s="125"/>
      <c r="K3930" s="121"/>
      <c r="L3930" s="121"/>
      <c r="M3930" s="121"/>
    </row>
    <row r="3931" spans="1:13" x14ac:dyDescent="0.2">
      <c r="A3931" s="122">
        <v>42167</v>
      </c>
      <c r="B3931" s="123">
        <v>23</v>
      </c>
      <c r="C3931" s="235"/>
      <c r="D3931" s="235"/>
      <c r="E3931" s="235"/>
      <c r="F3931" s="235"/>
      <c r="G3931" s="121"/>
      <c r="H3931" s="125">
        <v>2144.2171600000001</v>
      </c>
      <c r="I3931" s="121"/>
      <c r="J3931" s="125"/>
      <c r="K3931" s="121"/>
      <c r="L3931" s="121"/>
      <c r="M3931" s="121"/>
    </row>
    <row r="3932" spans="1:13" x14ac:dyDescent="0.2">
      <c r="A3932" s="122">
        <v>42167</v>
      </c>
      <c r="B3932" s="123">
        <v>24</v>
      </c>
      <c r="C3932" s="235"/>
      <c r="D3932" s="235"/>
      <c r="E3932" s="235"/>
      <c r="F3932" s="235"/>
      <c r="G3932" s="121"/>
      <c r="H3932" s="125">
        <v>1980.8216699999998</v>
      </c>
      <c r="I3932" s="121"/>
      <c r="J3932" s="125"/>
      <c r="K3932" s="121"/>
      <c r="L3932" s="121"/>
      <c r="M3932" s="121"/>
    </row>
    <row r="3933" spans="1:13" x14ac:dyDescent="0.2">
      <c r="A3933" s="122">
        <v>42168</v>
      </c>
      <c r="B3933" s="123">
        <v>1</v>
      </c>
      <c r="C3933" s="235"/>
      <c r="D3933" s="235"/>
      <c r="E3933" s="235"/>
      <c r="F3933" s="235"/>
      <c r="G3933" s="121"/>
      <c r="H3933" s="125">
        <v>1873.99164</v>
      </c>
      <c r="I3933" s="121"/>
      <c r="J3933" s="125"/>
      <c r="K3933" s="121"/>
      <c r="L3933" s="121"/>
      <c r="M3933" s="121"/>
    </row>
    <row r="3934" spans="1:13" x14ac:dyDescent="0.2">
      <c r="A3934" s="122">
        <v>42168</v>
      </c>
      <c r="B3934" s="123">
        <v>2</v>
      </c>
      <c r="C3934" s="235"/>
      <c r="D3934" s="235"/>
      <c r="E3934" s="235"/>
      <c r="F3934" s="235"/>
      <c r="G3934" s="121"/>
      <c r="H3934" s="125">
        <v>1837.9279299999996</v>
      </c>
      <c r="I3934" s="121"/>
      <c r="J3934" s="125"/>
      <c r="K3934" s="121"/>
      <c r="L3934" s="121"/>
      <c r="M3934" s="121"/>
    </row>
    <row r="3935" spans="1:13" x14ac:dyDescent="0.2">
      <c r="A3935" s="122">
        <v>42168</v>
      </c>
      <c r="B3935" s="123">
        <v>3</v>
      </c>
      <c r="C3935" s="235"/>
      <c r="D3935" s="235"/>
      <c r="E3935" s="235"/>
      <c r="F3935" s="235"/>
      <c r="G3935" s="121"/>
      <c r="H3935" s="125">
        <v>1804.4283500000001</v>
      </c>
      <c r="I3935" s="121"/>
      <c r="J3935" s="125"/>
      <c r="K3935" s="121"/>
      <c r="L3935" s="121"/>
      <c r="M3935" s="121"/>
    </row>
    <row r="3936" spans="1:13" x14ac:dyDescent="0.2">
      <c r="A3936" s="122">
        <v>42168</v>
      </c>
      <c r="B3936" s="123">
        <v>4</v>
      </c>
      <c r="C3936" s="235"/>
      <c r="D3936" s="235"/>
      <c r="E3936" s="235"/>
      <c r="F3936" s="235"/>
      <c r="G3936" s="121"/>
      <c r="H3936" s="125">
        <v>1803.2690700000001</v>
      </c>
      <c r="I3936" s="121"/>
      <c r="J3936" s="125"/>
      <c r="K3936" s="121"/>
      <c r="L3936" s="121"/>
      <c r="M3936" s="121"/>
    </row>
    <row r="3937" spans="1:13" x14ac:dyDescent="0.2">
      <c r="A3937" s="122">
        <v>42168</v>
      </c>
      <c r="B3937" s="123">
        <v>5</v>
      </c>
      <c r="C3937" s="235"/>
      <c r="D3937" s="235"/>
      <c r="E3937" s="235"/>
      <c r="F3937" s="235"/>
      <c r="G3937" s="121"/>
      <c r="H3937" s="125">
        <v>1800.5018500000001</v>
      </c>
      <c r="I3937" s="121"/>
      <c r="J3937" s="125"/>
      <c r="K3937" s="121"/>
      <c r="L3937" s="121"/>
      <c r="M3937" s="121"/>
    </row>
    <row r="3938" spans="1:13" x14ac:dyDescent="0.2">
      <c r="A3938" s="122">
        <v>42168</v>
      </c>
      <c r="B3938" s="123">
        <v>6</v>
      </c>
      <c r="C3938" s="235"/>
      <c r="D3938" s="235"/>
      <c r="E3938" s="235"/>
      <c r="F3938" s="235"/>
      <c r="G3938" s="121"/>
      <c r="H3938" s="125">
        <v>1840.6190600000002</v>
      </c>
      <c r="I3938" s="121"/>
      <c r="J3938" s="125"/>
      <c r="K3938" s="121"/>
      <c r="L3938" s="121"/>
      <c r="M3938" s="121"/>
    </row>
    <row r="3939" spans="1:13" x14ac:dyDescent="0.2">
      <c r="A3939" s="122">
        <v>42168</v>
      </c>
      <c r="B3939" s="123">
        <v>7</v>
      </c>
      <c r="C3939" s="235"/>
      <c r="D3939" s="235"/>
      <c r="E3939" s="235"/>
      <c r="F3939" s="235"/>
      <c r="G3939" s="121"/>
      <c r="H3939" s="125">
        <v>1996.3369299999999</v>
      </c>
      <c r="I3939" s="121"/>
      <c r="J3939" s="125"/>
      <c r="K3939" s="121"/>
      <c r="L3939" s="121"/>
      <c r="M3939" s="121"/>
    </row>
    <row r="3940" spans="1:13" x14ac:dyDescent="0.2">
      <c r="A3940" s="122">
        <v>42168</v>
      </c>
      <c r="B3940" s="123">
        <v>8</v>
      </c>
      <c r="C3940" s="235"/>
      <c r="D3940" s="235"/>
      <c r="E3940" s="235"/>
      <c r="F3940" s="235"/>
      <c r="G3940" s="121"/>
      <c r="H3940" s="125">
        <v>2150.8205500000004</v>
      </c>
      <c r="I3940" s="121"/>
      <c r="J3940" s="125"/>
      <c r="K3940" s="121"/>
      <c r="L3940" s="121"/>
      <c r="M3940" s="121"/>
    </row>
    <row r="3941" spans="1:13" x14ac:dyDescent="0.2">
      <c r="A3941" s="122">
        <v>42168</v>
      </c>
      <c r="B3941" s="123">
        <v>9</v>
      </c>
      <c r="C3941" s="235"/>
      <c r="D3941" s="235"/>
      <c r="E3941" s="235"/>
      <c r="F3941" s="235"/>
      <c r="G3941" s="121"/>
      <c r="H3941" s="125">
        <v>2242.8696800000002</v>
      </c>
      <c r="I3941" s="121"/>
      <c r="J3941" s="125"/>
      <c r="K3941" s="121"/>
      <c r="L3941" s="121"/>
      <c r="M3941" s="121"/>
    </row>
    <row r="3942" spans="1:13" x14ac:dyDescent="0.2">
      <c r="A3942" s="122">
        <v>42168</v>
      </c>
      <c r="B3942" s="123">
        <v>10</v>
      </c>
      <c r="C3942" s="235"/>
      <c r="D3942" s="235"/>
      <c r="E3942" s="235"/>
      <c r="F3942" s="235"/>
      <c r="G3942" s="121"/>
      <c r="H3942" s="125">
        <v>2318.5254900000004</v>
      </c>
      <c r="I3942" s="121"/>
      <c r="J3942" s="125"/>
      <c r="K3942" s="121"/>
      <c r="L3942" s="121"/>
      <c r="M3942" s="121"/>
    </row>
    <row r="3943" spans="1:13" x14ac:dyDescent="0.2">
      <c r="A3943" s="122">
        <v>42168</v>
      </c>
      <c r="B3943" s="123">
        <v>11</v>
      </c>
      <c r="C3943" s="235"/>
      <c r="D3943" s="235"/>
      <c r="E3943" s="235"/>
      <c r="F3943" s="235"/>
      <c r="G3943" s="121"/>
      <c r="H3943" s="125">
        <v>2327.4298900000003</v>
      </c>
      <c r="I3943" s="121"/>
      <c r="J3943" s="125"/>
      <c r="K3943" s="121"/>
      <c r="L3943" s="121"/>
      <c r="M3943" s="121"/>
    </row>
    <row r="3944" spans="1:13" x14ac:dyDescent="0.2">
      <c r="A3944" s="122">
        <v>42168</v>
      </c>
      <c r="B3944" s="123">
        <v>12</v>
      </c>
      <c r="C3944" s="235"/>
      <c r="D3944" s="235"/>
      <c r="E3944" s="235"/>
      <c r="F3944" s="235"/>
      <c r="G3944" s="121"/>
      <c r="H3944" s="125">
        <v>2283.3397799999998</v>
      </c>
      <c r="I3944" s="121"/>
      <c r="J3944" s="125"/>
      <c r="K3944" s="121"/>
      <c r="L3944" s="121"/>
      <c r="M3944" s="121"/>
    </row>
    <row r="3945" spans="1:13" x14ac:dyDescent="0.2">
      <c r="A3945" s="122">
        <v>42168</v>
      </c>
      <c r="B3945" s="123">
        <v>13</v>
      </c>
      <c r="C3945" s="235"/>
      <c r="D3945" s="235"/>
      <c r="E3945" s="235"/>
      <c r="F3945" s="235"/>
      <c r="G3945" s="121"/>
      <c r="H3945" s="125">
        <v>2220.4759900000004</v>
      </c>
      <c r="I3945" s="121"/>
      <c r="J3945" s="125"/>
      <c r="K3945" s="121"/>
      <c r="L3945" s="121"/>
      <c r="M3945" s="121"/>
    </row>
    <row r="3946" spans="1:13" x14ac:dyDescent="0.2">
      <c r="A3946" s="122">
        <v>42168</v>
      </c>
      <c r="B3946" s="123">
        <v>14</v>
      </c>
      <c r="C3946" s="235"/>
      <c r="D3946" s="235"/>
      <c r="E3946" s="235"/>
      <c r="F3946" s="235"/>
      <c r="G3946" s="121"/>
      <c r="H3946" s="125">
        <v>2192.6176399999999</v>
      </c>
      <c r="I3946" s="121"/>
      <c r="J3946" s="125"/>
      <c r="K3946" s="121"/>
      <c r="L3946" s="121"/>
      <c r="M3946" s="121"/>
    </row>
    <row r="3947" spans="1:13" x14ac:dyDescent="0.2">
      <c r="A3947" s="122">
        <v>42168</v>
      </c>
      <c r="B3947" s="123">
        <v>15</v>
      </c>
      <c r="C3947" s="235"/>
      <c r="D3947" s="235"/>
      <c r="E3947" s="235"/>
      <c r="F3947" s="235"/>
      <c r="G3947" s="121"/>
      <c r="H3947" s="125">
        <v>2202.1609899999999</v>
      </c>
      <c r="I3947" s="121"/>
      <c r="J3947" s="125"/>
      <c r="K3947" s="121"/>
      <c r="L3947" s="121"/>
      <c r="M3947" s="121"/>
    </row>
    <row r="3948" spans="1:13" x14ac:dyDescent="0.2">
      <c r="A3948" s="122">
        <v>42168</v>
      </c>
      <c r="B3948" s="123">
        <v>16</v>
      </c>
      <c r="C3948" s="235"/>
      <c r="D3948" s="235"/>
      <c r="E3948" s="235"/>
      <c r="F3948" s="235"/>
      <c r="G3948" s="121"/>
      <c r="H3948" s="125">
        <v>2219.88555</v>
      </c>
      <c r="I3948" s="121"/>
      <c r="J3948" s="125"/>
      <c r="K3948" s="121"/>
      <c r="L3948" s="121"/>
      <c r="M3948" s="121"/>
    </row>
    <row r="3949" spans="1:13" x14ac:dyDescent="0.2">
      <c r="A3949" s="122">
        <v>42168</v>
      </c>
      <c r="B3949" s="123">
        <v>17</v>
      </c>
      <c r="C3949" s="235"/>
      <c r="D3949" s="235"/>
      <c r="E3949" s="235"/>
      <c r="F3949" s="235"/>
      <c r="G3949" s="121"/>
      <c r="H3949" s="125">
        <v>2286.8617899999999</v>
      </c>
      <c r="I3949" s="121"/>
      <c r="J3949" s="125"/>
      <c r="K3949" s="121"/>
      <c r="L3949" s="121"/>
      <c r="M3949" s="121"/>
    </row>
    <row r="3950" spans="1:13" x14ac:dyDescent="0.2">
      <c r="A3950" s="122">
        <v>42168</v>
      </c>
      <c r="B3950" s="123">
        <v>18</v>
      </c>
      <c r="C3950" s="235"/>
      <c r="D3950" s="235"/>
      <c r="E3950" s="235"/>
      <c r="F3950" s="235"/>
      <c r="G3950" s="121"/>
      <c r="H3950" s="125">
        <v>2347.4553599999995</v>
      </c>
      <c r="I3950" s="121"/>
      <c r="J3950" s="125"/>
      <c r="K3950" s="121"/>
      <c r="L3950" s="121"/>
      <c r="M3950" s="121"/>
    </row>
    <row r="3951" spans="1:13" x14ac:dyDescent="0.2">
      <c r="A3951" s="122">
        <v>42168</v>
      </c>
      <c r="B3951" s="123">
        <v>19</v>
      </c>
      <c r="C3951" s="235"/>
      <c r="D3951" s="235"/>
      <c r="E3951" s="235"/>
      <c r="F3951" s="235"/>
      <c r="G3951" s="121"/>
      <c r="H3951" s="125">
        <v>2408.3733399999996</v>
      </c>
      <c r="I3951" s="121"/>
      <c r="J3951" s="125"/>
      <c r="K3951" s="121"/>
      <c r="L3951" s="121"/>
      <c r="M3951" s="121"/>
    </row>
    <row r="3952" spans="1:13" x14ac:dyDescent="0.2">
      <c r="A3952" s="122">
        <v>42168</v>
      </c>
      <c r="B3952" s="123">
        <v>20</v>
      </c>
      <c r="C3952" s="235"/>
      <c r="D3952" s="235"/>
      <c r="E3952" s="235"/>
      <c r="F3952" s="235"/>
      <c r="G3952" s="121"/>
      <c r="H3952" s="125">
        <v>2552.9558999999999</v>
      </c>
      <c r="I3952" s="121"/>
      <c r="J3952" s="125"/>
      <c r="K3952" s="121"/>
      <c r="L3952" s="121"/>
      <c r="M3952" s="121"/>
    </row>
    <row r="3953" spans="1:13" x14ac:dyDescent="0.2">
      <c r="A3953" s="122">
        <v>42168</v>
      </c>
      <c r="B3953" s="123">
        <v>21</v>
      </c>
      <c r="C3953" s="235"/>
      <c r="D3953" s="235"/>
      <c r="E3953" s="235"/>
      <c r="F3953" s="235"/>
      <c r="G3953" s="121"/>
      <c r="H3953" s="125">
        <v>2494.6797000000001</v>
      </c>
      <c r="I3953" s="121"/>
      <c r="J3953" s="125"/>
      <c r="K3953" s="121"/>
      <c r="L3953" s="121"/>
      <c r="M3953" s="121"/>
    </row>
    <row r="3954" spans="1:13" x14ac:dyDescent="0.2">
      <c r="A3954" s="122">
        <v>42168</v>
      </c>
      <c r="B3954" s="123">
        <v>22</v>
      </c>
      <c r="C3954" s="235"/>
      <c r="D3954" s="235"/>
      <c r="E3954" s="235"/>
      <c r="F3954" s="235"/>
      <c r="G3954" s="121"/>
      <c r="H3954" s="125">
        <v>2328.1435899999992</v>
      </c>
      <c r="I3954" s="121"/>
      <c r="J3954" s="125"/>
      <c r="K3954" s="121"/>
      <c r="L3954" s="121"/>
      <c r="M3954" s="121"/>
    </row>
    <row r="3955" spans="1:13" x14ac:dyDescent="0.2">
      <c r="A3955" s="122">
        <v>42168</v>
      </c>
      <c r="B3955" s="123">
        <v>23</v>
      </c>
      <c r="C3955" s="235"/>
      <c r="D3955" s="235"/>
      <c r="E3955" s="235"/>
      <c r="F3955" s="235"/>
      <c r="G3955" s="121"/>
      <c r="H3955" s="125">
        <v>2129.3391799999999</v>
      </c>
      <c r="I3955" s="121"/>
      <c r="J3955" s="125"/>
      <c r="K3955" s="121"/>
      <c r="L3955" s="121"/>
      <c r="M3955" s="121"/>
    </row>
    <row r="3956" spans="1:13" x14ac:dyDescent="0.2">
      <c r="A3956" s="122">
        <v>42168</v>
      </c>
      <c r="B3956" s="123">
        <v>24</v>
      </c>
      <c r="C3956" s="235"/>
      <c r="D3956" s="235"/>
      <c r="E3956" s="235"/>
      <c r="F3956" s="235"/>
      <c r="G3956" s="121"/>
      <c r="H3956" s="125">
        <v>1958.7337600000001</v>
      </c>
      <c r="I3956" s="121"/>
      <c r="J3956" s="125"/>
      <c r="K3956" s="121"/>
      <c r="L3956" s="121"/>
      <c r="M3956" s="121"/>
    </row>
    <row r="3957" spans="1:13" x14ac:dyDescent="0.2">
      <c r="A3957" s="122">
        <v>42169</v>
      </c>
      <c r="B3957" s="123">
        <v>1</v>
      </c>
      <c r="C3957" s="235"/>
      <c r="D3957" s="235"/>
      <c r="E3957" s="235"/>
      <c r="F3957" s="235"/>
      <c r="G3957" s="121"/>
      <c r="H3957" s="125">
        <v>1845.6922399999999</v>
      </c>
      <c r="I3957" s="121"/>
      <c r="J3957" s="125"/>
      <c r="K3957" s="121"/>
      <c r="L3957" s="121"/>
      <c r="M3957" s="121"/>
    </row>
    <row r="3958" spans="1:13" x14ac:dyDescent="0.2">
      <c r="A3958" s="122">
        <v>42169</v>
      </c>
      <c r="B3958" s="123">
        <v>2</v>
      </c>
      <c r="C3958" s="235"/>
      <c r="D3958" s="235"/>
      <c r="E3958" s="235"/>
      <c r="F3958" s="235"/>
      <c r="G3958" s="121"/>
      <c r="H3958" s="125">
        <v>1775.8136499999998</v>
      </c>
      <c r="I3958" s="121"/>
      <c r="J3958" s="125"/>
      <c r="K3958" s="121"/>
      <c r="L3958" s="121"/>
      <c r="M3958" s="121"/>
    </row>
    <row r="3959" spans="1:13" x14ac:dyDescent="0.2">
      <c r="A3959" s="122">
        <v>42169</v>
      </c>
      <c r="B3959" s="123">
        <v>3</v>
      </c>
      <c r="C3959" s="235"/>
      <c r="D3959" s="235"/>
      <c r="E3959" s="235"/>
      <c r="F3959" s="235"/>
      <c r="G3959" s="121"/>
      <c r="H3959" s="125">
        <v>1785.4289700000002</v>
      </c>
      <c r="I3959" s="121"/>
      <c r="J3959" s="125"/>
      <c r="K3959" s="121"/>
      <c r="L3959" s="121"/>
      <c r="M3959" s="121"/>
    </row>
    <row r="3960" spans="1:13" x14ac:dyDescent="0.2">
      <c r="A3960" s="122">
        <v>42169</v>
      </c>
      <c r="B3960" s="123">
        <v>4</v>
      </c>
      <c r="C3960" s="235"/>
      <c r="D3960" s="235"/>
      <c r="E3960" s="235"/>
      <c r="F3960" s="235"/>
      <c r="G3960" s="121"/>
      <c r="H3960" s="125">
        <v>1782.6266800000001</v>
      </c>
      <c r="I3960" s="121"/>
      <c r="J3960" s="125"/>
      <c r="K3960" s="121"/>
      <c r="L3960" s="121"/>
      <c r="M3960" s="121"/>
    </row>
    <row r="3961" spans="1:13" x14ac:dyDescent="0.2">
      <c r="A3961" s="122">
        <v>42169</v>
      </c>
      <c r="B3961" s="123">
        <v>5</v>
      </c>
      <c r="C3961" s="235"/>
      <c r="D3961" s="235"/>
      <c r="E3961" s="235"/>
      <c r="F3961" s="235"/>
      <c r="G3961" s="121"/>
      <c r="H3961" s="125">
        <v>1774.0399199999999</v>
      </c>
      <c r="I3961" s="121"/>
      <c r="J3961" s="125"/>
      <c r="K3961" s="121"/>
      <c r="L3961" s="121"/>
      <c r="M3961" s="121"/>
    </row>
    <row r="3962" spans="1:13" x14ac:dyDescent="0.2">
      <c r="A3962" s="122">
        <v>42169</v>
      </c>
      <c r="B3962" s="123">
        <v>6</v>
      </c>
      <c r="C3962" s="235"/>
      <c r="D3962" s="235"/>
      <c r="E3962" s="235"/>
      <c r="F3962" s="235"/>
      <c r="G3962" s="121"/>
      <c r="H3962" s="125">
        <v>1789.4196100000001</v>
      </c>
      <c r="I3962" s="121"/>
      <c r="J3962" s="125"/>
      <c r="K3962" s="121"/>
      <c r="L3962" s="121"/>
      <c r="M3962" s="121"/>
    </row>
    <row r="3963" spans="1:13" x14ac:dyDescent="0.2">
      <c r="A3963" s="122">
        <v>42169</v>
      </c>
      <c r="B3963" s="123">
        <v>7</v>
      </c>
      <c r="C3963" s="235"/>
      <c r="D3963" s="235"/>
      <c r="E3963" s="235"/>
      <c r="F3963" s="235"/>
      <c r="G3963" s="121"/>
      <c r="H3963" s="125">
        <v>1885.0925699999998</v>
      </c>
      <c r="I3963" s="121"/>
      <c r="J3963" s="125"/>
      <c r="K3963" s="121"/>
      <c r="L3963" s="121"/>
      <c r="M3963" s="121"/>
    </row>
    <row r="3964" spans="1:13" x14ac:dyDescent="0.2">
      <c r="A3964" s="122">
        <v>42169</v>
      </c>
      <c r="B3964" s="123">
        <v>8</v>
      </c>
      <c r="C3964" s="235"/>
      <c r="D3964" s="235"/>
      <c r="E3964" s="235"/>
      <c r="F3964" s="235"/>
      <c r="G3964" s="121"/>
      <c r="H3964" s="125">
        <v>2037.1535299999998</v>
      </c>
      <c r="I3964" s="121"/>
      <c r="J3964" s="125"/>
      <c r="K3964" s="121"/>
      <c r="L3964" s="121"/>
      <c r="M3964" s="121"/>
    </row>
    <row r="3965" spans="1:13" x14ac:dyDescent="0.2">
      <c r="A3965" s="122">
        <v>42169</v>
      </c>
      <c r="B3965" s="123">
        <v>9</v>
      </c>
      <c r="C3965" s="235"/>
      <c r="D3965" s="235"/>
      <c r="E3965" s="235"/>
      <c r="F3965" s="235"/>
      <c r="G3965" s="121"/>
      <c r="H3965" s="125">
        <v>2104.71101</v>
      </c>
      <c r="I3965" s="121"/>
      <c r="J3965" s="125"/>
      <c r="K3965" s="121"/>
      <c r="L3965" s="121"/>
      <c r="M3965" s="121"/>
    </row>
    <row r="3966" spans="1:13" x14ac:dyDescent="0.2">
      <c r="A3966" s="122">
        <v>42169</v>
      </c>
      <c r="B3966" s="123">
        <v>10</v>
      </c>
      <c r="C3966" s="235"/>
      <c r="D3966" s="235"/>
      <c r="E3966" s="235"/>
      <c r="F3966" s="235"/>
      <c r="G3966" s="121"/>
      <c r="H3966" s="125">
        <v>2110.8265499999998</v>
      </c>
      <c r="I3966" s="121"/>
      <c r="J3966" s="125"/>
      <c r="K3966" s="121"/>
      <c r="L3966" s="121"/>
      <c r="M3966" s="121"/>
    </row>
    <row r="3967" spans="1:13" x14ac:dyDescent="0.2">
      <c r="A3967" s="122">
        <v>42169</v>
      </c>
      <c r="B3967" s="123">
        <v>11</v>
      </c>
      <c r="C3967" s="235"/>
      <c r="D3967" s="235"/>
      <c r="E3967" s="235"/>
      <c r="F3967" s="235"/>
      <c r="G3967" s="121"/>
      <c r="H3967" s="125">
        <v>2131.1368399999997</v>
      </c>
      <c r="I3967" s="121"/>
      <c r="J3967" s="125"/>
      <c r="K3967" s="121"/>
      <c r="L3967" s="121"/>
      <c r="M3967" s="121"/>
    </row>
    <row r="3968" spans="1:13" x14ac:dyDescent="0.2">
      <c r="A3968" s="122">
        <v>42169</v>
      </c>
      <c r="B3968" s="123">
        <v>12</v>
      </c>
      <c r="C3968" s="235"/>
      <c r="D3968" s="235"/>
      <c r="E3968" s="235"/>
      <c r="F3968" s="235"/>
      <c r="G3968" s="121"/>
      <c r="H3968" s="125">
        <v>2150.7730699999997</v>
      </c>
      <c r="I3968" s="121"/>
      <c r="J3968" s="125"/>
      <c r="K3968" s="121"/>
      <c r="L3968" s="121"/>
      <c r="M3968" s="121"/>
    </row>
    <row r="3969" spans="1:13" x14ac:dyDescent="0.2">
      <c r="A3969" s="122">
        <v>42169</v>
      </c>
      <c r="B3969" s="123">
        <v>13</v>
      </c>
      <c r="C3969" s="235"/>
      <c r="D3969" s="235"/>
      <c r="E3969" s="235"/>
      <c r="F3969" s="235"/>
      <c r="G3969" s="121"/>
      <c r="H3969" s="125">
        <v>2189.1635299999998</v>
      </c>
      <c r="I3969" s="121"/>
      <c r="J3969" s="125"/>
      <c r="K3969" s="121"/>
      <c r="L3969" s="121"/>
      <c r="M3969" s="121"/>
    </row>
    <row r="3970" spans="1:13" x14ac:dyDescent="0.2">
      <c r="A3970" s="122">
        <v>42169</v>
      </c>
      <c r="B3970" s="123">
        <v>14</v>
      </c>
      <c r="C3970" s="235"/>
      <c r="D3970" s="235"/>
      <c r="E3970" s="235"/>
      <c r="F3970" s="235"/>
      <c r="G3970" s="121"/>
      <c r="H3970" s="125">
        <v>2244.38346</v>
      </c>
      <c r="I3970" s="121"/>
      <c r="J3970" s="125"/>
      <c r="K3970" s="121"/>
      <c r="L3970" s="121"/>
      <c r="M3970" s="121"/>
    </row>
    <row r="3971" spans="1:13" x14ac:dyDescent="0.2">
      <c r="A3971" s="122">
        <v>42169</v>
      </c>
      <c r="B3971" s="123">
        <v>15</v>
      </c>
      <c r="C3971" s="235"/>
      <c r="D3971" s="235"/>
      <c r="E3971" s="235"/>
      <c r="F3971" s="235"/>
      <c r="G3971" s="121"/>
      <c r="H3971" s="125">
        <v>2311.3359999999998</v>
      </c>
      <c r="I3971" s="121"/>
      <c r="J3971" s="125"/>
      <c r="K3971" s="121"/>
      <c r="L3971" s="121"/>
      <c r="M3971" s="121"/>
    </row>
    <row r="3972" spans="1:13" x14ac:dyDescent="0.2">
      <c r="A3972" s="122">
        <v>42169</v>
      </c>
      <c r="B3972" s="123">
        <v>16</v>
      </c>
      <c r="C3972" s="235"/>
      <c r="D3972" s="235"/>
      <c r="E3972" s="235"/>
      <c r="F3972" s="235"/>
      <c r="G3972" s="121"/>
      <c r="H3972" s="125">
        <v>2371.6161699999998</v>
      </c>
      <c r="I3972" s="121"/>
      <c r="J3972" s="125"/>
      <c r="K3972" s="121"/>
      <c r="L3972" s="121"/>
      <c r="M3972" s="121"/>
    </row>
    <row r="3973" spans="1:13" x14ac:dyDescent="0.2">
      <c r="A3973" s="122">
        <v>42169</v>
      </c>
      <c r="B3973" s="123">
        <v>17</v>
      </c>
      <c r="C3973" s="235"/>
      <c r="D3973" s="235"/>
      <c r="E3973" s="235"/>
      <c r="F3973" s="235"/>
      <c r="G3973" s="121"/>
      <c r="H3973" s="125">
        <v>2446.75686</v>
      </c>
      <c r="I3973" s="121"/>
      <c r="J3973" s="125"/>
      <c r="K3973" s="121"/>
      <c r="L3973" s="121"/>
      <c r="M3973" s="121"/>
    </row>
    <row r="3974" spans="1:13" x14ac:dyDescent="0.2">
      <c r="A3974" s="122">
        <v>42169</v>
      </c>
      <c r="B3974" s="123">
        <v>18</v>
      </c>
      <c r="C3974" s="235"/>
      <c r="D3974" s="235"/>
      <c r="E3974" s="235"/>
      <c r="F3974" s="235"/>
      <c r="G3974" s="121"/>
      <c r="H3974" s="125">
        <v>2496.4387299999999</v>
      </c>
      <c r="I3974" s="121"/>
      <c r="J3974" s="125"/>
      <c r="K3974" s="121"/>
      <c r="L3974" s="121"/>
      <c r="M3974" s="121"/>
    </row>
    <row r="3975" spans="1:13" x14ac:dyDescent="0.2">
      <c r="A3975" s="122">
        <v>42169</v>
      </c>
      <c r="B3975" s="123">
        <v>19</v>
      </c>
      <c r="C3975" s="235"/>
      <c r="D3975" s="235"/>
      <c r="E3975" s="235"/>
      <c r="F3975" s="235"/>
      <c r="G3975" s="121"/>
      <c r="H3975" s="125">
        <v>2538.0484500000002</v>
      </c>
      <c r="I3975" s="121"/>
      <c r="J3975" s="125"/>
      <c r="K3975" s="121"/>
      <c r="L3975" s="121"/>
      <c r="M3975" s="121"/>
    </row>
    <row r="3976" spans="1:13" x14ac:dyDescent="0.2">
      <c r="A3976" s="122">
        <v>42169</v>
      </c>
      <c r="B3976" s="123">
        <v>20</v>
      </c>
      <c r="C3976" s="235"/>
      <c r="D3976" s="235"/>
      <c r="E3976" s="235"/>
      <c r="F3976" s="235"/>
      <c r="G3976" s="121"/>
      <c r="H3976" s="125">
        <v>2666.5224199999993</v>
      </c>
      <c r="I3976" s="121"/>
      <c r="J3976" s="125"/>
      <c r="K3976" s="121"/>
      <c r="L3976" s="121"/>
      <c r="M3976" s="121"/>
    </row>
    <row r="3977" spans="1:13" x14ac:dyDescent="0.2">
      <c r="A3977" s="122">
        <v>42169</v>
      </c>
      <c r="B3977" s="123">
        <v>21</v>
      </c>
      <c r="C3977" s="235"/>
      <c r="D3977" s="235"/>
      <c r="E3977" s="235"/>
      <c r="F3977" s="235"/>
      <c r="G3977" s="121"/>
      <c r="H3977" s="125">
        <v>2563.0175099999997</v>
      </c>
      <c r="I3977" s="121"/>
      <c r="J3977" s="125"/>
      <c r="K3977" s="121"/>
      <c r="L3977" s="121"/>
      <c r="M3977" s="121"/>
    </row>
    <row r="3978" spans="1:13" x14ac:dyDescent="0.2">
      <c r="A3978" s="122">
        <v>42169</v>
      </c>
      <c r="B3978" s="123">
        <v>22</v>
      </c>
      <c r="C3978" s="235"/>
      <c r="D3978" s="235"/>
      <c r="E3978" s="235"/>
      <c r="F3978" s="235"/>
      <c r="G3978" s="121"/>
      <c r="H3978" s="125">
        <v>2345.5182200000004</v>
      </c>
      <c r="I3978" s="121"/>
      <c r="J3978" s="125"/>
      <c r="K3978" s="121"/>
      <c r="L3978" s="121"/>
      <c r="M3978" s="121"/>
    </row>
    <row r="3979" spans="1:13" x14ac:dyDescent="0.2">
      <c r="A3979" s="122">
        <v>42169</v>
      </c>
      <c r="B3979" s="123">
        <v>23</v>
      </c>
      <c r="C3979" s="235"/>
      <c r="D3979" s="235"/>
      <c r="E3979" s="235"/>
      <c r="F3979" s="235"/>
      <c r="G3979" s="121"/>
      <c r="H3979" s="125">
        <v>2115.1844900000001</v>
      </c>
      <c r="I3979" s="121"/>
      <c r="J3979" s="125"/>
      <c r="K3979" s="121"/>
      <c r="L3979" s="121"/>
      <c r="M3979" s="121"/>
    </row>
    <row r="3980" spans="1:13" x14ac:dyDescent="0.2">
      <c r="A3980" s="122">
        <v>42169</v>
      </c>
      <c r="B3980" s="123">
        <v>24</v>
      </c>
      <c r="C3980" s="235"/>
      <c r="D3980" s="235"/>
      <c r="E3980" s="235"/>
      <c r="F3980" s="235"/>
      <c r="G3980" s="121"/>
      <c r="H3980" s="125">
        <v>1957.44471</v>
      </c>
      <c r="I3980" s="121"/>
      <c r="J3980" s="125"/>
      <c r="K3980" s="121"/>
      <c r="L3980" s="121"/>
      <c r="M3980" s="121"/>
    </row>
    <row r="3981" spans="1:13" x14ac:dyDescent="0.2">
      <c r="A3981" s="122">
        <v>42170</v>
      </c>
      <c r="B3981" s="123">
        <v>1</v>
      </c>
      <c r="C3981" s="235"/>
      <c r="D3981" s="235"/>
      <c r="E3981" s="235"/>
      <c r="F3981" s="235"/>
      <c r="G3981" s="121"/>
      <c r="H3981" s="125">
        <v>1866.0029</v>
      </c>
      <c r="I3981" s="121"/>
      <c r="J3981" s="125"/>
      <c r="K3981" s="121"/>
      <c r="L3981" s="121"/>
      <c r="M3981" s="121"/>
    </row>
    <row r="3982" spans="1:13" x14ac:dyDescent="0.2">
      <c r="A3982" s="122">
        <v>42170</v>
      </c>
      <c r="B3982" s="123">
        <v>2</v>
      </c>
      <c r="C3982" s="235"/>
      <c r="D3982" s="235"/>
      <c r="E3982" s="235"/>
      <c r="F3982" s="235"/>
      <c r="G3982" s="121"/>
      <c r="H3982" s="125">
        <v>1838.6599800000001</v>
      </c>
      <c r="I3982" s="121"/>
      <c r="J3982" s="125"/>
      <c r="K3982" s="121"/>
      <c r="L3982" s="121"/>
      <c r="M3982" s="121"/>
    </row>
    <row r="3983" spans="1:13" x14ac:dyDescent="0.2">
      <c r="A3983" s="122">
        <v>42170</v>
      </c>
      <c r="B3983" s="123">
        <v>3</v>
      </c>
      <c r="C3983" s="235"/>
      <c r="D3983" s="235"/>
      <c r="E3983" s="235"/>
      <c r="F3983" s="235"/>
      <c r="G3983" s="121"/>
      <c r="H3983" s="125">
        <v>1788.2048700000003</v>
      </c>
      <c r="I3983" s="121"/>
      <c r="J3983" s="125"/>
      <c r="K3983" s="121"/>
      <c r="L3983" s="121"/>
      <c r="M3983" s="121"/>
    </row>
    <row r="3984" spans="1:13" x14ac:dyDescent="0.2">
      <c r="A3984" s="122">
        <v>42170</v>
      </c>
      <c r="B3984" s="123">
        <v>4</v>
      </c>
      <c r="C3984" s="235"/>
      <c r="D3984" s="235"/>
      <c r="E3984" s="235"/>
      <c r="F3984" s="235"/>
      <c r="G3984" s="121"/>
      <c r="H3984" s="125">
        <v>1842.00794</v>
      </c>
      <c r="I3984" s="121"/>
      <c r="J3984" s="125"/>
      <c r="K3984" s="121"/>
      <c r="L3984" s="121"/>
      <c r="M3984" s="121"/>
    </row>
    <row r="3985" spans="1:13" x14ac:dyDescent="0.2">
      <c r="A3985" s="122">
        <v>42170</v>
      </c>
      <c r="B3985" s="123">
        <v>5</v>
      </c>
      <c r="C3985" s="235"/>
      <c r="D3985" s="235"/>
      <c r="E3985" s="235"/>
      <c r="F3985" s="235"/>
      <c r="G3985" s="121"/>
      <c r="H3985" s="125">
        <v>1969.2720200000001</v>
      </c>
      <c r="I3985" s="121"/>
      <c r="J3985" s="125"/>
      <c r="K3985" s="121"/>
      <c r="L3985" s="121"/>
      <c r="M3985" s="121"/>
    </row>
    <row r="3986" spans="1:13" x14ac:dyDescent="0.2">
      <c r="A3986" s="122">
        <v>42170</v>
      </c>
      <c r="B3986" s="123">
        <v>6</v>
      </c>
      <c r="C3986" s="235"/>
      <c r="D3986" s="235"/>
      <c r="E3986" s="235"/>
      <c r="F3986" s="235"/>
      <c r="G3986" s="121"/>
      <c r="H3986" s="125">
        <v>2122.0825499999996</v>
      </c>
      <c r="I3986" s="121"/>
      <c r="J3986" s="125"/>
      <c r="K3986" s="121"/>
      <c r="L3986" s="121"/>
      <c r="M3986" s="121"/>
    </row>
    <row r="3987" spans="1:13" x14ac:dyDescent="0.2">
      <c r="A3987" s="122">
        <v>42170</v>
      </c>
      <c r="B3987" s="123">
        <v>7</v>
      </c>
      <c r="C3987" s="235"/>
      <c r="D3987" s="235"/>
      <c r="E3987" s="235"/>
      <c r="F3987" s="235"/>
      <c r="G3987" s="121"/>
      <c r="H3987" s="125">
        <v>2301.2617999999998</v>
      </c>
      <c r="I3987" s="121"/>
      <c r="J3987" s="125"/>
      <c r="K3987" s="121"/>
      <c r="L3987" s="121"/>
      <c r="M3987" s="121"/>
    </row>
    <row r="3988" spans="1:13" x14ac:dyDescent="0.2">
      <c r="A3988" s="122">
        <v>42170</v>
      </c>
      <c r="B3988" s="123">
        <v>8</v>
      </c>
      <c r="C3988" s="235"/>
      <c r="D3988" s="235"/>
      <c r="E3988" s="235"/>
      <c r="F3988" s="235"/>
      <c r="G3988" s="121"/>
      <c r="H3988" s="125">
        <v>2434.86922</v>
      </c>
      <c r="I3988" s="121"/>
      <c r="J3988" s="125"/>
      <c r="K3988" s="121"/>
      <c r="L3988" s="121"/>
      <c r="M3988" s="121"/>
    </row>
    <row r="3989" spans="1:13" x14ac:dyDescent="0.2">
      <c r="A3989" s="122">
        <v>42170</v>
      </c>
      <c r="B3989" s="123">
        <v>9</v>
      </c>
      <c r="C3989" s="235"/>
      <c r="D3989" s="235"/>
      <c r="E3989" s="235"/>
      <c r="F3989" s="235"/>
      <c r="G3989" s="121"/>
      <c r="H3989" s="125">
        <v>2533.0103200000003</v>
      </c>
      <c r="I3989" s="121"/>
      <c r="J3989" s="125"/>
      <c r="K3989" s="121"/>
      <c r="L3989" s="121"/>
      <c r="M3989" s="121"/>
    </row>
    <row r="3990" spans="1:13" x14ac:dyDescent="0.2">
      <c r="A3990" s="122">
        <v>42170</v>
      </c>
      <c r="B3990" s="123">
        <v>10</v>
      </c>
      <c r="C3990" s="235"/>
      <c r="D3990" s="235"/>
      <c r="E3990" s="235"/>
      <c r="F3990" s="235"/>
      <c r="G3990" s="121"/>
      <c r="H3990" s="125">
        <v>2629.8939599999999</v>
      </c>
      <c r="I3990" s="121"/>
      <c r="J3990" s="125"/>
      <c r="K3990" s="121"/>
      <c r="L3990" s="121"/>
      <c r="M3990" s="121"/>
    </row>
    <row r="3991" spans="1:13" x14ac:dyDescent="0.2">
      <c r="A3991" s="122">
        <v>42170</v>
      </c>
      <c r="B3991" s="123">
        <v>11</v>
      </c>
      <c r="C3991" s="235"/>
      <c r="D3991" s="235"/>
      <c r="E3991" s="235"/>
      <c r="F3991" s="235"/>
      <c r="G3991" s="121"/>
      <c r="H3991" s="125">
        <v>2679.6317999999997</v>
      </c>
      <c r="I3991" s="121"/>
      <c r="J3991" s="125"/>
      <c r="K3991" s="121"/>
      <c r="L3991" s="121"/>
      <c r="M3991" s="121"/>
    </row>
    <row r="3992" spans="1:13" x14ac:dyDescent="0.2">
      <c r="A3992" s="122">
        <v>42170</v>
      </c>
      <c r="B3992" s="123">
        <v>12</v>
      </c>
      <c r="C3992" s="235"/>
      <c r="D3992" s="235"/>
      <c r="E3992" s="235"/>
      <c r="F3992" s="235"/>
      <c r="G3992" s="121"/>
      <c r="H3992" s="125">
        <v>2735.7364700000003</v>
      </c>
      <c r="I3992" s="121"/>
      <c r="J3992" s="125"/>
      <c r="K3992" s="121"/>
      <c r="L3992" s="121"/>
      <c r="M3992" s="121"/>
    </row>
    <row r="3993" spans="1:13" x14ac:dyDescent="0.2">
      <c r="A3993" s="122">
        <v>42170</v>
      </c>
      <c r="B3993" s="123">
        <v>13</v>
      </c>
      <c r="C3993" s="235"/>
      <c r="D3993" s="235"/>
      <c r="E3993" s="235"/>
      <c r="F3993" s="235"/>
      <c r="G3993" s="121"/>
      <c r="H3993" s="125">
        <v>2818.18228</v>
      </c>
      <c r="I3993" s="121"/>
      <c r="J3993" s="125"/>
      <c r="K3993" s="121"/>
      <c r="L3993" s="121"/>
      <c r="M3993" s="121"/>
    </row>
    <row r="3994" spans="1:13" x14ac:dyDescent="0.2">
      <c r="A3994" s="122">
        <v>42170</v>
      </c>
      <c r="B3994" s="123">
        <v>14</v>
      </c>
      <c r="C3994" s="235"/>
      <c r="D3994" s="235"/>
      <c r="E3994" s="235"/>
      <c r="F3994" s="235"/>
      <c r="G3994" s="121"/>
      <c r="H3994" s="125">
        <v>2864.8054900000002</v>
      </c>
      <c r="I3994" s="121"/>
      <c r="J3994" s="125"/>
      <c r="K3994" s="121"/>
      <c r="L3994" s="121"/>
      <c r="M3994" s="121"/>
    </row>
    <row r="3995" spans="1:13" x14ac:dyDescent="0.2">
      <c r="A3995" s="122">
        <v>42170</v>
      </c>
      <c r="B3995" s="123">
        <v>15</v>
      </c>
      <c r="C3995" s="235"/>
      <c r="D3995" s="235"/>
      <c r="E3995" s="235"/>
      <c r="F3995" s="235"/>
      <c r="G3995" s="121"/>
      <c r="H3995" s="125">
        <v>2893.0504599999999</v>
      </c>
      <c r="I3995" s="121"/>
      <c r="J3995" s="125"/>
      <c r="K3995" s="121"/>
      <c r="L3995" s="121"/>
      <c r="M3995" s="121"/>
    </row>
    <row r="3996" spans="1:13" x14ac:dyDescent="0.2">
      <c r="A3996" s="122">
        <v>42170</v>
      </c>
      <c r="B3996" s="123">
        <v>16</v>
      </c>
      <c r="C3996" s="235"/>
      <c r="D3996" s="235"/>
      <c r="E3996" s="235"/>
      <c r="F3996" s="235"/>
      <c r="G3996" s="121"/>
      <c r="H3996" s="125">
        <v>2909.14725</v>
      </c>
      <c r="I3996" s="121"/>
      <c r="J3996" s="125"/>
      <c r="K3996" s="121"/>
      <c r="L3996" s="121"/>
      <c r="M3996" s="121"/>
    </row>
    <row r="3997" spans="1:13" x14ac:dyDescent="0.2">
      <c r="A3997" s="122">
        <v>42170</v>
      </c>
      <c r="B3997" s="123">
        <v>17</v>
      </c>
      <c r="C3997" s="235"/>
      <c r="D3997" s="235"/>
      <c r="E3997" s="235"/>
      <c r="F3997" s="235"/>
      <c r="G3997" s="121"/>
      <c r="H3997" s="125">
        <v>2900.5046600000001</v>
      </c>
      <c r="I3997" s="121"/>
      <c r="J3997" s="125"/>
      <c r="K3997" s="121"/>
      <c r="L3997" s="121"/>
      <c r="M3997" s="121"/>
    </row>
    <row r="3998" spans="1:13" x14ac:dyDescent="0.2">
      <c r="A3998" s="122">
        <v>42170</v>
      </c>
      <c r="B3998" s="123">
        <v>18</v>
      </c>
      <c r="C3998" s="235"/>
      <c r="D3998" s="235"/>
      <c r="E3998" s="235"/>
      <c r="F3998" s="235"/>
      <c r="G3998" s="121"/>
      <c r="H3998" s="125">
        <v>2844.15056</v>
      </c>
      <c r="I3998" s="121"/>
      <c r="J3998" s="125"/>
      <c r="K3998" s="121"/>
      <c r="L3998" s="121"/>
      <c r="M3998" s="121"/>
    </row>
    <row r="3999" spans="1:13" x14ac:dyDescent="0.2">
      <c r="A3999" s="122">
        <v>42170</v>
      </c>
      <c r="B3999" s="123">
        <v>19</v>
      </c>
      <c r="C3999" s="235"/>
      <c r="D3999" s="235"/>
      <c r="E3999" s="235"/>
      <c r="F3999" s="235"/>
      <c r="G3999" s="121"/>
      <c r="H3999" s="125">
        <v>2819.4911200000001</v>
      </c>
      <c r="I3999" s="121"/>
      <c r="J3999" s="125"/>
      <c r="K3999" s="121"/>
      <c r="L3999" s="121"/>
      <c r="M3999" s="121"/>
    </row>
    <row r="4000" spans="1:13" x14ac:dyDescent="0.2">
      <c r="A4000" s="122">
        <v>42170</v>
      </c>
      <c r="B4000" s="123">
        <v>20</v>
      </c>
      <c r="C4000" s="235"/>
      <c r="D4000" s="235"/>
      <c r="E4000" s="235"/>
      <c r="F4000" s="235"/>
      <c r="G4000" s="121"/>
      <c r="H4000" s="125">
        <v>2887.5899800000002</v>
      </c>
      <c r="I4000" s="121"/>
      <c r="J4000" s="125"/>
      <c r="K4000" s="121"/>
      <c r="L4000" s="121"/>
      <c r="M4000" s="121"/>
    </row>
    <row r="4001" spans="1:13" x14ac:dyDescent="0.2">
      <c r="A4001" s="122">
        <v>42170</v>
      </c>
      <c r="B4001" s="123">
        <v>21</v>
      </c>
      <c r="C4001" s="235"/>
      <c r="D4001" s="235"/>
      <c r="E4001" s="235"/>
      <c r="F4001" s="235"/>
      <c r="G4001" s="121"/>
      <c r="H4001" s="125">
        <v>2742.1596400000003</v>
      </c>
      <c r="I4001" s="121"/>
      <c r="J4001" s="125"/>
      <c r="K4001" s="121"/>
      <c r="L4001" s="121"/>
      <c r="M4001" s="121"/>
    </row>
    <row r="4002" spans="1:13" x14ac:dyDescent="0.2">
      <c r="A4002" s="122">
        <v>42170</v>
      </c>
      <c r="B4002" s="123">
        <v>22</v>
      </c>
      <c r="C4002" s="235"/>
      <c r="D4002" s="235"/>
      <c r="E4002" s="235"/>
      <c r="F4002" s="235"/>
      <c r="G4002" s="121"/>
      <c r="H4002" s="125">
        <v>2484.9140000000002</v>
      </c>
      <c r="I4002" s="121"/>
      <c r="J4002" s="125"/>
      <c r="K4002" s="121"/>
      <c r="L4002" s="121"/>
      <c r="M4002" s="121"/>
    </row>
    <row r="4003" spans="1:13" x14ac:dyDescent="0.2">
      <c r="A4003" s="122">
        <v>42170</v>
      </c>
      <c r="B4003" s="123">
        <v>23</v>
      </c>
      <c r="C4003" s="235"/>
      <c r="D4003" s="235"/>
      <c r="E4003" s="235"/>
      <c r="F4003" s="235"/>
      <c r="G4003" s="121"/>
      <c r="H4003" s="125">
        <v>2218.5205299999998</v>
      </c>
      <c r="I4003" s="121"/>
      <c r="J4003" s="125"/>
      <c r="K4003" s="121"/>
      <c r="L4003" s="121"/>
      <c r="M4003" s="121"/>
    </row>
    <row r="4004" spans="1:13" x14ac:dyDescent="0.2">
      <c r="A4004" s="122">
        <v>42170</v>
      </c>
      <c r="B4004" s="123">
        <v>24</v>
      </c>
      <c r="C4004" s="235"/>
      <c r="D4004" s="235"/>
      <c r="E4004" s="235"/>
      <c r="F4004" s="235"/>
      <c r="G4004" s="121"/>
      <c r="H4004" s="125">
        <v>2035.2860300000002</v>
      </c>
      <c r="I4004" s="121"/>
      <c r="J4004" s="125"/>
      <c r="K4004" s="121"/>
      <c r="L4004" s="121"/>
      <c r="M4004" s="121"/>
    </row>
    <row r="4005" spans="1:13" x14ac:dyDescent="0.2">
      <c r="A4005" s="122">
        <v>42171</v>
      </c>
      <c r="B4005" s="123">
        <v>1</v>
      </c>
      <c r="C4005" s="235"/>
      <c r="D4005" s="235"/>
      <c r="E4005" s="235"/>
      <c r="F4005" s="235"/>
      <c r="G4005" s="121"/>
      <c r="H4005" s="125">
        <v>1959.0842300000002</v>
      </c>
      <c r="I4005" s="121"/>
      <c r="J4005" s="125"/>
      <c r="K4005" s="121"/>
      <c r="L4005" s="121"/>
      <c r="M4005" s="121"/>
    </row>
    <row r="4006" spans="1:13" x14ac:dyDescent="0.2">
      <c r="A4006" s="122">
        <v>42171</v>
      </c>
      <c r="B4006" s="123">
        <v>2</v>
      </c>
      <c r="C4006" s="235"/>
      <c r="D4006" s="235"/>
      <c r="E4006" s="235"/>
      <c r="F4006" s="235"/>
      <c r="G4006" s="121"/>
      <c r="H4006" s="125">
        <v>1893.3986299999997</v>
      </c>
      <c r="I4006" s="121"/>
      <c r="J4006" s="125"/>
      <c r="K4006" s="121"/>
      <c r="L4006" s="121"/>
      <c r="M4006" s="121"/>
    </row>
    <row r="4007" spans="1:13" x14ac:dyDescent="0.2">
      <c r="A4007" s="122">
        <v>42171</v>
      </c>
      <c r="B4007" s="123">
        <v>3</v>
      </c>
      <c r="C4007" s="235"/>
      <c r="D4007" s="235"/>
      <c r="E4007" s="235"/>
      <c r="F4007" s="235"/>
      <c r="G4007" s="121"/>
      <c r="H4007" s="125">
        <v>1859.14724</v>
      </c>
      <c r="I4007" s="121"/>
      <c r="J4007" s="125"/>
      <c r="K4007" s="121"/>
      <c r="L4007" s="121"/>
      <c r="M4007" s="121"/>
    </row>
    <row r="4008" spans="1:13" x14ac:dyDescent="0.2">
      <c r="A4008" s="122">
        <v>42171</v>
      </c>
      <c r="B4008" s="123">
        <v>4</v>
      </c>
      <c r="C4008" s="235"/>
      <c r="D4008" s="235"/>
      <c r="E4008" s="235"/>
      <c r="F4008" s="235"/>
      <c r="G4008" s="121"/>
      <c r="H4008" s="125">
        <v>1897.97119</v>
      </c>
      <c r="I4008" s="121"/>
      <c r="J4008" s="125"/>
      <c r="K4008" s="121"/>
      <c r="L4008" s="121"/>
      <c r="M4008" s="121"/>
    </row>
    <row r="4009" spans="1:13" x14ac:dyDescent="0.2">
      <c r="A4009" s="122">
        <v>42171</v>
      </c>
      <c r="B4009" s="123">
        <v>5</v>
      </c>
      <c r="C4009" s="235"/>
      <c r="D4009" s="235"/>
      <c r="E4009" s="235"/>
      <c r="F4009" s="235"/>
      <c r="G4009" s="121"/>
      <c r="H4009" s="125">
        <v>1978.73641</v>
      </c>
      <c r="I4009" s="121"/>
      <c r="J4009" s="125"/>
      <c r="K4009" s="121"/>
      <c r="L4009" s="121"/>
      <c r="M4009" s="121"/>
    </row>
    <row r="4010" spans="1:13" x14ac:dyDescent="0.2">
      <c r="A4010" s="122">
        <v>42171</v>
      </c>
      <c r="B4010" s="123">
        <v>6</v>
      </c>
      <c r="C4010" s="235"/>
      <c r="D4010" s="235"/>
      <c r="E4010" s="235"/>
      <c r="F4010" s="235"/>
      <c r="G4010" s="121"/>
      <c r="H4010" s="125">
        <v>2128.6085899999998</v>
      </c>
      <c r="I4010" s="121"/>
      <c r="J4010" s="125"/>
      <c r="K4010" s="121"/>
      <c r="L4010" s="121"/>
      <c r="M4010" s="121"/>
    </row>
    <row r="4011" spans="1:13" x14ac:dyDescent="0.2">
      <c r="A4011" s="122">
        <v>42171</v>
      </c>
      <c r="B4011" s="123">
        <v>7</v>
      </c>
      <c r="C4011" s="235"/>
      <c r="D4011" s="235"/>
      <c r="E4011" s="235"/>
      <c r="F4011" s="235"/>
      <c r="G4011" s="121"/>
      <c r="H4011" s="125">
        <v>2302.3511000000003</v>
      </c>
      <c r="I4011" s="121"/>
      <c r="J4011" s="125"/>
      <c r="K4011" s="121"/>
      <c r="L4011" s="121"/>
      <c r="M4011" s="121"/>
    </row>
    <row r="4012" spans="1:13" x14ac:dyDescent="0.2">
      <c r="A4012" s="122">
        <v>42171</v>
      </c>
      <c r="B4012" s="123">
        <v>8</v>
      </c>
      <c r="C4012" s="235"/>
      <c r="D4012" s="235"/>
      <c r="E4012" s="235"/>
      <c r="F4012" s="235"/>
      <c r="G4012" s="121"/>
      <c r="H4012" s="125">
        <v>2434.4005299999999</v>
      </c>
      <c r="I4012" s="121"/>
      <c r="J4012" s="125"/>
      <c r="K4012" s="121"/>
      <c r="L4012" s="121"/>
      <c r="M4012" s="121"/>
    </row>
    <row r="4013" spans="1:13" x14ac:dyDescent="0.2">
      <c r="A4013" s="122">
        <v>42171</v>
      </c>
      <c r="B4013" s="123">
        <v>9</v>
      </c>
      <c r="C4013" s="235"/>
      <c r="D4013" s="235"/>
      <c r="E4013" s="235"/>
      <c r="F4013" s="235"/>
      <c r="G4013" s="121"/>
      <c r="H4013" s="125">
        <v>2539.5299300000001</v>
      </c>
      <c r="I4013" s="121"/>
      <c r="J4013" s="125"/>
      <c r="K4013" s="121"/>
      <c r="L4013" s="121"/>
      <c r="M4013" s="121"/>
    </row>
    <row r="4014" spans="1:13" x14ac:dyDescent="0.2">
      <c r="A4014" s="122">
        <v>42171</v>
      </c>
      <c r="B4014" s="123">
        <v>10</v>
      </c>
      <c r="C4014" s="235"/>
      <c r="D4014" s="235"/>
      <c r="E4014" s="235"/>
      <c r="F4014" s="235"/>
      <c r="G4014" s="121"/>
      <c r="H4014" s="125">
        <v>2612.9986800000001</v>
      </c>
      <c r="I4014" s="121">
        <v>0</v>
      </c>
      <c r="J4014" s="125"/>
      <c r="K4014" s="121"/>
      <c r="L4014" s="121"/>
      <c r="M4014" s="121"/>
    </row>
    <row r="4015" spans="1:13" x14ac:dyDescent="0.2">
      <c r="A4015" s="122">
        <v>42171</v>
      </c>
      <c r="B4015" s="123">
        <v>11</v>
      </c>
      <c r="C4015" s="235"/>
      <c r="D4015" s="235"/>
      <c r="E4015" s="235"/>
      <c r="F4015" s="235"/>
      <c r="G4015" s="121"/>
      <c r="H4015" s="125">
        <v>2656.69436</v>
      </c>
      <c r="I4015" s="121">
        <v>0</v>
      </c>
      <c r="J4015" s="125"/>
      <c r="K4015" s="121"/>
      <c r="L4015" s="121"/>
      <c r="M4015" s="121"/>
    </row>
    <row r="4016" spans="1:13" x14ac:dyDescent="0.2">
      <c r="A4016" s="122">
        <v>42171</v>
      </c>
      <c r="B4016" s="123">
        <v>12</v>
      </c>
      <c r="C4016" s="235"/>
      <c r="D4016" s="235"/>
      <c r="E4016" s="235"/>
      <c r="F4016" s="235"/>
      <c r="G4016" s="121"/>
      <c r="H4016" s="125">
        <v>2696.5644300000008</v>
      </c>
      <c r="I4016" s="121">
        <v>0</v>
      </c>
      <c r="J4016" s="125"/>
      <c r="K4016" s="121"/>
      <c r="L4016" s="121"/>
      <c r="M4016" s="121"/>
    </row>
    <row r="4017" spans="1:13" x14ac:dyDescent="0.2">
      <c r="A4017" s="122">
        <v>42171</v>
      </c>
      <c r="B4017" s="123">
        <v>13</v>
      </c>
      <c r="C4017" s="235"/>
      <c r="D4017" s="235"/>
      <c r="E4017" s="235"/>
      <c r="F4017" s="235"/>
      <c r="G4017" s="121"/>
      <c r="H4017" s="125">
        <v>2746.9508600000004</v>
      </c>
      <c r="I4017" s="121">
        <v>0</v>
      </c>
      <c r="J4017" s="125"/>
      <c r="K4017" s="121"/>
      <c r="L4017" s="121"/>
      <c r="M4017" s="121"/>
    </row>
    <row r="4018" spans="1:13" x14ac:dyDescent="0.2">
      <c r="A4018" s="122">
        <v>42171</v>
      </c>
      <c r="B4018" s="123">
        <v>14</v>
      </c>
      <c r="C4018" s="235"/>
      <c r="D4018" s="235"/>
      <c r="E4018" s="235"/>
      <c r="F4018" s="235"/>
      <c r="G4018" s="121"/>
      <c r="H4018" s="125">
        <v>2781.1269300000008</v>
      </c>
      <c r="I4018" s="121">
        <v>0</v>
      </c>
      <c r="J4018" s="125"/>
      <c r="K4018" s="121"/>
      <c r="L4018" s="121"/>
      <c r="M4018" s="121"/>
    </row>
    <row r="4019" spans="1:13" x14ac:dyDescent="0.2">
      <c r="A4019" s="122">
        <v>42171</v>
      </c>
      <c r="B4019" s="123">
        <v>15</v>
      </c>
      <c r="C4019" s="235"/>
      <c r="D4019" s="235"/>
      <c r="E4019" s="235"/>
      <c r="F4019" s="235"/>
      <c r="G4019" s="121"/>
      <c r="H4019" s="125">
        <v>2810.4605099999999</v>
      </c>
      <c r="I4019" s="121">
        <v>10.306634942057514</v>
      </c>
      <c r="J4019" s="125"/>
      <c r="K4019" s="121"/>
      <c r="L4019" s="121"/>
      <c r="M4019" s="121"/>
    </row>
    <row r="4020" spans="1:13" x14ac:dyDescent="0.2">
      <c r="A4020" s="122">
        <v>42171</v>
      </c>
      <c r="B4020" s="123">
        <v>16</v>
      </c>
      <c r="C4020" s="235"/>
      <c r="D4020" s="235"/>
      <c r="E4020" s="235"/>
      <c r="F4020" s="235"/>
      <c r="G4020" s="121"/>
      <c r="H4020" s="125">
        <v>2838.3754800000002</v>
      </c>
      <c r="I4020" s="121">
        <v>9.8317523516928524</v>
      </c>
      <c r="J4020" s="125"/>
      <c r="K4020" s="121"/>
      <c r="L4020" s="121"/>
      <c r="M4020" s="121"/>
    </row>
    <row r="4021" spans="1:13" x14ac:dyDescent="0.2">
      <c r="A4021" s="122">
        <v>42171</v>
      </c>
      <c r="B4021" s="123">
        <v>17</v>
      </c>
      <c r="C4021" s="235"/>
      <c r="D4021" s="235"/>
      <c r="E4021" s="235"/>
      <c r="F4021" s="235"/>
      <c r="G4021" s="121"/>
      <c r="H4021" s="125">
        <v>2836.9640499999996</v>
      </c>
      <c r="I4021" s="121">
        <v>9.2883993173674462</v>
      </c>
      <c r="J4021" s="125"/>
      <c r="K4021" s="121"/>
      <c r="L4021" s="121"/>
      <c r="M4021" s="121"/>
    </row>
    <row r="4022" spans="1:13" x14ac:dyDescent="0.2">
      <c r="A4022" s="122">
        <v>42171</v>
      </c>
      <c r="B4022" s="123">
        <v>18</v>
      </c>
      <c r="C4022" s="235"/>
      <c r="D4022" s="235"/>
      <c r="E4022" s="235"/>
      <c r="F4022" s="235"/>
      <c r="G4022" s="121"/>
      <c r="H4022" s="125">
        <v>2776.9719</v>
      </c>
      <c r="I4022" s="121">
        <v>8.2614799010513416</v>
      </c>
      <c r="J4022" s="125"/>
      <c r="K4022" s="121"/>
      <c r="L4022" s="121"/>
      <c r="M4022" s="121"/>
    </row>
    <row r="4023" spans="1:13" x14ac:dyDescent="0.2">
      <c r="A4023" s="122">
        <v>42171</v>
      </c>
      <c r="B4023" s="123">
        <v>19</v>
      </c>
      <c r="C4023" s="235"/>
      <c r="D4023" s="235"/>
      <c r="E4023" s="235"/>
      <c r="F4023" s="235"/>
      <c r="G4023" s="121"/>
      <c r="H4023" s="125">
        <v>2739.7065899999998</v>
      </c>
      <c r="I4023" s="121">
        <v>0</v>
      </c>
      <c r="J4023" s="125"/>
      <c r="K4023" s="121"/>
      <c r="L4023" s="121"/>
      <c r="M4023" s="121"/>
    </row>
    <row r="4024" spans="1:13" x14ac:dyDescent="0.2">
      <c r="A4024" s="122">
        <v>42171</v>
      </c>
      <c r="B4024" s="123">
        <v>20</v>
      </c>
      <c r="C4024" s="235"/>
      <c r="D4024" s="235"/>
      <c r="E4024" s="235"/>
      <c r="F4024" s="235"/>
      <c r="G4024" s="121"/>
      <c r="H4024" s="125">
        <v>2825.2356400000003</v>
      </c>
      <c r="I4024" s="121">
        <v>0</v>
      </c>
      <c r="J4024" s="125"/>
      <c r="K4024" s="121"/>
      <c r="L4024" s="121"/>
      <c r="M4024" s="121"/>
    </row>
    <row r="4025" spans="1:13" x14ac:dyDescent="0.2">
      <c r="A4025" s="122">
        <v>42171</v>
      </c>
      <c r="B4025" s="123">
        <v>21</v>
      </c>
      <c r="C4025" s="235"/>
      <c r="D4025" s="235"/>
      <c r="E4025" s="235"/>
      <c r="F4025" s="235"/>
      <c r="G4025" s="121"/>
      <c r="H4025" s="125">
        <v>2689.3553199999997</v>
      </c>
      <c r="I4025" s="121">
        <v>0</v>
      </c>
      <c r="J4025" s="125"/>
      <c r="K4025" s="121"/>
      <c r="L4025" s="121"/>
      <c r="M4025" s="121"/>
    </row>
    <row r="4026" spans="1:13" x14ac:dyDescent="0.2">
      <c r="A4026" s="122">
        <v>42171</v>
      </c>
      <c r="B4026" s="123">
        <v>22</v>
      </c>
      <c r="C4026" s="235"/>
      <c r="D4026" s="235"/>
      <c r="E4026" s="235"/>
      <c r="F4026" s="235"/>
      <c r="G4026" s="121"/>
      <c r="H4026" s="125">
        <v>2422.3499699999998</v>
      </c>
      <c r="I4026" s="121"/>
      <c r="J4026" s="125"/>
      <c r="K4026" s="121"/>
      <c r="L4026" s="121"/>
      <c r="M4026" s="121"/>
    </row>
    <row r="4027" spans="1:13" x14ac:dyDescent="0.2">
      <c r="A4027" s="122">
        <v>42171</v>
      </c>
      <c r="B4027" s="123">
        <v>23</v>
      </c>
      <c r="C4027" s="235"/>
      <c r="D4027" s="235"/>
      <c r="E4027" s="235"/>
      <c r="F4027" s="235"/>
      <c r="G4027" s="121"/>
      <c r="H4027" s="125">
        <v>2160.64077</v>
      </c>
      <c r="I4027" s="121"/>
      <c r="J4027" s="125"/>
      <c r="K4027" s="121"/>
      <c r="L4027" s="121"/>
      <c r="M4027" s="121"/>
    </row>
    <row r="4028" spans="1:13" x14ac:dyDescent="0.2">
      <c r="A4028" s="122">
        <v>42171</v>
      </c>
      <c r="B4028" s="123">
        <v>24</v>
      </c>
      <c r="C4028" s="235"/>
      <c r="D4028" s="235"/>
      <c r="E4028" s="235"/>
      <c r="F4028" s="235"/>
      <c r="G4028" s="121"/>
      <c r="H4028" s="125">
        <v>1992.1442299999999</v>
      </c>
      <c r="I4028" s="121"/>
      <c r="J4028" s="125"/>
      <c r="K4028" s="121"/>
      <c r="L4028" s="121"/>
      <c r="M4028" s="121"/>
    </row>
    <row r="4029" spans="1:13" x14ac:dyDescent="0.2">
      <c r="A4029" s="122">
        <v>42172</v>
      </c>
      <c r="B4029" s="123">
        <v>1</v>
      </c>
      <c r="C4029" s="235"/>
      <c r="D4029" s="235"/>
      <c r="E4029" s="235"/>
      <c r="F4029" s="235"/>
      <c r="G4029" s="121"/>
      <c r="H4029" s="125">
        <v>1915.3222700000001</v>
      </c>
      <c r="I4029" s="121"/>
      <c r="J4029" s="125"/>
      <c r="K4029" s="121"/>
      <c r="L4029" s="121"/>
      <c r="M4029" s="121"/>
    </row>
    <row r="4030" spans="1:13" x14ac:dyDescent="0.2">
      <c r="A4030" s="122">
        <v>42172</v>
      </c>
      <c r="B4030" s="123">
        <v>2</v>
      </c>
      <c r="C4030" s="235"/>
      <c r="D4030" s="235"/>
      <c r="E4030" s="235"/>
      <c r="F4030" s="235"/>
      <c r="G4030" s="121"/>
      <c r="H4030" s="125">
        <v>1849.7370000000001</v>
      </c>
      <c r="I4030" s="121"/>
      <c r="J4030" s="125"/>
      <c r="K4030" s="121"/>
      <c r="L4030" s="121"/>
      <c r="M4030" s="121"/>
    </row>
    <row r="4031" spans="1:13" x14ac:dyDescent="0.2">
      <c r="A4031" s="122">
        <v>42172</v>
      </c>
      <c r="B4031" s="123">
        <v>3</v>
      </c>
      <c r="C4031" s="235"/>
      <c r="D4031" s="235"/>
      <c r="E4031" s="235"/>
      <c r="F4031" s="235"/>
      <c r="G4031" s="121"/>
      <c r="H4031" s="125">
        <v>1818.4448300000001</v>
      </c>
      <c r="I4031" s="121"/>
      <c r="J4031" s="125"/>
      <c r="K4031" s="121"/>
      <c r="L4031" s="121"/>
      <c r="M4031" s="121"/>
    </row>
    <row r="4032" spans="1:13" x14ac:dyDescent="0.2">
      <c r="A4032" s="122">
        <v>42172</v>
      </c>
      <c r="B4032" s="123">
        <v>4</v>
      </c>
      <c r="C4032" s="235"/>
      <c r="D4032" s="235"/>
      <c r="E4032" s="235"/>
      <c r="F4032" s="235"/>
      <c r="G4032" s="121"/>
      <c r="H4032" s="125">
        <v>1857.8366900000001</v>
      </c>
      <c r="I4032" s="121"/>
      <c r="J4032" s="125"/>
      <c r="K4032" s="121"/>
      <c r="L4032" s="121"/>
      <c r="M4032" s="121"/>
    </row>
    <row r="4033" spans="1:13" x14ac:dyDescent="0.2">
      <c r="A4033" s="122">
        <v>42172</v>
      </c>
      <c r="B4033" s="123">
        <v>5</v>
      </c>
      <c r="C4033" s="235"/>
      <c r="D4033" s="235"/>
      <c r="E4033" s="235"/>
      <c r="F4033" s="235"/>
      <c r="G4033" s="121"/>
      <c r="H4033" s="125">
        <v>1981.9233200000001</v>
      </c>
      <c r="I4033" s="121"/>
      <c r="J4033" s="125"/>
      <c r="K4033" s="121"/>
      <c r="L4033" s="121"/>
      <c r="M4033" s="121"/>
    </row>
    <row r="4034" spans="1:13" x14ac:dyDescent="0.2">
      <c r="A4034" s="122">
        <v>42172</v>
      </c>
      <c r="B4034" s="123">
        <v>6</v>
      </c>
      <c r="C4034" s="235"/>
      <c r="D4034" s="235"/>
      <c r="E4034" s="235"/>
      <c r="F4034" s="235"/>
      <c r="G4034" s="121"/>
      <c r="H4034" s="125">
        <v>2069.6498999999999</v>
      </c>
      <c r="I4034" s="121"/>
      <c r="J4034" s="125"/>
      <c r="K4034" s="121"/>
      <c r="L4034" s="121"/>
      <c r="M4034" s="121"/>
    </row>
    <row r="4035" spans="1:13" x14ac:dyDescent="0.2">
      <c r="A4035" s="122">
        <v>42172</v>
      </c>
      <c r="B4035" s="123">
        <v>7</v>
      </c>
      <c r="C4035" s="235"/>
      <c r="D4035" s="235"/>
      <c r="E4035" s="235"/>
      <c r="F4035" s="235"/>
      <c r="G4035" s="121"/>
      <c r="H4035" s="125">
        <v>2237.56558</v>
      </c>
      <c r="I4035" s="121"/>
      <c r="J4035" s="125"/>
      <c r="K4035" s="121"/>
      <c r="L4035" s="121"/>
      <c r="M4035" s="121"/>
    </row>
    <row r="4036" spans="1:13" x14ac:dyDescent="0.2">
      <c r="A4036" s="122">
        <v>42172</v>
      </c>
      <c r="B4036" s="123">
        <v>8</v>
      </c>
      <c r="C4036" s="235"/>
      <c r="D4036" s="235"/>
      <c r="E4036" s="235"/>
      <c r="F4036" s="235"/>
      <c r="G4036" s="121"/>
      <c r="H4036" s="125">
        <v>2366.1522599999998</v>
      </c>
      <c r="I4036" s="121"/>
      <c r="J4036" s="125"/>
      <c r="K4036" s="121"/>
      <c r="L4036" s="121"/>
      <c r="M4036" s="121"/>
    </row>
    <row r="4037" spans="1:13" x14ac:dyDescent="0.2">
      <c r="A4037" s="122">
        <v>42172</v>
      </c>
      <c r="B4037" s="123">
        <v>9</v>
      </c>
      <c r="C4037" s="235"/>
      <c r="D4037" s="235"/>
      <c r="E4037" s="235"/>
      <c r="F4037" s="235"/>
      <c r="G4037" s="121"/>
      <c r="H4037" s="125">
        <v>2467.8706500000003</v>
      </c>
      <c r="I4037" s="121"/>
      <c r="J4037" s="125"/>
      <c r="K4037" s="121"/>
      <c r="L4037" s="121"/>
      <c r="M4037" s="121"/>
    </row>
    <row r="4038" spans="1:13" x14ac:dyDescent="0.2">
      <c r="A4038" s="122">
        <v>42172</v>
      </c>
      <c r="B4038" s="123">
        <v>10</v>
      </c>
      <c r="C4038" s="235"/>
      <c r="D4038" s="235"/>
      <c r="E4038" s="235"/>
      <c r="F4038" s="235"/>
      <c r="G4038" s="121"/>
      <c r="H4038" s="125">
        <v>2568.37853</v>
      </c>
      <c r="I4038" s="121">
        <v>0</v>
      </c>
      <c r="J4038" s="125"/>
      <c r="K4038" s="121"/>
      <c r="L4038" s="121"/>
      <c r="M4038" s="121"/>
    </row>
    <row r="4039" spans="1:13" x14ac:dyDescent="0.2">
      <c r="A4039" s="122">
        <v>42172</v>
      </c>
      <c r="B4039" s="123">
        <v>11</v>
      </c>
      <c r="C4039" s="235"/>
      <c r="D4039" s="235"/>
      <c r="E4039" s="235"/>
      <c r="F4039" s="235"/>
      <c r="G4039" s="121"/>
      <c r="H4039" s="125">
        <v>2616.1717100000001</v>
      </c>
      <c r="I4039" s="121">
        <v>0</v>
      </c>
      <c r="J4039" s="125"/>
      <c r="K4039" s="121"/>
      <c r="L4039" s="121"/>
      <c r="M4039" s="121"/>
    </row>
    <row r="4040" spans="1:13" x14ac:dyDescent="0.2">
      <c r="A4040" s="122">
        <v>42172</v>
      </c>
      <c r="B4040" s="123">
        <v>12</v>
      </c>
      <c r="C4040" s="235"/>
      <c r="D4040" s="235"/>
      <c r="E4040" s="235"/>
      <c r="F4040" s="235"/>
      <c r="G4040" s="121"/>
      <c r="H4040" s="125">
        <v>2658.0334600000001</v>
      </c>
      <c r="I4040" s="121">
        <v>0</v>
      </c>
      <c r="J4040" s="125"/>
      <c r="K4040" s="121"/>
      <c r="L4040" s="121"/>
      <c r="M4040" s="121"/>
    </row>
    <row r="4041" spans="1:13" x14ac:dyDescent="0.2">
      <c r="A4041" s="122">
        <v>42172</v>
      </c>
      <c r="B4041" s="123">
        <v>13</v>
      </c>
      <c r="C4041" s="235"/>
      <c r="D4041" s="235"/>
      <c r="E4041" s="235"/>
      <c r="F4041" s="235"/>
      <c r="G4041" s="121"/>
      <c r="H4041" s="125">
        <v>2710.91527</v>
      </c>
      <c r="I4041" s="121">
        <v>0</v>
      </c>
      <c r="J4041" s="125"/>
      <c r="K4041" s="121"/>
      <c r="L4041" s="121"/>
      <c r="M4041" s="121"/>
    </row>
    <row r="4042" spans="1:13" x14ac:dyDescent="0.2">
      <c r="A4042" s="122">
        <v>42172</v>
      </c>
      <c r="B4042" s="123">
        <v>14</v>
      </c>
      <c r="C4042" s="235"/>
      <c r="D4042" s="235"/>
      <c r="E4042" s="235"/>
      <c r="F4042" s="235"/>
      <c r="G4042" s="121"/>
      <c r="H4042" s="125">
        <v>2774.7863399999997</v>
      </c>
      <c r="I4042" s="121">
        <v>0</v>
      </c>
      <c r="J4042" s="125"/>
      <c r="K4042" s="121"/>
      <c r="L4042" s="121"/>
      <c r="M4042" s="121"/>
    </row>
    <row r="4043" spans="1:13" x14ac:dyDescent="0.2">
      <c r="A4043" s="122">
        <v>42172</v>
      </c>
      <c r="B4043" s="123">
        <v>15</v>
      </c>
      <c r="C4043" s="235"/>
      <c r="D4043" s="235"/>
      <c r="E4043" s="235"/>
      <c r="F4043" s="235"/>
      <c r="G4043" s="121"/>
      <c r="H4043" s="125">
        <v>2828.3668499999994</v>
      </c>
      <c r="I4043" s="121">
        <v>10.274305909538464</v>
      </c>
      <c r="J4043" s="125"/>
      <c r="K4043" s="121"/>
      <c r="L4043" s="121"/>
      <c r="M4043" s="121"/>
    </row>
    <row r="4044" spans="1:13" x14ac:dyDescent="0.2">
      <c r="A4044" s="122">
        <v>42172</v>
      </c>
      <c r="B4044" s="123">
        <v>16</v>
      </c>
      <c r="C4044" s="235"/>
      <c r="D4044" s="235"/>
      <c r="E4044" s="235"/>
      <c r="F4044" s="235"/>
      <c r="G4044" s="121"/>
      <c r="H4044" s="125">
        <v>2874.87824</v>
      </c>
      <c r="I4044" s="121">
        <v>9.7794207194569722</v>
      </c>
      <c r="J4044" s="125"/>
      <c r="K4044" s="121"/>
      <c r="L4044" s="121"/>
      <c r="M4044" s="121"/>
    </row>
    <row r="4045" spans="1:13" x14ac:dyDescent="0.2">
      <c r="A4045" s="122">
        <v>42172</v>
      </c>
      <c r="B4045" s="123">
        <v>17</v>
      </c>
      <c r="C4045" s="235"/>
      <c r="D4045" s="235"/>
      <c r="E4045" s="235"/>
      <c r="F4045" s="235"/>
      <c r="G4045" s="121"/>
      <c r="H4045" s="125">
        <v>2895.9825000000001</v>
      </c>
      <c r="I4045" s="121">
        <v>9.2108416507697513</v>
      </c>
      <c r="J4045" s="125"/>
      <c r="K4045" s="121"/>
      <c r="L4045" s="121"/>
      <c r="M4045" s="121"/>
    </row>
    <row r="4046" spans="1:13" x14ac:dyDescent="0.2">
      <c r="A4046" s="122">
        <v>42172</v>
      </c>
      <c r="B4046" s="123">
        <v>18</v>
      </c>
      <c r="C4046" s="235"/>
      <c r="D4046" s="235"/>
      <c r="E4046" s="235"/>
      <c r="F4046" s="235"/>
      <c r="G4046" s="121"/>
      <c r="H4046" s="125">
        <v>2848.5655000000002</v>
      </c>
      <c r="I4046" s="121">
        <v>8.1530833054439196</v>
      </c>
      <c r="J4046" s="125"/>
      <c r="K4046" s="121"/>
      <c r="L4046" s="121"/>
      <c r="M4046" s="121"/>
    </row>
    <row r="4047" spans="1:13" x14ac:dyDescent="0.2">
      <c r="A4047" s="122">
        <v>42172</v>
      </c>
      <c r="B4047" s="123">
        <v>19</v>
      </c>
      <c r="C4047" s="235"/>
      <c r="D4047" s="235"/>
      <c r="E4047" s="235"/>
      <c r="F4047" s="235"/>
      <c r="G4047" s="121"/>
      <c r="H4047" s="125">
        <v>2799.5995600000001</v>
      </c>
      <c r="I4047" s="121">
        <v>0</v>
      </c>
      <c r="J4047" s="125"/>
      <c r="K4047" s="121"/>
      <c r="L4047" s="121"/>
      <c r="M4047" s="121"/>
    </row>
    <row r="4048" spans="1:13" x14ac:dyDescent="0.2">
      <c r="A4048" s="122">
        <v>42172</v>
      </c>
      <c r="B4048" s="123">
        <v>20</v>
      </c>
      <c r="C4048" s="235"/>
      <c r="D4048" s="235"/>
      <c r="E4048" s="235"/>
      <c r="F4048" s="235"/>
      <c r="G4048" s="121"/>
      <c r="H4048" s="125">
        <v>2880.9718099999996</v>
      </c>
      <c r="I4048" s="121">
        <v>0</v>
      </c>
      <c r="J4048" s="125"/>
      <c r="K4048" s="121"/>
      <c r="L4048" s="121"/>
      <c r="M4048" s="121"/>
    </row>
    <row r="4049" spans="1:13" x14ac:dyDescent="0.2">
      <c r="A4049" s="122">
        <v>42172</v>
      </c>
      <c r="B4049" s="123">
        <v>21</v>
      </c>
      <c r="C4049" s="235"/>
      <c r="D4049" s="235"/>
      <c r="E4049" s="235"/>
      <c r="F4049" s="235"/>
      <c r="G4049" s="121"/>
      <c r="H4049" s="125">
        <v>2759.5550899999994</v>
      </c>
      <c r="I4049" s="121">
        <v>0</v>
      </c>
      <c r="J4049" s="125"/>
      <c r="K4049" s="121"/>
      <c r="L4049" s="121"/>
      <c r="M4049" s="121"/>
    </row>
    <row r="4050" spans="1:13" x14ac:dyDescent="0.2">
      <c r="A4050" s="122">
        <v>42172</v>
      </c>
      <c r="B4050" s="123">
        <v>22</v>
      </c>
      <c r="C4050" s="235"/>
      <c r="D4050" s="235"/>
      <c r="E4050" s="235"/>
      <c r="F4050" s="235"/>
      <c r="G4050" s="121"/>
      <c r="H4050" s="125">
        <v>2495.2748199999996</v>
      </c>
      <c r="I4050" s="121"/>
      <c r="J4050" s="125"/>
      <c r="K4050" s="121"/>
      <c r="L4050" s="121"/>
      <c r="M4050" s="121"/>
    </row>
    <row r="4051" spans="1:13" x14ac:dyDescent="0.2">
      <c r="A4051" s="122">
        <v>42172</v>
      </c>
      <c r="B4051" s="123">
        <v>23</v>
      </c>
      <c r="C4051" s="235"/>
      <c r="D4051" s="235"/>
      <c r="E4051" s="235"/>
      <c r="F4051" s="235"/>
      <c r="G4051" s="121"/>
      <c r="H4051" s="125">
        <v>2221.3767900000003</v>
      </c>
      <c r="I4051" s="121"/>
      <c r="J4051" s="125"/>
      <c r="K4051" s="121"/>
      <c r="L4051" s="121"/>
      <c r="M4051" s="121"/>
    </row>
    <row r="4052" spans="1:13" x14ac:dyDescent="0.2">
      <c r="A4052" s="122">
        <v>42172</v>
      </c>
      <c r="B4052" s="123">
        <v>24</v>
      </c>
      <c r="C4052" s="235"/>
      <c r="D4052" s="235"/>
      <c r="E4052" s="235"/>
      <c r="F4052" s="235"/>
      <c r="G4052" s="121"/>
      <c r="H4052" s="125">
        <v>2028.2488200000003</v>
      </c>
      <c r="I4052" s="121"/>
      <c r="J4052" s="125"/>
      <c r="K4052" s="121"/>
      <c r="L4052" s="121"/>
      <c r="M4052" s="121"/>
    </row>
    <row r="4053" spans="1:13" x14ac:dyDescent="0.2">
      <c r="A4053" s="122">
        <v>42173</v>
      </c>
      <c r="B4053" s="123">
        <v>1</v>
      </c>
      <c r="C4053" s="235"/>
      <c r="D4053" s="235"/>
      <c r="E4053" s="235"/>
      <c r="F4053" s="235"/>
      <c r="G4053" s="121"/>
      <c r="H4053" s="125">
        <v>1945.5727999999999</v>
      </c>
      <c r="I4053" s="121"/>
      <c r="J4053" s="125"/>
      <c r="K4053" s="121"/>
      <c r="L4053" s="121"/>
      <c r="M4053" s="121"/>
    </row>
    <row r="4054" spans="1:13" x14ac:dyDescent="0.2">
      <c r="A4054" s="122">
        <v>42173</v>
      </c>
      <c r="B4054" s="123">
        <v>2</v>
      </c>
      <c r="C4054" s="235"/>
      <c r="D4054" s="235"/>
      <c r="E4054" s="235"/>
      <c r="F4054" s="235"/>
      <c r="G4054" s="121"/>
      <c r="H4054" s="125">
        <v>1875.6507299999998</v>
      </c>
      <c r="I4054" s="121"/>
      <c r="J4054" s="125"/>
      <c r="K4054" s="121"/>
      <c r="L4054" s="121"/>
      <c r="M4054" s="121"/>
    </row>
    <row r="4055" spans="1:13" x14ac:dyDescent="0.2">
      <c r="A4055" s="122">
        <v>42173</v>
      </c>
      <c r="B4055" s="123">
        <v>3</v>
      </c>
      <c r="C4055" s="235"/>
      <c r="D4055" s="235"/>
      <c r="E4055" s="235"/>
      <c r="F4055" s="235"/>
      <c r="G4055" s="121"/>
      <c r="H4055" s="125">
        <v>1845.4757300000001</v>
      </c>
      <c r="I4055" s="121"/>
      <c r="J4055" s="125"/>
      <c r="K4055" s="121"/>
      <c r="L4055" s="121"/>
      <c r="M4055" s="121"/>
    </row>
    <row r="4056" spans="1:13" x14ac:dyDescent="0.2">
      <c r="A4056" s="122">
        <v>42173</v>
      </c>
      <c r="B4056" s="123">
        <v>4</v>
      </c>
      <c r="C4056" s="235"/>
      <c r="D4056" s="235"/>
      <c r="E4056" s="235"/>
      <c r="F4056" s="235"/>
      <c r="G4056" s="121"/>
      <c r="H4056" s="125">
        <v>1880.2020299999997</v>
      </c>
      <c r="I4056" s="121"/>
      <c r="J4056" s="125"/>
      <c r="K4056" s="121"/>
      <c r="L4056" s="121"/>
      <c r="M4056" s="121"/>
    </row>
    <row r="4057" spans="1:13" x14ac:dyDescent="0.2">
      <c r="A4057" s="122">
        <v>42173</v>
      </c>
      <c r="B4057" s="123">
        <v>5</v>
      </c>
      <c r="C4057" s="235"/>
      <c r="D4057" s="235"/>
      <c r="E4057" s="235"/>
      <c r="F4057" s="235"/>
      <c r="G4057" s="121"/>
      <c r="H4057" s="125">
        <v>1949.9359899999997</v>
      </c>
      <c r="I4057" s="121"/>
      <c r="J4057" s="125"/>
      <c r="K4057" s="121"/>
      <c r="L4057" s="121"/>
      <c r="M4057" s="121"/>
    </row>
    <row r="4058" spans="1:13" x14ac:dyDescent="0.2">
      <c r="A4058" s="122">
        <v>42173</v>
      </c>
      <c r="B4058" s="123">
        <v>6</v>
      </c>
      <c r="C4058" s="235"/>
      <c r="D4058" s="235"/>
      <c r="E4058" s="235"/>
      <c r="F4058" s="235"/>
      <c r="G4058" s="121"/>
      <c r="H4058" s="125">
        <v>2086.8087399999995</v>
      </c>
      <c r="I4058" s="121"/>
      <c r="J4058" s="125"/>
      <c r="K4058" s="121"/>
      <c r="L4058" s="121"/>
      <c r="M4058" s="121"/>
    </row>
    <row r="4059" spans="1:13" x14ac:dyDescent="0.2">
      <c r="A4059" s="122">
        <v>42173</v>
      </c>
      <c r="B4059" s="123">
        <v>7</v>
      </c>
      <c r="C4059" s="235"/>
      <c r="D4059" s="235"/>
      <c r="E4059" s="235"/>
      <c r="F4059" s="235"/>
      <c r="G4059" s="121"/>
      <c r="H4059" s="125">
        <v>2264.2866800000002</v>
      </c>
      <c r="I4059" s="121"/>
      <c r="J4059" s="125"/>
      <c r="K4059" s="121"/>
      <c r="L4059" s="121"/>
      <c r="M4059" s="121"/>
    </row>
    <row r="4060" spans="1:13" x14ac:dyDescent="0.2">
      <c r="A4060" s="122">
        <v>42173</v>
      </c>
      <c r="B4060" s="123">
        <v>8</v>
      </c>
      <c r="C4060" s="235"/>
      <c r="D4060" s="235"/>
      <c r="E4060" s="235"/>
      <c r="F4060" s="235"/>
      <c r="G4060" s="121"/>
      <c r="H4060" s="125">
        <v>2391.3815099999997</v>
      </c>
      <c r="I4060" s="121"/>
      <c r="J4060" s="125"/>
      <c r="K4060" s="121"/>
      <c r="L4060" s="121"/>
      <c r="M4060" s="121"/>
    </row>
    <row r="4061" spans="1:13" x14ac:dyDescent="0.2">
      <c r="A4061" s="122">
        <v>42173</v>
      </c>
      <c r="B4061" s="123">
        <v>9</v>
      </c>
      <c r="C4061" s="235"/>
      <c r="D4061" s="235"/>
      <c r="E4061" s="235"/>
      <c r="F4061" s="235"/>
      <c r="G4061" s="121"/>
      <c r="H4061" s="125">
        <v>2493.7151199999998</v>
      </c>
      <c r="I4061" s="121"/>
      <c r="J4061" s="125"/>
      <c r="K4061" s="121"/>
      <c r="L4061" s="121"/>
      <c r="M4061" s="121"/>
    </row>
    <row r="4062" spans="1:13" x14ac:dyDescent="0.2">
      <c r="A4062" s="122">
        <v>42173</v>
      </c>
      <c r="B4062" s="123">
        <v>10</v>
      </c>
      <c r="C4062" s="235"/>
      <c r="D4062" s="235"/>
      <c r="E4062" s="235"/>
      <c r="F4062" s="235"/>
      <c r="G4062" s="121"/>
      <c r="H4062" s="125">
        <v>2619.4991500000006</v>
      </c>
      <c r="I4062" s="121"/>
      <c r="J4062" s="125"/>
      <c r="K4062" s="121"/>
      <c r="L4062" s="121"/>
      <c r="M4062" s="121"/>
    </row>
    <row r="4063" spans="1:13" x14ac:dyDescent="0.2">
      <c r="A4063" s="122">
        <v>42173</v>
      </c>
      <c r="B4063" s="123">
        <v>11</v>
      </c>
      <c r="C4063" s="235"/>
      <c r="D4063" s="235"/>
      <c r="E4063" s="235"/>
      <c r="F4063" s="235"/>
      <c r="G4063" s="121"/>
      <c r="H4063" s="125">
        <v>2719.2590499999997</v>
      </c>
      <c r="I4063" s="121"/>
      <c r="J4063" s="125"/>
      <c r="K4063" s="121"/>
      <c r="L4063" s="121"/>
      <c r="M4063" s="121"/>
    </row>
    <row r="4064" spans="1:13" x14ac:dyDescent="0.2">
      <c r="A4064" s="122">
        <v>42173</v>
      </c>
      <c r="B4064" s="123">
        <v>12</v>
      </c>
      <c r="C4064" s="235"/>
      <c r="D4064" s="235"/>
      <c r="E4064" s="235"/>
      <c r="F4064" s="235"/>
      <c r="G4064" s="121"/>
      <c r="H4064" s="125">
        <v>2800.1520999999998</v>
      </c>
      <c r="I4064" s="121"/>
      <c r="J4064" s="125"/>
      <c r="K4064" s="121"/>
      <c r="L4064" s="121"/>
      <c r="M4064" s="121"/>
    </row>
    <row r="4065" spans="1:13" x14ac:dyDescent="0.2">
      <c r="A4065" s="122">
        <v>42173</v>
      </c>
      <c r="B4065" s="123">
        <v>13</v>
      </c>
      <c r="C4065" s="235"/>
      <c r="D4065" s="235"/>
      <c r="E4065" s="235"/>
      <c r="F4065" s="235"/>
      <c r="G4065" s="121"/>
      <c r="H4065" s="125">
        <v>2849.5531399999995</v>
      </c>
      <c r="I4065" s="121"/>
      <c r="J4065" s="125"/>
      <c r="K4065" s="121"/>
      <c r="L4065" s="121"/>
      <c r="M4065" s="121"/>
    </row>
    <row r="4066" spans="1:13" x14ac:dyDescent="0.2">
      <c r="A4066" s="122">
        <v>42173</v>
      </c>
      <c r="B4066" s="123">
        <v>14</v>
      </c>
      <c r="C4066" s="235"/>
      <c r="D4066" s="235"/>
      <c r="E4066" s="235"/>
      <c r="F4066" s="235"/>
      <c r="G4066" s="121"/>
      <c r="H4066" s="125">
        <v>2904.2397900000001</v>
      </c>
      <c r="I4066" s="121"/>
      <c r="J4066" s="125"/>
      <c r="K4066" s="121"/>
      <c r="L4066" s="121"/>
      <c r="M4066" s="121"/>
    </row>
    <row r="4067" spans="1:13" x14ac:dyDescent="0.2">
      <c r="A4067" s="122">
        <v>42173</v>
      </c>
      <c r="B4067" s="123">
        <v>15</v>
      </c>
      <c r="C4067" s="235"/>
      <c r="D4067" s="235"/>
      <c r="E4067" s="235"/>
      <c r="F4067" s="235"/>
      <c r="G4067" s="121"/>
      <c r="H4067" s="125">
        <v>2951.84753</v>
      </c>
      <c r="I4067" s="121"/>
      <c r="J4067" s="125"/>
      <c r="K4067" s="121"/>
      <c r="L4067" s="121"/>
      <c r="M4067" s="121"/>
    </row>
    <row r="4068" spans="1:13" x14ac:dyDescent="0.2">
      <c r="A4068" s="122">
        <v>42173</v>
      </c>
      <c r="B4068" s="123">
        <v>16</v>
      </c>
      <c r="C4068" s="235"/>
      <c r="D4068" s="235"/>
      <c r="E4068" s="235"/>
      <c r="F4068" s="235"/>
      <c r="G4068" s="121"/>
      <c r="H4068" s="125">
        <v>3007.6803999999997</v>
      </c>
      <c r="I4068" s="121"/>
      <c r="J4068" s="125"/>
      <c r="K4068" s="121"/>
      <c r="L4068" s="121"/>
      <c r="M4068" s="121"/>
    </row>
    <row r="4069" spans="1:13" x14ac:dyDescent="0.2">
      <c r="A4069" s="122">
        <v>42173</v>
      </c>
      <c r="B4069" s="123">
        <v>17</v>
      </c>
      <c r="C4069" s="235"/>
      <c r="D4069" s="235"/>
      <c r="E4069" s="235"/>
      <c r="F4069" s="235"/>
      <c r="G4069" s="121"/>
      <c r="H4069" s="125">
        <v>3038.4682499999999</v>
      </c>
      <c r="I4069" s="121"/>
      <c r="J4069" s="125"/>
      <c r="K4069" s="121"/>
      <c r="L4069" s="121"/>
      <c r="M4069" s="121"/>
    </row>
    <row r="4070" spans="1:13" x14ac:dyDescent="0.2">
      <c r="A4070" s="122">
        <v>42173</v>
      </c>
      <c r="B4070" s="123">
        <v>18</v>
      </c>
      <c r="C4070" s="235"/>
      <c r="D4070" s="235"/>
      <c r="E4070" s="235"/>
      <c r="F4070" s="235"/>
      <c r="G4070" s="121"/>
      <c r="H4070" s="125">
        <v>2979.6504500000001</v>
      </c>
      <c r="I4070" s="121"/>
      <c r="J4070" s="125"/>
      <c r="K4070" s="121"/>
      <c r="L4070" s="121"/>
      <c r="M4070" s="121"/>
    </row>
    <row r="4071" spans="1:13" x14ac:dyDescent="0.2">
      <c r="A4071" s="122">
        <v>42173</v>
      </c>
      <c r="B4071" s="123">
        <v>19</v>
      </c>
      <c r="C4071" s="235"/>
      <c r="D4071" s="235"/>
      <c r="E4071" s="235"/>
      <c r="F4071" s="235"/>
      <c r="G4071" s="121"/>
      <c r="H4071" s="125">
        <v>2913.0239700000002</v>
      </c>
      <c r="I4071" s="121"/>
      <c r="J4071" s="125"/>
      <c r="K4071" s="121"/>
      <c r="L4071" s="121"/>
      <c r="M4071" s="121"/>
    </row>
    <row r="4072" spans="1:13" x14ac:dyDescent="0.2">
      <c r="A4072" s="122">
        <v>42173</v>
      </c>
      <c r="B4072" s="123">
        <v>20</v>
      </c>
      <c r="C4072" s="235"/>
      <c r="D4072" s="235"/>
      <c r="E4072" s="235"/>
      <c r="F4072" s="235"/>
      <c r="G4072" s="121"/>
      <c r="H4072" s="125">
        <v>2969.24143</v>
      </c>
      <c r="I4072" s="121"/>
      <c r="J4072" s="125"/>
      <c r="K4072" s="121"/>
      <c r="L4072" s="121"/>
      <c r="M4072" s="121"/>
    </row>
    <row r="4073" spans="1:13" x14ac:dyDescent="0.2">
      <c r="A4073" s="122">
        <v>42173</v>
      </c>
      <c r="B4073" s="123">
        <v>21</v>
      </c>
      <c r="C4073" s="235"/>
      <c r="D4073" s="235"/>
      <c r="E4073" s="235"/>
      <c r="F4073" s="235"/>
      <c r="G4073" s="121"/>
      <c r="H4073" s="125">
        <v>2831.95678</v>
      </c>
      <c r="I4073" s="121"/>
      <c r="J4073" s="125"/>
      <c r="K4073" s="121"/>
      <c r="L4073" s="121"/>
      <c r="M4073" s="121"/>
    </row>
    <row r="4074" spans="1:13" x14ac:dyDescent="0.2">
      <c r="A4074" s="122">
        <v>42173</v>
      </c>
      <c r="B4074" s="123">
        <v>22</v>
      </c>
      <c r="C4074" s="235"/>
      <c r="D4074" s="235"/>
      <c r="E4074" s="235"/>
      <c r="F4074" s="235"/>
      <c r="G4074" s="121"/>
      <c r="H4074" s="125">
        <v>2555.6022399999997</v>
      </c>
      <c r="I4074" s="121"/>
      <c r="J4074" s="125"/>
      <c r="K4074" s="121"/>
      <c r="L4074" s="121"/>
      <c r="M4074" s="121"/>
    </row>
    <row r="4075" spans="1:13" x14ac:dyDescent="0.2">
      <c r="A4075" s="122">
        <v>42173</v>
      </c>
      <c r="B4075" s="123">
        <v>23</v>
      </c>
      <c r="C4075" s="235"/>
      <c r="D4075" s="235"/>
      <c r="E4075" s="235"/>
      <c r="F4075" s="235"/>
      <c r="G4075" s="121"/>
      <c r="H4075" s="125">
        <v>2264.3141299999993</v>
      </c>
      <c r="I4075" s="121"/>
      <c r="J4075" s="125"/>
      <c r="K4075" s="121"/>
      <c r="L4075" s="121"/>
      <c r="M4075" s="121"/>
    </row>
    <row r="4076" spans="1:13" x14ac:dyDescent="0.2">
      <c r="A4076" s="122">
        <v>42173</v>
      </c>
      <c r="B4076" s="123">
        <v>24</v>
      </c>
      <c r="C4076" s="235"/>
      <c r="D4076" s="235"/>
      <c r="E4076" s="235"/>
      <c r="F4076" s="235"/>
      <c r="G4076" s="121"/>
      <c r="H4076" s="125">
        <v>2063.8525399999999</v>
      </c>
      <c r="I4076" s="121"/>
      <c r="J4076" s="125"/>
      <c r="K4076" s="121"/>
      <c r="L4076" s="121"/>
      <c r="M4076" s="121"/>
    </row>
    <row r="4077" spans="1:13" x14ac:dyDescent="0.2">
      <c r="A4077" s="122">
        <v>42174</v>
      </c>
      <c r="B4077" s="123">
        <v>1</v>
      </c>
      <c r="C4077" s="235"/>
      <c r="D4077" s="235"/>
      <c r="E4077" s="235"/>
      <c r="F4077" s="235"/>
      <c r="G4077" s="121"/>
      <c r="H4077" s="125">
        <v>1968.9808299999997</v>
      </c>
      <c r="I4077" s="121"/>
      <c r="J4077" s="125"/>
      <c r="K4077" s="121"/>
      <c r="L4077" s="121"/>
      <c r="M4077" s="121"/>
    </row>
    <row r="4078" spans="1:13" x14ac:dyDescent="0.2">
      <c r="A4078" s="122">
        <v>42174</v>
      </c>
      <c r="B4078" s="123">
        <v>2</v>
      </c>
      <c r="C4078" s="235"/>
      <c r="D4078" s="235"/>
      <c r="E4078" s="235"/>
      <c r="F4078" s="235"/>
      <c r="G4078" s="121"/>
      <c r="H4078" s="125">
        <v>1889.0066800000002</v>
      </c>
      <c r="I4078" s="121"/>
      <c r="J4078" s="125"/>
      <c r="K4078" s="121"/>
      <c r="L4078" s="121"/>
      <c r="M4078" s="121"/>
    </row>
    <row r="4079" spans="1:13" x14ac:dyDescent="0.2">
      <c r="A4079" s="122">
        <v>42174</v>
      </c>
      <c r="B4079" s="123">
        <v>3</v>
      </c>
      <c r="C4079" s="235"/>
      <c r="D4079" s="235"/>
      <c r="E4079" s="235"/>
      <c r="F4079" s="235"/>
      <c r="G4079" s="121"/>
      <c r="H4079" s="125">
        <v>1854.6571000000001</v>
      </c>
      <c r="I4079" s="121"/>
      <c r="J4079" s="125"/>
      <c r="K4079" s="121"/>
      <c r="L4079" s="121"/>
      <c r="M4079" s="121"/>
    </row>
    <row r="4080" spans="1:13" x14ac:dyDescent="0.2">
      <c r="A4080" s="122">
        <v>42174</v>
      </c>
      <c r="B4080" s="123">
        <v>4</v>
      </c>
      <c r="C4080" s="235"/>
      <c r="D4080" s="235"/>
      <c r="E4080" s="235"/>
      <c r="F4080" s="235"/>
      <c r="G4080" s="121"/>
      <c r="H4080" s="125">
        <v>1880.5796600000001</v>
      </c>
      <c r="I4080" s="121"/>
      <c r="J4080" s="125"/>
      <c r="K4080" s="121"/>
      <c r="L4080" s="121"/>
      <c r="M4080" s="121"/>
    </row>
    <row r="4081" spans="1:13" x14ac:dyDescent="0.2">
      <c r="A4081" s="122">
        <v>42174</v>
      </c>
      <c r="B4081" s="123">
        <v>5</v>
      </c>
      <c r="C4081" s="235"/>
      <c r="D4081" s="235"/>
      <c r="E4081" s="235"/>
      <c r="F4081" s="235"/>
      <c r="G4081" s="121"/>
      <c r="H4081" s="125">
        <v>1940.35121</v>
      </c>
      <c r="I4081" s="121"/>
      <c r="J4081" s="125"/>
      <c r="K4081" s="121"/>
      <c r="L4081" s="121"/>
      <c r="M4081" s="121"/>
    </row>
    <row r="4082" spans="1:13" x14ac:dyDescent="0.2">
      <c r="A4082" s="122">
        <v>42174</v>
      </c>
      <c r="B4082" s="123">
        <v>6</v>
      </c>
      <c r="C4082" s="235"/>
      <c r="D4082" s="235"/>
      <c r="E4082" s="235"/>
      <c r="F4082" s="235"/>
      <c r="G4082" s="121"/>
      <c r="H4082" s="125">
        <v>2061.00227</v>
      </c>
      <c r="I4082" s="121"/>
      <c r="J4082" s="125"/>
      <c r="K4082" s="121"/>
      <c r="L4082" s="121"/>
      <c r="M4082" s="121"/>
    </row>
    <row r="4083" spans="1:13" x14ac:dyDescent="0.2">
      <c r="A4083" s="122">
        <v>42174</v>
      </c>
      <c r="B4083" s="123">
        <v>7</v>
      </c>
      <c r="C4083" s="235"/>
      <c r="D4083" s="235"/>
      <c r="E4083" s="235"/>
      <c r="F4083" s="235"/>
      <c r="G4083" s="121"/>
      <c r="H4083" s="125">
        <v>2232.2649499999998</v>
      </c>
      <c r="I4083" s="121"/>
      <c r="J4083" s="125"/>
      <c r="K4083" s="121"/>
      <c r="L4083" s="121"/>
      <c r="M4083" s="121"/>
    </row>
    <row r="4084" spans="1:13" x14ac:dyDescent="0.2">
      <c r="A4084" s="122">
        <v>42174</v>
      </c>
      <c r="B4084" s="123">
        <v>8</v>
      </c>
      <c r="C4084" s="235"/>
      <c r="D4084" s="235"/>
      <c r="E4084" s="235"/>
      <c r="F4084" s="235"/>
      <c r="G4084" s="121"/>
      <c r="H4084" s="125">
        <v>2368.0272500000001</v>
      </c>
      <c r="I4084" s="121"/>
      <c r="J4084" s="125"/>
      <c r="K4084" s="121"/>
      <c r="L4084" s="121"/>
      <c r="M4084" s="121"/>
    </row>
    <row r="4085" spans="1:13" x14ac:dyDescent="0.2">
      <c r="A4085" s="122">
        <v>42174</v>
      </c>
      <c r="B4085" s="123">
        <v>9</v>
      </c>
      <c r="C4085" s="235"/>
      <c r="D4085" s="235"/>
      <c r="E4085" s="235"/>
      <c r="F4085" s="235"/>
      <c r="G4085" s="121"/>
      <c r="H4085" s="125">
        <v>2493.4076700000001</v>
      </c>
      <c r="I4085" s="121"/>
      <c r="J4085" s="125"/>
      <c r="K4085" s="121"/>
      <c r="L4085" s="121"/>
      <c r="M4085" s="121"/>
    </row>
    <row r="4086" spans="1:13" x14ac:dyDescent="0.2">
      <c r="A4086" s="122">
        <v>42174</v>
      </c>
      <c r="B4086" s="123">
        <v>10</v>
      </c>
      <c r="C4086" s="235"/>
      <c r="D4086" s="235"/>
      <c r="E4086" s="235"/>
      <c r="F4086" s="235"/>
      <c r="G4086" s="121"/>
      <c r="H4086" s="125">
        <v>2626.3869</v>
      </c>
      <c r="I4086" s="121"/>
      <c r="J4086" s="125"/>
      <c r="K4086" s="121"/>
      <c r="L4086" s="121"/>
      <c r="M4086" s="121"/>
    </row>
    <row r="4087" spans="1:13" x14ac:dyDescent="0.2">
      <c r="A4087" s="122">
        <v>42174</v>
      </c>
      <c r="B4087" s="123">
        <v>11</v>
      </c>
      <c r="C4087" s="235"/>
      <c r="D4087" s="235"/>
      <c r="E4087" s="235"/>
      <c r="F4087" s="235"/>
      <c r="G4087" s="121"/>
      <c r="H4087" s="125">
        <v>2745.6502300000002</v>
      </c>
      <c r="I4087" s="121"/>
      <c r="J4087" s="125"/>
      <c r="K4087" s="121"/>
      <c r="L4087" s="121"/>
      <c r="M4087" s="121"/>
    </row>
    <row r="4088" spans="1:13" x14ac:dyDescent="0.2">
      <c r="A4088" s="122">
        <v>42174</v>
      </c>
      <c r="B4088" s="123">
        <v>12</v>
      </c>
      <c r="C4088" s="235"/>
      <c r="D4088" s="235"/>
      <c r="E4088" s="235"/>
      <c r="F4088" s="235"/>
      <c r="G4088" s="121"/>
      <c r="H4088" s="125">
        <v>2838.3984799999998</v>
      </c>
      <c r="I4088" s="121"/>
      <c r="J4088" s="125"/>
      <c r="K4088" s="121"/>
      <c r="L4088" s="121"/>
      <c r="M4088" s="121"/>
    </row>
    <row r="4089" spans="1:13" x14ac:dyDescent="0.2">
      <c r="A4089" s="122">
        <v>42174</v>
      </c>
      <c r="B4089" s="123">
        <v>13</v>
      </c>
      <c r="C4089" s="235"/>
      <c r="D4089" s="235"/>
      <c r="E4089" s="235"/>
      <c r="F4089" s="235"/>
      <c r="G4089" s="121"/>
      <c r="H4089" s="125">
        <v>2919.0101099999997</v>
      </c>
      <c r="I4089" s="121"/>
      <c r="J4089" s="125"/>
      <c r="K4089" s="121"/>
      <c r="L4089" s="121"/>
      <c r="M4089" s="121"/>
    </row>
    <row r="4090" spans="1:13" x14ac:dyDescent="0.2">
      <c r="A4090" s="122">
        <v>42174</v>
      </c>
      <c r="B4090" s="123">
        <v>14</v>
      </c>
      <c r="C4090" s="235"/>
      <c r="D4090" s="235"/>
      <c r="E4090" s="235"/>
      <c r="F4090" s="235"/>
      <c r="G4090" s="121"/>
      <c r="H4090" s="125">
        <v>3005.0969599999994</v>
      </c>
      <c r="I4090" s="121"/>
      <c r="J4090" s="125"/>
      <c r="K4090" s="121"/>
      <c r="L4090" s="121"/>
      <c r="M4090" s="121"/>
    </row>
    <row r="4091" spans="1:13" x14ac:dyDescent="0.2">
      <c r="A4091" s="122">
        <v>42174</v>
      </c>
      <c r="B4091" s="123">
        <v>15</v>
      </c>
      <c r="C4091" s="235"/>
      <c r="D4091" s="235"/>
      <c r="E4091" s="235"/>
      <c r="F4091" s="235"/>
      <c r="G4091" s="121"/>
      <c r="H4091" s="125">
        <v>3080.5539100000005</v>
      </c>
      <c r="I4091" s="121"/>
      <c r="J4091" s="125"/>
      <c r="K4091" s="121"/>
      <c r="L4091" s="121"/>
      <c r="M4091" s="121"/>
    </row>
    <row r="4092" spans="1:13" x14ac:dyDescent="0.2">
      <c r="A4092" s="122">
        <v>42174</v>
      </c>
      <c r="B4092" s="123">
        <v>16</v>
      </c>
      <c r="C4092" s="235"/>
      <c r="D4092" s="235"/>
      <c r="E4092" s="235"/>
      <c r="F4092" s="235"/>
      <c r="G4092" s="121"/>
      <c r="H4092" s="125">
        <v>3136.8638700000001</v>
      </c>
      <c r="I4092" s="121"/>
      <c r="J4092" s="125"/>
      <c r="K4092" s="121"/>
      <c r="L4092" s="121"/>
      <c r="M4092" s="121"/>
    </row>
    <row r="4093" spans="1:13" x14ac:dyDescent="0.2">
      <c r="A4093" s="122">
        <v>42174</v>
      </c>
      <c r="B4093" s="123">
        <v>17</v>
      </c>
      <c r="C4093" s="235"/>
      <c r="D4093" s="235"/>
      <c r="E4093" s="235"/>
      <c r="F4093" s="235"/>
      <c r="G4093" s="121"/>
      <c r="H4093" s="125">
        <v>3168.3589299999999</v>
      </c>
      <c r="I4093" s="121"/>
      <c r="J4093" s="125"/>
      <c r="K4093" s="121"/>
      <c r="L4093" s="121"/>
      <c r="M4093" s="121"/>
    </row>
    <row r="4094" spans="1:13" x14ac:dyDescent="0.2">
      <c r="A4094" s="122">
        <v>42174</v>
      </c>
      <c r="B4094" s="123">
        <v>18</v>
      </c>
      <c r="C4094" s="235"/>
      <c r="D4094" s="235"/>
      <c r="E4094" s="235"/>
      <c r="F4094" s="235"/>
      <c r="G4094" s="121"/>
      <c r="H4094" s="125">
        <v>3120.9340600000005</v>
      </c>
      <c r="I4094" s="121"/>
      <c r="J4094" s="125"/>
      <c r="K4094" s="121"/>
      <c r="L4094" s="121"/>
      <c r="M4094" s="121"/>
    </row>
    <row r="4095" spans="1:13" x14ac:dyDescent="0.2">
      <c r="A4095" s="122">
        <v>42174</v>
      </c>
      <c r="B4095" s="123">
        <v>19</v>
      </c>
      <c r="C4095" s="235"/>
      <c r="D4095" s="235"/>
      <c r="E4095" s="235"/>
      <c r="F4095" s="235"/>
      <c r="G4095" s="121"/>
      <c r="H4095" s="125">
        <v>3021.5049399999998</v>
      </c>
      <c r="I4095" s="121"/>
      <c r="J4095" s="125"/>
      <c r="K4095" s="121"/>
      <c r="L4095" s="121"/>
      <c r="M4095" s="121"/>
    </row>
    <row r="4096" spans="1:13" x14ac:dyDescent="0.2">
      <c r="A4096" s="122">
        <v>42174</v>
      </c>
      <c r="B4096" s="123">
        <v>20</v>
      </c>
      <c r="C4096" s="235"/>
      <c r="D4096" s="235"/>
      <c r="E4096" s="235"/>
      <c r="F4096" s="235"/>
      <c r="G4096" s="121"/>
      <c r="H4096" s="125">
        <v>3025.9593900000004</v>
      </c>
      <c r="I4096" s="121"/>
      <c r="J4096" s="125"/>
      <c r="K4096" s="121"/>
      <c r="L4096" s="121"/>
      <c r="M4096" s="121"/>
    </row>
    <row r="4097" spans="1:13" x14ac:dyDescent="0.2">
      <c r="A4097" s="122">
        <v>42174</v>
      </c>
      <c r="B4097" s="123">
        <v>21</v>
      </c>
      <c r="C4097" s="235"/>
      <c r="D4097" s="235"/>
      <c r="E4097" s="235"/>
      <c r="F4097" s="235"/>
      <c r="G4097" s="121"/>
      <c r="H4097" s="125">
        <v>2893.0050200000001</v>
      </c>
      <c r="I4097" s="121"/>
      <c r="J4097" s="125"/>
      <c r="K4097" s="121"/>
      <c r="L4097" s="121"/>
      <c r="M4097" s="121"/>
    </row>
    <row r="4098" spans="1:13" x14ac:dyDescent="0.2">
      <c r="A4098" s="122">
        <v>42174</v>
      </c>
      <c r="B4098" s="123">
        <v>22</v>
      </c>
      <c r="C4098" s="235"/>
      <c r="D4098" s="235"/>
      <c r="E4098" s="235"/>
      <c r="F4098" s="235"/>
      <c r="G4098" s="121"/>
      <c r="H4098" s="125">
        <v>2632.8025600000001</v>
      </c>
      <c r="I4098" s="121"/>
      <c r="J4098" s="125"/>
      <c r="K4098" s="121"/>
      <c r="L4098" s="121"/>
      <c r="M4098" s="121"/>
    </row>
    <row r="4099" spans="1:13" x14ac:dyDescent="0.2">
      <c r="A4099" s="122">
        <v>42174</v>
      </c>
      <c r="B4099" s="123">
        <v>23</v>
      </c>
      <c r="C4099" s="235"/>
      <c r="D4099" s="235"/>
      <c r="E4099" s="235"/>
      <c r="F4099" s="235"/>
      <c r="G4099" s="121"/>
      <c r="H4099" s="125">
        <v>2354.06441</v>
      </c>
      <c r="I4099" s="121"/>
      <c r="J4099" s="125"/>
      <c r="K4099" s="121"/>
      <c r="L4099" s="121"/>
      <c r="M4099" s="121"/>
    </row>
    <row r="4100" spans="1:13" x14ac:dyDescent="0.2">
      <c r="A4100" s="122">
        <v>42174</v>
      </c>
      <c r="B4100" s="123">
        <v>24</v>
      </c>
      <c r="C4100" s="235"/>
      <c r="D4100" s="235"/>
      <c r="E4100" s="235"/>
      <c r="F4100" s="235"/>
      <c r="G4100" s="121"/>
      <c r="H4100" s="125">
        <v>2136.3733500000003</v>
      </c>
      <c r="I4100" s="121"/>
      <c r="J4100" s="125"/>
      <c r="K4100" s="121"/>
      <c r="L4100" s="121"/>
      <c r="M4100" s="121"/>
    </row>
    <row r="4101" spans="1:13" x14ac:dyDescent="0.2">
      <c r="A4101" s="122">
        <v>42175</v>
      </c>
      <c r="B4101" s="123">
        <v>1</v>
      </c>
      <c r="C4101" s="235"/>
      <c r="D4101" s="235"/>
      <c r="E4101" s="235"/>
      <c r="F4101" s="235"/>
      <c r="G4101" s="121"/>
      <c r="H4101" s="125">
        <v>1995.8356399999998</v>
      </c>
      <c r="I4101" s="121"/>
      <c r="J4101" s="125"/>
      <c r="K4101" s="121"/>
      <c r="L4101" s="121"/>
      <c r="M4101" s="121"/>
    </row>
    <row r="4102" spans="1:13" x14ac:dyDescent="0.2">
      <c r="A4102" s="122">
        <v>42175</v>
      </c>
      <c r="B4102" s="123">
        <v>2</v>
      </c>
      <c r="C4102" s="235"/>
      <c r="D4102" s="235"/>
      <c r="E4102" s="235"/>
      <c r="F4102" s="235"/>
      <c r="G4102" s="121"/>
      <c r="H4102" s="125">
        <v>1918.62291</v>
      </c>
      <c r="I4102" s="121"/>
      <c r="J4102" s="125"/>
      <c r="K4102" s="121"/>
      <c r="L4102" s="121"/>
      <c r="M4102" s="121"/>
    </row>
    <row r="4103" spans="1:13" x14ac:dyDescent="0.2">
      <c r="A4103" s="122">
        <v>42175</v>
      </c>
      <c r="B4103" s="123">
        <v>3</v>
      </c>
      <c r="C4103" s="235"/>
      <c r="D4103" s="235"/>
      <c r="E4103" s="235"/>
      <c r="F4103" s="235"/>
      <c r="G4103" s="121"/>
      <c r="H4103" s="125">
        <v>1900.7506600000002</v>
      </c>
      <c r="I4103" s="121"/>
      <c r="J4103" s="125"/>
      <c r="K4103" s="121"/>
      <c r="L4103" s="121"/>
      <c r="M4103" s="121"/>
    </row>
    <row r="4104" spans="1:13" x14ac:dyDescent="0.2">
      <c r="A4104" s="122">
        <v>42175</v>
      </c>
      <c r="B4104" s="123">
        <v>4</v>
      </c>
      <c r="C4104" s="235"/>
      <c r="D4104" s="235"/>
      <c r="E4104" s="235"/>
      <c r="F4104" s="235"/>
      <c r="G4104" s="121"/>
      <c r="H4104" s="125">
        <v>1897.28901</v>
      </c>
      <c r="I4104" s="121"/>
      <c r="J4104" s="125"/>
      <c r="K4104" s="121"/>
      <c r="L4104" s="121"/>
      <c r="M4104" s="121"/>
    </row>
    <row r="4105" spans="1:13" x14ac:dyDescent="0.2">
      <c r="A4105" s="122">
        <v>42175</v>
      </c>
      <c r="B4105" s="123">
        <v>5</v>
      </c>
      <c r="C4105" s="235"/>
      <c r="D4105" s="235"/>
      <c r="E4105" s="235"/>
      <c r="F4105" s="235"/>
      <c r="G4105" s="121"/>
      <c r="H4105" s="125">
        <v>1926.91497</v>
      </c>
      <c r="I4105" s="121"/>
      <c r="J4105" s="125"/>
      <c r="K4105" s="121"/>
      <c r="L4105" s="121"/>
      <c r="M4105" s="121"/>
    </row>
    <row r="4106" spans="1:13" x14ac:dyDescent="0.2">
      <c r="A4106" s="122">
        <v>42175</v>
      </c>
      <c r="B4106" s="123">
        <v>6</v>
      </c>
      <c r="C4106" s="235"/>
      <c r="D4106" s="235"/>
      <c r="E4106" s="235"/>
      <c r="F4106" s="235"/>
      <c r="G4106" s="121"/>
      <c r="H4106" s="125">
        <v>1951.7315900000001</v>
      </c>
      <c r="I4106" s="121"/>
      <c r="J4106" s="125"/>
      <c r="K4106" s="121"/>
      <c r="L4106" s="121"/>
      <c r="M4106" s="121"/>
    </row>
    <row r="4107" spans="1:13" x14ac:dyDescent="0.2">
      <c r="A4107" s="122">
        <v>42175</v>
      </c>
      <c r="B4107" s="123">
        <v>7</v>
      </c>
      <c r="C4107" s="235"/>
      <c r="D4107" s="235"/>
      <c r="E4107" s="235"/>
      <c r="F4107" s="235"/>
      <c r="G4107" s="121"/>
      <c r="H4107" s="125">
        <v>2032.7584999999999</v>
      </c>
      <c r="I4107" s="121"/>
      <c r="J4107" s="125"/>
      <c r="K4107" s="121"/>
      <c r="L4107" s="121"/>
      <c r="M4107" s="121"/>
    </row>
    <row r="4108" spans="1:13" x14ac:dyDescent="0.2">
      <c r="A4108" s="122">
        <v>42175</v>
      </c>
      <c r="B4108" s="123">
        <v>8</v>
      </c>
      <c r="C4108" s="235"/>
      <c r="D4108" s="235"/>
      <c r="E4108" s="235"/>
      <c r="F4108" s="235"/>
      <c r="G4108" s="121"/>
      <c r="H4108" s="125">
        <v>2116.8250099999996</v>
      </c>
      <c r="I4108" s="121"/>
      <c r="J4108" s="125"/>
      <c r="K4108" s="121"/>
      <c r="L4108" s="121"/>
      <c r="M4108" s="121"/>
    </row>
    <row r="4109" spans="1:13" x14ac:dyDescent="0.2">
      <c r="A4109" s="122">
        <v>42175</v>
      </c>
      <c r="B4109" s="123">
        <v>9</v>
      </c>
      <c r="C4109" s="235"/>
      <c r="D4109" s="235"/>
      <c r="E4109" s="235"/>
      <c r="F4109" s="235"/>
      <c r="G4109" s="121"/>
      <c r="H4109" s="125">
        <v>2256.8715899999997</v>
      </c>
      <c r="I4109" s="121"/>
      <c r="J4109" s="125"/>
      <c r="K4109" s="121"/>
      <c r="L4109" s="121"/>
      <c r="M4109" s="121"/>
    </row>
    <row r="4110" spans="1:13" x14ac:dyDescent="0.2">
      <c r="A4110" s="122">
        <v>42175</v>
      </c>
      <c r="B4110" s="123">
        <v>10</v>
      </c>
      <c r="C4110" s="235"/>
      <c r="D4110" s="235"/>
      <c r="E4110" s="235"/>
      <c r="F4110" s="235"/>
      <c r="G4110" s="121"/>
      <c r="H4110" s="125">
        <v>2386.4348100000002</v>
      </c>
      <c r="I4110" s="121"/>
      <c r="J4110" s="125"/>
      <c r="K4110" s="121"/>
      <c r="L4110" s="121"/>
      <c r="M4110" s="121"/>
    </row>
    <row r="4111" spans="1:13" x14ac:dyDescent="0.2">
      <c r="A4111" s="122">
        <v>42175</v>
      </c>
      <c r="B4111" s="123">
        <v>11</v>
      </c>
      <c r="C4111" s="235"/>
      <c r="D4111" s="235"/>
      <c r="E4111" s="235"/>
      <c r="F4111" s="235"/>
      <c r="G4111" s="121"/>
      <c r="H4111" s="125">
        <v>2478.59825</v>
      </c>
      <c r="I4111" s="121"/>
      <c r="J4111" s="125"/>
      <c r="K4111" s="121"/>
      <c r="L4111" s="121"/>
      <c r="M4111" s="121"/>
    </row>
    <row r="4112" spans="1:13" x14ac:dyDescent="0.2">
      <c r="A4112" s="122">
        <v>42175</v>
      </c>
      <c r="B4112" s="123">
        <v>12</v>
      </c>
      <c r="C4112" s="235"/>
      <c r="D4112" s="235"/>
      <c r="E4112" s="235"/>
      <c r="F4112" s="235"/>
      <c r="G4112" s="121"/>
      <c r="H4112" s="125">
        <v>2540.7772400000003</v>
      </c>
      <c r="I4112" s="121"/>
      <c r="J4112" s="125"/>
      <c r="K4112" s="121"/>
      <c r="L4112" s="121"/>
      <c r="M4112" s="121"/>
    </row>
    <row r="4113" spans="1:13" x14ac:dyDescent="0.2">
      <c r="A4113" s="122">
        <v>42175</v>
      </c>
      <c r="B4113" s="123">
        <v>13</v>
      </c>
      <c r="C4113" s="235"/>
      <c r="D4113" s="235"/>
      <c r="E4113" s="235"/>
      <c r="F4113" s="235"/>
      <c r="G4113" s="121"/>
      <c r="H4113" s="125">
        <v>2585.44614</v>
      </c>
      <c r="I4113" s="121"/>
      <c r="J4113" s="125"/>
      <c r="K4113" s="121"/>
      <c r="L4113" s="121"/>
      <c r="M4113" s="121"/>
    </row>
    <row r="4114" spans="1:13" x14ac:dyDescent="0.2">
      <c r="A4114" s="122">
        <v>42175</v>
      </c>
      <c r="B4114" s="123">
        <v>14</v>
      </c>
      <c r="C4114" s="235"/>
      <c r="D4114" s="235"/>
      <c r="E4114" s="235"/>
      <c r="F4114" s="235"/>
      <c r="G4114" s="121"/>
      <c r="H4114" s="125">
        <v>2628.0742</v>
      </c>
      <c r="I4114" s="121"/>
      <c r="J4114" s="125"/>
      <c r="K4114" s="121"/>
      <c r="L4114" s="121"/>
      <c r="M4114" s="121"/>
    </row>
    <row r="4115" spans="1:13" x14ac:dyDescent="0.2">
      <c r="A4115" s="122">
        <v>42175</v>
      </c>
      <c r="B4115" s="123">
        <v>15</v>
      </c>
      <c r="C4115" s="235"/>
      <c r="D4115" s="235"/>
      <c r="E4115" s="235"/>
      <c r="F4115" s="235"/>
      <c r="G4115" s="121"/>
      <c r="H4115" s="125">
        <v>2701.07411</v>
      </c>
      <c r="I4115" s="121"/>
      <c r="J4115" s="125"/>
      <c r="K4115" s="121"/>
      <c r="L4115" s="121"/>
      <c r="M4115" s="121"/>
    </row>
    <row r="4116" spans="1:13" x14ac:dyDescent="0.2">
      <c r="A4116" s="122">
        <v>42175</v>
      </c>
      <c r="B4116" s="123">
        <v>16</v>
      </c>
      <c r="C4116" s="235"/>
      <c r="D4116" s="235"/>
      <c r="E4116" s="235"/>
      <c r="F4116" s="235"/>
      <c r="G4116" s="121"/>
      <c r="H4116" s="125">
        <v>2776.2403100000006</v>
      </c>
      <c r="I4116" s="121"/>
      <c r="J4116" s="125"/>
      <c r="K4116" s="121"/>
      <c r="L4116" s="121"/>
      <c r="M4116" s="121"/>
    </row>
    <row r="4117" spans="1:13" x14ac:dyDescent="0.2">
      <c r="A4117" s="122">
        <v>42175</v>
      </c>
      <c r="B4117" s="123">
        <v>17</v>
      </c>
      <c r="C4117" s="235"/>
      <c r="D4117" s="235"/>
      <c r="E4117" s="235"/>
      <c r="F4117" s="235"/>
      <c r="G4117" s="121"/>
      <c r="H4117" s="125">
        <v>2833.12417</v>
      </c>
      <c r="I4117" s="121"/>
      <c r="J4117" s="125"/>
      <c r="K4117" s="121"/>
      <c r="L4117" s="121"/>
      <c r="M4117" s="121"/>
    </row>
    <row r="4118" spans="1:13" x14ac:dyDescent="0.2">
      <c r="A4118" s="122">
        <v>42175</v>
      </c>
      <c r="B4118" s="123">
        <v>18</v>
      </c>
      <c r="C4118" s="235"/>
      <c r="D4118" s="235"/>
      <c r="E4118" s="235"/>
      <c r="F4118" s="235"/>
      <c r="G4118" s="121"/>
      <c r="H4118" s="125">
        <v>2832.2224799999995</v>
      </c>
      <c r="I4118" s="121"/>
      <c r="J4118" s="125"/>
      <c r="K4118" s="121"/>
      <c r="L4118" s="121"/>
      <c r="M4118" s="121"/>
    </row>
    <row r="4119" spans="1:13" x14ac:dyDescent="0.2">
      <c r="A4119" s="122">
        <v>42175</v>
      </c>
      <c r="B4119" s="123">
        <v>19</v>
      </c>
      <c r="C4119" s="235"/>
      <c r="D4119" s="235"/>
      <c r="E4119" s="235"/>
      <c r="F4119" s="235"/>
      <c r="G4119" s="121"/>
      <c r="H4119" s="125">
        <v>2764.8380800000004</v>
      </c>
      <c r="I4119" s="121"/>
      <c r="J4119" s="125"/>
      <c r="K4119" s="121"/>
      <c r="L4119" s="121"/>
      <c r="M4119" s="121"/>
    </row>
    <row r="4120" spans="1:13" x14ac:dyDescent="0.2">
      <c r="A4120" s="122">
        <v>42175</v>
      </c>
      <c r="B4120" s="123">
        <v>20</v>
      </c>
      <c r="C4120" s="235"/>
      <c r="D4120" s="235"/>
      <c r="E4120" s="235"/>
      <c r="F4120" s="235"/>
      <c r="G4120" s="121"/>
      <c r="H4120" s="125">
        <v>2814.4735299999998</v>
      </c>
      <c r="I4120" s="121"/>
      <c r="J4120" s="125"/>
      <c r="K4120" s="121"/>
      <c r="L4120" s="121"/>
      <c r="M4120" s="121"/>
    </row>
    <row r="4121" spans="1:13" x14ac:dyDescent="0.2">
      <c r="A4121" s="122">
        <v>42175</v>
      </c>
      <c r="B4121" s="123">
        <v>21</v>
      </c>
      <c r="C4121" s="235"/>
      <c r="D4121" s="235"/>
      <c r="E4121" s="235"/>
      <c r="F4121" s="235"/>
      <c r="G4121" s="121"/>
      <c r="H4121" s="125">
        <v>2719.3147100000001</v>
      </c>
      <c r="I4121" s="121"/>
      <c r="J4121" s="125"/>
      <c r="K4121" s="121"/>
      <c r="L4121" s="121"/>
      <c r="M4121" s="121"/>
    </row>
    <row r="4122" spans="1:13" x14ac:dyDescent="0.2">
      <c r="A4122" s="122">
        <v>42175</v>
      </c>
      <c r="B4122" s="123">
        <v>22</v>
      </c>
      <c r="C4122" s="235"/>
      <c r="D4122" s="235"/>
      <c r="E4122" s="235"/>
      <c r="F4122" s="235"/>
      <c r="G4122" s="121"/>
      <c r="H4122" s="125">
        <v>2511.2095600000002</v>
      </c>
      <c r="I4122" s="121"/>
      <c r="J4122" s="125"/>
      <c r="K4122" s="121"/>
      <c r="L4122" s="121"/>
      <c r="M4122" s="121"/>
    </row>
    <row r="4123" spans="1:13" x14ac:dyDescent="0.2">
      <c r="A4123" s="122">
        <v>42175</v>
      </c>
      <c r="B4123" s="123">
        <v>23</v>
      </c>
      <c r="C4123" s="235"/>
      <c r="D4123" s="235"/>
      <c r="E4123" s="235"/>
      <c r="F4123" s="235"/>
      <c r="G4123" s="121"/>
      <c r="H4123" s="125">
        <v>2265.4227799999999</v>
      </c>
      <c r="I4123" s="121"/>
      <c r="J4123" s="125"/>
      <c r="K4123" s="121"/>
      <c r="L4123" s="121"/>
      <c r="M4123" s="121"/>
    </row>
    <row r="4124" spans="1:13" x14ac:dyDescent="0.2">
      <c r="A4124" s="122">
        <v>42175</v>
      </c>
      <c r="B4124" s="123">
        <v>24</v>
      </c>
      <c r="C4124" s="235"/>
      <c r="D4124" s="235"/>
      <c r="E4124" s="235"/>
      <c r="F4124" s="235"/>
      <c r="G4124" s="121"/>
      <c r="H4124" s="125">
        <v>2075.5545400000001</v>
      </c>
      <c r="I4124" s="121"/>
      <c r="J4124" s="125"/>
      <c r="K4124" s="121"/>
      <c r="L4124" s="121"/>
      <c r="M4124" s="121"/>
    </row>
    <row r="4125" spans="1:13" x14ac:dyDescent="0.2">
      <c r="A4125" s="122">
        <v>42176</v>
      </c>
      <c r="B4125" s="123">
        <v>1</v>
      </c>
      <c r="C4125" s="235"/>
      <c r="D4125" s="235"/>
      <c r="E4125" s="235"/>
      <c r="F4125" s="235"/>
      <c r="G4125" s="121"/>
      <c r="H4125" s="125">
        <v>1981.14499</v>
      </c>
      <c r="I4125" s="121"/>
      <c r="J4125" s="125"/>
      <c r="K4125" s="121"/>
      <c r="L4125" s="121"/>
      <c r="M4125" s="121"/>
    </row>
    <row r="4126" spans="1:13" x14ac:dyDescent="0.2">
      <c r="A4126" s="122">
        <v>42176</v>
      </c>
      <c r="B4126" s="123">
        <v>2</v>
      </c>
      <c r="C4126" s="235"/>
      <c r="D4126" s="235"/>
      <c r="E4126" s="235"/>
      <c r="F4126" s="235"/>
      <c r="G4126" s="121"/>
      <c r="H4126" s="125">
        <v>1893.7758700000002</v>
      </c>
      <c r="I4126" s="121"/>
      <c r="J4126" s="125"/>
      <c r="K4126" s="121"/>
      <c r="L4126" s="121"/>
      <c r="M4126" s="121"/>
    </row>
    <row r="4127" spans="1:13" x14ac:dyDescent="0.2">
      <c r="A4127" s="122">
        <v>42176</v>
      </c>
      <c r="B4127" s="123">
        <v>3</v>
      </c>
      <c r="C4127" s="235"/>
      <c r="D4127" s="235"/>
      <c r="E4127" s="235"/>
      <c r="F4127" s="235"/>
      <c r="G4127" s="121"/>
      <c r="H4127" s="125">
        <v>1853.6242599999998</v>
      </c>
      <c r="I4127" s="121"/>
      <c r="J4127" s="125"/>
      <c r="K4127" s="121"/>
      <c r="L4127" s="121"/>
      <c r="M4127" s="121"/>
    </row>
    <row r="4128" spans="1:13" x14ac:dyDescent="0.2">
      <c r="A4128" s="122">
        <v>42176</v>
      </c>
      <c r="B4128" s="123">
        <v>4</v>
      </c>
      <c r="C4128" s="235"/>
      <c r="D4128" s="235"/>
      <c r="E4128" s="235"/>
      <c r="F4128" s="235"/>
      <c r="G4128" s="121"/>
      <c r="H4128" s="125">
        <v>1843.3401299999998</v>
      </c>
      <c r="I4128" s="121"/>
      <c r="J4128" s="125"/>
      <c r="K4128" s="121"/>
      <c r="L4128" s="121"/>
      <c r="M4128" s="121"/>
    </row>
    <row r="4129" spans="1:13" x14ac:dyDescent="0.2">
      <c r="A4129" s="122">
        <v>42176</v>
      </c>
      <c r="B4129" s="123">
        <v>5</v>
      </c>
      <c r="C4129" s="235"/>
      <c r="D4129" s="235"/>
      <c r="E4129" s="235"/>
      <c r="F4129" s="235"/>
      <c r="G4129" s="121"/>
      <c r="H4129" s="125">
        <v>1822.56357</v>
      </c>
      <c r="I4129" s="121"/>
      <c r="J4129" s="125"/>
      <c r="K4129" s="121"/>
      <c r="L4129" s="121"/>
      <c r="M4129" s="121"/>
    </row>
    <row r="4130" spans="1:13" x14ac:dyDescent="0.2">
      <c r="A4130" s="122">
        <v>42176</v>
      </c>
      <c r="B4130" s="123">
        <v>6</v>
      </c>
      <c r="C4130" s="235"/>
      <c r="D4130" s="235"/>
      <c r="E4130" s="235"/>
      <c r="F4130" s="235"/>
      <c r="G4130" s="121"/>
      <c r="H4130" s="125">
        <v>1829.2138999999997</v>
      </c>
      <c r="I4130" s="121"/>
      <c r="J4130" s="125"/>
      <c r="K4130" s="121"/>
      <c r="L4130" s="121"/>
      <c r="M4130" s="121"/>
    </row>
    <row r="4131" spans="1:13" x14ac:dyDescent="0.2">
      <c r="A4131" s="122">
        <v>42176</v>
      </c>
      <c r="B4131" s="123">
        <v>7</v>
      </c>
      <c r="C4131" s="235"/>
      <c r="D4131" s="235"/>
      <c r="E4131" s="235"/>
      <c r="F4131" s="235"/>
      <c r="G4131" s="121"/>
      <c r="H4131" s="125">
        <v>1941.3107600000001</v>
      </c>
      <c r="I4131" s="121"/>
      <c r="J4131" s="125"/>
      <c r="K4131" s="121"/>
      <c r="L4131" s="121"/>
      <c r="M4131" s="121"/>
    </row>
    <row r="4132" spans="1:13" x14ac:dyDescent="0.2">
      <c r="A4132" s="122">
        <v>42176</v>
      </c>
      <c r="B4132" s="123">
        <v>8</v>
      </c>
      <c r="C4132" s="235"/>
      <c r="D4132" s="235"/>
      <c r="E4132" s="235"/>
      <c r="F4132" s="235"/>
      <c r="G4132" s="121"/>
      <c r="H4132" s="125">
        <v>2039.1551899999999</v>
      </c>
      <c r="I4132" s="121"/>
      <c r="J4132" s="125"/>
      <c r="K4132" s="121"/>
      <c r="L4132" s="121"/>
      <c r="M4132" s="121"/>
    </row>
    <row r="4133" spans="1:13" x14ac:dyDescent="0.2">
      <c r="A4133" s="122">
        <v>42176</v>
      </c>
      <c r="B4133" s="123">
        <v>9</v>
      </c>
      <c r="C4133" s="235"/>
      <c r="D4133" s="235"/>
      <c r="E4133" s="235"/>
      <c r="F4133" s="235"/>
      <c r="G4133" s="121"/>
      <c r="H4133" s="125">
        <v>2130.8479500000003</v>
      </c>
      <c r="I4133" s="121"/>
      <c r="J4133" s="125"/>
      <c r="K4133" s="121"/>
      <c r="L4133" s="121"/>
      <c r="M4133" s="121"/>
    </row>
    <row r="4134" spans="1:13" x14ac:dyDescent="0.2">
      <c r="A4134" s="122">
        <v>42176</v>
      </c>
      <c r="B4134" s="123">
        <v>10</v>
      </c>
      <c r="C4134" s="235"/>
      <c r="D4134" s="235"/>
      <c r="E4134" s="235"/>
      <c r="F4134" s="235"/>
      <c r="G4134" s="121"/>
      <c r="H4134" s="125">
        <v>2214.9695699999993</v>
      </c>
      <c r="I4134" s="121"/>
      <c r="J4134" s="125"/>
      <c r="K4134" s="121"/>
      <c r="L4134" s="121"/>
      <c r="M4134" s="121"/>
    </row>
    <row r="4135" spans="1:13" x14ac:dyDescent="0.2">
      <c r="A4135" s="122">
        <v>42176</v>
      </c>
      <c r="B4135" s="123">
        <v>11</v>
      </c>
      <c r="C4135" s="235"/>
      <c r="D4135" s="235"/>
      <c r="E4135" s="235"/>
      <c r="F4135" s="235"/>
      <c r="G4135" s="121"/>
      <c r="H4135" s="125">
        <v>2236.5629900000004</v>
      </c>
      <c r="I4135" s="121"/>
      <c r="J4135" s="125"/>
      <c r="K4135" s="121"/>
      <c r="L4135" s="121"/>
      <c r="M4135" s="121"/>
    </row>
    <row r="4136" spans="1:13" x14ac:dyDescent="0.2">
      <c r="A4136" s="122">
        <v>42176</v>
      </c>
      <c r="B4136" s="123">
        <v>12</v>
      </c>
      <c r="C4136" s="235"/>
      <c r="D4136" s="235"/>
      <c r="E4136" s="235"/>
      <c r="F4136" s="235"/>
      <c r="G4136" s="121"/>
      <c r="H4136" s="125">
        <v>2276.3598500000003</v>
      </c>
      <c r="I4136" s="121"/>
      <c r="J4136" s="125"/>
      <c r="K4136" s="121"/>
      <c r="L4136" s="121"/>
      <c r="M4136" s="121"/>
    </row>
    <row r="4137" spans="1:13" x14ac:dyDescent="0.2">
      <c r="A4137" s="122">
        <v>42176</v>
      </c>
      <c r="B4137" s="123">
        <v>13</v>
      </c>
      <c r="C4137" s="235"/>
      <c r="D4137" s="235"/>
      <c r="E4137" s="235"/>
      <c r="F4137" s="235"/>
      <c r="G4137" s="121"/>
      <c r="H4137" s="125">
        <v>2331.1287599999996</v>
      </c>
      <c r="I4137" s="121"/>
      <c r="J4137" s="125"/>
      <c r="K4137" s="121"/>
      <c r="L4137" s="121"/>
      <c r="M4137" s="121"/>
    </row>
    <row r="4138" spans="1:13" x14ac:dyDescent="0.2">
      <c r="A4138" s="122">
        <v>42176</v>
      </c>
      <c r="B4138" s="123">
        <v>14</v>
      </c>
      <c r="C4138" s="235"/>
      <c r="D4138" s="235"/>
      <c r="E4138" s="235"/>
      <c r="F4138" s="235"/>
      <c r="G4138" s="121"/>
      <c r="H4138" s="125">
        <v>2416.3237799999997</v>
      </c>
      <c r="I4138" s="121"/>
      <c r="J4138" s="125"/>
      <c r="K4138" s="121"/>
      <c r="L4138" s="121"/>
      <c r="M4138" s="121"/>
    </row>
    <row r="4139" spans="1:13" x14ac:dyDescent="0.2">
      <c r="A4139" s="122">
        <v>42176</v>
      </c>
      <c r="B4139" s="123">
        <v>15</v>
      </c>
      <c r="C4139" s="235"/>
      <c r="D4139" s="235"/>
      <c r="E4139" s="235"/>
      <c r="F4139" s="235"/>
      <c r="G4139" s="121"/>
      <c r="H4139" s="125">
        <v>2515.5243999999998</v>
      </c>
      <c r="I4139" s="121"/>
      <c r="J4139" s="125"/>
      <c r="K4139" s="121"/>
      <c r="L4139" s="121"/>
      <c r="M4139" s="121"/>
    </row>
    <row r="4140" spans="1:13" x14ac:dyDescent="0.2">
      <c r="A4140" s="122">
        <v>42176</v>
      </c>
      <c r="B4140" s="123">
        <v>16</v>
      </c>
      <c r="C4140" s="235"/>
      <c r="D4140" s="235"/>
      <c r="E4140" s="235"/>
      <c r="F4140" s="235"/>
      <c r="G4140" s="121"/>
      <c r="H4140" s="125">
        <v>2620.9108900000001</v>
      </c>
      <c r="I4140" s="121"/>
      <c r="J4140" s="125"/>
      <c r="K4140" s="121"/>
      <c r="L4140" s="121"/>
      <c r="M4140" s="121"/>
    </row>
    <row r="4141" spans="1:13" x14ac:dyDescent="0.2">
      <c r="A4141" s="122">
        <v>42176</v>
      </c>
      <c r="B4141" s="123">
        <v>17</v>
      </c>
      <c r="C4141" s="235"/>
      <c r="D4141" s="235"/>
      <c r="E4141" s="235"/>
      <c r="F4141" s="235"/>
      <c r="G4141" s="121"/>
      <c r="H4141" s="125">
        <v>2735.86643</v>
      </c>
      <c r="I4141" s="121"/>
      <c r="J4141" s="125"/>
      <c r="K4141" s="121"/>
      <c r="L4141" s="121"/>
      <c r="M4141" s="121"/>
    </row>
    <row r="4142" spans="1:13" x14ac:dyDescent="0.2">
      <c r="A4142" s="122">
        <v>42176</v>
      </c>
      <c r="B4142" s="123">
        <v>18</v>
      </c>
      <c r="C4142" s="235"/>
      <c r="D4142" s="235"/>
      <c r="E4142" s="235"/>
      <c r="F4142" s="235"/>
      <c r="G4142" s="121"/>
      <c r="H4142" s="125">
        <v>2770.8086699999994</v>
      </c>
      <c r="I4142" s="121"/>
      <c r="J4142" s="125"/>
      <c r="K4142" s="121"/>
      <c r="L4142" s="121"/>
      <c r="M4142" s="121"/>
    </row>
    <row r="4143" spans="1:13" x14ac:dyDescent="0.2">
      <c r="A4143" s="122">
        <v>42176</v>
      </c>
      <c r="B4143" s="123">
        <v>19</v>
      </c>
      <c r="C4143" s="235"/>
      <c r="D4143" s="235"/>
      <c r="E4143" s="235"/>
      <c r="F4143" s="235"/>
      <c r="G4143" s="121"/>
      <c r="H4143" s="125">
        <v>2747.1619500000002</v>
      </c>
      <c r="I4143" s="121"/>
      <c r="J4143" s="125"/>
      <c r="K4143" s="121"/>
      <c r="L4143" s="121"/>
      <c r="M4143" s="121"/>
    </row>
    <row r="4144" spans="1:13" x14ac:dyDescent="0.2">
      <c r="A4144" s="122">
        <v>42176</v>
      </c>
      <c r="B4144" s="123">
        <v>20</v>
      </c>
      <c r="C4144" s="235"/>
      <c r="D4144" s="235"/>
      <c r="E4144" s="235"/>
      <c r="F4144" s="235"/>
      <c r="G4144" s="121"/>
      <c r="H4144" s="125">
        <v>2826.5483799999993</v>
      </c>
      <c r="I4144" s="121"/>
      <c r="J4144" s="125"/>
      <c r="K4144" s="121"/>
      <c r="L4144" s="121"/>
      <c r="M4144" s="121"/>
    </row>
    <row r="4145" spans="1:13" x14ac:dyDescent="0.2">
      <c r="A4145" s="122">
        <v>42176</v>
      </c>
      <c r="B4145" s="123">
        <v>21</v>
      </c>
      <c r="C4145" s="235"/>
      <c r="D4145" s="235"/>
      <c r="E4145" s="235"/>
      <c r="F4145" s="235"/>
      <c r="G4145" s="121"/>
      <c r="H4145" s="125">
        <v>2742.9094300000002</v>
      </c>
      <c r="I4145" s="121"/>
      <c r="J4145" s="125"/>
      <c r="K4145" s="121"/>
      <c r="L4145" s="121"/>
      <c r="M4145" s="121"/>
    </row>
    <row r="4146" spans="1:13" x14ac:dyDescent="0.2">
      <c r="A4146" s="122">
        <v>42176</v>
      </c>
      <c r="B4146" s="123">
        <v>22</v>
      </c>
      <c r="C4146" s="235"/>
      <c r="D4146" s="235"/>
      <c r="E4146" s="235"/>
      <c r="F4146" s="235"/>
      <c r="G4146" s="121"/>
      <c r="H4146" s="125">
        <v>2500.4479699999997</v>
      </c>
      <c r="I4146" s="121"/>
      <c r="J4146" s="125"/>
      <c r="K4146" s="121"/>
      <c r="L4146" s="121"/>
      <c r="M4146" s="121"/>
    </row>
    <row r="4147" spans="1:13" x14ac:dyDescent="0.2">
      <c r="A4147" s="122">
        <v>42176</v>
      </c>
      <c r="B4147" s="123">
        <v>23</v>
      </c>
      <c r="C4147" s="235"/>
      <c r="D4147" s="235"/>
      <c r="E4147" s="235"/>
      <c r="F4147" s="235"/>
      <c r="G4147" s="121"/>
      <c r="H4147" s="125">
        <v>2233.9695699999997</v>
      </c>
      <c r="I4147" s="121"/>
      <c r="J4147" s="125"/>
      <c r="K4147" s="121"/>
      <c r="L4147" s="121"/>
      <c r="M4147" s="121"/>
    </row>
    <row r="4148" spans="1:13" x14ac:dyDescent="0.2">
      <c r="A4148" s="122">
        <v>42176</v>
      </c>
      <c r="B4148" s="123">
        <v>24</v>
      </c>
      <c r="C4148" s="235"/>
      <c r="D4148" s="235"/>
      <c r="E4148" s="235"/>
      <c r="F4148" s="235"/>
      <c r="G4148" s="121"/>
      <c r="H4148" s="125">
        <v>2046.9606100000001</v>
      </c>
      <c r="I4148" s="121"/>
      <c r="J4148" s="125"/>
      <c r="K4148" s="121"/>
      <c r="L4148" s="121"/>
      <c r="M4148" s="121"/>
    </row>
    <row r="4149" spans="1:13" x14ac:dyDescent="0.2">
      <c r="A4149" s="122">
        <v>42177</v>
      </c>
      <c r="B4149" s="123">
        <v>1</v>
      </c>
      <c r="C4149" s="235"/>
      <c r="D4149" s="235"/>
      <c r="E4149" s="235"/>
      <c r="F4149" s="235"/>
      <c r="G4149" s="121"/>
      <c r="H4149" s="125">
        <v>1957.8881000000001</v>
      </c>
      <c r="I4149" s="121"/>
      <c r="J4149" s="125"/>
      <c r="K4149" s="121"/>
      <c r="L4149" s="121"/>
      <c r="M4149" s="121"/>
    </row>
    <row r="4150" spans="1:13" x14ac:dyDescent="0.2">
      <c r="A4150" s="122">
        <v>42177</v>
      </c>
      <c r="B4150" s="123">
        <v>2</v>
      </c>
      <c r="C4150" s="235"/>
      <c r="D4150" s="235"/>
      <c r="E4150" s="235"/>
      <c r="F4150" s="235"/>
      <c r="G4150" s="121"/>
      <c r="H4150" s="125">
        <v>1886.2838300000001</v>
      </c>
      <c r="I4150" s="121"/>
      <c r="J4150" s="125"/>
      <c r="K4150" s="121"/>
      <c r="L4150" s="121"/>
      <c r="M4150" s="121"/>
    </row>
    <row r="4151" spans="1:13" x14ac:dyDescent="0.2">
      <c r="A4151" s="122">
        <v>42177</v>
      </c>
      <c r="B4151" s="123">
        <v>3</v>
      </c>
      <c r="C4151" s="235"/>
      <c r="D4151" s="235"/>
      <c r="E4151" s="235"/>
      <c r="F4151" s="235"/>
      <c r="G4151" s="121"/>
      <c r="H4151" s="125">
        <v>1861.2186000000002</v>
      </c>
      <c r="I4151" s="121"/>
      <c r="J4151" s="125"/>
      <c r="K4151" s="121"/>
      <c r="L4151" s="121"/>
      <c r="M4151" s="121"/>
    </row>
    <row r="4152" spans="1:13" x14ac:dyDescent="0.2">
      <c r="A4152" s="122">
        <v>42177</v>
      </c>
      <c r="B4152" s="123">
        <v>4</v>
      </c>
      <c r="C4152" s="235"/>
      <c r="D4152" s="235"/>
      <c r="E4152" s="235"/>
      <c r="F4152" s="235"/>
      <c r="G4152" s="121"/>
      <c r="H4152" s="125">
        <v>1898.6441800000002</v>
      </c>
      <c r="I4152" s="121"/>
      <c r="J4152" s="125"/>
      <c r="K4152" s="121"/>
      <c r="L4152" s="121"/>
      <c r="M4152" s="121"/>
    </row>
    <row r="4153" spans="1:13" x14ac:dyDescent="0.2">
      <c r="A4153" s="122">
        <v>42177</v>
      </c>
      <c r="B4153" s="123">
        <v>5</v>
      </c>
      <c r="C4153" s="235"/>
      <c r="D4153" s="235"/>
      <c r="E4153" s="235"/>
      <c r="F4153" s="235"/>
      <c r="G4153" s="121"/>
      <c r="H4153" s="125">
        <v>1982.0271200000002</v>
      </c>
      <c r="I4153" s="121"/>
      <c r="J4153" s="125"/>
      <c r="K4153" s="121"/>
      <c r="L4153" s="121"/>
      <c r="M4153" s="121"/>
    </row>
    <row r="4154" spans="1:13" x14ac:dyDescent="0.2">
      <c r="A4154" s="122">
        <v>42177</v>
      </c>
      <c r="B4154" s="123">
        <v>6</v>
      </c>
      <c r="C4154" s="235"/>
      <c r="D4154" s="235"/>
      <c r="E4154" s="235"/>
      <c r="F4154" s="235"/>
      <c r="G4154" s="121"/>
      <c r="H4154" s="125">
        <v>2128.5080400000002</v>
      </c>
      <c r="I4154" s="121"/>
      <c r="J4154" s="125"/>
      <c r="K4154" s="121"/>
      <c r="L4154" s="121"/>
      <c r="M4154" s="121"/>
    </row>
    <row r="4155" spans="1:13" x14ac:dyDescent="0.2">
      <c r="A4155" s="122">
        <v>42177</v>
      </c>
      <c r="B4155" s="123">
        <v>7</v>
      </c>
      <c r="C4155" s="235"/>
      <c r="D4155" s="235"/>
      <c r="E4155" s="235"/>
      <c r="F4155" s="235"/>
      <c r="G4155" s="121"/>
      <c r="H4155" s="125">
        <v>2310.1710400000002</v>
      </c>
      <c r="I4155" s="121"/>
      <c r="J4155" s="125"/>
      <c r="K4155" s="121"/>
      <c r="L4155" s="121"/>
      <c r="M4155" s="121"/>
    </row>
    <row r="4156" spans="1:13" x14ac:dyDescent="0.2">
      <c r="A4156" s="122">
        <v>42177</v>
      </c>
      <c r="B4156" s="123">
        <v>8</v>
      </c>
      <c r="C4156" s="235"/>
      <c r="D4156" s="235"/>
      <c r="E4156" s="235"/>
      <c r="F4156" s="235"/>
      <c r="G4156" s="121"/>
      <c r="H4156" s="125">
        <v>2471.8467799999999</v>
      </c>
      <c r="I4156" s="121"/>
      <c r="J4156" s="125"/>
      <c r="K4156" s="121"/>
      <c r="L4156" s="121"/>
      <c r="M4156" s="121"/>
    </row>
    <row r="4157" spans="1:13" x14ac:dyDescent="0.2">
      <c r="A4157" s="122">
        <v>42177</v>
      </c>
      <c r="B4157" s="123">
        <v>9</v>
      </c>
      <c r="C4157" s="235"/>
      <c r="D4157" s="235"/>
      <c r="E4157" s="235"/>
      <c r="F4157" s="235"/>
      <c r="G4157" s="121"/>
      <c r="H4157" s="125">
        <v>2615.2080099999998</v>
      </c>
      <c r="I4157" s="121"/>
      <c r="J4157" s="125"/>
      <c r="K4157" s="121"/>
      <c r="L4157" s="121"/>
      <c r="M4157" s="121"/>
    </row>
    <row r="4158" spans="1:13" x14ac:dyDescent="0.2">
      <c r="A4158" s="122">
        <v>42177</v>
      </c>
      <c r="B4158" s="123">
        <v>10</v>
      </c>
      <c r="C4158" s="235"/>
      <c r="D4158" s="235"/>
      <c r="E4158" s="235"/>
      <c r="F4158" s="235"/>
      <c r="G4158" s="121"/>
      <c r="H4158" s="125">
        <v>2752.1994900000004</v>
      </c>
      <c r="I4158" s="121">
        <v>0</v>
      </c>
      <c r="J4158" s="125"/>
      <c r="K4158" s="121"/>
      <c r="L4158" s="121"/>
      <c r="M4158" s="121"/>
    </row>
    <row r="4159" spans="1:13" x14ac:dyDescent="0.2">
      <c r="A4159" s="122">
        <v>42177</v>
      </c>
      <c r="B4159" s="123">
        <v>11</v>
      </c>
      <c r="C4159" s="235"/>
      <c r="D4159" s="235"/>
      <c r="E4159" s="235"/>
      <c r="F4159" s="235"/>
      <c r="G4159" s="121"/>
      <c r="H4159" s="125">
        <v>2836.6797299999994</v>
      </c>
      <c r="I4159" s="121">
        <v>0</v>
      </c>
      <c r="J4159" s="125"/>
      <c r="K4159" s="121"/>
      <c r="L4159" s="121"/>
      <c r="M4159" s="121"/>
    </row>
    <row r="4160" spans="1:13" x14ac:dyDescent="0.2">
      <c r="A4160" s="122">
        <v>42177</v>
      </c>
      <c r="B4160" s="123">
        <v>12</v>
      </c>
      <c r="C4160" s="235"/>
      <c r="D4160" s="235"/>
      <c r="E4160" s="235"/>
      <c r="F4160" s="235"/>
      <c r="G4160" s="121"/>
      <c r="H4160" s="125">
        <v>2907.8990199999998</v>
      </c>
      <c r="I4160" s="121">
        <v>0</v>
      </c>
      <c r="J4160" s="125"/>
      <c r="K4160" s="121"/>
      <c r="L4160" s="121"/>
      <c r="M4160" s="121"/>
    </row>
    <row r="4161" spans="1:13" x14ac:dyDescent="0.2">
      <c r="A4161" s="122">
        <v>42177</v>
      </c>
      <c r="B4161" s="123">
        <v>13</v>
      </c>
      <c r="C4161" s="235"/>
      <c r="D4161" s="235"/>
      <c r="E4161" s="235"/>
      <c r="F4161" s="235"/>
      <c r="G4161" s="121"/>
      <c r="H4161" s="125">
        <v>2979.1768299999999</v>
      </c>
      <c r="I4161" s="121">
        <v>0</v>
      </c>
      <c r="J4161" s="125"/>
      <c r="K4161" s="121"/>
      <c r="L4161" s="121"/>
      <c r="M4161" s="121"/>
    </row>
    <row r="4162" spans="1:13" x14ac:dyDescent="0.2">
      <c r="A4162" s="122">
        <v>42177</v>
      </c>
      <c r="B4162" s="123">
        <v>14</v>
      </c>
      <c r="C4162" s="235"/>
      <c r="D4162" s="235"/>
      <c r="E4162" s="235"/>
      <c r="F4162" s="235"/>
      <c r="G4162" s="121"/>
      <c r="H4162" s="125">
        <v>3040.86978</v>
      </c>
      <c r="I4162" s="121">
        <v>0</v>
      </c>
      <c r="J4162" s="125"/>
      <c r="K4162" s="121"/>
      <c r="L4162" s="121"/>
      <c r="M4162" s="121"/>
    </row>
    <row r="4163" spans="1:13" x14ac:dyDescent="0.2">
      <c r="A4163" s="122">
        <v>42177</v>
      </c>
      <c r="B4163" s="123">
        <v>15</v>
      </c>
      <c r="C4163" s="235"/>
      <c r="D4163" s="235"/>
      <c r="E4163" s="235"/>
      <c r="F4163" s="235"/>
      <c r="G4163" s="121"/>
      <c r="H4163" s="125">
        <v>3103.8646200000007</v>
      </c>
      <c r="I4163" s="121">
        <v>11.160680477368832</v>
      </c>
      <c r="J4163" s="125"/>
      <c r="K4163" s="121"/>
      <c r="L4163" s="121"/>
      <c r="M4163" s="121"/>
    </row>
    <row r="4164" spans="1:13" x14ac:dyDescent="0.2">
      <c r="A4164" s="122">
        <v>42177</v>
      </c>
      <c r="B4164" s="123">
        <v>16</v>
      </c>
      <c r="C4164" s="235"/>
      <c r="D4164" s="235"/>
      <c r="E4164" s="235"/>
      <c r="F4164" s="235"/>
      <c r="G4164" s="121"/>
      <c r="H4164" s="125">
        <v>3165.3843700000002</v>
      </c>
      <c r="I4164" s="121">
        <v>10.325456023922404</v>
      </c>
      <c r="J4164" s="125"/>
      <c r="K4164" s="121"/>
      <c r="L4164" s="121"/>
      <c r="M4164" s="121"/>
    </row>
    <row r="4165" spans="1:13" x14ac:dyDescent="0.2">
      <c r="A4165" s="122">
        <v>42177</v>
      </c>
      <c r="B4165" s="123">
        <v>17</v>
      </c>
      <c r="C4165" s="235"/>
      <c r="D4165" s="235"/>
      <c r="E4165" s="235"/>
      <c r="F4165" s="235"/>
      <c r="G4165" s="121"/>
      <c r="H4165" s="125">
        <v>3190.9311000000002</v>
      </c>
      <c r="I4165" s="121">
        <v>9.6586957338056632</v>
      </c>
      <c r="J4165" s="125"/>
      <c r="K4165" s="121"/>
      <c r="L4165" s="121"/>
      <c r="M4165" s="121"/>
    </row>
    <row r="4166" spans="1:13" x14ac:dyDescent="0.2">
      <c r="A4166" s="122">
        <v>42177</v>
      </c>
      <c r="B4166" s="123">
        <v>18</v>
      </c>
      <c r="C4166" s="235"/>
      <c r="D4166" s="235"/>
      <c r="E4166" s="235"/>
      <c r="F4166" s="235"/>
      <c r="G4166" s="121"/>
      <c r="H4166" s="125">
        <v>3124.8134300000002</v>
      </c>
      <c r="I4166" s="121">
        <v>8.4488333197244412</v>
      </c>
      <c r="J4166" s="125"/>
      <c r="K4166" s="121"/>
      <c r="L4166" s="121"/>
      <c r="M4166" s="121"/>
    </row>
    <row r="4167" spans="1:13" x14ac:dyDescent="0.2">
      <c r="A4167" s="122">
        <v>42177</v>
      </c>
      <c r="B4167" s="123">
        <v>19</v>
      </c>
      <c r="C4167" s="235"/>
      <c r="D4167" s="235"/>
      <c r="E4167" s="235"/>
      <c r="F4167" s="235"/>
      <c r="G4167" s="121"/>
      <c r="H4167" s="125">
        <v>3043.1313</v>
      </c>
      <c r="I4167" s="121">
        <v>0</v>
      </c>
      <c r="J4167" s="125"/>
      <c r="K4167" s="121"/>
      <c r="L4167" s="121"/>
      <c r="M4167" s="121"/>
    </row>
    <row r="4168" spans="1:13" x14ac:dyDescent="0.2">
      <c r="A4168" s="122">
        <v>42177</v>
      </c>
      <c r="B4168" s="123">
        <v>20</v>
      </c>
      <c r="C4168" s="235"/>
      <c r="D4168" s="235"/>
      <c r="E4168" s="235"/>
      <c r="F4168" s="235"/>
      <c r="G4168" s="121"/>
      <c r="H4168" s="125">
        <v>3085.8236699999998</v>
      </c>
      <c r="I4168" s="121">
        <v>0</v>
      </c>
      <c r="J4168" s="125"/>
      <c r="K4168" s="121"/>
      <c r="L4168" s="121"/>
      <c r="M4168" s="121"/>
    </row>
    <row r="4169" spans="1:13" x14ac:dyDescent="0.2">
      <c r="A4169" s="122">
        <v>42177</v>
      </c>
      <c r="B4169" s="123">
        <v>21</v>
      </c>
      <c r="C4169" s="235"/>
      <c r="D4169" s="235"/>
      <c r="E4169" s="235"/>
      <c r="F4169" s="235"/>
      <c r="G4169" s="121"/>
      <c r="H4169" s="125">
        <v>2932.1013499999999</v>
      </c>
      <c r="I4169" s="121">
        <v>0</v>
      </c>
      <c r="J4169" s="125"/>
      <c r="K4169" s="121"/>
      <c r="L4169" s="121"/>
      <c r="M4169" s="121"/>
    </row>
    <row r="4170" spans="1:13" x14ac:dyDescent="0.2">
      <c r="A4170" s="122">
        <v>42177</v>
      </c>
      <c r="B4170" s="123">
        <v>22</v>
      </c>
      <c r="C4170" s="235"/>
      <c r="D4170" s="235"/>
      <c r="E4170" s="235"/>
      <c r="F4170" s="235"/>
      <c r="G4170" s="121"/>
      <c r="H4170" s="125">
        <v>2622.7281200000002</v>
      </c>
      <c r="I4170" s="121"/>
      <c r="J4170" s="125"/>
      <c r="K4170" s="121"/>
      <c r="L4170" s="121"/>
      <c r="M4170" s="121"/>
    </row>
    <row r="4171" spans="1:13" x14ac:dyDescent="0.2">
      <c r="A4171" s="122">
        <v>42177</v>
      </c>
      <c r="B4171" s="123">
        <v>23</v>
      </c>
      <c r="C4171" s="235"/>
      <c r="D4171" s="235"/>
      <c r="E4171" s="235"/>
      <c r="F4171" s="235"/>
      <c r="G4171" s="121"/>
      <c r="H4171" s="125">
        <v>2318.7327599999999</v>
      </c>
      <c r="I4171" s="121"/>
      <c r="J4171" s="125"/>
      <c r="K4171" s="121"/>
      <c r="L4171" s="121"/>
      <c r="M4171" s="121"/>
    </row>
    <row r="4172" spans="1:13" x14ac:dyDescent="0.2">
      <c r="A4172" s="122">
        <v>42177</v>
      </c>
      <c r="B4172" s="123">
        <v>24</v>
      </c>
      <c r="C4172" s="235"/>
      <c r="D4172" s="235"/>
      <c r="E4172" s="235"/>
      <c r="F4172" s="235"/>
      <c r="G4172" s="121"/>
      <c r="H4172" s="125">
        <v>2112.04214</v>
      </c>
      <c r="I4172" s="121"/>
      <c r="J4172" s="125"/>
      <c r="K4172" s="121"/>
      <c r="L4172" s="121"/>
      <c r="M4172" s="121"/>
    </row>
    <row r="4173" spans="1:13" x14ac:dyDescent="0.2">
      <c r="A4173" s="122">
        <v>42178</v>
      </c>
      <c r="B4173" s="123">
        <v>1</v>
      </c>
      <c r="C4173" s="235"/>
      <c r="D4173" s="235"/>
      <c r="E4173" s="235"/>
      <c r="F4173" s="235"/>
      <c r="G4173" s="121"/>
      <c r="H4173" s="125">
        <v>2014.29998</v>
      </c>
      <c r="I4173" s="121"/>
      <c r="J4173" s="125"/>
      <c r="K4173" s="121"/>
      <c r="L4173" s="121"/>
      <c r="M4173" s="121"/>
    </row>
    <row r="4174" spans="1:13" x14ac:dyDescent="0.2">
      <c r="A4174" s="122">
        <v>42178</v>
      </c>
      <c r="B4174" s="123">
        <v>2</v>
      </c>
      <c r="C4174" s="235"/>
      <c r="D4174" s="235"/>
      <c r="E4174" s="235"/>
      <c r="F4174" s="235"/>
      <c r="G4174" s="121"/>
      <c r="H4174" s="125">
        <v>1933.1654499999997</v>
      </c>
      <c r="I4174" s="121"/>
      <c r="J4174" s="125"/>
      <c r="K4174" s="121"/>
      <c r="L4174" s="121"/>
      <c r="M4174" s="121"/>
    </row>
    <row r="4175" spans="1:13" x14ac:dyDescent="0.2">
      <c r="A4175" s="122">
        <v>42178</v>
      </c>
      <c r="B4175" s="123">
        <v>3</v>
      </c>
      <c r="C4175" s="235"/>
      <c r="D4175" s="235"/>
      <c r="E4175" s="235"/>
      <c r="F4175" s="235"/>
      <c r="G4175" s="121"/>
      <c r="H4175" s="125">
        <v>1898.77405</v>
      </c>
      <c r="I4175" s="121"/>
      <c r="J4175" s="125"/>
      <c r="K4175" s="121"/>
      <c r="L4175" s="121"/>
      <c r="M4175" s="121"/>
    </row>
    <row r="4176" spans="1:13" x14ac:dyDescent="0.2">
      <c r="A4176" s="122">
        <v>42178</v>
      </c>
      <c r="B4176" s="123">
        <v>4</v>
      </c>
      <c r="C4176" s="235"/>
      <c r="D4176" s="235"/>
      <c r="E4176" s="235"/>
      <c r="F4176" s="235"/>
      <c r="G4176" s="121"/>
      <c r="H4176" s="125">
        <v>1928.49749</v>
      </c>
      <c r="I4176" s="121"/>
      <c r="J4176" s="125"/>
      <c r="K4176" s="121"/>
      <c r="L4176" s="121"/>
      <c r="M4176" s="121"/>
    </row>
    <row r="4177" spans="1:13" x14ac:dyDescent="0.2">
      <c r="A4177" s="122">
        <v>42178</v>
      </c>
      <c r="B4177" s="123">
        <v>5</v>
      </c>
      <c r="C4177" s="235"/>
      <c r="D4177" s="235"/>
      <c r="E4177" s="235"/>
      <c r="F4177" s="235"/>
      <c r="G4177" s="121"/>
      <c r="H4177" s="125">
        <v>2000.71432</v>
      </c>
      <c r="I4177" s="121"/>
      <c r="J4177" s="125"/>
      <c r="K4177" s="121"/>
      <c r="L4177" s="121"/>
      <c r="M4177" s="121"/>
    </row>
    <row r="4178" spans="1:13" x14ac:dyDescent="0.2">
      <c r="A4178" s="122">
        <v>42178</v>
      </c>
      <c r="B4178" s="123">
        <v>6</v>
      </c>
      <c r="C4178" s="235"/>
      <c r="D4178" s="235"/>
      <c r="E4178" s="235"/>
      <c r="F4178" s="235"/>
      <c r="G4178" s="121"/>
      <c r="H4178" s="125">
        <v>2131.6993100000004</v>
      </c>
      <c r="I4178" s="121"/>
      <c r="J4178" s="125"/>
      <c r="K4178" s="121"/>
      <c r="L4178" s="121"/>
      <c r="M4178" s="121"/>
    </row>
    <row r="4179" spans="1:13" x14ac:dyDescent="0.2">
      <c r="A4179" s="122">
        <v>42178</v>
      </c>
      <c r="B4179" s="123">
        <v>7</v>
      </c>
      <c r="C4179" s="235"/>
      <c r="D4179" s="235"/>
      <c r="E4179" s="235"/>
      <c r="F4179" s="235"/>
      <c r="G4179" s="121"/>
      <c r="H4179" s="125">
        <v>2308.3977399999999</v>
      </c>
      <c r="I4179" s="121"/>
      <c r="J4179" s="125"/>
      <c r="K4179" s="121"/>
      <c r="L4179" s="121"/>
      <c r="M4179" s="121"/>
    </row>
    <row r="4180" spans="1:13" x14ac:dyDescent="0.2">
      <c r="A4180" s="122">
        <v>42178</v>
      </c>
      <c r="B4180" s="123">
        <v>8</v>
      </c>
      <c r="C4180" s="235"/>
      <c r="D4180" s="235"/>
      <c r="E4180" s="235"/>
      <c r="F4180" s="235"/>
      <c r="G4180" s="121"/>
      <c r="H4180" s="125">
        <v>2466.0112700000004</v>
      </c>
      <c r="I4180" s="121"/>
      <c r="J4180" s="125"/>
      <c r="K4180" s="121"/>
      <c r="L4180" s="121"/>
      <c r="M4180" s="121"/>
    </row>
    <row r="4181" spans="1:13" x14ac:dyDescent="0.2">
      <c r="A4181" s="122">
        <v>42178</v>
      </c>
      <c r="B4181" s="123">
        <v>9</v>
      </c>
      <c r="C4181" s="235"/>
      <c r="D4181" s="235"/>
      <c r="E4181" s="235"/>
      <c r="F4181" s="235"/>
      <c r="G4181" s="121"/>
      <c r="H4181" s="125">
        <v>2601.13166</v>
      </c>
      <c r="I4181" s="121"/>
      <c r="J4181" s="125"/>
      <c r="K4181" s="121"/>
      <c r="L4181" s="121"/>
      <c r="M4181" s="121"/>
    </row>
    <row r="4182" spans="1:13" x14ac:dyDescent="0.2">
      <c r="A4182" s="122">
        <v>42178</v>
      </c>
      <c r="B4182" s="123">
        <v>10</v>
      </c>
      <c r="C4182" s="235"/>
      <c r="D4182" s="235"/>
      <c r="E4182" s="235"/>
      <c r="F4182" s="235"/>
      <c r="G4182" s="121"/>
      <c r="H4182" s="125">
        <v>2723.6787200000003</v>
      </c>
      <c r="I4182" s="121"/>
      <c r="J4182" s="125"/>
      <c r="K4182" s="121"/>
      <c r="L4182" s="121"/>
      <c r="M4182" s="121"/>
    </row>
    <row r="4183" spans="1:13" x14ac:dyDescent="0.2">
      <c r="A4183" s="122">
        <v>42178</v>
      </c>
      <c r="B4183" s="123">
        <v>11</v>
      </c>
      <c r="C4183" s="235"/>
      <c r="D4183" s="235"/>
      <c r="E4183" s="235"/>
      <c r="F4183" s="235"/>
      <c r="G4183" s="121"/>
      <c r="H4183" s="125">
        <v>2828.5326800000003</v>
      </c>
      <c r="I4183" s="121"/>
      <c r="J4183" s="125"/>
      <c r="K4183" s="121"/>
      <c r="L4183" s="121"/>
      <c r="M4183" s="121"/>
    </row>
    <row r="4184" spans="1:13" x14ac:dyDescent="0.2">
      <c r="A4184" s="122">
        <v>42178</v>
      </c>
      <c r="B4184" s="123">
        <v>12</v>
      </c>
      <c r="C4184" s="235"/>
      <c r="D4184" s="235"/>
      <c r="E4184" s="235"/>
      <c r="F4184" s="235"/>
      <c r="G4184" s="121"/>
      <c r="H4184" s="125">
        <v>2913.42868</v>
      </c>
      <c r="I4184" s="121"/>
      <c r="J4184" s="125"/>
      <c r="K4184" s="121"/>
      <c r="L4184" s="121"/>
      <c r="M4184" s="121"/>
    </row>
    <row r="4185" spans="1:13" x14ac:dyDescent="0.2">
      <c r="A4185" s="122">
        <v>42178</v>
      </c>
      <c r="B4185" s="123">
        <v>13</v>
      </c>
      <c r="C4185" s="235"/>
      <c r="D4185" s="235"/>
      <c r="E4185" s="235"/>
      <c r="F4185" s="235"/>
      <c r="G4185" s="121"/>
      <c r="H4185" s="125">
        <v>3010.6424999999999</v>
      </c>
      <c r="I4185" s="121"/>
      <c r="J4185" s="125"/>
      <c r="K4185" s="121"/>
      <c r="L4185" s="121"/>
      <c r="M4185" s="121"/>
    </row>
    <row r="4186" spans="1:13" x14ac:dyDescent="0.2">
      <c r="A4186" s="122">
        <v>42178</v>
      </c>
      <c r="B4186" s="123">
        <v>14</v>
      </c>
      <c r="C4186" s="235"/>
      <c r="D4186" s="235"/>
      <c r="E4186" s="235"/>
      <c r="F4186" s="235"/>
      <c r="G4186" s="121"/>
      <c r="H4186" s="125">
        <v>3096.9051199999999</v>
      </c>
      <c r="I4186" s="121"/>
      <c r="J4186" s="125"/>
      <c r="K4186" s="121"/>
      <c r="L4186" s="121"/>
      <c r="M4186" s="121"/>
    </row>
    <row r="4187" spans="1:13" x14ac:dyDescent="0.2">
      <c r="A4187" s="122">
        <v>42178</v>
      </c>
      <c r="B4187" s="123">
        <v>15</v>
      </c>
      <c r="C4187" s="235"/>
      <c r="D4187" s="235"/>
      <c r="E4187" s="235"/>
      <c r="F4187" s="235"/>
      <c r="G4187" s="121"/>
      <c r="H4187" s="125">
        <v>3177.1260699999998</v>
      </c>
      <c r="I4187" s="121"/>
      <c r="J4187" s="125"/>
      <c r="K4187" s="121"/>
      <c r="L4187" s="121"/>
      <c r="M4187" s="121"/>
    </row>
    <row r="4188" spans="1:13" x14ac:dyDescent="0.2">
      <c r="A4188" s="122">
        <v>42178</v>
      </c>
      <c r="B4188" s="123">
        <v>16</v>
      </c>
      <c r="C4188" s="235"/>
      <c r="D4188" s="235"/>
      <c r="E4188" s="235"/>
      <c r="F4188" s="235"/>
      <c r="G4188" s="121"/>
      <c r="H4188" s="125">
        <v>3226.3086599999997</v>
      </c>
      <c r="I4188" s="121"/>
      <c r="J4188" s="125"/>
      <c r="K4188" s="121"/>
      <c r="L4188" s="121"/>
      <c r="M4188" s="121"/>
    </row>
    <row r="4189" spans="1:13" x14ac:dyDescent="0.2">
      <c r="A4189" s="122">
        <v>42178</v>
      </c>
      <c r="B4189" s="123">
        <v>17</v>
      </c>
      <c r="C4189" s="235"/>
      <c r="D4189" s="235"/>
      <c r="E4189" s="235"/>
      <c r="F4189" s="235"/>
      <c r="G4189" s="121"/>
      <c r="H4189" s="125">
        <v>3230.4648999999999</v>
      </c>
      <c r="I4189" s="121"/>
      <c r="J4189" s="125"/>
      <c r="K4189" s="121"/>
      <c r="L4189" s="121"/>
      <c r="M4189" s="121"/>
    </row>
    <row r="4190" spans="1:13" x14ac:dyDescent="0.2">
      <c r="A4190" s="122">
        <v>42178</v>
      </c>
      <c r="B4190" s="123">
        <v>18</v>
      </c>
      <c r="C4190" s="235"/>
      <c r="D4190" s="235"/>
      <c r="E4190" s="235"/>
      <c r="F4190" s="235"/>
      <c r="G4190" s="121"/>
      <c r="H4190" s="125">
        <v>3146.2874400000001</v>
      </c>
      <c r="I4190" s="121"/>
      <c r="J4190" s="125"/>
      <c r="K4190" s="121"/>
      <c r="L4190" s="121"/>
      <c r="M4190" s="121"/>
    </row>
    <row r="4191" spans="1:13" x14ac:dyDescent="0.2">
      <c r="A4191" s="122">
        <v>42178</v>
      </c>
      <c r="B4191" s="123">
        <v>19</v>
      </c>
      <c r="C4191" s="235"/>
      <c r="D4191" s="235"/>
      <c r="E4191" s="235"/>
      <c r="F4191" s="235"/>
      <c r="G4191" s="121"/>
      <c r="H4191" s="125">
        <v>3067.6119399999998</v>
      </c>
      <c r="I4191" s="121"/>
      <c r="J4191" s="125"/>
      <c r="K4191" s="121"/>
      <c r="L4191" s="121"/>
      <c r="M4191" s="121"/>
    </row>
    <row r="4192" spans="1:13" x14ac:dyDescent="0.2">
      <c r="A4192" s="122">
        <v>42178</v>
      </c>
      <c r="B4192" s="123">
        <v>20</v>
      </c>
      <c r="C4192" s="235"/>
      <c r="D4192" s="235"/>
      <c r="E4192" s="235"/>
      <c r="F4192" s="235"/>
      <c r="G4192" s="121"/>
      <c r="H4192" s="125">
        <v>3109.3839600000001</v>
      </c>
      <c r="I4192" s="121"/>
      <c r="J4192" s="125"/>
      <c r="K4192" s="121"/>
      <c r="L4192" s="121"/>
      <c r="M4192" s="121"/>
    </row>
    <row r="4193" spans="1:13" x14ac:dyDescent="0.2">
      <c r="A4193" s="122">
        <v>42178</v>
      </c>
      <c r="B4193" s="123">
        <v>21</v>
      </c>
      <c r="C4193" s="235"/>
      <c r="D4193" s="235"/>
      <c r="E4193" s="235"/>
      <c r="F4193" s="235"/>
      <c r="G4193" s="121"/>
      <c r="H4193" s="125">
        <v>2967.0837100000003</v>
      </c>
      <c r="I4193" s="121"/>
      <c r="J4193" s="125"/>
      <c r="K4193" s="121"/>
      <c r="L4193" s="121"/>
      <c r="M4193" s="121"/>
    </row>
    <row r="4194" spans="1:13" x14ac:dyDescent="0.2">
      <c r="A4194" s="122">
        <v>42178</v>
      </c>
      <c r="B4194" s="123">
        <v>22</v>
      </c>
      <c r="C4194" s="235"/>
      <c r="D4194" s="235"/>
      <c r="E4194" s="235"/>
      <c r="F4194" s="235"/>
      <c r="G4194" s="121"/>
      <c r="H4194" s="125">
        <v>2675.0183099999999</v>
      </c>
      <c r="I4194" s="121"/>
      <c r="J4194" s="125"/>
      <c r="K4194" s="121"/>
      <c r="L4194" s="121"/>
      <c r="M4194" s="121"/>
    </row>
    <row r="4195" spans="1:13" x14ac:dyDescent="0.2">
      <c r="A4195" s="122">
        <v>42178</v>
      </c>
      <c r="B4195" s="123">
        <v>23</v>
      </c>
      <c r="C4195" s="235"/>
      <c r="D4195" s="235"/>
      <c r="E4195" s="235"/>
      <c r="F4195" s="235"/>
      <c r="G4195" s="121"/>
      <c r="H4195" s="125">
        <v>2367.4842200000003</v>
      </c>
      <c r="I4195" s="121"/>
      <c r="J4195" s="125"/>
      <c r="K4195" s="121"/>
      <c r="L4195" s="121"/>
      <c r="M4195" s="121"/>
    </row>
    <row r="4196" spans="1:13" x14ac:dyDescent="0.2">
      <c r="A4196" s="122">
        <v>42178</v>
      </c>
      <c r="B4196" s="123">
        <v>24</v>
      </c>
      <c r="C4196" s="235"/>
      <c r="D4196" s="235"/>
      <c r="E4196" s="235"/>
      <c r="F4196" s="235"/>
      <c r="G4196" s="121"/>
      <c r="H4196" s="125">
        <v>2151.30881</v>
      </c>
      <c r="I4196" s="121"/>
      <c r="J4196" s="125"/>
      <c r="K4196" s="121"/>
      <c r="L4196" s="121"/>
      <c r="M4196" s="121"/>
    </row>
    <row r="4197" spans="1:13" x14ac:dyDescent="0.2">
      <c r="A4197" s="122">
        <v>42179</v>
      </c>
      <c r="B4197" s="123">
        <v>1</v>
      </c>
      <c r="C4197" s="235"/>
      <c r="D4197" s="235"/>
      <c r="E4197" s="235"/>
      <c r="F4197" s="235"/>
      <c r="G4197" s="121"/>
      <c r="H4197" s="125">
        <v>2026.6338000000001</v>
      </c>
      <c r="I4197" s="121"/>
      <c r="J4197" s="125"/>
      <c r="K4197" s="121"/>
      <c r="L4197" s="121"/>
      <c r="M4197" s="121"/>
    </row>
    <row r="4198" spans="1:13" x14ac:dyDescent="0.2">
      <c r="A4198" s="122">
        <v>42179</v>
      </c>
      <c r="B4198" s="123">
        <v>2</v>
      </c>
      <c r="C4198" s="235"/>
      <c r="D4198" s="235"/>
      <c r="E4198" s="235"/>
      <c r="F4198" s="235"/>
      <c r="G4198" s="121"/>
      <c r="H4198" s="125">
        <v>1971.0554099999999</v>
      </c>
      <c r="I4198" s="121"/>
      <c r="J4198" s="125"/>
      <c r="K4198" s="121"/>
      <c r="L4198" s="121"/>
      <c r="M4198" s="121"/>
    </row>
    <row r="4199" spans="1:13" x14ac:dyDescent="0.2">
      <c r="A4199" s="122">
        <v>42179</v>
      </c>
      <c r="B4199" s="123">
        <v>3</v>
      </c>
      <c r="C4199" s="235"/>
      <c r="D4199" s="235"/>
      <c r="E4199" s="235"/>
      <c r="F4199" s="235"/>
      <c r="G4199" s="121"/>
      <c r="H4199" s="125">
        <v>1923.8455299999998</v>
      </c>
      <c r="I4199" s="121"/>
      <c r="J4199" s="125"/>
      <c r="K4199" s="121"/>
      <c r="L4199" s="121"/>
      <c r="M4199" s="121"/>
    </row>
    <row r="4200" spans="1:13" x14ac:dyDescent="0.2">
      <c r="A4200" s="122">
        <v>42179</v>
      </c>
      <c r="B4200" s="123">
        <v>4</v>
      </c>
      <c r="C4200" s="235"/>
      <c r="D4200" s="235"/>
      <c r="E4200" s="235"/>
      <c r="F4200" s="235"/>
      <c r="G4200" s="121"/>
      <c r="H4200" s="125">
        <v>1958.3238600000002</v>
      </c>
      <c r="I4200" s="121"/>
      <c r="J4200" s="125"/>
      <c r="K4200" s="121"/>
      <c r="L4200" s="121"/>
      <c r="M4200" s="121"/>
    </row>
    <row r="4201" spans="1:13" x14ac:dyDescent="0.2">
      <c r="A4201" s="122">
        <v>42179</v>
      </c>
      <c r="B4201" s="123">
        <v>5</v>
      </c>
      <c r="C4201" s="235"/>
      <c r="D4201" s="235"/>
      <c r="E4201" s="235"/>
      <c r="F4201" s="235"/>
      <c r="G4201" s="121"/>
      <c r="H4201" s="125">
        <v>2033.6802999999998</v>
      </c>
      <c r="I4201" s="121"/>
      <c r="J4201" s="125"/>
      <c r="K4201" s="121"/>
      <c r="L4201" s="121"/>
      <c r="M4201" s="121"/>
    </row>
    <row r="4202" spans="1:13" x14ac:dyDescent="0.2">
      <c r="A4202" s="122">
        <v>42179</v>
      </c>
      <c r="B4202" s="123">
        <v>6</v>
      </c>
      <c r="C4202" s="235"/>
      <c r="D4202" s="235"/>
      <c r="E4202" s="235"/>
      <c r="F4202" s="235"/>
      <c r="G4202" s="121"/>
      <c r="H4202" s="125">
        <v>2171.0981200000001</v>
      </c>
      <c r="I4202" s="121"/>
      <c r="J4202" s="125"/>
      <c r="K4202" s="121"/>
      <c r="L4202" s="121"/>
      <c r="M4202" s="121"/>
    </row>
    <row r="4203" spans="1:13" x14ac:dyDescent="0.2">
      <c r="A4203" s="122">
        <v>42179</v>
      </c>
      <c r="B4203" s="123">
        <v>7</v>
      </c>
      <c r="C4203" s="235"/>
      <c r="D4203" s="235"/>
      <c r="E4203" s="235"/>
      <c r="F4203" s="235"/>
      <c r="G4203" s="121"/>
      <c r="H4203" s="125">
        <v>2359.1090299999996</v>
      </c>
      <c r="I4203" s="121"/>
      <c r="J4203" s="125"/>
      <c r="K4203" s="121"/>
      <c r="L4203" s="121"/>
      <c r="M4203" s="121"/>
    </row>
    <row r="4204" spans="1:13" x14ac:dyDescent="0.2">
      <c r="A4204" s="122">
        <v>42179</v>
      </c>
      <c r="B4204" s="123">
        <v>8</v>
      </c>
      <c r="C4204" s="235"/>
      <c r="D4204" s="235"/>
      <c r="E4204" s="235"/>
      <c r="F4204" s="235"/>
      <c r="G4204" s="121"/>
      <c r="H4204" s="125">
        <v>2550.8269300000002</v>
      </c>
      <c r="I4204" s="121"/>
      <c r="J4204" s="125"/>
      <c r="K4204" s="121"/>
      <c r="L4204" s="121"/>
      <c r="M4204" s="121"/>
    </row>
    <row r="4205" spans="1:13" x14ac:dyDescent="0.2">
      <c r="A4205" s="122">
        <v>42179</v>
      </c>
      <c r="B4205" s="123">
        <v>9</v>
      </c>
      <c r="C4205" s="235"/>
      <c r="D4205" s="235"/>
      <c r="E4205" s="235"/>
      <c r="F4205" s="235"/>
      <c r="G4205" s="121"/>
      <c r="H4205" s="125">
        <v>2695.0260200000007</v>
      </c>
      <c r="I4205" s="121"/>
      <c r="J4205" s="125"/>
      <c r="K4205" s="121"/>
      <c r="L4205" s="121"/>
      <c r="M4205" s="121"/>
    </row>
    <row r="4206" spans="1:13" x14ac:dyDescent="0.2">
      <c r="A4206" s="122">
        <v>42179</v>
      </c>
      <c r="B4206" s="123">
        <v>10</v>
      </c>
      <c r="C4206" s="235"/>
      <c r="D4206" s="235"/>
      <c r="E4206" s="235"/>
      <c r="F4206" s="235"/>
      <c r="G4206" s="121"/>
      <c r="H4206" s="125">
        <v>2815.0338900000002</v>
      </c>
      <c r="I4206" s="121">
        <v>0</v>
      </c>
      <c r="J4206" s="125"/>
      <c r="K4206" s="121"/>
      <c r="L4206" s="121"/>
      <c r="M4206" s="121"/>
    </row>
    <row r="4207" spans="1:13" x14ac:dyDescent="0.2">
      <c r="A4207" s="122">
        <v>42179</v>
      </c>
      <c r="B4207" s="123">
        <v>11</v>
      </c>
      <c r="C4207" s="235"/>
      <c r="D4207" s="235"/>
      <c r="E4207" s="235"/>
      <c r="F4207" s="235"/>
      <c r="G4207" s="121"/>
      <c r="H4207" s="125">
        <v>2852.7633799999999</v>
      </c>
      <c r="I4207" s="121">
        <v>0</v>
      </c>
      <c r="J4207" s="125"/>
      <c r="K4207" s="121"/>
      <c r="L4207" s="121"/>
      <c r="M4207" s="121"/>
    </row>
    <row r="4208" spans="1:13" x14ac:dyDescent="0.2">
      <c r="A4208" s="122">
        <v>42179</v>
      </c>
      <c r="B4208" s="123">
        <v>12</v>
      </c>
      <c r="C4208" s="235"/>
      <c r="D4208" s="235"/>
      <c r="E4208" s="235"/>
      <c r="F4208" s="235"/>
      <c r="G4208" s="121"/>
      <c r="H4208" s="125">
        <v>2913.6084300000007</v>
      </c>
      <c r="I4208" s="121">
        <v>0</v>
      </c>
      <c r="J4208" s="125"/>
      <c r="K4208" s="121"/>
      <c r="L4208" s="121"/>
      <c r="M4208" s="121"/>
    </row>
    <row r="4209" spans="1:13" x14ac:dyDescent="0.2">
      <c r="A4209" s="122">
        <v>42179</v>
      </c>
      <c r="B4209" s="123">
        <v>13</v>
      </c>
      <c r="C4209" s="235"/>
      <c r="D4209" s="235"/>
      <c r="E4209" s="235"/>
      <c r="F4209" s="235"/>
      <c r="G4209" s="121"/>
      <c r="H4209" s="125">
        <v>2970.52918</v>
      </c>
      <c r="I4209" s="121">
        <v>0</v>
      </c>
      <c r="J4209" s="125"/>
      <c r="K4209" s="121"/>
      <c r="L4209" s="121"/>
      <c r="M4209" s="121"/>
    </row>
    <row r="4210" spans="1:13" x14ac:dyDescent="0.2">
      <c r="A4210" s="122">
        <v>42179</v>
      </c>
      <c r="B4210" s="123">
        <v>14</v>
      </c>
      <c r="C4210" s="235"/>
      <c r="D4210" s="235"/>
      <c r="E4210" s="235"/>
      <c r="F4210" s="235"/>
      <c r="G4210" s="121"/>
      <c r="H4210" s="125">
        <v>3015.14462</v>
      </c>
      <c r="I4210" s="121">
        <v>0</v>
      </c>
      <c r="J4210" s="125"/>
      <c r="K4210" s="121"/>
      <c r="L4210" s="121"/>
      <c r="M4210" s="121"/>
    </row>
    <row r="4211" spans="1:13" x14ac:dyDescent="0.2">
      <c r="A4211" s="122">
        <v>42179</v>
      </c>
      <c r="B4211" s="123">
        <v>15</v>
      </c>
      <c r="C4211" s="235"/>
      <c r="D4211" s="235"/>
      <c r="E4211" s="235"/>
      <c r="F4211" s="235"/>
      <c r="G4211" s="121"/>
      <c r="H4211" s="125">
        <v>3063.9778799999999</v>
      </c>
      <c r="I4211" s="121">
        <v>14.675072405304151</v>
      </c>
      <c r="J4211" s="125"/>
      <c r="K4211" s="121"/>
      <c r="L4211" s="121"/>
      <c r="M4211" s="121"/>
    </row>
    <row r="4212" spans="1:13" x14ac:dyDescent="0.2">
      <c r="A4212" s="122">
        <v>42179</v>
      </c>
      <c r="B4212" s="123">
        <v>16</v>
      </c>
      <c r="C4212" s="235"/>
      <c r="D4212" s="235"/>
      <c r="E4212" s="235"/>
      <c r="F4212" s="235"/>
      <c r="G4212" s="121"/>
      <c r="H4212" s="125">
        <v>3120.7912799999999</v>
      </c>
      <c r="I4212" s="121">
        <v>13.64026265044482</v>
      </c>
      <c r="J4212" s="125"/>
      <c r="K4212" s="121"/>
      <c r="L4212" s="121"/>
      <c r="M4212" s="121"/>
    </row>
    <row r="4213" spans="1:13" x14ac:dyDescent="0.2">
      <c r="A4213" s="122">
        <v>42179</v>
      </c>
      <c r="B4213" s="123">
        <v>17</v>
      </c>
      <c r="C4213" s="235"/>
      <c r="D4213" s="235"/>
      <c r="E4213" s="235"/>
      <c r="F4213" s="235"/>
      <c r="G4213" s="121"/>
      <c r="H4213" s="125">
        <v>3133.34737</v>
      </c>
      <c r="I4213" s="121">
        <v>13.768078112603593</v>
      </c>
      <c r="J4213" s="125"/>
      <c r="K4213" s="121"/>
      <c r="L4213" s="121"/>
      <c r="M4213" s="121"/>
    </row>
    <row r="4214" spans="1:13" x14ac:dyDescent="0.2">
      <c r="A4214" s="122">
        <v>42179</v>
      </c>
      <c r="B4214" s="123">
        <v>18</v>
      </c>
      <c r="C4214" s="235"/>
      <c r="D4214" s="235"/>
      <c r="E4214" s="235"/>
      <c r="F4214" s="235"/>
      <c r="G4214" s="121"/>
      <c r="H4214" s="125">
        <v>3064.3997300000001</v>
      </c>
      <c r="I4214" s="121">
        <v>12.134242402139746</v>
      </c>
      <c r="J4214" s="125"/>
      <c r="K4214" s="121"/>
      <c r="L4214" s="121"/>
      <c r="M4214" s="121"/>
    </row>
    <row r="4215" spans="1:13" x14ac:dyDescent="0.2">
      <c r="A4215" s="122">
        <v>42179</v>
      </c>
      <c r="B4215" s="123">
        <v>19</v>
      </c>
      <c r="C4215" s="235"/>
      <c r="D4215" s="235"/>
      <c r="E4215" s="235"/>
      <c r="F4215" s="235"/>
      <c r="G4215" s="121"/>
      <c r="H4215" s="125">
        <v>2994.4228399999997</v>
      </c>
      <c r="I4215" s="121">
        <v>0</v>
      </c>
      <c r="J4215" s="125"/>
      <c r="K4215" s="121"/>
      <c r="L4215" s="121"/>
      <c r="M4215" s="121"/>
    </row>
    <row r="4216" spans="1:13" x14ac:dyDescent="0.2">
      <c r="A4216" s="122">
        <v>42179</v>
      </c>
      <c r="B4216" s="123">
        <v>20</v>
      </c>
      <c r="C4216" s="235"/>
      <c r="D4216" s="235"/>
      <c r="E4216" s="235"/>
      <c r="F4216" s="235"/>
      <c r="G4216" s="121"/>
      <c r="H4216" s="125">
        <v>3041.6319399999993</v>
      </c>
      <c r="I4216" s="121">
        <v>0</v>
      </c>
      <c r="J4216" s="125"/>
      <c r="K4216" s="121"/>
      <c r="L4216" s="121"/>
      <c r="M4216" s="121"/>
    </row>
    <row r="4217" spans="1:13" x14ac:dyDescent="0.2">
      <c r="A4217" s="122">
        <v>42179</v>
      </c>
      <c r="B4217" s="123">
        <v>21</v>
      </c>
      <c r="C4217" s="235"/>
      <c r="D4217" s="235"/>
      <c r="E4217" s="235"/>
      <c r="F4217" s="235"/>
      <c r="G4217" s="121"/>
      <c r="H4217" s="125">
        <v>2912.7071900000001</v>
      </c>
      <c r="I4217" s="121">
        <v>0</v>
      </c>
      <c r="J4217" s="125"/>
      <c r="K4217" s="121"/>
      <c r="L4217" s="121"/>
      <c r="M4217" s="121"/>
    </row>
    <row r="4218" spans="1:13" x14ac:dyDescent="0.2">
      <c r="A4218" s="122">
        <v>42179</v>
      </c>
      <c r="B4218" s="123">
        <v>22</v>
      </c>
      <c r="C4218" s="235"/>
      <c r="D4218" s="235"/>
      <c r="E4218" s="235"/>
      <c r="F4218" s="235"/>
      <c r="G4218" s="121"/>
      <c r="H4218" s="125">
        <v>2633.4316399999998</v>
      </c>
      <c r="I4218" s="121"/>
      <c r="J4218" s="125"/>
      <c r="K4218" s="121"/>
      <c r="L4218" s="121"/>
      <c r="M4218" s="121"/>
    </row>
    <row r="4219" spans="1:13" x14ac:dyDescent="0.2">
      <c r="A4219" s="122">
        <v>42179</v>
      </c>
      <c r="B4219" s="123">
        <v>23</v>
      </c>
      <c r="C4219" s="235"/>
      <c r="D4219" s="235"/>
      <c r="E4219" s="235"/>
      <c r="F4219" s="235"/>
      <c r="G4219" s="121"/>
      <c r="H4219" s="125">
        <v>2338.79664</v>
      </c>
      <c r="I4219" s="121"/>
      <c r="J4219" s="125"/>
      <c r="K4219" s="121"/>
      <c r="L4219" s="121"/>
      <c r="M4219" s="121"/>
    </row>
    <row r="4220" spans="1:13" x14ac:dyDescent="0.2">
      <c r="A4220" s="122">
        <v>42179</v>
      </c>
      <c r="B4220" s="123">
        <v>24</v>
      </c>
      <c r="C4220" s="235"/>
      <c r="D4220" s="235"/>
      <c r="E4220" s="235"/>
      <c r="F4220" s="235"/>
      <c r="G4220" s="121"/>
      <c r="H4220" s="125">
        <v>2138.8721499999992</v>
      </c>
      <c r="I4220" s="121"/>
      <c r="J4220" s="125"/>
      <c r="K4220" s="121"/>
      <c r="L4220" s="121"/>
      <c r="M4220" s="121"/>
    </row>
    <row r="4221" spans="1:13" x14ac:dyDescent="0.2">
      <c r="A4221" s="122">
        <v>42180</v>
      </c>
      <c r="B4221" s="123">
        <v>1</v>
      </c>
      <c r="C4221" s="235"/>
      <c r="D4221" s="235"/>
      <c r="E4221" s="235"/>
      <c r="F4221" s="235"/>
      <c r="G4221" s="121"/>
      <c r="H4221" s="125">
        <v>2011.24143</v>
      </c>
      <c r="I4221" s="121"/>
      <c r="J4221" s="125"/>
      <c r="K4221" s="121"/>
      <c r="L4221" s="121"/>
      <c r="M4221" s="121"/>
    </row>
    <row r="4222" spans="1:13" x14ac:dyDescent="0.2">
      <c r="A4222" s="122">
        <v>42180</v>
      </c>
      <c r="B4222" s="123">
        <v>2</v>
      </c>
      <c r="C4222" s="235"/>
      <c r="D4222" s="235"/>
      <c r="E4222" s="235"/>
      <c r="F4222" s="235"/>
      <c r="G4222" s="121"/>
      <c r="H4222" s="125">
        <v>1967.5360600000004</v>
      </c>
      <c r="I4222" s="121"/>
      <c r="J4222" s="125"/>
      <c r="K4222" s="121"/>
      <c r="L4222" s="121"/>
      <c r="M4222" s="121"/>
    </row>
    <row r="4223" spans="1:13" x14ac:dyDescent="0.2">
      <c r="A4223" s="122">
        <v>42180</v>
      </c>
      <c r="B4223" s="123">
        <v>3</v>
      </c>
      <c r="C4223" s="235"/>
      <c r="D4223" s="235"/>
      <c r="E4223" s="235"/>
      <c r="F4223" s="235"/>
      <c r="G4223" s="121"/>
      <c r="H4223" s="125">
        <v>1930.2969999999998</v>
      </c>
      <c r="I4223" s="121"/>
      <c r="J4223" s="125"/>
      <c r="K4223" s="121"/>
      <c r="L4223" s="121"/>
      <c r="M4223" s="121"/>
    </row>
    <row r="4224" spans="1:13" x14ac:dyDescent="0.2">
      <c r="A4224" s="122">
        <v>42180</v>
      </c>
      <c r="B4224" s="123">
        <v>4</v>
      </c>
      <c r="C4224" s="235"/>
      <c r="D4224" s="235"/>
      <c r="E4224" s="235"/>
      <c r="F4224" s="235"/>
      <c r="G4224" s="121"/>
      <c r="H4224" s="125">
        <v>1969.5871100000002</v>
      </c>
      <c r="I4224" s="121"/>
      <c r="J4224" s="125"/>
      <c r="K4224" s="121"/>
      <c r="L4224" s="121"/>
      <c r="M4224" s="121"/>
    </row>
    <row r="4225" spans="1:13" x14ac:dyDescent="0.2">
      <c r="A4225" s="122">
        <v>42180</v>
      </c>
      <c r="B4225" s="123">
        <v>5</v>
      </c>
      <c r="C4225" s="235"/>
      <c r="D4225" s="235"/>
      <c r="E4225" s="235"/>
      <c r="F4225" s="235"/>
      <c r="G4225" s="121"/>
      <c r="H4225" s="125">
        <v>2058.44013</v>
      </c>
      <c r="I4225" s="121"/>
      <c r="J4225" s="125"/>
      <c r="K4225" s="121"/>
      <c r="L4225" s="121"/>
      <c r="M4225" s="121"/>
    </row>
    <row r="4226" spans="1:13" x14ac:dyDescent="0.2">
      <c r="A4226" s="122">
        <v>42180</v>
      </c>
      <c r="B4226" s="123">
        <v>6</v>
      </c>
      <c r="C4226" s="235"/>
      <c r="D4226" s="235"/>
      <c r="E4226" s="235"/>
      <c r="F4226" s="235"/>
      <c r="G4226" s="121"/>
      <c r="H4226" s="125">
        <v>2207.154</v>
      </c>
      <c r="I4226" s="121"/>
      <c r="J4226" s="125"/>
      <c r="K4226" s="121"/>
      <c r="L4226" s="121"/>
      <c r="M4226" s="121"/>
    </row>
    <row r="4227" spans="1:13" x14ac:dyDescent="0.2">
      <c r="A4227" s="122">
        <v>42180</v>
      </c>
      <c r="B4227" s="123">
        <v>7</v>
      </c>
      <c r="C4227" s="235"/>
      <c r="D4227" s="235"/>
      <c r="E4227" s="235"/>
      <c r="F4227" s="235"/>
      <c r="G4227" s="121"/>
      <c r="H4227" s="125">
        <v>2386.0597299999999</v>
      </c>
      <c r="I4227" s="121"/>
      <c r="J4227" s="125"/>
      <c r="K4227" s="121"/>
      <c r="L4227" s="121"/>
      <c r="M4227" s="121"/>
    </row>
    <row r="4228" spans="1:13" x14ac:dyDescent="0.2">
      <c r="A4228" s="122">
        <v>42180</v>
      </c>
      <c r="B4228" s="123">
        <v>8</v>
      </c>
      <c r="C4228" s="235"/>
      <c r="D4228" s="235"/>
      <c r="E4228" s="235"/>
      <c r="F4228" s="235"/>
      <c r="G4228" s="121"/>
      <c r="H4228" s="125">
        <v>2501.6295799999998</v>
      </c>
      <c r="I4228" s="121"/>
      <c r="J4228" s="125"/>
      <c r="K4228" s="121"/>
      <c r="L4228" s="121"/>
      <c r="M4228" s="121"/>
    </row>
    <row r="4229" spans="1:13" x14ac:dyDescent="0.2">
      <c r="A4229" s="122">
        <v>42180</v>
      </c>
      <c r="B4229" s="123">
        <v>9</v>
      </c>
      <c r="C4229" s="235"/>
      <c r="D4229" s="235"/>
      <c r="E4229" s="235"/>
      <c r="F4229" s="235"/>
      <c r="G4229" s="121"/>
      <c r="H4229" s="125">
        <v>2617.7064500000006</v>
      </c>
      <c r="I4229" s="121"/>
      <c r="J4229" s="125"/>
      <c r="K4229" s="121"/>
      <c r="L4229" s="121"/>
      <c r="M4229" s="121"/>
    </row>
    <row r="4230" spans="1:13" x14ac:dyDescent="0.2">
      <c r="A4230" s="122">
        <v>42180</v>
      </c>
      <c r="B4230" s="123">
        <v>10</v>
      </c>
      <c r="C4230" s="235"/>
      <c r="D4230" s="235"/>
      <c r="E4230" s="235"/>
      <c r="F4230" s="235"/>
      <c r="G4230" s="121"/>
      <c r="H4230" s="125">
        <v>2744.3744700000002</v>
      </c>
      <c r="I4230" s="121">
        <v>0</v>
      </c>
      <c r="J4230" s="125"/>
      <c r="K4230" s="121"/>
      <c r="L4230" s="121"/>
      <c r="M4230" s="121"/>
    </row>
    <row r="4231" spans="1:13" x14ac:dyDescent="0.2">
      <c r="A4231" s="122">
        <v>42180</v>
      </c>
      <c r="B4231" s="123">
        <v>11</v>
      </c>
      <c r="C4231" s="235"/>
      <c r="D4231" s="235"/>
      <c r="E4231" s="235"/>
      <c r="F4231" s="235"/>
      <c r="G4231" s="121"/>
      <c r="H4231" s="125">
        <v>2798.0650099999998</v>
      </c>
      <c r="I4231" s="121">
        <v>0</v>
      </c>
      <c r="J4231" s="125"/>
      <c r="K4231" s="121"/>
      <c r="L4231" s="121"/>
      <c r="M4231" s="121"/>
    </row>
    <row r="4232" spans="1:13" x14ac:dyDescent="0.2">
      <c r="A4232" s="122">
        <v>42180</v>
      </c>
      <c r="B4232" s="123">
        <v>12</v>
      </c>
      <c r="C4232" s="235"/>
      <c r="D4232" s="235"/>
      <c r="E4232" s="235"/>
      <c r="F4232" s="235"/>
      <c r="G4232" s="121"/>
      <c r="H4232" s="125">
        <v>2839.6387499999996</v>
      </c>
      <c r="I4232" s="121">
        <v>0</v>
      </c>
      <c r="J4232" s="125"/>
      <c r="K4232" s="121"/>
      <c r="L4232" s="121"/>
      <c r="M4232" s="121"/>
    </row>
    <row r="4233" spans="1:13" x14ac:dyDescent="0.2">
      <c r="A4233" s="122">
        <v>42180</v>
      </c>
      <c r="B4233" s="123">
        <v>13</v>
      </c>
      <c r="C4233" s="235"/>
      <c r="D4233" s="235"/>
      <c r="E4233" s="235"/>
      <c r="F4233" s="235"/>
      <c r="G4233" s="121"/>
      <c r="H4233" s="125">
        <v>2928.2809300000004</v>
      </c>
      <c r="I4233" s="121">
        <v>0</v>
      </c>
      <c r="J4233" s="125"/>
      <c r="K4233" s="121"/>
      <c r="L4233" s="121"/>
      <c r="M4233" s="121"/>
    </row>
    <row r="4234" spans="1:13" x14ac:dyDescent="0.2">
      <c r="A4234" s="122">
        <v>42180</v>
      </c>
      <c r="B4234" s="123">
        <v>14</v>
      </c>
      <c r="C4234" s="235"/>
      <c r="D4234" s="235"/>
      <c r="E4234" s="235"/>
      <c r="F4234" s="235"/>
      <c r="G4234" s="121"/>
      <c r="H4234" s="125">
        <v>3001.2813299999998</v>
      </c>
      <c r="I4234" s="121">
        <v>0</v>
      </c>
      <c r="J4234" s="125"/>
      <c r="K4234" s="121"/>
      <c r="L4234" s="121"/>
      <c r="M4234" s="121"/>
    </row>
    <row r="4235" spans="1:13" x14ac:dyDescent="0.2">
      <c r="A4235" s="122">
        <v>42180</v>
      </c>
      <c r="B4235" s="123">
        <v>15</v>
      </c>
      <c r="C4235" s="235"/>
      <c r="D4235" s="235"/>
      <c r="E4235" s="235"/>
      <c r="F4235" s="235"/>
      <c r="G4235" s="121"/>
      <c r="H4235" s="125">
        <v>3048.6858300000004</v>
      </c>
      <c r="I4235" s="121">
        <v>15.511576844606832</v>
      </c>
      <c r="J4235" s="125"/>
      <c r="K4235" s="121"/>
      <c r="L4235" s="121"/>
      <c r="M4235" s="121"/>
    </row>
    <row r="4236" spans="1:13" x14ac:dyDescent="0.2">
      <c r="A4236" s="122">
        <v>42180</v>
      </c>
      <c r="B4236" s="123">
        <v>16</v>
      </c>
      <c r="C4236" s="235"/>
      <c r="D4236" s="235"/>
      <c r="E4236" s="235"/>
      <c r="F4236" s="235"/>
      <c r="G4236" s="121"/>
      <c r="H4236" s="125">
        <v>3100.7926400000001</v>
      </c>
      <c r="I4236" s="121">
        <v>14.548546503121655</v>
      </c>
      <c r="J4236" s="125"/>
      <c r="K4236" s="121"/>
      <c r="L4236" s="121"/>
      <c r="M4236" s="121"/>
    </row>
    <row r="4237" spans="1:13" x14ac:dyDescent="0.2">
      <c r="A4237" s="122">
        <v>42180</v>
      </c>
      <c r="B4237" s="123">
        <v>17</v>
      </c>
      <c r="C4237" s="235"/>
      <c r="D4237" s="235"/>
      <c r="E4237" s="235"/>
      <c r="F4237" s="235"/>
      <c r="G4237" s="121"/>
      <c r="H4237" s="125">
        <v>3108.67416</v>
      </c>
      <c r="I4237" s="121">
        <v>13.556183513747648</v>
      </c>
      <c r="J4237" s="125"/>
      <c r="K4237" s="121"/>
      <c r="L4237" s="121"/>
      <c r="M4237" s="121"/>
    </row>
    <row r="4238" spans="1:13" x14ac:dyDescent="0.2">
      <c r="A4238" s="122">
        <v>42180</v>
      </c>
      <c r="B4238" s="123">
        <v>18</v>
      </c>
      <c r="C4238" s="235"/>
      <c r="D4238" s="235"/>
      <c r="E4238" s="235"/>
      <c r="F4238" s="235"/>
      <c r="G4238" s="121"/>
      <c r="H4238" s="125">
        <v>3032.1433199999997</v>
      </c>
      <c r="I4238" s="121">
        <v>11.46722436392885</v>
      </c>
      <c r="J4238" s="125"/>
      <c r="K4238" s="121"/>
      <c r="L4238" s="121"/>
      <c r="M4238" s="121"/>
    </row>
    <row r="4239" spans="1:13" x14ac:dyDescent="0.2">
      <c r="A4239" s="122">
        <v>42180</v>
      </c>
      <c r="B4239" s="123">
        <v>19</v>
      </c>
      <c r="C4239" s="235"/>
      <c r="D4239" s="235"/>
      <c r="E4239" s="235"/>
      <c r="F4239" s="235"/>
      <c r="G4239" s="121"/>
      <c r="H4239" s="125">
        <v>2956.5387900000001</v>
      </c>
      <c r="I4239" s="121">
        <v>0</v>
      </c>
      <c r="J4239" s="125"/>
      <c r="K4239" s="121"/>
      <c r="L4239" s="121"/>
      <c r="M4239" s="121"/>
    </row>
    <row r="4240" spans="1:13" x14ac:dyDescent="0.2">
      <c r="A4240" s="122">
        <v>42180</v>
      </c>
      <c r="B4240" s="123">
        <v>20</v>
      </c>
      <c r="C4240" s="235"/>
      <c r="D4240" s="235"/>
      <c r="E4240" s="235"/>
      <c r="F4240" s="235"/>
      <c r="G4240" s="121"/>
      <c r="H4240" s="125">
        <v>3001.4664999999995</v>
      </c>
      <c r="I4240" s="121">
        <v>0</v>
      </c>
      <c r="J4240" s="125"/>
      <c r="K4240" s="121"/>
      <c r="L4240" s="121"/>
      <c r="M4240" s="121"/>
    </row>
    <row r="4241" spans="1:13" x14ac:dyDescent="0.2">
      <c r="A4241" s="122">
        <v>42180</v>
      </c>
      <c r="B4241" s="123">
        <v>21</v>
      </c>
      <c r="C4241" s="235"/>
      <c r="D4241" s="235"/>
      <c r="E4241" s="235"/>
      <c r="F4241" s="235"/>
      <c r="G4241" s="121"/>
      <c r="H4241" s="125">
        <v>2868.1848500000001</v>
      </c>
      <c r="I4241" s="121">
        <v>0</v>
      </c>
      <c r="J4241" s="125"/>
      <c r="K4241" s="121"/>
      <c r="L4241" s="121"/>
      <c r="M4241" s="121"/>
    </row>
    <row r="4242" spans="1:13" x14ac:dyDescent="0.2">
      <c r="A4242" s="122">
        <v>42180</v>
      </c>
      <c r="B4242" s="123">
        <v>22</v>
      </c>
      <c r="C4242" s="235"/>
      <c r="D4242" s="235"/>
      <c r="E4242" s="235"/>
      <c r="F4242" s="235"/>
      <c r="G4242" s="121"/>
      <c r="H4242" s="125">
        <v>2596.7762499999999</v>
      </c>
      <c r="I4242" s="121"/>
      <c r="J4242" s="125"/>
      <c r="K4242" s="121"/>
      <c r="L4242" s="121"/>
      <c r="M4242" s="121"/>
    </row>
    <row r="4243" spans="1:13" x14ac:dyDescent="0.2">
      <c r="A4243" s="122">
        <v>42180</v>
      </c>
      <c r="B4243" s="123">
        <v>23</v>
      </c>
      <c r="C4243" s="235"/>
      <c r="D4243" s="235"/>
      <c r="E4243" s="235"/>
      <c r="F4243" s="235"/>
      <c r="G4243" s="121"/>
      <c r="H4243" s="125">
        <v>2317.5009100000002</v>
      </c>
      <c r="I4243" s="121"/>
      <c r="J4243" s="125"/>
      <c r="K4243" s="121"/>
      <c r="L4243" s="121"/>
      <c r="M4243" s="121"/>
    </row>
    <row r="4244" spans="1:13" x14ac:dyDescent="0.2">
      <c r="A4244" s="122">
        <v>42180</v>
      </c>
      <c r="B4244" s="123">
        <v>24</v>
      </c>
      <c r="C4244" s="235"/>
      <c r="D4244" s="235"/>
      <c r="E4244" s="235"/>
      <c r="F4244" s="235"/>
      <c r="G4244" s="121"/>
      <c r="H4244" s="125">
        <v>2111.0974799999999</v>
      </c>
      <c r="I4244" s="121"/>
      <c r="J4244" s="125"/>
      <c r="K4244" s="121"/>
      <c r="L4244" s="121"/>
      <c r="M4244" s="121"/>
    </row>
    <row r="4245" spans="1:13" x14ac:dyDescent="0.2">
      <c r="A4245" s="122">
        <v>42181</v>
      </c>
      <c r="B4245" s="123">
        <v>1</v>
      </c>
      <c r="C4245" s="235"/>
      <c r="D4245" s="235"/>
      <c r="E4245" s="235"/>
      <c r="F4245" s="235"/>
      <c r="G4245" s="121"/>
      <c r="H4245" s="125">
        <v>1986.8631200000002</v>
      </c>
      <c r="I4245" s="121"/>
      <c r="J4245" s="125"/>
      <c r="K4245" s="121"/>
      <c r="L4245" s="121"/>
      <c r="M4245" s="121"/>
    </row>
    <row r="4246" spans="1:13" x14ac:dyDescent="0.2">
      <c r="A4246" s="122">
        <v>42181</v>
      </c>
      <c r="B4246" s="123">
        <v>2</v>
      </c>
      <c r="C4246" s="235"/>
      <c r="D4246" s="235"/>
      <c r="E4246" s="235"/>
      <c r="F4246" s="235"/>
      <c r="G4246" s="121"/>
      <c r="H4246" s="125">
        <v>1912.5691999999997</v>
      </c>
      <c r="I4246" s="121"/>
      <c r="J4246" s="125"/>
      <c r="K4246" s="121"/>
      <c r="L4246" s="121"/>
      <c r="M4246" s="121"/>
    </row>
    <row r="4247" spans="1:13" x14ac:dyDescent="0.2">
      <c r="A4247" s="122">
        <v>42181</v>
      </c>
      <c r="B4247" s="123">
        <v>3</v>
      </c>
      <c r="C4247" s="235"/>
      <c r="D4247" s="235"/>
      <c r="E4247" s="235"/>
      <c r="F4247" s="235"/>
      <c r="G4247" s="121"/>
      <c r="H4247" s="125">
        <v>1877.16705</v>
      </c>
      <c r="I4247" s="121"/>
      <c r="J4247" s="125"/>
      <c r="K4247" s="121"/>
      <c r="L4247" s="121"/>
      <c r="M4247" s="121"/>
    </row>
    <row r="4248" spans="1:13" x14ac:dyDescent="0.2">
      <c r="A4248" s="122">
        <v>42181</v>
      </c>
      <c r="B4248" s="123">
        <v>4</v>
      </c>
      <c r="C4248" s="235"/>
      <c r="D4248" s="235"/>
      <c r="E4248" s="235"/>
      <c r="F4248" s="235"/>
      <c r="G4248" s="121"/>
      <c r="H4248" s="125">
        <v>1909.6537499999997</v>
      </c>
      <c r="I4248" s="121"/>
      <c r="J4248" s="125"/>
      <c r="K4248" s="121"/>
      <c r="L4248" s="121"/>
      <c r="M4248" s="121"/>
    </row>
    <row r="4249" spans="1:13" x14ac:dyDescent="0.2">
      <c r="A4249" s="122">
        <v>42181</v>
      </c>
      <c r="B4249" s="123">
        <v>5</v>
      </c>
      <c r="C4249" s="235"/>
      <c r="D4249" s="235"/>
      <c r="E4249" s="235"/>
      <c r="F4249" s="235"/>
      <c r="G4249" s="121"/>
      <c r="H4249" s="125">
        <v>2025.85123</v>
      </c>
      <c r="I4249" s="121"/>
      <c r="J4249" s="125"/>
      <c r="K4249" s="121"/>
      <c r="L4249" s="121"/>
      <c r="M4249" s="121"/>
    </row>
    <row r="4250" spans="1:13" x14ac:dyDescent="0.2">
      <c r="A4250" s="122">
        <v>42181</v>
      </c>
      <c r="B4250" s="123">
        <v>6</v>
      </c>
      <c r="C4250" s="235"/>
      <c r="D4250" s="235"/>
      <c r="E4250" s="235"/>
      <c r="F4250" s="235"/>
      <c r="G4250" s="121"/>
      <c r="H4250" s="125">
        <v>2158.6200200000003</v>
      </c>
      <c r="I4250" s="121"/>
      <c r="J4250" s="125"/>
      <c r="K4250" s="121"/>
      <c r="L4250" s="121"/>
      <c r="M4250" s="121"/>
    </row>
    <row r="4251" spans="1:13" x14ac:dyDescent="0.2">
      <c r="A4251" s="122">
        <v>42181</v>
      </c>
      <c r="B4251" s="123">
        <v>7</v>
      </c>
      <c r="C4251" s="235"/>
      <c r="D4251" s="235"/>
      <c r="E4251" s="235"/>
      <c r="F4251" s="235"/>
      <c r="G4251" s="121"/>
      <c r="H4251" s="125">
        <v>2328.4115200000001</v>
      </c>
      <c r="I4251" s="121"/>
      <c r="J4251" s="125"/>
      <c r="K4251" s="121"/>
      <c r="L4251" s="121"/>
      <c r="M4251" s="121"/>
    </row>
    <row r="4252" spans="1:13" x14ac:dyDescent="0.2">
      <c r="A4252" s="122">
        <v>42181</v>
      </c>
      <c r="B4252" s="123">
        <v>8</v>
      </c>
      <c r="C4252" s="235"/>
      <c r="D4252" s="235"/>
      <c r="E4252" s="235"/>
      <c r="F4252" s="235"/>
      <c r="G4252" s="121"/>
      <c r="H4252" s="125">
        <v>2502.2065400000001</v>
      </c>
      <c r="I4252" s="121"/>
      <c r="J4252" s="125"/>
      <c r="K4252" s="121"/>
      <c r="L4252" s="121"/>
      <c r="M4252" s="121"/>
    </row>
    <row r="4253" spans="1:13" x14ac:dyDescent="0.2">
      <c r="A4253" s="122">
        <v>42181</v>
      </c>
      <c r="B4253" s="123">
        <v>9</v>
      </c>
      <c r="C4253" s="235"/>
      <c r="D4253" s="235"/>
      <c r="E4253" s="235"/>
      <c r="F4253" s="235"/>
      <c r="G4253" s="121"/>
      <c r="H4253" s="125">
        <v>2634.87021</v>
      </c>
      <c r="I4253" s="121"/>
      <c r="J4253" s="125"/>
      <c r="K4253" s="121"/>
      <c r="L4253" s="121"/>
      <c r="M4253" s="121"/>
    </row>
    <row r="4254" spans="1:13" x14ac:dyDescent="0.2">
      <c r="A4254" s="122">
        <v>42181</v>
      </c>
      <c r="B4254" s="123">
        <v>10</v>
      </c>
      <c r="C4254" s="235"/>
      <c r="D4254" s="235"/>
      <c r="E4254" s="235"/>
      <c r="F4254" s="235"/>
      <c r="G4254" s="121"/>
      <c r="H4254" s="125">
        <v>2765.1104399999999</v>
      </c>
      <c r="I4254" s="121">
        <v>0</v>
      </c>
      <c r="J4254" s="125"/>
      <c r="K4254" s="121"/>
      <c r="L4254" s="121"/>
      <c r="M4254" s="121"/>
    </row>
    <row r="4255" spans="1:13" x14ac:dyDescent="0.2">
      <c r="A4255" s="122">
        <v>42181</v>
      </c>
      <c r="B4255" s="123">
        <v>11</v>
      </c>
      <c r="C4255" s="235"/>
      <c r="D4255" s="235"/>
      <c r="E4255" s="235"/>
      <c r="F4255" s="235"/>
      <c r="G4255" s="121"/>
      <c r="H4255" s="125">
        <v>2853.8724899999997</v>
      </c>
      <c r="I4255" s="121">
        <v>0</v>
      </c>
      <c r="J4255" s="125"/>
      <c r="K4255" s="121"/>
      <c r="L4255" s="121"/>
      <c r="M4255" s="121"/>
    </row>
    <row r="4256" spans="1:13" x14ac:dyDescent="0.2">
      <c r="A4256" s="122">
        <v>42181</v>
      </c>
      <c r="B4256" s="123">
        <v>12</v>
      </c>
      <c r="C4256" s="235"/>
      <c r="D4256" s="235"/>
      <c r="E4256" s="235"/>
      <c r="F4256" s="235"/>
      <c r="G4256" s="121"/>
      <c r="H4256" s="125">
        <v>2921.7850600000002</v>
      </c>
      <c r="I4256" s="121">
        <v>0</v>
      </c>
      <c r="J4256" s="125"/>
      <c r="K4256" s="121"/>
      <c r="L4256" s="121"/>
      <c r="M4256" s="121"/>
    </row>
    <row r="4257" spans="1:13" x14ac:dyDescent="0.2">
      <c r="A4257" s="122">
        <v>42181</v>
      </c>
      <c r="B4257" s="123">
        <v>13</v>
      </c>
      <c r="C4257" s="235"/>
      <c r="D4257" s="235"/>
      <c r="E4257" s="235"/>
      <c r="F4257" s="235"/>
      <c r="G4257" s="121"/>
      <c r="H4257" s="125">
        <v>2996.4744700000001</v>
      </c>
      <c r="I4257" s="121">
        <v>0</v>
      </c>
      <c r="J4257" s="125"/>
      <c r="K4257" s="121"/>
      <c r="L4257" s="121"/>
      <c r="M4257" s="121"/>
    </row>
    <row r="4258" spans="1:13" x14ac:dyDescent="0.2">
      <c r="A4258" s="122">
        <v>42181</v>
      </c>
      <c r="B4258" s="123">
        <v>14</v>
      </c>
      <c r="C4258" s="235"/>
      <c r="D4258" s="235"/>
      <c r="E4258" s="235"/>
      <c r="F4258" s="235"/>
      <c r="G4258" s="121"/>
      <c r="H4258" s="125">
        <v>3060.30638</v>
      </c>
      <c r="I4258" s="121">
        <v>0</v>
      </c>
      <c r="J4258" s="125"/>
      <c r="K4258" s="121"/>
      <c r="L4258" s="121"/>
      <c r="M4258" s="121"/>
    </row>
    <row r="4259" spans="1:13" x14ac:dyDescent="0.2">
      <c r="A4259" s="122">
        <v>42181</v>
      </c>
      <c r="B4259" s="123">
        <v>15</v>
      </c>
      <c r="C4259" s="235"/>
      <c r="D4259" s="235"/>
      <c r="E4259" s="235"/>
      <c r="F4259" s="235"/>
      <c r="G4259" s="121"/>
      <c r="H4259" s="125">
        <v>3103.0098500000008</v>
      </c>
      <c r="I4259" s="121">
        <v>17.143161196915646</v>
      </c>
      <c r="J4259" s="125"/>
      <c r="K4259" s="121"/>
      <c r="L4259" s="121"/>
      <c r="M4259" s="121"/>
    </row>
    <row r="4260" spans="1:13" x14ac:dyDescent="0.2">
      <c r="A4260" s="122">
        <v>42181</v>
      </c>
      <c r="B4260" s="123">
        <v>16</v>
      </c>
      <c r="C4260" s="235"/>
      <c r="D4260" s="235"/>
      <c r="E4260" s="235"/>
      <c r="F4260" s="235"/>
      <c r="G4260" s="121"/>
      <c r="H4260" s="125">
        <v>3137.3972899999999</v>
      </c>
      <c r="I4260" s="121">
        <v>17.036407938363634</v>
      </c>
      <c r="J4260" s="125"/>
      <c r="K4260" s="121"/>
      <c r="L4260" s="121"/>
      <c r="M4260" s="121"/>
    </row>
    <row r="4261" spans="1:13" x14ac:dyDescent="0.2">
      <c r="A4261" s="122">
        <v>42181</v>
      </c>
      <c r="B4261" s="123">
        <v>17</v>
      </c>
      <c r="C4261" s="235"/>
      <c r="D4261" s="235"/>
      <c r="E4261" s="235"/>
      <c r="F4261" s="235"/>
      <c r="G4261" s="121"/>
      <c r="H4261" s="125">
        <v>3075.5782300000005</v>
      </c>
      <c r="I4261" s="121">
        <v>17.290915558621265</v>
      </c>
      <c r="J4261" s="125"/>
      <c r="K4261" s="121"/>
      <c r="L4261" s="121"/>
      <c r="M4261" s="121"/>
    </row>
    <row r="4262" spans="1:13" x14ac:dyDescent="0.2">
      <c r="A4262" s="122">
        <v>42181</v>
      </c>
      <c r="B4262" s="123">
        <v>18</v>
      </c>
      <c r="C4262" s="235"/>
      <c r="D4262" s="235"/>
      <c r="E4262" s="235"/>
      <c r="F4262" s="235"/>
      <c r="G4262" s="121"/>
      <c r="H4262" s="125">
        <v>2952.9002400000004</v>
      </c>
      <c r="I4262" s="121">
        <v>15.793054526525543</v>
      </c>
      <c r="J4262" s="125"/>
      <c r="K4262" s="121"/>
      <c r="L4262" s="121"/>
      <c r="M4262" s="121"/>
    </row>
    <row r="4263" spans="1:13" x14ac:dyDescent="0.2">
      <c r="A4263" s="122">
        <v>42181</v>
      </c>
      <c r="B4263" s="123">
        <v>19</v>
      </c>
      <c r="C4263" s="235"/>
      <c r="D4263" s="235"/>
      <c r="E4263" s="235"/>
      <c r="F4263" s="235"/>
      <c r="G4263" s="121"/>
      <c r="H4263" s="125">
        <v>2878.2397500000002</v>
      </c>
      <c r="I4263" s="121">
        <v>0</v>
      </c>
      <c r="J4263" s="125"/>
      <c r="K4263" s="121"/>
      <c r="L4263" s="121"/>
      <c r="M4263" s="121"/>
    </row>
    <row r="4264" spans="1:13" x14ac:dyDescent="0.2">
      <c r="A4264" s="122">
        <v>42181</v>
      </c>
      <c r="B4264" s="123">
        <v>20</v>
      </c>
      <c r="C4264" s="235"/>
      <c r="D4264" s="235"/>
      <c r="E4264" s="235"/>
      <c r="F4264" s="235"/>
      <c r="G4264" s="121"/>
      <c r="H4264" s="125">
        <v>2945.2024200000001</v>
      </c>
      <c r="I4264" s="121">
        <v>0</v>
      </c>
      <c r="J4264" s="125"/>
      <c r="K4264" s="121"/>
      <c r="L4264" s="121"/>
      <c r="M4264" s="121"/>
    </row>
    <row r="4265" spans="1:13" x14ac:dyDescent="0.2">
      <c r="A4265" s="122">
        <v>42181</v>
      </c>
      <c r="B4265" s="123">
        <v>21</v>
      </c>
      <c r="C4265" s="235"/>
      <c r="D4265" s="235"/>
      <c r="E4265" s="235"/>
      <c r="F4265" s="235"/>
      <c r="G4265" s="121"/>
      <c r="H4265" s="125">
        <v>2842.0034100000007</v>
      </c>
      <c r="I4265" s="121">
        <v>0</v>
      </c>
      <c r="J4265" s="125"/>
      <c r="K4265" s="121"/>
      <c r="L4265" s="121"/>
      <c r="M4265" s="121"/>
    </row>
    <row r="4266" spans="1:13" x14ac:dyDescent="0.2">
      <c r="A4266" s="122">
        <v>42181</v>
      </c>
      <c r="B4266" s="123">
        <v>22</v>
      </c>
      <c r="C4266" s="235"/>
      <c r="D4266" s="235"/>
      <c r="E4266" s="235"/>
      <c r="F4266" s="235"/>
      <c r="G4266" s="121"/>
      <c r="H4266" s="125">
        <v>2621.9967900000001</v>
      </c>
      <c r="I4266" s="121"/>
      <c r="J4266" s="125"/>
      <c r="K4266" s="121"/>
      <c r="L4266" s="121"/>
      <c r="M4266" s="121"/>
    </row>
    <row r="4267" spans="1:13" x14ac:dyDescent="0.2">
      <c r="A4267" s="122">
        <v>42181</v>
      </c>
      <c r="B4267" s="123">
        <v>23</v>
      </c>
      <c r="C4267" s="235"/>
      <c r="D4267" s="235"/>
      <c r="E4267" s="235"/>
      <c r="F4267" s="235"/>
      <c r="G4267" s="121"/>
      <c r="H4267" s="125">
        <v>2371.59085</v>
      </c>
      <c r="I4267" s="121"/>
      <c r="J4267" s="125"/>
      <c r="K4267" s="121"/>
      <c r="L4267" s="121"/>
      <c r="M4267" s="121"/>
    </row>
    <row r="4268" spans="1:13" x14ac:dyDescent="0.2">
      <c r="A4268" s="122">
        <v>42181</v>
      </c>
      <c r="B4268" s="123">
        <v>24</v>
      </c>
      <c r="C4268" s="235"/>
      <c r="D4268" s="235"/>
      <c r="E4268" s="235"/>
      <c r="F4268" s="235"/>
      <c r="G4268" s="121"/>
      <c r="H4268" s="125">
        <v>2164.3191499999998</v>
      </c>
      <c r="I4268" s="121"/>
      <c r="J4268" s="125"/>
      <c r="K4268" s="121"/>
      <c r="L4268" s="121"/>
      <c r="M4268" s="121"/>
    </row>
    <row r="4269" spans="1:13" x14ac:dyDescent="0.2">
      <c r="A4269" s="122">
        <v>42182</v>
      </c>
      <c r="B4269" s="123">
        <v>1</v>
      </c>
      <c r="C4269" s="235"/>
      <c r="D4269" s="235"/>
      <c r="E4269" s="235"/>
      <c r="F4269" s="235"/>
      <c r="G4269" s="121"/>
      <c r="H4269" s="125">
        <v>2021.5356899999999</v>
      </c>
      <c r="I4269" s="121"/>
      <c r="J4269" s="125"/>
      <c r="K4269" s="121"/>
      <c r="L4269" s="121"/>
      <c r="M4269" s="121"/>
    </row>
    <row r="4270" spans="1:13" x14ac:dyDescent="0.2">
      <c r="A4270" s="122">
        <v>42182</v>
      </c>
      <c r="B4270" s="123">
        <v>2</v>
      </c>
      <c r="C4270" s="235"/>
      <c r="D4270" s="235"/>
      <c r="E4270" s="235"/>
      <c r="F4270" s="235"/>
      <c r="G4270" s="121"/>
      <c r="H4270" s="125">
        <v>1948.6901400000002</v>
      </c>
      <c r="I4270" s="121"/>
      <c r="J4270" s="125"/>
      <c r="K4270" s="121"/>
      <c r="L4270" s="121"/>
      <c r="M4270" s="121"/>
    </row>
    <row r="4271" spans="1:13" x14ac:dyDescent="0.2">
      <c r="A4271" s="122">
        <v>42182</v>
      </c>
      <c r="B4271" s="123">
        <v>3</v>
      </c>
      <c r="C4271" s="235"/>
      <c r="D4271" s="235"/>
      <c r="E4271" s="235"/>
      <c r="F4271" s="235"/>
      <c r="G4271" s="121"/>
      <c r="H4271" s="125">
        <v>1933.56601</v>
      </c>
      <c r="I4271" s="121"/>
      <c r="J4271" s="125"/>
      <c r="K4271" s="121"/>
      <c r="L4271" s="121"/>
      <c r="M4271" s="121"/>
    </row>
    <row r="4272" spans="1:13" x14ac:dyDescent="0.2">
      <c r="A4272" s="122">
        <v>42182</v>
      </c>
      <c r="B4272" s="123">
        <v>4</v>
      </c>
      <c r="C4272" s="235"/>
      <c r="D4272" s="235"/>
      <c r="E4272" s="235"/>
      <c r="F4272" s="235"/>
      <c r="G4272" s="121"/>
      <c r="H4272" s="125">
        <v>1926.9510400000004</v>
      </c>
      <c r="I4272" s="121"/>
      <c r="J4272" s="125"/>
      <c r="K4272" s="121"/>
      <c r="L4272" s="121"/>
      <c r="M4272" s="121"/>
    </row>
    <row r="4273" spans="1:13" x14ac:dyDescent="0.2">
      <c r="A4273" s="122">
        <v>42182</v>
      </c>
      <c r="B4273" s="123">
        <v>5</v>
      </c>
      <c r="C4273" s="235"/>
      <c r="D4273" s="235"/>
      <c r="E4273" s="235"/>
      <c r="F4273" s="235"/>
      <c r="G4273" s="121"/>
      <c r="H4273" s="125">
        <v>1923.1880100000003</v>
      </c>
      <c r="I4273" s="121"/>
      <c r="J4273" s="125"/>
      <c r="K4273" s="121"/>
      <c r="L4273" s="121"/>
      <c r="M4273" s="121"/>
    </row>
    <row r="4274" spans="1:13" x14ac:dyDescent="0.2">
      <c r="A4274" s="122">
        <v>42182</v>
      </c>
      <c r="B4274" s="123">
        <v>6</v>
      </c>
      <c r="C4274" s="235"/>
      <c r="D4274" s="235"/>
      <c r="E4274" s="235"/>
      <c r="F4274" s="235"/>
      <c r="G4274" s="121"/>
      <c r="H4274" s="125">
        <v>1953.52396</v>
      </c>
      <c r="I4274" s="121"/>
      <c r="J4274" s="125"/>
      <c r="K4274" s="121"/>
      <c r="L4274" s="121"/>
      <c r="M4274" s="121"/>
    </row>
    <row r="4275" spans="1:13" x14ac:dyDescent="0.2">
      <c r="A4275" s="122">
        <v>42182</v>
      </c>
      <c r="B4275" s="123">
        <v>7</v>
      </c>
      <c r="C4275" s="235"/>
      <c r="D4275" s="235"/>
      <c r="E4275" s="235"/>
      <c r="F4275" s="235"/>
      <c r="G4275" s="121"/>
      <c r="H4275" s="125">
        <v>2054.4670900000001</v>
      </c>
      <c r="I4275" s="121"/>
      <c r="J4275" s="125"/>
      <c r="K4275" s="121"/>
      <c r="L4275" s="121"/>
      <c r="M4275" s="121"/>
    </row>
    <row r="4276" spans="1:13" x14ac:dyDescent="0.2">
      <c r="A4276" s="122">
        <v>42182</v>
      </c>
      <c r="B4276" s="123">
        <v>8</v>
      </c>
      <c r="C4276" s="235"/>
      <c r="D4276" s="235"/>
      <c r="E4276" s="235"/>
      <c r="F4276" s="235"/>
      <c r="G4276" s="121"/>
      <c r="H4276" s="125">
        <v>2226.7256600000001</v>
      </c>
      <c r="I4276" s="121"/>
      <c r="J4276" s="125"/>
      <c r="K4276" s="121"/>
      <c r="L4276" s="121"/>
      <c r="M4276" s="121"/>
    </row>
    <row r="4277" spans="1:13" x14ac:dyDescent="0.2">
      <c r="A4277" s="122">
        <v>42182</v>
      </c>
      <c r="B4277" s="123">
        <v>9</v>
      </c>
      <c r="C4277" s="235"/>
      <c r="D4277" s="235"/>
      <c r="E4277" s="235"/>
      <c r="F4277" s="235"/>
      <c r="G4277" s="121"/>
      <c r="H4277" s="125">
        <v>2436.1169</v>
      </c>
      <c r="I4277" s="121"/>
      <c r="J4277" s="125"/>
      <c r="K4277" s="121"/>
      <c r="L4277" s="121"/>
      <c r="M4277" s="121"/>
    </row>
    <row r="4278" spans="1:13" x14ac:dyDescent="0.2">
      <c r="A4278" s="122">
        <v>42182</v>
      </c>
      <c r="B4278" s="123">
        <v>10</v>
      </c>
      <c r="C4278" s="235"/>
      <c r="D4278" s="235"/>
      <c r="E4278" s="235"/>
      <c r="F4278" s="235"/>
      <c r="G4278" s="121"/>
      <c r="H4278" s="125">
        <v>2538.9810199999997</v>
      </c>
      <c r="I4278" s="121"/>
      <c r="J4278" s="125"/>
      <c r="K4278" s="121"/>
      <c r="L4278" s="121"/>
      <c r="M4278" s="121"/>
    </row>
    <row r="4279" spans="1:13" x14ac:dyDescent="0.2">
      <c r="A4279" s="122">
        <v>42182</v>
      </c>
      <c r="B4279" s="123">
        <v>11</v>
      </c>
      <c r="C4279" s="235"/>
      <c r="D4279" s="235"/>
      <c r="E4279" s="235"/>
      <c r="F4279" s="235"/>
      <c r="G4279" s="121"/>
      <c r="H4279" s="125">
        <v>2495.4908399999999</v>
      </c>
      <c r="I4279" s="121"/>
      <c r="J4279" s="125"/>
      <c r="K4279" s="121"/>
      <c r="L4279" s="121"/>
      <c r="M4279" s="121"/>
    </row>
    <row r="4280" spans="1:13" x14ac:dyDescent="0.2">
      <c r="A4280" s="122">
        <v>42182</v>
      </c>
      <c r="B4280" s="123">
        <v>12</v>
      </c>
      <c r="C4280" s="235"/>
      <c r="D4280" s="235"/>
      <c r="E4280" s="235"/>
      <c r="F4280" s="235"/>
      <c r="G4280" s="121"/>
      <c r="H4280" s="125">
        <v>2445.8614200000002</v>
      </c>
      <c r="I4280" s="121"/>
      <c r="J4280" s="125"/>
      <c r="K4280" s="121"/>
      <c r="L4280" s="121"/>
      <c r="M4280" s="121"/>
    </row>
    <row r="4281" spans="1:13" x14ac:dyDescent="0.2">
      <c r="A4281" s="122">
        <v>42182</v>
      </c>
      <c r="B4281" s="123">
        <v>13</v>
      </c>
      <c r="C4281" s="235"/>
      <c r="D4281" s="235"/>
      <c r="E4281" s="235"/>
      <c r="F4281" s="235"/>
      <c r="G4281" s="121"/>
      <c r="H4281" s="125">
        <v>2495.2715099999991</v>
      </c>
      <c r="I4281" s="121"/>
      <c r="J4281" s="125"/>
      <c r="K4281" s="121"/>
      <c r="L4281" s="121"/>
      <c r="M4281" s="121"/>
    </row>
    <row r="4282" spans="1:13" x14ac:dyDescent="0.2">
      <c r="A4282" s="122">
        <v>42182</v>
      </c>
      <c r="B4282" s="123">
        <v>14</v>
      </c>
      <c r="C4282" s="235"/>
      <c r="D4282" s="235"/>
      <c r="E4282" s="235"/>
      <c r="F4282" s="235"/>
      <c r="G4282" s="121"/>
      <c r="H4282" s="125">
        <v>2523.1638800000001</v>
      </c>
      <c r="I4282" s="121"/>
      <c r="J4282" s="125"/>
      <c r="K4282" s="121"/>
      <c r="L4282" s="121"/>
      <c r="M4282" s="121"/>
    </row>
    <row r="4283" spans="1:13" x14ac:dyDescent="0.2">
      <c r="A4283" s="122">
        <v>42182</v>
      </c>
      <c r="B4283" s="123">
        <v>15</v>
      </c>
      <c r="C4283" s="235"/>
      <c r="D4283" s="235"/>
      <c r="E4283" s="235"/>
      <c r="F4283" s="235"/>
      <c r="G4283" s="121"/>
      <c r="H4283" s="125">
        <v>2546.0562500000001</v>
      </c>
      <c r="I4283" s="121"/>
      <c r="J4283" s="125"/>
      <c r="K4283" s="121"/>
      <c r="L4283" s="121"/>
      <c r="M4283" s="121"/>
    </row>
    <row r="4284" spans="1:13" x14ac:dyDescent="0.2">
      <c r="A4284" s="122">
        <v>42182</v>
      </c>
      <c r="B4284" s="123">
        <v>16</v>
      </c>
      <c r="C4284" s="235"/>
      <c r="D4284" s="235"/>
      <c r="E4284" s="235"/>
      <c r="F4284" s="235"/>
      <c r="G4284" s="121"/>
      <c r="H4284" s="125">
        <v>2518.9486200000001</v>
      </c>
      <c r="I4284" s="121"/>
      <c r="J4284" s="125"/>
      <c r="K4284" s="121"/>
      <c r="L4284" s="121"/>
      <c r="M4284" s="121"/>
    </row>
    <row r="4285" spans="1:13" x14ac:dyDescent="0.2">
      <c r="A4285" s="122">
        <v>42182</v>
      </c>
      <c r="B4285" s="123">
        <v>17</v>
      </c>
      <c r="C4285" s="235"/>
      <c r="D4285" s="235"/>
      <c r="E4285" s="235"/>
      <c r="F4285" s="235"/>
      <c r="G4285" s="121"/>
      <c r="H4285" s="125">
        <v>2501.8409999999999</v>
      </c>
      <c r="I4285" s="121"/>
      <c r="J4285" s="125"/>
      <c r="K4285" s="121"/>
      <c r="L4285" s="121"/>
      <c r="M4285" s="121"/>
    </row>
    <row r="4286" spans="1:13" x14ac:dyDescent="0.2">
      <c r="A4286" s="122">
        <v>42182</v>
      </c>
      <c r="B4286" s="123">
        <v>18</v>
      </c>
      <c r="C4286" s="235"/>
      <c r="D4286" s="235"/>
      <c r="E4286" s="235"/>
      <c r="F4286" s="235"/>
      <c r="G4286" s="121"/>
      <c r="H4286" s="125">
        <v>2514.7333699999999</v>
      </c>
      <c r="I4286" s="121"/>
      <c r="J4286" s="125"/>
      <c r="K4286" s="121"/>
      <c r="L4286" s="121"/>
      <c r="M4286" s="121"/>
    </row>
    <row r="4287" spans="1:13" x14ac:dyDescent="0.2">
      <c r="A4287" s="122">
        <v>42182</v>
      </c>
      <c r="B4287" s="123">
        <v>19</v>
      </c>
      <c r="C4287" s="235"/>
      <c r="D4287" s="235"/>
      <c r="E4287" s="235"/>
      <c r="F4287" s="235"/>
      <c r="G4287" s="121"/>
      <c r="H4287" s="125">
        <v>2572.6257400000004</v>
      </c>
      <c r="I4287" s="121"/>
      <c r="J4287" s="125"/>
      <c r="K4287" s="121"/>
      <c r="L4287" s="121"/>
      <c r="M4287" s="121"/>
    </row>
    <row r="4288" spans="1:13" x14ac:dyDescent="0.2">
      <c r="A4288" s="122">
        <v>42182</v>
      </c>
      <c r="B4288" s="123">
        <v>20</v>
      </c>
      <c r="C4288" s="235"/>
      <c r="D4288" s="235"/>
      <c r="E4288" s="235"/>
      <c r="F4288" s="235"/>
      <c r="G4288" s="121"/>
      <c r="H4288" s="125">
        <v>2670.51811</v>
      </c>
      <c r="I4288" s="121"/>
      <c r="J4288" s="125"/>
      <c r="K4288" s="121"/>
      <c r="L4288" s="121"/>
      <c r="M4288" s="121"/>
    </row>
    <row r="4289" spans="1:13" x14ac:dyDescent="0.2">
      <c r="A4289" s="122">
        <v>42182</v>
      </c>
      <c r="B4289" s="123">
        <v>21</v>
      </c>
      <c r="C4289" s="235"/>
      <c r="D4289" s="235"/>
      <c r="E4289" s="235"/>
      <c r="F4289" s="235"/>
      <c r="G4289" s="121"/>
      <c r="H4289" s="125">
        <v>2638.4104799999996</v>
      </c>
      <c r="I4289" s="121"/>
      <c r="J4289" s="125"/>
      <c r="K4289" s="121"/>
      <c r="L4289" s="121"/>
      <c r="M4289" s="121"/>
    </row>
    <row r="4290" spans="1:13" x14ac:dyDescent="0.2">
      <c r="A4290" s="122">
        <v>42182</v>
      </c>
      <c r="B4290" s="123">
        <v>22</v>
      </c>
      <c r="C4290" s="235"/>
      <c r="D4290" s="235"/>
      <c r="E4290" s="235"/>
      <c r="F4290" s="235"/>
      <c r="G4290" s="121"/>
      <c r="H4290" s="125">
        <v>2476.30285</v>
      </c>
      <c r="I4290" s="121"/>
      <c r="J4290" s="125"/>
      <c r="K4290" s="121"/>
      <c r="L4290" s="121"/>
      <c r="M4290" s="121"/>
    </row>
    <row r="4291" spans="1:13" x14ac:dyDescent="0.2">
      <c r="A4291" s="122">
        <v>42182</v>
      </c>
      <c r="B4291" s="123">
        <v>23</v>
      </c>
      <c r="C4291" s="235"/>
      <c r="D4291" s="235"/>
      <c r="E4291" s="235"/>
      <c r="F4291" s="235"/>
      <c r="G4291" s="121"/>
      <c r="H4291" s="125">
        <v>2264.1952200000001</v>
      </c>
      <c r="I4291" s="121"/>
      <c r="J4291" s="125"/>
      <c r="K4291" s="121"/>
      <c r="L4291" s="121"/>
      <c r="M4291" s="121"/>
    </row>
    <row r="4292" spans="1:13" x14ac:dyDescent="0.2">
      <c r="A4292" s="122">
        <v>42182</v>
      </c>
      <c r="B4292" s="123">
        <v>24</v>
      </c>
      <c r="C4292" s="235"/>
      <c r="D4292" s="235"/>
      <c r="E4292" s="235"/>
      <c r="F4292" s="235"/>
      <c r="G4292" s="121"/>
      <c r="H4292" s="125">
        <v>2092.0875900000001</v>
      </c>
      <c r="I4292" s="121"/>
      <c r="J4292" s="125"/>
      <c r="K4292" s="121"/>
      <c r="L4292" s="121"/>
      <c r="M4292" s="121"/>
    </row>
    <row r="4293" spans="1:13" x14ac:dyDescent="0.2">
      <c r="A4293" s="122">
        <v>42183</v>
      </c>
      <c r="B4293" s="123">
        <v>1</v>
      </c>
      <c r="C4293" s="235"/>
      <c r="D4293" s="235"/>
      <c r="E4293" s="235"/>
      <c r="F4293" s="235"/>
      <c r="G4293" s="121"/>
      <c r="H4293" s="125">
        <v>1964.0324699999999</v>
      </c>
      <c r="I4293" s="121"/>
      <c r="J4293" s="125"/>
      <c r="K4293" s="121"/>
      <c r="L4293" s="121"/>
      <c r="M4293" s="121"/>
    </row>
    <row r="4294" spans="1:13" x14ac:dyDescent="0.2">
      <c r="A4294" s="122">
        <v>42183</v>
      </c>
      <c r="B4294" s="123">
        <v>2</v>
      </c>
      <c r="C4294" s="235"/>
      <c r="D4294" s="235"/>
      <c r="E4294" s="235"/>
      <c r="F4294" s="235"/>
      <c r="G4294" s="121"/>
      <c r="H4294" s="125">
        <v>1925.47038</v>
      </c>
      <c r="I4294" s="121"/>
      <c r="J4294" s="125"/>
      <c r="K4294" s="121"/>
      <c r="L4294" s="121"/>
      <c r="M4294" s="121"/>
    </row>
    <row r="4295" spans="1:13" x14ac:dyDescent="0.2">
      <c r="A4295" s="122">
        <v>42183</v>
      </c>
      <c r="B4295" s="123">
        <v>3</v>
      </c>
      <c r="C4295" s="235"/>
      <c r="D4295" s="235"/>
      <c r="E4295" s="235"/>
      <c r="F4295" s="235"/>
      <c r="G4295" s="121"/>
      <c r="H4295" s="125">
        <v>1887.6211499999999</v>
      </c>
      <c r="I4295" s="121"/>
      <c r="J4295" s="125"/>
      <c r="K4295" s="121"/>
      <c r="L4295" s="121"/>
      <c r="M4295" s="121"/>
    </row>
    <row r="4296" spans="1:13" x14ac:dyDescent="0.2">
      <c r="A4296" s="122">
        <v>42183</v>
      </c>
      <c r="B4296" s="123">
        <v>4</v>
      </c>
      <c r="C4296" s="235"/>
      <c r="D4296" s="235"/>
      <c r="E4296" s="235"/>
      <c r="F4296" s="235"/>
      <c r="G4296" s="121"/>
      <c r="H4296" s="125">
        <v>1885.94454</v>
      </c>
      <c r="I4296" s="121"/>
      <c r="J4296" s="125"/>
      <c r="K4296" s="121"/>
      <c r="L4296" s="121"/>
      <c r="M4296" s="121"/>
    </row>
    <row r="4297" spans="1:13" x14ac:dyDescent="0.2">
      <c r="A4297" s="122">
        <v>42183</v>
      </c>
      <c r="B4297" s="123">
        <v>5</v>
      </c>
      <c r="C4297" s="235"/>
      <c r="D4297" s="235"/>
      <c r="E4297" s="235"/>
      <c r="F4297" s="235"/>
      <c r="G4297" s="121"/>
      <c r="H4297" s="125">
        <v>1876.2922799999997</v>
      </c>
      <c r="I4297" s="121"/>
      <c r="J4297" s="125"/>
      <c r="K4297" s="121"/>
      <c r="L4297" s="121"/>
      <c r="M4297" s="121"/>
    </row>
    <row r="4298" spans="1:13" x14ac:dyDescent="0.2">
      <c r="A4298" s="122">
        <v>42183</v>
      </c>
      <c r="B4298" s="123">
        <v>6</v>
      </c>
      <c r="C4298" s="235"/>
      <c r="D4298" s="235"/>
      <c r="E4298" s="235"/>
      <c r="F4298" s="235"/>
      <c r="G4298" s="121"/>
      <c r="H4298" s="125">
        <v>1883.5822900000003</v>
      </c>
      <c r="I4298" s="121"/>
      <c r="J4298" s="125"/>
      <c r="K4298" s="121"/>
      <c r="L4298" s="121"/>
      <c r="M4298" s="121"/>
    </row>
    <row r="4299" spans="1:13" x14ac:dyDescent="0.2">
      <c r="A4299" s="122">
        <v>42183</v>
      </c>
      <c r="B4299" s="123">
        <v>7</v>
      </c>
      <c r="C4299" s="235"/>
      <c r="D4299" s="235"/>
      <c r="E4299" s="235"/>
      <c r="F4299" s="235"/>
      <c r="G4299" s="121"/>
      <c r="H4299" s="125">
        <v>2014.12834</v>
      </c>
      <c r="I4299" s="121"/>
      <c r="J4299" s="125"/>
      <c r="K4299" s="121"/>
      <c r="L4299" s="121"/>
      <c r="M4299" s="121"/>
    </row>
    <row r="4300" spans="1:13" x14ac:dyDescent="0.2">
      <c r="A4300" s="122">
        <v>42183</v>
      </c>
      <c r="B4300" s="123">
        <v>8</v>
      </c>
      <c r="C4300" s="235"/>
      <c r="D4300" s="235"/>
      <c r="E4300" s="235"/>
      <c r="F4300" s="235"/>
      <c r="G4300" s="121"/>
      <c r="H4300" s="125">
        <v>2187.4475400000001</v>
      </c>
      <c r="I4300" s="121"/>
      <c r="J4300" s="125"/>
      <c r="K4300" s="121"/>
      <c r="L4300" s="121"/>
      <c r="M4300" s="121"/>
    </row>
    <row r="4301" spans="1:13" x14ac:dyDescent="0.2">
      <c r="A4301" s="122">
        <v>42183</v>
      </c>
      <c r="B4301" s="123">
        <v>9</v>
      </c>
      <c r="C4301" s="235"/>
      <c r="D4301" s="235"/>
      <c r="E4301" s="235"/>
      <c r="F4301" s="235"/>
      <c r="G4301" s="121"/>
      <c r="H4301" s="125">
        <v>2371.5382400000003</v>
      </c>
      <c r="I4301" s="121"/>
      <c r="J4301" s="125"/>
      <c r="K4301" s="121"/>
      <c r="L4301" s="121"/>
      <c r="M4301" s="121"/>
    </row>
    <row r="4302" spans="1:13" x14ac:dyDescent="0.2">
      <c r="A4302" s="122">
        <v>42183</v>
      </c>
      <c r="B4302" s="123">
        <v>10</v>
      </c>
      <c r="C4302" s="235"/>
      <c r="D4302" s="235"/>
      <c r="E4302" s="235"/>
      <c r="F4302" s="235"/>
      <c r="G4302" s="121"/>
      <c r="H4302" s="125">
        <v>2493.90371</v>
      </c>
      <c r="I4302" s="121"/>
      <c r="J4302" s="125"/>
      <c r="K4302" s="121"/>
      <c r="L4302" s="121"/>
      <c r="M4302" s="121"/>
    </row>
    <row r="4303" spans="1:13" x14ac:dyDescent="0.2">
      <c r="A4303" s="122">
        <v>42183</v>
      </c>
      <c r="B4303" s="123">
        <v>11</v>
      </c>
      <c r="C4303" s="235"/>
      <c r="D4303" s="235"/>
      <c r="E4303" s="235"/>
      <c r="F4303" s="235"/>
      <c r="G4303" s="121"/>
      <c r="H4303" s="125">
        <v>2532.4668900000006</v>
      </c>
      <c r="I4303" s="121"/>
      <c r="J4303" s="125"/>
      <c r="K4303" s="121"/>
      <c r="L4303" s="121"/>
      <c r="M4303" s="121"/>
    </row>
    <row r="4304" spans="1:13" x14ac:dyDescent="0.2">
      <c r="A4304" s="122">
        <v>42183</v>
      </c>
      <c r="B4304" s="123">
        <v>12</v>
      </c>
      <c r="C4304" s="235"/>
      <c r="D4304" s="235"/>
      <c r="E4304" s="235"/>
      <c r="F4304" s="235"/>
      <c r="G4304" s="121"/>
      <c r="H4304" s="125">
        <v>2637.1689999999999</v>
      </c>
      <c r="I4304" s="121"/>
      <c r="J4304" s="125"/>
      <c r="K4304" s="121"/>
      <c r="L4304" s="121"/>
      <c r="M4304" s="121"/>
    </row>
    <row r="4305" spans="1:13" x14ac:dyDescent="0.2">
      <c r="A4305" s="122">
        <v>42183</v>
      </c>
      <c r="B4305" s="123">
        <v>13</v>
      </c>
      <c r="C4305" s="235"/>
      <c r="D4305" s="235"/>
      <c r="E4305" s="235"/>
      <c r="F4305" s="235"/>
      <c r="G4305" s="121"/>
      <c r="H4305" s="125">
        <v>2774.2678599999999</v>
      </c>
      <c r="I4305" s="121"/>
      <c r="J4305" s="125"/>
      <c r="K4305" s="121"/>
      <c r="L4305" s="121"/>
      <c r="M4305" s="121"/>
    </row>
    <row r="4306" spans="1:13" x14ac:dyDescent="0.2">
      <c r="A4306" s="122">
        <v>42183</v>
      </c>
      <c r="B4306" s="123">
        <v>14</v>
      </c>
      <c r="C4306" s="235"/>
      <c r="D4306" s="235"/>
      <c r="E4306" s="235"/>
      <c r="F4306" s="235"/>
      <c r="G4306" s="121"/>
      <c r="H4306" s="125">
        <v>2878.11931</v>
      </c>
      <c r="I4306" s="121"/>
      <c r="J4306" s="125"/>
      <c r="K4306" s="121"/>
      <c r="L4306" s="121"/>
      <c r="M4306" s="121"/>
    </row>
    <row r="4307" spans="1:13" x14ac:dyDescent="0.2">
      <c r="A4307" s="122">
        <v>42183</v>
      </c>
      <c r="B4307" s="123">
        <v>15</v>
      </c>
      <c r="C4307" s="235"/>
      <c r="D4307" s="235"/>
      <c r="E4307" s="235"/>
      <c r="F4307" s="235"/>
      <c r="G4307" s="121"/>
      <c r="H4307" s="125">
        <v>2860.3155400000001</v>
      </c>
      <c r="I4307" s="121"/>
      <c r="J4307" s="125"/>
      <c r="K4307" s="121"/>
      <c r="L4307" s="121"/>
      <c r="M4307" s="121"/>
    </row>
    <row r="4308" spans="1:13" x14ac:dyDescent="0.2">
      <c r="A4308" s="122">
        <v>42183</v>
      </c>
      <c r="B4308" s="123">
        <v>16</v>
      </c>
      <c r="C4308" s="235"/>
      <c r="D4308" s="235"/>
      <c r="E4308" s="235"/>
      <c r="F4308" s="235"/>
      <c r="G4308" s="121"/>
      <c r="H4308" s="125">
        <v>2840.29412</v>
      </c>
      <c r="I4308" s="121"/>
      <c r="J4308" s="125"/>
      <c r="K4308" s="121"/>
      <c r="L4308" s="121"/>
      <c r="M4308" s="121"/>
    </row>
    <row r="4309" spans="1:13" x14ac:dyDescent="0.2">
      <c r="A4309" s="122">
        <v>42183</v>
      </c>
      <c r="B4309" s="123">
        <v>17</v>
      </c>
      <c r="C4309" s="235"/>
      <c r="D4309" s="235"/>
      <c r="E4309" s="235"/>
      <c r="F4309" s="235"/>
      <c r="G4309" s="121"/>
      <c r="H4309" s="125">
        <v>2846.9802</v>
      </c>
      <c r="I4309" s="121"/>
      <c r="J4309" s="125"/>
      <c r="K4309" s="121"/>
      <c r="L4309" s="121"/>
      <c r="M4309" s="121"/>
    </row>
    <row r="4310" spans="1:13" x14ac:dyDescent="0.2">
      <c r="A4310" s="122">
        <v>42183</v>
      </c>
      <c r="B4310" s="123">
        <v>18</v>
      </c>
      <c r="C4310" s="235"/>
      <c r="D4310" s="235"/>
      <c r="E4310" s="235"/>
      <c r="F4310" s="235"/>
      <c r="G4310" s="121"/>
      <c r="H4310" s="125">
        <v>2801.8559399999999</v>
      </c>
      <c r="I4310" s="121"/>
      <c r="J4310" s="125"/>
      <c r="K4310" s="121"/>
      <c r="L4310" s="121"/>
      <c r="M4310" s="121"/>
    </row>
    <row r="4311" spans="1:13" x14ac:dyDescent="0.2">
      <c r="A4311" s="122">
        <v>42183</v>
      </c>
      <c r="B4311" s="123">
        <v>19</v>
      </c>
      <c r="C4311" s="235"/>
      <c r="D4311" s="235"/>
      <c r="E4311" s="235"/>
      <c r="F4311" s="235"/>
      <c r="G4311" s="121"/>
      <c r="H4311" s="125">
        <v>2800.6218199999994</v>
      </c>
      <c r="I4311" s="121"/>
      <c r="J4311" s="125"/>
      <c r="K4311" s="121"/>
      <c r="L4311" s="121"/>
      <c r="M4311" s="121"/>
    </row>
    <row r="4312" spans="1:13" x14ac:dyDescent="0.2">
      <c r="A4312" s="122">
        <v>42183</v>
      </c>
      <c r="B4312" s="123">
        <v>20</v>
      </c>
      <c r="C4312" s="235"/>
      <c r="D4312" s="235"/>
      <c r="E4312" s="235"/>
      <c r="F4312" s="235"/>
      <c r="G4312" s="121"/>
      <c r="H4312" s="125">
        <v>2911.6491800000003</v>
      </c>
      <c r="I4312" s="121"/>
      <c r="J4312" s="125"/>
      <c r="K4312" s="121"/>
      <c r="L4312" s="121"/>
      <c r="M4312" s="121"/>
    </row>
    <row r="4313" spans="1:13" x14ac:dyDescent="0.2">
      <c r="A4313" s="122">
        <v>42183</v>
      </c>
      <c r="B4313" s="123">
        <v>21</v>
      </c>
      <c r="C4313" s="235"/>
      <c r="D4313" s="235"/>
      <c r="E4313" s="235"/>
      <c r="F4313" s="235"/>
      <c r="G4313" s="121"/>
      <c r="H4313" s="125">
        <v>2796.2447000000002</v>
      </c>
      <c r="I4313" s="121"/>
      <c r="J4313" s="125"/>
      <c r="K4313" s="121"/>
      <c r="L4313" s="121"/>
      <c r="M4313" s="121"/>
    </row>
    <row r="4314" spans="1:13" x14ac:dyDescent="0.2">
      <c r="A4314" s="122">
        <v>42183</v>
      </c>
      <c r="B4314" s="123">
        <v>22</v>
      </c>
      <c r="C4314" s="235"/>
      <c r="D4314" s="235"/>
      <c r="E4314" s="235"/>
      <c r="F4314" s="235"/>
      <c r="G4314" s="121"/>
      <c r="H4314" s="125">
        <v>2556.1207799999997</v>
      </c>
      <c r="I4314" s="121"/>
      <c r="J4314" s="125"/>
      <c r="K4314" s="121"/>
      <c r="L4314" s="121"/>
      <c r="M4314" s="121"/>
    </row>
    <row r="4315" spans="1:13" x14ac:dyDescent="0.2">
      <c r="A4315" s="122">
        <v>42183</v>
      </c>
      <c r="B4315" s="123">
        <v>23</v>
      </c>
      <c r="C4315" s="235"/>
      <c r="D4315" s="235"/>
      <c r="E4315" s="235"/>
      <c r="F4315" s="235"/>
      <c r="G4315" s="121"/>
      <c r="H4315" s="125">
        <v>2300.7568799999999</v>
      </c>
      <c r="I4315" s="121"/>
      <c r="J4315" s="125"/>
      <c r="K4315" s="121"/>
      <c r="L4315" s="121"/>
      <c r="M4315" s="121"/>
    </row>
    <row r="4316" spans="1:13" x14ac:dyDescent="0.2">
      <c r="A4316" s="122">
        <v>42183</v>
      </c>
      <c r="B4316" s="123">
        <v>24</v>
      </c>
      <c r="C4316" s="235"/>
      <c r="D4316" s="235"/>
      <c r="E4316" s="235"/>
      <c r="F4316" s="235"/>
      <c r="G4316" s="121"/>
      <c r="H4316" s="125">
        <v>2159.9986200000003</v>
      </c>
      <c r="I4316" s="121"/>
      <c r="J4316" s="125"/>
      <c r="K4316" s="121"/>
      <c r="L4316" s="121"/>
      <c r="M4316" s="121"/>
    </row>
    <row r="4317" spans="1:13" x14ac:dyDescent="0.2">
      <c r="A4317" s="122">
        <v>42184</v>
      </c>
      <c r="B4317" s="123">
        <v>1</v>
      </c>
      <c r="C4317" s="235"/>
      <c r="D4317" s="235"/>
      <c r="E4317" s="235"/>
      <c r="F4317" s="235"/>
      <c r="G4317" s="121"/>
      <c r="H4317" s="125">
        <v>2047.81104</v>
      </c>
      <c r="I4317" s="121"/>
      <c r="J4317" s="125"/>
      <c r="K4317" s="121"/>
      <c r="L4317" s="121"/>
      <c r="M4317" s="121"/>
    </row>
    <row r="4318" spans="1:13" x14ac:dyDescent="0.2">
      <c r="A4318" s="122">
        <v>42184</v>
      </c>
      <c r="B4318" s="123">
        <v>2</v>
      </c>
      <c r="C4318" s="235"/>
      <c r="D4318" s="235"/>
      <c r="E4318" s="235"/>
      <c r="F4318" s="235"/>
      <c r="G4318" s="121"/>
      <c r="H4318" s="125">
        <v>1977.81104</v>
      </c>
      <c r="I4318" s="121"/>
      <c r="J4318" s="125"/>
      <c r="K4318" s="121"/>
      <c r="L4318" s="121"/>
      <c r="M4318" s="121"/>
    </row>
    <row r="4319" spans="1:13" x14ac:dyDescent="0.2">
      <c r="A4319" s="122">
        <v>42184</v>
      </c>
      <c r="B4319" s="123">
        <v>3</v>
      </c>
      <c r="C4319" s="235"/>
      <c r="D4319" s="235"/>
      <c r="E4319" s="235"/>
      <c r="F4319" s="235"/>
      <c r="G4319" s="121"/>
      <c r="H4319" s="125">
        <v>1947.81104</v>
      </c>
      <c r="I4319" s="121"/>
      <c r="J4319" s="125"/>
      <c r="K4319" s="121"/>
      <c r="L4319" s="121"/>
      <c r="M4319" s="121"/>
    </row>
    <row r="4320" spans="1:13" x14ac:dyDescent="0.2">
      <c r="A4320" s="122">
        <v>42184</v>
      </c>
      <c r="B4320" s="123">
        <v>4</v>
      </c>
      <c r="C4320" s="235"/>
      <c r="D4320" s="235"/>
      <c r="E4320" s="235"/>
      <c r="F4320" s="235"/>
      <c r="G4320" s="121"/>
      <c r="H4320" s="125">
        <v>1987.8110399999998</v>
      </c>
      <c r="I4320" s="121"/>
      <c r="J4320" s="125"/>
      <c r="K4320" s="121"/>
      <c r="L4320" s="121"/>
      <c r="M4320" s="121"/>
    </row>
    <row r="4321" spans="1:13" x14ac:dyDescent="0.2">
      <c r="A4321" s="122">
        <v>42184</v>
      </c>
      <c r="B4321" s="123">
        <v>5</v>
      </c>
      <c r="C4321" s="235"/>
      <c r="D4321" s="235"/>
      <c r="E4321" s="235"/>
      <c r="F4321" s="235"/>
      <c r="G4321" s="121"/>
      <c r="H4321" s="125">
        <v>2117.81104</v>
      </c>
      <c r="I4321" s="121"/>
      <c r="J4321" s="125"/>
      <c r="K4321" s="121"/>
      <c r="L4321" s="121"/>
      <c r="M4321" s="121"/>
    </row>
    <row r="4322" spans="1:13" x14ac:dyDescent="0.2">
      <c r="A4322" s="122">
        <v>42184</v>
      </c>
      <c r="B4322" s="123">
        <v>6</v>
      </c>
      <c r="C4322" s="235"/>
      <c r="D4322" s="235"/>
      <c r="E4322" s="235"/>
      <c r="F4322" s="235"/>
      <c r="G4322" s="121"/>
      <c r="H4322" s="125">
        <v>2257.81104</v>
      </c>
      <c r="I4322" s="121"/>
      <c r="J4322" s="125"/>
      <c r="K4322" s="121"/>
      <c r="L4322" s="121"/>
      <c r="M4322" s="121"/>
    </row>
    <row r="4323" spans="1:13" x14ac:dyDescent="0.2">
      <c r="A4323" s="122">
        <v>42184</v>
      </c>
      <c r="B4323" s="123">
        <v>7</v>
      </c>
      <c r="C4323" s="235"/>
      <c r="D4323" s="235"/>
      <c r="E4323" s="235"/>
      <c r="F4323" s="235"/>
      <c r="G4323" s="121"/>
      <c r="H4323" s="125">
        <v>2447.81104</v>
      </c>
      <c r="I4323" s="121"/>
      <c r="J4323" s="125"/>
      <c r="K4323" s="121"/>
      <c r="L4323" s="121"/>
      <c r="M4323" s="121"/>
    </row>
    <row r="4324" spans="1:13" x14ac:dyDescent="0.2">
      <c r="A4324" s="122">
        <v>42184</v>
      </c>
      <c r="B4324" s="123">
        <v>8</v>
      </c>
      <c r="C4324" s="235"/>
      <c r="D4324" s="235"/>
      <c r="E4324" s="235"/>
      <c r="F4324" s="235"/>
      <c r="G4324" s="121"/>
      <c r="H4324" s="125">
        <v>2637.81104</v>
      </c>
      <c r="I4324" s="121"/>
      <c r="J4324" s="125"/>
      <c r="K4324" s="121"/>
      <c r="L4324" s="121"/>
      <c r="M4324" s="121"/>
    </row>
    <row r="4325" spans="1:13" x14ac:dyDescent="0.2">
      <c r="A4325" s="122">
        <v>42184</v>
      </c>
      <c r="B4325" s="123">
        <v>9</v>
      </c>
      <c r="C4325" s="235"/>
      <c r="D4325" s="235"/>
      <c r="E4325" s="235"/>
      <c r="F4325" s="235"/>
      <c r="G4325" s="121"/>
      <c r="H4325" s="125">
        <v>2762.82161</v>
      </c>
      <c r="I4325" s="121"/>
      <c r="J4325" s="125"/>
      <c r="K4325" s="121"/>
      <c r="L4325" s="121"/>
      <c r="M4325" s="121"/>
    </row>
    <row r="4326" spans="1:13" x14ac:dyDescent="0.2">
      <c r="A4326" s="122">
        <v>42184</v>
      </c>
      <c r="B4326" s="123">
        <v>10</v>
      </c>
      <c r="C4326" s="235"/>
      <c r="D4326" s="235"/>
      <c r="E4326" s="235"/>
      <c r="F4326" s="235"/>
      <c r="G4326" s="121"/>
      <c r="H4326" s="125">
        <v>2854.9255400000002</v>
      </c>
      <c r="I4326" s="121">
        <v>0</v>
      </c>
      <c r="J4326" s="125"/>
      <c r="K4326" s="121"/>
      <c r="L4326" s="121"/>
      <c r="M4326" s="121"/>
    </row>
    <row r="4327" spans="1:13" x14ac:dyDescent="0.2">
      <c r="A4327" s="122">
        <v>42184</v>
      </c>
      <c r="B4327" s="123">
        <v>11</v>
      </c>
      <c r="C4327" s="235"/>
      <c r="D4327" s="235"/>
      <c r="E4327" s="235"/>
      <c r="F4327" s="235"/>
      <c r="G4327" s="121"/>
      <c r="H4327" s="125">
        <v>2993.6523999999995</v>
      </c>
      <c r="I4327" s="121">
        <v>0</v>
      </c>
      <c r="J4327" s="125"/>
      <c r="K4327" s="121"/>
      <c r="L4327" s="121"/>
      <c r="M4327" s="121"/>
    </row>
    <row r="4328" spans="1:13" x14ac:dyDescent="0.2">
      <c r="A4328" s="122">
        <v>42184</v>
      </c>
      <c r="B4328" s="123">
        <v>12</v>
      </c>
      <c r="C4328" s="235"/>
      <c r="D4328" s="235"/>
      <c r="E4328" s="235"/>
      <c r="F4328" s="235"/>
      <c r="G4328" s="121"/>
      <c r="H4328" s="125">
        <v>3155.3486499999999</v>
      </c>
      <c r="I4328" s="121">
        <v>0</v>
      </c>
      <c r="J4328" s="125"/>
      <c r="K4328" s="121"/>
      <c r="L4328" s="121"/>
      <c r="M4328" s="121"/>
    </row>
    <row r="4329" spans="1:13" x14ac:dyDescent="0.2">
      <c r="A4329" s="122">
        <v>42184</v>
      </c>
      <c r="B4329" s="123">
        <v>13</v>
      </c>
      <c r="C4329" s="235"/>
      <c r="D4329" s="235"/>
      <c r="E4329" s="235"/>
      <c r="F4329" s="235"/>
      <c r="G4329" s="121"/>
      <c r="H4329" s="125">
        <v>3196.5015900000003</v>
      </c>
      <c r="I4329" s="121">
        <v>0</v>
      </c>
      <c r="J4329" s="125"/>
      <c r="K4329" s="121"/>
      <c r="L4329" s="121"/>
      <c r="M4329" s="121"/>
    </row>
    <row r="4330" spans="1:13" x14ac:dyDescent="0.2">
      <c r="A4330" s="122">
        <v>42184</v>
      </c>
      <c r="B4330" s="123">
        <v>14</v>
      </c>
      <c r="C4330" s="235"/>
      <c r="D4330" s="235"/>
      <c r="E4330" s="235"/>
      <c r="F4330" s="235"/>
      <c r="G4330" s="121"/>
      <c r="H4330" s="125">
        <v>3215.0259999999998</v>
      </c>
      <c r="I4330" s="121">
        <v>0</v>
      </c>
      <c r="J4330" s="125"/>
      <c r="K4330" s="121"/>
      <c r="L4330" s="121"/>
      <c r="M4330" s="121"/>
    </row>
    <row r="4331" spans="1:13" x14ac:dyDescent="0.2">
      <c r="A4331" s="122">
        <v>42184</v>
      </c>
      <c r="B4331" s="123">
        <v>15</v>
      </c>
      <c r="C4331" s="235"/>
      <c r="D4331" s="235"/>
      <c r="E4331" s="235"/>
      <c r="F4331" s="235"/>
      <c r="G4331" s="121"/>
      <c r="H4331" s="125">
        <v>3172.7576800000006</v>
      </c>
      <c r="I4331" s="121">
        <v>6.1390168363269684</v>
      </c>
      <c r="J4331" s="125"/>
      <c r="K4331" s="121"/>
      <c r="L4331" s="121"/>
      <c r="M4331" s="121"/>
    </row>
    <row r="4332" spans="1:13" x14ac:dyDescent="0.2">
      <c r="A4332" s="122">
        <v>42184</v>
      </c>
      <c r="B4332" s="123">
        <v>16</v>
      </c>
      <c r="C4332" s="235"/>
      <c r="D4332" s="235"/>
      <c r="E4332" s="235"/>
      <c r="F4332" s="235"/>
      <c r="G4332" s="121"/>
      <c r="H4332" s="125">
        <v>3096.0054200000004</v>
      </c>
      <c r="I4332" s="121">
        <v>7.1973516725255049</v>
      </c>
      <c r="J4332" s="125"/>
      <c r="K4332" s="121"/>
      <c r="L4332" s="121"/>
      <c r="M4332" s="121"/>
    </row>
    <row r="4333" spans="1:13" x14ac:dyDescent="0.2">
      <c r="A4333" s="122">
        <v>42184</v>
      </c>
      <c r="B4333" s="123">
        <v>17</v>
      </c>
      <c r="C4333" s="235"/>
      <c r="D4333" s="235"/>
      <c r="E4333" s="235"/>
      <c r="F4333" s="235"/>
      <c r="G4333" s="121"/>
      <c r="H4333" s="125">
        <v>3025.1563799999999</v>
      </c>
      <c r="I4333" s="121">
        <v>8.2637464114339814</v>
      </c>
      <c r="J4333" s="125"/>
      <c r="K4333" s="121"/>
      <c r="L4333" s="121"/>
      <c r="M4333" s="121"/>
    </row>
    <row r="4334" spans="1:13" x14ac:dyDescent="0.2">
      <c r="A4334" s="122">
        <v>42184</v>
      </c>
      <c r="B4334" s="123">
        <v>18</v>
      </c>
      <c r="C4334" s="235"/>
      <c r="D4334" s="235"/>
      <c r="E4334" s="235"/>
      <c r="F4334" s="235"/>
      <c r="G4334" s="121"/>
      <c r="H4334" s="125">
        <v>2969.9391499999997</v>
      </c>
      <c r="I4334" s="121">
        <v>8.4950052383191732</v>
      </c>
      <c r="J4334" s="125"/>
      <c r="K4334" s="121"/>
      <c r="L4334" s="121"/>
      <c r="M4334" s="121"/>
    </row>
    <row r="4335" spans="1:13" x14ac:dyDescent="0.2">
      <c r="A4335" s="122">
        <v>42184</v>
      </c>
      <c r="B4335" s="123">
        <v>19</v>
      </c>
      <c r="C4335" s="235"/>
      <c r="D4335" s="235"/>
      <c r="E4335" s="235"/>
      <c r="F4335" s="235"/>
      <c r="G4335" s="121"/>
      <c r="H4335" s="125">
        <v>2936.0765499999998</v>
      </c>
      <c r="I4335" s="121">
        <v>0</v>
      </c>
      <c r="J4335" s="125"/>
      <c r="K4335" s="121"/>
      <c r="L4335" s="121"/>
      <c r="M4335" s="121"/>
    </row>
    <row r="4336" spans="1:13" x14ac:dyDescent="0.2">
      <c r="A4336" s="122">
        <v>42184</v>
      </c>
      <c r="B4336" s="123">
        <v>20</v>
      </c>
      <c r="C4336" s="235"/>
      <c r="D4336" s="235"/>
      <c r="E4336" s="235"/>
      <c r="F4336" s="235"/>
      <c r="G4336" s="121"/>
      <c r="H4336" s="125">
        <v>3014.2151200000003</v>
      </c>
      <c r="I4336" s="121">
        <v>0</v>
      </c>
      <c r="J4336" s="125"/>
      <c r="K4336" s="121"/>
      <c r="L4336" s="121"/>
      <c r="M4336" s="121"/>
    </row>
    <row r="4337" spans="1:13" x14ac:dyDescent="0.2">
      <c r="A4337" s="122">
        <v>42184</v>
      </c>
      <c r="B4337" s="123">
        <v>21</v>
      </c>
      <c r="C4337" s="235"/>
      <c r="D4337" s="235"/>
      <c r="E4337" s="235"/>
      <c r="F4337" s="235"/>
      <c r="G4337" s="121"/>
      <c r="H4337" s="125">
        <v>2884.2097800000001</v>
      </c>
      <c r="I4337" s="121">
        <v>0</v>
      </c>
      <c r="J4337" s="125"/>
      <c r="K4337" s="121"/>
      <c r="L4337" s="121"/>
      <c r="M4337" s="121"/>
    </row>
    <row r="4338" spans="1:13" x14ac:dyDescent="0.2">
      <c r="A4338" s="122">
        <v>42184</v>
      </c>
      <c r="B4338" s="123">
        <v>22</v>
      </c>
      <c r="C4338" s="235"/>
      <c r="D4338" s="235"/>
      <c r="E4338" s="235"/>
      <c r="F4338" s="235"/>
      <c r="G4338" s="121"/>
      <c r="H4338" s="125">
        <v>2603.6102999999998</v>
      </c>
      <c r="I4338" s="121"/>
      <c r="J4338" s="125"/>
      <c r="K4338" s="121"/>
      <c r="L4338" s="121"/>
      <c r="M4338" s="121"/>
    </row>
    <row r="4339" spans="1:13" x14ac:dyDescent="0.2">
      <c r="A4339" s="122">
        <v>42184</v>
      </c>
      <c r="B4339" s="123">
        <v>23</v>
      </c>
      <c r="C4339" s="235"/>
      <c r="D4339" s="235"/>
      <c r="E4339" s="235"/>
      <c r="F4339" s="235"/>
      <c r="G4339" s="121"/>
      <c r="H4339" s="125">
        <v>2330.6830899999995</v>
      </c>
      <c r="I4339" s="121"/>
      <c r="J4339" s="125"/>
      <c r="K4339" s="121"/>
      <c r="L4339" s="121"/>
      <c r="M4339" s="121"/>
    </row>
    <row r="4340" spans="1:13" x14ac:dyDescent="0.2">
      <c r="A4340" s="122">
        <v>42184</v>
      </c>
      <c r="B4340" s="123">
        <v>24</v>
      </c>
      <c r="C4340" s="235"/>
      <c r="D4340" s="235"/>
      <c r="E4340" s="235"/>
      <c r="F4340" s="235"/>
      <c r="G4340" s="121"/>
      <c r="H4340" s="125">
        <v>2162.9547299999999</v>
      </c>
      <c r="I4340" s="121"/>
      <c r="J4340" s="125"/>
      <c r="K4340" s="121"/>
      <c r="L4340" s="121"/>
      <c r="M4340" s="121"/>
    </row>
    <row r="4341" spans="1:13" x14ac:dyDescent="0.2">
      <c r="A4341" s="122">
        <v>42185</v>
      </c>
      <c r="B4341" s="123">
        <v>1</v>
      </c>
      <c r="C4341" s="235"/>
      <c r="D4341" s="235"/>
      <c r="E4341" s="235"/>
      <c r="F4341" s="235"/>
      <c r="G4341" s="121"/>
      <c r="H4341" s="125">
        <v>2035.1790700000001</v>
      </c>
      <c r="I4341" s="121"/>
      <c r="J4341" s="125"/>
      <c r="K4341" s="121"/>
      <c r="L4341" s="121"/>
      <c r="M4341" s="121"/>
    </row>
    <row r="4342" spans="1:13" x14ac:dyDescent="0.2">
      <c r="A4342" s="122">
        <v>42185</v>
      </c>
      <c r="B4342" s="123">
        <v>2</v>
      </c>
      <c r="C4342" s="235"/>
      <c r="D4342" s="235"/>
      <c r="E4342" s="235"/>
      <c r="F4342" s="235"/>
      <c r="G4342" s="121"/>
      <c r="H4342" s="125">
        <v>1952.8905700000003</v>
      </c>
      <c r="I4342" s="121"/>
      <c r="J4342" s="125"/>
      <c r="K4342" s="121"/>
      <c r="L4342" s="121"/>
      <c r="M4342" s="121"/>
    </row>
    <row r="4343" spans="1:13" x14ac:dyDescent="0.2">
      <c r="A4343" s="122">
        <v>42185</v>
      </c>
      <c r="B4343" s="123">
        <v>3</v>
      </c>
      <c r="C4343" s="235"/>
      <c r="D4343" s="235"/>
      <c r="E4343" s="235"/>
      <c r="F4343" s="235"/>
      <c r="G4343" s="121"/>
      <c r="H4343" s="125">
        <v>1920.4897499999997</v>
      </c>
      <c r="I4343" s="121"/>
      <c r="J4343" s="125"/>
      <c r="K4343" s="121"/>
      <c r="L4343" s="121"/>
      <c r="M4343" s="121"/>
    </row>
    <row r="4344" spans="1:13" x14ac:dyDescent="0.2">
      <c r="A4344" s="122">
        <v>42185</v>
      </c>
      <c r="B4344" s="123">
        <v>4</v>
      </c>
      <c r="C4344" s="235"/>
      <c r="D4344" s="235"/>
      <c r="E4344" s="235"/>
      <c r="F4344" s="235"/>
      <c r="G4344" s="121"/>
      <c r="H4344" s="125">
        <v>1956.19847</v>
      </c>
      <c r="I4344" s="121"/>
      <c r="J4344" s="125"/>
      <c r="K4344" s="121"/>
      <c r="L4344" s="121"/>
      <c r="M4344" s="121"/>
    </row>
    <row r="4345" spans="1:13" x14ac:dyDescent="0.2">
      <c r="A4345" s="122">
        <v>42185</v>
      </c>
      <c r="B4345" s="123">
        <v>5</v>
      </c>
      <c r="C4345" s="235"/>
      <c r="D4345" s="235"/>
      <c r="E4345" s="235"/>
      <c r="F4345" s="235"/>
      <c r="G4345" s="121"/>
      <c r="H4345" s="125">
        <v>2087.6255900000001</v>
      </c>
      <c r="I4345" s="121"/>
      <c r="J4345" s="125"/>
      <c r="K4345" s="121"/>
      <c r="L4345" s="121"/>
      <c r="M4345" s="121"/>
    </row>
    <row r="4346" spans="1:13" x14ac:dyDescent="0.2">
      <c r="A4346" s="122">
        <v>42185</v>
      </c>
      <c r="B4346" s="123">
        <v>6</v>
      </c>
      <c r="C4346" s="235"/>
      <c r="D4346" s="235"/>
      <c r="E4346" s="235"/>
      <c r="F4346" s="235"/>
      <c r="G4346" s="121"/>
      <c r="H4346" s="125">
        <v>2191.2996000000003</v>
      </c>
      <c r="I4346" s="121"/>
      <c r="J4346" s="125"/>
      <c r="K4346" s="121"/>
      <c r="L4346" s="121"/>
      <c r="M4346" s="121"/>
    </row>
    <row r="4347" spans="1:13" x14ac:dyDescent="0.2">
      <c r="A4347" s="122">
        <v>42185</v>
      </c>
      <c r="B4347" s="123">
        <v>7</v>
      </c>
      <c r="C4347" s="235"/>
      <c r="D4347" s="235"/>
      <c r="E4347" s="235"/>
      <c r="F4347" s="235"/>
      <c r="G4347" s="121"/>
      <c r="H4347" s="125">
        <v>2394.1842900000001</v>
      </c>
      <c r="I4347" s="121"/>
      <c r="J4347" s="125"/>
      <c r="K4347" s="121"/>
      <c r="L4347" s="121"/>
      <c r="M4347" s="121"/>
    </row>
    <row r="4348" spans="1:13" x14ac:dyDescent="0.2">
      <c r="A4348" s="122">
        <v>42185</v>
      </c>
      <c r="B4348" s="123">
        <v>8</v>
      </c>
      <c r="C4348" s="235"/>
      <c r="D4348" s="235"/>
      <c r="E4348" s="235"/>
      <c r="F4348" s="235"/>
      <c r="G4348" s="121"/>
      <c r="H4348" s="125">
        <v>2595.10329</v>
      </c>
      <c r="I4348" s="121"/>
      <c r="J4348" s="125"/>
      <c r="K4348" s="121"/>
      <c r="L4348" s="121"/>
      <c r="M4348" s="121"/>
    </row>
    <row r="4349" spans="1:13" x14ac:dyDescent="0.2">
      <c r="A4349" s="122">
        <v>42185</v>
      </c>
      <c r="B4349" s="123">
        <v>9</v>
      </c>
      <c r="C4349" s="235"/>
      <c r="D4349" s="235"/>
      <c r="E4349" s="235"/>
      <c r="F4349" s="235"/>
      <c r="G4349" s="121"/>
      <c r="H4349" s="125">
        <v>2777.15742</v>
      </c>
      <c r="I4349" s="121"/>
      <c r="J4349" s="125"/>
      <c r="K4349" s="121"/>
      <c r="L4349" s="121"/>
      <c r="M4349" s="121"/>
    </row>
    <row r="4350" spans="1:13" x14ac:dyDescent="0.2">
      <c r="A4350" s="122">
        <v>42185</v>
      </c>
      <c r="B4350" s="123">
        <v>10</v>
      </c>
      <c r="C4350" s="235"/>
      <c r="D4350" s="235"/>
      <c r="E4350" s="235"/>
      <c r="F4350" s="235"/>
      <c r="G4350" s="121"/>
      <c r="H4350" s="125">
        <v>2925.8127400000003</v>
      </c>
      <c r="I4350" s="121">
        <v>0</v>
      </c>
      <c r="J4350" s="125"/>
      <c r="K4350" s="121"/>
      <c r="L4350" s="121"/>
      <c r="M4350" s="121"/>
    </row>
    <row r="4351" spans="1:13" x14ac:dyDescent="0.2">
      <c r="A4351" s="122">
        <v>42185</v>
      </c>
      <c r="B4351" s="123">
        <v>11</v>
      </c>
      <c r="C4351" s="235"/>
      <c r="D4351" s="235"/>
      <c r="E4351" s="235"/>
      <c r="F4351" s="235"/>
      <c r="G4351" s="121"/>
      <c r="H4351" s="125">
        <v>3047.2757200000005</v>
      </c>
      <c r="I4351" s="121">
        <v>0</v>
      </c>
      <c r="J4351" s="125"/>
      <c r="K4351" s="121"/>
      <c r="L4351" s="121"/>
      <c r="M4351" s="121"/>
    </row>
    <row r="4352" spans="1:13" x14ac:dyDescent="0.2">
      <c r="A4352" s="122">
        <v>42185</v>
      </c>
      <c r="B4352" s="123">
        <v>12</v>
      </c>
      <c r="C4352" s="235"/>
      <c r="D4352" s="235"/>
      <c r="E4352" s="235"/>
      <c r="F4352" s="235"/>
      <c r="G4352" s="121"/>
      <c r="H4352" s="125">
        <v>3174.59103</v>
      </c>
      <c r="I4352" s="121">
        <v>0</v>
      </c>
      <c r="J4352" s="125"/>
      <c r="K4352" s="121"/>
      <c r="L4352" s="121"/>
      <c r="M4352" s="121"/>
    </row>
    <row r="4353" spans="1:13" x14ac:dyDescent="0.2">
      <c r="A4353" s="122">
        <v>42185</v>
      </c>
      <c r="B4353" s="123">
        <v>13</v>
      </c>
      <c r="C4353" s="235"/>
      <c r="D4353" s="235"/>
      <c r="E4353" s="235"/>
      <c r="F4353" s="235"/>
      <c r="G4353" s="121"/>
      <c r="H4353" s="125">
        <v>3367</v>
      </c>
      <c r="I4353" s="121">
        <v>0</v>
      </c>
      <c r="J4353" s="125"/>
      <c r="K4353" s="121"/>
      <c r="L4353" s="121"/>
      <c r="M4353" s="121"/>
    </row>
    <row r="4354" spans="1:13" x14ac:dyDescent="0.2">
      <c r="A4354" s="122">
        <v>42185</v>
      </c>
      <c r="B4354" s="123">
        <v>14</v>
      </c>
      <c r="C4354" s="235"/>
      <c r="D4354" s="235"/>
      <c r="E4354" s="235"/>
      <c r="F4354" s="235"/>
      <c r="G4354" s="121"/>
      <c r="H4354" s="125">
        <v>3265.6916699999997</v>
      </c>
      <c r="I4354" s="121">
        <v>0</v>
      </c>
      <c r="J4354" s="125"/>
      <c r="K4354" s="121"/>
      <c r="L4354" s="121"/>
      <c r="M4354" s="121"/>
    </row>
    <row r="4355" spans="1:13" x14ac:dyDescent="0.2">
      <c r="A4355" s="122">
        <v>42185</v>
      </c>
      <c r="B4355" s="123">
        <v>15</v>
      </c>
      <c r="C4355" s="235"/>
      <c r="D4355" s="235"/>
      <c r="E4355" s="235"/>
      <c r="F4355" s="235"/>
      <c r="G4355" s="121"/>
      <c r="H4355" s="125">
        <v>3143.1785499999996</v>
      </c>
      <c r="I4355" s="121">
        <v>14.810200544322186</v>
      </c>
      <c r="J4355" s="125"/>
      <c r="K4355" s="121"/>
      <c r="L4355" s="121"/>
      <c r="M4355" s="121"/>
    </row>
    <row r="4356" spans="1:13" x14ac:dyDescent="0.2">
      <c r="A4356" s="122">
        <v>42185</v>
      </c>
      <c r="B4356" s="123">
        <v>16</v>
      </c>
      <c r="C4356" s="235"/>
      <c r="D4356" s="235"/>
      <c r="E4356" s="235"/>
      <c r="F4356" s="235"/>
      <c r="G4356" s="121"/>
      <c r="H4356" s="125">
        <v>3137.7839300000001</v>
      </c>
      <c r="I4356" s="121">
        <v>13.459908862036748</v>
      </c>
      <c r="J4356" s="125"/>
      <c r="K4356" s="121"/>
      <c r="L4356" s="121"/>
      <c r="M4356" s="121"/>
    </row>
    <row r="4357" spans="1:13" x14ac:dyDescent="0.2">
      <c r="A4357" s="122">
        <v>42185</v>
      </c>
      <c r="B4357" s="123">
        <v>17</v>
      </c>
      <c r="C4357" s="235"/>
      <c r="D4357" s="235"/>
      <c r="E4357" s="235"/>
      <c r="F4357" s="235"/>
      <c r="G4357" s="121"/>
      <c r="H4357" s="125">
        <v>3250.8943100000001</v>
      </c>
      <c r="I4357" s="121">
        <v>11.506004813110543</v>
      </c>
      <c r="J4357" s="125"/>
      <c r="K4357" s="121"/>
      <c r="L4357" s="121"/>
      <c r="M4357" s="121"/>
    </row>
    <row r="4358" spans="1:13" x14ac:dyDescent="0.2">
      <c r="A4358" s="122">
        <v>42185</v>
      </c>
      <c r="B4358" s="123">
        <v>18</v>
      </c>
      <c r="C4358" s="235"/>
      <c r="D4358" s="235"/>
      <c r="E4358" s="235"/>
      <c r="F4358" s="235"/>
      <c r="G4358" s="121"/>
      <c r="H4358" s="125">
        <v>3283.0486599999995</v>
      </c>
      <c r="I4358" s="121">
        <v>10.348442936335207</v>
      </c>
      <c r="J4358" s="125"/>
      <c r="K4358" s="121"/>
      <c r="L4358" s="121"/>
      <c r="M4358" s="121"/>
    </row>
    <row r="4359" spans="1:13" x14ac:dyDescent="0.2">
      <c r="A4359" s="122">
        <v>42185</v>
      </c>
      <c r="B4359" s="123">
        <v>19</v>
      </c>
      <c r="C4359" s="235"/>
      <c r="D4359" s="235"/>
      <c r="E4359" s="235"/>
      <c r="F4359" s="235"/>
      <c r="G4359" s="121"/>
      <c r="H4359" s="125">
        <v>3241.1445500000004</v>
      </c>
      <c r="I4359" s="121">
        <v>0</v>
      </c>
      <c r="J4359" s="125"/>
      <c r="K4359" s="121"/>
      <c r="L4359" s="121"/>
      <c r="M4359" s="121"/>
    </row>
    <row r="4360" spans="1:13" x14ac:dyDescent="0.2">
      <c r="A4360" s="122">
        <v>42185</v>
      </c>
      <c r="B4360" s="123">
        <v>20</v>
      </c>
      <c r="C4360" s="235"/>
      <c r="D4360" s="235"/>
      <c r="E4360" s="235"/>
      <c r="F4360" s="235"/>
      <c r="G4360" s="121"/>
      <c r="H4360" s="125">
        <v>3255.8907899999999</v>
      </c>
      <c r="I4360" s="121">
        <v>0</v>
      </c>
      <c r="J4360" s="125"/>
      <c r="K4360" s="121"/>
      <c r="L4360" s="121"/>
      <c r="M4360" s="121"/>
    </row>
    <row r="4361" spans="1:13" x14ac:dyDescent="0.2">
      <c r="A4361" s="122">
        <v>42185</v>
      </c>
      <c r="B4361" s="123">
        <v>21</v>
      </c>
      <c r="C4361" s="235"/>
      <c r="D4361" s="235"/>
      <c r="E4361" s="235"/>
      <c r="F4361" s="235"/>
      <c r="G4361" s="121"/>
      <c r="H4361" s="125">
        <v>3078.2741299999998</v>
      </c>
      <c r="I4361" s="121">
        <v>0</v>
      </c>
      <c r="J4361" s="125"/>
      <c r="K4361" s="121"/>
      <c r="L4361" s="121"/>
      <c r="M4361" s="121"/>
    </row>
    <row r="4362" spans="1:13" x14ac:dyDescent="0.2">
      <c r="A4362" s="122">
        <v>42185</v>
      </c>
      <c r="B4362" s="123">
        <v>22</v>
      </c>
      <c r="C4362" s="235"/>
      <c r="D4362" s="235"/>
      <c r="E4362" s="235"/>
      <c r="F4362" s="235"/>
      <c r="G4362" s="121"/>
      <c r="H4362" s="125">
        <v>2763.18172</v>
      </c>
      <c r="I4362" s="121"/>
      <c r="J4362" s="125"/>
      <c r="K4362" s="121"/>
      <c r="L4362" s="121"/>
      <c r="M4362" s="121"/>
    </row>
    <row r="4363" spans="1:13" x14ac:dyDescent="0.2">
      <c r="A4363" s="122">
        <v>42185</v>
      </c>
      <c r="B4363" s="123">
        <v>23</v>
      </c>
      <c r="C4363" s="235"/>
      <c r="D4363" s="235"/>
      <c r="E4363" s="235"/>
      <c r="F4363" s="235"/>
      <c r="G4363" s="121"/>
      <c r="H4363" s="125">
        <v>2457.95307</v>
      </c>
      <c r="I4363" s="121"/>
      <c r="J4363" s="125"/>
      <c r="K4363" s="121"/>
      <c r="L4363" s="121"/>
      <c r="M4363" s="121"/>
    </row>
    <row r="4364" spans="1:13" x14ac:dyDescent="0.2">
      <c r="A4364" s="122">
        <v>42185</v>
      </c>
      <c r="B4364" s="123">
        <v>24</v>
      </c>
      <c r="C4364" s="235"/>
      <c r="D4364" s="235"/>
      <c r="E4364" s="235"/>
      <c r="F4364" s="235"/>
      <c r="G4364" s="121"/>
      <c r="H4364" s="125">
        <v>2263.3041800000001</v>
      </c>
      <c r="I4364" s="121"/>
      <c r="J4364" s="125"/>
      <c r="K4364" s="121"/>
      <c r="L4364" s="121"/>
      <c r="M4364" s="121"/>
    </row>
    <row r="4365" spans="1:13" x14ac:dyDescent="0.2">
      <c r="A4365" s="122">
        <v>42186</v>
      </c>
      <c r="B4365" s="123">
        <v>1</v>
      </c>
      <c r="C4365" s="235"/>
      <c r="D4365" s="235"/>
      <c r="E4365" s="235"/>
      <c r="F4365" s="235"/>
      <c r="G4365" s="121"/>
      <c r="H4365" s="125">
        <v>2130.9159900000004</v>
      </c>
      <c r="I4365" s="121"/>
      <c r="J4365" s="125"/>
      <c r="K4365" s="121"/>
      <c r="L4365" s="121"/>
      <c r="M4365" s="121"/>
    </row>
    <row r="4366" spans="1:13" x14ac:dyDescent="0.2">
      <c r="A4366" s="122">
        <v>42186</v>
      </c>
      <c r="B4366" s="123">
        <v>2</v>
      </c>
      <c r="C4366" s="235"/>
      <c r="D4366" s="235"/>
      <c r="E4366" s="235"/>
      <c r="F4366" s="235"/>
      <c r="G4366" s="121"/>
      <c r="H4366" s="125">
        <v>2048.402</v>
      </c>
      <c r="I4366" s="121"/>
      <c r="J4366" s="125"/>
      <c r="K4366" s="121"/>
      <c r="L4366" s="121"/>
      <c r="M4366" s="121"/>
    </row>
    <row r="4367" spans="1:13" x14ac:dyDescent="0.2">
      <c r="A4367" s="122">
        <v>42186</v>
      </c>
      <c r="B4367" s="123">
        <v>3</v>
      </c>
      <c r="C4367" s="235"/>
      <c r="D4367" s="235"/>
      <c r="E4367" s="235"/>
      <c r="F4367" s="235"/>
      <c r="G4367" s="121"/>
      <c r="H4367" s="125">
        <v>2009.6608000000001</v>
      </c>
      <c r="I4367" s="121"/>
      <c r="J4367" s="125"/>
      <c r="K4367" s="121"/>
      <c r="L4367" s="121"/>
      <c r="M4367" s="121"/>
    </row>
    <row r="4368" spans="1:13" x14ac:dyDescent="0.2">
      <c r="A4368" s="122">
        <v>42186</v>
      </c>
      <c r="B4368" s="123">
        <v>4</v>
      </c>
      <c r="C4368" s="235"/>
      <c r="D4368" s="235"/>
      <c r="E4368" s="235"/>
      <c r="F4368" s="235"/>
      <c r="G4368" s="121"/>
      <c r="H4368" s="125">
        <v>2052.73612</v>
      </c>
      <c r="I4368" s="121"/>
      <c r="J4368" s="125"/>
      <c r="K4368" s="121"/>
      <c r="L4368" s="121"/>
      <c r="M4368" s="121"/>
    </row>
    <row r="4369" spans="1:13" x14ac:dyDescent="0.2">
      <c r="A4369" s="122">
        <v>42186</v>
      </c>
      <c r="B4369" s="123">
        <v>5</v>
      </c>
      <c r="C4369" s="235"/>
      <c r="D4369" s="235"/>
      <c r="E4369" s="235"/>
      <c r="F4369" s="235"/>
      <c r="G4369" s="121"/>
      <c r="H4369" s="125">
        <v>2191.8353200000001</v>
      </c>
      <c r="I4369" s="121"/>
      <c r="J4369" s="125"/>
      <c r="K4369" s="121"/>
      <c r="L4369" s="121"/>
      <c r="M4369" s="121"/>
    </row>
    <row r="4370" spans="1:13" x14ac:dyDescent="0.2">
      <c r="A4370" s="122">
        <v>42186</v>
      </c>
      <c r="B4370" s="123">
        <v>6</v>
      </c>
      <c r="C4370" s="235"/>
      <c r="D4370" s="235"/>
      <c r="E4370" s="235"/>
      <c r="F4370" s="235"/>
      <c r="G4370" s="121"/>
      <c r="H4370" s="125">
        <v>2346.5424399999997</v>
      </c>
      <c r="I4370" s="121"/>
      <c r="J4370" s="125"/>
      <c r="K4370" s="121"/>
      <c r="L4370" s="121"/>
      <c r="M4370" s="121"/>
    </row>
    <row r="4371" spans="1:13" x14ac:dyDescent="0.2">
      <c r="A4371" s="122">
        <v>42186</v>
      </c>
      <c r="B4371" s="123">
        <v>7</v>
      </c>
      <c r="C4371" s="235"/>
      <c r="D4371" s="235"/>
      <c r="E4371" s="235"/>
      <c r="F4371" s="235"/>
      <c r="G4371" s="121"/>
      <c r="H4371" s="125">
        <v>2519.7099700000003</v>
      </c>
      <c r="I4371" s="121"/>
      <c r="J4371" s="125"/>
      <c r="K4371" s="121"/>
      <c r="L4371" s="121"/>
      <c r="M4371" s="121"/>
    </row>
    <row r="4372" spans="1:13" x14ac:dyDescent="0.2">
      <c r="A4372" s="122">
        <v>42186</v>
      </c>
      <c r="B4372" s="123">
        <v>8</v>
      </c>
      <c r="C4372" s="235"/>
      <c r="D4372" s="235"/>
      <c r="E4372" s="235"/>
      <c r="F4372" s="235"/>
      <c r="G4372" s="121"/>
      <c r="H4372" s="125">
        <v>2733.7374</v>
      </c>
      <c r="I4372" s="121"/>
      <c r="J4372" s="125"/>
      <c r="K4372" s="121"/>
      <c r="L4372" s="121"/>
      <c r="M4372" s="121"/>
    </row>
    <row r="4373" spans="1:13" x14ac:dyDescent="0.2">
      <c r="A4373" s="122">
        <v>42186</v>
      </c>
      <c r="B4373" s="123">
        <v>9</v>
      </c>
      <c r="C4373" s="235"/>
      <c r="D4373" s="235"/>
      <c r="E4373" s="235"/>
      <c r="F4373" s="235"/>
      <c r="G4373" s="121"/>
      <c r="H4373" s="125">
        <v>2857.73398</v>
      </c>
      <c r="I4373" s="121"/>
      <c r="J4373" s="125"/>
      <c r="K4373" s="121"/>
      <c r="L4373" s="121"/>
      <c r="M4373" s="121"/>
    </row>
    <row r="4374" spans="1:13" x14ac:dyDescent="0.2">
      <c r="A4374" s="122">
        <v>42186</v>
      </c>
      <c r="B4374" s="123">
        <v>10</v>
      </c>
      <c r="C4374" s="235"/>
      <c r="D4374" s="235"/>
      <c r="E4374" s="235"/>
      <c r="F4374" s="235"/>
      <c r="G4374" s="121"/>
      <c r="H4374" s="125">
        <v>2971.0416700000001</v>
      </c>
      <c r="I4374" s="121">
        <v>0</v>
      </c>
      <c r="J4374" s="125"/>
      <c r="K4374" s="121"/>
      <c r="L4374" s="121"/>
      <c r="M4374" s="121"/>
    </row>
    <row r="4375" spans="1:13" x14ac:dyDescent="0.2">
      <c r="A4375" s="122">
        <v>42186</v>
      </c>
      <c r="B4375" s="123">
        <v>11</v>
      </c>
      <c r="C4375" s="235"/>
      <c r="D4375" s="235"/>
      <c r="E4375" s="235"/>
      <c r="F4375" s="235"/>
      <c r="G4375" s="121"/>
      <c r="H4375" s="125">
        <v>3053.8772200000003</v>
      </c>
      <c r="I4375" s="121">
        <v>0</v>
      </c>
      <c r="J4375" s="125"/>
      <c r="K4375" s="121"/>
      <c r="L4375" s="121"/>
      <c r="M4375" s="121"/>
    </row>
    <row r="4376" spans="1:13" x14ac:dyDescent="0.2">
      <c r="A4376" s="122">
        <v>42186</v>
      </c>
      <c r="B4376" s="123">
        <v>12</v>
      </c>
      <c r="C4376" s="235"/>
      <c r="D4376" s="235"/>
      <c r="E4376" s="235"/>
      <c r="F4376" s="235"/>
      <c r="G4376" s="121"/>
      <c r="H4376" s="125">
        <v>3129.82971</v>
      </c>
      <c r="I4376" s="121">
        <v>0</v>
      </c>
      <c r="J4376" s="125"/>
      <c r="K4376" s="121"/>
      <c r="L4376" s="121"/>
      <c r="M4376" s="121"/>
    </row>
    <row r="4377" spans="1:13" x14ac:dyDescent="0.2">
      <c r="A4377" s="122">
        <v>42186</v>
      </c>
      <c r="B4377" s="123">
        <v>13</v>
      </c>
      <c r="C4377" s="235"/>
      <c r="D4377" s="235"/>
      <c r="E4377" s="235"/>
      <c r="F4377" s="235"/>
      <c r="G4377" s="121"/>
      <c r="H4377" s="125">
        <v>3264.2701299999999</v>
      </c>
      <c r="I4377" s="121">
        <v>0</v>
      </c>
      <c r="J4377" s="125"/>
      <c r="K4377" s="121"/>
      <c r="L4377" s="121"/>
      <c r="M4377" s="121"/>
    </row>
    <row r="4378" spans="1:13" x14ac:dyDescent="0.2">
      <c r="A4378" s="122">
        <v>42186</v>
      </c>
      <c r="B4378" s="123">
        <v>14</v>
      </c>
      <c r="C4378" s="235"/>
      <c r="D4378" s="235"/>
      <c r="E4378" s="235"/>
      <c r="F4378" s="235"/>
      <c r="G4378" s="121"/>
      <c r="H4378" s="125">
        <v>3233.8224600000003</v>
      </c>
      <c r="I4378" s="121">
        <v>0</v>
      </c>
      <c r="J4378" s="125"/>
      <c r="K4378" s="121"/>
      <c r="L4378" s="121"/>
      <c r="M4378" s="121"/>
    </row>
    <row r="4379" spans="1:13" x14ac:dyDescent="0.2">
      <c r="A4379" s="122">
        <v>42186</v>
      </c>
      <c r="B4379" s="123">
        <v>15</v>
      </c>
      <c r="C4379" s="235"/>
      <c r="D4379" s="235"/>
      <c r="E4379" s="235"/>
      <c r="F4379" s="235"/>
      <c r="G4379" s="121"/>
      <c r="H4379" s="125">
        <v>3254.5352599999997</v>
      </c>
      <c r="I4379" s="121">
        <v>13.561935975770339</v>
      </c>
      <c r="J4379" s="125"/>
      <c r="K4379" s="121"/>
      <c r="L4379" s="121"/>
      <c r="M4379" s="121"/>
    </row>
    <row r="4380" spans="1:13" x14ac:dyDescent="0.2">
      <c r="A4380" s="122">
        <v>42186</v>
      </c>
      <c r="B4380" s="123">
        <v>16</v>
      </c>
      <c r="C4380" s="235"/>
      <c r="D4380" s="235"/>
      <c r="E4380" s="235"/>
      <c r="F4380" s="235"/>
      <c r="G4380" s="121"/>
      <c r="H4380" s="125">
        <v>3246.6362300000001</v>
      </c>
      <c r="I4380" s="121">
        <v>13.427639235978665</v>
      </c>
      <c r="J4380" s="125"/>
      <c r="K4380" s="121"/>
      <c r="L4380" s="121"/>
      <c r="M4380" s="121"/>
    </row>
    <row r="4381" spans="1:13" x14ac:dyDescent="0.2">
      <c r="A4381" s="122">
        <v>42186</v>
      </c>
      <c r="B4381" s="123">
        <v>17</v>
      </c>
      <c r="C4381" s="235"/>
      <c r="D4381" s="235"/>
      <c r="E4381" s="235"/>
      <c r="F4381" s="235"/>
      <c r="G4381" s="121"/>
      <c r="H4381" s="125">
        <v>3157.6024600000001</v>
      </c>
      <c r="I4381" s="121">
        <v>14.592193758912556</v>
      </c>
      <c r="J4381" s="125"/>
      <c r="K4381" s="121"/>
      <c r="L4381" s="121"/>
      <c r="M4381" s="121"/>
    </row>
    <row r="4382" spans="1:13" x14ac:dyDescent="0.2">
      <c r="A4382" s="122">
        <v>42186</v>
      </c>
      <c r="B4382" s="123">
        <v>18</v>
      </c>
      <c r="C4382" s="235"/>
      <c r="D4382" s="235"/>
      <c r="E4382" s="235"/>
      <c r="F4382" s="235"/>
      <c r="G4382" s="121"/>
      <c r="H4382" s="125">
        <v>3042.1179200000006</v>
      </c>
      <c r="I4382" s="121">
        <v>15.117308501871342</v>
      </c>
      <c r="J4382" s="125"/>
      <c r="K4382" s="121"/>
      <c r="L4382" s="121"/>
      <c r="M4382" s="121"/>
    </row>
    <row r="4383" spans="1:13" x14ac:dyDescent="0.2">
      <c r="A4383" s="122">
        <v>42186</v>
      </c>
      <c r="B4383" s="123">
        <v>19</v>
      </c>
      <c r="C4383" s="235"/>
      <c r="D4383" s="235"/>
      <c r="E4383" s="235"/>
      <c r="F4383" s="235"/>
      <c r="G4383" s="121"/>
      <c r="H4383" s="125">
        <v>3013.6051100000004</v>
      </c>
      <c r="I4383" s="121">
        <v>0</v>
      </c>
      <c r="J4383" s="125"/>
      <c r="K4383" s="121"/>
      <c r="L4383" s="121"/>
      <c r="M4383" s="121"/>
    </row>
    <row r="4384" spans="1:13" x14ac:dyDescent="0.2">
      <c r="A4384" s="122">
        <v>42186</v>
      </c>
      <c r="B4384" s="123">
        <v>20</v>
      </c>
      <c r="C4384" s="235"/>
      <c r="D4384" s="235"/>
      <c r="E4384" s="235"/>
      <c r="F4384" s="235"/>
      <c r="G4384" s="121"/>
      <c r="H4384" s="125">
        <v>3083.8943599999998</v>
      </c>
      <c r="I4384" s="121">
        <v>0</v>
      </c>
      <c r="J4384" s="125"/>
      <c r="K4384" s="121"/>
      <c r="L4384" s="121"/>
      <c r="M4384" s="121"/>
    </row>
    <row r="4385" spans="1:13" x14ac:dyDescent="0.2">
      <c r="A4385" s="122">
        <v>42186</v>
      </c>
      <c r="B4385" s="123">
        <v>21</v>
      </c>
      <c r="C4385" s="235"/>
      <c r="D4385" s="235"/>
      <c r="E4385" s="235"/>
      <c r="F4385" s="235"/>
      <c r="G4385" s="121"/>
      <c r="H4385" s="125">
        <v>2953.0498299999999</v>
      </c>
      <c r="I4385" s="121">
        <v>0</v>
      </c>
      <c r="J4385" s="125"/>
      <c r="K4385" s="121"/>
      <c r="L4385" s="121"/>
      <c r="M4385" s="121"/>
    </row>
    <row r="4386" spans="1:13" x14ac:dyDescent="0.2">
      <c r="A4386" s="122">
        <v>42186</v>
      </c>
      <c r="B4386" s="123">
        <v>22</v>
      </c>
      <c r="C4386" s="235"/>
      <c r="D4386" s="235"/>
      <c r="E4386" s="235"/>
      <c r="F4386" s="235"/>
      <c r="G4386" s="121"/>
      <c r="H4386" s="125">
        <v>2686.8294399999995</v>
      </c>
      <c r="I4386" s="121"/>
      <c r="J4386" s="125"/>
      <c r="K4386" s="121"/>
      <c r="L4386" s="121"/>
      <c r="M4386" s="121"/>
    </row>
    <row r="4387" spans="1:13" x14ac:dyDescent="0.2">
      <c r="A4387" s="122">
        <v>42186</v>
      </c>
      <c r="B4387" s="123">
        <v>23</v>
      </c>
      <c r="C4387" s="235"/>
      <c r="D4387" s="235"/>
      <c r="E4387" s="235"/>
      <c r="F4387" s="235"/>
      <c r="G4387" s="121"/>
      <c r="H4387" s="125">
        <v>2413.6898500000002</v>
      </c>
      <c r="I4387" s="121"/>
      <c r="J4387" s="125"/>
      <c r="K4387" s="121"/>
      <c r="L4387" s="121"/>
      <c r="M4387" s="121"/>
    </row>
    <row r="4388" spans="1:13" x14ac:dyDescent="0.2">
      <c r="A4388" s="122">
        <v>42186</v>
      </c>
      <c r="B4388" s="123">
        <v>24</v>
      </c>
      <c r="C4388" s="235"/>
      <c r="D4388" s="235"/>
      <c r="E4388" s="235"/>
      <c r="F4388" s="235"/>
      <c r="G4388" s="121"/>
      <c r="H4388" s="125">
        <v>2247.0087699999999</v>
      </c>
      <c r="I4388" s="121"/>
      <c r="J4388" s="125"/>
      <c r="K4388" s="121"/>
      <c r="L4388" s="121"/>
      <c r="M4388" s="121"/>
    </row>
    <row r="4389" spans="1:13" x14ac:dyDescent="0.2">
      <c r="A4389" s="122">
        <v>42187</v>
      </c>
      <c r="B4389" s="123">
        <v>1</v>
      </c>
      <c r="C4389" s="235"/>
      <c r="D4389" s="235"/>
      <c r="E4389" s="235"/>
      <c r="F4389" s="235"/>
      <c r="G4389" s="121"/>
      <c r="H4389" s="125">
        <v>2126.13985</v>
      </c>
      <c r="I4389" s="121"/>
      <c r="J4389" s="125"/>
      <c r="K4389" s="121"/>
      <c r="L4389" s="121"/>
      <c r="M4389" s="121"/>
    </row>
    <row r="4390" spans="1:13" x14ac:dyDescent="0.2">
      <c r="A4390" s="122">
        <v>42187</v>
      </c>
      <c r="B4390" s="123">
        <v>2</v>
      </c>
      <c r="C4390" s="235"/>
      <c r="D4390" s="235"/>
      <c r="E4390" s="235"/>
      <c r="F4390" s="235"/>
      <c r="G4390" s="121"/>
      <c r="H4390" s="125">
        <v>2053.7360899999999</v>
      </c>
      <c r="I4390" s="121"/>
      <c r="J4390" s="125"/>
      <c r="K4390" s="121"/>
      <c r="L4390" s="121"/>
      <c r="M4390" s="121"/>
    </row>
    <row r="4391" spans="1:13" x14ac:dyDescent="0.2">
      <c r="A4391" s="122">
        <v>42187</v>
      </c>
      <c r="B4391" s="123">
        <v>3</v>
      </c>
      <c r="C4391" s="235"/>
      <c r="D4391" s="235"/>
      <c r="E4391" s="235"/>
      <c r="F4391" s="235"/>
      <c r="G4391" s="121"/>
      <c r="H4391" s="125">
        <v>2021.6200700000002</v>
      </c>
      <c r="I4391" s="121"/>
      <c r="J4391" s="125"/>
      <c r="K4391" s="121"/>
      <c r="L4391" s="121"/>
      <c r="M4391" s="121"/>
    </row>
    <row r="4392" spans="1:13" x14ac:dyDescent="0.2">
      <c r="A4392" s="122">
        <v>42187</v>
      </c>
      <c r="B4392" s="123">
        <v>4</v>
      </c>
      <c r="C4392" s="235"/>
      <c r="D4392" s="235"/>
      <c r="E4392" s="235"/>
      <c r="F4392" s="235"/>
      <c r="G4392" s="121"/>
      <c r="H4392" s="125">
        <v>2052.3407299999999</v>
      </c>
      <c r="I4392" s="121"/>
      <c r="J4392" s="125"/>
      <c r="K4392" s="121"/>
      <c r="L4392" s="121"/>
      <c r="M4392" s="121"/>
    </row>
    <row r="4393" spans="1:13" x14ac:dyDescent="0.2">
      <c r="A4393" s="122">
        <v>42187</v>
      </c>
      <c r="B4393" s="123">
        <v>5</v>
      </c>
      <c r="C4393" s="235"/>
      <c r="D4393" s="235"/>
      <c r="E4393" s="235"/>
      <c r="F4393" s="235"/>
      <c r="G4393" s="121"/>
      <c r="H4393" s="125">
        <v>2185.3642700000005</v>
      </c>
      <c r="I4393" s="121"/>
      <c r="J4393" s="125"/>
      <c r="K4393" s="121"/>
      <c r="L4393" s="121"/>
      <c r="M4393" s="121"/>
    </row>
    <row r="4394" spans="1:13" x14ac:dyDescent="0.2">
      <c r="A4394" s="122">
        <v>42187</v>
      </c>
      <c r="B4394" s="123">
        <v>6</v>
      </c>
      <c r="C4394" s="235"/>
      <c r="D4394" s="235"/>
      <c r="E4394" s="235"/>
      <c r="F4394" s="235"/>
      <c r="G4394" s="121"/>
      <c r="H4394" s="125">
        <v>2308.30737</v>
      </c>
      <c r="I4394" s="121"/>
      <c r="J4394" s="125"/>
      <c r="K4394" s="121"/>
      <c r="L4394" s="121"/>
      <c r="M4394" s="121"/>
    </row>
    <row r="4395" spans="1:13" x14ac:dyDescent="0.2">
      <c r="A4395" s="122">
        <v>42187</v>
      </c>
      <c r="B4395" s="123">
        <v>7</v>
      </c>
      <c r="C4395" s="235"/>
      <c r="D4395" s="235"/>
      <c r="E4395" s="235"/>
      <c r="F4395" s="235"/>
      <c r="G4395" s="121"/>
      <c r="H4395" s="125">
        <v>2505.8726200000001</v>
      </c>
      <c r="I4395" s="121"/>
      <c r="J4395" s="125"/>
      <c r="K4395" s="121"/>
      <c r="L4395" s="121"/>
      <c r="M4395" s="121"/>
    </row>
    <row r="4396" spans="1:13" x14ac:dyDescent="0.2">
      <c r="A4396" s="122">
        <v>42187</v>
      </c>
      <c r="B4396" s="123">
        <v>8</v>
      </c>
      <c r="C4396" s="235"/>
      <c r="D4396" s="235"/>
      <c r="E4396" s="235"/>
      <c r="F4396" s="235"/>
      <c r="G4396" s="121"/>
      <c r="H4396" s="125">
        <v>2666.0089199999998</v>
      </c>
      <c r="I4396" s="121"/>
      <c r="J4396" s="125"/>
      <c r="K4396" s="121"/>
      <c r="L4396" s="121"/>
      <c r="M4396" s="121"/>
    </row>
    <row r="4397" spans="1:13" x14ac:dyDescent="0.2">
      <c r="A4397" s="122">
        <v>42187</v>
      </c>
      <c r="B4397" s="123">
        <v>9</v>
      </c>
      <c r="C4397" s="235"/>
      <c r="D4397" s="235"/>
      <c r="E4397" s="235"/>
      <c r="F4397" s="235"/>
      <c r="G4397" s="121"/>
      <c r="H4397" s="125">
        <v>2773.4030000000002</v>
      </c>
      <c r="I4397" s="121"/>
      <c r="J4397" s="125"/>
      <c r="K4397" s="121"/>
      <c r="L4397" s="121"/>
      <c r="M4397" s="121"/>
    </row>
    <row r="4398" spans="1:13" x14ac:dyDescent="0.2">
      <c r="A4398" s="122">
        <v>42187</v>
      </c>
      <c r="B4398" s="123">
        <v>10</v>
      </c>
      <c r="C4398" s="235"/>
      <c r="D4398" s="235"/>
      <c r="E4398" s="235"/>
      <c r="F4398" s="235"/>
      <c r="G4398" s="121"/>
      <c r="H4398" s="125">
        <v>2831.3771900000002</v>
      </c>
      <c r="I4398" s="121"/>
      <c r="J4398" s="125"/>
      <c r="K4398" s="121"/>
      <c r="L4398" s="121"/>
      <c r="M4398" s="121"/>
    </row>
    <row r="4399" spans="1:13" x14ac:dyDescent="0.2">
      <c r="A4399" s="122">
        <v>42187</v>
      </c>
      <c r="B4399" s="123">
        <v>11</v>
      </c>
      <c r="C4399" s="235"/>
      <c r="D4399" s="235"/>
      <c r="E4399" s="235"/>
      <c r="F4399" s="235"/>
      <c r="G4399" s="121"/>
      <c r="H4399" s="125">
        <v>2820.3278799999998</v>
      </c>
      <c r="I4399" s="121"/>
      <c r="J4399" s="125"/>
      <c r="K4399" s="121"/>
      <c r="L4399" s="121"/>
      <c r="M4399" s="121"/>
    </row>
    <row r="4400" spans="1:13" x14ac:dyDescent="0.2">
      <c r="A4400" s="122">
        <v>42187</v>
      </c>
      <c r="B4400" s="123">
        <v>12</v>
      </c>
      <c r="C4400" s="235"/>
      <c r="D4400" s="235"/>
      <c r="E4400" s="235"/>
      <c r="F4400" s="235"/>
      <c r="G4400" s="121"/>
      <c r="H4400" s="125">
        <v>2912.96137</v>
      </c>
      <c r="I4400" s="121"/>
      <c r="J4400" s="125"/>
      <c r="K4400" s="121"/>
      <c r="L4400" s="121"/>
      <c r="M4400" s="121"/>
    </row>
    <row r="4401" spans="1:13" x14ac:dyDescent="0.2">
      <c r="A4401" s="122">
        <v>42187</v>
      </c>
      <c r="B4401" s="123">
        <v>13</v>
      </c>
      <c r="C4401" s="235"/>
      <c r="D4401" s="235"/>
      <c r="E4401" s="235"/>
      <c r="F4401" s="235"/>
      <c r="G4401" s="121"/>
      <c r="H4401" s="125">
        <v>3038.7004700000002</v>
      </c>
      <c r="I4401" s="121"/>
      <c r="J4401" s="125"/>
      <c r="K4401" s="121"/>
      <c r="L4401" s="121"/>
      <c r="M4401" s="121"/>
    </row>
    <row r="4402" spans="1:13" x14ac:dyDescent="0.2">
      <c r="A4402" s="122">
        <v>42187</v>
      </c>
      <c r="B4402" s="123">
        <v>14</v>
      </c>
      <c r="C4402" s="235"/>
      <c r="D4402" s="235"/>
      <c r="E4402" s="235"/>
      <c r="F4402" s="235"/>
      <c r="G4402" s="121"/>
      <c r="H4402" s="125">
        <v>3138.90272</v>
      </c>
      <c r="I4402" s="121"/>
      <c r="J4402" s="125"/>
      <c r="K4402" s="121"/>
      <c r="L4402" s="121"/>
      <c r="M4402" s="121"/>
    </row>
    <row r="4403" spans="1:13" x14ac:dyDescent="0.2">
      <c r="A4403" s="122">
        <v>42187</v>
      </c>
      <c r="B4403" s="123">
        <v>15</v>
      </c>
      <c r="C4403" s="235"/>
      <c r="D4403" s="235"/>
      <c r="E4403" s="235"/>
      <c r="F4403" s="235"/>
      <c r="G4403" s="121"/>
      <c r="H4403" s="125">
        <v>3193.3928800000003</v>
      </c>
      <c r="I4403" s="121"/>
      <c r="J4403" s="125"/>
      <c r="K4403" s="121"/>
      <c r="L4403" s="121"/>
      <c r="M4403" s="121"/>
    </row>
    <row r="4404" spans="1:13" x14ac:dyDescent="0.2">
      <c r="A4404" s="122">
        <v>42187</v>
      </c>
      <c r="B4404" s="123">
        <v>16</v>
      </c>
      <c r="C4404" s="235"/>
      <c r="D4404" s="235"/>
      <c r="E4404" s="235"/>
      <c r="F4404" s="235"/>
      <c r="G4404" s="121"/>
      <c r="H4404" s="125">
        <v>3230.5828900000001</v>
      </c>
      <c r="I4404" s="121"/>
      <c r="J4404" s="125"/>
      <c r="K4404" s="121"/>
      <c r="L4404" s="121"/>
      <c r="M4404" s="121"/>
    </row>
    <row r="4405" spans="1:13" x14ac:dyDescent="0.2">
      <c r="A4405" s="122">
        <v>42187</v>
      </c>
      <c r="B4405" s="123">
        <v>17</v>
      </c>
      <c r="C4405" s="235"/>
      <c r="D4405" s="235"/>
      <c r="E4405" s="235"/>
      <c r="F4405" s="235"/>
      <c r="G4405" s="121"/>
      <c r="H4405" s="125">
        <v>3233.04097</v>
      </c>
      <c r="I4405" s="121"/>
      <c r="J4405" s="125"/>
      <c r="K4405" s="121"/>
      <c r="L4405" s="121"/>
      <c r="M4405" s="121"/>
    </row>
    <row r="4406" spans="1:13" x14ac:dyDescent="0.2">
      <c r="A4406" s="122">
        <v>42187</v>
      </c>
      <c r="B4406" s="123">
        <v>18</v>
      </c>
      <c r="C4406" s="235"/>
      <c r="D4406" s="235"/>
      <c r="E4406" s="235"/>
      <c r="F4406" s="235"/>
      <c r="G4406" s="121"/>
      <c r="H4406" s="125">
        <v>3144.9635800000001</v>
      </c>
      <c r="I4406" s="121"/>
      <c r="J4406" s="125"/>
      <c r="K4406" s="121"/>
      <c r="L4406" s="121"/>
      <c r="M4406" s="121"/>
    </row>
    <row r="4407" spans="1:13" x14ac:dyDescent="0.2">
      <c r="A4407" s="122">
        <v>42187</v>
      </c>
      <c r="B4407" s="123">
        <v>19</v>
      </c>
      <c r="C4407" s="235"/>
      <c r="D4407" s="235"/>
      <c r="E4407" s="235"/>
      <c r="F4407" s="235"/>
      <c r="G4407" s="121"/>
      <c r="H4407" s="125">
        <v>3043.8017799999998</v>
      </c>
      <c r="I4407" s="121"/>
      <c r="J4407" s="125"/>
      <c r="K4407" s="121"/>
      <c r="L4407" s="121"/>
      <c r="M4407" s="121"/>
    </row>
    <row r="4408" spans="1:13" x14ac:dyDescent="0.2">
      <c r="A4408" s="122">
        <v>42187</v>
      </c>
      <c r="B4408" s="123">
        <v>20</v>
      </c>
      <c r="C4408" s="235"/>
      <c r="D4408" s="235"/>
      <c r="E4408" s="235"/>
      <c r="F4408" s="235"/>
      <c r="G4408" s="121"/>
      <c r="H4408" s="125">
        <v>3069.3306600000001</v>
      </c>
      <c r="I4408" s="121"/>
      <c r="J4408" s="125"/>
      <c r="K4408" s="121"/>
      <c r="L4408" s="121"/>
      <c r="M4408" s="121"/>
    </row>
    <row r="4409" spans="1:13" x14ac:dyDescent="0.2">
      <c r="A4409" s="122">
        <v>42187</v>
      </c>
      <c r="B4409" s="123">
        <v>21</v>
      </c>
      <c r="C4409" s="235"/>
      <c r="D4409" s="235"/>
      <c r="E4409" s="235"/>
      <c r="F4409" s="235"/>
      <c r="G4409" s="121"/>
      <c r="H4409" s="125">
        <v>2944.9546000000009</v>
      </c>
      <c r="I4409" s="121"/>
      <c r="J4409" s="125"/>
      <c r="K4409" s="121"/>
      <c r="L4409" s="121"/>
      <c r="M4409" s="121"/>
    </row>
    <row r="4410" spans="1:13" x14ac:dyDescent="0.2">
      <c r="A4410" s="122">
        <v>42187</v>
      </c>
      <c r="B4410" s="123">
        <v>22</v>
      </c>
      <c r="C4410" s="235"/>
      <c r="D4410" s="235"/>
      <c r="E4410" s="235"/>
      <c r="F4410" s="235"/>
      <c r="G4410" s="121"/>
      <c r="H4410" s="125">
        <v>2689.4780799999994</v>
      </c>
      <c r="I4410" s="121"/>
      <c r="J4410" s="125"/>
      <c r="K4410" s="121"/>
      <c r="L4410" s="121"/>
      <c r="M4410" s="121"/>
    </row>
    <row r="4411" spans="1:13" x14ac:dyDescent="0.2">
      <c r="A4411" s="122">
        <v>42187</v>
      </c>
      <c r="B4411" s="123">
        <v>23</v>
      </c>
      <c r="C4411" s="235"/>
      <c r="D4411" s="235"/>
      <c r="E4411" s="235"/>
      <c r="F4411" s="235"/>
      <c r="G4411" s="121"/>
      <c r="H4411" s="125">
        <v>2404.76541</v>
      </c>
      <c r="I4411" s="121"/>
      <c r="J4411" s="125"/>
      <c r="K4411" s="121"/>
      <c r="L4411" s="121"/>
      <c r="M4411" s="121"/>
    </row>
    <row r="4412" spans="1:13" x14ac:dyDescent="0.2">
      <c r="A4412" s="122">
        <v>42187</v>
      </c>
      <c r="B4412" s="123">
        <v>24</v>
      </c>
      <c r="C4412" s="235"/>
      <c r="D4412" s="235"/>
      <c r="E4412" s="235"/>
      <c r="F4412" s="235"/>
      <c r="G4412" s="121"/>
      <c r="H4412" s="125">
        <v>2182.4796499999998</v>
      </c>
      <c r="I4412" s="121"/>
      <c r="J4412" s="125"/>
      <c r="K4412" s="121"/>
      <c r="L4412" s="121"/>
      <c r="M4412" s="121"/>
    </row>
    <row r="4413" spans="1:13" x14ac:dyDescent="0.2">
      <c r="A4413" s="122">
        <v>42188</v>
      </c>
      <c r="B4413" s="123">
        <v>1</v>
      </c>
      <c r="C4413" s="235"/>
      <c r="D4413" s="235"/>
      <c r="E4413" s="235"/>
      <c r="F4413" s="235"/>
      <c r="G4413" s="121"/>
      <c r="H4413" s="125">
        <v>2041.0991899999999</v>
      </c>
      <c r="I4413" s="121"/>
      <c r="J4413" s="125"/>
      <c r="K4413" s="121"/>
      <c r="L4413" s="121"/>
      <c r="M4413" s="121"/>
    </row>
    <row r="4414" spans="1:13" x14ac:dyDescent="0.2">
      <c r="A4414" s="122">
        <v>42188</v>
      </c>
      <c r="B4414" s="123">
        <v>2</v>
      </c>
      <c r="C4414" s="235"/>
      <c r="D4414" s="235"/>
      <c r="E4414" s="235"/>
      <c r="F4414" s="235"/>
      <c r="G4414" s="121"/>
      <c r="H4414" s="125">
        <v>1972.4196899999999</v>
      </c>
      <c r="I4414" s="121"/>
      <c r="J4414" s="125"/>
      <c r="K4414" s="121"/>
      <c r="L4414" s="121"/>
      <c r="M4414" s="121"/>
    </row>
    <row r="4415" spans="1:13" x14ac:dyDescent="0.2">
      <c r="A4415" s="122">
        <v>42188</v>
      </c>
      <c r="B4415" s="123">
        <v>3</v>
      </c>
      <c r="C4415" s="235"/>
      <c r="D4415" s="235"/>
      <c r="E4415" s="235"/>
      <c r="F4415" s="235"/>
      <c r="G4415" s="121"/>
      <c r="H4415" s="125">
        <v>1959.15291</v>
      </c>
      <c r="I4415" s="121"/>
      <c r="J4415" s="125"/>
      <c r="K4415" s="121"/>
      <c r="L4415" s="121"/>
      <c r="M4415" s="121"/>
    </row>
    <row r="4416" spans="1:13" x14ac:dyDescent="0.2">
      <c r="A4416" s="122">
        <v>42188</v>
      </c>
      <c r="B4416" s="123">
        <v>4</v>
      </c>
      <c r="C4416" s="235"/>
      <c r="D4416" s="235"/>
      <c r="E4416" s="235"/>
      <c r="F4416" s="235"/>
      <c r="G4416" s="121"/>
      <c r="H4416" s="125">
        <v>1964.1241500000001</v>
      </c>
      <c r="I4416" s="121"/>
      <c r="J4416" s="125"/>
      <c r="K4416" s="121"/>
      <c r="L4416" s="121"/>
      <c r="M4416" s="121"/>
    </row>
    <row r="4417" spans="1:13" x14ac:dyDescent="0.2">
      <c r="A4417" s="122">
        <v>42188</v>
      </c>
      <c r="B4417" s="123">
        <v>5</v>
      </c>
      <c r="C4417" s="235"/>
      <c r="D4417" s="235"/>
      <c r="E4417" s="235"/>
      <c r="F4417" s="235"/>
      <c r="G4417" s="121"/>
      <c r="H4417" s="125">
        <v>2025.4913900000001</v>
      </c>
      <c r="I4417" s="121"/>
      <c r="J4417" s="125"/>
      <c r="K4417" s="121"/>
      <c r="L4417" s="121"/>
      <c r="M4417" s="121"/>
    </row>
    <row r="4418" spans="1:13" x14ac:dyDescent="0.2">
      <c r="A4418" s="122">
        <v>42188</v>
      </c>
      <c r="B4418" s="123">
        <v>6</v>
      </c>
      <c r="C4418" s="235"/>
      <c r="D4418" s="235"/>
      <c r="E4418" s="235"/>
      <c r="F4418" s="235"/>
      <c r="G4418" s="121"/>
      <c r="H4418" s="125">
        <v>2040.8276499999999</v>
      </c>
      <c r="I4418" s="121"/>
      <c r="J4418" s="125"/>
      <c r="K4418" s="121"/>
      <c r="L4418" s="121"/>
      <c r="M4418" s="121"/>
    </row>
    <row r="4419" spans="1:13" x14ac:dyDescent="0.2">
      <c r="A4419" s="122">
        <v>42188</v>
      </c>
      <c r="B4419" s="123">
        <v>7</v>
      </c>
      <c r="C4419" s="235"/>
      <c r="D4419" s="235"/>
      <c r="E4419" s="235"/>
      <c r="F4419" s="235"/>
      <c r="G4419" s="121"/>
      <c r="H4419" s="125">
        <v>2166.41039</v>
      </c>
      <c r="I4419" s="121"/>
      <c r="J4419" s="125"/>
      <c r="K4419" s="121"/>
      <c r="L4419" s="121"/>
      <c r="M4419" s="121"/>
    </row>
    <row r="4420" spans="1:13" x14ac:dyDescent="0.2">
      <c r="A4420" s="122">
        <v>42188</v>
      </c>
      <c r="B4420" s="123">
        <v>8</v>
      </c>
      <c r="C4420" s="235"/>
      <c r="D4420" s="235"/>
      <c r="E4420" s="235"/>
      <c r="F4420" s="235"/>
      <c r="G4420" s="121"/>
      <c r="H4420" s="125">
        <v>2293.8357999999998</v>
      </c>
      <c r="I4420" s="121"/>
      <c r="J4420" s="125"/>
      <c r="K4420" s="121"/>
      <c r="L4420" s="121"/>
      <c r="M4420" s="121"/>
    </row>
    <row r="4421" spans="1:13" x14ac:dyDescent="0.2">
      <c r="A4421" s="122">
        <v>42188</v>
      </c>
      <c r="B4421" s="123">
        <v>9</v>
      </c>
      <c r="C4421" s="235"/>
      <c r="D4421" s="235"/>
      <c r="E4421" s="235"/>
      <c r="F4421" s="235"/>
      <c r="G4421" s="121"/>
      <c r="H4421" s="125">
        <v>2379.8706299999999</v>
      </c>
      <c r="I4421" s="121"/>
      <c r="J4421" s="125"/>
      <c r="K4421" s="121"/>
      <c r="L4421" s="121"/>
      <c r="M4421" s="121"/>
    </row>
    <row r="4422" spans="1:13" x14ac:dyDescent="0.2">
      <c r="A4422" s="122">
        <v>42188</v>
      </c>
      <c r="B4422" s="123">
        <v>10</v>
      </c>
      <c r="C4422" s="235"/>
      <c r="D4422" s="235"/>
      <c r="E4422" s="235"/>
      <c r="F4422" s="235"/>
      <c r="G4422" s="121"/>
      <c r="H4422" s="125">
        <v>2420.96137</v>
      </c>
      <c r="I4422" s="121"/>
      <c r="J4422" s="125"/>
      <c r="K4422" s="121"/>
      <c r="L4422" s="121"/>
      <c r="M4422" s="121"/>
    </row>
    <row r="4423" spans="1:13" x14ac:dyDescent="0.2">
      <c r="A4423" s="122">
        <v>42188</v>
      </c>
      <c r="B4423" s="123">
        <v>11</v>
      </c>
      <c r="C4423" s="235"/>
      <c r="D4423" s="235"/>
      <c r="E4423" s="235"/>
      <c r="F4423" s="235"/>
      <c r="G4423" s="121"/>
      <c r="H4423" s="125">
        <v>2484.4488399999996</v>
      </c>
      <c r="I4423" s="121"/>
      <c r="J4423" s="125"/>
      <c r="K4423" s="121"/>
      <c r="L4423" s="121"/>
      <c r="M4423" s="121"/>
    </row>
    <row r="4424" spans="1:13" x14ac:dyDescent="0.2">
      <c r="A4424" s="122">
        <v>42188</v>
      </c>
      <c r="B4424" s="123">
        <v>12</v>
      </c>
      <c r="C4424" s="235"/>
      <c r="D4424" s="235"/>
      <c r="E4424" s="235"/>
      <c r="F4424" s="235"/>
      <c r="G4424" s="121"/>
      <c r="H4424" s="125">
        <v>2566.6119100000001</v>
      </c>
      <c r="I4424" s="121"/>
      <c r="J4424" s="125"/>
      <c r="K4424" s="121"/>
      <c r="L4424" s="121"/>
      <c r="M4424" s="121"/>
    </row>
    <row r="4425" spans="1:13" x14ac:dyDescent="0.2">
      <c r="A4425" s="122">
        <v>42188</v>
      </c>
      <c r="B4425" s="123">
        <v>13</v>
      </c>
      <c r="C4425" s="235"/>
      <c r="D4425" s="235"/>
      <c r="E4425" s="235"/>
      <c r="F4425" s="235"/>
      <c r="G4425" s="121"/>
      <c r="H4425" s="125">
        <v>2650.7593199999997</v>
      </c>
      <c r="I4425" s="121"/>
      <c r="J4425" s="125"/>
      <c r="K4425" s="121"/>
      <c r="L4425" s="121"/>
      <c r="M4425" s="121"/>
    </row>
    <row r="4426" spans="1:13" x14ac:dyDescent="0.2">
      <c r="A4426" s="122">
        <v>42188</v>
      </c>
      <c r="B4426" s="123">
        <v>14</v>
      </c>
      <c r="C4426" s="235"/>
      <c r="D4426" s="235"/>
      <c r="E4426" s="235"/>
      <c r="F4426" s="235"/>
      <c r="G4426" s="121"/>
      <c r="H4426" s="125">
        <v>2730.5192200000006</v>
      </c>
      <c r="I4426" s="121"/>
      <c r="J4426" s="125"/>
      <c r="K4426" s="121"/>
      <c r="L4426" s="121"/>
      <c r="M4426" s="121"/>
    </row>
    <row r="4427" spans="1:13" x14ac:dyDescent="0.2">
      <c r="A4427" s="122">
        <v>42188</v>
      </c>
      <c r="B4427" s="123">
        <v>15</v>
      </c>
      <c r="C4427" s="235"/>
      <c r="D4427" s="235"/>
      <c r="E4427" s="235"/>
      <c r="F4427" s="235"/>
      <c r="G4427" s="121"/>
      <c r="H4427" s="125">
        <v>2802.60943</v>
      </c>
      <c r="I4427" s="121"/>
      <c r="J4427" s="125"/>
      <c r="K4427" s="121"/>
      <c r="L4427" s="121"/>
      <c r="M4427" s="121"/>
    </row>
    <row r="4428" spans="1:13" x14ac:dyDescent="0.2">
      <c r="A4428" s="122">
        <v>42188</v>
      </c>
      <c r="B4428" s="123">
        <v>16</v>
      </c>
      <c r="C4428" s="235"/>
      <c r="D4428" s="235"/>
      <c r="E4428" s="235"/>
      <c r="F4428" s="235"/>
      <c r="G4428" s="121"/>
      <c r="H4428" s="125">
        <v>2876.2869699999997</v>
      </c>
      <c r="I4428" s="121"/>
      <c r="J4428" s="125"/>
      <c r="K4428" s="121"/>
      <c r="L4428" s="121"/>
      <c r="M4428" s="121"/>
    </row>
    <row r="4429" spans="1:13" x14ac:dyDescent="0.2">
      <c r="A4429" s="122">
        <v>42188</v>
      </c>
      <c r="B4429" s="123">
        <v>17</v>
      </c>
      <c r="C4429" s="235"/>
      <c r="D4429" s="235"/>
      <c r="E4429" s="235"/>
      <c r="F4429" s="235"/>
      <c r="G4429" s="121"/>
      <c r="H4429" s="125">
        <v>2923.8601899999994</v>
      </c>
      <c r="I4429" s="121"/>
      <c r="J4429" s="125"/>
      <c r="K4429" s="121"/>
      <c r="L4429" s="121"/>
      <c r="M4429" s="121"/>
    </row>
    <row r="4430" spans="1:13" x14ac:dyDescent="0.2">
      <c r="A4430" s="122">
        <v>42188</v>
      </c>
      <c r="B4430" s="123">
        <v>18</v>
      </c>
      <c r="C4430" s="235"/>
      <c r="D4430" s="235"/>
      <c r="E4430" s="235"/>
      <c r="F4430" s="235"/>
      <c r="G4430" s="121"/>
      <c r="H4430" s="125">
        <v>2884.0019400000001</v>
      </c>
      <c r="I4430" s="121"/>
      <c r="J4430" s="125"/>
      <c r="K4430" s="121"/>
      <c r="L4430" s="121"/>
      <c r="M4430" s="121"/>
    </row>
    <row r="4431" spans="1:13" x14ac:dyDescent="0.2">
      <c r="A4431" s="122">
        <v>42188</v>
      </c>
      <c r="B4431" s="123">
        <v>19</v>
      </c>
      <c r="C4431" s="235"/>
      <c r="D4431" s="235"/>
      <c r="E4431" s="235"/>
      <c r="F4431" s="235"/>
      <c r="G4431" s="121"/>
      <c r="H4431" s="125">
        <v>2823.2673799999998</v>
      </c>
      <c r="I4431" s="121"/>
      <c r="J4431" s="125"/>
      <c r="K4431" s="121"/>
      <c r="L4431" s="121"/>
      <c r="M4431" s="121"/>
    </row>
    <row r="4432" spans="1:13" x14ac:dyDescent="0.2">
      <c r="A4432" s="122">
        <v>42188</v>
      </c>
      <c r="B4432" s="123">
        <v>20</v>
      </c>
      <c r="C4432" s="235"/>
      <c r="D4432" s="235"/>
      <c r="E4432" s="235"/>
      <c r="F4432" s="235"/>
      <c r="G4432" s="121"/>
      <c r="H4432" s="125">
        <v>2876.6162899999999</v>
      </c>
      <c r="I4432" s="121"/>
      <c r="J4432" s="125"/>
      <c r="K4432" s="121"/>
      <c r="L4432" s="121"/>
      <c r="M4432" s="121"/>
    </row>
    <row r="4433" spans="1:13" x14ac:dyDescent="0.2">
      <c r="A4433" s="122">
        <v>42188</v>
      </c>
      <c r="B4433" s="123">
        <v>21</v>
      </c>
      <c r="C4433" s="235"/>
      <c r="D4433" s="235"/>
      <c r="E4433" s="235"/>
      <c r="F4433" s="235"/>
      <c r="G4433" s="121"/>
      <c r="H4433" s="125">
        <v>2783.2118899999996</v>
      </c>
      <c r="I4433" s="121"/>
      <c r="J4433" s="125"/>
      <c r="K4433" s="121"/>
      <c r="L4433" s="121"/>
      <c r="M4433" s="121"/>
    </row>
    <row r="4434" spans="1:13" x14ac:dyDescent="0.2">
      <c r="A4434" s="122">
        <v>42188</v>
      </c>
      <c r="B4434" s="123">
        <v>22</v>
      </c>
      <c r="C4434" s="235"/>
      <c r="D4434" s="235"/>
      <c r="E4434" s="235"/>
      <c r="F4434" s="235"/>
      <c r="G4434" s="121"/>
      <c r="H4434" s="125">
        <v>2577.0367900000001</v>
      </c>
      <c r="I4434" s="121"/>
      <c r="J4434" s="125"/>
      <c r="K4434" s="121"/>
      <c r="L4434" s="121"/>
      <c r="M4434" s="121"/>
    </row>
    <row r="4435" spans="1:13" x14ac:dyDescent="0.2">
      <c r="A4435" s="122">
        <v>42188</v>
      </c>
      <c r="B4435" s="123">
        <v>23</v>
      </c>
      <c r="C4435" s="235"/>
      <c r="D4435" s="235"/>
      <c r="E4435" s="235"/>
      <c r="F4435" s="235"/>
      <c r="G4435" s="121"/>
      <c r="H4435" s="125">
        <v>2334.7088199999998</v>
      </c>
      <c r="I4435" s="121"/>
      <c r="J4435" s="125"/>
      <c r="K4435" s="121"/>
      <c r="L4435" s="121"/>
      <c r="M4435" s="121"/>
    </row>
    <row r="4436" spans="1:13" x14ac:dyDescent="0.2">
      <c r="A4436" s="122">
        <v>42188</v>
      </c>
      <c r="B4436" s="123">
        <v>24</v>
      </c>
      <c r="C4436" s="235"/>
      <c r="D4436" s="235"/>
      <c r="E4436" s="235"/>
      <c r="F4436" s="235"/>
      <c r="G4436" s="121"/>
      <c r="H4436" s="125">
        <v>2129.5204199999998</v>
      </c>
      <c r="I4436" s="121"/>
      <c r="J4436" s="125"/>
      <c r="K4436" s="121"/>
      <c r="L4436" s="121"/>
      <c r="M4436" s="121"/>
    </row>
    <row r="4437" spans="1:13" x14ac:dyDescent="0.2">
      <c r="A4437" s="122">
        <v>42189</v>
      </c>
      <c r="B4437" s="123">
        <v>1</v>
      </c>
      <c r="C4437" s="235"/>
      <c r="D4437" s="235"/>
      <c r="E4437" s="235"/>
      <c r="F4437" s="235"/>
      <c r="G4437" s="121"/>
      <c r="H4437" s="125">
        <v>2007.0597400000001</v>
      </c>
      <c r="I4437" s="121"/>
      <c r="J4437" s="125"/>
      <c r="K4437" s="121"/>
      <c r="L4437" s="121"/>
      <c r="M4437" s="121"/>
    </row>
    <row r="4438" spans="1:13" x14ac:dyDescent="0.2">
      <c r="A4438" s="122">
        <v>42189</v>
      </c>
      <c r="B4438" s="123">
        <v>2</v>
      </c>
      <c r="C4438" s="235"/>
      <c r="D4438" s="235"/>
      <c r="E4438" s="235"/>
      <c r="F4438" s="235"/>
      <c r="G4438" s="121"/>
      <c r="H4438" s="125">
        <v>1965.7235700000001</v>
      </c>
      <c r="I4438" s="121"/>
      <c r="J4438" s="125"/>
      <c r="K4438" s="121"/>
      <c r="L4438" s="121"/>
      <c r="M4438" s="121"/>
    </row>
    <row r="4439" spans="1:13" x14ac:dyDescent="0.2">
      <c r="A4439" s="122">
        <v>42189</v>
      </c>
      <c r="B4439" s="123">
        <v>3</v>
      </c>
      <c r="C4439" s="235"/>
      <c r="D4439" s="235"/>
      <c r="E4439" s="235"/>
      <c r="F4439" s="235"/>
      <c r="G4439" s="121"/>
      <c r="H4439" s="125">
        <v>1923.10439</v>
      </c>
      <c r="I4439" s="121"/>
      <c r="J4439" s="125"/>
      <c r="K4439" s="121"/>
      <c r="L4439" s="121"/>
      <c r="M4439" s="121"/>
    </row>
    <row r="4440" spans="1:13" x14ac:dyDescent="0.2">
      <c r="A4440" s="122">
        <v>42189</v>
      </c>
      <c r="B4440" s="123">
        <v>4</v>
      </c>
      <c r="C4440" s="235"/>
      <c r="D4440" s="235"/>
      <c r="E4440" s="235"/>
      <c r="F4440" s="235"/>
      <c r="G4440" s="121"/>
      <c r="H4440" s="125">
        <v>1916.6386499999999</v>
      </c>
      <c r="I4440" s="121"/>
      <c r="J4440" s="125"/>
      <c r="K4440" s="121"/>
      <c r="L4440" s="121"/>
      <c r="M4440" s="121"/>
    </row>
    <row r="4441" spans="1:13" x14ac:dyDescent="0.2">
      <c r="A4441" s="122">
        <v>42189</v>
      </c>
      <c r="B4441" s="123">
        <v>5</v>
      </c>
      <c r="C4441" s="235"/>
      <c r="D4441" s="235"/>
      <c r="E4441" s="235"/>
      <c r="F4441" s="235"/>
      <c r="G4441" s="121"/>
      <c r="H4441" s="125">
        <v>1946.8324499999999</v>
      </c>
      <c r="I4441" s="121"/>
      <c r="J4441" s="125"/>
      <c r="K4441" s="121"/>
      <c r="L4441" s="121"/>
      <c r="M4441" s="121"/>
    </row>
    <row r="4442" spans="1:13" x14ac:dyDescent="0.2">
      <c r="A4442" s="122">
        <v>42189</v>
      </c>
      <c r="B4442" s="123">
        <v>6</v>
      </c>
      <c r="C4442" s="235"/>
      <c r="D4442" s="235"/>
      <c r="E4442" s="235"/>
      <c r="F4442" s="235"/>
      <c r="G4442" s="121"/>
      <c r="H4442" s="125">
        <v>1922.27161</v>
      </c>
      <c r="I4442" s="121"/>
      <c r="J4442" s="125"/>
      <c r="K4442" s="121"/>
      <c r="L4442" s="121"/>
      <c r="M4442" s="121"/>
    </row>
    <row r="4443" spans="1:13" x14ac:dyDescent="0.2">
      <c r="A4443" s="122">
        <v>42189</v>
      </c>
      <c r="B4443" s="123">
        <v>7</v>
      </c>
      <c r="C4443" s="235"/>
      <c r="D4443" s="235"/>
      <c r="E4443" s="235"/>
      <c r="F4443" s="235"/>
      <c r="G4443" s="121"/>
      <c r="H4443" s="125">
        <v>2035.6251399999999</v>
      </c>
      <c r="I4443" s="121"/>
      <c r="J4443" s="125"/>
      <c r="K4443" s="121"/>
      <c r="L4443" s="121"/>
      <c r="M4443" s="121"/>
    </row>
    <row r="4444" spans="1:13" x14ac:dyDescent="0.2">
      <c r="A4444" s="122">
        <v>42189</v>
      </c>
      <c r="B4444" s="123">
        <v>8</v>
      </c>
      <c r="C4444" s="235"/>
      <c r="D4444" s="235"/>
      <c r="E4444" s="235"/>
      <c r="F4444" s="235"/>
      <c r="G4444" s="121"/>
      <c r="H4444" s="125">
        <v>2167.7429999999999</v>
      </c>
      <c r="I4444" s="121"/>
      <c r="J4444" s="125"/>
      <c r="K4444" s="121"/>
      <c r="L4444" s="121"/>
      <c r="M4444" s="121"/>
    </row>
    <row r="4445" spans="1:13" x14ac:dyDescent="0.2">
      <c r="A4445" s="122">
        <v>42189</v>
      </c>
      <c r="B4445" s="123">
        <v>9</v>
      </c>
      <c r="C4445" s="235"/>
      <c r="D4445" s="235"/>
      <c r="E4445" s="235"/>
      <c r="F4445" s="235"/>
      <c r="G4445" s="121"/>
      <c r="H4445" s="125">
        <v>2258.1235299999998</v>
      </c>
      <c r="I4445" s="121"/>
      <c r="J4445" s="125"/>
      <c r="K4445" s="121"/>
      <c r="L4445" s="121"/>
      <c r="M4445" s="121"/>
    </row>
    <row r="4446" spans="1:13" x14ac:dyDescent="0.2">
      <c r="A4446" s="122">
        <v>42189</v>
      </c>
      <c r="B4446" s="123">
        <v>10</v>
      </c>
      <c r="C4446" s="235"/>
      <c r="D4446" s="235"/>
      <c r="E4446" s="235"/>
      <c r="F4446" s="235"/>
      <c r="G4446" s="121"/>
      <c r="H4446" s="125">
        <v>2253.9995099999992</v>
      </c>
      <c r="I4446" s="121"/>
      <c r="J4446" s="125"/>
      <c r="K4446" s="121"/>
      <c r="L4446" s="121"/>
      <c r="M4446" s="121"/>
    </row>
    <row r="4447" spans="1:13" x14ac:dyDescent="0.2">
      <c r="A4447" s="122">
        <v>42189</v>
      </c>
      <c r="B4447" s="123">
        <v>11</v>
      </c>
      <c r="C4447" s="235"/>
      <c r="D4447" s="235"/>
      <c r="E4447" s="235"/>
      <c r="F4447" s="235"/>
      <c r="G4447" s="121"/>
      <c r="H4447" s="125">
        <v>2263.0633099999995</v>
      </c>
      <c r="I4447" s="121"/>
      <c r="J4447" s="125"/>
      <c r="K4447" s="121"/>
      <c r="L4447" s="121"/>
      <c r="M4447" s="121"/>
    </row>
    <row r="4448" spans="1:13" x14ac:dyDescent="0.2">
      <c r="A4448" s="122">
        <v>42189</v>
      </c>
      <c r="B4448" s="123">
        <v>12</v>
      </c>
      <c r="C4448" s="235"/>
      <c r="D4448" s="235"/>
      <c r="E4448" s="235"/>
      <c r="F4448" s="235"/>
      <c r="G4448" s="121"/>
      <c r="H4448" s="125">
        <v>2283.2518000000005</v>
      </c>
      <c r="I4448" s="121"/>
      <c r="J4448" s="125"/>
      <c r="K4448" s="121"/>
      <c r="L4448" s="121"/>
      <c r="M4448" s="121"/>
    </row>
    <row r="4449" spans="1:13" x14ac:dyDescent="0.2">
      <c r="A4449" s="122">
        <v>42189</v>
      </c>
      <c r="B4449" s="123">
        <v>13</v>
      </c>
      <c r="C4449" s="235"/>
      <c r="D4449" s="235"/>
      <c r="E4449" s="235"/>
      <c r="F4449" s="235"/>
      <c r="G4449" s="121"/>
      <c r="H4449" s="125">
        <v>2318.9841300000003</v>
      </c>
      <c r="I4449" s="121"/>
      <c r="J4449" s="125"/>
      <c r="K4449" s="121"/>
      <c r="L4449" s="121"/>
      <c r="M4449" s="121"/>
    </row>
    <row r="4450" spans="1:13" x14ac:dyDescent="0.2">
      <c r="A4450" s="122">
        <v>42189</v>
      </c>
      <c r="B4450" s="123">
        <v>14</v>
      </c>
      <c r="C4450" s="235"/>
      <c r="D4450" s="235"/>
      <c r="E4450" s="235"/>
      <c r="F4450" s="235"/>
      <c r="G4450" s="121"/>
      <c r="H4450" s="125">
        <v>2359.59285</v>
      </c>
      <c r="I4450" s="121"/>
      <c r="J4450" s="125"/>
      <c r="K4450" s="121"/>
      <c r="L4450" s="121"/>
      <c r="M4450" s="121"/>
    </row>
    <row r="4451" spans="1:13" x14ac:dyDescent="0.2">
      <c r="A4451" s="122">
        <v>42189</v>
      </c>
      <c r="B4451" s="123">
        <v>15</v>
      </c>
      <c r="C4451" s="235"/>
      <c r="D4451" s="235"/>
      <c r="E4451" s="235"/>
      <c r="F4451" s="235"/>
      <c r="G4451" s="121"/>
      <c r="H4451" s="125">
        <v>2398.4986400000003</v>
      </c>
      <c r="I4451" s="121"/>
      <c r="J4451" s="125"/>
      <c r="K4451" s="121"/>
      <c r="L4451" s="121"/>
      <c r="M4451" s="121"/>
    </row>
    <row r="4452" spans="1:13" x14ac:dyDescent="0.2">
      <c r="A4452" s="122">
        <v>42189</v>
      </c>
      <c r="B4452" s="123">
        <v>16</v>
      </c>
      <c r="C4452" s="235"/>
      <c r="D4452" s="235"/>
      <c r="E4452" s="235"/>
      <c r="F4452" s="235"/>
      <c r="G4452" s="121"/>
      <c r="H4452" s="125">
        <v>2447.1617299999998</v>
      </c>
      <c r="I4452" s="121"/>
      <c r="J4452" s="125"/>
      <c r="K4452" s="121"/>
      <c r="L4452" s="121"/>
      <c r="M4452" s="121"/>
    </row>
    <row r="4453" spans="1:13" x14ac:dyDescent="0.2">
      <c r="A4453" s="122">
        <v>42189</v>
      </c>
      <c r="B4453" s="123">
        <v>17</v>
      </c>
      <c r="C4453" s="235"/>
      <c r="D4453" s="235"/>
      <c r="E4453" s="235"/>
      <c r="F4453" s="235"/>
      <c r="G4453" s="121"/>
      <c r="H4453" s="125">
        <v>2500.4274300000002</v>
      </c>
      <c r="I4453" s="121"/>
      <c r="J4453" s="125"/>
      <c r="K4453" s="121"/>
      <c r="L4453" s="121"/>
      <c r="M4453" s="121"/>
    </row>
    <row r="4454" spans="1:13" x14ac:dyDescent="0.2">
      <c r="A4454" s="122">
        <v>42189</v>
      </c>
      <c r="B4454" s="123">
        <v>18</v>
      </c>
      <c r="C4454" s="235"/>
      <c r="D4454" s="235"/>
      <c r="E4454" s="235"/>
      <c r="F4454" s="235"/>
      <c r="G4454" s="121"/>
      <c r="H4454" s="125">
        <v>2493.1738</v>
      </c>
      <c r="I4454" s="121"/>
      <c r="J4454" s="125"/>
      <c r="K4454" s="121"/>
      <c r="L4454" s="121"/>
      <c r="M4454" s="121"/>
    </row>
    <row r="4455" spans="1:13" x14ac:dyDescent="0.2">
      <c r="A4455" s="122">
        <v>42189</v>
      </c>
      <c r="B4455" s="123">
        <v>19</v>
      </c>
      <c r="C4455" s="235"/>
      <c r="D4455" s="235"/>
      <c r="E4455" s="235"/>
      <c r="F4455" s="235"/>
      <c r="G4455" s="121"/>
      <c r="H4455" s="125">
        <v>2468.7763599999998</v>
      </c>
      <c r="I4455" s="121"/>
      <c r="J4455" s="125"/>
      <c r="K4455" s="121"/>
      <c r="L4455" s="121"/>
      <c r="M4455" s="121"/>
    </row>
    <row r="4456" spans="1:13" x14ac:dyDescent="0.2">
      <c r="A4456" s="122">
        <v>42189</v>
      </c>
      <c r="B4456" s="123">
        <v>20</v>
      </c>
      <c r="C4456" s="235"/>
      <c r="D4456" s="235"/>
      <c r="E4456" s="235"/>
      <c r="F4456" s="235"/>
      <c r="G4456" s="121"/>
      <c r="H4456" s="125">
        <v>2525.9214500000003</v>
      </c>
      <c r="I4456" s="121"/>
      <c r="J4456" s="125"/>
      <c r="K4456" s="121"/>
      <c r="L4456" s="121"/>
      <c r="M4456" s="121"/>
    </row>
    <row r="4457" spans="1:13" x14ac:dyDescent="0.2">
      <c r="A4457" s="122">
        <v>42189</v>
      </c>
      <c r="B4457" s="123">
        <v>21</v>
      </c>
      <c r="C4457" s="235"/>
      <c r="D4457" s="235"/>
      <c r="E4457" s="235"/>
      <c r="F4457" s="235"/>
      <c r="G4457" s="121"/>
      <c r="H4457" s="125">
        <v>2451.0294700000004</v>
      </c>
      <c r="I4457" s="121"/>
      <c r="J4457" s="125"/>
      <c r="K4457" s="121"/>
      <c r="L4457" s="121"/>
      <c r="M4457" s="121"/>
    </row>
    <row r="4458" spans="1:13" x14ac:dyDescent="0.2">
      <c r="A4458" s="122">
        <v>42189</v>
      </c>
      <c r="B4458" s="123">
        <v>22</v>
      </c>
      <c r="C4458" s="235"/>
      <c r="D4458" s="235"/>
      <c r="E4458" s="235"/>
      <c r="F4458" s="235"/>
      <c r="G4458" s="121"/>
      <c r="H4458" s="125">
        <v>2390.3904900000002</v>
      </c>
      <c r="I4458" s="121"/>
      <c r="J4458" s="125"/>
      <c r="K4458" s="121"/>
      <c r="L4458" s="121"/>
      <c r="M4458" s="121"/>
    </row>
    <row r="4459" spans="1:13" x14ac:dyDescent="0.2">
      <c r="A4459" s="122">
        <v>42189</v>
      </c>
      <c r="B4459" s="123">
        <v>23</v>
      </c>
      <c r="C4459" s="235"/>
      <c r="D4459" s="235"/>
      <c r="E4459" s="235"/>
      <c r="F4459" s="235"/>
      <c r="G4459" s="121"/>
      <c r="H4459" s="125">
        <v>2225.4426800000001</v>
      </c>
      <c r="I4459" s="121"/>
      <c r="J4459" s="125"/>
      <c r="K4459" s="121"/>
      <c r="L4459" s="121"/>
      <c r="M4459" s="121"/>
    </row>
    <row r="4460" spans="1:13" x14ac:dyDescent="0.2">
      <c r="A4460" s="122">
        <v>42189</v>
      </c>
      <c r="B4460" s="123">
        <v>24</v>
      </c>
      <c r="C4460" s="235"/>
      <c r="D4460" s="235"/>
      <c r="E4460" s="235"/>
      <c r="F4460" s="235"/>
      <c r="G4460" s="121"/>
      <c r="H4460" s="125">
        <v>2052.3388</v>
      </c>
      <c r="I4460" s="121"/>
      <c r="J4460" s="125"/>
      <c r="K4460" s="121"/>
      <c r="L4460" s="121"/>
      <c r="M4460" s="121"/>
    </row>
    <row r="4461" spans="1:13" x14ac:dyDescent="0.2">
      <c r="A4461" s="122">
        <v>42190</v>
      </c>
      <c r="B4461" s="123">
        <v>1</v>
      </c>
      <c r="C4461" s="235"/>
      <c r="D4461" s="235"/>
      <c r="E4461" s="235"/>
      <c r="F4461" s="235"/>
      <c r="G4461" s="121"/>
      <c r="H4461" s="125">
        <v>1938.50098</v>
      </c>
      <c r="I4461" s="121"/>
      <c r="J4461" s="125"/>
      <c r="K4461" s="121"/>
      <c r="L4461" s="121"/>
      <c r="M4461" s="121"/>
    </row>
    <row r="4462" spans="1:13" x14ac:dyDescent="0.2">
      <c r="A4462" s="122">
        <v>42190</v>
      </c>
      <c r="B4462" s="123">
        <v>2</v>
      </c>
      <c r="C4462" s="235"/>
      <c r="D4462" s="235"/>
      <c r="E4462" s="235"/>
      <c r="F4462" s="235"/>
      <c r="G4462" s="121"/>
      <c r="H4462" s="125">
        <v>1898.2634399999999</v>
      </c>
      <c r="I4462" s="121"/>
      <c r="J4462" s="125"/>
      <c r="K4462" s="121"/>
      <c r="L4462" s="121"/>
      <c r="M4462" s="121"/>
    </row>
    <row r="4463" spans="1:13" x14ac:dyDescent="0.2">
      <c r="A4463" s="122">
        <v>42190</v>
      </c>
      <c r="B4463" s="123">
        <v>3</v>
      </c>
      <c r="C4463" s="235"/>
      <c r="D4463" s="235"/>
      <c r="E4463" s="235"/>
      <c r="F4463" s="235"/>
      <c r="G4463" s="121"/>
      <c r="H4463" s="125">
        <v>1861.3314900000003</v>
      </c>
      <c r="I4463" s="121"/>
      <c r="J4463" s="125"/>
      <c r="K4463" s="121"/>
      <c r="L4463" s="121"/>
      <c r="M4463" s="121"/>
    </row>
    <row r="4464" spans="1:13" x14ac:dyDescent="0.2">
      <c r="A4464" s="122">
        <v>42190</v>
      </c>
      <c r="B4464" s="123">
        <v>4</v>
      </c>
      <c r="C4464" s="235"/>
      <c r="D4464" s="235"/>
      <c r="E4464" s="235"/>
      <c r="F4464" s="235"/>
      <c r="G4464" s="121"/>
      <c r="H4464" s="125">
        <v>1856.0976000000001</v>
      </c>
      <c r="I4464" s="121"/>
      <c r="J4464" s="125"/>
      <c r="K4464" s="121"/>
      <c r="L4464" s="121"/>
      <c r="M4464" s="121"/>
    </row>
    <row r="4465" spans="1:13" x14ac:dyDescent="0.2">
      <c r="A4465" s="122">
        <v>42190</v>
      </c>
      <c r="B4465" s="123">
        <v>5</v>
      </c>
      <c r="C4465" s="235"/>
      <c r="D4465" s="235"/>
      <c r="E4465" s="235"/>
      <c r="F4465" s="235"/>
      <c r="G4465" s="121"/>
      <c r="H4465" s="125">
        <v>1881.9948100000001</v>
      </c>
      <c r="I4465" s="121"/>
      <c r="J4465" s="125"/>
      <c r="K4465" s="121"/>
      <c r="L4465" s="121"/>
      <c r="M4465" s="121"/>
    </row>
    <row r="4466" spans="1:13" x14ac:dyDescent="0.2">
      <c r="A4466" s="122">
        <v>42190</v>
      </c>
      <c r="B4466" s="123">
        <v>6</v>
      </c>
      <c r="C4466" s="235"/>
      <c r="D4466" s="235"/>
      <c r="E4466" s="235"/>
      <c r="F4466" s="235"/>
      <c r="G4466" s="121"/>
      <c r="H4466" s="125">
        <v>1843.0484899999999</v>
      </c>
      <c r="I4466" s="121"/>
      <c r="J4466" s="125"/>
      <c r="K4466" s="121"/>
      <c r="L4466" s="121"/>
      <c r="M4466" s="121"/>
    </row>
    <row r="4467" spans="1:13" x14ac:dyDescent="0.2">
      <c r="A4467" s="122">
        <v>42190</v>
      </c>
      <c r="B4467" s="123">
        <v>7</v>
      </c>
      <c r="C4467" s="235"/>
      <c r="D4467" s="235"/>
      <c r="E4467" s="235"/>
      <c r="F4467" s="235"/>
      <c r="G4467" s="121"/>
      <c r="H4467" s="125">
        <v>1936.49272</v>
      </c>
      <c r="I4467" s="121"/>
      <c r="J4467" s="125"/>
      <c r="K4467" s="121"/>
      <c r="L4467" s="121"/>
      <c r="M4467" s="121"/>
    </row>
    <row r="4468" spans="1:13" x14ac:dyDescent="0.2">
      <c r="A4468" s="122">
        <v>42190</v>
      </c>
      <c r="B4468" s="123">
        <v>8</v>
      </c>
      <c r="C4468" s="235"/>
      <c r="D4468" s="235"/>
      <c r="E4468" s="235"/>
      <c r="F4468" s="235"/>
      <c r="G4468" s="121"/>
      <c r="H4468" s="125">
        <v>2085.1474400000002</v>
      </c>
      <c r="I4468" s="121"/>
      <c r="J4468" s="125"/>
      <c r="K4468" s="121"/>
      <c r="L4468" s="121"/>
      <c r="M4468" s="121"/>
    </row>
    <row r="4469" spans="1:13" x14ac:dyDescent="0.2">
      <c r="A4469" s="122">
        <v>42190</v>
      </c>
      <c r="B4469" s="123">
        <v>9</v>
      </c>
      <c r="C4469" s="235"/>
      <c r="D4469" s="235"/>
      <c r="E4469" s="235"/>
      <c r="F4469" s="235"/>
      <c r="G4469" s="121"/>
      <c r="H4469" s="125">
        <v>2204.1175300000004</v>
      </c>
      <c r="I4469" s="121"/>
      <c r="J4469" s="125"/>
      <c r="K4469" s="121"/>
      <c r="L4469" s="121"/>
      <c r="M4469" s="121"/>
    </row>
    <row r="4470" spans="1:13" x14ac:dyDescent="0.2">
      <c r="A4470" s="122">
        <v>42190</v>
      </c>
      <c r="B4470" s="123">
        <v>10</v>
      </c>
      <c r="C4470" s="235"/>
      <c r="D4470" s="235"/>
      <c r="E4470" s="235"/>
      <c r="F4470" s="235"/>
      <c r="G4470" s="121"/>
      <c r="H4470" s="125">
        <v>2224.8871800000002</v>
      </c>
      <c r="I4470" s="121"/>
      <c r="J4470" s="125"/>
      <c r="K4470" s="121"/>
      <c r="L4470" s="121"/>
      <c r="M4470" s="121"/>
    </row>
    <row r="4471" spans="1:13" x14ac:dyDescent="0.2">
      <c r="A4471" s="122">
        <v>42190</v>
      </c>
      <c r="B4471" s="123">
        <v>11</v>
      </c>
      <c r="C4471" s="235"/>
      <c r="D4471" s="235"/>
      <c r="E4471" s="235"/>
      <c r="F4471" s="235"/>
      <c r="G4471" s="121"/>
      <c r="H4471" s="125">
        <v>2233.59303</v>
      </c>
      <c r="I4471" s="121"/>
      <c r="J4471" s="125"/>
      <c r="K4471" s="121"/>
      <c r="L4471" s="121"/>
      <c r="M4471" s="121"/>
    </row>
    <row r="4472" spans="1:13" x14ac:dyDescent="0.2">
      <c r="A4472" s="122">
        <v>42190</v>
      </c>
      <c r="B4472" s="123">
        <v>12</v>
      </c>
      <c r="C4472" s="235"/>
      <c r="D4472" s="235"/>
      <c r="E4472" s="235"/>
      <c r="F4472" s="235"/>
      <c r="G4472" s="121"/>
      <c r="H4472" s="125">
        <v>2223.4660600000007</v>
      </c>
      <c r="I4472" s="121"/>
      <c r="J4472" s="125"/>
      <c r="K4472" s="121"/>
      <c r="L4472" s="121"/>
      <c r="M4472" s="121"/>
    </row>
    <row r="4473" spans="1:13" x14ac:dyDescent="0.2">
      <c r="A4473" s="122">
        <v>42190</v>
      </c>
      <c r="B4473" s="123">
        <v>13</v>
      </c>
      <c r="C4473" s="235"/>
      <c r="D4473" s="235"/>
      <c r="E4473" s="235"/>
      <c r="F4473" s="235"/>
      <c r="G4473" s="121"/>
      <c r="H4473" s="125">
        <v>2224.0857799999999</v>
      </c>
      <c r="I4473" s="121"/>
      <c r="J4473" s="125"/>
      <c r="K4473" s="121"/>
      <c r="L4473" s="121"/>
      <c r="M4473" s="121"/>
    </row>
    <row r="4474" spans="1:13" x14ac:dyDescent="0.2">
      <c r="A4474" s="122">
        <v>42190</v>
      </c>
      <c r="B4474" s="123">
        <v>14</v>
      </c>
      <c r="C4474" s="235"/>
      <c r="D4474" s="235"/>
      <c r="E4474" s="235"/>
      <c r="F4474" s="235"/>
      <c r="G4474" s="121"/>
      <c r="H4474" s="125">
        <v>2252.0026600000001</v>
      </c>
      <c r="I4474" s="121"/>
      <c r="J4474" s="125"/>
      <c r="K4474" s="121"/>
      <c r="L4474" s="121"/>
      <c r="M4474" s="121"/>
    </row>
    <row r="4475" spans="1:13" x14ac:dyDescent="0.2">
      <c r="A4475" s="122">
        <v>42190</v>
      </c>
      <c r="B4475" s="123">
        <v>15</v>
      </c>
      <c r="C4475" s="235"/>
      <c r="D4475" s="235"/>
      <c r="E4475" s="235"/>
      <c r="F4475" s="235"/>
      <c r="G4475" s="121"/>
      <c r="H4475" s="125">
        <v>2352.3715999999999</v>
      </c>
      <c r="I4475" s="121"/>
      <c r="J4475" s="125"/>
      <c r="K4475" s="121"/>
      <c r="L4475" s="121"/>
      <c r="M4475" s="121"/>
    </row>
    <row r="4476" spans="1:13" x14ac:dyDescent="0.2">
      <c r="A4476" s="122">
        <v>42190</v>
      </c>
      <c r="B4476" s="123">
        <v>16</v>
      </c>
      <c r="C4476" s="235"/>
      <c r="D4476" s="235"/>
      <c r="E4476" s="235"/>
      <c r="F4476" s="235"/>
      <c r="G4476" s="121"/>
      <c r="H4476" s="125">
        <v>2379.4541000000004</v>
      </c>
      <c r="I4476" s="121"/>
      <c r="J4476" s="125"/>
      <c r="K4476" s="121"/>
      <c r="L4476" s="121"/>
      <c r="M4476" s="121"/>
    </row>
    <row r="4477" spans="1:13" x14ac:dyDescent="0.2">
      <c r="A4477" s="122">
        <v>42190</v>
      </c>
      <c r="B4477" s="123">
        <v>17</v>
      </c>
      <c r="C4477" s="235"/>
      <c r="D4477" s="235"/>
      <c r="E4477" s="235"/>
      <c r="F4477" s="235"/>
      <c r="G4477" s="121"/>
      <c r="H4477" s="125">
        <v>2388.6211600000001</v>
      </c>
      <c r="I4477" s="121"/>
      <c r="J4477" s="125"/>
      <c r="K4477" s="121"/>
      <c r="L4477" s="121"/>
      <c r="M4477" s="121"/>
    </row>
    <row r="4478" spans="1:13" x14ac:dyDescent="0.2">
      <c r="A4478" s="122">
        <v>42190</v>
      </c>
      <c r="B4478" s="123">
        <v>18</v>
      </c>
      <c r="C4478" s="235"/>
      <c r="D4478" s="235"/>
      <c r="E4478" s="235"/>
      <c r="F4478" s="235"/>
      <c r="G4478" s="121"/>
      <c r="H4478" s="125">
        <v>2522.6771299999996</v>
      </c>
      <c r="I4478" s="121"/>
      <c r="J4478" s="125"/>
      <c r="K4478" s="121"/>
      <c r="L4478" s="121"/>
      <c r="M4478" s="121"/>
    </row>
    <row r="4479" spans="1:13" x14ac:dyDescent="0.2">
      <c r="A4479" s="122">
        <v>42190</v>
      </c>
      <c r="B4479" s="123">
        <v>19</v>
      </c>
      <c r="C4479" s="235"/>
      <c r="D4479" s="235"/>
      <c r="E4479" s="235"/>
      <c r="F4479" s="235"/>
      <c r="G4479" s="121"/>
      <c r="H4479" s="125">
        <v>2651.7933499999999</v>
      </c>
      <c r="I4479" s="121"/>
      <c r="J4479" s="125"/>
      <c r="K4479" s="121"/>
      <c r="L4479" s="121"/>
      <c r="M4479" s="121"/>
    </row>
    <row r="4480" spans="1:13" x14ac:dyDescent="0.2">
      <c r="A4480" s="122">
        <v>42190</v>
      </c>
      <c r="B4480" s="123">
        <v>20</v>
      </c>
      <c r="C4480" s="235"/>
      <c r="D4480" s="235"/>
      <c r="E4480" s="235"/>
      <c r="F4480" s="235"/>
      <c r="G4480" s="121"/>
      <c r="H4480" s="125">
        <v>2733.74262</v>
      </c>
      <c r="I4480" s="121"/>
      <c r="J4480" s="125"/>
      <c r="K4480" s="121"/>
      <c r="L4480" s="121"/>
      <c r="M4480" s="121"/>
    </row>
    <row r="4481" spans="1:13" x14ac:dyDescent="0.2">
      <c r="A4481" s="122">
        <v>42190</v>
      </c>
      <c r="B4481" s="123">
        <v>21</v>
      </c>
      <c r="C4481" s="235"/>
      <c r="D4481" s="235"/>
      <c r="E4481" s="235"/>
      <c r="F4481" s="235"/>
      <c r="G4481" s="121"/>
      <c r="H4481" s="125">
        <v>2657.9139100000002</v>
      </c>
      <c r="I4481" s="121"/>
      <c r="J4481" s="125"/>
      <c r="K4481" s="121"/>
      <c r="L4481" s="121"/>
      <c r="M4481" s="121"/>
    </row>
    <row r="4482" spans="1:13" x14ac:dyDescent="0.2">
      <c r="A4482" s="122">
        <v>42190</v>
      </c>
      <c r="B4482" s="123">
        <v>22</v>
      </c>
      <c r="C4482" s="235"/>
      <c r="D4482" s="235"/>
      <c r="E4482" s="235"/>
      <c r="F4482" s="235"/>
      <c r="G4482" s="121"/>
      <c r="H4482" s="125">
        <v>2477.3591800000004</v>
      </c>
      <c r="I4482" s="121"/>
      <c r="J4482" s="125"/>
      <c r="K4482" s="121"/>
      <c r="L4482" s="121"/>
      <c r="M4482" s="121"/>
    </row>
    <row r="4483" spans="1:13" x14ac:dyDescent="0.2">
      <c r="A4483" s="122">
        <v>42190</v>
      </c>
      <c r="B4483" s="123">
        <v>23</v>
      </c>
      <c r="C4483" s="235"/>
      <c r="D4483" s="235"/>
      <c r="E4483" s="235"/>
      <c r="F4483" s="235"/>
      <c r="G4483" s="121"/>
      <c r="H4483" s="125">
        <v>2260.0770600000001</v>
      </c>
      <c r="I4483" s="121"/>
      <c r="J4483" s="125"/>
      <c r="K4483" s="121"/>
      <c r="L4483" s="121"/>
      <c r="M4483" s="121"/>
    </row>
    <row r="4484" spans="1:13" x14ac:dyDescent="0.2">
      <c r="A4484" s="122">
        <v>42190</v>
      </c>
      <c r="B4484" s="123">
        <v>24</v>
      </c>
      <c r="C4484" s="235"/>
      <c r="D4484" s="235"/>
      <c r="E4484" s="235"/>
      <c r="F4484" s="235"/>
      <c r="G4484" s="121"/>
      <c r="H4484" s="125">
        <v>2165.4731499999994</v>
      </c>
      <c r="I4484" s="121"/>
      <c r="J4484" s="125"/>
      <c r="K4484" s="121"/>
      <c r="L4484" s="121"/>
      <c r="M4484" s="121"/>
    </row>
    <row r="4485" spans="1:13" x14ac:dyDescent="0.2">
      <c r="A4485" s="122">
        <v>42191</v>
      </c>
      <c r="B4485" s="123">
        <v>1</v>
      </c>
      <c r="C4485" s="235"/>
      <c r="D4485" s="235"/>
      <c r="E4485" s="235"/>
      <c r="F4485" s="235"/>
      <c r="G4485" s="121"/>
      <c r="H4485" s="125">
        <v>1944.7506699999999</v>
      </c>
      <c r="I4485" s="121"/>
      <c r="J4485" s="125"/>
      <c r="K4485" s="121"/>
      <c r="L4485" s="121"/>
      <c r="M4485" s="121"/>
    </row>
    <row r="4486" spans="1:13" x14ac:dyDescent="0.2">
      <c r="A4486" s="122">
        <v>42191</v>
      </c>
      <c r="B4486" s="123">
        <v>2</v>
      </c>
      <c r="C4486" s="235"/>
      <c r="D4486" s="235"/>
      <c r="E4486" s="235"/>
      <c r="F4486" s="235"/>
      <c r="G4486" s="121"/>
      <c r="H4486" s="125">
        <v>1883.2571599999999</v>
      </c>
      <c r="I4486" s="121"/>
      <c r="J4486" s="125"/>
      <c r="K4486" s="121"/>
      <c r="L4486" s="121"/>
      <c r="M4486" s="121"/>
    </row>
    <row r="4487" spans="1:13" x14ac:dyDescent="0.2">
      <c r="A4487" s="122">
        <v>42191</v>
      </c>
      <c r="B4487" s="123">
        <v>3</v>
      </c>
      <c r="C4487" s="235"/>
      <c r="D4487" s="235"/>
      <c r="E4487" s="235"/>
      <c r="F4487" s="235"/>
      <c r="G4487" s="121"/>
      <c r="H4487" s="125">
        <v>1847.4843899999998</v>
      </c>
      <c r="I4487" s="121"/>
      <c r="J4487" s="125"/>
      <c r="K4487" s="121"/>
      <c r="L4487" s="121"/>
      <c r="M4487" s="121"/>
    </row>
    <row r="4488" spans="1:13" x14ac:dyDescent="0.2">
      <c r="A4488" s="122">
        <v>42191</v>
      </c>
      <c r="B4488" s="123">
        <v>4</v>
      </c>
      <c r="C4488" s="235"/>
      <c r="D4488" s="235"/>
      <c r="E4488" s="235"/>
      <c r="F4488" s="235"/>
      <c r="G4488" s="121"/>
      <c r="H4488" s="125">
        <v>1863.59808</v>
      </c>
      <c r="I4488" s="121"/>
      <c r="J4488" s="125"/>
      <c r="K4488" s="121"/>
      <c r="L4488" s="121"/>
      <c r="M4488" s="121"/>
    </row>
    <row r="4489" spans="1:13" x14ac:dyDescent="0.2">
      <c r="A4489" s="122">
        <v>42191</v>
      </c>
      <c r="B4489" s="123">
        <v>5</v>
      </c>
      <c r="C4489" s="235"/>
      <c r="D4489" s="235"/>
      <c r="E4489" s="235"/>
      <c r="F4489" s="235"/>
      <c r="G4489" s="121"/>
      <c r="H4489" s="125">
        <v>1924.02928</v>
      </c>
      <c r="I4489" s="121"/>
      <c r="J4489" s="125"/>
      <c r="K4489" s="121"/>
      <c r="L4489" s="121"/>
      <c r="M4489" s="121"/>
    </row>
    <row r="4490" spans="1:13" x14ac:dyDescent="0.2">
      <c r="A4490" s="122">
        <v>42191</v>
      </c>
      <c r="B4490" s="123">
        <v>6</v>
      </c>
      <c r="C4490" s="235"/>
      <c r="D4490" s="235"/>
      <c r="E4490" s="235"/>
      <c r="F4490" s="235"/>
      <c r="G4490" s="121"/>
      <c r="H4490" s="125">
        <v>2055.0651699999999</v>
      </c>
      <c r="I4490" s="121"/>
      <c r="J4490" s="125"/>
      <c r="K4490" s="121"/>
      <c r="L4490" s="121"/>
      <c r="M4490" s="121"/>
    </row>
    <row r="4491" spans="1:13" x14ac:dyDescent="0.2">
      <c r="A4491" s="122">
        <v>42191</v>
      </c>
      <c r="B4491" s="123">
        <v>7</v>
      </c>
      <c r="C4491" s="235"/>
      <c r="D4491" s="235"/>
      <c r="E4491" s="235"/>
      <c r="F4491" s="235"/>
      <c r="G4491" s="121"/>
      <c r="H4491" s="125">
        <v>2216.3194600000002</v>
      </c>
      <c r="I4491" s="121"/>
      <c r="J4491" s="125"/>
      <c r="K4491" s="121"/>
      <c r="L4491" s="121"/>
      <c r="M4491" s="121"/>
    </row>
    <row r="4492" spans="1:13" x14ac:dyDescent="0.2">
      <c r="A4492" s="122">
        <v>42191</v>
      </c>
      <c r="B4492" s="123">
        <v>8</v>
      </c>
      <c r="C4492" s="235"/>
      <c r="D4492" s="235"/>
      <c r="E4492" s="235"/>
      <c r="F4492" s="235"/>
      <c r="G4492" s="121"/>
      <c r="H4492" s="125">
        <v>2402.1874400000002</v>
      </c>
      <c r="I4492" s="121"/>
      <c r="J4492" s="125"/>
      <c r="K4492" s="121"/>
      <c r="L4492" s="121"/>
      <c r="M4492" s="121"/>
    </row>
    <row r="4493" spans="1:13" x14ac:dyDescent="0.2">
      <c r="A4493" s="122">
        <v>42191</v>
      </c>
      <c r="B4493" s="123">
        <v>9</v>
      </c>
      <c r="C4493" s="235"/>
      <c r="D4493" s="235"/>
      <c r="E4493" s="235"/>
      <c r="F4493" s="235"/>
      <c r="G4493" s="121"/>
      <c r="H4493" s="125">
        <v>2529.7019100000002</v>
      </c>
      <c r="I4493" s="121"/>
      <c r="J4493" s="125"/>
      <c r="K4493" s="121"/>
      <c r="L4493" s="121"/>
      <c r="M4493" s="121"/>
    </row>
    <row r="4494" spans="1:13" x14ac:dyDescent="0.2">
      <c r="A4494" s="122">
        <v>42191</v>
      </c>
      <c r="B4494" s="123">
        <v>10</v>
      </c>
      <c r="C4494" s="235"/>
      <c r="D4494" s="235"/>
      <c r="E4494" s="235"/>
      <c r="F4494" s="235"/>
      <c r="G4494" s="121"/>
      <c r="H4494" s="125">
        <v>2633.8099199999997</v>
      </c>
      <c r="I4494" s="121"/>
      <c r="J4494" s="125"/>
      <c r="K4494" s="121"/>
      <c r="L4494" s="121"/>
      <c r="M4494" s="121"/>
    </row>
    <row r="4495" spans="1:13" x14ac:dyDescent="0.2">
      <c r="A4495" s="122">
        <v>42191</v>
      </c>
      <c r="B4495" s="123">
        <v>11</v>
      </c>
      <c r="C4495" s="235"/>
      <c r="D4495" s="235"/>
      <c r="E4495" s="235"/>
      <c r="F4495" s="235"/>
      <c r="G4495" s="121"/>
      <c r="H4495" s="125">
        <v>2671.8890200000001</v>
      </c>
      <c r="I4495" s="121"/>
      <c r="J4495" s="125"/>
      <c r="K4495" s="121"/>
      <c r="L4495" s="121"/>
      <c r="M4495" s="121"/>
    </row>
    <row r="4496" spans="1:13" x14ac:dyDescent="0.2">
      <c r="A4496" s="122">
        <v>42191</v>
      </c>
      <c r="B4496" s="123">
        <v>12</v>
      </c>
      <c r="C4496" s="235"/>
      <c r="D4496" s="235"/>
      <c r="E4496" s="235"/>
      <c r="F4496" s="235"/>
      <c r="G4496" s="121"/>
      <c r="H4496" s="125">
        <v>2610.8761599999998</v>
      </c>
      <c r="I4496" s="121"/>
      <c r="J4496" s="125"/>
      <c r="K4496" s="121"/>
      <c r="L4496" s="121"/>
      <c r="M4496" s="121"/>
    </row>
    <row r="4497" spans="1:13" x14ac:dyDescent="0.2">
      <c r="A4497" s="122">
        <v>42191</v>
      </c>
      <c r="B4497" s="123">
        <v>13</v>
      </c>
      <c r="C4497" s="235"/>
      <c r="D4497" s="235"/>
      <c r="E4497" s="235"/>
      <c r="F4497" s="235"/>
      <c r="G4497" s="121"/>
      <c r="H4497" s="125">
        <v>2615.0755000000004</v>
      </c>
      <c r="I4497" s="121"/>
      <c r="J4497" s="125"/>
      <c r="K4497" s="121"/>
      <c r="L4497" s="121"/>
      <c r="M4497" s="121"/>
    </row>
    <row r="4498" spans="1:13" x14ac:dyDescent="0.2">
      <c r="A4498" s="122">
        <v>42191</v>
      </c>
      <c r="B4498" s="123">
        <v>14</v>
      </c>
      <c r="C4498" s="235"/>
      <c r="D4498" s="235"/>
      <c r="E4498" s="235"/>
      <c r="F4498" s="235"/>
      <c r="G4498" s="121"/>
      <c r="H4498" s="125">
        <v>2643.17652</v>
      </c>
      <c r="I4498" s="121"/>
      <c r="J4498" s="125"/>
      <c r="K4498" s="121"/>
      <c r="L4498" s="121"/>
      <c r="M4498" s="121"/>
    </row>
    <row r="4499" spans="1:13" x14ac:dyDescent="0.2">
      <c r="A4499" s="122">
        <v>42191</v>
      </c>
      <c r="B4499" s="123">
        <v>15</v>
      </c>
      <c r="C4499" s="235"/>
      <c r="D4499" s="235"/>
      <c r="E4499" s="235"/>
      <c r="F4499" s="235"/>
      <c r="G4499" s="121"/>
      <c r="H4499" s="125">
        <v>2662.4681800000008</v>
      </c>
      <c r="I4499" s="121"/>
      <c r="J4499" s="125"/>
      <c r="K4499" s="121"/>
      <c r="L4499" s="121"/>
      <c r="M4499" s="121"/>
    </row>
    <row r="4500" spans="1:13" x14ac:dyDescent="0.2">
      <c r="A4500" s="122">
        <v>42191</v>
      </c>
      <c r="B4500" s="123">
        <v>16</v>
      </c>
      <c r="C4500" s="235"/>
      <c r="D4500" s="235"/>
      <c r="E4500" s="235"/>
      <c r="F4500" s="235"/>
      <c r="G4500" s="121"/>
      <c r="H4500" s="125">
        <v>2684.6727700000001</v>
      </c>
      <c r="I4500" s="121"/>
      <c r="J4500" s="125"/>
      <c r="K4500" s="121"/>
      <c r="L4500" s="121"/>
      <c r="M4500" s="121"/>
    </row>
    <row r="4501" spans="1:13" x14ac:dyDescent="0.2">
      <c r="A4501" s="122">
        <v>42191</v>
      </c>
      <c r="B4501" s="123">
        <v>17</v>
      </c>
      <c r="C4501" s="235"/>
      <c r="D4501" s="235"/>
      <c r="E4501" s="235"/>
      <c r="F4501" s="235"/>
      <c r="G4501" s="121"/>
      <c r="H4501" s="125">
        <v>2710.1488499999996</v>
      </c>
      <c r="I4501" s="121"/>
      <c r="J4501" s="125"/>
      <c r="K4501" s="121"/>
      <c r="L4501" s="121"/>
      <c r="M4501" s="121"/>
    </row>
    <row r="4502" spans="1:13" x14ac:dyDescent="0.2">
      <c r="A4502" s="122">
        <v>42191</v>
      </c>
      <c r="B4502" s="123">
        <v>18</v>
      </c>
      <c r="C4502" s="235"/>
      <c r="D4502" s="235"/>
      <c r="E4502" s="235"/>
      <c r="F4502" s="235"/>
      <c r="G4502" s="121"/>
      <c r="H4502" s="125">
        <v>2690.0053800000001</v>
      </c>
      <c r="I4502" s="121"/>
      <c r="J4502" s="125"/>
      <c r="K4502" s="121"/>
      <c r="L4502" s="121"/>
      <c r="M4502" s="121"/>
    </row>
    <row r="4503" spans="1:13" x14ac:dyDescent="0.2">
      <c r="A4503" s="122">
        <v>42191</v>
      </c>
      <c r="B4503" s="123">
        <v>19</v>
      </c>
      <c r="C4503" s="235"/>
      <c r="D4503" s="235"/>
      <c r="E4503" s="235"/>
      <c r="F4503" s="235"/>
      <c r="G4503" s="121"/>
      <c r="H4503" s="125">
        <v>2710.8680899999999</v>
      </c>
      <c r="I4503" s="121"/>
      <c r="J4503" s="125"/>
      <c r="K4503" s="121"/>
      <c r="L4503" s="121"/>
      <c r="M4503" s="121"/>
    </row>
    <row r="4504" spans="1:13" x14ac:dyDescent="0.2">
      <c r="A4504" s="122">
        <v>42191</v>
      </c>
      <c r="B4504" s="123">
        <v>20</v>
      </c>
      <c r="C4504" s="235"/>
      <c r="D4504" s="235"/>
      <c r="E4504" s="235"/>
      <c r="F4504" s="235"/>
      <c r="G4504" s="121"/>
      <c r="H4504" s="125">
        <v>2808.8374199999998</v>
      </c>
      <c r="I4504" s="121"/>
      <c r="J4504" s="125"/>
      <c r="K4504" s="121"/>
      <c r="L4504" s="121"/>
      <c r="M4504" s="121"/>
    </row>
    <row r="4505" spans="1:13" x14ac:dyDescent="0.2">
      <c r="A4505" s="122">
        <v>42191</v>
      </c>
      <c r="B4505" s="123">
        <v>21</v>
      </c>
      <c r="C4505" s="235"/>
      <c r="D4505" s="235"/>
      <c r="E4505" s="235"/>
      <c r="F4505" s="235"/>
      <c r="G4505" s="121"/>
      <c r="H4505" s="125">
        <v>2679.3509199999999</v>
      </c>
      <c r="I4505" s="121"/>
      <c r="J4505" s="125"/>
      <c r="K4505" s="121"/>
      <c r="L4505" s="121"/>
      <c r="M4505" s="121"/>
    </row>
    <row r="4506" spans="1:13" x14ac:dyDescent="0.2">
      <c r="A4506" s="122">
        <v>42191</v>
      </c>
      <c r="B4506" s="123">
        <v>22</v>
      </c>
      <c r="C4506" s="235"/>
      <c r="D4506" s="235"/>
      <c r="E4506" s="235"/>
      <c r="F4506" s="235"/>
      <c r="G4506" s="121"/>
      <c r="H4506" s="125">
        <v>2438.53883</v>
      </c>
      <c r="I4506" s="121"/>
      <c r="J4506" s="125"/>
      <c r="K4506" s="121"/>
      <c r="L4506" s="121"/>
      <c r="M4506" s="121"/>
    </row>
    <row r="4507" spans="1:13" x14ac:dyDescent="0.2">
      <c r="A4507" s="122">
        <v>42191</v>
      </c>
      <c r="B4507" s="123">
        <v>23</v>
      </c>
      <c r="C4507" s="235"/>
      <c r="D4507" s="235"/>
      <c r="E4507" s="235"/>
      <c r="F4507" s="235"/>
      <c r="G4507" s="121"/>
      <c r="H4507" s="125">
        <v>2184.1885899999997</v>
      </c>
      <c r="I4507" s="121"/>
      <c r="J4507" s="125"/>
      <c r="K4507" s="121"/>
      <c r="L4507" s="121"/>
      <c r="M4507" s="121"/>
    </row>
    <row r="4508" spans="1:13" x14ac:dyDescent="0.2">
      <c r="A4508" s="122">
        <v>42191</v>
      </c>
      <c r="B4508" s="123">
        <v>24</v>
      </c>
      <c r="C4508" s="235"/>
      <c r="D4508" s="235"/>
      <c r="E4508" s="235"/>
      <c r="F4508" s="235"/>
      <c r="G4508" s="121"/>
      <c r="H4508" s="125">
        <v>2002.5218600000001</v>
      </c>
      <c r="I4508" s="121"/>
      <c r="J4508" s="125"/>
      <c r="K4508" s="121"/>
      <c r="L4508" s="121"/>
      <c r="M4508" s="121"/>
    </row>
    <row r="4509" spans="1:13" x14ac:dyDescent="0.2">
      <c r="A4509" s="122">
        <v>42192</v>
      </c>
      <c r="B4509" s="123">
        <v>1</v>
      </c>
      <c r="C4509" s="235"/>
      <c r="D4509" s="235"/>
      <c r="E4509" s="235"/>
      <c r="F4509" s="235"/>
      <c r="G4509" s="121"/>
      <c r="H4509" s="125">
        <v>1900.9020700000001</v>
      </c>
      <c r="I4509" s="121"/>
      <c r="J4509" s="125"/>
      <c r="K4509" s="121"/>
      <c r="L4509" s="121"/>
      <c r="M4509" s="121"/>
    </row>
    <row r="4510" spans="1:13" x14ac:dyDescent="0.2">
      <c r="A4510" s="122">
        <v>42192</v>
      </c>
      <c r="B4510" s="123">
        <v>2</v>
      </c>
      <c r="C4510" s="235"/>
      <c r="D4510" s="235"/>
      <c r="E4510" s="235"/>
      <c r="F4510" s="235"/>
      <c r="G4510" s="121"/>
      <c r="H4510" s="125">
        <v>1847.3292600000002</v>
      </c>
      <c r="I4510" s="121"/>
      <c r="J4510" s="125"/>
      <c r="K4510" s="121"/>
      <c r="L4510" s="121"/>
      <c r="M4510" s="121"/>
    </row>
    <row r="4511" spans="1:13" x14ac:dyDescent="0.2">
      <c r="A4511" s="122">
        <v>42192</v>
      </c>
      <c r="B4511" s="123">
        <v>3</v>
      </c>
      <c r="C4511" s="235"/>
      <c r="D4511" s="235"/>
      <c r="E4511" s="235"/>
      <c r="F4511" s="235"/>
      <c r="G4511" s="121"/>
      <c r="H4511" s="125">
        <v>1860.7296399999998</v>
      </c>
      <c r="I4511" s="121"/>
      <c r="J4511" s="125"/>
      <c r="K4511" s="121"/>
      <c r="L4511" s="121"/>
      <c r="M4511" s="121"/>
    </row>
    <row r="4512" spans="1:13" x14ac:dyDescent="0.2">
      <c r="A4512" s="122">
        <v>42192</v>
      </c>
      <c r="B4512" s="123">
        <v>4</v>
      </c>
      <c r="C4512" s="235"/>
      <c r="D4512" s="235"/>
      <c r="E4512" s="235"/>
      <c r="F4512" s="235"/>
      <c r="G4512" s="121"/>
      <c r="H4512" s="125">
        <v>1901.6779199999999</v>
      </c>
      <c r="I4512" s="121"/>
      <c r="J4512" s="125"/>
      <c r="K4512" s="121"/>
      <c r="L4512" s="121"/>
      <c r="M4512" s="121"/>
    </row>
    <row r="4513" spans="1:13" x14ac:dyDescent="0.2">
      <c r="A4513" s="122">
        <v>42192</v>
      </c>
      <c r="B4513" s="123">
        <v>5</v>
      </c>
      <c r="C4513" s="235"/>
      <c r="D4513" s="235"/>
      <c r="E4513" s="235"/>
      <c r="F4513" s="235"/>
      <c r="G4513" s="121"/>
      <c r="H4513" s="125">
        <v>2004.7659100000001</v>
      </c>
      <c r="I4513" s="121"/>
      <c r="J4513" s="125"/>
      <c r="K4513" s="121"/>
      <c r="L4513" s="121"/>
      <c r="M4513" s="121"/>
    </row>
    <row r="4514" spans="1:13" x14ac:dyDescent="0.2">
      <c r="A4514" s="122">
        <v>42192</v>
      </c>
      <c r="B4514" s="123">
        <v>6</v>
      </c>
      <c r="C4514" s="235"/>
      <c r="D4514" s="235"/>
      <c r="E4514" s="235"/>
      <c r="F4514" s="235"/>
      <c r="G4514" s="121"/>
      <c r="H4514" s="125">
        <v>2168.85617</v>
      </c>
      <c r="I4514" s="121"/>
      <c r="J4514" s="125"/>
      <c r="K4514" s="121"/>
      <c r="L4514" s="121"/>
      <c r="M4514" s="121"/>
    </row>
    <row r="4515" spans="1:13" x14ac:dyDescent="0.2">
      <c r="A4515" s="122">
        <v>42192</v>
      </c>
      <c r="B4515" s="123">
        <v>7</v>
      </c>
      <c r="C4515" s="235"/>
      <c r="D4515" s="235"/>
      <c r="E4515" s="235"/>
      <c r="F4515" s="235"/>
      <c r="G4515" s="121"/>
      <c r="H4515" s="125">
        <v>2349.4944700000001</v>
      </c>
      <c r="I4515" s="121"/>
      <c r="J4515" s="125"/>
      <c r="K4515" s="121"/>
      <c r="L4515" s="121"/>
      <c r="M4515" s="121"/>
    </row>
    <row r="4516" spans="1:13" x14ac:dyDescent="0.2">
      <c r="A4516" s="122">
        <v>42192</v>
      </c>
      <c r="B4516" s="123">
        <v>8</v>
      </c>
      <c r="C4516" s="235"/>
      <c r="D4516" s="235"/>
      <c r="E4516" s="235"/>
      <c r="F4516" s="235"/>
      <c r="G4516" s="121"/>
      <c r="H4516" s="125">
        <v>2493.2288100000001</v>
      </c>
      <c r="I4516" s="121"/>
      <c r="J4516" s="125"/>
      <c r="K4516" s="121"/>
      <c r="L4516" s="121"/>
      <c r="M4516" s="121"/>
    </row>
    <row r="4517" spans="1:13" x14ac:dyDescent="0.2">
      <c r="A4517" s="122">
        <v>42192</v>
      </c>
      <c r="B4517" s="123">
        <v>9</v>
      </c>
      <c r="C4517" s="235"/>
      <c r="D4517" s="235"/>
      <c r="E4517" s="235"/>
      <c r="F4517" s="235"/>
      <c r="G4517" s="121"/>
      <c r="H4517" s="125">
        <v>2582.3320299999996</v>
      </c>
      <c r="I4517" s="121"/>
      <c r="J4517" s="125"/>
      <c r="K4517" s="121"/>
      <c r="L4517" s="121"/>
      <c r="M4517" s="121"/>
    </row>
    <row r="4518" spans="1:13" x14ac:dyDescent="0.2">
      <c r="A4518" s="122">
        <v>42192</v>
      </c>
      <c r="B4518" s="123">
        <v>10</v>
      </c>
      <c r="C4518" s="235"/>
      <c r="D4518" s="235"/>
      <c r="E4518" s="235"/>
      <c r="F4518" s="235"/>
      <c r="G4518" s="121"/>
      <c r="H4518" s="125">
        <v>2634.0742000000005</v>
      </c>
      <c r="I4518" s="121"/>
      <c r="J4518" s="125"/>
      <c r="K4518" s="121"/>
      <c r="L4518" s="121"/>
      <c r="M4518" s="121"/>
    </row>
    <row r="4519" spans="1:13" x14ac:dyDescent="0.2">
      <c r="A4519" s="122">
        <v>42192</v>
      </c>
      <c r="B4519" s="123">
        <v>11</v>
      </c>
      <c r="C4519" s="235"/>
      <c r="D4519" s="235"/>
      <c r="E4519" s="235"/>
      <c r="F4519" s="235"/>
      <c r="G4519" s="121"/>
      <c r="H4519" s="125">
        <v>2617.7388099999998</v>
      </c>
      <c r="I4519" s="121"/>
      <c r="J4519" s="125"/>
      <c r="K4519" s="121"/>
      <c r="L4519" s="121"/>
      <c r="M4519" s="121"/>
    </row>
    <row r="4520" spans="1:13" x14ac:dyDescent="0.2">
      <c r="A4520" s="122">
        <v>42192</v>
      </c>
      <c r="B4520" s="123">
        <v>12</v>
      </c>
      <c r="C4520" s="235"/>
      <c r="D4520" s="235"/>
      <c r="E4520" s="235"/>
      <c r="F4520" s="235"/>
      <c r="G4520" s="121"/>
      <c r="H4520" s="125">
        <v>2579.1132099999995</v>
      </c>
      <c r="I4520" s="121"/>
      <c r="J4520" s="125"/>
      <c r="K4520" s="121"/>
      <c r="L4520" s="121"/>
      <c r="M4520" s="121"/>
    </row>
    <row r="4521" spans="1:13" x14ac:dyDescent="0.2">
      <c r="A4521" s="122">
        <v>42192</v>
      </c>
      <c r="B4521" s="123">
        <v>13</v>
      </c>
      <c r="C4521" s="235"/>
      <c r="D4521" s="235"/>
      <c r="E4521" s="235"/>
      <c r="F4521" s="235"/>
      <c r="G4521" s="121"/>
      <c r="H4521" s="125">
        <v>2578.9402</v>
      </c>
      <c r="I4521" s="121"/>
      <c r="J4521" s="125"/>
      <c r="K4521" s="121"/>
      <c r="L4521" s="121"/>
      <c r="M4521" s="121"/>
    </row>
    <row r="4522" spans="1:13" x14ac:dyDescent="0.2">
      <c r="A4522" s="122">
        <v>42192</v>
      </c>
      <c r="B4522" s="123">
        <v>14</v>
      </c>
      <c r="C4522" s="235"/>
      <c r="D4522" s="235"/>
      <c r="E4522" s="235"/>
      <c r="F4522" s="235"/>
      <c r="G4522" s="121"/>
      <c r="H4522" s="125">
        <v>2620.29981</v>
      </c>
      <c r="I4522" s="121"/>
      <c r="J4522" s="125"/>
      <c r="K4522" s="121"/>
      <c r="L4522" s="121"/>
      <c r="M4522" s="121"/>
    </row>
    <row r="4523" spans="1:13" x14ac:dyDescent="0.2">
      <c r="A4523" s="122">
        <v>42192</v>
      </c>
      <c r="B4523" s="123">
        <v>15</v>
      </c>
      <c r="C4523" s="235"/>
      <c r="D4523" s="235"/>
      <c r="E4523" s="235"/>
      <c r="F4523" s="235"/>
      <c r="G4523" s="121"/>
      <c r="H4523" s="125">
        <v>2677.0184599999998</v>
      </c>
      <c r="I4523" s="121"/>
      <c r="J4523" s="125"/>
      <c r="K4523" s="121"/>
      <c r="L4523" s="121"/>
      <c r="M4523" s="121"/>
    </row>
    <row r="4524" spans="1:13" x14ac:dyDescent="0.2">
      <c r="A4524" s="122">
        <v>42192</v>
      </c>
      <c r="B4524" s="123">
        <v>16</v>
      </c>
      <c r="C4524" s="235"/>
      <c r="D4524" s="235"/>
      <c r="E4524" s="235"/>
      <c r="F4524" s="235"/>
      <c r="G4524" s="121"/>
      <c r="H4524" s="125">
        <v>2702.7142599999997</v>
      </c>
      <c r="I4524" s="121"/>
      <c r="J4524" s="125"/>
      <c r="K4524" s="121"/>
      <c r="L4524" s="121"/>
      <c r="M4524" s="121"/>
    </row>
    <row r="4525" spans="1:13" x14ac:dyDescent="0.2">
      <c r="A4525" s="122">
        <v>42192</v>
      </c>
      <c r="B4525" s="123">
        <v>17</v>
      </c>
      <c r="C4525" s="235"/>
      <c r="D4525" s="235"/>
      <c r="E4525" s="235"/>
      <c r="F4525" s="235"/>
      <c r="G4525" s="121"/>
      <c r="H4525" s="125">
        <v>2721.8230699999999</v>
      </c>
      <c r="I4525" s="121"/>
      <c r="J4525" s="125"/>
      <c r="K4525" s="121"/>
      <c r="L4525" s="121"/>
      <c r="M4525" s="121"/>
    </row>
    <row r="4526" spans="1:13" x14ac:dyDescent="0.2">
      <c r="A4526" s="122">
        <v>42192</v>
      </c>
      <c r="B4526" s="123">
        <v>18</v>
      </c>
      <c r="C4526" s="235"/>
      <c r="D4526" s="235"/>
      <c r="E4526" s="235"/>
      <c r="F4526" s="235"/>
      <c r="G4526" s="121"/>
      <c r="H4526" s="125">
        <v>2682.1677200000004</v>
      </c>
      <c r="I4526" s="121"/>
      <c r="J4526" s="125"/>
      <c r="K4526" s="121"/>
      <c r="L4526" s="121"/>
      <c r="M4526" s="121"/>
    </row>
    <row r="4527" spans="1:13" x14ac:dyDescent="0.2">
      <c r="A4527" s="122">
        <v>42192</v>
      </c>
      <c r="B4527" s="123">
        <v>19</v>
      </c>
      <c r="C4527" s="235"/>
      <c r="D4527" s="235"/>
      <c r="E4527" s="235"/>
      <c r="F4527" s="235"/>
      <c r="G4527" s="121"/>
      <c r="H4527" s="125">
        <v>2703.7936399999999</v>
      </c>
      <c r="I4527" s="121"/>
      <c r="J4527" s="125"/>
      <c r="K4527" s="121"/>
      <c r="L4527" s="121"/>
      <c r="M4527" s="121"/>
    </row>
    <row r="4528" spans="1:13" x14ac:dyDescent="0.2">
      <c r="A4528" s="122">
        <v>42192</v>
      </c>
      <c r="B4528" s="123">
        <v>20</v>
      </c>
      <c r="C4528" s="235"/>
      <c r="D4528" s="235"/>
      <c r="E4528" s="235"/>
      <c r="F4528" s="235"/>
      <c r="G4528" s="121"/>
      <c r="H4528" s="125">
        <v>2809.5299600000003</v>
      </c>
      <c r="I4528" s="121"/>
      <c r="J4528" s="125"/>
      <c r="K4528" s="121"/>
      <c r="L4528" s="121"/>
      <c r="M4528" s="121"/>
    </row>
    <row r="4529" spans="1:13" x14ac:dyDescent="0.2">
      <c r="A4529" s="122">
        <v>42192</v>
      </c>
      <c r="B4529" s="123">
        <v>21</v>
      </c>
      <c r="C4529" s="235"/>
      <c r="D4529" s="235"/>
      <c r="E4529" s="235"/>
      <c r="F4529" s="235"/>
      <c r="G4529" s="121"/>
      <c r="H4529" s="125">
        <v>2692.8305599999999</v>
      </c>
      <c r="I4529" s="121"/>
      <c r="J4529" s="125"/>
      <c r="K4529" s="121"/>
      <c r="L4529" s="121"/>
      <c r="M4529" s="121"/>
    </row>
    <row r="4530" spans="1:13" x14ac:dyDescent="0.2">
      <c r="A4530" s="122">
        <v>42192</v>
      </c>
      <c r="B4530" s="123">
        <v>22</v>
      </c>
      <c r="C4530" s="235"/>
      <c r="D4530" s="235"/>
      <c r="E4530" s="235"/>
      <c r="F4530" s="235"/>
      <c r="G4530" s="121"/>
      <c r="H4530" s="125">
        <v>2448.88166</v>
      </c>
      <c r="I4530" s="121"/>
      <c r="J4530" s="125"/>
      <c r="K4530" s="121"/>
      <c r="L4530" s="121"/>
      <c r="M4530" s="121"/>
    </row>
    <row r="4531" spans="1:13" x14ac:dyDescent="0.2">
      <c r="A4531" s="122">
        <v>42192</v>
      </c>
      <c r="B4531" s="123">
        <v>23</v>
      </c>
      <c r="C4531" s="235"/>
      <c r="D4531" s="235"/>
      <c r="E4531" s="235"/>
      <c r="F4531" s="235"/>
      <c r="G4531" s="121"/>
      <c r="H4531" s="125">
        <v>2195.1050499999997</v>
      </c>
      <c r="I4531" s="121"/>
      <c r="J4531" s="125"/>
      <c r="K4531" s="121"/>
      <c r="L4531" s="121"/>
      <c r="M4531" s="121"/>
    </row>
    <row r="4532" spans="1:13" x14ac:dyDescent="0.2">
      <c r="A4532" s="122">
        <v>42192</v>
      </c>
      <c r="B4532" s="123">
        <v>24</v>
      </c>
      <c r="C4532" s="235"/>
      <c r="D4532" s="235"/>
      <c r="E4532" s="235"/>
      <c r="F4532" s="235"/>
      <c r="G4532" s="121"/>
      <c r="H4532" s="125">
        <v>2020.8140800000001</v>
      </c>
      <c r="I4532" s="121"/>
      <c r="J4532" s="125"/>
      <c r="K4532" s="121"/>
      <c r="L4532" s="121"/>
      <c r="M4532" s="121"/>
    </row>
    <row r="4533" spans="1:13" x14ac:dyDescent="0.2">
      <c r="A4533" s="122">
        <v>42193</v>
      </c>
      <c r="B4533" s="123">
        <v>1</v>
      </c>
      <c r="C4533" s="235"/>
      <c r="D4533" s="235"/>
      <c r="E4533" s="235"/>
      <c r="F4533" s="235"/>
      <c r="G4533" s="121"/>
      <c r="H4533" s="125">
        <v>1915.44686</v>
      </c>
      <c r="I4533" s="121"/>
      <c r="J4533" s="125"/>
      <c r="K4533" s="121"/>
      <c r="L4533" s="121"/>
      <c r="M4533" s="121"/>
    </row>
    <row r="4534" spans="1:13" x14ac:dyDescent="0.2">
      <c r="A4534" s="122">
        <v>42193</v>
      </c>
      <c r="B4534" s="123">
        <v>2</v>
      </c>
      <c r="C4534" s="235"/>
      <c r="D4534" s="235"/>
      <c r="E4534" s="235"/>
      <c r="F4534" s="235"/>
      <c r="G4534" s="121"/>
      <c r="H4534" s="125">
        <v>1889.2137600000001</v>
      </c>
      <c r="I4534" s="121"/>
      <c r="J4534" s="125"/>
      <c r="K4534" s="121"/>
      <c r="L4534" s="121"/>
      <c r="M4534" s="121"/>
    </row>
    <row r="4535" spans="1:13" x14ac:dyDescent="0.2">
      <c r="A4535" s="122">
        <v>42193</v>
      </c>
      <c r="B4535" s="123">
        <v>3</v>
      </c>
      <c r="C4535" s="235"/>
      <c r="D4535" s="235"/>
      <c r="E4535" s="235"/>
      <c r="F4535" s="235"/>
      <c r="G4535" s="121"/>
      <c r="H4535" s="125">
        <v>1862.4134199999999</v>
      </c>
      <c r="I4535" s="121"/>
      <c r="J4535" s="125"/>
      <c r="K4535" s="121"/>
      <c r="L4535" s="121"/>
      <c r="M4535" s="121"/>
    </row>
    <row r="4536" spans="1:13" x14ac:dyDescent="0.2">
      <c r="A4536" s="122">
        <v>42193</v>
      </c>
      <c r="B4536" s="123">
        <v>4</v>
      </c>
      <c r="C4536" s="235"/>
      <c r="D4536" s="235"/>
      <c r="E4536" s="235"/>
      <c r="F4536" s="235"/>
      <c r="G4536" s="121"/>
      <c r="H4536" s="125">
        <v>1905.9668099999999</v>
      </c>
      <c r="I4536" s="121"/>
      <c r="J4536" s="125"/>
      <c r="K4536" s="121"/>
      <c r="L4536" s="121"/>
      <c r="M4536" s="121"/>
    </row>
    <row r="4537" spans="1:13" x14ac:dyDescent="0.2">
      <c r="A4537" s="122">
        <v>42193</v>
      </c>
      <c r="B4537" s="123">
        <v>5</v>
      </c>
      <c r="C4537" s="235"/>
      <c r="D4537" s="235"/>
      <c r="E4537" s="235"/>
      <c r="F4537" s="235"/>
      <c r="G4537" s="121"/>
      <c r="H4537" s="125">
        <v>1999.8392900000001</v>
      </c>
      <c r="I4537" s="121"/>
      <c r="J4537" s="125"/>
      <c r="K4537" s="121"/>
      <c r="L4537" s="121"/>
      <c r="M4537" s="121"/>
    </row>
    <row r="4538" spans="1:13" x14ac:dyDescent="0.2">
      <c r="A4538" s="122">
        <v>42193</v>
      </c>
      <c r="B4538" s="123">
        <v>6</v>
      </c>
      <c r="C4538" s="235"/>
      <c r="D4538" s="235"/>
      <c r="E4538" s="235"/>
      <c r="F4538" s="235"/>
      <c r="G4538" s="121"/>
      <c r="H4538" s="125">
        <v>2147.6946099999996</v>
      </c>
      <c r="I4538" s="121"/>
      <c r="J4538" s="125"/>
      <c r="K4538" s="121"/>
      <c r="L4538" s="121"/>
      <c r="M4538" s="121"/>
    </row>
    <row r="4539" spans="1:13" x14ac:dyDescent="0.2">
      <c r="A4539" s="122">
        <v>42193</v>
      </c>
      <c r="B4539" s="123">
        <v>7</v>
      </c>
      <c r="C4539" s="235"/>
      <c r="D4539" s="235"/>
      <c r="E4539" s="235"/>
      <c r="F4539" s="235"/>
      <c r="G4539" s="121"/>
      <c r="H4539" s="125">
        <v>2324.9833500000004</v>
      </c>
      <c r="I4539" s="121"/>
      <c r="J4539" s="125"/>
      <c r="K4539" s="121"/>
      <c r="L4539" s="121"/>
      <c r="M4539" s="121"/>
    </row>
    <row r="4540" spans="1:13" x14ac:dyDescent="0.2">
      <c r="A4540" s="122">
        <v>42193</v>
      </c>
      <c r="B4540" s="123">
        <v>8</v>
      </c>
      <c r="C4540" s="235"/>
      <c r="D4540" s="235"/>
      <c r="E4540" s="235"/>
      <c r="F4540" s="235"/>
      <c r="G4540" s="121"/>
      <c r="H4540" s="125">
        <v>2470.1382699999999</v>
      </c>
      <c r="I4540" s="121"/>
      <c r="J4540" s="125"/>
      <c r="K4540" s="121"/>
      <c r="L4540" s="121"/>
      <c r="M4540" s="121"/>
    </row>
    <row r="4541" spans="1:13" x14ac:dyDescent="0.2">
      <c r="A4541" s="122">
        <v>42193</v>
      </c>
      <c r="B4541" s="123">
        <v>9</v>
      </c>
      <c r="C4541" s="235"/>
      <c r="D4541" s="235"/>
      <c r="E4541" s="235"/>
      <c r="F4541" s="235"/>
      <c r="G4541" s="121"/>
      <c r="H4541" s="125">
        <v>2536.2536800000003</v>
      </c>
      <c r="I4541" s="121"/>
      <c r="J4541" s="125"/>
      <c r="K4541" s="121"/>
      <c r="L4541" s="121"/>
      <c r="M4541" s="121"/>
    </row>
    <row r="4542" spans="1:13" x14ac:dyDescent="0.2">
      <c r="A4542" s="122">
        <v>42193</v>
      </c>
      <c r="B4542" s="123">
        <v>10</v>
      </c>
      <c r="C4542" s="235"/>
      <c r="D4542" s="235"/>
      <c r="E4542" s="235"/>
      <c r="F4542" s="235"/>
      <c r="G4542" s="121"/>
      <c r="H4542" s="125">
        <v>2579.7431099999999</v>
      </c>
      <c r="I4542" s="121"/>
      <c r="J4542" s="125"/>
      <c r="K4542" s="121"/>
      <c r="L4542" s="121"/>
      <c r="M4542" s="121"/>
    </row>
    <row r="4543" spans="1:13" x14ac:dyDescent="0.2">
      <c r="A4543" s="122">
        <v>42193</v>
      </c>
      <c r="B4543" s="123">
        <v>11</v>
      </c>
      <c r="C4543" s="235"/>
      <c r="D4543" s="235"/>
      <c r="E4543" s="235"/>
      <c r="F4543" s="235"/>
      <c r="G4543" s="121"/>
      <c r="H4543" s="125">
        <v>2605.0206499999999</v>
      </c>
      <c r="I4543" s="121"/>
      <c r="J4543" s="125"/>
      <c r="K4543" s="121"/>
      <c r="L4543" s="121"/>
      <c r="M4543" s="121"/>
    </row>
    <row r="4544" spans="1:13" x14ac:dyDescent="0.2">
      <c r="A4544" s="122">
        <v>42193</v>
      </c>
      <c r="B4544" s="123">
        <v>12</v>
      </c>
      <c r="C4544" s="235"/>
      <c r="D4544" s="235"/>
      <c r="E4544" s="235"/>
      <c r="F4544" s="235"/>
      <c r="G4544" s="121"/>
      <c r="H4544" s="125">
        <v>2627.5504599999999</v>
      </c>
      <c r="I4544" s="121"/>
      <c r="J4544" s="125"/>
      <c r="K4544" s="121"/>
      <c r="L4544" s="121"/>
      <c r="M4544" s="121"/>
    </row>
    <row r="4545" spans="1:13" x14ac:dyDescent="0.2">
      <c r="A4545" s="122">
        <v>42193</v>
      </c>
      <c r="B4545" s="123">
        <v>13</v>
      </c>
      <c r="C4545" s="235"/>
      <c r="D4545" s="235"/>
      <c r="E4545" s="235"/>
      <c r="F4545" s="235"/>
      <c r="G4545" s="121"/>
      <c r="H4545" s="125">
        <v>2645.4588599999997</v>
      </c>
      <c r="I4545" s="121"/>
      <c r="J4545" s="125"/>
      <c r="K4545" s="121"/>
      <c r="L4545" s="121"/>
      <c r="M4545" s="121"/>
    </row>
    <row r="4546" spans="1:13" x14ac:dyDescent="0.2">
      <c r="A4546" s="122">
        <v>42193</v>
      </c>
      <c r="B4546" s="123">
        <v>14</v>
      </c>
      <c r="C4546" s="235"/>
      <c r="D4546" s="235"/>
      <c r="E4546" s="235"/>
      <c r="F4546" s="235"/>
      <c r="G4546" s="121"/>
      <c r="H4546" s="125">
        <v>2668.8184199999996</v>
      </c>
      <c r="I4546" s="121"/>
      <c r="J4546" s="125"/>
      <c r="K4546" s="121"/>
      <c r="L4546" s="121"/>
      <c r="M4546" s="121"/>
    </row>
    <row r="4547" spans="1:13" x14ac:dyDescent="0.2">
      <c r="A4547" s="122">
        <v>42193</v>
      </c>
      <c r="B4547" s="123">
        <v>15</v>
      </c>
      <c r="C4547" s="235"/>
      <c r="D4547" s="235"/>
      <c r="E4547" s="235"/>
      <c r="F4547" s="235"/>
      <c r="G4547" s="121"/>
      <c r="H4547" s="125">
        <v>2696.0858499999995</v>
      </c>
      <c r="I4547" s="121"/>
      <c r="J4547" s="125"/>
      <c r="K4547" s="121"/>
      <c r="L4547" s="121"/>
      <c r="M4547" s="121"/>
    </row>
    <row r="4548" spans="1:13" x14ac:dyDescent="0.2">
      <c r="A4548" s="122">
        <v>42193</v>
      </c>
      <c r="B4548" s="123">
        <v>16</v>
      </c>
      <c r="C4548" s="235"/>
      <c r="D4548" s="235"/>
      <c r="E4548" s="235"/>
      <c r="F4548" s="235"/>
      <c r="G4548" s="121"/>
      <c r="H4548" s="125">
        <v>2727.9223700000002</v>
      </c>
      <c r="I4548" s="121"/>
      <c r="J4548" s="125"/>
      <c r="K4548" s="121"/>
      <c r="L4548" s="121"/>
      <c r="M4548" s="121"/>
    </row>
    <row r="4549" spans="1:13" x14ac:dyDescent="0.2">
      <c r="A4549" s="122">
        <v>42193</v>
      </c>
      <c r="B4549" s="123">
        <v>17</v>
      </c>
      <c r="C4549" s="235"/>
      <c r="D4549" s="235"/>
      <c r="E4549" s="235"/>
      <c r="F4549" s="235"/>
      <c r="G4549" s="121"/>
      <c r="H4549" s="125">
        <v>2742.7260799999999</v>
      </c>
      <c r="I4549" s="121"/>
      <c r="J4549" s="125"/>
      <c r="K4549" s="121"/>
      <c r="L4549" s="121"/>
      <c r="M4549" s="121"/>
    </row>
    <row r="4550" spans="1:13" x14ac:dyDescent="0.2">
      <c r="A4550" s="122">
        <v>42193</v>
      </c>
      <c r="B4550" s="123">
        <v>18</v>
      </c>
      <c r="C4550" s="235"/>
      <c r="D4550" s="235"/>
      <c r="E4550" s="235"/>
      <c r="F4550" s="235"/>
      <c r="G4550" s="121"/>
      <c r="H4550" s="125">
        <v>2699.28955</v>
      </c>
      <c r="I4550" s="121"/>
      <c r="J4550" s="125"/>
      <c r="K4550" s="121"/>
      <c r="L4550" s="121"/>
      <c r="M4550" s="121"/>
    </row>
    <row r="4551" spans="1:13" x14ac:dyDescent="0.2">
      <c r="A4551" s="122">
        <v>42193</v>
      </c>
      <c r="B4551" s="123">
        <v>19</v>
      </c>
      <c r="C4551" s="235"/>
      <c r="D4551" s="235"/>
      <c r="E4551" s="235"/>
      <c r="F4551" s="235"/>
      <c r="G4551" s="121"/>
      <c r="H4551" s="125">
        <v>2722.0243600000003</v>
      </c>
      <c r="I4551" s="121"/>
      <c r="J4551" s="125"/>
      <c r="K4551" s="121"/>
      <c r="L4551" s="121"/>
      <c r="M4551" s="121"/>
    </row>
    <row r="4552" spans="1:13" x14ac:dyDescent="0.2">
      <c r="A4552" s="122">
        <v>42193</v>
      </c>
      <c r="B4552" s="123">
        <v>20</v>
      </c>
      <c r="C4552" s="235"/>
      <c r="D4552" s="235"/>
      <c r="E4552" s="235"/>
      <c r="F4552" s="235"/>
      <c r="G4552" s="121"/>
      <c r="H4552" s="125">
        <v>2819.5465600000002</v>
      </c>
      <c r="I4552" s="121"/>
      <c r="J4552" s="125"/>
      <c r="K4552" s="121"/>
      <c r="L4552" s="121"/>
      <c r="M4552" s="121"/>
    </row>
    <row r="4553" spans="1:13" x14ac:dyDescent="0.2">
      <c r="A4553" s="122">
        <v>42193</v>
      </c>
      <c r="B4553" s="123">
        <v>21</v>
      </c>
      <c r="C4553" s="235"/>
      <c r="D4553" s="235"/>
      <c r="E4553" s="235"/>
      <c r="F4553" s="235"/>
      <c r="G4553" s="121"/>
      <c r="H4553" s="125">
        <v>2706.28692</v>
      </c>
      <c r="I4553" s="121"/>
      <c r="J4553" s="125"/>
      <c r="K4553" s="121"/>
      <c r="L4553" s="121"/>
      <c r="M4553" s="121"/>
    </row>
    <row r="4554" spans="1:13" x14ac:dyDescent="0.2">
      <c r="A4554" s="122">
        <v>42193</v>
      </c>
      <c r="B4554" s="123">
        <v>22</v>
      </c>
      <c r="C4554" s="235"/>
      <c r="D4554" s="235"/>
      <c r="E4554" s="235"/>
      <c r="F4554" s="235"/>
      <c r="G4554" s="121"/>
      <c r="H4554" s="125">
        <v>2472.4456800000003</v>
      </c>
      <c r="I4554" s="121"/>
      <c r="J4554" s="125"/>
      <c r="K4554" s="121"/>
      <c r="L4554" s="121"/>
      <c r="M4554" s="121"/>
    </row>
    <row r="4555" spans="1:13" x14ac:dyDescent="0.2">
      <c r="A4555" s="122">
        <v>42193</v>
      </c>
      <c r="B4555" s="123">
        <v>23</v>
      </c>
      <c r="C4555" s="235"/>
      <c r="D4555" s="235"/>
      <c r="E4555" s="235"/>
      <c r="F4555" s="235"/>
      <c r="G4555" s="121"/>
      <c r="H4555" s="125">
        <v>2230.2383</v>
      </c>
      <c r="I4555" s="121"/>
      <c r="J4555" s="125"/>
      <c r="K4555" s="121"/>
      <c r="L4555" s="121"/>
      <c r="M4555" s="121"/>
    </row>
    <row r="4556" spans="1:13" x14ac:dyDescent="0.2">
      <c r="A4556" s="122">
        <v>42193</v>
      </c>
      <c r="B4556" s="123">
        <v>24</v>
      </c>
      <c r="C4556" s="235"/>
      <c r="D4556" s="235"/>
      <c r="E4556" s="235"/>
      <c r="F4556" s="235"/>
      <c r="G4556" s="121"/>
      <c r="H4556" s="125">
        <v>2048.1927799999999</v>
      </c>
      <c r="I4556" s="121"/>
      <c r="J4556" s="125"/>
      <c r="K4556" s="121"/>
      <c r="L4556" s="121"/>
      <c r="M4556" s="121"/>
    </row>
    <row r="4557" spans="1:13" x14ac:dyDescent="0.2">
      <c r="A4557" s="122">
        <v>42194</v>
      </c>
      <c r="B4557" s="123">
        <v>1</v>
      </c>
      <c r="C4557" s="235"/>
      <c r="D4557" s="235"/>
      <c r="E4557" s="235"/>
      <c r="F4557" s="235"/>
      <c r="G4557" s="121"/>
      <c r="H4557" s="125">
        <v>1939.8413600000001</v>
      </c>
      <c r="I4557" s="121"/>
      <c r="J4557" s="125"/>
      <c r="K4557" s="121"/>
      <c r="L4557" s="121"/>
      <c r="M4557" s="121"/>
    </row>
    <row r="4558" spans="1:13" x14ac:dyDescent="0.2">
      <c r="A4558" s="122">
        <v>42194</v>
      </c>
      <c r="B4558" s="123">
        <v>2</v>
      </c>
      <c r="C4558" s="235"/>
      <c r="D4558" s="235"/>
      <c r="E4558" s="235"/>
      <c r="F4558" s="235"/>
      <c r="G4558" s="121"/>
      <c r="H4558" s="125">
        <v>1883.4608699999999</v>
      </c>
      <c r="I4558" s="121"/>
      <c r="J4558" s="125"/>
      <c r="K4558" s="121"/>
      <c r="L4558" s="121"/>
      <c r="M4558" s="121"/>
    </row>
    <row r="4559" spans="1:13" x14ac:dyDescent="0.2">
      <c r="A4559" s="122">
        <v>42194</v>
      </c>
      <c r="B4559" s="123">
        <v>3</v>
      </c>
      <c r="C4559" s="235"/>
      <c r="D4559" s="235"/>
      <c r="E4559" s="235"/>
      <c r="F4559" s="235"/>
      <c r="G4559" s="121"/>
      <c r="H4559" s="125">
        <v>1889.6707200000001</v>
      </c>
      <c r="I4559" s="121"/>
      <c r="J4559" s="125"/>
      <c r="K4559" s="121"/>
      <c r="L4559" s="121"/>
      <c r="M4559" s="121"/>
    </row>
    <row r="4560" spans="1:13" x14ac:dyDescent="0.2">
      <c r="A4560" s="122">
        <v>42194</v>
      </c>
      <c r="B4560" s="123">
        <v>4</v>
      </c>
      <c r="C4560" s="235"/>
      <c r="D4560" s="235"/>
      <c r="E4560" s="235"/>
      <c r="F4560" s="235"/>
      <c r="G4560" s="121"/>
      <c r="H4560" s="125">
        <v>1889.7115500000002</v>
      </c>
      <c r="I4560" s="121"/>
      <c r="J4560" s="125"/>
      <c r="K4560" s="121"/>
      <c r="L4560" s="121"/>
      <c r="M4560" s="121"/>
    </row>
    <row r="4561" spans="1:13" x14ac:dyDescent="0.2">
      <c r="A4561" s="122">
        <v>42194</v>
      </c>
      <c r="B4561" s="123">
        <v>5</v>
      </c>
      <c r="C4561" s="235"/>
      <c r="D4561" s="235"/>
      <c r="E4561" s="235"/>
      <c r="F4561" s="235"/>
      <c r="G4561" s="121"/>
      <c r="H4561" s="125">
        <v>2025.5407799999998</v>
      </c>
      <c r="I4561" s="121"/>
      <c r="J4561" s="125"/>
      <c r="K4561" s="121"/>
      <c r="L4561" s="121"/>
      <c r="M4561" s="121"/>
    </row>
    <row r="4562" spans="1:13" x14ac:dyDescent="0.2">
      <c r="A4562" s="122">
        <v>42194</v>
      </c>
      <c r="B4562" s="123">
        <v>6</v>
      </c>
      <c r="C4562" s="235"/>
      <c r="D4562" s="235"/>
      <c r="E4562" s="235"/>
      <c r="F4562" s="235"/>
      <c r="G4562" s="121"/>
      <c r="H4562" s="125">
        <v>2174.1818900000003</v>
      </c>
      <c r="I4562" s="121"/>
      <c r="J4562" s="125"/>
      <c r="K4562" s="121"/>
      <c r="L4562" s="121"/>
      <c r="M4562" s="121"/>
    </row>
    <row r="4563" spans="1:13" x14ac:dyDescent="0.2">
      <c r="A4563" s="122">
        <v>42194</v>
      </c>
      <c r="B4563" s="123">
        <v>7</v>
      </c>
      <c r="C4563" s="235"/>
      <c r="D4563" s="235"/>
      <c r="E4563" s="235"/>
      <c r="F4563" s="235"/>
      <c r="G4563" s="121"/>
      <c r="H4563" s="125">
        <v>2336.0893300000002</v>
      </c>
      <c r="I4563" s="121"/>
      <c r="J4563" s="125"/>
      <c r="K4563" s="121"/>
      <c r="L4563" s="121"/>
      <c r="M4563" s="121"/>
    </row>
    <row r="4564" spans="1:13" x14ac:dyDescent="0.2">
      <c r="A4564" s="122">
        <v>42194</v>
      </c>
      <c r="B4564" s="123">
        <v>8</v>
      </c>
      <c r="C4564" s="235"/>
      <c r="D4564" s="235"/>
      <c r="E4564" s="235"/>
      <c r="F4564" s="235"/>
      <c r="G4564" s="121"/>
      <c r="H4564" s="125">
        <v>2468.2051800000004</v>
      </c>
      <c r="I4564" s="121"/>
      <c r="J4564" s="125"/>
      <c r="K4564" s="121"/>
      <c r="L4564" s="121"/>
      <c r="M4564" s="121"/>
    </row>
    <row r="4565" spans="1:13" x14ac:dyDescent="0.2">
      <c r="A4565" s="122">
        <v>42194</v>
      </c>
      <c r="B4565" s="123">
        <v>9</v>
      </c>
      <c r="C4565" s="235"/>
      <c r="D4565" s="235"/>
      <c r="E4565" s="235"/>
      <c r="F4565" s="235"/>
      <c r="G4565" s="121"/>
      <c r="H4565" s="125">
        <v>2561.3009100000004</v>
      </c>
      <c r="I4565" s="121"/>
      <c r="J4565" s="125"/>
      <c r="K4565" s="121"/>
      <c r="L4565" s="121"/>
      <c r="M4565" s="121"/>
    </row>
    <row r="4566" spans="1:13" x14ac:dyDescent="0.2">
      <c r="A4566" s="122">
        <v>42194</v>
      </c>
      <c r="B4566" s="123">
        <v>10</v>
      </c>
      <c r="C4566" s="235"/>
      <c r="D4566" s="235"/>
      <c r="E4566" s="235"/>
      <c r="F4566" s="235"/>
      <c r="G4566" s="121"/>
      <c r="H4566" s="125">
        <v>2615.0797000000002</v>
      </c>
      <c r="I4566" s="121"/>
      <c r="J4566" s="125"/>
      <c r="K4566" s="121"/>
      <c r="L4566" s="121"/>
      <c r="M4566" s="121"/>
    </row>
    <row r="4567" spans="1:13" x14ac:dyDescent="0.2">
      <c r="A4567" s="122">
        <v>42194</v>
      </c>
      <c r="B4567" s="123">
        <v>11</v>
      </c>
      <c r="C4567" s="235"/>
      <c r="D4567" s="235"/>
      <c r="E4567" s="235"/>
      <c r="F4567" s="235"/>
      <c r="G4567" s="121"/>
      <c r="H4567" s="125">
        <v>2609.81882</v>
      </c>
      <c r="I4567" s="121"/>
      <c r="J4567" s="125"/>
      <c r="K4567" s="121"/>
      <c r="L4567" s="121"/>
      <c r="M4567" s="121"/>
    </row>
    <row r="4568" spans="1:13" x14ac:dyDescent="0.2">
      <c r="A4568" s="122">
        <v>42194</v>
      </c>
      <c r="B4568" s="123">
        <v>12</v>
      </c>
      <c r="C4568" s="235"/>
      <c r="D4568" s="235"/>
      <c r="E4568" s="235"/>
      <c r="F4568" s="235"/>
      <c r="G4568" s="121"/>
      <c r="H4568" s="125">
        <v>2603.3687299999997</v>
      </c>
      <c r="I4568" s="121"/>
      <c r="J4568" s="125"/>
      <c r="K4568" s="121"/>
      <c r="L4568" s="121"/>
      <c r="M4568" s="121"/>
    </row>
    <row r="4569" spans="1:13" x14ac:dyDescent="0.2">
      <c r="A4569" s="122">
        <v>42194</v>
      </c>
      <c r="B4569" s="123">
        <v>13</v>
      </c>
      <c r="C4569" s="235"/>
      <c r="D4569" s="235"/>
      <c r="E4569" s="235"/>
      <c r="F4569" s="235"/>
      <c r="G4569" s="121"/>
      <c r="H4569" s="125">
        <v>2595.85421</v>
      </c>
      <c r="I4569" s="121"/>
      <c r="J4569" s="125"/>
      <c r="K4569" s="121"/>
      <c r="L4569" s="121"/>
      <c r="M4569" s="121"/>
    </row>
    <row r="4570" spans="1:13" x14ac:dyDescent="0.2">
      <c r="A4570" s="122">
        <v>42194</v>
      </c>
      <c r="B4570" s="123">
        <v>14</v>
      </c>
      <c r="C4570" s="235"/>
      <c r="D4570" s="235"/>
      <c r="E4570" s="235"/>
      <c r="F4570" s="235"/>
      <c r="G4570" s="121"/>
      <c r="H4570" s="125">
        <v>2610.0193799999997</v>
      </c>
      <c r="I4570" s="121"/>
      <c r="J4570" s="125"/>
      <c r="K4570" s="121"/>
      <c r="L4570" s="121"/>
      <c r="M4570" s="121"/>
    </row>
    <row r="4571" spans="1:13" x14ac:dyDescent="0.2">
      <c r="A4571" s="122">
        <v>42194</v>
      </c>
      <c r="B4571" s="123">
        <v>15</v>
      </c>
      <c r="C4571" s="235"/>
      <c r="D4571" s="235"/>
      <c r="E4571" s="235"/>
      <c r="F4571" s="235"/>
      <c r="G4571" s="121"/>
      <c r="H4571" s="125">
        <v>2638.4099800000004</v>
      </c>
      <c r="I4571" s="121"/>
      <c r="J4571" s="125"/>
      <c r="K4571" s="121"/>
      <c r="L4571" s="121"/>
      <c r="M4571" s="121"/>
    </row>
    <row r="4572" spans="1:13" x14ac:dyDescent="0.2">
      <c r="A4572" s="122">
        <v>42194</v>
      </c>
      <c r="B4572" s="123">
        <v>16</v>
      </c>
      <c r="C4572" s="235"/>
      <c r="D4572" s="235"/>
      <c r="E4572" s="235"/>
      <c r="F4572" s="235"/>
      <c r="G4572" s="121"/>
      <c r="H4572" s="125">
        <v>2676.3960499999994</v>
      </c>
      <c r="I4572" s="121"/>
      <c r="J4572" s="125"/>
      <c r="K4572" s="121"/>
      <c r="L4572" s="121"/>
      <c r="M4572" s="121"/>
    </row>
    <row r="4573" spans="1:13" x14ac:dyDescent="0.2">
      <c r="A4573" s="122">
        <v>42194</v>
      </c>
      <c r="B4573" s="123">
        <v>17</v>
      </c>
      <c r="C4573" s="235"/>
      <c r="D4573" s="235"/>
      <c r="E4573" s="235"/>
      <c r="F4573" s="235"/>
      <c r="G4573" s="121"/>
      <c r="H4573" s="125">
        <v>2681.7546499999999</v>
      </c>
      <c r="I4573" s="121"/>
      <c r="J4573" s="125"/>
      <c r="K4573" s="121"/>
      <c r="L4573" s="121"/>
      <c r="M4573" s="121"/>
    </row>
    <row r="4574" spans="1:13" x14ac:dyDescent="0.2">
      <c r="A4574" s="122">
        <v>42194</v>
      </c>
      <c r="B4574" s="123">
        <v>18</v>
      </c>
      <c r="C4574" s="235"/>
      <c r="D4574" s="235"/>
      <c r="E4574" s="235"/>
      <c r="F4574" s="235"/>
      <c r="G4574" s="121"/>
      <c r="H4574" s="125">
        <v>2646.6466599999999</v>
      </c>
      <c r="I4574" s="121"/>
      <c r="J4574" s="125"/>
      <c r="K4574" s="121"/>
      <c r="L4574" s="121"/>
      <c r="M4574" s="121"/>
    </row>
    <row r="4575" spans="1:13" x14ac:dyDescent="0.2">
      <c r="A4575" s="122">
        <v>42194</v>
      </c>
      <c r="B4575" s="123">
        <v>19</v>
      </c>
      <c r="C4575" s="235"/>
      <c r="D4575" s="235"/>
      <c r="E4575" s="235"/>
      <c r="F4575" s="235"/>
      <c r="G4575" s="121"/>
      <c r="H4575" s="125">
        <v>2658.98677</v>
      </c>
      <c r="I4575" s="121"/>
      <c r="J4575" s="125"/>
      <c r="K4575" s="121"/>
      <c r="L4575" s="121"/>
      <c r="M4575" s="121"/>
    </row>
    <row r="4576" spans="1:13" x14ac:dyDescent="0.2">
      <c r="A4576" s="122">
        <v>42194</v>
      </c>
      <c r="B4576" s="123">
        <v>20</v>
      </c>
      <c r="C4576" s="235"/>
      <c r="D4576" s="235"/>
      <c r="E4576" s="235"/>
      <c r="F4576" s="235"/>
      <c r="G4576" s="121"/>
      <c r="H4576" s="125">
        <v>2789.94436</v>
      </c>
      <c r="I4576" s="121"/>
      <c r="J4576" s="125"/>
      <c r="K4576" s="121"/>
      <c r="L4576" s="121"/>
      <c r="M4576" s="121"/>
    </row>
    <row r="4577" spans="1:13" x14ac:dyDescent="0.2">
      <c r="A4577" s="122">
        <v>42194</v>
      </c>
      <c r="B4577" s="123">
        <v>21</v>
      </c>
      <c r="C4577" s="235"/>
      <c r="D4577" s="235"/>
      <c r="E4577" s="235"/>
      <c r="F4577" s="235"/>
      <c r="G4577" s="121"/>
      <c r="H4577" s="125">
        <v>2693.1616300000001</v>
      </c>
      <c r="I4577" s="121"/>
      <c r="J4577" s="125"/>
      <c r="K4577" s="121"/>
      <c r="L4577" s="121"/>
      <c r="M4577" s="121"/>
    </row>
    <row r="4578" spans="1:13" x14ac:dyDescent="0.2">
      <c r="A4578" s="122">
        <v>42194</v>
      </c>
      <c r="B4578" s="123">
        <v>22</v>
      </c>
      <c r="C4578" s="235"/>
      <c r="D4578" s="235"/>
      <c r="E4578" s="235"/>
      <c r="F4578" s="235"/>
      <c r="G4578" s="121"/>
      <c r="H4578" s="125">
        <v>2467.63087</v>
      </c>
      <c r="I4578" s="121"/>
      <c r="J4578" s="125"/>
      <c r="K4578" s="121"/>
      <c r="L4578" s="121"/>
      <c r="M4578" s="121"/>
    </row>
    <row r="4579" spans="1:13" x14ac:dyDescent="0.2">
      <c r="A4579" s="122">
        <v>42194</v>
      </c>
      <c r="B4579" s="123">
        <v>23</v>
      </c>
      <c r="C4579" s="235"/>
      <c r="D4579" s="235"/>
      <c r="E4579" s="235"/>
      <c r="F4579" s="235"/>
      <c r="G4579" s="121"/>
      <c r="H4579" s="125">
        <v>2222.6322300000002</v>
      </c>
      <c r="I4579" s="121"/>
      <c r="J4579" s="125"/>
      <c r="K4579" s="121"/>
      <c r="L4579" s="121"/>
      <c r="M4579" s="121"/>
    </row>
    <row r="4580" spans="1:13" x14ac:dyDescent="0.2">
      <c r="A4580" s="122">
        <v>42194</v>
      </c>
      <c r="B4580" s="123">
        <v>24</v>
      </c>
      <c r="C4580" s="235"/>
      <c r="D4580" s="235"/>
      <c r="E4580" s="235"/>
      <c r="F4580" s="235"/>
      <c r="G4580" s="121"/>
      <c r="H4580" s="125">
        <v>2041.74</v>
      </c>
      <c r="I4580" s="121"/>
      <c r="J4580" s="125"/>
      <c r="K4580" s="121"/>
      <c r="L4580" s="121"/>
      <c r="M4580" s="121"/>
    </row>
    <row r="4581" spans="1:13" x14ac:dyDescent="0.2">
      <c r="A4581" s="122">
        <v>42195</v>
      </c>
      <c r="B4581" s="123">
        <v>1</v>
      </c>
      <c r="C4581" s="235"/>
      <c r="D4581" s="235"/>
      <c r="E4581" s="235"/>
      <c r="F4581" s="235"/>
      <c r="G4581" s="121"/>
      <c r="H4581" s="125">
        <v>1963.8568500000001</v>
      </c>
      <c r="I4581" s="121"/>
      <c r="J4581" s="125"/>
      <c r="K4581" s="121"/>
      <c r="L4581" s="121"/>
      <c r="M4581" s="121"/>
    </row>
    <row r="4582" spans="1:13" x14ac:dyDescent="0.2">
      <c r="A4582" s="122">
        <v>42195</v>
      </c>
      <c r="B4582" s="123">
        <v>2</v>
      </c>
      <c r="C4582" s="235"/>
      <c r="D4582" s="235"/>
      <c r="E4582" s="235"/>
      <c r="F4582" s="235"/>
      <c r="G4582" s="121"/>
      <c r="H4582" s="125">
        <v>1897.17616</v>
      </c>
      <c r="I4582" s="121"/>
      <c r="J4582" s="125"/>
      <c r="K4582" s="121"/>
      <c r="L4582" s="121"/>
      <c r="M4582" s="121"/>
    </row>
    <row r="4583" spans="1:13" x14ac:dyDescent="0.2">
      <c r="A4583" s="122">
        <v>42195</v>
      </c>
      <c r="B4583" s="123">
        <v>3</v>
      </c>
      <c r="C4583" s="235"/>
      <c r="D4583" s="235"/>
      <c r="E4583" s="235"/>
      <c r="F4583" s="235"/>
      <c r="G4583" s="121"/>
      <c r="H4583" s="125">
        <v>1859.9529800000003</v>
      </c>
      <c r="I4583" s="121"/>
      <c r="J4583" s="125"/>
      <c r="K4583" s="121"/>
      <c r="L4583" s="121"/>
      <c r="M4583" s="121"/>
    </row>
    <row r="4584" spans="1:13" x14ac:dyDescent="0.2">
      <c r="A4584" s="122">
        <v>42195</v>
      </c>
      <c r="B4584" s="123">
        <v>4</v>
      </c>
      <c r="C4584" s="235"/>
      <c r="D4584" s="235"/>
      <c r="E4584" s="235"/>
      <c r="F4584" s="235"/>
      <c r="G4584" s="121"/>
      <c r="H4584" s="125">
        <v>1896.5982099999997</v>
      </c>
      <c r="I4584" s="121"/>
      <c r="J4584" s="125"/>
      <c r="K4584" s="121"/>
      <c r="L4584" s="121"/>
      <c r="M4584" s="121"/>
    </row>
    <row r="4585" spans="1:13" x14ac:dyDescent="0.2">
      <c r="A4585" s="122">
        <v>42195</v>
      </c>
      <c r="B4585" s="123">
        <v>5</v>
      </c>
      <c r="C4585" s="235"/>
      <c r="D4585" s="235"/>
      <c r="E4585" s="235"/>
      <c r="F4585" s="235"/>
      <c r="G4585" s="121"/>
      <c r="H4585" s="125">
        <v>2027.9122600000001</v>
      </c>
      <c r="I4585" s="121"/>
      <c r="J4585" s="125"/>
      <c r="K4585" s="121"/>
      <c r="L4585" s="121"/>
      <c r="M4585" s="121"/>
    </row>
    <row r="4586" spans="1:13" x14ac:dyDescent="0.2">
      <c r="A4586" s="122">
        <v>42195</v>
      </c>
      <c r="B4586" s="123">
        <v>6</v>
      </c>
      <c r="C4586" s="235"/>
      <c r="D4586" s="235"/>
      <c r="E4586" s="235"/>
      <c r="F4586" s="235"/>
      <c r="G4586" s="121"/>
      <c r="H4586" s="125">
        <v>2113.2683299999999</v>
      </c>
      <c r="I4586" s="121"/>
      <c r="J4586" s="125"/>
      <c r="K4586" s="121"/>
      <c r="L4586" s="121"/>
      <c r="M4586" s="121"/>
    </row>
    <row r="4587" spans="1:13" x14ac:dyDescent="0.2">
      <c r="A4587" s="122">
        <v>42195</v>
      </c>
      <c r="B4587" s="123">
        <v>7</v>
      </c>
      <c r="C4587" s="235"/>
      <c r="D4587" s="235"/>
      <c r="E4587" s="235"/>
      <c r="F4587" s="235"/>
      <c r="G4587" s="121"/>
      <c r="H4587" s="125">
        <v>2265.5715399999999</v>
      </c>
      <c r="I4587" s="121"/>
      <c r="J4587" s="125"/>
      <c r="K4587" s="121"/>
      <c r="L4587" s="121"/>
      <c r="M4587" s="121"/>
    </row>
    <row r="4588" spans="1:13" x14ac:dyDescent="0.2">
      <c r="A4588" s="122">
        <v>42195</v>
      </c>
      <c r="B4588" s="123">
        <v>8</v>
      </c>
      <c r="C4588" s="235"/>
      <c r="D4588" s="235"/>
      <c r="E4588" s="235"/>
      <c r="F4588" s="235"/>
      <c r="G4588" s="121"/>
      <c r="H4588" s="125">
        <v>2399.3464700000009</v>
      </c>
      <c r="I4588" s="121"/>
      <c r="J4588" s="125"/>
      <c r="K4588" s="121"/>
      <c r="L4588" s="121"/>
      <c r="M4588" s="121"/>
    </row>
    <row r="4589" spans="1:13" x14ac:dyDescent="0.2">
      <c r="A4589" s="122">
        <v>42195</v>
      </c>
      <c r="B4589" s="123">
        <v>9</v>
      </c>
      <c r="C4589" s="235"/>
      <c r="D4589" s="235"/>
      <c r="E4589" s="235"/>
      <c r="F4589" s="235"/>
      <c r="G4589" s="121"/>
      <c r="H4589" s="125">
        <v>2507.8394399999997</v>
      </c>
      <c r="I4589" s="121"/>
      <c r="J4589" s="125"/>
      <c r="K4589" s="121"/>
      <c r="L4589" s="121"/>
      <c r="M4589" s="121"/>
    </row>
    <row r="4590" spans="1:13" x14ac:dyDescent="0.2">
      <c r="A4590" s="122">
        <v>42195</v>
      </c>
      <c r="B4590" s="123">
        <v>10</v>
      </c>
      <c r="C4590" s="235"/>
      <c r="D4590" s="235"/>
      <c r="E4590" s="235"/>
      <c r="F4590" s="235"/>
      <c r="G4590" s="121"/>
      <c r="H4590" s="125">
        <v>2578.5347099999999</v>
      </c>
      <c r="I4590" s="121"/>
      <c r="J4590" s="125"/>
      <c r="K4590" s="121"/>
      <c r="L4590" s="121"/>
      <c r="M4590" s="121"/>
    </row>
    <row r="4591" spans="1:13" x14ac:dyDescent="0.2">
      <c r="A4591" s="122">
        <v>42195</v>
      </c>
      <c r="B4591" s="123">
        <v>11</v>
      </c>
      <c r="C4591" s="235"/>
      <c r="D4591" s="235"/>
      <c r="E4591" s="235"/>
      <c r="F4591" s="235"/>
      <c r="G4591" s="121"/>
      <c r="H4591" s="125">
        <v>2614.8978999999995</v>
      </c>
      <c r="I4591" s="121"/>
      <c r="J4591" s="125"/>
      <c r="K4591" s="121"/>
      <c r="L4591" s="121"/>
      <c r="M4591" s="121"/>
    </row>
    <row r="4592" spans="1:13" x14ac:dyDescent="0.2">
      <c r="A4592" s="122">
        <v>42195</v>
      </c>
      <c r="B4592" s="123">
        <v>12</v>
      </c>
      <c r="C4592" s="235"/>
      <c r="D4592" s="235"/>
      <c r="E4592" s="235"/>
      <c r="F4592" s="235"/>
      <c r="G4592" s="121"/>
      <c r="H4592" s="125">
        <v>2645.0152599999997</v>
      </c>
      <c r="I4592" s="121"/>
      <c r="J4592" s="125"/>
      <c r="K4592" s="121"/>
      <c r="L4592" s="121"/>
      <c r="M4592" s="121"/>
    </row>
    <row r="4593" spans="1:13" x14ac:dyDescent="0.2">
      <c r="A4593" s="122">
        <v>42195</v>
      </c>
      <c r="B4593" s="123">
        <v>13</v>
      </c>
      <c r="C4593" s="235"/>
      <c r="D4593" s="235"/>
      <c r="E4593" s="235"/>
      <c r="F4593" s="235"/>
      <c r="G4593" s="121"/>
      <c r="H4593" s="125">
        <v>2607.9730600000003</v>
      </c>
      <c r="I4593" s="121"/>
      <c r="J4593" s="125"/>
      <c r="K4593" s="121"/>
      <c r="L4593" s="121"/>
      <c r="M4593" s="121"/>
    </row>
    <row r="4594" spans="1:13" x14ac:dyDescent="0.2">
      <c r="A4594" s="122">
        <v>42195</v>
      </c>
      <c r="B4594" s="123">
        <v>14</v>
      </c>
      <c r="C4594" s="235"/>
      <c r="D4594" s="235"/>
      <c r="E4594" s="235"/>
      <c r="F4594" s="235"/>
      <c r="G4594" s="121"/>
      <c r="H4594" s="125">
        <v>2602.9049300000001</v>
      </c>
      <c r="I4594" s="121"/>
      <c r="J4594" s="125"/>
      <c r="K4594" s="121"/>
      <c r="L4594" s="121"/>
      <c r="M4594" s="121"/>
    </row>
    <row r="4595" spans="1:13" x14ac:dyDescent="0.2">
      <c r="A4595" s="122">
        <v>42195</v>
      </c>
      <c r="B4595" s="123">
        <v>15</v>
      </c>
      <c r="C4595" s="235"/>
      <c r="D4595" s="235"/>
      <c r="E4595" s="235"/>
      <c r="F4595" s="235"/>
      <c r="G4595" s="121"/>
      <c r="H4595" s="125">
        <v>2608.61951</v>
      </c>
      <c r="I4595" s="121"/>
      <c r="J4595" s="125"/>
      <c r="K4595" s="121"/>
      <c r="L4595" s="121"/>
      <c r="M4595" s="121"/>
    </row>
    <row r="4596" spans="1:13" x14ac:dyDescent="0.2">
      <c r="A4596" s="122">
        <v>42195</v>
      </c>
      <c r="B4596" s="123">
        <v>16</v>
      </c>
      <c r="C4596" s="235"/>
      <c r="D4596" s="235"/>
      <c r="E4596" s="235"/>
      <c r="F4596" s="235"/>
      <c r="G4596" s="121"/>
      <c r="H4596" s="125">
        <v>2629.12374</v>
      </c>
      <c r="I4596" s="121"/>
      <c r="J4596" s="125"/>
      <c r="K4596" s="121"/>
      <c r="L4596" s="121"/>
      <c r="M4596" s="121"/>
    </row>
    <row r="4597" spans="1:13" x14ac:dyDescent="0.2">
      <c r="A4597" s="122">
        <v>42195</v>
      </c>
      <c r="B4597" s="123">
        <v>17</v>
      </c>
      <c r="C4597" s="235"/>
      <c r="D4597" s="235"/>
      <c r="E4597" s="235"/>
      <c r="F4597" s="235"/>
      <c r="G4597" s="121"/>
      <c r="H4597" s="125">
        <v>2651.1102700000006</v>
      </c>
      <c r="I4597" s="121"/>
      <c r="J4597" s="125"/>
      <c r="K4597" s="121"/>
      <c r="L4597" s="121"/>
      <c r="M4597" s="121"/>
    </row>
    <row r="4598" spans="1:13" x14ac:dyDescent="0.2">
      <c r="A4598" s="122">
        <v>42195</v>
      </c>
      <c r="B4598" s="123">
        <v>18</v>
      </c>
      <c r="C4598" s="235"/>
      <c r="D4598" s="235"/>
      <c r="E4598" s="235"/>
      <c r="F4598" s="235"/>
      <c r="G4598" s="121"/>
      <c r="H4598" s="125">
        <v>2625.3335699999993</v>
      </c>
      <c r="I4598" s="121"/>
      <c r="J4598" s="125"/>
      <c r="K4598" s="121"/>
      <c r="L4598" s="121"/>
      <c r="M4598" s="121"/>
    </row>
    <row r="4599" spans="1:13" x14ac:dyDescent="0.2">
      <c r="A4599" s="122">
        <v>42195</v>
      </c>
      <c r="B4599" s="123">
        <v>19</v>
      </c>
      <c r="C4599" s="235"/>
      <c r="D4599" s="235"/>
      <c r="E4599" s="235"/>
      <c r="F4599" s="235"/>
      <c r="G4599" s="121"/>
      <c r="H4599" s="125">
        <v>2611.3177699999997</v>
      </c>
      <c r="I4599" s="121"/>
      <c r="J4599" s="125"/>
      <c r="K4599" s="121"/>
      <c r="L4599" s="121"/>
      <c r="M4599" s="121"/>
    </row>
    <row r="4600" spans="1:13" x14ac:dyDescent="0.2">
      <c r="A4600" s="122">
        <v>42195</v>
      </c>
      <c r="B4600" s="123">
        <v>20</v>
      </c>
      <c r="C4600" s="235"/>
      <c r="D4600" s="235"/>
      <c r="E4600" s="235"/>
      <c r="F4600" s="235"/>
      <c r="G4600" s="121"/>
      <c r="H4600" s="125">
        <v>2728.2413500000002</v>
      </c>
      <c r="I4600" s="121"/>
      <c r="J4600" s="125"/>
      <c r="K4600" s="121"/>
      <c r="L4600" s="121"/>
      <c r="M4600" s="121"/>
    </row>
    <row r="4601" spans="1:13" x14ac:dyDescent="0.2">
      <c r="A4601" s="122">
        <v>42195</v>
      </c>
      <c r="B4601" s="123">
        <v>21</v>
      </c>
      <c r="C4601" s="235"/>
      <c r="D4601" s="235"/>
      <c r="E4601" s="235"/>
      <c r="F4601" s="235"/>
      <c r="G4601" s="121"/>
      <c r="H4601" s="125">
        <v>2656.83142</v>
      </c>
      <c r="I4601" s="121"/>
      <c r="J4601" s="125"/>
      <c r="K4601" s="121"/>
      <c r="L4601" s="121"/>
      <c r="M4601" s="121"/>
    </row>
    <row r="4602" spans="1:13" x14ac:dyDescent="0.2">
      <c r="A4602" s="122">
        <v>42195</v>
      </c>
      <c r="B4602" s="123">
        <v>22</v>
      </c>
      <c r="C4602" s="235"/>
      <c r="D4602" s="235"/>
      <c r="E4602" s="235"/>
      <c r="F4602" s="235"/>
      <c r="G4602" s="121"/>
      <c r="H4602" s="125">
        <v>2460.85311</v>
      </c>
      <c r="I4602" s="121"/>
      <c r="J4602" s="125"/>
      <c r="K4602" s="121"/>
      <c r="L4602" s="121"/>
      <c r="M4602" s="121"/>
    </row>
    <row r="4603" spans="1:13" x14ac:dyDescent="0.2">
      <c r="A4603" s="122">
        <v>42195</v>
      </c>
      <c r="B4603" s="123">
        <v>23</v>
      </c>
      <c r="C4603" s="235"/>
      <c r="D4603" s="235"/>
      <c r="E4603" s="235"/>
      <c r="F4603" s="235"/>
      <c r="G4603" s="121"/>
      <c r="H4603" s="125">
        <v>2224.4162999999999</v>
      </c>
      <c r="I4603" s="121"/>
      <c r="J4603" s="125"/>
      <c r="K4603" s="121"/>
      <c r="L4603" s="121"/>
      <c r="M4603" s="121"/>
    </row>
    <row r="4604" spans="1:13" x14ac:dyDescent="0.2">
      <c r="A4604" s="122">
        <v>42195</v>
      </c>
      <c r="B4604" s="123">
        <v>24</v>
      </c>
      <c r="C4604" s="235"/>
      <c r="D4604" s="235"/>
      <c r="E4604" s="235"/>
      <c r="F4604" s="235"/>
      <c r="G4604" s="121"/>
      <c r="H4604" s="125">
        <v>2039.69928</v>
      </c>
      <c r="I4604" s="121"/>
      <c r="J4604" s="125"/>
      <c r="K4604" s="121"/>
      <c r="L4604" s="121"/>
      <c r="M4604" s="121"/>
    </row>
    <row r="4605" spans="1:13" x14ac:dyDescent="0.2">
      <c r="A4605" s="122">
        <v>42196</v>
      </c>
      <c r="B4605" s="123">
        <v>1</v>
      </c>
      <c r="C4605" s="235"/>
      <c r="D4605" s="235"/>
      <c r="E4605" s="235"/>
      <c r="F4605" s="235"/>
      <c r="G4605" s="121"/>
      <c r="H4605" s="125">
        <v>1917.5719199999999</v>
      </c>
      <c r="I4605" s="121"/>
      <c r="J4605" s="125"/>
      <c r="K4605" s="121"/>
      <c r="L4605" s="121"/>
      <c r="M4605" s="121"/>
    </row>
    <row r="4606" spans="1:13" x14ac:dyDescent="0.2">
      <c r="A4606" s="122">
        <v>42196</v>
      </c>
      <c r="B4606" s="123">
        <v>2</v>
      </c>
      <c r="C4606" s="235"/>
      <c r="D4606" s="235"/>
      <c r="E4606" s="235"/>
      <c r="F4606" s="235"/>
      <c r="G4606" s="121"/>
      <c r="H4606" s="125">
        <v>1837.10853</v>
      </c>
      <c r="I4606" s="121"/>
      <c r="J4606" s="125"/>
      <c r="K4606" s="121"/>
      <c r="L4606" s="121"/>
      <c r="M4606" s="121"/>
    </row>
    <row r="4607" spans="1:13" x14ac:dyDescent="0.2">
      <c r="A4607" s="122">
        <v>42196</v>
      </c>
      <c r="B4607" s="123">
        <v>3</v>
      </c>
      <c r="C4607" s="235"/>
      <c r="D4607" s="235"/>
      <c r="E4607" s="235"/>
      <c r="F4607" s="235"/>
      <c r="G4607" s="121"/>
      <c r="H4607" s="125">
        <v>1798.70982</v>
      </c>
      <c r="I4607" s="121"/>
      <c r="J4607" s="125"/>
      <c r="K4607" s="121"/>
      <c r="L4607" s="121"/>
      <c r="M4607" s="121"/>
    </row>
    <row r="4608" spans="1:13" x14ac:dyDescent="0.2">
      <c r="A4608" s="122">
        <v>42196</v>
      </c>
      <c r="B4608" s="123">
        <v>4</v>
      </c>
      <c r="C4608" s="235"/>
      <c r="D4608" s="235"/>
      <c r="E4608" s="235"/>
      <c r="F4608" s="235"/>
      <c r="G4608" s="121"/>
      <c r="H4608" s="125">
        <v>1828.5665200000001</v>
      </c>
      <c r="I4608" s="121"/>
      <c r="J4608" s="125"/>
      <c r="K4608" s="121"/>
      <c r="L4608" s="121"/>
      <c r="M4608" s="121"/>
    </row>
    <row r="4609" spans="1:13" x14ac:dyDescent="0.2">
      <c r="A4609" s="122">
        <v>42196</v>
      </c>
      <c r="B4609" s="123">
        <v>5</v>
      </c>
      <c r="C4609" s="235"/>
      <c r="D4609" s="235"/>
      <c r="E4609" s="235"/>
      <c r="F4609" s="235"/>
      <c r="G4609" s="121"/>
      <c r="H4609" s="125">
        <v>1861.0462</v>
      </c>
      <c r="I4609" s="121"/>
      <c r="J4609" s="125"/>
      <c r="K4609" s="121"/>
      <c r="L4609" s="121"/>
      <c r="M4609" s="121"/>
    </row>
    <row r="4610" spans="1:13" x14ac:dyDescent="0.2">
      <c r="A4610" s="122">
        <v>42196</v>
      </c>
      <c r="B4610" s="123">
        <v>6</v>
      </c>
      <c r="C4610" s="235"/>
      <c r="D4610" s="235"/>
      <c r="E4610" s="235"/>
      <c r="F4610" s="235"/>
      <c r="G4610" s="121"/>
      <c r="H4610" s="125">
        <v>1882.5451699999999</v>
      </c>
      <c r="I4610" s="121"/>
      <c r="J4610" s="125"/>
      <c r="K4610" s="121"/>
      <c r="L4610" s="121"/>
      <c r="M4610" s="121"/>
    </row>
    <row r="4611" spans="1:13" x14ac:dyDescent="0.2">
      <c r="A4611" s="122">
        <v>42196</v>
      </c>
      <c r="B4611" s="123">
        <v>7</v>
      </c>
      <c r="C4611" s="235"/>
      <c r="D4611" s="235"/>
      <c r="E4611" s="235"/>
      <c r="F4611" s="235"/>
      <c r="G4611" s="121"/>
      <c r="H4611" s="125">
        <v>1967.7714200000003</v>
      </c>
      <c r="I4611" s="121"/>
      <c r="J4611" s="125"/>
      <c r="K4611" s="121"/>
      <c r="L4611" s="121"/>
      <c r="M4611" s="121"/>
    </row>
    <row r="4612" spans="1:13" x14ac:dyDescent="0.2">
      <c r="A4612" s="122">
        <v>42196</v>
      </c>
      <c r="B4612" s="123">
        <v>8</v>
      </c>
      <c r="C4612" s="235"/>
      <c r="D4612" s="235"/>
      <c r="E4612" s="235"/>
      <c r="F4612" s="235"/>
      <c r="G4612" s="121"/>
      <c r="H4612" s="125">
        <v>2109.8417000000004</v>
      </c>
      <c r="I4612" s="121"/>
      <c r="J4612" s="125"/>
      <c r="K4612" s="121"/>
      <c r="L4612" s="121"/>
      <c r="M4612" s="121"/>
    </row>
    <row r="4613" spans="1:13" x14ac:dyDescent="0.2">
      <c r="A4613" s="122">
        <v>42196</v>
      </c>
      <c r="B4613" s="123">
        <v>9</v>
      </c>
      <c r="C4613" s="235"/>
      <c r="D4613" s="235"/>
      <c r="E4613" s="235"/>
      <c r="F4613" s="235"/>
      <c r="G4613" s="121"/>
      <c r="H4613" s="125">
        <v>2165.5576700000001</v>
      </c>
      <c r="I4613" s="121"/>
      <c r="J4613" s="125"/>
      <c r="K4613" s="121"/>
      <c r="L4613" s="121"/>
      <c r="M4613" s="121"/>
    </row>
    <row r="4614" spans="1:13" x14ac:dyDescent="0.2">
      <c r="A4614" s="122">
        <v>42196</v>
      </c>
      <c r="B4614" s="123">
        <v>10</v>
      </c>
      <c r="C4614" s="235"/>
      <c r="D4614" s="235"/>
      <c r="E4614" s="235"/>
      <c r="F4614" s="235"/>
      <c r="G4614" s="121"/>
      <c r="H4614" s="125">
        <v>2230.03611</v>
      </c>
      <c r="I4614" s="121"/>
      <c r="J4614" s="125"/>
      <c r="K4614" s="121"/>
      <c r="L4614" s="121"/>
      <c r="M4614" s="121"/>
    </row>
    <row r="4615" spans="1:13" x14ac:dyDescent="0.2">
      <c r="A4615" s="122">
        <v>42196</v>
      </c>
      <c r="B4615" s="123">
        <v>11</v>
      </c>
      <c r="C4615" s="235"/>
      <c r="D4615" s="235"/>
      <c r="E4615" s="235"/>
      <c r="F4615" s="235"/>
      <c r="G4615" s="121"/>
      <c r="H4615" s="125">
        <v>2243.9406899999999</v>
      </c>
      <c r="I4615" s="121"/>
      <c r="J4615" s="125"/>
      <c r="K4615" s="121"/>
      <c r="L4615" s="121"/>
      <c r="M4615" s="121"/>
    </row>
    <row r="4616" spans="1:13" x14ac:dyDescent="0.2">
      <c r="A4616" s="122">
        <v>42196</v>
      </c>
      <c r="B4616" s="123">
        <v>12</v>
      </c>
      <c r="C4616" s="235"/>
      <c r="D4616" s="235"/>
      <c r="E4616" s="235"/>
      <c r="F4616" s="235"/>
      <c r="G4616" s="121"/>
      <c r="H4616" s="125">
        <v>2260.9293499999999</v>
      </c>
      <c r="I4616" s="121"/>
      <c r="J4616" s="125"/>
      <c r="K4616" s="121"/>
      <c r="L4616" s="121"/>
      <c r="M4616" s="121"/>
    </row>
    <row r="4617" spans="1:13" x14ac:dyDescent="0.2">
      <c r="A4617" s="122">
        <v>42196</v>
      </c>
      <c r="B4617" s="123">
        <v>13</v>
      </c>
      <c r="C4617" s="235"/>
      <c r="D4617" s="235"/>
      <c r="E4617" s="235"/>
      <c r="F4617" s="235"/>
      <c r="G4617" s="121"/>
      <c r="H4617" s="125">
        <v>2277.67913</v>
      </c>
      <c r="I4617" s="121"/>
      <c r="J4617" s="125"/>
      <c r="K4617" s="121"/>
      <c r="L4617" s="121"/>
      <c r="M4617" s="121"/>
    </row>
    <row r="4618" spans="1:13" x14ac:dyDescent="0.2">
      <c r="A4618" s="122">
        <v>42196</v>
      </c>
      <c r="B4618" s="123">
        <v>14</v>
      </c>
      <c r="C4618" s="235"/>
      <c r="D4618" s="235"/>
      <c r="E4618" s="235"/>
      <c r="F4618" s="235"/>
      <c r="G4618" s="121"/>
      <c r="H4618" s="125">
        <v>2313.1682099999998</v>
      </c>
      <c r="I4618" s="121"/>
      <c r="J4618" s="125"/>
      <c r="K4618" s="121"/>
      <c r="L4618" s="121"/>
      <c r="M4618" s="121"/>
    </row>
    <row r="4619" spans="1:13" x14ac:dyDescent="0.2">
      <c r="A4619" s="122">
        <v>42196</v>
      </c>
      <c r="B4619" s="123">
        <v>15</v>
      </c>
      <c r="C4619" s="235"/>
      <c r="D4619" s="235"/>
      <c r="E4619" s="235"/>
      <c r="F4619" s="235"/>
      <c r="G4619" s="121"/>
      <c r="H4619" s="125">
        <v>2372.3760000000002</v>
      </c>
      <c r="I4619" s="121"/>
      <c r="J4619" s="125"/>
      <c r="K4619" s="121"/>
      <c r="L4619" s="121"/>
      <c r="M4619" s="121"/>
    </row>
    <row r="4620" spans="1:13" x14ac:dyDescent="0.2">
      <c r="A4620" s="122">
        <v>42196</v>
      </c>
      <c r="B4620" s="123">
        <v>16</v>
      </c>
      <c r="C4620" s="235"/>
      <c r="D4620" s="235"/>
      <c r="E4620" s="235"/>
      <c r="F4620" s="235"/>
      <c r="G4620" s="121"/>
      <c r="H4620" s="125">
        <v>2435.5857500000002</v>
      </c>
      <c r="I4620" s="121"/>
      <c r="J4620" s="125"/>
      <c r="K4620" s="121"/>
      <c r="L4620" s="121"/>
      <c r="M4620" s="121"/>
    </row>
    <row r="4621" spans="1:13" x14ac:dyDescent="0.2">
      <c r="A4621" s="122">
        <v>42196</v>
      </c>
      <c r="B4621" s="123">
        <v>17</v>
      </c>
      <c r="C4621" s="235"/>
      <c r="D4621" s="235"/>
      <c r="E4621" s="235"/>
      <c r="F4621" s="235"/>
      <c r="G4621" s="121"/>
      <c r="H4621" s="125">
        <v>2490.60095</v>
      </c>
      <c r="I4621" s="121"/>
      <c r="J4621" s="125"/>
      <c r="K4621" s="121"/>
      <c r="L4621" s="121"/>
      <c r="M4621" s="121"/>
    </row>
    <row r="4622" spans="1:13" x14ac:dyDescent="0.2">
      <c r="A4622" s="122">
        <v>42196</v>
      </c>
      <c r="B4622" s="123">
        <v>18</v>
      </c>
      <c r="C4622" s="235"/>
      <c r="D4622" s="235"/>
      <c r="E4622" s="235"/>
      <c r="F4622" s="235"/>
      <c r="G4622" s="121"/>
      <c r="H4622" s="125">
        <v>2534.2886000000003</v>
      </c>
      <c r="I4622" s="121"/>
      <c r="J4622" s="125"/>
      <c r="K4622" s="121"/>
      <c r="L4622" s="121"/>
      <c r="M4622" s="121"/>
    </row>
    <row r="4623" spans="1:13" x14ac:dyDescent="0.2">
      <c r="A4623" s="122">
        <v>42196</v>
      </c>
      <c r="B4623" s="123">
        <v>19</v>
      </c>
      <c r="C4623" s="235"/>
      <c r="D4623" s="235"/>
      <c r="E4623" s="235"/>
      <c r="F4623" s="235"/>
      <c r="G4623" s="121"/>
      <c r="H4623" s="125">
        <v>2569.6802699999998</v>
      </c>
      <c r="I4623" s="121"/>
      <c r="J4623" s="125"/>
      <c r="K4623" s="121"/>
      <c r="L4623" s="121"/>
      <c r="M4623" s="121"/>
    </row>
    <row r="4624" spans="1:13" x14ac:dyDescent="0.2">
      <c r="A4624" s="122">
        <v>42196</v>
      </c>
      <c r="B4624" s="123">
        <v>20</v>
      </c>
      <c r="C4624" s="235"/>
      <c r="D4624" s="235"/>
      <c r="E4624" s="235"/>
      <c r="F4624" s="235"/>
      <c r="G4624" s="121"/>
      <c r="H4624" s="125">
        <v>2707.01433</v>
      </c>
      <c r="I4624" s="121"/>
      <c r="J4624" s="125"/>
      <c r="K4624" s="121"/>
      <c r="L4624" s="121"/>
      <c r="M4624" s="121"/>
    </row>
    <row r="4625" spans="1:13" x14ac:dyDescent="0.2">
      <c r="A4625" s="122">
        <v>42196</v>
      </c>
      <c r="B4625" s="123">
        <v>21</v>
      </c>
      <c r="C4625" s="235"/>
      <c r="D4625" s="235"/>
      <c r="E4625" s="235"/>
      <c r="F4625" s="235"/>
      <c r="G4625" s="121"/>
      <c r="H4625" s="125">
        <v>2637.3031700000001</v>
      </c>
      <c r="I4625" s="121"/>
      <c r="J4625" s="125"/>
      <c r="K4625" s="121"/>
      <c r="L4625" s="121"/>
      <c r="M4625" s="121"/>
    </row>
    <row r="4626" spans="1:13" x14ac:dyDescent="0.2">
      <c r="A4626" s="122">
        <v>42196</v>
      </c>
      <c r="B4626" s="123">
        <v>22</v>
      </c>
      <c r="C4626" s="235"/>
      <c r="D4626" s="235"/>
      <c r="E4626" s="235"/>
      <c r="F4626" s="235"/>
      <c r="G4626" s="121"/>
      <c r="H4626" s="125">
        <v>2444.2757099999999</v>
      </c>
      <c r="I4626" s="121"/>
      <c r="J4626" s="125"/>
      <c r="K4626" s="121"/>
      <c r="L4626" s="121"/>
      <c r="M4626" s="121"/>
    </row>
    <row r="4627" spans="1:13" x14ac:dyDescent="0.2">
      <c r="A4627" s="122">
        <v>42196</v>
      </c>
      <c r="B4627" s="123">
        <v>23</v>
      </c>
      <c r="C4627" s="235"/>
      <c r="D4627" s="235"/>
      <c r="E4627" s="235"/>
      <c r="F4627" s="235"/>
      <c r="G4627" s="121"/>
      <c r="H4627" s="125">
        <v>2223.8651099999997</v>
      </c>
      <c r="I4627" s="121"/>
      <c r="J4627" s="125"/>
      <c r="K4627" s="121"/>
      <c r="L4627" s="121"/>
      <c r="M4627" s="121"/>
    </row>
    <row r="4628" spans="1:13" x14ac:dyDescent="0.2">
      <c r="A4628" s="122">
        <v>42196</v>
      </c>
      <c r="B4628" s="123">
        <v>24</v>
      </c>
      <c r="C4628" s="235"/>
      <c r="D4628" s="235"/>
      <c r="E4628" s="235"/>
      <c r="F4628" s="235"/>
      <c r="G4628" s="121"/>
      <c r="H4628" s="125">
        <v>2034.1377500000003</v>
      </c>
      <c r="I4628" s="121"/>
      <c r="J4628" s="125"/>
      <c r="K4628" s="121"/>
      <c r="L4628" s="121"/>
      <c r="M4628" s="121"/>
    </row>
    <row r="4629" spans="1:13" x14ac:dyDescent="0.2">
      <c r="A4629" s="122">
        <v>42197</v>
      </c>
      <c r="B4629" s="123">
        <v>1</v>
      </c>
      <c r="C4629" s="235"/>
      <c r="D4629" s="235"/>
      <c r="E4629" s="235"/>
      <c r="F4629" s="235"/>
      <c r="G4629" s="121"/>
      <c r="H4629" s="125">
        <v>1921.36124</v>
      </c>
      <c r="I4629" s="121"/>
      <c r="J4629" s="125"/>
      <c r="K4629" s="121"/>
      <c r="L4629" s="121"/>
      <c r="M4629" s="121"/>
    </row>
    <row r="4630" spans="1:13" x14ac:dyDescent="0.2">
      <c r="A4630" s="122">
        <v>42197</v>
      </c>
      <c r="B4630" s="123">
        <v>2</v>
      </c>
      <c r="C4630" s="235"/>
      <c r="D4630" s="235"/>
      <c r="E4630" s="235"/>
      <c r="F4630" s="235"/>
      <c r="G4630" s="121"/>
      <c r="H4630" s="125">
        <v>1867.2827</v>
      </c>
      <c r="I4630" s="121"/>
      <c r="J4630" s="125"/>
      <c r="K4630" s="121"/>
      <c r="L4630" s="121"/>
      <c r="M4630" s="121"/>
    </row>
    <row r="4631" spans="1:13" x14ac:dyDescent="0.2">
      <c r="A4631" s="122">
        <v>42197</v>
      </c>
      <c r="B4631" s="123">
        <v>3</v>
      </c>
      <c r="C4631" s="235"/>
      <c r="D4631" s="235"/>
      <c r="E4631" s="235"/>
      <c r="F4631" s="235"/>
      <c r="G4631" s="121"/>
      <c r="H4631" s="125">
        <v>1834.05998</v>
      </c>
      <c r="I4631" s="121"/>
      <c r="J4631" s="125"/>
      <c r="K4631" s="121"/>
      <c r="L4631" s="121"/>
      <c r="M4631" s="121"/>
    </row>
    <row r="4632" spans="1:13" x14ac:dyDescent="0.2">
      <c r="A4632" s="122">
        <v>42197</v>
      </c>
      <c r="B4632" s="123">
        <v>4</v>
      </c>
      <c r="C4632" s="235"/>
      <c r="D4632" s="235"/>
      <c r="E4632" s="235"/>
      <c r="F4632" s="235"/>
      <c r="G4632" s="121"/>
      <c r="H4632" s="125">
        <v>1831.7569099999998</v>
      </c>
      <c r="I4632" s="121"/>
      <c r="J4632" s="125"/>
      <c r="K4632" s="121"/>
      <c r="L4632" s="121"/>
      <c r="M4632" s="121"/>
    </row>
    <row r="4633" spans="1:13" x14ac:dyDescent="0.2">
      <c r="A4633" s="122">
        <v>42197</v>
      </c>
      <c r="B4633" s="123">
        <v>5</v>
      </c>
      <c r="C4633" s="235"/>
      <c r="D4633" s="235"/>
      <c r="E4633" s="235"/>
      <c r="F4633" s="235"/>
      <c r="G4633" s="121"/>
      <c r="H4633" s="125">
        <v>1849.0504100000001</v>
      </c>
      <c r="I4633" s="121"/>
      <c r="J4633" s="125"/>
      <c r="K4633" s="121"/>
      <c r="L4633" s="121"/>
      <c r="M4633" s="121"/>
    </row>
    <row r="4634" spans="1:13" x14ac:dyDescent="0.2">
      <c r="A4634" s="122">
        <v>42197</v>
      </c>
      <c r="B4634" s="123">
        <v>6</v>
      </c>
      <c r="C4634" s="235"/>
      <c r="D4634" s="235"/>
      <c r="E4634" s="235"/>
      <c r="F4634" s="235"/>
      <c r="G4634" s="121"/>
      <c r="H4634" s="125">
        <v>1837.9456200000002</v>
      </c>
      <c r="I4634" s="121"/>
      <c r="J4634" s="125"/>
      <c r="K4634" s="121"/>
      <c r="L4634" s="121"/>
      <c r="M4634" s="121"/>
    </row>
    <row r="4635" spans="1:13" x14ac:dyDescent="0.2">
      <c r="A4635" s="122">
        <v>42197</v>
      </c>
      <c r="B4635" s="123">
        <v>7</v>
      </c>
      <c r="C4635" s="235"/>
      <c r="D4635" s="235"/>
      <c r="E4635" s="235"/>
      <c r="F4635" s="235"/>
      <c r="G4635" s="121"/>
      <c r="H4635" s="125">
        <v>1921.2297100000001</v>
      </c>
      <c r="I4635" s="121"/>
      <c r="J4635" s="125"/>
      <c r="K4635" s="121"/>
      <c r="L4635" s="121"/>
      <c r="M4635" s="121"/>
    </row>
    <row r="4636" spans="1:13" x14ac:dyDescent="0.2">
      <c r="A4636" s="122">
        <v>42197</v>
      </c>
      <c r="B4636" s="123">
        <v>8</v>
      </c>
      <c r="C4636" s="235"/>
      <c r="D4636" s="235"/>
      <c r="E4636" s="235"/>
      <c r="F4636" s="235"/>
      <c r="G4636" s="121"/>
      <c r="H4636" s="125">
        <v>1994.76019</v>
      </c>
      <c r="I4636" s="121"/>
      <c r="J4636" s="125"/>
      <c r="K4636" s="121"/>
      <c r="L4636" s="121"/>
      <c r="M4636" s="121"/>
    </row>
    <row r="4637" spans="1:13" x14ac:dyDescent="0.2">
      <c r="A4637" s="122">
        <v>42197</v>
      </c>
      <c r="B4637" s="123">
        <v>9</v>
      </c>
      <c r="C4637" s="235"/>
      <c r="D4637" s="235"/>
      <c r="E4637" s="235"/>
      <c r="F4637" s="235"/>
      <c r="G4637" s="121"/>
      <c r="H4637" s="125">
        <v>2090.6842499999998</v>
      </c>
      <c r="I4637" s="121"/>
      <c r="J4637" s="125"/>
      <c r="K4637" s="121"/>
      <c r="L4637" s="121"/>
      <c r="M4637" s="121"/>
    </row>
    <row r="4638" spans="1:13" x14ac:dyDescent="0.2">
      <c r="A4638" s="122">
        <v>42197</v>
      </c>
      <c r="B4638" s="123">
        <v>10</v>
      </c>
      <c r="C4638" s="235"/>
      <c r="D4638" s="235"/>
      <c r="E4638" s="235"/>
      <c r="F4638" s="235"/>
      <c r="G4638" s="121"/>
      <c r="H4638" s="125">
        <v>2163.84798</v>
      </c>
      <c r="I4638" s="121"/>
      <c r="J4638" s="125"/>
      <c r="K4638" s="121"/>
      <c r="L4638" s="121"/>
      <c r="M4638" s="121"/>
    </row>
    <row r="4639" spans="1:13" x14ac:dyDescent="0.2">
      <c r="A4639" s="122">
        <v>42197</v>
      </c>
      <c r="B4639" s="123">
        <v>11</v>
      </c>
      <c r="C4639" s="235"/>
      <c r="D4639" s="235"/>
      <c r="E4639" s="235"/>
      <c r="F4639" s="235"/>
      <c r="G4639" s="121"/>
      <c r="H4639" s="125">
        <v>2230.6955499999999</v>
      </c>
      <c r="I4639" s="121"/>
      <c r="J4639" s="125"/>
      <c r="K4639" s="121"/>
      <c r="L4639" s="121"/>
      <c r="M4639" s="121"/>
    </row>
    <row r="4640" spans="1:13" x14ac:dyDescent="0.2">
      <c r="A4640" s="122">
        <v>42197</v>
      </c>
      <c r="B4640" s="123">
        <v>12</v>
      </c>
      <c r="C4640" s="235"/>
      <c r="D4640" s="235"/>
      <c r="E4640" s="235"/>
      <c r="F4640" s="235"/>
      <c r="G4640" s="121"/>
      <c r="H4640" s="125">
        <v>2275.2465099999999</v>
      </c>
      <c r="I4640" s="121"/>
      <c r="J4640" s="125"/>
      <c r="K4640" s="121"/>
      <c r="L4640" s="121"/>
      <c r="M4640" s="121"/>
    </row>
    <row r="4641" spans="1:13" x14ac:dyDescent="0.2">
      <c r="A4641" s="122">
        <v>42197</v>
      </c>
      <c r="B4641" s="123">
        <v>13</v>
      </c>
      <c r="C4641" s="235"/>
      <c r="D4641" s="235"/>
      <c r="E4641" s="235"/>
      <c r="F4641" s="235"/>
      <c r="G4641" s="121"/>
      <c r="H4641" s="125">
        <v>2326.4789300000002</v>
      </c>
      <c r="I4641" s="121"/>
      <c r="J4641" s="125"/>
      <c r="K4641" s="121"/>
      <c r="L4641" s="121"/>
      <c r="M4641" s="121"/>
    </row>
    <row r="4642" spans="1:13" x14ac:dyDescent="0.2">
      <c r="A4642" s="122">
        <v>42197</v>
      </c>
      <c r="B4642" s="123">
        <v>14</v>
      </c>
      <c r="C4642" s="235"/>
      <c r="D4642" s="235"/>
      <c r="E4642" s="235"/>
      <c r="F4642" s="235"/>
      <c r="G4642" s="121"/>
      <c r="H4642" s="125">
        <v>2404.6863599999997</v>
      </c>
      <c r="I4642" s="121"/>
      <c r="J4642" s="125"/>
      <c r="K4642" s="121"/>
      <c r="L4642" s="121"/>
      <c r="M4642" s="121"/>
    </row>
    <row r="4643" spans="1:13" x14ac:dyDescent="0.2">
      <c r="A4643" s="122">
        <v>42197</v>
      </c>
      <c r="B4643" s="123">
        <v>15</v>
      </c>
      <c r="C4643" s="235"/>
      <c r="D4643" s="235"/>
      <c r="E4643" s="235"/>
      <c r="F4643" s="235"/>
      <c r="G4643" s="121"/>
      <c r="H4643" s="125">
        <v>2498.42992</v>
      </c>
      <c r="I4643" s="121"/>
      <c r="J4643" s="125"/>
      <c r="K4643" s="121"/>
      <c r="L4643" s="121"/>
      <c r="M4643" s="121"/>
    </row>
    <row r="4644" spans="1:13" x14ac:dyDescent="0.2">
      <c r="A4644" s="122">
        <v>42197</v>
      </c>
      <c r="B4644" s="123">
        <v>16</v>
      </c>
      <c r="C4644" s="235"/>
      <c r="D4644" s="235"/>
      <c r="E4644" s="235"/>
      <c r="F4644" s="235"/>
      <c r="G4644" s="121"/>
      <c r="H4644" s="125">
        <v>2593.4690000000001</v>
      </c>
      <c r="I4644" s="121"/>
      <c r="J4644" s="125"/>
      <c r="K4644" s="121"/>
      <c r="L4644" s="121"/>
      <c r="M4644" s="121"/>
    </row>
    <row r="4645" spans="1:13" x14ac:dyDescent="0.2">
      <c r="A4645" s="122">
        <v>42197</v>
      </c>
      <c r="B4645" s="123">
        <v>17</v>
      </c>
      <c r="C4645" s="235"/>
      <c r="D4645" s="235"/>
      <c r="E4645" s="235"/>
      <c r="F4645" s="235"/>
      <c r="G4645" s="121"/>
      <c r="H4645" s="125">
        <v>2677.7078099999999</v>
      </c>
      <c r="I4645" s="121"/>
      <c r="J4645" s="125"/>
      <c r="K4645" s="121"/>
      <c r="L4645" s="121"/>
      <c r="M4645" s="121"/>
    </row>
    <row r="4646" spans="1:13" x14ac:dyDescent="0.2">
      <c r="A4646" s="122">
        <v>42197</v>
      </c>
      <c r="B4646" s="123">
        <v>18</v>
      </c>
      <c r="C4646" s="235"/>
      <c r="D4646" s="235"/>
      <c r="E4646" s="235"/>
      <c r="F4646" s="235"/>
      <c r="G4646" s="121"/>
      <c r="H4646" s="125">
        <v>2722.5452299999997</v>
      </c>
      <c r="I4646" s="121"/>
      <c r="J4646" s="125"/>
      <c r="K4646" s="121"/>
      <c r="L4646" s="121"/>
      <c r="M4646" s="121"/>
    </row>
    <row r="4647" spans="1:13" x14ac:dyDescent="0.2">
      <c r="A4647" s="122">
        <v>42197</v>
      </c>
      <c r="B4647" s="123">
        <v>19</v>
      </c>
      <c r="C4647" s="235"/>
      <c r="D4647" s="235"/>
      <c r="E4647" s="235"/>
      <c r="F4647" s="235"/>
      <c r="G4647" s="121"/>
      <c r="H4647" s="125">
        <v>2709.6164199999998</v>
      </c>
      <c r="I4647" s="121"/>
      <c r="J4647" s="125"/>
      <c r="K4647" s="121"/>
      <c r="L4647" s="121"/>
      <c r="M4647" s="121"/>
    </row>
    <row r="4648" spans="1:13" x14ac:dyDescent="0.2">
      <c r="A4648" s="122">
        <v>42197</v>
      </c>
      <c r="B4648" s="123">
        <v>20</v>
      </c>
      <c r="C4648" s="235"/>
      <c r="D4648" s="235"/>
      <c r="E4648" s="235"/>
      <c r="F4648" s="235"/>
      <c r="G4648" s="121"/>
      <c r="H4648" s="125">
        <v>2808.9773499999997</v>
      </c>
      <c r="I4648" s="121"/>
      <c r="J4648" s="125"/>
      <c r="K4648" s="121"/>
      <c r="L4648" s="121"/>
      <c r="M4648" s="121"/>
    </row>
    <row r="4649" spans="1:13" x14ac:dyDescent="0.2">
      <c r="A4649" s="122">
        <v>42197</v>
      </c>
      <c r="B4649" s="123">
        <v>21</v>
      </c>
      <c r="C4649" s="235"/>
      <c r="D4649" s="235"/>
      <c r="E4649" s="235"/>
      <c r="F4649" s="235"/>
      <c r="G4649" s="121"/>
      <c r="H4649" s="125">
        <v>2726.4455099999996</v>
      </c>
      <c r="I4649" s="121"/>
      <c r="J4649" s="125"/>
      <c r="K4649" s="121"/>
      <c r="L4649" s="121"/>
      <c r="M4649" s="121"/>
    </row>
    <row r="4650" spans="1:13" x14ac:dyDescent="0.2">
      <c r="A4650" s="122">
        <v>42197</v>
      </c>
      <c r="B4650" s="123">
        <v>22</v>
      </c>
      <c r="C4650" s="235"/>
      <c r="D4650" s="235"/>
      <c r="E4650" s="235"/>
      <c r="F4650" s="235"/>
      <c r="G4650" s="121"/>
      <c r="H4650" s="125">
        <v>2484.1282700000002</v>
      </c>
      <c r="I4650" s="121"/>
      <c r="J4650" s="125"/>
      <c r="K4650" s="121"/>
      <c r="L4650" s="121"/>
      <c r="M4650" s="121"/>
    </row>
    <row r="4651" spans="1:13" x14ac:dyDescent="0.2">
      <c r="A4651" s="122">
        <v>42197</v>
      </c>
      <c r="B4651" s="123">
        <v>23</v>
      </c>
      <c r="C4651" s="235"/>
      <c r="D4651" s="235"/>
      <c r="E4651" s="235"/>
      <c r="F4651" s="235"/>
      <c r="G4651" s="121"/>
      <c r="H4651" s="125">
        <v>2227.5012400000001</v>
      </c>
      <c r="I4651" s="121"/>
      <c r="J4651" s="125"/>
      <c r="K4651" s="121"/>
      <c r="L4651" s="121"/>
      <c r="M4651" s="121"/>
    </row>
    <row r="4652" spans="1:13" x14ac:dyDescent="0.2">
      <c r="A4652" s="122">
        <v>42197</v>
      </c>
      <c r="B4652" s="123">
        <v>24</v>
      </c>
      <c r="C4652" s="235"/>
      <c r="D4652" s="235"/>
      <c r="E4652" s="235"/>
      <c r="F4652" s="235"/>
      <c r="G4652" s="121"/>
      <c r="H4652" s="125">
        <v>2046.02845</v>
      </c>
      <c r="I4652" s="121"/>
      <c r="J4652" s="125"/>
      <c r="K4652" s="121"/>
      <c r="L4652" s="121"/>
      <c r="M4652" s="121"/>
    </row>
    <row r="4653" spans="1:13" x14ac:dyDescent="0.2">
      <c r="A4653" s="122">
        <v>42198</v>
      </c>
      <c r="B4653" s="123">
        <v>1</v>
      </c>
      <c r="C4653" s="235"/>
      <c r="D4653" s="235"/>
      <c r="E4653" s="235"/>
      <c r="F4653" s="235"/>
      <c r="G4653" s="121"/>
      <c r="H4653" s="125">
        <v>1957.0968300000002</v>
      </c>
      <c r="I4653" s="121"/>
      <c r="J4653" s="125"/>
      <c r="K4653" s="121"/>
      <c r="L4653" s="121"/>
      <c r="M4653" s="121"/>
    </row>
    <row r="4654" spans="1:13" x14ac:dyDescent="0.2">
      <c r="A4654" s="122">
        <v>42198</v>
      </c>
      <c r="B4654" s="123">
        <v>2</v>
      </c>
      <c r="C4654" s="235"/>
      <c r="D4654" s="235"/>
      <c r="E4654" s="235"/>
      <c r="F4654" s="235"/>
      <c r="G4654" s="121"/>
      <c r="H4654" s="125">
        <v>1881.38626</v>
      </c>
      <c r="I4654" s="121"/>
      <c r="J4654" s="125"/>
      <c r="K4654" s="121"/>
      <c r="L4654" s="121"/>
      <c r="M4654" s="121"/>
    </row>
    <row r="4655" spans="1:13" x14ac:dyDescent="0.2">
      <c r="A4655" s="122">
        <v>42198</v>
      </c>
      <c r="B4655" s="123">
        <v>3</v>
      </c>
      <c r="C4655" s="235"/>
      <c r="D4655" s="235"/>
      <c r="E4655" s="235"/>
      <c r="F4655" s="235"/>
      <c r="G4655" s="121"/>
      <c r="H4655" s="125">
        <v>1858.0418999999999</v>
      </c>
      <c r="I4655" s="121"/>
      <c r="J4655" s="125"/>
      <c r="K4655" s="121"/>
      <c r="L4655" s="121"/>
      <c r="M4655" s="121"/>
    </row>
    <row r="4656" spans="1:13" x14ac:dyDescent="0.2">
      <c r="A4656" s="122">
        <v>42198</v>
      </c>
      <c r="B4656" s="123">
        <v>4</v>
      </c>
      <c r="C4656" s="235"/>
      <c r="D4656" s="235"/>
      <c r="E4656" s="235"/>
      <c r="F4656" s="235"/>
      <c r="G4656" s="121"/>
      <c r="H4656" s="125">
        <v>1896.5574999999999</v>
      </c>
      <c r="I4656" s="121"/>
      <c r="J4656" s="125"/>
      <c r="K4656" s="121"/>
      <c r="L4656" s="121"/>
      <c r="M4656" s="121"/>
    </row>
    <row r="4657" spans="1:13" x14ac:dyDescent="0.2">
      <c r="A4657" s="122">
        <v>42198</v>
      </c>
      <c r="B4657" s="123">
        <v>5</v>
      </c>
      <c r="C4657" s="235"/>
      <c r="D4657" s="235"/>
      <c r="E4657" s="235"/>
      <c r="F4657" s="235"/>
      <c r="G4657" s="121"/>
      <c r="H4657" s="125">
        <v>1990.95667</v>
      </c>
      <c r="I4657" s="121"/>
      <c r="J4657" s="125"/>
      <c r="K4657" s="121"/>
      <c r="L4657" s="121"/>
      <c r="M4657" s="121"/>
    </row>
    <row r="4658" spans="1:13" x14ac:dyDescent="0.2">
      <c r="A4658" s="122">
        <v>42198</v>
      </c>
      <c r="B4658" s="123">
        <v>6</v>
      </c>
      <c r="C4658" s="235"/>
      <c r="D4658" s="235"/>
      <c r="E4658" s="235"/>
      <c r="F4658" s="235"/>
      <c r="G4658" s="121"/>
      <c r="H4658" s="125">
        <v>2117.4106699999998</v>
      </c>
      <c r="I4658" s="121"/>
      <c r="J4658" s="125"/>
      <c r="K4658" s="121"/>
      <c r="L4658" s="121"/>
      <c r="M4658" s="121"/>
    </row>
    <row r="4659" spans="1:13" x14ac:dyDescent="0.2">
      <c r="A4659" s="122">
        <v>42198</v>
      </c>
      <c r="B4659" s="123">
        <v>7</v>
      </c>
      <c r="C4659" s="235"/>
      <c r="D4659" s="235"/>
      <c r="E4659" s="235"/>
      <c r="F4659" s="235"/>
      <c r="G4659" s="121"/>
      <c r="H4659" s="125">
        <v>2289.2996899999998</v>
      </c>
      <c r="I4659" s="121"/>
      <c r="J4659" s="125"/>
      <c r="K4659" s="121"/>
      <c r="L4659" s="121"/>
      <c r="M4659" s="121"/>
    </row>
    <row r="4660" spans="1:13" x14ac:dyDescent="0.2">
      <c r="A4660" s="122">
        <v>42198</v>
      </c>
      <c r="B4660" s="123">
        <v>8</v>
      </c>
      <c r="C4660" s="235"/>
      <c r="D4660" s="235"/>
      <c r="E4660" s="235"/>
      <c r="F4660" s="235"/>
      <c r="G4660" s="121"/>
      <c r="H4660" s="125">
        <v>2424.3806400000003</v>
      </c>
      <c r="I4660" s="121"/>
      <c r="J4660" s="125"/>
      <c r="K4660" s="121"/>
      <c r="L4660" s="121"/>
      <c r="M4660" s="121"/>
    </row>
    <row r="4661" spans="1:13" x14ac:dyDescent="0.2">
      <c r="A4661" s="122">
        <v>42198</v>
      </c>
      <c r="B4661" s="123">
        <v>9</v>
      </c>
      <c r="C4661" s="235"/>
      <c r="D4661" s="235"/>
      <c r="E4661" s="235"/>
      <c r="F4661" s="235"/>
      <c r="G4661" s="121"/>
      <c r="H4661" s="125">
        <v>2565.7448399999994</v>
      </c>
      <c r="I4661" s="121"/>
      <c r="J4661" s="125"/>
      <c r="K4661" s="121"/>
      <c r="L4661" s="121"/>
      <c r="M4661" s="121"/>
    </row>
    <row r="4662" spans="1:13" x14ac:dyDescent="0.2">
      <c r="A4662" s="122">
        <v>42198</v>
      </c>
      <c r="B4662" s="123">
        <v>10</v>
      </c>
      <c r="C4662" s="235"/>
      <c r="D4662" s="235"/>
      <c r="E4662" s="235"/>
      <c r="F4662" s="235"/>
      <c r="G4662" s="121"/>
      <c r="H4662" s="125">
        <v>2693.7105699999997</v>
      </c>
      <c r="I4662" s="121"/>
      <c r="J4662" s="125"/>
      <c r="K4662" s="121"/>
      <c r="L4662" s="121"/>
      <c r="M4662" s="121"/>
    </row>
    <row r="4663" spans="1:13" x14ac:dyDescent="0.2">
      <c r="A4663" s="122">
        <v>42198</v>
      </c>
      <c r="B4663" s="123">
        <v>11</v>
      </c>
      <c r="C4663" s="235"/>
      <c r="D4663" s="235"/>
      <c r="E4663" s="235"/>
      <c r="F4663" s="235"/>
      <c r="G4663" s="121"/>
      <c r="H4663" s="125">
        <v>2783.3252200000002</v>
      </c>
      <c r="I4663" s="121"/>
      <c r="J4663" s="125"/>
      <c r="K4663" s="121"/>
      <c r="L4663" s="121"/>
      <c r="M4663" s="121"/>
    </row>
    <row r="4664" spans="1:13" x14ac:dyDescent="0.2">
      <c r="A4664" s="122">
        <v>42198</v>
      </c>
      <c r="B4664" s="123">
        <v>12</v>
      </c>
      <c r="C4664" s="235"/>
      <c r="D4664" s="235"/>
      <c r="E4664" s="235"/>
      <c r="F4664" s="235"/>
      <c r="G4664" s="121"/>
      <c r="H4664" s="125">
        <v>2838.0091499999999</v>
      </c>
      <c r="I4664" s="121"/>
      <c r="J4664" s="125"/>
      <c r="K4664" s="121"/>
      <c r="L4664" s="121"/>
      <c r="M4664" s="121"/>
    </row>
    <row r="4665" spans="1:13" x14ac:dyDescent="0.2">
      <c r="A4665" s="122">
        <v>42198</v>
      </c>
      <c r="B4665" s="123">
        <v>13</v>
      </c>
      <c r="C4665" s="235"/>
      <c r="D4665" s="235"/>
      <c r="E4665" s="235"/>
      <c r="F4665" s="235"/>
      <c r="G4665" s="121"/>
      <c r="H4665" s="125">
        <v>2907.8324600000001</v>
      </c>
      <c r="I4665" s="121"/>
      <c r="J4665" s="125"/>
      <c r="K4665" s="121"/>
      <c r="L4665" s="121"/>
      <c r="M4665" s="121"/>
    </row>
    <row r="4666" spans="1:13" x14ac:dyDescent="0.2">
      <c r="A4666" s="122">
        <v>42198</v>
      </c>
      <c r="B4666" s="123">
        <v>14</v>
      </c>
      <c r="C4666" s="235"/>
      <c r="D4666" s="235"/>
      <c r="E4666" s="235"/>
      <c r="F4666" s="235"/>
      <c r="G4666" s="121"/>
      <c r="H4666" s="125">
        <v>2962.3026199999999</v>
      </c>
      <c r="I4666" s="121"/>
      <c r="J4666" s="125"/>
      <c r="K4666" s="121"/>
      <c r="L4666" s="121"/>
      <c r="M4666" s="121"/>
    </row>
    <row r="4667" spans="1:13" x14ac:dyDescent="0.2">
      <c r="A4667" s="122">
        <v>42198</v>
      </c>
      <c r="B4667" s="123">
        <v>15</v>
      </c>
      <c r="C4667" s="235"/>
      <c r="D4667" s="235"/>
      <c r="E4667" s="235"/>
      <c r="F4667" s="235"/>
      <c r="G4667" s="121"/>
      <c r="H4667" s="125">
        <v>3018.3342199999997</v>
      </c>
      <c r="I4667" s="121"/>
      <c r="J4667" s="125"/>
      <c r="K4667" s="121"/>
      <c r="L4667" s="121"/>
      <c r="M4667" s="121"/>
    </row>
    <row r="4668" spans="1:13" x14ac:dyDescent="0.2">
      <c r="A4668" s="122">
        <v>42198</v>
      </c>
      <c r="B4668" s="123">
        <v>16</v>
      </c>
      <c r="C4668" s="235"/>
      <c r="D4668" s="235"/>
      <c r="E4668" s="235"/>
      <c r="F4668" s="235"/>
      <c r="G4668" s="121"/>
      <c r="H4668" s="125">
        <v>3081.3431699999996</v>
      </c>
      <c r="I4668" s="121"/>
      <c r="J4668" s="125"/>
      <c r="K4668" s="121"/>
      <c r="L4668" s="121"/>
      <c r="M4668" s="121"/>
    </row>
    <row r="4669" spans="1:13" x14ac:dyDescent="0.2">
      <c r="A4669" s="122">
        <v>42198</v>
      </c>
      <c r="B4669" s="123">
        <v>17</v>
      </c>
      <c r="C4669" s="235"/>
      <c r="D4669" s="235"/>
      <c r="E4669" s="235"/>
      <c r="F4669" s="235"/>
      <c r="G4669" s="121"/>
      <c r="H4669" s="125">
        <v>3121.8492000000001</v>
      </c>
      <c r="I4669" s="121"/>
      <c r="J4669" s="125"/>
      <c r="K4669" s="121"/>
      <c r="L4669" s="121"/>
      <c r="M4669" s="121"/>
    </row>
    <row r="4670" spans="1:13" x14ac:dyDescent="0.2">
      <c r="A4670" s="122">
        <v>42198</v>
      </c>
      <c r="B4670" s="123">
        <v>18</v>
      </c>
      <c r="C4670" s="235"/>
      <c r="D4670" s="235"/>
      <c r="E4670" s="235"/>
      <c r="F4670" s="235"/>
      <c r="G4670" s="121"/>
      <c r="H4670" s="125">
        <v>3074.3554100000001</v>
      </c>
      <c r="I4670" s="121"/>
      <c r="J4670" s="125"/>
      <c r="K4670" s="121"/>
      <c r="L4670" s="121"/>
      <c r="M4670" s="121"/>
    </row>
    <row r="4671" spans="1:13" x14ac:dyDescent="0.2">
      <c r="A4671" s="122">
        <v>42198</v>
      </c>
      <c r="B4671" s="123">
        <v>19</v>
      </c>
      <c r="C4671" s="235"/>
      <c r="D4671" s="235"/>
      <c r="E4671" s="235"/>
      <c r="F4671" s="235"/>
      <c r="G4671" s="121"/>
      <c r="H4671" s="125">
        <v>3013.1443399999998</v>
      </c>
      <c r="I4671" s="121"/>
      <c r="J4671" s="125"/>
      <c r="K4671" s="121"/>
      <c r="L4671" s="121"/>
      <c r="M4671" s="121"/>
    </row>
    <row r="4672" spans="1:13" x14ac:dyDescent="0.2">
      <c r="A4672" s="122">
        <v>42198</v>
      </c>
      <c r="B4672" s="123">
        <v>20</v>
      </c>
      <c r="C4672" s="235"/>
      <c r="D4672" s="235"/>
      <c r="E4672" s="235"/>
      <c r="F4672" s="235"/>
      <c r="G4672" s="121"/>
      <c r="H4672" s="125">
        <v>3069.2451700000001</v>
      </c>
      <c r="I4672" s="121"/>
      <c r="J4672" s="125"/>
      <c r="K4672" s="121"/>
      <c r="L4672" s="121"/>
      <c r="M4672" s="121"/>
    </row>
    <row r="4673" spans="1:13" x14ac:dyDescent="0.2">
      <c r="A4673" s="122">
        <v>42198</v>
      </c>
      <c r="B4673" s="123">
        <v>21</v>
      </c>
      <c r="C4673" s="235"/>
      <c r="D4673" s="235"/>
      <c r="E4673" s="235"/>
      <c r="F4673" s="235"/>
      <c r="G4673" s="121"/>
      <c r="H4673" s="125">
        <v>2923.9266400000001</v>
      </c>
      <c r="I4673" s="121"/>
      <c r="J4673" s="125"/>
      <c r="K4673" s="121"/>
      <c r="L4673" s="121"/>
      <c r="M4673" s="121"/>
    </row>
    <row r="4674" spans="1:13" x14ac:dyDescent="0.2">
      <c r="A4674" s="122">
        <v>42198</v>
      </c>
      <c r="B4674" s="123">
        <v>22</v>
      </c>
      <c r="C4674" s="235"/>
      <c r="D4674" s="235"/>
      <c r="E4674" s="235"/>
      <c r="F4674" s="235"/>
      <c r="G4674" s="121"/>
      <c r="H4674" s="125">
        <v>2635.5312300000001</v>
      </c>
      <c r="I4674" s="121"/>
      <c r="J4674" s="125"/>
      <c r="K4674" s="121"/>
      <c r="L4674" s="121"/>
      <c r="M4674" s="121"/>
    </row>
    <row r="4675" spans="1:13" x14ac:dyDescent="0.2">
      <c r="A4675" s="122">
        <v>42198</v>
      </c>
      <c r="B4675" s="123">
        <v>23</v>
      </c>
      <c r="C4675" s="235"/>
      <c r="D4675" s="235"/>
      <c r="E4675" s="235"/>
      <c r="F4675" s="235"/>
      <c r="G4675" s="121"/>
      <c r="H4675" s="125">
        <v>2348.2886600000002</v>
      </c>
      <c r="I4675" s="121"/>
      <c r="J4675" s="125"/>
      <c r="K4675" s="121"/>
      <c r="L4675" s="121"/>
      <c r="M4675" s="121"/>
    </row>
    <row r="4676" spans="1:13" x14ac:dyDescent="0.2">
      <c r="A4676" s="122">
        <v>42198</v>
      </c>
      <c r="B4676" s="123">
        <v>24</v>
      </c>
      <c r="C4676" s="235"/>
      <c r="D4676" s="235"/>
      <c r="E4676" s="235"/>
      <c r="F4676" s="235"/>
      <c r="G4676" s="121"/>
      <c r="H4676" s="125">
        <v>2133.0666200000001</v>
      </c>
      <c r="I4676" s="121"/>
      <c r="J4676" s="125"/>
      <c r="K4676" s="121"/>
      <c r="L4676" s="121"/>
      <c r="M4676" s="121"/>
    </row>
    <row r="4677" spans="1:13" x14ac:dyDescent="0.2">
      <c r="A4677" s="122">
        <v>42199</v>
      </c>
      <c r="B4677" s="123">
        <v>1</v>
      </c>
      <c r="C4677" s="235"/>
      <c r="D4677" s="235"/>
      <c r="E4677" s="235"/>
      <c r="F4677" s="235"/>
      <c r="G4677" s="121"/>
      <c r="H4677" s="125">
        <v>2009.1080099999999</v>
      </c>
      <c r="I4677" s="121"/>
      <c r="J4677" s="125"/>
      <c r="K4677" s="121"/>
      <c r="L4677" s="121"/>
      <c r="M4677" s="121"/>
    </row>
    <row r="4678" spans="1:13" x14ac:dyDescent="0.2">
      <c r="A4678" s="122">
        <v>42199</v>
      </c>
      <c r="B4678" s="123">
        <v>2</v>
      </c>
      <c r="C4678" s="235"/>
      <c r="D4678" s="235"/>
      <c r="E4678" s="235"/>
      <c r="F4678" s="235"/>
      <c r="G4678" s="121"/>
      <c r="H4678" s="125">
        <v>1943.3918200000001</v>
      </c>
      <c r="I4678" s="121"/>
      <c r="J4678" s="125"/>
      <c r="K4678" s="121"/>
      <c r="L4678" s="121"/>
      <c r="M4678" s="121"/>
    </row>
    <row r="4679" spans="1:13" x14ac:dyDescent="0.2">
      <c r="A4679" s="122">
        <v>42199</v>
      </c>
      <c r="B4679" s="123">
        <v>3</v>
      </c>
      <c r="C4679" s="235"/>
      <c r="D4679" s="235"/>
      <c r="E4679" s="235"/>
      <c r="F4679" s="235"/>
      <c r="G4679" s="121"/>
      <c r="H4679" s="125">
        <v>1938.9747100000002</v>
      </c>
      <c r="I4679" s="121"/>
      <c r="J4679" s="125"/>
      <c r="K4679" s="121"/>
      <c r="L4679" s="121"/>
      <c r="M4679" s="121"/>
    </row>
    <row r="4680" spans="1:13" x14ac:dyDescent="0.2">
      <c r="A4680" s="122">
        <v>42199</v>
      </c>
      <c r="B4680" s="123">
        <v>4</v>
      </c>
      <c r="C4680" s="235"/>
      <c r="D4680" s="235"/>
      <c r="E4680" s="235"/>
      <c r="F4680" s="235"/>
      <c r="G4680" s="121"/>
      <c r="H4680" s="125">
        <v>1988.4679099999998</v>
      </c>
      <c r="I4680" s="121"/>
      <c r="J4680" s="125"/>
      <c r="K4680" s="121"/>
      <c r="L4680" s="121"/>
      <c r="M4680" s="121"/>
    </row>
    <row r="4681" spans="1:13" x14ac:dyDescent="0.2">
      <c r="A4681" s="122">
        <v>42199</v>
      </c>
      <c r="B4681" s="123">
        <v>5</v>
      </c>
      <c r="C4681" s="235"/>
      <c r="D4681" s="235"/>
      <c r="E4681" s="235"/>
      <c r="F4681" s="235"/>
      <c r="G4681" s="121"/>
      <c r="H4681" s="125">
        <v>2079.2104300000005</v>
      </c>
      <c r="I4681" s="121"/>
      <c r="J4681" s="125"/>
      <c r="K4681" s="121"/>
      <c r="L4681" s="121"/>
      <c r="M4681" s="121"/>
    </row>
    <row r="4682" spans="1:13" x14ac:dyDescent="0.2">
      <c r="A4682" s="122">
        <v>42199</v>
      </c>
      <c r="B4682" s="123">
        <v>6</v>
      </c>
      <c r="C4682" s="235"/>
      <c r="D4682" s="235"/>
      <c r="E4682" s="235"/>
      <c r="F4682" s="235"/>
      <c r="G4682" s="121"/>
      <c r="H4682" s="125">
        <v>2218.2222999999999</v>
      </c>
      <c r="I4682" s="121"/>
      <c r="J4682" s="125"/>
      <c r="K4682" s="121"/>
      <c r="L4682" s="121"/>
      <c r="M4682" s="121"/>
    </row>
    <row r="4683" spans="1:13" x14ac:dyDescent="0.2">
      <c r="A4683" s="122">
        <v>42199</v>
      </c>
      <c r="B4683" s="123">
        <v>7</v>
      </c>
      <c r="C4683" s="235"/>
      <c r="D4683" s="235"/>
      <c r="E4683" s="235"/>
      <c r="F4683" s="235"/>
      <c r="G4683" s="121"/>
      <c r="H4683" s="125">
        <v>2378.4332400000003</v>
      </c>
      <c r="I4683" s="121"/>
      <c r="J4683" s="125"/>
      <c r="K4683" s="121"/>
      <c r="L4683" s="121"/>
      <c r="M4683" s="121"/>
    </row>
    <row r="4684" spans="1:13" x14ac:dyDescent="0.2">
      <c r="A4684" s="122">
        <v>42199</v>
      </c>
      <c r="B4684" s="123">
        <v>8</v>
      </c>
      <c r="C4684" s="235"/>
      <c r="D4684" s="235"/>
      <c r="E4684" s="235"/>
      <c r="F4684" s="235"/>
      <c r="G4684" s="121"/>
      <c r="H4684" s="125">
        <v>2496.9777200000003</v>
      </c>
      <c r="I4684" s="121"/>
      <c r="J4684" s="125"/>
      <c r="K4684" s="121"/>
      <c r="L4684" s="121"/>
      <c r="M4684" s="121"/>
    </row>
    <row r="4685" spans="1:13" x14ac:dyDescent="0.2">
      <c r="A4685" s="122">
        <v>42199</v>
      </c>
      <c r="B4685" s="123">
        <v>9</v>
      </c>
      <c r="C4685" s="235"/>
      <c r="D4685" s="235"/>
      <c r="E4685" s="235"/>
      <c r="F4685" s="235"/>
      <c r="G4685" s="121"/>
      <c r="H4685" s="125">
        <v>2603.9493399999997</v>
      </c>
      <c r="I4685" s="121"/>
      <c r="J4685" s="125"/>
      <c r="K4685" s="121"/>
      <c r="L4685" s="121"/>
      <c r="M4685" s="121"/>
    </row>
    <row r="4686" spans="1:13" x14ac:dyDescent="0.2">
      <c r="A4686" s="122">
        <v>42199</v>
      </c>
      <c r="B4686" s="123">
        <v>10</v>
      </c>
      <c r="C4686" s="235"/>
      <c r="D4686" s="235"/>
      <c r="E4686" s="235"/>
      <c r="F4686" s="235"/>
      <c r="G4686" s="121"/>
      <c r="H4686" s="125">
        <v>2705.0078399999998</v>
      </c>
      <c r="I4686" s="121"/>
      <c r="J4686" s="125"/>
      <c r="K4686" s="121"/>
      <c r="L4686" s="121"/>
      <c r="M4686" s="121"/>
    </row>
    <row r="4687" spans="1:13" x14ac:dyDescent="0.2">
      <c r="A4687" s="122">
        <v>42199</v>
      </c>
      <c r="B4687" s="123">
        <v>11</v>
      </c>
      <c r="C4687" s="235"/>
      <c r="D4687" s="235"/>
      <c r="E4687" s="235"/>
      <c r="F4687" s="235"/>
      <c r="G4687" s="121"/>
      <c r="H4687" s="125">
        <v>2750.0914400000006</v>
      </c>
      <c r="I4687" s="121"/>
      <c r="J4687" s="125"/>
      <c r="K4687" s="121"/>
      <c r="L4687" s="121"/>
      <c r="M4687" s="121"/>
    </row>
    <row r="4688" spans="1:13" x14ac:dyDescent="0.2">
      <c r="A4688" s="122">
        <v>42199</v>
      </c>
      <c r="B4688" s="123">
        <v>12</v>
      </c>
      <c r="C4688" s="235"/>
      <c r="D4688" s="235"/>
      <c r="E4688" s="235"/>
      <c r="F4688" s="235"/>
      <c r="G4688" s="121"/>
      <c r="H4688" s="125">
        <v>2786.1095299999997</v>
      </c>
      <c r="I4688" s="121"/>
      <c r="J4688" s="125"/>
      <c r="K4688" s="121"/>
      <c r="L4688" s="121"/>
      <c r="M4688" s="121"/>
    </row>
    <row r="4689" spans="1:13" x14ac:dyDescent="0.2">
      <c r="A4689" s="122">
        <v>42199</v>
      </c>
      <c r="B4689" s="123">
        <v>13</v>
      </c>
      <c r="C4689" s="235"/>
      <c r="D4689" s="235"/>
      <c r="E4689" s="235"/>
      <c r="F4689" s="235"/>
      <c r="G4689" s="121"/>
      <c r="H4689" s="125">
        <v>2839.5511099999999</v>
      </c>
      <c r="I4689" s="121"/>
      <c r="J4689" s="125"/>
      <c r="K4689" s="121"/>
      <c r="L4689" s="121"/>
      <c r="M4689" s="121"/>
    </row>
    <row r="4690" spans="1:13" x14ac:dyDescent="0.2">
      <c r="A4690" s="122">
        <v>42199</v>
      </c>
      <c r="B4690" s="123">
        <v>14</v>
      </c>
      <c r="C4690" s="235"/>
      <c r="D4690" s="235"/>
      <c r="E4690" s="235"/>
      <c r="F4690" s="235"/>
      <c r="G4690" s="121"/>
      <c r="H4690" s="125">
        <v>2884.3646800000001</v>
      </c>
      <c r="I4690" s="121"/>
      <c r="J4690" s="125"/>
      <c r="K4690" s="121"/>
      <c r="L4690" s="121"/>
      <c r="M4690" s="121"/>
    </row>
    <row r="4691" spans="1:13" x14ac:dyDescent="0.2">
      <c r="A4691" s="122">
        <v>42199</v>
      </c>
      <c r="B4691" s="123">
        <v>15</v>
      </c>
      <c r="C4691" s="235"/>
      <c r="D4691" s="235"/>
      <c r="E4691" s="235"/>
      <c r="F4691" s="235"/>
      <c r="G4691" s="121"/>
      <c r="H4691" s="125">
        <v>2941.2357799999995</v>
      </c>
      <c r="I4691" s="121"/>
      <c r="J4691" s="125"/>
      <c r="K4691" s="121"/>
      <c r="L4691" s="121"/>
      <c r="M4691" s="121"/>
    </row>
    <row r="4692" spans="1:13" x14ac:dyDescent="0.2">
      <c r="A4692" s="122">
        <v>42199</v>
      </c>
      <c r="B4692" s="123">
        <v>16</v>
      </c>
      <c r="C4692" s="235"/>
      <c r="D4692" s="235"/>
      <c r="E4692" s="235"/>
      <c r="F4692" s="235"/>
      <c r="G4692" s="121"/>
      <c r="H4692" s="125">
        <v>2991.6499299999996</v>
      </c>
      <c r="I4692" s="121"/>
      <c r="J4692" s="125"/>
      <c r="K4692" s="121"/>
      <c r="L4692" s="121"/>
      <c r="M4692" s="121"/>
    </row>
    <row r="4693" spans="1:13" x14ac:dyDescent="0.2">
      <c r="A4693" s="122">
        <v>42199</v>
      </c>
      <c r="B4693" s="123">
        <v>17</v>
      </c>
      <c r="C4693" s="235"/>
      <c r="D4693" s="235"/>
      <c r="E4693" s="235"/>
      <c r="F4693" s="235"/>
      <c r="G4693" s="121"/>
      <c r="H4693" s="125">
        <v>2975.3495300000004</v>
      </c>
      <c r="I4693" s="121"/>
      <c r="J4693" s="125"/>
      <c r="K4693" s="121"/>
      <c r="L4693" s="121"/>
      <c r="M4693" s="121"/>
    </row>
    <row r="4694" spans="1:13" x14ac:dyDescent="0.2">
      <c r="A4694" s="122">
        <v>42199</v>
      </c>
      <c r="B4694" s="123">
        <v>18</v>
      </c>
      <c r="C4694" s="235"/>
      <c r="D4694" s="235"/>
      <c r="E4694" s="235"/>
      <c r="F4694" s="235"/>
      <c r="G4694" s="121"/>
      <c r="H4694" s="125">
        <v>2894.03467</v>
      </c>
      <c r="I4694" s="121"/>
      <c r="J4694" s="125"/>
      <c r="K4694" s="121"/>
      <c r="L4694" s="121"/>
      <c r="M4694" s="121"/>
    </row>
    <row r="4695" spans="1:13" x14ac:dyDescent="0.2">
      <c r="A4695" s="122">
        <v>42199</v>
      </c>
      <c r="B4695" s="123">
        <v>19</v>
      </c>
      <c r="C4695" s="235"/>
      <c r="D4695" s="235"/>
      <c r="E4695" s="235"/>
      <c r="F4695" s="235"/>
      <c r="G4695" s="121"/>
      <c r="H4695" s="125">
        <v>2835.4124899999997</v>
      </c>
      <c r="I4695" s="121"/>
      <c r="J4695" s="125"/>
      <c r="K4695" s="121"/>
      <c r="L4695" s="121"/>
      <c r="M4695" s="121"/>
    </row>
    <row r="4696" spans="1:13" x14ac:dyDescent="0.2">
      <c r="A4696" s="122">
        <v>42199</v>
      </c>
      <c r="B4696" s="123">
        <v>20</v>
      </c>
      <c r="C4696" s="235"/>
      <c r="D4696" s="235"/>
      <c r="E4696" s="235"/>
      <c r="F4696" s="235"/>
      <c r="G4696" s="121"/>
      <c r="H4696" s="125">
        <v>2913.3269099999998</v>
      </c>
      <c r="I4696" s="121"/>
      <c r="J4696" s="125"/>
      <c r="K4696" s="121"/>
      <c r="L4696" s="121"/>
      <c r="M4696" s="121"/>
    </row>
    <row r="4697" spans="1:13" x14ac:dyDescent="0.2">
      <c r="A4697" s="122">
        <v>42199</v>
      </c>
      <c r="B4697" s="123">
        <v>21</v>
      </c>
      <c r="C4697" s="235"/>
      <c r="D4697" s="235"/>
      <c r="E4697" s="235"/>
      <c r="F4697" s="235"/>
      <c r="G4697" s="121"/>
      <c r="H4697" s="125">
        <v>2793.9356200000002</v>
      </c>
      <c r="I4697" s="121"/>
      <c r="J4697" s="125"/>
      <c r="K4697" s="121"/>
      <c r="L4697" s="121"/>
      <c r="M4697" s="121"/>
    </row>
    <row r="4698" spans="1:13" x14ac:dyDescent="0.2">
      <c r="A4698" s="122">
        <v>42199</v>
      </c>
      <c r="B4698" s="123">
        <v>22</v>
      </c>
      <c r="C4698" s="235"/>
      <c r="D4698" s="235"/>
      <c r="E4698" s="235"/>
      <c r="F4698" s="235"/>
      <c r="G4698" s="121"/>
      <c r="H4698" s="125">
        <v>2527.0106800000003</v>
      </c>
      <c r="I4698" s="121"/>
      <c r="J4698" s="125"/>
      <c r="K4698" s="121"/>
      <c r="L4698" s="121"/>
      <c r="M4698" s="121"/>
    </row>
    <row r="4699" spans="1:13" x14ac:dyDescent="0.2">
      <c r="A4699" s="122">
        <v>42199</v>
      </c>
      <c r="B4699" s="123">
        <v>23</v>
      </c>
      <c r="C4699" s="235"/>
      <c r="D4699" s="235"/>
      <c r="E4699" s="235"/>
      <c r="F4699" s="235"/>
      <c r="G4699" s="121"/>
      <c r="H4699" s="125">
        <v>2266.06297</v>
      </c>
      <c r="I4699" s="121"/>
      <c r="J4699" s="125"/>
      <c r="K4699" s="121"/>
      <c r="L4699" s="121"/>
      <c r="M4699" s="121"/>
    </row>
    <row r="4700" spans="1:13" x14ac:dyDescent="0.2">
      <c r="A4700" s="122">
        <v>42199</v>
      </c>
      <c r="B4700" s="123">
        <v>24</v>
      </c>
      <c r="C4700" s="235"/>
      <c r="D4700" s="235"/>
      <c r="E4700" s="235"/>
      <c r="F4700" s="235"/>
      <c r="G4700" s="121"/>
      <c r="H4700" s="125">
        <v>2083.5287499999999</v>
      </c>
      <c r="I4700" s="121"/>
      <c r="J4700" s="125"/>
      <c r="K4700" s="121"/>
      <c r="L4700" s="121"/>
      <c r="M4700" s="121"/>
    </row>
    <row r="4701" spans="1:13" x14ac:dyDescent="0.2">
      <c r="A4701" s="122">
        <v>42200</v>
      </c>
      <c r="B4701" s="123">
        <v>1</v>
      </c>
      <c r="C4701" s="235"/>
      <c r="D4701" s="235"/>
      <c r="E4701" s="235"/>
      <c r="F4701" s="235"/>
      <c r="G4701" s="121"/>
      <c r="H4701" s="125">
        <v>1973.72057</v>
      </c>
      <c r="I4701" s="121"/>
      <c r="J4701" s="125"/>
      <c r="K4701" s="121"/>
      <c r="L4701" s="121"/>
      <c r="M4701" s="121"/>
    </row>
    <row r="4702" spans="1:13" x14ac:dyDescent="0.2">
      <c r="A4702" s="122">
        <v>42200</v>
      </c>
      <c r="B4702" s="123">
        <v>2</v>
      </c>
      <c r="C4702" s="235"/>
      <c r="D4702" s="235"/>
      <c r="E4702" s="235"/>
      <c r="F4702" s="235"/>
      <c r="G4702" s="121"/>
      <c r="H4702" s="125">
        <v>1936.02656</v>
      </c>
      <c r="I4702" s="121"/>
      <c r="J4702" s="125"/>
      <c r="K4702" s="121"/>
      <c r="L4702" s="121"/>
      <c r="M4702" s="121"/>
    </row>
    <row r="4703" spans="1:13" x14ac:dyDescent="0.2">
      <c r="A4703" s="122">
        <v>42200</v>
      </c>
      <c r="B4703" s="123">
        <v>3</v>
      </c>
      <c r="C4703" s="235"/>
      <c r="D4703" s="235"/>
      <c r="E4703" s="235"/>
      <c r="F4703" s="235"/>
      <c r="G4703" s="121"/>
      <c r="H4703" s="125">
        <v>1916.4760200000001</v>
      </c>
      <c r="I4703" s="121"/>
      <c r="J4703" s="125"/>
      <c r="K4703" s="121"/>
      <c r="L4703" s="121"/>
      <c r="M4703" s="121"/>
    </row>
    <row r="4704" spans="1:13" x14ac:dyDescent="0.2">
      <c r="A4704" s="122">
        <v>42200</v>
      </c>
      <c r="B4704" s="123">
        <v>4</v>
      </c>
      <c r="C4704" s="235"/>
      <c r="D4704" s="235"/>
      <c r="E4704" s="235"/>
      <c r="F4704" s="235"/>
      <c r="G4704" s="121"/>
      <c r="H4704" s="125">
        <v>1954.4367099999999</v>
      </c>
      <c r="I4704" s="121"/>
      <c r="J4704" s="125"/>
      <c r="K4704" s="121"/>
      <c r="L4704" s="121"/>
      <c r="M4704" s="121"/>
    </row>
    <row r="4705" spans="1:13" x14ac:dyDescent="0.2">
      <c r="A4705" s="122">
        <v>42200</v>
      </c>
      <c r="B4705" s="123">
        <v>5</v>
      </c>
      <c r="C4705" s="235"/>
      <c r="D4705" s="235"/>
      <c r="E4705" s="235"/>
      <c r="F4705" s="235"/>
      <c r="G4705" s="121"/>
      <c r="H4705" s="125">
        <v>2083.3174799999997</v>
      </c>
      <c r="I4705" s="121"/>
      <c r="J4705" s="125"/>
      <c r="K4705" s="121"/>
      <c r="L4705" s="121"/>
      <c r="M4705" s="121"/>
    </row>
    <row r="4706" spans="1:13" x14ac:dyDescent="0.2">
      <c r="A4706" s="122">
        <v>42200</v>
      </c>
      <c r="B4706" s="123">
        <v>6</v>
      </c>
      <c r="C4706" s="235"/>
      <c r="D4706" s="235"/>
      <c r="E4706" s="235"/>
      <c r="F4706" s="235"/>
      <c r="G4706" s="121"/>
      <c r="H4706" s="125">
        <v>2190.2641800000001</v>
      </c>
      <c r="I4706" s="121"/>
      <c r="J4706" s="125"/>
      <c r="K4706" s="121"/>
      <c r="L4706" s="121"/>
      <c r="M4706" s="121"/>
    </row>
    <row r="4707" spans="1:13" x14ac:dyDescent="0.2">
      <c r="A4707" s="122">
        <v>42200</v>
      </c>
      <c r="B4707" s="123">
        <v>7</v>
      </c>
      <c r="C4707" s="235"/>
      <c r="D4707" s="235"/>
      <c r="E4707" s="235"/>
      <c r="F4707" s="235"/>
      <c r="G4707" s="121"/>
      <c r="H4707" s="125">
        <v>2353.5447100000001</v>
      </c>
      <c r="I4707" s="121"/>
      <c r="J4707" s="125"/>
      <c r="K4707" s="121"/>
      <c r="L4707" s="121"/>
      <c r="M4707" s="121"/>
    </row>
    <row r="4708" spans="1:13" x14ac:dyDescent="0.2">
      <c r="A4708" s="122">
        <v>42200</v>
      </c>
      <c r="B4708" s="123">
        <v>8</v>
      </c>
      <c r="C4708" s="235"/>
      <c r="D4708" s="235"/>
      <c r="E4708" s="235"/>
      <c r="F4708" s="235"/>
      <c r="G4708" s="121"/>
      <c r="H4708" s="125">
        <v>2460.1982000000003</v>
      </c>
      <c r="I4708" s="121"/>
      <c r="J4708" s="125"/>
      <c r="K4708" s="121"/>
      <c r="L4708" s="121"/>
      <c r="M4708" s="121"/>
    </row>
    <row r="4709" spans="1:13" x14ac:dyDescent="0.2">
      <c r="A4709" s="122">
        <v>42200</v>
      </c>
      <c r="B4709" s="123">
        <v>9</v>
      </c>
      <c r="C4709" s="235"/>
      <c r="D4709" s="235"/>
      <c r="E4709" s="235"/>
      <c r="F4709" s="235"/>
      <c r="G4709" s="121"/>
      <c r="H4709" s="125">
        <v>2531.1524399999998</v>
      </c>
      <c r="I4709" s="121"/>
      <c r="J4709" s="125"/>
      <c r="K4709" s="121"/>
      <c r="L4709" s="121"/>
      <c r="M4709" s="121"/>
    </row>
    <row r="4710" spans="1:13" x14ac:dyDescent="0.2">
      <c r="A4710" s="122">
        <v>42200</v>
      </c>
      <c r="B4710" s="123">
        <v>10</v>
      </c>
      <c r="C4710" s="235"/>
      <c r="D4710" s="235"/>
      <c r="E4710" s="235"/>
      <c r="F4710" s="235"/>
      <c r="G4710" s="121"/>
      <c r="H4710" s="125">
        <v>2624.4863900000005</v>
      </c>
      <c r="I4710" s="121"/>
      <c r="J4710" s="125"/>
      <c r="K4710" s="121"/>
      <c r="L4710" s="121"/>
      <c r="M4710" s="121"/>
    </row>
    <row r="4711" spans="1:13" x14ac:dyDescent="0.2">
      <c r="A4711" s="122">
        <v>42200</v>
      </c>
      <c r="B4711" s="123">
        <v>11</v>
      </c>
      <c r="C4711" s="235"/>
      <c r="D4711" s="235"/>
      <c r="E4711" s="235"/>
      <c r="F4711" s="235"/>
      <c r="G4711" s="121"/>
      <c r="H4711" s="125">
        <v>2695.8513999999996</v>
      </c>
      <c r="I4711" s="121"/>
      <c r="J4711" s="125"/>
      <c r="K4711" s="121"/>
      <c r="L4711" s="121"/>
      <c r="M4711" s="121"/>
    </row>
    <row r="4712" spans="1:13" x14ac:dyDescent="0.2">
      <c r="A4712" s="122">
        <v>42200</v>
      </c>
      <c r="B4712" s="123">
        <v>12</v>
      </c>
      <c r="C4712" s="235"/>
      <c r="D4712" s="235"/>
      <c r="E4712" s="235"/>
      <c r="F4712" s="235"/>
      <c r="G4712" s="121"/>
      <c r="H4712" s="125">
        <v>2738.8358099999996</v>
      </c>
      <c r="I4712" s="121"/>
      <c r="J4712" s="125"/>
      <c r="K4712" s="121"/>
      <c r="L4712" s="121"/>
      <c r="M4712" s="121"/>
    </row>
    <row r="4713" spans="1:13" x14ac:dyDescent="0.2">
      <c r="A4713" s="122">
        <v>42200</v>
      </c>
      <c r="B4713" s="123">
        <v>13</v>
      </c>
      <c r="C4713" s="235"/>
      <c r="D4713" s="235"/>
      <c r="E4713" s="235"/>
      <c r="F4713" s="235"/>
      <c r="G4713" s="121"/>
      <c r="H4713" s="125">
        <v>2787.4068200000002</v>
      </c>
      <c r="I4713" s="121"/>
      <c r="J4713" s="125"/>
      <c r="K4713" s="121"/>
      <c r="L4713" s="121"/>
      <c r="M4713" s="121"/>
    </row>
    <row r="4714" spans="1:13" x14ac:dyDescent="0.2">
      <c r="A4714" s="122">
        <v>42200</v>
      </c>
      <c r="B4714" s="123">
        <v>14</v>
      </c>
      <c r="C4714" s="235"/>
      <c r="D4714" s="235"/>
      <c r="E4714" s="235"/>
      <c r="F4714" s="235"/>
      <c r="G4714" s="121"/>
      <c r="H4714" s="125">
        <v>2847.5967799999994</v>
      </c>
      <c r="I4714" s="121"/>
      <c r="J4714" s="125"/>
      <c r="K4714" s="121"/>
      <c r="L4714" s="121"/>
      <c r="M4714" s="121"/>
    </row>
    <row r="4715" spans="1:13" x14ac:dyDescent="0.2">
      <c r="A4715" s="122">
        <v>42200</v>
      </c>
      <c r="B4715" s="123">
        <v>15</v>
      </c>
      <c r="C4715" s="235"/>
      <c r="D4715" s="235"/>
      <c r="E4715" s="235"/>
      <c r="F4715" s="235"/>
      <c r="G4715" s="121"/>
      <c r="H4715" s="125">
        <v>2905.3969400000001</v>
      </c>
      <c r="I4715" s="121"/>
      <c r="J4715" s="125"/>
      <c r="K4715" s="121"/>
      <c r="L4715" s="121"/>
      <c r="M4715" s="121"/>
    </row>
    <row r="4716" spans="1:13" x14ac:dyDescent="0.2">
      <c r="A4716" s="122">
        <v>42200</v>
      </c>
      <c r="B4716" s="123">
        <v>16</v>
      </c>
      <c r="C4716" s="235"/>
      <c r="D4716" s="235"/>
      <c r="E4716" s="235"/>
      <c r="F4716" s="235"/>
      <c r="G4716" s="121"/>
      <c r="H4716" s="125">
        <v>2947.4764300000002</v>
      </c>
      <c r="I4716" s="121"/>
      <c r="J4716" s="125"/>
      <c r="K4716" s="121"/>
      <c r="L4716" s="121"/>
      <c r="M4716" s="121"/>
    </row>
    <row r="4717" spans="1:13" x14ac:dyDescent="0.2">
      <c r="A4717" s="122">
        <v>42200</v>
      </c>
      <c r="B4717" s="123">
        <v>17</v>
      </c>
      <c r="C4717" s="235"/>
      <c r="D4717" s="235"/>
      <c r="E4717" s="235"/>
      <c r="F4717" s="235"/>
      <c r="G4717" s="121"/>
      <c r="H4717" s="125">
        <v>2967.3819699999999</v>
      </c>
      <c r="I4717" s="121"/>
      <c r="J4717" s="125"/>
      <c r="K4717" s="121"/>
      <c r="L4717" s="121"/>
      <c r="M4717" s="121"/>
    </row>
    <row r="4718" spans="1:13" x14ac:dyDescent="0.2">
      <c r="A4718" s="122">
        <v>42200</v>
      </c>
      <c r="B4718" s="123">
        <v>18</v>
      </c>
      <c r="C4718" s="235"/>
      <c r="D4718" s="235"/>
      <c r="E4718" s="235"/>
      <c r="F4718" s="235"/>
      <c r="G4718" s="121"/>
      <c r="H4718" s="125">
        <v>2907.6062999999999</v>
      </c>
      <c r="I4718" s="121"/>
      <c r="J4718" s="125"/>
      <c r="K4718" s="121"/>
      <c r="L4718" s="121"/>
      <c r="M4718" s="121"/>
    </row>
    <row r="4719" spans="1:13" x14ac:dyDescent="0.2">
      <c r="A4719" s="122">
        <v>42200</v>
      </c>
      <c r="B4719" s="123">
        <v>19</v>
      </c>
      <c r="C4719" s="235"/>
      <c r="D4719" s="235"/>
      <c r="E4719" s="235"/>
      <c r="F4719" s="235"/>
      <c r="G4719" s="121"/>
      <c r="H4719" s="125">
        <v>2849.3898899999999</v>
      </c>
      <c r="I4719" s="121"/>
      <c r="J4719" s="125"/>
      <c r="K4719" s="121"/>
      <c r="L4719" s="121"/>
      <c r="M4719" s="121"/>
    </row>
    <row r="4720" spans="1:13" x14ac:dyDescent="0.2">
      <c r="A4720" s="122">
        <v>42200</v>
      </c>
      <c r="B4720" s="123">
        <v>20</v>
      </c>
      <c r="C4720" s="235"/>
      <c r="D4720" s="235"/>
      <c r="E4720" s="235"/>
      <c r="F4720" s="235"/>
      <c r="G4720" s="121"/>
      <c r="H4720" s="125">
        <v>2925.6819700000001</v>
      </c>
      <c r="I4720" s="121"/>
      <c r="J4720" s="125"/>
      <c r="K4720" s="121"/>
      <c r="L4720" s="121"/>
      <c r="M4720" s="121"/>
    </row>
    <row r="4721" spans="1:13" x14ac:dyDescent="0.2">
      <c r="A4721" s="122">
        <v>42200</v>
      </c>
      <c r="B4721" s="123">
        <v>21</v>
      </c>
      <c r="C4721" s="235"/>
      <c r="D4721" s="235"/>
      <c r="E4721" s="235"/>
      <c r="F4721" s="235"/>
      <c r="G4721" s="121"/>
      <c r="H4721" s="125">
        <v>2811.3145000000004</v>
      </c>
      <c r="I4721" s="121"/>
      <c r="J4721" s="125"/>
      <c r="K4721" s="121"/>
      <c r="L4721" s="121"/>
      <c r="M4721" s="121"/>
    </row>
    <row r="4722" spans="1:13" x14ac:dyDescent="0.2">
      <c r="A4722" s="122">
        <v>42200</v>
      </c>
      <c r="B4722" s="123">
        <v>22</v>
      </c>
      <c r="C4722" s="235"/>
      <c r="D4722" s="235"/>
      <c r="E4722" s="235"/>
      <c r="F4722" s="235"/>
      <c r="G4722" s="121"/>
      <c r="H4722" s="125">
        <v>2559.9816600000004</v>
      </c>
      <c r="I4722" s="121"/>
      <c r="J4722" s="125"/>
      <c r="K4722" s="121"/>
      <c r="L4722" s="121"/>
      <c r="M4722" s="121"/>
    </row>
    <row r="4723" spans="1:13" x14ac:dyDescent="0.2">
      <c r="A4723" s="122">
        <v>42200</v>
      </c>
      <c r="B4723" s="123">
        <v>23</v>
      </c>
      <c r="C4723" s="235"/>
      <c r="D4723" s="235"/>
      <c r="E4723" s="235"/>
      <c r="F4723" s="235"/>
      <c r="G4723" s="121"/>
      <c r="H4723" s="125">
        <v>2301.2014599999998</v>
      </c>
      <c r="I4723" s="121"/>
      <c r="J4723" s="125"/>
      <c r="K4723" s="121"/>
      <c r="L4723" s="121"/>
      <c r="M4723" s="121"/>
    </row>
    <row r="4724" spans="1:13" x14ac:dyDescent="0.2">
      <c r="A4724" s="122">
        <v>42200</v>
      </c>
      <c r="B4724" s="123">
        <v>24</v>
      </c>
      <c r="C4724" s="235"/>
      <c r="D4724" s="235"/>
      <c r="E4724" s="235"/>
      <c r="F4724" s="235"/>
      <c r="G4724" s="121"/>
      <c r="H4724" s="125">
        <v>2138.2744700000007</v>
      </c>
      <c r="I4724" s="121"/>
      <c r="J4724" s="125"/>
      <c r="K4724" s="121"/>
      <c r="L4724" s="121"/>
      <c r="M4724" s="121"/>
    </row>
    <row r="4725" spans="1:13" x14ac:dyDescent="0.2">
      <c r="A4725" s="122">
        <v>42201</v>
      </c>
      <c r="B4725" s="123">
        <v>1</v>
      </c>
      <c r="C4725" s="235"/>
      <c r="D4725" s="235"/>
      <c r="E4725" s="235"/>
      <c r="F4725" s="235"/>
      <c r="G4725" s="121"/>
      <c r="H4725" s="125">
        <v>2016.7743800000001</v>
      </c>
      <c r="I4725" s="121"/>
      <c r="J4725" s="125"/>
      <c r="K4725" s="121"/>
      <c r="L4725" s="121"/>
      <c r="M4725" s="121"/>
    </row>
    <row r="4726" spans="1:13" x14ac:dyDescent="0.2">
      <c r="A4726" s="122">
        <v>42201</v>
      </c>
      <c r="B4726" s="123">
        <v>2</v>
      </c>
      <c r="C4726" s="235"/>
      <c r="D4726" s="235"/>
      <c r="E4726" s="235"/>
      <c r="F4726" s="235"/>
      <c r="G4726" s="121"/>
      <c r="H4726" s="125">
        <v>1947.4947</v>
      </c>
      <c r="I4726" s="121"/>
      <c r="J4726" s="125"/>
      <c r="K4726" s="121"/>
      <c r="L4726" s="121"/>
      <c r="M4726" s="121"/>
    </row>
    <row r="4727" spans="1:13" x14ac:dyDescent="0.2">
      <c r="A4727" s="122">
        <v>42201</v>
      </c>
      <c r="B4727" s="123">
        <v>3</v>
      </c>
      <c r="C4727" s="235"/>
      <c r="D4727" s="235"/>
      <c r="E4727" s="235"/>
      <c r="F4727" s="235"/>
      <c r="G4727" s="121"/>
      <c r="H4727" s="125">
        <v>1923.5076000000001</v>
      </c>
      <c r="I4727" s="121"/>
      <c r="J4727" s="125"/>
      <c r="K4727" s="121"/>
      <c r="L4727" s="121"/>
      <c r="M4727" s="121"/>
    </row>
    <row r="4728" spans="1:13" x14ac:dyDescent="0.2">
      <c r="A4728" s="122">
        <v>42201</v>
      </c>
      <c r="B4728" s="123">
        <v>4</v>
      </c>
      <c r="C4728" s="235"/>
      <c r="D4728" s="235"/>
      <c r="E4728" s="235"/>
      <c r="F4728" s="235"/>
      <c r="G4728" s="121"/>
      <c r="H4728" s="125">
        <v>1961.8472099999997</v>
      </c>
      <c r="I4728" s="121"/>
      <c r="J4728" s="125"/>
      <c r="K4728" s="121"/>
      <c r="L4728" s="121"/>
      <c r="M4728" s="121"/>
    </row>
    <row r="4729" spans="1:13" x14ac:dyDescent="0.2">
      <c r="A4729" s="122">
        <v>42201</v>
      </c>
      <c r="B4729" s="123">
        <v>5</v>
      </c>
      <c r="C4729" s="235"/>
      <c r="D4729" s="235"/>
      <c r="E4729" s="235"/>
      <c r="F4729" s="235"/>
      <c r="G4729" s="121"/>
      <c r="H4729" s="125">
        <v>2095.2730799999999</v>
      </c>
      <c r="I4729" s="121"/>
      <c r="J4729" s="125"/>
      <c r="K4729" s="121"/>
      <c r="L4729" s="121"/>
      <c r="M4729" s="121"/>
    </row>
    <row r="4730" spans="1:13" x14ac:dyDescent="0.2">
      <c r="A4730" s="122">
        <v>42201</v>
      </c>
      <c r="B4730" s="123">
        <v>6</v>
      </c>
      <c r="C4730" s="235"/>
      <c r="D4730" s="235"/>
      <c r="E4730" s="235"/>
      <c r="F4730" s="235"/>
      <c r="G4730" s="121"/>
      <c r="H4730" s="125">
        <v>2194.37763</v>
      </c>
      <c r="I4730" s="121"/>
      <c r="J4730" s="125"/>
      <c r="K4730" s="121"/>
      <c r="L4730" s="121"/>
      <c r="M4730" s="121"/>
    </row>
    <row r="4731" spans="1:13" x14ac:dyDescent="0.2">
      <c r="A4731" s="122">
        <v>42201</v>
      </c>
      <c r="B4731" s="123">
        <v>7</v>
      </c>
      <c r="C4731" s="235"/>
      <c r="D4731" s="235"/>
      <c r="E4731" s="235"/>
      <c r="F4731" s="235"/>
      <c r="G4731" s="121"/>
      <c r="H4731" s="125">
        <v>2356.3136600000003</v>
      </c>
      <c r="I4731" s="121"/>
      <c r="J4731" s="125"/>
      <c r="K4731" s="121"/>
      <c r="L4731" s="121"/>
      <c r="M4731" s="121"/>
    </row>
    <row r="4732" spans="1:13" x14ac:dyDescent="0.2">
      <c r="A4732" s="122">
        <v>42201</v>
      </c>
      <c r="B4732" s="123">
        <v>8</v>
      </c>
      <c r="C4732" s="235"/>
      <c r="D4732" s="235"/>
      <c r="E4732" s="235"/>
      <c r="F4732" s="235"/>
      <c r="G4732" s="121"/>
      <c r="H4732" s="125">
        <v>2447.9867100000001</v>
      </c>
      <c r="I4732" s="121"/>
      <c r="J4732" s="125"/>
      <c r="K4732" s="121"/>
      <c r="L4732" s="121"/>
      <c r="M4732" s="121"/>
    </row>
    <row r="4733" spans="1:13" x14ac:dyDescent="0.2">
      <c r="A4733" s="122">
        <v>42201</v>
      </c>
      <c r="B4733" s="123">
        <v>9</v>
      </c>
      <c r="C4733" s="235"/>
      <c r="D4733" s="235"/>
      <c r="E4733" s="235"/>
      <c r="F4733" s="235"/>
      <c r="G4733" s="121"/>
      <c r="H4733" s="125">
        <v>2569.7066400000003</v>
      </c>
      <c r="I4733" s="121"/>
      <c r="J4733" s="125"/>
      <c r="K4733" s="121"/>
      <c r="L4733" s="121"/>
      <c r="M4733" s="121"/>
    </row>
    <row r="4734" spans="1:13" x14ac:dyDescent="0.2">
      <c r="A4734" s="122">
        <v>42201</v>
      </c>
      <c r="B4734" s="123">
        <v>10</v>
      </c>
      <c r="C4734" s="235"/>
      <c r="D4734" s="235"/>
      <c r="E4734" s="235"/>
      <c r="F4734" s="235"/>
      <c r="G4734" s="121"/>
      <c r="H4734" s="125">
        <v>2681.3607999999999</v>
      </c>
      <c r="I4734" s="121">
        <v>0</v>
      </c>
      <c r="J4734" s="125"/>
      <c r="K4734" s="121"/>
      <c r="L4734" s="121"/>
      <c r="M4734" s="121"/>
    </row>
    <row r="4735" spans="1:13" x14ac:dyDescent="0.2">
      <c r="A4735" s="122">
        <v>42201</v>
      </c>
      <c r="B4735" s="123">
        <v>11</v>
      </c>
      <c r="C4735" s="235"/>
      <c r="D4735" s="235"/>
      <c r="E4735" s="235"/>
      <c r="F4735" s="235"/>
      <c r="G4735" s="121"/>
      <c r="H4735" s="125">
        <v>2754.87237</v>
      </c>
      <c r="I4735" s="121">
        <v>0</v>
      </c>
      <c r="J4735" s="125"/>
      <c r="K4735" s="121"/>
      <c r="L4735" s="121"/>
      <c r="M4735" s="121"/>
    </row>
    <row r="4736" spans="1:13" x14ac:dyDescent="0.2">
      <c r="A4736" s="122">
        <v>42201</v>
      </c>
      <c r="B4736" s="123">
        <v>12</v>
      </c>
      <c r="C4736" s="235"/>
      <c r="D4736" s="235"/>
      <c r="E4736" s="235"/>
      <c r="F4736" s="235"/>
      <c r="G4736" s="121"/>
      <c r="H4736" s="125">
        <v>2804.9580899999996</v>
      </c>
      <c r="I4736" s="121">
        <v>0</v>
      </c>
      <c r="J4736" s="125"/>
      <c r="K4736" s="121"/>
      <c r="L4736" s="121"/>
      <c r="M4736" s="121"/>
    </row>
    <row r="4737" spans="1:13" x14ac:dyDescent="0.2">
      <c r="A4737" s="122">
        <v>42201</v>
      </c>
      <c r="B4737" s="123">
        <v>13</v>
      </c>
      <c r="C4737" s="235"/>
      <c r="D4737" s="235"/>
      <c r="E4737" s="235"/>
      <c r="F4737" s="235"/>
      <c r="G4737" s="121"/>
      <c r="H4737" s="125">
        <v>2855.9069300000001</v>
      </c>
      <c r="I4737" s="121">
        <v>0</v>
      </c>
      <c r="J4737" s="125"/>
      <c r="K4737" s="121"/>
      <c r="L4737" s="121"/>
      <c r="M4737" s="121"/>
    </row>
    <row r="4738" spans="1:13" x14ac:dyDescent="0.2">
      <c r="A4738" s="122">
        <v>42201</v>
      </c>
      <c r="B4738" s="123">
        <v>14</v>
      </c>
      <c r="C4738" s="235"/>
      <c r="D4738" s="235"/>
      <c r="E4738" s="235"/>
      <c r="F4738" s="235"/>
      <c r="G4738" s="121"/>
      <c r="H4738" s="125">
        <v>2913.2181499999997</v>
      </c>
      <c r="I4738" s="121">
        <v>0</v>
      </c>
      <c r="J4738" s="125"/>
      <c r="K4738" s="121"/>
      <c r="L4738" s="121"/>
      <c r="M4738" s="121"/>
    </row>
    <row r="4739" spans="1:13" x14ac:dyDescent="0.2">
      <c r="A4739" s="122">
        <v>42201</v>
      </c>
      <c r="B4739" s="123">
        <v>15</v>
      </c>
      <c r="C4739" s="235"/>
      <c r="D4739" s="235"/>
      <c r="E4739" s="235"/>
      <c r="F4739" s="235"/>
      <c r="G4739" s="121"/>
      <c r="H4739" s="125">
        <v>2966.5353700000001</v>
      </c>
      <c r="I4739" s="121">
        <v>9.5447456813851232</v>
      </c>
      <c r="J4739" s="125"/>
      <c r="K4739" s="121"/>
      <c r="L4739" s="121"/>
      <c r="M4739" s="121"/>
    </row>
    <row r="4740" spans="1:13" x14ac:dyDescent="0.2">
      <c r="A4740" s="122">
        <v>42201</v>
      </c>
      <c r="B4740" s="123">
        <v>16</v>
      </c>
      <c r="C4740" s="235"/>
      <c r="D4740" s="235"/>
      <c r="E4740" s="235"/>
      <c r="F4740" s="235"/>
      <c r="G4740" s="121"/>
      <c r="H4740" s="125">
        <v>3002.9424199999999</v>
      </c>
      <c r="I4740" s="121">
        <v>9.2035641674394792</v>
      </c>
      <c r="J4740" s="125"/>
      <c r="K4740" s="121"/>
      <c r="L4740" s="121"/>
      <c r="M4740" s="121"/>
    </row>
    <row r="4741" spans="1:13" x14ac:dyDescent="0.2">
      <c r="A4741" s="122">
        <v>42201</v>
      </c>
      <c r="B4741" s="123">
        <v>17</v>
      </c>
      <c r="C4741" s="235"/>
      <c r="D4741" s="235"/>
      <c r="E4741" s="235"/>
      <c r="F4741" s="235"/>
      <c r="G4741" s="121"/>
      <c r="H4741" s="125">
        <v>3010.0118300000004</v>
      </c>
      <c r="I4741" s="121">
        <v>8.8984823773179311</v>
      </c>
      <c r="J4741" s="125"/>
      <c r="K4741" s="121"/>
      <c r="L4741" s="121"/>
      <c r="M4741" s="121"/>
    </row>
    <row r="4742" spans="1:13" x14ac:dyDescent="0.2">
      <c r="A4742" s="122">
        <v>42201</v>
      </c>
      <c r="B4742" s="123">
        <v>18</v>
      </c>
      <c r="C4742" s="235"/>
      <c r="D4742" s="235"/>
      <c r="E4742" s="235"/>
      <c r="F4742" s="235"/>
      <c r="G4742" s="121"/>
      <c r="H4742" s="125">
        <v>2945.5916400000006</v>
      </c>
      <c r="I4742" s="121">
        <v>7.3510949852529341</v>
      </c>
      <c r="J4742" s="125"/>
      <c r="K4742" s="121"/>
      <c r="L4742" s="121"/>
      <c r="M4742" s="121"/>
    </row>
    <row r="4743" spans="1:13" x14ac:dyDescent="0.2">
      <c r="A4743" s="122">
        <v>42201</v>
      </c>
      <c r="B4743" s="123">
        <v>19</v>
      </c>
      <c r="C4743" s="235"/>
      <c r="D4743" s="235"/>
      <c r="E4743" s="235"/>
      <c r="F4743" s="235"/>
      <c r="G4743" s="121"/>
      <c r="H4743" s="125">
        <v>2890.7057800000002</v>
      </c>
      <c r="I4743" s="121">
        <v>0</v>
      </c>
      <c r="J4743" s="125"/>
      <c r="K4743" s="121"/>
      <c r="L4743" s="121"/>
      <c r="M4743" s="121"/>
    </row>
    <row r="4744" spans="1:13" x14ac:dyDescent="0.2">
      <c r="A4744" s="122">
        <v>42201</v>
      </c>
      <c r="B4744" s="123">
        <v>20</v>
      </c>
      <c r="C4744" s="235"/>
      <c r="D4744" s="235"/>
      <c r="E4744" s="235"/>
      <c r="F4744" s="235"/>
      <c r="G4744" s="121"/>
      <c r="H4744" s="125">
        <v>2984.09753</v>
      </c>
      <c r="I4744" s="121">
        <v>0</v>
      </c>
      <c r="J4744" s="125"/>
      <c r="K4744" s="121"/>
      <c r="L4744" s="121"/>
      <c r="M4744" s="121"/>
    </row>
    <row r="4745" spans="1:13" x14ac:dyDescent="0.2">
      <c r="A4745" s="122">
        <v>42201</v>
      </c>
      <c r="B4745" s="123">
        <v>21</v>
      </c>
      <c r="C4745" s="235"/>
      <c r="D4745" s="235"/>
      <c r="E4745" s="235"/>
      <c r="F4745" s="235"/>
      <c r="G4745" s="121"/>
      <c r="H4745" s="125">
        <v>2864.15816</v>
      </c>
      <c r="I4745" s="121">
        <v>0</v>
      </c>
      <c r="J4745" s="125"/>
      <c r="K4745" s="121"/>
      <c r="L4745" s="121"/>
      <c r="M4745" s="121"/>
    </row>
    <row r="4746" spans="1:13" x14ac:dyDescent="0.2">
      <c r="A4746" s="122">
        <v>42201</v>
      </c>
      <c r="B4746" s="123">
        <v>22</v>
      </c>
      <c r="C4746" s="235"/>
      <c r="D4746" s="235"/>
      <c r="E4746" s="235"/>
      <c r="F4746" s="235"/>
      <c r="G4746" s="121"/>
      <c r="H4746" s="125">
        <v>2602.0611400000003</v>
      </c>
      <c r="I4746" s="121"/>
      <c r="J4746" s="125"/>
      <c r="K4746" s="121"/>
      <c r="L4746" s="121"/>
      <c r="M4746" s="121"/>
    </row>
    <row r="4747" spans="1:13" x14ac:dyDescent="0.2">
      <c r="A4747" s="122">
        <v>42201</v>
      </c>
      <c r="B4747" s="123">
        <v>23</v>
      </c>
      <c r="C4747" s="235"/>
      <c r="D4747" s="235"/>
      <c r="E4747" s="235"/>
      <c r="F4747" s="235"/>
      <c r="G4747" s="121"/>
      <c r="H4747" s="125">
        <v>2328.5948599999997</v>
      </c>
      <c r="I4747" s="121"/>
      <c r="J4747" s="125"/>
      <c r="K4747" s="121"/>
      <c r="L4747" s="121"/>
      <c r="M4747" s="121"/>
    </row>
    <row r="4748" spans="1:13" x14ac:dyDescent="0.2">
      <c r="A4748" s="122">
        <v>42201</v>
      </c>
      <c r="B4748" s="123">
        <v>24</v>
      </c>
      <c r="C4748" s="235"/>
      <c r="D4748" s="235"/>
      <c r="E4748" s="235"/>
      <c r="F4748" s="235"/>
      <c r="G4748" s="121"/>
      <c r="H4748" s="125">
        <v>2134.4539199999999</v>
      </c>
      <c r="I4748" s="121"/>
      <c r="J4748" s="125"/>
      <c r="K4748" s="121"/>
      <c r="L4748" s="121"/>
      <c r="M4748" s="121"/>
    </row>
    <row r="4749" spans="1:13" x14ac:dyDescent="0.2">
      <c r="A4749" s="122">
        <v>42202</v>
      </c>
      <c r="B4749" s="123">
        <v>1</v>
      </c>
      <c r="C4749" s="235"/>
      <c r="D4749" s="235"/>
      <c r="E4749" s="235"/>
      <c r="F4749" s="235"/>
      <c r="G4749" s="121"/>
      <c r="H4749" s="125">
        <v>2038.0508099999997</v>
      </c>
      <c r="I4749" s="121"/>
      <c r="J4749" s="125"/>
      <c r="K4749" s="121"/>
      <c r="L4749" s="121"/>
      <c r="M4749" s="121"/>
    </row>
    <row r="4750" spans="1:13" x14ac:dyDescent="0.2">
      <c r="A4750" s="122">
        <v>42202</v>
      </c>
      <c r="B4750" s="123">
        <v>2</v>
      </c>
      <c r="C4750" s="235"/>
      <c r="D4750" s="235"/>
      <c r="E4750" s="235"/>
      <c r="F4750" s="235"/>
      <c r="G4750" s="121"/>
      <c r="H4750" s="125">
        <v>1961.4657599999998</v>
      </c>
      <c r="I4750" s="121"/>
      <c r="J4750" s="125"/>
      <c r="K4750" s="121"/>
      <c r="L4750" s="121"/>
      <c r="M4750" s="121"/>
    </row>
    <row r="4751" spans="1:13" x14ac:dyDescent="0.2">
      <c r="A4751" s="122">
        <v>42202</v>
      </c>
      <c r="B4751" s="123">
        <v>3</v>
      </c>
      <c r="C4751" s="235"/>
      <c r="D4751" s="235"/>
      <c r="E4751" s="235"/>
      <c r="F4751" s="235"/>
      <c r="G4751" s="121"/>
      <c r="H4751" s="125">
        <v>1934.6611100000002</v>
      </c>
      <c r="I4751" s="121"/>
      <c r="J4751" s="125"/>
      <c r="K4751" s="121"/>
      <c r="L4751" s="121"/>
      <c r="M4751" s="121"/>
    </row>
    <row r="4752" spans="1:13" x14ac:dyDescent="0.2">
      <c r="A4752" s="122">
        <v>42202</v>
      </c>
      <c r="B4752" s="123">
        <v>4</v>
      </c>
      <c r="C4752" s="235"/>
      <c r="D4752" s="235"/>
      <c r="E4752" s="235"/>
      <c r="F4752" s="235"/>
      <c r="G4752" s="121"/>
      <c r="H4752" s="125">
        <v>1970.46165</v>
      </c>
      <c r="I4752" s="121"/>
      <c r="J4752" s="125"/>
      <c r="K4752" s="121"/>
      <c r="L4752" s="121"/>
      <c r="M4752" s="121"/>
    </row>
    <row r="4753" spans="1:13" x14ac:dyDescent="0.2">
      <c r="A4753" s="122">
        <v>42202</v>
      </c>
      <c r="B4753" s="123">
        <v>5</v>
      </c>
      <c r="C4753" s="235"/>
      <c r="D4753" s="235"/>
      <c r="E4753" s="235"/>
      <c r="F4753" s="235"/>
      <c r="G4753" s="121"/>
      <c r="H4753" s="125">
        <v>2099.3953799999999</v>
      </c>
      <c r="I4753" s="121"/>
      <c r="J4753" s="125"/>
      <c r="K4753" s="121"/>
      <c r="L4753" s="121"/>
      <c r="M4753" s="121"/>
    </row>
    <row r="4754" spans="1:13" x14ac:dyDescent="0.2">
      <c r="A4754" s="122">
        <v>42202</v>
      </c>
      <c r="B4754" s="123">
        <v>6</v>
      </c>
      <c r="C4754" s="235"/>
      <c r="D4754" s="235"/>
      <c r="E4754" s="235"/>
      <c r="F4754" s="235"/>
      <c r="G4754" s="121"/>
      <c r="H4754" s="125">
        <v>2186.2329199999999</v>
      </c>
      <c r="I4754" s="121"/>
      <c r="J4754" s="125"/>
      <c r="K4754" s="121"/>
      <c r="L4754" s="121"/>
      <c r="M4754" s="121"/>
    </row>
    <row r="4755" spans="1:13" x14ac:dyDescent="0.2">
      <c r="A4755" s="122">
        <v>42202</v>
      </c>
      <c r="B4755" s="123">
        <v>7</v>
      </c>
      <c r="C4755" s="235"/>
      <c r="D4755" s="235"/>
      <c r="E4755" s="235"/>
      <c r="F4755" s="235"/>
      <c r="G4755" s="121"/>
      <c r="H4755" s="125">
        <v>2337.7997400000004</v>
      </c>
      <c r="I4755" s="121"/>
      <c r="J4755" s="125"/>
      <c r="K4755" s="121"/>
      <c r="L4755" s="121"/>
      <c r="M4755" s="121"/>
    </row>
    <row r="4756" spans="1:13" x14ac:dyDescent="0.2">
      <c r="A4756" s="122">
        <v>42202</v>
      </c>
      <c r="B4756" s="123">
        <v>8</v>
      </c>
      <c r="C4756" s="235"/>
      <c r="D4756" s="235"/>
      <c r="E4756" s="235"/>
      <c r="F4756" s="235"/>
      <c r="G4756" s="121"/>
      <c r="H4756" s="125">
        <v>2463.17355</v>
      </c>
      <c r="I4756" s="121"/>
      <c r="J4756" s="125"/>
      <c r="K4756" s="121"/>
      <c r="L4756" s="121"/>
      <c r="M4756" s="121"/>
    </row>
    <row r="4757" spans="1:13" x14ac:dyDescent="0.2">
      <c r="A4757" s="122">
        <v>42202</v>
      </c>
      <c r="B4757" s="123">
        <v>9</v>
      </c>
      <c r="C4757" s="235"/>
      <c r="D4757" s="235"/>
      <c r="E4757" s="235"/>
      <c r="F4757" s="235"/>
      <c r="G4757" s="121"/>
      <c r="H4757" s="125">
        <v>2614.5866800000008</v>
      </c>
      <c r="I4757" s="121"/>
      <c r="J4757" s="125"/>
      <c r="K4757" s="121"/>
      <c r="L4757" s="121"/>
      <c r="M4757" s="121"/>
    </row>
    <row r="4758" spans="1:13" x14ac:dyDescent="0.2">
      <c r="A4758" s="122">
        <v>42202</v>
      </c>
      <c r="B4758" s="123">
        <v>10</v>
      </c>
      <c r="C4758" s="235"/>
      <c r="D4758" s="235"/>
      <c r="E4758" s="235"/>
      <c r="F4758" s="235"/>
      <c r="G4758" s="121"/>
      <c r="H4758" s="125">
        <v>2745.7882999999997</v>
      </c>
      <c r="I4758" s="121"/>
      <c r="J4758" s="125"/>
      <c r="K4758" s="121"/>
      <c r="L4758" s="121"/>
      <c r="M4758" s="121"/>
    </row>
    <row r="4759" spans="1:13" x14ac:dyDescent="0.2">
      <c r="A4759" s="122">
        <v>42202</v>
      </c>
      <c r="B4759" s="123">
        <v>11</v>
      </c>
      <c r="C4759" s="235"/>
      <c r="D4759" s="235"/>
      <c r="E4759" s="235"/>
      <c r="F4759" s="235"/>
      <c r="G4759" s="121"/>
      <c r="H4759" s="125">
        <v>2834.69785</v>
      </c>
      <c r="I4759" s="121"/>
      <c r="J4759" s="125"/>
      <c r="K4759" s="121"/>
      <c r="L4759" s="121"/>
      <c r="M4759" s="121"/>
    </row>
    <row r="4760" spans="1:13" x14ac:dyDescent="0.2">
      <c r="A4760" s="122">
        <v>42202</v>
      </c>
      <c r="B4760" s="123">
        <v>12</v>
      </c>
      <c r="C4760" s="235"/>
      <c r="D4760" s="235"/>
      <c r="E4760" s="235"/>
      <c r="F4760" s="235"/>
      <c r="G4760" s="121"/>
      <c r="H4760" s="125">
        <v>2899.7438100000004</v>
      </c>
      <c r="I4760" s="121"/>
      <c r="J4760" s="125"/>
      <c r="K4760" s="121"/>
      <c r="L4760" s="121"/>
      <c r="M4760" s="121"/>
    </row>
    <row r="4761" spans="1:13" x14ac:dyDescent="0.2">
      <c r="A4761" s="122">
        <v>42202</v>
      </c>
      <c r="B4761" s="123">
        <v>13</v>
      </c>
      <c r="C4761" s="235"/>
      <c r="D4761" s="235"/>
      <c r="E4761" s="235"/>
      <c r="F4761" s="235"/>
      <c r="G4761" s="121"/>
      <c r="H4761" s="125">
        <v>2991.9624699999999</v>
      </c>
      <c r="I4761" s="121"/>
      <c r="J4761" s="125"/>
      <c r="K4761" s="121"/>
      <c r="L4761" s="121"/>
      <c r="M4761" s="121"/>
    </row>
    <row r="4762" spans="1:13" x14ac:dyDescent="0.2">
      <c r="A4762" s="122">
        <v>42202</v>
      </c>
      <c r="B4762" s="123">
        <v>14</v>
      </c>
      <c r="C4762" s="235"/>
      <c r="D4762" s="235"/>
      <c r="E4762" s="235"/>
      <c r="F4762" s="235"/>
      <c r="G4762" s="121"/>
      <c r="H4762" s="125">
        <v>3075.99692</v>
      </c>
      <c r="I4762" s="121"/>
      <c r="J4762" s="125"/>
      <c r="K4762" s="121"/>
      <c r="L4762" s="121"/>
      <c r="M4762" s="121"/>
    </row>
    <row r="4763" spans="1:13" x14ac:dyDescent="0.2">
      <c r="A4763" s="122">
        <v>42202</v>
      </c>
      <c r="B4763" s="123">
        <v>15</v>
      </c>
      <c r="C4763" s="235"/>
      <c r="D4763" s="235"/>
      <c r="E4763" s="235"/>
      <c r="F4763" s="235"/>
      <c r="G4763" s="121"/>
      <c r="H4763" s="125">
        <v>3136.3792800000001</v>
      </c>
      <c r="I4763" s="121"/>
      <c r="J4763" s="125"/>
      <c r="K4763" s="121"/>
      <c r="L4763" s="121"/>
      <c r="M4763" s="121"/>
    </row>
    <row r="4764" spans="1:13" x14ac:dyDescent="0.2">
      <c r="A4764" s="122">
        <v>42202</v>
      </c>
      <c r="B4764" s="123">
        <v>16</v>
      </c>
      <c r="C4764" s="235"/>
      <c r="D4764" s="235"/>
      <c r="E4764" s="235"/>
      <c r="F4764" s="235"/>
      <c r="G4764" s="121"/>
      <c r="H4764" s="125">
        <v>3207.5284800000004</v>
      </c>
      <c r="I4764" s="121"/>
      <c r="J4764" s="125"/>
      <c r="K4764" s="121"/>
      <c r="L4764" s="121"/>
      <c r="M4764" s="121"/>
    </row>
    <row r="4765" spans="1:13" x14ac:dyDescent="0.2">
      <c r="A4765" s="122">
        <v>42202</v>
      </c>
      <c r="B4765" s="123">
        <v>17</v>
      </c>
      <c r="C4765" s="235"/>
      <c r="D4765" s="235"/>
      <c r="E4765" s="235"/>
      <c r="F4765" s="235"/>
      <c r="G4765" s="121"/>
      <c r="H4765" s="125">
        <v>3221.0817200000001</v>
      </c>
      <c r="I4765" s="121"/>
      <c r="J4765" s="125"/>
      <c r="K4765" s="121"/>
      <c r="L4765" s="121"/>
      <c r="M4765" s="121"/>
    </row>
    <row r="4766" spans="1:13" x14ac:dyDescent="0.2">
      <c r="A4766" s="122">
        <v>42202</v>
      </c>
      <c r="B4766" s="123">
        <v>18</v>
      </c>
      <c r="C4766" s="235"/>
      <c r="D4766" s="235"/>
      <c r="E4766" s="235"/>
      <c r="F4766" s="235"/>
      <c r="G4766" s="121"/>
      <c r="H4766" s="125">
        <v>3135.03548</v>
      </c>
      <c r="I4766" s="121"/>
      <c r="J4766" s="125"/>
      <c r="K4766" s="121"/>
      <c r="L4766" s="121"/>
      <c r="M4766" s="121"/>
    </row>
    <row r="4767" spans="1:13" x14ac:dyDescent="0.2">
      <c r="A4767" s="122">
        <v>42202</v>
      </c>
      <c r="B4767" s="123">
        <v>19</v>
      </c>
      <c r="C4767" s="235"/>
      <c r="D4767" s="235"/>
      <c r="E4767" s="235"/>
      <c r="F4767" s="235"/>
      <c r="G4767" s="121"/>
      <c r="H4767" s="125">
        <v>3033.7563300000002</v>
      </c>
      <c r="I4767" s="121"/>
      <c r="J4767" s="125"/>
      <c r="K4767" s="121"/>
      <c r="L4767" s="121"/>
      <c r="M4767" s="121"/>
    </row>
    <row r="4768" spans="1:13" x14ac:dyDescent="0.2">
      <c r="A4768" s="122">
        <v>42202</v>
      </c>
      <c r="B4768" s="123">
        <v>20</v>
      </c>
      <c r="C4768" s="235"/>
      <c r="D4768" s="235"/>
      <c r="E4768" s="235"/>
      <c r="F4768" s="235"/>
      <c r="G4768" s="121"/>
      <c r="H4768" s="125">
        <v>3071.2527300000002</v>
      </c>
      <c r="I4768" s="121"/>
      <c r="J4768" s="125"/>
      <c r="K4768" s="121"/>
      <c r="L4768" s="121"/>
      <c r="M4768" s="121"/>
    </row>
    <row r="4769" spans="1:13" x14ac:dyDescent="0.2">
      <c r="A4769" s="122">
        <v>42202</v>
      </c>
      <c r="B4769" s="123">
        <v>21</v>
      </c>
      <c r="C4769" s="235"/>
      <c r="D4769" s="235"/>
      <c r="E4769" s="235"/>
      <c r="F4769" s="235"/>
      <c r="G4769" s="121"/>
      <c r="H4769" s="125">
        <v>2958.9679999999998</v>
      </c>
      <c r="I4769" s="121"/>
      <c r="J4769" s="125"/>
      <c r="K4769" s="121"/>
      <c r="L4769" s="121"/>
      <c r="M4769" s="121"/>
    </row>
    <row r="4770" spans="1:13" x14ac:dyDescent="0.2">
      <c r="A4770" s="122">
        <v>42202</v>
      </c>
      <c r="B4770" s="123">
        <v>22</v>
      </c>
      <c r="C4770" s="235"/>
      <c r="D4770" s="235"/>
      <c r="E4770" s="235"/>
      <c r="F4770" s="235"/>
      <c r="G4770" s="121"/>
      <c r="H4770" s="125">
        <v>2715.7143400000004</v>
      </c>
      <c r="I4770" s="121"/>
      <c r="J4770" s="125"/>
      <c r="K4770" s="121"/>
      <c r="L4770" s="121"/>
      <c r="M4770" s="121"/>
    </row>
    <row r="4771" spans="1:13" x14ac:dyDescent="0.2">
      <c r="A4771" s="122">
        <v>42202</v>
      </c>
      <c r="B4771" s="123">
        <v>23</v>
      </c>
      <c r="C4771" s="235"/>
      <c r="D4771" s="235"/>
      <c r="E4771" s="235"/>
      <c r="F4771" s="235"/>
      <c r="G4771" s="121"/>
      <c r="H4771" s="125">
        <v>2458.96668</v>
      </c>
      <c r="I4771" s="121"/>
      <c r="J4771" s="125"/>
      <c r="K4771" s="121"/>
      <c r="L4771" s="121"/>
      <c r="M4771" s="121"/>
    </row>
    <row r="4772" spans="1:13" x14ac:dyDescent="0.2">
      <c r="A4772" s="122">
        <v>42202</v>
      </c>
      <c r="B4772" s="123">
        <v>24</v>
      </c>
      <c r="C4772" s="235"/>
      <c r="D4772" s="235"/>
      <c r="E4772" s="235"/>
      <c r="F4772" s="235"/>
      <c r="G4772" s="121"/>
      <c r="H4772" s="125">
        <v>2240.8816900000002</v>
      </c>
      <c r="I4772" s="121"/>
      <c r="J4772" s="125"/>
      <c r="K4772" s="121"/>
      <c r="L4772" s="121"/>
      <c r="M4772" s="121"/>
    </row>
    <row r="4773" spans="1:13" x14ac:dyDescent="0.2">
      <c r="A4773" s="122">
        <v>42203</v>
      </c>
      <c r="B4773" s="123">
        <v>1</v>
      </c>
      <c r="C4773" s="235"/>
      <c r="D4773" s="235"/>
      <c r="E4773" s="235"/>
      <c r="F4773" s="235"/>
      <c r="G4773" s="121"/>
      <c r="H4773" s="125">
        <v>2126.3429700000002</v>
      </c>
      <c r="I4773" s="121"/>
      <c r="J4773" s="125"/>
      <c r="K4773" s="121"/>
      <c r="L4773" s="121"/>
      <c r="M4773" s="121"/>
    </row>
    <row r="4774" spans="1:13" x14ac:dyDescent="0.2">
      <c r="A4774" s="122">
        <v>42203</v>
      </c>
      <c r="B4774" s="123">
        <v>2</v>
      </c>
      <c r="C4774" s="235"/>
      <c r="D4774" s="235"/>
      <c r="E4774" s="235"/>
      <c r="F4774" s="235"/>
      <c r="G4774" s="121"/>
      <c r="H4774" s="125">
        <v>2030.18941</v>
      </c>
      <c r="I4774" s="121"/>
      <c r="J4774" s="125"/>
      <c r="K4774" s="121"/>
      <c r="L4774" s="121"/>
      <c r="M4774" s="121"/>
    </row>
    <row r="4775" spans="1:13" x14ac:dyDescent="0.2">
      <c r="A4775" s="122">
        <v>42203</v>
      </c>
      <c r="B4775" s="123">
        <v>3</v>
      </c>
      <c r="C4775" s="235"/>
      <c r="D4775" s="235"/>
      <c r="E4775" s="235"/>
      <c r="F4775" s="235"/>
      <c r="G4775" s="121"/>
      <c r="H4775" s="125">
        <v>1985.8128400000001</v>
      </c>
      <c r="I4775" s="121"/>
      <c r="J4775" s="125"/>
      <c r="K4775" s="121"/>
      <c r="L4775" s="121"/>
      <c r="M4775" s="121"/>
    </row>
    <row r="4776" spans="1:13" x14ac:dyDescent="0.2">
      <c r="A4776" s="122">
        <v>42203</v>
      </c>
      <c r="B4776" s="123">
        <v>4</v>
      </c>
      <c r="C4776" s="235"/>
      <c r="D4776" s="235"/>
      <c r="E4776" s="235"/>
      <c r="F4776" s="235"/>
      <c r="G4776" s="121"/>
      <c r="H4776" s="125">
        <v>1980.4965500000001</v>
      </c>
      <c r="I4776" s="121"/>
      <c r="J4776" s="125"/>
      <c r="K4776" s="121"/>
      <c r="L4776" s="121"/>
      <c r="M4776" s="121"/>
    </row>
    <row r="4777" spans="1:13" x14ac:dyDescent="0.2">
      <c r="A4777" s="122">
        <v>42203</v>
      </c>
      <c r="B4777" s="123">
        <v>5</v>
      </c>
      <c r="C4777" s="235"/>
      <c r="D4777" s="235"/>
      <c r="E4777" s="235"/>
      <c r="F4777" s="235"/>
      <c r="G4777" s="121"/>
      <c r="H4777" s="125">
        <v>2032.5299199999999</v>
      </c>
      <c r="I4777" s="121"/>
      <c r="J4777" s="125"/>
      <c r="K4777" s="121"/>
      <c r="L4777" s="121"/>
      <c r="M4777" s="121"/>
    </row>
    <row r="4778" spans="1:13" x14ac:dyDescent="0.2">
      <c r="A4778" s="122">
        <v>42203</v>
      </c>
      <c r="B4778" s="123">
        <v>6</v>
      </c>
      <c r="C4778" s="235"/>
      <c r="D4778" s="235"/>
      <c r="E4778" s="235"/>
      <c r="F4778" s="235"/>
      <c r="G4778" s="121"/>
      <c r="H4778" s="125">
        <v>2055.6864099999998</v>
      </c>
      <c r="I4778" s="121"/>
      <c r="J4778" s="125"/>
      <c r="K4778" s="121"/>
      <c r="L4778" s="121"/>
      <c r="M4778" s="121"/>
    </row>
    <row r="4779" spans="1:13" x14ac:dyDescent="0.2">
      <c r="A4779" s="122">
        <v>42203</v>
      </c>
      <c r="B4779" s="123">
        <v>7</v>
      </c>
      <c r="C4779" s="235"/>
      <c r="D4779" s="235"/>
      <c r="E4779" s="235"/>
      <c r="F4779" s="235"/>
      <c r="G4779" s="121"/>
      <c r="H4779" s="125">
        <v>2167.0733999999998</v>
      </c>
      <c r="I4779" s="121"/>
      <c r="J4779" s="125"/>
      <c r="K4779" s="121"/>
      <c r="L4779" s="121"/>
      <c r="M4779" s="121"/>
    </row>
    <row r="4780" spans="1:13" x14ac:dyDescent="0.2">
      <c r="A4780" s="122">
        <v>42203</v>
      </c>
      <c r="B4780" s="123">
        <v>8</v>
      </c>
      <c r="C4780" s="235"/>
      <c r="D4780" s="235"/>
      <c r="E4780" s="235"/>
      <c r="F4780" s="235"/>
      <c r="G4780" s="121"/>
      <c r="H4780" s="125">
        <v>2308.4150299999997</v>
      </c>
      <c r="I4780" s="121"/>
      <c r="J4780" s="125"/>
      <c r="K4780" s="121"/>
      <c r="L4780" s="121"/>
      <c r="M4780" s="121"/>
    </row>
    <row r="4781" spans="1:13" x14ac:dyDescent="0.2">
      <c r="A4781" s="122">
        <v>42203</v>
      </c>
      <c r="B4781" s="123">
        <v>9</v>
      </c>
      <c r="C4781" s="235"/>
      <c r="D4781" s="235"/>
      <c r="E4781" s="235"/>
      <c r="F4781" s="235"/>
      <c r="G4781" s="121"/>
      <c r="H4781" s="125">
        <v>2486.8243199999997</v>
      </c>
      <c r="I4781" s="121"/>
      <c r="J4781" s="125"/>
      <c r="K4781" s="121"/>
      <c r="L4781" s="121"/>
      <c r="M4781" s="121"/>
    </row>
    <row r="4782" spans="1:13" x14ac:dyDescent="0.2">
      <c r="A4782" s="122">
        <v>42203</v>
      </c>
      <c r="B4782" s="123">
        <v>10</v>
      </c>
      <c r="C4782" s="235"/>
      <c r="D4782" s="235"/>
      <c r="E4782" s="235"/>
      <c r="F4782" s="235"/>
      <c r="G4782" s="121"/>
      <c r="H4782" s="125">
        <v>2646.0983099999999</v>
      </c>
      <c r="I4782" s="121"/>
      <c r="J4782" s="125"/>
      <c r="K4782" s="121"/>
      <c r="L4782" s="121"/>
      <c r="M4782" s="121"/>
    </row>
    <row r="4783" spans="1:13" x14ac:dyDescent="0.2">
      <c r="A4783" s="122">
        <v>42203</v>
      </c>
      <c r="B4783" s="123">
        <v>11</v>
      </c>
      <c r="C4783" s="235"/>
      <c r="D4783" s="235"/>
      <c r="E4783" s="235"/>
      <c r="F4783" s="235"/>
      <c r="G4783" s="121"/>
      <c r="H4783" s="125">
        <v>2719.4392400000002</v>
      </c>
      <c r="I4783" s="121"/>
      <c r="J4783" s="125"/>
      <c r="K4783" s="121"/>
      <c r="L4783" s="121"/>
      <c r="M4783" s="121"/>
    </row>
    <row r="4784" spans="1:13" x14ac:dyDescent="0.2">
      <c r="A4784" s="122">
        <v>42203</v>
      </c>
      <c r="B4784" s="123">
        <v>12</v>
      </c>
      <c r="C4784" s="235"/>
      <c r="D4784" s="235"/>
      <c r="E4784" s="235"/>
      <c r="F4784" s="235"/>
      <c r="G4784" s="121"/>
      <c r="H4784" s="125">
        <v>2673.1327699999997</v>
      </c>
      <c r="I4784" s="121"/>
      <c r="J4784" s="125"/>
      <c r="K4784" s="121"/>
      <c r="L4784" s="121"/>
      <c r="M4784" s="121"/>
    </row>
    <row r="4785" spans="1:13" x14ac:dyDescent="0.2">
      <c r="A4785" s="122">
        <v>42203</v>
      </c>
      <c r="B4785" s="123">
        <v>13</v>
      </c>
      <c r="C4785" s="235"/>
      <c r="D4785" s="235"/>
      <c r="E4785" s="235"/>
      <c r="F4785" s="235"/>
      <c r="G4785" s="121"/>
      <c r="H4785" s="125">
        <v>2595.6554299999998</v>
      </c>
      <c r="I4785" s="121"/>
      <c r="J4785" s="125"/>
      <c r="K4785" s="121"/>
      <c r="L4785" s="121"/>
      <c r="M4785" s="121"/>
    </row>
    <row r="4786" spans="1:13" x14ac:dyDescent="0.2">
      <c r="A4786" s="122">
        <v>42203</v>
      </c>
      <c r="B4786" s="123">
        <v>14</v>
      </c>
      <c r="C4786" s="235"/>
      <c r="D4786" s="235"/>
      <c r="E4786" s="235"/>
      <c r="F4786" s="235"/>
      <c r="G4786" s="121"/>
      <c r="H4786" s="125">
        <v>2522.16975</v>
      </c>
      <c r="I4786" s="121"/>
      <c r="J4786" s="125"/>
      <c r="K4786" s="121"/>
      <c r="L4786" s="121"/>
      <c r="M4786" s="121"/>
    </row>
    <row r="4787" spans="1:13" x14ac:dyDescent="0.2">
      <c r="A4787" s="122">
        <v>42203</v>
      </c>
      <c r="B4787" s="123">
        <v>15</v>
      </c>
      <c r="C4787" s="235"/>
      <c r="D4787" s="235"/>
      <c r="E4787" s="235"/>
      <c r="F4787" s="235"/>
      <c r="G4787" s="121"/>
      <c r="H4787" s="125">
        <v>2449.8704500000003</v>
      </c>
      <c r="I4787" s="121"/>
      <c r="J4787" s="125"/>
      <c r="K4787" s="121"/>
      <c r="L4787" s="121"/>
      <c r="M4787" s="121"/>
    </row>
    <row r="4788" spans="1:13" x14ac:dyDescent="0.2">
      <c r="A4788" s="122">
        <v>42203</v>
      </c>
      <c r="B4788" s="123">
        <v>16</v>
      </c>
      <c r="C4788" s="235"/>
      <c r="D4788" s="235"/>
      <c r="E4788" s="235"/>
      <c r="F4788" s="235"/>
      <c r="G4788" s="121"/>
      <c r="H4788" s="125">
        <v>2478.0104300000003</v>
      </c>
      <c r="I4788" s="121"/>
      <c r="J4788" s="125"/>
      <c r="K4788" s="121"/>
      <c r="L4788" s="121"/>
      <c r="M4788" s="121"/>
    </row>
    <row r="4789" spans="1:13" x14ac:dyDescent="0.2">
      <c r="A4789" s="122">
        <v>42203</v>
      </c>
      <c r="B4789" s="123">
        <v>17</v>
      </c>
      <c r="C4789" s="235"/>
      <c r="D4789" s="235"/>
      <c r="E4789" s="235"/>
      <c r="F4789" s="235"/>
      <c r="G4789" s="121"/>
      <c r="H4789" s="125">
        <v>2525.60619</v>
      </c>
      <c r="I4789" s="121"/>
      <c r="J4789" s="125"/>
      <c r="K4789" s="121"/>
      <c r="L4789" s="121"/>
      <c r="M4789" s="121"/>
    </row>
    <row r="4790" spans="1:13" x14ac:dyDescent="0.2">
      <c r="A4790" s="122">
        <v>42203</v>
      </c>
      <c r="B4790" s="123">
        <v>18</v>
      </c>
      <c r="C4790" s="235"/>
      <c r="D4790" s="235"/>
      <c r="E4790" s="235"/>
      <c r="F4790" s="235"/>
      <c r="G4790" s="121"/>
      <c r="H4790" s="125">
        <v>2605.1280900000002</v>
      </c>
      <c r="I4790" s="121"/>
      <c r="J4790" s="125"/>
      <c r="K4790" s="121"/>
      <c r="L4790" s="121"/>
      <c r="M4790" s="121"/>
    </row>
    <row r="4791" spans="1:13" x14ac:dyDescent="0.2">
      <c r="A4791" s="122">
        <v>42203</v>
      </c>
      <c r="B4791" s="123">
        <v>19</v>
      </c>
      <c r="C4791" s="235"/>
      <c r="D4791" s="235"/>
      <c r="E4791" s="235"/>
      <c r="F4791" s="235"/>
      <c r="G4791" s="121"/>
      <c r="H4791" s="125">
        <v>2692.1168299999999</v>
      </c>
      <c r="I4791" s="121"/>
      <c r="J4791" s="125"/>
      <c r="K4791" s="121"/>
      <c r="L4791" s="121"/>
      <c r="M4791" s="121"/>
    </row>
    <row r="4792" spans="1:13" x14ac:dyDescent="0.2">
      <c r="A4792" s="122">
        <v>42203</v>
      </c>
      <c r="B4792" s="123">
        <v>20</v>
      </c>
      <c r="C4792" s="235"/>
      <c r="D4792" s="235"/>
      <c r="E4792" s="235"/>
      <c r="F4792" s="235"/>
      <c r="G4792" s="121"/>
      <c r="H4792" s="125">
        <v>2856.7129300000001</v>
      </c>
      <c r="I4792" s="121"/>
      <c r="J4792" s="125"/>
      <c r="K4792" s="121"/>
      <c r="L4792" s="121"/>
      <c r="M4792" s="121"/>
    </row>
    <row r="4793" spans="1:13" x14ac:dyDescent="0.2">
      <c r="A4793" s="122">
        <v>42203</v>
      </c>
      <c r="B4793" s="123">
        <v>21</v>
      </c>
      <c r="C4793" s="235"/>
      <c r="D4793" s="235"/>
      <c r="E4793" s="235"/>
      <c r="F4793" s="235"/>
      <c r="G4793" s="121"/>
      <c r="H4793" s="125">
        <v>2814.3621799999996</v>
      </c>
      <c r="I4793" s="121"/>
      <c r="J4793" s="125"/>
      <c r="K4793" s="121"/>
      <c r="L4793" s="121"/>
      <c r="M4793" s="121"/>
    </row>
    <row r="4794" spans="1:13" x14ac:dyDescent="0.2">
      <c r="A4794" s="122">
        <v>42203</v>
      </c>
      <c r="B4794" s="123">
        <v>22</v>
      </c>
      <c r="C4794" s="235"/>
      <c r="D4794" s="235"/>
      <c r="E4794" s="235"/>
      <c r="F4794" s="235"/>
      <c r="G4794" s="121"/>
      <c r="H4794" s="125">
        <v>2641.5727900000002</v>
      </c>
      <c r="I4794" s="121"/>
      <c r="J4794" s="125"/>
      <c r="K4794" s="121"/>
      <c r="L4794" s="121"/>
      <c r="M4794" s="121"/>
    </row>
    <row r="4795" spans="1:13" x14ac:dyDescent="0.2">
      <c r="A4795" s="122">
        <v>42203</v>
      </c>
      <c r="B4795" s="123">
        <v>23</v>
      </c>
      <c r="C4795" s="235"/>
      <c r="D4795" s="235"/>
      <c r="E4795" s="235"/>
      <c r="F4795" s="235"/>
      <c r="G4795" s="121"/>
      <c r="H4795" s="125">
        <v>2417.2612599999998</v>
      </c>
      <c r="I4795" s="121"/>
      <c r="J4795" s="125"/>
      <c r="K4795" s="121"/>
      <c r="L4795" s="121"/>
      <c r="M4795" s="121"/>
    </row>
    <row r="4796" spans="1:13" x14ac:dyDescent="0.2">
      <c r="A4796" s="122">
        <v>42203</v>
      </c>
      <c r="B4796" s="123">
        <v>24</v>
      </c>
      <c r="C4796" s="235"/>
      <c r="D4796" s="235"/>
      <c r="E4796" s="235"/>
      <c r="F4796" s="235"/>
      <c r="G4796" s="121"/>
      <c r="H4796" s="125">
        <v>2243.0956800000004</v>
      </c>
      <c r="I4796" s="121"/>
      <c r="J4796" s="125"/>
      <c r="K4796" s="121"/>
      <c r="L4796" s="121"/>
      <c r="M4796" s="121"/>
    </row>
    <row r="4797" spans="1:13" x14ac:dyDescent="0.2">
      <c r="A4797" s="122">
        <v>42204</v>
      </c>
      <c r="B4797" s="123">
        <v>1</v>
      </c>
      <c r="C4797" s="235"/>
      <c r="D4797" s="235"/>
      <c r="E4797" s="235"/>
      <c r="F4797" s="235"/>
      <c r="G4797" s="121"/>
      <c r="H4797" s="125">
        <v>2143.5373500000001</v>
      </c>
      <c r="I4797" s="121"/>
      <c r="J4797" s="125"/>
      <c r="K4797" s="121"/>
      <c r="L4797" s="121"/>
      <c r="M4797" s="121"/>
    </row>
    <row r="4798" spans="1:13" x14ac:dyDescent="0.2">
      <c r="A4798" s="122">
        <v>42204</v>
      </c>
      <c r="B4798" s="123">
        <v>2</v>
      </c>
      <c r="C4798" s="235"/>
      <c r="D4798" s="235"/>
      <c r="E4798" s="235"/>
      <c r="F4798" s="235"/>
      <c r="G4798" s="121"/>
      <c r="H4798" s="125">
        <v>2058.5519300000001</v>
      </c>
      <c r="I4798" s="121"/>
      <c r="J4798" s="125"/>
      <c r="K4798" s="121"/>
      <c r="L4798" s="121"/>
      <c r="M4798" s="121"/>
    </row>
    <row r="4799" spans="1:13" x14ac:dyDescent="0.2">
      <c r="A4799" s="122">
        <v>42204</v>
      </c>
      <c r="B4799" s="123">
        <v>3</v>
      </c>
      <c r="C4799" s="235"/>
      <c r="D4799" s="235"/>
      <c r="E4799" s="235"/>
      <c r="F4799" s="235"/>
      <c r="G4799" s="121"/>
      <c r="H4799" s="125">
        <v>2004.4070200000001</v>
      </c>
      <c r="I4799" s="121"/>
      <c r="J4799" s="125"/>
      <c r="K4799" s="121"/>
      <c r="L4799" s="121"/>
      <c r="M4799" s="121"/>
    </row>
    <row r="4800" spans="1:13" x14ac:dyDescent="0.2">
      <c r="A4800" s="122">
        <v>42204</v>
      </c>
      <c r="B4800" s="123">
        <v>4</v>
      </c>
      <c r="C4800" s="235"/>
      <c r="D4800" s="235"/>
      <c r="E4800" s="235"/>
      <c r="F4800" s="235"/>
      <c r="G4800" s="121"/>
      <c r="H4800" s="125">
        <v>1993.0844</v>
      </c>
      <c r="I4800" s="121"/>
      <c r="J4800" s="125"/>
      <c r="K4800" s="121"/>
      <c r="L4800" s="121"/>
      <c r="M4800" s="121"/>
    </row>
    <row r="4801" spans="1:13" x14ac:dyDescent="0.2">
      <c r="A4801" s="122">
        <v>42204</v>
      </c>
      <c r="B4801" s="123">
        <v>5</v>
      </c>
      <c r="C4801" s="235"/>
      <c r="D4801" s="235"/>
      <c r="E4801" s="235"/>
      <c r="F4801" s="235"/>
      <c r="G4801" s="121"/>
      <c r="H4801" s="125">
        <v>2018.9923200000001</v>
      </c>
      <c r="I4801" s="121"/>
      <c r="J4801" s="125"/>
      <c r="K4801" s="121"/>
      <c r="L4801" s="121"/>
      <c r="M4801" s="121"/>
    </row>
    <row r="4802" spans="1:13" x14ac:dyDescent="0.2">
      <c r="A4802" s="122">
        <v>42204</v>
      </c>
      <c r="B4802" s="123">
        <v>6</v>
      </c>
      <c r="C4802" s="235"/>
      <c r="D4802" s="235"/>
      <c r="E4802" s="235"/>
      <c r="F4802" s="235"/>
      <c r="G4802" s="121"/>
      <c r="H4802" s="125">
        <v>1979.2579800000001</v>
      </c>
      <c r="I4802" s="121"/>
      <c r="J4802" s="125"/>
      <c r="K4802" s="121"/>
      <c r="L4802" s="121"/>
      <c r="M4802" s="121"/>
    </row>
    <row r="4803" spans="1:13" x14ac:dyDescent="0.2">
      <c r="A4803" s="122">
        <v>42204</v>
      </c>
      <c r="B4803" s="123">
        <v>7</v>
      </c>
      <c r="C4803" s="235"/>
      <c r="D4803" s="235"/>
      <c r="E4803" s="235"/>
      <c r="F4803" s="235"/>
      <c r="G4803" s="121"/>
      <c r="H4803" s="125">
        <v>2099.6889000000001</v>
      </c>
      <c r="I4803" s="121"/>
      <c r="J4803" s="125"/>
      <c r="K4803" s="121"/>
      <c r="L4803" s="121"/>
      <c r="M4803" s="121"/>
    </row>
    <row r="4804" spans="1:13" x14ac:dyDescent="0.2">
      <c r="A4804" s="122">
        <v>42204</v>
      </c>
      <c r="B4804" s="123">
        <v>8</v>
      </c>
      <c r="C4804" s="235"/>
      <c r="D4804" s="235"/>
      <c r="E4804" s="235"/>
      <c r="F4804" s="235"/>
      <c r="G4804" s="121"/>
      <c r="H4804" s="125">
        <v>2270.76325</v>
      </c>
      <c r="I4804" s="121"/>
      <c r="J4804" s="125"/>
      <c r="K4804" s="121"/>
      <c r="L4804" s="121"/>
      <c r="M4804" s="121"/>
    </row>
    <row r="4805" spans="1:13" x14ac:dyDescent="0.2">
      <c r="A4805" s="122">
        <v>42204</v>
      </c>
      <c r="B4805" s="123">
        <v>9</v>
      </c>
      <c r="C4805" s="235"/>
      <c r="D4805" s="235"/>
      <c r="E4805" s="235"/>
      <c r="F4805" s="235"/>
      <c r="G4805" s="121"/>
      <c r="H4805" s="125">
        <v>2480.1446800000003</v>
      </c>
      <c r="I4805" s="121"/>
      <c r="J4805" s="125"/>
      <c r="K4805" s="121"/>
      <c r="L4805" s="121"/>
      <c r="M4805" s="121"/>
    </row>
    <row r="4806" spans="1:13" x14ac:dyDescent="0.2">
      <c r="A4806" s="122">
        <v>42204</v>
      </c>
      <c r="B4806" s="123">
        <v>10</v>
      </c>
      <c r="C4806" s="235"/>
      <c r="D4806" s="235"/>
      <c r="E4806" s="235"/>
      <c r="F4806" s="235"/>
      <c r="G4806" s="121"/>
      <c r="H4806" s="125">
        <v>2688.1139900000003</v>
      </c>
      <c r="I4806" s="121"/>
      <c r="J4806" s="125"/>
      <c r="K4806" s="121"/>
      <c r="L4806" s="121"/>
      <c r="M4806" s="121"/>
    </row>
    <row r="4807" spans="1:13" x14ac:dyDescent="0.2">
      <c r="A4807" s="122">
        <v>42204</v>
      </c>
      <c r="B4807" s="123">
        <v>11</v>
      </c>
      <c r="C4807" s="235"/>
      <c r="D4807" s="235"/>
      <c r="E4807" s="235"/>
      <c r="F4807" s="235"/>
      <c r="G4807" s="121"/>
      <c r="H4807" s="125">
        <v>2859.2651499999997</v>
      </c>
      <c r="I4807" s="121"/>
      <c r="J4807" s="125"/>
      <c r="K4807" s="121"/>
      <c r="L4807" s="121"/>
      <c r="M4807" s="121"/>
    </row>
    <row r="4808" spans="1:13" x14ac:dyDescent="0.2">
      <c r="A4808" s="122">
        <v>42204</v>
      </c>
      <c r="B4808" s="123">
        <v>12</v>
      </c>
      <c r="C4808" s="235"/>
      <c r="D4808" s="235"/>
      <c r="E4808" s="235"/>
      <c r="F4808" s="235"/>
      <c r="G4808" s="121"/>
      <c r="H4808" s="125">
        <v>3021.7615900000001</v>
      </c>
      <c r="I4808" s="121"/>
      <c r="J4808" s="125"/>
      <c r="K4808" s="121"/>
      <c r="L4808" s="121"/>
      <c r="M4808" s="121"/>
    </row>
    <row r="4809" spans="1:13" x14ac:dyDescent="0.2">
      <c r="A4809" s="122">
        <v>42204</v>
      </c>
      <c r="B4809" s="123">
        <v>13</v>
      </c>
      <c r="C4809" s="235"/>
      <c r="D4809" s="235"/>
      <c r="E4809" s="235"/>
      <c r="F4809" s="235"/>
      <c r="G4809" s="121"/>
      <c r="H4809" s="125">
        <v>3248.3854000000001</v>
      </c>
      <c r="I4809" s="121"/>
      <c r="J4809" s="125"/>
      <c r="K4809" s="121"/>
      <c r="L4809" s="121"/>
      <c r="M4809" s="121"/>
    </row>
    <row r="4810" spans="1:13" x14ac:dyDescent="0.2">
      <c r="A4810" s="122">
        <v>42204</v>
      </c>
      <c r="B4810" s="123">
        <v>14</v>
      </c>
      <c r="C4810" s="235"/>
      <c r="D4810" s="235"/>
      <c r="E4810" s="235"/>
      <c r="F4810" s="235"/>
      <c r="G4810" s="121"/>
      <c r="H4810" s="125">
        <v>3251.7548599999996</v>
      </c>
      <c r="I4810" s="121"/>
      <c r="J4810" s="125"/>
      <c r="K4810" s="121"/>
      <c r="L4810" s="121"/>
      <c r="M4810" s="121"/>
    </row>
    <row r="4811" spans="1:13" x14ac:dyDescent="0.2">
      <c r="A4811" s="122">
        <v>42204</v>
      </c>
      <c r="B4811" s="123">
        <v>15</v>
      </c>
      <c r="C4811" s="235"/>
      <c r="D4811" s="235"/>
      <c r="E4811" s="235"/>
      <c r="F4811" s="235"/>
      <c r="G4811" s="121"/>
      <c r="H4811" s="125">
        <v>3155.3012699999999</v>
      </c>
      <c r="I4811" s="121"/>
      <c r="J4811" s="125"/>
      <c r="K4811" s="121"/>
      <c r="L4811" s="121"/>
      <c r="M4811" s="121"/>
    </row>
    <row r="4812" spans="1:13" x14ac:dyDescent="0.2">
      <c r="A4812" s="122">
        <v>42204</v>
      </c>
      <c r="B4812" s="123">
        <v>16</v>
      </c>
      <c r="C4812" s="235"/>
      <c r="D4812" s="235"/>
      <c r="E4812" s="235"/>
      <c r="F4812" s="235"/>
      <c r="G4812" s="121"/>
      <c r="H4812" s="125">
        <v>3100.8739300000007</v>
      </c>
      <c r="I4812" s="121"/>
      <c r="J4812" s="125"/>
      <c r="K4812" s="121"/>
      <c r="L4812" s="121"/>
      <c r="M4812" s="121"/>
    </row>
    <row r="4813" spans="1:13" x14ac:dyDescent="0.2">
      <c r="A4813" s="122">
        <v>42204</v>
      </c>
      <c r="B4813" s="123">
        <v>17</v>
      </c>
      <c r="C4813" s="235"/>
      <c r="D4813" s="235"/>
      <c r="E4813" s="235"/>
      <c r="F4813" s="235"/>
      <c r="G4813" s="121"/>
      <c r="H4813" s="125">
        <v>3127.3801899999999</v>
      </c>
      <c r="I4813" s="121"/>
      <c r="J4813" s="125"/>
      <c r="K4813" s="121"/>
      <c r="L4813" s="121"/>
      <c r="M4813" s="121"/>
    </row>
    <row r="4814" spans="1:13" x14ac:dyDescent="0.2">
      <c r="A4814" s="122">
        <v>42204</v>
      </c>
      <c r="B4814" s="123">
        <v>18</v>
      </c>
      <c r="C4814" s="235"/>
      <c r="D4814" s="235"/>
      <c r="E4814" s="235"/>
      <c r="F4814" s="235"/>
      <c r="G4814" s="121"/>
      <c r="H4814" s="125">
        <v>3122.3227599999991</v>
      </c>
      <c r="I4814" s="121"/>
      <c r="J4814" s="125"/>
      <c r="K4814" s="121"/>
      <c r="L4814" s="121"/>
      <c r="M4814" s="121"/>
    </row>
    <row r="4815" spans="1:13" x14ac:dyDescent="0.2">
      <c r="A4815" s="122">
        <v>42204</v>
      </c>
      <c r="B4815" s="123">
        <v>19</v>
      </c>
      <c r="C4815" s="235"/>
      <c r="D4815" s="235"/>
      <c r="E4815" s="235"/>
      <c r="F4815" s="235"/>
      <c r="G4815" s="121"/>
      <c r="H4815" s="125">
        <v>3153.2736299999997</v>
      </c>
      <c r="I4815" s="121"/>
      <c r="J4815" s="125"/>
      <c r="K4815" s="121"/>
      <c r="L4815" s="121"/>
      <c r="M4815" s="121"/>
    </row>
    <row r="4816" spans="1:13" x14ac:dyDescent="0.2">
      <c r="A4816" s="122">
        <v>42204</v>
      </c>
      <c r="B4816" s="123">
        <v>20</v>
      </c>
      <c r="C4816" s="235"/>
      <c r="D4816" s="235"/>
      <c r="E4816" s="235"/>
      <c r="F4816" s="235"/>
      <c r="G4816" s="121"/>
      <c r="H4816" s="125">
        <v>3200.2895199999998</v>
      </c>
      <c r="I4816" s="121"/>
      <c r="J4816" s="125"/>
      <c r="K4816" s="121"/>
      <c r="L4816" s="121"/>
      <c r="M4816" s="121"/>
    </row>
    <row r="4817" spans="1:13" x14ac:dyDescent="0.2">
      <c r="A4817" s="122">
        <v>42204</v>
      </c>
      <c r="B4817" s="123">
        <v>21</v>
      </c>
      <c r="C4817" s="235"/>
      <c r="D4817" s="235"/>
      <c r="E4817" s="235"/>
      <c r="F4817" s="235"/>
      <c r="G4817" s="121"/>
      <c r="H4817" s="125">
        <v>3055.7004300000003</v>
      </c>
      <c r="I4817" s="121"/>
      <c r="J4817" s="125"/>
      <c r="K4817" s="121"/>
      <c r="L4817" s="121"/>
      <c r="M4817" s="121"/>
    </row>
    <row r="4818" spans="1:13" x14ac:dyDescent="0.2">
      <c r="A4818" s="122">
        <v>42204</v>
      </c>
      <c r="B4818" s="123">
        <v>22</v>
      </c>
      <c r="C4818" s="235"/>
      <c r="D4818" s="235"/>
      <c r="E4818" s="235"/>
      <c r="F4818" s="235"/>
      <c r="G4818" s="121"/>
      <c r="H4818" s="125">
        <v>2802.4113299999999</v>
      </c>
      <c r="I4818" s="121"/>
      <c r="J4818" s="125"/>
      <c r="K4818" s="121"/>
      <c r="L4818" s="121"/>
      <c r="M4818" s="121"/>
    </row>
    <row r="4819" spans="1:13" x14ac:dyDescent="0.2">
      <c r="A4819" s="122">
        <v>42204</v>
      </c>
      <c r="B4819" s="123">
        <v>23</v>
      </c>
      <c r="C4819" s="235"/>
      <c r="D4819" s="235"/>
      <c r="E4819" s="235"/>
      <c r="F4819" s="235"/>
      <c r="G4819" s="121"/>
      <c r="H4819" s="125">
        <v>2527.4885199999999</v>
      </c>
      <c r="I4819" s="121"/>
      <c r="J4819" s="125"/>
      <c r="K4819" s="121"/>
      <c r="L4819" s="121"/>
      <c r="M4819" s="121"/>
    </row>
    <row r="4820" spans="1:13" x14ac:dyDescent="0.2">
      <c r="A4820" s="122">
        <v>42204</v>
      </c>
      <c r="B4820" s="123">
        <v>24</v>
      </c>
      <c r="C4820" s="235"/>
      <c r="D4820" s="235"/>
      <c r="E4820" s="235"/>
      <c r="F4820" s="235"/>
      <c r="G4820" s="121"/>
      <c r="H4820" s="125">
        <v>2334.9755499999997</v>
      </c>
      <c r="I4820" s="121"/>
      <c r="J4820" s="125"/>
      <c r="K4820" s="121"/>
      <c r="L4820" s="121"/>
      <c r="M4820" s="121"/>
    </row>
    <row r="4821" spans="1:13" x14ac:dyDescent="0.2">
      <c r="A4821" s="122">
        <v>42205</v>
      </c>
      <c r="B4821" s="123">
        <v>1</v>
      </c>
      <c r="C4821" s="235"/>
      <c r="D4821" s="235"/>
      <c r="E4821" s="235"/>
      <c r="F4821" s="235"/>
      <c r="G4821" s="121"/>
      <c r="H4821" s="125">
        <v>2212.0038100000002</v>
      </c>
      <c r="I4821" s="121"/>
      <c r="J4821" s="125"/>
      <c r="K4821" s="121"/>
      <c r="L4821" s="121"/>
      <c r="M4821" s="121"/>
    </row>
    <row r="4822" spans="1:13" x14ac:dyDescent="0.2">
      <c r="A4822" s="122">
        <v>42205</v>
      </c>
      <c r="B4822" s="123">
        <v>2</v>
      </c>
      <c r="C4822" s="235"/>
      <c r="D4822" s="235"/>
      <c r="E4822" s="235"/>
      <c r="F4822" s="235"/>
      <c r="G4822" s="121"/>
      <c r="H4822" s="125">
        <v>2172.98263</v>
      </c>
      <c r="I4822" s="121"/>
      <c r="J4822" s="125"/>
      <c r="K4822" s="121"/>
      <c r="L4822" s="121"/>
      <c r="M4822" s="121"/>
    </row>
    <row r="4823" spans="1:13" x14ac:dyDescent="0.2">
      <c r="A4823" s="122">
        <v>42205</v>
      </c>
      <c r="B4823" s="123">
        <v>3</v>
      </c>
      <c r="C4823" s="235"/>
      <c r="D4823" s="235"/>
      <c r="E4823" s="235"/>
      <c r="F4823" s="235"/>
      <c r="G4823" s="121"/>
      <c r="H4823" s="125">
        <v>2141.1113500000001</v>
      </c>
      <c r="I4823" s="121"/>
      <c r="J4823" s="125"/>
      <c r="K4823" s="121"/>
      <c r="L4823" s="121"/>
      <c r="M4823" s="121"/>
    </row>
    <row r="4824" spans="1:13" x14ac:dyDescent="0.2">
      <c r="A4824" s="122">
        <v>42205</v>
      </c>
      <c r="B4824" s="123">
        <v>4</v>
      </c>
      <c r="C4824" s="235"/>
      <c r="D4824" s="235"/>
      <c r="E4824" s="235"/>
      <c r="F4824" s="235"/>
      <c r="G4824" s="121"/>
      <c r="H4824" s="125">
        <v>2191.02459</v>
      </c>
      <c r="I4824" s="121"/>
      <c r="J4824" s="125"/>
      <c r="K4824" s="121"/>
      <c r="L4824" s="121"/>
      <c r="M4824" s="121"/>
    </row>
    <row r="4825" spans="1:13" x14ac:dyDescent="0.2">
      <c r="A4825" s="122">
        <v>42205</v>
      </c>
      <c r="B4825" s="123">
        <v>5</v>
      </c>
      <c r="C4825" s="235"/>
      <c r="D4825" s="235"/>
      <c r="E4825" s="235"/>
      <c r="F4825" s="235"/>
      <c r="G4825" s="121"/>
      <c r="H4825" s="125">
        <v>2316.00065</v>
      </c>
      <c r="I4825" s="121"/>
      <c r="J4825" s="125"/>
      <c r="K4825" s="121"/>
      <c r="L4825" s="121"/>
      <c r="M4825" s="121"/>
    </row>
    <row r="4826" spans="1:13" x14ac:dyDescent="0.2">
      <c r="A4826" s="122">
        <v>42205</v>
      </c>
      <c r="B4826" s="123">
        <v>6</v>
      </c>
      <c r="C4826" s="235"/>
      <c r="D4826" s="235"/>
      <c r="E4826" s="235"/>
      <c r="F4826" s="235"/>
      <c r="G4826" s="121"/>
      <c r="H4826" s="125">
        <v>2485.2080299999998</v>
      </c>
      <c r="I4826" s="121"/>
      <c r="J4826" s="125"/>
      <c r="K4826" s="121"/>
      <c r="L4826" s="121"/>
      <c r="M4826" s="121"/>
    </row>
    <row r="4827" spans="1:13" x14ac:dyDescent="0.2">
      <c r="A4827" s="122">
        <v>42205</v>
      </c>
      <c r="B4827" s="123">
        <v>7</v>
      </c>
      <c r="C4827" s="235"/>
      <c r="D4827" s="235"/>
      <c r="E4827" s="235"/>
      <c r="F4827" s="235"/>
      <c r="G4827" s="121"/>
      <c r="H4827" s="125">
        <v>2690.01629</v>
      </c>
      <c r="I4827" s="121"/>
      <c r="J4827" s="125"/>
      <c r="K4827" s="121"/>
      <c r="L4827" s="121"/>
      <c r="M4827" s="121"/>
    </row>
    <row r="4828" spans="1:13" x14ac:dyDescent="0.2">
      <c r="A4828" s="122">
        <v>42205</v>
      </c>
      <c r="B4828" s="123">
        <v>8</v>
      </c>
      <c r="C4828" s="235"/>
      <c r="D4828" s="235"/>
      <c r="E4828" s="235"/>
      <c r="F4828" s="235"/>
      <c r="G4828" s="121"/>
      <c r="H4828" s="125">
        <v>2889.7899399999997</v>
      </c>
      <c r="I4828" s="121"/>
      <c r="J4828" s="125"/>
      <c r="K4828" s="121"/>
      <c r="L4828" s="121"/>
      <c r="M4828" s="121"/>
    </row>
    <row r="4829" spans="1:13" x14ac:dyDescent="0.2">
      <c r="A4829" s="122">
        <v>42205</v>
      </c>
      <c r="B4829" s="123">
        <v>9</v>
      </c>
      <c r="C4829" s="235"/>
      <c r="D4829" s="235"/>
      <c r="E4829" s="235"/>
      <c r="F4829" s="235"/>
      <c r="G4829" s="121"/>
      <c r="H4829" s="125">
        <v>3023.4298399999998</v>
      </c>
      <c r="I4829" s="121"/>
      <c r="J4829" s="125"/>
      <c r="K4829" s="121"/>
      <c r="L4829" s="121"/>
      <c r="M4829" s="121"/>
    </row>
    <row r="4830" spans="1:13" x14ac:dyDescent="0.2">
      <c r="A4830" s="122">
        <v>42205</v>
      </c>
      <c r="B4830" s="123">
        <v>10</v>
      </c>
      <c r="C4830" s="235"/>
      <c r="D4830" s="235"/>
      <c r="E4830" s="235"/>
      <c r="F4830" s="235"/>
      <c r="G4830" s="121"/>
      <c r="H4830" s="125">
        <v>3134.7738200000003</v>
      </c>
      <c r="I4830" s="121"/>
      <c r="J4830" s="125"/>
      <c r="K4830" s="121"/>
      <c r="L4830" s="121"/>
      <c r="M4830" s="121"/>
    </row>
    <row r="4831" spans="1:13" x14ac:dyDescent="0.2">
      <c r="A4831" s="122">
        <v>42205</v>
      </c>
      <c r="B4831" s="123">
        <v>11</v>
      </c>
      <c r="C4831" s="235"/>
      <c r="D4831" s="235"/>
      <c r="E4831" s="235"/>
      <c r="F4831" s="235"/>
      <c r="G4831" s="121"/>
      <c r="H4831" s="125">
        <v>3219.4811899999995</v>
      </c>
      <c r="I4831" s="121"/>
      <c r="J4831" s="125"/>
      <c r="K4831" s="121"/>
      <c r="L4831" s="121"/>
      <c r="M4831" s="121"/>
    </row>
    <row r="4832" spans="1:13" x14ac:dyDescent="0.2">
      <c r="A4832" s="122">
        <v>42205</v>
      </c>
      <c r="B4832" s="123">
        <v>12</v>
      </c>
      <c r="C4832" s="235"/>
      <c r="D4832" s="235"/>
      <c r="E4832" s="235"/>
      <c r="F4832" s="235"/>
      <c r="G4832" s="121"/>
      <c r="H4832" s="125">
        <v>3270.8109100000001</v>
      </c>
      <c r="I4832" s="121"/>
      <c r="J4832" s="125"/>
      <c r="K4832" s="121"/>
      <c r="L4832" s="121"/>
      <c r="M4832" s="121"/>
    </row>
    <row r="4833" spans="1:13" x14ac:dyDescent="0.2">
      <c r="A4833" s="122">
        <v>42205</v>
      </c>
      <c r="B4833" s="123">
        <v>13</v>
      </c>
      <c r="C4833" s="235"/>
      <c r="D4833" s="235"/>
      <c r="E4833" s="235"/>
      <c r="F4833" s="235"/>
      <c r="G4833" s="121"/>
      <c r="H4833" s="125">
        <v>3330.1527700000001</v>
      </c>
      <c r="I4833" s="121"/>
      <c r="J4833" s="125"/>
      <c r="K4833" s="121"/>
      <c r="L4833" s="121"/>
      <c r="M4833" s="121"/>
    </row>
    <row r="4834" spans="1:13" x14ac:dyDescent="0.2">
      <c r="A4834" s="122">
        <v>42205</v>
      </c>
      <c r="B4834" s="123">
        <v>14</v>
      </c>
      <c r="C4834" s="235"/>
      <c r="D4834" s="235"/>
      <c r="E4834" s="235"/>
      <c r="F4834" s="235"/>
      <c r="G4834" s="121"/>
      <c r="H4834" s="125">
        <v>3401.0471200000002</v>
      </c>
      <c r="I4834" s="121"/>
      <c r="J4834" s="125"/>
      <c r="K4834" s="121"/>
      <c r="L4834" s="121"/>
      <c r="M4834" s="121"/>
    </row>
    <row r="4835" spans="1:13" x14ac:dyDescent="0.2">
      <c r="A4835" s="122">
        <v>42205</v>
      </c>
      <c r="B4835" s="123">
        <v>15</v>
      </c>
      <c r="C4835" s="235"/>
      <c r="D4835" s="235"/>
      <c r="E4835" s="235"/>
      <c r="F4835" s="235"/>
      <c r="G4835" s="121"/>
      <c r="H4835" s="125">
        <v>3482.9405099999999</v>
      </c>
      <c r="I4835" s="121"/>
      <c r="J4835" s="125"/>
      <c r="K4835" s="121"/>
      <c r="L4835" s="121"/>
      <c r="M4835" s="121"/>
    </row>
    <row r="4836" spans="1:13" x14ac:dyDescent="0.2">
      <c r="A4836" s="122">
        <v>42205</v>
      </c>
      <c r="B4836" s="123">
        <v>16</v>
      </c>
      <c r="C4836" s="235"/>
      <c r="D4836" s="235"/>
      <c r="E4836" s="235"/>
      <c r="F4836" s="235"/>
      <c r="G4836" s="121"/>
      <c r="H4836" s="125">
        <v>3545.43208</v>
      </c>
      <c r="I4836" s="121"/>
      <c r="J4836" s="125"/>
      <c r="K4836" s="121"/>
      <c r="L4836" s="121"/>
      <c r="M4836" s="121"/>
    </row>
    <row r="4837" spans="1:13" x14ac:dyDescent="0.2">
      <c r="A4837" s="122">
        <v>42205</v>
      </c>
      <c r="B4837" s="123">
        <v>17</v>
      </c>
      <c r="C4837" s="235"/>
      <c r="D4837" s="235"/>
      <c r="E4837" s="235"/>
      <c r="F4837" s="235"/>
      <c r="G4837" s="121"/>
      <c r="H4837" s="125">
        <v>3535.1508100000001</v>
      </c>
      <c r="I4837" s="121"/>
      <c r="J4837" s="125"/>
      <c r="K4837" s="121"/>
      <c r="L4837" s="121"/>
      <c r="M4837" s="121"/>
    </row>
    <row r="4838" spans="1:13" x14ac:dyDescent="0.2">
      <c r="A4838" s="122">
        <v>42205</v>
      </c>
      <c r="B4838" s="123">
        <v>18</v>
      </c>
      <c r="C4838" s="235"/>
      <c r="D4838" s="235"/>
      <c r="E4838" s="235"/>
      <c r="F4838" s="235"/>
      <c r="G4838" s="121"/>
      <c r="H4838" s="125">
        <v>3411.22541</v>
      </c>
      <c r="I4838" s="121"/>
      <c r="J4838" s="125"/>
      <c r="K4838" s="121"/>
      <c r="L4838" s="121"/>
      <c r="M4838" s="121"/>
    </row>
    <row r="4839" spans="1:13" x14ac:dyDescent="0.2">
      <c r="A4839" s="122">
        <v>42205</v>
      </c>
      <c r="B4839" s="123">
        <v>19</v>
      </c>
      <c r="C4839" s="235"/>
      <c r="D4839" s="235"/>
      <c r="E4839" s="235"/>
      <c r="F4839" s="235"/>
      <c r="G4839" s="121"/>
      <c r="H4839" s="125">
        <v>3311.3640800000003</v>
      </c>
      <c r="I4839" s="121"/>
      <c r="J4839" s="125"/>
      <c r="K4839" s="121"/>
      <c r="L4839" s="121"/>
      <c r="M4839" s="121"/>
    </row>
    <row r="4840" spans="1:13" x14ac:dyDescent="0.2">
      <c r="A4840" s="122">
        <v>42205</v>
      </c>
      <c r="B4840" s="123">
        <v>20</v>
      </c>
      <c r="C4840" s="235"/>
      <c r="D4840" s="235"/>
      <c r="E4840" s="235"/>
      <c r="F4840" s="235"/>
      <c r="G4840" s="121"/>
      <c r="H4840" s="125">
        <v>3365.5762499999996</v>
      </c>
      <c r="I4840" s="121"/>
      <c r="J4840" s="125"/>
      <c r="K4840" s="121"/>
      <c r="L4840" s="121"/>
      <c r="M4840" s="121"/>
    </row>
    <row r="4841" spans="1:13" x14ac:dyDescent="0.2">
      <c r="A4841" s="122">
        <v>42205</v>
      </c>
      <c r="B4841" s="123">
        <v>21</v>
      </c>
      <c r="C4841" s="235"/>
      <c r="D4841" s="235"/>
      <c r="E4841" s="235"/>
      <c r="F4841" s="235"/>
      <c r="G4841" s="121"/>
      <c r="H4841" s="125">
        <v>3197.8448399999997</v>
      </c>
      <c r="I4841" s="121"/>
      <c r="J4841" s="125"/>
      <c r="K4841" s="121"/>
      <c r="L4841" s="121"/>
      <c r="M4841" s="121"/>
    </row>
    <row r="4842" spans="1:13" x14ac:dyDescent="0.2">
      <c r="A4842" s="122">
        <v>42205</v>
      </c>
      <c r="B4842" s="123">
        <v>22</v>
      </c>
      <c r="C4842" s="235"/>
      <c r="D4842" s="235"/>
      <c r="E4842" s="235"/>
      <c r="F4842" s="235"/>
      <c r="G4842" s="121"/>
      <c r="H4842" s="125">
        <v>2883.6405399999999</v>
      </c>
      <c r="I4842" s="121"/>
      <c r="J4842" s="125"/>
      <c r="K4842" s="121"/>
      <c r="L4842" s="121"/>
      <c r="M4842" s="121"/>
    </row>
    <row r="4843" spans="1:13" x14ac:dyDescent="0.2">
      <c r="A4843" s="122">
        <v>42205</v>
      </c>
      <c r="B4843" s="123">
        <v>23</v>
      </c>
      <c r="C4843" s="235"/>
      <c r="D4843" s="235"/>
      <c r="E4843" s="235"/>
      <c r="F4843" s="235"/>
      <c r="G4843" s="121"/>
      <c r="H4843" s="125">
        <v>2569.9344000000001</v>
      </c>
      <c r="I4843" s="121"/>
      <c r="J4843" s="125"/>
      <c r="K4843" s="121"/>
      <c r="L4843" s="121"/>
      <c r="M4843" s="121"/>
    </row>
    <row r="4844" spans="1:13" x14ac:dyDescent="0.2">
      <c r="A4844" s="122">
        <v>42205</v>
      </c>
      <c r="B4844" s="123">
        <v>24</v>
      </c>
      <c r="C4844" s="235"/>
      <c r="D4844" s="235"/>
      <c r="E4844" s="235"/>
      <c r="F4844" s="235"/>
      <c r="G4844" s="121"/>
      <c r="H4844" s="125">
        <v>2340.1246800000004</v>
      </c>
      <c r="I4844" s="121"/>
      <c r="J4844" s="125"/>
      <c r="K4844" s="121"/>
      <c r="L4844" s="121"/>
      <c r="M4844" s="121"/>
    </row>
    <row r="4845" spans="1:13" x14ac:dyDescent="0.2">
      <c r="A4845" s="122">
        <v>42206</v>
      </c>
      <c r="B4845" s="123">
        <v>1</v>
      </c>
      <c r="C4845" s="235"/>
      <c r="D4845" s="235"/>
      <c r="E4845" s="235"/>
      <c r="F4845" s="235"/>
      <c r="G4845" s="121"/>
      <c r="H4845" s="125">
        <v>2191.2300499999997</v>
      </c>
      <c r="I4845" s="121"/>
      <c r="J4845" s="125"/>
      <c r="K4845" s="121"/>
      <c r="L4845" s="121"/>
      <c r="M4845" s="121"/>
    </row>
    <row r="4846" spans="1:13" x14ac:dyDescent="0.2">
      <c r="A4846" s="122">
        <v>42206</v>
      </c>
      <c r="B4846" s="123">
        <v>2</v>
      </c>
      <c r="C4846" s="235"/>
      <c r="D4846" s="235"/>
      <c r="E4846" s="235"/>
      <c r="F4846" s="235"/>
      <c r="G4846" s="121"/>
      <c r="H4846" s="125">
        <v>2124.84265</v>
      </c>
      <c r="I4846" s="121"/>
      <c r="J4846" s="125"/>
      <c r="K4846" s="121"/>
      <c r="L4846" s="121"/>
      <c r="M4846" s="121"/>
    </row>
    <row r="4847" spans="1:13" x14ac:dyDescent="0.2">
      <c r="A4847" s="122">
        <v>42206</v>
      </c>
      <c r="B4847" s="123">
        <v>3</v>
      </c>
      <c r="C4847" s="235"/>
      <c r="D4847" s="235"/>
      <c r="E4847" s="235"/>
      <c r="F4847" s="235"/>
      <c r="G4847" s="121"/>
      <c r="H4847" s="125">
        <v>2076.90823</v>
      </c>
      <c r="I4847" s="121"/>
      <c r="J4847" s="125"/>
      <c r="K4847" s="121"/>
      <c r="L4847" s="121"/>
      <c r="M4847" s="121"/>
    </row>
    <row r="4848" spans="1:13" x14ac:dyDescent="0.2">
      <c r="A4848" s="122">
        <v>42206</v>
      </c>
      <c r="B4848" s="123">
        <v>4</v>
      </c>
      <c r="C4848" s="235"/>
      <c r="D4848" s="235"/>
      <c r="E4848" s="235"/>
      <c r="F4848" s="235"/>
      <c r="G4848" s="121"/>
      <c r="H4848" s="125">
        <v>2128.59728</v>
      </c>
      <c r="I4848" s="121"/>
      <c r="J4848" s="125"/>
      <c r="K4848" s="121"/>
      <c r="L4848" s="121"/>
      <c r="M4848" s="121"/>
    </row>
    <row r="4849" spans="1:13" x14ac:dyDescent="0.2">
      <c r="A4849" s="122">
        <v>42206</v>
      </c>
      <c r="B4849" s="123">
        <v>5</v>
      </c>
      <c r="C4849" s="235"/>
      <c r="D4849" s="235"/>
      <c r="E4849" s="235"/>
      <c r="F4849" s="235"/>
      <c r="G4849" s="121"/>
      <c r="H4849" s="125">
        <v>2250.1966600000001</v>
      </c>
      <c r="I4849" s="121"/>
      <c r="J4849" s="125"/>
      <c r="K4849" s="121"/>
      <c r="L4849" s="121"/>
      <c r="M4849" s="121"/>
    </row>
    <row r="4850" spans="1:13" x14ac:dyDescent="0.2">
      <c r="A4850" s="122">
        <v>42206</v>
      </c>
      <c r="B4850" s="123">
        <v>6</v>
      </c>
      <c r="C4850" s="235"/>
      <c r="D4850" s="235"/>
      <c r="E4850" s="235"/>
      <c r="F4850" s="235"/>
      <c r="G4850" s="121"/>
      <c r="H4850" s="125">
        <v>2420.1371300000001</v>
      </c>
      <c r="I4850" s="121"/>
      <c r="J4850" s="125"/>
      <c r="K4850" s="121"/>
      <c r="L4850" s="121"/>
      <c r="M4850" s="121"/>
    </row>
    <row r="4851" spans="1:13" x14ac:dyDescent="0.2">
      <c r="A4851" s="122">
        <v>42206</v>
      </c>
      <c r="B4851" s="123">
        <v>7</v>
      </c>
      <c r="C4851" s="235"/>
      <c r="D4851" s="235"/>
      <c r="E4851" s="235"/>
      <c r="F4851" s="235"/>
      <c r="G4851" s="121"/>
      <c r="H4851" s="125">
        <v>2610.5652600000003</v>
      </c>
      <c r="I4851" s="121"/>
      <c r="J4851" s="125"/>
      <c r="K4851" s="121"/>
      <c r="L4851" s="121"/>
      <c r="M4851" s="121"/>
    </row>
    <row r="4852" spans="1:13" x14ac:dyDescent="0.2">
      <c r="A4852" s="122">
        <v>42206</v>
      </c>
      <c r="B4852" s="123">
        <v>8</v>
      </c>
      <c r="C4852" s="235"/>
      <c r="D4852" s="235"/>
      <c r="E4852" s="235"/>
      <c r="F4852" s="235"/>
      <c r="G4852" s="121"/>
      <c r="H4852" s="125">
        <v>2778.1015299999999</v>
      </c>
      <c r="I4852" s="121"/>
      <c r="J4852" s="125"/>
      <c r="K4852" s="121"/>
      <c r="L4852" s="121"/>
      <c r="M4852" s="121"/>
    </row>
    <row r="4853" spans="1:13" x14ac:dyDescent="0.2">
      <c r="A4853" s="122">
        <v>42206</v>
      </c>
      <c r="B4853" s="123">
        <v>9</v>
      </c>
      <c r="C4853" s="235"/>
      <c r="D4853" s="235"/>
      <c r="E4853" s="235"/>
      <c r="F4853" s="235"/>
      <c r="G4853" s="121"/>
      <c r="H4853" s="125">
        <v>2898.6285899999998</v>
      </c>
      <c r="I4853" s="121"/>
      <c r="J4853" s="125"/>
      <c r="K4853" s="121"/>
      <c r="L4853" s="121"/>
      <c r="M4853" s="121"/>
    </row>
    <row r="4854" spans="1:13" x14ac:dyDescent="0.2">
      <c r="A4854" s="122">
        <v>42206</v>
      </c>
      <c r="B4854" s="123">
        <v>10</v>
      </c>
      <c r="C4854" s="235"/>
      <c r="D4854" s="235"/>
      <c r="E4854" s="235"/>
      <c r="F4854" s="235"/>
      <c r="G4854" s="121"/>
      <c r="H4854" s="125">
        <v>3009.5081400000004</v>
      </c>
      <c r="I4854" s="121"/>
      <c r="J4854" s="125"/>
      <c r="K4854" s="121"/>
      <c r="L4854" s="121"/>
      <c r="M4854" s="121"/>
    </row>
    <row r="4855" spans="1:13" x14ac:dyDescent="0.2">
      <c r="A4855" s="122">
        <v>42206</v>
      </c>
      <c r="B4855" s="123">
        <v>11</v>
      </c>
      <c r="C4855" s="235"/>
      <c r="D4855" s="235"/>
      <c r="E4855" s="235"/>
      <c r="F4855" s="235"/>
      <c r="G4855" s="121"/>
      <c r="H4855" s="125">
        <v>3055.3361099999997</v>
      </c>
      <c r="I4855" s="121"/>
      <c r="J4855" s="125"/>
      <c r="K4855" s="121"/>
      <c r="L4855" s="121"/>
      <c r="M4855" s="121"/>
    </row>
    <row r="4856" spans="1:13" x14ac:dyDescent="0.2">
      <c r="A4856" s="122">
        <v>42206</v>
      </c>
      <c r="B4856" s="123">
        <v>12</v>
      </c>
      <c r="C4856" s="235"/>
      <c r="D4856" s="235"/>
      <c r="E4856" s="235"/>
      <c r="F4856" s="235"/>
      <c r="G4856" s="121"/>
      <c r="H4856" s="125">
        <v>3087.9085399999999</v>
      </c>
      <c r="I4856" s="121"/>
      <c r="J4856" s="125"/>
      <c r="K4856" s="121"/>
      <c r="L4856" s="121"/>
      <c r="M4856" s="121"/>
    </row>
    <row r="4857" spans="1:13" x14ac:dyDescent="0.2">
      <c r="A4857" s="122">
        <v>42206</v>
      </c>
      <c r="B4857" s="123">
        <v>13</v>
      </c>
      <c r="C4857" s="235"/>
      <c r="D4857" s="235"/>
      <c r="E4857" s="235"/>
      <c r="F4857" s="235"/>
      <c r="G4857" s="121"/>
      <c r="H4857" s="125">
        <v>3112.1703300000004</v>
      </c>
      <c r="I4857" s="121"/>
      <c r="J4857" s="125"/>
      <c r="K4857" s="121"/>
      <c r="L4857" s="121"/>
      <c r="M4857" s="121"/>
    </row>
    <row r="4858" spans="1:13" x14ac:dyDescent="0.2">
      <c r="A4858" s="122">
        <v>42206</v>
      </c>
      <c r="B4858" s="123">
        <v>14</v>
      </c>
      <c r="C4858" s="235"/>
      <c r="D4858" s="235"/>
      <c r="E4858" s="235"/>
      <c r="F4858" s="235"/>
      <c r="G4858" s="121"/>
      <c r="H4858" s="125">
        <v>3160.9614500000002</v>
      </c>
      <c r="I4858" s="121"/>
      <c r="J4858" s="125"/>
      <c r="K4858" s="121"/>
      <c r="L4858" s="121"/>
      <c r="M4858" s="121"/>
    </row>
    <row r="4859" spans="1:13" x14ac:dyDescent="0.2">
      <c r="A4859" s="122">
        <v>42206</v>
      </c>
      <c r="B4859" s="123">
        <v>15</v>
      </c>
      <c r="C4859" s="235"/>
      <c r="D4859" s="235"/>
      <c r="E4859" s="235"/>
      <c r="F4859" s="235"/>
      <c r="G4859" s="121"/>
      <c r="H4859" s="125">
        <v>3215.9991299999997</v>
      </c>
      <c r="I4859" s="121"/>
      <c r="J4859" s="125"/>
      <c r="K4859" s="121"/>
      <c r="L4859" s="121"/>
      <c r="M4859" s="121"/>
    </row>
    <row r="4860" spans="1:13" x14ac:dyDescent="0.2">
      <c r="A4860" s="122">
        <v>42206</v>
      </c>
      <c r="B4860" s="123">
        <v>16</v>
      </c>
      <c r="C4860" s="235"/>
      <c r="D4860" s="235"/>
      <c r="E4860" s="235"/>
      <c r="F4860" s="235"/>
      <c r="G4860" s="121"/>
      <c r="H4860" s="125">
        <v>3270.9480600000002</v>
      </c>
      <c r="I4860" s="121"/>
      <c r="J4860" s="125"/>
      <c r="K4860" s="121"/>
      <c r="L4860" s="121"/>
      <c r="M4860" s="121"/>
    </row>
    <row r="4861" spans="1:13" x14ac:dyDescent="0.2">
      <c r="A4861" s="122">
        <v>42206</v>
      </c>
      <c r="B4861" s="123">
        <v>17</v>
      </c>
      <c r="C4861" s="235"/>
      <c r="D4861" s="235"/>
      <c r="E4861" s="235"/>
      <c r="F4861" s="235"/>
      <c r="G4861" s="121"/>
      <c r="H4861" s="125">
        <v>3276.5934900000002</v>
      </c>
      <c r="I4861" s="121"/>
      <c r="J4861" s="125"/>
      <c r="K4861" s="121"/>
      <c r="L4861" s="121"/>
      <c r="M4861" s="121"/>
    </row>
    <row r="4862" spans="1:13" x14ac:dyDescent="0.2">
      <c r="A4862" s="122">
        <v>42206</v>
      </c>
      <c r="B4862" s="123">
        <v>18</v>
      </c>
      <c r="C4862" s="235"/>
      <c r="D4862" s="235"/>
      <c r="E4862" s="235"/>
      <c r="F4862" s="235"/>
      <c r="G4862" s="121"/>
      <c r="H4862" s="125">
        <v>3184.86283</v>
      </c>
      <c r="I4862" s="121"/>
      <c r="J4862" s="125"/>
      <c r="K4862" s="121"/>
      <c r="L4862" s="121"/>
      <c r="M4862" s="121"/>
    </row>
    <row r="4863" spans="1:13" x14ac:dyDescent="0.2">
      <c r="A4863" s="122">
        <v>42206</v>
      </c>
      <c r="B4863" s="123">
        <v>19</v>
      </c>
      <c r="C4863" s="235"/>
      <c r="D4863" s="235"/>
      <c r="E4863" s="235"/>
      <c r="F4863" s="235"/>
      <c r="G4863" s="121"/>
      <c r="H4863" s="125">
        <v>3142.2548900000002</v>
      </c>
      <c r="I4863" s="121"/>
      <c r="J4863" s="125"/>
      <c r="K4863" s="121"/>
      <c r="L4863" s="121"/>
      <c r="M4863" s="121"/>
    </row>
    <row r="4864" spans="1:13" x14ac:dyDescent="0.2">
      <c r="A4864" s="122">
        <v>42206</v>
      </c>
      <c r="B4864" s="123">
        <v>20</v>
      </c>
      <c r="C4864" s="235"/>
      <c r="D4864" s="235"/>
      <c r="E4864" s="235"/>
      <c r="F4864" s="235"/>
      <c r="G4864" s="121"/>
      <c r="H4864" s="125">
        <v>3234.2268399999998</v>
      </c>
      <c r="I4864" s="121"/>
      <c r="J4864" s="125"/>
      <c r="K4864" s="121"/>
      <c r="L4864" s="121"/>
      <c r="M4864" s="121"/>
    </row>
    <row r="4865" spans="1:13" x14ac:dyDescent="0.2">
      <c r="A4865" s="122">
        <v>42206</v>
      </c>
      <c r="B4865" s="123">
        <v>21</v>
      </c>
      <c r="C4865" s="235"/>
      <c r="D4865" s="235"/>
      <c r="E4865" s="235"/>
      <c r="F4865" s="235"/>
      <c r="G4865" s="121"/>
      <c r="H4865" s="125">
        <v>3087.82278</v>
      </c>
      <c r="I4865" s="121"/>
      <c r="J4865" s="125"/>
      <c r="K4865" s="121"/>
      <c r="L4865" s="121"/>
      <c r="M4865" s="121"/>
    </row>
    <row r="4866" spans="1:13" x14ac:dyDescent="0.2">
      <c r="A4866" s="122">
        <v>42206</v>
      </c>
      <c r="B4866" s="123">
        <v>22</v>
      </c>
      <c r="C4866" s="235"/>
      <c r="D4866" s="235"/>
      <c r="E4866" s="235"/>
      <c r="F4866" s="235"/>
      <c r="G4866" s="121"/>
      <c r="H4866" s="125">
        <v>2812.7635499999997</v>
      </c>
      <c r="I4866" s="121"/>
      <c r="J4866" s="125"/>
      <c r="K4866" s="121"/>
      <c r="L4866" s="121"/>
      <c r="M4866" s="121"/>
    </row>
    <row r="4867" spans="1:13" x14ac:dyDescent="0.2">
      <c r="A4867" s="122">
        <v>42206</v>
      </c>
      <c r="B4867" s="123">
        <v>23</v>
      </c>
      <c r="C4867" s="235"/>
      <c r="D4867" s="235"/>
      <c r="E4867" s="235"/>
      <c r="F4867" s="235"/>
      <c r="G4867" s="121"/>
      <c r="H4867" s="125">
        <v>2516.1687999999995</v>
      </c>
      <c r="I4867" s="121"/>
      <c r="J4867" s="125"/>
      <c r="K4867" s="121"/>
      <c r="L4867" s="121"/>
      <c r="M4867" s="121"/>
    </row>
    <row r="4868" spans="1:13" x14ac:dyDescent="0.2">
      <c r="A4868" s="122">
        <v>42206</v>
      </c>
      <c r="B4868" s="123">
        <v>24</v>
      </c>
      <c r="C4868" s="235"/>
      <c r="D4868" s="235"/>
      <c r="E4868" s="235"/>
      <c r="F4868" s="235"/>
      <c r="G4868" s="121"/>
      <c r="H4868" s="125">
        <v>2288.4576200000001</v>
      </c>
      <c r="I4868" s="121"/>
      <c r="J4868" s="125"/>
      <c r="K4868" s="121"/>
      <c r="L4868" s="121"/>
      <c r="M4868" s="121"/>
    </row>
    <row r="4869" spans="1:13" x14ac:dyDescent="0.2">
      <c r="A4869" s="122">
        <v>42207</v>
      </c>
      <c r="B4869" s="123">
        <v>1</v>
      </c>
      <c r="C4869" s="235"/>
      <c r="D4869" s="235"/>
      <c r="E4869" s="235"/>
      <c r="F4869" s="235"/>
      <c r="G4869" s="121"/>
      <c r="H4869" s="125">
        <v>2151.6801600000003</v>
      </c>
      <c r="I4869" s="121"/>
      <c r="J4869" s="125"/>
      <c r="K4869" s="121"/>
      <c r="L4869" s="121"/>
      <c r="M4869" s="121"/>
    </row>
    <row r="4870" spans="1:13" x14ac:dyDescent="0.2">
      <c r="A4870" s="122">
        <v>42207</v>
      </c>
      <c r="B4870" s="123">
        <v>2</v>
      </c>
      <c r="C4870" s="235"/>
      <c r="D4870" s="235"/>
      <c r="E4870" s="235"/>
      <c r="F4870" s="235"/>
      <c r="G4870" s="121"/>
      <c r="H4870" s="125">
        <v>2086.1097</v>
      </c>
      <c r="I4870" s="121"/>
      <c r="J4870" s="125"/>
      <c r="K4870" s="121"/>
      <c r="L4870" s="121"/>
      <c r="M4870" s="121"/>
    </row>
    <row r="4871" spans="1:13" x14ac:dyDescent="0.2">
      <c r="A4871" s="122">
        <v>42207</v>
      </c>
      <c r="B4871" s="123">
        <v>3</v>
      </c>
      <c r="C4871" s="235"/>
      <c r="D4871" s="235"/>
      <c r="E4871" s="235"/>
      <c r="F4871" s="235"/>
      <c r="G4871" s="121"/>
      <c r="H4871" s="125">
        <v>2082.8314299999997</v>
      </c>
      <c r="I4871" s="121"/>
      <c r="J4871" s="125"/>
      <c r="K4871" s="121"/>
      <c r="L4871" s="121"/>
      <c r="M4871" s="121"/>
    </row>
    <row r="4872" spans="1:13" x14ac:dyDescent="0.2">
      <c r="A4872" s="122">
        <v>42207</v>
      </c>
      <c r="B4872" s="123">
        <v>4</v>
      </c>
      <c r="C4872" s="235"/>
      <c r="D4872" s="235"/>
      <c r="E4872" s="235"/>
      <c r="F4872" s="235"/>
      <c r="G4872" s="121"/>
      <c r="H4872" s="125">
        <v>2086.01424</v>
      </c>
      <c r="I4872" s="121"/>
      <c r="J4872" s="125"/>
      <c r="K4872" s="121"/>
      <c r="L4872" s="121"/>
      <c r="M4872" s="121"/>
    </row>
    <row r="4873" spans="1:13" x14ac:dyDescent="0.2">
      <c r="A4873" s="122">
        <v>42207</v>
      </c>
      <c r="B4873" s="123">
        <v>5</v>
      </c>
      <c r="C4873" s="235"/>
      <c r="D4873" s="235"/>
      <c r="E4873" s="235"/>
      <c r="F4873" s="235"/>
      <c r="G4873" s="121"/>
      <c r="H4873" s="125">
        <v>2237.57483</v>
      </c>
      <c r="I4873" s="121"/>
      <c r="J4873" s="125"/>
      <c r="K4873" s="121"/>
      <c r="L4873" s="121"/>
      <c r="M4873" s="121"/>
    </row>
    <row r="4874" spans="1:13" x14ac:dyDescent="0.2">
      <c r="A4874" s="122">
        <v>42207</v>
      </c>
      <c r="B4874" s="123">
        <v>6</v>
      </c>
      <c r="C4874" s="235"/>
      <c r="D4874" s="235"/>
      <c r="E4874" s="235"/>
      <c r="F4874" s="235"/>
      <c r="G4874" s="121"/>
      <c r="H4874" s="125">
        <v>2412.0365099999999</v>
      </c>
      <c r="I4874" s="121"/>
      <c r="J4874" s="125"/>
      <c r="K4874" s="121"/>
      <c r="L4874" s="121"/>
      <c r="M4874" s="121"/>
    </row>
    <row r="4875" spans="1:13" x14ac:dyDescent="0.2">
      <c r="A4875" s="122">
        <v>42207</v>
      </c>
      <c r="B4875" s="123">
        <v>7</v>
      </c>
      <c r="C4875" s="235"/>
      <c r="D4875" s="235"/>
      <c r="E4875" s="235"/>
      <c r="F4875" s="235"/>
      <c r="G4875" s="121"/>
      <c r="H4875" s="125">
        <v>2594.7924900000003</v>
      </c>
      <c r="I4875" s="121"/>
      <c r="J4875" s="125"/>
      <c r="K4875" s="121"/>
      <c r="L4875" s="121"/>
      <c r="M4875" s="121"/>
    </row>
    <row r="4876" spans="1:13" x14ac:dyDescent="0.2">
      <c r="A4876" s="122">
        <v>42207</v>
      </c>
      <c r="B4876" s="123">
        <v>8</v>
      </c>
      <c r="C4876" s="235"/>
      <c r="D4876" s="235"/>
      <c r="E4876" s="235"/>
      <c r="F4876" s="235"/>
      <c r="G4876" s="121"/>
      <c r="H4876" s="125">
        <v>2760.30629</v>
      </c>
      <c r="I4876" s="121"/>
      <c r="J4876" s="125"/>
      <c r="K4876" s="121"/>
      <c r="L4876" s="121"/>
      <c r="M4876" s="121"/>
    </row>
    <row r="4877" spans="1:13" x14ac:dyDescent="0.2">
      <c r="A4877" s="122">
        <v>42207</v>
      </c>
      <c r="B4877" s="123">
        <v>9</v>
      </c>
      <c r="C4877" s="235"/>
      <c r="D4877" s="235"/>
      <c r="E4877" s="235"/>
      <c r="F4877" s="235"/>
      <c r="G4877" s="121"/>
      <c r="H4877" s="125">
        <v>2887.4241099999995</v>
      </c>
      <c r="I4877" s="121"/>
      <c r="J4877" s="125"/>
      <c r="K4877" s="121"/>
      <c r="L4877" s="121"/>
      <c r="M4877" s="121"/>
    </row>
    <row r="4878" spans="1:13" x14ac:dyDescent="0.2">
      <c r="A4878" s="122">
        <v>42207</v>
      </c>
      <c r="B4878" s="123">
        <v>10</v>
      </c>
      <c r="C4878" s="235"/>
      <c r="D4878" s="235"/>
      <c r="E4878" s="235"/>
      <c r="F4878" s="235"/>
      <c r="G4878" s="121"/>
      <c r="H4878" s="125">
        <v>2995.9536699999999</v>
      </c>
      <c r="I4878" s="121"/>
      <c r="J4878" s="125"/>
      <c r="K4878" s="121"/>
      <c r="L4878" s="121"/>
      <c r="M4878" s="121"/>
    </row>
    <row r="4879" spans="1:13" x14ac:dyDescent="0.2">
      <c r="A4879" s="122">
        <v>42207</v>
      </c>
      <c r="B4879" s="123">
        <v>11</v>
      </c>
      <c r="C4879" s="235"/>
      <c r="D4879" s="235"/>
      <c r="E4879" s="235"/>
      <c r="F4879" s="235"/>
      <c r="G4879" s="121"/>
      <c r="H4879" s="125">
        <v>3076.7608</v>
      </c>
      <c r="I4879" s="121"/>
      <c r="J4879" s="125"/>
      <c r="K4879" s="121"/>
      <c r="L4879" s="121"/>
      <c r="M4879" s="121"/>
    </row>
    <row r="4880" spans="1:13" x14ac:dyDescent="0.2">
      <c r="A4880" s="122">
        <v>42207</v>
      </c>
      <c r="B4880" s="123">
        <v>12</v>
      </c>
      <c r="C4880" s="235"/>
      <c r="D4880" s="235"/>
      <c r="E4880" s="235"/>
      <c r="F4880" s="235"/>
      <c r="G4880" s="121"/>
      <c r="H4880" s="125">
        <v>3135.1813199999992</v>
      </c>
      <c r="I4880" s="121"/>
      <c r="J4880" s="125"/>
      <c r="K4880" s="121"/>
      <c r="L4880" s="121"/>
      <c r="M4880" s="121"/>
    </row>
    <row r="4881" spans="1:13" x14ac:dyDescent="0.2">
      <c r="A4881" s="122">
        <v>42207</v>
      </c>
      <c r="B4881" s="123">
        <v>13</v>
      </c>
      <c r="C4881" s="235"/>
      <c r="D4881" s="235"/>
      <c r="E4881" s="235"/>
      <c r="F4881" s="235"/>
      <c r="G4881" s="121"/>
      <c r="H4881" s="125">
        <v>3203.8870499999998</v>
      </c>
      <c r="I4881" s="121"/>
      <c r="J4881" s="125"/>
      <c r="K4881" s="121"/>
      <c r="L4881" s="121"/>
      <c r="M4881" s="121"/>
    </row>
    <row r="4882" spans="1:13" x14ac:dyDescent="0.2">
      <c r="A4882" s="122">
        <v>42207</v>
      </c>
      <c r="B4882" s="123">
        <v>14</v>
      </c>
      <c r="C4882" s="235"/>
      <c r="D4882" s="235"/>
      <c r="E4882" s="235"/>
      <c r="F4882" s="235"/>
      <c r="G4882" s="121"/>
      <c r="H4882" s="125">
        <v>3260.873</v>
      </c>
      <c r="I4882" s="121"/>
      <c r="J4882" s="125"/>
      <c r="K4882" s="121"/>
      <c r="L4882" s="121"/>
      <c r="M4882" s="121"/>
    </row>
    <row r="4883" spans="1:13" x14ac:dyDescent="0.2">
      <c r="A4883" s="122">
        <v>42207</v>
      </c>
      <c r="B4883" s="123">
        <v>15</v>
      </c>
      <c r="C4883" s="235"/>
      <c r="D4883" s="235"/>
      <c r="E4883" s="235"/>
      <c r="F4883" s="235"/>
      <c r="G4883" s="121"/>
      <c r="H4883" s="125">
        <v>3323.8232400000002</v>
      </c>
      <c r="I4883" s="121"/>
      <c r="J4883" s="125"/>
      <c r="K4883" s="121"/>
      <c r="L4883" s="121"/>
      <c r="M4883" s="121"/>
    </row>
    <row r="4884" spans="1:13" x14ac:dyDescent="0.2">
      <c r="A4884" s="122">
        <v>42207</v>
      </c>
      <c r="B4884" s="123">
        <v>16</v>
      </c>
      <c r="C4884" s="235"/>
      <c r="D4884" s="235"/>
      <c r="E4884" s="235"/>
      <c r="F4884" s="235"/>
      <c r="G4884" s="121"/>
      <c r="H4884" s="125">
        <v>3378.86078</v>
      </c>
      <c r="I4884" s="121"/>
      <c r="J4884" s="125"/>
      <c r="K4884" s="121"/>
      <c r="L4884" s="121"/>
      <c r="M4884" s="121"/>
    </row>
    <row r="4885" spans="1:13" x14ac:dyDescent="0.2">
      <c r="A4885" s="122">
        <v>42207</v>
      </c>
      <c r="B4885" s="123">
        <v>17</v>
      </c>
      <c r="C4885" s="235"/>
      <c r="D4885" s="235"/>
      <c r="E4885" s="235"/>
      <c r="F4885" s="235"/>
      <c r="G4885" s="121"/>
      <c r="H4885" s="125">
        <v>3392.8641300000004</v>
      </c>
      <c r="I4885" s="121"/>
      <c r="J4885" s="125"/>
      <c r="K4885" s="121"/>
      <c r="L4885" s="121"/>
      <c r="M4885" s="121"/>
    </row>
    <row r="4886" spans="1:13" x14ac:dyDescent="0.2">
      <c r="A4886" s="122">
        <v>42207</v>
      </c>
      <c r="B4886" s="123">
        <v>18</v>
      </c>
      <c r="C4886" s="235"/>
      <c r="D4886" s="235"/>
      <c r="E4886" s="235"/>
      <c r="F4886" s="235"/>
      <c r="G4886" s="121"/>
      <c r="H4886" s="125">
        <v>3312.6020899999999</v>
      </c>
      <c r="I4886" s="121"/>
      <c r="J4886" s="125"/>
      <c r="K4886" s="121"/>
      <c r="L4886" s="121"/>
      <c r="M4886" s="121"/>
    </row>
    <row r="4887" spans="1:13" x14ac:dyDescent="0.2">
      <c r="A4887" s="122">
        <v>42207</v>
      </c>
      <c r="B4887" s="123">
        <v>19</v>
      </c>
      <c r="C4887" s="235"/>
      <c r="D4887" s="235"/>
      <c r="E4887" s="235"/>
      <c r="F4887" s="235"/>
      <c r="G4887" s="121"/>
      <c r="H4887" s="125">
        <v>3237.3622599999999</v>
      </c>
      <c r="I4887" s="121"/>
      <c r="J4887" s="125"/>
      <c r="K4887" s="121"/>
      <c r="L4887" s="121"/>
      <c r="M4887" s="121"/>
    </row>
    <row r="4888" spans="1:13" x14ac:dyDescent="0.2">
      <c r="A4888" s="122">
        <v>42207</v>
      </c>
      <c r="B4888" s="123">
        <v>20</v>
      </c>
      <c r="C4888" s="235"/>
      <c r="D4888" s="235"/>
      <c r="E4888" s="235"/>
      <c r="F4888" s="235"/>
      <c r="G4888" s="121"/>
      <c r="H4888" s="125">
        <v>3284.2242100000003</v>
      </c>
      <c r="I4888" s="121"/>
      <c r="J4888" s="125"/>
      <c r="K4888" s="121"/>
      <c r="L4888" s="121"/>
      <c r="M4888" s="121"/>
    </row>
    <row r="4889" spans="1:13" x14ac:dyDescent="0.2">
      <c r="A4889" s="122">
        <v>42207</v>
      </c>
      <c r="B4889" s="123">
        <v>21</v>
      </c>
      <c r="C4889" s="235"/>
      <c r="D4889" s="235"/>
      <c r="E4889" s="235"/>
      <c r="F4889" s="235"/>
      <c r="G4889" s="121"/>
      <c r="H4889" s="125">
        <v>3138.6369900000009</v>
      </c>
      <c r="I4889" s="121"/>
      <c r="J4889" s="125"/>
      <c r="K4889" s="121"/>
      <c r="L4889" s="121"/>
      <c r="M4889" s="121"/>
    </row>
    <row r="4890" spans="1:13" x14ac:dyDescent="0.2">
      <c r="A4890" s="122">
        <v>42207</v>
      </c>
      <c r="B4890" s="123">
        <v>22</v>
      </c>
      <c r="C4890" s="235"/>
      <c r="D4890" s="235"/>
      <c r="E4890" s="235"/>
      <c r="F4890" s="235"/>
      <c r="G4890" s="121"/>
      <c r="H4890" s="125">
        <v>2844.6022000000007</v>
      </c>
      <c r="I4890" s="121"/>
      <c r="J4890" s="125"/>
      <c r="K4890" s="121"/>
      <c r="L4890" s="121"/>
      <c r="M4890" s="121"/>
    </row>
    <row r="4891" spans="1:13" x14ac:dyDescent="0.2">
      <c r="A4891" s="122">
        <v>42207</v>
      </c>
      <c r="B4891" s="123">
        <v>23</v>
      </c>
      <c r="C4891" s="235"/>
      <c r="D4891" s="235"/>
      <c r="E4891" s="235"/>
      <c r="F4891" s="235"/>
      <c r="G4891" s="121"/>
      <c r="H4891" s="125">
        <v>2535.8679400000001</v>
      </c>
      <c r="I4891" s="121"/>
      <c r="J4891" s="125"/>
      <c r="K4891" s="121"/>
      <c r="L4891" s="121"/>
      <c r="M4891" s="121"/>
    </row>
    <row r="4892" spans="1:13" x14ac:dyDescent="0.2">
      <c r="A4892" s="122">
        <v>42207</v>
      </c>
      <c r="B4892" s="123">
        <v>24</v>
      </c>
      <c r="C4892" s="235"/>
      <c r="D4892" s="235"/>
      <c r="E4892" s="235"/>
      <c r="F4892" s="235"/>
      <c r="G4892" s="121"/>
      <c r="H4892" s="125">
        <v>2312.0724399999999</v>
      </c>
      <c r="I4892" s="121"/>
      <c r="J4892" s="125"/>
      <c r="K4892" s="121"/>
      <c r="L4892" s="121"/>
      <c r="M4892" s="121"/>
    </row>
    <row r="4893" spans="1:13" x14ac:dyDescent="0.2">
      <c r="A4893" s="122">
        <v>42208</v>
      </c>
      <c r="B4893" s="123">
        <v>1</v>
      </c>
      <c r="C4893" s="235"/>
      <c r="D4893" s="235"/>
      <c r="E4893" s="235"/>
      <c r="F4893" s="235"/>
      <c r="G4893" s="121"/>
      <c r="H4893" s="125">
        <v>2211.6631200000002</v>
      </c>
      <c r="I4893" s="121"/>
      <c r="J4893" s="125"/>
      <c r="K4893" s="121"/>
      <c r="L4893" s="121"/>
      <c r="M4893" s="121"/>
    </row>
    <row r="4894" spans="1:13" x14ac:dyDescent="0.2">
      <c r="A4894" s="122">
        <v>42208</v>
      </c>
      <c r="B4894" s="123">
        <v>2</v>
      </c>
      <c r="C4894" s="235"/>
      <c r="D4894" s="235"/>
      <c r="E4894" s="235"/>
      <c r="F4894" s="235"/>
      <c r="G4894" s="121"/>
      <c r="H4894" s="125">
        <v>2138.63618</v>
      </c>
      <c r="I4894" s="121"/>
      <c r="J4894" s="125"/>
      <c r="K4894" s="121"/>
      <c r="L4894" s="121"/>
      <c r="M4894" s="121"/>
    </row>
    <row r="4895" spans="1:13" x14ac:dyDescent="0.2">
      <c r="A4895" s="122">
        <v>42208</v>
      </c>
      <c r="B4895" s="123">
        <v>3</v>
      </c>
      <c r="C4895" s="235"/>
      <c r="D4895" s="235"/>
      <c r="E4895" s="235"/>
      <c r="F4895" s="235"/>
      <c r="G4895" s="121"/>
      <c r="H4895" s="125">
        <v>2103.9096600000003</v>
      </c>
      <c r="I4895" s="121"/>
      <c r="J4895" s="125"/>
      <c r="K4895" s="121"/>
      <c r="L4895" s="121"/>
      <c r="M4895" s="121"/>
    </row>
    <row r="4896" spans="1:13" x14ac:dyDescent="0.2">
      <c r="A4896" s="122">
        <v>42208</v>
      </c>
      <c r="B4896" s="123">
        <v>4</v>
      </c>
      <c r="C4896" s="235"/>
      <c r="D4896" s="235"/>
      <c r="E4896" s="235"/>
      <c r="F4896" s="235"/>
      <c r="G4896" s="121"/>
      <c r="H4896" s="125">
        <v>2140.5935299999996</v>
      </c>
      <c r="I4896" s="121"/>
      <c r="J4896" s="125"/>
      <c r="K4896" s="121"/>
      <c r="L4896" s="121"/>
      <c r="M4896" s="121"/>
    </row>
    <row r="4897" spans="1:13" x14ac:dyDescent="0.2">
      <c r="A4897" s="122">
        <v>42208</v>
      </c>
      <c r="B4897" s="123">
        <v>5</v>
      </c>
      <c r="C4897" s="235"/>
      <c r="D4897" s="235"/>
      <c r="E4897" s="235"/>
      <c r="F4897" s="235"/>
      <c r="G4897" s="121"/>
      <c r="H4897" s="125">
        <v>2254.4184399999999</v>
      </c>
      <c r="I4897" s="121"/>
      <c r="J4897" s="125"/>
      <c r="K4897" s="121"/>
      <c r="L4897" s="121"/>
      <c r="M4897" s="121"/>
    </row>
    <row r="4898" spans="1:13" x14ac:dyDescent="0.2">
      <c r="A4898" s="122">
        <v>42208</v>
      </c>
      <c r="B4898" s="123">
        <v>6</v>
      </c>
      <c r="C4898" s="235"/>
      <c r="D4898" s="235"/>
      <c r="E4898" s="235"/>
      <c r="F4898" s="235"/>
      <c r="G4898" s="121"/>
      <c r="H4898" s="125">
        <v>2411.67173</v>
      </c>
      <c r="I4898" s="121"/>
      <c r="J4898" s="125"/>
      <c r="K4898" s="121"/>
      <c r="L4898" s="121"/>
      <c r="M4898" s="121"/>
    </row>
    <row r="4899" spans="1:13" x14ac:dyDescent="0.2">
      <c r="A4899" s="122">
        <v>42208</v>
      </c>
      <c r="B4899" s="123">
        <v>7</v>
      </c>
      <c r="C4899" s="235"/>
      <c r="D4899" s="235"/>
      <c r="E4899" s="235"/>
      <c r="F4899" s="235"/>
      <c r="G4899" s="121"/>
      <c r="H4899" s="125">
        <v>2599.3242700000001</v>
      </c>
      <c r="I4899" s="121"/>
      <c r="J4899" s="125"/>
      <c r="K4899" s="121"/>
      <c r="L4899" s="121"/>
      <c r="M4899" s="121"/>
    </row>
    <row r="4900" spans="1:13" x14ac:dyDescent="0.2">
      <c r="A4900" s="122">
        <v>42208</v>
      </c>
      <c r="B4900" s="123">
        <v>8</v>
      </c>
      <c r="C4900" s="235"/>
      <c r="D4900" s="235"/>
      <c r="E4900" s="235"/>
      <c r="F4900" s="235"/>
      <c r="G4900" s="121"/>
      <c r="H4900" s="125">
        <v>2773.9839200000001</v>
      </c>
      <c r="I4900" s="121"/>
      <c r="J4900" s="125"/>
      <c r="K4900" s="121"/>
      <c r="L4900" s="121"/>
      <c r="M4900" s="121"/>
    </row>
    <row r="4901" spans="1:13" x14ac:dyDescent="0.2">
      <c r="A4901" s="122">
        <v>42208</v>
      </c>
      <c r="B4901" s="123">
        <v>9</v>
      </c>
      <c r="C4901" s="235"/>
      <c r="D4901" s="235"/>
      <c r="E4901" s="235"/>
      <c r="F4901" s="235"/>
      <c r="G4901" s="121"/>
      <c r="H4901" s="125">
        <v>2889.2882299999997</v>
      </c>
      <c r="I4901" s="121"/>
      <c r="J4901" s="125"/>
      <c r="K4901" s="121"/>
      <c r="L4901" s="121"/>
      <c r="M4901" s="121"/>
    </row>
    <row r="4902" spans="1:13" x14ac:dyDescent="0.2">
      <c r="A4902" s="122">
        <v>42208</v>
      </c>
      <c r="B4902" s="123">
        <v>10</v>
      </c>
      <c r="C4902" s="235"/>
      <c r="D4902" s="235"/>
      <c r="E4902" s="235"/>
      <c r="F4902" s="235"/>
      <c r="G4902" s="121"/>
      <c r="H4902" s="125">
        <v>3011.2696000000001</v>
      </c>
      <c r="I4902" s="121"/>
      <c r="J4902" s="125"/>
      <c r="K4902" s="121"/>
      <c r="L4902" s="121"/>
      <c r="M4902" s="121"/>
    </row>
    <row r="4903" spans="1:13" x14ac:dyDescent="0.2">
      <c r="A4903" s="122">
        <v>42208</v>
      </c>
      <c r="B4903" s="123">
        <v>11</v>
      </c>
      <c r="C4903" s="235"/>
      <c r="D4903" s="235"/>
      <c r="E4903" s="235"/>
      <c r="F4903" s="235"/>
      <c r="G4903" s="121"/>
      <c r="H4903" s="125">
        <v>3098.7526699999999</v>
      </c>
      <c r="I4903" s="121"/>
      <c r="J4903" s="125"/>
      <c r="K4903" s="121"/>
      <c r="L4903" s="121"/>
      <c r="M4903" s="121"/>
    </row>
    <row r="4904" spans="1:13" x14ac:dyDescent="0.2">
      <c r="A4904" s="122">
        <v>42208</v>
      </c>
      <c r="B4904" s="123">
        <v>12</v>
      </c>
      <c r="C4904" s="235"/>
      <c r="D4904" s="235"/>
      <c r="E4904" s="235"/>
      <c r="F4904" s="235"/>
      <c r="G4904" s="121"/>
      <c r="H4904" s="125">
        <v>3180.22073</v>
      </c>
      <c r="I4904" s="121"/>
      <c r="J4904" s="125"/>
      <c r="K4904" s="121"/>
      <c r="L4904" s="121"/>
      <c r="M4904" s="121"/>
    </row>
    <row r="4905" spans="1:13" x14ac:dyDescent="0.2">
      <c r="A4905" s="122">
        <v>42208</v>
      </c>
      <c r="B4905" s="123">
        <v>13</v>
      </c>
      <c r="C4905" s="235"/>
      <c r="D4905" s="235"/>
      <c r="E4905" s="235"/>
      <c r="F4905" s="235"/>
      <c r="G4905" s="121"/>
      <c r="H4905" s="125">
        <v>3254.16401</v>
      </c>
      <c r="I4905" s="121"/>
      <c r="J4905" s="125"/>
      <c r="K4905" s="121"/>
      <c r="L4905" s="121"/>
      <c r="M4905" s="121"/>
    </row>
    <row r="4906" spans="1:13" x14ac:dyDescent="0.2">
      <c r="A4906" s="122">
        <v>42208</v>
      </c>
      <c r="B4906" s="123">
        <v>14</v>
      </c>
      <c r="C4906" s="235"/>
      <c r="D4906" s="235"/>
      <c r="E4906" s="235"/>
      <c r="F4906" s="235"/>
      <c r="G4906" s="121"/>
      <c r="H4906" s="125">
        <v>3332.59582</v>
      </c>
      <c r="I4906" s="121"/>
      <c r="J4906" s="125"/>
      <c r="K4906" s="121"/>
      <c r="L4906" s="121"/>
      <c r="M4906" s="121"/>
    </row>
    <row r="4907" spans="1:13" x14ac:dyDescent="0.2">
      <c r="A4907" s="122">
        <v>42208</v>
      </c>
      <c r="B4907" s="123">
        <v>15</v>
      </c>
      <c r="C4907" s="235"/>
      <c r="D4907" s="235"/>
      <c r="E4907" s="235"/>
      <c r="F4907" s="235"/>
      <c r="G4907" s="121"/>
      <c r="H4907" s="125">
        <v>3423.0716999999995</v>
      </c>
      <c r="I4907" s="121"/>
      <c r="J4907" s="125"/>
      <c r="K4907" s="121"/>
      <c r="L4907" s="121"/>
      <c r="M4907" s="121"/>
    </row>
    <row r="4908" spans="1:13" x14ac:dyDescent="0.2">
      <c r="A4908" s="122">
        <v>42208</v>
      </c>
      <c r="B4908" s="123">
        <v>16</v>
      </c>
      <c r="C4908" s="235"/>
      <c r="D4908" s="235"/>
      <c r="E4908" s="235"/>
      <c r="F4908" s="235"/>
      <c r="G4908" s="121"/>
      <c r="H4908" s="125">
        <v>3483.1995999999999</v>
      </c>
      <c r="I4908" s="121"/>
      <c r="J4908" s="125"/>
      <c r="K4908" s="121"/>
      <c r="L4908" s="121"/>
      <c r="M4908" s="121"/>
    </row>
    <row r="4909" spans="1:13" x14ac:dyDescent="0.2">
      <c r="A4909" s="122">
        <v>42208</v>
      </c>
      <c r="B4909" s="123">
        <v>17</v>
      </c>
      <c r="C4909" s="235"/>
      <c r="D4909" s="235"/>
      <c r="E4909" s="235"/>
      <c r="F4909" s="235"/>
      <c r="G4909" s="121"/>
      <c r="H4909" s="125">
        <v>3495.8604600000003</v>
      </c>
      <c r="I4909" s="121"/>
      <c r="J4909" s="125"/>
      <c r="K4909" s="121"/>
      <c r="L4909" s="121"/>
      <c r="M4909" s="121"/>
    </row>
    <row r="4910" spans="1:13" x14ac:dyDescent="0.2">
      <c r="A4910" s="122">
        <v>42208</v>
      </c>
      <c r="B4910" s="123">
        <v>18</v>
      </c>
      <c r="C4910" s="235"/>
      <c r="D4910" s="235"/>
      <c r="E4910" s="235"/>
      <c r="F4910" s="235"/>
      <c r="G4910" s="121"/>
      <c r="H4910" s="125">
        <v>3385.8422400000004</v>
      </c>
      <c r="I4910" s="121"/>
      <c r="J4910" s="125"/>
      <c r="K4910" s="121"/>
      <c r="L4910" s="121"/>
      <c r="M4910" s="121"/>
    </row>
    <row r="4911" spans="1:13" x14ac:dyDescent="0.2">
      <c r="A4911" s="122">
        <v>42208</v>
      </c>
      <c r="B4911" s="123">
        <v>19</v>
      </c>
      <c r="C4911" s="235"/>
      <c r="D4911" s="235"/>
      <c r="E4911" s="235"/>
      <c r="F4911" s="235"/>
      <c r="G4911" s="121"/>
      <c r="H4911" s="125">
        <v>3264.44373</v>
      </c>
      <c r="I4911" s="121"/>
      <c r="J4911" s="125"/>
      <c r="K4911" s="121"/>
      <c r="L4911" s="121"/>
      <c r="M4911" s="121"/>
    </row>
    <row r="4912" spans="1:13" x14ac:dyDescent="0.2">
      <c r="A4912" s="122">
        <v>42208</v>
      </c>
      <c r="B4912" s="123">
        <v>20</v>
      </c>
      <c r="C4912" s="235"/>
      <c r="D4912" s="235"/>
      <c r="E4912" s="235"/>
      <c r="F4912" s="235"/>
      <c r="G4912" s="121"/>
      <c r="H4912" s="125">
        <v>3295.0525300000004</v>
      </c>
      <c r="I4912" s="121"/>
      <c r="J4912" s="125"/>
      <c r="K4912" s="121"/>
      <c r="L4912" s="121"/>
      <c r="M4912" s="121"/>
    </row>
    <row r="4913" spans="1:13" x14ac:dyDescent="0.2">
      <c r="A4913" s="122">
        <v>42208</v>
      </c>
      <c r="B4913" s="123">
        <v>21</v>
      </c>
      <c r="C4913" s="235"/>
      <c r="D4913" s="235"/>
      <c r="E4913" s="235"/>
      <c r="F4913" s="235"/>
      <c r="G4913" s="121"/>
      <c r="H4913" s="125">
        <v>3138.6055299999994</v>
      </c>
      <c r="I4913" s="121"/>
      <c r="J4913" s="125"/>
      <c r="K4913" s="121"/>
      <c r="L4913" s="121"/>
      <c r="M4913" s="121"/>
    </row>
    <row r="4914" spans="1:13" x14ac:dyDescent="0.2">
      <c r="A4914" s="122">
        <v>42208</v>
      </c>
      <c r="B4914" s="123">
        <v>22</v>
      </c>
      <c r="C4914" s="235"/>
      <c r="D4914" s="235"/>
      <c r="E4914" s="235"/>
      <c r="F4914" s="235"/>
      <c r="G4914" s="121"/>
      <c r="H4914" s="125">
        <v>2844.7273799999998</v>
      </c>
      <c r="I4914" s="121"/>
      <c r="J4914" s="125"/>
      <c r="K4914" s="121"/>
      <c r="L4914" s="121"/>
      <c r="M4914" s="121"/>
    </row>
    <row r="4915" spans="1:13" x14ac:dyDescent="0.2">
      <c r="A4915" s="122">
        <v>42208</v>
      </c>
      <c r="B4915" s="123">
        <v>23</v>
      </c>
      <c r="C4915" s="235"/>
      <c r="D4915" s="235"/>
      <c r="E4915" s="235"/>
      <c r="F4915" s="235"/>
      <c r="G4915" s="121"/>
      <c r="H4915" s="125">
        <v>2536.1230100000002</v>
      </c>
      <c r="I4915" s="121"/>
      <c r="J4915" s="125"/>
      <c r="K4915" s="121"/>
      <c r="L4915" s="121"/>
      <c r="M4915" s="121"/>
    </row>
    <row r="4916" spans="1:13" x14ac:dyDescent="0.2">
      <c r="A4916" s="122">
        <v>42208</v>
      </c>
      <c r="B4916" s="123">
        <v>24</v>
      </c>
      <c r="C4916" s="235"/>
      <c r="D4916" s="235"/>
      <c r="E4916" s="235"/>
      <c r="F4916" s="235"/>
      <c r="G4916" s="121"/>
      <c r="H4916" s="125">
        <v>2303.2053500000002</v>
      </c>
      <c r="I4916" s="121"/>
      <c r="J4916" s="125"/>
      <c r="K4916" s="121"/>
      <c r="L4916" s="121"/>
      <c r="M4916" s="121"/>
    </row>
    <row r="4917" spans="1:13" x14ac:dyDescent="0.2">
      <c r="A4917" s="122">
        <v>42209</v>
      </c>
      <c r="B4917" s="123">
        <v>1</v>
      </c>
      <c r="C4917" s="235"/>
      <c r="D4917" s="235"/>
      <c r="E4917" s="235"/>
      <c r="F4917" s="235"/>
      <c r="G4917" s="121"/>
      <c r="H4917" s="125">
        <v>2170.3639700000003</v>
      </c>
      <c r="I4917" s="121"/>
      <c r="J4917" s="125"/>
      <c r="K4917" s="121"/>
      <c r="L4917" s="121"/>
      <c r="M4917" s="121"/>
    </row>
    <row r="4918" spans="1:13" x14ac:dyDescent="0.2">
      <c r="A4918" s="122">
        <v>42209</v>
      </c>
      <c r="B4918" s="123">
        <v>2</v>
      </c>
      <c r="C4918" s="235"/>
      <c r="D4918" s="235"/>
      <c r="E4918" s="235"/>
      <c r="F4918" s="235"/>
      <c r="G4918" s="121"/>
      <c r="H4918" s="125">
        <v>2111.2104100000001</v>
      </c>
      <c r="I4918" s="121"/>
      <c r="J4918" s="125"/>
      <c r="K4918" s="121"/>
      <c r="L4918" s="121"/>
      <c r="M4918" s="121"/>
    </row>
    <row r="4919" spans="1:13" x14ac:dyDescent="0.2">
      <c r="A4919" s="122">
        <v>42209</v>
      </c>
      <c r="B4919" s="123">
        <v>3</v>
      </c>
      <c r="C4919" s="235"/>
      <c r="D4919" s="235"/>
      <c r="E4919" s="235"/>
      <c r="F4919" s="235"/>
      <c r="G4919" s="121"/>
      <c r="H4919" s="125">
        <v>2075.53973</v>
      </c>
      <c r="I4919" s="121"/>
      <c r="J4919" s="125"/>
      <c r="K4919" s="121"/>
      <c r="L4919" s="121"/>
      <c r="M4919" s="121"/>
    </row>
    <row r="4920" spans="1:13" x14ac:dyDescent="0.2">
      <c r="A4920" s="122">
        <v>42209</v>
      </c>
      <c r="B4920" s="123">
        <v>4</v>
      </c>
      <c r="C4920" s="235"/>
      <c r="D4920" s="235"/>
      <c r="E4920" s="235"/>
      <c r="F4920" s="235"/>
      <c r="G4920" s="121"/>
      <c r="H4920" s="125">
        <v>2076.7517699999999</v>
      </c>
      <c r="I4920" s="121"/>
      <c r="J4920" s="125"/>
      <c r="K4920" s="121"/>
      <c r="L4920" s="121"/>
      <c r="M4920" s="121"/>
    </row>
    <row r="4921" spans="1:13" x14ac:dyDescent="0.2">
      <c r="A4921" s="122">
        <v>42209</v>
      </c>
      <c r="B4921" s="123">
        <v>5</v>
      </c>
      <c r="C4921" s="235"/>
      <c r="D4921" s="235"/>
      <c r="E4921" s="235"/>
      <c r="F4921" s="235"/>
      <c r="G4921" s="121"/>
      <c r="H4921" s="125">
        <v>2214.8765699999999</v>
      </c>
      <c r="I4921" s="121"/>
      <c r="J4921" s="125"/>
      <c r="K4921" s="121"/>
      <c r="L4921" s="121"/>
      <c r="M4921" s="121"/>
    </row>
    <row r="4922" spans="1:13" x14ac:dyDescent="0.2">
      <c r="A4922" s="122">
        <v>42209</v>
      </c>
      <c r="B4922" s="123">
        <v>6</v>
      </c>
      <c r="C4922" s="235"/>
      <c r="D4922" s="235"/>
      <c r="E4922" s="235"/>
      <c r="F4922" s="235"/>
      <c r="G4922" s="121"/>
      <c r="H4922" s="125">
        <v>2357.2719600000005</v>
      </c>
      <c r="I4922" s="121"/>
      <c r="J4922" s="125"/>
      <c r="K4922" s="121"/>
      <c r="L4922" s="121"/>
      <c r="M4922" s="121"/>
    </row>
    <row r="4923" spans="1:13" x14ac:dyDescent="0.2">
      <c r="A4923" s="122">
        <v>42209</v>
      </c>
      <c r="B4923" s="123">
        <v>7</v>
      </c>
      <c r="C4923" s="235"/>
      <c r="D4923" s="235"/>
      <c r="E4923" s="235"/>
      <c r="F4923" s="235"/>
      <c r="G4923" s="121"/>
      <c r="H4923" s="125">
        <v>2528.5001200000006</v>
      </c>
      <c r="I4923" s="121"/>
      <c r="J4923" s="125"/>
      <c r="K4923" s="121"/>
      <c r="L4923" s="121"/>
      <c r="M4923" s="121"/>
    </row>
    <row r="4924" spans="1:13" x14ac:dyDescent="0.2">
      <c r="A4924" s="122">
        <v>42209</v>
      </c>
      <c r="B4924" s="123">
        <v>8</v>
      </c>
      <c r="C4924" s="235"/>
      <c r="D4924" s="235"/>
      <c r="E4924" s="235"/>
      <c r="F4924" s="235"/>
      <c r="G4924" s="121"/>
      <c r="H4924" s="125">
        <v>2675.38895</v>
      </c>
      <c r="I4924" s="121"/>
      <c r="J4924" s="125"/>
      <c r="K4924" s="121"/>
      <c r="L4924" s="121"/>
      <c r="M4924" s="121"/>
    </row>
    <row r="4925" spans="1:13" x14ac:dyDescent="0.2">
      <c r="A4925" s="122">
        <v>42209</v>
      </c>
      <c r="B4925" s="123">
        <v>9</v>
      </c>
      <c r="C4925" s="235"/>
      <c r="D4925" s="235"/>
      <c r="E4925" s="235"/>
      <c r="F4925" s="235"/>
      <c r="G4925" s="121"/>
      <c r="H4925" s="125">
        <v>2799.3808999999997</v>
      </c>
      <c r="I4925" s="121"/>
      <c r="J4925" s="125"/>
      <c r="K4925" s="121"/>
      <c r="L4925" s="121"/>
      <c r="M4925" s="121"/>
    </row>
    <row r="4926" spans="1:13" x14ac:dyDescent="0.2">
      <c r="A4926" s="122">
        <v>42209</v>
      </c>
      <c r="B4926" s="123">
        <v>10</v>
      </c>
      <c r="C4926" s="235"/>
      <c r="D4926" s="235"/>
      <c r="E4926" s="235"/>
      <c r="F4926" s="235"/>
      <c r="G4926" s="121"/>
      <c r="H4926" s="125">
        <v>2959.3408300000001</v>
      </c>
      <c r="I4926" s="121"/>
      <c r="J4926" s="125"/>
      <c r="K4926" s="121"/>
      <c r="L4926" s="121"/>
      <c r="M4926" s="121"/>
    </row>
    <row r="4927" spans="1:13" x14ac:dyDescent="0.2">
      <c r="A4927" s="122">
        <v>42209</v>
      </c>
      <c r="B4927" s="123">
        <v>11</v>
      </c>
      <c r="C4927" s="235"/>
      <c r="D4927" s="235"/>
      <c r="E4927" s="235"/>
      <c r="F4927" s="235"/>
      <c r="G4927" s="121"/>
      <c r="H4927" s="125">
        <v>3090.9800599999999</v>
      </c>
      <c r="I4927" s="121"/>
      <c r="J4927" s="125"/>
      <c r="K4927" s="121"/>
      <c r="L4927" s="121"/>
      <c r="M4927" s="121"/>
    </row>
    <row r="4928" spans="1:13" x14ac:dyDescent="0.2">
      <c r="A4928" s="122">
        <v>42209</v>
      </c>
      <c r="B4928" s="123">
        <v>12</v>
      </c>
      <c r="C4928" s="235"/>
      <c r="D4928" s="235"/>
      <c r="E4928" s="235"/>
      <c r="F4928" s="235"/>
      <c r="G4928" s="121"/>
      <c r="H4928" s="125">
        <v>3199.4377700000005</v>
      </c>
      <c r="I4928" s="121"/>
      <c r="J4928" s="125"/>
      <c r="K4928" s="121"/>
      <c r="L4928" s="121"/>
      <c r="M4928" s="121"/>
    </row>
    <row r="4929" spans="1:13" x14ac:dyDescent="0.2">
      <c r="A4929" s="122">
        <v>42209</v>
      </c>
      <c r="B4929" s="123">
        <v>13</v>
      </c>
      <c r="C4929" s="235"/>
      <c r="D4929" s="235"/>
      <c r="E4929" s="235"/>
      <c r="F4929" s="235"/>
      <c r="G4929" s="121"/>
      <c r="H4929" s="125">
        <v>3314.5385099999999</v>
      </c>
      <c r="I4929" s="121"/>
      <c r="J4929" s="125"/>
      <c r="K4929" s="121"/>
      <c r="L4929" s="121"/>
      <c r="M4929" s="121"/>
    </row>
    <row r="4930" spans="1:13" x14ac:dyDescent="0.2">
      <c r="A4930" s="122">
        <v>42209</v>
      </c>
      <c r="B4930" s="123">
        <v>14</v>
      </c>
      <c r="C4930" s="235"/>
      <c r="D4930" s="235"/>
      <c r="E4930" s="235"/>
      <c r="F4930" s="235"/>
      <c r="G4930" s="121"/>
      <c r="H4930" s="125">
        <v>3438.8224700000001</v>
      </c>
      <c r="I4930" s="121"/>
      <c r="J4930" s="125"/>
      <c r="K4930" s="121"/>
      <c r="L4930" s="121"/>
      <c r="M4930" s="121"/>
    </row>
    <row r="4931" spans="1:13" x14ac:dyDescent="0.2">
      <c r="A4931" s="122">
        <v>42209</v>
      </c>
      <c r="B4931" s="123">
        <v>15</v>
      </c>
      <c r="C4931" s="235"/>
      <c r="D4931" s="235"/>
      <c r="E4931" s="235"/>
      <c r="F4931" s="235"/>
      <c r="G4931" s="121"/>
      <c r="H4931" s="125">
        <v>3524.9326000000005</v>
      </c>
      <c r="I4931" s="121"/>
      <c r="J4931" s="125"/>
      <c r="K4931" s="121"/>
      <c r="L4931" s="121"/>
      <c r="M4931" s="121"/>
    </row>
    <row r="4932" spans="1:13" x14ac:dyDescent="0.2">
      <c r="A4932" s="122">
        <v>42209</v>
      </c>
      <c r="B4932" s="123">
        <v>16</v>
      </c>
      <c r="C4932" s="235"/>
      <c r="D4932" s="235"/>
      <c r="E4932" s="235"/>
      <c r="F4932" s="235"/>
      <c r="G4932" s="121"/>
      <c r="H4932" s="125">
        <v>3607</v>
      </c>
      <c r="I4932" s="121"/>
      <c r="J4932" s="125"/>
      <c r="K4932" s="121"/>
      <c r="L4932" s="121"/>
      <c r="M4932" s="121"/>
    </row>
    <row r="4933" spans="1:13" x14ac:dyDescent="0.2">
      <c r="A4933" s="122">
        <v>42209</v>
      </c>
      <c r="B4933" s="123">
        <v>17</v>
      </c>
      <c r="C4933" s="235"/>
      <c r="D4933" s="235"/>
      <c r="E4933" s="235"/>
      <c r="F4933" s="235"/>
      <c r="G4933" s="121"/>
      <c r="H4933" s="125">
        <v>3588.3807900000002</v>
      </c>
      <c r="I4933" s="121"/>
      <c r="J4933" s="125"/>
      <c r="K4933" s="121"/>
      <c r="L4933" s="121"/>
      <c r="M4933" s="121"/>
    </row>
    <row r="4934" spans="1:13" x14ac:dyDescent="0.2">
      <c r="A4934" s="122">
        <v>42209</v>
      </c>
      <c r="B4934" s="123">
        <v>18</v>
      </c>
      <c r="C4934" s="235"/>
      <c r="D4934" s="235"/>
      <c r="E4934" s="235"/>
      <c r="F4934" s="235"/>
      <c r="G4934" s="121"/>
      <c r="H4934" s="125">
        <v>3480.4282400000002</v>
      </c>
      <c r="I4934" s="121"/>
      <c r="J4934" s="125"/>
      <c r="K4934" s="121"/>
      <c r="L4934" s="121"/>
      <c r="M4934" s="121"/>
    </row>
    <row r="4935" spans="1:13" x14ac:dyDescent="0.2">
      <c r="A4935" s="122">
        <v>42209</v>
      </c>
      <c r="B4935" s="123">
        <v>19</v>
      </c>
      <c r="C4935" s="235"/>
      <c r="D4935" s="235"/>
      <c r="E4935" s="235"/>
      <c r="F4935" s="235"/>
      <c r="G4935" s="121"/>
      <c r="H4935" s="125">
        <v>3340.8001300000001</v>
      </c>
      <c r="I4935" s="121"/>
      <c r="J4935" s="125"/>
      <c r="K4935" s="121"/>
      <c r="L4935" s="121"/>
      <c r="M4935" s="121"/>
    </row>
    <row r="4936" spans="1:13" x14ac:dyDescent="0.2">
      <c r="A4936" s="122">
        <v>42209</v>
      </c>
      <c r="B4936" s="123">
        <v>20</v>
      </c>
      <c r="C4936" s="235"/>
      <c r="D4936" s="235"/>
      <c r="E4936" s="235"/>
      <c r="F4936" s="235"/>
      <c r="G4936" s="121"/>
      <c r="H4936" s="125">
        <v>3332.4828299999999</v>
      </c>
      <c r="I4936" s="121"/>
      <c r="J4936" s="125"/>
      <c r="K4936" s="121"/>
      <c r="L4936" s="121"/>
      <c r="M4936" s="121"/>
    </row>
    <row r="4937" spans="1:13" x14ac:dyDescent="0.2">
      <c r="A4937" s="122">
        <v>42209</v>
      </c>
      <c r="B4937" s="123">
        <v>21</v>
      </c>
      <c r="C4937" s="235"/>
      <c r="D4937" s="235"/>
      <c r="E4937" s="235"/>
      <c r="F4937" s="235"/>
      <c r="G4937" s="121"/>
      <c r="H4937" s="125">
        <v>3184.9785000000002</v>
      </c>
      <c r="I4937" s="121"/>
      <c r="J4937" s="125"/>
      <c r="K4937" s="121"/>
      <c r="L4937" s="121"/>
      <c r="M4937" s="121"/>
    </row>
    <row r="4938" spans="1:13" x14ac:dyDescent="0.2">
      <c r="A4938" s="122">
        <v>42209</v>
      </c>
      <c r="B4938" s="123">
        <v>22</v>
      </c>
      <c r="C4938" s="235"/>
      <c r="D4938" s="235"/>
      <c r="E4938" s="235"/>
      <c r="F4938" s="235"/>
      <c r="G4938" s="121"/>
      <c r="H4938" s="125">
        <v>2919.9103300000002</v>
      </c>
      <c r="I4938" s="121"/>
      <c r="J4938" s="125"/>
      <c r="K4938" s="121"/>
      <c r="L4938" s="121"/>
      <c r="M4938" s="121"/>
    </row>
    <row r="4939" spans="1:13" x14ac:dyDescent="0.2">
      <c r="A4939" s="122">
        <v>42209</v>
      </c>
      <c r="B4939" s="123">
        <v>23</v>
      </c>
      <c r="C4939" s="235"/>
      <c r="D4939" s="235"/>
      <c r="E4939" s="235"/>
      <c r="F4939" s="235"/>
      <c r="G4939" s="121"/>
      <c r="H4939" s="125">
        <v>2625.8444500000001</v>
      </c>
      <c r="I4939" s="121"/>
      <c r="J4939" s="125"/>
      <c r="K4939" s="121"/>
      <c r="L4939" s="121"/>
      <c r="M4939" s="121"/>
    </row>
    <row r="4940" spans="1:13" x14ac:dyDescent="0.2">
      <c r="A4940" s="122">
        <v>42209</v>
      </c>
      <c r="B4940" s="123">
        <v>24</v>
      </c>
      <c r="C4940" s="235"/>
      <c r="D4940" s="235"/>
      <c r="E4940" s="235"/>
      <c r="F4940" s="235"/>
      <c r="G4940" s="121"/>
      <c r="H4940" s="125">
        <v>2372.0762100000002</v>
      </c>
      <c r="I4940" s="121"/>
      <c r="J4940" s="125"/>
      <c r="K4940" s="121"/>
      <c r="L4940" s="121"/>
      <c r="M4940" s="121"/>
    </row>
    <row r="4941" spans="1:13" x14ac:dyDescent="0.2">
      <c r="A4941" s="122">
        <v>42210</v>
      </c>
      <c r="B4941" s="123">
        <v>1</v>
      </c>
      <c r="C4941" s="235"/>
      <c r="D4941" s="235"/>
      <c r="E4941" s="235"/>
      <c r="F4941" s="235"/>
      <c r="G4941" s="121"/>
      <c r="H4941" s="125">
        <v>2210.2162499999999</v>
      </c>
      <c r="I4941" s="121"/>
      <c r="J4941" s="125"/>
      <c r="K4941" s="121"/>
      <c r="L4941" s="121"/>
      <c r="M4941" s="121"/>
    </row>
    <row r="4942" spans="1:13" x14ac:dyDescent="0.2">
      <c r="A4942" s="122">
        <v>42210</v>
      </c>
      <c r="B4942" s="123">
        <v>2</v>
      </c>
      <c r="C4942" s="235"/>
      <c r="D4942" s="235"/>
      <c r="E4942" s="235"/>
      <c r="F4942" s="235"/>
      <c r="G4942" s="121"/>
      <c r="H4942" s="125">
        <v>2099.0612299999998</v>
      </c>
      <c r="I4942" s="121"/>
      <c r="J4942" s="125"/>
      <c r="K4942" s="121"/>
      <c r="L4942" s="121"/>
      <c r="M4942" s="121"/>
    </row>
    <row r="4943" spans="1:13" x14ac:dyDescent="0.2">
      <c r="A4943" s="122">
        <v>42210</v>
      </c>
      <c r="B4943" s="123">
        <v>3</v>
      </c>
      <c r="C4943" s="235"/>
      <c r="D4943" s="235"/>
      <c r="E4943" s="235"/>
      <c r="F4943" s="235"/>
      <c r="G4943" s="121"/>
      <c r="H4943" s="125">
        <v>2034.91219</v>
      </c>
      <c r="I4943" s="121"/>
      <c r="J4943" s="125"/>
      <c r="K4943" s="121"/>
      <c r="L4943" s="121"/>
      <c r="M4943" s="121"/>
    </row>
    <row r="4944" spans="1:13" x14ac:dyDescent="0.2">
      <c r="A4944" s="122">
        <v>42210</v>
      </c>
      <c r="B4944" s="123">
        <v>4</v>
      </c>
      <c r="C4944" s="235"/>
      <c r="D4944" s="235"/>
      <c r="E4944" s="235"/>
      <c r="F4944" s="235"/>
      <c r="G4944" s="121"/>
      <c r="H4944" s="125">
        <v>2025.4815100000003</v>
      </c>
      <c r="I4944" s="121"/>
      <c r="J4944" s="125"/>
      <c r="K4944" s="121"/>
      <c r="L4944" s="121"/>
      <c r="M4944" s="121"/>
    </row>
    <row r="4945" spans="1:13" x14ac:dyDescent="0.2">
      <c r="A4945" s="122">
        <v>42210</v>
      </c>
      <c r="B4945" s="123">
        <v>5</v>
      </c>
      <c r="C4945" s="235"/>
      <c r="D4945" s="235"/>
      <c r="E4945" s="235"/>
      <c r="F4945" s="235"/>
      <c r="G4945" s="121"/>
      <c r="H4945" s="125">
        <v>2099.5751800000003</v>
      </c>
      <c r="I4945" s="121"/>
      <c r="J4945" s="125"/>
      <c r="K4945" s="121"/>
      <c r="L4945" s="121"/>
      <c r="M4945" s="121"/>
    </row>
    <row r="4946" spans="1:13" x14ac:dyDescent="0.2">
      <c r="A4946" s="122">
        <v>42210</v>
      </c>
      <c r="B4946" s="123">
        <v>6</v>
      </c>
      <c r="C4946" s="235"/>
      <c r="D4946" s="235"/>
      <c r="E4946" s="235"/>
      <c r="F4946" s="235"/>
      <c r="G4946" s="121"/>
      <c r="H4946" s="125">
        <v>2116.78224</v>
      </c>
      <c r="I4946" s="121"/>
      <c r="J4946" s="125"/>
      <c r="K4946" s="121"/>
      <c r="L4946" s="121"/>
      <c r="M4946" s="121"/>
    </row>
    <row r="4947" spans="1:13" x14ac:dyDescent="0.2">
      <c r="A4947" s="122">
        <v>42210</v>
      </c>
      <c r="B4947" s="123">
        <v>7</v>
      </c>
      <c r="C4947" s="235"/>
      <c r="D4947" s="235"/>
      <c r="E4947" s="235"/>
      <c r="F4947" s="235"/>
      <c r="G4947" s="121"/>
      <c r="H4947" s="125">
        <v>2220.0866800000003</v>
      </c>
      <c r="I4947" s="121"/>
      <c r="J4947" s="125"/>
      <c r="K4947" s="121"/>
      <c r="L4947" s="121"/>
      <c r="M4947" s="121"/>
    </row>
    <row r="4948" spans="1:13" x14ac:dyDescent="0.2">
      <c r="A4948" s="122">
        <v>42210</v>
      </c>
      <c r="B4948" s="123">
        <v>8</v>
      </c>
      <c r="C4948" s="235"/>
      <c r="D4948" s="235"/>
      <c r="E4948" s="235"/>
      <c r="F4948" s="235"/>
      <c r="G4948" s="121"/>
      <c r="H4948" s="125">
        <v>2397.8754300000005</v>
      </c>
      <c r="I4948" s="121"/>
      <c r="J4948" s="125"/>
      <c r="K4948" s="121"/>
      <c r="L4948" s="121"/>
      <c r="M4948" s="121"/>
    </row>
    <row r="4949" spans="1:13" x14ac:dyDescent="0.2">
      <c r="A4949" s="122">
        <v>42210</v>
      </c>
      <c r="B4949" s="123">
        <v>9</v>
      </c>
      <c r="C4949" s="235"/>
      <c r="D4949" s="235"/>
      <c r="E4949" s="235"/>
      <c r="F4949" s="235"/>
      <c r="G4949" s="121"/>
      <c r="H4949" s="125">
        <v>2595.3372300000001</v>
      </c>
      <c r="I4949" s="121"/>
      <c r="J4949" s="125"/>
      <c r="K4949" s="121"/>
      <c r="L4949" s="121"/>
      <c r="M4949" s="121"/>
    </row>
    <row r="4950" spans="1:13" x14ac:dyDescent="0.2">
      <c r="A4950" s="122">
        <v>42210</v>
      </c>
      <c r="B4950" s="123">
        <v>10</v>
      </c>
      <c r="C4950" s="235"/>
      <c r="D4950" s="235"/>
      <c r="E4950" s="235"/>
      <c r="F4950" s="235"/>
      <c r="G4950" s="121"/>
      <c r="H4950" s="125">
        <v>2744.4740999999995</v>
      </c>
      <c r="I4950" s="121"/>
      <c r="J4950" s="125"/>
      <c r="K4950" s="121"/>
      <c r="L4950" s="121"/>
      <c r="M4950" s="121"/>
    </row>
    <row r="4951" spans="1:13" x14ac:dyDescent="0.2">
      <c r="A4951" s="122">
        <v>42210</v>
      </c>
      <c r="B4951" s="123">
        <v>11</v>
      </c>
      <c r="C4951" s="235"/>
      <c r="D4951" s="235"/>
      <c r="E4951" s="235"/>
      <c r="F4951" s="235"/>
      <c r="G4951" s="121"/>
      <c r="H4951" s="125">
        <v>2891.0155000000004</v>
      </c>
      <c r="I4951" s="121"/>
      <c r="J4951" s="125"/>
      <c r="K4951" s="121"/>
      <c r="L4951" s="121"/>
      <c r="M4951" s="121"/>
    </row>
    <row r="4952" spans="1:13" x14ac:dyDescent="0.2">
      <c r="A4952" s="122">
        <v>42210</v>
      </c>
      <c r="B4952" s="123">
        <v>12</v>
      </c>
      <c r="C4952" s="235"/>
      <c r="D4952" s="235"/>
      <c r="E4952" s="235"/>
      <c r="F4952" s="235"/>
      <c r="G4952" s="121"/>
      <c r="H4952" s="125">
        <v>3009.25677</v>
      </c>
      <c r="I4952" s="121"/>
      <c r="J4952" s="125"/>
      <c r="K4952" s="121"/>
      <c r="L4952" s="121"/>
      <c r="M4952" s="121"/>
    </row>
    <row r="4953" spans="1:13" x14ac:dyDescent="0.2">
      <c r="A4953" s="122">
        <v>42210</v>
      </c>
      <c r="B4953" s="123">
        <v>13</v>
      </c>
      <c r="C4953" s="235"/>
      <c r="D4953" s="235"/>
      <c r="E4953" s="235"/>
      <c r="F4953" s="235"/>
      <c r="G4953" s="121"/>
      <c r="H4953" s="125">
        <v>3080.1573199999998</v>
      </c>
      <c r="I4953" s="121"/>
      <c r="J4953" s="125"/>
      <c r="K4953" s="121"/>
      <c r="L4953" s="121"/>
      <c r="M4953" s="121"/>
    </row>
    <row r="4954" spans="1:13" x14ac:dyDescent="0.2">
      <c r="A4954" s="122">
        <v>42210</v>
      </c>
      <c r="B4954" s="123">
        <v>14</v>
      </c>
      <c r="C4954" s="235"/>
      <c r="D4954" s="235"/>
      <c r="E4954" s="235"/>
      <c r="F4954" s="235"/>
      <c r="G4954" s="121"/>
      <c r="H4954" s="125">
        <v>3160.7983399999998</v>
      </c>
      <c r="I4954" s="121"/>
      <c r="J4954" s="125"/>
      <c r="K4954" s="121"/>
      <c r="L4954" s="121"/>
      <c r="M4954" s="121"/>
    </row>
    <row r="4955" spans="1:13" x14ac:dyDescent="0.2">
      <c r="A4955" s="122">
        <v>42210</v>
      </c>
      <c r="B4955" s="123">
        <v>15</v>
      </c>
      <c r="C4955" s="235"/>
      <c r="D4955" s="235"/>
      <c r="E4955" s="235"/>
      <c r="F4955" s="235"/>
      <c r="G4955" s="121"/>
      <c r="H4955" s="125">
        <v>3249.3017599999998</v>
      </c>
      <c r="I4955" s="121"/>
      <c r="J4955" s="125"/>
      <c r="K4955" s="121"/>
      <c r="L4955" s="121"/>
      <c r="M4955" s="121"/>
    </row>
    <row r="4956" spans="1:13" x14ac:dyDescent="0.2">
      <c r="A4956" s="122">
        <v>42210</v>
      </c>
      <c r="B4956" s="123">
        <v>16</v>
      </c>
      <c r="C4956" s="235"/>
      <c r="D4956" s="235"/>
      <c r="E4956" s="235"/>
      <c r="F4956" s="235"/>
      <c r="G4956" s="121"/>
      <c r="H4956" s="125">
        <v>3326.1267699999994</v>
      </c>
      <c r="I4956" s="121"/>
      <c r="J4956" s="125"/>
      <c r="K4956" s="121"/>
      <c r="L4956" s="121"/>
      <c r="M4956" s="121"/>
    </row>
    <row r="4957" spans="1:13" x14ac:dyDescent="0.2">
      <c r="A4957" s="122">
        <v>42210</v>
      </c>
      <c r="B4957" s="123">
        <v>17</v>
      </c>
      <c r="C4957" s="235"/>
      <c r="D4957" s="235"/>
      <c r="E4957" s="235"/>
      <c r="F4957" s="235"/>
      <c r="G4957" s="121"/>
      <c r="H4957" s="125">
        <v>3379.8117699999998</v>
      </c>
      <c r="I4957" s="121"/>
      <c r="J4957" s="125"/>
      <c r="K4957" s="121"/>
      <c r="L4957" s="121"/>
      <c r="M4957" s="121"/>
    </row>
    <row r="4958" spans="1:13" x14ac:dyDescent="0.2">
      <c r="A4958" s="122">
        <v>42210</v>
      </c>
      <c r="B4958" s="123">
        <v>18</v>
      </c>
      <c r="C4958" s="235"/>
      <c r="D4958" s="235"/>
      <c r="E4958" s="235"/>
      <c r="F4958" s="235"/>
      <c r="G4958" s="121"/>
      <c r="H4958" s="125">
        <v>3352.2521200000001</v>
      </c>
      <c r="I4958" s="121"/>
      <c r="J4958" s="125"/>
      <c r="K4958" s="121"/>
      <c r="L4958" s="121"/>
      <c r="M4958" s="121"/>
    </row>
    <row r="4959" spans="1:13" x14ac:dyDescent="0.2">
      <c r="A4959" s="122">
        <v>42210</v>
      </c>
      <c r="B4959" s="123">
        <v>19</v>
      </c>
      <c r="C4959" s="235"/>
      <c r="D4959" s="235"/>
      <c r="E4959" s="235"/>
      <c r="F4959" s="235"/>
      <c r="G4959" s="121"/>
      <c r="H4959" s="125">
        <v>3258.9257000000007</v>
      </c>
      <c r="I4959" s="121"/>
      <c r="J4959" s="125"/>
      <c r="K4959" s="121"/>
      <c r="L4959" s="121"/>
      <c r="M4959" s="121"/>
    </row>
    <row r="4960" spans="1:13" x14ac:dyDescent="0.2">
      <c r="A4960" s="122">
        <v>42210</v>
      </c>
      <c r="B4960" s="123">
        <v>20</v>
      </c>
      <c r="C4960" s="235"/>
      <c r="D4960" s="235"/>
      <c r="E4960" s="235"/>
      <c r="F4960" s="235"/>
      <c r="G4960" s="121"/>
      <c r="H4960" s="125">
        <v>3271.82015</v>
      </c>
      <c r="I4960" s="121"/>
      <c r="J4960" s="125"/>
      <c r="K4960" s="121"/>
      <c r="L4960" s="121"/>
      <c r="M4960" s="121"/>
    </row>
    <row r="4961" spans="1:13" x14ac:dyDescent="0.2">
      <c r="A4961" s="122">
        <v>42210</v>
      </c>
      <c r="B4961" s="123">
        <v>21</v>
      </c>
      <c r="C4961" s="235"/>
      <c r="D4961" s="235"/>
      <c r="E4961" s="235"/>
      <c r="F4961" s="235"/>
      <c r="G4961" s="121"/>
      <c r="H4961" s="125">
        <v>3131.7383500000001</v>
      </c>
      <c r="I4961" s="121"/>
      <c r="J4961" s="125"/>
      <c r="K4961" s="121"/>
      <c r="L4961" s="121"/>
      <c r="M4961" s="121"/>
    </row>
    <row r="4962" spans="1:13" x14ac:dyDescent="0.2">
      <c r="A4962" s="122">
        <v>42210</v>
      </c>
      <c r="B4962" s="123">
        <v>22</v>
      </c>
      <c r="C4962" s="235"/>
      <c r="D4962" s="235"/>
      <c r="E4962" s="235"/>
      <c r="F4962" s="235"/>
      <c r="G4962" s="121"/>
      <c r="H4962" s="125">
        <v>2889.0230899999997</v>
      </c>
      <c r="I4962" s="121"/>
      <c r="J4962" s="125"/>
      <c r="K4962" s="121"/>
      <c r="L4962" s="121"/>
      <c r="M4962" s="121"/>
    </row>
    <row r="4963" spans="1:13" x14ac:dyDescent="0.2">
      <c r="A4963" s="122">
        <v>42210</v>
      </c>
      <c r="B4963" s="123">
        <v>23</v>
      </c>
      <c r="C4963" s="235"/>
      <c r="D4963" s="235"/>
      <c r="E4963" s="235"/>
      <c r="F4963" s="235"/>
      <c r="G4963" s="121"/>
      <c r="H4963" s="125">
        <v>2613.67839</v>
      </c>
      <c r="I4963" s="121"/>
      <c r="J4963" s="125"/>
      <c r="K4963" s="121"/>
      <c r="L4963" s="121"/>
      <c r="M4963" s="121"/>
    </row>
    <row r="4964" spans="1:13" x14ac:dyDescent="0.2">
      <c r="A4964" s="122">
        <v>42210</v>
      </c>
      <c r="B4964" s="123">
        <v>24</v>
      </c>
      <c r="C4964" s="235"/>
      <c r="D4964" s="235"/>
      <c r="E4964" s="235"/>
      <c r="F4964" s="235"/>
      <c r="G4964" s="121"/>
      <c r="H4964" s="125">
        <v>2368.7331800000002</v>
      </c>
      <c r="I4964" s="121"/>
      <c r="J4964" s="125"/>
      <c r="K4964" s="121"/>
      <c r="L4964" s="121"/>
      <c r="M4964" s="121"/>
    </row>
    <row r="4965" spans="1:13" x14ac:dyDescent="0.2">
      <c r="A4965" s="122">
        <v>42211</v>
      </c>
      <c r="B4965" s="123">
        <v>1</v>
      </c>
      <c r="C4965" s="235"/>
      <c r="D4965" s="235"/>
      <c r="E4965" s="235"/>
      <c r="F4965" s="235"/>
      <c r="G4965" s="121"/>
      <c r="H4965" s="125">
        <v>2203.1189800000002</v>
      </c>
      <c r="I4965" s="121"/>
      <c r="J4965" s="125"/>
      <c r="K4965" s="121"/>
      <c r="L4965" s="121"/>
      <c r="M4965" s="121"/>
    </row>
    <row r="4966" spans="1:13" x14ac:dyDescent="0.2">
      <c r="A4966" s="122">
        <v>42211</v>
      </c>
      <c r="B4966" s="123">
        <v>2</v>
      </c>
      <c r="C4966" s="235"/>
      <c r="D4966" s="235"/>
      <c r="E4966" s="235"/>
      <c r="F4966" s="235"/>
      <c r="G4966" s="121"/>
      <c r="H4966" s="125">
        <v>2097.1098100000004</v>
      </c>
      <c r="I4966" s="121"/>
      <c r="J4966" s="125"/>
      <c r="K4966" s="121"/>
      <c r="L4966" s="121"/>
      <c r="M4966" s="121"/>
    </row>
    <row r="4967" spans="1:13" x14ac:dyDescent="0.2">
      <c r="A4967" s="122">
        <v>42211</v>
      </c>
      <c r="B4967" s="123">
        <v>3</v>
      </c>
      <c r="C4967" s="235"/>
      <c r="D4967" s="235"/>
      <c r="E4967" s="235"/>
      <c r="F4967" s="235"/>
      <c r="G4967" s="121"/>
      <c r="H4967" s="125">
        <v>2031.2825700000003</v>
      </c>
      <c r="I4967" s="121"/>
      <c r="J4967" s="125"/>
      <c r="K4967" s="121"/>
      <c r="L4967" s="121"/>
      <c r="M4967" s="121"/>
    </row>
    <row r="4968" spans="1:13" x14ac:dyDescent="0.2">
      <c r="A4968" s="122">
        <v>42211</v>
      </c>
      <c r="B4968" s="123">
        <v>4</v>
      </c>
      <c r="C4968" s="235"/>
      <c r="D4968" s="235"/>
      <c r="E4968" s="235"/>
      <c r="F4968" s="235"/>
      <c r="G4968" s="121"/>
      <c r="H4968" s="125">
        <v>2009.5777</v>
      </c>
      <c r="I4968" s="121"/>
      <c r="J4968" s="125"/>
      <c r="K4968" s="121"/>
      <c r="L4968" s="121"/>
      <c r="M4968" s="121"/>
    </row>
    <row r="4969" spans="1:13" x14ac:dyDescent="0.2">
      <c r="A4969" s="122">
        <v>42211</v>
      </c>
      <c r="B4969" s="123">
        <v>5</v>
      </c>
      <c r="C4969" s="235"/>
      <c r="D4969" s="235"/>
      <c r="E4969" s="235"/>
      <c r="F4969" s="235"/>
      <c r="G4969" s="121"/>
      <c r="H4969" s="125">
        <v>2048.3611700000001</v>
      </c>
      <c r="I4969" s="121"/>
      <c r="J4969" s="125"/>
      <c r="K4969" s="121"/>
      <c r="L4969" s="121"/>
      <c r="M4969" s="121"/>
    </row>
    <row r="4970" spans="1:13" x14ac:dyDescent="0.2">
      <c r="A4970" s="122">
        <v>42211</v>
      </c>
      <c r="B4970" s="123">
        <v>6</v>
      </c>
      <c r="C4970" s="235"/>
      <c r="D4970" s="235"/>
      <c r="E4970" s="235"/>
      <c r="F4970" s="235"/>
      <c r="G4970" s="121"/>
      <c r="H4970" s="125">
        <v>2067.5283400000008</v>
      </c>
      <c r="I4970" s="121"/>
      <c r="J4970" s="125"/>
      <c r="K4970" s="121"/>
      <c r="L4970" s="121"/>
      <c r="M4970" s="121"/>
    </row>
    <row r="4971" spans="1:13" x14ac:dyDescent="0.2">
      <c r="A4971" s="122">
        <v>42211</v>
      </c>
      <c r="B4971" s="123">
        <v>7</v>
      </c>
      <c r="C4971" s="235"/>
      <c r="D4971" s="235"/>
      <c r="E4971" s="235"/>
      <c r="F4971" s="235"/>
      <c r="G4971" s="121"/>
      <c r="H4971" s="125">
        <v>2143.0817800000004</v>
      </c>
      <c r="I4971" s="121"/>
      <c r="J4971" s="125"/>
      <c r="K4971" s="121"/>
      <c r="L4971" s="121"/>
      <c r="M4971" s="121"/>
    </row>
    <row r="4972" spans="1:13" x14ac:dyDescent="0.2">
      <c r="A4972" s="122">
        <v>42211</v>
      </c>
      <c r="B4972" s="123">
        <v>8</v>
      </c>
      <c r="C4972" s="235"/>
      <c r="D4972" s="235"/>
      <c r="E4972" s="235"/>
      <c r="F4972" s="235"/>
      <c r="G4972" s="121"/>
      <c r="H4972" s="125">
        <v>2291.8860299999997</v>
      </c>
      <c r="I4972" s="121"/>
      <c r="J4972" s="125"/>
      <c r="K4972" s="121"/>
      <c r="L4972" s="121"/>
      <c r="M4972" s="121"/>
    </row>
    <row r="4973" spans="1:13" x14ac:dyDescent="0.2">
      <c r="A4973" s="122">
        <v>42211</v>
      </c>
      <c r="B4973" s="123">
        <v>9</v>
      </c>
      <c r="C4973" s="235"/>
      <c r="D4973" s="235"/>
      <c r="E4973" s="235"/>
      <c r="F4973" s="235"/>
      <c r="G4973" s="121"/>
      <c r="H4973" s="125">
        <v>2449.9252900000001</v>
      </c>
      <c r="I4973" s="121"/>
      <c r="J4973" s="125"/>
      <c r="K4973" s="121"/>
      <c r="L4973" s="121"/>
      <c r="M4973" s="121"/>
    </row>
    <row r="4974" spans="1:13" x14ac:dyDescent="0.2">
      <c r="A4974" s="122">
        <v>42211</v>
      </c>
      <c r="B4974" s="123">
        <v>10</v>
      </c>
      <c r="C4974" s="235"/>
      <c r="D4974" s="235"/>
      <c r="E4974" s="235"/>
      <c r="F4974" s="235"/>
      <c r="G4974" s="121"/>
      <c r="H4974" s="125">
        <v>2607.2662799999998</v>
      </c>
      <c r="I4974" s="121"/>
      <c r="J4974" s="125"/>
      <c r="K4974" s="121"/>
      <c r="L4974" s="121"/>
      <c r="M4974" s="121"/>
    </row>
    <row r="4975" spans="1:13" x14ac:dyDescent="0.2">
      <c r="A4975" s="122">
        <v>42211</v>
      </c>
      <c r="B4975" s="123">
        <v>11</v>
      </c>
      <c r="C4975" s="235"/>
      <c r="D4975" s="235"/>
      <c r="E4975" s="235"/>
      <c r="F4975" s="235"/>
      <c r="G4975" s="121"/>
      <c r="H4975" s="125">
        <v>2686.9225000000001</v>
      </c>
      <c r="I4975" s="121"/>
      <c r="J4975" s="125"/>
      <c r="K4975" s="121"/>
      <c r="L4975" s="121"/>
      <c r="M4975" s="121"/>
    </row>
    <row r="4976" spans="1:13" x14ac:dyDescent="0.2">
      <c r="A4976" s="122">
        <v>42211</v>
      </c>
      <c r="B4976" s="123">
        <v>12</v>
      </c>
      <c r="C4976" s="235"/>
      <c r="D4976" s="235"/>
      <c r="E4976" s="235"/>
      <c r="F4976" s="235"/>
      <c r="G4976" s="121"/>
      <c r="H4976" s="125">
        <v>2749.8967799999991</v>
      </c>
      <c r="I4976" s="121"/>
      <c r="J4976" s="125"/>
      <c r="K4976" s="121"/>
      <c r="L4976" s="121"/>
      <c r="M4976" s="121"/>
    </row>
    <row r="4977" spans="1:13" x14ac:dyDescent="0.2">
      <c r="A4977" s="122">
        <v>42211</v>
      </c>
      <c r="B4977" s="123">
        <v>13</v>
      </c>
      <c r="C4977" s="235"/>
      <c r="D4977" s="235"/>
      <c r="E4977" s="235"/>
      <c r="F4977" s="235"/>
      <c r="G4977" s="121"/>
      <c r="H4977" s="125">
        <v>2797.84656</v>
      </c>
      <c r="I4977" s="121"/>
      <c r="J4977" s="125"/>
      <c r="K4977" s="121"/>
      <c r="L4977" s="121"/>
      <c r="M4977" s="121"/>
    </row>
    <row r="4978" spans="1:13" x14ac:dyDescent="0.2">
      <c r="A4978" s="122">
        <v>42211</v>
      </c>
      <c r="B4978" s="123">
        <v>14</v>
      </c>
      <c r="C4978" s="235"/>
      <c r="D4978" s="235"/>
      <c r="E4978" s="235"/>
      <c r="F4978" s="235"/>
      <c r="G4978" s="121"/>
      <c r="H4978" s="125">
        <v>2836.8875099999991</v>
      </c>
      <c r="I4978" s="121"/>
      <c r="J4978" s="125"/>
      <c r="K4978" s="121"/>
      <c r="L4978" s="121"/>
      <c r="M4978" s="121"/>
    </row>
    <row r="4979" spans="1:13" x14ac:dyDescent="0.2">
      <c r="A4979" s="122">
        <v>42211</v>
      </c>
      <c r="B4979" s="123">
        <v>15</v>
      </c>
      <c r="C4979" s="235"/>
      <c r="D4979" s="235"/>
      <c r="E4979" s="235"/>
      <c r="F4979" s="235"/>
      <c r="G4979" s="121"/>
      <c r="H4979" s="125">
        <v>2898.4293000000002</v>
      </c>
      <c r="I4979" s="121"/>
      <c r="J4979" s="125"/>
      <c r="K4979" s="121"/>
      <c r="L4979" s="121"/>
      <c r="M4979" s="121"/>
    </row>
    <row r="4980" spans="1:13" x14ac:dyDescent="0.2">
      <c r="A4980" s="122">
        <v>42211</v>
      </c>
      <c r="B4980" s="123">
        <v>16</v>
      </c>
      <c r="C4980" s="235"/>
      <c r="D4980" s="235"/>
      <c r="E4980" s="235"/>
      <c r="F4980" s="235"/>
      <c r="G4980" s="121"/>
      <c r="H4980" s="125">
        <v>2966.0519800000002</v>
      </c>
      <c r="I4980" s="121"/>
      <c r="J4980" s="125"/>
      <c r="K4980" s="121"/>
      <c r="L4980" s="121"/>
      <c r="M4980" s="121"/>
    </row>
    <row r="4981" spans="1:13" x14ac:dyDescent="0.2">
      <c r="A4981" s="122">
        <v>42211</v>
      </c>
      <c r="B4981" s="123">
        <v>17</v>
      </c>
      <c r="C4981" s="235"/>
      <c r="D4981" s="235"/>
      <c r="E4981" s="235"/>
      <c r="F4981" s="235"/>
      <c r="G4981" s="121"/>
      <c r="H4981" s="125">
        <v>3023.2125800000003</v>
      </c>
      <c r="I4981" s="121"/>
      <c r="J4981" s="125"/>
      <c r="K4981" s="121"/>
      <c r="L4981" s="121"/>
      <c r="M4981" s="121"/>
    </row>
    <row r="4982" spans="1:13" x14ac:dyDescent="0.2">
      <c r="A4982" s="122">
        <v>42211</v>
      </c>
      <c r="B4982" s="123">
        <v>18</v>
      </c>
      <c r="C4982" s="235"/>
      <c r="D4982" s="235"/>
      <c r="E4982" s="235"/>
      <c r="F4982" s="235"/>
      <c r="G4982" s="121"/>
      <c r="H4982" s="125">
        <v>3007.6036100000001</v>
      </c>
      <c r="I4982" s="121"/>
      <c r="J4982" s="125"/>
      <c r="K4982" s="121"/>
      <c r="L4982" s="121"/>
      <c r="M4982" s="121"/>
    </row>
    <row r="4983" spans="1:13" x14ac:dyDescent="0.2">
      <c r="A4983" s="122">
        <v>42211</v>
      </c>
      <c r="B4983" s="123">
        <v>19</v>
      </c>
      <c r="C4983" s="235"/>
      <c r="D4983" s="235"/>
      <c r="E4983" s="235"/>
      <c r="F4983" s="235"/>
      <c r="G4983" s="121"/>
      <c r="H4983" s="125">
        <v>2932.3465799999999</v>
      </c>
      <c r="I4983" s="121"/>
      <c r="J4983" s="125"/>
      <c r="K4983" s="121"/>
      <c r="L4983" s="121"/>
      <c r="M4983" s="121"/>
    </row>
    <row r="4984" spans="1:13" x14ac:dyDescent="0.2">
      <c r="A4984" s="122">
        <v>42211</v>
      </c>
      <c r="B4984" s="123">
        <v>20</v>
      </c>
      <c r="C4984" s="235"/>
      <c r="D4984" s="235"/>
      <c r="E4984" s="235"/>
      <c r="F4984" s="235"/>
      <c r="G4984" s="121"/>
      <c r="H4984" s="125">
        <v>2983.7765800000002</v>
      </c>
      <c r="I4984" s="121"/>
      <c r="J4984" s="125"/>
      <c r="K4984" s="121"/>
      <c r="L4984" s="121"/>
      <c r="M4984" s="121"/>
    </row>
    <row r="4985" spans="1:13" x14ac:dyDescent="0.2">
      <c r="A4985" s="122">
        <v>42211</v>
      </c>
      <c r="B4985" s="123">
        <v>21</v>
      </c>
      <c r="C4985" s="235"/>
      <c r="D4985" s="235"/>
      <c r="E4985" s="235"/>
      <c r="F4985" s="235"/>
      <c r="G4985" s="121"/>
      <c r="H4985" s="125">
        <v>2849.8718199999998</v>
      </c>
      <c r="I4985" s="121"/>
      <c r="J4985" s="125"/>
      <c r="K4985" s="121"/>
      <c r="L4985" s="121"/>
      <c r="M4985" s="121"/>
    </row>
    <row r="4986" spans="1:13" x14ac:dyDescent="0.2">
      <c r="A4986" s="122">
        <v>42211</v>
      </c>
      <c r="B4986" s="123">
        <v>22</v>
      </c>
      <c r="C4986" s="235"/>
      <c r="D4986" s="235"/>
      <c r="E4986" s="235"/>
      <c r="F4986" s="235"/>
      <c r="G4986" s="121"/>
      <c r="H4986" s="125">
        <v>2596.5782800000002</v>
      </c>
      <c r="I4986" s="121"/>
      <c r="J4986" s="125"/>
      <c r="K4986" s="121"/>
      <c r="L4986" s="121"/>
      <c r="M4986" s="121"/>
    </row>
    <row r="4987" spans="1:13" x14ac:dyDescent="0.2">
      <c r="A4987" s="122">
        <v>42211</v>
      </c>
      <c r="B4987" s="123">
        <v>23</v>
      </c>
      <c r="C4987" s="235"/>
      <c r="D4987" s="235"/>
      <c r="E4987" s="235"/>
      <c r="F4987" s="235"/>
      <c r="G4987" s="121"/>
      <c r="H4987" s="125">
        <v>2324.5177599999997</v>
      </c>
      <c r="I4987" s="121"/>
      <c r="J4987" s="125"/>
      <c r="K4987" s="121"/>
      <c r="L4987" s="121"/>
      <c r="M4987" s="121"/>
    </row>
    <row r="4988" spans="1:13" x14ac:dyDescent="0.2">
      <c r="A4988" s="122">
        <v>42211</v>
      </c>
      <c r="B4988" s="123">
        <v>24</v>
      </c>
      <c r="C4988" s="235"/>
      <c r="D4988" s="235"/>
      <c r="E4988" s="235"/>
      <c r="F4988" s="235"/>
      <c r="G4988" s="121"/>
      <c r="H4988" s="125">
        <v>2176.4332400000003</v>
      </c>
      <c r="I4988" s="121"/>
      <c r="J4988" s="125"/>
      <c r="K4988" s="121"/>
      <c r="L4988" s="121"/>
      <c r="M4988" s="121"/>
    </row>
    <row r="4989" spans="1:13" x14ac:dyDescent="0.2">
      <c r="A4989" s="122">
        <v>42212</v>
      </c>
      <c r="B4989" s="123">
        <v>1</v>
      </c>
      <c r="C4989" s="235"/>
      <c r="D4989" s="235"/>
      <c r="E4989" s="235"/>
      <c r="F4989" s="235"/>
      <c r="G4989" s="121"/>
      <c r="H4989" s="125">
        <v>2055.55233</v>
      </c>
      <c r="I4989" s="121"/>
      <c r="J4989" s="125"/>
      <c r="K4989" s="121"/>
      <c r="L4989" s="121"/>
      <c r="M4989" s="121"/>
    </row>
    <row r="4990" spans="1:13" x14ac:dyDescent="0.2">
      <c r="A4990" s="122">
        <v>42212</v>
      </c>
      <c r="B4990" s="123">
        <v>2</v>
      </c>
      <c r="C4990" s="235"/>
      <c r="D4990" s="235"/>
      <c r="E4990" s="235"/>
      <c r="F4990" s="235"/>
      <c r="G4990" s="121"/>
      <c r="H4990" s="125">
        <v>1989.2888899999998</v>
      </c>
      <c r="I4990" s="121"/>
      <c r="J4990" s="125"/>
      <c r="K4990" s="121"/>
      <c r="L4990" s="121"/>
      <c r="M4990" s="121"/>
    </row>
    <row r="4991" spans="1:13" x14ac:dyDescent="0.2">
      <c r="A4991" s="122">
        <v>42212</v>
      </c>
      <c r="B4991" s="123">
        <v>3</v>
      </c>
      <c r="C4991" s="235"/>
      <c r="D4991" s="235"/>
      <c r="E4991" s="235"/>
      <c r="F4991" s="235"/>
      <c r="G4991" s="121"/>
      <c r="H4991" s="125">
        <v>1965.7373600000001</v>
      </c>
      <c r="I4991" s="121"/>
      <c r="J4991" s="125"/>
      <c r="K4991" s="121"/>
      <c r="L4991" s="121"/>
      <c r="M4991" s="121"/>
    </row>
    <row r="4992" spans="1:13" x14ac:dyDescent="0.2">
      <c r="A4992" s="122">
        <v>42212</v>
      </c>
      <c r="B4992" s="123">
        <v>4</v>
      </c>
      <c r="C4992" s="235"/>
      <c r="D4992" s="235"/>
      <c r="E4992" s="235"/>
      <c r="F4992" s="235"/>
      <c r="G4992" s="121"/>
      <c r="H4992" s="125">
        <v>2010.7306000000001</v>
      </c>
      <c r="I4992" s="121"/>
      <c r="J4992" s="125"/>
      <c r="K4992" s="121"/>
      <c r="L4992" s="121"/>
      <c r="M4992" s="121"/>
    </row>
    <row r="4993" spans="1:13" x14ac:dyDescent="0.2">
      <c r="A4993" s="122">
        <v>42212</v>
      </c>
      <c r="B4993" s="123">
        <v>5</v>
      </c>
      <c r="C4993" s="235"/>
      <c r="D4993" s="235"/>
      <c r="E4993" s="235"/>
      <c r="F4993" s="235"/>
      <c r="G4993" s="121"/>
      <c r="H4993" s="125">
        <v>2112.9883</v>
      </c>
      <c r="I4993" s="121"/>
      <c r="J4993" s="125"/>
      <c r="K4993" s="121"/>
      <c r="L4993" s="121"/>
      <c r="M4993" s="121"/>
    </row>
    <row r="4994" spans="1:13" x14ac:dyDescent="0.2">
      <c r="A4994" s="122">
        <v>42212</v>
      </c>
      <c r="B4994" s="123">
        <v>6</v>
      </c>
      <c r="C4994" s="235"/>
      <c r="D4994" s="235"/>
      <c r="E4994" s="235"/>
      <c r="F4994" s="235"/>
      <c r="G4994" s="121"/>
      <c r="H4994" s="125">
        <v>2255.9320600000001</v>
      </c>
      <c r="I4994" s="121"/>
      <c r="J4994" s="125"/>
      <c r="K4994" s="121"/>
      <c r="L4994" s="121"/>
      <c r="M4994" s="121"/>
    </row>
    <row r="4995" spans="1:13" x14ac:dyDescent="0.2">
      <c r="A4995" s="122">
        <v>42212</v>
      </c>
      <c r="B4995" s="123">
        <v>7</v>
      </c>
      <c r="C4995" s="235"/>
      <c r="D4995" s="235"/>
      <c r="E4995" s="235"/>
      <c r="F4995" s="235"/>
      <c r="G4995" s="121"/>
      <c r="H4995" s="125">
        <v>2421.7329100000002</v>
      </c>
      <c r="I4995" s="121"/>
      <c r="J4995" s="125"/>
      <c r="K4995" s="121"/>
      <c r="L4995" s="121"/>
      <c r="M4995" s="121"/>
    </row>
    <row r="4996" spans="1:13" x14ac:dyDescent="0.2">
      <c r="A4996" s="122">
        <v>42212</v>
      </c>
      <c r="B4996" s="123">
        <v>8</v>
      </c>
      <c r="C4996" s="235"/>
      <c r="D4996" s="235"/>
      <c r="E4996" s="235"/>
      <c r="F4996" s="235"/>
      <c r="G4996" s="121"/>
      <c r="H4996" s="125">
        <v>2568.9576099999995</v>
      </c>
      <c r="I4996" s="121"/>
      <c r="J4996" s="125"/>
      <c r="K4996" s="121"/>
      <c r="L4996" s="121"/>
      <c r="M4996" s="121"/>
    </row>
    <row r="4997" spans="1:13" x14ac:dyDescent="0.2">
      <c r="A4997" s="122">
        <v>42212</v>
      </c>
      <c r="B4997" s="123">
        <v>9</v>
      </c>
      <c r="C4997" s="235"/>
      <c r="D4997" s="235"/>
      <c r="E4997" s="235"/>
      <c r="F4997" s="235"/>
      <c r="G4997" s="121"/>
      <c r="H4997" s="125">
        <v>2688.0343399999997</v>
      </c>
      <c r="I4997" s="121"/>
      <c r="J4997" s="125"/>
      <c r="K4997" s="121"/>
      <c r="L4997" s="121"/>
      <c r="M4997" s="121"/>
    </row>
    <row r="4998" spans="1:13" x14ac:dyDescent="0.2">
      <c r="A4998" s="122">
        <v>42212</v>
      </c>
      <c r="B4998" s="123">
        <v>10</v>
      </c>
      <c r="C4998" s="235"/>
      <c r="D4998" s="235"/>
      <c r="E4998" s="235"/>
      <c r="F4998" s="235"/>
      <c r="G4998" s="121"/>
      <c r="H4998" s="125">
        <v>2794.40112</v>
      </c>
      <c r="I4998" s="121"/>
      <c r="J4998" s="125"/>
      <c r="K4998" s="121"/>
      <c r="L4998" s="121"/>
      <c r="M4998" s="121"/>
    </row>
    <row r="4999" spans="1:13" x14ac:dyDescent="0.2">
      <c r="A4999" s="122">
        <v>42212</v>
      </c>
      <c r="B4999" s="123">
        <v>11</v>
      </c>
      <c r="C4999" s="235"/>
      <c r="D4999" s="235"/>
      <c r="E4999" s="235"/>
      <c r="F4999" s="235"/>
      <c r="G4999" s="121"/>
      <c r="H4999" s="125">
        <v>2863.9639200000001</v>
      </c>
      <c r="I4999" s="121"/>
      <c r="J4999" s="125"/>
      <c r="K4999" s="121"/>
      <c r="L4999" s="121"/>
      <c r="M4999" s="121"/>
    </row>
    <row r="5000" spans="1:13" x14ac:dyDescent="0.2">
      <c r="A5000" s="122">
        <v>42212</v>
      </c>
      <c r="B5000" s="123">
        <v>12</v>
      </c>
      <c r="C5000" s="235"/>
      <c r="D5000" s="235"/>
      <c r="E5000" s="235"/>
      <c r="F5000" s="235"/>
      <c r="G5000" s="121"/>
      <c r="H5000" s="125">
        <v>2927.04882</v>
      </c>
      <c r="I5000" s="121"/>
      <c r="J5000" s="125"/>
      <c r="K5000" s="121"/>
      <c r="L5000" s="121"/>
      <c r="M5000" s="121"/>
    </row>
    <row r="5001" spans="1:13" x14ac:dyDescent="0.2">
      <c r="A5001" s="122">
        <v>42212</v>
      </c>
      <c r="B5001" s="123">
        <v>13</v>
      </c>
      <c r="C5001" s="235"/>
      <c r="D5001" s="235"/>
      <c r="E5001" s="235"/>
      <c r="F5001" s="235"/>
      <c r="G5001" s="121"/>
      <c r="H5001" s="125">
        <v>2982.7658299999998</v>
      </c>
      <c r="I5001" s="121"/>
      <c r="J5001" s="125"/>
      <c r="K5001" s="121"/>
      <c r="L5001" s="121"/>
      <c r="M5001" s="121"/>
    </row>
    <row r="5002" spans="1:13" x14ac:dyDescent="0.2">
      <c r="A5002" s="122">
        <v>42212</v>
      </c>
      <c r="B5002" s="123">
        <v>14</v>
      </c>
      <c r="C5002" s="235"/>
      <c r="D5002" s="235"/>
      <c r="E5002" s="235"/>
      <c r="F5002" s="235"/>
      <c r="G5002" s="121"/>
      <c r="H5002" s="125">
        <v>3023.9212199999997</v>
      </c>
      <c r="I5002" s="121"/>
      <c r="J5002" s="125"/>
      <c r="K5002" s="121"/>
      <c r="L5002" s="121"/>
      <c r="M5002" s="121"/>
    </row>
    <row r="5003" spans="1:13" x14ac:dyDescent="0.2">
      <c r="A5003" s="122">
        <v>42212</v>
      </c>
      <c r="B5003" s="123">
        <v>15</v>
      </c>
      <c r="C5003" s="235"/>
      <c r="D5003" s="235"/>
      <c r="E5003" s="235"/>
      <c r="F5003" s="235"/>
      <c r="G5003" s="121"/>
      <c r="H5003" s="125">
        <v>3075.6315499999996</v>
      </c>
      <c r="I5003" s="121"/>
      <c r="J5003" s="125"/>
      <c r="K5003" s="121"/>
      <c r="L5003" s="121"/>
      <c r="M5003" s="121"/>
    </row>
    <row r="5004" spans="1:13" x14ac:dyDescent="0.2">
      <c r="A5004" s="122">
        <v>42212</v>
      </c>
      <c r="B5004" s="123">
        <v>16</v>
      </c>
      <c r="C5004" s="235"/>
      <c r="D5004" s="235"/>
      <c r="E5004" s="235"/>
      <c r="F5004" s="235"/>
      <c r="G5004" s="121"/>
      <c r="H5004" s="125">
        <v>3131.9390099999991</v>
      </c>
      <c r="I5004" s="121"/>
      <c r="J5004" s="125"/>
      <c r="K5004" s="121"/>
      <c r="L5004" s="121"/>
      <c r="M5004" s="121"/>
    </row>
    <row r="5005" spans="1:13" x14ac:dyDescent="0.2">
      <c r="A5005" s="122">
        <v>42212</v>
      </c>
      <c r="B5005" s="123">
        <v>17</v>
      </c>
      <c r="C5005" s="235"/>
      <c r="D5005" s="235"/>
      <c r="E5005" s="235"/>
      <c r="F5005" s="235"/>
      <c r="G5005" s="121"/>
      <c r="H5005" s="125">
        <v>3156.2754800000002</v>
      </c>
      <c r="I5005" s="121"/>
      <c r="J5005" s="125"/>
      <c r="K5005" s="121"/>
      <c r="L5005" s="121"/>
      <c r="M5005" s="121"/>
    </row>
    <row r="5006" spans="1:13" x14ac:dyDescent="0.2">
      <c r="A5006" s="122">
        <v>42212</v>
      </c>
      <c r="B5006" s="123">
        <v>18</v>
      </c>
      <c r="C5006" s="235"/>
      <c r="D5006" s="235"/>
      <c r="E5006" s="235"/>
      <c r="F5006" s="235"/>
      <c r="G5006" s="121"/>
      <c r="H5006" s="125">
        <v>3092.3132099999998</v>
      </c>
      <c r="I5006" s="121"/>
      <c r="J5006" s="125"/>
      <c r="K5006" s="121"/>
      <c r="L5006" s="121"/>
      <c r="M5006" s="121"/>
    </row>
    <row r="5007" spans="1:13" x14ac:dyDescent="0.2">
      <c r="A5007" s="122">
        <v>42212</v>
      </c>
      <c r="B5007" s="123">
        <v>19</v>
      </c>
      <c r="C5007" s="235"/>
      <c r="D5007" s="235"/>
      <c r="E5007" s="235"/>
      <c r="F5007" s="235"/>
      <c r="G5007" s="121"/>
      <c r="H5007" s="125">
        <v>3015.7812599999997</v>
      </c>
      <c r="I5007" s="121"/>
      <c r="J5007" s="125"/>
      <c r="K5007" s="121"/>
      <c r="L5007" s="121"/>
      <c r="M5007" s="121"/>
    </row>
    <row r="5008" spans="1:13" x14ac:dyDescent="0.2">
      <c r="A5008" s="122">
        <v>42212</v>
      </c>
      <c r="B5008" s="123">
        <v>20</v>
      </c>
      <c r="C5008" s="235"/>
      <c r="D5008" s="235"/>
      <c r="E5008" s="235"/>
      <c r="F5008" s="235"/>
      <c r="G5008" s="121"/>
      <c r="H5008" s="125">
        <v>3076.0445300000001</v>
      </c>
      <c r="I5008" s="121"/>
      <c r="J5008" s="125"/>
      <c r="K5008" s="121"/>
      <c r="L5008" s="121"/>
      <c r="M5008" s="121"/>
    </row>
    <row r="5009" spans="1:13" x14ac:dyDescent="0.2">
      <c r="A5009" s="122">
        <v>42212</v>
      </c>
      <c r="B5009" s="123">
        <v>21</v>
      </c>
      <c r="C5009" s="235"/>
      <c r="D5009" s="235"/>
      <c r="E5009" s="235"/>
      <c r="F5009" s="235"/>
      <c r="G5009" s="121"/>
      <c r="H5009" s="125">
        <v>2913.9814500000002</v>
      </c>
      <c r="I5009" s="121"/>
      <c r="J5009" s="125"/>
      <c r="K5009" s="121"/>
      <c r="L5009" s="121"/>
      <c r="M5009" s="121"/>
    </row>
    <row r="5010" spans="1:13" x14ac:dyDescent="0.2">
      <c r="A5010" s="122">
        <v>42212</v>
      </c>
      <c r="B5010" s="123">
        <v>22</v>
      </c>
      <c r="C5010" s="235"/>
      <c r="D5010" s="235"/>
      <c r="E5010" s="235"/>
      <c r="F5010" s="235"/>
      <c r="G5010" s="121"/>
      <c r="H5010" s="125">
        <v>2624.0654199999994</v>
      </c>
      <c r="I5010" s="121"/>
      <c r="J5010" s="125"/>
      <c r="K5010" s="121"/>
      <c r="L5010" s="121"/>
      <c r="M5010" s="121"/>
    </row>
    <row r="5011" spans="1:13" x14ac:dyDescent="0.2">
      <c r="A5011" s="122">
        <v>42212</v>
      </c>
      <c r="B5011" s="123">
        <v>23</v>
      </c>
      <c r="C5011" s="235"/>
      <c r="D5011" s="235"/>
      <c r="E5011" s="235"/>
      <c r="F5011" s="235"/>
      <c r="G5011" s="121"/>
      <c r="H5011" s="125">
        <v>2343.07114</v>
      </c>
      <c r="I5011" s="121"/>
      <c r="J5011" s="125"/>
      <c r="K5011" s="121"/>
      <c r="L5011" s="121"/>
      <c r="M5011" s="121"/>
    </row>
    <row r="5012" spans="1:13" x14ac:dyDescent="0.2">
      <c r="A5012" s="122">
        <v>42212</v>
      </c>
      <c r="B5012" s="123">
        <v>24</v>
      </c>
      <c r="C5012" s="235"/>
      <c r="D5012" s="235"/>
      <c r="E5012" s="235"/>
      <c r="F5012" s="235"/>
      <c r="G5012" s="121"/>
      <c r="H5012" s="125">
        <v>2138.2784300000003</v>
      </c>
      <c r="I5012" s="121"/>
      <c r="J5012" s="125"/>
      <c r="K5012" s="121"/>
      <c r="L5012" s="121"/>
      <c r="M5012" s="121"/>
    </row>
    <row r="5013" spans="1:13" x14ac:dyDescent="0.2">
      <c r="A5013" s="122">
        <v>42213</v>
      </c>
      <c r="B5013" s="123">
        <v>1</v>
      </c>
      <c r="C5013" s="235"/>
      <c r="D5013" s="235"/>
      <c r="E5013" s="235"/>
      <c r="F5013" s="235"/>
      <c r="G5013" s="121"/>
      <c r="H5013" s="125">
        <v>2042.26181</v>
      </c>
      <c r="I5013" s="121"/>
      <c r="J5013" s="125"/>
      <c r="K5013" s="121"/>
      <c r="L5013" s="121"/>
      <c r="M5013" s="121"/>
    </row>
    <row r="5014" spans="1:13" x14ac:dyDescent="0.2">
      <c r="A5014" s="122">
        <v>42213</v>
      </c>
      <c r="B5014" s="123">
        <v>2</v>
      </c>
      <c r="C5014" s="235"/>
      <c r="D5014" s="235"/>
      <c r="E5014" s="235"/>
      <c r="F5014" s="235"/>
      <c r="G5014" s="121"/>
      <c r="H5014" s="125">
        <v>1961.3033800000001</v>
      </c>
      <c r="I5014" s="121"/>
      <c r="J5014" s="125"/>
      <c r="K5014" s="121"/>
      <c r="L5014" s="121"/>
      <c r="M5014" s="121"/>
    </row>
    <row r="5015" spans="1:13" x14ac:dyDescent="0.2">
      <c r="A5015" s="122">
        <v>42213</v>
      </c>
      <c r="B5015" s="123">
        <v>3</v>
      </c>
      <c r="C5015" s="235"/>
      <c r="D5015" s="235"/>
      <c r="E5015" s="235"/>
      <c r="F5015" s="235"/>
      <c r="G5015" s="121"/>
      <c r="H5015" s="125">
        <v>1928.6554099999996</v>
      </c>
      <c r="I5015" s="121"/>
      <c r="J5015" s="125"/>
      <c r="K5015" s="121"/>
      <c r="L5015" s="121"/>
      <c r="M5015" s="121"/>
    </row>
    <row r="5016" spans="1:13" x14ac:dyDescent="0.2">
      <c r="A5016" s="122">
        <v>42213</v>
      </c>
      <c r="B5016" s="123">
        <v>4</v>
      </c>
      <c r="C5016" s="235"/>
      <c r="D5016" s="235"/>
      <c r="E5016" s="235"/>
      <c r="F5016" s="235"/>
      <c r="G5016" s="121"/>
      <c r="H5016" s="125">
        <v>1961.3408899999997</v>
      </c>
      <c r="I5016" s="121"/>
      <c r="J5016" s="125"/>
      <c r="K5016" s="121"/>
      <c r="L5016" s="121"/>
      <c r="M5016" s="121"/>
    </row>
    <row r="5017" spans="1:13" x14ac:dyDescent="0.2">
      <c r="A5017" s="122">
        <v>42213</v>
      </c>
      <c r="B5017" s="123">
        <v>5</v>
      </c>
      <c r="C5017" s="235"/>
      <c r="D5017" s="235"/>
      <c r="E5017" s="235"/>
      <c r="F5017" s="235"/>
      <c r="G5017" s="121"/>
      <c r="H5017" s="125">
        <v>2094.9340499999998</v>
      </c>
      <c r="I5017" s="121"/>
      <c r="J5017" s="125"/>
      <c r="K5017" s="121"/>
      <c r="L5017" s="121"/>
      <c r="M5017" s="121"/>
    </row>
    <row r="5018" spans="1:13" x14ac:dyDescent="0.2">
      <c r="A5018" s="122">
        <v>42213</v>
      </c>
      <c r="B5018" s="123">
        <v>6</v>
      </c>
      <c r="C5018" s="235"/>
      <c r="D5018" s="235"/>
      <c r="E5018" s="235"/>
      <c r="F5018" s="235"/>
      <c r="G5018" s="121"/>
      <c r="H5018" s="125">
        <v>2194.7783100000001</v>
      </c>
      <c r="I5018" s="121"/>
      <c r="J5018" s="125"/>
      <c r="K5018" s="121"/>
      <c r="L5018" s="121"/>
      <c r="M5018" s="121"/>
    </row>
    <row r="5019" spans="1:13" x14ac:dyDescent="0.2">
      <c r="A5019" s="122">
        <v>42213</v>
      </c>
      <c r="B5019" s="123">
        <v>7</v>
      </c>
      <c r="C5019" s="235"/>
      <c r="D5019" s="235"/>
      <c r="E5019" s="235"/>
      <c r="F5019" s="235"/>
      <c r="G5019" s="121"/>
      <c r="H5019" s="125">
        <v>2372.4260800000002</v>
      </c>
      <c r="I5019" s="121"/>
      <c r="J5019" s="125"/>
      <c r="K5019" s="121"/>
      <c r="L5019" s="121"/>
      <c r="M5019" s="121"/>
    </row>
    <row r="5020" spans="1:13" x14ac:dyDescent="0.2">
      <c r="A5020" s="122">
        <v>42213</v>
      </c>
      <c r="B5020" s="123">
        <v>8</v>
      </c>
      <c r="C5020" s="235"/>
      <c r="D5020" s="235"/>
      <c r="E5020" s="235"/>
      <c r="F5020" s="235"/>
      <c r="G5020" s="121"/>
      <c r="H5020" s="125">
        <v>2511.1893599999999</v>
      </c>
      <c r="I5020" s="121"/>
      <c r="J5020" s="125"/>
      <c r="K5020" s="121"/>
      <c r="L5020" s="121"/>
      <c r="M5020" s="121"/>
    </row>
    <row r="5021" spans="1:13" x14ac:dyDescent="0.2">
      <c r="A5021" s="122">
        <v>42213</v>
      </c>
      <c r="B5021" s="123">
        <v>9</v>
      </c>
      <c r="C5021" s="235"/>
      <c r="D5021" s="235"/>
      <c r="E5021" s="235"/>
      <c r="F5021" s="235"/>
      <c r="G5021" s="121"/>
      <c r="H5021" s="125">
        <v>2612.442</v>
      </c>
      <c r="I5021" s="121"/>
      <c r="J5021" s="125"/>
      <c r="K5021" s="121"/>
      <c r="L5021" s="121"/>
      <c r="M5021" s="121"/>
    </row>
    <row r="5022" spans="1:13" x14ac:dyDescent="0.2">
      <c r="A5022" s="122">
        <v>42213</v>
      </c>
      <c r="B5022" s="123">
        <v>10</v>
      </c>
      <c r="C5022" s="235"/>
      <c r="D5022" s="235"/>
      <c r="E5022" s="235"/>
      <c r="F5022" s="235"/>
      <c r="G5022" s="121"/>
      <c r="H5022" s="125">
        <v>2718.90463</v>
      </c>
      <c r="I5022" s="121">
        <v>0</v>
      </c>
      <c r="J5022" s="125"/>
      <c r="K5022" s="121"/>
      <c r="L5022" s="121"/>
      <c r="M5022" s="121"/>
    </row>
    <row r="5023" spans="1:13" x14ac:dyDescent="0.2">
      <c r="A5023" s="122">
        <v>42213</v>
      </c>
      <c r="B5023" s="123">
        <v>11</v>
      </c>
      <c r="C5023" s="235"/>
      <c r="D5023" s="235"/>
      <c r="E5023" s="235"/>
      <c r="F5023" s="235"/>
      <c r="G5023" s="121"/>
      <c r="H5023" s="125">
        <v>2808.1168399999997</v>
      </c>
      <c r="I5023" s="121">
        <v>0</v>
      </c>
      <c r="J5023" s="125"/>
      <c r="K5023" s="121"/>
      <c r="L5023" s="121"/>
      <c r="M5023" s="121"/>
    </row>
    <row r="5024" spans="1:13" x14ac:dyDescent="0.2">
      <c r="A5024" s="122">
        <v>42213</v>
      </c>
      <c r="B5024" s="123">
        <v>12</v>
      </c>
      <c r="C5024" s="235"/>
      <c r="D5024" s="235"/>
      <c r="E5024" s="235"/>
      <c r="F5024" s="235"/>
      <c r="G5024" s="121"/>
      <c r="H5024" s="125">
        <v>2877.79061</v>
      </c>
      <c r="I5024" s="121">
        <v>0</v>
      </c>
      <c r="J5024" s="125"/>
      <c r="K5024" s="121"/>
      <c r="L5024" s="121"/>
      <c r="M5024" s="121"/>
    </row>
    <row r="5025" spans="1:13" x14ac:dyDescent="0.2">
      <c r="A5025" s="122">
        <v>42213</v>
      </c>
      <c r="B5025" s="123">
        <v>13</v>
      </c>
      <c r="C5025" s="235"/>
      <c r="D5025" s="235"/>
      <c r="E5025" s="235"/>
      <c r="F5025" s="235"/>
      <c r="G5025" s="121"/>
      <c r="H5025" s="125">
        <v>2957.9969499999997</v>
      </c>
      <c r="I5025" s="121">
        <v>0</v>
      </c>
      <c r="J5025" s="125"/>
      <c r="K5025" s="121"/>
      <c r="L5025" s="121"/>
      <c r="M5025" s="121"/>
    </row>
    <row r="5026" spans="1:13" x14ac:dyDescent="0.2">
      <c r="A5026" s="122">
        <v>42213</v>
      </c>
      <c r="B5026" s="123">
        <v>14</v>
      </c>
      <c r="C5026" s="235"/>
      <c r="D5026" s="235"/>
      <c r="E5026" s="235"/>
      <c r="F5026" s="235"/>
      <c r="G5026" s="121"/>
      <c r="H5026" s="125">
        <v>3028.2969700000003</v>
      </c>
      <c r="I5026" s="121">
        <v>0</v>
      </c>
      <c r="J5026" s="125"/>
      <c r="K5026" s="121"/>
      <c r="L5026" s="121"/>
      <c r="M5026" s="121"/>
    </row>
    <row r="5027" spans="1:13" x14ac:dyDescent="0.2">
      <c r="A5027" s="122">
        <v>42213</v>
      </c>
      <c r="B5027" s="123">
        <v>15</v>
      </c>
      <c r="C5027" s="235"/>
      <c r="D5027" s="235"/>
      <c r="E5027" s="235"/>
      <c r="F5027" s="235"/>
      <c r="G5027" s="121"/>
      <c r="H5027" s="125">
        <v>3093.4296800000002</v>
      </c>
      <c r="I5027" s="121">
        <v>10.501942815589201</v>
      </c>
      <c r="J5027" s="125"/>
      <c r="K5027" s="121"/>
      <c r="L5027" s="121"/>
      <c r="M5027" s="121"/>
    </row>
    <row r="5028" spans="1:13" x14ac:dyDescent="0.2">
      <c r="A5028" s="122">
        <v>42213</v>
      </c>
      <c r="B5028" s="123">
        <v>16</v>
      </c>
      <c r="C5028" s="235"/>
      <c r="D5028" s="235"/>
      <c r="E5028" s="235"/>
      <c r="F5028" s="235"/>
      <c r="G5028" s="121"/>
      <c r="H5028" s="125">
        <v>3142.6351300000001</v>
      </c>
      <c r="I5028" s="121">
        <v>10.29284472637816</v>
      </c>
      <c r="J5028" s="125"/>
      <c r="K5028" s="121"/>
      <c r="L5028" s="121"/>
      <c r="M5028" s="121"/>
    </row>
    <row r="5029" spans="1:13" x14ac:dyDescent="0.2">
      <c r="A5029" s="122">
        <v>42213</v>
      </c>
      <c r="B5029" s="123">
        <v>17</v>
      </c>
      <c r="C5029" s="235"/>
      <c r="D5029" s="235"/>
      <c r="E5029" s="235"/>
      <c r="F5029" s="235"/>
      <c r="G5029" s="121"/>
      <c r="H5029" s="125">
        <v>3157.0776499999997</v>
      </c>
      <c r="I5029" s="121">
        <v>9.5263012086913914</v>
      </c>
      <c r="J5029" s="125"/>
      <c r="K5029" s="121"/>
      <c r="L5029" s="121"/>
      <c r="M5029" s="121"/>
    </row>
    <row r="5030" spans="1:13" x14ac:dyDescent="0.2">
      <c r="A5030" s="122">
        <v>42213</v>
      </c>
      <c r="B5030" s="123">
        <v>18</v>
      </c>
      <c r="C5030" s="235"/>
      <c r="D5030" s="235"/>
      <c r="E5030" s="235"/>
      <c r="F5030" s="235"/>
      <c r="G5030" s="121"/>
      <c r="H5030" s="125">
        <v>3081.1590200000001</v>
      </c>
      <c r="I5030" s="121">
        <v>8.1707273313182274</v>
      </c>
      <c r="J5030" s="125"/>
      <c r="K5030" s="121"/>
      <c r="L5030" s="121"/>
      <c r="M5030" s="121"/>
    </row>
    <row r="5031" spans="1:13" x14ac:dyDescent="0.2">
      <c r="A5031" s="122">
        <v>42213</v>
      </c>
      <c r="B5031" s="123">
        <v>19</v>
      </c>
      <c r="C5031" s="235"/>
      <c r="D5031" s="235"/>
      <c r="E5031" s="235"/>
      <c r="F5031" s="235"/>
      <c r="G5031" s="121"/>
      <c r="H5031" s="125">
        <v>3016.3782000000001</v>
      </c>
      <c r="I5031" s="121">
        <v>0</v>
      </c>
      <c r="J5031" s="125"/>
      <c r="K5031" s="121"/>
      <c r="L5031" s="121"/>
      <c r="M5031" s="121"/>
    </row>
    <row r="5032" spans="1:13" x14ac:dyDescent="0.2">
      <c r="A5032" s="122">
        <v>42213</v>
      </c>
      <c r="B5032" s="123">
        <v>20</v>
      </c>
      <c r="C5032" s="235"/>
      <c r="D5032" s="235"/>
      <c r="E5032" s="235"/>
      <c r="F5032" s="235"/>
      <c r="G5032" s="121"/>
      <c r="H5032" s="125">
        <v>3083.1464500000002</v>
      </c>
      <c r="I5032" s="121">
        <v>0</v>
      </c>
      <c r="J5032" s="125"/>
      <c r="K5032" s="121"/>
      <c r="L5032" s="121"/>
      <c r="M5032" s="121"/>
    </row>
    <row r="5033" spans="1:13" x14ac:dyDescent="0.2">
      <c r="A5033" s="122">
        <v>42213</v>
      </c>
      <c r="B5033" s="123">
        <v>21</v>
      </c>
      <c r="C5033" s="235"/>
      <c r="D5033" s="235"/>
      <c r="E5033" s="235"/>
      <c r="F5033" s="235"/>
      <c r="G5033" s="121"/>
      <c r="H5033" s="125">
        <v>2929.7159700000002</v>
      </c>
      <c r="I5033" s="121">
        <v>0</v>
      </c>
      <c r="J5033" s="125"/>
      <c r="K5033" s="121"/>
      <c r="L5033" s="121"/>
      <c r="M5033" s="121"/>
    </row>
    <row r="5034" spans="1:13" x14ac:dyDescent="0.2">
      <c r="A5034" s="122">
        <v>42213</v>
      </c>
      <c r="B5034" s="123">
        <v>22</v>
      </c>
      <c r="C5034" s="235"/>
      <c r="D5034" s="235"/>
      <c r="E5034" s="235"/>
      <c r="F5034" s="235"/>
      <c r="G5034" s="121"/>
      <c r="H5034" s="125">
        <v>2654.9236500000002</v>
      </c>
      <c r="I5034" s="121"/>
      <c r="J5034" s="125"/>
      <c r="K5034" s="121"/>
      <c r="L5034" s="121"/>
      <c r="M5034" s="121"/>
    </row>
    <row r="5035" spans="1:13" x14ac:dyDescent="0.2">
      <c r="A5035" s="122">
        <v>42213</v>
      </c>
      <c r="B5035" s="123">
        <v>23</v>
      </c>
      <c r="C5035" s="235"/>
      <c r="D5035" s="235"/>
      <c r="E5035" s="235"/>
      <c r="F5035" s="235"/>
      <c r="G5035" s="121"/>
      <c r="H5035" s="125">
        <v>2377.8158099999996</v>
      </c>
      <c r="I5035" s="121"/>
      <c r="J5035" s="125"/>
      <c r="K5035" s="121"/>
      <c r="L5035" s="121"/>
      <c r="M5035" s="121"/>
    </row>
    <row r="5036" spans="1:13" x14ac:dyDescent="0.2">
      <c r="A5036" s="122">
        <v>42213</v>
      </c>
      <c r="B5036" s="123">
        <v>24</v>
      </c>
      <c r="C5036" s="235"/>
      <c r="D5036" s="235"/>
      <c r="E5036" s="235"/>
      <c r="F5036" s="235"/>
      <c r="G5036" s="121"/>
      <c r="H5036" s="125">
        <v>2210.8004100000003</v>
      </c>
      <c r="I5036" s="121"/>
      <c r="J5036" s="125"/>
      <c r="K5036" s="121"/>
      <c r="L5036" s="121"/>
      <c r="M5036" s="121"/>
    </row>
    <row r="5037" spans="1:13" x14ac:dyDescent="0.2">
      <c r="A5037" s="122">
        <v>42214</v>
      </c>
      <c r="B5037" s="123">
        <v>1</v>
      </c>
      <c r="C5037" s="235"/>
      <c r="D5037" s="235"/>
      <c r="E5037" s="235"/>
      <c r="F5037" s="235"/>
      <c r="G5037" s="121"/>
      <c r="H5037" s="125">
        <v>2087.5736200000001</v>
      </c>
      <c r="I5037" s="121"/>
      <c r="J5037" s="125"/>
      <c r="K5037" s="121"/>
      <c r="L5037" s="121"/>
      <c r="M5037" s="121"/>
    </row>
    <row r="5038" spans="1:13" x14ac:dyDescent="0.2">
      <c r="A5038" s="122">
        <v>42214</v>
      </c>
      <c r="B5038" s="123">
        <v>2</v>
      </c>
      <c r="C5038" s="235"/>
      <c r="D5038" s="235"/>
      <c r="E5038" s="235"/>
      <c r="F5038" s="235"/>
      <c r="G5038" s="121"/>
      <c r="H5038" s="125">
        <v>2017.8245300000003</v>
      </c>
      <c r="I5038" s="121"/>
      <c r="J5038" s="125"/>
      <c r="K5038" s="121"/>
      <c r="L5038" s="121"/>
      <c r="M5038" s="121"/>
    </row>
    <row r="5039" spans="1:13" x14ac:dyDescent="0.2">
      <c r="A5039" s="122">
        <v>42214</v>
      </c>
      <c r="B5039" s="123">
        <v>3</v>
      </c>
      <c r="C5039" s="235"/>
      <c r="D5039" s="235"/>
      <c r="E5039" s="235"/>
      <c r="F5039" s="235"/>
      <c r="G5039" s="121"/>
      <c r="H5039" s="125">
        <v>1987.30071</v>
      </c>
      <c r="I5039" s="121"/>
      <c r="J5039" s="125"/>
      <c r="K5039" s="121"/>
      <c r="L5039" s="121"/>
      <c r="M5039" s="121"/>
    </row>
    <row r="5040" spans="1:13" x14ac:dyDescent="0.2">
      <c r="A5040" s="122">
        <v>42214</v>
      </c>
      <c r="B5040" s="123">
        <v>4</v>
      </c>
      <c r="C5040" s="235"/>
      <c r="D5040" s="235"/>
      <c r="E5040" s="235"/>
      <c r="F5040" s="235"/>
      <c r="G5040" s="121"/>
      <c r="H5040" s="125">
        <v>2031.7133899999999</v>
      </c>
      <c r="I5040" s="121"/>
      <c r="J5040" s="125"/>
      <c r="K5040" s="121"/>
      <c r="L5040" s="121"/>
      <c r="M5040" s="121"/>
    </row>
    <row r="5041" spans="1:13" x14ac:dyDescent="0.2">
      <c r="A5041" s="122">
        <v>42214</v>
      </c>
      <c r="B5041" s="123">
        <v>5</v>
      </c>
      <c r="C5041" s="235"/>
      <c r="D5041" s="235"/>
      <c r="E5041" s="235"/>
      <c r="F5041" s="235"/>
      <c r="G5041" s="121"/>
      <c r="H5041" s="125">
        <v>2146.2584900000002</v>
      </c>
      <c r="I5041" s="121"/>
      <c r="J5041" s="125"/>
      <c r="K5041" s="121"/>
      <c r="L5041" s="121"/>
      <c r="M5041" s="121"/>
    </row>
    <row r="5042" spans="1:13" x14ac:dyDescent="0.2">
      <c r="A5042" s="122">
        <v>42214</v>
      </c>
      <c r="B5042" s="123">
        <v>6</v>
      </c>
      <c r="C5042" s="235"/>
      <c r="D5042" s="235"/>
      <c r="E5042" s="235"/>
      <c r="F5042" s="235"/>
      <c r="G5042" s="121"/>
      <c r="H5042" s="125">
        <v>2316.9771600000004</v>
      </c>
      <c r="I5042" s="121"/>
      <c r="J5042" s="125"/>
      <c r="K5042" s="121"/>
      <c r="L5042" s="121"/>
      <c r="M5042" s="121"/>
    </row>
    <row r="5043" spans="1:13" x14ac:dyDescent="0.2">
      <c r="A5043" s="122">
        <v>42214</v>
      </c>
      <c r="B5043" s="123">
        <v>7</v>
      </c>
      <c r="C5043" s="235"/>
      <c r="D5043" s="235"/>
      <c r="E5043" s="235"/>
      <c r="F5043" s="235"/>
      <c r="G5043" s="121"/>
      <c r="H5043" s="125">
        <v>2475.0787700000001</v>
      </c>
      <c r="I5043" s="121"/>
      <c r="J5043" s="125"/>
      <c r="K5043" s="121"/>
      <c r="L5043" s="121"/>
      <c r="M5043" s="121"/>
    </row>
    <row r="5044" spans="1:13" x14ac:dyDescent="0.2">
      <c r="A5044" s="122">
        <v>42214</v>
      </c>
      <c r="B5044" s="123">
        <v>8</v>
      </c>
      <c r="C5044" s="235"/>
      <c r="D5044" s="235"/>
      <c r="E5044" s="235"/>
      <c r="F5044" s="235"/>
      <c r="G5044" s="121"/>
      <c r="H5044" s="125">
        <v>2609.1011800000001</v>
      </c>
      <c r="I5044" s="121"/>
      <c r="J5044" s="125"/>
      <c r="K5044" s="121"/>
      <c r="L5044" s="121"/>
      <c r="M5044" s="121"/>
    </row>
    <row r="5045" spans="1:13" x14ac:dyDescent="0.2">
      <c r="A5045" s="122">
        <v>42214</v>
      </c>
      <c r="B5045" s="123">
        <v>9</v>
      </c>
      <c r="C5045" s="235"/>
      <c r="D5045" s="235"/>
      <c r="E5045" s="235"/>
      <c r="F5045" s="235"/>
      <c r="G5045" s="121"/>
      <c r="H5045" s="125">
        <v>2732.9669799999997</v>
      </c>
      <c r="I5045" s="121"/>
      <c r="J5045" s="125"/>
      <c r="K5045" s="121"/>
      <c r="L5045" s="121"/>
      <c r="M5045" s="121"/>
    </row>
    <row r="5046" spans="1:13" x14ac:dyDescent="0.2">
      <c r="A5046" s="122">
        <v>42214</v>
      </c>
      <c r="B5046" s="123">
        <v>10</v>
      </c>
      <c r="C5046" s="235"/>
      <c r="D5046" s="235"/>
      <c r="E5046" s="235"/>
      <c r="F5046" s="235"/>
      <c r="G5046" s="121"/>
      <c r="H5046" s="125">
        <v>2856.4809300000002</v>
      </c>
      <c r="I5046" s="121">
        <v>0</v>
      </c>
      <c r="J5046" s="125"/>
      <c r="K5046" s="121"/>
      <c r="L5046" s="121"/>
      <c r="M5046" s="121"/>
    </row>
    <row r="5047" spans="1:13" x14ac:dyDescent="0.2">
      <c r="A5047" s="122">
        <v>42214</v>
      </c>
      <c r="B5047" s="123">
        <v>11</v>
      </c>
      <c r="C5047" s="235"/>
      <c r="D5047" s="235"/>
      <c r="E5047" s="235"/>
      <c r="F5047" s="235"/>
      <c r="G5047" s="121"/>
      <c r="H5047" s="125">
        <v>2980.6917400000007</v>
      </c>
      <c r="I5047" s="121">
        <v>0</v>
      </c>
      <c r="J5047" s="125"/>
      <c r="K5047" s="121"/>
      <c r="L5047" s="121"/>
      <c r="M5047" s="121"/>
    </row>
    <row r="5048" spans="1:13" x14ac:dyDescent="0.2">
      <c r="A5048" s="122">
        <v>42214</v>
      </c>
      <c r="B5048" s="123">
        <v>12</v>
      </c>
      <c r="C5048" s="235"/>
      <c r="D5048" s="235"/>
      <c r="E5048" s="235"/>
      <c r="F5048" s="235"/>
      <c r="G5048" s="121"/>
      <c r="H5048" s="125">
        <v>3063.9213000000004</v>
      </c>
      <c r="I5048" s="121">
        <v>0</v>
      </c>
      <c r="J5048" s="125"/>
      <c r="K5048" s="121"/>
      <c r="L5048" s="121"/>
      <c r="M5048" s="121"/>
    </row>
    <row r="5049" spans="1:13" x14ac:dyDescent="0.2">
      <c r="A5049" s="122">
        <v>42214</v>
      </c>
      <c r="B5049" s="123">
        <v>13</v>
      </c>
      <c r="C5049" s="235"/>
      <c r="D5049" s="235"/>
      <c r="E5049" s="235"/>
      <c r="F5049" s="235"/>
      <c r="G5049" s="121"/>
      <c r="H5049" s="125">
        <v>3157.3595499999997</v>
      </c>
      <c r="I5049" s="121">
        <v>0</v>
      </c>
      <c r="J5049" s="125"/>
      <c r="K5049" s="121"/>
      <c r="L5049" s="121"/>
      <c r="M5049" s="121"/>
    </row>
    <row r="5050" spans="1:13" x14ac:dyDescent="0.2">
      <c r="A5050" s="122">
        <v>42214</v>
      </c>
      <c r="B5050" s="123">
        <v>14</v>
      </c>
      <c r="C5050" s="235"/>
      <c r="D5050" s="235"/>
      <c r="E5050" s="235"/>
      <c r="F5050" s="235"/>
      <c r="G5050" s="121"/>
      <c r="H5050" s="125">
        <v>3234.4531299999999</v>
      </c>
      <c r="I5050" s="121">
        <v>0</v>
      </c>
      <c r="J5050" s="125"/>
      <c r="K5050" s="121"/>
      <c r="L5050" s="121"/>
      <c r="M5050" s="121"/>
    </row>
    <row r="5051" spans="1:13" x14ac:dyDescent="0.2">
      <c r="A5051" s="122">
        <v>42214</v>
      </c>
      <c r="B5051" s="123">
        <v>15</v>
      </c>
      <c r="C5051" s="235"/>
      <c r="D5051" s="235"/>
      <c r="E5051" s="235"/>
      <c r="F5051" s="235"/>
      <c r="G5051" s="121"/>
      <c r="H5051" s="125">
        <v>3286.6436500000004</v>
      </c>
      <c r="I5051" s="121">
        <v>6.3344209629580561</v>
      </c>
      <c r="J5051" s="125"/>
      <c r="K5051" s="121"/>
      <c r="L5051" s="121"/>
      <c r="M5051" s="121"/>
    </row>
    <row r="5052" spans="1:13" x14ac:dyDescent="0.2">
      <c r="A5052" s="122">
        <v>42214</v>
      </c>
      <c r="B5052" s="123">
        <v>16</v>
      </c>
      <c r="C5052" s="235"/>
      <c r="D5052" s="235"/>
      <c r="E5052" s="235"/>
      <c r="F5052" s="235"/>
      <c r="G5052" s="121"/>
      <c r="H5052" s="125">
        <v>3320.8006800000003</v>
      </c>
      <c r="I5052" s="121">
        <v>6.2363212356023272</v>
      </c>
      <c r="J5052" s="125"/>
      <c r="K5052" s="121"/>
      <c r="L5052" s="121"/>
      <c r="M5052" s="121"/>
    </row>
    <row r="5053" spans="1:13" x14ac:dyDescent="0.2">
      <c r="A5053" s="122">
        <v>42214</v>
      </c>
      <c r="B5053" s="123">
        <v>17</v>
      </c>
      <c r="C5053" s="235"/>
      <c r="D5053" s="235"/>
      <c r="E5053" s="235"/>
      <c r="F5053" s="235"/>
      <c r="G5053" s="121"/>
      <c r="H5053" s="125">
        <v>3299.6850799999997</v>
      </c>
      <c r="I5053" s="121">
        <v>6.1841046240869471</v>
      </c>
      <c r="J5053" s="125"/>
      <c r="K5053" s="121"/>
      <c r="L5053" s="121"/>
      <c r="M5053" s="121"/>
    </row>
    <row r="5054" spans="1:13" x14ac:dyDescent="0.2">
      <c r="A5054" s="122">
        <v>42214</v>
      </c>
      <c r="B5054" s="123">
        <v>18</v>
      </c>
      <c r="C5054" s="235"/>
      <c r="D5054" s="235"/>
      <c r="E5054" s="235"/>
      <c r="F5054" s="235"/>
      <c r="G5054" s="121"/>
      <c r="H5054" s="125">
        <v>3192.9789999999998</v>
      </c>
      <c r="I5054" s="121">
        <v>5.5499008145336939</v>
      </c>
      <c r="J5054" s="125"/>
      <c r="K5054" s="121"/>
      <c r="L5054" s="121"/>
      <c r="M5054" s="121"/>
    </row>
    <row r="5055" spans="1:13" x14ac:dyDescent="0.2">
      <c r="A5055" s="122">
        <v>42214</v>
      </c>
      <c r="B5055" s="123">
        <v>19</v>
      </c>
      <c r="C5055" s="235"/>
      <c r="D5055" s="235"/>
      <c r="E5055" s="235"/>
      <c r="F5055" s="235"/>
      <c r="G5055" s="121"/>
      <c r="H5055" s="125">
        <v>3117.4496400000003</v>
      </c>
      <c r="I5055" s="121">
        <v>0</v>
      </c>
      <c r="J5055" s="125"/>
      <c r="K5055" s="121"/>
      <c r="L5055" s="121"/>
      <c r="M5055" s="121"/>
    </row>
    <row r="5056" spans="1:13" x14ac:dyDescent="0.2">
      <c r="A5056" s="122">
        <v>42214</v>
      </c>
      <c r="B5056" s="123">
        <v>20</v>
      </c>
      <c r="C5056" s="235"/>
      <c r="D5056" s="235"/>
      <c r="E5056" s="235"/>
      <c r="F5056" s="235"/>
      <c r="G5056" s="121"/>
      <c r="H5056" s="125">
        <v>3199.1139399999997</v>
      </c>
      <c r="I5056" s="121">
        <v>0</v>
      </c>
      <c r="J5056" s="125"/>
      <c r="K5056" s="121"/>
      <c r="L5056" s="121"/>
      <c r="M5056" s="121"/>
    </row>
    <row r="5057" spans="1:13" x14ac:dyDescent="0.2">
      <c r="A5057" s="122">
        <v>42214</v>
      </c>
      <c r="B5057" s="123">
        <v>21</v>
      </c>
      <c r="C5057" s="235"/>
      <c r="D5057" s="235"/>
      <c r="E5057" s="235"/>
      <c r="F5057" s="235"/>
      <c r="G5057" s="121"/>
      <c r="H5057" s="125">
        <v>3050.4661499999997</v>
      </c>
      <c r="I5057" s="121">
        <v>0</v>
      </c>
      <c r="J5057" s="125"/>
      <c r="K5057" s="121"/>
      <c r="L5057" s="121"/>
      <c r="M5057" s="121"/>
    </row>
    <row r="5058" spans="1:13" x14ac:dyDescent="0.2">
      <c r="A5058" s="122">
        <v>42214</v>
      </c>
      <c r="B5058" s="123">
        <v>22</v>
      </c>
      <c r="C5058" s="235"/>
      <c r="D5058" s="235"/>
      <c r="E5058" s="235"/>
      <c r="F5058" s="235"/>
      <c r="G5058" s="121"/>
      <c r="H5058" s="125">
        <v>2766.5994999999998</v>
      </c>
      <c r="I5058" s="121"/>
      <c r="J5058" s="125"/>
      <c r="K5058" s="121"/>
      <c r="L5058" s="121"/>
      <c r="M5058" s="121"/>
    </row>
    <row r="5059" spans="1:13" x14ac:dyDescent="0.2">
      <c r="A5059" s="122">
        <v>42214</v>
      </c>
      <c r="B5059" s="123">
        <v>23</v>
      </c>
      <c r="C5059" s="235"/>
      <c r="D5059" s="235"/>
      <c r="E5059" s="235"/>
      <c r="F5059" s="235"/>
      <c r="G5059" s="121"/>
      <c r="H5059" s="125">
        <v>2486.40166</v>
      </c>
      <c r="I5059" s="121"/>
      <c r="J5059" s="125"/>
      <c r="K5059" s="121"/>
      <c r="L5059" s="121"/>
      <c r="M5059" s="121"/>
    </row>
    <row r="5060" spans="1:13" x14ac:dyDescent="0.2">
      <c r="A5060" s="122">
        <v>42214</v>
      </c>
      <c r="B5060" s="123">
        <v>24</v>
      </c>
      <c r="C5060" s="235"/>
      <c r="D5060" s="235"/>
      <c r="E5060" s="235"/>
      <c r="F5060" s="235"/>
      <c r="G5060" s="121"/>
      <c r="H5060" s="125">
        <v>2275.3568</v>
      </c>
      <c r="I5060" s="121"/>
      <c r="J5060" s="125"/>
      <c r="K5060" s="121"/>
      <c r="L5060" s="121"/>
      <c r="M5060" s="121"/>
    </row>
    <row r="5061" spans="1:13" x14ac:dyDescent="0.2">
      <c r="A5061" s="122">
        <v>42215</v>
      </c>
      <c r="B5061" s="123">
        <v>1</v>
      </c>
      <c r="C5061" s="235"/>
      <c r="D5061" s="235"/>
      <c r="E5061" s="235"/>
      <c r="F5061" s="235"/>
      <c r="G5061" s="121"/>
      <c r="H5061" s="125">
        <v>2136.8465799999999</v>
      </c>
      <c r="I5061" s="121"/>
      <c r="J5061" s="125"/>
      <c r="K5061" s="121"/>
      <c r="L5061" s="121"/>
      <c r="M5061" s="121"/>
    </row>
    <row r="5062" spans="1:13" x14ac:dyDescent="0.2">
      <c r="A5062" s="122">
        <v>42215</v>
      </c>
      <c r="B5062" s="123">
        <v>2</v>
      </c>
      <c r="C5062" s="235"/>
      <c r="D5062" s="235"/>
      <c r="E5062" s="235"/>
      <c r="F5062" s="235"/>
      <c r="G5062" s="121"/>
      <c r="H5062" s="125">
        <v>2063.4911000000002</v>
      </c>
      <c r="I5062" s="121"/>
      <c r="J5062" s="125"/>
      <c r="K5062" s="121"/>
      <c r="L5062" s="121"/>
      <c r="M5062" s="121"/>
    </row>
    <row r="5063" spans="1:13" x14ac:dyDescent="0.2">
      <c r="A5063" s="122">
        <v>42215</v>
      </c>
      <c r="B5063" s="123">
        <v>3</v>
      </c>
      <c r="C5063" s="235"/>
      <c r="D5063" s="235"/>
      <c r="E5063" s="235"/>
      <c r="F5063" s="235"/>
      <c r="G5063" s="121"/>
      <c r="H5063" s="125">
        <v>2020.4023900000002</v>
      </c>
      <c r="I5063" s="121"/>
      <c r="J5063" s="125"/>
      <c r="K5063" s="121"/>
      <c r="L5063" s="121"/>
      <c r="M5063" s="121"/>
    </row>
    <row r="5064" spans="1:13" x14ac:dyDescent="0.2">
      <c r="A5064" s="122">
        <v>42215</v>
      </c>
      <c r="B5064" s="123">
        <v>4</v>
      </c>
      <c r="C5064" s="235"/>
      <c r="D5064" s="235"/>
      <c r="E5064" s="235"/>
      <c r="F5064" s="235"/>
      <c r="G5064" s="121"/>
      <c r="H5064" s="125">
        <v>2055.0748899999999</v>
      </c>
      <c r="I5064" s="121"/>
      <c r="J5064" s="125"/>
      <c r="K5064" s="121"/>
      <c r="L5064" s="121"/>
      <c r="M5064" s="121"/>
    </row>
    <row r="5065" spans="1:13" x14ac:dyDescent="0.2">
      <c r="A5065" s="122">
        <v>42215</v>
      </c>
      <c r="B5065" s="123">
        <v>5</v>
      </c>
      <c r="C5065" s="235"/>
      <c r="D5065" s="235"/>
      <c r="E5065" s="235"/>
      <c r="F5065" s="235"/>
      <c r="G5065" s="121"/>
      <c r="H5065" s="125">
        <v>2199.3245899999997</v>
      </c>
      <c r="I5065" s="121"/>
      <c r="J5065" s="125"/>
      <c r="K5065" s="121"/>
      <c r="L5065" s="121"/>
      <c r="M5065" s="121"/>
    </row>
    <row r="5066" spans="1:13" x14ac:dyDescent="0.2">
      <c r="A5066" s="122">
        <v>42215</v>
      </c>
      <c r="B5066" s="123">
        <v>6</v>
      </c>
      <c r="C5066" s="235"/>
      <c r="D5066" s="235"/>
      <c r="E5066" s="235"/>
      <c r="F5066" s="235"/>
      <c r="G5066" s="121"/>
      <c r="H5066" s="125">
        <v>2362.2397899999996</v>
      </c>
      <c r="I5066" s="121"/>
      <c r="J5066" s="125"/>
      <c r="K5066" s="121"/>
      <c r="L5066" s="121"/>
      <c r="M5066" s="121"/>
    </row>
    <row r="5067" spans="1:13" x14ac:dyDescent="0.2">
      <c r="A5067" s="122">
        <v>42215</v>
      </c>
      <c r="B5067" s="123">
        <v>7</v>
      </c>
      <c r="C5067" s="235"/>
      <c r="D5067" s="235"/>
      <c r="E5067" s="235"/>
      <c r="F5067" s="235"/>
      <c r="G5067" s="121"/>
      <c r="H5067" s="125">
        <v>2565.8888099999999</v>
      </c>
      <c r="I5067" s="121"/>
      <c r="J5067" s="125"/>
      <c r="K5067" s="121"/>
      <c r="L5067" s="121"/>
      <c r="M5067" s="121"/>
    </row>
    <row r="5068" spans="1:13" x14ac:dyDescent="0.2">
      <c r="A5068" s="122">
        <v>42215</v>
      </c>
      <c r="B5068" s="123">
        <v>8</v>
      </c>
      <c r="C5068" s="235"/>
      <c r="D5068" s="235"/>
      <c r="E5068" s="235"/>
      <c r="F5068" s="235"/>
      <c r="G5068" s="121"/>
      <c r="H5068" s="125">
        <v>2769.3422300000007</v>
      </c>
      <c r="I5068" s="121"/>
      <c r="J5068" s="125"/>
      <c r="K5068" s="121"/>
      <c r="L5068" s="121"/>
      <c r="M5068" s="121"/>
    </row>
    <row r="5069" spans="1:13" x14ac:dyDescent="0.2">
      <c r="A5069" s="122">
        <v>42215</v>
      </c>
      <c r="B5069" s="123">
        <v>9</v>
      </c>
      <c r="C5069" s="235"/>
      <c r="D5069" s="235"/>
      <c r="E5069" s="235"/>
      <c r="F5069" s="235"/>
      <c r="G5069" s="121"/>
      <c r="H5069" s="125">
        <v>2970.7111400000008</v>
      </c>
      <c r="I5069" s="121"/>
      <c r="J5069" s="125"/>
      <c r="K5069" s="121"/>
      <c r="L5069" s="121"/>
      <c r="M5069" s="121"/>
    </row>
    <row r="5070" spans="1:13" x14ac:dyDescent="0.2">
      <c r="A5070" s="122">
        <v>42215</v>
      </c>
      <c r="B5070" s="123">
        <v>10</v>
      </c>
      <c r="C5070" s="235"/>
      <c r="D5070" s="235"/>
      <c r="E5070" s="235"/>
      <c r="F5070" s="235"/>
      <c r="G5070" s="121"/>
      <c r="H5070" s="125">
        <v>3133.48209</v>
      </c>
      <c r="I5070" s="121">
        <v>0</v>
      </c>
      <c r="J5070" s="125"/>
      <c r="K5070" s="121"/>
      <c r="L5070" s="121"/>
      <c r="M5070" s="121"/>
    </row>
    <row r="5071" spans="1:13" x14ac:dyDescent="0.2">
      <c r="A5071" s="122">
        <v>42215</v>
      </c>
      <c r="B5071" s="123">
        <v>11</v>
      </c>
      <c r="C5071" s="235"/>
      <c r="D5071" s="235"/>
      <c r="E5071" s="235"/>
      <c r="F5071" s="235"/>
      <c r="G5071" s="121"/>
      <c r="H5071" s="125">
        <v>3267.2923700000001</v>
      </c>
      <c r="I5071" s="121">
        <v>0</v>
      </c>
      <c r="J5071" s="125"/>
      <c r="K5071" s="121"/>
      <c r="L5071" s="121"/>
      <c r="M5071" s="121"/>
    </row>
    <row r="5072" spans="1:13" x14ac:dyDescent="0.2">
      <c r="A5072" s="122">
        <v>42215</v>
      </c>
      <c r="B5072" s="123">
        <v>12</v>
      </c>
      <c r="C5072" s="235"/>
      <c r="D5072" s="235"/>
      <c r="E5072" s="235"/>
      <c r="F5072" s="235"/>
      <c r="G5072" s="121"/>
      <c r="H5072" s="125">
        <v>3370.5908100000001</v>
      </c>
      <c r="I5072" s="121">
        <v>0</v>
      </c>
      <c r="J5072" s="125"/>
      <c r="K5072" s="121"/>
      <c r="L5072" s="121"/>
      <c r="M5072" s="121"/>
    </row>
    <row r="5073" spans="1:13" x14ac:dyDescent="0.2">
      <c r="A5073" s="122">
        <v>42215</v>
      </c>
      <c r="B5073" s="123">
        <v>13</v>
      </c>
      <c r="C5073" s="235"/>
      <c r="D5073" s="235"/>
      <c r="E5073" s="235"/>
      <c r="F5073" s="235"/>
      <c r="G5073" s="121"/>
      <c r="H5073" s="125">
        <v>3461.0556800000004</v>
      </c>
      <c r="I5073" s="121">
        <v>0</v>
      </c>
      <c r="J5073" s="125"/>
      <c r="K5073" s="121"/>
      <c r="L5073" s="121"/>
      <c r="M5073" s="121"/>
    </row>
    <row r="5074" spans="1:13" x14ac:dyDescent="0.2">
      <c r="A5074" s="122">
        <v>42215</v>
      </c>
      <c r="B5074" s="123">
        <v>14</v>
      </c>
      <c r="C5074" s="235"/>
      <c r="D5074" s="235"/>
      <c r="E5074" s="235"/>
      <c r="F5074" s="235"/>
      <c r="G5074" s="121"/>
      <c r="H5074" s="125">
        <v>3522.1805899999999</v>
      </c>
      <c r="I5074" s="121">
        <v>0</v>
      </c>
      <c r="J5074" s="125"/>
      <c r="K5074" s="121"/>
      <c r="L5074" s="121"/>
      <c r="M5074" s="121"/>
    </row>
    <row r="5075" spans="1:13" x14ac:dyDescent="0.2">
      <c r="A5075" s="122">
        <v>42215</v>
      </c>
      <c r="B5075" s="123">
        <v>15</v>
      </c>
      <c r="C5075" s="235"/>
      <c r="D5075" s="235"/>
      <c r="E5075" s="235"/>
      <c r="F5075" s="235"/>
      <c r="G5075" s="121"/>
      <c r="H5075" s="125">
        <v>3571.7230800000007</v>
      </c>
      <c r="I5075" s="121">
        <v>9.6785740139785919</v>
      </c>
      <c r="J5075" s="125"/>
      <c r="K5075" s="121"/>
      <c r="L5075" s="121"/>
      <c r="M5075" s="121"/>
    </row>
    <row r="5076" spans="1:13" x14ac:dyDescent="0.2">
      <c r="A5076" s="122">
        <v>42215</v>
      </c>
      <c r="B5076" s="123">
        <v>16</v>
      </c>
      <c r="C5076" s="235"/>
      <c r="D5076" s="235"/>
      <c r="E5076" s="235"/>
      <c r="F5076" s="235"/>
      <c r="G5076" s="121"/>
      <c r="H5076" s="125">
        <v>3592.45714</v>
      </c>
      <c r="I5076" s="121">
        <v>9.4676321868546882</v>
      </c>
      <c r="J5076" s="125"/>
      <c r="K5076" s="121"/>
      <c r="L5076" s="121"/>
      <c r="M5076" s="121"/>
    </row>
    <row r="5077" spans="1:13" x14ac:dyDescent="0.2">
      <c r="A5077" s="122">
        <v>42215</v>
      </c>
      <c r="B5077" s="123">
        <v>17</v>
      </c>
      <c r="C5077" s="235"/>
      <c r="D5077" s="235"/>
      <c r="E5077" s="235"/>
      <c r="F5077" s="235"/>
      <c r="G5077" s="121"/>
      <c r="H5077" s="125">
        <v>3536.28143</v>
      </c>
      <c r="I5077" s="121">
        <v>9.094117701726784</v>
      </c>
      <c r="J5077" s="125"/>
      <c r="K5077" s="121"/>
      <c r="L5077" s="121"/>
      <c r="M5077" s="121"/>
    </row>
    <row r="5078" spans="1:13" x14ac:dyDescent="0.2">
      <c r="A5078" s="122">
        <v>42215</v>
      </c>
      <c r="B5078" s="123">
        <v>18</v>
      </c>
      <c r="C5078" s="235"/>
      <c r="D5078" s="235"/>
      <c r="E5078" s="235"/>
      <c r="F5078" s="235"/>
      <c r="G5078" s="121"/>
      <c r="H5078" s="125">
        <v>3398.6172200000001</v>
      </c>
      <c r="I5078" s="121">
        <v>7.5217650346806346</v>
      </c>
      <c r="J5078" s="125"/>
      <c r="K5078" s="121"/>
      <c r="L5078" s="121"/>
      <c r="M5078" s="121"/>
    </row>
    <row r="5079" spans="1:13" x14ac:dyDescent="0.2">
      <c r="A5079" s="122">
        <v>42215</v>
      </c>
      <c r="B5079" s="123">
        <v>19</v>
      </c>
      <c r="C5079" s="235"/>
      <c r="D5079" s="235"/>
      <c r="E5079" s="235"/>
      <c r="F5079" s="235"/>
      <c r="G5079" s="121"/>
      <c r="H5079" s="125">
        <v>3284.8584000000001</v>
      </c>
      <c r="I5079" s="121">
        <v>0</v>
      </c>
      <c r="J5079" s="125"/>
      <c r="K5079" s="121"/>
      <c r="L5079" s="121"/>
      <c r="M5079" s="121"/>
    </row>
    <row r="5080" spans="1:13" x14ac:dyDescent="0.2">
      <c r="A5080" s="122">
        <v>42215</v>
      </c>
      <c r="B5080" s="123">
        <v>20</v>
      </c>
      <c r="C5080" s="235"/>
      <c r="D5080" s="235"/>
      <c r="E5080" s="235"/>
      <c r="F5080" s="235"/>
      <c r="G5080" s="121"/>
      <c r="H5080" s="125">
        <v>3331.1733599999998</v>
      </c>
      <c r="I5080" s="121">
        <v>0</v>
      </c>
      <c r="J5080" s="125"/>
      <c r="K5080" s="121"/>
      <c r="L5080" s="121"/>
      <c r="M5080" s="121"/>
    </row>
    <row r="5081" spans="1:13" x14ac:dyDescent="0.2">
      <c r="A5081" s="122">
        <v>42215</v>
      </c>
      <c r="B5081" s="123">
        <v>21</v>
      </c>
      <c r="C5081" s="235"/>
      <c r="D5081" s="235"/>
      <c r="E5081" s="235"/>
      <c r="F5081" s="235"/>
      <c r="G5081" s="121"/>
      <c r="H5081" s="125">
        <v>3160.9247500000006</v>
      </c>
      <c r="I5081" s="121">
        <v>0</v>
      </c>
      <c r="J5081" s="125"/>
      <c r="K5081" s="121"/>
      <c r="L5081" s="121"/>
      <c r="M5081" s="121"/>
    </row>
    <row r="5082" spans="1:13" x14ac:dyDescent="0.2">
      <c r="A5082" s="122">
        <v>42215</v>
      </c>
      <c r="B5082" s="123">
        <v>22</v>
      </c>
      <c r="C5082" s="235"/>
      <c r="D5082" s="235"/>
      <c r="E5082" s="235"/>
      <c r="F5082" s="235"/>
      <c r="G5082" s="121"/>
      <c r="H5082" s="125">
        <v>2861.66086</v>
      </c>
      <c r="I5082" s="121"/>
      <c r="J5082" s="125"/>
      <c r="K5082" s="121"/>
      <c r="L5082" s="121"/>
      <c r="M5082" s="121"/>
    </row>
    <row r="5083" spans="1:13" x14ac:dyDescent="0.2">
      <c r="A5083" s="122">
        <v>42215</v>
      </c>
      <c r="B5083" s="123">
        <v>23</v>
      </c>
      <c r="C5083" s="235"/>
      <c r="D5083" s="235"/>
      <c r="E5083" s="235"/>
      <c r="F5083" s="235"/>
      <c r="G5083" s="121"/>
      <c r="H5083" s="125">
        <v>2559.2004300000003</v>
      </c>
      <c r="I5083" s="121"/>
      <c r="J5083" s="125"/>
      <c r="K5083" s="121"/>
      <c r="L5083" s="121"/>
      <c r="M5083" s="121"/>
    </row>
    <row r="5084" spans="1:13" x14ac:dyDescent="0.2">
      <c r="A5084" s="122">
        <v>42215</v>
      </c>
      <c r="B5084" s="123">
        <v>24</v>
      </c>
      <c r="C5084" s="235"/>
      <c r="D5084" s="235"/>
      <c r="E5084" s="235"/>
      <c r="F5084" s="235"/>
      <c r="G5084" s="121"/>
      <c r="H5084" s="125">
        <v>2334.68354</v>
      </c>
      <c r="I5084" s="121"/>
      <c r="J5084" s="125"/>
      <c r="K5084" s="121"/>
      <c r="L5084" s="121"/>
      <c r="M5084" s="121"/>
    </row>
    <row r="5085" spans="1:13" x14ac:dyDescent="0.2">
      <c r="A5085" s="122">
        <v>42216</v>
      </c>
      <c r="B5085" s="123">
        <v>1</v>
      </c>
      <c r="C5085" s="235"/>
      <c r="D5085" s="235"/>
      <c r="E5085" s="235"/>
      <c r="F5085" s="235"/>
      <c r="G5085" s="121"/>
      <c r="H5085" s="125">
        <v>2198.9725899999994</v>
      </c>
      <c r="I5085" s="121"/>
      <c r="J5085" s="125"/>
      <c r="K5085" s="121"/>
      <c r="L5085" s="121"/>
      <c r="M5085" s="121"/>
    </row>
    <row r="5086" spans="1:13" x14ac:dyDescent="0.2">
      <c r="A5086" s="122">
        <v>42216</v>
      </c>
      <c r="B5086" s="123">
        <v>2</v>
      </c>
      <c r="C5086" s="235"/>
      <c r="D5086" s="235"/>
      <c r="E5086" s="235"/>
      <c r="F5086" s="235"/>
      <c r="G5086" s="121"/>
      <c r="H5086" s="125">
        <v>2113.7349800000002</v>
      </c>
      <c r="I5086" s="121"/>
      <c r="J5086" s="125"/>
      <c r="K5086" s="121"/>
      <c r="L5086" s="121"/>
      <c r="M5086" s="121"/>
    </row>
    <row r="5087" spans="1:13" x14ac:dyDescent="0.2">
      <c r="A5087" s="122">
        <v>42216</v>
      </c>
      <c r="B5087" s="123">
        <v>3</v>
      </c>
      <c r="C5087" s="235"/>
      <c r="D5087" s="235"/>
      <c r="E5087" s="235"/>
      <c r="F5087" s="235"/>
      <c r="G5087" s="121"/>
      <c r="H5087" s="125">
        <v>2075.1966499999999</v>
      </c>
      <c r="I5087" s="121"/>
      <c r="J5087" s="125"/>
      <c r="K5087" s="121"/>
      <c r="L5087" s="121"/>
      <c r="M5087" s="121"/>
    </row>
    <row r="5088" spans="1:13" x14ac:dyDescent="0.2">
      <c r="A5088" s="122">
        <v>42216</v>
      </c>
      <c r="B5088" s="123">
        <v>4</v>
      </c>
      <c r="C5088" s="235"/>
      <c r="D5088" s="235"/>
      <c r="E5088" s="235"/>
      <c r="F5088" s="235"/>
      <c r="G5088" s="121"/>
      <c r="H5088" s="125">
        <v>2111.5559399999997</v>
      </c>
      <c r="I5088" s="121"/>
      <c r="J5088" s="125"/>
      <c r="K5088" s="121"/>
      <c r="L5088" s="121"/>
      <c r="M5088" s="121"/>
    </row>
    <row r="5089" spans="1:13" x14ac:dyDescent="0.2">
      <c r="A5089" s="122">
        <v>42216</v>
      </c>
      <c r="B5089" s="123">
        <v>5</v>
      </c>
      <c r="C5089" s="235"/>
      <c r="D5089" s="235"/>
      <c r="E5089" s="235"/>
      <c r="F5089" s="235"/>
      <c r="G5089" s="121"/>
      <c r="H5089" s="125">
        <v>2258.7458900000001</v>
      </c>
      <c r="I5089" s="121"/>
      <c r="J5089" s="125"/>
      <c r="K5089" s="121"/>
      <c r="L5089" s="121"/>
      <c r="M5089" s="121"/>
    </row>
    <row r="5090" spans="1:13" x14ac:dyDescent="0.2">
      <c r="A5090" s="122">
        <v>42216</v>
      </c>
      <c r="B5090" s="123">
        <v>6</v>
      </c>
      <c r="C5090" s="235"/>
      <c r="D5090" s="235"/>
      <c r="E5090" s="235"/>
      <c r="F5090" s="235"/>
      <c r="G5090" s="121"/>
      <c r="H5090" s="125">
        <v>2426.0322099999998</v>
      </c>
      <c r="I5090" s="121"/>
      <c r="J5090" s="125"/>
      <c r="K5090" s="121"/>
      <c r="L5090" s="121"/>
      <c r="M5090" s="121"/>
    </row>
    <row r="5091" spans="1:13" x14ac:dyDescent="0.2">
      <c r="A5091" s="122">
        <v>42216</v>
      </c>
      <c r="B5091" s="123">
        <v>7</v>
      </c>
      <c r="C5091" s="235"/>
      <c r="D5091" s="235"/>
      <c r="E5091" s="235"/>
      <c r="F5091" s="235"/>
      <c r="G5091" s="121"/>
      <c r="H5091" s="125">
        <v>2596.67589</v>
      </c>
      <c r="I5091" s="121"/>
      <c r="J5091" s="125"/>
      <c r="K5091" s="121"/>
      <c r="L5091" s="121"/>
      <c r="M5091" s="121"/>
    </row>
    <row r="5092" spans="1:13" x14ac:dyDescent="0.2">
      <c r="A5092" s="122">
        <v>42216</v>
      </c>
      <c r="B5092" s="123">
        <v>8</v>
      </c>
      <c r="C5092" s="235"/>
      <c r="D5092" s="235"/>
      <c r="E5092" s="235"/>
      <c r="F5092" s="235"/>
      <c r="G5092" s="121"/>
      <c r="H5092" s="125">
        <v>2770.2840300000003</v>
      </c>
      <c r="I5092" s="121"/>
      <c r="J5092" s="125"/>
      <c r="K5092" s="121"/>
      <c r="L5092" s="121"/>
      <c r="M5092" s="121"/>
    </row>
    <row r="5093" spans="1:13" x14ac:dyDescent="0.2">
      <c r="A5093" s="122">
        <v>42216</v>
      </c>
      <c r="B5093" s="123">
        <v>9</v>
      </c>
      <c r="C5093" s="235"/>
      <c r="D5093" s="235"/>
      <c r="E5093" s="235"/>
      <c r="F5093" s="235"/>
      <c r="G5093" s="121"/>
      <c r="H5093" s="125">
        <v>2905.29358</v>
      </c>
      <c r="I5093" s="121"/>
      <c r="J5093" s="125"/>
      <c r="K5093" s="121"/>
      <c r="L5093" s="121"/>
      <c r="M5093" s="121"/>
    </row>
    <row r="5094" spans="1:13" x14ac:dyDescent="0.2">
      <c r="A5094" s="122">
        <v>42216</v>
      </c>
      <c r="B5094" s="123">
        <v>10</v>
      </c>
      <c r="C5094" s="235"/>
      <c r="D5094" s="235"/>
      <c r="E5094" s="235"/>
      <c r="F5094" s="235"/>
      <c r="G5094" s="121"/>
      <c r="H5094" s="125">
        <v>3054.1882999999998</v>
      </c>
      <c r="I5094" s="121">
        <v>0</v>
      </c>
      <c r="J5094" s="125"/>
      <c r="K5094" s="121"/>
      <c r="L5094" s="121"/>
      <c r="M5094" s="121"/>
    </row>
    <row r="5095" spans="1:13" x14ac:dyDescent="0.2">
      <c r="A5095" s="122">
        <v>42216</v>
      </c>
      <c r="B5095" s="123">
        <v>11</v>
      </c>
      <c r="C5095" s="235"/>
      <c r="D5095" s="235"/>
      <c r="E5095" s="235"/>
      <c r="F5095" s="235"/>
      <c r="G5095" s="121"/>
      <c r="H5095" s="125">
        <v>3215.0496699999999</v>
      </c>
      <c r="I5095" s="121">
        <v>0</v>
      </c>
      <c r="J5095" s="125"/>
      <c r="K5095" s="121"/>
      <c r="L5095" s="121"/>
      <c r="M5095" s="121"/>
    </row>
    <row r="5096" spans="1:13" x14ac:dyDescent="0.2">
      <c r="A5096" s="122">
        <v>42216</v>
      </c>
      <c r="B5096" s="123">
        <v>12</v>
      </c>
      <c r="C5096" s="235"/>
      <c r="D5096" s="235"/>
      <c r="E5096" s="235"/>
      <c r="F5096" s="235"/>
      <c r="G5096" s="121"/>
      <c r="H5096" s="125">
        <v>3345.2932099999998</v>
      </c>
      <c r="I5096" s="121">
        <v>0</v>
      </c>
      <c r="J5096" s="125"/>
      <c r="K5096" s="121"/>
      <c r="L5096" s="121"/>
      <c r="M5096" s="121"/>
    </row>
    <row r="5097" spans="1:13" x14ac:dyDescent="0.2">
      <c r="A5097" s="122">
        <v>42216</v>
      </c>
      <c r="B5097" s="123">
        <v>13</v>
      </c>
      <c r="C5097" s="235"/>
      <c r="D5097" s="235"/>
      <c r="E5097" s="235"/>
      <c r="F5097" s="235"/>
      <c r="G5097" s="121"/>
      <c r="H5097" s="125">
        <v>3446.4341400000003</v>
      </c>
      <c r="I5097" s="121">
        <v>0</v>
      </c>
      <c r="J5097" s="125"/>
      <c r="K5097" s="121"/>
      <c r="L5097" s="121"/>
      <c r="M5097" s="121"/>
    </row>
    <row r="5098" spans="1:13" x14ac:dyDescent="0.2">
      <c r="A5098" s="122">
        <v>42216</v>
      </c>
      <c r="B5098" s="123">
        <v>14</v>
      </c>
      <c r="C5098" s="235"/>
      <c r="D5098" s="235"/>
      <c r="E5098" s="235"/>
      <c r="F5098" s="235"/>
      <c r="G5098" s="121"/>
      <c r="H5098" s="125">
        <v>3527.4642000000003</v>
      </c>
      <c r="I5098" s="121">
        <v>0</v>
      </c>
      <c r="J5098" s="125"/>
      <c r="K5098" s="121"/>
      <c r="L5098" s="121"/>
      <c r="M5098" s="121"/>
    </row>
    <row r="5099" spans="1:13" x14ac:dyDescent="0.2">
      <c r="A5099" s="122">
        <v>42216</v>
      </c>
      <c r="B5099" s="123">
        <v>15</v>
      </c>
      <c r="C5099" s="235"/>
      <c r="D5099" s="235"/>
      <c r="E5099" s="235"/>
      <c r="F5099" s="235"/>
      <c r="G5099" s="121"/>
      <c r="H5099" s="125">
        <v>3541.8506299999999</v>
      </c>
      <c r="I5099" s="121">
        <v>10.535827140150174</v>
      </c>
      <c r="J5099" s="125"/>
      <c r="K5099" s="121"/>
      <c r="L5099" s="121"/>
      <c r="M5099" s="121"/>
    </row>
    <row r="5100" spans="1:13" x14ac:dyDescent="0.2">
      <c r="A5100" s="122">
        <v>42216</v>
      </c>
      <c r="B5100" s="123">
        <v>16</v>
      </c>
      <c r="C5100" s="235"/>
      <c r="D5100" s="235"/>
      <c r="E5100" s="235"/>
      <c r="F5100" s="235"/>
      <c r="G5100" s="121"/>
      <c r="H5100" s="125">
        <v>3521.9667499999996</v>
      </c>
      <c r="I5100" s="121">
        <v>10.073893955158415</v>
      </c>
      <c r="J5100" s="125"/>
      <c r="K5100" s="121"/>
      <c r="L5100" s="121"/>
      <c r="M5100" s="121"/>
    </row>
    <row r="5101" spans="1:13" x14ac:dyDescent="0.2">
      <c r="A5101" s="122">
        <v>42216</v>
      </c>
      <c r="B5101" s="123">
        <v>17</v>
      </c>
      <c r="C5101" s="235"/>
      <c r="D5101" s="235"/>
      <c r="E5101" s="235"/>
      <c r="F5101" s="235"/>
      <c r="G5101" s="121"/>
      <c r="H5101" s="125">
        <v>3466.8110200000001</v>
      </c>
      <c r="I5101" s="121">
        <v>9.3028907426533411</v>
      </c>
      <c r="J5101" s="125"/>
      <c r="K5101" s="121"/>
      <c r="L5101" s="121"/>
      <c r="M5101" s="121"/>
    </row>
    <row r="5102" spans="1:13" x14ac:dyDescent="0.2">
      <c r="A5102" s="122">
        <v>42216</v>
      </c>
      <c r="B5102" s="123">
        <v>18</v>
      </c>
      <c r="C5102" s="235"/>
      <c r="D5102" s="235"/>
      <c r="E5102" s="235"/>
      <c r="F5102" s="235"/>
      <c r="G5102" s="121"/>
      <c r="H5102" s="125">
        <v>3294.4715299999998</v>
      </c>
      <c r="I5102" s="121">
        <v>8.1173067220428745</v>
      </c>
      <c r="J5102" s="125"/>
      <c r="K5102" s="121"/>
      <c r="L5102" s="121"/>
      <c r="M5102" s="121"/>
    </row>
    <row r="5103" spans="1:13" x14ac:dyDescent="0.2">
      <c r="A5103" s="122">
        <v>42216</v>
      </c>
      <c r="B5103" s="123">
        <v>19</v>
      </c>
      <c r="C5103" s="235"/>
      <c r="D5103" s="235"/>
      <c r="E5103" s="235"/>
      <c r="F5103" s="235"/>
      <c r="G5103" s="121"/>
      <c r="H5103" s="125">
        <v>3177.0535299999997</v>
      </c>
      <c r="I5103" s="121">
        <v>0</v>
      </c>
      <c r="J5103" s="125"/>
      <c r="K5103" s="121"/>
      <c r="L5103" s="121"/>
      <c r="M5103" s="121"/>
    </row>
    <row r="5104" spans="1:13" x14ac:dyDescent="0.2">
      <c r="A5104" s="122">
        <v>42216</v>
      </c>
      <c r="B5104" s="123">
        <v>20</v>
      </c>
      <c r="C5104" s="235"/>
      <c r="D5104" s="235"/>
      <c r="E5104" s="235"/>
      <c r="F5104" s="235"/>
      <c r="G5104" s="121"/>
      <c r="H5104" s="125">
        <v>3234.1794100000002</v>
      </c>
      <c r="I5104" s="121">
        <v>0</v>
      </c>
      <c r="J5104" s="125"/>
      <c r="K5104" s="121"/>
      <c r="L5104" s="121"/>
      <c r="M5104" s="121"/>
    </row>
    <row r="5105" spans="1:13" x14ac:dyDescent="0.2">
      <c r="A5105" s="122">
        <v>42216</v>
      </c>
      <c r="B5105" s="123">
        <v>21</v>
      </c>
      <c r="C5105" s="235"/>
      <c r="D5105" s="235"/>
      <c r="E5105" s="235"/>
      <c r="F5105" s="235"/>
      <c r="G5105" s="121"/>
      <c r="H5105" s="125">
        <v>3087.92877</v>
      </c>
      <c r="I5105" s="121">
        <v>0</v>
      </c>
      <c r="J5105" s="125"/>
      <c r="K5105" s="121"/>
      <c r="L5105" s="121"/>
      <c r="M5105" s="121"/>
    </row>
    <row r="5106" spans="1:13" x14ac:dyDescent="0.2">
      <c r="A5106" s="122">
        <v>42216</v>
      </c>
      <c r="B5106" s="123">
        <v>22</v>
      </c>
      <c r="C5106" s="235"/>
      <c r="D5106" s="235"/>
      <c r="E5106" s="235"/>
      <c r="F5106" s="235"/>
      <c r="G5106" s="121"/>
      <c r="H5106" s="125">
        <v>2830.7000899999994</v>
      </c>
      <c r="I5106" s="121"/>
      <c r="J5106" s="125"/>
      <c r="K5106" s="121"/>
      <c r="L5106" s="121"/>
      <c r="M5106" s="121"/>
    </row>
    <row r="5107" spans="1:13" x14ac:dyDescent="0.2">
      <c r="A5107" s="122">
        <v>42216</v>
      </c>
      <c r="B5107" s="123">
        <v>23</v>
      </c>
      <c r="C5107" s="235"/>
      <c r="D5107" s="235"/>
      <c r="E5107" s="235"/>
      <c r="F5107" s="235"/>
      <c r="G5107" s="121"/>
      <c r="H5107" s="125">
        <v>2554.85709</v>
      </c>
      <c r="I5107" s="121"/>
      <c r="J5107" s="125"/>
      <c r="K5107" s="121"/>
      <c r="L5107" s="121"/>
      <c r="M5107" s="121"/>
    </row>
    <row r="5108" spans="1:13" x14ac:dyDescent="0.2">
      <c r="A5108" s="122">
        <v>42216</v>
      </c>
      <c r="B5108" s="123">
        <v>24</v>
      </c>
      <c r="C5108" s="235"/>
      <c r="D5108" s="235"/>
      <c r="E5108" s="235"/>
      <c r="F5108" s="235"/>
      <c r="G5108" s="121"/>
      <c r="H5108" s="125">
        <v>2320.52772</v>
      </c>
      <c r="I5108" s="121"/>
      <c r="J5108" s="125"/>
      <c r="K5108" s="121"/>
      <c r="L5108" s="121"/>
      <c r="M5108" s="121"/>
    </row>
    <row r="5109" spans="1:13" x14ac:dyDescent="0.2">
      <c r="A5109" s="122">
        <v>42217</v>
      </c>
      <c r="B5109" s="123">
        <v>1</v>
      </c>
      <c r="C5109" s="235"/>
      <c r="D5109" s="235"/>
      <c r="E5109" s="235"/>
      <c r="F5109" s="235"/>
      <c r="G5109" s="121"/>
      <c r="H5109" s="125">
        <v>2177.2674500000003</v>
      </c>
      <c r="I5109" s="121"/>
      <c r="J5109" s="125"/>
      <c r="K5109" s="121"/>
      <c r="L5109" s="121"/>
      <c r="M5109" s="121"/>
    </row>
    <row r="5110" spans="1:13" x14ac:dyDescent="0.2">
      <c r="A5110" s="122">
        <v>42217</v>
      </c>
      <c r="B5110" s="123">
        <v>2</v>
      </c>
      <c r="C5110" s="235"/>
      <c r="D5110" s="235"/>
      <c r="E5110" s="235"/>
      <c r="F5110" s="235"/>
      <c r="G5110" s="121"/>
      <c r="H5110" s="125">
        <v>2087.9609500000001</v>
      </c>
      <c r="I5110" s="121"/>
      <c r="J5110" s="125"/>
      <c r="K5110" s="121"/>
      <c r="L5110" s="121"/>
      <c r="M5110" s="121"/>
    </row>
    <row r="5111" spans="1:13" x14ac:dyDescent="0.2">
      <c r="A5111" s="122">
        <v>42217</v>
      </c>
      <c r="B5111" s="123">
        <v>3</v>
      </c>
      <c r="C5111" s="235"/>
      <c r="D5111" s="235"/>
      <c r="E5111" s="235"/>
      <c r="F5111" s="235"/>
      <c r="G5111" s="121"/>
      <c r="H5111" s="125">
        <v>2069.7523900000001</v>
      </c>
      <c r="I5111" s="121"/>
      <c r="J5111" s="125"/>
      <c r="K5111" s="121"/>
      <c r="L5111" s="121"/>
      <c r="M5111" s="121"/>
    </row>
    <row r="5112" spans="1:13" x14ac:dyDescent="0.2">
      <c r="A5112" s="122">
        <v>42217</v>
      </c>
      <c r="B5112" s="123">
        <v>4</v>
      </c>
      <c r="C5112" s="235"/>
      <c r="D5112" s="235"/>
      <c r="E5112" s="235"/>
      <c r="F5112" s="235"/>
      <c r="G5112" s="121"/>
      <c r="H5112" s="125">
        <v>2072.6790599999999</v>
      </c>
      <c r="I5112" s="121"/>
      <c r="J5112" s="125"/>
      <c r="K5112" s="121"/>
      <c r="L5112" s="121"/>
      <c r="M5112" s="121"/>
    </row>
    <row r="5113" spans="1:13" x14ac:dyDescent="0.2">
      <c r="A5113" s="122">
        <v>42217</v>
      </c>
      <c r="B5113" s="123">
        <v>5</v>
      </c>
      <c r="C5113" s="235"/>
      <c r="D5113" s="235"/>
      <c r="E5113" s="235"/>
      <c r="F5113" s="235"/>
      <c r="G5113" s="121"/>
      <c r="H5113" s="125">
        <v>2082.8299200000001</v>
      </c>
      <c r="I5113" s="121"/>
      <c r="J5113" s="125"/>
      <c r="K5113" s="121"/>
      <c r="L5113" s="121"/>
      <c r="M5113" s="121"/>
    </row>
    <row r="5114" spans="1:13" x14ac:dyDescent="0.2">
      <c r="A5114" s="122">
        <v>42217</v>
      </c>
      <c r="B5114" s="123">
        <v>6</v>
      </c>
      <c r="C5114" s="235"/>
      <c r="D5114" s="235"/>
      <c r="E5114" s="235"/>
      <c r="F5114" s="235"/>
      <c r="G5114" s="121"/>
      <c r="H5114" s="125">
        <v>2126.1537300000005</v>
      </c>
      <c r="I5114" s="121"/>
      <c r="J5114" s="125"/>
      <c r="K5114" s="121"/>
      <c r="L5114" s="121"/>
      <c r="M5114" s="121"/>
    </row>
    <row r="5115" spans="1:13" x14ac:dyDescent="0.2">
      <c r="A5115" s="122">
        <v>42217</v>
      </c>
      <c r="B5115" s="123">
        <v>7</v>
      </c>
      <c r="C5115" s="235"/>
      <c r="D5115" s="235"/>
      <c r="E5115" s="235"/>
      <c r="F5115" s="235"/>
      <c r="G5115" s="121"/>
      <c r="H5115" s="125">
        <v>2219.4742799999995</v>
      </c>
      <c r="I5115" s="121"/>
      <c r="J5115" s="125"/>
      <c r="K5115" s="121"/>
      <c r="L5115" s="121"/>
      <c r="M5115" s="121"/>
    </row>
    <row r="5116" spans="1:13" x14ac:dyDescent="0.2">
      <c r="A5116" s="122">
        <v>42217</v>
      </c>
      <c r="B5116" s="123">
        <v>8</v>
      </c>
      <c r="C5116" s="235"/>
      <c r="D5116" s="235"/>
      <c r="E5116" s="235"/>
      <c r="F5116" s="235"/>
      <c r="G5116" s="121"/>
      <c r="H5116" s="125">
        <v>2377.6253099999994</v>
      </c>
      <c r="I5116" s="121"/>
      <c r="J5116" s="125"/>
      <c r="K5116" s="121"/>
      <c r="L5116" s="121"/>
      <c r="M5116" s="121"/>
    </row>
    <row r="5117" spans="1:13" x14ac:dyDescent="0.2">
      <c r="A5117" s="122">
        <v>42217</v>
      </c>
      <c r="B5117" s="123">
        <v>9</v>
      </c>
      <c r="C5117" s="235"/>
      <c r="D5117" s="235"/>
      <c r="E5117" s="235"/>
      <c r="F5117" s="235"/>
      <c r="G5117" s="121"/>
      <c r="H5117" s="125">
        <v>2492.4877900000001</v>
      </c>
      <c r="I5117" s="121"/>
      <c r="J5117" s="125"/>
      <c r="K5117" s="121"/>
      <c r="L5117" s="121"/>
      <c r="M5117" s="121"/>
    </row>
    <row r="5118" spans="1:13" x14ac:dyDescent="0.2">
      <c r="A5118" s="122">
        <v>42217</v>
      </c>
      <c r="B5118" s="123">
        <v>10</v>
      </c>
      <c r="C5118" s="235"/>
      <c r="D5118" s="235"/>
      <c r="E5118" s="235"/>
      <c r="F5118" s="235"/>
      <c r="G5118" s="121"/>
      <c r="H5118" s="125">
        <v>2552.3655199999994</v>
      </c>
      <c r="I5118" s="121"/>
      <c r="J5118" s="125"/>
      <c r="K5118" s="121"/>
      <c r="L5118" s="121"/>
      <c r="M5118" s="121"/>
    </row>
    <row r="5119" spans="1:13" x14ac:dyDescent="0.2">
      <c r="A5119" s="122">
        <v>42217</v>
      </c>
      <c r="B5119" s="123">
        <v>11</v>
      </c>
      <c r="C5119" s="235"/>
      <c r="D5119" s="235"/>
      <c r="E5119" s="235"/>
      <c r="F5119" s="235"/>
      <c r="G5119" s="121"/>
      <c r="H5119" s="125">
        <v>2580.0129799999995</v>
      </c>
      <c r="I5119" s="121"/>
      <c r="J5119" s="125"/>
      <c r="K5119" s="121"/>
      <c r="L5119" s="121"/>
      <c r="M5119" s="121"/>
    </row>
    <row r="5120" spans="1:13" x14ac:dyDescent="0.2">
      <c r="A5120" s="122">
        <v>42217</v>
      </c>
      <c r="B5120" s="123">
        <v>12</v>
      </c>
      <c r="C5120" s="235"/>
      <c r="D5120" s="235"/>
      <c r="E5120" s="235"/>
      <c r="F5120" s="235"/>
      <c r="G5120" s="121"/>
      <c r="H5120" s="125">
        <v>2678.5311699999997</v>
      </c>
      <c r="I5120" s="121"/>
      <c r="J5120" s="125"/>
      <c r="K5120" s="121"/>
      <c r="L5120" s="121"/>
      <c r="M5120" s="121"/>
    </row>
    <row r="5121" spans="1:13" x14ac:dyDescent="0.2">
      <c r="A5121" s="122">
        <v>42217</v>
      </c>
      <c r="B5121" s="123">
        <v>13</v>
      </c>
      <c r="C5121" s="235"/>
      <c r="D5121" s="235"/>
      <c r="E5121" s="235"/>
      <c r="F5121" s="235"/>
      <c r="G5121" s="121"/>
      <c r="H5121" s="125">
        <v>2739.4075600000001</v>
      </c>
      <c r="I5121" s="121"/>
      <c r="J5121" s="125"/>
      <c r="K5121" s="121"/>
      <c r="L5121" s="121"/>
      <c r="M5121" s="121"/>
    </row>
    <row r="5122" spans="1:13" x14ac:dyDescent="0.2">
      <c r="A5122" s="122">
        <v>42217</v>
      </c>
      <c r="B5122" s="123">
        <v>14</v>
      </c>
      <c r="C5122" s="235"/>
      <c r="D5122" s="235"/>
      <c r="E5122" s="235"/>
      <c r="F5122" s="235"/>
      <c r="G5122" s="121"/>
      <c r="H5122" s="125">
        <v>2828.3071299999997</v>
      </c>
      <c r="I5122" s="121"/>
      <c r="J5122" s="125"/>
      <c r="K5122" s="121"/>
      <c r="L5122" s="121"/>
      <c r="M5122" s="121"/>
    </row>
    <row r="5123" spans="1:13" x14ac:dyDescent="0.2">
      <c r="A5123" s="122">
        <v>42217</v>
      </c>
      <c r="B5123" s="123">
        <v>15</v>
      </c>
      <c r="C5123" s="235"/>
      <c r="D5123" s="235"/>
      <c r="E5123" s="235"/>
      <c r="F5123" s="235"/>
      <c r="G5123" s="121"/>
      <c r="H5123" s="125">
        <v>2895.6064700000002</v>
      </c>
      <c r="I5123" s="121"/>
      <c r="J5123" s="125"/>
      <c r="K5123" s="121"/>
      <c r="L5123" s="121"/>
      <c r="M5123" s="121"/>
    </row>
    <row r="5124" spans="1:13" x14ac:dyDescent="0.2">
      <c r="A5124" s="122">
        <v>42217</v>
      </c>
      <c r="B5124" s="123">
        <v>16</v>
      </c>
      <c r="C5124" s="235"/>
      <c r="D5124" s="235"/>
      <c r="E5124" s="235"/>
      <c r="F5124" s="235"/>
      <c r="G5124" s="121"/>
      <c r="H5124" s="125">
        <v>2944.1742899999999</v>
      </c>
      <c r="I5124" s="121"/>
      <c r="J5124" s="125"/>
      <c r="K5124" s="121"/>
      <c r="L5124" s="121"/>
      <c r="M5124" s="121"/>
    </row>
    <row r="5125" spans="1:13" x14ac:dyDescent="0.2">
      <c r="A5125" s="122">
        <v>42217</v>
      </c>
      <c r="B5125" s="123">
        <v>17</v>
      </c>
      <c r="C5125" s="235"/>
      <c r="D5125" s="235"/>
      <c r="E5125" s="235"/>
      <c r="F5125" s="235"/>
      <c r="G5125" s="121"/>
      <c r="H5125" s="125">
        <v>2977.5667699999999</v>
      </c>
      <c r="I5125" s="121"/>
      <c r="J5125" s="125"/>
      <c r="K5125" s="121"/>
      <c r="L5125" s="121"/>
      <c r="M5125" s="121"/>
    </row>
    <row r="5126" spans="1:13" x14ac:dyDescent="0.2">
      <c r="A5126" s="122">
        <v>42217</v>
      </c>
      <c r="B5126" s="123">
        <v>18</v>
      </c>
      <c r="C5126" s="235"/>
      <c r="D5126" s="235"/>
      <c r="E5126" s="235"/>
      <c r="F5126" s="235"/>
      <c r="G5126" s="121"/>
      <c r="H5126" s="125">
        <v>2961.1896400000001</v>
      </c>
      <c r="I5126" s="121"/>
      <c r="J5126" s="125"/>
      <c r="K5126" s="121"/>
      <c r="L5126" s="121"/>
      <c r="M5126" s="121"/>
    </row>
    <row r="5127" spans="1:13" x14ac:dyDescent="0.2">
      <c r="A5127" s="122">
        <v>42217</v>
      </c>
      <c r="B5127" s="123">
        <v>19</v>
      </c>
      <c r="C5127" s="235"/>
      <c r="D5127" s="235"/>
      <c r="E5127" s="235"/>
      <c r="F5127" s="235"/>
      <c r="G5127" s="121"/>
      <c r="H5127" s="125">
        <v>2893.7405299999996</v>
      </c>
      <c r="I5127" s="121"/>
      <c r="J5127" s="125"/>
      <c r="K5127" s="121"/>
      <c r="L5127" s="121"/>
      <c r="M5127" s="121"/>
    </row>
    <row r="5128" spans="1:13" x14ac:dyDescent="0.2">
      <c r="A5128" s="122">
        <v>42217</v>
      </c>
      <c r="B5128" s="123">
        <v>20</v>
      </c>
      <c r="C5128" s="235"/>
      <c r="D5128" s="235"/>
      <c r="E5128" s="235"/>
      <c r="F5128" s="235"/>
      <c r="G5128" s="121"/>
      <c r="H5128" s="125">
        <v>2958.1588099999999</v>
      </c>
      <c r="I5128" s="121"/>
      <c r="J5128" s="125"/>
      <c r="K5128" s="121"/>
      <c r="L5128" s="121"/>
      <c r="M5128" s="121"/>
    </row>
    <row r="5129" spans="1:13" x14ac:dyDescent="0.2">
      <c r="A5129" s="122">
        <v>42217</v>
      </c>
      <c r="B5129" s="123">
        <v>21</v>
      </c>
      <c r="C5129" s="235"/>
      <c r="D5129" s="235"/>
      <c r="E5129" s="235"/>
      <c r="F5129" s="235"/>
      <c r="G5129" s="121"/>
      <c r="H5129" s="125">
        <v>2843.6717100000001</v>
      </c>
      <c r="I5129" s="121"/>
      <c r="J5129" s="125"/>
      <c r="K5129" s="121"/>
      <c r="L5129" s="121"/>
      <c r="M5129" s="121"/>
    </row>
    <row r="5130" spans="1:13" x14ac:dyDescent="0.2">
      <c r="A5130" s="122">
        <v>42217</v>
      </c>
      <c r="B5130" s="123">
        <v>22</v>
      </c>
      <c r="C5130" s="235"/>
      <c r="D5130" s="235"/>
      <c r="E5130" s="235"/>
      <c r="F5130" s="235"/>
      <c r="G5130" s="121"/>
      <c r="H5130" s="125">
        <v>2640.07852</v>
      </c>
      <c r="I5130" s="121"/>
      <c r="J5130" s="125"/>
      <c r="K5130" s="121"/>
      <c r="L5130" s="121"/>
      <c r="M5130" s="121"/>
    </row>
    <row r="5131" spans="1:13" x14ac:dyDescent="0.2">
      <c r="A5131" s="122">
        <v>42217</v>
      </c>
      <c r="B5131" s="123">
        <v>23</v>
      </c>
      <c r="C5131" s="235"/>
      <c r="D5131" s="235"/>
      <c r="E5131" s="235"/>
      <c r="F5131" s="235"/>
      <c r="G5131" s="121"/>
      <c r="H5131" s="125">
        <v>2416.63139</v>
      </c>
      <c r="I5131" s="121"/>
      <c r="J5131" s="125"/>
      <c r="K5131" s="121"/>
      <c r="L5131" s="121"/>
      <c r="M5131" s="121"/>
    </row>
    <row r="5132" spans="1:13" x14ac:dyDescent="0.2">
      <c r="A5132" s="122">
        <v>42217</v>
      </c>
      <c r="B5132" s="123">
        <v>24</v>
      </c>
      <c r="C5132" s="235"/>
      <c r="D5132" s="235"/>
      <c r="E5132" s="235"/>
      <c r="F5132" s="235"/>
      <c r="G5132" s="121"/>
      <c r="H5132" s="125">
        <v>2225.1704399999999</v>
      </c>
      <c r="I5132" s="121"/>
      <c r="J5132" s="125"/>
      <c r="K5132" s="121"/>
      <c r="L5132" s="121"/>
      <c r="M5132" s="121"/>
    </row>
    <row r="5133" spans="1:13" x14ac:dyDescent="0.2">
      <c r="A5133" s="122">
        <v>42218</v>
      </c>
      <c r="B5133" s="123">
        <v>1</v>
      </c>
      <c r="C5133" s="235"/>
      <c r="D5133" s="235"/>
      <c r="E5133" s="235"/>
      <c r="F5133" s="235"/>
      <c r="G5133" s="121"/>
      <c r="H5133" s="125">
        <v>2092.5937100000001</v>
      </c>
      <c r="I5133" s="121"/>
      <c r="J5133" s="125"/>
      <c r="K5133" s="121"/>
      <c r="L5133" s="121"/>
      <c r="M5133" s="121"/>
    </row>
    <row r="5134" spans="1:13" x14ac:dyDescent="0.2">
      <c r="A5134" s="122">
        <v>42218</v>
      </c>
      <c r="B5134" s="123">
        <v>2</v>
      </c>
      <c r="C5134" s="235"/>
      <c r="D5134" s="235"/>
      <c r="E5134" s="235"/>
      <c r="F5134" s="235"/>
      <c r="G5134" s="121"/>
      <c r="H5134" s="125">
        <v>2044.9140299999999</v>
      </c>
      <c r="I5134" s="121"/>
      <c r="J5134" s="125"/>
      <c r="K5134" s="121"/>
      <c r="L5134" s="121"/>
      <c r="M5134" s="121"/>
    </row>
    <row r="5135" spans="1:13" x14ac:dyDescent="0.2">
      <c r="A5135" s="122">
        <v>42218</v>
      </c>
      <c r="B5135" s="123">
        <v>3</v>
      </c>
      <c r="C5135" s="235"/>
      <c r="D5135" s="235"/>
      <c r="E5135" s="235"/>
      <c r="F5135" s="235"/>
      <c r="G5135" s="121"/>
      <c r="H5135" s="125">
        <v>1992.84267</v>
      </c>
      <c r="I5135" s="121"/>
      <c r="J5135" s="125"/>
      <c r="K5135" s="121"/>
      <c r="L5135" s="121"/>
      <c r="M5135" s="121"/>
    </row>
    <row r="5136" spans="1:13" x14ac:dyDescent="0.2">
      <c r="A5136" s="122">
        <v>42218</v>
      </c>
      <c r="B5136" s="123">
        <v>4</v>
      </c>
      <c r="C5136" s="235"/>
      <c r="D5136" s="235"/>
      <c r="E5136" s="235"/>
      <c r="F5136" s="235"/>
      <c r="G5136" s="121"/>
      <c r="H5136" s="125">
        <v>1981.62481</v>
      </c>
      <c r="I5136" s="121"/>
      <c r="J5136" s="125"/>
      <c r="K5136" s="121"/>
      <c r="L5136" s="121"/>
      <c r="M5136" s="121"/>
    </row>
    <row r="5137" spans="1:13" x14ac:dyDescent="0.2">
      <c r="A5137" s="122">
        <v>42218</v>
      </c>
      <c r="B5137" s="123">
        <v>5</v>
      </c>
      <c r="C5137" s="235"/>
      <c r="D5137" s="235"/>
      <c r="E5137" s="235"/>
      <c r="F5137" s="235"/>
      <c r="G5137" s="121"/>
      <c r="H5137" s="125">
        <v>1977.3156799999999</v>
      </c>
      <c r="I5137" s="121"/>
      <c r="J5137" s="125"/>
      <c r="K5137" s="121"/>
      <c r="L5137" s="121"/>
      <c r="M5137" s="121"/>
    </row>
    <row r="5138" spans="1:13" x14ac:dyDescent="0.2">
      <c r="A5138" s="122">
        <v>42218</v>
      </c>
      <c r="B5138" s="123">
        <v>6</v>
      </c>
      <c r="C5138" s="235"/>
      <c r="D5138" s="235"/>
      <c r="E5138" s="235"/>
      <c r="F5138" s="235"/>
      <c r="G5138" s="121"/>
      <c r="H5138" s="125">
        <v>2001.73901</v>
      </c>
      <c r="I5138" s="121"/>
      <c r="J5138" s="125"/>
      <c r="K5138" s="121"/>
      <c r="L5138" s="121"/>
      <c r="M5138" s="121"/>
    </row>
    <row r="5139" spans="1:13" x14ac:dyDescent="0.2">
      <c r="A5139" s="122">
        <v>42218</v>
      </c>
      <c r="B5139" s="123">
        <v>7</v>
      </c>
      <c r="C5139" s="235"/>
      <c r="D5139" s="235"/>
      <c r="E5139" s="235"/>
      <c r="F5139" s="235"/>
      <c r="G5139" s="121"/>
      <c r="H5139" s="125">
        <v>2075.5680400000001</v>
      </c>
      <c r="I5139" s="121"/>
      <c r="J5139" s="125"/>
      <c r="K5139" s="121"/>
      <c r="L5139" s="121"/>
      <c r="M5139" s="121"/>
    </row>
    <row r="5140" spans="1:13" x14ac:dyDescent="0.2">
      <c r="A5140" s="122">
        <v>42218</v>
      </c>
      <c r="B5140" s="123">
        <v>8</v>
      </c>
      <c r="C5140" s="235"/>
      <c r="D5140" s="235"/>
      <c r="E5140" s="235"/>
      <c r="F5140" s="235"/>
      <c r="G5140" s="121"/>
      <c r="H5140" s="125">
        <v>2205.0947700000002</v>
      </c>
      <c r="I5140" s="121"/>
      <c r="J5140" s="125"/>
      <c r="K5140" s="121"/>
      <c r="L5140" s="121"/>
      <c r="M5140" s="121"/>
    </row>
    <row r="5141" spans="1:13" x14ac:dyDescent="0.2">
      <c r="A5141" s="122">
        <v>42218</v>
      </c>
      <c r="B5141" s="123">
        <v>9</v>
      </c>
      <c r="C5141" s="235"/>
      <c r="D5141" s="235"/>
      <c r="E5141" s="235"/>
      <c r="F5141" s="235"/>
      <c r="G5141" s="121"/>
      <c r="H5141" s="125">
        <v>2320.52495</v>
      </c>
      <c r="I5141" s="121"/>
      <c r="J5141" s="125"/>
      <c r="K5141" s="121"/>
      <c r="L5141" s="121"/>
      <c r="M5141" s="121"/>
    </row>
    <row r="5142" spans="1:13" x14ac:dyDescent="0.2">
      <c r="A5142" s="122">
        <v>42218</v>
      </c>
      <c r="B5142" s="123">
        <v>10</v>
      </c>
      <c r="C5142" s="235"/>
      <c r="D5142" s="235"/>
      <c r="E5142" s="235"/>
      <c r="F5142" s="235"/>
      <c r="G5142" s="121"/>
      <c r="H5142" s="125">
        <v>2396.2163500000001</v>
      </c>
      <c r="I5142" s="121"/>
      <c r="J5142" s="125"/>
      <c r="K5142" s="121"/>
      <c r="L5142" s="121"/>
      <c r="M5142" s="121"/>
    </row>
    <row r="5143" spans="1:13" x14ac:dyDescent="0.2">
      <c r="A5143" s="122">
        <v>42218</v>
      </c>
      <c r="B5143" s="123">
        <v>11</v>
      </c>
      <c r="C5143" s="235"/>
      <c r="D5143" s="235"/>
      <c r="E5143" s="235"/>
      <c r="F5143" s="235"/>
      <c r="G5143" s="121"/>
      <c r="H5143" s="125">
        <v>2441.2574100000002</v>
      </c>
      <c r="I5143" s="121"/>
      <c r="J5143" s="125"/>
      <c r="K5143" s="121"/>
      <c r="L5143" s="121"/>
      <c r="M5143" s="121"/>
    </row>
    <row r="5144" spans="1:13" x14ac:dyDescent="0.2">
      <c r="A5144" s="122">
        <v>42218</v>
      </c>
      <c r="B5144" s="123">
        <v>12</v>
      </c>
      <c r="C5144" s="235"/>
      <c r="D5144" s="235"/>
      <c r="E5144" s="235"/>
      <c r="F5144" s="235"/>
      <c r="G5144" s="121"/>
      <c r="H5144" s="125">
        <v>2491.8639399999993</v>
      </c>
      <c r="I5144" s="121"/>
      <c r="J5144" s="125"/>
      <c r="K5144" s="121"/>
      <c r="L5144" s="121"/>
      <c r="M5144" s="121"/>
    </row>
    <row r="5145" spans="1:13" x14ac:dyDescent="0.2">
      <c r="A5145" s="122">
        <v>42218</v>
      </c>
      <c r="B5145" s="123">
        <v>13</v>
      </c>
      <c r="C5145" s="235"/>
      <c r="D5145" s="235"/>
      <c r="E5145" s="235"/>
      <c r="F5145" s="235"/>
      <c r="G5145" s="121"/>
      <c r="H5145" s="125">
        <v>2563.7685299999998</v>
      </c>
      <c r="I5145" s="121"/>
      <c r="J5145" s="125"/>
      <c r="K5145" s="121"/>
      <c r="L5145" s="121"/>
      <c r="M5145" s="121"/>
    </row>
    <row r="5146" spans="1:13" x14ac:dyDescent="0.2">
      <c r="A5146" s="122">
        <v>42218</v>
      </c>
      <c r="B5146" s="123">
        <v>14</v>
      </c>
      <c r="C5146" s="235"/>
      <c r="D5146" s="235"/>
      <c r="E5146" s="235"/>
      <c r="F5146" s="235"/>
      <c r="G5146" s="121"/>
      <c r="H5146" s="125">
        <v>2699.1730200000006</v>
      </c>
      <c r="I5146" s="121"/>
      <c r="J5146" s="125"/>
      <c r="K5146" s="121"/>
      <c r="L5146" s="121"/>
      <c r="M5146" s="121"/>
    </row>
    <row r="5147" spans="1:13" x14ac:dyDescent="0.2">
      <c r="A5147" s="122">
        <v>42218</v>
      </c>
      <c r="B5147" s="123">
        <v>15</v>
      </c>
      <c r="C5147" s="235"/>
      <c r="D5147" s="235"/>
      <c r="E5147" s="235"/>
      <c r="F5147" s="235"/>
      <c r="G5147" s="121"/>
      <c r="H5147" s="125">
        <v>2815.8056299999994</v>
      </c>
      <c r="I5147" s="121"/>
      <c r="J5147" s="125"/>
      <c r="K5147" s="121"/>
      <c r="L5147" s="121"/>
      <c r="M5147" s="121"/>
    </row>
    <row r="5148" spans="1:13" x14ac:dyDescent="0.2">
      <c r="A5148" s="122">
        <v>42218</v>
      </c>
      <c r="B5148" s="123">
        <v>16</v>
      </c>
      <c r="C5148" s="235"/>
      <c r="D5148" s="235"/>
      <c r="E5148" s="235"/>
      <c r="F5148" s="235"/>
      <c r="G5148" s="121"/>
      <c r="H5148" s="125">
        <v>2900.0323399999997</v>
      </c>
      <c r="I5148" s="121"/>
      <c r="J5148" s="125"/>
      <c r="K5148" s="121"/>
      <c r="L5148" s="121"/>
      <c r="M5148" s="121"/>
    </row>
    <row r="5149" spans="1:13" x14ac:dyDescent="0.2">
      <c r="A5149" s="122">
        <v>42218</v>
      </c>
      <c r="B5149" s="123">
        <v>17</v>
      </c>
      <c r="C5149" s="235"/>
      <c r="D5149" s="235"/>
      <c r="E5149" s="235"/>
      <c r="F5149" s="235"/>
      <c r="G5149" s="121"/>
      <c r="H5149" s="125">
        <v>2983.60194</v>
      </c>
      <c r="I5149" s="121"/>
      <c r="J5149" s="125"/>
      <c r="K5149" s="121"/>
      <c r="L5149" s="121"/>
      <c r="M5149" s="121"/>
    </row>
    <row r="5150" spans="1:13" x14ac:dyDescent="0.2">
      <c r="A5150" s="122">
        <v>42218</v>
      </c>
      <c r="B5150" s="123">
        <v>18</v>
      </c>
      <c r="C5150" s="235"/>
      <c r="D5150" s="235"/>
      <c r="E5150" s="235"/>
      <c r="F5150" s="235"/>
      <c r="G5150" s="121"/>
      <c r="H5150" s="125">
        <v>3006.2108900000003</v>
      </c>
      <c r="I5150" s="121"/>
      <c r="J5150" s="125"/>
      <c r="K5150" s="121"/>
      <c r="L5150" s="121"/>
      <c r="M5150" s="121"/>
    </row>
    <row r="5151" spans="1:13" x14ac:dyDescent="0.2">
      <c r="A5151" s="122">
        <v>42218</v>
      </c>
      <c r="B5151" s="123">
        <v>19</v>
      </c>
      <c r="C5151" s="235"/>
      <c r="D5151" s="235"/>
      <c r="E5151" s="235"/>
      <c r="F5151" s="235"/>
      <c r="G5151" s="121"/>
      <c r="H5151" s="125">
        <v>2979.0049300000005</v>
      </c>
      <c r="I5151" s="121"/>
      <c r="J5151" s="125"/>
      <c r="K5151" s="121"/>
      <c r="L5151" s="121"/>
      <c r="M5151" s="121"/>
    </row>
    <row r="5152" spans="1:13" x14ac:dyDescent="0.2">
      <c r="A5152" s="122">
        <v>42218</v>
      </c>
      <c r="B5152" s="123">
        <v>20</v>
      </c>
      <c r="C5152" s="235"/>
      <c r="D5152" s="235"/>
      <c r="E5152" s="235"/>
      <c r="F5152" s="235"/>
      <c r="G5152" s="121"/>
      <c r="H5152" s="125">
        <v>3044.0412500000002</v>
      </c>
      <c r="I5152" s="121"/>
      <c r="J5152" s="125"/>
      <c r="K5152" s="121"/>
      <c r="L5152" s="121"/>
      <c r="M5152" s="121"/>
    </row>
    <row r="5153" spans="1:13" x14ac:dyDescent="0.2">
      <c r="A5153" s="122">
        <v>42218</v>
      </c>
      <c r="B5153" s="123">
        <v>21</v>
      </c>
      <c r="C5153" s="235"/>
      <c r="D5153" s="235"/>
      <c r="E5153" s="235"/>
      <c r="F5153" s="235"/>
      <c r="G5153" s="121"/>
      <c r="H5153" s="125">
        <v>2903.55431</v>
      </c>
      <c r="I5153" s="121"/>
      <c r="J5153" s="125"/>
      <c r="K5153" s="121"/>
      <c r="L5153" s="121"/>
      <c r="M5153" s="121"/>
    </row>
    <row r="5154" spans="1:13" x14ac:dyDescent="0.2">
      <c r="A5154" s="122">
        <v>42218</v>
      </c>
      <c r="B5154" s="123">
        <v>22</v>
      </c>
      <c r="C5154" s="235"/>
      <c r="D5154" s="235"/>
      <c r="E5154" s="235"/>
      <c r="F5154" s="235"/>
      <c r="G5154" s="121"/>
      <c r="H5154" s="125">
        <v>2655.8429999999994</v>
      </c>
      <c r="I5154" s="121"/>
      <c r="J5154" s="125"/>
      <c r="K5154" s="121"/>
      <c r="L5154" s="121"/>
      <c r="M5154" s="121"/>
    </row>
    <row r="5155" spans="1:13" x14ac:dyDescent="0.2">
      <c r="A5155" s="122">
        <v>42218</v>
      </c>
      <c r="B5155" s="123">
        <v>23</v>
      </c>
      <c r="C5155" s="235"/>
      <c r="D5155" s="235"/>
      <c r="E5155" s="235"/>
      <c r="F5155" s="235"/>
      <c r="G5155" s="121"/>
      <c r="H5155" s="125">
        <v>2394.09701</v>
      </c>
      <c r="I5155" s="121"/>
      <c r="J5155" s="125"/>
      <c r="K5155" s="121"/>
      <c r="L5155" s="121"/>
      <c r="M5155" s="121"/>
    </row>
    <row r="5156" spans="1:13" x14ac:dyDescent="0.2">
      <c r="A5156" s="122">
        <v>42218</v>
      </c>
      <c r="B5156" s="123">
        <v>24</v>
      </c>
      <c r="C5156" s="235"/>
      <c r="D5156" s="235"/>
      <c r="E5156" s="235"/>
      <c r="F5156" s="235"/>
      <c r="G5156" s="121"/>
      <c r="H5156" s="125">
        <v>2192.7235499999997</v>
      </c>
      <c r="I5156" s="121"/>
      <c r="J5156" s="125"/>
      <c r="K5156" s="121"/>
      <c r="L5156" s="121"/>
      <c r="M5156" s="121"/>
    </row>
    <row r="5157" spans="1:13" x14ac:dyDescent="0.2">
      <c r="A5157" s="122">
        <v>42219</v>
      </c>
      <c r="B5157" s="123">
        <v>1</v>
      </c>
      <c r="C5157" s="235"/>
      <c r="D5157" s="235"/>
      <c r="E5157" s="235"/>
      <c r="F5157" s="235"/>
      <c r="G5157" s="121"/>
      <c r="H5157" s="125">
        <v>2072.0086000000001</v>
      </c>
      <c r="I5157" s="121"/>
      <c r="J5157" s="125"/>
      <c r="K5157" s="121"/>
      <c r="L5157" s="121"/>
      <c r="M5157" s="121"/>
    </row>
    <row r="5158" spans="1:13" x14ac:dyDescent="0.2">
      <c r="A5158" s="122">
        <v>42219</v>
      </c>
      <c r="B5158" s="123">
        <v>2</v>
      </c>
      <c r="C5158" s="235"/>
      <c r="D5158" s="235"/>
      <c r="E5158" s="235"/>
      <c r="F5158" s="235"/>
      <c r="G5158" s="121"/>
      <c r="H5158" s="125">
        <v>2010.2091399999999</v>
      </c>
      <c r="I5158" s="121"/>
      <c r="J5158" s="125"/>
      <c r="K5158" s="121"/>
      <c r="L5158" s="121"/>
      <c r="M5158" s="121"/>
    </row>
    <row r="5159" spans="1:13" x14ac:dyDescent="0.2">
      <c r="A5159" s="122">
        <v>42219</v>
      </c>
      <c r="B5159" s="123">
        <v>3</v>
      </c>
      <c r="C5159" s="235"/>
      <c r="D5159" s="235"/>
      <c r="E5159" s="235"/>
      <c r="F5159" s="235"/>
      <c r="G5159" s="121"/>
      <c r="H5159" s="125">
        <v>2021.7208999999998</v>
      </c>
      <c r="I5159" s="121"/>
      <c r="J5159" s="125"/>
      <c r="K5159" s="121"/>
      <c r="L5159" s="121"/>
      <c r="M5159" s="121"/>
    </row>
    <row r="5160" spans="1:13" x14ac:dyDescent="0.2">
      <c r="A5160" s="122">
        <v>42219</v>
      </c>
      <c r="B5160" s="123">
        <v>4</v>
      </c>
      <c r="C5160" s="235"/>
      <c r="D5160" s="235"/>
      <c r="E5160" s="235"/>
      <c r="F5160" s="235"/>
      <c r="G5160" s="121"/>
      <c r="H5160" s="125">
        <v>2070.3864600000002</v>
      </c>
      <c r="I5160" s="121"/>
      <c r="J5160" s="125"/>
      <c r="K5160" s="121"/>
      <c r="L5160" s="121"/>
      <c r="M5160" s="121"/>
    </row>
    <row r="5161" spans="1:13" x14ac:dyDescent="0.2">
      <c r="A5161" s="122">
        <v>42219</v>
      </c>
      <c r="B5161" s="123">
        <v>5</v>
      </c>
      <c r="C5161" s="235"/>
      <c r="D5161" s="235"/>
      <c r="E5161" s="235"/>
      <c r="F5161" s="235"/>
      <c r="G5161" s="121"/>
      <c r="H5161" s="125">
        <v>2180.70577</v>
      </c>
      <c r="I5161" s="121"/>
      <c r="J5161" s="125"/>
      <c r="K5161" s="121"/>
      <c r="L5161" s="121"/>
      <c r="M5161" s="121"/>
    </row>
    <row r="5162" spans="1:13" x14ac:dyDescent="0.2">
      <c r="A5162" s="122">
        <v>42219</v>
      </c>
      <c r="B5162" s="123">
        <v>6</v>
      </c>
      <c r="C5162" s="235"/>
      <c r="D5162" s="235"/>
      <c r="E5162" s="235"/>
      <c r="F5162" s="235"/>
      <c r="G5162" s="121"/>
      <c r="H5162" s="125">
        <v>2357.73945</v>
      </c>
      <c r="I5162" s="121"/>
      <c r="J5162" s="125"/>
      <c r="K5162" s="121"/>
      <c r="L5162" s="121"/>
      <c r="M5162" s="121"/>
    </row>
    <row r="5163" spans="1:13" x14ac:dyDescent="0.2">
      <c r="A5163" s="122">
        <v>42219</v>
      </c>
      <c r="B5163" s="123">
        <v>7</v>
      </c>
      <c r="C5163" s="235"/>
      <c r="D5163" s="235"/>
      <c r="E5163" s="235"/>
      <c r="F5163" s="235"/>
      <c r="G5163" s="121"/>
      <c r="H5163" s="125">
        <v>2528.84247</v>
      </c>
      <c r="I5163" s="121"/>
      <c r="J5163" s="125"/>
      <c r="K5163" s="121"/>
      <c r="L5163" s="121"/>
      <c r="M5163" s="121"/>
    </row>
    <row r="5164" spans="1:13" x14ac:dyDescent="0.2">
      <c r="A5164" s="122">
        <v>42219</v>
      </c>
      <c r="B5164" s="123">
        <v>8</v>
      </c>
      <c r="C5164" s="235"/>
      <c r="D5164" s="235"/>
      <c r="E5164" s="235"/>
      <c r="F5164" s="235"/>
      <c r="G5164" s="121"/>
      <c r="H5164" s="125">
        <v>2665.6880899999996</v>
      </c>
      <c r="I5164" s="121"/>
      <c r="J5164" s="125"/>
      <c r="K5164" s="121"/>
      <c r="L5164" s="121"/>
      <c r="M5164" s="121"/>
    </row>
    <row r="5165" spans="1:13" x14ac:dyDescent="0.2">
      <c r="A5165" s="122">
        <v>42219</v>
      </c>
      <c r="B5165" s="123">
        <v>9</v>
      </c>
      <c r="C5165" s="235"/>
      <c r="D5165" s="235"/>
      <c r="E5165" s="235"/>
      <c r="F5165" s="235"/>
      <c r="G5165" s="121"/>
      <c r="H5165" s="125">
        <v>2743.2025800000001</v>
      </c>
      <c r="I5165" s="121"/>
      <c r="J5165" s="125"/>
      <c r="K5165" s="121"/>
      <c r="L5165" s="121"/>
      <c r="M5165" s="121"/>
    </row>
    <row r="5166" spans="1:13" x14ac:dyDescent="0.2">
      <c r="A5166" s="122">
        <v>42219</v>
      </c>
      <c r="B5166" s="123">
        <v>10</v>
      </c>
      <c r="C5166" s="235"/>
      <c r="D5166" s="235"/>
      <c r="E5166" s="235"/>
      <c r="F5166" s="235"/>
      <c r="G5166" s="121"/>
      <c r="H5166" s="125">
        <v>2873.81691</v>
      </c>
      <c r="I5166" s="121"/>
      <c r="J5166" s="125"/>
      <c r="K5166" s="121"/>
      <c r="L5166" s="121"/>
      <c r="M5166" s="121"/>
    </row>
    <row r="5167" spans="1:13" x14ac:dyDescent="0.2">
      <c r="A5167" s="122">
        <v>42219</v>
      </c>
      <c r="B5167" s="123">
        <v>11</v>
      </c>
      <c r="C5167" s="235"/>
      <c r="D5167" s="235"/>
      <c r="E5167" s="235"/>
      <c r="F5167" s="235"/>
      <c r="G5167" s="121"/>
      <c r="H5167" s="125">
        <v>2980.1095299999997</v>
      </c>
      <c r="I5167" s="121"/>
      <c r="J5167" s="125"/>
      <c r="K5167" s="121"/>
      <c r="L5167" s="121"/>
      <c r="M5167" s="121"/>
    </row>
    <row r="5168" spans="1:13" x14ac:dyDescent="0.2">
      <c r="A5168" s="122">
        <v>42219</v>
      </c>
      <c r="B5168" s="123">
        <v>12</v>
      </c>
      <c r="C5168" s="235"/>
      <c r="D5168" s="235"/>
      <c r="E5168" s="235"/>
      <c r="F5168" s="235"/>
      <c r="G5168" s="121"/>
      <c r="H5168" s="125">
        <v>3103.1270299999996</v>
      </c>
      <c r="I5168" s="121"/>
      <c r="J5168" s="125"/>
      <c r="K5168" s="121"/>
      <c r="L5168" s="121"/>
      <c r="M5168" s="121"/>
    </row>
    <row r="5169" spans="1:13" x14ac:dyDescent="0.2">
      <c r="A5169" s="122">
        <v>42219</v>
      </c>
      <c r="B5169" s="123">
        <v>13</v>
      </c>
      <c r="C5169" s="235"/>
      <c r="D5169" s="235"/>
      <c r="E5169" s="235"/>
      <c r="F5169" s="235"/>
      <c r="G5169" s="121"/>
      <c r="H5169" s="125">
        <v>3252.1341000000002</v>
      </c>
      <c r="I5169" s="121"/>
      <c r="J5169" s="125"/>
      <c r="K5169" s="121"/>
      <c r="L5169" s="121"/>
      <c r="M5169" s="121"/>
    </row>
    <row r="5170" spans="1:13" x14ac:dyDescent="0.2">
      <c r="A5170" s="122">
        <v>42219</v>
      </c>
      <c r="B5170" s="123">
        <v>14</v>
      </c>
      <c r="C5170" s="235"/>
      <c r="D5170" s="235"/>
      <c r="E5170" s="235"/>
      <c r="F5170" s="235"/>
      <c r="G5170" s="121"/>
      <c r="H5170" s="125">
        <v>3293.5136800000005</v>
      </c>
      <c r="I5170" s="121"/>
      <c r="J5170" s="125"/>
      <c r="K5170" s="121"/>
      <c r="L5170" s="121"/>
      <c r="M5170" s="121"/>
    </row>
    <row r="5171" spans="1:13" x14ac:dyDescent="0.2">
      <c r="A5171" s="122">
        <v>42219</v>
      </c>
      <c r="B5171" s="123">
        <v>15</v>
      </c>
      <c r="C5171" s="235"/>
      <c r="D5171" s="235"/>
      <c r="E5171" s="235"/>
      <c r="F5171" s="235"/>
      <c r="G5171" s="121"/>
      <c r="H5171" s="125">
        <v>3329.2826599999999</v>
      </c>
      <c r="I5171" s="121"/>
      <c r="J5171" s="125"/>
      <c r="K5171" s="121"/>
      <c r="L5171" s="121"/>
      <c r="M5171" s="121"/>
    </row>
    <row r="5172" spans="1:13" x14ac:dyDescent="0.2">
      <c r="A5172" s="122">
        <v>42219</v>
      </c>
      <c r="B5172" s="123">
        <v>16</v>
      </c>
      <c r="C5172" s="235"/>
      <c r="D5172" s="235"/>
      <c r="E5172" s="235"/>
      <c r="F5172" s="235"/>
      <c r="G5172" s="121"/>
      <c r="H5172" s="125">
        <v>3383.2494300000008</v>
      </c>
      <c r="I5172" s="121"/>
      <c r="J5172" s="125"/>
      <c r="K5172" s="121"/>
      <c r="L5172" s="121"/>
      <c r="M5172" s="121"/>
    </row>
    <row r="5173" spans="1:13" x14ac:dyDescent="0.2">
      <c r="A5173" s="122">
        <v>42219</v>
      </c>
      <c r="B5173" s="123">
        <v>17</v>
      </c>
      <c r="C5173" s="235"/>
      <c r="D5173" s="235"/>
      <c r="E5173" s="235"/>
      <c r="F5173" s="235"/>
      <c r="G5173" s="121"/>
      <c r="H5173" s="125">
        <v>3411.52223</v>
      </c>
      <c r="I5173" s="121"/>
      <c r="J5173" s="125"/>
      <c r="K5173" s="121"/>
      <c r="L5173" s="121"/>
      <c r="M5173" s="121"/>
    </row>
    <row r="5174" spans="1:13" x14ac:dyDescent="0.2">
      <c r="A5174" s="122">
        <v>42219</v>
      </c>
      <c r="B5174" s="123">
        <v>18</v>
      </c>
      <c r="C5174" s="235"/>
      <c r="D5174" s="235"/>
      <c r="E5174" s="235"/>
      <c r="F5174" s="235"/>
      <c r="G5174" s="121"/>
      <c r="H5174" s="125">
        <v>3330.9803400000005</v>
      </c>
      <c r="I5174" s="121"/>
      <c r="J5174" s="125"/>
      <c r="K5174" s="121"/>
      <c r="L5174" s="121"/>
      <c r="M5174" s="121"/>
    </row>
    <row r="5175" spans="1:13" x14ac:dyDescent="0.2">
      <c r="A5175" s="122">
        <v>42219</v>
      </c>
      <c r="B5175" s="123">
        <v>19</v>
      </c>
      <c r="C5175" s="235"/>
      <c r="D5175" s="235"/>
      <c r="E5175" s="235"/>
      <c r="F5175" s="235"/>
      <c r="G5175" s="121"/>
      <c r="H5175" s="125">
        <v>3235.9983999999999</v>
      </c>
      <c r="I5175" s="121"/>
      <c r="J5175" s="125"/>
      <c r="K5175" s="121"/>
      <c r="L5175" s="121"/>
      <c r="M5175" s="121"/>
    </row>
    <row r="5176" spans="1:13" x14ac:dyDescent="0.2">
      <c r="A5176" s="122">
        <v>42219</v>
      </c>
      <c r="B5176" s="123">
        <v>20</v>
      </c>
      <c r="C5176" s="235"/>
      <c r="D5176" s="235"/>
      <c r="E5176" s="235"/>
      <c r="F5176" s="235"/>
      <c r="G5176" s="121"/>
      <c r="H5176" s="125">
        <v>3272.7109500000001</v>
      </c>
      <c r="I5176" s="121"/>
      <c r="J5176" s="125"/>
      <c r="K5176" s="121"/>
      <c r="L5176" s="121"/>
      <c r="M5176" s="121"/>
    </row>
    <row r="5177" spans="1:13" x14ac:dyDescent="0.2">
      <c r="A5177" s="122">
        <v>42219</v>
      </c>
      <c r="B5177" s="123">
        <v>21</v>
      </c>
      <c r="C5177" s="235"/>
      <c r="D5177" s="235"/>
      <c r="E5177" s="235"/>
      <c r="F5177" s="235"/>
      <c r="G5177" s="121"/>
      <c r="H5177" s="125">
        <v>3078.79972</v>
      </c>
      <c r="I5177" s="121"/>
      <c r="J5177" s="125"/>
      <c r="K5177" s="121"/>
      <c r="L5177" s="121"/>
      <c r="M5177" s="121"/>
    </row>
    <row r="5178" spans="1:13" x14ac:dyDescent="0.2">
      <c r="A5178" s="122">
        <v>42219</v>
      </c>
      <c r="B5178" s="123">
        <v>22</v>
      </c>
      <c r="C5178" s="235"/>
      <c r="D5178" s="235"/>
      <c r="E5178" s="235"/>
      <c r="F5178" s="235"/>
      <c r="G5178" s="121"/>
      <c r="H5178" s="125">
        <v>2767.0839999999998</v>
      </c>
      <c r="I5178" s="121"/>
      <c r="J5178" s="125"/>
      <c r="K5178" s="121"/>
      <c r="L5178" s="121"/>
      <c r="M5178" s="121"/>
    </row>
    <row r="5179" spans="1:13" x14ac:dyDescent="0.2">
      <c r="A5179" s="122">
        <v>42219</v>
      </c>
      <c r="B5179" s="123">
        <v>23</v>
      </c>
      <c r="C5179" s="235"/>
      <c r="D5179" s="235"/>
      <c r="E5179" s="235"/>
      <c r="F5179" s="235"/>
      <c r="G5179" s="121"/>
      <c r="H5179" s="125">
        <v>2453.8037600000002</v>
      </c>
      <c r="I5179" s="121"/>
      <c r="J5179" s="125"/>
      <c r="K5179" s="121"/>
      <c r="L5179" s="121"/>
      <c r="M5179" s="121"/>
    </row>
    <row r="5180" spans="1:13" x14ac:dyDescent="0.2">
      <c r="A5180" s="122">
        <v>42219</v>
      </c>
      <c r="B5180" s="123">
        <v>24</v>
      </c>
      <c r="C5180" s="235"/>
      <c r="D5180" s="235"/>
      <c r="E5180" s="235"/>
      <c r="F5180" s="235"/>
      <c r="G5180" s="121"/>
      <c r="H5180" s="125">
        <v>2228.8682400000002</v>
      </c>
      <c r="I5180" s="121"/>
      <c r="J5180" s="125"/>
      <c r="K5180" s="121"/>
      <c r="L5180" s="121"/>
      <c r="M5180" s="121"/>
    </row>
    <row r="5181" spans="1:13" x14ac:dyDescent="0.2">
      <c r="A5181" s="122">
        <v>42220</v>
      </c>
      <c r="B5181" s="123">
        <v>1</v>
      </c>
      <c r="C5181" s="235"/>
      <c r="D5181" s="235"/>
      <c r="E5181" s="235"/>
      <c r="F5181" s="235"/>
      <c r="G5181" s="121"/>
      <c r="H5181" s="125">
        <v>2122.5176000000001</v>
      </c>
      <c r="I5181" s="121"/>
      <c r="J5181" s="125"/>
      <c r="K5181" s="121"/>
      <c r="L5181" s="121"/>
      <c r="M5181" s="121"/>
    </row>
    <row r="5182" spans="1:13" x14ac:dyDescent="0.2">
      <c r="A5182" s="122">
        <v>42220</v>
      </c>
      <c r="B5182" s="123">
        <v>2</v>
      </c>
      <c r="C5182" s="235"/>
      <c r="D5182" s="235"/>
      <c r="E5182" s="235"/>
      <c r="F5182" s="235"/>
      <c r="G5182" s="121"/>
      <c r="H5182" s="125">
        <v>2035.1683500000001</v>
      </c>
      <c r="I5182" s="121"/>
      <c r="J5182" s="125"/>
      <c r="K5182" s="121"/>
      <c r="L5182" s="121"/>
      <c r="M5182" s="121"/>
    </row>
    <row r="5183" spans="1:13" x14ac:dyDescent="0.2">
      <c r="A5183" s="122">
        <v>42220</v>
      </c>
      <c r="B5183" s="123">
        <v>3</v>
      </c>
      <c r="C5183" s="235"/>
      <c r="D5183" s="235"/>
      <c r="E5183" s="235"/>
      <c r="F5183" s="235"/>
      <c r="G5183" s="121"/>
      <c r="H5183" s="125">
        <v>1998.8238700000002</v>
      </c>
      <c r="I5183" s="121"/>
      <c r="J5183" s="125"/>
      <c r="K5183" s="121"/>
      <c r="L5183" s="121"/>
      <c r="M5183" s="121"/>
    </row>
    <row r="5184" spans="1:13" x14ac:dyDescent="0.2">
      <c r="A5184" s="122">
        <v>42220</v>
      </c>
      <c r="B5184" s="123">
        <v>4</v>
      </c>
      <c r="C5184" s="235"/>
      <c r="D5184" s="235"/>
      <c r="E5184" s="235"/>
      <c r="F5184" s="235"/>
      <c r="G5184" s="121"/>
      <c r="H5184" s="125">
        <v>1998.8322499999997</v>
      </c>
      <c r="I5184" s="121"/>
      <c r="J5184" s="125"/>
      <c r="K5184" s="121"/>
      <c r="L5184" s="121"/>
      <c r="M5184" s="121"/>
    </row>
    <row r="5185" spans="1:13" x14ac:dyDescent="0.2">
      <c r="A5185" s="122">
        <v>42220</v>
      </c>
      <c r="B5185" s="123">
        <v>5</v>
      </c>
      <c r="C5185" s="235"/>
      <c r="D5185" s="235"/>
      <c r="E5185" s="235"/>
      <c r="F5185" s="235"/>
      <c r="G5185" s="121"/>
      <c r="H5185" s="125">
        <v>2138.9946600000003</v>
      </c>
      <c r="I5185" s="121"/>
      <c r="J5185" s="125"/>
      <c r="K5185" s="121"/>
      <c r="L5185" s="121"/>
      <c r="M5185" s="121"/>
    </row>
    <row r="5186" spans="1:13" x14ac:dyDescent="0.2">
      <c r="A5186" s="122">
        <v>42220</v>
      </c>
      <c r="B5186" s="123">
        <v>6</v>
      </c>
      <c r="C5186" s="235"/>
      <c r="D5186" s="235"/>
      <c r="E5186" s="235"/>
      <c r="F5186" s="235"/>
      <c r="G5186" s="121"/>
      <c r="H5186" s="125">
        <v>2300.8156300000001</v>
      </c>
      <c r="I5186" s="121"/>
      <c r="J5186" s="125"/>
      <c r="K5186" s="121"/>
      <c r="L5186" s="121"/>
      <c r="M5186" s="121"/>
    </row>
    <row r="5187" spans="1:13" x14ac:dyDescent="0.2">
      <c r="A5187" s="122">
        <v>42220</v>
      </c>
      <c r="B5187" s="123">
        <v>7</v>
      </c>
      <c r="C5187" s="235"/>
      <c r="D5187" s="235"/>
      <c r="E5187" s="235"/>
      <c r="F5187" s="235"/>
      <c r="G5187" s="121"/>
      <c r="H5187" s="125">
        <v>2475.43869</v>
      </c>
      <c r="I5187" s="121"/>
      <c r="J5187" s="125"/>
      <c r="K5187" s="121"/>
      <c r="L5187" s="121"/>
      <c r="M5187" s="121"/>
    </row>
    <row r="5188" spans="1:13" x14ac:dyDescent="0.2">
      <c r="A5188" s="122">
        <v>42220</v>
      </c>
      <c r="B5188" s="123">
        <v>8</v>
      </c>
      <c r="C5188" s="235"/>
      <c r="D5188" s="235"/>
      <c r="E5188" s="235"/>
      <c r="F5188" s="235"/>
      <c r="G5188" s="121"/>
      <c r="H5188" s="125">
        <v>2646.21065</v>
      </c>
      <c r="I5188" s="121"/>
      <c r="J5188" s="125"/>
      <c r="K5188" s="121"/>
      <c r="L5188" s="121"/>
      <c r="M5188" s="121"/>
    </row>
    <row r="5189" spans="1:13" x14ac:dyDescent="0.2">
      <c r="A5189" s="122">
        <v>42220</v>
      </c>
      <c r="B5189" s="123">
        <v>9</v>
      </c>
      <c r="C5189" s="235"/>
      <c r="D5189" s="235"/>
      <c r="E5189" s="235"/>
      <c r="F5189" s="235"/>
      <c r="G5189" s="121"/>
      <c r="H5189" s="125">
        <v>2821.6134199999997</v>
      </c>
      <c r="I5189" s="121"/>
      <c r="J5189" s="125"/>
      <c r="K5189" s="121"/>
      <c r="L5189" s="121"/>
      <c r="M5189" s="121"/>
    </row>
    <row r="5190" spans="1:13" x14ac:dyDescent="0.2">
      <c r="A5190" s="122">
        <v>42220</v>
      </c>
      <c r="B5190" s="123">
        <v>10</v>
      </c>
      <c r="C5190" s="235"/>
      <c r="D5190" s="235"/>
      <c r="E5190" s="235"/>
      <c r="F5190" s="235"/>
      <c r="G5190" s="121"/>
      <c r="H5190" s="125">
        <v>2972.8109900000004</v>
      </c>
      <c r="I5190" s="121"/>
      <c r="J5190" s="125"/>
      <c r="K5190" s="121"/>
      <c r="L5190" s="121"/>
      <c r="M5190" s="121"/>
    </row>
    <row r="5191" spans="1:13" x14ac:dyDescent="0.2">
      <c r="A5191" s="122">
        <v>42220</v>
      </c>
      <c r="B5191" s="123">
        <v>11</v>
      </c>
      <c r="C5191" s="235"/>
      <c r="D5191" s="235"/>
      <c r="E5191" s="235"/>
      <c r="F5191" s="235"/>
      <c r="G5191" s="121"/>
      <c r="H5191" s="125">
        <v>3106.4353599999999</v>
      </c>
      <c r="I5191" s="121"/>
      <c r="J5191" s="125"/>
      <c r="K5191" s="121"/>
      <c r="L5191" s="121"/>
      <c r="M5191" s="121"/>
    </row>
    <row r="5192" spans="1:13" x14ac:dyDescent="0.2">
      <c r="A5192" s="122">
        <v>42220</v>
      </c>
      <c r="B5192" s="123">
        <v>12</v>
      </c>
      <c r="C5192" s="235"/>
      <c r="D5192" s="235"/>
      <c r="E5192" s="235"/>
      <c r="F5192" s="235"/>
      <c r="G5192" s="121"/>
      <c r="H5192" s="125">
        <v>3245.0086700000002</v>
      </c>
      <c r="I5192" s="121"/>
      <c r="J5192" s="125"/>
      <c r="K5192" s="121"/>
      <c r="L5192" s="121"/>
      <c r="M5192" s="121"/>
    </row>
    <row r="5193" spans="1:13" x14ac:dyDescent="0.2">
      <c r="A5193" s="122">
        <v>42220</v>
      </c>
      <c r="B5193" s="123">
        <v>13</v>
      </c>
      <c r="C5193" s="235"/>
      <c r="D5193" s="235"/>
      <c r="E5193" s="235"/>
      <c r="F5193" s="235"/>
      <c r="G5193" s="121"/>
      <c r="H5193" s="125">
        <v>3397.4302299999999</v>
      </c>
      <c r="I5193" s="121"/>
      <c r="J5193" s="125"/>
      <c r="K5193" s="121"/>
      <c r="L5193" s="121"/>
      <c r="M5193" s="121"/>
    </row>
    <row r="5194" spans="1:13" x14ac:dyDescent="0.2">
      <c r="A5194" s="122">
        <v>42220</v>
      </c>
      <c r="B5194" s="123">
        <v>14</v>
      </c>
      <c r="C5194" s="235"/>
      <c r="D5194" s="235"/>
      <c r="E5194" s="235"/>
      <c r="F5194" s="235"/>
      <c r="G5194" s="121"/>
      <c r="H5194" s="125">
        <v>3522.2363500000001</v>
      </c>
      <c r="I5194" s="121"/>
      <c r="J5194" s="125"/>
      <c r="K5194" s="121"/>
      <c r="L5194" s="121"/>
      <c r="M5194" s="121"/>
    </row>
    <row r="5195" spans="1:13" x14ac:dyDescent="0.2">
      <c r="A5195" s="122">
        <v>42220</v>
      </c>
      <c r="B5195" s="123">
        <v>15</v>
      </c>
      <c r="C5195" s="235"/>
      <c r="D5195" s="235"/>
      <c r="E5195" s="235"/>
      <c r="F5195" s="235"/>
      <c r="G5195" s="121"/>
      <c r="H5195" s="125">
        <v>3599.1883200000002</v>
      </c>
      <c r="I5195" s="121"/>
      <c r="J5195" s="125"/>
      <c r="K5195" s="121"/>
      <c r="L5195" s="121"/>
      <c r="M5195" s="121"/>
    </row>
    <row r="5196" spans="1:13" x14ac:dyDescent="0.2">
      <c r="A5196" s="122">
        <v>42220</v>
      </c>
      <c r="B5196" s="123">
        <v>16</v>
      </c>
      <c r="C5196" s="235"/>
      <c r="D5196" s="235"/>
      <c r="E5196" s="235"/>
      <c r="F5196" s="235"/>
      <c r="G5196" s="121"/>
      <c r="H5196" s="125">
        <v>3645.0657700000002</v>
      </c>
      <c r="I5196" s="121"/>
      <c r="J5196" s="125"/>
      <c r="K5196" s="121"/>
      <c r="L5196" s="121"/>
      <c r="M5196" s="121"/>
    </row>
    <row r="5197" spans="1:13" x14ac:dyDescent="0.2">
      <c r="A5197" s="122">
        <v>42220</v>
      </c>
      <c r="B5197" s="123">
        <v>17</v>
      </c>
      <c r="C5197" s="235"/>
      <c r="D5197" s="235"/>
      <c r="E5197" s="235"/>
      <c r="F5197" s="235"/>
      <c r="G5197" s="121"/>
      <c r="H5197" s="125">
        <v>3656.5404099999996</v>
      </c>
      <c r="I5197" s="121"/>
      <c r="J5197" s="125"/>
      <c r="K5197" s="121"/>
      <c r="L5197" s="121"/>
      <c r="M5197" s="121"/>
    </row>
    <row r="5198" spans="1:13" x14ac:dyDescent="0.2">
      <c r="A5198" s="122">
        <v>42220</v>
      </c>
      <c r="B5198" s="123">
        <v>18</v>
      </c>
      <c r="C5198" s="235"/>
      <c r="D5198" s="235"/>
      <c r="E5198" s="235"/>
      <c r="F5198" s="235"/>
      <c r="G5198" s="121"/>
      <c r="H5198" s="125">
        <v>3559.5996500000006</v>
      </c>
      <c r="I5198" s="121"/>
      <c r="J5198" s="125"/>
      <c r="K5198" s="121"/>
      <c r="L5198" s="121"/>
      <c r="M5198" s="121"/>
    </row>
    <row r="5199" spans="1:13" x14ac:dyDescent="0.2">
      <c r="A5199" s="122">
        <v>42220</v>
      </c>
      <c r="B5199" s="123">
        <v>19</v>
      </c>
      <c r="C5199" s="235"/>
      <c r="D5199" s="235"/>
      <c r="E5199" s="235"/>
      <c r="F5199" s="235"/>
      <c r="G5199" s="121"/>
      <c r="H5199" s="125">
        <v>3443.2596899999999</v>
      </c>
      <c r="I5199" s="121"/>
      <c r="J5199" s="125"/>
      <c r="K5199" s="121"/>
      <c r="L5199" s="121"/>
      <c r="M5199" s="121"/>
    </row>
    <row r="5200" spans="1:13" x14ac:dyDescent="0.2">
      <c r="A5200" s="122">
        <v>42220</v>
      </c>
      <c r="B5200" s="123">
        <v>20</v>
      </c>
      <c r="C5200" s="235"/>
      <c r="D5200" s="235"/>
      <c r="E5200" s="235"/>
      <c r="F5200" s="235"/>
      <c r="G5200" s="121"/>
      <c r="H5200" s="125">
        <v>3447.0551499999997</v>
      </c>
      <c r="I5200" s="121"/>
      <c r="J5200" s="125"/>
      <c r="K5200" s="121"/>
      <c r="L5200" s="121"/>
      <c r="M5200" s="121"/>
    </row>
    <row r="5201" spans="1:13" x14ac:dyDescent="0.2">
      <c r="A5201" s="122">
        <v>42220</v>
      </c>
      <c r="B5201" s="123">
        <v>21</v>
      </c>
      <c r="C5201" s="235"/>
      <c r="D5201" s="235"/>
      <c r="E5201" s="235"/>
      <c r="F5201" s="235"/>
      <c r="G5201" s="121"/>
      <c r="H5201" s="125">
        <v>3228.4056099999993</v>
      </c>
      <c r="I5201" s="121"/>
      <c r="J5201" s="125"/>
      <c r="K5201" s="121"/>
      <c r="L5201" s="121"/>
      <c r="M5201" s="121"/>
    </row>
    <row r="5202" spans="1:13" x14ac:dyDescent="0.2">
      <c r="A5202" s="122">
        <v>42220</v>
      </c>
      <c r="B5202" s="123">
        <v>22</v>
      </c>
      <c r="C5202" s="235"/>
      <c r="D5202" s="235"/>
      <c r="E5202" s="235"/>
      <c r="F5202" s="235"/>
      <c r="G5202" s="121"/>
      <c r="H5202" s="125">
        <v>2892.4326599999995</v>
      </c>
      <c r="I5202" s="121"/>
      <c r="J5202" s="125"/>
      <c r="K5202" s="121"/>
      <c r="L5202" s="121"/>
      <c r="M5202" s="121"/>
    </row>
    <row r="5203" spans="1:13" x14ac:dyDescent="0.2">
      <c r="A5203" s="122">
        <v>42220</v>
      </c>
      <c r="B5203" s="123">
        <v>23</v>
      </c>
      <c r="C5203" s="235"/>
      <c r="D5203" s="235"/>
      <c r="E5203" s="235"/>
      <c r="F5203" s="235"/>
      <c r="G5203" s="121"/>
      <c r="H5203" s="125">
        <v>2559.4002300000002</v>
      </c>
      <c r="I5203" s="121"/>
      <c r="J5203" s="125"/>
      <c r="K5203" s="121"/>
      <c r="L5203" s="121"/>
      <c r="M5203" s="121"/>
    </row>
    <row r="5204" spans="1:13" x14ac:dyDescent="0.2">
      <c r="A5204" s="122">
        <v>42220</v>
      </c>
      <c r="B5204" s="123">
        <v>24</v>
      </c>
      <c r="C5204" s="235"/>
      <c r="D5204" s="235"/>
      <c r="E5204" s="235"/>
      <c r="F5204" s="235"/>
      <c r="G5204" s="121"/>
      <c r="H5204" s="125">
        <v>2327.5825900000004</v>
      </c>
      <c r="I5204" s="121"/>
      <c r="J5204" s="125"/>
      <c r="K5204" s="121"/>
      <c r="L5204" s="121"/>
      <c r="M5204" s="121"/>
    </row>
    <row r="5205" spans="1:13" x14ac:dyDescent="0.2">
      <c r="A5205" s="122">
        <v>42221</v>
      </c>
      <c r="B5205" s="123">
        <v>1</v>
      </c>
      <c r="C5205" s="235"/>
      <c r="D5205" s="235"/>
      <c r="E5205" s="235"/>
      <c r="F5205" s="235"/>
      <c r="G5205" s="121"/>
      <c r="H5205" s="125">
        <v>2205.5321700000004</v>
      </c>
      <c r="I5205" s="121"/>
      <c r="J5205" s="125"/>
      <c r="K5205" s="121"/>
      <c r="L5205" s="121"/>
      <c r="M5205" s="121"/>
    </row>
    <row r="5206" spans="1:13" x14ac:dyDescent="0.2">
      <c r="A5206" s="122">
        <v>42221</v>
      </c>
      <c r="B5206" s="123">
        <v>2</v>
      </c>
      <c r="C5206" s="235"/>
      <c r="D5206" s="235"/>
      <c r="E5206" s="235"/>
      <c r="F5206" s="235"/>
      <c r="G5206" s="121"/>
      <c r="H5206" s="125">
        <v>2112.0886800000003</v>
      </c>
      <c r="I5206" s="121"/>
      <c r="J5206" s="125"/>
      <c r="K5206" s="121"/>
      <c r="L5206" s="121"/>
      <c r="M5206" s="121"/>
    </row>
    <row r="5207" spans="1:13" x14ac:dyDescent="0.2">
      <c r="A5207" s="122">
        <v>42221</v>
      </c>
      <c r="B5207" s="123">
        <v>3</v>
      </c>
      <c r="C5207" s="235"/>
      <c r="D5207" s="235"/>
      <c r="E5207" s="235"/>
      <c r="F5207" s="235"/>
      <c r="G5207" s="121"/>
      <c r="H5207" s="125">
        <v>2062.1303799999996</v>
      </c>
      <c r="I5207" s="121"/>
      <c r="J5207" s="125"/>
      <c r="K5207" s="121"/>
      <c r="L5207" s="121"/>
      <c r="M5207" s="121"/>
    </row>
    <row r="5208" spans="1:13" x14ac:dyDescent="0.2">
      <c r="A5208" s="122">
        <v>42221</v>
      </c>
      <c r="B5208" s="123">
        <v>4</v>
      </c>
      <c r="C5208" s="235"/>
      <c r="D5208" s="235"/>
      <c r="E5208" s="235"/>
      <c r="F5208" s="235"/>
      <c r="G5208" s="121"/>
      <c r="H5208" s="125">
        <v>2084.6765800000003</v>
      </c>
      <c r="I5208" s="121"/>
      <c r="J5208" s="125"/>
      <c r="K5208" s="121"/>
      <c r="L5208" s="121"/>
      <c r="M5208" s="121"/>
    </row>
    <row r="5209" spans="1:13" x14ac:dyDescent="0.2">
      <c r="A5209" s="122">
        <v>42221</v>
      </c>
      <c r="B5209" s="123">
        <v>5</v>
      </c>
      <c r="C5209" s="235"/>
      <c r="D5209" s="235"/>
      <c r="E5209" s="235"/>
      <c r="F5209" s="235"/>
      <c r="G5209" s="121"/>
      <c r="H5209" s="125">
        <v>2213.4091200000003</v>
      </c>
      <c r="I5209" s="121"/>
      <c r="J5209" s="125"/>
      <c r="K5209" s="121"/>
      <c r="L5209" s="121"/>
      <c r="M5209" s="121"/>
    </row>
    <row r="5210" spans="1:13" x14ac:dyDescent="0.2">
      <c r="A5210" s="122">
        <v>42221</v>
      </c>
      <c r="B5210" s="123">
        <v>6</v>
      </c>
      <c r="C5210" s="235"/>
      <c r="D5210" s="235"/>
      <c r="E5210" s="235"/>
      <c r="F5210" s="235"/>
      <c r="G5210" s="121"/>
      <c r="H5210" s="125">
        <v>2311.01514</v>
      </c>
      <c r="I5210" s="121"/>
      <c r="J5210" s="125"/>
      <c r="K5210" s="121"/>
      <c r="L5210" s="121"/>
      <c r="M5210" s="121"/>
    </row>
    <row r="5211" spans="1:13" x14ac:dyDescent="0.2">
      <c r="A5211" s="122">
        <v>42221</v>
      </c>
      <c r="B5211" s="123">
        <v>7</v>
      </c>
      <c r="C5211" s="235"/>
      <c r="D5211" s="235"/>
      <c r="E5211" s="235"/>
      <c r="F5211" s="235"/>
      <c r="G5211" s="121"/>
      <c r="H5211" s="125">
        <v>2521.7574900000004</v>
      </c>
      <c r="I5211" s="121"/>
      <c r="J5211" s="125"/>
      <c r="K5211" s="121"/>
      <c r="L5211" s="121"/>
      <c r="M5211" s="121"/>
    </row>
    <row r="5212" spans="1:13" x14ac:dyDescent="0.2">
      <c r="A5212" s="122">
        <v>42221</v>
      </c>
      <c r="B5212" s="123">
        <v>8</v>
      </c>
      <c r="C5212" s="235"/>
      <c r="D5212" s="235"/>
      <c r="E5212" s="235"/>
      <c r="F5212" s="235"/>
      <c r="G5212" s="121"/>
      <c r="H5212" s="125">
        <v>2730.14498</v>
      </c>
      <c r="I5212" s="121"/>
      <c r="J5212" s="125"/>
      <c r="K5212" s="121"/>
      <c r="L5212" s="121"/>
      <c r="M5212" s="121"/>
    </row>
    <row r="5213" spans="1:13" x14ac:dyDescent="0.2">
      <c r="A5213" s="122">
        <v>42221</v>
      </c>
      <c r="B5213" s="123">
        <v>9</v>
      </c>
      <c r="C5213" s="235"/>
      <c r="D5213" s="235"/>
      <c r="E5213" s="235"/>
      <c r="F5213" s="235"/>
      <c r="G5213" s="121"/>
      <c r="H5213" s="125">
        <v>2898.6467600000001</v>
      </c>
      <c r="I5213" s="121"/>
      <c r="J5213" s="125"/>
      <c r="K5213" s="121"/>
      <c r="L5213" s="121"/>
      <c r="M5213" s="121"/>
    </row>
    <row r="5214" spans="1:13" x14ac:dyDescent="0.2">
      <c r="A5214" s="122">
        <v>42221</v>
      </c>
      <c r="B5214" s="123">
        <v>10</v>
      </c>
      <c r="C5214" s="235"/>
      <c r="D5214" s="235"/>
      <c r="E5214" s="235"/>
      <c r="F5214" s="235"/>
      <c r="G5214" s="121"/>
      <c r="H5214" s="125">
        <v>3100.1966400000001</v>
      </c>
      <c r="I5214" s="121">
        <v>0</v>
      </c>
      <c r="J5214" s="125"/>
      <c r="K5214" s="121"/>
      <c r="L5214" s="121"/>
      <c r="M5214" s="121"/>
    </row>
    <row r="5215" spans="1:13" x14ac:dyDescent="0.2">
      <c r="A5215" s="122">
        <v>42221</v>
      </c>
      <c r="B5215" s="123">
        <v>11</v>
      </c>
      <c r="C5215" s="235"/>
      <c r="D5215" s="235"/>
      <c r="E5215" s="235"/>
      <c r="F5215" s="235"/>
      <c r="G5215" s="121"/>
      <c r="H5215" s="125">
        <v>3291.4376000000002</v>
      </c>
      <c r="I5215" s="121">
        <v>0</v>
      </c>
      <c r="J5215" s="125"/>
      <c r="K5215" s="121"/>
      <c r="L5215" s="121"/>
      <c r="M5215" s="121"/>
    </row>
    <row r="5216" spans="1:13" x14ac:dyDescent="0.2">
      <c r="A5216" s="122">
        <v>42221</v>
      </c>
      <c r="B5216" s="123">
        <v>12</v>
      </c>
      <c r="C5216" s="235"/>
      <c r="D5216" s="235"/>
      <c r="E5216" s="235"/>
      <c r="F5216" s="235"/>
      <c r="G5216" s="121"/>
      <c r="H5216" s="125">
        <v>3445.9436800000003</v>
      </c>
      <c r="I5216" s="121">
        <v>0</v>
      </c>
      <c r="J5216" s="125"/>
      <c r="K5216" s="121"/>
      <c r="L5216" s="121"/>
      <c r="M5216" s="121"/>
    </row>
    <row r="5217" spans="1:13" x14ac:dyDescent="0.2">
      <c r="A5217" s="122">
        <v>42221</v>
      </c>
      <c r="B5217" s="123">
        <v>13</v>
      </c>
      <c r="C5217" s="235"/>
      <c r="D5217" s="235"/>
      <c r="E5217" s="235"/>
      <c r="F5217" s="235"/>
      <c r="G5217" s="121"/>
      <c r="H5217" s="125">
        <v>3536.45289</v>
      </c>
      <c r="I5217" s="121">
        <v>0</v>
      </c>
      <c r="J5217" s="125"/>
      <c r="K5217" s="121"/>
      <c r="L5217" s="121"/>
      <c r="M5217" s="121"/>
    </row>
    <row r="5218" spans="1:13" x14ac:dyDescent="0.2">
      <c r="A5218" s="122">
        <v>42221</v>
      </c>
      <c r="B5218" s="123">
        <v>14</v>
      </c>
      <c r="C5218" s="235"/>
      <c r="D5218" s="235"/>
      <c r="E5218" s="235"/>
      <c r="F5218" s="235"/>
      <c r="G5218" s="121"/>
      <c r="H5218" s="125">
        <v>3624.0289600000006</v>
      </c>
      <c r="I5218" s="121">
        <v>0</v>
      </c>
      <c r="J5218" s="125"/>
      <c r="K5218" s="121"/>
      <c r="L5218" s="121"/>
      <c r="M5218" s="121"/>
    </row>
    <row r="5219" spans="1:13" x14ac:dyDescent="0.2">
      <c r="A5219" s="122">
        <v>42221</v>
      </c>
      <c r="B5219" s="123">
        <v>15</v>
      </c>
      <c r="C5219" s="235"/>
      <c r="D5219" s="235"/>
      <c r="E5219" s="235"/>
      <c r="F5219" s="235"/>
      <c r="G5219" s="121"/>
      <c r="H5219" s="125">
        <v>3716.2398199999998</v>
      </c>
      <c r="I5219" s="121">
        <v>4.4931143959915971</v>
      </c>
      <c r="J5219" s="125"/>
      <c r="K5219" s="121"/>
      <c r="L5219" s="121"/>
      <c r="M5219" s="121"/>
    </row>
    <row r="5220" spans="1:13" x14ac:dyDescent="0.2">
      <c r="A5220" s="122">
        <v>42221</v>
      </c>
      <c r="B5220" s="123">
        <v>16</v>
      </c>
      <c r="C5220" s="235"/>
      <c r="D5220" s="235"/>
      <c r="E5220" s="235"/>
      <c r="F5220" s="235"/>
      <c r="G5220" s="121"/>
      <c r="H5220" s="125">
        <v>3784.4508300000002</v>
      </c>
      <c r="I5220" s="121">
        <v>4.6501787218336919</v>
      </c>
      <c r="J5220" s="125"/>
      <c r="K5220" s="121"/>
      <c r="L5220" s="121"/>
      <c r="M5220" s="121"/>
    </row>
    <row r="5221" spans="1:13" x14ac:dyDescent="0.2">
      <c r="A5221" s="122">
        <v>42221</v>
      </c>
      <c r="B5221" s="123">
        <v>17</v>
      </c>
      <c r="C5221" s="235"/>
      <c r="D5221" s="235"/>
      <c r="E5221" s="235"/>
      <c r="F5221" s="235"/>
      <c r="G5221" s="121"/>
      <c r="H5221" s="125">
        <v>3782.2236400000002</v>
      </c>
      <c r="I5221" s="121">
        <v>4.5986785354372017</v>
      </c>
      <c r="J5221" s="125"/>
      <c r="K5221" s="121"/>
      <c r="L5221" s="121"/>
      <c r="M5221" s="121"/>
    </row>
    <row r="5222" spans="1:13" x14ac:dyDescent="0.2">
      <c r="A5222" s="122">
        <v>42221</v>
      </c>
      <c r="B5222" s="123">
        <v>18</v>
      </c>
      <c r="C5222" s="235"/>
      <c r="D5222" s="235"/>
      <c r="E5222" s="235"/>
      <c r="F5222" s="235"/>
      <c r="G5222" s="121"/>
      <c r="H5222" s="125">
        <v>3652.6562200000003</v>
      </c>
      <c r="I5222" s="121">
        <v>4.0609809742833836</v>
      </c>
      <c r="J5222" s="125"/>
      <c r="K5222" s="121"/>
      <c r="L5222" s="121"/>
      <c r="M5222" s="121"/>
    </row>
    <row r="5223" spans="1:13" x14ac:dyDescent="0.2">
      <c r="A5223" s="122">
        <v>42221</v>
      </c>
      <c r="B5223" s="123">
        <v>19</v>
      </c>
      <c r="C5223" s="235"/>
      <c r="D5223" s="235"/>
      <c r="E5223" s="235"/>
      <c r="F5223" s="235"/>
      <c r="G5223" s="121"/>
      <c r="H5223" s="125">
        <v>3518.7432699999999</v>
      </c>
      <c r="I5223" s="121">
        <v>0</v>
      </c>
      <c r="J5223" s="125"/>
      <c r="K5223" s="121"/>
      <c r="L5223" s="121"/>
      <c r="M5223" s="121"/>
    </row>
    <row r="5224" spans="1:13" x14ac:dyDescent="0.2">
      <c r="A5224" s="122">
        <v>42221</v>
      </c>
      <c r="B5224" s="123">
        <v>20</v>
      </c>
      <c r="C5224" s="235"/>
      <c r="D5224" s="235"/>
      <c r="E5224" s="235"/>
      <c r="F5224" s="235"/>
      <c r="G5224" s="121"/>
      <c r="H5224" s="125">
        <v>3496.94812</v>
      </c>
      <c r="I5224" s="121">
        <v>0</v>
      </c>
      <c r="J5224" s="125"/>
      <c r="K5224" s="121"/>
      <c r="L5224" s="121"/>
      <c r="M5224" s="121"/>
    </row>
    <row r="5225" spans="1:13" x14ac:dyDescent="0.2">
      <c r="A5225" s="122">
        <v>42221</v>
      </c>
      <c r="B5225" s="123">
        <v>21</v>
      </c>
      <c r="C5225" s="235"/>
      <c r="D5225" s="235"/>
      <c r="E5225" s="235"/>
      <c r="F5225" s="235"/>
      <c r="G5225" s="121"/>
      <c r="H5225" s="125">
        <v>3281.0728800000002</v>
      </c>
      <c r="I5225" s="121">
        <v>0</v>
      </c>
      <c r="J5225" s="125"/>
      <c r="K5225" s="121"/>
      <c r="L5225" s="121"/>
      <c r="M5225" s="121"/>
    </row>
    <row r="5226" spans="1:13" x14ac:dyDescent="0.2">
      <c r="A5226" s="122">
        <v>42221</v>
      </c>
      <c r="B5226" s="123">
        <v>22</v>
      </c>
      <c r="C5226" s="235"/>
      <c r="D5226" s="235"/>
      <c r="E5226" s="235"/>
      <c r="F5226" s="235"/>
      <c r="G5226" s="121"/>
      <c r="H5226" s="125">
        <v>2939.2709199999999</v>
      </c>
      <c r="I5226" s="121"/>
      <c r="J5226" s="125"/>
      <c r="K5226" s="121"/>
      <c r="L5226" s="121"/>
      <c r="M5226" s="121"/>
    </row>
    <row r="5227" spans="1:13" x14ac:dyDescent="0.2">
      <c r="A5227" s="122">
        <v>42221</v>
      </c>
      <c r="B5227" s="123">
        <v>23</v>
      </c>
      <c r="C5227" s="235"/>
      <c r="D5227" s="235"/>
      <c r="E5227" s="235"/>
      <c r="F5227" s="235"/>
      <c r="G5227" s="121"/>
      <c r="H5227" s="125">
        <v>2608.4662899999998</v>
      </c>
      <c r="I5227" s="121"/>
      <c r="J5227" s="125"/>
      <c r="K5227" s="121"/>
      <c r="L5227" s="121"/>
      <c r="M5227" s="121"/>
    </row>
    <row r="5228" spans="1:13" x14ac:dyDescent="0.2">
      <c r="A5228" s="122">
        <v>42221</v>
      </c>
      <c r="B5228" s="123">
        <v>24</v>
      </c>
      <c r="C5228" s="235"/>
      <c r="D5228" s="235"/>
      <c r="E5228" s="235"/>
      <c r="F5228" s="235"/>
      <c r="G5228" s="121"/>
      <c r="H5228" s="125">
        <v>2366.3345299999992</v>
      </c>
      <c r="I5228" s="121"/>
      <c r="J5228" s="125"/>
      <c r="K5228" s="121"/>
      <c r="L5228" s="121"/>
      <c r="M5228" s="121"/>
    </row>
    <row r="5229" spans="1:13" x14ac:dyDescent="0.2">
      <c r="A5229" s="122">
        <v>42222</v>
      </c>
      <c r="B5229" s="123">
        <v>1</v>
      </c>
      <c r="C5229" s="235"/>
      <c r="D5229" s="235"/>
      <c r="E5229" s="235"/>
      <c r="F5229" s="235"/>
      <c r="G5229" s="121"/>
      <c r="H5229" s="125">
        <v>2246.8325099999997</v>
      </c>
      <c r="I5229" s="121"/>
      <c r="J5229" s="125"/>
      <c r="K5229" s="121"/>
      <c r="L5229" s="121"/>
      <c r="M5229" s="121"/>
    </row>
    <row r="5230" spans="1:13" x14ac:dyDescent="0.2">
      <c r="A5230" s="122">
        <v>42222</v>
      </c>
      <c r="B5230" s="123">
        <v>2</v>
      </c>
      <c r="C5230" s="235"/>
      <c r="D5230" s="235"/>
      <c r="E5230" s="235"/>
      <c r="F5230" s="235"/>
      <c r="G5230" s="121"/>
      <c r="H5230" s="125">
        <v>2144.4429599999999</v>
      </c>
      <c r="I5230" s="121"/>
      <c r="J5230" s="125"/>
      <c r="K5230" s="121"/>
      <c r="L5230" s="121"/>
      <c r="M5230" s="121"/>
    </row>
    <row r="5231" spans="1:13" x14ac:dyDescent="0.2">
      <c r="A5231" s="122">
        <v>42222</v>
      </c>
      <c r="B5231" s="123">
        <v>3</v>
      </c>
      <c r="C5231" s="235"/>
      <c r="D5231" s="235"/>
      <c r="E5231" s="235"/>
      <c r="F5231" s="235"/>
      <c r="G5231" s="121"/>
      <c r="H5231" s="125">
        <v>2087.4292799999998</v>
      </c>
      <c r="I5231" s="121"/>
      <c r="J5231" s="125"/>
      <c r="K5231" s="121"/>
      <c r="L5231" s="121"/>
      <c r="M5231" s="121"/>
    </row>
    <row r="5232" spans="1:13" x14ac:dyDescent="0.2">
      <c r="A5232" s="122">
        <v>42222</v>
      </c>
      <c r="B5232" s="123">
        <v>4</v>
      </c>
      <c r="C5232" s="235"/>
      <c r="D5232" s="235"/>
      <c r="E5232" s="235"/>
      <c r="F5232" s="235"/>
      <c r="G5232" s="121"/>
      <c r="H5232" s="125">
        <v>2115.51712</v>
      </c>
      <c r="I5232" s="121"/>
      <c r="J5232" s="125"/>
      <c r="K5232" s="121"/>
      <c r="L5232" s="121"/>
      <c r="M5232" s="121"/>
    </row>
    <row r="5233" spans="1:13" x14ac:dyDescent="0.2">
      <c r="A5233" s="122">
        <v>42222</v>
      </c>
      <c r="B5233" s="123">
        <v>5</v>
      </c>
      <c r="C5233" s="235"/>
      <c r="D5233" s="235"/>
      <c r="E5233" s="235"/>
      <c r="F5233" s="235"/>
      <c r="G5233" s="121"/>
      <c r="H5233" s="125">
        <v>2257.9981199999997</v>
      </c>
      <c r="I5233" s="121"/>
      <c r="J5233" s="125"/>
      <c r="K5233" s="121"/>
      <c r="L5233" s="121"/>
      <c r="M5233" s="121"/>
    </row>
    <row r="5234" spans="1:13" x14ac:dyDescent="0.2">
      <c r="A5234" s="122">
        <v>42222</v>
      </c>
      <c r="B5234" s="123">
        <v>6</v>
      </c>
      <c r="C5234" s="235"/>
      <c r="D5234" s="235"/>
      <c r="E5234" s="235"/>
      <c r="F5234" s="235"/>
      <c r="G5234" s="121"/>
      <c r="H5234" s="125">
        <v>2396.4579600000002</v>
      </c>
      <c r="I5234" s="121"/>
      <c r="J5234" s="125"/>
      <c r="K5234" s="121"/>
      <c r="L5234" s="121"/>
      <c r="M5234" s="121"/>
    </row>
    <row r="5235" spans="1:13" x14ac:dyDescent="0.2">
      <c r="A5235" s="122">
        <v>42222</v>
      </c>
      <c r="B5235" s="123">
        <v>7</v>
      </c>
      <c r="C5235" s="235"/>
      <c r="D5235" s="235"/>
      <c r="E5235" s="235"/>
      <c r="F5235" s="235"/>
      <c r="G5235" s="121"/>
      <c r="H5235" s="125">
        <v>2561.9192200000007</v>
      </c>
      <c r="I5235" s="121"/>
      <c r="J5235" s="125"/>
      <c r="K5235" s="121"/>
      <c r="L5235" s="121"/>
      <c r="M5235" s="121"/>
    </row>
    <row r="5236" spans="1:13" x14ac:dyDescent="0.2">
      <c r="A5236" s="122">
        <v>42222</v>
      </c>
      <c r="B5236" s="123">
        <v>8</v>
      </c>
      <c r="C5236" s="235"/>
      <c r="D5236" s="235"/>
      <c r="E5236" s="235"/>
      <c r="F5236" s="235"/>
      <c r="G5236" s="121"/>
      <c r="H5236" s="125">
        <v>2777.7351700000004</v>
      </c>
      <c r="I5236" s="121"/>
      <c r="J5236" s="125"/>
      <c r="K5236" s="121"/>
      <c r="L5236" s="121"/>
      <c r="M5236" s="121"/>
    </row>
    <row r="5237" spans="1:13" x14ac:dyDescent="0.2">
      <c r="A5237" s="122">
        <v>42222</v>
      </c>
      <c r="B5237" s="123">
        <v>9</v>
      </c>
      <c r="C5237" s="235"/>
      <c r="D5237" s="235"/>
      <c r="E5237" s="235"/>
      <c r="F5237" s="235"/>
      <c r="G5237" s="121"/>
      <c r="H5237" s="125">
        <v>2972.9074300000002</v>
      </c>
      <c r="I5237" s="121"/>
      <c r="J5237" s="125"/>
      <c r="K5237" s="121"/>
      <c r="L5237" s="121"/>
      <c r="M5237" s="121"/>
    </row>
    <row r="5238" spans="1:13" x14ac:dyDescent="0.2">
      <c r="A5238" s="122">
        <v>42222</v>
      </c>
      <c r="B5238" s="123">
        <v>10</v>
      </c>
      <c r="C5238" s="235"/>
      <c r="D5238" s="235"/>
      <c r="E5238" s="235"/>
      <c r="F5238" s="235"/>
      <c r="G5238" s="121"/>
      <c r="H5238" s="125">
        <v>3149.8005200000002</v>
      </c>
      <c r="I5238" s="121">
        <v>0</v>
      </c>
      <c r="J5238" s="125"/>
      <c r="K5238" s="121"/>
      <c r="L5238" s="121"/>
      <c r="M5238" s="121"/>
    </row>
    <row r="5239" spans="1:13" x14ac:dyDescent="0.2">
      <c r="A5239" s="122">
        <v>42222</v>
      </c>
      <c r="B5239" s="123">
        <v>11</v>
      </c>
      <c r="C5239" s="235"/>
      <c r="D5239" s="235"/>
      <c r="E5239" s="235"/>
      <c r="F5239" s="235"/>
      <c r="G5239" s="121"/>
      <c r="H5239" s="125">
        <v>3269.7953499999999</v>
      </c>
      <c r="I5239" s="121">
        <v>0</v>
      </c>
      <c r="J5239" s="125"/>
      <c r="K5239" s="121"/>
      <c r="L5239" s="121"/>
      <c r="M5239" s="121"/>
    </row>
    <row r="5240" spans="1:13" x14ac:dyDescent="0.2">
      <c r="A5240" s="122">
        <v>42222</v>
      </c>
      <c r="B5240" s="123">
        <v>12</v>
      </c>
      <c r="C5240" s="235"/>
      <c r="D5240" s="235"/>
      <c r="E5240" s="235"/>
      <c r="F5240" s="235"/>
      <c r="G5240" s="121"/>
      <c r="H5240" s="125">
        <v>3366.7874899999997</v>
      </c>
      <c r="I5240" s="121">
        <v>0</v>
      </c>
      <c r="J5240" s="125"/>
      <c r="K5240" s="121"/>
      <c r="L5240" s="121"/>
      <c r="M5240" s="121"/>
    </row>
    <row r="5241" spans="1:13" x14ac:dyDescent="0.2">
      <c r="A5241" s="122">
        <v>42222</v>
      </c>
      <c r="B5241" s="123">
        <v>13</v>
      </c>
      <c r="C5241" s="235"/>
      <c r="D5241" s="235"/>
      <c r="E5241" s="235"/>
      <c r="F5241" s="235"/>
      <c r="G5241" s="121"/>
      <c r="H5241" s="125">
        <v>3441.5506500000001</v>
      </c>
      <c r="I5241" s="121">
        <v>0</v>
      </c>
      <c r="J5241" s="125"/>
      <c r="K5241" s="121"/>
      <c r="L5241" s="121"/>
      <c r="M5241" s="121"/>
    </row>
    <row r="5242" spans="1:13" x14ac:dyDescent="0.2">
      <c r="A5242" s="122">
        <v>42222</v>
      </c>
      <c r="B5242" s="123">
        <v>14</v>
      </c>
      <c r="C5242" s="235"/>
      <c r="D5242" s="235"/>
      <c r="E5242" s="235"/>
      <c r="F5242" s="235"/>
      <c r="G5242" s="121"/>
      <c r="H5242" s="125">
        <v>3473.9454799999999</v>
      </c>
      <c r="I5242" s="121">
        <v>0</v>
      </c>
      <c r="J5242" s="125"/>
      <c r="K5242" s="121"/>
      <c r="L5242" s="121"/>
      <c r="M5242" s="121"/>
    </row>
    <row r="5243" spans="1:13" x14ac:dyDescent="0.2">
      <c r="A5243" s="122">
        <v>42222</v>
      </c>
      <c r="B5243" s="123">
        <v>15</v>
      </c>
      <c r="C5243" s="235"/>
      <c r="D5243" s="235"/>
      <c r="E5243" s="235"/>
      <c r="F5243" s="235"/>
      <c r="G5243" s="121"/>
      <c r="H5243" s="125">
        <v>3518.4317900000001</v>
      </c>
      <c r="I5243" s="121">
        <v>7.3754225984942208</v>
      </c>
      <c r="J5243" s="125"/>
      <c r="K5243" s="121"/>
      <c r="L5243" s="121"/>
      <c r="M5243" s="121"/>
    </row>
    <row r="5244" spans="1:13" x14ac:dyDescent="0.2">
      <c r="A5244" s="122">
        <v>42222</v>
      </c>
      <c r="B5244" s="123">
        <v>16</v>
      </c>
      <c r="C5244" s="235"/>
      <c r="D5244" s="235"/>
      <c r="E5244" s="235"/>
      <c r="F5244" s="235"/>
      <c r="G5244" s="121"/>
      <c r="H5244" s="125">
        <v>3545.7276200000001</v>
      </c>
      <c r="I5244" s="121">
        <v>6.8928952350831567</v>
      </c>
      <c r="J5244" s="125"/>
      <c r="K5244" s="121"/>
      <c r="L5244" s="121"/>
      <c r="M5244" s="121"/>
    </row>
    <row r="5245" spans="1:13" x14ac:dyDescent="0.2">
      <c r="A5245" s="122">
        <v>42222</v>
      </c>
      <c r="B5245" s="123">
        <v>17</v>
      </c>
      <c r="C5245" s="235"/>
      <c r="D5245" s="235"/>
      <c r="E5245" s="235"/>
      <c r="F5245" s="235"/>
      <c r="G5245" s="121"/>
      <c r="H5245" s="125">
        <v>3490.9016900000001</v>
      </c>
      <c r="I5245" s="121">
        <v>6.9812832054364229</v>
      </c>
      <c r="J5245" s="125"/>
      <c r="K5245" s="121"/>
      <c r="L5245" s="121"/>
      <c r="M5245" s="121"/>
    </row>
    <row r="5246" spans="1:13" x14ac:dyDescent="0.2">
      <c r="A5246" s="122">
        <v>42222</v>
      </c>
      <c r="B5246" s="123">
        <v>18</v>
      </c>
      <c r="C5246" s="235"/>
      <c r="D5246" s="235"/>
      <c r="E5246" s="235"/>
      <c r="F5246" s="235"/>
      <c r="G5246" s="121"/>
      <c r="H5246" s="125">
        <v>3340.4204100000002</v>
      </c>
      <c r="I5246" s="121">
        <v>7.6693533792194302</v>
      </c>
      <c r="J5246" s="125"/>
      <c r="K5246" s="121"/>
      <c r="L5246" s="121"/>
      <c r="M5246" s="121"/>
    </row>
    <row r="5247" spans="1:13" x14ac:dyDescent="0.2">
      <c r="A5247" s="122">
        <v>42222</v>
      </c>
      <c r="B5247" s="123">
        <v>19</v>
      </c>
      <c r="C5247" s="235"/>
      <c r="D5247" s="235"/>
      <c r="E5247" s="235"/>
      <c r="F5247" s="235"/>
      <c r="G5247" s="121"/>
      <c r="H5247" s="125">
        <v>3224.8162600000001</v>
      </c>
      <c r="I5247" s="121">
        <v>0</v>
      </c>
      <c r="J5247" s="125"/>
      <c r="K5247" s="121"/>
      <c r="L5247" s="121"/>
      <c r="M5247" s="121"/>
    </row>
    <row r="5248" spans="1:13" x14ac:dyDescent="0.2">
      <c r="A5248" s="122">
        <v>42222</v>
      </c>
      <c r="B5248" s="123">
        <v>20</v>
      </c>
      <c r="C5248" s="235"/>
      <c r="D5248" s="235"/>
      <c r="E5248" s="235"/>
      <c r="F5248" s="235"/>
      <c r="G5248" s="121"/>
      <c r="H5248" s="125">
        <v>3269.0481800000002</v>
      </c>
      <c r="I5248" s="121">
        <v>0</v>
      </c>
      <c r="J5248" s="125"/>
      <c r="K5248" s="121"/>
      <c r="L5248" s="121"/>
      <c r="M5248" s="121"/>
    </row>
    <row r="5249" spans="1:13" x14ac:dyDescent="0.2">
      <c r="A5249" s="122">
        <v>42222</v>
      </c>
      <c r="B5249" s="123">
        <v>21</v>
      </c>
      <c r="C5249" s="235"/>
      <c r="D5249" s="235"/>
      <c r="E5249" s="235"/>
      <c r="F5249" s="235"/>
      <c r="G5249" s="121"/>
      <c r="H5249" s="125">
        <v>3095.3323</v>
      </c>
      <c r="I5249" s="121">
        <v>0</v>
      </c>
      <c r="J5249" s="125"/>
      <c r="K5249" s="121"/>
      <c r="L5249" s="121"/>
      <c r="M5249" s="121"/>
    </row>
    <row r="5250" spans="1:13" x14ac:dyDescent="0.2">
      <c r="A5250" s="122">
        <v>42222</v>
      </c>
      <c r="B5250" s="123">
        <v>22</v>
      </c>
      <c r="C5250" s="235"/>
      <c r="D5250" s="235"/>
      <c r="E5250" s="235"/>
      <c r="F5250" s="235"/>
      <c r="G5250" s="121"/>
      <c r="H5250" s="125">
        <v>2776.5926600000003</v>
      </c>
      <c r="I5250" s="121"/>
      <c r="J5250" s="125"/>
      <c r="K5250" s="121"/>
      <c r="L5250" s="121"/>
      <c r="M5250" s="121"/>
    </row>
    <row r="5251" spans="1:13" x14ac:dyDescent="0.2">
      <c r="A5251" s="122">
        <v>42222</v>
      </c>
      <c r="B5251" s="123">
        <v>23</v>
      </c>
      <c r="C5251" s="235"/>
      <c r="D5251" s="235"/>
      <c r="E5251" s="235"/>
      <c r="F5251" s="235"/>
      <c r="G5251" s="121"/>
      <c r="H5251" s="125">
        <v>2487.2835299999997</v>
      </c>
      <c r="I5251" s="121"/>
      <c r="J5251" s="125"/>
      <c r="K5251" s="121"/>
      <c r="L5251" s="121"/>
      <c r="M5251" s="121"/>
    </row>
    <row r="5252" spans="1:13" x14ac:dyDescent="0.2">
      <c r="A5252" s="122">
        <v>42222</v>
      </c>
      <c r="B5252" s="123">
        <v>24</v>
      </c>
      <c r="C5252" s="235"/>
      <c r="D5252" s="235"/>
      <c r="E5252" s="235"/>
      <c r="F5252" s="235"/>
      <c r="G5252" s="121"/>
      <c r="H5252" s="125">
        <v>2272.94839</v>
      </c>
      <c r="I5252" s="121"/>
      <c r="J5252" s="125"/>
      <c r="K5252" s="121"/>
      <c r="L5252" s="121"/>
      <c r="M5252" s="121"/>
    </row>
    <row r="5253" spans="1:13" x14ac:dyDescent="0.2">
      <c r="A5253" s="122">
        <v>42223</v>
      </c>
      <c r="B5253" s="123">
        <v>1</v>
      </c>
      <c r="C5253" s="235"/>
      <c r="D5253" s="235"/>
      <c r="E5253" s="235"/>
      <c r="F5253" s="235"/>
      <c r="G5253" s="121"/>
      <c r="H5253" s="125">
        <v>2138.8514700000001</v>
      </c>
      <c r="I5253" s="121"/>
      <c r="J5253" s="125"/>
      <c r="K5253" s="121"/>
      <c r="L5253" s="121"/>
      <c r="M5253" s="121"/>
    </row>
    <row r="5254" spans="1:13" x14ac:dyDescent="0.2">
      <c r="A5254" s="122">
        <v>42223</v>
      </c>
      <c r="B5254" s="123">
        <v>2</v>
      </c>
      <c r="C5254" s="235"/>
      <c r="D5254" s="235"/>
      <c r="E5254" s="235"/>
      <c r="F5254" s="235"/>
      <c r="G5254" s="121"/>
      <c r="H5254" s="125">
        <v>2069.3682699999999</v>
      </c>
      <c r="I5254" s="121"/>
      <c r="J5254" s="125"/>
      <c r="K5254" s="121"/>
      <c r="L5254" s="121"/>
      <c r="M5254" s="121"/>
    </row>
    <row r="5255" spans="1:13" x14ac:dyDescent="0.2">
      <c r="A5255" s="122">
        <v>42223</v>
      </c>
      <c r="B5255" s="123">
        <v>3</v>
      </c>
      <c r="C5255" s="235"/>
      <c r="D5255" s="235"/>
      <c r="E5255" s="235"/>
      <c r="F5255" s="235"/>
      <c r="G5255" s="121"/>
      <c r="H5255" s="125">
        <v>2059.76658</v>
      </c>
      <c r="I5255" s="121"/>
      <c r="J5255" s="125"/>
      <c r="K5255" s="121"/>
      <c r="L5255" s="121"/>
      <c r="M5255" s="121"/>
    </row>
    <row r="5256" spans="1:13" x14ac:dyDescent="0.2">
      <c r="A5256" s="122">
        <v>42223</v>
      </c>
      <c r="B5256" s="123">
        <v>4</v>
      </c>
      <c r="C5256" s="235"/>
      <c r="D5256" s="235"/>
      <c r="E5256" s="235"/>
      <c r="F5256" s="235"/>
      <c r="G5256" s="121"/>
      <c r="H5256" s="125">
        <v>2091.9321399999994</v>
      </c>
      <c r="I5256" s="121"/>
      <c r="J5256" s="125"/>
      <c r="K5256" s="121"/>
      <c r="L5256" s="121"/>
      <c r="M5256" s="121"/>
    </row>
    <row r="5257" spans="1:13" x14ac:dyDescent="0.2">
      <c r="A5257" s="122">
        <v>42223</v>
      </c>
      <c r="B5257" s="123">
        <v>5</v>
      </c>
      <c r="C5257" s="235"/>
      <c r="D5257" s="235"/>
      <c r="E5257" s="235"/>
      <c r="F5257" s="235"/>
      <c r="G5257" s="121"/>
      <c r="H5257" s="125">
        <v>2191.46263</v>
      </c>
      <c r="I5257" s="121"/>
      <c r="J5257" s="125"/>
      <c r="K5257" s="121"/>
      <c r="L5257" s="121"/>
      <c r="M5257" s="121"/>
    </row>
    <row r="5258" spans="1:13" x14ac:dyDescent="0.2">
      <c r="A5258" s="122">
        <v>42223</v>
      </c>
      <c r="B5258" s="123">
        <v>6</v>
      </c>
      <c r="C5258" s="235"/>
      <c r="D5258" s="235"/>
      <c r="E5258" s="235"/>
      <c r="F5258" s="235"/>
      <c r="G5258" s="121"/>
      <c r="H5258" s="125">
        <v>2361.7279700000004</v>
      </c>
      <c r="I5258" s="121"/>
      <c r="J5258" s="125"/>
      <c r="K5258" s="121"/>
      <c r="L5258" s="121"/>
      <c r="M5258" s="121"/>
    </row>
    <row r="5259" spans="1:13" x14ac:dyDescent="0.2">
      <c r="A5259" s="122">
        <v>42223</v>
      </c>
      <c r="B5259" s="123">
        <v>7</v>
      </c>
      <c r="C5259" s="235"/>
      <c r="D5259" s="235"/>
      <c r="E5259" s="235"/>
      <c r="F5259" s="235"/>
      <c r="G5259" s="121"/>
      <c r="H5259" s="125">
        <v>2523.2377700000002</v>
      </c>
      <c r="I5259" s="121"/>
      <c r="J5259" s="125"/>
      <c r="K5259" s="121"/>
      <c r="L5259" s="121"/>
      <c r="M5259" s="121"/>
    </row>
    <row r="5260" spans="1:13" x14ac:dyDescent="0.2">
      <c r="A5260" s="122">
        <v>42223</v>
      </c>
      <c r="B5260" s="123">
        <v>8</v>
      </c>
      <c r="C5260" s="235"/>
      <c r="D5260" s="235"/>
      <c r="E5260" s="235"/>
      <c r="F5260" s="235"/>
      <c r="G5260" s="121"/>
      <c r="H5260" s="125">
        <v>2665.0155</v>
      </c>
      <c r="I5260" s="121"/>
      <c r="J5260" s="125"/>
      <c r="K5260" s="121"/>
      <c r="L5260" s="121"/>
      <c r="M5260" s="121"/>
    </row>
    <row r="5261" spans="1:13" x14ac:dyDescent="0.2">
      <c r="A5261" s="122">
        <v>42223</v>
      </c>
      <c r="B5261" s="123">
        <v>9</v>
      </c>
      <c r="C5261" s="235"/>
      <c r="D5261" s="235"/>
      <c r="E5261" s="235"/>
      <c r="F5261" s="235"/>
      <c r="G5261" s="121"/>
      <c r="H5261" s="125">
        <v>2737.6957499999999</v>
      </c>
      <c r="I5261" s="121"/>
      <c r="J5261" s="125"/>
      <c r="K5261" s="121"/>
      <c r="L5261" s="121"/>
      <c r="M5261" s="121"/>
    </row>
    <row r="5262" spans="1:13" x14ac:dyDescent="0.2">
      <c r="A5262" s="122">
        <v>42223</v>
      </c>
      <c r="B5262" s="123">
        <v>10</v>
      </c>
      <c r="C5262" s="235"/>
      <c r="D5262" s="235"/>
      <c r="E5262" s="235"/>
      <c r="F5262" s="235"/>
      <c r="G5262" s="121"/>
      <c r="H5262" s="125">
        <v>2803.7262599999999</v>
      </c>
      <c r="I5262" s="121"/>
      <c r="J5262" s="125"/>
      <c r="K5262" s="121"/>
      <c r="L5262" s="121"/>
      <c r="M5262" s="121"/>
    </row>
    <row r="5263" spans="1:13" x14ac:dyDescent="0.2">
      <c r="A5263" s="122">
        <v>42223</v>
      </c>
      <c r="B5263" s="123">
        <v>11</v>
      </c>
      <c r="C5263" s="235"/>
      <c r="D5263" s="235"/>
      <c r="E5263" s="235"/>
      <c r="F5263" s="235"/>
      <c r="G5263" s="121"/>
      <c r="H5263" s="125">
        <v>2864.3282899999995</v>
      </c>
      <c r="I5263" s="121"/>
      <c r="J5263" s="125"/>
      <c r="K5263" s="121"/>
      <c r="L5263" s="121"/>
      <c r="M5263" s="121"/>
    </row>
    <row r="5264" spans="1:13" x14ac:dyDescent="0.2">
      <c r="A5264" s="122">
        <v>42223</v>
      </c>
      <c r="B5264" s="123">
        <v>12</v>
      </c>
      <c r="C5264" s="235"/>
      <c r="D5264" s="235"/>
      <c r="E5264" s="235"/>
      <c r="F5264" s="235"/>
      <c r="G5264" s="121"/>
      <c r="H5264" s="125">
        <v>2916.8355299999998</v>
      </c>
      <c r="I5264" s="121"/>
      <c r="J5264" s="125"/>
      <c r="K5264" s="121"/>
      <c r="L5264" s="121"/>
      <c r="M5264" s="121"/>
    </row>
    <row r="5265" spans="1:13" x14ac:dyDescent="0.2">
      <c r="A5265" s="122">
        <v>42223</v>
      </c>
      <c r="B5265" s="123">
        <v>13</v>
      </c>
      <c r="C5265" s="235"/>
      <c r="D5265" s="235"/>
      <c r="E5265" s="235"/>
      <c r="F5265" s="235"/>
      <c r="G5265" s="121"/>
      <c r="H5265" s="125">
        <v>2991.8030499999995</v>
      </c>
      <c r="I5265" s="121"/>
      <c r="J5265" s="125"/>
      <c r="K5265" s="121"/>
      <c r="L5265" s="121"/>
      <c r="M5265" s="121"/>
    </row>
    <row r="5266" spans="1:13" x14ac:dyDescent="0.2">
      <c r="A5266" s="122">
        <v>42223</v>
      </c>
      <c r="B5266" s="123">
        <v>14</v>
      </c>
      <c r="C5266" s="235"/>
      <c r="D5266" s="235"/>
      <c r="E5266" s="235"/>
      <c r="F5266" s="235"/>
      <c r="G5266" s="121"/>
      <c r="H5266" s="125">
        <v>3063.99944</v>
      </c>
      <c r="I5266" s="121"/>
      <c r="J5266" s="125"/>
      <c r="K5266" s="121"/>
      <c r="L5266" s="121"/>
      <c r="M5266" s="121"/>
    </row>
    <row r="5267" spans="1:13" x14ac:dyDescent="0.2">
      <c r="A5267" s="122">
        <v>42223</v>
      </c>
      <c r="B5267" s="123">
        <v>15</v>
      </c>
      <c r="C5267" s="235"/>
      <c r="D5267" s="235"/>
      <c r="E5267" s="235"/>
      <c r="F5267" s="235"/>
      <c r="G5267" s="121"/>
      <c r="H5267" s="125">
        <v>3103.4285499999996</v>
      </c>
      <c r="I5267" s="121"/>
      <c r="J5267" s="125"/>
      <c r="K5267" s="121"/>
      <c r="L5267" s="121"/>
      <c r="M5267" s="121"/>
    </row>
    <row r="5268" spans="1:13" x14ac:dyDescent="0.2">
      <c r="A5268" s="122">
        <v>42223</v>
      </c>
      <c r="B5268" s="123">
        <v>16</v>
      </c>
      <c r="C5268" s="235"/>
      <c r="D5268" s="235"/>
      <c r="E5268" s="235"/>
      <c r="F5268" s="235"/>
      <c r="G5268" s="121"/>
      <c r="H5268" s="125">
        <v>3116.4737</v>
      </c>
      <c r="I5268" s="121"/>
      <c r="J5268" s="125"/>
      <c r="K5268" s="121"/>
      <c r="L5268" s="121"/>
      <c r="M5268" s="121"/>
    </row>
    <row r="5269" spans="1:13" x14ac:dyDescent="0.2">
      <c r="A5269" s="122">
        <v>42223</v>
      </c>
      <c r="B5269" s="123">
        <v>17</v>
      </c>
      <c r="C5269" s="235"/>
      <c r="D5269" s="235"/>
      <c r="E5269" s="235"/>
      <c r="F5269" s="235"/>
      <c r="G5269" s="121"/>
      <c r="H5269" s="125">
        <v>3089.2353499999999</v>
      </c>
      <c r="I5269" s="121"/>
      <c r="J5269" s="125"/>
      <c r="K5269" s="121"/>
      <c r="L5269" s="121"/>
      <c r="M5269" s="121"/>
    </row>
    <row r="5270" spans="1:13" x14ac:dyDescent="0.2">
      <c r="A5270" s="122">
        <v>42223</v>
      </c>
      <c r="B5270" s="123">
        <v>18</v>
      </c>
      <c r="C5270" s="235"/>
      <c r="D5270" s="235"/>
      <c r="E5270" s="235"/>
      <c r="F5270" s="235"/>
      <c r="G5270" s="121"/>
      <c r="H5270" s="125">
        <v>3001.9518399999997</v>
      </c>
      <c r="I5270" s="121"/>
      <c r="J5270" s="125"/>
      <c r="K5270" s="121"/>
      <c r="L5270" s="121"/>
      <c r="M5270" s="121"/>
    </row>
    <row r="5271" spans="1:13" x14ac:dyDescent="0.2">
      <c r="A5271" s="122">
        <v>42223</v>
      </c>
      <c r="B5271" s="123">
        <v>19</v>
      </c>
      <c r="C5271" s="235"/>
      <c r="D5271" s="235"/>
      <c r="E5271" s="235"/>
      <c r="F5271" s="235"/>
      <c r="G5271" s="121"/>
      <c r="H5271" s="125">
        <v>2931.9756200000002</v>
      </c>
      <c r="I5271" s="121"/>
      <c r="J5271" s="125"/>
      <c r="K5271" s="121"/>
      <c r="L5271" s="121"/>
      <c r="M5271" s="121"/>
    </row>
    <row r="5272" spans="1:13" x14ac:dyDescent="0.2">
      <c r="A5272" s="122">
        <v>42223</v>
      </c>
      <c r="B5272" s="123">
        <v>20</v>
      </c>
      <c r="C5272" s="235"/>
      <c r="D5272" s="235"/>
      <c r="E5272" s="235"/>
      <c r="F5272" s="235"/>
      <c r="G5272" s="121"/>
      <c r="H5272" s="125">
        <v>2986.9897700000001</v>
      </c>
      <c r="I5272" s="121"/>
      <c r="J5272" s="125"/>
      <c r="K5272" s="121"/>
      <c r="L5272" s="121"/>
      <c r="M5272" s="121"/>
    </row>
    <row r="5273" spans="1:13" x14ac:dyDescent="0.2">
      <c r="A5273" s="122">
        <v>42223</v>
      </c>
      <c r="B5273" s="123">
        <v>21</v>
      </c>
      <c r="C5273" s="235"/>
      <c r="D5273" s="235"/>
      <c r="E5273" s="235"/>
      <c r="F5273" s="235"/>
      <c r="G5273" s="121"/>
      <c r="H5273" s="125">
        <v>2856.37437</v>
      </c>
      <c r="I5273" s="121"/>
      <c r="J5273" s="125"/>
      <c r="K5273" s="121"/>
      <c r="L5273" s="121"/>
      <c r="M5273" s="121"/>
    </row>
    <row r="5274" spans="1:13" x14ac:dyDescent="0.2">
      <c r="A5274" s="122">
        <v>42223</v>
      </c>
      <c r="B5274" s="123">
        <v>22</v>
      </c>
      <c r="C5274" s="235"/>
      <c r="D5274" s="235"/>
      <c r="E5274" s="235"/>
      <c r="F5274" s="235"/>
      <c r="G5274" s="121"/>
      <c r="H5274" s="125">
        <v>2632.6434199999994</v>
      </c>
      <c r="I5274" s="121"/>
      <c r="J5274" s="125"/>
      <c r="K5274" s="121"/>
      <c r="L5274" s="121"/>
      <c r="M5274" s="121"/>
    </row>
    <row r="5275" spans="1:13" x14ac:dyDescent="0.2">
      <c r="A5275" s="122">
        <v>42223</v>
      </c>
      <c r="B5275" s="123">
        <v>23</v>
      </c>
      <c r="C5275" s="235"/>
      <c r="D5275" s="235"/>
      <c r="E5275" s="235"/>
      <c r="F5275" s="235"/>
      <c r="G5275" s="121"/>
      <c r="H5275" s="125">
        <v>2396.1431699999998</v>
      </c>
      <c r="I5275" s="121"/>
      <c r="J5275" s="125"/>
      <c r="K5275" s="121"/>
      <c r="L5275" s="121"/>
      <c r="M5275" s="121"/>
    </row>
    <row r="5276" spans="1:13" x14ac:dyDescent="0.2">
      <c r="A5276" s="122">
        <v>42223</v>
      </c>
      <c r="B5276" s="123">
        <v>24</v>
      </c>
      <c r="C5276" s="235"/>
      <c r="D5276" s="235"/>
      <c r="E5276" s="235"/>
      <c r="F5276" s="235"/>
      <c r="G5276" s="121"/>
      <c r="H5276" s="125">
        <v>2195.76676</v>
      </c>
      <c r="I5276" s="121"/>
      <c r="J5276" s="125"/>
      <c r="K5276" s="121"/>
      <c r="L5276" s="121"/>
      <c r="M5276" s="121"/>
    </row>
    <row r="5277" spans="1:13" x14ac:dyDescent="0.2">
      <c r="A5277" s="122">
        <v>42224</v>
      </c>
      <c r="B5277" s="123">
        <v>1</v>
      </c>
      <c r="C5277" s="235"/>
      <c r="D5277" s="235"/>
      <c r="E5277" s="235"/>
      <c r="F5277" s="235"/>
      <c r="G5277" s="121"/>
      <c r="H5277" s="125">
        <v>2065.2461699999999</v>
      </c>
      <c r="I5277" s="121"/>
      <c r="J5277" s="125"/>
      <c r="K5277" s="121"/>
      <c r="L5277" s="121"/>
      <c r="M5277" s="121"/>
    </row>
    <row r="5278" spans="1:13" x14ac:dyDescent="0.2">
      <c r="A5278" s="122">
        <v>42224</v>
      </c>
      <c r="B5278" s="123">
        <v>2</v>
      </c>
      <c r="C5278" s="235"/>
      <c r="D5278" s="235"/>
      <c r="E5278" s="235"/>
      <c r="F5278" s="235"/>
      <c r="G5278" s="121"/>
      <c r="H5278" s="125">
        <v>1986.1215800000002</v>
      </c>
      <c r="I5278" s="121"/>
      <c r="J5278" s="125"/>
      <c r="K5278" s="121"/>
      <c r="L5278" s="121"/>
      <c r="M5278" s="121"/>
    </row>
    <row r="5279" spans="1:13" x14ac:dyDescent="0.2">
      <c r="A5279" s="122">
        <v>42224</v>
      </c>
      <c r="B5279" s="123">
        <v>3</v>
      </c>
      <c r="C5279" s="235"/>
      <c r="D5279" s="235"/>
      <c r="E5279" s="235"/>
      <c r="F5279" s="235"/>
      <c r="G5279" s="121"/>
      <c r="H5279" s="125">
        <v>1939.2482000000002</v>
      </c>
      <c r="I5279" s="121"/>
      <c r="J5279" s="125"/>
      <c r="K5279" s="121"/>
      <c r="L5279" s="121"/>
      <c r="M5279" s="121"/>
    </row>
    <row r="5280" spans="1:13" x14ac:dyDescent="0.2">
      <c r="A5280" s="122">
        <v>42224</v>
      </c>
      <c r="B5280" s="123">
        <v>4</v>
      </c>
      <c r="C5280" s="235"/>
      <c r="D5280" s="235"/>
      <c r="E5280" s="235"/>
      <c r="F5280" s="235"/>
      <c r="G5280" s="121"/>
      <c r="H5280" s="125">
        <v>1934.2991600000003</v>
      </c>
      <c r="I5280" s="121"/>
      <c r="J5280" s="125"/>
      <c r="K5280" s="121"/>
      <c r="L5280" s="121"/>
      <c r="M5280" s="121"/>
    </row>
    <row r="5281" spans="1:13" x14ac:dyDescent="0.2">
      <c r="A5281" s="122">
        <v>42224</v>
      </c>
      <c r="B5281" s="123">
        <v>5</v>
      </c>
      <c r="C5281" s="235"/>
      <c r="D5281" s="235"/>
      <c r="E5281" s="235"/>
      <c r="F5281" s="235"/>
      <c r="G5281" s="121"/>
      <c r="H5281" s="125">
        <v>1987.6608300000003</v>
      </c>
      <c r="I5281" s="121"/>
      <c r="J5281" s="125"/>
      <c r="K5281" s="121"/>
      <c r="L5281" s="121"/>
      <c r="M5281" s="121"/>
    </row>
    <row r="5282" spans="1:13" x14ac:dyDescent="0.2">
      <c r="A5282" s="122">
        <v>42224</v>
      </c>
      <c r="B5282" s="123">
        <v>6</v>
      </c>
      <c r="C5282" s="235"/>
      <c r="D5282" s="235"/>
      <c r="E5282" s="235"/>
      <c r="F5282" s="235"/>
      <c r="G5282" s="121"/>
      <c r="H5282" s="125">
        <v>2025.10394</v>
      </c>
      <c r="I5282" s="121"/>
      <c r="J5282" s="125"/>
      <c r="K5282" s="121"/>
      <c r="L5282" s="121"/>
      <c r="M5282" s="121"/>
    </row>
    <row r="5283" spans="1:13" x14ac:dyDescent="0.2">
      <c r="A5283" s="122">
        <v>42224</v>
      </c>
      <c r="B5283" s="123">
        <v>7</v>
      </c>
      <c r="C5283" s="235"/>
      <c r="D5283" s="235"/>
      <c r="E5283" s="235"/>
      <c r="F5283" s="235"/>
      <c r="G5283" s="121"/>
      <c r="H5283" s="125">
        <v>2130.4982799999998</v>
      </c>
      <c r="I5283" s="121"/>
      <c r="J5283" s="125"/>
      <c r="K5283" s="121"/>
      <c r="L5283" s="121"/>
      <c r="M5283" s="121"/>
    </row>
    <row r="5284" spans="1:13" x14ac:dyDescent="0.2">
      <c r="A5284" s="122">
        <v>42224</v>
      </c>
      <c r="B5284" s="123">
        <v>8</v>
      </c>
      <c r="C5284" s="235"/>
      <c r="D5284" s="235"/>
      <c r="E5284" s="235"/>
      <c r="F5284" s="235"/>
      <c r="G5284" s="121"/>
      <c r="H5284" s="125">
        <v>2252.1386700000003</v>
      </c>
      <c r="I5284" s="121"/>
      <c r="J5284" s="125"/>
      <c r="K5284" s="121"/>
      <c r="L5284" s="121"/>
      <c r="M5284" s="121"/>
    </row>
    <row r="5285" spans="1:13" x14ac:dyDescent="0.2">
      <c r="A5285" s="122">
        <v>42224</v>
      </c>
      <c r="B5285" s="123">
        <v>9</v>
      </c>
      <c r="C5285" s="235"/>
      <c r="D5285" s="235"/>
      <c r="E5285" s="235"/>
      <c r="F5285" s="235"/>
      <c r="G5285" s="121"/>
      <c r="H5285" s="125">
        <v>2349.5183999999999</v>
      </c>
      <c r="I5285" s="121"/>
      <c r="J5285" s="125"/>
      <c r="K5285" s="121"/>
      <c r="L5285" s="121"/>
      <c r="M5285" s="121"/>
    </row>
    <row r="5286" spans="1:13" x14ac:dyDescent="0.2">
      <c r="A5286" s="122">
        <v>42224</v>
      </c>
      <c r="B5286" s="123">
        <v>10</v>
      </c>
      <c r="C5286" s="235"/>
      <c r="D5286" s="235"/>
      <c r="E5286" s="235"/>
      <c r="F5286" s="235"/>
      <c r="G5286" s="121"/>
      <c r="H5286" s="125">
        <v>2436.7539700000002</v>
      </c>
      <c r="I5286" s="121"/>
      <c r="J5286" s="125"/>
      <c r="K5286" s="121"/>
      <c r="L5286" s="121"/>
      <c r="M5286" s="121"/>
    </row>
    <row r="5287" spans="1:13" x14ac:dyDescent="0.2">
      <c r="A5287" s="122">
        <v>42224</v>
      </c>
      <c r="B5287" s="123">
        <v>11</v>
      </c>
      <c r="C5287" s="235"/>
      <c r="D5287" s="235"/>
      <c r="E5287" s="235"/>
      <c r="F5287" s="235"/>
      <c r="G5287" s="121"/>
      <c r="H5287" s="125">
        <v>2452.8232200000002</v>
      </c>
      <c r="I5287" s="121"/>
      <c r="J5287" s="125"/>
      <c r="K5287" s="121"/>
      <c r="L5287" s="121"/>
      <c r="M5287" s="121"/>
    </row>
    <row r="5288" spans="1:13" x14ac:dyDescent="0.2">
      <c r="A5288" s="122">
        <v>42224</v>
      </c>
      <c r="B5288" s="123">
        <v>12</v>
      </c>
      <c r="C5288" s="235"/>
      <c r="D5288" s="235"/>
      <c r="E5288" s="235"/>
      <c r="F5288" s="235"/>
      <c r="G5288" s="121"/>
      <c r="H5288" s="125">
        <v>2490.7442099999998</v>
      </c>
      <c r="I5288" s="121"/>
      <c r="J5288" s="125"/>
      <c r="K5288" s="121"/>
      <c r="L5288" s="121"/>
      <c r="M5288" s="121"/>
    </row>
    <row r="5289" spans="1:13" x14ac:dyDescent="0.2">
      <c r="A5289" s="122">
        <v>42224</v>
      </c>
      <c r="B5289" s="123">
        <v>13</v>
      </c>
      <c r="C5289" s="235"/>
      <c r="D5289" s="235"/>
      <c r="E5289" s="235"/>
      <c r="F5289" s="235"/>
      <c r="G5289" s="121"/>
      <c r="H5289" s="125">
        <v>2523.1615499999994</v>
      </c>
      <c r="I5289" s="121"/>
      <c r="J5289" s="125"/>
      <c r="K5289" s="121"/>
      <c r="L5289" s="121"/>
      <c r="M5289" s="121"/>
    </row>
    <row r="5290" spans="1:13" x14ac:dyDescent="0.2">
      <c r="A5290" s="122">
        <v>42224</v>
      </c>
      <c r="B5290" s="123">
        <v>14</v>
      </c>
      <c r="C5290" s="235"/>
      <c r="D5290" s="235"/>
      <c r="E5290" s="235"/>
      <c r="F5290" s="235"/>
      <c r="G5290" s="121"/>
      <c r="H5290" s="125">
        <v>2580.2798100000005</v>
      </c>
      <c r="I5290" s="121"/>
      <c r="J5290" s="125"/>
      <c r="K5290" s="121"/>
      <c r="L5290" s="121"/>
      <c r="M5290" s="121"/>
    </row>
    <row r="5291" spans="1:13" x14ac:dyDescent="0.2">
      <c r="A5291" s="122">
        <v>42224</v>
      </c>
      <c r="B5291" s="123">
        <v>15</v>
      </c>
      <c r="C5291" s="235"/>
      <c r="D5291" s="235"/>
      <c r="E5291" s="235"/>
      <c r="F5291" s="235"/>
      <c r="G5291" s="121"/>
      <c r="H5291" s="125">
        <v>2654.6577400000001</v>
      </c>
      <c r="I5291" s="121"/>
      <c r="J5291" s="125"/>
      <c r="K5291" s="121"/>
      <c r="L5291" s="121"/>
      <c r="M5291" s="121"/>
    </row>
    <row r="5292" spans="1:13" x14ac:dyDescent="0.2">
      <c r="A5292" s="122">
        <v>42224</v>
      </c>
      <c r="B5292" s="123">
        <v>16</v>
      </c>
      <c r="C5292" s="235"/>
      <c r="D5292" s="235"/>
      <c r="E5292" s="235"/>
      <c r="F5292" s="235"/>
      <c r="G5292" s="121"/>
      <c r="H5292" s="125">
        <v>2726.0896799999996</v>
      </c>
      <c r="I5292" s="121"/>
      <c r="J5292" s="125"/>
      <c r="K5292" s="121"/>
      <c r="L5292" s="121"/>
      <c r="M5292" s="121"/>
    </row>
    <row r="5293" spans="1:13" x14ac:dyDescent="0.2">
      <c r="A5293" s="122">
        <v>42224</v>
      </c>
      <c r="B5293" s="123">
        <v>17</v>
      </c>
      <c r="C5293" s="235"/>
      <c r="D5293" s="235"/>
      <c r="E5293" s="235"/>
      <c r="F5293" s="235"/>
      <c r="G5293" s="121"/>
      <c r="H5293" s="125">
        <v>2782.2976800000001</v>
      </c>
      <c r="I5293" s="121"/>
      <c r="J5293" s="125"/>
      <c r="K5293" s="121"/>
      <c r="L5293" s="121"/>
      <c r="M5293" s="121"/>
    </row>
    <row r="5294" spans="1:13" x14ac:dyDescent="0.2">
      <c r="A5294" s="122">
        <v>42224</v>
      </c>
      <c r="B5294" s="123">
        <v>18</v>
      </c>
      <c r="C5294" s="235"/>
      <c r="D5294" s="235"/>
      <c r="E5294" s="235"/>
      <c r="F5294" s="235"/>
      <c r="G5294" s="121"/>
      <c r="H5294" s="125">
        <v>2778.3949999999995</v>
      </c>
      <c r="I5294" s="121"/>
      <c r="J5294" s="125"/>
      <c r="K5294" s="121"/>
      <c r="L5294" s="121"/>
      <c r="M5294" s="121"/>
    </row>
    <row r="5295" spans="1:13" x14ac:dyDescent="0.2">
      <c r="A5295" s="122">
        <v>42224</v>
      </c>
      <c r="B5295" s="123">
        <v>19</v>
      </c>
      <c r="C5295" s="235"/>
      <c r="D5295" s="235"/>
      <c r="E5295" s="235"/>
      <c r="F5295" s="235"/>
      <c r="G5295" s="121"/>
      <c r="H5295" s="125">
        <v>2759.6406899999997</v>
      </c>
      <c r="I5295" s="121"/>
      <c r="J5295" s="125"/>
      <c r="K5295" s="121"/>
      <c r="L5295" s="121"/>
      <c r="M5295" s="121"/>
    </row>
    <row r="5296" spans="1:13" x14ac:dyDescent="0.2">
      <c r="A5296" s="122">
        <v>42224</v>
      </c>
      <c r="B5296" s="123">
        <v>20</v>
      </c>
      <c r="C5296" s="235"/>
      <c r="D5296" s="235"/>
      <c r="E5296" s="235"/>
      <c r="F5296" s="235"/>
      <c r="G5296" s="121"/>
      <c r="H5296" s="125">
        <v>2852.2483199999997</v>
      </c>
      <c r="I5296" s="121"/>
      <c r="J5296" s="125"/>
      <c r="K5296" s="121"/>
      <c r="L5296" s="121"/>
      <c r="M5296" s="121"/>
    </row>
    <row r="5297" spans="1:13" x14ac:dyDescent="0.2">
      <c r="A5297" s="122">
        <v>42224</v>
      </c>
      <c r="B5297" s="123">
        <v>21</v>
      </c>
      <c r="C5297" s="235"/>
      <c r="D5297" s="235"/>
      <c r="E5297" s="235"/>
      <c r="F5297" s="235"/>
      <c r="G5297" s="121"/>
      <c r="H5297" s="125">
        <v>2742.5392599999991</v>
      </c>
      <c r="I5297" s="121"/>
      <c r="J5297" s="125"/>
      <c r="K5297" s="121"/>
      <c r="L5297" s="121"/>
      <c r="M5297" s="121"/>
    </row>
    <row r="5298" spans="1:13" x14ac:dyDescent="0.2">
      <c r="A5298" s="122">
        <v>42224</v>
      </c>
      <c r="B5298" s="123">
        <v>22</v>
      </c>
      <c r="C5298" s="235"/>
      <c r="D5298" s="235"/>
      <c r="E5298" s="235"/>
      <c r="F5298" s="235"/>
      <c r="G5298" s="121"/>
      <c r="H5298" s="125">
        <v>2540.5495699999992</v>
      </c>
      <c r="I5298" s="121"/>
      <c r="J5298" s="125"/>
      <c r="K5298" s="121"/>
      <c r="L5298" s="121"/>
      <c r="M5298" s="121"/>
    </row>
    <row r="5299" spans="1:13" x14ac:dyDescent="0.2">
      <c r="A5299" s="122">
        <v>42224</v>
      </c>
      <c r="B5299" s="123">
        <v>23</v>
      </c>
      <c r="C5299" s="235"/>
      <c r="D5299" s="235"/>
      <c r="E5299" s="235"/>
      <c r="F5299" s="235"/>
      <c r="G5299" s="121"/>
      <c r="H5299" s="125">
        <v>2313.4657200000001</v>
      </c>
      <c r="I5299" s="121"/>
      <c r="J5299" s="125"/>
      <c r="K5299" s="121"/>
      <c r="L5299" s="121"/>
      <c r="M5299" s="121"/>
    </row>
    <row r="5300" spans="1:13" x14ac:dyDescent="0.2">
      <c r="A5300" s="122">
        <v>42224</v>
      </c>
      <c r="B5300" s="123">
        <v>24</v>
      </c>
      <c r="C5300" s="235"/>
      <c r="D5300" s="235"/>
      <c r="E5300" s="235"/>
      <c r="F5300" s="235"/>
      <c r="G5300" s="121"/>
      <c r="H5300" s="125">
        <v>2117.4432700000002</v>
      </c>
      <c r="I5300" s="121"/>
      <c r="J5300" s="125"/>
      <c r="K5300" s="121"/>
      <c r="L5300" s="121"/>
      <c r="M5300" s="121"/>
    </row>
    <row r="5301" spans="1:13" x14ac:dyDescent="0.2">
      <c r="A5301" s="122">
        <v>42225</v>
      </c>
      <c r="B5301" s="123">
        <v>1</v>
      </c>
      <c r="C5301" s="235"/>
      <c r="D5301" s="235"/>
      <c r="E5301" s="235"/>
      <c r="F5301" s="235"/>
      <c r="G5301" s="121"/>
      <c r="H5301" s="125">
        <v>1989.4275600000001</v>
      </c>
      <c r="I5301" s="121"/>
      <c r="J5301" s="125"/>
      <c r="K5301" s="121"/>
      <c r="L5301" s="121"/>
      <c r="M5301" s="121"/>
    </row>
    <row r="5302" spans="1:13" x14ac:dyDescent="0.2">
      <c r="A5302" s="122">
        <v>42225</v>
      </c>
      <c r="B5302" s="123">
        <v>2</v>
      </c>
      <c r="C5302" s="235"/>
      <c r="D5302" s="235"/>
      <c r="E5302" s="235"/>
      <c r="F5302" s="235"/>
      <c r="G5302" s="121"/>
      <c r="H5302" s="125">
        <v>1916.3322499999999</v>
      </c>
      <c r="I5302" s="121"/>
      <c r="J5302" s="125"/>
      <c r="K5302" s="121"/>
      <c r="L5302" s="121"/>
      <c r="M5302" s="121"/>
    </row>
    <row r="5303" spans="1:13" x14ac:dyDescent="0.2">
      <c r="A5303" s="122">
        <v>42225</v>
      </c>
      <c r="B5303" s="123">
        <v>3</v>
      </c>
      <c r="C5303" s="235"/>
      <c r="D5303" s="235"/>
      <c r="E5303" s="235"/>
      <c r="F5303" s="235"/>
      <c r="G5303" s="121"/>
      <c r="H5303" s="125">
        <v>1878.0548700000002</v>
      </c>
      <c r="I5303" s="121"/>
      <c r="J5303" s="125"/>
      <c r="K5303" s="121"/>
      <c r="L5303" s="121"/>
      <c r="M5303" s="121"/>
    </row>
    <row r="5304" spans="1:13" x14ac:dyDescent="0.2">
      <c r="A5304" s="122">
        <v>42225</v>
      </c>
      <c r="B5304" s="123">
        <v>4</v>
      </c>
      <c r="C5304" s="235"/>
      <c r="D5304" s="235"/>
      <c r="E5304" s="235"/>
      <c r="F5304" s="235"/>
      <c r="G5304" s="121"/>
      <c r="H5304" s="125">
        <v>1873.20605</v>
      </c>
      <c r="I5304" s="121"/>
      <c r="J5304" s="125"/>
      <c r="K5304" s="121"/>
      <c r="L5304" s="121"/>
      <c r="M5304" s="121"/>
    </row>
    <row r="5305" spans="1:13" x14ac:dyDescent="0.2">
      <c r="A5305" s="122">
        <v>42225</v>
      </c>
      <c r="B5305" s="123">
        <v>5</v>
      </c>
      <c r="C5305" s="235"/>
      <c r="D5305" s="235"/>
      <c r="E5305" s="235"/>
      <c r="F5305" s="235"/>
      <c r="G5305" s="121"/>
      <c r="H5305" s="125">
        <v>1918.2117199999998</v>
      </c>
      <c r="I5305" s="121"/>
      <c r="J5305" s="125"/>
      <c r="K5305" s="121"/>
      <c r="L5305" s="121"/>
      <c r="M5305" s="121"/>
    </row>
    <row r="5306" spans="1:13" x14ac:dyDescent="0.2">
      <c r="A5306" s="122">
        <v>42225</v>
      </c>
      <c r="B5306" s="123">
        <v>6</v>
      </c>
      <c r="C5306" s="235"/>
      <c r="D5306" s="235"/>
      <c r="E5306" s="235"/>
      <c r="F5306" s="235"/>
      <c r="G5306" s="121"/>
      <c r="H5306" s="125">
        <v>1988.0130200000001</v>
      </c>
      <c r="I5306" s="121"/>
      <c r="J5306" s="125"/>
      <c r="K5306" s="121"/>
      <c r="L5306" s="121"/>
      <c r="M5306" s="121"/>
    </row>
    <row r="5307" spans="1:13" x14ac:dyDescent="0.2">
      <c r="A5307" s="122">
        <v>42225</v>
      </c>
      <c r="B5307" s="123">
        <v>7</v>
      </c>
      <c r="C5307" s="235"/>
      <c r="D5307" s="235"/>
      <c r="E5307" s="235"/>
      <c r="F5307" s="235"/>
      <c r="G5307" s="121"/>
      <c r="H5307" s="125">
        <v>2054.8512500000002</v>
      </c>
      <c r="I5307" s="121"/>
      <c r="J5307" s="125"/>
      <c r="K5307" s="121"/>
      <c r="L5307" s="121"/>
      <c r="M5307" s="121"/>
    </row>
    <row r="5308" spans="1:13" x14ac:dyDescent="0.2">
      <c r="A5308" s="122">
        <v>42225</v>
      </c>
      <c r="B5308" s="123">
        <v>8</v>
      </c>
      <c r="C5308" s="235"/>
      <c r="D5308" s="235"/>
      <c r="E5308" s="235"/>
      <c r="F5308" s="235"/>
      <c r="G5308" s="121"/>
      <c r="H5308" s="125">
        <v>2188.6378100000002</v>
      </c>
      <c r="I5308" s="121"/>
      <c r="J5308" s="125"/>
      <c r="K5308" s="121"/>
      <c r="L5308" s="121"/>
      <c r="M5308" s="121"/>
    </row>
    <row r="5309" spans="1:13" x14ac:dyDescent="0.2">
      <c r="A5309" s="122">
        <v>42225</v>
      </c>
      <c r="B5309" s="123">
        <v>9</v>
      </c>
      <c r="C5309" s="235"/>
      <c r="D5309" s="235"/>
      <c r="E5309" s="235"/>
      <c r="F5309" s="235"/>
      <c r="G5309" s="121"/>
      <c r="H5309" s="125">
        <v>2296.2895400000002</v>
      </c>
      <c r="I5309" s="121"/>
      <c r="J5309" s="125"/>
      <c r="K5309" s="121"/>
      <c r="L5309" s="121"/>
      <c r="M5309" s="121"/>
    </row>
    <row r="5310" spans="1:13" x14ac:dyDescent="0.2">
      <c r="A5310" s="122">
        <v>42225</v>
      </c>
      <c r="B5310" s="123">
        <v>10</v>
      </c>
      <c r="C5310" s="235"/>
      <c r="D5310" s="235"/>
      <c r="E5310" s="235"/>
      <c r="F5310" s="235"/>
      <c r="G5310" s="121"/>
      <c r="H5310" s="125">
        <v>2329.0339900000004</v>
      </c>
      <c r="I5310" s="121"/>
      <c r="J5310" s="125"/>
      <c r="K5310" s="121"/>
      <c r="L5310" s="121"/>
      <c r="M5310" s="121"/>
    </row>
    <row r="5311" spans="1:13" x14ac:dyDescent="0.2">
      <c r="A5311" s="122">
        <v>42225</v>
      </c>
      <c r="B5311" s="123">
        <v>11</v>
      </c>
      <c r="C5311" s="235"/>
      <c r="D5311" s="235"/>
      <c r="E5311" s="235"/>
      <c r="F5311" s="235"/>
      <c r="G5311" s="121"/>
      <c r="H5311" s="125">
        <v>2299.0234500000001</v>
      </c>
      <c r="I5311" s="121"/>
      <c r="J5311" s="125"/>
      <c r="K5311" s="121"/>
      <c r="L5311" s="121"/>
      <c r="M5311" s="121"/>
    </row>
    <row r="5312" spans="1:13" x14ac:dyDescent="0.2">
      <c r="A5312" s="122">
        <v>42225</v>
      </c>
      <c r="B5312" s="123">
        <v>12</v>
      </c>
      <c r="C5312" s="235"/>
      <c r="D5312" s="235"/>
      <c r="E5312" s="235"/>
      <c r="F5312" s="235"/>
      <c r="G5312" s="121"/>
      <c r="H5312" s="125">
        <v>2263.9805800000004</v>
      </c>
      <c r="I5312" s="121"/>
      <c r="J5312" s="125"/>
      <c r="K5312" s="121"/>
      <c r="L5312" s="121"/>
      <c r="M5312" s="121"/>
    </row>
    <row r="5313" spans="1:13" x14ac:dyDescent="0.2">
      <c r="A5313" s="122">
        <v>42225</v>
      </c>
      <c r="B5313" s="123">
        <v>13</v>
      </c>
      <c r="C5313" s="235"/>
      <c r="D5313" s="235"/>
      <c r="E5313" s="235"/>
      <c r="F5313" s="235"/>
      <c r="G5313" s="121"/>
      <c r="H5313" s="125">
        <v>2301.2990900000004</v>
      </c>
      <c r="I5313" s="121"/>
      <c r="J5313" s="125"/>
      <c r="K5313" s="121"/>
      <c r="L5313" s="121"/>
      <c r="M5313" s="121"/>
    </row>
    <row r="5314" spans="1:13" x14ac:dyDescent="0.2">
      <c r="A5314" s="122">
        <v>42225</v>
      </c>
      <c r="B5314" s="123">
        <v>14</v>
      </c>
      <c r="C5314" s="235"/>
      <c r="D5314" s="235"/>
      <c r="E5314" s="235"/>
      <c r="F5314" s="235"/>
      <c r="G5314" s="121"/>
      <c r="H5314" s="125">
        <v>2345.52261</v>
      </c>
      <c r="I5314" s="121"/>
      <c r="J5314" s="125"/>
      <c r="K5314" s="121"/>
      <c r="L5314" s="121"/>
      <c r="M5314" s="121"/>
    </row>
    <row r="5315" spans="1:13" x14ac:dyDescent="0.2">
      <c r="A5315" s="122">
        <v>42225</v>
      </c>
      <c r="B5315" s="123">
        <v>15</v>
      </c>
      <c r="C5315" s="235"/>
      <c r="D5315" s="235"/>
      <c r="E5315" s="235"/>
      <c r="F5315" s="235"/>
      <c r="G5315" s="121"/>
      <c r="H5315" s="125">
        <v>2423.5781400000001</v>
      </c>
      <c r="I5315" s="121"/>
      <c r="J5315" s="125"/>
      <c r="K5315" s="121"/>
      <c r="L5315" s="121"/>
      <c r="M5315" s="121"/>
    </row>
    <row r="5316" spans="1:13" x14ac:dyDescent="0.2">
      <c r="A5316" s="122">
        <v>42225</v>
      </c>
      <c r="B5316" s="123">
        <v>16</v>
      </c>
      <c r="C5316" s="235"/>
      <c r="D5316" s="235"/>
      <c r="E5316" s="235"/>
      <c r="F5316" s="235"/>
      <c r="G5316" s="121"/>
      <c r="H5316" s="125">
        <v>2513.99469</v>
      </c>
      <c r="I5316" s="121"/>
      <c r="J5316" s="125"/>
      <c r="K5316" s="121"/>
      <c r="L5316" s="121"/>
      <c r="M5316" s="121"/>
    </row>
    <row r="5317" spans="1:13" x14ac:dyDescent="0.2">
      <c r="A5317" s="122">
        <v>42225</v>
      </c>
      <c r="B5317" s="123">
        <v>17</v>
      </c>
      <c r="C5317" s="235"/>
      <c r="D5317" s="235"/>
      <c r="E5317" s="235"/>
      <c r="F5317" s="235"/>
      <c r="G5317" s="121"/>
      <c r="H5317" s="125">
        <v>2604.8826399999998</v>
      </c>
      <c r="I5317" s="121"/>
      <c r="J5317" s="125"/>
      <c r="K5317" s="121"/>
      <c r="L5317" s="121"/>
      <c r="M5317" s="121"/>
    </row>
    <row r="5318" spans="1:13" x14ac:dyDescent="0.2">
      <c r="A5318" s="122">
        <v>42225</v>
      </c>
      <c r="B5318" s="123">
        <v>18</v>
      </c>
      <c r="C5318" s="235"/>
      <c r="D5318" s="235"/>
      <c r="E5318" s="235"/>
      <c r="F5318" s="235"/>
      <c r="G5318" s="121"/>
      <c r="H5318" s="125">
        <v>2649.8399700000004</v>
      </c>
      <c r="I5318" s="121"/>
      <c r="J5318" s="125"/>
      <c r="K5318" s="121"/>
      <c r="L5318" s="121"/>
      <c r="M5318" s="121"/>
    </row>
    <row r="5319" spans="1:13" x14ac:dyDescent="0.2">
      <c r="A5319" s="122">
        <v>42225</v>
      </c>
      <c r="B5319" s="123">
        <v>19</v>
      </c>
      <c r="C5319" s="235"/>
      <c r="D5319" s="235"/>
      <c r="E5319" s="235"/>
      <c r="F5319" s="235"/>
      <c r="G5319" s="121"/>
      <c r="H5319" s="125">
        <v>2676.2442500000002</v>
      </c>
      <c r="I5319" s="121"/>
      <c r="J5319" s="125"/>
      <c r="K5319" s="121"/>
      <c r="L5319" s="121"/>
      <c r="M5319" s="121"/>
    </row>
    <row r="5320" spans="1:13" x14ac:dyDescent="0.2">
      <c r="A5320" s="122">
        <v>42225</v>
      </c>
      <c r="B5320" s="123">
        <v>20</v>
      </c>
      <c r="C5320" s="235"/>
      <c r="D5320" s="235"/>
      <c r="E5320" s="235"/>
      <c r="F5320" s="235"/>
      <c r="G5320" s="121"/>
      <c r="H5320" s="125">
        <v>2787.8098800000002</v>
      </c>
      <c r="I5320" s="121"/>
      <c r="J5320" s="125"/>
      <c r="K5320" s="121"/>
      <c r="L5320" s="121"/>
      <c r="M5320" s="121"/>
    </row>
    <row r="5321" spans="1:13" x14ac:dyDescent="0.2">
      <c r="A5321" s="122">
        <v>42225</v>
      </c>
      <c r="B5321" s="123">
        <v>21</v>
      </c>
      <c r="C5321" s="235"/>
      <c r="D5321" s="235"/>
      <c r="E5321" s="235"/>
      <c r="F5321" s="235"/>
      <c r="G5321" s="121"/>
      <c r="H5321" s="125">
        <v>2659.3100499999996</v>
      </c>
      <c r="I5321" s="121"/>
      <c r="J5321" s="125"/>
      <c r="K5321" s="121"/>
      <c r="L5321" s="121"/>
      <c r="M5321" s="121"/>
    </row>
    <row r="5322" spans="1:13" x14ac:dyDescent="0.2">
      <c r="A5322" s="122">
        <v>42225</v>
      </c>
      <c r="B5322" s="123">
        <v>22</v>
      </c>
      <c r="C5322" s="235"/>
      <c r="D5322" s="235"/>
      <c r="E5322" s="235"/>
      <c r="F5322" s="235"/>
      <c r="G5322" s="121"/>
      <c r="H5322" s="125">
        <v>2431.9938099999999</v>
      </c>
      <c r="I5322" s="121"/>
      <c r="J5322" s="125"/>
      <c r="K5322" s="121"/>
      <c r="L5322" s="121"/>
      <c r="M5322" s="121"/>
    </row>
    <row r="5323" spans="1:13" x14ac:dyDescent="0.2">
      <c r="A5323" s="122">
        <v>42225</v>
      </c>
      <c r="B5323" s="123">
        <v>23</v>
      </c>
      <c r="C5323" s="235"/>
      <c r="D5323" s="235"/>
      <c r="E5323" s="235"/>
      <c r="F5323" s="235"/>
      <c r="G5323" s="121"/>
      <c r="H5323" s="125">
        <v>2195.50882</v>
      </c>
      <c r="I5323" s="121"/>
      <c r="J5323" s="125"/>
      <c r="K5323" s="121"/>
      <c r="L5323" s="121"/>
      <c r="M5323" s="121"/>
    </row>
    <row r="5324" spans="1:13" x14ac:dyDescent="0.2">
      <c r="A5324" s="122">
        <v>42225</v>
      </c>
      <c r="B5324" s="123">
        <v>24</v>
      </c>
      <c r="C5324" s="235"/>
      <c r="D5324" s="235"/>
      <c r="E5324" s="235"/>
      <c r="F5324" s="235"/>
      <c r="G5324" s="121"/>
      <c r="H5324" s="125">
        <v>2032.1387099999999</v>
      </c>
      <c r="I5324" s="121"/>
      <c r="J5324" s="125"/>
      <c r="K5324" s="121"/>
      <c r="L5324" s="121"/>
      <c r="M5324" s="121"/>
    </row>
    <row r="5325" spans="1:13" x14ac:dyDescent="0.2">
      <c r="A5325" s="122">
        <v>42226</v>
      </c>
      <c r="B5325" s="123">
        <v>1</v>
      </c>
      <c r="C5325" s="235"/>
      <c r="D5325" s="235"/>
      <c r="E5325" s="235"/>
      <c r="F5325" s="235"/>
      <c r="G5325" s="121"/>
      <c r="H5325" s="125">
        <v>1934.57167</v>
      </c>
      <c r="I5325" s="121"/>
      <c r="J5325" s="125"/>
      <c r="K5325" s="121"/>
      <c r="L5325" s="121"/>
      <c r="M5325" s="121"/>
    </row>
    <row r="5326" spans="1:13" x14ac:dyDescent="0.2">
      <c r="A5326" s="122">
        <v>42226</v>
      </c>
      <c r="B5326" s="123">
        <v>2</v>
      </c>
      <c r="C5326" s="235"/>
      <c r="D5326" s="235"/>
      <c r="E5326" s="235"/>
      <c r="F5326" s="235"/>
      <c r="G5326" s="121"/>
      <c r="H5326" s="125">
        <v>1915.6272900000004</v>
      </c>
      <c r="I5326" s="121"/>
      <c r="J5326" s="125"/>
      <c r="K5326" s="121"/>
      <c r="L5326" s="121"/>
      <c r="M5326" s="121"/>
    </row>
    <row r="5327" spans="1:13" x14ac:dyDescent="0.2">
      <c r="A5327" s="122">
        <v>42226</v>
      </c>
      <c r="B5327" s="123">
        <v>3</v>
      </c>
      <c r="C5327" s="235"/>
      <c r="D5327" s="235"/>
      <c r="E5327" s="235"/>
      <c r="F5327" s="235"/>
      <c r="G5327" s="121"/>
      <c r="H5327" s="125">
        <v>1903.0984899999999</v>
      </c>
      <c r="I5327" s="121"/>
      <c r="J5327" s="125"/>
      <c r="K5327" s="121"/>
      <c r="L5327" s="121"/>
      <c r="M5327" s="121"/>
    </row>
    <row r="5328" spans="1:13" x14ac:dyDescent="0.2">
      <c r="A5328" s="122">
        <v>42226</v>
      </c>
      <c r="B5328" s="123">
        <v>4</v>
      </c>
      <c r="C5328" s="235"/>
      <c r="D5328" s="235"/>
      <c r="E5328" s="235"/>
      <c r="F5328" s="235"/>
      <c r="G5328" s="121"/>
      <c r="H5328" s="125">
        <v>1951.4638700000003</v>
      </c>
      <c r="I5328" s="121"/>
      <c r="J5328" s="125"/>
      <c r="K5328" s="121"/>
      <c r="L5328" s="121"/>
      <c r="M5328" s="121"/>
    </row>
    <row r="5329" spans="1:13" x14ac:dyDescent="0.2">
      <c r="A5329" s="122">
        <v>42226</v>
      </c>
      <c r="B5329" s="123">
        <v>5</v>
      </c>
      <c r="C5329" s="235"/>
      <c r="D5329" s="235"/>
      <c r="E5329" s="235"/>
      <c r="F5329" s="235"/>
      <c r="G5329" s="121"/>
      <c r="H5329" s="125">
        <v>2064.4841200000001</v>
      </c>
      <c r="I5329" s="121"/>
      <c r="J5329" s="125"/>
      <c r="K5329" s="121"/>
      <c r="L5329" s="121"/>
      <c r="M5329" s="121"/>
    </row>
    <row r="5330" spans="1:13" x14ac:dyDescent="0.2">
      <c r="A5330" s="122">
        <v>42226</v>
      </c>
      <c r="B5330" s="123">
        <v>6</v>
      </c>
      <c r="C5330" s="235"/>
      <c r="D5330" s="235"/>
      <c r="E5330" s="235"/>
      <c r="F5330" s="235"/>
      <c r="G5330" s="121"/>
      <c r="H5330" s="125">
        <v>2238.14309</v>
      </c>
      <c r="I5330" s="121"/>
      <c r="J5330" s="125"/>
      <c r="K5330" s="121"/>
      <c r="L5330" s="121"/>
      <c r="M5330" s="121"/>
    </row>
    <row r="5331" spans="1:13" x14ac:dyDescent="0.2">
      <c r="A5331" s="122">
        <v>42226</v>
      </c>
      <c r="B5331" s="123">
        <v>7</v>
      </c>
      <c r="C5331" s="235"/>
      <c r="D5331" s="235"/>
      <c r="E5331" s="235"/>
      <c r="F5331" s="235"/>
      <c r="G5331" s="121"/>
      <c r="H5331" s="125">
        <v>2407.6290800000002</v>
      </c>
      <c r="I5331" s="121"/>
      <c r="J5331" s="125"/>
      <c r="K5331" s="121"/>
      <c r="L5331" s="121"/>
      <c r="M5331" s="121"/>
    </row>
    <row r="5332" spans="1:13" x14ac:dyDescent="0.2">
      <c r="A5332" s="122">
        <v>42226</v>
      </c>
      <c r="B5332" s="123">
        <v>8</v>
      </c>
      <c r="C5332" s="235"/>
      <c r="D5332" s="235"/>
      <c r="E5332" s="235"/>
      <c r="F5332" s="235"/>
      <c r="G5332" s="121"/>
      <c r="H5332" s="125">
        <v>2556.3303100000003</v>
      </c>
      <c r="I5332" s="121"/>
      <c r="J5332" s="125"/>
      <c r="K5332" s="121"/>
      <c r="L5332" s="121"/>
      <c r="M5332" s="121"/>
    </row>
    <row r="5333" spans="1:13" x14ac:dyDescent="0.2">
      <c r="A5333" s="122">
        <v>42226</v>
      </c>
      <c r="B5333" s="123">
        <v>9</v>
      </c>
      <c r="C5333" s="235"/>
      <c r="D5333" s="235"/>
      <c r="E5333" s="235"/>
      <c r="F5333" s="235"/>
      <c r="G5333" s="121"/>
      <c r="H5333" s="125">
        <v>2648.46353</v>
      </c>
      <c r="I5333" s="121"/>
      <c r="J5333" s="125"/>
      <c r="K5333" s="121"/>
      <c r="L5333" s="121"/>
      <c r="M5333" s="121"/>
    </row>
    <row r="5334" spans="1:13" x14ac:dyDescent="0.2">
      <c r="A5334" s="122">
        <v>42226</v>
      </c>
      <c r="B5334" s="123">
        <v>10</v>
      </c>
      <c r="C5334" s="235"/>
      <c r="D5334" s="235"/>
      <c r="E5334" s="235"/>
      <c r="F5334" s="235"/>
      <c r="G5334" s="121"/>
      <c r="H5334" s="125">
        <v>2664.33583</v>
      </c>
      <c r="I5334" s="121"/>
      <c r="J5334" s="125"/>
      <c r="K5334" s="121"/>
      <c r="L5334" s="121"/>
      <c r="M5334" s="121"/>
    </row>
    <row r="5335" spans="1:13" x14ac:dyDescent="0.2">
      <c r="A5335" s="122">
        <v>42226</v>
      </c>
      <c r="B5335" s="123">
        <v>11</v>
      </c>
      <c r="C5335" s="235"/>
      <c r="D5335" s="235"/>
      <c r="E5335" s="235"/>
      <c r="F5335" s="235"/>
      <c r="G5335" s="121"/>
      <c r="H5335" s="125">
        <v>2665.6611600000001</v>
      </c>
      <c r="I5335" s="121"/>
      <c r="J5335" s="125"/>
      <c r="K5335" s="121"/>
      <c r="L5335" s="121"/>
      <c r="M5335" s="121"/>
    </row>
    <row r="5336" spans="1:13" x14ac:dyDescent="0.2">
      <c r="A5336" s="122">
        <v>42226</v>
      </c>
      <c r="B5336" s="123">
        <v>12</v>
      </c>
      <c r="C5336" s="235"/>
      <c r="D5336" s="235"/>
      <c r="E5336" s="235"/>
      <c r="F5336" s="235"/>
      <c r="G5336" s="121"/>
      <c r="H5336" s="125">
        <v>2716.1788099999999</v>
      </c>
      <c r="I5336" s="121"/>
      <c r="J5336" s="125"/>
      <c r="K5336" s="121"/>
      <c r="L5336" s="121"/>
      <c r="M5336" s="121"/>
    </row>
    <row r="5337" spans="1:13" x14ac:dyDescent="0.2">
      <c r="A5337" s="122">
        <v>42226</v>
      </c>
      <c r="B5337" s="123">
        <v>13</v>
      </c>
      <c r="C5337" s="235"/>
      <c r="D5337" s="235"/>
      <c r="E5337" s="235"/>
      <c r="F5337" s="235"/>
      <c r="G5337" s="121"/>
      <c r="H5337" s="125">
        <v>2771.9212599999996</v>
      </c>
      <c r="I5337" s="121"/>
      <c r="J5337" s="125"/>
      <c r="K5337" s="121"/>
      <c r="L5337" s="121"/>
      <c r="M5337" s="121"/>
    </row>
    <row r="5338" spans="1:13" x14ac:dyDescent="0.2">
      <c r="A5338" s="122">
        <v>42226</v>
      </c>
      <c r="B5338" s="123">
        <v>14</v>
      </c>
      <c r="C5338" s="235"/>
      <c r="D5338" s="235"/>
      <c r="E5338" s="235"/>
      <c r="F5338" s="235"/>
      <c r="G5338" s="121"/>
      <c r="H5338" s="125">
        <v>2830.4720299999999</v>
      </c>
      <c r="I5338" s="121"/>
      <c r="J5338" s="125"/>
      <c r="K5338" s="121"/>
      <c r="L5338" s="121"/>
      <c r="M5338" s="121"/>
    </row>
    <row r="5339" spans="1:13" x14ac:dyDescent="0.2">
      <c r="A5339" s="122">
        <v>42226</v>
      </c>
      <c r="B5339" s="123">
        <v>15</v>
      </c>
      <c r="C5339" s="235"/>
      <c r="D5339" s="235"/>
      <c r="E5339" s="235"/>
      <c r="F5339" s="235"/>
      <c r="G5339" s="121"/>
      <c r="H5339" s="125">
        <v>2897.66248</v>
      </c>
      <c r="I5339" s="121"/>
      <c r="J5339" s="125"/>
      <c r="K5339" s="121"/>
      <c r="L5339" s="121"/>
      <c r="M5339" s="121"/>
    </row>
    <row r="5340" spans="1:13" x14ac:dyDescent="0.2">
      <c r="A5340" s="122">
        <v>42226</v>
      </c>
      <c r="B5340" s="123">
        <v>16</v>
      </c>
      <c r="C5340" s="235"/>
      <c r="D5340" s="235"/>
      <c r="E5340" s="235"/>
      <c r="F5340" s="235"/>
      <c r="G5340" s="121"/>
      <c r="H5340" s="125">
        <v>2952.8189100000004</v>
      </c>
      <c r="I5340" s="121"/>
      <c r="J5340" s="125"/>
      <c r="K5340" s="121"/>
      <c r="L5340" s="121"/>
      <c r="M5340" s="121"/>
    </row>
    <row r="5341" spans="1:13" x14ac:dyDescent="0.2">
      <c r="A5341" s="122">
        <v>42226</v>
      </c>
      <c r="B5341" s="123">
        <v>17</v>
      </c>
      <c r="C5341" s="235"/>
      <c r="D5341" s="235"/>
      <c r="E5341" s="235"/>
      <c r="F5341" s="235"/>
      <c r="G5341" s="121"/>
      <c r="H5341" s="125">
        <v>2975.3386099999998</v>
      </c>
      <c r="I5341" s="121"/>
      <c r="J5341" s="125"/>
      <c r="K5341" s="121"/>
      <c r="L5341" s="121"/>
      <c r="M5341" s="121"/>
    </row>
    <row r="5342" spans="1:13" x14ac:dyDescent="0.2">
      <c r="A5342" s="122">
        <v>42226</v>
      </c>
      <c r="B5342" s="123">
        <v>18</v>
      </c>
      <c r="C5342" s="235"/>
      <c r="D5342" s="235"/>
      <c r="E5342" s="235"/>
      <c r="F5342" s="235"/>
      <c r="G5342" s="121"/>
      <c r="H5342" s="125">
        <v>2928.2967899999999</v>
      </c>
      <c r="I5342" s="121"/>
      <c r="J5342" s="125"/>
      <c r="K5342" s="121"/>
      <c r="L5342" s="121"/>
      <c r="M5342" s="121"/>
    </row>
    <row r="5343" spans="1:13" x14ac:dyDescent="0.2">
      <c r="A5343" s="122">
        <v>42226</v>
      </c>
      <c r="B5343" s="123">
        <v>19</v>
      </c>
      <c r="C5343" s="235"/>
      <c r="D5343" s="235"/>
      <c r="E5343" s="235"/>
      <c r="F5343" s="235"/>
      <c r="G5343" s="121"/>
      <c r="H5343" s="125">
        <v>2901.5269399999997</v>
      </c>
      <c r="I5343" s="121"/>
      <c r="J5343" s="125"/>
      <c r="K5343" s="121"/>
      <c r="L5343" s="121"/>
      <c r="M5343" s="121"/>
    </row>
    <row r="5344" spans="1:13" x14ac:dyDescent="0.2">
      <c r="A5344" s="122">
        <v>42226</v>
      </c>
      <c r="B5344" s="123">
        <v>20</v>
      </c>
      <c r="C5344" s="235"/>
      <c r="D5344" s="235"/>
      <c r="E5344" s="235"/>
      <c r="F5344" s="235"/>
      <c r="G5344" s="121"/>
      <c r="H5344" s="125">
        <v>2992.8086699999999</v>
      </c>
      <c r="I5344" s="121"/>
      <c r="J5344" s="125"/>
      <c r="K5344" s="121"/>
      <c r="L5344" s="121"/>
      <c r="M5344" s="121"/>
    </row>
    <row r="5345" spans="1:13" x14ac:dyDescent="0.2">
      <c r="A5345" s="122">
        <v>42226</v>
      </c>
      <c r="B5345" s="123">
        <v>21</v>
      </c>
      <c r="C5345" s="235"/>
      <c r="D5345" s="235"/>
      <c r="E5345" s="235"/>
      <c r="F5345" s="235"/>
      <c r="G5345" s="121"/>
      <c r="H5345" s="125">
        <v>2824.08907</v>
      </c>
      <c r="I5345" s="121"/>
      <c r="J5345" s="125"/>
      <c r="K5345" s="121"/>
      <c r="L5345" s="121"/>
      <c r="M5345" s="121"/>
    </row>
    <row r="5346" spans="1:13" x14ac:dyDescent="0.2">
      <c r="A5346" s="122">
        <v>42226</v>
      </c>
      <c r="B5346" s="123">
        <v>22</v>
      </c>
      <c r="C5346" s="235"/>
      <c r="D5346" s="235"/>
      <c r="E5346" s="235"/>
      <c r="F5346" s="235"/>
      <c r="G5346" s="121"/>
      <c r="H5346" s="125">
        <v>2550.1232999999993</v>
      </c>
      <c r="I5346" s="121"/>
      <c r="J5346" s="125"/>
      <c r="K5346" s="121"/>
      <c r="L5346" s="121"/>
      <c r="M5346" s="121"/>
    </row>
    <row r="5347" spans="1:13" x14ac:dyDescent="0.2">
      <c r="A5347" s="122">
        <v>42226</v>
      </c>
      <c r="B5347" s="123">
        <v>23</v>
      </c>
      <c r="C5347" s="235"/>
      <c r="D5347" s="235"/>
      <c r="E5347" s="235"/>
      <c r="F5347" s="235"/>
      <c r="G5347" s="121"/>
      <c r="H5347" s="125">
        <v>2286.48108</v>
      </c>
      <c r="I5347" s="121"/>
      <c r="J5347" s="125"/>
      <c r="K5347" s="121"/>
      <c r="L5347" s="121"/>
      <c r="M5347" s="121"/>
    </row>
    <row r="5348" spans="1:13" x14ac:dyDescent="0.2">
      <c r="A5348" s="122">
        <v>42226</v>
      </c>
      <c r="B5348" s="123">
        <v>24</v>
      </c>
      <c r="C5348" s="235"/>
      <c r="D5348" s="235"/>
      <c r="E5348" s="235"/>
      <c r="F5348" s="235"/>
      <c r="G5348" s="121"/>
      <c r="H5348" s="125">
        <v>2103.0328799999997</v>
      </c>
      <c r="I5348" s="121"/>
      <c r="J5348" s="125"/>
      <c r="K5348" s="121"/>
      <c r="L5348" s="121"/>
      <c r="M5348" s="121"/>
    </row>
    <row r="5349" spans="1:13" x14ac:dyDescent="0.2">
      <c r="A5349" s="122">
        <v>42227</v>
      </c>
      <c r="B5349" s="123">
        <v>1</v>
      </c>
      <c r="C5349" s="235"/>
      <c r="D5349" s="235"/>
      <c r="E5349" s="235"/>
      <c r="F5349" s="235"/>
      <c r="G5349" s="121"/>
      <c r="H5349" s="125">
        <v>1994.94939</v>
      </c>
      <c r="I5349" s="121"/>
      <c r="J5349" s="125"/>
      <c r="K5349" s="121"/>
      <c r="L5349" s="121"/>
      <c r="M5349" s="121"/>
    </row>
    <row r="5350" spans="1:13" x14ac:dyDescent="0.2">
      <c r="A5350" s="122">
        <v>42227</v>
      </c>
      <c r="B5350" s="123">
        <v>2</v>
      </c>
      <c r="C5350" s="235"/>
      <c r="D5350" s="235"/>
      <c r="E5350" s="235"/>
      <c r="F5350" s="235"/>
      <c r="G5350" s="121"/>
      <c r="H5350" s="125">
        <v>1956.6186499999999</v>
      </c>
      <c r="I5350" s="121"/>
      <c r="J5350" s="125"/>
      <c r="K5350" s="121"/>
      <c r="L5350" s="121"/>
      <c r="M5350" s="121"/>
    </row>
    <row r="5351" spans="1:13" x14ac:dyDescent="0.2">
      <c r="A5351" s="122">
        <v>42227</v>
      </c>
      <c r="B5351" s="123">
        <v>3</v>
      </c>
      <c r="C5351" s="235"/>
      <c r="D5351" s="235"/>
      <c r="E5351" s="235"/>
      <c r="F5351" s="235"/>
      <c r="G5351" s="121"/>
      <c r="H5351" s="125">
        <v>1932.2265400000001</v>
      </c>
      <c r="I5351" s="121"/>
      <c r="J5351" s="125"/>
      <c r="K5351" s="121"/>
      <c r="L5351" s="121"/>
      <c r="M5351" s="121"/>
    </row>
    <row r="5352" spans="1:13" x14ac:dyDescent="0.2">
      <c r="A5352" s="122">
        <v>42227</v>
      </c>
      <c r="B5352" s="123">
        <v>4</v>
      </c>
      <c r="C5352" s="235"/>
      <c r="D5352" s="235"/>
      <c r="E5352" s="235"/>
      <c r="F5352" s="235"/>
      <c r="G5352" s="121"/>
      <c r="H5352" s="125">
        <v>1934.6211200000002</v>
      </c>
      <c r="I5352" s="121"/>
      <c r="J5352" s="125"/>
      <c r="K5352" s="121"/>
      <c r="L5352" s="121"/>
      <c r="M5352" s="121"/>
    </row>
    <row r="5353" spans="1:13" x14ac:dyDescent="0.2">
      <c r="A5353" s="122">
        <v>42227</v>
      </c>
      <c r="B5353" s="123">
        <v>5</v>
      </c>
      <c r="C5353" s="235"/>
      <c r="D5353" s="235"/>
      <c r="E5353" s="235"/>
      <c r="F5353" s="235"/>
      <c r="G5353" s="121"/>
      <c r="H5353" s="125">
        <v>2082.4989300000002</v>
      </c>
      <c r="I5353" s="121"/>
      <c r="J5353" s="125"/>
      <c r="K5353" s="121"/>
      <c r="L5353" s="121"/>
      <c r="M5353" s="121"/>
    </row>
    <row r="5354" spans="1:13" x14ac:dyDescent="0.2">
      <c r="A5354" s="122">
        <v>42227</v>
      </c>
      <c r="B5354" s="123">
        <v>6</v>
      </c>
      <c r="C5354" s="235"/>
      <c r="D5354" s="235"/>
      <c r="E5354" s="235"/>
      <c r="F5354" s="235"/>
      <c r="G5354" s="121"/>
      <c r="H5354" s="125">
        <v>2260.0070099999998</v>
      </c>
      <c r="I5354" s="121"/>
      <c r="J5354" s="125"/>
      <c r="K5354" s="121"/>
      <c r="L5354" s="121"/>
      <c r="M5354" s="121"/>
    </row>
    <row r="5355" spans="1:13" x14ac:dyDescent="0.2">
      <c r="A5355" s="122">
        <v>42227</v>
      </c>
      <c r="B5355" s="123">
        <v>7</v>
      </c>
      <c r="C5355" s="235"/>
      <c r="D5355" s="235"/>
      <c r="E5355" s="235"/>
      <c r="F5355" s="235"/>
      <c r="G5355" s="121"/>
      <c r="H5355" s="125">
        <v>2427.2185800000002</v>
      </c>
      <c r="I5355" s="121"/>
      <c r="J5355" s="125"/>
      <c r="K5355" s="121"/>
      <c r="L5355" s="121"/>
      <c r="M5355" s="121"/>
    </row>
    <row r="5356" spans="1:13" x14ac:dyDescent="0.2">
      <c r="A5356" s="122">
        <v>42227</v>
      </c>
      <c r="B5356" s="123">
        <v>8</v>
      </c>
      <c r="C5356" s="235"/>
      <c r="D5356" s="235"/>
      <c r="E5356" s="235"/>
      <c r="F5356" s="235"/>
      <c r="G5356" s="121"/>
      <c r="H5356" s="125">
        <v>2575.8054799999995</v>
      </c>
      <c r="I5356" s="121"/>
      <c r="J5356" s="125"/>
      <c r="K5356" s="121"/>
      <c r="L5356" s="121"/>
      <c r="M5356" s="121"/>
    </row>
    <row r="5357" spans="1:13" x14ac:dyDescent="0.2">
      <c r="A5357" s="122">
        <v>42227</v>
      </c>
      <c r="B5357" s="123">
        <v>9</v>
      </c>
      <c r="C5357" s="235"/>
      <c r="D5357" s="235"/>
      <c r="E5357" s="235"/>
      <c r="F5357" s="235"/>
      <c r="G5357" s="121"/>
      <c r="H5357" s="125">
        <v>2652.7851599999999</v>
      </c>
      <c r="I5357" s="121"/>
      <c r="J5357" s="125"/>
      <c r="K5357" s="121"/>
      <c r="L5357" s="121"/>
      <c r="M5357" s="121"/>
    </row>
    <row r="5358" spans="1:13" x14ac:dyDescent="0.2">
      <c r="A5358" s="122">
        <v>42227</v>
      </c>
      <c r="B5358" s="123">
        <v>10</v>
      </c>
      <c r="C5358" s="235"/>
      <c r="D5358" s="235"/>
      <c r="E5358" s="235"/>
      <c r="F5358" s="235"/>
      <c r="G5358" s="121"/>
      <c r="H5358" s="125">
        <v>2671.9592900000007</v>
      </c>
      <c r="I5358" s="121">
        <v>0</v>
      </c>
      <c r="J5358" s="125"/>
      <c r="K5358" s="121"/>
      <c r="L5358" s="121"/>
      <c r="M5358" s="121"/>
    </row>
    <row r="5359" spans="1:13" x14ac:dyDescent="0.2">
      <c r="A5359" s="122">
        <v>42227</v>
      </c>
      <c r="B5359" s="123">
        <v>11</v>
      </c>
      <c r="C5359" s="235"/>
      <c r="D5359" s="235"/>
      <c r="E5359" s="235"/>
      <c r="F5359" s="235"/>
      <c r="G5359" s="121"/>
      <c r="H5359" s="125">
        <v>2683.4561700000004</v>
      </c>
      <c r="I5359" s="121">
        <v>0</v>
      </c>
      <c r="J5359" s="125"/>
      <c r="K5359" s="121"/>
      <c r="L5359" s="121"/>
      <c r="M5359" s="121"/>
    </row>
    <row r="5360" spans="1:13" x14ac:dyDescent="0.2">
      <c r="A5360" s="122">
        <v>42227</v>
      </c>
      <c r="B5360" s="123">
        <v>12</v>
      </c>
      <c r="C5360" s="235"/>
      <c r="D5360" s="235"/>
      <c r="E5360" s="235"/>
      <c r="F5360" s="235"/>
      <c r="G5360" s="121"/>
      <c r="H5360" s="125">
        <v>2764.78161</v>
      </c>
      <c r="I5360" s="121">
        <v>0</v>
      </c>
      <c r="J5360" s="125"/>
      <c r="K5360" s="121"/>
      <c r="L5360" s="121"/>
      <c r="M5360" s="121"/>
    </row>
    <row r="5361" spans="1:13" x14ac:dyDescent="0.2">
      <c r="A5361" s="122">
        <v>42227</v>
      </c>
      <c r="B5361" s="123">
        <v>13</v>
      </c>
      <c r="C5361" s="235"/>
      <c r="D5361" s="235"/>
      <c r="E5361" s="235"/>
      <c r="F5361" s="235"/>
      <c r="G5361" s="121"/>
      <c r="H5361" s="125">
        <v>2843.3166299999998</v>
      </c>
      <c r="I5361" s="121">
        <v>0</v>
      </c>
      <c r="J5361" s="125"/>
      <c r="K5361" s="121"/>
      <c r="L5361" s="121"/>
      <c r="M5361" s="121"/>
    </row>
    <row r="5362" spans="1:13" x14ac:dyDescent="0.2">
      <c r="A5362" s="122">
        <v>42227</v>
      </c>
      <c r="B5362" s="123">
        <v>14</v>
      </c>
      <c r="C5362" s="235"/>
      <c r="D5362" s="235"/>
      <c r="E5362" s="235"/>
      <c r="F5362" s="235"/>
      <c r="G5362" s="121"/>
      <c r="H5362" s="125">
        <v>2911.4941699999999</v>
      </c>
      <c r="I5362" s="121">
        <v>0</v>
      </c>
      <c r="J5362" s="125"/>
      <c r="K5362" s="121"/>
      <c r="L5362" s="121"/>
      <c r="M5362" s="121"/>
    </row>
    <row r="5363" spans="1:13" x14ac:dyDescent="0.2">
      <c r="A5363" s="122">
        <v>42227</v>
      </c>
      <c r="B5363" s="123">
        <v>15</v>
      </c>
      <c r="C5363" s="235"/>
      <c r="D5363" s="235"/>
      <c r="E5363" s="235"/>
      <c r="F5363" s="235"/>
      <c r="G5363" s="121"/>
      <c r="H5363" s="125">
        <v>2971.8153699999998</v>
      </c>
      <c r="I5363" s="121">
        <v>7.5129037776573062</v>
      </c>
      <c r="J5363" s="125"/>
      <c r="K5363" s="121"/>
      <c r="L5363" s="121"/>
      <c r="M5363" s="121"/>
    </row>
    <row r="5364" spans="1:13" x14ac:dyDescent="0.2">
      <c r="A5364" s="122">
        <v>42227</v>
      </c>
      <c r="B5364" s="123">
        <v>16</v>
      </c>
      <c r="C5364" s="235"/>
      <c r="D5364" s="235"/>
      <c r="E5364" s="235"/>
      <c r="F5364" s="235"/>
      <c r="G5364" s="121"/>
      <c r="H5364" s="125">
        <v>3021.1443100000001</v>
      </c>
      <c r="I5364" s="121">
        <v>7.4620269659765475</v>
      </c>
      <c r="J5364" s="125"/>
      <c r="K5364" s="121"/>
      <c r="L5364" s="121"/>
      <c r="M5364" s="121"/>
    </row>
    <row r="5365" spans="1:13" x14ac:dyDescent="0.2">
      <c r="A5365" s="122">
        <v>42227</v>
      </c>
      <c r="B5365" s="123">
        <v>17</v>
      </c>
      <c r="C5365" s="235"/>
      <c r="D5365" s="235"/>
      <c r="E5365" s="235"/>
      <c r="F5365" s="235"/>
      <c r="G5365" s="121"/>
      <c r="H5365" s="125">
        <v>3032.7276499999998</v>
      </c>
      <c r="I5365" s="121">
        <v>8.5723132230555965</v>
      </c>
      <c r="J5365" s="125"/>
      <c r="K5365" s="121"/>
      <c r="L5365" s="121"/>
      <c r="M5365" s="121"/>
    </row>
    <row r="5366" spans="1:13" x14ac:dyDescent="0.2">
      <c r="A5366" s="122">
        <v>42227</v>
      </c>
      <c r="B5366" s="123">
        <v>18</v>
      </c>
      <c r="C5366" s="235"/>
      <c r="D5366" s="235"/>
      <c r="E5366" s="235"/>
      <c r="F5366" s="235"/>
      <c r="G5366" s="121"/>
      <c r="H5366" s="125">
        <v>2975.73146</v>
      </c>
      <c r="I5366" s="121">
        <v>8.0362201598806937</v>
      </c>
      <c r="J5366" s="125"/>
      <c r="K5366" s="121"/>
      <c r="L5366" s="121"/>
      <c r="M5366" s="121"/>
    </row>
    <row r="5367" spans="1:13" x14ac:dyDescent="0.2">
      <c r="A5367" s="122">
        <v>42227</v>
      </c>
      <c r="B5367" s="123">
        <v>19</v>
      </c>
      <c r="C5367" s="235"/>
      <c r="D5367" s="235"/>
      <c r="E5367" s="235"/>
      <c r="F5367" s="235"/>
      <c r="G5367" s="121"/>
      <c r="H5367" s="125">
        <v>2965.3440999999998</v>
      </c>
      <c r="I5367" s="121">
        <v>0</v>
      </c>
      <c r="J5367" s="125"/>
      <c r="K5367" s="121"/>
      <c r="L5367" s="121"/>
      <c r="M5367" s="121"/>
    </row>
    <row r="5368" spans="1:13" x14ac:dyDescent="0.2">
      <c r="A5368" s="122">
        <v>42227</v>
      </c>
      <c r="B5368" s="123">
        <v>20</v>
      </c>
      <c r="C5368" s="235"/>
      <c r="D5368" s="235"/>
      <c r="E5368" s="235"/>
      <c r="F5368" s="235"/>
      <c r="G5368" s="121"/>
      <c r="H5368" s="125">
        <v>3056.1795899999997</v>
      </c>
      <c r="I5368" s="121">
        <v>0</v>
      </c>
      <c r="J5368" s="125"/>
      <c r="K5368" s="121"/>
      <c r="L5368" s="121"/>
      <c r="M5368" s="121"/>
    </row>
    <row r="5369" spans="1:13" x14ac:dyDescent="0.2">
      <c r="A5369" s="122">
        <v>42227</v>
      </c>
      <c r="B5369" s="123">
        <v>21</v>
      </c>
      <c r="C5369" s="235"/>
      <c r="D5369" s="235"/>
      <c r="E5369" s="235"/>
      <c r="F5369" s="235"/>
      <c r="G5369" s="121"/>
      <c r="H5369" s="125">
        <v>2870.212</v>
      </c>
      <c r="I5369" s="121">
        <v>0</v>
      </c>
      <c r="J5369" s="125"/>
      <c r="K5369" s="121"/>
      <c r="L5369" s="121"/>
      <c r="M5369" s="121"/>
    </row>
    <row r="5370" spans="1:13" x14ac:dyDescent="0.2">
      <c r="A5370" s="122">
        <v>42227</v>
      </c>
      <c r="B5370" s="123">
        <v>22</v>
      </c>
      <c r="C5370" s="235"/>
      <c r="D5370" s="235"/>
      <c r="E5370" s="235"/>
      <c r="F5370" s="235"/>
      <c r="G5370" s="121"/>
      <c r="H5370" s="125">
        <v>2592.3967799999996</v>
      </c>
      <c r="I5370" s="121"/>
      <c r="J5370" s="125"/>
      <c r="K5370" s="121"/>
      <c r="L5370" s="121"/>
      <c r="M5370" s="121"/>
    </row>
    <row r="5371" spans="1:13" x14ac:dyDescent="0.2">
      <c r="A5371" s="122">
        <v>42227</v>
      </c>
      <c r="B5371" s="123">
        <v>23</v>
      </c>
      <c r="C5371" s="235"/>
      <c r="D5371" s="235"/>
      <c r="E5371" s="235"/>
      <c r="F5371" s="235"/>
      <c r="G5371" s="121"/>
      <c r="H5371" s="125">
        <v>2327.90951</v>
      </c>
      <c r="I5371" s="121"/>
      <c r="J5371" s="125"/>
      <c r="K5371" s="121"/>
      <c r="L5371" s="121"/>
      <c r="M5371" s="121"/>
    </row>
    <row r="5372" spans="1:13" x14ac:dyDescent="0.2">
      <c r="A5372" s="122">
        <v>42227</v>
      </c>
      <c r="B5372" s="123">
        <v>24</v>
      </c>
      <c r="C5372" s="235"/>
      <c r="D5372" s="235"/>
      <c r="E5372" s="235"/>
      <c r="F5372" s="235"/>
      <c r="G5372" s="121"/>
      <c r="H5372" s="125">
        <v>2154.5213299999996</v>
      </c>
      <c r="I5372" s="121"/>
      <c r="J5372" s="125"/>
      <c r="K5372" s="121"/>
      <c r="L5372" s="121"/>
      <c r="M5372" s="121"/>
    </row>
    <row r="5373" spans="1:13" x14ac:dyDescent="0.2">
      <c r="A5373" s="122">
        <v>42228</v>
      </c>
      <c r="B5373" s="123">
        <v>1</v>
      </c>
      <c r="C5373" s="235"/>
      <c r="D5373" s="235"/>
      <c r="E5373" s="235"/>
      <c r="F5373" s="235"/>
      <c r="G5373" s="121"/>
      <c r="H5373" s="125">
        <v>2030.2290700000001</v>
      </c>
      <c r="I5373" s="121"/>
      <c r="J5373" s="125"/>
      <c r="K5373" s="121"/>
      <c r="L5373" s="121"/>
      <c r="M5373" s="121"/>
    </row>
    <row r="5374" spans="1:13" x14ac:dyDescent="0.2">
      <c r="A5374" s="122">
        <v>42228</v>
      </c>
      <c r="B5374" s="123">
        <v>2</v>
      </c>
      <c r="C5374" s="235"/>
      <c r="D5374" s="235"/>
      <c r="E5374" s="235"/>
      <c r="F5374" s="235"/>
      <c r="G5374" s="121"/>
      <c r="H5374" s="125">
        <v>1964.4160200000001</v>
      </c>
      <c r="I5374" s="121"/>
      <c r="J5374" s="125"/>
      <c r="K5374" s="121"/>
      <c r="L5374" s="121"/>
      <c r="M5374" s="121"/>
    </row>
    <row r="5375" spans="1:13" x14ac:dyDescent="0.2">
      <c r="A5375" s="122">
        <v>42228</v>
      </c>
      <c r="B5375" s="123">
        <v>3</v>
      </c>
      <c r="C5375" s="235"/>
      <c r="D5375" s="235"/>
      <c r="E5375" s="235"/>
      <c r="F5375" s="235"/>
      <c r="G5375" s="121"/>
      <c r="H5375" s="125">
        <v>1936.9506699999999</v>
      </c>
      <c r="I5375" s="121"/>
      <c r="J5375" s="125"/>
      <c r="K5375" s="121"/>
      <c r="L5375" s="121"/>
      <c r="M5375" s="121"/>
    </row>
    <row r="5376" spans="1:13" x14ac:dyDescent="0.2">
      <c r="A5376" s="122">
        <v>42228</v>
      </c>
      <c r="B5376" s="123">
        <v>4</v>
      </c>
      <c r="C5376" s="235"/>
      <c r="D5376" s="235"/>
      <c r="E5376" s="235"/>
      <c r="F5376" s="235"/>
      <c r="G5376" s="121"/>
      <c r="H5376" s="125">
        <v>1929.7674299999999</v>
      </c>
      <c r="I5376" s="121"/>
      <c r="J5376" s="125"/>
      <c r="K5376" s="121"/>
      <c r="L5376" s="121"/>
      <c r="M5376" s="121"/>
    </row>
    <row r="5377" spans="1:13" x14ac:dyDescent="0.2">
      <c r="A5377" s="122">
        <v>42228</v>
      </c>
      <c r="B5377" s="123">
        <v>5</v>
      </c>
      <c r="C5377" s="235"/>
      <c r="D5377" s="235"/>
      <c r="E5377" s="235"/>
      <c r="F5377" s="235"/>
      <c r="G5377" s="121"/>
      <c r="H5377" s="125">
        <v>2064.40924</v>
      </c>
      <c r="I5377" s="121"/>
      <c r="J5377" s="125"/>
      <c r="K5377" s="121"/>
      <c r="L5377" s="121"/>
      <c r="M5377" s="121"/>
    </row>
    <row r="5378" spans="1:13" x14ac:dyDescent="0.2">
      <c r="A5378" s="122">
        <v>42228</v>
      </c>
      <c r="B5378" s="123">
        <v>6</v>
      </c>
      <c r="C5378" s="235"/>
      <c r="D5378" s="235"/>
      <c r="E5378" s="235"/>
      <c r="F5378" s="235"/>
      <c r="G5378" s="121"/>
      <c r="H5378" s="125">
        <v>2208.7858500000002</v>
      </c>
      <c r="I5378" s="121"/>
      <c r="J5378" s="125"/>
      <c r="K5378" s="121"/>
      <c r="L5378" s="121"/>
      <c r="M5378" s="121"/>
    </row>
    <row r="5379" spans="1:13" x14ac:dyDescent="0.2">
      <c r="A5379" s="122">
        <v>42228</v>
      </c>
      <c r="B5379" s="123">
        <v>7</v>
      </c>
      <c r="C5379" s="235"/>
      <c r="D5379" s="235"/>
      <c r="E5379" s="235"/>
      <c r="F5379" s="235"/>
      <c r="G5379" s="121"/>
      <c r="H5379" s="125">
        <v>2362.6763799999999</v>
      </c>
      <c r="I5379" s="121"/>
      <c r="J5379" s="125"/>
      <c r="K5379" s="121"/>
      <c r="L5379" s="121"/>
      <c r="M5379" s="121"/>
    </row>
    <row r="5380" spans="1:13" x14ac:dyDescent="0.2">
      <c r="A5380" s="122">
        <v>42228</v>
      </c>
      <c r="B5380" s="123">
        <v>8</v>
      </c>
      <c r="C5380" s="235"/>
      <c r="D5380" s="235"/>
      <c r="E5380" s="235"/>
      <c r="F5380" s="235"/>
      <c r="G5380" s="121"/>
      <c r="H5380" s="125">
        <v>2521.49577</v>
      </c>
      <c r="I5380" s="121"/>
      <c r="J5380" s="125"/>
      <c r="K5380" s="121"/>
      <c r="L5380" s="121"/>
      <c r="M5380" s="121"/>
    </row>
    <row r="5381" spans="1:13" x14ac:dyDescent="0.2">
      <c r="A5381" s="122">
        <v>42228</v>
      </c>
      <c r="B5381" s="123">
        <v>9</v>
      </c>
      <c r="C5381" s="235"/>
      <c r="D5381" s="235"/>
      <c r="E5381" s="235"/>
      <c r="F5381" s="235"/>
      <c r="G5381" s="121"/>
      <c r="H5381" s="125">
        <v>2647.9229999999993</v>
      </c>
      <c r="I5381" s="121"/>
      <c r="J5381" s="125"/>
      <c r="K5381" s="121"/>
      <c r="L5381" s="121"/>
      <c r="M5381" s="121"/>
    </row>
    <row r="5382" spans="1:13" x14ac:dyDescent="0.2">
      <c r="A5382" s="122">
        <v>42228</v>
      </c>
      <c r="B5382" s="123">
        <v>10</v>
      </c>
      <c r="C5382" s="235"/>
      <c r="D5382" s="235"/>
      <c r="E5382" s="235"/>
      <c r="F5382" s="235"/>
      <c r="G5382" s="121"/>
      <c r="H5382" s="125">
        <v>2768.53208</v>
      </c>
      <c r="I5382" s="121">
        <v>0</v>
      </c>
      <c r="J5382" s="125"/>
      <c r="K5382" s="121"/>
      <c r="L5382" s="121"/>
      <c r="M5382" s="121"/>
    </row>
    <row r="5383" spans="1:13" x14ac:dyDescent="0.2">
      <c r="A5383" s="122">
        <v>42228</v>
      </c>
      <c r="B5383" s="123">
        <v>11</v>
      </c>
      <c r="C5383" s="235"/>
      <c r="D5383" s="235"/>
      <c r="E5383" s="235"/>
      <c r="F5383" s="235"/>
      <c r="G5383" s="121"/>
      <c r="H5383" s="125">
        <v>2860.6367799999998</v>
      </c>
      <c r="I5383" s="121">
        <v>0</v>
      </c>
      <c r="J5383" s="125"/>
      <c r="K5383" s="121"/>
      <c r="L5383" s="121"/>
      <c r="M5383" s="121"/>
    </row>
    <row r="5384" spans="1:13" x14ac:dyDescent="0.2">
      <c r="A5384" s="122">
        <v>42228</v>
      </c>
      <c r="B5384" s="123">
        <v>12</v>
      </c>
      <c r="C5384" s="235"/>
      <c r="D5384" s="235"/>
      <c r="E5384" s="235"/>
      <c r="F5384" s="235"/>
      <c r="G5384" s="121"/>
      <c r="H5384" s="125">
        <v>2968.2662700000001</v>
      </c>
      <c r="I5384" s="121">
        <v>0</v>
      </c>
      <c r="J5384" s="125"/>
      <c r="K5384" s="121"/>
      <c r="L5384" s="121"/>
      <c r="M5384" s="121"/>
    </row>
    <row r="5385" spans="1:13" x14ac:dyDescent="0.2">
      <c r="A5385" s="122">
        <v>42228</v>
      </c>
      <c r="B5385" s="123">
        <v>13</v>
      </c>
      <c r="C5385" s="235"/>
      <c r="D5385" s="235"/>
      <c r="E5385" s="235"/>
      <c r="F5385" s="235"/>
      <c r="G5385" s="121"/>
      <c r="H5385" s="125">
        <v>3094.8165300000001</v>
      </c>
      <c r="I5385" s="121">
        <v>0</v>
      </c>
      <c r="J5385" s="125"/>
      <c r="K5385" s="121"/>
      <c r="L5385" s="121"/>
      <c r="M5385" s="121"/>
    </row>
    <row r="5386" spans="1:13" x14ac:dyDescent="0.2">
      <c r="A5386" s="122">
        <v>42228</v>
      </c>
      <c r="B5386" s="123">
        <v>14</v>
      </c>
      <c r="C5386" s="235"/>
      <c r="D5386" s="235"/>
      <c r="E5386" s="235"/>
      <c r="F5386" s="235"/>
      <c r="G5386" s="121"/>
      <c r="H5386" s="125">
        <v>3230.8982700000001</v>
      </c>
      <c r="I5386" s="121">
        <v>6.921225481011632</v>
      </c>
      <c r="J5386" s="125"/>
      <c r="K5386" s="121"/>
      <c r="L5386" s="121"/>
      <c r="M5386" s="121"/>
    </row>
    <row r="5387" spans="1:13" x14ac:dyDescent="0.2">
      <c r="A5387" s="122">
        <v>42228</v>
      </c>
      <c r="B5387" s="123">
        <v>15</v>
      </c>
      <c r="C5387" s="235"/>
      <c r="D5387" s="235"/>
      <c r="E5387" s="235"/>
      <c r="F5387" s="235"/>
      <c r="G5387" s="121"/>
      <c r="H5387" s="125">
        <v>3343.3645800000004</v>
      </c>
      <c r="I5387" s="121">
        <v>8.3293108726451717</v>
      </c>
      <c r="J5387" s="125"/>
      <c r="K5387" s="121"/>
      <c r="L5387" s="121"/>
      <c r="M5387" s="121"/>
    </row>
    <row r="5388" spans="1:13" x14ac:dyDescent="0.2">
      <c r="A5388" s="122">
        <v>42228</v>
      </c>
      <c r="B5388" s="123">
        <v>16</v>
      </c>
      <c r="C5388" s="235"/>
      <c r="D5388" s="235"/>
      <c r="E5388" s="235"/>
      <c r="F5388" s="235"/>
      <c r="G5388" s="121"/>
      <c r="H5388" s="125">
        <v>3426.5761000000007</v>
      </c>
      <c r="I5388" s="121">
        <v>7.8645456801533404</v>
      </c>
      <c r="J5388" s="125"/>
      <c r="K5388" s="121"/>
      <c r="L5388" s="121"/>
      <c r="M5388" s="121"/>
    </row>
    <row r="5389" spans="1:13" x14ac:dyDescent="0.2">
      <c r="A5389" s="122">
        <v>42228</v>
      </c>
      <c r="B5389" s="123">
        <v>17</v>
      </c>
      <c r="C5389" s="235"/>
      <c r="D5389" s="235"/>
      <c r="E5389" s="235"/>
      <c r="F5389" s="235"/>
      <c r="G5389" s="121"/>
      <c r="H5389" s="125">
        <v>3459.5417599999996</v>
      </c>
      <c r="I5389" s="121">
        <v>7.8008930378671577</v>
      </c>
      <c r="J5389" s="125"/>
      <c r="K5389" s="121"/>
      <c r="L5389" s="121"/>
      <c r="M5389" s="121"/>
    </row>
    <row r="5390" spans="1:13" x14ac:dyDescent="0.2">
      <c r="A5390" s="122">
        <v>42228</v>
      </c>
      <c r="B5390" s="123">
        <v>18</v>
      </c>
      <c r="C5390" s="235"/>
      <c r="D5390" s="235"/>
      <c r="E5390" s="235"/>
      <c r="F5390" s="235"/>
      <c r="G5390" s="121"/>
      <c r="H5390" s="125">
        <v>3373.1840299999999</v>
      </c>
      <c r="I5390" s="121">
        <v>0</v>
      </c>
      <c r="J5390" s="125"/>
      <c r="K5390" s="121"/>
      <c r="L5390" s="121"/>
      <c r="M5390" s="121"/>
    </row>
    <row r="5391" spans="1:13" x14ac:dyDescent="0.2">
      <c r="A5391" s="122">
        <v>42228</v>
      </c>
      <c r="B5391" s="123">
        <v>19</v>
      </c>
      <c r="C5391" s="235"/>
      <c r="D5391" s="235"/>
      <c r="E5391" s="235"/>
      <c r="F5391" s="235"/>
      <c r="G5391" s="121"/>
      <c r="H5391" s="125">
        <v>3300.9253100000005</v>
      </c>
      <c r="I5391" s="121">
        <v>0</v>
      </c>
      <c r="J5391" s="125"/>
      <c r="K5391" s="121"/>
      <c r="L5391" s="121"/>
      <c r="M5391" s="121"/>
    </row>
    <row r="5392" spans="1:13" x14ac:dyDescent="0.2">
      <c r="A5392" s="122">
        <v>42228</v>
      </c>
      <c r="B5392" s="123">
        <v>20</v>
      </c>
      <c r="C5392" s="235"/>
      <c r="D5392" s="235"/>
      <c r="E5392" s="235"/>
      <c r="F5392" s="235"/>
      <c r="G5392" s="121"/>
      <c r="H5392" s="125">
        <v>3332.2495199999998</v>
      </c>
      <c r="I5392" s="121">
        <v>0</v>
      </c>
      <c r="J5392" s="125"/>
      <c r="K5392" s="121"/>
      <c r="L5392" s="121"/>
      <c r="M5392" s="121"/>
    </row>
    <row r="5393" spans="1:13" x14ac:dyDescent="0.2">
      <c r="A5393" s="122">
        <v>42228</v>
      </c>
      <c r="B5393" s="123">
        <v>21</v>
      </c>
      <c r="C5393" s="235"/>
      <c r="D5393" s="235"/>
      <c r="E5393" s="235"/>
      <c r="F5393" s="235"/>
      <c r="G5393" s="121"/>
      <c r="H5393" s="125">
        <v>3136.9832900000001</v>
      </c>
      <c r="I5393" s="121">
        <v>0</v>
      </c>
      <c r="J5393" s="125"/>
      <c r="K5393" s="121"/>
      <c r="L5393" s="121"/>
      <c r="M5393" s="121"/>
    </row>
    <row r="5394" spans="1:13" x14ac:dyDescent="0.2">
      <c r="A5394" s="122">
        <v>42228</v>
      </c>
      <c r="B5394" s="123">
        <v>22</v>
      </c>
      <c r="C5394" s="235"/>
      <c r="D5394" s="235"/>
      <c r="E5394" s="235"/>
      <c r="F5394" s="235"/>
      <c r="G5394" s="121"/>
      <c r="H5394" s="125">
        <v>2832.5556099999999</v>
      </c>
      <c r="I5394" s="121"/>
      <c r="J5394" s="125"/>
      <c r="K5394" s="121"/>
      <c r="L5394" s="121"/>
      <c r="M5394" s="121"/>
    </row>
    <row r="5395" spans="1:13" x14ac:dyDescent="0.2">
      <c r="A5395" s="122">
        <v>42228</v>
      </c>
      <c r="B5395" s="123">
        <v>23</v>
      </c>
      <c r="C5395" s="235"/>
      <c r="D5395" s="235"/>
      <c r="E5395" s="235"/>
      <c r="F5395" s="235"/>
      <c r="G5395" s="121"/>
      <c r="H5395" s="125">
        <v>2528.4781200000002</v>
      </c>
      <c r="I5395" s="121"/>
      <c r="J5395" s="125"/>
      <c r="K5395" s="121"/>
      <c r="L5395" s="121"/>
      <c r="M5395" s="121"/>
    </row>
    <row r="5396" spans="1:13" x14ac:dyDescent="0.2">
      <c r="A5396" s="122">
        <v>42228</v>
      </c>
      <c r="B5396" s="123">
        <v>24</v>
      </c>
      <c r="C5396" s="235"/>
      <c r="D5396" s="235"/>
      <c r="E5396" s="235"/>
      <c r="F5396" s="235"/>
      <c r="G5396" s="121"/>
      <c r="H5396" s="125">
        <v>2297.2624999999998</v>
      </c>
      <c r="I5396" s="121"/>
      <c r="J5396" s="125"/>
      <c r="K5396" s="121"/>
      <c r="L5396" s="121"/>
      <c r="M5396" s="121"/>
    </row>
    <row r="5397" spans="1:13" x14ac:dyDescent="0.2">
      <c r="A5397" s="122">
        <v>42229</v>
      </c>
      <c r="B5397" s="123">
        <v>1</v>
      </c>
      <c r="C5397" s="235"/>
      <c r="D5397" s="235"/>
      <c r="E5397" s="235"/>
      <c r="F5397" s="235"/>
      <c r="G5397" s="121"/>
      <c r="H5397" s="125">
        <v>2158.28667</v>
      </c>
      <c r="I5397" s="121"/>
      <c r="J5397" s="125"/>
      <c r="K5397" s="121"/>
      <c r="L5397" s="121"/>
      <c r="M5397" s="121"/>
    </row>
    <row r="5398" spans="1:13" x14ac:dyDescent="0.2">
      <c r="A5398" s="122">
        <v>42229</v>
      </c>
      <c r="B5398" s="123">
        <v>2</v>
      </c>
      <c r="C5398" s="235"/>
      <c r="D5398" s="235"/>
      <c r="E5398" s="235"/>
      <c r="F5398" s="235"/>
      <c r="G5398" s="121"/>
      <c r="H5398" s="125">
        <v>2108.30483</v>
      </c>
      <c r="I5398" s="121"/>
      <c r="J5398" s="125"/>
      <c r="K5398" s="121"/>
      <c r="L5398" s="121"/>
      <c r="M5398" s="121"/>
    </row>
    <row r="5399" spans="1:13" x14ac:dyDescent="0.2">
      <c r="A5399" s="122">
        <v>42229</v>
      </c>
      <c r="B5399" s="123">
        <v>3</v>
      </c>
      <c r="C5399" s="235"/>
      <c r="D5399" s="235"/>
      <c r="E5399" s="235"/>
      <c r="F5399" s="235"/>
      <c r="G5399" s="121"/>
      <c r="H5399" s="125">
        <v>2069.8450800000001</v>
      </c>
      <c r="I5399" s="121"/>
      <c r="J5399" s="125"/>
      <c r="K5399" s="121"/>
      <c r="L5399" s="121"/>
      <c r="M5399" s="121"/>
    </row>
    <row r="5400" spans="1:13" x14ac:dyDescent="0.2">
      <c r="A5400" s="122">
        <v>42229</v>
      </c>
      <c r="B5400" s="123">
        <v>4</v>
      </c>
      <c r="C5400" s="235"/>
      <c r="D5400" s="235"/>
      <c r="E5400" s="235"/>
      <c r="F5400" s="235"/>
      <c r="G5400" s="121"/>
      <c r="H5400" s="125">
        <v>2094.5302200000001</v>
      </c>
      <c r="I5400" s="121"/>
      <c r="J5400" s="125"/>
      <c r="K5400" s="121"/>
      <c r="L5400" s="121"/>
      <c r="M5400" s="121"/>
    </row>
    <row r="5401" spans="1:13" x14ac:dyDescent="0.2">
      <c r="A5401" s="122">
        <v>42229</v>
      </c>
      <c r="B5401" s="123">
        <v>5</v>
      </c>
      <c r="C5401" s="235"/>
      <c r="D5401" s="235"/>
      <c r="E5401" s="235"/>
      <c r="F5401" s="235"/>
      <c r="G5401" s="121"/>
      <c r="H5401" s="125">
        <v>2196.8764799999999</v>
      </c>
      <c r="I5401" s="121"/>
      <c r="J5401" s="125"/>
      <c r="K5401" s="121"/>
      <c r="L5401" s="121"/>
      <c r="M5401" s="121"/>
    </row>
    <row r="5402" spans="1:13" x14ac:dyDescent="0.2">
      <c r="A5402" s="122">
        <v>42229</v>
      </c>
      <c r="B5402" s="123">
        <v>6</v>
      </c>
      <c r="C5402" s="235"/>
      <c r="D5402" s="235"/>
      <c r="E5402" s="235"/>
      <c r="F5402" s="235"/>
      <c r="G5402" s="121"/>
      <c r="H5402" s="125">
        <v>2349.8470800000005</v>
      </c>
      <c r="I5402" s="121"/>
      <c r="J5402" s="125"/>
      <c r="K5402" s="121"/>
      <c r="L5402" s="121"/>
      <c r="M5402" s="121"/>
    </row>
    <row r="5403" spans="1:13" x14ac:dyDescent="0.2">
      <c r="A5403" s="122">
        <v>42229</v>
      </c>
      <c r="B5403" s="123">
        <v>7</v>
      </c>
      <c r="C5403" s="235"/>
      <c r="D5403" s="235"/>
      <c r="E5403" s="235"/>
      <c r="F5403" s="235"/>
      <c r="G5403" s="121"/>
      <c r="H5403" s="125">
        <v>2539.5160099999998</v>
      </c>
      <c r="I5403" s="121"/>
      <c r="J5403" s="125"/>
      <c r="K5403" s="121"/>
      <c r="L5403" s="121"/>
      <c r="M5403" s="121"/>
    </row>
    <row r="5404" spans="1:13" x14ac:dyDescent="0.2">
      <c r="A5404" s="122">
        <v>42229</v>
      </c>
      <c r="B5404" s="123">
        <v>8</v>
      </c>
      <c r="C5404" s="235"/>
      <c r="D5404" s="235"/>
      <c r="E5404" s="235"/>
      <c r="F5404" s="235"/>
      <c r="G5404" s="121"/>
      <c r="H5404" s="125">
        <v>2775.6323299999995</v>
      </c>
      <c r="I5404" s="121"/>
      <c r="J5404" s="125"/>
      <c r="K5404" s="121"/>
      <c r="L5404" s="121"/>
      <c r="M5404" s="121"/>
    </row>
    <row r="5405" spans="1:13" x14ac:dyDescent="0.2">
      <c r="A5405" s="122">
        <v>42229</v>
      </c>
      <c r="B5405" s="123">
        <v>9</v>
      </c>
      <c r="C5405" s="235"/>
      <c r="D5405" s="235"/>
      <c r="E5405" s="235"/>
      <c r="F5405" s="235"/>
      <c r="G5405" s="121"/>
      <c r="H5405" s="125">
        <v>2963.0040600000002</v>
      </c>
      <c r="I5405" s="121"/>
      <c r="J5405" s="125"/>
      <c r="K5405" s="121"/>
      <c r="L5405" s="121"/>
      <c r="M5405" s="121"/>
    </row>
    <row r="5406" spans="1:13" x14ac:dyDescent="0.2">
      <c r="A5406" s="122">
        <v>42229</v>
      </c>
      <c r="B5406" s="123">
        <v>10</v>
      </c>
      <c r="C5406" s="235"/>
      <c r="D5406" s="235"/>
      <c r="E5406" s="235"/>
      <c r="F5406" s="235"/>
      <c r="G5406" s="121"/>
      <c r="H5406" s="125">
        <v>3126.2693999999997</v>
      </c>
      <c r="I5406" s="121">
        <v>0</v>
      </c>
      <c r="J5406" s="125"/>
      <c r="K5406" s="121"/>
      <c r="L5406" s="121"/>
      <c r="M5406" s="121"/>
    </row>
    <row r="5407" spans="1:13" x14ac:dyDescent="0.2">
      <c r="A5407" s="122">
        <v>42229</v>
      </c>
      <c r="B5407" s="123">
        <v>11</v>
      </c>
      <c r="C5407" s="235"/>
      <c r="D5407" s="235"/>
      <c r="E5407" s="235"/>
      <c r="F5407" s="235"/>
      <c r="G5407" s="121"/>
      <c r="H5407" s="125">
        <v>3310.5319599999998</v>
      </c>
      <c r="I5407" s="121">
        <v>0</v>
      </c>
      <c r="J5407" s="125"/>
      <c r="K5407" s="121"/>
      <c r="L5407" s="121"/>
      <c r="M5407" s="121"/>
    </row>
    <row r="5408" spans="1:13" x14ac:dyDescent="0.2">
      <c r="A5408" s="122">
        <v>42229</v>
      </c>
      <c r="B5408" s="123">
        <v>12</v>
      </c>
      <c r="C5408" s="235"/>
      <c r="D5408" s="235"/>
      <c r="E5408" s="235"/>
      <c r="F5408" s="235"/>
      <c r="G5408" s="121"/>
      <c r="H5408" s="125">
        <v>3481.2311900000004</v>
      </c>
      <c r="I5408" s="121">
        <v>0</v>
      </c>
      <c r="J5408" s="125"/>
      <c r="K5408" s="121"/>
      <c r="L5408" s="121"/>
      <c r="M5408" s="121"/>
    </row>
    <row r="5409" spans="1:13" x14ac:dyDescent="0.2">
      <c r="A5409" s="122">
        <v>42229</v>
      </c>
      <c r="B5409" s="123">
        <v>13</v>
      </c>
      <c r="C5409" s="235"/>
      <c r="D5409" s="235"/>
      <c r="E5409" s="235"/>
      <c r="F5409" s="235"/>
      <c r="G5409" s="121"/>
      <c r="H5409" s="125">
        <v>3633.64561</v>
      </c>
      <c r="I5409" s="121">
        <v>0</v>
      </c>
      <c r="J5409" s="125"/>
      <c r="K5409" s="121"/>
      <c r="L5409" s="121"/>
      <c r="M5409" s="121"/>
    </row>
    <row r="5410" spans="1:13" x14ac:dyDescent="0.2">
      <c r="A5410" s="122">
        <v>42229</v>
      </c>
      <c r="B5410" s="123">
        <v>14</v>
      </c>
      <c r="C5410" s="235"/>
      <c r="D5410" s="235"/>
      <c r="E5410" s="235"/>
      <c r="F5410" s="235"/>
      <c r="G5410" s="121"/>
      <c r="H5410" s="125">
        <v>3793.7761299999997</v>
      </c>
      <c r="I5410" s="121">
        <v>0</v>
      </c>
      <c r="J5410" s="125"/>
      <c r="K5410" s="121"/>
      <c r="L5410" s="121"/>
      <c r="M5410" s="121"/>
    </row>
    <row r="5411" spans="1:13" x14ac:dyDescent="0.2">
      <c r="A5411" s="122">
        <v>42229</v>
      </c>
      <c r="B5411" s="123">
        <v>15</v>
      </c>
      <c r="C5411" s="235"/>
      <c r="D5411" s="235"/>
      <c r="E5411" s="235"/>
      <c r="F5411" s="235"/>
      <c r="G5411" s="121"/>
      <c r="H5411" s="125">
        <v>3829.9070400000005</v>
      </c>
      <c r="I5411" s="121">
        <v>21.559194162474089</v>
      </c>
      <c r="J5411" s="125"/>
      <c r="K5411" s="121"/>
      <c r="L5411" s="121"/>
      <c r="M5411" s="121"/>
    </row>
    <row r="5412" spans="1:13" x14ac:dyDescent="0.2">
      <c r="A5412" s="122">
        <v>42229</v>
      </c>
      <c r="B5412" s="123">
        <v>16</v>
      </c>
      <c r="C5412" s="235"/>
      <c r="D5412" s="235"/>
      <c r="E5412" s="235"/>
      <c r="F5412" s="235"/>
      <c r="G5412" s="121"/>
      <c r="H5412" s="125">
        <v>3866.3609000000001</v>
      </c>
      <c r="I5412" s="121">
        <v>26.004875049972949</v>
      </c>
      <c r="J5412" s="125"/>
      <c r="K5412" s="121"/>
      <c r="L5412" s="121"/>
      <c r="M5412" s="121"/>
    </row>
    <row r="5413" spans="1:13" x14ac:dyDescent="0.2">
      <c r="A5413" s="122">
        <v>42229</v>
      </c>
      <c r="B5413" s="123">
        <v>17</v>
      </c>
      <c r="C5413" s="235"/>
      <c r="D5413" s="235"/>
      <c r="E5413" s="235"/>
      <c r="F5413" s="235"/>
      <c r="G5413" s="121"/>
      <c r="H5413" s="125">
        <v>3834.5586400000007</v>
      </c>
      <c r="I5413" s="121">
        <v>25.941694773083356</v>
      </c>
      <c r="J5413" s="125"/>
      <c r="K5413" s="121"/>
      <c r="L5413" s="121"/>
      <c r="M5413" s="121"/>
    </row>
    <row r="5414" spans="1:13" x14ac:dyDescent="0.2">
      <c r="A5414" s="122">
        <v>42229</v>
      </c>
      <c r="B5414" s="123">
        <v>18</v>
      </c>
      <c r="C5414" s="235"/>
      <c r="D5414" s="235"/>
      <c r="E5414" s="235"/>
      <c r="F5414" s="235"/>
      <c r="G5414" s="121"/>
      <c r="H5414" s="125">
        <v>3700.5052299999998</v>
      </c>
      <c r="I5414" s="121">
        <v>22.353472397246097</v>
      </c>
      <c r="J5414" s="125"/>
      <c r="K5414" s="121"/>
      <c r="L5414" s="121"/>
      <c r="M5414" s="121"/>
    </row>
    <row r="5415" spans="1:13" x14ac:dyDescent="0.2">
      <c r="A5415" s="122">
        <v>42229</v>
      </c>
      <c r="B5415" s="123">
        <v>19</v>
      </c>
      <c r="C5415" s="235"/>
      <c r="D5415" s="235"/>
      <c r="E5415" s="235"/>
      <c r="F5415" s="235"/>
      <c r="G5415" s="121"/>
      <c r="H5415" s="125">
        <v>3641.5680000000002</v>
      </c>
      <c r="I5415" s="121">
        <v>0</v>
      </c>
      <c r="J5415" s="125"/>
      <c r="K5415" s="121"/>
      <c r="L5415" s="121"/>
      <c r="M5415" s="121"/>
    </row>
    <row r="5416" spans="1:13" x14ac:dyDescent="0.2">
      <c r="A5416" s="122">
        <v>42229</v>
      </c>
      <c r="B5416" s="123">
        <v>20</v>
      </c>
      <c r="C5416" s="235"/>
      <c r="D5416" s="235"/>
      <c r="E5416" s="235"/>
      <c r="F5416" s="235"/>
      <c r="G5416" s="121"/>
      <c r="H5416" s="125">
        <v>3661.63969</v>
      </c>
      <c r="I5416" s="121">
        <v>0</v>
      </c>
      <c r="J5416" s="125"/>
      <c r="K5416" s="121"/>
      <c r="L5416" s="121"/>
      <c r="M5416" s="121"/>
    </row>
    <row r="5417" spans="1:13" x14ac:dyDescent="0.2">
      <c r="A5417" s="122">
        <v>42229</v>
      </c>
      <c r="B5417" s="123">
        <v>21</v>
      </c>
      <c r="C5417" s="235"/>
      <c r="D5417" s="235"/>
      <c r="E5417" s="235"/>
      <c r="F5417" s="235"/>
      <c r="G5417" s="121"/>
      <c r="H5417" s="125">
        <v>3424.9381400000002</v>
      </c>
      <c r="I5417" s="121">
        <v>0</v>
      </c>
      <c r="J5417" s="125"/>
      <c r="K5417" s="121"/>
      <c r="L5417" s="121"/>
      <c r="M5417" s="121"/>
    </row>
    <row r="5418" spans="1:13" x14ac:dyDescent="0.2">
      <c r="A5418" s="122">
        <v>42229</v>
      </c>
      <c r="B5418" s="123">
        <v>22</v>
      </c>
      <c r="C5418" s="235"/>
      <c r="D5418" s="235"/>
      <c r="E5418" s="235"/>
      <c r="F5418" s="235"/>
      <c r="G5418" s="121"/>
      <c r="H5418" s="125">
        <v>3081.7791499999998</v>
      </c>
      <c r="I5418" s="121"/>
      <c r="J5418" s="125"/>
      <c r="K5418" s="121"/>
      <c r="L5418" s="121"/>
      <c r="M5418" s="121"/>
    </row>
    <row r="5419" spans="1:13" x14ac:dyDescent="0.2">
      <c r="A5419" s="122">
        <v>42229</v>
      </c>
      <c r="B5419" s="123">
        <v>23</v>
      </c>
      <c r="C5419" s="235"/>
      <c r="D5419" s="235"/>
      <c r="E5419" s="235"/>
      <c r="F5419" s="235"/>
      <c r="G5419" s="121"/>
      <c r="H5419" s="125">
        <v>2740.0488500000001</v>
      </c>
      <c r="I5419" s="121"/>
      <c r="J5419" s="125"/>
      <c r="K5419" s="121"/>
      <c r="L5419" s="121"/>
      <c r="M5419" s="121"/>
    </row>
    <row r="5420" spans="1:13" x14ac:dyDescent="0.2">
      <c r="A5420" s="122">
        <v>42229</v>
      </c>
      <c r="B5420" s="123">
        <v>24</v>
      </c>
      <c r="C5420" s="235"/>
      <c r="D5420" s="235"/>
      <c r="E5420" s="235"/>
      <c r="F5420" s="235"/>
      <c r="G5420" s="121"/>
      <c r="H5420" s="125">
        <v>2487.5452500000001</v>
      </c>
      <c r="I5420" s="121"/>
      <c r="J5420" s="125"/>
      <c r="K5420" s="121"/>
      <c r="L5420" s="121"/>
      <c r="M5420" s="121"/>
    </row>
    <row r="5421" spans="1:13" x14ac:dyDescent="0.2">
      <c r="A5421" s="122">
        <v>42230</v>
      </c>
      <c r="B5421" s="123">
        <v>1</v>
      </c>
      <c r="C5421" s="235"/>
      <c r="D5421" s="235"/>
      <c r="E5421" s="235"/>
      <c r="F5421" s="235"/>
      <c r="G5421" s="121"/>
      <c r="H5421" s="125">
        <v>2344.1424200000001</v>
      </c>
      <c r="I5421" s="121"/>
      <c r="J5421" s="125"/>
      <c r="K5421" s="121"/>
      <c r="L5421" s="121"/>
      <c r="M5421" s="121"/>
    </row>
    <row r="5422" spans="1:13" x14ac:dyDescent="0.2">
      <c r="A5422" s="122">
        <v>42230</v>
      </c>
      <c r="B5422" s="123">
        <v>2</v>
      </c>
      <c r="C5422" s="235"/>
      <c r="D5422" s="235"/>
      <c r="E5422" s="235"/>
      <c r="F5422" s="235"/>
      <c r="G5422" s="121"/>
      <c r="H5422" s="125">
        <v>2243.4478100000001</v>
      </c>
      <c r="I5422" s="121"/>
      <c r="J5422" s="125"/>
      <c r="K5422" s="121"/>
      <c r="L5422" s="121"/>
      <c r="M5422" s="121"/>
    </row>
    <row r="5423" spans="1:13" x14ac:dyDescent="0.2">
      <c r="A5423" s="122">
        <v>42230</v>
      </c>
      <c r="B5423" s="123">
        <v>3</v>
      </c>
      <c r="C5423" s="235"/>
      <c r="D5423" s="235"/>
      <c r="E5423" s="235"/>
      <c r="F5423" s="235"/>
      <c r="G5423" s="121"/>
      <c r="H5423" s="125">
        <v>2182.1323500000003</v>
      </c>
      <c r="I5423" s="121"/>
      <c r="J5423" s="125"/>
      <c r="K5423" s="121"/>
      <c r="L5423" s="121"/>
      <c r="M5423" s="121"/>
    </row>
    <row r="5424" spans="1:13" x14ac:dyDescent="0.2">
      <c r="A5424" s="122">
        <v>42230</v>
      </c>
      <c r="B5424" s="123">
        <v>4</v>
      </c>
      <c r="C5424" s="235"/>
      <c r="D5424" s="235"/>
      <c r="E5424" s="235"/>
      <c r="F5424" s="235"/>
      <c r="G5424" s="121"/>
      <c r="H5424" s="125">
        <v>2198.9684299999999</v>
      </c>
      <c r="I5424" s="121"/>
      <c r="J5424" s="125"/>
      <c r="K5424" s="121"/>
      <c r="L5424" s="121"/>
      <c r="M5424" s="121"/>
    </row>
    <row r="5425" spans="1:13" x14ac:dyDescent="0.2">
      <c r="A5425" s="122">
        <v>42230</v>
      </c>
      <c r="B5425" s="123">
        <v>5</v>
      </c>
      <c r="C5425" s="235"/>
      <c r="D5425" s="235"/>
      <c r="E5425" s="235"/>
      <c r="F5425" s="235"/>
      <c r="G5425" s="121"/>
      <c r="H5425" s="125">
        <v>2281.3081200000001</v>
      </c>
      <c r="I5425" s="121"/>
      <c r="J5425" s="125"/>
      <c r="K5425" s="121"/>
      <c r="L5425" s="121"/>
      <c r="M5425" s="121"/>
    </row>
    <row r="5426" spans="1:13" x14ac:dyDescent="0.2">
      <c r="A5426" s="122">
        <v>42230</v>
      </c>
      <c r="B5426" s="123">
        <v>6</v>
      </c>
      <c r="C5426" s="235"/>
      <c r="D5426" s="235"/>
      <c r="E5426" s="235"/>
      <c r="F5426" s="235"/>
      <c r="G5426" s="121"/>
      <c r="H5426" s="125">
        <v>2421.1676600000001</v>
      </c>
      <c r="I5426" s="121"/>
      <c r="J5426" s="125"/>
      <c r="K5426" s="121"/>
      <c r="L5426" s="121"/>
      <c r="M5426" s="121"/>
    </row>
    <row r="5427" spans="1:13" x14ac:dyDescent="0.2">
      <c r="A5427" s="122">
        <v>42230</v>
      </c>
      <c r="B5427" s="123">
        <v>7</v>
      </c>
      <c r="C5427" s="235"/>
      <c r="D5427" s="235"/>
      <c r="E5427" s="235"/>
      <c r="F5427" s="235"/>
      <c r="G5427" s="121"/>
      <c r="H5427" s="125">
        <v>2641.35536</v>
      </c>
      <c r="I5427" s="121"/>
      <c r="J5427" s="125"/>
      <c r="K5427" s="121"/>
      <c r="L5427" s="121"/>
      <c r="M5427" s="121"/>
    </row>
    <row r="5428" spans="1:13" x14ac:dyDescent="0.2">
      <c r="A5428" s="122">
        <v>42230</v>
      </c>
      <c r="B5428" s="123">
        <v>8</v>
      </c>
      <c r="C5428" s="235"/>
      <c r="D5428" s="235"/>
      <c r="E5428" s="235"/>
      <c r="F5428" s="235"/>
      <c r="G5428" s="121"/>
      <c r="H5428" s="125">
        <v>2897.0816799999998</v>
      </c>
      <c r="I5428" s="121"/>
      <c r="J5428" s="125"/>
      <c r="K5428" s="121"/>
      <c r="L5428" s="121"/>
      <c r="M5428" s="121"/>
    </row>
    <row r="5429" spans="1:13" x14ac:dyDescent="0.2">
      <c r="A5429" s="122">
        <v>42230</v>
      </c>
      <c r="B5429" s="123">
        <v>9</v>
      </c>
      <c r="C5429" s="235"/>
      <c r="D5429" s="235"/>
      <c r="E5429" s="235"/>
      <c r="F5429" s="235"/>
      <c r="G5429" s="121"/>
      <c r="H5429" s="125">
        <v>3132.4665199999995</v>
      </c>
      <c r="I5429" s="121"/>
      <c r="J5429" s="125"/>
      <c r="K5429" s="121"/>
      <c r="L5429" s="121"/>
      <c r="M5429" s="121"/>
    </row>
    <row r="5430" spans="1:13" x14ac:dyDescent="0.2">
      <c r="A5430" s="122">
        <v>42230</v>
      </c>
      <c r="B5430" s="123">
        <v>10</v>
      </c>
      <c r="C5430" s="235"/>
      <c r="D5430" s="235"/>
      <c r="E5430" s="235"/>
      <c r="F5430" s="235"/>
      <c r="G5430" s="121"/>
      <c r="H5430" s="125">
        <v>3371.3497500000003</v>
      </c>
      <c r="I5430" s="121">
        <v>0</v>
      </c>
      <c r="J5430" s="125"/>
      <c r="K5430" s="121"/>
      <c r="L5430" s="121"/>
      <c r="M5430" s="121"/>
    </row>
    <row r="5431" spans="1:13" x14ac:dyDescent="0.2">
      <c r="A5431" s="122">
        <v>42230</v>
      </c>
      <c r="B5431" s="123">
        <v>11</v>
      </c>
      <c r="C5431" s="235"/>
      <c r="D5431" s="235"/>
      <c r="E5431" s="235"/>
      <c r="F5431" s="235"/>
      <c r="G5431" s="121"/>
      <c r="H5431" s="125">
        <v>3573.36</v>
      </c>
      <c r="I5431" s="121">
        <v>0</v>
      </c>
      <c r="J5431" s="125"/>
      <c r="K5431" s="121"/>
      <c r="L5431" s="121"/>
      <c r="M5431" s="121"/>
    </row>
    <row r="5432" spans="1:13" x14ac:dyDescent="0.2">
      <c r="A5432" s="122">
        <v>42230</v>
      </c>
      <c r="B5432" s="123">
        <v>12</v>
      </c>
      <c r="C5432" s="235"/>
      <c r="D5432" s="235"/>
      <c r="E5432" s="235"/>
      <c r="F5432" s="235"/>
      <c r="G5432" s="121"/>
      <c r="H5432" s="125">
        <v>3742.06781</v>
      </c>
      <c r="I5432" s="121">
        <v>0</v>
      </c>
      <c r="J5432" s="125"/>
      <c r="K5432" s="121"/>
      <c r="L5432" s="121"/>
      <c r="M5432" s="121"/>
    </row>
    <row r="5433" spans="1:13" x14ac:dyDescent="0.2">
      <c r="A5433" s="122">
        <v>42230</v>
      </c>
      <c r="B5433" s="123">
        <v>13</v>
      </c>
      <c r="C5433" s="235"/>
      <c r="D5433" s="235"/>
      <c r="E5433" s="235"/>
      <c r="F5433" s="235"/>
      <c r="G5433" s="121"/>
      <c r="H5433" s="125">
        <v>3887.4279700000006</v>
      </c>
      <c r="I5433" s="121">
        <v>0</v>
      </c>
      <c r="J5433" s="125"/>
      <c r="K5433" s="121"/>
      <c r="L5433" s="121"/>
      <c r="M5433" s="121"/>
    </row>
    <row r="5434" spans="1:13" x14ac:dyDescent="0.2">
      <c r="A5434" s="122">
        <v>42230</v>
      </c>
      <c r="B5434" s="123">
        <v>14</v>
      </c>
      <c r="C5434" s="235"/>
      <c r="D5434" s="235"/>
      <c r="E5434" s="235"/>
      <c r="F5434" s="235"/>
      <c r="G5434" s="121"/>
      <c r="H5434" s="125">
        <v>4002.9150800000002</v>
      </c>
      <c r="I5434" s="121">
        <v>0</v>
      </c>
      <c r="J5434" s="125"/>
      <c r="K5434" s="121"/>
      <c r="L5434" s="121"/>
      <c r="M5434" s="121"/>
    </row>
    <row r="5435" spans="1:13" x14ac:dyDescent="0.2">
      <c r="A5435" s="122">
        <v>42230</v>
      </c>
      <c r="B5435" s="123">
        <v>15</v>
      </c>
      <c r="C5435" s="235"/>
      <c r="D5435" s="235"/>
      <c r="E5435" s="235"/>
      <c r="F5435" s="235"/>
      <c r="G5435" s="121"/>
      <c r="H5435" s="125">
        <v>4086.0572900000002</v>
      </c>
      <c r="I5435" s="121">
        <v>11.132816500000004</v>
      </c>
      <c r="J5435" s="125"/>
      <c r="K5435" s="121"/>
      <c r="L5435" s="121"/>
      <c r="M5435" s="121"/>
    </row>
    <row r="5436" spans="1:13" x14ac:dyDescent="0.2">
      <c r="A5436" s="122">
        <v>42230</v>
      </c>
      <c r="B5436" s="123">
        <v>16</v>
      </c>
      <c r="C5436" s="235"/>
      <c r="D5436" s="235"/>
      <c r="E5436" s="235"/>
      <c r="F5436" s="235"/>
      <c r="G5436" s="121"/>
      <c r="H5436" s="125">
        <v>4122.0043599999999</v>
      </c>
      <c r="I5436" s="121">
        <v>13.343051080000002</v>
      </c>
      <c r="J5436" s="125"/>
      <c r="K5436" s="121"/>
      <c r="L5436" s="121"/>
      <c r="M5436" s="121"/>
    </row>
    <row r="5437" spans="1:13" x14ac:dyDescent="0.2">
      <c r="A5437" s="122">
        <v>42230</v>
      </c>
      <c r="B5437" s="123">
        <v>17</v>
      </c>
      <c r="C5437" s="235"/>
      <c r="D5437" s="235"/>
      <c r="E5437" s="235"/>
      <c r="F5437" s="235"/>
      <c r="G5437" s="121"/>
      <c r="H5437" s="125">
        <v>4091.3162499999999</v>
      </c>
      <c r="I5437" s="121">
        <v>9.4376478200000022</v>
      </c>
      <c r="J5437" s="125"/>
      <c r="K5437" s="121"/>
      <c r="L5437" s="121"/>
      <c r="M5437" s="121"/>
    </row>
    <row r="5438" spans="1:13" x14ac:dyDescent="0.2">
      <c r="A5438" s="122">
        <v>42230</v>
      </c>
      <c r="B5438" s="123">
        <v>18</v>
      </c>
      <c r="C5438" s="235"/>
      <c r="D5438" s="235"/>
      <c r="E5438" s="235"/>
      <c r="F5438" s="235"/>
      <c r="G5438" s="121"/>
      <c r="H5438" s="125">
        <v>3937.8695299999999</v>
      </c>
      <c r="I5438" s="121">
        <v>6.180219000000001</v>
      </c>
      <c r="J5438" s="125"/>
      <c r="K5438" s="121"/>
      <c r="L5438" s="121"/>
      <c r="M5438" s="121"/>
    </row>
    <row r="5439" spans="1:13" x14ac:dyDescent="0.2">
      <c r="A5439" s="122">
        <v>42230</v>
      </c>
      <c r="B5439" s="123">
        <v>19</v>
      </c>
      <c r="C5439" s="235"/>
      <c r="D5439" s="235"/>
      <c r="E5439" s="235"/>
      <c r="F5439" s="235"/>
      <c r="G5439" s="121"/>
      <c r="H5439" s="125">
        <v>3793.2645800000005</v>
      </c>
      <c r="I5439" s="121">
        <v>0</v>
      </c>
      <c r="J5439" s="125"/>
      <c r="K5439" s="121"/>
      <c r="L5439" s="121"/>
      <c r="M5439" s="121"/>
    </row>
    <row r="5440" spans="1:13" x14ac:dyDescent="0.2">
      <c r="A5440" s="122">
        <v>42230</v>
      </c>
      <c r="B5440" s="123">
        <v>20</v>
      </c>
      <c r="C5440" s="235"/>
      <c r="D5440" s="235"/>
      <c r="E5440" s="235"/>
      <c r="F5440" s="235"/>
      <c r="G5440" s="121"/>
      <c r="H5440" s="125">
        <v>3778.2835899999995</v>
      </c>
      <c r="I5440" s="121">
        <v>0</v>
      </c>
      <c r="J5440" s="125"/>
      <c r="K5440" s="121"/>
      <c r="L5440" s="121"/>
      <c r="M5440" s="121"/>
    </row>
    <row r="5441" spans="1:13" x14ac:dyDescent="0.2">
      <c r="A5441" s="122">
        <v>42230</v>
      </c>
      <c r="B5441" s="123">
        <v>21</v>
      </c>
      <c r="C5441" s="235"/>
      <c r="D5441" s="235"/>
      <c r="E5441" s="235"/>
      <c r="F5441" s="235"/>
      <c r="G5441" s="121"/>
      <c r="H5441" s="125">
        <v>3544.70406</v>
      </c>
      <c r="I5441" s="121">
        <v>0</v>
      </c>
      <c r="J5441" s="125"/>
      <c r="K5441" s="121"/>
      <c r="L5441" s="121"/>
      <c r="M5441" s="121"/>
    </row>
    <row r="5442" spans="1:13" x14ac:dyDescent="0.2">
      <c r="A5442" s="122">
        <v>42230</v>
      </c>
      <c r="B5442" s="123">
        <v>22</v>
      </c>
      <c r="C5442" s="235"/>
      <c r="D5442" s="235"/>
      <c r="E5442" s="235"/>
      <c r="F5442" s="235"/>
      <c r="G5442" s="121"/>
      <c r="H5442" s="125">
        <v>3224.28305</v>
      </c>
      <c r="I5442" s="121"/>
      <c r="J5442" s="125"/>
      <c r="K5442" s="121"/>
      <c r="L5442" s="121"/>
      <c r="M5442" s="121"/>
    </row>
    <row r="5443" spans="1:13" x14ac:dyDescent="0.2">
      <c r="A5443" s="122">
        <v>42230</v>
      </c>
      <c r="B5443" s="123">
        <v>23</v>
      </c>
      <c r="C5443" s="235"/>
      <c r="D5443" s="235"/>
      <c r="E5443" s="235"/>
      <c r="F5443" s="235"/>
      <c r="G5443" s="121"/>
      <c r="H5443" s="125">
        <v>2877.0695799999999</v>
      </c>
      <c r="I5443" s="121"/>
      <c r="J5443" s="125"/>
      <c r="K5443" s="121"/>
      <c r="L5443" s="121"/>
      <c r="M5443" s="121"/>
    </row>
    <row r="5444" spans="1:13" x14ac:dyDescent="0.2">
      <c r="A5444" s="122">
        <v>42230</v>
      </c>
      <c r="B5444" s="123">
        <v>24</v>
      </c>
      <c r="C5444" s="235"/>
      <c r="D5444" s="235"/>
      <c r="E5444" s="235"/>
      <c r="F5444" s="235"/>
      <c r="G5444" s="121"/>
      <c r="H5444" s="125">
        <v>2603.5978399999999</v>
      </c>
      <c r="I5444" s="121"/>
      <c r="J5444" s="125"/>
      <c r="K5444" s="121"/>
      <c r="L5444" s="121"/>
      <c r="M5444" s="121"/>
    </row>
    <row r="5445" spans="1:13" x14ac:dyDescent="0.2">
      <c r="A5445" s="122">
        <v>42231</v>
      </c>
      <c r="B5445" s="123">
        <v>1</v>
      </c>
      <c r="C5445" s="235"/>
      <c r="D5445" s="235"/>
      <c r="E5445" s="235"/>
      <c r="F5445" s="235"/>
      <c r="G5445" s="121"/>
      <c r="H5445" s="125">
        <v>2416.18019</v>
      </c>
      <c r="I5445" s="121"/>
      <c r="J5445" s="125"/>
      <c r="K5445" s="121"/>
      <c r="L5445" s="121"/>
      <c r="M5445" s="121"/>
    </row>
    <row r="5446" spans="1:13" x14ac:dyDescent="0.2">
      <c r="A5446" s="122">
        <v>42231</v>
      </c>
      <c r="B5446" s="123">
        <v>2</v>
      </c>
      <c r="C5446" s="235"/>
      <c r="D5446" s="235"/>
      <c r="E5446" s="235"/>
      <c r="F5446" s="235"/>
      <c r="G5446" s="121"/>
      <c r="H5446" s="125">
        <v>2297.0876600000001</v>
      </c>
      <c r="I5446" s="121"/>
      <c r="J5446" s="125"/>
      <c r="K5446" s="121"/>
      <c r="L5446" s="121"/>
      <c r="M5446" s="121"/>
    </row>
    <row r="5447" spans="1:13" x14ac:dyDescent="0.2">
      <c r="A5447" s="122">
        <v>42231</v>
      </c>
      <c r="B5447" s="123">
        <v>3</v>
      </c>
      <c r="C5447" s="235"/>
      <c r="D5447" s="235"/>
      <c r="E5447" s="235"/>
      <c r="F5447" s="235"/>
      <c r="G5447" s="121"/>
      <c r="H5447" s="125">
        <v>2230.33518</v>
      </c>
      <c r="I5447" s="121"/>
      <c r="J5447" s="125"/>
      <c r="K5447" s="121"/>
      <c r="L5447" s="121"/>
      <c r="M5447" s="121"/>
    </row>
    <row r="5448" spans="1:13" x14ac:dyDescent="0.2">
      <c r="A5448" s="122">
        <v>42231</v>
      </c>
      <c r="B5448" s="123">
        <v>4</v>
      </c>
      <c r="C5448" s="235"/>
      <c r="D5448" s="235"/>
      <c r="E5448" s="235"/>
      <c r="F5448" s="235"/>
      <c r="G5448" s="121"/>
      <c r="H5448" s="125">
        <v>2207.69875</v>
      </c>
      <c r="I5448" s="121"/>
      <c r="J5448" s="125"/>
      <c r="K5448" s="121"/>
      <c r="L5448" s="121"/>
      <c r="M5448" s="121"/>
    </row>
    <row r="5449" spans="1:13" x14ac:dyDescent="0.2">
      <c r="A5449" s="122">
        <v>42231</v>
      </c>
      <c r="B5449" s="123">
        <v>5</v>
      </c>
      <c r="C5449" s="235"/>
      <c r="D5449" s="235"/>
      <c r="E5449" s="235"/>
      <c r="F5449" s="235"/>
      <c r="G5449" s="121"/>
      <c r="H5449" s="125">
        <v>2204.8361000000004</v>
      </c>
      <c r="I5449" s="121"/>
      <c r="J5449" s="125"/>
      <c r="K5449" s="121"/>
      <c r="L5449" s="121"/>
      <c r="M5449" s="121"/>
    </row>
    <row r="5450" spans="1:13" x14ac:dyDescent="0.2">
      <c r="A5450" s="122">
        <v>42231</v>
      </c>
      <c r="B5450" s="123">
        <v>6</v>
      </c>
      <c r="C5450" s="235"/>
      <c r="D5450" s="235"/>
      <c r="E5450" s="235"/>
      <c r="F5450" s="235"/>
      <c r="G5450" s="121"/>
      <c r="H5450" s="125">
        <v>2232.1860899999997</v>
      </c>
      <c r="I5450" s="121"/>
      <c r="J5450" s="125"/>
      <c r="K5450" s="121"/>
      <c r="L5450" s="121"/>
      <c r="M5450" s="121"/>
    </row>
    <row r="5451" spans="1:13" x14ac:dyDescent="0.2">
      <c r="A5451" s="122">
        <v>42231</v>
      </c>
      <c r="B5451" s="123">
        <v>7</v>
      </c>
      <c r="C5451" s="235"/>
      <c r="D5451" s="235"/>
      <c r="E5451" s="235"/>
      <c r="F5451" s="235"/>
      <c r="G5451" s="121"/>
      <c r="H5451" s="125">
        <v>2369.7795799999999</v>
      </c>
      <c r="I5451" s="121"/>
      <c r="J5451" s="125"/>
      <c r="K5451" s="121"/>
      <c r="L5451" s="121"/>
      <c r="M5451" s="121"/>
    </row>
    <row r="5452" spans="1:13" x14ac:dyDescent="0.2">
      <c r="A5452" s="122">
        <v>42231</v>
      </c>
      <c r="B5452" s="123">
        <v>8</v>
      </c>
      <c r="C5452" s="235"/>
      <c r="D5452" s="235"/>
      <c r="E5452" s="235"/>
      <c r="F5452" s="235"/>
      <c r="G5452" s="121"/>
      <c r="H5452" s="125">
        <v>2633.9702400000001</v>
      </c>
      <c r="I5452" s="121"/>
      <c r="J5452" s="125"/>
      <c r="K5452" s="121"/>
      <c r="L5452" s="121"/>
      <c r="M5452" s="121"/>
    </row>
    <row r="5453" spans="1:13" x14ac:dyDescent="0.2">
      <c r="A5453" s="122">
        <v>42231</v>
      </c>
      <c r="B5453" s="123">
        <v>9</v>
      </c>
      <c r="C5453" s="235"/>
      <c r="D5453" s="235"/>
      <c r="E5453" s="235"/>
      <c r="F5453" s="235"/>
      <c r="G5453" s="121"/>
      <c r="H5453" s="125">
        <v>2907.24973</v>
      </c>
      <c r="I5453" s="121"/>
      <c r="J5453" s="125"/>
      <c r="K5453" s="121"/>
      <c r="L5453" s="121"/>
      <c r="M5453" s="121"/>
    </row>
    <row r="5454" spans="1:13" x14ac:dyDescent="0.2">
      <c r="A5454" s="122">
        <v>42231</v>
      </c>
      <c r="B5454" s="123">
        <v>10</v>
      </c>
      <c r="C5454" s="235"/>
      <c r="D5454" s="235"/>
      <c r="E5454" s="235"/>
      <c r="F5454" s="235"/>
      <c r="G5454" s="121"/>
      <c r="H5454" s="125">
        <v>3201.3272400000001</v>
      </c>
      <c r="I5454" s="121"/>
      <c r="J5454" s="125"/>
      <c r="K5454" s="121"/>
      <c r="L5454" s="121"/>
      <c r="M5454" s="121"/>
    </row>
    <row r="5455" spans="1:13" x14ac:dyDescent="0.2">
      <c r="A5455" s="122">
        <v>42231</v>
      </c>
      <c r="B5455" s="123">
        <v>11</v>
      </c>
      <c r="C5455" s="235"/>
      <c r="D5455" s="235"/>
      <c r="E5455" s="235"/>
      <c r="F5455" s="235"/>
      <c r="G5455" s="121"/>
      <c r="H5455" s="125">
        <v>3466.1902899999995</v>
      </c>
      <c r="I5455" s="121"/>
      <c r="J5455" s="125"/>
      <c r="K5455" s="121"/>
      <c r="L5455" s="121"/>
      <c r="M5455" s="121"/>
    </row>
    <row r="5456" spans="1:13" x14ac:dyDescent="0.2">
      <c r="A5456" s="122">
        <v>42231</v>
      </c>
      <c r="B5456" s="123">
        <v>12</v>
      </c>
      <c r="C5456" s="235"/>
      <c r="D5456" s="235"/>
      <c r="E5456" s="235"/>
      <c r="F5456" s="235"/>
      <c r="G5456" s="121"/>
      <c r="H5456" s="125">
        <v>3685.26323</v>
      </c>
      <c r="I5456" s="121"/>
      <c r="J5456" s="125"/>
      <c r="K5456" s="121"/>
      <c r="L5456" s="121"/>
      <c r="M5456" s="121"/>
    </row>
    <row r="5457" spans="1:13" x14ac:dyDescent="0.2">
      <c r="A5457" s="122">
        <v>42231</v>
      </c>
      <c r="B5457" s="123">
        <v>13</v>
      </c>
      <c r="C5457" s="235"/>
      <c r="D5457" s="235"/>
      <c r="E5457" s="235"/>
      <c r="F5457" s="235"/>
      <c r="G5457" s="121"/>
      <c r="H5457" s="125">
        <v>3799.34292</v>
      </c>
      <c r="I5457" s="121"/>
      <c r="J5457" s="125"/>
      <c r="K5457" s="121"/>
      <c r="L5457" s="121"/>
      <c r="M5457" s="121"/>
    </row>
    <row r="5458" spans="1:13" x14ac:dyDescent="0.2">
      <c r="A5458" s="122">
        <v>42231</v>
      </c>
      <c r="B5458" s="123">
        <v>14</v>
      </c>
      <c r="C5458" s="235"/>
      <c r="D5458" s="235"/>
      <c r="E5458" s="235"/>
      <c r="F5458" s="235"/>
      <c r="G5458" s="121"/>
      <c r="H5458" s="125">
        <v>3861.3386800000003</v>
      </c>
      <c r="I5458" s="121"/>
      <c r="J5458" s="125"/>
      <c r="K5458" s="121"/>
      <c r="L5458" s="121"/>
      <c r="M5458" s="121"/>
    </row>
    <row r="5459" spans="1:13" x14ac:dyDescent="0.2">
      <c r="A5459" s="122">
        <v>42231</v>
      </c>
      <c r="B5459" s="123">
        <v>15</v>
      </c>
      <c r="C5459" s="235"/>
      <c r="D5459" s="235"/>
      <c r="E5459" s="235"/>
      <c r="F5459" s="235"/>
      <c r="G5459" s="121"/>
      <c r="H5459" s="125">
        <v>3900.9341800000002</v>
      </c>
      <c r="I5459" s="121"/>
      <c r="J5459" s="125"/>
      <c r="K5459" s="121"/>
      <c r="L5459" s="121"/>
      <c r="M5459" s="121"/>
    </row>
    <row r="5460" spans="1:13" x14ac:dyDescent="0.2">
      <c r="A5460" s="122">
        <v>42231</v>
      </c>
      <c r="B5460" s="123">
        <v>16</v>
      </c>
      <c r="C5460" s="235"/>
      <c r="D5460" s="235"/>
      <c r="E5460" s="235"/>
      <c r="F5460" s="235"/>
      <c r="G5460" s="121"/>
      <c r="H5460" s="125">
        <v>3951.8683899999996</v>
      </c>
      <c r="I5460" s="121"/>
      <c r="J5460" s="125"/>
      <c r="K5460" s="121"/>
      <c r="L5460" s="121"/>
      <c r="M5460" s="121"/>
    </row>
    <row r="5461" spans="1:13" x14ac:dyDescent="0.2">
      <c r="A5461" s="122">
        <v>42231</v>
      </c>
      <c r="B5461" s="123">
        <v>17</v>
      </c>
      <c r="C5461" s="235"/>
      <c r="D5461" s="235"/>
      <c r="E5461" s="235"/>
      <c r="F5461" s="235"/>
      <c r="G5461" s="121"/>
      <c r="H5461" s="125">
        <v>3990.7290400000002</v>
      </c>
      <c r="I5461" s="121"/>
      <c r="J5461" s="125"/>
      <c r="K5461" s="121"/>
      <c r="L5461" s="121"/>
      <c r="M5461" s="121"/>
    </row>
    <row r="5462" spans="1:13" x14ac:dyDescent="0.2">
      <c r="A5462" s="122">
        <v>42231</v>
      </c>
      <c r="B5462" s="123">
        <v>18</v>
      </c>
      <c r="C5462" s="235"/>
      <c r="D5462" s="235"/>
      <c r="E5462" s="235"/>
      <c r="F5462" s="235"/>
      <c r="G5462" s="121"/>
      <c r="H5462" s="125">
        <v>3927.1130099999996</v>
      </c>
      <c r="I5462" s="121"/>
      <c r="J5462" s="125"/>
      <c r="K5462" s="121"/>
      <c r="L5462" s="121"/>
      <c r="M5462" s="121"/>
    </row>
    <row r="5463" spans="1:13" x14ac:dyDescent="0.2">
      <c r="A5463" s="122">
        <v>42231</v>
      </c>
      <c r="B5463" s="123">
        <v>19</v>
      </c>
      <c r="C5463" s="235"/>
      <c r="D5463" s="235"/>
      <c r="E5463" s="235"/>
      <c r="F5463" s="235"/>
      <c r="G5463" s="121"/>
      <c r="H5463" s="125">
        <v>3809.7146299999999</v>
      </c>
      <c r="I5463" s="121"/>
      <c r="J5463" s="125"/>
      <c r="K5463" s="121"/>
      <c r="L5463" s="121"/>
      <c r="M5463" s="121"/>
    </row>
    <row r="5464" spans="1:13" x14ac:dyDescent="0.2">
      <c r="A5464" s="122">
        <v>42231</v>
      </c>
      <c r="B5464" s="123">
        <v>20</v>
      </c>
      <c r="C5464" s="235"/>
      <c r="D5464" s="235"/>
      <c r="E5464" s="235"/>
      <c r="F5464" s="235"/>
      <c r="G5464" s="121"/>
      <c r="H5464" s="125">
        <v>3770.1786899999993</v>
      </c>
      <c r="I5464" s="121"/>
      <c r="J5464" s="125"/>
      <c r="K5464" s="121"/>
      <c r="L5464" s="121"/>
      <c r="M5464" s="121"/>
    </row>
    <row r="5465" spans="1:13" x14ac:dyDescent="0.2">
      <c r="A5465" s="122">
        <v>42231</v>
      </c>
      <c r="B5465" s="123">
        <v>21</v>
      </c>
      <c r="C5465" s="235"/>
      <c r="D5465" s="235"/>
      <c r="E5465" s="235"/>
      <c r="F5465" s="235"/>
      <c r="G5465" s="121"/>
      <c r="H5465" s="125">
        <v>3551.0844699999998</v>
      </c>
      <c r="I5465" s="121"/>
      <c r="J5465" s="125"/>
      <c r="K5465" s="121"/>
      <c r="L5465" s="121"/>
      <c r="M5465" s="121"/>
    </row>
    <row r="5466" spans="1:13" x14ac:dyDescent="0.2">
      <c r="A5466" s="122">
        <v>42231</v>
      </c>
      <c r="B5466" s="123">
        <v>22</v>
      </c>
      <c r="C5466" s="235"/>
      <c r="D5466" s="235"/>
      <c r="E5466" s="235"/>
      <c r="F5466" s="235"/>
      <c r="G5466" s="121"/>
      <c r="H5466" s="125">
        <v>3242.2186799999999</v>
      </c>
      <c r="I5466" s="121"/>
      <c r="J5466" s="125"/>
      <c r="K5466" s="121"/>
      <c r="L5466" s="121"/>
      <c r="M5466" s="121"/>
    </row>
    <row r="5467" spans="1:13" x14ac:dyDescent="0.2">
      <c r="A5467" s="122">
        <v>42231</v>
      </c>
      <c r="B5467" s="123">
        <v>23</v>
      </c>
      <c r="C5467" s="235"/>
      <c r="D5467" s="235"/>
      <c r="E5467" s="235"/>
      <c r="F5467" s="235"/>
      <c r="G5467" s="121"/>
      <c r="H5467" s="125">
        <v>2912.9038500000001</v>
      </c>
      <c r="I5467" s="121"/>
      <c r="J5467" s="125"/>
      <c r="K5467" s="121"/>
      <c r="L5467" s="121"/>
      <c r="M5467" s="121"/>
    </row>
    <row r="5468" spans="1:13" x14ac:dyDescent="0.2">
      <c r="A5468" s="122">
        <v>42231</v>
      </c>
      <c r="B5468" s="123">
        <v>24</v>
      </c>
      <c r="C5468" s="235"/>
      <c r="D5468" s="235"/>
      <c r="E5468" s="235"/>
      <c r="F5468" s="235"/>
      <c r="G5468" s="121"/>
      <c r="H5468" s="125">
        <v>2636.5771099999997</v>
      </c>
      <c r="I5468" s="121"/>
      <c r="J5468" s="125"/>
      <c r="K5468" s="121"/>
      <c r="L5468" s="121"/>
      <c r="M5468" s="121"/>
    </row>
    <row r="5469" spans="1:13" x14ac:dyDescent="0.2">
      <c r="A5469" s="122">
        <v>42232</v>
      </c>
      <c r="B5469" s="123">
        <v>1</v>
      </c>
      <c r="C5469" s="235"/>
      <c r="D5469" s="235"/>
      <c r="E5469" s="235"/>
      <c r="F5469" s="235"/>
      <c r="G5469" s="121"/>
      <c r="H5469" s="125">
        <v>2443.8581899999999</v>
      </c>
      <c r="I5469" s="121"/>
      <c r="J5469" s="125"/>
      <c r="K5469" s="121"/>
      <c r="L5469" s="121"/>
      <c r="M5469" s="121"/>
    </row>
    <row r="5470" spans="1:13" x14ac:dyDescent="0.2">
      <c r="A5470" s="122">
        <v>42232</v>
      </c>
      <c r="B5470" s="123">
        <v>2</v>
      </c>
      <c r="C5470" s="235"/>
      <c r="D5470" s="235"/>
      <c r="E5470" s="235"/>
      <c r="F5470" s="235"/>
      <c r="G5470" s="121"/>
      <c r="H5470" s="125">
        <v>2341.1252100000006</v>
      </c>
      <c r="I5470" s="121"/>
      <c r="J5470" s="125"/>
      <c r="K5470" s="121"/>
      <c r="L5470" s="121"/>
      <c r="M5470" s="121"/>
    </row>
    <row r="5471" spans="1:13" x14ac:dyDescent="0.2">
      <c r="A5471" s="122">
        <v>42232</v>
      </c>
      <c r="B5471" s="123">
        <v>3</v>
      </c>
      <c r="C5471" s="235"/>
      <c r="D5471" s="235"/>
      <c r="E5471" s="235"/>
      <c r="F5471" s="235"/>
      <c r="G5471" s="121"/>
      <c r="H5471" s="125">
        <v>2247.0082699999998</v>
      </c>
      <c r="I5471" s="121"/>
      <c r="J5471" s="125"/>
      <c r="K5471" s="121"/>
      <c r="L5471" s="121"/>
      <c r="M5471" s="121"/>
    </row>
    <row r="5472" spans="1:13" x14ac:dyDescent="0.2">
      <c r="A5472" s="122">
        <v>42232</v>
      </c>
      <c r="B5472" s="123">
        <v>4</v>
      </c>
      <c r="C5472" s="235"/>
      <c r="D5472" s="235"/>
      <c r="E5472" s="235"/>
      <c r="F5472" s="235"/>
      <c r="G5472" s="121"/>
      <c r="H5472" s="125">
        <v>2182.50378</v>
      </c>
      <c r="I5472" s="121"/>
      <c r="J5472" s="125"/>
      <c r="K5472" s="121"/>
      <c r="L5472" s="121"/>
      <c r="M5472" s="121"/>
    </row>
    <row r="5473" spans="1:13" x14ac:dyDescent="0.2">
      <c r="A5473" s="122">
        <v>42232</v>
      </c>
      <c r="B5473" s="123">
        <v>5</v>
      </c>
      <c r="C5473" s="235"/>
      <c r="D5473" s="235"/>
      <c r="E5473" s="235"/>
      <c r="F5473" s="235"/>
      <c r="G5473" s="121"/>
      <c r="H5473" s="125">
        <v>2195.2341499999998</v>
      </c>
      <c r="I5473" s="121"/>
      <c r="J5473" s="125"/>
      <c r="K5473" s="121"/>
      <c r="L5473" s="121"/>
      <c r="M5473" s="121"/>
    </row>
    <row r="5474" spans="1:13" x14ac:dyDescent="0.2">
      <c r="A5474" s="122">
        <v>42232</v>
      </c>
      <c r="B5474" s="123">
        <v>6</v>
      </c>
      <c r="C5474" s="235"/>
      <c r="D5474" s="235"/>
      <c r="E5474" s="235"/>
      <c r="F5474" s="235"/>
      <c r="G5474" s="121"/>
      <c r="H5474" s="125">
        <v>2194.9858900000004</v>
      </c>
      <c r="I5474" s="121"/>
      <c r="J5474" s="125"/>
      <c r="K5474" s="121"/>
      <c r="L5474" s="121"/>
      <c r="M5474" s="121"/>
    </row>
    <row r="5475" spans="1:13" x14ac:dyDescent="0.2">
      <c r="A5475" s="122">
        <v>42232</v>
      </c>
      <c r="B5475" s="123">
        <v>7</v>
      </c>
      <c r="C5475" s="235"/>
      <c r="D5475" s="235"/>
      <c r="E5475" s="235"/>
      <c r="F5475" s="235"/>
      <c r="G5475" s="121"/>
      <c r="H5475" s="125">
        <v>2299.4600399999999</v>
      </c>
      <c r="I5475" s="121"/>
      <c r="J5475" s="125"/>
      <c r="K5475" s="121"/>
      <c r="L5475" s="121"/>
      <c r="M5475" s="121"/>
    </row>
    <row r="5476" spans="1:13" x14ac:dyDescent="0.2">
      <c r="A5476" s="122">
        <v>42232</v>
      </c>
      <c r="B5476" s="123">
        <v>8</v>
      </c>
      <c r="C5476" s="235"/>
      <c r="D5476" s="235"/>
      <c r="E5476" s="235"/>
      <c r="F5476" s="235"/>
      <c r="G5476" s="121"/>
      <c r="H5476" s="125">
        <v>2547.5915399999999</v>
      </c>
      <c r="I5476" s="121"/>
      <c r="J5476" s="125"/>
      <c r="K5476" s="121"/>
      <c r="L5476" s="121"/>
      <c r="M5476" s="121"/>
    </row>
    <row r="5477" spans="1:13" x14ac:dyDescent="0.2">
      <c r="A5477" s="122">
        <v>42232</v>
      </c>
      <c r="B5477" s="123">
        <v>9</v>
      </c>
      <c r="C5477" s="235"/>
      <c r="D5477" s="235"/>
      <c r="E5477" s="235"/>
      <c r="F5477" s="235"/>
      <c r="G5477" s="121"/>
      <c r="H5477" s="125">
        <v>2819.8044100000002</v>
      </c>
      <c r="I5477" s="121"/>
      <c r="J5477" s="125"/>
      <c r="K5477" s="121"/>
      <c r="L5477" s="121"/>
      <c r="M5477" s="121"/>
    </row>
    <row r="5478" spans="1:13" x14ac:dyDescent="0.2">
      <c r="A5478" s="122">
        <v>42232</v>
      </c>
      <c r="B5478" s="123">
        <v>10</v>
      </c>
      <c r="C5478" s="235"/>
      <c r="D5478" s="235"/>
      <c r="E5478" s="235"/>
      <c r="F5478" s="235"/>
      <c r="G5478" s="121"/>
      <c r="H5478" s="125">
        <v>3139.0762400000003</v>
      </c>
      <c r="I5478" s="121">
        <v>0</v>
      </c>
      <c r="J5478" s="125"/>
      <c r="K5478" s="121"/>
      <c r="L5478" s="121"/>
      <c r="M5478" s="121"/>
    </row>
    <row r="5479" spans="1:13" x14ac:dyDescent="0.2">
      <c r="A5479" s="122">
        <v>42232</v>
      </c>
      <c r="B5479" s="123">
        <v>11</v>
      </c>
      <c r="C5479" s="235"/>
      <c r="D5479" s="235"/>
      <c r="E5479" s="235"/>
      <c r="F5479" s="235"/>
      <c r="G5479" s="121"/>
      <c r="H5479" s="125">
        <v>3382.7495600000002</v>
      </c>
      <c r="I5479" s="121">
        <v>0</v>
      </c>
      <c r="J5479" s="125"/>
      <c r="K5479" s="121"/>
      <c r="L5479" s="121"/>
      <c r="M5479" s="121"/>
    </row>
    <row r="5480" spans="1:13" x14ac:dyDescent="0.2">
      <c r="A5480" s="122">
        <v>42232</v>
      </c>
      <c r="B5480" s="123">
        <v>12</v>
      </c>
      <c r="C5480" s="235"/>
      <c r="D5480" s="235"/>
      <c r="E5480" s="235"/>
      <c r="F5480" s="235"/>
      <c r="G5480" s="121"/>
      <c r="H5480" s="125">
        <v>3536.7482599999998</v>
      </c>
      <c r="I5480" s="121">
        <v>0</v>
      </c>
      <c r="J5480" s="125"/>
      <c r="K5480" s="121"/>
      <c r="L5480" s="121"/>
      <c r="M5480" s="121"/>
    </row>
    <row r="5481" spans="1:13" x14ac:dyDescent="0.2">
      <c r="A5481" s="122">
        <v>42232</v>
      </c>
      <c r="B5481" s="123">
        <v>13</v>
      </c>
      <c r="C5481" s="235"/>
      <c r="D5481" s="235"/>
      <c r="E5481" s="235"/>
      <c r="F5481" s="235"/>
      <c r="G5481" s="121"/>
      <c r="H5481" s="125">
        <v>3671.92085</v>
      </c>
      <c r="I5481" s="121">
        <v>0</v>
      </c>
      <c r="J5481" s="125"/>
      <c r="K5481" s="121"/>
      <c r="L5481" s="121"/>
      <c r="M5481" s="121"/>
    </row>
    <row r="5482" spans="1:13" x14ac:dyDescent="0.2">
      <c r="A5482" s="122">
        <v>42232</v>
      </c>
      <c r="B5482" s="123">
        <v>14</v>
      </c>
      <c r="C5482" s="235"/>
      <c r="D5482" s="235"/>
      <c r="E5482" s="235"/>
      <c r="F5482" s="235"/>
      <c r="G5482" s="121"/>
      <c r="H5482" s="125">
        <v>3845.49638</v>
      </c>
      <c r="I5482" s="121">
        <v>0</v>
      </c>
      <c r="J5482" s="125"/>
      <c r="K5482" s="121"/>
      <c r="L5482" s="121"/>
      <c r="M5482" s="121"/>
    </row>
    <row r="5483" spans="1:13" x14ac:dyDescent="0.2">
      <c r="A5483" s="122">
        <v>42232</v>
      </c>
      <c r="B5483" s="123">
        <v>15</v>
      </c>
      <c r="C5483" s="235"/>
      <c r="D5483" s="235"/>
      <c r="E5483" s="235"/>
      <c r="F5483" s="235"/>
      <c r="G5483" s="121"/>
      <c r="H5483" s="125">
        <v>3977.3872000000001</v>
      </c>
      <c r="I5483" s="121">
        <v>16.28746889</v>
      </c>
      <c r="J5483" s="125"/>
      <c r="K5483" s="121"/>
      <c r="L5483" s="121"/>
      <c r="M5483" s="121"/>
    </row>
    <row r="5484" spans="1:13" x14ac:dyDescent="0.2">
      <c r="A5484" s="122">
        <v>42232</v>
      </c>
      <c r="B5484" s="123">
        <v>16</v>
      </c>
      <c r="C5484" s="235"/>
      <c r="D5484" s="235"/>
      <c r="E5484" s="235"/>
      <c r="F5484" s="235"/>
      <c r="G5484" s="121"/>
      <c r="H5484" s="125">
        <v>4045.8233300000002</v>
      </c>
      <c r="I5484" s="121">
        <v>21.064903640000004</v>
      </c>
      <c r="J5484" s="125"/>
      <c r="K5484" s="121"/>
      <c r="L5484" s="121"/>
      <c r="M5484" s="121"/>
    </row>
    <row r="5485" spans="1:13" x14ac:dyDescent="0.2">
      <c r="A5485" s="122">
        <v>42232</v>
      </c>
      <c r="B5485" s="123">
        <v>17</v>
      </c>
      <c r="C5485" s="235"/>
      <c r="D5485" s="235"/>
      <c r="E5485" s="235"/>
      <c r="F5485" s="235"/>
      <c r="G5485" s="121"/>
      <c r="H5485" s="125">
        <v>4044.0891200000005</v>
      </c>
      <c r="I5485" s="121">
        <v>21.004350830000003</v>
      </c>
      <c r="J5485" s="125"/>
      <c r="K5485" s="121"/>
      <c r="L5485" s="121"/>
      <c r="M5485" s="121"/>
    </row>
    <row r="5486" spans="1:13" x14ac:dyDescent="0.2">
      <c r="A5486" s="122">
        <v>42232</v>
      </c>
      <c r="B5486" s="123">
        <v>18</v>
      </c>
      <c r="C5486" s="235"/>
      <c r="D5486" s="235"/>
      <c r="E5486" s="235"/>
      <c r="F5486" s="235"/>
      <c r="G5486" s="121"/>
      <c r="H5486" s="125">
        <v>3957.1066500000002</v>
      </c>
      <c r="I5486" s="121">
        <v>17.905583679999999</v>
      </c>
      <c r="J5486" s="125"/>
      <c r="K5486" s="121"/>
      <c r="L5486" s="121"/>
      <c r="M5486" s="121"/>
    </row>
    <row r="5487" spans="1:13" x14ac:dyDescent="0.2">
      <c r="A5487" s="122">
        <v>42232</v>
      </c>
      <c r="B5487" s="123">
        <v>19</v>
      </c>
      <c r="C5487" s="235"/>
      <c r="D5487" s="235"/>
      <c r="E5487" s="235"/>
      <c r="F5487" s="235"/>
      <c r="G5487" s="121"/>
      <c r="H5487" s="125">
        <v>3855.4567200000001</v>
      </c>
      <c r="I5487" s="121">
        <v>0</v>
      </c>
      <c r="J5487" s="125"/>
      <c r="K5487" s="121"/>
      <c r="L5487" s="121"/>
      <c r="M5487" s="121"/>
    </row>
    <row r="5488" spans="1:13" x14ac:dyDescent="0.2">
      <c r="A5488" s="122">
        <v>42232</v>
      </c>
      <c r="B5488" s="123">
        <v>20</v>
      </c>
      <c r="C5488" s="235"/>
      <c r="D5488" s="235"/>
      <c r="E5488" s="235"/>
      <c r="F5488" s="235"/>
      <c r="G5488" s="121"/>
      <c r="H5488" s="125">
        <v>3810.3867500000001</v>
      </c>
      <c r="I5488" s="121">
        <v>0</v>
      </c>
      <c r="J5488" s="125"/>
      <c r="K5488" s="121"/>
      <c r="L5488" s="121"/>
      <c r="M5488" s="121"/>
    </row>
    <row r="5489" spans="1:13" x14ac:dyDescent="0.2">
      <c r="A5489" s="122">
        <v>42232</v>
      </c>
      <c r="B5489" s="123">
        <v>21</v>
      </c>
      <c r="C5489" s="235"/>
      <c r="D5489" s="235"/>
      <c r="E5489" s="235"/>
      <c r="F5489" s="235"/>
      <c r="G5489" s="121"/>
      <c r="H5489" s="125">
        <v>3542.8708400000005</v>
      </c>
      <c r="I5489" s="121">
        <v>0</v>
      </c>
      <c r="J5489" s="125"/>
      <c r="K5489" s="121"/>
      <c r="L5489" s="121"/>
      <c r="M5489" s="121"/>
    </row>
    <row r="5490" spans="1:13" x14ac:dyDescent="0.2">
      <c r="A5490" s="122">
        <v>42232</v>
      </c>
      <c r="B5490" s="123">
        <v>22</v>
      </c>
      <c r="C5490" s="235"/>
      <c r="D5490" s="235"/>
      <c r="E5490" s="235"/>
      <c r="F5490" s="235"/>
      <c r="G5490" s="121"/>
      <c r="H5490" s="125">
        <v>3177.2048599999998</v>
      </c>
      <c r="I5490" s="121"/>
      <c r="J5490" s="125"/>
      <c r="K5490" s="121"/>
      <c r="L5490" s="121"/>
      <c r="M5490" s="121"/>
    </row>
    <row r="5491" spans="1:13" x14ac:dyDescent="0.2">
      <c r="A5491" s="122">
        <v>42232</v>
      </c>
      <c r="B5491" s="123">
        <v>23</v>
      </c>
      <c r="C5491" s="235"/>
      <c r="D5491" s="235"/>
      <c r="E5491" s="235"/>
      <c r="F5491" s="235"/>
      <c r="G5491" s="121"/>
      <c r="H5491" s="125">
        <v>2822.4692200000009</v>
      </c>
      <c r="I5491" s="121"/>
      <c r="J5491" s="125"/>
      <c r="K5491" s="121"/>
      <c r="L5491" s="121"/>
      <c r="M5491" s="121"/>
    </row>
    <row r="5492" spans="1:13" x14ac:dyDescent="0.2">
      <c r="A5492" s="122">
        <v>42232</v>
      </c>
      <c r="B5492" s="123">
        <v>24</v>
      </c>
      <c r="C5492" s="235"/>
      <c r="D5492" s="235"/>
      <c r="E5492" s="235"/>
      <c r="F5492" s="235"/>
      <c r="G5492" s="121"/>
      <c r="H5492" s="125">
        <v>2567.73623</v>
      </c>
      <c r="I5492" s="121"/>
      <c r="J5492" s="125"/>
      <c r="K5492" s="121"/>
      <c r="L5492" s="121"/>
      <c r="M5492" s="121"/>
    </row>
    <row r="5493" spans="1:13" x14ac:dyDescent="0.2">
      <c r="A5493" s="122">
        <v>42233</v>
      </c>
      <c r="B5493" s="123">
        <v>1</v>
      </c>
      <c r="C5493" s="235"/>
      <c r="D5493" s="235"/>
      <c r="E5493" s="235"/>
      <c r="F5493" s="235"/>
      <c r="G5493" s="121"/>
      <c r="H5493" s="125">
        <v>2409.1439</v>
      </c>
      <c r="I5493" s="121"/>
      <c r="J5493" s="125"/>
      <c r="K5493" s="121"/>
      <c r="L5493" s="121"/>
      <c r="M5493" s="121"/>
    </row>
    <row r="5494" spans="1:13" x14ac:dyDescent="0.2">
      <c r="A5494" s="122">
        <v>42233</v>
      </c>
      <c r="B5494" s="123">
        <v>2</v>
      </c>
      <c r="C5494" s="235"/>
      <c r="D5494" s="235"/>
      <c r="E5494" s="235"/>
      <c r="F5494" s="235"/>
      <c r="G5494" s="121"/>
      <c r="H5494" s="125">
        <v>2307.4336499999999</v>
      </c>
      <c r="I5494" s="121"/>
      <c r="J5494" s="125"/>
      <c r="K5494" s="121"/>
      <c r="L5494" s="121"/>
      <c r="M5494" s="121"/>
    </row>
    <row r="5495" spans="1:13" x14ac:dyDescent="0.2">
      <c r="A5495" s="122">
        <v>42233</v>
      </c>
      <c r="B5495" s="123">
        <v>3</v>
      </c>
      <c r="C5495" s="235"/>
      <c r="D5495" s="235"/>
      <c r="E5495" s="235"/>
      <c r="F5495" s="235"/>
      <c r="G5495" s="121"/>
      <c r="H5495" s="125">
        <v>2250.24683</v>
      </c>
      <c r="I5495" s="121"/>
      <c r="J5495" s="125"/>
      <c r="K5495" s="121"/>
      <c r="L5495" s="121"/>
      <c r="M5495" s="121"/>
    </row>
    <row r="5496" spans="1:13" x14ac:dyDescent="0.2">
      <c r="A5496" s="122">
        <v>42233</v>
      </c>
      <c r="B5496" s="123">
        <v>4</v>
      </c>
      <c r="C5496" s="235"/>
      <c r="D5496" s="235"/>
      <c r="E5496" s="235"/>
      <c r="F5496" s="235"/>
      <c r="G5496" s="121"/>
      <c r="H5496" s="125">
        <v>2276.4849700000009</v>
      </c>
      <c r="I5496" s="121"/>
      <c r="J5496" s="125"/>
      <c r="K5496" s="121"/>
      <c r="L5496" s="121"/>
      <c r="M5496" s="121"/>
    </row>
    <row r="5497" spans="1:13" x14ac:dyDescent="0.2">
      <c r="A5497" s="122">
        <v>42233</v>
      </c>
      <c r="B5497" s="123">
        <v>5</v>
      </c>
      <c r="C5497" s="235"/>
      <c r="D5497" s="235"/>
      <c r="E5497" s="235"/>
      <c r="F5497" s="235"/>
      <c r="G5497" s="121"/>
      <c r="H5497" s="125">
        <v>2410.4478599999993</v>
      </c>
      <c r="I5497" s="121"/>
      <c r="J5497" s="125"/>
      <c r="K5497" s="121"/>
      <c r="L5497" s="121"/>
      <c r="M5497" s="121"/>
    </row>
    <row r="5498" spans="1:13" x14ac:dyDescent="0.2">
      <c r="A5498" s="122">
        <v>42233</v>
      </c>
      <c r="B5498" s="123">
        <v>6</v>
      </c>
      <c r="C5498" s="235"/>
      <c r="D5498" s="235"/>
      <c r="E5498" s="235"/>
      <c r="F5498" s="235"/>
      <c r="G5498" s="121"/>
      <c r="H5498" s="125">
        <v>2615.4691000000007</v>
      </c>
      <c r="I5498" s="121"/>
      <c r="J5498" s="125"/>
      <c r="K5498" s="121"/>
      <c r="L5498" s="121"/>
      <c r="M5498" s="121"/>
    </row>
    <row r="5499" spans="1:13" x14ac:dyDescent="0.2">
      <c r="A5499" s="122">
        <v>42233</v>
      </c>
      <c r="B5499" s="123">
        <v>7</v>
      </c>
      <c r="C5499" s="235"/>
      <c r="D5499" s="235"/>
      <c r="E5499" s="235"/>
      <c r="F5499" s="235"/>
      <c r="G5499" s="121"/>
      <c r="H5499" s="125">
        <v>2822.5084899999997</v>
      </c>
      <c r="I5499" s="121"/>
      <c r="J5499" s="125"/>
      <c r="K5499" s="121"/>
      <c r="L5499" s="121"/>
      <c r="M5499" s="121"/>
    </row>
    <row r="5500" spans="1:13" x14ac:dyDescent="0.2">
      <c r="A5500" s="122">
        <v>42233</v>
      </c>
      <c r="B5500" s="123">
        <v>8</v>
      </c>
      <c r="C5500" s="235"/>
      <c r="D5500" s="235"/>
      <c r="E5500" s="235"/>
      <c r="F5500" s="235"/>
      <c r="G5500" s="121"/>
      <c r="H5500" s="125">
        <v>3031.3432900000003</v>
      </c>
      <c r="I5500" s="121"/>
      <c r="J5500" s="125"/>
      <c r="K5500" s="121"/>
      <c r="L5500" s="121"/>
      <c r="M5500" s="121"/>
    </row>
    <row r="5501" spans="1:13" x14ac:dyDescent="0.2">
      <c r="A5501" s="122">
        <v>42233</v>
      </c>
      <c r="B5501" s="123">
        <v>9</v>
      </c>
      <c r="C5501" s="235"/>
      <c r="D5501" s="235"/>
      <c r="E5501" s="235"/>
      <c r="F5501" s="235"/>
      <c r="G5501" s="121"/>
      <c r="H5501" s="125">
        <v>3188.9367599999991</v>
      </c>
      <c r="I5501" s="121"/>
      <c r="J5501" s="125"/>
      <c r="K5501" s="121"/>
      <c r="L5501" s="121"/>
      <c r="M5501" s="121"/>
    </row>
    <row r="5502" spans="1:13" x14ac:dyDescent="0.2">
      <c r="A5502" s="122">
        <v>42233</v>
      </c>
      <c r="B5502" s="123">
        <v>10</v>
      </c>
      <c r="C5502" s="235"/>
      <c r="D5502" s="235"/>
      <c r="E5502" s="235"/>
      <c r="F5502" s="235"/>
      <c r="G5502" s="121"/>
      <c r="H5502" s="125">
        <v>3364.3029399999996</v>
      </c>
      <c r="I5502" s="121"/>
      <c r="J5502" s="125"/>
      <c r="K5502" s="121"/>
      <c r="L5502" s="121"/>
      <c r="M5502" s="121"/>
    </row>
    <row r="5503" spans="1:13" x14ac:dyDescent="0.2">
      <c r="A5503" s="122">
        <v>42233</v>
      </c>
      <c r="B5503" s="123">
        <v>11</v>
      </c>
      <c r="C5503" s="235"/>
      <c r="D5503" s="235"/>
      <c r="E5503" s="235"/>
      <c r="F5503" s="235"/>
      <c r="G5503" s="121"/>
      <c r="H5503" s="125">
        <v>3492.5152699999999</v>
      </c>
      <c r="I5503" s="121"/>
      <c r="J5503" s="125"/>
      <c r="K5503" s="121"/>
      <c r="L5503" s="121"/>
      <c r="M5503" s="121"/>
    </row>
    <row r="5504" spans="1:13" x14ac:dyDescent="0.2">
      <c r="A5504" s="122">
        <v>42233</v>
      </c>
      <c r="B5504" s="123">
        <v>12</v>
      </c>
      <c r="C5504" s="235"/>
      <c r="D5504" s="235"/>
      <c r="E5504" s="235"/>
      <c r="F5504" s="235"/>
      <c r="G5504" s="121"/>
      <c r="H5504" s="125">
        <v>3560.9516899999999</v>
      </c>
      <c r="I5504" s="121"/>
      <c r="J5504" s="125"/>
      <c r="K5504" s="121"/>
      <c r="L5504" s="121"/>
      <c r="M5504" s="121"/>
    </row>
    <row r="5505" spans="1:13" x14ac:dyDescent="0.2">
      <c r="A5505" s="122">
        <v>42233</v>
      </c>
      <c r="B5505" s="123">
        <v>13</v>
      </c>
      <c r="C5505" s="235"/>
      <c r="D5505" s="235"/>
      <c r="E5505" s="235"/>
      <c r="F5505" s="235"/>
      <c r="G5505" s="121"/>
      <c r="H5505" s="125">
        <v>3639.0589799999998</v>
      </c>
      <c r="I5505" s="121"/>
      <c r="J5505" s="125"/>
      <c r="K5505" s="121"/>
      <c r="L5505" s="121"/>
      <c r="M5505" s="121"/>
    </row>
    <row r="5506" spans="1:13" x14ac:dyDescent="0.2">
      <c r="A5506" s="122">
        <v>42233</v>
      </c>
      <c r="B5506" s="123">
        <v>14</v>
      </c>
      <c r="C5506" s="235"/>
      <c r="D5506" s="235"/>
      <c r="E5506" s="235"/>
      <c r="F5506" s="235"/>
      <c r="G5506" s="121"/>
      <c r="H5506" s="125">
        <v>3726.6637400000004</v>
      </c>
      <c r="I5506" s="121"/>
      <c r="J5506" s="125"/>
      <c r="K5506" s="121"/>
      <c r="L5506" s="121"/>
      <c r="M5506" s="121"/>
    </row>
    <row r="5507" spans="1:13" x14ac:dyDescent="0.2">
      <c r="A5507" s="122">
        <v>42233</v>
      </c>
      <c r="B5507" s="123">
        <v>15</v>
      </c>
      <c r="C5507" s="235"/>
      <c r="D5507" s="235"/>
      <c r="E5507" s="235"/>
      <c r="F5507" s="235"/>
      <c r="G5507" s="121"/>
      <c r="H5507" s="125">
        <v>3818.5500500000003</v>
      </c>
      <c r="I5507" s="121"/>
      <c r="J5507" s="125"/>
      <c r="K5507" s="121"/>
      <c r="L5507" s="121"/>
      <c r="M5507" s="121"/>
    </row>
    <row r="5508" spans="1:13" x14ac:dyDescent="0.2">
      <c r="A5508" s="122">
        <v>42233</v>
      </c>
      <c r="B5508" s="123">
        <v>16</v>
      </c>
      <c r="C5508" s="235"/>
      <c r="D5508" s="235"/>
      <c r="E5508" s="235"/>
      <c r="F5508" s="235"/>
      <c r="G5508" s="121"/>
      <c r="H5508" s="125">
        <v>3902.3351600000001</v>
      </c>
      <c r="I5508" s="121"/>
      <c r="J5508" s="125"/>
      <c r="K5508" s="121"/>
      <c r="L5508" s="121"/>
      <c r="M5508" s="121"/>
    </row>
    <row r="5509" spans="1:13" x14ac:dyDescent="0.2">
      <c r="A5509" s="122">
        <v>42233</v>
      </c>
      <c r="B5509" s="123">
        <v>17</v>
      </c>
      <c r="C5509" s="235"/>
      <c r="D5509" s="235"/>
      <c r="E5509" s="235"/>
      <c r="F5509" s="235"/>
      <c r="G5509" s="121"/>
      <c r="H5509" s="125">
        <v>3874.6611700000003</v>
      </c>
      <c r="I5509" s="121"/>
      <c r="J5509" s="125"/>
      <c r="K5509" s="121"/>
      <c r="L5509" s="121"/>
      <c r="M5509" s="121"/>
    </row>
    <row r="5510" spans="1:13" x14ac:dyDescent="0.2">
      <c r="A5510" s="122">
        <v>42233</v>
      </c>
      <c r="B5510" s="123">
        <v>18</v>
      </c>
      <c r="C5510" s="235"/>
      <c r="D5510" s="235"/>
      <c r="E5510" s="235"/>
      <c r="F5510" s="235"/>
      <c r="G5510" s="121"/>
      <c r="H5510" s="125">
        <v>3703.0571600000007</v>
      </c>
      <c r="I5510" s="121"/>
      <c r="J5510" s="125"/>
      <c r="K5510" s="121"/>
      <c r="L5510" s="121"/>
      <c r="M5510" s="121"/>
    </row>
    <row r="5511" spans="1:13" x14ac:dyDescent="0.2">
      <c r="A5511" s="122">
        <v>42233</v>
      </c>
      <c r="B5511" s="123">
        <v>19</v>
      </c>
      <c r="C5511" s="235"/>
      <c r="D5511" s="235"/>
      <c r="E5511" s="235"/>
      <c r="F5511" s="235"/>
      <c r="G5511" s="121"/>
      <c r="H5511" s="125">
        <v>3605.0234599999999</v>
      </c>
      <c r="I5511" s="121"/>
      <c r="J5511" s="125"/>
      <c r="K5511" s="121"/>
      <c r="L5511" s="121"/>
      <c r="M5511" s="121"/>
    </row>
    <row r="5512" spans="1:13" x14ac:dyDescent="0.2">
      <c r="A5512" s="122">
        <v>42233</v>
      </c>
      <c r="B5512" s="123">
        <v>20</v>
      </c>
      <c r="C5512" s="235"/>
      <c r="D5512" s="235"/>
      <c r="E5512" s="235"/>
      <c r="F5512" s="235"/>
      <c r="G5512" s="121"/>
      <c r="H5512" s="125">
        <v>3609.28296</v>
      </c>
      <c r="I5512" s="121"/>
      <c r="J5512" s="125"/>
      <c r="K5512" s="121"/>
      <c r="L5512" s="121"/>
      <c r="M5512" s="121"/>
    </row>
    <row r="5513" spans="1:13" x14ac:dyDescent="0.2">
      <c r="A5513" s="122">
        <v>42233</v>
      </c>
      <c r="B5513" s="123">
        <v>21</v>
      </c>
      <c r="C5513" s="235"/>
      <c r="D5513" s="235"/>
      <c r="E5513" s="235"/>
      <c r="F5513" s="235"/>
      <c r="G5513" s="121"/>
      <c r="H5513" s="125">
        <v>3379.7501000000002</v>
      </c>
      <c r="I5513" s="121"/>
      <c r="J5513" s="125"/>
      <c r="K5513" s="121"/>
      <c r="L5513" s="121"/>
      <c r="M5513" s="121"/>
    </row>
    <row r="5514" spans="1:13" x14ac:dyDescent="0.2">
      <c r="A5514" s="122">
        <v>42233</v>
      </c>
      <c r="B5514" s="123">
        <v>22</v>
      </c>
      <c r="C5514" s="235"/>
      <c r="D5514" s="235"/>
      <c r="E5514" s="235"/>
      <c r="F5514" s="235"/>
      <c r="G5514" s="121"/>
      <c r="H5514" s="125">
        <v>3037.8190299999997</v>
      </c>
      <c r="I5514" s="121"/>
      <c r="J5514" s="125"/>
      <c r="K5514" s="121"/>
      <c r="L5514" s="121"/>
      <c r="M5514" s="121"/>
    </row>
    <row r="5515" spans="1:13" x14ac:dyDescent="0.2">
      <c r="A5515" s="122">
        <v>42233</v>
      </c>
      <c r="B5515" s="123">
        <v>23</v>
      </c>
      <c r="C5515" s="235"/>
      <c r="D5515" s="235"/>
      <c r="E5515" s="235"/>
      <c r="F5515" s="235"/>
      <c r="G5515" s="121"/>
      <c r="H5515" s="125">
        <v>2703.78584</v>
      </c>
      <c r="I5515" s="121"/>
      <c r="J5515" s="125"/>
      <c r="K5515" s="121"/>
      <c r="L5515" s="121"/>
      <c r="M5515" s="121"/>
    </row>
    <row r="5516" spans="1:13" x14ac:dyDescent="0.2">
      <c r="A5516" s="122">
        <v>42233</v>
      </c>
      <c r="B5516" s="123">
        <v>24</v>
      </c>
      <c r="C5516" s="235"/>
      <c r="D5516" s="235"/>
      <c r="E5516" s="235"/>
      <c r="F5516" s="235"/>
      <c r="G5516" s="121"/>
      <c r="H5516" s="125">
        <v>2456.8309100000001</v>
      </c>
      <c r="I5516" s="121"/>
      <c r="J5516" s="125"/>
      <c r="K5516" s="121"/>
      <c r="L5516" s="121"/>
      <c r="M5516" s="121"/>
    </row>
    <row r="5517" spans="1:13" x14ac:dyDescent="0.2">
      <c r="A5517" s="122">
        <v>42234</v>
      </c>
      <c r="B5517" s="123">
        <v>1</v>
      </c>
      <c r="C5517" s="235"/>
      <c r="D5517" s="235"/>
      <c r="E5517" s="235"/>
      <c r="F5517" s="235"/>
      <c r="G5517" s="121"/>
      <c r="H5517" s="125">
        <v>2313.3841200000002</v>
      </c>
      <c r="I5517" s="121"/>
      <c r="J5517" s="125"/>
      <c r="K5517" s="121"/>
      <c r="L5517" s="121"/>
      <c r="M5517" s="121"/>
    </row>
    <row r="5518" spans="1:13" x14ac:dyDescent="0.2">
      <c r="A5518" s="122">
        <v>42234</v>
      </c>
      <c r="B5518" s="123">
        <v>2</v>
      </c>
      <c r="C5518" s="235"/>
      <c r="D5518" s="235"/>
      <c r="E5518" s="235"/>
      <c r="F5518" s="235"/>
      <c r="G5518" s="121"/>
      <c r="H5518" s="125">
        <v>2240.9862400000002</v>
      </c>
      <c r="I5518" s="121"/>
      <c r="J5518" s="125"/>
      <c r="K5518" s="121"/>
      <c r="L5518" s="121"/>
      <c r="M5518" s="121"/>
    </row>
    <row r="5519" spans="1:13" x14ac:dyDescent="0.2">
      <c r="A5519" s="122">
        <v>42234</v>
      </c>
      <c r="B5519" s="123">
        <v>3</v>
      </c>
      <c r="C5519" s="235"/>
      <c r="D5519" s="235"/>
      <c r="E5519" s="235"/>
      <c r="F5519" s="235"/>
      <c r="G5519" s="121"/>
      <c r="H5519" s="125">
        <v>2199.7691199999999</v>
      </c>
      <c r="I5519" s="121"/>
      <c r="J5519" s="125"/>
      <c r="K5519" s="121"/>
      <c r="L5519" s="121"/>
      <c r="M5519" s="121"/>
    </row>
    <row r="5520" spans="1:13" x14ac:dyDescent="0.2">
      <c r="A5520" s="122">
        <v>42234</v>
      </c>
      <c r="B5520" s="123">
        <v>4</v>
      </c>
      <c r="C5520" s="235"/>
      <c r="D5520" s="235"/>
      <c r="E5520" s="235"/>
      <c r="F5520" s="235"/>
      <c r="G5520" s="121"/>
      <c r="H5520" s="125">
        <v>2240.4290899999996</v>
      </c>
      <c r="I5520" s="121"/>
      <c r="J5520" s="125"/>
      <c r="K5520" s="121"/>
      <c r="L5520" s="121"/>
      <c r="M5520" s="121"/>
    </row>
    <row r="5521" spans="1:13" x14ac:dyDescent="0.2">
      <c r="A5521" s="122">
        <v>42234</v>
      </c>
      <c r="B5521" s="123">
        <v>5</v>
      </c>
      <c r="C5521" s="235"/>
      <c r="D5521" s="235"/>
      <c r="E5521" s="235"/>
      <c r="F5521" s="235"/>
      <c r="G5521" s="121"/>
      <c r="H5521" s="125">
        <v>2389.2187600000002</v>
      </c>
      <c r="I5521" s="121"/>
      <c r="J5521" s="125"/>
      <c r="K5521" s="121"/>
      <c r="L5521" s="121"/>
      <c r="M5521" s="121"/>
    </row>
    <row r="5522" spans="1:13" x14ac:dyDescent="0.2">
      <c r="A5522" s="122">
        <v>42234</v>
      </c>
      <c r="B5522" s="123">
        <v>6</v>
      </c>
      <c r="C5522" s="235"/>
      <c r="D5522" s="235"/>
      <c r="E5522" s="235"/>
      <c r="F5522" s="235"/>
      <c r="G5522" s="121"/>
      <c r="H5522" s="125">
        <v>2612.6286100000002</v>
      </c>
      <c r="I5522" s="121"/>
      <c r="J5522" s="125"/>
      <c r="K5522" s="121"/>
      <c r="L5522" s="121"/>
      <c r="M5522" s="121"/>
    </row>
    <row r="5523" spans="1:13" x14ac:dyDescent="0.2">
      <c r="A5523" s="122">
        <v>42234</v>
      </c>
      <c r="B5523" s="123">
        <v>7</v>
      </c>
      <c r="C5523" s="235"/>
      <c r="D5523" s="235"/>
      <c r="E5523" s="235"/>
      <c r="F5523" s="235"/>
      <c r="G5523" s="121"/>
      <c r="H5523" s="125">
        <v>2786.7009700000003</v>
      </c>
      <c r="I5523" s="121"/>
      <c r="J5523" s="125"/>
      <c r="K5523" s="121"/>
      <c r="L5523" s="121"/>
      <c r="M5523" s="121"/>
    </row>
    <row r="5524" spans="1:13" x14ac:dyDescent="0.2">
      <c r="A5524" s="122">
        <v>42234</v>
      </c>
      <c r="B5524" s="123">
        <v>8</v>
      </c>
      <c r="C5524" s="235"/>
      <c r="D5524" s="235"/>
      <c r="E5524" s="235"/>
      <c r="F5524" s="235"/>
      <c r="G5524" s="121"/>
      <c r="H5524" s="125">
        <v>2942.5664999999999</v>
      </c>
      <c r="I5524" s="121"/>
      <c r="J5524" s="125"/>
      <c r="K5524" s="121"/>
      <c r="L5524" s="121"/>
      <c r="M5524" s="121"/>
    </row>
    <row r="5525" spans="1:13" x14ac:dyDescent="0.2">
      <c r="A5525" s="122">
        <v>42234</v>
      </c>
      <c r="B5525" s="123">
        <v>9</v>
      </c>
      <c r="C5525" s="235"/>
      <c r="D5525" s="235"/>
      <c r="E5525" s="235"/>
      <c r="F5525" s="235"/>
      <c r="G5525" s="121"/>
      <c r="H5525" s="125">
        <v>3031.9411700000001</v>
      </c>
      <c r="I5525" s="121"/>
      <c r="J5525" s="125"/>
      <c r="K5525" s="121"/>
      <c r="L5525" s="121"/>
      <c r="M5525" s="121"/>
    </row>
    <row r="5526" spans="1:13" x14ac:dyDescent="0.2">
      <c r="A5526" s="122">
        <v>42234</v>
      </c>
      <c r="B5526" s="123">
        <v>10</v>
      </c>
      <c r="C5526" s="235"/>
      <c r="D5526" s="235"/>
      <c r="E5526" s="235"/>
      <c r="F5526" s="235"/>
      <c r="G5526" s="121"/>
      <c r="H5526" s="125">
        <v>3164.9453299999996</v>
      </c>
      <c r="I5526" s="121"/>
      <c r="J5526" s="125"/>
      <c r="K5526" s="121"/>
      <c r="L5526" s="121"/>
      <c r="M5526" s="121"/>
    </row>
    <row r="5527" spans="1:13" x14ac:dyDescent="0.2">
      <c r="A5527" s="122">
        <v>42234</v>
      </c>
      <c r="B5527" s="123">
        <v>11</v>
      </c>
      <c r="C5527" s="235"/>
      <c r="D5527" s="235"/>
      <c r="E5527" s="235"/>
      <c r="F5527" s="235"/>
      <c r="G5527" s="121"/>
      <c r="H5527" s="125">
        <v>3288.3936000000003</v>
      </c>
      <c r="I5527" s="121"/>
      <c r="J5527" s="125"/>
      <c r="K5527" s="121"/>
      <c r="L5527" s="121"/>
      <c r="M5527" s="121"/>
    </row>
    <row r="5528" spans="1:13" x14ac:dyDescent="0.2">
      <c r="A5528" s="122">
        <v>42234</v>
      </c>
      <c r="B5528" s="123">
        <v>12</v>
      </c>
      <c r="C5528" s="235"/>
      <c r="D5528" s="235"/>
      <c r="E5528" s="235"/>
      <c r="F5528" s="235"/>
      <c r="G5528" s="121"/>
      <c r="H5528" s="125">
        <v>3397.7759499999997</v>
      </c>
      <c r="I5528" s="121"/>
      <c r="J5528" s="125"/>
      <c r="K5528" s="121"/>
      <c r="L5528" s="121"/>
      <c r="M5528" s="121"/>
    </row>
    <row r="5529" spans="1:13" x14ac:dyDescent="0.2">
      <c r="A5529" s="122">
        <v>42234</v>
      </c>
      <c r="B5529" s="123">
        <v>13</v>
      </c>
      <c r="C5529" s="235"/>
      <c r="D5529" s="235"/>
      <c r="E5529" s="235"/>
      <c r="F5529" s="235"/>
      <c r="G5529" s="121"/>
      <c r="H5529" s="125">
        <v>3494.2749599999997</v>
      </c>
      <c r="I5529" s="121"/>
      <c r="J5529" s="125"/>
      <c r="K5529" s="121"/>
      <c r="L5529" s="121"/>
      <c r="M5529" s="121"/>
    </row>
    <row r="5530" spans="1:13" x14ac:dyDescent="0.2">
      <c r="A5530" s="122">
        <v>42234</v>
      </c>
      <c r="B5530" s="123">
        <v>14</v>
      </c>
      <c r="C5530" s="235"/>
      <c r="D5530" s="235"/>
      <c r="E5530" s="235"/>
      <c r="F5530" s="235"/>
      <c r="G5530" s="121"/>
      <c r="H5530" s="125">
        <v>3595.0663</v>
      </c>
      <c r="I5530" s="121"/>
      <c r="J5530" s="125"/>
      <c r="K5530" s="121"/>
      <c r="L5530" s="121"/>
      <c r="M5530" s="121"/>
    </row>
    <row r="5531" spans="1:13" x14ac:dyDescent="0.2">
      <c r="A5531" s="122">
        <v>42234</v>
      </c>
      <c r="B5531" s="123">
        <v>15</v>
      </c>
      <c r="C5531" s="235"/>
      <c r="D5531" s="235"/>
      <c r="E5531" s="235"/>
      <c r="F5531" s="235"/>
      <c r="G5531" s="121"/>
      <c r="H5531" s="125">
        <v>3675.1527300000002</v>
      </c>
      <c r="I5531" s="121"/>
      <c r="J5531" s="125"/>
      <c r="K5531" s="121"/>
      <c r="L5531" s="121"/>
      <c r="M5531" s="121"/>
    </row>
    <row r="5532" spans="1:13" x14ac:dyDescent="0.2">
      <c r="A5532" s="122">
        <v>42234</v>
      </c>
      <c r="B5532" s="123">
        <v>16</v>
      </c>
      <c r="C5532" s="235"/>
      <c r="D5532" s="235"/>
      <c r="E5532" s="235"/>
      <c r="F5532" s="235"/>
      <c r="G5532" s="121"/>
      <c r="H5532" s="125">
        <v>3719.5897700000005</v>
      </c>
      <c r="I5532" s="121"/>
      <c r="J5532" s="125"/>
      <c r="K5532" s="121"/>
      <c r="L5532" s="121"/>
      <c r="M5532" s="121"/>
    </row>
    <row r="5533" spans="1:13" x14ac:dyDescent="0.2">
      <c r="A5533" s="122">
        <v>42234</v>
      </c>
      <c r="B5533" s="123">
        <v>17</v>
      </c>
      <c r="C5533" s="235"/>
      <c r="D5533" s="235"/>
      <c r="E5533" s="235"/>
      <c r="F5533" s="235"/>
      <c r="G5533" s="121"/>
      <c r="H5533" s="125">
        <v>3688.50623</v>
      </c>
      <c r="I5533" s="121"/>
      <c r="J5533" s="125"/>
      <c r="K5533" s="121"/>
      <c r="L5533" s="121"/>
      <c r="M5533" s="121"/>
    </row>
    <row r="5534" spans="1:13" x14ac:dyDescent="0.2">
      <c r="A5534" s="122">
        <v>42234</v>
      </c>
      <c r="B5534" s="123">
        <v>18</v>
      </c>
      <c r="C5534" s="235"/>
      <c r="D5534" s="235"/>
      <c r="E5534" s="235"/>
      <c r="F5534" s="235"/>
      <c r="G5534" s="121"/>
      <c r="H5534" s="125">
        <v>3547.6258399999997</v>
      </c>
      <c r="I5534" s="121"/>
      <c r="J5534" s="125"/>
      <c r="K5534" s="121"/>
      <c r="L5534" s="121"/>
      <c r="M5534" s="121"/>
    </row>
    <row r="5535" spans="1:13" x14ac:dyDescent="0.2">
      <c r="A5535" s="122">
        <v>42234</v>
      </c>
      <c r="B5535" s="123">
        <v>19</v>
      </c>
      <c r="C5535" s="235"/>
      <c r="D5535" s="235"/>
      <c r="E5535" s="235"/>
      <c r="F5535" s="235"/>
      <c r="G5535" s="121"/>
      <c r="H5535" s="125">
        <v>3464.39698</v>
      </c>
      <c r="I5535" s="121"/>
      <c r="J5535" s="125"/>
      <c r="K5535" s="121"/>
      <c r="L5535" s="121"/>
      <c r="M5535" s="121"/>
    </row>
    <row r="5536" spans="1:13" x14ac:dyDescent="0.2">
      <c r="A5536" s="122">
        <v>42234</v>
      </c>
      <c r="B5536" s="123">
        <v>20</v>
      </c>
      <c r="C5536" s="235"/>
      <c r="D5536" s="235"/>
      <c r="E5536" s="235"/>
      <c r="F5536" s="235"/>
      <c r="G5536" s="121"/>
      <c r="H5536" s="125">
        <v>3471.1264000000001</v>
      </c>
      <c r="I5536" s="121"/>
      <c r="J5536" s="125"/>
      <c r="K5536" s="121"/>
      <c r="L5536" s="121"/>
      <c r="M5536" s="121"/>
    </row>
    <row r="5537" spans="1:13" x14ac:dyDescent="0.2">
      <c r="A5537" s="122">
        <v>42234</v>
      </c>
      <c r="B5537" s="123">
        <v>21</v>
      </c>
      <c r="C5537" s="235"/>
      <c r="D5537" s="235"/>
      <c r="E5537" s="235"/>
      <c r="F5537" s="235"/>
      <c r="G5537" s="121"/>
      <c r="H5537" s="125">
        <v>3241.1352900000002</v>
      </c>
      <c r="I5537" s="121"/>
      <c r="J5537" s="125"/>
      <c r="K5537" s="121"/>
      <c r="L5537" s="121"/>
      <c r="M5537" s="121"/>
    </row>
    <row r="5538" spans="1:13" x14ac:dyDescent="0.2">
      <c r="A5538" s="122">
        <v>42234</v>
      </c>
      <c r="B5538" s="123">
        <v>22</v>
      </c>
      <c r="C5538" s="235"/>
      <c r="D5538" s="235"/>
      <c r="E5538" s="235"/>
      <c r="F5538" s="235"/>
      <c r="G5538" s="121"/>
      <c r="H5538" s="125">
        <v>2901.8762400000001</v>
      </c>
      <c r="I5538" s="121"/>
      <c r="J5538" s="125"/>
      <c r="K5538" s="121"/>
      <c r="L5538" s="121"/>
      <c r="M5538" s="121"/>
    </row>
    <row r="5539" spans="1:13" x14ac:dyDescent="0.2">
      <c r="A5539" s="122">
        <v>42234</v>
      </c>
      <c r="B5539" s="123">
        <v>23</v>
      </c>
      <c r="C5539" s="235"/>
      <c r="D5539" s="235"/>
      <c r="E5539" s="235"/>
      <c r="F5539" s="235"/>
      <c r="G5539" s="121"/>
      <c r="H5539" s="125">
        <v>2580.47039</v>
      </c>
      <c r="I5539" s="121"/>
      <c r="J5539" s="125"/>
      <c r="K5539" s="121"/>
      <c r="L5539" s="121"/>
      <c r="M5539" s="121"/>
    </row>
    <row r="5540" spans="1:13" x14ac:dyDescent="0.2">
      <c r="A5540" s="122">
        <v>42234</v>
      </c>
      <c r="B5540" s="123">
        <v>24</v>
      </c>
      <c r="C5540" s="235"/>
      <c r="D5540" s="235"/>
      <c r="E5540" s="235"/>
      <c r="F5540" s="235"/>
      <c r="G5540" s="121"/>
      <c r="H5540" s="125">
        <v>2350.4777200000003</v>
      </c>
      <c r="I5540" s="121"/>
      <c r="J5540" s="125"/>
      <c r="K5540" s="121"/>
      <c r="L5540" s="121"/>
      <c r="M5540" s="121"/>
    </row>
    <row r="5541" spans="1:13" x14ac:dyDescent="0.2">
      <c r="A5541" s="122">
        <v>42235</v>
      </c>
      <c r="B5541" s="123">
        <v>1</v>
      </c>
      <c r="C5541" s="235"/>
      <c r="D5541" s="235"/>
      <c r="E5541" s="235"/>
      <c r="F5541" s="235"/>
      <c r="G5541" s="121"/>
      <c r="H5541" s="125">
        <v>2209.7502999999997</v>
      </c>
      <c r="I5541" s="121"/>
      <c r="J5541" s="125"/>
      <c r="K5541" s="121"/>
      <c r="L5541" s="121"/>
      <c r="M5541" s="121"/>
    </row>
    <row r="5542" spans="1:13" x14ac:dyDescent="0.2">
      <c r="A5542" s="122">
        <v>42235</v>
      </c>
      <c r="B5542" s="123">
        <v>2</v>
      </c>
      <c r="C5542" s="235"/>
      <c r="D5542" s="235"/>
      <c r="E5542" s="235"/>
      <c r="F5542" s="235"/>
      <c r="G5542" s="121"/>
      <c r="H5542" s="125">
        <v>2133.1280099999999</v>
      </c>
      <c r="I5542" s="121"/>
      <c r="J5542" s="125"/>
      <c r="K5542" s="121"/>
      <c r="L5542" s="121"/>
      <c r="M5542" s="121"/>
    </row>
    <row r="5543" spans="1:13" x14ac:dyDescent="0.2">
      <c r="A5543" s="122">
        <v>42235</v>
      </c>
      <c r="B5543" s="123">
        <v>3</v>
      </c>
      <c r="C5543" s="235"/>
      <c r="D5543" s="235"/>
      <c r="E5543" s="235"/>
      <c r="F5543" s="235"/>
      <c r="G5543" s="121"/>
      <c r="H5543" s="125">
        <v>2091.0147900000002</v>
      </c>
      <c r="I5543" s="121"/>
      <c r="J5543" s="125"/>
      <c r="K5543" s="121"/>
      <c r="L5543" s="121"/>
      <c r="M5543" s="121"/>
    </row>
    <row r="5544" spans="1:13" x14ac:dyDescent="0.2">
      <c r="A5544" s="122">
        <v>42235</v>
      </c>
      <c r="B5544" s="123">
        <v>4</v>
      </c>
      <c r="C5544" s="235"/>
      <c r="D5544" s="235"/>
      <c r="E5544" s="235"/>
      <c r="F5544" s="235"/>
      <c r="G5544" s="121"/>
      <c r="H5544" s="125">
        <v>2134.7554700000001</v>
      </c>
      <c r="I5544" s="121"/>
      <c r="J5544" s="125"/>
      <c r="K5544" s="121"/>
      <c r="L5544" s="121"/>
      <c r="M5544" s="121"/>
    </row>
    <row r="5545" spans="1:13" x14ac:dyDescent="0.2">
      <c r="A5545" s="122">
        <v>42235</v>
      </c>
      <c r="B5545" s="123">
        <v>5</v>
      </c>
      <c r="C5545" s="235"/>
      <c r="D5545" s="235"/>
      <c r="E5545" s="235"/>
      <c r="F5545" s="235"/>
      <c r="G5545" s="121"/>
      <c r="H5545" s="125">
        <v>2266.2971200000002</v>
      </c>
      <c r="I5545" s="121"/>
      <c r="J5545" s="125"/>
      <c r="K5545" s="121"/>
      <c r="L5545" s="121"/>
      <c r="M5545" s="121"/>
    </row>
    <row r="5546" spans="1:13" x14ac:dyDescent="0.2">
      <c r="A5546" s="122">
        <v>42235</v>
      </c>
      <c r="B5546" s="123">
        <v>6</v>
      </c>
      <c r="C5546" s="235"/>
      <c r="D5546" s="235"/>
      <c r="E5546" s="235"/>
      <c r="F5546" s="235"/>
      <c r="G5546" s="121"/>
      <c r="H5546" s="125">
        <v>2465.6229600000001</v>
      </c>
      <c r="I5546" s="121"/>
      <c r="J5546" s="125"/>
      <c r="K5546" s="121"/>
      <c r="L5546" s="121"/>
      <c r="M5546" s="121"/>
    </row>
    <row r="5547" spans="1:13" x14ac:dyDescent="0.2">
      <c r="A5547" s="122">
        <v>42235</v>
      </c>
      <c r="B5547" s="123">
        <v>7</v>
      </c>
      <c r="C5547" s="235"/>
      <c r="D5547" s="235"/>
      <c r="E5547" s="235"/>
      <c r="F5547" s="235"/>
      <c r="G5547" s="121"/>
      <c r="H5547" s="125">
        <v>2597.1845800000001</v>
      </c>
      <c r="I5547" s="121"/>
      <c r="J5547" s="125"/>
      <c r="K5547" s="121"/>
      <c r="L5547" s="121"/>
      <c r="M5547" s="121"/>
    </row>
    <row r="5548" spans="1:13" x14ac:dyDescent="0.2">
      <c r="A5548" s="122">
        <v>42235</v>
      </c>
      <c r="B5548" s="123">
        <v>8</v>
      </c>
      <c r="C5548" s="235"/>
      <c r="D5548" s="235"/>
      <c r="E5548" s="235"/>
      <c r="F5548" s="235"/>
      <c r="G5548" s="121"/>
      <c r="H5548" s="125">
        <v>2717.7814199999998</v>
      </c>
      <c r="I5548" s="121"/>
      <c r="J5548" s="125"/>
      <c r="K5548" s="121"/>
      <c r="L5548" s="121"/>
      <c r="M5548" s="121"/>
    </row>
    <row r="5549" spans="1:13" x14ac:dyDescent="0.2">
      <c r="A5549" s="122">
        <v>42235</v>
      </c>
      <c r="B5549" s="123">
        <v>9</v>
      </c>
      <c r="C5549" s="235"/>
      <c r="D5549" s="235"/>
      <c r="E5549" s="235"/>
      <c r="F5549" s="235"/>
      <c r="G5549" s="121"/>
      <c r="H5549" s="125">
        <v>2839.3556699999995</v>
      </c>
      <c r="I5549" s="121"/>
      <c r="J5549" s="125"/>
      <c r="K5549" s="121"/>
      <c r="L5549" s="121"/>
      <c r="M5549" s="121"/>
    </row>
    <row r="5550" spans="1:13" x14ac:dyDescent="0.2">
      <c r="A5550" s="122">
        <v>42235</v>
      </c>
      <c r="B5550" s="123">
        <v>10</v>
      </c>
      <c r="C5550" s="235"/>
      <c r="D5550" s="235"/>
      <c r="E5550" s="235"/>
      <c r="F5550" s="235"/>
      <c r="G5550" s="121"/>
      <c r="H5550" s="125">
        <v>2962.8487700000001</v>
      </c>
      <c r="I5550" s="121"/>
      <c r="J5550" s="125"/>
      <c r="K5550" s="121"/>
      <c r="L5550" s="121"/>
      <c r="M5550" s="121"/>
    </row>
    <row r="5551" spans="1:13" x14ac:dyDescent="0.2">
      <c r="A5551" s="122">
        <v>42235</v>
      </c>
      <c r="B5551" s="123">
        <v>11</v>
      </c>
      <c r="C5551" s="235"/>
      <c r="D5551" s="235"/>
      <c r="E5551" s="235"/>
      <c r="F5551" s="235"/>
      <c r="G5551" s="121"/>
      <c r="H5551" s="125">
        <v>3057.1719599999997</v>
      </c>
      <c r="I5551" s="121"/>
      <c r="J5551" s="125"/>
      <c r="K5551" s="121"/>
      <c r="L5551" s="121"/>
      <c r="M5551" s="121"/>
    </row>
    <row r="5552" spans="1:13" x14ac:dyDescent="0.2">
      <c r="A5552" s="122">
        <v>42235</v>
      </c>
      <c r="B5552" s="123">
        <v>12</v>
      </c>
      <c r="C5552" s="235"/>
      <c r="D5552" s="235"/>
      <c r="E5552" s="235"/>
      <c r="F5552" s="235"/>
      <c r="G5552" s="121"/>
      <c r="H5552" s="125">
        <v>3137.6426799999999</v>
      </c>
      <c r="I5552" s="121"/>
      <c r="J5552" s="125"/>
      <c r="K5552" s="121"/>
      <c r="L5552" s="121"/>
      <c r="M5552" s="121"/>
    </row>
    <row r="5553" spans="1:13" x14ac:dyDescent="0.2">
      <c r="A5553" s="122">
        <v>42235</v>
      </c>
      <c r="B5553" s="123">
        <v>13</v>
      </c>
      <c r="C5553" s="235"/>
      <c r="D5553" s="235"/>
      <c r="E5553" s="235"/>
      <c r="F5553" s="235"/>
      <c r="G5553" s="121"/>
      <c r="H5553" s="125">
        <v>3225.06351</v>
      </c>
      <c r="I5553" s="121"/>
      <c r="J5553" s="125"/>
      <c r="K5553" s="121"/>
      <c r="L5553" s="121"/>
      <c r="M5553" s="121"/>
    </row>
    <row r="5554" spans="1:13" x14ac:dyDescent="0.2">
      <c r="A5554" s="122">
        <v>42235</v>
      </c>
      <c r="B5554" s="123">
        <v>14</v>
      </c>
      <c r="C5554" s="235"/>
      <c r="D5554" s="235"/>
      <c r="E5554" s="235"/>
      <c r="F5554" s="235"/>
      <c r="G5554" s="121"/>
      <c r="H5554" s="125">
        <v>3304.1544599999997</v>
      </c>
      <c r="I5554" s="121"/>
      <c r="J5554" s="125"/>
      <c r="K5554" s="121"/>
      <c r="L5554" s="121"/>
      <c r="M5554" s="121"/>
    </row>
    <row r="5555" spans="1:13" x14ac:dyDescent="0.2">
      <c r="A5555" s="122">
        <v>42235</v>
      </c>
      <c r="B5555" s="123">
        <v>15</v>
      </c>
      <c r="C5555" s="235"/>
      <c r="D5555" s="235"/>
      <c r="E5555" s="235"/>
      <c r="F5555" s="235"/>
      <c r="G5555" s="121"/>
      <c r="H5555" s="125">
        <v>3344.0136499999999</v>
      </c>
      <c r="I5555" s="121"/>
      <c r="J5555" s="125"/>
      <c r="K5555" s="121"/>
      <c r="L5555" s="121"/>
      <c r="M5555" s="121"/>
    </row>
    <row r="5556" spans="1:13" x14ac:dyDescent="0.2">
      <c r="A5556" s="122">
        <v>42235</v>
      </c>
      <c r="B5556" s="123">
        <v>16</v>
      </c>
      <c r="C5556" s="235"/>
      <c r="D5556" s="235"/>
      <c r="E5556" s="235"/>
      <c r="F5556" s="235"/>
      <c r="G5556" s="121"/>
      <c r="H5556" s="125">
        <v>3391.7963</v>
      </c>
      <c r="I5556" s="121"/>
      <c r="J5556" s="125"/>
      <c r="K5556" s="121"/>
      <c r="L5556" s="121"/>
      <c r="M5556" s="121"/>
    </row>
    <row r="5557" spans="1:13" x14ac:dyDescent="0.2">
      <c r="A5557" s="122">
        <v>42235</v>
      </c>
      <c r="B5557" s="123">
        <v>17</v>
      </c>
      <c r="C5557" s="235"/>
      <c r="D5557" s="235"/>
      <c r="E5557" s="235"/>
      <c r="F5557" s="235"/>
      <c r="G5557" s="121"/>
      <c r="H5557" s="125">
        <v>3387.2357099999999</v>
      </c>
      <c r="I5557" s="121"/>
      <c r="J5557" s="125"/>
      <c r="K5557" s="121"/>
      <c r="L5557" s="121"/>
      <c r="M5557" s="121"/>
    </row>
    <row r="5558" spans="1:13" x14ac:dyDescent="0.2">
      <c r="A5558" s="122">
        <v>42235</v>
      </c>
      <c r="B5558" s="123">
        <v>18</v>
      </c>
      <c r="C5558" s="235"/>
      <c r="D5558" s="235"/>
      <c r="E5558" s="235"/>
      <c r="F5558" s="235"/>
      <c r="G5558" s="121"/>
      <c r="H5558" s="125">
        <v>3240.9622899999999</v>
      </c>
      <c r="I5558" s="121"/>
      <c r="J5558" s="125"/>
      <c r="K5558" s="121"/>
      <c r="L5558" s="121"/>
      <c r="M5558" s="121"/>
    </row>
    <row r="5559" spans="1:13" x14ac:dyDescent="0.2">
      <c r="A5559" s="122">
        <v>42235</v>
      </c>
      <c r="B5559" s="123">
        <v>19</v>
      </c>
      <c r="C5559" s="235"/>
      <c r="D5559" s="235"/>
      <c r="E5559" s="235"/>
      <c r="F5559" s="235"/>
      <c r="G5559" s="121"/>
      <c r="H5559" s="125">
        <v>3204.5302799999999</v>
      </c>
      <c r="I5559" s="121"/>
      <c r="J5559" s="125"/>
      <c r="K5559" s="121"/>
      <c r="L5559" s="121"/>
      <c r="M5559" s="121"/>
    </row>
    <row r="5560" spans="1:13" x14ac:dyDescent="0.2">
      <c r="A5560" s="122">
        <v>42235</v>
      </c>
      <c r="B5560" s="123">
        <v>20</v>
      </c>
      <c r="C5560" s="235"/>
      <c r="D5560" s="235"/>
      <c r="E5560" s="235"/>
      <c r="F5560" s="235"/>
      <c r="G5560" s="121"/>
      <c r="H5560" s="125">
        <v>3225.19517</v>
      </c>
      <c r="I5560" s="121"/>
      <c r="J5560" s="125"/>
      <c r="K5560" s="121"/>
      <c r="L5560" s="121"/>
      <c r="M5560" s="121"/>
    </row>
    <row r="5561" spans="1:13" x14ac:dyDescent="0.2">
      <c r="A5561" s="122">
        <v>42235</v>
      </c>
      <c r="B5561" s="123">
        <v>21</v>
      </c>
      <c r="C5561" s="235"/>
      <c r="D5561" s="235"/>
      <c r="E5561" s="235"/>
      <c r="F5561" s="235"/>
      <c r="G5561" s="121"/>
      <c r="H5561" s="125">
        <v>3010.5299299999997</v>
      </c>
      <c r="I5561" s="121"/>
      <c r="J5561" s="125"/>
      <c r="K5561" s="121"/>
      <c r="L5561" s="121"/>
      <c r="M5561" s="121"/>
    </row>
    <row r="5562" spans="1:13" x14ac:dyDescent="0.2">
      <c r="A5562" s="122">
        <v>42235</v>
      </c>
      <c r="B5562" s="123">
        <v>22</v>
      </c>
      <c r="C5562" s="235"/>
      <c r="D5562" s="235"/>
      <c r="E5562" s="235"/>
      <c r="F5562" s="235"/>
      <c r="G5562" s="121"/>
      <c r="H5562" s="125">
        <v>2715.8250499999999</v>
      </c>
      <c r="I5562" s="121"/>
      <c r="J5562" s="125"/>
      <c r="K5562" s="121"/>
      <c r="L5562" s="121"/>
      <c r="M5562" s="121"/>
    </row>
    <row r="5563" spans="1:13" x14ac:dyDescent="0.2">
      <c r="A5563" s="122">
        <v>42235</v>
      </c>
      <c r="B5563" s="123">
        <v>23</v>
      </c>
      <c r="C5563" s="235"/>
      <c r="D5563" s="235"/>
      <c r="E5563" s="235"/>
      <c r="F5563" s="235"/>
      <c r="G5563" s="121"/>
      <c r="H5563" s="125">
        <v>2431.7605099999996</v>
      </c>
      <c r="I5563" s="121"/>
      <c r="J5563" s="125"/>
      <c r="K5563" s="121"/>
      <c r="L5563" s="121"/>
      <c r="M5563" s="121"/>
    </row>
    <row r="5564" spans="1:13" x14ac:dyDescent="0.2">
      <c r="A5564" s="122">
        <v>42235</v>
      </c>
      <c r="B5564" s="123">
        <v>24</v>
      </c>
      <c r="C5564" s="235"/>
      <c r="D5564" s="235"/>
      <c r="E5564" s="235"/>
      <c r="F5564" s="235"/>
      <c r="G5564" s="121"/>
      <c r="H5564" s="125">
        <v>2230.9707999999996</v>
      </c>
      <c r="I5564" s="121"/>
      <c r="J5564" s="125"/>
      <c r="K5564" s="121"/>
      <c r="L5564" s="121"/>
      <c r="M5564" s="121"/>
    </row>
    <row r="5565" spans="1:13" x14ac:dyDescent="0.2">
      <c r="A5565" s="122">
        <v>42236</v>
      </c>
      <c r="B5565" s="123">
        <v>1</v>
      </c>
      <c r="C5565" s="235"/>
      <c r="D5565" s="235"/>
      <c r="E5565" s="235"/>
      <c r="F5565" s="235"/>
      <c r="G5565" s="121"/>
      <c r="H5565" s="125">
        <v>2151.5067000000004</v>
      </c>
      <c r="I5565" s="121"/>
      <c r="J5565" s="125"/>
      <c r="K5565" s="121"/>
      <c r="L5565" s="121"/>
      <c r="M5565" s="121"/>
    </row>
    <row r="5566" spans="1:13" x14ac:dyDescent="0.2">
      <c r="A5566" s="122">
        <v>42236</v>
      </c>
      <c r="B5566" s="123">
        <v>2</v>
      </c>
      <c r="C5566" s="235"/>
      <c r="D5566" s="235"/>
      <c r="E5566" s="235"/>
      <c r="F5566" s="235"/>
      <c r="G5566" s="121"/>
      <c r="H5566" s="125">
        <v>2084.24827</v>
      </c>
      <c r="I5566" s="121"/>
      <c r="J5566" s="125"/>
      <c r="K5566" s="121"/>
      <c r="L5566" s="121"/>
      <c r="M5566" s="121"/>
    </row>
    <row r="5567" spans="1:13" x14ac:dyDescent="0.2">
      <c r="A5567" s="122">
        <v>42236</v>
      </c>
      <c r="B5567" s="123">
        <v>3</v>
      </c>
      <c r="C5567" s="235"/>
      <c r="D5567" s="235"/>
      <c r="E5567" s="235"/>
      <c r="F5567" s="235"/>
      <c r="G5567" s="121"/>
      <c r="H5567" s="125">
        <v>2059.8639199999998</v>
      </c>
      <c r="I5567" s="121"/>
      <c r="J5567" s="125"/>
      <c r="K5567" s="121"/>
      <c r="L5567" s="121"/>
      <c r="M5567" s="121"/>
    </row>
    <row r="5568" spans="1:13" x14ac:dyDescent="0.2">
      <c r="A5568" s="122">
        <v>42236</v>
      </c>
      <c r="B5568" s="123">
        <v>4</v>
      </c>
      <c r="C5568" s="235"/>
      <c r="D5568" s="235"/>
      <c r="E5568" s="235"/>
      <c r="F5568" s="235"/>
      <c r="G5568" s="121"/>
      <c r="H5568" s="125">
        <v>2088.2257400000003</v>
      </c>
      <c r="I5568" s="121"/>
      <c r="J5568" s="125"/>
      <c r="K5568" s="121"/>
      <c r="L5568" s="121"/>
      <c r="M5568" s="121"/>
    </row>
    <row r="5569" spans="1:13" x14ac:dyDescent="0.2">
      <c r="A5569" s="122">
        <v>42236</v>
      </c>
      <c r="B5569" s="123">
        <v>5</v>
      </c>
      <c r="C5569" s="235"/>
      <c r="D5569" s="235"/>
      <c r="E5569" s="235"/>
      <c r="F5569" s="235"/>
      <c r="G5569" s="121"/>
      <c r="H5569" s="125">
        <v>2181.8164999999999</v>
      </c>
      <c r="I5569" s="121"/>
      <c r="J5569" s="125"/>
      <c r="K5569" s="121"/>
      <c r="L5569" s="121"/>
      <c r="M5569" s="121"/>
    </row>
    <row r="5570" spans="1:13" x14ac:dyDescent="0.2">
      <c r="A5570" s="122">
        <v>42236</v>
      </c>
      <c r="B5570" s="123">
        <v>6</v>
      </c>
      <c r="C5570" s="235"/>
      <c r="D5570" s="235"/>
      <c r="E5570" s="235"/>
      <c r="F5570" s="235"/>
      <c r="G5570" s="121"/>
      <c r="H5570" s="125">
        <v>2381.1776199999999</v>
      </c>
      <c r="I5570" s="121"/>
      <c r="J5570" s="125"/>
      <c r="K5570" s="121"/>
      <c r="L5570" s="121"/>
      <c r="M5570" s="121"/>
    </row>
    <row r="5571" spans="1:13" x14ac:dyDescent="0.2">
      <c r="A5571" s="122">
        <v>42236</v>
      </c>
      <c r="B5571" s="123">
        <v>7</v>
      </c>
      <c r="C5571" s="235"/>
      <c r="D5571" s="235"/>
      <c r="E5571" s="235"/>
      <c r="F5571" s="235"/>
      <c r="G5571" s="121"/>
      <c r="H5571" s="125">
        <v>2525.8250099999996</v>
      </c>
      <c r="I5571" s="121"/>
      <c r="J5571" s="125"/>
      <c r="K5571" s="121"/>
      <c r="L5571" s="121"/>
      <c r="M5571" s="121"/>
    </row>
    <row r="5572" spans="1:13" x14ac:dyDescent="0.2">
      <c r="A5572" s="122">
        <v>42236</v>
      </c>
      <c r="B5572" s="123">
        <v>8</v>
      </c>
      <c r="C5572" s="235"/>
      <c r="D5572" s="235"/>
      <c r="E5572" s="235"/>
      <c r="F5572" s="235"/>
      <c r="G5572" s="121"/>
      <c r="H5572" s="125">
        <v>2686.7819100000002</v>
      </c>
      <c r="I5572" s="121"/>
      <c r="J5572" s="125"/>
      <c r="K5572" s="121"/>
      <c r="L5572" s="121"/>
      <c r="M5572" s="121"/>
    </row>
    <row r="5573" spans="1:13" x14ac:dyDescent="0.2">
      <c r="A5573" s="122">
        <v>42236</v>
      </c>
      <c r="B5573" s="123">
        <v>9</v>
      </c>
      <c r="C5573" s="235"/>
      <c r="D5573" s="235"/>
      <c r="E5573" s="235"/>
      <c r="F5573" s="235"/>
      <c r="G5573" s="121"/>
      <c r="H5573" s="125">
        <v>2752.4234900000001</v>
      </c>
      <c r="I5573" s="121"/>
      <c r="J5573" s="125"/>
      <c r="K5573" s="121"/>
      <c r="L5573" s="121"/>
      <c r="M5573" s="121"/>
    </row>
    <row r="5574" spans="1:13" x14ac:dyDescent="0.2">
      <c r="A5574" s="122">
        <v>42236</v>
      </c>
      <c r="B5574" s="123">
        <v>10</v>
      </c>
      <c r="C5574" s="235"/>
      <c r="D5574" s="235"/>
      <c r="E5574" s="235"/>
      <c r="F5574" s="235"/>
      <c r="G5574" s="121"/>
      <c r="H5574" s="125">
        <v>2855.2208000000001</v>
      </c>
      <c r="I5574" s="121"/>
      <c r="J5574" s="125"/>
      <c r="K5574" s="121"/>
      <c r="L5574" s="121"/>
      <c r="M5574" s="121"/>
    </row>
    <row r="5575" spans="1:13" x14ac:dyDescent="0.2">
      <c r="A5575" s="122">
        <v>42236</v>
      </c>
      <c r="B5575" s="123">
        <v>11</v>
      </c>
      <c r="C5575" s="235"/>
      <c r="D5575" s="235"/>
      <c r="E5575" s="235"/>
      <c r="F5575" s="235"/>
      <c r="G5575" s="121"/>
      <c r="H5575" s="125">
        <v>2931.9149199999997</v>
      </c>
      <c r="I5575" s="121"/>
      <c r="J5575" s="125"/>
      <c r="K5575" s="121"/>
      <c r="L5575" s="121"/>
      <c r="M5575" s="121"/>
    </row>
    <row r="5576" spans="1:13" x14ac:dyDescent="0.2">
      <c r="A5576" s="122">
        <v>42236</v>
      </c>
      <c r="B5576" s="123">
        <v>12</v>
      </c>
      <c r="C5576" s="235"/>
      <c r="D5576" s="235"/>
      <c r="E5576" s="235"/>
      <c r="F5576" s="235"/>
      <c r="G5576" s="121"/>
      <c r="H5576" s="125">
        <v>3002.6973499999995</v>
      </c>
      <c r="I5576" s="121"/>
      <c r="J5576" s="125"/>
      <c r="K5576" s="121"/>
      <c r="L5576" s="121"/>
      <c r="M5576" s="121"/>
    </row>
    <row r="5577" spans="1:13" x14ac:dyDescent="0.2">
      <c r="A5577" s="122">
        <v>42236</v>
      </c>
      <c r="B5577" s="123">
        <v>13</v>
      </c>
      <c r="C5577" s="235"/>
      <c r="D5577" s="235"/>
      <c r="E5577" s="235"/>
      <c r="F5577" s="235"/>
      <c r="G5577" s="121"/>
      <c r="H5577" s="125">
        <v>3082.2591399999997</v>
      </c>
      <c r="I5577" s="121"/>
      <c r="J5577" s="125"/>
      <c r="K5577" s="121"/>
      <c r="L5577" s="121"/>
      <c r="M5577" s="121"/>
    </row>
    <row r="5578" spans="1:13" x14ac:dyDescent="0.2">
      <c r="A5578" s="122">
        <v>42236</v>
      </c>
      <c r="B5578" s="123">
        <v>14</v>
      </c>
      <c r="C5578" s="235"/>
      <c r="D5578" s="235"/>
      <c r="E5578" s="235"/>
      <c r="F5578" s="235"/>
      <c r="G5578" s="121"/>
      <c r="H5578" s="125">
        <v>3163.0414700000001</v>
      </c>
      <c r="I5578" s="121"/>
      <c r="J5578" s="125"/>
      <c r="K5578" s="121"/>
      <c r="L5578" s="121"/>
      <c r="M5578" s="121"/>
    </row>
    <row r="5579" spans="1:13" x14ac:dyDescent="0.2">
      <c r="A5579" s="122">
        <v>42236</v>
      </c>
      <c r="B5579" s="123">
        <v>15</v>
      </c>
      <c r="C5579" s="235"/>
      <c r="D5579" s="235"/>
      <c r="E5579" s="235"/>
      <c r="F5579" s="235"/>
      <c r="G5579" s="121"/>
      <c r="H5579" s="125">
        <v>3244.2241099999992</v>
      </c>
      <c r="I5579" s="121"/>
      <c r="J5579" s="125"/>
      <c r="K5579" s="121"/>
      <c r="L5579" s="121"/>
      <c r="M5579" s="121"/>
    </row>
    <row r="5580" spans="1:13" x14ac:dyDescent="0.2">
      <c r="A5580" s="122">
        <v>42236</v>
      </c>
      <c r="B5580" s="123">
        <v>16</v>
      </c>
      <c r="C5580" s="235"/>
      <c r="D5580" s="235"/>
      <c r="E5580" s="235"/>
      <c r="F5580" s="235"/>
      <c r="G5580" s="121"/>
      <c r="H5580" s="125">
        <v>3292.7344199999998</v>
      </c>
      <c r="I5580" s="121"/>
      <c r="J5580" s="125"/>
      <c r="K5580" s="121"/>
      <c r="L5580" s="121"/>
      <c r="M5580" s="121"/>
    </row>
    <row r="5581" spans="1:13" x14ac:dyDescent="0.2">
      <c r="A5581" s="122">
        <v>42236</v>
      </c>
      <c r="B5581" s="123">
        <v>17</v>
      </c>
      <c r="C5581" s="235"/>
      <c r="D5581" s="235"/>
      <c r="E5581" s="235"/>
      <c r="F5581" s="235"/>
      <c r="G5581" s="121"/>
      <c r="H5581" s="125">
        <v>3287.6367600000003</v>
      </c>
      <c r="I5581" s="121"/>
      <c r="J5581" s="125"/>
      <c r="K5581" s="121"/>
      <c r="L5581" s="121"/>
      <c r="M5581" s="121"/>
    </row>
    <row r="5582" spans="1:13" x14ac:dyDescent="0.2">
      <c r="A5582" s="122">
        <v>42236</v>
      </c>
      <c r="B5582" s="123">
        <v>18</v>
      </c>
      <c r="C5582" s="235"/>
      <c r="D5582" s="235"/>
      <c r="E5582" s="235"/>
      <c r="F5582" s="235"/>
      <c r="G5582" s="121"/>
      <c r="H5582" s="125">
        <v>3230.1145400000005</v>
      </c>
      <c r="I5582" s="121"/>
      <c r="J5582" s="125"/>
      <c r="K5582" s="121"/>
      <c r="L5582" s="121"/>
      <c r="M5582" s="121"/>
    </row>
    <row r="5583" spans="1:13" x14ac:dyDescent="0.2">
      <c r="A5583" s="122">
        <v>42236</v>
      </c>
      <c r="B5583" s="123">
        <v>19</v>
      </c>
      <c r="C5583" s="235"/>
      <c r="D5583" s="235"/>
      <c r="E5583" s="235"/>
      <c r="F5583" s="235"/>
      <c r="G5583" s="121"/>
      <c r="H5583" s="125">
        <v>3249.9999999999995</v>
      </c>
      <c r="I5583" s="121"/>
      <c r="J5583" s="125"/>
      <c r="K5583" s="121"/>
      <c r="L5583" s="121"/>
      <c r="M5583" s="121"/>
    </row>
    <row r="5584" spans="1:13" x14ac:dyDescent="0.2">
      <c r="A5584" s="122">
        <v>42236</v>
      </c>
      <c r="B5584" s="123">
        <v>20</v>
      </c>
      <c r="C5584" s="235"/>
      <c r="D5584" s="235"/>
      <c r="E5584" s="235"/>
      <c r="F5584" s="235"/>
      <c r="G5584" s="121"/>
      <c r="H5584" s="125">
        <v>3212</v>
      </c>
      <c r="I5584" s="121"/>
      <c r="J5584" s="125"/>
      <c r="K5584" s="121"/>
      <c r="L5584" s="121"/>
      <c r="M5584" s="121"/>
    </row>
    <row r="5585" spans="1:13" x14ac:dyDescent="0.2">
      <c r="A5585" s="122">
        <v>42236</v>
      </c>
      <c r="B5585" s="123">
        <v>21</v>
      </c>
      <c r="C5585" s="235"/>
      <c r="D5585" s="235"/>
      <c r="E5585" s="235"/>
      <c r="F5585" s="235"/>
      <c r="G5585" s="121"/>
      <c r="H5585" s="125">
        <v>3044</v>
      </c>
      <c r="I5585" s="121"/>
      <c r="J5585" s="125"/>
      <c r="K5585" s="121"/>
      <c r="L5585" s="121"/>
      <c r="M5585" s="121"/>
    </row>
    <row r="5586" spans="1:13" x14ac:dyDescent="0.2">
      <c r="A5586" s="122">
        <v>42236</v>
      </c>
      <c r="B5586" s="123">
        <v>22</v>
      </c>
      <c r="C5586" s="235"/>
      <c r="D5586" s="235"/>
      <c r="E5586" s="235"/>
      <c r="F5586" s="235"/>
      <c r="G5586" s="121"/>
      <c r="H5586" s="125">
        <v>2761.0000000000005</v>
      </c>
      <c r="I5586" s="121"/>
      <c r="J5586" s="125"/>
      <c r="K5586" s="121"/>
      <c r="L5586" s="121"/>
      <c r="M5586" s="121"/>
    </row>
    <row r="5587" spans="1:13" x14ac:dyDescent="0.2">
      <c r="A5587" s="122">
        <v>42236</v>
      </c>
      <c r="B5587" s="123">
        <v>23</v>
      </c>
      <c r="C5587" s="235"/>
      <c r="D5587" s="235"/>
      <c r="E5587" s="235"/>
      <c r="F5587" s="235"/>
      <c r="G5587" s="121"/>
      <c r="H5587" s="125">
        <v>2486</v>
      </c>
      <c r="I5587" s="121"/>
      <c r="J5587" s="125"/>
      <c r="K5587" s="121"/>
      <c r="L5587" s="121"/>
      <c r="M5587" s="121"/>
    </row>
    <row r="5588" spans="1:13" x14ac:dyDescent="0.2">
      <c r="A5588" s="122">
        <v>42236</v>
      </c>
      <c r="B5588" s="123">
        <v>24</v>
      </c>
      <c r="C5588" s="235"/>
      <c r="D5588" s="235"/>
      <c r="E5588" s="235"/>
      <c r="F5588" s="235"/>
      <c r="G5588" s="121"/>
      <c r="H5588" s="125">
        <v>2294.9999999999995</v>
      </c>
      <c r="I5588" s="121"/>
      <c r="J5588" s="125"/>
      <c r="K5588" s="121"/>
      <c r="L5588" s="121"/>
      <c r="M5588" s="121"/>
    </row>
    <row r="5589" spans="1:13" x14ac:dyDescent="0.2">
      <c r="A5589" s="122">
        <v>42237</v>
      </c>
      <c r="B5589" s="123">
        <v>1</v>
      </c>
      <c r="C5589" s="235"/>
      <c r="D5589" s="235"/>
      <c r="E5589" s="235"/>
      <c r="F5589" s="235"/>
      <c r="G5589" s="121"/>
      <c r="H5589" s="125">
        <v>2209.2279199999998</v>
      </c>
      <c r="I5589" s="121"/>
      <c r="J5589" s="125"/>
      <c r="K5589" s="121"/>
      <c r="L5589" s="121"/>
      <c r="M5589" s="121"/>
    </row>
    <row r="5590" spans="1:13" x14ac:dyDescent="0.2">
      <c r="A5590" s="122">
        <v>42237</v>
      </c>
      <c r="B5590" s="123">
        <v>2</v>
      </c>
      <c r="C5590" s="235"/>
      <c r="D5590" s="235"/>
      <c r="E5590" s="235"/>
      <c r="F5590" s="235"/>
      <c r="G5590" s="121"/>
      <c r="H5590" s="125">
        <v>2137.1186900000002</v>
      </c>
      <c r="I5590" s="121"/>
      <c r="J5590" s="125"/>
      <c r="K5590" s="121"/>
      <c r="L5590" s="121"/>
      <c r="M5590" s="121"/>
    </row>
    <row r="5591" spans="1:13" x14ac:dyDescent="0.2">
      <c r="A5591" s="122">
        <v>42237</v>
      </c>
      <c r="B5591" s="123">
        <v>3</v>
      </c>
      <c r="C5591" s="235"/>
      <c r="D5591" s="235"/>
      <c r="E5591" s="235"/>
      <c r="F5591" s="235"/>
      <c r="G5591" s="121"/>
      <c r="H5591" s="125">
        <v>2104.1993099999995</v>
      </c>
      <c r="I5591" s="121"/>
      <c r="J5591" s="125"/>
      <c r="K5591" s="121"/>
      <c r="L5591" s="121"/>
      <c r="M5591" s="121"/>
    </row>
    <row r="5592" spans="1:13" x14ac:dyDescent="0.2">
      <c r="A5592" s="122">
        <v>42237</v>
      </c>
      <c r="B5592" s="123">
        <v>4</v>
      </c>
      <c r="C5592" s="235"/>
      <c r="D5592" s="235"/>
      <c r="E5592" s="235"/>
      <c r="F5592" s="235"/>
      <c r="G5592" s="121"/>
      <c r="H5592" s="125">
        <v>2146.4300200000002</v>
      </c>
      <c r="I5592" s="121"/>
      <c r="J5592" s="125"/>
      <c r="K5592" s="121"/>
      <c r="L5592" s="121"/>
      <c r="M5592" s="121"/>
    </row>
    <row r="5593" spans="1:13" x14ac:dyDescent="0.2">
      <c r="A5593" s="122">
        <v>42237</v>
      </c>
      <c r="B5593" s="123">
        <v>5</v>
      </c>
      <c r="C5593" s="235"/>
      <c r="D5593" s="235"/>
      <c r="E5593" s="235"/>
      <c r="F5593" s="235"/>
      <c r="G5593" s="121"/>
      <c r="H5593" s="125">
        <v>2256.1691399999995</v>
      </c>
      <c r="I5593" s="121"/>
      <c r="J5593" s="125"/>
      <c r="K5593" s="121"/>
      <c r="L5593" s="121"/>
      <c r="M5593" s="121"/>
    </row>
    <row r="5594" spans="1:13" x14ac:dyDescent="0.2">
      <c r="A5594" s="122">
        <v>42237</v>
      </c>
      <c r="B5594" s="123">
        <v>6</v>
      </c>
      <c r="C5594" s="235"/>
      <c r="D5594" s="235"/>
      <c r="E5594" s="235"/>
      <c r="F5594" s="235"/>
      <c r="G5594" s="121"/>
      <c r="H5594" s="125">
        <v>2465.0525299999999</v>
      </c>
      <c r="I5594" s="121"/>
      <c r="J5594" s="125"/>
      <c r="K5594" s="121"/>
      <c r="L5594" s="121"/>
      <c r="M5594" s="121"/>
    </row>
    <row r="5595" spans="1:13" x14ac:dyDescent="0.2">
      <c r="A5595" s="122">
        <v>42237</v>
      </c>
      <c r="B5595" s="123">
        <v>7</v>
      </c>
      <c r="C5595" s="235"/>
      <c r="D5595" s="235"/>
      <c r="E5595" s="235"/>
      <c r="F5595" s="235"/>
      <c r="G5595" s="121"/>
      <c r="H5595" s="125">
        <v>2629.2045499999999</v>
      </c>
      <c r="I5595" s="121"/>
      <c r="J5595" s="125"/>
      <c r="K5595" s="121"/>
      <c r="L5595" s="121"/>
      <c r="M5595" s="121"/>
    </row>
    <row r="5596" spans="1:13" x14ac:dyDescent="0.2">
      <c r="A5596" s="122">
        <v>42237</v>
      </c>
      <c r="B5596" s="123">
        <v>8</v>
      </c>
      <c r="C5596" s="235"/>
      <c r="D5596" s="235"/>
      <c r="E5596" s="235"/>
      <c r="F5596" s="235"/>
      <c r="G5596" s="121"/>
      <c r="H5596" s="125">
        <v>2767.8140099999996</v>
      </c>
      <c r="I5596" s="121"/>
      <c r="J5596" s="125"/>
      <c r="K5596" s="121"/>
      <c r="L5596" s="121"/>
      <c r="M5596" s="121"/>
    </row>
    <row r="5597" spans="1:13" x14ac:dyDescent="0.2">
      <c r="A5597" s="122">
        <v>42237</v>
      </c>
      <c r="B5597" s="123">
        <v>9</v>
      </c>
      <c r="C5597" s="235"/>
      <c r="D5597" s="235"/>
      <c r="E5597" s="235"/>
      <c r="F5597" s="235"/>
      <c r="G5597" s="121"/>
      <c r="H5597" s="125">
        <v>2839.8724999999999</v>
      </c>
      <c r="I5597" s="121"/>
      <c r="J5597" s="125"/>
      <c r="K5597" s="121"/>
      <c r="L5597" s="121"/>
      <c r="M5597" s="121"/>
    </row>
    <row r="5598" spans="1:13" x14ac:dyDescent="0.2">
      <c r="A5598" s="122">
        <v>42237</v>
      </c>
      <c r="B5598" s="123">
        <v>10</v>
      </c>
      <c r="C5598" s="235"/>
      <c r="D5598" s="235"/>
      <c r="E5598" s="235"/>
      <c r="F5598" s="235"/>
      <c r="G5598" s="121"/>
      <c r="H5598" s="125">
        <v>2920.1863599999997</v>
      </c>
      <c r="I5598" s="121">
        <v>0</v>
      </c>
      <c r="J5598" s="125"/>
      <c r="K5598" s="121"/>
      <c r="L5598" s="121"/>
      <c r="M5598" s="121"/>
    </row>
    <row r="5599" spans="1:13" x14ac:dyDescent="0.2">
      <c r="A5599" s="122">
        <v>42237</v>
      </c>
      <c r="B5599" s="123">
        <v>11</v>
      </c>
      <c r="C5599" s="235"/>
      <c r="D5599" s="235"/>
      <c r="E5599" s="235"/>
      <c r="F5599" s="235"/>
      <c r="G5599" s="121"/>
      <c r="H5599" s="125">
        <v>2992.0195699999999</v>
      </c>
      <c r="I5599" s="121">
        <v>0</v>
      </c>
      <c r="J5599" s="125"/>
      <c r="K5599" s="121"/>
      <c r="L5599" s="121"/>
      <c r="M5599" s="121"/>
    </row>
    <row r="5600" spans="1:13" x14ac:dyDescent="0.2">
      <c r="A5600" s="122">
        <v>42237</v>
      </c>
      <c r="B5600" s="123">
        <v>12</v>
      </c>
      <c r="C5600" s="235"/>
      <c r="D5600" s="235"/>
      <c r="E5600" s="235"/>
      <c r="F5600" s="235"/>
      <c r="G5600" s="121"/>
      <c r="H5600" s="125">
        <v>3066.3943799999997</v>
      </c>
      <c r="I5600" s="121">
        <v>0</v>
      </c>
      <c r="J5600" s="125"/>
      <c r="K5600" s="121"/>
      <c r="L5600" s="121"/>
      <c r="M5600" s="121"/>
    </row>
    <row r="5601" spans="1:13" x14ac:dyDescent="0.2">
      <c r="A5601" s="122">
        <v>42237</v>
      </c>
      <c r="B5601" s="123">
        <v>13</v>
      </c>
      <c r="C5601" s="235"/>
      <c r="D5601" s="235"/>
      <c r="E5601" s="235"/>
      <c r="F5601" s="235"/>
      <c r="G5601" s="121"/>
      <c r="H5601" s="125">
        <v>3141.9546000000005</v>
      </c>
      <c r="I5601" s="121">
        <v>0</v>
      </c>
      <c r="J5601" s="125"/>
      <c r="K5601" s="121"/>
      <c r="L5601" s="121"/>
      <c r="M5601" s="121"/>
    </row>
    <row r="5602" spans="1:13" x14ac:dyDescent="0.2">
      <c r="A5602" s="122">
        <v>42237</v>
      </c>
      <c r="B5602" s="123">
        <v>14</v>
      </c>
      <c r="C5602" s="235"/>
      <c r="D5602" s="235"/>
      <c r="E5602" s="235"/>
      <c r="F5602" s="235"/>
      <c r="G5602" s="121"/>
      <c r="H5602" s="125">
        <v>3186.7634900000007</v>
      </c>
      <c r="I5602" s="121">
        <v>8.7951811499574326</v>
      </c>
      <c r="J5602" s="125"/>
      <c r="K5602" s="121"/>
      <c r="L5602" s="121"/>
      <c r="M5602" s="121"/>
    </row>
    <row r="5603" spans="1:13" x14ac:dyDescent="0.2">
      <c r="A5603" s="122">
        <v>42237</v>
      </c>
      <c r="B5603" s="123">
        <v>15</v>
      </c>
      <c r="C5603" s="235"/>
      <c r="D5603" s="235"/>
      <c r="E5603" s="235"/>
      <c r="F5603" s="235"/>
      <c r="G5603" s="121"/>
      <c r="H5603" s="125">
        <v>3228.78557</v>
      </c>
      <c r="I5603" s="121">
        <v>8.8868222651395996</v>
      </c>
      <c r="J5603" s="125"/>
      <c r="K5603" s="121"/>
      <c r="L5603" s="121"/>
      <c r="M5603" s="121"/>
    </row>
    <row r="5604" spans="1:13" x14ac:dyDescent="0.2">
      <c r="A5604" s="122">
        <v>42237</v>
      </c>
      <c r="B5604" s="123">
        <v>16</v>
      </c>
      <c r="C5604" s="235"/>
      <c r="D5604" s="235"/>
      <c r="E5604" s="235"/>
      <c r="F5604" s="235"/>
      <c r="G5604" s="121"/>
      <c r="H5604" s="125">
        <v>3254.8696199999999</v>
      </c>
      <c r="I5604" s="121">
        <v>8.5105919731379807</v>
      </c>
      <c r="J5604" s="125"/>
      <c r="K5604" s="121"/>
      <c r="L5604" s="121"/>
      <c r="M5604" s="121"/>
    </row>
    <row r="5605" spans="1:13" x14ac:dyDescent="0.2">
      <c r="A5605" s="122">
        <v>42237</v>
      </c>
      <c r="B5605" s="123">
        <v>17</v>
      </c>
      <c r="C5605" s="235"/>
      <c r="D5605" s="235"/>
      <c r="E5605" s="235"/>
      <c r="F5605" s="235"/>
      <c r="G5605" s="121"/>
      <c r="H5605" s="125">
        <v>3203.8109199999994</v>
      </c>
      <c r="I5605" s="121">
        <v>8.6342511190449045</v>
      </c>
      <c r="J5605" s="125"/>
      <c r="K5605" s="121"/>
      <c r="L5605" s="121"/>
      <c r="M5605" s="121"/>
    </row>
    <row r="5606" spans="1:13" x14ac:dyDescent="0.2">
      <c r="A5606" s="122">
        <v>42237</v>
      </c>
      <c r="B5606" s="123">
        <v>18</v>
      </c>
      <c r="C5606" s="235"/>
      <c r="D5606" s="235"/>
      <c r="E5606" s="235"/>
      <c r="F5606" s="235"/>
      <c r="G5606" s="121"/>
      <c r="H5606" s="125">
        <v>3064.50983</v>
      </c>
      <c r="I5606" s="121">
        <v>0</v>
      </c>
      <c r="J5606" s="125"/>
      <c r="K5606" s="121"/>
      <c r="L5606" s="121"/>
      <c r="M5606" s="121"/>
    </row>
    <row r="5607" spans="1:13" x14ac:dyDescent="0.2">
      <c r="A5607" s="122">
        <v>42237</v>
      </c>
      <c r="B5607" s="123">
        <v>19</v>
      </c>
      <c r="C5607" s="235"/>
      <c r="D5607" s="235"/>
      <c r="E5607" s="235"/>
      <c r="F5607" s="235"/>
      <c r="G5607" s="121"/>
      <c r="H5607" s="125">
        <v>3035.9455199999998</v>
      </c>
      <c r="I5607" s="121">
        <v>0</v>
      </c>
      <c r="J5607" s="125"/>
      <c r="K5607" s="121"/>
      <c r="L5607" s="121"/>
      <c r="M5607" s="121"/>
    </row>
    <row r="5608" spans="1:13" x14ac:dyDescent="0.2">
      <c r="A5608" s="122">
        <v>42237</v>
      </c>
      <c r="B5608" s="123">
        <v>20</v>
      </c>
      <c r="C5608" s="235"/>
      <c r="D5608" s="235"/>
      <c r="E5608" s="235"/>
      <c r="F5608" s="235"/>
      <c r="G5608" s="121"/>
      <c r="H5608" s="125">
        <v>3063.3314100000002</v>
      </c>
      <c r="I5608" s="121">
        <v>0</v>
      </c>
      <c r="J5608" s="125"/>
      <c r="K5608" s="121"/>
      <c r="L5608" s="121"/>
      <c r="M5608" s="121"/>
    </row>
    <row r="5609" spans="1:13" x14ac:dyDescent="0.2">
      <c r="A5609" s="122">
        <v>42237</v>
      </c>
      <c r="B5609" s="123">
        <v>21</v>
      </c>
      <c r="C5609" s="235"/>
      <c r="D5609" s="235"/>
      <c r="E5609" s="235"/>
      <c r="F5609" s="235"/>
      <c r="G5609" s="121"/>
      <c r="H5609" s="125">
        <v>2904.4808700000003</v>
      </c>
      <c r="I5609" s="121">
        <v>0</v>
      </c>
      <c r="J5609" s="125"/>
      <c r="K5609" s="121"/>
      <c r="L5609" s="121"/>
      <c r="M5609" s="121"/>
    </row>
    <row r="5610" spans="1:13" x14ac:dyDescent="0.2">
      <c r="A5610" s="122">
        <v>42237</v>
      </c>
      <c r="B5610" s="123">
        <v>22</v>
      </c>
      <c r="C5610" s="235"/>
      <c r="D5610" s="235"/>
      <c r="E5610" s="235"/>
      <c r="F5610" s="235"/>
      <c r="G5610" s="121"/>
      <c r="H5610" s="125">
        <v>2672.6651299999999</v>
      </c>
      <c r="I5610" s="121"/>
      <c r="J5610" s="125"/>
      <c r="K5610" s="121"/>
      <c r="L5610" s="121"/>
      <c r="M5610" s="121"/>
    </row>
    <row r="5611" spans="1:13" x14ac:dyDescent="0.2">
      <c r="A5611" s="122">
        <v>42237</v>
      </c>
      <c r="B5611" s="123">
        <v>23</v>
      </c>
      <c r="C5611" s="235"/>
      <c r="D5611" s="235"/>
      <c r="E5611" s="235"/>
      <c r="F5611" s="235"/>
      <c r="G5611" s="121"/>
      <c r="H5611" s="125">
        <v>2427.3553299999994</v>
      </c>
      <c r="I5611" s="121"/>
      <c r="J5611" s="125"/>
      <c r="K5611" s="121"/>
      <c r="L5611" s="121"/>
      <c r="M5611" s="121"/>
    </row>
    <row r="5612" spans="1:13" x14ac:dyDescent="0.2">
      <c r="A5612" s="122">
        <v>42237</v>
      </c>
      <c r="B5612" s="123">
        <v>24</v>
      </c>
      <c r="C5612" s="235"/>
      <c r="D5612" s="235"/>
      <c r="E5612" s="235"/>
      <c r="F5612" s="235"/>
      <c r="G5612" s="121"/>
      <c r="H5612" s="125">
        <v>2237.82602</v>
      </c>
      <c r="I5612" s="121"/>
      <c r="J5612" s="125"/>
      <c r="K5612" s="121"/>
      <c r="L5612" s="121"/>
      <c r="M5612" s="121"/>
    </row>
    <row r="5613" spans="1:13" x14ac:dyDescent="0.2">
      <c r="A5613" s="122">
        <v>42238</v>
      </c>
      <c r="B5613" s="123">
        <v>1</v>
      </c>
      <c r="C5613" s="235"/>
      <c r="D5613" s="235"/>
      <c r="E5613" s="235"/>
      <c r="F5613" s="235"/>
      <c r="G5613" s="121"/>
      <c r="H5613" s="125">
        <v>2118.2892599999996</v>
      </c>
      <c r="I5613" s="121"/>
      <c r="J5613" s="125"/>
      <c r="K5613" s="121"/>
      <c r="L5613" s="121"/>
      <c r="M5613" s="121"/>
    </row>
    <row r="5614" spans="1:13" x14ac:dyDescent="0.2">
      <c r="A5614" s="122">
        <v>42238</v>
      </c>
      <c r="B5614" s="123">
        <v>2</v>
      </c>
      <c r="C5614" s="235"/>
      <c r="D5614" s="235"/>
      <c r="E5614" s="235"/>
      <c r="F5614" s="235"/>
      <c r="G5614" s="121"/>
      <c r="H5614" s="125">
        <v>2034.9545600000004</v>
      </c>
      <c r="I5614" s="121"/>
      <c r="J5614" s="125"/>
      <c r="K5614" s="121"/>
      <c r="L5614" s="121"/>
      <c r="M5614" s="121"/>
    </row>
    <row r="5615" spans="1:13" x14ac:dyDescent="0.2">
      <c r="A5615" s="122">
        <v>42238</v>
      </c>
      <c r="B5615" s="123">
        <v>3</v>
      </c>
      <c r="C5615" s="235"/>
      <c r="D5615" s="235"/>
      <c r="E5615" s="235"/>
      <c r="F5615" s="235"/>
      <c r="G5615" s="121"/>
      <c r="H5615" s="125">
        <v>1987.95956</v>
      </c>
      <c r="I5615" s="121"/>
      <c r="J5615" s="125"/>
      <c r="K5615" s="121"/>
      <c r="L5615" s="121"/>
      <c r="M5615" s="121"/>
    </row>
    <row r="5616" spans="1:13" x14ac:dyDescent="0.2">
      <c r="A5616" s="122">
        <v>42238</v>
      </c>
      <c r="B5616" s="123">
        <v>4</v>
      </c>
      <c r="C5616" s="235"/>
      <c r="D5616" s="235"/>
      <c r="E5616" s="235"/>
      <c r="F5616" s="235"/>
      <c r="G5616" s="121"/>
      <c r="H5616" s="125">
        <v>1985.9617900000001</v>
      </c>
      <c r="I5616" s="121"/>
      <c r="J5616" s="125"/>
      <c r="K5616" s="121"/>
      <c r="L5616" s="121"/>
      <c r="M5616" s="121"/>
    </row>
    <row r="5617" spans="1:13" x14ac:dyDescent="0.2">
      <c r="A5617" s="122">
        <v>42238</v>
      </c>
      <c r="B5617" s="123">
        <v>5</v>
      </c>
      <c r="C5617" s="235"/>
      <c r="D5617" s="235"/>
      <c r="E5617" s="235"/>
      <c r="F5617" s="235"/>
      <c r="G5617" s="121"/>
      <c r="H5617" s="125">
        <v>2043.34572</v>
      </c>
      <c r="I5617" s="121"/>
      <c r="J5617" s="125"/>
      <c r="K5617" s="121"/>
      <c r="L5617" s="121"/>
      <c r="M5617" s="121"/>
    </row>
    <row r="5618" spans="1:13" x14ac:dyDescent="0.2">
      <c r="A5618" s="122">
        <v>42238</v>
      </c>
      <c r="B5618" s="123">
        <v>6</v>
      </c>
      <c r="C5618" s="235"/>
      <c r="D5618" s="235"/>
      <c r="E5618" s="235"/>
      <c r="F5618" s="235"/>
      <c r="G5618" s="121"/>
      <c r="H5618" s="125">
        <v>2131.0225699999996</v>
      </c>
      <c r="I5618" s="121"/>
      <c r="J5618" s="125"/>
      <c r="K5618" s="121"/>
      <c r="L5618" s="121"/>
      <c r="M5618" s="121"/>
    </row>
    <row r="5619" spans="1:13" x14ac:dyDescent="0.2">
      <c r="A5619" s="122">
        <v>42238</v>
      </c>
      <c r="B5619" s="123">
        <v>7</v>
      </c>
      <c r="C5619" s="235"/>
      <c r="D5619" s="235"/>
      <c r="E5619" s="235"/>
      <c r="F5619" s="235"/>
      <c r="G5619" s="121"/>
      <c r="H5619" s="125">
        <v>2201.5648799999999</v>
      </c>
      <c r="I5619" s="121"/>
      <c r="J5619" s="125"/>
      <c r="K5619" s="121"/>
      <c r="L5619" s="121"/>
      <c r="M5619" s="121"/>
    </row>
    <row r="5620" spans="1:13" x14ac:dyDescent="0.2">
      <c r="A5620" s="122">
        <v>42238</v>
      </c>
      <c r="B5620" s="123">
        <v>8</v>
      </c>
      <c r="C5620" s="235"/>
      <c r="D5620" s="235"/>
      <c r="E5620" s="235"/>
      <c r="F5620" s="235"/>
      <c r="G5620" s="121"/>
      <c r="H5620" s="125">
        <v>2328.8469</v>
      </c>
      <c r="I5620" s="121"/>
      <c r="J5620" s="125"/>
      <c r="K5620" s="121"/>
      <c r="L5620" s="121"/>
      <c r="M5620" s="121"/>
    </row>
    <row r="5621" spans="1:13" x14ac:dyDescent="0.2">
      <c r="A5621" s="122">
        <v>42238</v>
      </c>
      <c r="B5621" s="123">
        <v>9</v>
      </c>
      <c r="C5621" s="235"/>
      <c r="D5621" s="235"/>
      <c r="E5621" s="235"/>
      <c r="F5621" s="235"/>
      <c r="G5621" s="121"/>
      <c r="H5621" s="125">
        <v>2429.2207200000003</v>
      </c>
      <c r="I5621" s="121"/>
      <c r="J5621" s="125"/>
      <c r="K5621" s="121"/>
      <c r="L5621" s="121"/>
      <c r="M5621" s="121"/>
    </row>
    <row r="5622" spans="1:13" x14ac:dyDescent="0.2">
      <c r="A5622" s="122">
        <v>42238</v>
      </c>
      <c r="B5622" s="123">
        <v>10</v>
      </c>
      <c r="C5622" s="235"/>
      <c r="D5622" s="235"/>
      <c r="E5622" s="235"/>
      <c r="F5622" s="235"/>
      <c r="G5622" s="121"/>
      <c r="H5622" s="125">
        <v>2552.80942</v>
      </c>
      <c r="I5622" s="121"/>
      <c r="J5622" s="125"/>
      <c r="K5622" s="121"/>
      <c r="L5622" s="121"/>
      <c r="M5622" s="121"/>
    </row>
    <row r="5623" spans="1:13" x14ac:dyDescent="0.2">
      <c r="A5623" s="122">
        <v>42238</v>
      </c>
      <c r="B5623" s="123">
        <v>11</v>
      </c>
      <c r="C5623" s="235"/>
      <c r="D5623" s="235"/>
      <c r="E5623" s="235"/>
      <c r="F5623" s="235"/>
      <c r="G5623" s="121"/>
      <c r="H5623" s="125">
        <v>2646.4329400000001</v>
      </c>
      <c r="I5623" s="121"/>
      <c r="J5623" s="125"/>
      <c r="K5623" s="121"/>
      <c r="L5623" s="121"/>
      <c r="M5623" s="121"/>
    </row>
    <row r="5624" spans="1:13" x14ac:dyDescent="0.2">
      <c r="A5624" s="122">
        <v>42238</v>
      </c>
      <c r="B5624" s="123">
        <v>12</v>
      </c>
      <c r="C5624" s="235"/>
      <c r="D5624" s="235"/>
      <c r="E5624" s="235"/>
      <c r="F5624" s="235"/>
      <c r="G5624" s="121"/>
      <c r="H5624" s="125">
        <v>2722.6344499999996</v>
      </c>
      <c r="I5624" s="121"/>
      <c r="J5624" s="125"/>
      <c r="K5624" s="121"/>
      <c r="L5624" s="121"/>
      <c r="M5624" s="121"/>
    </row>
    <row r="5625" spans="1:13" x14ac:dyDescent="0.2">
      <c r="A5625" s="122">
        <v>42238</v>
      </c>
      <c r="B5625" s="123">
        <v>13</v>
      </c>
      <c r="C5625" s="235"/>
      <c r="D5625" s="235"/>
      <c r="E5625" s="235"/>
      <c r="F5625" s="235"/>
      <c r="G5625" s="121"/>
      <c r="H5625" s="125">
        <v>2777.8086699999999</v>
      </c>
      <c r="I5625" s="121"/>
      <c r="J5625" s="125"/>
      <c r="K5625" s="121"/>
      <c r="L5625" s="121"/>
      <c r="M5625" s="121"/>
    </row>
    <row r="5626" spans="1:13" x14ac:dyDescent="0.2">
      <c r="A5626" s="122">
        <v>42238</v>
      </c>
      <c r="B5626" s="123">
        <v>14</v>
      </c>
      <c r="C5626" s="235"/>
      <c r="D5626" s="235"/>
      <c r="E5626" s="235"/>
      <c r="F5626" s="235"/>
      <c r="G5626" s="121"/>
      <c r="H5626" s="125">
        <v>2817.7861800000001</v>
      </c>
      <c r="I5626" s="121"/>
      <c r="J5626" s="125"/>
      <c r="K5626" s="121"/>
      <c r="L5626" s="121"/>
      <c r="M5626" s="121"/>
    </row>
    <row r="5627" spans="1:13" x14ac:dyDescent="0.2">
      <c r="A5627" s="122">
        <v>42238</v>
      </c>
      <c r="B5627" s="123">
        <v>15</v>
      </c>
      <c r="C5627" s="235"/>
      <c r="D5627" s="235"/>
      <c r="E5627" s="235"/>
      <c r="F5627" s="235"/>
      <c r="G5627" s="121"/>
      <c r="H5627" s="125">
        <v>2912.3354100000001</v>
      </c>
      <c r="I5627" s="121"/>
      <c r="J5627" s="125"/>
      <c r="K5627" s="121"/>
      <c r="L5627" s="121"/>
      <c r="M5627" s="121"/>
    </row>
    <row r="5628" spans="1:13" x14ac:dyDescent="0.2">
      <c r="A5628" s="122">
        <v>42238</v>
      </c>
      <c r="B5628" s="123">
        <v>16</v>
      </c>
      <c r="C5628" s="235"/>
      <c r="D5628" s="235"/>
      <c r="E5628" s="235"/>
      <c r="F5628" s="235"/>
      <c r="G5628" s="121"/>
      <c r="H5628" s="125">
        <v>2984.5286900000001</v>
      </c>
      <c r="I5628" s="121"/>
      <c r="J5628" s="125"/>
      <c r="K5628" s="121"/>
      <c r="L5628" s="121"/>
      <c r="M5628" s="121"/>
    </row>
    <row r="5629" spans="1:13" x14ac:dyDescent="0.2">
      <c r="A5629" s="122">
        <v>42238</v>
      </c>
      <c r="B5629" s="123">
        <v>17</v>
      </c>
      <c r="C5629" s="235"/>
      <c r="D5629" s="235"/>
      <c r="E5629" s="235"/>
      <c r="F5629" s="235"/>
      <c r="G5629" s="121"/>
      <c r="H5629" s="125">
        <v>3017.3740200000002</v>
      </c>
      <c r="I5629" s="121"/>
      <c r="J5629" s="125"/>
      <c r="K5629" s="121"/>
      <c r="L5629" s="121"/>
      <c r="M5629" s="121"/>
    </row>
    <row r="5630" spans="1:13" x14ac:dyDescent="0.2">
      <c r="A5630" s="122">
        <v>42238</v>
      </c>
      <c r="B5630" s="123">
        <v>18</v>
      </c>
      <c r="C5630" s="235"/>
      <c r="D5630" s="235"/>
      <c r="E5630" s="235"/>
      <c r="F5630" s="235"/>
      <c r="G5630" s="121"/>
      <c r="H5630" s="125">
        <v>2970.7403799999993</v>
      </c>
      <c r="I5630" s="121"/>
      <c r="J5630" s="125"/>
      <c r="K5630" s="121"/>
      <c r="L5630" s="121"/>
      <c r="M5630" s="121"/>
    </row>
    <row r="5631" spans="1:13" x14ac:dyDescent="0.2">
      <c r="A5631" s="122">
        <v>42238</v>
      </c>
      <c r="B5631" s="123">
        <v>19</v>
      </c>
      <c r="C5631" s="235"/>
      <c r="D5631" s="235"/>
      <c r="E5631" s="235"/>
      <c r="F5631" s="235"/>
      <c r="G5631" s="121"/>
      <c r="H5631" s="125">
        <v>2969.41345</v>
      </c>
      <c r="I5631" s="121"/>
      <c r="J5631" s="125"/>
      <c r="K5631" s="121"/>
      <c r="L5631" s="121"/>
      <c r="M5631" s="121"/>
    </row>
    <row r="5632" spans="1:13" x14ac:dyDescent="0.2">
      <c r="A5632" s="122">
        <v>42238</v>
      </c>
      <c r="B5632" s="123">
        <v>20</v>
      </c>
      <c r="C5632" s="235"/>
      <c r="D5632" s="235"/>
      <c r="E5632" s="235"/>
      <c r="F5632" s="235"/>
      <c r="G5632" s="121"/>
      <c r="H5632" s="125">
        <v>2999.4097499999998</v>
      </c>
      <c r="I5632" s="121"/>
      <c r="J5632" s="125"/>
      <c r="K5632" s="121"/>
      <c r="L5632" s="121"/>
      <c r="M5632" s="121"/>
    </row>
    <row r="5633" spans="1:13" x14ac:dyDescent="0.2">
      <c r="A5633" s="122">
        <v>42238</v>
      </c>
      <c r="B5633" s="123">
        <v>21</v>
      </c>
      <c r="C5633" s="235"/>
      <c r="D5633" s="235"/>
      <c r="E5633" s="235"/>
      <c r="F5633" s="235"/>
      <c r="G5633" s="121"/>
      <c r="H5633" s="125">
        <v>2861.6047999999992</v>
      </c>
      <c r="I5633" s="121"/>
      <c r="J5633" s="125"/>
      <c r="K5633" s="121"/>
      <c r="L5633" s="121"/>
      <c r="M5633" s="121"/>
    </row>
    <row r="5634" spans="1:13" x14ac:dyDescent="0.2">
      <c r="A5634" s="122">
        <v>42238</v>
      </c>
      <c r="B5634" s="123">
        <v>22</v>
      </c>
      <c r="C5634" s="235"/>
      <c r="D5634" s="235"/>
      <c r="E5634" s="235"/>
      <c r="F5634" s="235"/>
      <c r="G5634" s="121"/>
      <c r="H5634" s="125">
        <v>2649.2722699999999</v>
      </c>
      <c r="I5634" s="121"/>
      <c r="J5634" s="125"/>
      <c r="K5634" s="121"/>
      <c r="L5634" s="121"/>
      <c r="M5634" s="121"/>
    </row>
    <row r="5635" spans="1:13" x14ac:dyDescent="0.2">
      <c r="A5635" s="122">
        <v>42238</v>
      </c>
      <c r="B5635" s="123">
        <v>23</v>
      </c>
      <c r="C5635" s="235"/>
      <c r="D5635" s="235"/>
      <c r="E5635" s="235"/>
      <c r="F5635" s="235"/>
      <c r="G5635" s="121"/>
      <c r="H5635" s="125">
        <v>2414.6500799999999</v>
      </c>
      <c r="I5635" s="121"/>
      <c r="J5635" s="125"/>
      <c r="K5635" s="121"/>
      <c r="L5635" s="121"/>
      <c r="M5635" s="121"/>
    </row>
    <row r="5636" spans="1:13" x14ac:dyDescent="0.2">
      <c r="A5636" s="122">
        <v>42238</v>
      </c>
      <c r="B5636" s="123">
        <v>24</v>
      </c>
      <c r="C5636" s="235"/>
      <c r="D5636" s="235"/>
      <c r="E5636" s="235"/>
      <c r="F5636" s="235"/>
      <c r="G5636" s="121"/>
      <c r="H5636" s="125">
        <v>2223.9436099999998</v>
      </c>
      <c r="I5636" s="121"/>
      <c r="J5636" s="125"/>
      <c r="K5636" s="121"/>
      <c r="L5636" s="121"/>
      <c r="M5636" s="121"/>
    </row>
    <row r="5637" spans="1:13" x14ac:dyDescent="0.2">
      <c r="A5637" s="122">
        <v>42239</v>
      </c>
      <c r="B5637" s="123">
        <v>1</v>
      </c>
      <c r="C5637" s="235"/>
      <c r="D5637" s="235"/>
      <c r="E5637" s="235"/>
      <c r="F5637" s="235"/>
      <c r="G5637" s="121"/>
      <c r="H5637" s="125">
        <v>2103.58259</v>
      </c>
      <c r="I5637" s="121"/>
      <c r="J5637" s="125"/>
      <c r="K5637" s="121"/>
      <c r="L5637" s="121"/>
      <c r="M5637" s="121"/>
    </row>
    <row r="5638" spans="1:13" x14ac:dyDescent="0.2">
      <c r="A5638" s="122">
        <v>42239</v>
      </c>
      <c r="B5638" s="123">
        <v>2</v>
      </c>
      <c r="C5638" s="235"/>
      <c r="D5638" s="235"/>
      <c r="E5638" s="235"/>
      <c r="F5638" s="235"/>
      <c r="G5638" s="121"/>
      <c r="H5638" s="125">
        <v>2025.6409299999998</v>
      </c>
      <c r="I5638" s="121"/>
      <c r="J5638" s="125"/>
      <c r="K5638" s="121"/>
      <c r="L5638" s="121"/>
      <c r="M5638" s="121"/>
    </row>
    <row r="5639" spans="1:13" x14ac:dyDescent="0.2">
      <c r="A5639" s="122">
        <v>42239</v>
      </c>
      <c r="B5639" s="123">
        <v>3</v>
      </c>
      <c r="C5639" s="235"/>
      <c r="D5639" s="235"/>
      <c r="E5639" s="235"/>
      <c r="F5639" s="235"/>
      <c r="G5639" s="121"/>
      <c r="H5639" s="125">
        <v>1982.7146300000002</v>
      </c>
      <c r="I5639" s="121"/>
      <c r="J5639" s="125"/>
      <c r="K5639" s="121"/>
      <c r="L5639" s="121"/>
      <c r="M5639" s="121"/>
    </row>
    <row r="5640" spans="1:13" x14ac:dyDescent="0.2">
      <c r="A5640" s="122">
        <v>42239</v>
      </c>
      <c r="B5640" s="123">
        <v>4</v>
      </c>
      <c r="C5640" s="235"/>
      <c r="D5640" s="235"/>
      <c r="E5640" s="235"/>
      <c r="F5640" s="235"/>
      <c r="G5640" s="121"/>
      <c r="H5640" s="125">
        <v>1967.86212</v>
      </c>
      <c r="I5640" s="121"/>
      <c r="J5640" s="125"/>
      <c r="K5640" s="121"/>
      <c r="L5640" s="121"/>
      <c r="M5640" s="121"/>
    </row>
    <row r="5641" spans="1:13" x14ac:dyDescent="0.2">
      <c r="A5641" s="122">
        <v>42239</v>
      </c>
      <c r="B5641" s="123">
        <v>5</v>
      </c>
      <c r="C5641" s="235"/>
      <c r="D5641" s="235"/>
      <c r="E5641" s="235"/>
      <c r="F5641" s="235"/>
      <c r="G5641" s="121"/>
      <c r="H5641" s="125">
        <v>2011.61745</v>
      </c>
      <c r="I5641" s="121"/>
      <c r="J5641" s="125"/>
      <c r="K5641" s="121"/>
      <c r="L5641" s="121"/>
      <c r="M5641" s="121"/>
    </row>
    <row r="5642" spans="1:13" x14ac:dyDescent="0.2">
      <c r="A5642" s="122">
        <v>42239</v>
      </c>
      <c r="B5642" s="123">
        <v>6</v>
      </c>
      <c r="C5642" s="235"/>
      <c r="D5642" s="235"/>
      <c r="E5642" s="235"/>
      <c r="F5642" s="235"/>
      <c r="G5642" s="121"/>
      <c r="H5642" s="125">
        <v>2049.5348600000002</v>
      </c>
      <c r="I5642" s="121"/>
      <c r="J5642" s="125"/>
      <c r="K5642" s="121"/>
      <c r="L5642" s="121"/>
      <c r="M5642" s="121"/>
    </row>
    <row r="5643" spans="1:13" x14ac:dyDescent="0.2">
      <c r="A5643" s="122">
        <v>42239</v>
      </c>
      <c r="B5643" s="123">
        <v>7</v>
      </c>
      <c r="C5643" s="235"/>
      <c r="D5643" s="235"/>
      <c r="E5643" s="235"/>
      <c r="F5643" s="235"/>
      <c r="G5643" s="121"/>
      <c r="H5643" s="125">
        <v>2115.0465399999998</v>
      </c>
      <c r="I5643" s="121"/>
      <c r="J5643" s="125"/>
      <c r="K5643" s="121"/>
      <c r="L5643" s="121"/>
      <c r="M5643" s="121"/>
    </row>
    <row r="5644" spans="1:13" x14ac:dyDescent="0.2">
      <c r="A5644" s="122">
        <v>42239</v>
      </c>
      <c r="B5644" s="123">
        <v>8</v>
      </c>
      <c r="C5644" s="235"/>
      <c r="D5644" s="235"/>
      <c r="E5644" s="235"/>
      <c r="F5644" s="235"/>
      <c r="G5644" s="121"/>
      <c r="H5644" s="125">
        <v>2276.9923399999998</v>
      </c>
      <c r="I5644" s="121"/>
      <c r="J5644" s="125"/>
      <c r="K5644" s="121"/>
      <c r="L5644" s="121"/>
      <c r="M5644" s="121"/>
    </row>
    <row r="5645" spans="1:13" x14ac:dyDescent="0.2">
      <c r="A5645" s="122">
        <v>42239</v>
      </c>
      <c r="B5645" s="123">
        <v>9</v>
      </c>
      <c r="C5645" s="235"/>
      <c r="D5645" s="235"/>
      <c r="E5645" s="235"/>
      <c r="F5645" s="235"/>
      <c r="G5645" s="121"/>
      <c r="H5645" s="125">
        <v>2393.2738100000006</v>
      </c>
      <c r="I5645" s="121"/>
      <c r="J5645" s="125"/>
      <c r="K5645" s="121"/>
      <c r="L5645" s="121"/>
      <c r="M5645" s="121"/>
    </row>
    <row r="5646" spans="1:13" x14ac:dyDescent="0.2">
      <c r="A5646" s="122">
        <v>42239</v>
      </c>
      <c r="B5646" s="123">
        <v>10</v>
      </c>
      <c r="C5646" s="235"/>
      <c r="D5646" s="235"/>
      <c r="E5646" s="235"/>
      <c r="F5646" s="235"/>
      <c r="G5646" s="121"/>
      <c r="H5646" s="125">
        <v>2411.2350799999995</v>
      </c>
      <c r="I5646" s="121"/>
      <c r="J5646" s="125"/>
      <c r="K5646" s="121"/>
      <c r="L5646" s="121"/>
      <c r="M5646" s="121"/>
    </row>
    <row r="5647" spans="1:13" x14ac:dyDescent="0.2">
      <c r="A5647" s="122">
        <v>42239</v>
      </c>
      <c r="B5647" s="123">
        <v>11</v>
      </c>
      <c r="C5647" s="235"/>
      <c r="D5647" s="235"/>
      <c r="E5647" s="235"/>
      <c r="F5647" s="235"/>
      <c r="G5647" s="121"/>
      <c r="H5647" s="125">
        <v>2523.7650099999996</v>
      </c>
      <c r="I5647" s="121"/>
      <c r="J5647" s="125"/>
      <c r="K5647" s="121"/>
      <c r="L5647" s="121"/>
      <c r="M5647" s="121"/>
    </row>
    <row r="5648" spans="1:13" x14ac:dyDescent="0.2">
      <c r="A5648" s="122">
        <v>42239</v>
      </c>
      <c r="B5648" s="123">
        <v>12</v>
      </c>
      <c r="C5648" s="235"/>
      <c r="D5648" s="235"/>
      <c r="E5648" s="235"/>
      <c r="F5648" s="235"/>
      <c r="G5648" s="121"/>
      <c r="H5648" s="125">
        <v>2645.6669500000003</v>
      </c>
      <c r="I5648" s="121"/>
      <c r="J5648" s="125"/>
      <c r="K5648" s="121"/>
      <c r="L5648" s="121"/>
      <c r="M5648" s="121"/>
    </row>
    <row r="5649" spans="1:13" x14ac:dyDescent="0.2">
      <c r="A5649" s="122">
        <v>42239</v>
      </c>
      <c r="B5649" s="123">
        <v>13</v>
      </c>
      <c r="C5649" s="235"/>
      <c r="D5649" s="235"/>
      <c r="E5649" s="235"/>
      <c r="F5649" s="235"/>
      <c r="G5649" s="121"/>
      <c r="H5649" s="125">
        <v>2781.8302899999999</v>
      </c>
      <c r="I5649" s="121"/>
      <c r="J5649" s="125"/>
      <c r="K5649" s="121"/>
      <c r="L5649" s="121"/>
      <c r="M5649" s="121"/>
    </row>
    <row r="5650" spans="1:13" x14ac:dyDescent="0.2">
      <c r="A5650" s="122">
        <v>42239</v>
      </c>
      <c r="B5650" s="123">
        <v>14</v>
      </c>
      <c r="C5650" s="235"/>
      <c r="D5650" s="235"/>
      <c r="E5650" s="235"/>
      <c r="F5650" s="235"/>
      <c r="G5650" s="121"/>
      <c r="H5650" s="125">
        <v>2900.10788</v>
      </c>
      <c r="I5650" s="121"/>
      <c r="J5650" s="125"/>
      <c r="K5650" s="121"/>
      <c r="L5650" s="121"/>
      <c r="M5650" s="121"/>
    </row>
    <row r="5651" spans="1:13" x14ac:dyDescent="0.2">
      <c r="A5651" s="122">
        <v>42239</v>
      </c>
      <c r="B5651" s="123">
        <v>15</v>
      </c>
      <c r="C5651" s="235"/>
      <c r="D5651" s="235"/>
      <c r="E5651" s="235"/>
      <c r="F5651" s="235"/>
      <c r="G5651" s="121"/>
      <c r="H5651" s="125">
        <v>3018.4800299999997</v>
      </c>
      <c r="I5651" s="121"/>
      <c r="J5651" s="125"/>
      <c r="K5651" s="121"/>
      <c r="L5651" s="121"/>
      <c r="M5651" s="121"/>
    </row>
    <row r="5652" spans="1:13" x14ac:dyDescent="0.2">
      <c r="A5652" s="122">
        <v>42239</v>
      </c>
      <c r="B5652" s="123">
        <v>16</v>
      </c>
      <c r="C5652" s="235"/>
      <c r="D5652" s="235"/>
      <c r="E5652" s="235"/>
      <c r="F5652" s="235"/>
      <c r="G5652" s="121"/>
      <c r="H5652" s="125">
        <v>3091.39084</v>
      </c>
      <c r="I5652" s="121"/>
      <c r="J5652" s="125"/>
      <c r="K5652" s="121"/>
      <c r="L5652" s="121"/>
      <c r="M5652" s="121"/>
    </row>
    <row r="5653" spans="1:13" x14ac:dyDescent="0.2">
      <c r="A5653" s="122">
        <v>42239</v>
      </c>
      <c r="B5653" s="123">
        <v>17</v>
      </c>
      <c r="C5653" s="235"/>
      <c r="D5653" s="235"/>
      <c r="E5653" s="235"/>
      <c r="F5653" s="235"/>
      <c r="G5653" s="121"/>
      <c r="H5653" s="125">
        <v>3115.1352300000003</v>
      </c>
      <c r="I5653" s="121"/>
      <c r="J5653" s="125"/>
      <c r="K5653" s="121"/>
      <c r="L5653" s="121"/>
      <c r="M5653" s="121"/>
    </row>
    <row r="5654" spans="1:13" x14ac:dyDescent="0.2">
      <c r="A5654" s="122">
        <v>42239</v>
      </c>
      <c r="B5654" s="123">
        <v>18</v>
      </c>
      <c r="C5654" s="235"/>
      <c r="D5654" s="235"/>
      <c r="E5654" s="235"/>
      <c r="F5654" s="235"/>
      <c r="G5654" s="121"/>
      <c r="H5654" s="125">
        <v>3065.3682300000005</v>
      </c>
      <c r="I5654" s="121"/>
      <c r="J5654" s="125"/>
      <c r="K5654" s="121"/>
      <c r="L5654" s="121"/>
      <c r="M5654" s="121"/>
    </row>
    <row r="5655" spans="1:13" x14ac:dyDescent="0.2">
      <c r="A5655" s="122">
        <v>42239</v>
      </c>
      <c r="B5655" s="123">
        <v>19</v>
      </c>
      <c r="C5655" s="235"/>
      <c r="D5655" s="235"/>
      <c r="E5655" s="235"/>
      <c r="F5655" s="235"/>
      <c r="G5655" s="121"/>
      <c r="H5655" s="125">
        <v>3060.52819</v>
      </c>
      <c r="I5655" s="121"/>
      <c r="J5655" s="125"/>
      <c r="K5655" s="121"/>
      <c r="L5655" s="121"/>
      <c r="M5655" s="121"/>
    </row>
    <row r="5656" spans="1:13" x14ac:dyDescent="0.2">
      <c r="A5656" s="122">
        <v>42239</v>
      </c>
      <c r="B5656" s="123">
        <v>20</v>
      </c>
      <c r="C5656" s="235"/>
      <c r="D5656" s="235"/>
      <c r="E5656" s="235"/>
      <c r="F5656" s="235"/>
      <c r="G5656" s="121"/>
      <c r="H5656" s="125">
        <v>3078.6711</v>
      </c>
      <c r="I5656" s="121"/>
      <c r="J5656" s="125"/>
      <c r="K5656" s="121"/>
      <c r="L5656" s="121"/>
      <c r="M5656" s="121"/>
    </row>
    <row r="5657" spans="1:13" x14ac:dyDescent="0.2">
      <c r="A5657" s="122">
        <v>42239</v>
      </c>
      <c r="B5657" s="123">
        <v>21</v>
      </c>
      <c r="C5657" s="235"/>
      <c r="D5657" s="235"/>
      <c r="E5657" s="235"/>
      <c r="F5657" s="235"/>
      <c r="G5657" s="121"/>
      <c r="H5657" s="125">
        <v>2890.7745099999997</v>
      </c>
      <c r="I5657" s="121"/>
      <c r="J5657" s="125"/>
      <c r="K5657" s="121"/>
      <c r="L5657" s="121"/>
      <c r="M5657" s="121"/>
    </row>
    <row r="5658" spans="1:13" x14ac:dyDescent="0.2">
      <c r="A5658" s="122">
        <v>42239</v>
      </c>
      <c r="B5658" s="123">
        <v>22</v>
      </c>
      <c r="C5658" s="235"/>
      <c r="D5658" s="235"/>
      <c r="E5658" s="235"/>
      <c r="F5658" s="235"/>
      <c r="G5658" s="121"/>
      <c r="H5658" s="125">
        <v>2627.4183199999998</v>
      </c>
      <c r="I5658" s="121"/>
      <c r="J5658" s="125"/>
      <c r="K5658" s="121"/>
      <c r="L5658" s="121"/>
      <c r="M5658" s="121"/>
    </row>
    <row r="5659" spans="1:13" x14ac:dyDescent="0.2">
      <c r="A5659" s="122">
        <v>42239</v>
      </c>
      <c r="B5659" s="123">
        <v>23</v>
      </c>
      <c r="C5659" s="235"/>
      <c r="D5659" s="235"/>
      <c r="E5659" s="235"/>
      <c r="F5659" s="235"/>
      <c r="G5659" s="121"/>
      <c r="H5659" s="125">
        <v>2359.9398700000002</v>
      </c>
      <c r="I5659" s="121"/>
      <c r="J5659" s="125"/>
      <c r="K5659" s="121"/>
      <c r="L5659" s="121"/>
      <c r="M5659" s="121"/>
    </row>
    <row r="5660" spans="1:13" x14ac:dyDescent="0.2">
      <c r="A5660" s="122">
        <v>42239</v>
      </c>
      <c r="B5660" s="123">
        <v>24</v>
      </c>
      <c r="C5660" s="235"/>
      <c r="D5660" s="235"/>
      <c r="E5660" s="235"/>
      <c r="F5660" s="235"/>
      <c r="G5660" s="121"/>
      <c r="H5660" s="125">
        <v>2181.3389400000001</v>
      </c>
      <c r="I5660" s="121"/>
      <c r="J5660" s="125"/>
      <c r="K5660" s="121"/>
      <c r="L5660" s="121"/>
      <c r="M5660" s="121"/>
    </row>
    <row r="5661" spans="1:13" x14ac:dyDescent="0.2">
      <c r="A5661" s="122">
        <v>42240</v>
      </c>
      <c r="B5661" s="123">
        <v>1</v>
      </c>
      <c r="C5661" s="235"/>
      <c r="D5661" s="235"/>
      <c r="E5661" s="235"/>
      <c r="F5661" s="235"/>
      <c r="G5661" s="121"/>
      <c r="H5661" s="125">
        <v>2074.8224299999997</v>
      </c>
      <c r="I5661" s="121"/>
      <c r="J5661" s="125"/>
      <c r="K5661" s="121"/>
      <c r="L5661" s="121"/>
      <c r="M5661" s="121"/>
    </row>
    <row r="5662" spans="1:13" x14ac:dyDescent="0.2">
      <c r="A5662" s="122">
        <v>42240</v>
      </c>
      <c r="B5662" s="123">
        <v>2</v>
      </c>
      <c r="C5662" s="235"/>
      <c r="D5662" s="235"/>
      <c r="E5662" s="235"/>
      <c r="F5662" s="235"/>
      <c r="G5662" s="121"/>
      <c r="H5662" s="125">
        <v>2039.09707</v>
      </c>
      <c r="I5662" s="121"/>
      <c r="J5662" s="125"/>
      <c r="K5662" s="121"/>
      <c r="L5662" s="121"/>
      <c r="M5662" s="121"/>
    </row>
    <row r="5663" spans="1:13" x14ac:dyDescent="0.2">
      <c r="A5663" s="122">
        <v>42240</v>
      </c>
      <c r="B5663" s="123">
        <v>3</v>
      </c>
      <c r="C5663" s="235"/>
      <c r="D5663" s="235"/>
      <c r="E5663" s="235"/>
      <c r="F5663" s="235"/>
      <c r="G5663" s="121"/>
      <c r="H5663" s="125">
        <v>2014.9307699999997</v>
      </c>
      <c r="I5663" s="121"/>
      <c r="J5663" s="125"/>
      <c r="K5663" s="121"/>
      <c r="L5663" s="121"/>
      <c r="M5663" s="121"/>
    </row>
    <row r="5664" spans="1:13" x14ac:dyDescent="0.2">
      <c r="A5664" s="122">
        <v>42240</v>
      </c>
      <c r="B5664" s="123">
        <v>4</v>
      </c>
      <c r="C5664" s="235"/>
      <c r="D5664" s="235"/>
      <c r="E5664" s="235"/>
      <c r="F5664" s="235"/>
      <c r="G5664" s="121"/>
      <c r="H5664" s="125">
        <v>2063.9835699999999</v>
      </c>
      <c r="I5664" s="121"/>
      <c r="J5664" s="125"/>
      <c r="K5664" s="121"/>
      <c r="L5664" s="121"/>
      <c r="M5664" s="121"/>
    </row>
    <row r="5665" spans="1:13" x14ac:dyDescent="0.2">
      <c r="A5665" s="122">
        <v>42240</v>
      </c>
      <c r="B5665" s="123">
        <v>5</v>
      </c>
      <c r="C5665" s="235"/>
      <c r="D5665" s="235"/>
      <c r="E5665" s="235"/>
      <c r="F5665" s="235"/>
      <c r="G5665" s="121"/>
      <c r="H5665" s="125">
        <v>2175.4176899999998</v>
      </c>
      <c r="I5665" s="121"/>
      <c r="J5665" s="125"/>
      <c r="K5665" s="121"/>
      <c r="L5665" s="121"/>
      <c r="M5665" s="121"/>
    </row>
    <row r="5666" spans="1:13" x14ac:dyDescent="0.2">
      <c r="A5666" s="122">
        <v>42240</v>
      </c>
      <c r="B5666" s="123">
        <v>6</v>
      </c>
      <c r="C5666" s="235"/>
      <c r="D5666" s="235"/>
      <c r="E5666" s="235"/>
      <c r="F5666" s="235"/>
      <c r="G5666" s="121"/>
      <c r="H5666" s="125">
        <v>2395.0039900000002</v>
      </c>
      <c r="I5666" s="121"/>
      <c r="J5666" s="125"/>
      <c r="K5666" s="121"/>
      <c r="L5666" s="121"/>
      <c r="M5666" s="121"/>
    </row>
    <row r="5667" spans="1:13" x14ac:dyDescent="0.2">
      <c r="A5667" s="122">
        <v>42240</v>
      </c>
      <c r="B5667" s="123">
        <v>7</v>
      </c>
      <c r="C5667" s="235"/>
      <c r="D5667" s="235"/>
      <c r="E5667" s="235"/>
      <c r="F5667" s="235"/>
      <c r="G5667" s="121"/>
      <c r="H5667" s="125">
        <v>2556.9854000000005</v>
      </c>
      <c r="I5667" s="121"/>
      <c r="J5667" s="125"/>
      <c r="K5667" s="121"/>
      <c r="L5667" s="121"/>
      <c r="M5667" s="121"/>
    </row>
    <row r="5668" spans="1:13" x14ac:dyDescent="0.2">
      <c r="A5668" s="122">
        <v>42240</v>
      </c>
      <c r="B5668" s="123">
        <v>8</v>
      </c>
      <c r="C5668" s="235"/>
      <c r="D5668" s="235"/>
      <c r="E5668" s="235"/>
      <c r="F5668" s="235"/>
      <c r="G5668" s="121"/>
      <c r="H5668" s="125">
        <v>2700.8652300000003</v>
      </c>
      <c r="I5668" s="121"/>
      <c r="J5668" s="125"/>
      <c r="K5668" s="121"/>
      <c r="L5668" s="121"/>
      <c r="M5668" s="121"/>
    </row>
    <row r="5669" spans="1:13" x14ac:dyDescent="0.2">
      <c r="A5669" s="122">
        <v>42240</v>
      </c>
      <c r="B5669" s="123">
        <v>9</v>
      </c>
      <c r="C5669" s="235"/>
      <c r="D5669" s="235"/>
      <c r="E5669" s="235"/>
      <c r="F5669" s="235"/>
      <c r="G5669" s="121"/>
      <c r="H5669" s="125">
        <v>2855.6828100000002</v>
      </c>
      <c r="I5669" s="121"/>
      <c r="J5669" s="125"/>
      <c r="K5669" s="121"/>
      <c r="L5669" s="121"/>
      <c r="M5669" s="121"/>
    </row>
    <row r="5670" spans="1:13" x14ac:dyDescent="0.2">
      <c r="A5670" s="122">
        <v>42240</v>
      </c>
      <c r="B5670" s="123">
        <v>10</v>
      </c>
      <c r="C5670" s="235"/>
      <c r="D5670" s="235"/>
      <c r="E5670" s="235"/>
      <c r="F5670" s="235"/>
      <c r="G5670" s="121"/>
      <c r="H5670" s="125">
        <v>3027.3586399999999</v>
      </c>
      <c r="I5670" s="121"/>
      <c r="J5670" s="125"/>
      <c r="K5670" s="121"/>
      <c r="L5670" s="121"/>
      <c r="M5670" s="121"/>
    </row>
    <row r="5671" spans="1:13" x14ac:dyDescent="0.2">
      <c r="A5671" s="122">
        <v>42240</v>
      </c>
      <c r="B5671" s="123">
        <v>11</v>
      </c>
      <c r="C5671" s="235"/>
      <c r="D5671" s="235"/>
      <c r="E5671" s="235"/>
      <c r="F5671" s="235"/>
      <c r="G5671" s="121"/>
      <c r="H5671" s="125">
        <v>3152.15479</v>
      </c>
      <c r="I5671" s="121"/>
      <c r="J5671" s="125"/>
      <c r="K5671" s="121"/>
      <c r="L5671" s="121"/>
      <c r="M5671" s="121"/>
    </row>
    <row r="5672" spans="1:13" x14ac:dyDescent="0.2">
      <c r="A5672" s="122">
        <v>42240</v>
      </c>
      <c r="B5672" s="123">
        <v>12</v>
      </c>
      <c r="C5672" s="235"/>
      <c r="D5672" s="235"/>
      <c r="E5672" s="235"/>
      <c r="F5672" s="235"/>
      <c r="G5672" s="121"/>
      <c r="H5672" s="125">
        <v>3273.4755399999999</v>
      </c>
      <c r="I5672" s="121"/>
      <c r="J5672" s="125"/>
      <c r="K5672" s="121"/>
      <c r="L5672" s="121"/>
      <c r="M5672" s="121"/>
    </row>
    <row r="5673" spans="1:13" x14ac:dyDescent="0.2">
      <c r="A5673" s="122">
        <v>42240</v>
      </c>
      <c r="B5673" s="123">
        <v>13</v>
      </c>
      <c r="C5673" s="235"/>
      <c r="D5673" s="235"/>
      <c r="E5673" s="235"/>
      <c r="F5673" s="235"/>
      <c r="G5673" s="121"/>
      <c r="H5673" s="125">
        <v>3410.75218</v>
      </c>
      <c r="I5673" s="121"/>
      <c r="J5673" s="125"/>
      <c r="K5673" s="121"/>
      <c r="L5673" s="121"/>
      <c r="M5673" s="121"/>
    </row>
    <row r="5674" spans="1:13" x14ac:dyDescent="0.2">
      <c r="A5674" s="122">
        <v>42240</v>
      </c>
      <c r="B5674" s="123">
        <v>14</v>
      </c>
      <c r="C5674" s="235"/>
      <c r="D5674" s="235"/>
      <c r="E5674" s="235"/>
      <c r="F5674" s="235"/>
      <c r="G5674" s="121"/>
      <c r="H5674" s="125">
        <v>3524.1629400000002</v>
      </c>
      <c r="I5674" s="121"/>
      <c r="J5674" s="125"/>
      <c r="K5674" s="121"/>
      <c r="L5674" s="121"/>
      <c r="M5674" s="121"/>
    </row>
    <row r="5675" spans="1:13" x14ac:dyDescent="0.2">
      <c r="A5675" s="122">
        <v>42240</v>
      </c>
      <c r="B5675" s="123">
        <v>15</v>
      </c>
      <c r="C5675" s="235"/>
      <c r="D5675" s="235"/>
      <c r="E5675" s="235"/>
      <c r="F5675" s="235"/>
      <c r="G5675" s="121"/>
      <c r="H5675" s="125">
        <v>3579.1963300000002</v>
      </c>
      <c r="I5675" s="121"/>
      <c r="J5675" s="125"/>
      <c r="K5675" s="121"/>
      <c r="L5675" s="121"/>
      <c r="M5675" s="121"/>
    </row>
    <row r="5676" spans="1:13" x14ac:dyDescent="0.2">
      <c r="A5676" s="122">
        <v>42240</v>
      </c>
      <c r="B5676" s="123">
        <v>16</v>
      </c>
      <c r="C5676" s="235"/>
      <c r="D5676" s="235"/>
      <c r="E5676" s="235"/>
      <c r="F5676" s="235"/>
      <c r="G5676" s="121"/>
      <c r="H5676" s="125">
        <v>3631.5669800000001</v>
      </c>
      <c r="I5676" s="121"/>
      <c r="J5676" s="125"/>
      <c r="K5676" s="121"/>
      <c r="L5676" s="121"/>
      <c r="M5676" s="121"/>
    </row>
    <row r="5677" spans="1:13" x14ac:dyDescent="0.2">
      <c r="A5677" s="122">
        <v>42240</v>
      </c>
      <c r="B5677" s="123">
        <v>17</v>
      </c>
      <c r="C5677" s="235"/>
      <c r="D5677" s="235"/>
      <c r="E5677" s="235"/>
      <c r="F5677" s="235"/>
      <c r="G5677" s="121"/>
      <c r="H5677" s="125">
        <v>3630.4258399999999</v>
      </c>
      <c r="I5677" s="121"/>
      <c r="J5677" s="125"/>
      <c r="K5677" s="121"/>
      <c r="L5677" s="121"/>
      <c r="M5677" s="121"/>
    </row>
    <row r="5678" spans="1:13" x14ac:dyDescent="0.2">
      <c r="A5678" s="122">
        <v>42240</v>
      </c>
      <c r="B5678" s="123">
        <v>18</v>
      </c>
      <c r="C5678" s="235"/>
      <c r="D5678" s="235"/>
      <c r="E5678" s="235"/>
      <c r="F5678" s="235"/>
      <c r="G5678" s="121"/>
      <c r="H5678" s="125">
        <v>3497.5073100000004</v>
      </c>
      <c r="I5678" s="121"/>
      <c r="J5678" s="125"/>
      <c r="K5678" s="121"/>
      <c r="L5678" s="121"/>
      <c r="M5678" s="121"/>
    </row>
    <row r="5679" spans="1:13" x14ac:dyDescent="0.2">
      <c r="A5679" s="122">
        <v>42240</v>
      </c>
      <c r="B5679" s="123">
        <v>19</v>
      </c>
      <c r="C5679" s="235"/>
      <c r="D5679" s="235"/>
      <c r="E5679" s="235"/>
      <c r="F5679" s="235"/>
      <c r="G5679" s="121"/>
      <c r="H5679" s="125">
        <v>3451.3307</v>
      </c>
      <c r="I5679" s="121"/>
      <c r="J5679" s="125"/>
      <c r="K5679" s="121"/>
      <c r="L5679" s="121"/>
      <c r="M5679" s="121"/>
    </row>
    <row r="5680" spans="1:13" x14ac:dyDescent="0.2">
      <c r="A5680" s="122">
        <v>42240</v>
      </c>
      <c r="B5680" s="123">
        <v>20</v>
      </c>
      <c r="C5680" s="235"/>
      <c r="D5680" s="235"/>
      <c r="E5680" s="235"/>
      <c r="F5680" s="235"/>
      <c r="G5680" s="121"/>
      <c r="H5680" s="125">
        <v>3450.99422</v>
      </c>
      <c r="I5680" s="121"/>
      <c r="J5680" s="125"/>
      <c r="K5680" s="121"/>
      <c r="L5680" s="121"/>
      <c r="M5680" s="121"/>
    </row>
    <row r="5681" spans="1:13" x14ac:dyDescent="0.2">
      <c r="A5681" s="122">
        <v>42240</v>
      </c>
      <c r="B5681" s="123">
        <v>21</v>
      </c>
      <c r="C5681" s="235"/>
      <c r="D5681" s="235"/>
      <c r="E5681" s="235"/>
      <c r="F5681" s="235"/>
      <c r="G5681" s="121"/>
      <c r="H5681" s="125">
        <v>3200.9962599999999</v>
      </c>
      <c r="I5681" s="121"/>
      <c r="J5681" s="125"/>
      <c r="K5681" s="121"/>
      <c r="L5681" s="121"/>
      <c r="M5681" s="121"/>
    </row>
    <row r="5682" spans="1:13" x14ac:dyDescent="0.2">
      <c r="A5682" s="122">
        <v>42240</v>
      </c>
      <c r="B5682" s="123">
        <v>22</v>
      </c>
      <c r="C5682" s="235"/>
      <c r="D5682" s="235"/>
      <c r="E5682" s="235"/>
      <c r="F5682" s="235"/>
      <c r="G5682" s="121"/>
      <c r="H5682" s="125">
        <v>2871.04097</v>
      </c>
      <c r="I5682" s="121"/>
      <c r="J5682" s="125"/>
      <c r="K5682" s="121"/>
      <c r="L5682" s="121"/>
      <c r="M5682" s="121"/>
    </row>
    <row r="5683" spans="1:13" x14ac:dyDescent="0.2">
      <c r="A5683" s="122">
        <v>42240</v>
      </c>
      <c r="B5683" s="123">
        <v>23</v>
      </c>
      <c r="C5683" s="235"/>
      <c r="D5683" s="235"/>
      <c r="E5683" s="235"/>
      <c r="F5683" s="235"/>
      <c r="G5683" s="121"/>
      <c r="H5683" s="125">
        <v>2559.5300999999999</v>
      </c>
      <c r="I5683" s="121"/>
      <c r="J5683" s="125"/>
      <c r="K5683" s="121"/>
      <c r="L5683" s="121"/>
      <c r="M5683" s="121"/>
    </row>
    <row r="5684" spans="1:13" x14ac:dyDescent="0.2">
      <c r="A5684" s="122">
        <v>42240</v>
      </c>
      <c r="B5684" s="123">
        <v>24</v>
      </c>
      <c r="C5684" s="235"/>
      <c r="D5684" s="235"/>
      <c r="E5684" s="235"/>
      <c r="F5684" s="235"/>
      <c r="G5684" s="121"/>
      <c r="H5684" s="125">
        <v>2341.5577200000002</v>
      </c>
      <c r="I5684" s="121"/>
      <c r="J5684" s="125"/>
      <c r="K5684" s="121"/>
      <c r="L5684" s="121"/>
      <c r="M5684" s="121"/>
    </row>
    <row r="5685" spans="1:13" x14ac:dyDescent="0.2">
      <c r="A5685" s="122">
        <v>42241</v>
      </c>
      <c r="B5685" s="123">
        <v>1</v>
      </c>
      <c r="C5685" s="235"/>
      <c r="D5685" s="235"/>
      <c r="E5685" s="235"/>
      <c r="F5685" s="235"/>
      <c r="G5685" s="121"/>
      <c r="H5685" s="125">
        <v>2208.8286699999999</v>
      </c>
      <c r="I5685" s="121"/>
      <c r="J5685" s="125"/>
      <c r="K5685" s="121"/>
      <c r="L5685" s="121"/>
      <c r="M5685" s="121"/>
    </row>
    <row r="5686" spans="1:13" x14ac:dyDescent="0.2">
      <c r="A5686" s="122">
        <v>42241</v>
      </c>
      <c r="B5686" s="123">
        <v>2</v>
      </c>
      <c r="C5686" s="235"/>
      <c r="D5686" s="235"/>
      <c r="E5686" s="235"/>
      <c r="F5686" s="235"/>
      <c r="G5686" s="121"/>
      <c r="H5686" s="125">
        <v>2156.69454</v>
      </c>
      <c r="I5686" s="121"/>
      <c r="J5686" s="125"/>
      <c r="K5686" s="121"/>
      <c r="L5686" s="121"/>
      <c r="M5686" s="121"/>
    </row>
    <row r="5687" spans="1:13" x14ac:dyDescent="0.2">
      <c r="A5687" s="122">
        <v>42241</v>
      </c>
      <c r="B5687" s="123">
        <v>3</v>
      </c>
      <c r="C5687" s="235"/>
      <c r="D5687" s="235"/>
      <c r="E5687" s="235"/>
      <c r="F5687" s="235"/>
      <c r="G5687" s="121"/>
      <c r="H5687" s="125">
        <v>2125.15229</v>
      </c>
      <c r="I5687" s="121"/>
      <c r="J5687" s="125"/>
      <c r="K5687" s="121"/>
      <c r="L5687" s="121"/>
      <c r="M5687" s="121"/>
    </row>
    <row r="5688" spans="1:13" x14ac:dyDescent="0.2">
      <c r="A5688" s="122">
        <v>42241</v>
      </c>
      <c r="B5688" s="123">
        <v>4</v>
      </c>
      <c r="C5688" s="235"/>
      <c r="D5688" s="235"/>
      <c r="E5688" s="235"/>
      <c r="F5688" s="235"/>
      <c r="G5688" s="121"/>
      <c r="H5688" s="125">
        <v>2169.4570600000002</v>
      </c>
      <c r="I5688" s="121"/>
      <c r="J5688" s="125"/>
      <c r="K5688" s="121"/>
      <c r="L5688" s="121"/>
      <c r="M5688" s="121"/>
    </row>
    <row r="5689" spans="1:13" x14ac:dyDescent="0.2">
      <c r="A5689" s="122">
        <v>42241</v>
      </c>
      <c r="B5689" s="123">
        <v>5</v>
      </c>
      <c r="C5689" s="235"/>
      <c r="D5689" s="235"/>
      <c r="E5689" s="235"/>
      <c r="F5689" s="235"/>
      <c r="G5689" s="121"/>
      <c r="H5689" s="125">
        <v>2287.0350800000001</v>
      </c>
      <c r="I5689" s="121"/>
      <c r="J5689" s="125"/>
      <c r="K5689" s="121"/>
      <c r="L5689" s="121"/>
      <c r="M5689" s="121"/>
    </row>
    <row r="5690" spans="1:13" x14ac:dyDescent="0.2">
      <c r="A5690" s="122">
        <v>42241</v>
      </c>
      <c r="B5690" s="123">
        <v>6</v>
      </c>
      <c r="C5690" s="235"/>
      <c r="D5690" s="235"/>
      <c r="E5690" s="235"/>
      <c r="F5690" s="235"/>
      <c r="G5690" s="121"/>
      <c r="H5690" s="125">
        <v>2544.2635699999996</v>
      </c>
      <c r="I5690" s="121"/>
      <c r="J5690" s="125"/>
      <c r="K5690" s="121"/>
      <c r="L5690" s="121"/>
      <c r="M5690" s="121"/>
    </row>
    <row r="5691" spans="1:13" x14ac:dyDescent="0.2">
      <c r="A5691" s="122">
        <v>42241</v>
      </c>
      <c r="B5691" s="123">
        <v>7</v>
      </c>
      <c r="C5691" s="235"/>
      <c r="D5691" s="235"/>
      <c r="E5691" s="235"/>
      <c r="F5691" s="235"/>
      <c r="G5691" s="121"/>
      <c r="H5691" s="125">
        <v>2699.2272600000001</v>
      </c>
      <c r="I5691" s="121"/>
      <c r="J5691" s="125"/>
      <c r="K5691" s="121"/>
      <c r="L5691" s="121"/>
      <c r="M5691" s="121"/>
    </row>
    <row r="5692" spans="1:13" x14ac:dyDescent="0.2">
      <c r="A5692" s="122">
        <v>42241</v>
      </c>
      <c r="B5692" s="123">
        <v>8</v>
      </c>
      <c r="C5692" s="235"/>
      <c r="D5692" s="235"/>
      <c r="E5692" s="235"/>
      <c r="F5692" s="235"/>
      <c r="G5692" s="121"/>
      <c r="H5692" s="125">
        <v>2854.92544</v>
      </c>
      <c r="I5692" s="121"/>
      <c r="J5692" s="125"/>
      <c r="K5692" s="121"/>
      <c r="L5692" s="121"/>
      <c r="M5692" s="121"/>
    </row>
    <row r="5693" spans="1:13" x14ac:dyDescent="0.2">
      <c r="A5693" s="122">
        <v>42241</v>
      </c>
      <c r="B5693" s="123">
        <v>9</v>
      </c>
      <c r="C5693" s="235"/>
      <c r="D5693" s="235"/>
      <c r="E5693" s="235"/>
      <c r="F5693" s="235"/>
      <c r="G5693" s="121"/>
      <c r="H5693" s="125">
        <v>3007.4737200000009</v>
      </c>
      <c r="I5693" s="121"/>
      <c r="J5693" s="125"/>
      <c r="K5693" s="121"/>
      <c r="L5693" s="121"/>
      <c r="M5693" s="121"/>
    </row>
    <row r="5694" spans="1:13" x14ac:dyDescent="0.2">
      <c r="A5694" s="122">
        <v>42241</v>
      </c>
      <c r="B5694" s="123">
        <v>10</v>
      </c>
      <c r="C5694" s="235"/>
      <c r="D5694" s="235"/>
      <c r="E5694" s="235"/>
      <c r="F5694" s="235"/>
      <c r="G5694" s="121"/>
      <c r="H5694" s="125">
        <v>3095.8408299999996</v>
      </c>
      <c r="I5694" s="121">
        <v>0</v>
      </c>
      <c r="J5694" s="125"/>
      <c r="K5694" s="121"/>
      <c r="L5694" s="121"/>
      <c r="M5694" s="121"/>
    </row>
    <row r="5695" spans="1:13" x14ac:dyDescent="0.2">
      <c r="A5695" s="122">
        <v>42241</v>
      </c>
      <c r="B5695" s="123">
        <v>11</v>
      </c>
      <c r="C5695" s="235"/>
      <c r="D5695" s="235"/>
      <c r="E5695" s="235"/>
      <c r="F5695" s="235"/>
      <c r="G5695" s="121"/>
      <c r="H5695" s="125">
        <v>3113.5791899999999</v>
      </c>
      <c r="I5695" s="121">
        <v>0</v>
      </c>
      <c r="J5695" s="125"/>
      <c r="K5695" s="121"/>
      <c r="L5695" s="121"/>
      <c r="M5695" s="121"/>
    </row>
    <row r="5696" spans="1:13" x14ac:dyDescent="0.2">
      <c r="A5696" s="122">
        <v>42241</v>
      </c>
      <c r="B5696" s="123">
        <v>12</v>
      </c>
      <c r="C5696" s="235"/>
      <c r="D5696" s="235"/>
      <c r="E5696" s="235"/>
      <c r="F5696" s="235"/>
      <c r="G5696" s="121"/>
      <c r="H5696" s="125">
        <v>3128.98632</v>
      </c>
      <c r="I5696" s="121">
        <v>0</v>
      </c>
      <c r="J5696" s="125"/>
      <c r="K5696" s="121"/>
      <c r="L5696" s="121"/>
      <c r="M5696" s="121"/>
    </row>
    <row r="5697" spans="1:13" x14ac:dyDescent="0.2">
      <c r="A5697" s="122">
        <v>42241</v>
      </c>
      <c r="B5697" s="123">
        <v>13</v>
      </c>
      <c r="C5697" s="235"/>
      <c r="D5697" s="235"/>
      <c r="E5697" s="235"/>
      <c r="F5697" s="235"/>
      <c r="G5697" s="121"/>
      <c r="H5697" s="125">
        <v>3179.6979999999994</v>
      </c>
      <c r="I5697" s="121">
        <v>0</v>
      </c>
      <c r="J5697" s="125"/>
      <c r="K5697" s="121"/>
      <c r="L5697" s="121"/>
      <c r="M5697" s="121"/>
    </row>
    <row r="5698" spans="1:13" x14ac:dyDescent="0.2">
      <c r="A5698" s="122">
        <v>42241</v>
      </c>
      <c r="B5698" s="123">
        <v>14</v>
      </c>
      <c r="C5698" s="235"/>
      <c r="D5698" s="235"/>
      <c r="E5698" s="235"/>
      <c r="F5698" s="235"/>
      <c r="G5698" s="121"/>
      <c r="H5698" s="125">
        <v>3226.8039499999995</v>
      </c>
      <c r="I5698" s="121">
        <v>0</v>
      </c>
      <c r="J5698" s="125"/>
      <c r="K5698" s="121"/>
      <c r="L5698" s="121"/>
      <c r="M5698" s="121"/>
    </row>
    <row r="5699" spans="1:13" x14ac:dyDescent="0.2">
      <c r="A5699" s="122">
        <v>42241</v>
      </c>
      <c r="B5699" s="123">
        <v>15</v>
      </c>
      <c r="C5699" s="235"/>
      <c r="D5699" s="235"/>
      <c r="E5699" s="235"/>
      <c r="F5699" s="235"/>
      <c r="G5699" s="121"/>
      <c r="H5699" s="125">
        <v>3266.2439000000004</v>
      </c>
      <c r="I5699" s="121">
        <v>11.732433912830782</v>
      </c>
      <c r="J5699" s="125"/>
      <c r="K5699" s="121"/>
      <c r="L5699" s="121"/>
      <c r="M5699" s="121"/>
    </row>
    <row r="5700" spans="1:13" x14ac:dyDescent="0.2">
      <c r="A5700" s="122">
        <v>42241</v>
      </c>
      <c r="B5700" s="123">
        <v>16</v>
      </c>
      <c r="C5700" s="235"/>
      <c r="D5700" s="235"/>
      <c r="E5700" s="235"/>
      <c r="F5700" s="235"/>
      <c r="G5700" s="121"/>
      <c r="H5700" s="125">
        <v>3284.2438999999999</v>
      </c>
      <c r="I5700" s="121">
        <v>11.163899754192251</v>
      </c>
      <c r="J5700" s="125"/>
      <c r="K5700" s="121"/>
      <c r="L5700" s="121"/>
      <c r="M5700" s="121"/>
    </row>
    <row r="5701" spans="1:13" x14ac:dyDescent="0.2">
      <c r="A5701" s="122">
        <v>42241</v>
      </c>
      <c r="B5701" s="123">
        <v>17</v>
      </c>
      <c r="C5701" s="235"/>
      <c r="D5701" s="235"/>
      <c r="E5701" s="235"/>
      <c r="F5701" s="235"/>
      <c r="G5701" s="121"/>
      <c r="H5701" s="125">
        <v>3319.2439000000004</v>
      </c>
      <c r="I5701" s="121">
        <v>12.960199883603382</v>
      </c>
      <c r="J5701" s="125"/>
      <c r="K5701" s="121"/>
      <c r="L5701" s="121"/>
      <c r="M5701" s="121"/>
    </row>
    <row r="5702" spans="1:13" x14ac:dyDescent="0.2">
      <c r="A5702" s="122">
        <v>42241</v>
      </c>
      <c r="B5702" s="123">
        <v>18</v>
      </c>
      <c r="C5702" s="235"/>
      <c r="D5702" s="235"/>
      <c r="E5702" s="235"/>
      <c r="F5702" s="235"/>
      <c r="G5702" s="121"/>
      <c r="H5702" s="125">
        <v>3314.2438999999999</v>
      </c>
      <c r="I5702" s="121">
        <v>12.942125037633936</v>
      </c>
      <c r="J5702" s="125"/>
      <c r="K5702" s="121"/>
      <c r="L5702" s="121"/>
      <c r="M5702" s="121"/>
    </row>
    <row r="5703" spans="1:13" x14ac:dyDescent="0.2">
      <c r="A5703" s="122">
        <v>42241</v>
      </c>
      <c r="B5703" s="123">
        <v>19</v>
      </c>
      <c r="C5703" s="235"/>
      <c r="D5703" s="235"/>
      <c r="E5703" s="235"/>
      <c r="F5703" s="235"/>
      <c r="G5703" s="121"/>
      <c r="H5703" s="125">
        <v>3405.2439000000004</v>
      </c>
      <c r="I5703" s="121">
        <v>0</v>
      </c>
      <c r="J5703" s="125"/>
      <c r="K5703" s="121"/>
      <c r="L5703" s="121"/>
      <c r="M5703" s="121"/>
    </row>
    <row r="5704" spans="1:13" x14ac:dyDescent="0.2">
      <c r="A5704" s="122">
        <v>42241</v>
      </c>
      <c r="B5704" s="123">
        <v>20</v>
      </c>
      <c r="C5704" s="235"/>
      <c r="D5704" s="235"/>
      <c r="E5704" s="235"/>
      <c r="F5704" s="235"/>
      <c r="G5704" s="121"/>
      <c r="H5704" s="125">
        <v>3456.2438999999999</v>
      </c>
      <c r="I5704" s="121">
        <v>0</v>
      </c>
      <c r="J5704" s="125"/>
      <c r="K5704" s="121"/>
      <c r="L5704" s="121"/>
      <c r="M5704" s="121"/>
    </row>
    <row r="5705" spans="1:13" x14ac:dyDescent="0.2">
      <c r="A5705" s="122">
        <v>42241</v>
      </c>
      <c r="B5705" s="123">
        <v>21</v>
      </c>
      <c r="C5705" s="235"/>
      <c r="D5705" s="235"/>
      <c r="E5705" s="235"/>
      <c r="F5705" s="235"/>
      <c r="G5705" s="121"/>
      <c r="H5705" s="125">
        <v>3266.2438999999999</v>
      </c>
      <c r="I5705" s="121">
        <v>0</v>
      </c>
      <c r="J5705" s="125"/>
      <c r="K5705" s="121"/>
      <c r="L5705" s="121"/>
      <c r="M5705" s="121"/>
    </row>
    <row r="5706" spans="1:13" x14ac:dyDescent="0.2">
      <c r="A5706" s="122">
        <v>42241</v>
      </c>
      <c r="B5706" s="123">
        <v>22</v>
      </c>
      <c r="C5706" s="235"/>
      <c r="D5706" s="235"/>
      <c r="E5706" s="235"/>
      <c r="F5706" s="235"/>
      <c r="G5706" s="121"/>
      <c r="H5706" s="125">
        <v>2966.2438999999999</v>
      </c>
      <c r="I5706" s="121"/>
      <c r="J5706" s="125"/>
      <c r="K5706" s="121"/>
      <c r="L5706" s="121"/>
      <c r="M5706" s="121"/>
    </row>
    <row r="5707" spans="1:13" x14ac:dyDescent="0.2">
      <c r="A5707" s="122">
        <v>42241</v>
      </c>
      <c r="B5707" s="123">
        <v>23</v>
      </c>
      <c r="C5707" s="235"/>
      <c r="D5707" s="235"/>
      <c r="E5707" s="235"/>
      <c r="F5707" s="235"/>
      <c r="G5707" s="121"/>
      <c r="H5707" s="125">
        <v>2666.2438999999995</v>
      </c>
      <c r="I5707" s="121"/>
      <c r="J5707" s="125"/>
      <c r="K5707" s="121"/>
      <c r="L5707" s="121"/>
      <c r="M5707" s="121"/>
    </row>
    <row r="5708" spans="1:13" x14ac:dyDescent="0.2">
      <c r="A5708" s="122">
        <v>42241</v>
      </c>
      <c r="B5708" s="123">
        <v>24</v>
      </c>
      <c r="C5708" s="235"/>
      <c r="D5708" s="235"/>
      <c r="E5708" s="235"/>
      <c r="F5708" s="235"/>
      <c r="G5708" s="121"/>
      <c r="H5708" s="125">
        <v>2456.2438999999999</v>
      </c>
      <c r="I5708" s="121"/>
      <c r="J5708" s="125"/>
      <c r="K5708" s="121"/>
      <c r="L5708" s="121"/>
      <c r="M5708" s="121"/>
    </row>
    <row r="5709" spans="1:13" x14ac:dyDescent="0.2">
      <c r="A5709" s="122">
        <v>42242</v>
      </c>
      <c r="B5709" s="123">
        <v>1</v>
      </c>
      <c r="C5709" s="235"/>
      <c r="D5709" s="235"/>
      <c r="E5709" s="235"/>
      <c r="F5709" s="235"/>
      <c r="G5709" s="121"/>
      <c r="H5709" s="125">
        <v>2319.2438999999999</v>
      </c>
      <c r="I5709" s="121"/>
      <c r="J5709" s="125"/>
      <c r="K5709" s="121"/>
      <c r="L5709" s="121"/>
      <c r="M5709" s="121"/>
    </row>
    <row r="5710" spans="1:13" x14ac:dyDescent="0.2">
      <c r="A5710" s="122">
        <v>42242</v>
      </c>
      <c r="B5710" s="123">
        <v>2</v>
      </c>
      <c r="C5710" s="235"/>
      <c r="D5710" s="235"/>
      <c r="E5710" s="235"/>
      <c r="F5710" s="235"/>
      <c r="G5710" s="121"/>
      <c r="H5710" s="125">
        <v>2227.2438999999999</v>
      </c>
      <c r="I5710" s="121"/>
      <c r="J5710" s="125"/>
      <c r="K5710" s="121"/>
      <c r="L5710" s="121"/>
      <c r="M5710" s="121"/>
    </row>
    <row r="5711" spans="1:13" x14ac:dyDescent="0.2">
      <c r="A5711" s="122">
        <v>42242</v>
      </c>
      <c r="B5711" s="123">
        <v>3</v>
      </c>
      <c r="C5711" s="235"/>
      <c r="D5711" s="235"/>
      <c r="E5711" s="235"/>
      <c r="F5711" s="235"/>
      <c r="G5711" s="121"/>
      <c r="H5711" s="125">
        <v>2185.2438999999995</v>
      </c>
      <c r="I5711" s="121"/>
      <c r="J5711" s="125"/>
      <c r="K5711" s="121"/>
      <c r="L5711" s="121"/>
      <c r="M5711" s="121"/>
    </row>
    <row r="5712" spans="1:13" x14ac:dyDescent="0.2">
      <c r="A5712" s="122">
        <v>42242</v>
      </c>
      <c r="B5712" s="123">
        <v>4</v>
      </c>
      <c r="C5712" s="235"/>
      <c r="D5712" s="235"/>
      <c r="E5712" s="235"/>
      <c r="F5712" s="235"/>
      <c r="G5712" s="121"/>
      <c r="H5712" s="125">
        <v>2219.2438999999995</v>
      </c>
      <c r="I5712" s="121"/>
      <c r="J5712" s="125"/>
      <c r="K5712" s="121"/>
      <c r="L5712" s="121"/>
      <c r="M5712" s="121"/>
    </row>
    <row r="5713" spans="1:13" x14ac:dyDescent="0.2">
      <c r="A5713" s="122">
        <v>42242</v>
      </c>
      <c r="B5713" s="123">
        <v>5</v>
      </c>
      <c r="C5713" s="235"/>
      <c r="D5713" s="235"/>
      <c r="E5713" s="235"/>
      <c r="F5713" s="235"/>
      <c r="G5713" s="121"/>
      <c r="H5713" s="125">
        <v>2375.2438999999999</v>
      </c>
      <c r="I5713" s="121"/>
      <c r="J5713" s="125"/>
      <c r="K5713" s="121"/>
      <c r="L5713" s="121"/>
      <c r="M5713" s="121"/>
    </row>
    <row r="5714" spans="1:13" x14ac:dyDescent="0.2">
      <c r="A5714" s="122">
        <v>42242</v>
      </c>
      <c r="B5714" s="123">
        <v>6</v>
      </c>
      <c r="C5714" s="235"/>
      <c r="D5714" s="235"/>
      <c r="E5714" s="235"/>
      <c r="F5714" s="235"/>
      <c r="G5714" s="121"/>
      <c r="H5714" s="125">
        <v>2575.2438999999999</v>
      </c>
      <c r="I5714" s="121"/>
      <c r="J5714" s="125"/>
      <c r="K5714" s="121"/>
      <c r="L5714" s="121"/>
      <c r="M5714" s="121"/>
    </row>
    <row r="5715" spans="1:13" x14ac:dyDescent="0.2">
      <c r="A5715" s="122">
        <v>42242</v>
      </c>
      <c r="B5715" s="123">
        <v>7</v>
      </c>
      <c r="C5715" s="235"/>
      <c r="D5715" s="235"/>
      <c r="E5715" s="235"/>
      <c r="F5715" s="235"/>
      <c r="G5715" s="121"/>
      <c r="H5715" s="125">
        <v>2748.2438999999999</v>
      </c>
      <c r="I5715" s="121"/>
      <c r="J5715" s="125"/>
      <c r="K5715" s="121"/>
      <c r="L5715" s="121"/>
      <c r="M5715" s="121"/>
    </row>
    <row r="5716" spans="1:13" x14ac:dyDescent="0.2">
      <c r="A5716" s="122">
        <v>42242</v>
      </c>
      <c r="B5716" s="123">
        <v>8</v>
      </c>
      <c r="C5716" s="235"/>
      <c r="D5716" s="235"/>
      <c r="E5716" s="235"/>
      <c r="F5716" s="235"/>
      <c r="G5716" s="121"/>
      <c r="H5716" s="125">
        <v>2932.2438999999999</v>
      </c>
      <c r="I5716" s="121"/>
      <c r="J5716" s="125"/>
      <c r="K5716" s="121"/>
      <c r="L5716" s="121"/>
      <c r="M5716" s="121"/>
    </row>
    <row r="5717" spans="1:13" x14ac:dyDescent="0.2">
      <c r="A5717" s="122">
        <v>42242</v>
      </c>
      <c r="B5717" s="123">
        <v>9</v>
      </c>
      <c r="C5717" s="235"/>
      <c r="D5717" s="235"/>
      <c r="E5717" s="235"/>
      <c r="F5717" s="235"/>
      <c r="G5717" s="121"/>
      <c r="H5717" s="125">
        <v>3131.2438999999999</v>
      </c>
      <c r="I5717" s="121"/>
      <c r="J5717" s="125"/>
      <c r="K5717" s="121"/>
      <c r="L5717" s="121"/>
      <c r="M5717" s="121"/>
    </row>
    <row r="5718" spans="1:13" x14ac:dyDescent="0.2">
      <c r="A5718" s="122">
        <v>42242</v>
      </c>
      <c r="B5718" s="123">
        <v>10</v>
      </c>
      <c r="C5718" s="235"/>
      <c r="D5718" s="235"/>
      <c r="E5718" s="235"/>
      <c r="F5718" s="235"/>
      <c r="G5718" s="121"/>
      <c r="H5718" s="125">
        <v>3355.2438999999999</v>
      </c>
      <c r="I5718" s="121">
        <v>0</v>
      </c>
      <c r="J5718" s="125"/>
      <c r="K5718" s="121"/>
      <c r="L5718" s="121"/>
      <c r="M5718" s="121"/>
    </row>
    <row r="5719" spans="1:13" x14ac:dyDescent="0.2">
      <c r="A5719" s="122">
        <v>42242</v>
      </c>
      <c r="B5719" s="123">
        <v>11</v>
      </c>
      <c r="C5719" s="235"/>
      <c r="D5719" s="235"/>
      <c r="E5719" s="235"/>
      <c r="F5719" s="235"/>
      <c r="G5719" s="121"/>
      <c r="H5719" s="125">
        <v>3557.0998999999997</v>
      </c>
      <c r="I5719" s="121">
        <v>0</v>
      </c>
      <c r="J5719" s="125"/>
      <c r="K5719" s="121"/>
      <c r="L5719" s="121"/>
      <c r="M5719" s="121"/>
    </row>
    <row r="5720" spans="1:13" x14ac:dyDescent="0.2">
      <c r="A5720" s="122">
        <v>42242</v>
      </c>
      <c r="B5720" s="123">
        <v>12</v>
      </c>
      <c r="C5720" s="235"/>
      <c r="D5720" s="235"/>
      <c r="E5720" s="235"/>
      <c r="F5720" s="235"/>
      <c r="G5720" s="121"/>
      <c r="H5720" s="125">
        <v>3735.4718600000001</v>
      </c>
      <c r="I5720" s="121">
        <v>0</v>
      </c>
      <c r="J5720" s="125"/>
      <c r="K5720" s="121"/>
      <c r="L5720" s="121"/>
      <c r="M5720" s="121"/>
    </row>
    <row r="5721" spans="1:13" x14ac:dyDescent="0.2">
      <c r="A5721" s="122">
        <v>42242</v>
      </c>
      <c r="B5721" s="123">
        <v>13</v>
      </c>
      <c r="C5721" s="235"/>
      <c r="D5721" s="235"/>
      <c r="E5721" s="235"/>
      <c r="F5721" s="235"/>
      <c r="G5721" s="121"/>
      <c r="H5721" s="125">
        <v>3871.5312799999997</v>
      </c>
      <c r="I5721" s="121">
        <v>0</v>
      </c>
      <c r="J5721" s="125"/>
      <c r="K5721" s="121"/>
      <c r="L5721" s="121"/>
      <c r="M5721" s="121"/>
    </row>
    <row r="5722" spans="1:13" x14ac:dyDescent="0.2">
      <c r="A5722" s="122">
        <v>42242</v>
      </c>
      <c r="B5722" s="123">
        <v>14</v>
      </c>
      <c r="C5722" s="235"/>
      <c r="D5722" s="235"/>
      <c r="E5722" s="235"/>
      <c r="F5722" s="235"/>
      <c r="G5722" s="121"/>
      <c r="H5722" s="125">
        <v>4010.7704100000005</v>
      </c>
      <c r="I5722" s="121">
        <v>0</v>
      </c>
      <c r="J5722" s="125"/>
      <c r="K5722" s="121"/>
      <c r="L5722" s="121"/>
      <c r="M5722" s="121"/>
    </row>
    <row r="5723" spans="1:13" x14ac:dyDescent="0.2">
      <c r="A5723" s="122">
        <v>42242</v>
      </c>
      <c r="B5723" s="123">
        <v>15</v>
      </c>
      <c r="C5723" s="235"/>
      <c r="D5723" s="235"/>
      <c r="E5723" s="235"/>
      <c r="F5723" s="235"/>
      <c r="G5723" s="121"/>
      <c r="H5723" s="125">
        <v>4129.2976499999995</v>
      </c>
      <c r="I5723" s="121">
        <v>24.309501326716873</v>
      </c>
      <c r="J5723" s="125"/>
      <c r="K5723" s="121"/>
      <c r="L5723" s="121"/>
      <c r="M5723" s="121"/>
    </row>
    <row r="5724" spans="1:13" x14ac:dyDescent="0.2">
      <c r="A5724" s="122">
        <v>42242</v>
      </c>
      <c r="B5724" s="123">
        <v>16</v>
      </c>
      <c r="C5724" s="235"/>
      <c r="D5724" s="235"/>
      <c r="E5724" s="235"/>
      <c r="F5724" s="235"/>
      <c r="G5724" s="121"/>
      <c r="H5724" s="125">
        <v>4160.1694799999987</v>
      </c>
      <c r="I5724" s="121">
        <v>26.963042335475954</v>
      </c>
      <c r="J5724" s="125"/>
      <c r="K5724" s="121"/>
      <c r="L5724" s="121"/>
      <c r="M5724" s="121"/>
    </row>
    <row r="5725" spans="1:13" x14ac:dyDescent="0.2">
      <c r="A5725" s="122">
        <v>42242</v>
      </c>
      <c r="B5725" s="123">
        <v>17</v>
      </c>
      <c r="C5725" s="235"/>
      <c r="D5725" s="235"/>
      <c r="E5725" s="235"/>
      <c r="F5725" s="235"/>
      <c r="G5725" s="121"/>
      <c r="H5725" s="125">
        <v>4133.7174100000002</v>
      </c>
      <c r="I5725" s="121">
        <v>23.78099326059662</v>
      </c>
      <c r="J5725" s="125"/>
      <c r="K5725" s="121"/>
      <c r="L5725" s="121"/>
      <c r="M5725" s="121"/>
    </row>
    <row r="5726" spans="1:13" x14ac:dyDescent="0.2">
      <c r="A5726" s="122">
        <v>42242</v>
      </c>
      <c r="B5726" s="123">
        <v>18</v>
      </c>
      <c r="C5726" s="235"/>
      <c r="D5726" s="235"/>
      <c r="E5726" s="235"/>
      <c r="F5726" s="235"/>
      <c r="G5726" s="121"/>
      <c r="H5726" s="125">
        <v>3968.6717799999992</v>
      </c>
      <c r="I5726" s="121">
        <v>19.73451785921025</v>
      </c>
      <c r="J5726" s="125"/>
      <c r="K5726" s="121"/>
      <c r="L5726" s="121"/>
      <c r="M5726" s="121"/>
    </row>
    <row r="5727" spans="1:13" x14ac:dyDescent="0.2">
      <c r="A5727" s="122">
        <v>42242</v>
      </c>
      <c r="B5727" s="123">
        <v>19</v>
      </c>
      <c r="C5727" s="235"/>
      <c r="D5727" s="235"/>
      <c r="E5727" s="235"/>
      <c r="F5727" s="235"/>
      <c r="G5727" s="121"/>
      <c r="H5727" s="125">
        <v>3893.2168099999999</v>
      </c>
      <c r="I5727" s="121">
        <v>0</v>
      </c>
      <c r="J5727" s="125"/>
      <c r="K5727" s="121"/>
      <c r="L5727" s="121"/>
      <c r="M5727" s="121"/>
    </row>
    <row r="5728" spans="1:13" x14ac:dyDescent="0.2">
      <c r="A5728" s="122">
        <v>42242</v>
      </c>
      <c r="B5728" s="123">
        <v>20</v>
      </c>
      <c r="C5728" s="235"/>
      <c r="D5728" s="235"/>
      <c r="E5728" s="235"/>
      <c r="F5728" s="235"/>
      <c r="G5728" s="121"/>
      <c r="H5728" s="125">
        <v>3855.46668</v>
      </c>
      <c r="I5728" s="121">
        <v>0</v>
      </c>
      <c r="J5728" s="125"/>
      <c r="K5728" s="121"/>
      <c r="L5728" s="121"/>
      <c r="M5728" s="121"/>
    </row>
    <row r="5729" spans="1:13" x14ac:dyDescent="0.2">
      <c r="A5729" s="122">
        <v>42242</v>
      </c>
      <c r="B5729" s="123">
        <v>21</v>
      </c>
      <c r="C5729" s="235"/>
      <c r="D5729" s="235"/>
      <c r="E5729" s="235"/>
      <c r="F5729" s="235"/>
      <c r="G5729" s="121"/>
      <c r="H5729" s="125">
        <v>3570.8566900000005</v>
      </c>
      <c r="I5729" s="121">
        <v>0</v>
      </c>
      <c r="J5729" s="125"/>
      <c r="K5729" s="121"/>
      <c r="L5729" s="121"/>
      <c r="M5729" s="121"/>
    </row>
    <row r="5730" spans="1:13" x14ac:dyDescent="0.2">
      <c r="A5730" s="122">
        <v>42242</v>
      </c>
      <c r="B5730" s="123">
        <v>22</v>
      </c>
      <c r="C5730" s="235"/>
      <c r="D5730" s="235"/>
      <c r="E5730" s="235"/>
      <c r="F5730" s="235"/>
      <c r="G5730" s="121"/>
      <c r="H5730" s="125">
        <v>3187.1703499999999</v>
      </c>
      <c r="I5730" s="121"/>
      <c r="J5730" s="125"/>
      <c r="K5730" s="121"/>
      <c r="L5730" s="121"/>
      <c r="M5730" s="121"/>
    </row>
    <row r="5731" spans="1:13" x14ac:dyDescent="0.2">
      <c r="A5731" s="122">
        <v>42242</v>
      </c>
      <c r="B5731" s="123">
        <v>23</v>
      </c>
      <c r="C5731" s="235"/>
      <c r="D5731" s="235"/>
      <c r="E5731" s="235"/>
      <c r="F5731" s="235"/>
      <c r="G5731" s="121"/>
      <c r="H5731" s="125">
        <v>2820.9426899999999</v>
      </c>
      <c r="I5731" s="121"/>
      <c r="J5731" s="125"/>
      <c r="K5731" s="121"/>
      <c r="L5731" s="121"/>
      <c r="M5731" s="121"/>
    </row>
    <row r="5732" spans="1:13" x14ac:dyDescent="0.2">
      <c r="A5732" s="122">
        <v>42242</v>
      </c>
      <c r="B5732" s="123">
        <v>24</v>
      </c>
      <c r="C5732" s="235"/>
      <c r="D5732" s="235"/>
      <c r="E5732" s="235"/>
      <c r="F5732" s="235"/>
      <c r="G5732" s="121"/>
      <c r="H5732" s="125">
        <v>2582.4089399999993</v>
      </c>
      <c r="I5732" s="121"/>
      <c r="J5732" s="125"/>
      <c r="K5732" s="121"/>
      <c r="L5732" s="121"/>
      <c r="M5732" s="121"/>
    </row>
    <row r="5733" spans="1:13" x14ac:dyDescent="0.2">
      <c r="A5733" s="122">
        <v>42243</v>
      </c>
      <c r="B5733" s="123">
        <v>1</v>
      </c>
      <c r="C5733" s="235"/>
      <c r="D5733" s="235"/>
      <c r="E5733" s="235"/>
      <c r="F5733" s="235"/>
      <c r="G5733" s="121"/>
      <c r="H5733" s="125">
        <v>2412.1252400000003</v>
      </c>
      <c r="I5733" s="121"/>
      <c r="J5733" s="125"/>
      <c r="K5733" s="121"/>
      <c r="L5733" s="121"/>
      <c r="M5733" s="121"/>
    </row>
    <row r="5734" spans="1:13" x14ac:dyDescent="0.2">
      <c r="A5734" s="122">
        <v>42243</v>
      </c>
      <c r="B5734" s="123">
        <v>2</v>
      </c>
      <c r="C5734" s="235"/>
      <c r="D5734" s="235"/>
      <c r="E5734" s="235"/>
      <c r="F5734" s="235"/>
      <c r="G5734" s="121"/>
      <c r="H5734" s="125">
        <v>2303.3230400000002</v>
      </c>
      <c r="I5734" s="121"/>
      <c r="J5734" s="125"/>
      <c r="K5734" s="121"/>
      <c r="L5734" s="121"/>
      <c r="M5734" s="121"/>
    </row>
    <row r="5735" spans="1:13" x14ac:dyDescent="0.2">
      <c r="A5735" s="122">
        <v>42243</v>
      </c>
      <c r="B5735" s="123">
        <v>3</v>
      </c>
      <c r="C5735" s="235"/>
      <c r="D5735" s="235"/>
      <c r="E5735" s="235"/>
      <c r="F5735" s="235"/>
      <c r="G5735" s="121"/>
      <c r="H5735" s="125">
        <v>2240.7520600000003</v>
      </c>
      <c r="I5735" s="121"/>
      <c r="J5735" s="125"/>
      <c r="K5735" s="121"/>
      <c r="L5735" s="121"/>
      <c r="M5735" s="121"/>
    </row>
    <row r="5736" spans="1:13" x14ac:dyDescent="0.2">
      <c r="A5736" s="122">
        <v>42243</v>
      </c>
      <c r="B5736" s="123">
        <v>4</v>
      </c>
      <c r="C5736" s="235"/>
      <c r="D5736" s="235"/>
      <c r="E5736" s="235"/>
      <c r="F5736" s="235"/>
      <c r="G5736" s="121"/>
      <c r="H5736" s="125">
        <v>2264.23981</v>
      </c>
      <c r="I5736" s="121"/>
      <c r="J5736" s="125"/>
      <c r="K5736" s="121"/>
      <c r="L5736" s="121"/>
      <c r="M5736" s="121"/>
    </row>
    <row r="5737" spans="1:13" x14ac:dyDescent="0.2">
      <c r="A5737" s="122">
        <v>42243</v>
      </c>
      <c r="B5737" s="123">
        <v>5</v>
      </c>
      <c r="C5737" s="235"/>
      <c r="D5737" s="235"/>
      <c r="E5737" s="235"/>
      <c r="F5737" s="235"/>
      <c r="G5737" s="121"/>
      <c r="H5737" s="125">
        <v>2414.3935099999999</v>
      </c>
      <c r="I5737" s="121"/>
      <c r="J5737" s="125"/>
      <c r="K5737" s="121"/>
      <c r="L5737" s="121"/>
      <c r="M5737" s="121"/>
    </row>
    <row r="5738" spans="1:13" x14ac:dyDescent="0.2">
      <c r="A5738" s="122">
        <v>42243</v>
      </c>
      <c r="B5738" s="123">
        <v>6</v>
      </c>
      <c r="C5738" s="235"/>
      <c r="D5738" s="235"/>
      <c r="E5738" s="235"/>
      <c r="F5738" s="235"/>
      <c r="G5738" s="121"/>
      <c r="H5738" s="125">
        <v>2590.8152599999994</v>
      </c>
      <c r="I5738" s="121"/>
      <c r="J5738" s="125"/>
      <c r="K5738" s="121"/>
      <c r="L5738" s="121"/>
      <c r="M5738" s="121"/>
    </row>
    <row r="5739" spans="1:13" x14ac:dyDescent="0.2">
      <c r="A5739" s="122">
        <v>42243</v>
      </c>
      <c r="B5739" s="123">
        <v>7</v>
      </c>
      <c r="C5739" s="235"/>
      <c r="D5739" s="235"/>
      <c r="E5739" s="235"/>
      <c r="F5739" s="235"/>
      <c r="G5739" s="121"/>
      <c r="H5739" s="125">
        <v>2803.5552799999991</v>
      </c>
      <c r="I5739" s="121"/>
      <c r="J5739" s="125"/>
      <c r="K5739" s="121"/>
      <c r="L5739" s="121"/>
      <c r="M5739" s="121"/>
    </row>
    <row r="5740" spans="1:13" x14ac:dyDescent="0.2">
      <c r="A5740" s="122">
        <v>42243</v>
      </c>
      <c r="B5740" s="123">
        <v>8</v>
      </c>
      <c r="C5740" s="235"/>
      <c r="D5740" s="235"/>
      <c r="E5740" s="235"/>
      <c r="F5740" s="235"/>
      <c r="G5740" s="121"/>
      <c r="H5740" s="125">
        <v>3041.9010400000002</v>
      </c>
      <c r="I5740" s="121"/>
      <c r="J5740" s="125"/>
      <c r="K5740" s="121"/>
      <c r="L5740" s="121"/>
      <c r="M5740" s="121"/>
    </row>
    <row r="5741" spans="1:13" x14ac:dyDescent="0.2">
      <c r="A5741" s="122">
        <v>42243</v>
      </c>
      <c r="B5741" s="123">
        <v>9</v>
      </c>
      <c r="C5741" s="235"/>
      <c r="D5741" s="235"/>
      <c r="E5741" s="235"/>
      <c r="F5741" s="235"/>
      <c r="G5741" s="121"/>
      <c r="H5741" s="125">
        <v>3286.0689199999997</v>
      </c>
      <c r="I5741" s="121"/>
      <c r="J5741" s="125"/>
      <c r="K5741" s="121"/>
      <c r="L5741" s="121"/>
      <c r="M5741" s="121"/>
    </row>
    <row r="5742" spans="1:13" x14ac:dyDescent="0.2">
      <c r="A5742" s="122">
        <v>42243</v>
      </c>
      <c r="B5742" s="123">
        <v>10</v>
      </c>
      <c r="C5742" s="235"/>
      <c r="D5742" s="235"/>
      <c r="E5742" s="235"/>
      <c r="F5742" s="235"/>
      <c r="G5742" s="121"/>
      <c r="H5742" s="125">
        <v>3526.0558500000002</v>
      </c>
      <c r="I5742" s="121">
        <v>0</v>
      </c>
      <c r="J5742" s="125"/>
      <c r="K5742" s="121"/>
      <c r="L5742" s="121"/>
      <c r="M5742" s="121"/>
    </row>
    <row r="5743" spans="1:13" x14ac:dyDescent="0.2">
      <c r="A5743" s="122">
        <v>42243</v>
      </c>
      <c r="B5743" s="123">
        <v>11</v>
      </c>
      <c r="C5743" s="235"/>
      <c r="D5743" s="235"/>
      <c r="E5743" s="235"/>
      <c r="F5743" s="235"/>
      <c r="G5743" s="121"/>
      <c r="H5743" s="125">
        <v>3712.0635599999996</v>
      </c>
      <c r="I5743" s="121">
        <v>17.829586822509725</v>
      </c>
      <c r="J5743" s="125"/>
      <c r="K5743" s="121"/>
      <c r="L5743" s="121"/>
      <c r="M5743" s="121"/>
    </row>
    <row r="5744" spans="1:13" x14ac:dyDescent="0.2">
      <c r="A5744" s="122">
        <v>42243</v>
      </c>
      <c r="B5744" s="123">
        <v>12</v>
      </c>
      <c r="C5744" s="235"/>
      <c r="D5744" s="235"/>
      <c r="E5744" s="235"/>
      <c r="F5744" s="235"/>
      <c r="G5744" s="121"/>
      <c r="H5744" s="125">
        <v>3861.0268800000003</v>
      </c>
      <c r="I5744" s="121">
        <v>20.553311538696335</v>
      </c>
      <c r="J5744" s="125"/>
      <c r="K5744" s="121"/>
      <c r="L5744" s="121"/>
      <c r="M5744" s="121"/>
    </row>
    <row r="5745" spans="1:13" x14ac:dyDescent="0.2">
      <c r="A5745" s="122">
        <v>42243</v>
      </c>
      <c r="B5745" s="123">
        <v>13</v>
      </c>
      <c r="C5745" s="235"/>
      <c r="D5745" s="235"/>
      <c r="E5745" s="235"/>
      <c r="F5745" s="235"/>
      <c r="G5745" s="121"/>
      <c r="H5745" s="125">
        <v>3996.07627</v>
      </c>
      <c r="I5745" s="121">
        <v>20.444133438110327</v>
      </c>
      <c r="J5745" s="125"/>
      <c r="K5745" s="121"/>
      <c r="L5745" s="121"/>
      <c r="M5745" s="121"/>
    </row>
    <row r="5746" spans="1:13" x14ac:dyDescent="0.2">
      <c r="A5746" s="122">
        <v>42243</v>
      </c>
      <c r="B5746" s="123">
        <v>14</v>
      </c>
      <c r="C5746" s="235"/>
      <c r="D5746" s="235"/>
      <c r="E5746" s="235"/>
      <c r="F5746" s="235"/>
      <c r="G5746" s="121"/>
      <c r="H5746" s="125">
        <v>4127.6396800000002</v>
      </c>
      <c r="I5746" s="121">
        <v>19.044616790771499</v>
      </c>
      <c r="J5746" s="125"/>
      <c r="K5746" s="121"/>
      <c r="L5746" s="121"/>
      <c r="M5746" s="121"/>
    </row>
    <row r="5747" spans="1:13" x14ac:dyDescent="0.2">
      <c r="A5747" s="122">
        <v>42243</v>
      </c>
      <c r="B5747" s="123">
        <v>15</v>
      </c>
      <c r="C5747" s="235"/>
      <c r="D5747" s="235"/>
      <c r="E5747" s="235"/>
      <c r="F5747" s="235"/>
      <c r="G5747" s="121"/>
      <c r="H5747" s="125">
        <v>4233.1905900000002</v>
      </c>
      <c r="I5747" s="121">
        <v>50.277167757316406</v>
      </c>
      <c r="J5747" s="125"/>
      <c r="K5747" s="121"/>
      <c r="L5747" s="121"/>
      <c r="M5747" s="121"/>
    </row>
    <row r="5748" spans="1:13" x14ac:dyDescent="0.2">
      <c r="A5748" s="122">
        <v>42243</v>
      </c>
      <c r="B5748" s="123">
        <v>16</v>
      </c>
      <c r="C5748" s="235"/>
      <c r="D5748" s="235"/>
      <c r="E5748" s="235"/>
      <c r="F5748" s="235"/>
      <c r="G5748" s="121"/>
      <c r="H5748" s="125">
        <v>4315.9714699999995</v>
      </c>
      <c r="I5748" s="121">
        <v>54.24337455607278</v>
      </c>
      <c r="J5748" s="125"/>
      <c r="K5748" s="121"/>
      <c r="L5748" s="121"/>
      <c r="M5748" s="121"/>
    </row>
    <row r="5749" spans="1:13" x14ac:dyDescent="0.2">
      <c r="A5749" s="122">
        <v>42243</v>
      </c>
      <c r="B5749" s="123">
        <v>17</v>
      </c>
      <c r="C5749" s="235"/>
      <c r="D5749" s="235"/>
      <c r="E5749" s="235"/>
      <c r="F5749" s="235"/>
      <c r="G5749" s="121"/>
      <c r="H5749" s="125">
        <v>4289.0901100000001</v>
      </c>
      <c r="I5749" s="121">
        <v>53.272674408604921</v>
      </c>
      <c r="J5749" s="125"/>
      <c r="K5749" s="121"/>
      <c r="L5749" s="121"/>
      <c r="M5749" s="121"/>
    </row>
    <row r="5750" spans="1:13" x14ac:dyDescent="0.2">
      <c r="A5750" s="122">
        <v>42243</v>
      </c>
      <c r="B5750" s="123">
        <v>18</v>
      </c>
      <c r="C5750" s="235"/>
      <c r="D5750" s="235"/>
      <c r="E5750" s="235"/>
      <c r="F5750" s="235"/>
      <c r="G5750" s="121"/>
      <c r="H5750" s="125">
        <v>4118.4647699999996</v>
      </c>
      <c r="I5750" s="121">
        <v>27.151670368659854</v>
      </c>
      <c r="J5750" s="125"/>
      <c r="K5750" s="121"/>
      <c r="L5750" s="121"/>
      <c r="M5750" s="121"/>
    </row>
    <row r="5751" spans="1:13" x14ac:dyDescent="0.2">
      <c r="A5751" s="122">
        <v>42243</v>
      </c>
      <c r="B5751" s="123">
        <v>19</v>
      </c>
      <c r="C5751" s="235"/>
      <c r="D5751" s="235"/>
      <c r="E5751" s="235"/>
      <c r="F5751" s="235"/>
      <c r="G5751" s="121"/>
      <c r="H5751" s="125">
        <v>4060.37446</v>
      </c>
      <c r="I5751" s="121">
        <v>0</v>
      </c>
      <c r="J5751" s="125"/>
      <c r="K5751" s="121"/>
      <c r="L5751" s="121"/>
      <c r="M5751" s="121"/>
    </row>
    <row r="5752" spans="1:13" x14ac:dyDescent="0.2">
      <c r="A5752" s="122">
        <v>42243</v>
      </c>
      <c r="B5752" s="123">
        <v>20</v>
      </c>
      <c r="C5752" s="235"/>
      <c r="D5752" s="235"/>
      <c r="E5752" s="235"/>
      <c r="F5752" s="235"/>
      <c r="G5752" s="121"/>
      <c r="H5752" s="125">
        <v>4004.6464900000001</v>
      </c>
      <c r="I5752" s="121">
        <v>0</v>
      </c>
      <c r="J5752" s="125"/>
      <c r="K5752" s="121"/>
      <c r="L5752" s="121"/>
      <c r="M5752" s="121"/>
    </row>
    <row r="5753" spans="1:13" x14ac:dyDescent="0.2">
      <c r="A5753" s="122">
        <v>42243</v>
      </c>
      <c r="B5753" s="123">
        <v>21</v>
      </c>
      <c r="C5753" s="235"/>
      <c r="D5753" s="235"/>
      <c r="E5753" s="235"/>
      <c r="F5753" s="235"/>
      <c r="G5753" s="121"/>
      <c r="H5753" s="125">
        <v>3716.5573999999992</v>
      </c>
      <c r="I5753" s="121">
        <v>0</v>
      </c>
      <c r="J5753" s="125"/>
      <c r="K5753" s="121"/>
      <c r="L5753" s="121"/>
      <c r="M5753" s="121"/>
    </row>
    <row r="5754" spans="1:13" x14ac:dyDescent="0.2">
      <c r="A5754" s="122">
        <v>42243</v>
      </c>
      <c r="B5754" s="123">
        <v>22</v>
      </c>
      <c r="C5754" s="235"/>
      <c r="D5754" s="235"/>
      <c r="E5754" s="235"/>
      <c r="F5754" s="235"/>
      <c r="G5754" s="121"/>
      <c r="H5754" s="125">
        <v>3302.4898899999998</v>
      </c>
      <c r="I5754" s="121"/>
      <c r="J5754" s="125"/>
      <c r="K5754" s="121"/>
      <c r="L5754" s="121"/>
      <c r="M5754" s="121"/>
    </row>
    <row r="5755" spans="1:13" x14ac:dyDescent="0.2">
      <c r="A5755" s="122">
        <v>42243</v>
      </c>
      <c r="B5755" s="123">
        <v>23</v>
      </c>
      <c r="C5755" s="235"/>
      <c r="D5755" s="235"/>
      <c r="E5755" s="235"/>
      <c r="F5755" s="235"/>
      <c r="G5755" s="121"/>
      <c r="H5755" s="125">
        <v>2930.5030999999999</v>
      </c>
      <c r="I5755" s="121"/>
      <c r="J5755" s="125"/>
      <c r="K5755" s="121"/>
      <c r="L5755" s="121"/>
      <c r="M5755" s="121"/>
    </row>
    <row r="5756" spans="1:13" x14ac:dyDescent="0.2">
      <c r="A5756" s="122">
        <v>42243</v>
      </c>
      <c r="B5756" s="123">
        <v>24</v>
      </c>
      <c r="C5756" s="235"/>
      <c r="D5756" s="235"/>
      <c r="E5756" s="235"/>
      <c r="F5756" s="235"/>
      <c r="G5756" s="121"/>
      <c r="H5756" s="125">
        <v>2682.0986499999995</v>
      </c>
      <c r="I5756" s="121"/>
      <c r="J5756" s="125"/>
      <c r="K5756" s="121"/>
      <c r="L5756" s="121"/>
      <c r="M5756" s="121"/>
    </row>
    <row r="5757" spans="1:13" x14ac:dyDescent="0.2">
      <c r="A5757" s="122">
        <v>42244</v>
      </c>
      <c r="B5757" s="123">
        <v>1</v>
      </c>
      <c r="C5757" s="235"/>
      <c r="D5757" s="235"/>
      <c r="E5757" s="235"/>
      <c r="F5757" s="235"/>
      <c r="G5757" s="121"/>
      <c r="H5757" s="125">
        <v>2503.8955000000001</v>
      </c>
      <c r="I5757" s="121"/>
      <c r="J5757" s="125"/>
      <c r="K5757" s="121"/>
      <c r="L5757" s="121"/>
      <c r="M5757" s="121"/>
    </row>
    <row r="5758" spans="1:13" x14ac:dyDescent="0.2">
      <c r="A5758" s="122">
        <v>42244</v>
      </c>
      <c r="B5758" s="123">
        <v>2</v>
      </c>
      <c r="C5758" s="235"/>
      <c r="D5758" s="235"/>
      <c r="E5758" s="235"/>
      <c r="F5758" s="235"/>
      <c r="G5758" s="121"/>
      <c r="H5758" s="125">
        <v>2384.7122100000001</v>
      </c>
      <c r="I5758" s="121"/>
      <c r="J5758" s="125"/>
      <c r="K5758" s="121"/>
      <c r="L5758" s="121"/>
      <c r="M5758" s="121"/>
    </row>
    <row r="5759" spans="1:13" x14ac:dyDescent="0.2">
      <c r="A5759" s="122">
        <v>42244</v>
      </c>
      <c r="B5759" s="123">
        <v>3</v>
      </c>
      <c r="C5759" s="235"/>
      <c r="D5759" s="235"/>
      <c r="E5759" s="235"/>
      <c r="F5759" s="235"/>
      <c r="G5759" s="121"/>
      <c r="H5759" s="125">
        <v>2318.1623199999999</v>
      </c>
      <c r="I5759" s="121"/>
      <c r="J5759" s="125"/>
      <c r="K5759" s="121"/>
      <c r="L5759" s="121"/>
      <c r="M5759" s="121"/>
    </row>
    <row r="5760" spans="1:13" x14ac:dyDescent="0.2">
      <c r="A5760" s="122">
        <v>42244</v>
      </c>
      <c r="B5760" s="123">
        <v>4</v>
      </c>
      <c r="C5760" s="235"/>
      <c r="D5760" s="235"/>
      <c r="E5760" s="235"/>
      <c r="F5760" s="235"/>
      <c r="G5760" s="121"/>
      <c r="H5760" s="125">
        <v>2336.02693</v>
      </c>
      <c r="I5760" s="121"/>
      <c r="J5760" s="125"/>
      <c r="K5760" s="121"/>
      <c r="L5760" s="121"/>
      <c r="M5760" s="121"/>
    </row>
    <row r="5761" spans="1:13" x14ac:dyDescent="0.2">
      <c r="A5761" s="122">
        <v>42244</v>
      </c>
      <c r="B5761" s="123">
        <v>5</v>
      </c>
      <c r="C5761" s="235"/>
      <c r="D5761" s="235"/>
      <c r="E5761" s="235"/>
      <c r="F5761" s="235"/>
      <c r="G5761" s="121"/>
      <c r="H5761" s="125">
        <v>2472.75936</v>
      </c>
      <c r="I5761" s="121"/>
      <c r="J5761" s="125"/>
      <c r="K5761" s="121"/>
      <c r="L5761" s="121"/>
      <c r="M5761" s="121"/>
    </row>
    <row r="5762" spans="1:13" x14ac:dyDescent="0.2">
      <c r="A5762" s="122">
        <v>42244</v>
      </c>
      <c r="B5762" s="123">
        <v>6</v>
      </c>
      <c r="C5762" s="235"/>
      <c r="D5762" s="235"/>
      <c r="E5762" s="235"/>
      <c r="F5762" s="235"/>
      <c r="G5762" s="121"/>
      <c r="H5762" s="125">
        <v>2632.7831699999997</v>
      </c>
      <c r="I5762" s="121"/>
      <c r="J5762" s="125"/>
      <c r="K5762" s="121"/>
      <c r="L5762" s="121"/>
      <c r="M5762" s="121"/>
    </row>
    <row r="5763" spans="1:13" x14ac:dyDescent="0.2">
      <c r="A5763" s="122">
        <v>42244</v>
      </c>
      <c r="B5763" s="123">
        <v>7</v>
      </c>
      <c r="C5763" s="235"/>
      <c r="D5763" s="235"/>
      <c r="E5763" s="235"/>
      <c r="F5763" s="235"/>
      <c r="G5763" s="121"/>
      <c r="H5763" s="125">
        <v>2862.8973700000001</v>
      </c>
      <c r="I5763" s="121"/>
      <c r="J5763" s="125"/>
      <c r="K5763" s="121"/>
      <c r="L5763" s="121"/>
      <c r="M5763" s="121"/>
    </row>
    <row r="5764" spans="1:13" x14ac:dyDescent="0.2">
      <c r="A5764" s="122">
        <v>42244</v>
      </c>
      <c r="B5764" s="123">
        <v>8</v>
      </c>
      <c r="C5764" s="235"/>
      <c r="D5764" s="235"/>
      <c r="E5764" s="235"/>
      <c r="F5764" s="235"/>
      <c r="G5764" s="121"/>
      <c r="H5764" s="125">
        <v>3164.2279799999997</v>
      </c>
      <c r="I5764" s="121"/>
      <c r="J5764" s="125"/>
      <c r="K5764" s="121"/>
      <c r="L5764" s="121"/>
      <c r="M5764" s="121"/>
    </row>
    <row r="5765" spans="1:13" x14ac:dyDescent="0.2">
      <c r="A5765" s="122">
        <v>42244</v>
      </c>
      <c r="B5765" s="123">
        <v>9</v>
      </c>
      <c r="C5765" s="235"/>
      <c r="D5765" s="235"/>
      <c r="E5765" s="235"/>
      <c r="F5765" s="235"/>
      <c r="G5765" s="121"/>
      <c r="H5765" s="125">
        <v>3381.0272500000001</v>
      </c>
      <c r="I5765" s="121"/>
      <c r="J5765" s="125"/>
      <c r="K5765" s="121"/>
      <c r="L5765" s="121"/>
      <c r="M5765" s="121"/>
    </row>
    <row r="5766" spans="1:13" x14ac:dyDescent="0.2">
      <c r="A5766" s="122">
        <v>42244</v>
      </c>
      <c r="B5766" s="123">
        <v>10</v>
      </c>
      <c r="C5766" s="235"/>
      <c r="D5766" s="235"/>
      <c r="E5766" s="235"/>
      <c r="F5766" s="235"/>
      <c r="G5766" s="121"/>
      <c r="H5766" s="125">
        <v>3657.1620800000001</v>
      </c>
      <c r="I5766" s="121">
        <v>0</v>
      </c>
      <c r="J5766" s="125"/>
      <c r="K5766" s="121"/>
      <c r="L5766" s="121"/>
      <c r="M5766" s="121"/>
    </row>
    <row r="5767" spans="1:13" x14ac:dyDescent="0.2">
      <c r="A5767" s="122">
        <v>42244</v>
      </c>
      <c r="B5767" s="123">
        <v>11</v>
      </c>
      <c r="C5767" s="235"/>
      <c r="D5767" s="235"/>
      <c r="E5767" s="235"/>
      <c r="F5767" s="235"/>
      <c r="G5767" s="121"/>
      <c r="H5767" s="125">
        <v>3887.7008900000001</v>
      </c>
      <c r="I5767" s="121">
        <v>45.178671620473459</v>
      </c>
      <c r="J5767" s="125"/>
      <c r="K5767" s="121"/>
      <c r="L5767" s="121"/>
      <c r="M5767" s="121"/>
    </row>
    <row r="5768" spans="1:13" x14ac:dyDescent="0.2">
      <c r="A5768" s="122">
        <v>42244</v>
      </c>
      <c r="B5768" s="123">
        <v>12</v>
      </c>
      <c r="C5768" s="235"/>
      <c r="D5768" s="235"/>
      <c r="E5768" s="235"/>
      <c r="F5768" s="235"/>
      <c r="G5768" s="121"/>
      <c r="H5768" s="125">
        <v>4082.3249900000001</v>
      </c>
      <c r="I5768" s="121">
        <v>51.496391581751816</v>
      </c>
      <c r="J5768" s="125"/>
      <c r="K5768" s="121"/>
      <c r="L5768" s="121"/>
      <c r="M5768" s="121"/>
    </row>
    <row r="5769" spans="1:13" x14ac:dyDescent="0.2">
      <c r="A5769" s="122">
        <v>42244</v>
      </c>
      <c r="B5769" s="123">
        <v>13</v>
      </c>
      <c r="C5769" s="235"/>
      <c r="D5769" s="235"/>
      <c r="E5769" s="235"/>
      <c r="F5769" s="235"/>
      <c r="G5769" s="121"/>
      <c r="H5769" s="125">
        <v>4214.8392400000002</v>
      </c>
      <c r="I5769" s="121">
        <v>49.860641031603741</v>
      </c>
      <c r="J5769" s="125"/>
      <c r="K5769" s="121"/>
      <c r="L5769" s="121"/>
      <c r="M5769" s="121"/>
    </row>
    <row r="5770" spans="1:13" x14ac:dyDescent="0.2">
      <c r="A5770" s="122">
        <v>42244</v>
      </c>
      <c r="B5770" s="123">
        <v>14</v>
      </c>
      <c r="C5770" s="235"/>
      <c r="D5770" s="235"/>
      <c r="E5770" s="235"/>
      <c r="F5770" s="235"/>
      <c r="G5770" s="121"/>
      <c r="H5770" s="125">
        <v>4291.89246</v>
      </c>
      <c r="I5770" s="121">
        <v>57.749691972975334</v>
      </c>
      <c r="J5770" s="125"/>
      <c r="K5770" s="121"/>
      <c r="L5770" s="121"/>
      <c r="M5770" s="121"/>
    </row>
    <row r="5771" spans="1:13" x14ac:dyDescent="0.2">
      <c r="A5771" s="122">
        <v>42244</v>
      </c>
      <c r="B5771" s="123">
        <v>15</v>
      </c>
      <c r="C5771" s="235"/>
      <c r="D5771" s="235"/>
      <c r="E5771" s="235"/>
      <c r="F5771" s="235"/>
      <c r="G5771" s="121"/>
      <c r="H5771" s="125">
        <v>4355.7185499999987</v>
      </c>
      <c r="I5771" s="121">
        <v>73.941076272893412</v>
      </c>
      <c r="J5771" s="125"/>
      <c r="K5771" s="121"/>
      <c r="L5771" s="121"/>
      <c r="M5771" s="121"/>
    </row>
    <row r="5772" spans="1:13" x14ac:dyDescent="0.2">
      <c r="A5772" s="122">
        <v>42244</v>
      </c>
      <c r="B5772" s="123">
        <v>16</v>
      </c>
      <c r="C5772" s="235"/>
      <c r="D5772" s="235"/>
      <c r="E5772" s="235"/>
      <c r="F5772" s="235"/>
      <c r="G5772" s="121"/>
      <c r="H5772" s="125">
        <v>4423</v>
      </c>
      <c r="I5772" s="121">
        <v>75.679380791767187</v>
      </c>
      <c r="J5772" s="125"/>
      <c r="K5772" s="121"/>
      <c r="L5772" s="121"/>
      <c r="M5772" s="121"/>
    </row>
    <row r="5773" spans="1:13" x14ac:dyDescent="0.2">
      <c r="A5773" s="122">
        <v>42244</v>
      </c>
      <c r="B5773" s="123">
        <v>17</v>
      </c>
      <c r="C5773" s="235"/>
      <c r="D5773" s="235"/>
      <c r="E5773" s="235"/>
      <c r="F5773" s="235"/>
      <c r="G5773" s="121"/>
      <c r="H5773" s="125">
        <v>4370.8814900000007</v>
      </c>
      <c r="I5773" s="121">
        <v>67.179128134554304</v>
      </c>
      <c r="J5773" s="125"/>
      <c r="K5773" s="121"/>
      <c r="L5773" s="121"/>
      <c r="M5773" s="121"/>
    </row>
    <row r="5774" spans="1:13" x14ac:dyDescent="0.2">
      <c r="A5774" s="122">
        <v>42244</v>
      </c>
      <c r="B5774" s="123">
        <v>18</v>
      </c>
      <c r="C5774" s="235"/>
      <c r="D5774" s="235"/>
      <c r="E5774" s="235"/>
      <c r="F5774" s="235"/>
      <c r="G5774" s="121"/>
      <c r="H5774" s="125">
        <v>4212.4097000000002</v>
      </c>
      <c r="I5774" s="121">
        <v>28.729278747756844</v>
      </c>
      <c r="J5774" s="125"/>
      <c r="K5774" s="121"/>
      <c r="L5774" s="121"/>
      <c r="M5774" s="121"/>
    </row>
    <row r="5775" spans="1:13" x14ac:dyDescent="0.2">
      <c r="A5775" s="122">
        <v>42244</v>
      </c>
      <c r="B5775" s="123">
        <v>19</v>
      </c>
      <c r="C5775" s="235"/>
      <c r="D5775" s="235"/>
      <c r="E5775" s="235"/>
      <c r="F5775" s="235"/>
      <c r="G5775" s="121"/>
      <c r="H5775" s="125">
        <v>4108.2920199999999</v>
      </c>
      <c r="I5775" s="121">
        <v>0</v>
      </c>
      <c r="J5775" s="125"/>
      <c r="K5775" s="121"/>
      <c r="L5775" s="121"/>
      <c r="M5775" s="121"/>
    </row>
    <row r="5776" spans="1:13" x14ac:dyDescent="0.2">
      <c r="A5776" s="122">
        <v>42244</v>
      </c>
      <c r="B5776" s="123">
        <v>20</v>
      </c>
      <c r="C5776" s="235"/>
      <c r="D5776" s="235"/>
      <c r="E5776" s="235"/>
      <c r="F5776" s="235"/>
      <c r="G5776" s="121"/>
      <c r="H5776" s="125">
        <v>4012.52763</v>
      </c>
      <c r="I5776" s="121">
        <v>0</v>
      </c>
      <c r="J5776" s="125"/>
      <c r="K5776" s="121"/>
      <c r="L5776" s="121"/>
      <c r="M5776" s="121"/>
    </row>
    <row r="5777" spans="1:13" x14ac:dyDescent="0.2">
      <c r="A5777" s="122">
        <v>42244</v>
      </c>
      <c r="B5777" s="123">
        <v>21</v>
      </c>
      <c r="C5777" s="235"/>
      <c r="D5777" s="235"/>
      <c r="E5777" s="235"/>
      <c r="F5777" s="235"/>
      <c r="G5777" s="121"/>
      <c r="H5777" s="125">
        <v>3762.7454199999997</v>
      </c>
      <c r="I5777" s="121">
        <v>0</v>
      </c>
      <c r="J5777" s="125"/>
      <c r="K5777" s="121"/>
      <c r="L5777" s="121"/>
      <c r="M5777" s="121"/>
    </row>
    <row r="5778" spans="1:13" x14ac:dyDescent="0.2">
      <c r="A5778" s="122">
        <v>42244</v>
      </c>
      <c r="B5778" s="123">
        <v>22</v>
      </c>
      <c r="C5778" s="235"/>
      <c r="D5778" s="235"/>
      <c r="E5778" s="235"/>
      <c r="F5778" s="235"/>
      <c r="G5778" s="121"/>
      <c r="H5778" s="125">
        <v>3410.3522200000002</v>
      </c>
      <c r="I5778" s="121"/>
      <c r="J5778" s="125"/>
      <c r="K5778" s="121"/>
      <c r="L5778" s="121"/>
      <c r="M5778" s="121"/>
    </row>
    <row r="5779" spans="1:13" x14ac:dyDescent="0.2">
      <c r="A5779" s="122">
        <v>42244</v>
      </c>
      <c r="B5779" s="123">
        <v>23</v>
      </c>
      <c r="C5779" s="235"/>
      <c r="D5779" s="235"/>
      <c r="E5779" s="235"/>
      <c r="F5779" s="235"/>
      <c r="G5779" s="121"/>
      <c r="H5779" s="125">
        <v>3059.7782399999996</v>
      </c>
      <c r="I5779" s="121"/>
      <c r="J5779" s="125"/>
      <c r="K5779" s="121"/>
      <c r="L5779" s="121"/>
      <c r="M5779" s="121"/>
    </row>
    <row r="5780" spans="1:13" x14ac:dyDescent="0.2">
      <c r="A5780" s="122">
        <v>42244</v>
      </c>
      <c r="B5780" s="123">
        <v>24</v>
      </c>
      <c r="C5780" s="235"/>
      <c r="D5780" s="235"/>
      <c r="E5780" s="235"/>
      <c r="F5780" s="235"/>
      <c r="G5780" s="121"/>
      <c r="H5780" s="125">
        <v>2763.3649399999999</v>
      </c>
      <c r="I5780" s="121"/>
      <c r="J5780" s="125"/>
      <c r="K5780" s="121"/>
      <c r="L5780" s="121"/>
      <c r="M5780" s="121"/>
    </row>
    <row r="5781" spans="1:13" x14ac:dyDescent="0.2">
      <c r="A5781" s="122">
        <v>42245</v>
      </c>
      <c r="B5781" s="123">
        <v>1</v>
      </c>
      <c r="C5781" s="235"/>
      <c r="D5781" s="235"/>
      <c r="E5781" s="235"/>
      <c r="F5781" s="235"/>
      <c r="G5781" s="121"/>
      <c r="H5781" s="125">
        <v>2558.1831200000001</v>
      </c>
      <c r="I5781" s="121"/>
      <c r="J5781" s="125"/>
      <c r="K5781" s="121"/>
      <c r="L5781" s="121"/>
      <c r="M5781" s="121"/>
    </row>
    <row r="5782" spans="1:13" x14ac:dyDescent="0.2">
      <c r="A5782" s="122">
        <v>42245</v>
      </c>
      <c r="B5782" s="123">
        <v>2</v>
      </c>
      <c r="C5782" s="235"/>
      <c r="D5782" s="235"/>
      <c r="E5782" s="235"/>
      <c r="F5782" s="235"/>
      <c r="G5782" s="121"/>
      <c r="H5782" s="125">
        <v>2453.4014300000003</v>
      </c>
      <c r="I5782" s="121"/>
      <c r="J5782" s="125"/>
      <c r="K5782" s="121"/>
      <c r="L5782" s="121"/>
      <c r="M5782" s="121"/>
    </row>
    <row r="5783" spans="1:13" x14ac:dyDescent="0.2">
      <c r="A5783" s="122">
        <v>42245</v>
      </c>
      <c r="B5783" s="123">
        <v>3</v>
      </c>
      <c r="C5783" s="235"/>
      <c r="D5783" s="235"/>
      <c r="E5783" s="235"/>
      <c r="F5783" s="235"/>
      <c r="G5783" s="121"/>
      <c r="H5783" s="125">
        <v>2357.9995099999996</v>
      </c>
      <c r="I5783" s="121"/>
      <c r="J5783" s="125"/>
      <c r="K5783" s="121"/>
      <c r="L5783" s="121"/>
      <c r="M5783" s="121"/>
    </row>
    <row r="5784" spans="1:13" x14ac:dyDescent="0.2">
      <c r="A5784" s="122">
        <v>42245</v>
      </c>
      <c r="B5784" s="123">
        <v>4</v>
      </c>
      <c r="C5784" s="235"/>
      <c r="D5784" s="235"/>
      <c r="E5784" s="235"/>
      <c r="F5784" s="235"/>
      <c r="G5784" s="121"/>
      <c r="H5784" s="125">
        <v>2282.5964400000003</v>
      </c>
      <c r="I5784" s="121"/>
      <c r="J5784" s="125"/>
      <c r="K5784" s="121"/>
      <c r="L5784" s="121"/>
      <c r="M5784" s="121"/>
    </row>
    <row r="5785" spans="1:13" x14ac:dyDescent="0.2">
      <c r="A5785" s="122">
        <v>42245</v>
      </c>
      <c r="B5785" s="123">
        <v>5</v>
      </c>
      <c r="C5785" s="235"/>
      <c r="D5785" s="235"/>
      <c r="E5785" s="235"/>
      <c r="F5785" s="235"/>
      <c r="G5785" s="121"/>
      <c r="H5785" s="125">
        <v>2308.8107799999993</v>
      </c>
      <c r="I5785" s="121"/>
      <c r="J5785" s="125"/>
      <c r="K5785" s="121"/>
      <c r="L5785" s="121"/>
      <c r="M5785" s="121"/>
    </row>
    <row r="5786" spans="1:13" x14ac:dyDescent="0.2">
      <c r="A5786" s="122">
        <v>42245</v>
      </c>
      <c r="B5786" s="123">
        <v>6</v>
      </c>
      <c r="C5786" s="235"/>
      <c r="D5786" s="235"/>
      <c r="E5786" s="235"/>
      <c r="F5786" s="235"/>
      <c r="G5786" s="121"/>
      <c r="H5786" s="125">
        <v>2351.06718</v>
      </c>
      <c r="I5786" s="121"/>
      <c r="J5786" s="125"/>
      <c r="K5786" s="121"/>
      <c r="L5786" s="121"/>
      <c r="M5786" s="121"/>
    </row>
    <row r="5787" spans="1:13" x14ac:dyDescent="0.2">
      <c r="A5787" s="122">
        <v>42245</v>
      </c>
      <c r="B5787" s="123">
        <v>7</v>
      </c>
      <c r="C5787" s="235"/>
      <c r="D5787" s="235"/>
      <c r="E5787" s="235"/>
      <c r="F5787" s="235"/>
      <c r="G5787" s="121"/>
      <c r="H5787" s="125">
        <v>2502.4551000000001</v>
      </c>
      <c r="I5787" s="121"/>
      <c r="J5787" s="125"/>
      <c r="K5787" s="121"/>
      <c r="L5787" s="121"/>
      <c r="M5787" s="121"/>
    </row>
    <row r="5788" spans="1:13" x14ac:dyDescent="0.2">
      <c r="A5788" s="122">
        <v>42245</v>
      </c>
      <c r="B5788" s="123">
        <v>8</v>
      </c>
      <c r="C5788" s="235"/>
      <c r="D5788" s="235"/>
      <c r="E5788" s="235"/>
      <c r="F5788" s="235"/>
      <c r="G5788" s="121"/>
      <c r="H5788" s="125">
        <v>2775.6686500000001</v>
      </c>
      <c r="I5788" s="121"/>
      <c r="J5788" s="125"/>
      <c r="K5788" s="121"/>
      <c r="L5788" s="121"/>
      <c r="M5788" s="121"/>
    </row>
    <row r="5789" spans="1:13" x14ac:dyDescent="0.2">
      <c r="A5789" s="122">
        <v>42245</v>
      </c>
      <c r="B5789" s="123">
        <v>9</v>
      </c>
      <c r="C5789" s="235"/>
      <c r="D5789" s="235"/>
      <c r="E5789" s="235"/>
      <c r="F5789" s="235"/>
      <c r="G5789" s="121"/>
      <c r="H5789" s="125">
        <v>3049.4264500000004</v>
      </c>
      <c r="I5789" s="121"/>
      <c r="J5789" s="125"/>
      <c r="K5789" s="121"/>
      <c r="L5789" s="121"/>
      <c r="M5789" s="121"/>
    </row>
    <row r="5790" spans="1:13" x14ac:dyDescent="0.2">
      <c r="A5790" s="122">
        <v>42245</v>
      </c>
      <c r="B5790" s="123">
        <v>10</v>
      </c>
      <c r="C5790" s="235"/>
      <c r="D5790" s="235"/>
      <c r="E5790" s="235"/>
      <c r="F5790" s="235"/>
      <c r="G5790" s="121"/>
      <c r="H5790" s="125">
        <v>3284.1209399999998</v>
      </c>
      <c r="I5790" s="121"/>
      <c r="J5790" s="125"/>
      <c r="K5790" s="121"/>
      <c r="L5790" s="121"/>
      <c r="M5790" s="121"/>
    </row>
    <row r="5791" spans="1:13" x14ac:dyDescent="0.2">
      <c r="A5791" s="122">
        <v>42245</v>
      </c>
      <c r="B5791" s="123">
        <v>11</v>
      </c>
      <c r="C5791" s="235"/>
      <c r="D5791" s="235"/>
      <c r="E5791" s="235"/>
      <c r="F5791" s="235"/>
      <c r="G5791" s="121"/>
      <c r="H5791" s="125">
        <v>3506.1929399999999</v>
      </c>
      <c r="I5791" s="121"/>
      <c r="J5791" s="125"/>
      <c r="K5791" s="121"/>
      <c r="L5791" s="121"/>
      <c r="M5791" s="121"/>
    </row>
    <row r="5792" spans="1:13" x14ac:dyDescent="0.2">
      <c r="A5792" s="122">
        <v>42245</v>
      </c>
      <c r="B5792" s="123">
        <v>12</v>
      </c>
      <c r="C5792" s="235"/>
      <c r="D5792" s="235"/>
      <c r="E5792" s="235"/>
      <c r="F5792" s="235"/>
      <c r="G5792" s="121"/>
      <c r="H5792" s="125">
        <v>3680.1157599999997</v>
      </c>
      <c r="I5792" s="121"/>
      <c r="J5792" s="125"/>
      <c r="K5792" s="121"/>
      <c r="L5792" s="121"/>
      <c r="M5792" s="121"/>
    </row>
    <row r="5793" spans="1:13" x14ac:dyDescent="0.2">
      <c r="A5793" s="122">
        <v>42245</v>
      </c>
      <c r="B5793" s="123">
        <v>13</v>
      </c>
      <c r="C5793" s="235"/>
      <c r="D5793" s="235"/>
      <c r="E5793" s="235"/>
      <c r="F5793" s="235"/>
      <c r="G5793" s="121"/>
      <c r="H5793" s="125">
        <v>3797.3114500000001</v>
      </c>
      <c r="I5793" s="121"/>
      <c r="J5793" s="125"/>
      <c r="K5793" s="121"/>
      <c r="L5793" s="121"/>
      <c r="M5793" s="121"/>
    </row>
    <row r="5794" spans="1:13" x14ac:dyDescent="0.2">
      <c r="A5794" s="122">
        <v>42245</v>
      </c>
      <c r="B5794" s="123">
        <v>14</v>
      </c>
      <c r="C5794" s="235"/>
      <c r="D5794" s="235"/>
      <c r="E5794" s="235"/>
      <c r="F5794" s="235"/>
      <c r="G5794" s="121"/>
      <c r="H5794" s="125">
        <v>3909.4283799999998</v>
      </c>
      <c r="I5794" s="121"/>
      <c r="J5794" s="125"/>
      <c r="K5794" s="121"/>
      <c r="L5794" s="121"/>
      <c r="M5794" s="121"/>
    </row>
    <row r="5795" spans="1:13" x14ac:dyDescent="0.2">
      <c r="A5795" s="122">
        <v>42245</v>
      </c>
      <c r="B5795" s="123">
        <v>15</v>
      </c>
      <c r="C5795" s="235"/>
      <c r="D5795" s="235"/>
      <c r="E5795" s="235"/>
      <c r="F5795" s="235"/>
      <c r="G5795" s="121"/>
      <c r="H5795" s="125">
        <v>3987.4235600000002</v>
      </c>
      <c r="I5795" s="121"/>
      <c r="J5795" s="125"/>
      <c r="K5795" s="121"/>
      <c r="L5795" s="121"/>
      <c r="M5795" s="121"/>
    </row>
    <row r="5796" spans="1:13" x14ac:dyDescent="0.2">
      <c r="A5796" s="122">
        <v>42245</v>
      </c>
      <c r="B5796" s="123">
        <v>16</v>
      </c>
      <c r="C5796" s="235"/>
      <c r="D5796" s="235"/>
      <c r="E5796" s="235"/>
      <c r="F5796" s="235"/>
      <c r="G5796" s="121"/>
      <c r="H5796" s="125">
        <v>4042.41408</v>
      </c>
      <c r="I5796" s="121"/>
      <c r="J5796" s="125"/>
      <c r="K5796" s="121"/>
      <c r="L5796" s="121"/>
      <c r="M5796" s="121"/>
    </row>
    <row r="5797" spans="1:13" x14ac:dyDescent="0.2">
      <c r="A5797" s="122">
        <v>42245</v>
      </c>
      <c r="B5797" s="123">
        <v>17</v>
      </c>
      <c r="C5797" s="235"/>
      <c r="D5797" s="235"/>
      <c r="E5797" s="235"/>
      <c r="F5797" s="235"/>
      <c r="G5797" s="121"/>
      <c r="H5797" s="125">
        <v>4042.2637800000002</v>
      </c>
      <c r="I5797" s="121"/>
      <c r="J5797" s="125"/>
      <c r="K5797" s="121"/>
      <c r="L5797" s="121"/>
      <c r="M5797" s="121"/>
    </row>
    <row r="5798" spans="1:13" x14ac:dyDescent="0.2">
      <c r="A5798" s="122">
        <v>42245</v>
      </c>
      <c r="B5798" s="123">
        <v>18</v>
      </c>
      <c r="C5798" s="235"/>
      <c r="D5798" s="235"/>
      <c r="E5798" s="235"/>
      <c r="F5798" s="235"/>
      <c r="G5798" s="121"/>
      <c r="H5798" s="125">
        <v>3921.0259300000002</v>
      </c>
      <c r="I5798" s="121"/>
      <c r="J5798" s="125"/>
      <c r="K5798" s="121"/>
      <c r="L5798" s="121"/>
      <c r="M5798" s="121"/>
    </row>
    <row r="5799" spans="1:13" x14ac:dyDescent="0.2">
      <c r="A5799" s="122">
        <v>42245</v>
      </c>
      <c r="B5799" s="123">
        <v>19</v>
      </c>
      <c r="C5799" s="235"/>
      <c r="D5799" s="235"/>
      <c r="E5799" s="235"/>
      <c r="F5799" s="235"/>
      <c r="G5799" s="121"/>
      <c r="H5799" s="125">
        <v>3828.1295600000003</v>
      </c>
      <c r="I5799" s="121"/>
      <c r="J5799" s="125"/>
      <c r="K5799" s="121"/>
      <c r="L5799" s="121"/>
      <c r="M5799" s="121"/>
    </row>
    <row r="5800" spans="1:13" x14ac:dyDescent="0.2">
      <c r="A5800" s="122">
        <v>42245</v>
      </c>
      <c r="B5800" s="123">
        <v>20</v>
      </c>
      <c r="C5800" s="235"/>
      <c r="D5800" s="235"/>
      <c r="E5800" s="235"/>
      <c r="F5800" s="235"/>
      <c r="G5800" s="121"/>
      <c r="H5800" s="125">
        <v>3759.9996299999998</v>
      </c>
      <c r="I5800" s="121"/>
      <c r="J5800" s="125"/>
      <c r="K5800" s="121"/>
      <c r="L5800" s="121"/>
      <c r="M5800" s="121"/>
    </row>
    <row r="5801" spans="1:13" x14ac:dyDescent="0.2">
      <c r="A5801" s="122">
        <v>42245</v>
      </c>
      <c r="B5801" s="123">
        <v>21</v>
      </c>
      <c r="C5801" s="235"/>
      <c r="D5801" s="235"/>
      <c r="E5801" s="235"/>
      <c r="F5801" s="235"/>
      <c r="G5801" s="121"/>
      <c r="H5801" s="125">
        <v>3548.9076099999993</v>
      </c>
      <c r="I5801" s="121"/>
      <c r="J5801" s="125"/>
      <c r="K5801" s="121"/>
      <c r="L5801" s="121"/>
      <c r="M5801" s="121"/>
    </row>
    <row r="5802" spans="1:13" x14ac:dyDescent="0.2">
      <c r="A5802" s="122">
        <v>42245</v>
      </c>
      <c r="B5802" s="123">
        <v>22</v>
      </c>
      <c r="C5802" s="235"/>
      <c r="D5802" s="235"/>
      <c r="E5802" s="235"/>
      <c r="F5802" s="235"/>
      <c r="G5802" s="121"/>
      <c r="H5802" s="125">
        <v>3243.3570099999993</v>
      </c>
      <c r="I5802" s="121"/>
      <c r="J5802" s="125"/>
      <c r="K5802" s="121"/>
      <c r="L5802" s="121"/>
      <c r="M5802" s="121"/>
    </row>
    <row r="5803" spans="1:13" x14ac:dyDescent="0.2">
      <c r="A5803" s="122">
        <v>42245</v>
      </c>
      <c r="B5803" s="123">
        <v>23</v>
      </c>
      <c r="C5803" s="235"/>
      <c r="D5803" s="235"/>
      <c r="E5803" s="235"/>
      <c r="F5803" s="235"/>
      <c r="G5803" s="121"/>
      <c r="H5803" s="125">
        <v>2935.2753600000005</v>
      </c>
      <c r="I5803" s="121"/>
      <c r="J5803" s="125"/>
      <c r="K5803" s="121"/>
      <c r="L5803" s="121"/>
      <c r="M5803" s="121"/>
    </row>
    <row r="5804" spans="1:13" x14ac:dyDescent="0.2">
      <c r="A5804" s="122">
        <v>42245</v>
      </c>
      <c r="B5804" s="123">
        <v>24</v>
      </c>
      <c r="C5804" s="235"/>
      <c r="D5804" s="235"/>
      <c r="E5804" s="235"/>
      <c r="F5804" s="235"/>
      <c r="G5804" s="121"/>
      <c r="H5804" s="125">
        <v>2671.6532599999996</v>
      </c>
      <c r="I5804" s="121"/>
      <c r="J5804" s="125"/>
      <c r="K5804" s="121"/>
      <c r="L5804" s="121"/>
      <c r="M5804" s="121"/>
    </row>
    <row r="5805" spans="1:13" x14ac:dyDescent="0.2">
      <c r="A5805" s="122">
        <v>42246</v>
      </c>
      <c r="B5805" s="123">
        <v>1</v>
      </c>
      <c r="C5805" s="235"/>
      <c r="D5805" s="235"/>
      <c r="E5805" s="235"/>
      <c r="F5805" s="235"/>
      <c r="G5805" s="121"/>
      <c r="H5805" s="125">
        <v>2477.0429599999998</v>
      </c>
      <c r="I5805" s="121"/>
      <c r="J5805" s="125"/>
      <c r="K5805" s="121"/>
      <c r="L5805" s="121"/>
      <c r="M5805" s="121"/>
    </row>
    <row r="5806" spans="1:13" x14ac:dyDescent="0.2">
      <c r="A5806" s="122">
        <v>42246</v>
      </c>
      <c r="B5806" s="123">
        <v>2</v>
      </c>
      <c r="C5806" s="235"/>
      <c r="D5806" s="235"/>
      <c r="E5806" s="235"/>
      <c r="F5806" s="235"/>
      <c r="G5806" s="121"/>
      <c r="H5806" s="125">
        <v>2387.2113400000003</v>
      </c>
      <c r="I5806" s="121"/>
      <c r="J5806" s="125"/>
      <c r="K5806" s="121"/>
      <c r="L5806" s="121"/>
      <c r="M5806" s="121"/>
    </row>
    <row r="5807" spans="1:13" x14ac:dyDescent="0.2">
      <c r="A5807" s="122">
        <v>42246</v>
      </c>
      <c r="B5807" s="123">
        <v>3</v>
      </c>
      <c r="C5807" s="235"/>
      <c r="D5807" s="235"/>
      <c r="E5807" s="235"/>
      <c r="F5807" s="235"/>
      <c r="G5807" s="121"/>
      <c r="H5807" s="125">
        <v>2295.2350200000001</v>
      </c>
      <c r="I5807" s="121"/>
      <c r="J5807" s="125"/>
      <c r="K5807" s="121"/>
      <c r="L5807" s="121"/>
      <c r="M5807" s="121"/>
    </row>
    <row r="5808" spans="1:13" x14ac:dyDescent="0.2">
      <c r="A5808" s="122">
        <v>42246</v>
      </c>
      <c r="B5808" s="123">
        <v>4</v>
      </c>
      <c r="C5808" s="235"/>
      <c r="D5808" s="235"/>
      <c r="E5808" s="235"/>
      <c r="F5808" s="235"/>
      <c r="G5808" s="121"/>
      <c r="H5808" s="125">
        <v>2252.7269200000001</v>
      </c>
      <c r="I5808" s="121"/>
      <c r="J5808" s="125"/>
      <c r="K5808" s="121"/>
      <c r="L5808" s="121"/>
      <c r="M5808" s="121"/>
    </row>
    <row r="5809" spans="1:13" x14ac:dyDescent="0.2">
      <c r="A5809" s="122">
        <v>42246</v>
      </c>
      <c r="B5809" s="123">
        <v>5</v>
      </c>
      <c r="C5809" s="235"/>
      <c r="D5809" s="235"/>
      <c r="E5809" s="235"/>
      <c r="F5809" s="235"/>
      <c r="G5809" s="121"/>
      <c r="H5809" s="125">
        <v>2233.5344799999998</v>
      </c>
      <c r="I5809" s="121"/>
      <c r="J5809" s="125"/>
      <c r="K5809" s="121"/>
      <c r="L5809" s="121"/>
      <c r="M5809" s="121"/>
    </row>
    <row r="5810" spans="1:13" x14ac:dyDescent="0.2">
      <c r="A5810" s="122">
        <v>42246</v>
      </c>
      <c r="B5810" s="123">
        <v>6</v>
      </c>
      <c r="C5810" s="235"/>
      <c r="D5810" s="235"/>
      <c r="E5810" s="235"/>
      <c r="F5810" s="235"/>
      <c r="G5810" s="121"/>
      <c r="H5810" s="125">
        <v>2245.2988599999999</v>
      </c>
      <c r="I5810" s="121"/>
      <c r="J5810" s="125"/>
      <c r="K5810" s="121"/>
      <c r="L5810" s="121"/>
      <c r="M5810" s="121"/>
    </row>
    <row r="5811" spans="1:13" x14ac:dyDescent="0.2">
      <c r="A5811" s="122">
        <v>42246</v>
      </c>
      <c r="B5811" s="123">
        <v>7</v>
      </c>
      <c r="C5811" s="235"/>
      <c r="D5811" s="235"/>
      <c r="E5811" s="235"/>
      <c r="F5811" s="235"/>
      <c r="G5811" s="121"/>
      <c r="H5811" s="125">
        <v>2366.9861500000002</v>
      </c>
      <c r="I5811" s="121"/>
      <c r="J5811" s="125"/>
      <c r="K5811" s="121"/>
      <c r="L5811" s="121"/>
      <c r="M5811" s="121"/>
    </row>
    <row r="5812" spans="1:13" x14ac:dyDescent="0.2">
      <c r="A5812" s="122">
        <v>42246</v>
      </c>
      <c r="B5812" s="123">
        <v>8</v>
      </c>
      <c r="C5812" s="235"/>
      <c r="D5812" s="235"/>
      <c r="E5812" s="235"/>
      <c r="F5812" s="235"/>
      <c r="G5812" s="121"/>
      <c r="H5812" s="125">
        <v>2583.3662599999998</v>
      </c>
      <c r="I5812" s="121"/>
      <c r="J5812" s="125"/>
      <c r="K5812" s="121"/>
      <c r="L5812" s="121"/>
      <c r="M5812" s="121"/>
    </row>
    <row r="5813" spans="1:13" x14ac:dyDescent="0.2">
      <c r="A5813" s="122">
        <v>42246</v>
      </c>
      <c r="B5813" s="123">
        <v>9</v>
      </c>
      <c r="C5813" s="235"/>
      <c r="D5813" s="235"/>
      <c r="E5813" s="235"/>
      <c r="F5813" s="235"/>
      <c r="G5813" s="121"/>
      <c r="H5813" s="125">
        <v>2802.7091500000001</v>
      </c>
      <c r="I5813" s="121"/>
      <c r="J5813" s="125"/>
      <c r="K5813" s="121"/>
      <c r="L5813" s="121"/>
      <c r="M5813" s="121"/>
    </row>
    <row r="5814" spans="1:13" x14ac:dyDescent="0.2">
      <c r="A5814" s="122">
        <v>42246</v>
      </c>
      <c r="B5814" s="123">
        <v>10</v>
      </c>
      <c r="C5814" s="235"/>
      <c r="D5814" s="235"/>
      <c r="E5814" s="235"/>
      <c r="F5814" s="235"/>
      <c r="G5814" s="121"/>
      <c r="H5814" s="125">
        <v>2985.3337499999998</v>
      </c>
      <c r="I5814" s="121"/>
      <c r="J5814" s="125"/>
      <c r="K5814" s="121"/>
      <c r="L5814" s="121"/>
      <c r="M5814" s="121"/>
    </row>
    <row r="5815" spans="1:13" x14ac:dyDescent="0.2">
      <c r="A5815" s="122">
        <v>42246</v>
      </c>
      <c r="B5815" s="123">
        <v>11</v>
      </c>
      <c r="C5815" s="235"/>
      <c r="D5815" s="235"/>
      <c r="E5815" s="235"/>
      <c r="F5815" s="235"/>
      <c r="G5815" s="121"/>
      <c r="H5815" s="125">
        <v>3177.9807700000001</v>
      </c>
      <c r="I5815" s="121"/>
      <c r="J5815" s="125"/>
      <c r="K5815" s="121"/>
      <c r="L5815" s="121"/>
      <c r="M5815" s="121"/>
    </row>
    <row r="5816" spans="1:13" x14ac:dyDescent="0.2">
      <c r="A5816" s="122">
        <v>42246</v>
      </c>
      <c r="B5816" s="123">
        <v>12</v>
      </c>
      <c r="C5816" s="235"/>
      <c r="D5816" s="235"/>
      <c r="E5816" s="235"/>
      <c r="F5816" s="235"/>
      <c r="G5816" s="121"/>
      <c r="H5816" s="125">
        <v>3329.0124999999998</v>
      </c>
      <c r="I5816" s="121"/>
      <c r="J5816" s="125"/>
      <c r="K5816" s="121"/>
      <c r="L5816" s="121"/>
      <c r="M5816" s="121"/>
    </row>
    <row r="5817" spans="1:13" x14ac:dyDescent="0.2">
      <c r="A5817" s="122">
        <v>42246</v>
      </c>
      <c r="B5817" s="123">
        <v>13</v>
      </c>
      <c r="C5817" s="235"/>
      <c r="D5817" s="235"/>
      <c r="E5817" s="235"/>
      <c r="F5817" s="235"/>
      <c r="G5817" s="121"/>
      <c r="H5817" s="125">
        <v>3445.3764200000001</v>
      </c>
      <c r="I5817" s="121"/>
      <c r="J5817" s="125"/>
      <c r="K5817" s="121"/>
      <c r="L5817" s="121"/>
      <c r="M5817" s="121"/>
    </row>
    <row r="5818" spans="1:13" x14ac:dyDescent="0.2">
      <c r="A5818" s="122">
        <v>42246</v>
      </c>
      <c r="B5818" s="123">
        <v>14</v>
      </c>
      <c r="C5818" s="235"/>
      <c r="D5818" s="235"/>
      <c r="E5818" s="235"/>
      <c r="F5818" s="235"/>
      <c r="G5818" s="121"/>
      <c r="H5818" s="125">
        <v>3553.0994999999998</v>
      </c>
      <c r="I5818" s="121"/>
      <c r="J5818" s="125"/>
      <c r="K5818" s="121"/>
      <c r="L5818" s="121"/>
      <c r="M5818" s="121"/>
    </row>
    <row r="5819" spans="1:13" x14ac:dyDescent="0.2">
      <c r="A5819" s="122">
        <v>42246</v>
      </c>
      <c r="B5819" s="123">
        <v>15</v>
      </c>
      <c r="C5819" s="235"/>
      <c r="D5819" s="235"/>
      <c r="E5819" s="235"/>
      <c r="F5819" s="235"/>
      <c r="G5819" s="121"/>
      <c r="H5819" s="125">
        <v>3643.2279800000001</v>
      </c>
      <c r="I5819" s="121"/>
      <c r="J5819" s="125"/>
      <c r="K5819" s="121"/>
      <c r="L5819" s="121"/>
      <c r="M5819" s="121"/>
    </row>
    <row r="5820" spans="1:13" x14ac:dyDescent="0.2">
      <c r="A5820" s="122">
        <v>42246</v>
      </c>
      <c r="B5820" s="123">
        <v>16</v>
      </c>
      <c r="C5820" s="235"/>
      <c r="D5820" s="235"/>
      <c r="E5820" s="235"/>
      <c r="F5820" s="235"/>
      <c r="G5820" s="121"/>
      <c r="H5820" s="125">
        <v>3656.8198600000001</v>
      </c>
      <c r="I5820" s="121"/>
      <c r="J5820" s="125"/>
      <c r="K5820" s="121"/>
      <c r="L5820" s="121"/>
      <c r="M5820" s="121"/>
    </row>
    <row r="5821" spans="1:13" x14ac:dyDescent="0.2">
      <c r="A5821" s="122">
        <v>42246</v>
      </c>
      <c r="B5821" s="123">
        <v>17</v>
      </c>
      <c r="C5821" s="235"/>
      <c r="D5821" s="235"/>
      <c r="E5821" s="235"/>
      <c r="F5821" s="235"/>
      <c r="G5821" s="121"/>
      <c r="H5821" s="125">
        <v>3596.4707000000008</v>
      </c>
      <c r="I5821" s="121"/>
      <c r="J5821" s="125"/>
      <c r="K5821" s="121"/>
      <c r="L5821" s="121"/>
      <c r="M5821" s="121"/>
    </row>
    <row r="5822" spans="1:13" x14ac:dyDescent="0.2">
      <c r="A5822" s="122">
        <v>42246</v>
      </c>
      <c r="B5822" s="123">
        <v>18</v>
      </c>
      <c r="C5822" s="235"/>
      <c r="D5822" s="235"/>
      <c r="E5822" s="235"/>
      <c r="F5822" s="235"/>
      <c r="G5822" s="121"/>
      <c r="H5822" s="125">
        <v>3440.1188500000003</v>
      </c>
      <c r="I5822" s="121"/>
      <c r="J5822" s="125"/>
      <c r="K5822" s="121"/>
      <c r="L5822" s="121"/>
      <c r="M5822" s="121"/>
    </row>
    <row r="5823" spans="1:13" x14ac:dyDescent="0.2">
      <c r="A5823" s="122">
        <v>42246</v>
      </c>
      <c r="B5823" s="123">
        <v>19</v>
      </c>
      <c r="C5823" s="235"/>
      <c r="D5823" s="235"/>
      <c r="E5823" s="235"/>
      <c r="F5823" s="235"/>
      <c r="G5823" s="121"/>
      <c r="H5823" s="125">
        <v>3414.1657799999998</v>
      </c>
      <c r="I5823" s="121"/>
      <c r="J5823" s="125"/>
      <c r="K5823" s="121"/>
      <c r="L5823" s="121"/>
      <c r="M5823" s="121"/>
    </row>
    <row r="5824" spans="1:13" x14ac:dyDescent="0.2">
      <c r="A5824" s="122">
        <v>42246</v>
      </c>
      <c r="B5824" s="123">
        <v>20</v>
      </c>
      <c r="C5824" s="235"/>
      <c r="D5824" s="235"/>
      <c r="E5824" s="235"/>
      <c r="F5824" s="235"/>
      <c r="G5824" s="121"/>
      <c r="H5824" s="125">
        <v>3374.0244700000003</v>
      </c>
      <c r="I5824" s="121"/>
      <c r="J5824" s="125"/>
      <c r="K5824" s="121"/>
      <c r="L5824" s="121"/>
      <c r="M5824" s="121"/>
    </row>
    <row r="5825" spans="1:13" x14ac:dyDescent="0.2">
      <c r="A5825" s="122">
        <v>42246</v>
      </c>
      <c r="B5825" s="123">
        <v>21</v>
      </c>
      <c r="C5825" s="235"/>
      <c r="D5825" s="235"/>
      <c r="E5825" s="235"/>
      <c r="F5825" s="235"/>
      <c r="G5825" s="121"/>
      <c r="H5825" s="125">
        <v>3145.8227900000002</v>
      </c>
      <c r="I5825" s="121"/>
      <c r="J5825" s="125"/>
      <c r="K5825" s="121"/>
      <c r="L5825" s="121"/>
      <c r="M5825" s="121"/>
    </row>
    <row r="5826" spans="1:13" x14ac:dyDescent="0.2">
      <c r="A5826" s="122">
        <v>42246</v>
      </c>
      <c r="B5826" s="123">
        <v>22</v>
      </c>
      <c r="C5826" s="235"/>
      <c r="D5826" s="235"/>
      <c r="E5826" s="235"/>
      <c r="F5826" s="235"/>
      <c r="G5826" s="121"/>
      <c r="H5826" s="125">
        <v>2832.39743</v>
      </c>
      <c r="I5826" s="121"/>
      <c r="J5826" s="125"/>
      <c r="K5826" s="121"/>
      <c r="L5826" s="121"/>
      <c r="M5826" s="121"/>
    </row>
    <row r="5827" spans="1:13" x14ac:dyDescent="0.2">
      <c r="A5827" s="122">
        <v>42246</v>
      </c>
      <c r="B5827" s="123">
        <v>23</v>
      </c>
      <c r="C5827" s="235"/>
      <c r="D5827" s="235"/>
      <c r="E5827" s="235"/>
      <c r="F5827" s="235"/>
      <c r="G5827" s="121"/>
      <c r="H5827" s="125">
        <v>2526.3931899999998</v>
      </c>
      <c r="I5827" s="121"/>
      <c r="J5827" s="125"/>
      <c r="K5827" s="121"/>
      <c r="L5827" s="121"/>
      <c r="M5827" s="121"/>
    </row>
    <row r="5828" spans="1:13" x14ac:dyDescent="0.2">
      <c r="A5828" s="122">
        <v>42246</v>
      </c>
      <c r="B5828" s="123">
        <v>24</v>
      </c>
      <c r="C5828" s="235"/>
      <c r="D5828" s="235"/>
      <c r="E5828" s="235"/>
      <c r="F5828" s="235"/>
      <c r="G5828" s="121"/>
      <c r="H5828" s="125">
        <v>2312.2815099999998</v>
      </c>
      <c r="I5828" s="121"/>
      <c r="J5828" s="125"/>
      <c r="K5828" s="121"/>
      <c r="L5828" s="121"/>
      <c r="M5828" s="121"/>
    </row>
    <row r="5829" spans="1:13" x14ac:dyDescent="0.2">
      <c r="A5829" s="122">
        <v>42247</v>
      </c>
      <c r="B5829" s="123">
        <v>1</v>
      </c>
      <c r="C5829" s="235"/>
      <c r="D5829" s="235"/>
      <c r="E5829" s="235"/>
      <c r="F5829" s="235"/>
      <c r="G5829" s="121"/>
      <c r="H5829" s="125">
        <v>2173.13382</v>
      </c>
      <c r="I5829" s="121"/>
      <c r="J5829" s="125"/>
      <c r="K5829" s="121"/>
      <c r="L5829" s="121"/>
      <c r="M5829" s="121"/>
    </row>
    <row r="5830" spans="1:13" x14ac:dyDescent="0.2">
      <c r="A5830" s="122">
        <v>42247</v>
      </c>
      <c r="B5830" s="123">
        <v>2</v>
      </c>
      <c r="C5830" s="235"/>
      <c r="D5830" s="235"/>
      <c r="E5830" s="235"/>
      <c r="F5830" s="235"/>
      <c r="G5830" s="121"/>
      <c r="H5830" s="125">
        <v>2130.1364600000002</v>
      </c>
      <c r="I5830" s="121"/>
      <c r="J5830" s="125"/>
      <c r="K5830" s="121"/>
      <c r="L5830" s="121"/>
      <c r="M5830" s="121"/>
    </row>
    <row r="5831" spans="1:13" x14ac:dyDescent="0.2">
      <c r="A5831" s="122">
        <v>42247</v>
      </c>
      <c r="B5831" s="123">
        <v>3</v>
      </c>
      <c r="C5831" s="235"/>
      <c r="D5831" s="235"/>
      <c r="E5831" s="235"/>
      <c r="F5831" s="235"/>
      <c r="G5831" s="121"/>
      <c r="H5831" s="125">
        <v>2103.0351600000004</v>
      </c>
      <c r="I5831" s="121"/>
      <c r="J5831" s="125"/>
      <c r="K5831" s="121"/>
      <c r="L5831" s="121"/>
      <c r="M5831" s="121"/>
    </row>
    <row r="5832" spans="1:13" x14ac:dyDescent="0.2">
      <c r="A5832" s="122">
        <v>42247</v>
      </c>
      <c r="B5832" s="123">
        <v>4</v>
      </c>
      <c r="C5832" s="235"/>
      <c r="D5832" s="235"/>
      <c r="E5832" s="235"/>
      <c r="F5832" s="235"/>
      <c r="G5832" s="121"/>
      <c r="H5832" s="125">
        <v>2159.0944100000006</v>
      </c>
      <c r="I5832" s="121"/>
      <c r="J5832" s="125"/>
      <c r="K5832" s="121"/>
      <c r="L5832" s="121"/>
      <c r="M5832" s="121"/>
    </row>
    <row r="5833" spans="1:13" x14ac:dyDescent="0.2">
      <c r="A5833" s="122">
        <v>42247</v>
      </c>
      <c r="B5833" s="123">
        <v>5</v>
      </c>
      <c r="C5833" s="235"/>
      <c r="D5833" s="235"/>
      <c r="E5833" s="235"/>
      <c r="F5833" s="235"/>
      <c r="G5833" s="121"/>
      <c r="H5833" s="125">
        <v>2282.6807999999996</v>
      </c>
      <c r="I5833" s="121"/>
      <c r="J5833" s="125"/>
      <c r="K5833" s="121"/>
      <c r="L5833" s="121"/>
      <c r="M5833" s="121"/>
    </row>
    <row r="5834" spans="1:13" x14ac:dyDescent="0.2">
      <c r="A5834" s="122">
        <v>42247</v>
      </c>
      <c r="B5834" s="123">
        <v>6</v>
      </c>
      <c r="C5834" s="235"/>
      <c r="D5834" s="235"/>
      <c r="E5834" s="235"/>
      <c r="F5834" s="235"/>
      <c r="G5834" s="121"/>
      <c r="H5834" s="125">
        <v>2533.7157299999999</v>
      </c>
      <c r="I5834" s="121"/>
      <c r="J5834" s="125"/>
      <c r="K5834" s="121"/>
      <c r="L5834" s="121"/>
      <c r="M5834" s="121"/>
    </row>
    <row r="5835" spans="1:13" x14ac:dyDescent="0.2">
      <c r="A5835" s="122">
        <v>42247</v>
      </c>
      <c r="B5835" s="123">
        <v>7</v>
      </c>
      <c r="C5835" s="235"/>
      <c r="D5835" s="235"/>
      <c r="E5835" s="235"/>
      <c r="F5835" s="235"/>
      <c r="G5835" s="121"/>
      <c r="H5835" s="125">
        <v>2710.9221899999998</v>
      </c>
      <c r="I5835" s="121"/>
      <c r="J5835" s="125"/>
      <c r="K5835" s="121"/>
      <c r="L5835" s="121"/>
      <c r="M5835" s="121"/>
    </row>
    <row r="5836" spans="1:13" x14ac:dyDescent="0.2">
      <c r="A5836" s="122">
        <v>42247</v>
      </c>
      <c r="B5836" s="123">
        <v>8</v>
      </c>
      <c r="C5836" s="235"/>
      <c r="D5836" s="235"/>
      <c r="E5836" s="235"/>
      <c r="F5836" s="235"/>
      <c r="G5836" s="121"/>
      <c r="H5836" s="125">
        <v>2848.4500800000005</v>
      </c>
      <c r="I5836" s="121"/>
      <c r="J5836" s="125"/>
      <c r="K5836" s="121"/>
      <c r="L5836" s="121"/>
      <c r="M5836" s="121"/>
    </row>
    <row r="5837" spans="1:13" x14ac:dyDescent="0.2">
      <c r="A5837" s="122">
        <v>42247</v>
      </c>
      <c r="B5837" s="123">
        <v>9</v>
      </c>
      <c r="C5837" s="235"/>
      <c r="D5837" s="235"/>
      <c r="E5837" s="235"/>
      <c r="F5837" s="235"/>
      <c r="G5837" s="121"/>
      <c r="H5837" s="125">
        <v>2883.1876300000004</v>
      </c>
      <c r="I5837" s="121"/>
      <c r="J5837" s="125"/>
      <c r="K5837" s="121"/>
      <c r="L5837" s="121"/>
      <c r="M5837" s="121"/>
    </row>
    <row r="5838" spans="1:13" x14ac:dyDescent="0.2">
      <c r="A5838" s="122">
        <v>42247</v>
      </c>
      <c r="B5838" s="123">
        <v>10</v>
      </c>
      <c r="C5838" s="235"/>
      <c r="D5838" s="235"/>
      <c r="E5838" s="235"/>
      <c r="F5838" s="235"/>
      <c r="G5838" s="121"/>
      <c r="H5838" s="125">
        <v>2962.7893100000001</v>
      </c>
      <c r="I5838" s="121"/>
      <c r="J5838" s="125"/>
      <c r="K5838" s="121"/>
      <c r="L5838" s="121"/>
      <c r="M5838" s="121"/>
    </row>
    <row r="5839" spans="1:13" x14ac:dyDescent="0.2">
      <c r="A5839" s="122">
        <v>42247</v>
      </c>
      <c r="B5839" s="123">
        <v>11</v>
      </c>
      <c r="C5839" s="235"/>
      <c r="D5839" s="235"/>
      <c r="E5839" s="235"/>
      <c r="F5839" s="235"/>
      <c r="G5839" s="121"/>
      <c r="H5839" s="125">
        <v>3071.2308999999996</v>
      </c>
      <c r="I5839" s="121"/>
      <c r="J5839" s="125"/>
      <c r="K5839" s="121"/>
      <c r="L5839" s="121"/>
      <c r="M5839" s="121"/>
    </row>
    <row r="5840" spans="1:13" x14ac:dyDescent="0.2">
      <c r="A5840" s="122">
        <v>42247</v>
      </c>
      <c r="B5840" s="123">
        <v>12</v>
      </c>
      <c r="C5840" s="235"/>
      <c r="D5840" s="235"/>
      <c r="E5840" s="235"/>
      <c r="F5840" s="235"/>
      <c r="G5840" s="121"/>
      <c r="H5840" s="125">
        <v>3147.0752699999998</v>
      </c>
      <c r="I5840" s="121"/>
      <c r="J5840" s="125"/>
      <c r="K5840" s="121"/>
      <c r="L5840" s="121"/>
      <c r="M5840" s="121"/>
    </row>
    <row r="5841" spans="1:13" x14ac:dyDescent="0.2">
      <c r="A5841" s="122">
        <v>42247</v>
      </c>
      <c r="B5841" s="123">
        <v>13</v>
      </c>
      <c r="C5841" s="235"/>
      <c r="D5841" s="235"/>
      <c r="E5841" s="235"/>
      <c r="F5841" s="235"/>
      <c r="G5841" s="121"/>
      <c r="H5841" s="125">
        <v>3233.9633399999998</v>
      </c>
      <c r="I5841" s="121"/>
      <c r="J5841" s="125"/>
      <c r="K5841" s="121"/>
      <c r="L5841" s="121"/>
      <c r="M5841" s="121"/>
    </row>
    <row r="5842" spans="1:13" x14ac:dyDescent="0.2">
      <c r="A5842" s="122">
        <v>42247</v>
      </c>
      <c r="B5842" s="123">
        <v>14</v>
      </c>
      <c r="C5842" s="235"/>
      <c r="D5842" s="235"/>
      <c r="E5842" s="235"/>
      <c r="F5842" s="235"/>
      <c r="G5842" s="121"/>
      <c r="H5842" s="125">
        <v>3314.0484799999999</v>
      </c>
      <c r="I5842" s="121"/>
      <c r="J5842" s="125"/>
      <c r="K5842" s="121"/>
      <c r="L5842" s="121"/>
      <c r="M5842" s="121"/>
    </row>
    <row r="5843" spans="1:13" x14ac:dyDescent="0.2">
      <c r="A5843" s="122">
        <v>42247</v>
      </c>
      <c r="B5843" s="123">
        <v>15</v>
      </c>
      <c r="C5843" s="235"/>
      <c r="D5843" s="235"/>
      <c r="E5843" s="235"/>
      <c r="F5843" s="235"/>
      <c r="G5843" s="121"/>
      <c r="H5843" s="125">
        <v>3391.1777400000001</v>
      </c>
      <c r="I5843" s="121"/>
      <c r="J5843" s="125"/>
      <c r="K5843" s="121"/>
      <c r="L5843" s="121"/>
      <c r="M5843" s="121"/>
    </row>
    <row r="5844" spans="1:13" x14ac:dyDescent="0.2">
      <c r="A5844" s="122">
        <v>42247</v>
      </c>
      <c r="B5844" s="123">
        <v>16</v>
      </c>
      <c r="C5844" s="235"/>
      <c r="D5844" s="235"/>
      <c r="E5844" s="235"/>
      <c r="F5844" s="235"/>
      <c r="G5844" s="121"/>
      <c r="H5844" s="125">
        <v>3441.2137099999995</v>
      </c>
      <c r="I5844" s="121"/>
      <c r="J5844" s="125"/>
      <c r="K5844" s="121"/>
      <c r="L5844" s="121"/>
      <c r="M5844" s="121"/>
    </row>
    <row r="5845" spans="1:13" x14ac:dyDescent="0.2">
      <c r="A5845" s="122">
        <v>42247</v>
      </c>
      <c r="B5845" s="123">
        <v>17</v>
      </c>
      <c r="C5845" s="235"/>
      <c r="D5845" s="235"/>
      <c r="E5845" s="235"/>
      <c r="F5845" s="235"/>
      <c r="G5845" s="121"/>
      <c r="H5845" s="125">
        <v>3420.97939</v>
      </c>
      <c r="I5845" s="121"/>
      <c r="J5845" s="125"/>
      <c r="K5845" s="121"/>
      <c r="L5845" s="121"/>
      <c r="M5845" s="121"/>
    </row>
    <row r="5846" spans="1:13" x14ac:dyDescent="0.2">
      <c r="A5846" s="122">
        <v>42247</v>
      </c>
      <c r="B5846" s="123">
        <v>18</v>
      </c>
      <c r="C5846" s="235"/>
      <c r="D5846" s="235"/>
      <c r="E5846" s="235"/>
      <c r="F5846" s="235"/>
      <c r="G5846" s="121"/>
      <c r="H5846" s="125">
        <v>3273.5968900000003</v>
      </c>
      <c r="I5846" s="121"/>
      <c r="J5846" s="125"/>
      <c r="K5846" s="121"/>
      <c r="L5846" s="121"/>
      <c r="M5846" s="121"/>
    </row>
    <row r="5847" spans="1:13" x14ac:dyDescent="0.2">
      <c r="A5847" s="122">
        <v>42247</v>
      </c>
      <c r="B5847" s="123">
        <v>19</v>
      </c>
      <c r="C5847" s="235"/>
      <c r="D5847" s="235"/>
      <c r="E5847" s="235"/>
      <c r="F5847" s="235"/>
      <c r="G5847" s="121"/>
      <c r="H5847" s="125">
        <v>3275.7319500000003</v>
      </c>
      <c r="I5847" s="121"/>
      <c r="J5847" s="125"/>
      <c r="K5847" s="121"/>
      <c r="L5847" s="121"/>
      <c r="M5847" s="121"/>
    </row>
    <row r="5848" spans="1:13" x14ac:dyDescent="0.2">
      <c r="A5848" s="122">
        <v>42247</v>
      </c>
      <c r="B5848" s="123">
        <v>20</v>
      </c>
      <c r="C5848" s="235"/>
      <c r="D5848" s="235"/>
      <c r="E5848" s="235"/>
      <c r="F5848" s="235"/>
      <c r="G5848" s="121"/>
      <c r="H5848" s="125">
        <v>3246.8299099999999</v>
      </c>
      <c r="I5848" s="121"/>
      <c r="J5848" s="125"/>
      <c r="K5848" s="121"/>
      <c r="L5848" s="121"/>
      <c r="M5848" s="121"/>
    </row>
    <row r="5849" spans="1:13" x14ac:dyDescent="0.2">
      <c r="A5849" s="122">
        <v>42247</v>
      </c>
      <c r="B5849" s="123">
        <v>21</v>
      </c>
      <c r="C5849" s="235"/>
      <c r="D5849" s="235"/>
      <c r="E5849" s="235"/>
      <c r="F5849" s="235"/>
      <c r="G5849" s="121"/>
      <c r="H5849" s="125">
        <v>3017.31104</v>
      </c>
      <c r="I5849" s="121"/>
      <c r="J5849" s="125"/>
      <c r="K5849" s="121"/>
      <c r="L5849" s="121"/>
      <c r="M5849" s="121"/>
    </row>
    <row r="5850" spans="1:13" x14ac:dyDescent="0.2">
      <c r="A5850" s="122">
        <v>42247</v>
      </c>
      <c r="B5850" s="123">
        <v>22</v>
      </c>
      <c r="C5850" s="235"/>
      <c r="D5850" s="235"/>
      <c r="E5850" s="235"/>
      <c r="F5850" s="235"/>
      <c r="G5850" s="121"/>
      <c r="H5850" s="125">
        <v>2708.7985299999991</v>
      </c>
      <c r="I5850" s="121"/>
      <c r="J5850" s="125"/>
      <c r="K5850" s="121"/>
      <c r="L5850" s="121"/>
      <c r="M5850" s="121"/>
    </row>
    <row r="5851" spans="1:13" x14ac:dyDescent="0.2">
      <c r="A5851" s="122">
        <v>42247</v>
      </c>
      <c r="B5851" s="123">
        <v>23</v>
      </c>
      <c r="C5851" s="235"/>
      <c r="D5851" s="235"/>
      <c r="E5851" s="235"/>
      <c r="F5851" s="235"/>
      <c r="G5851" s="121"/>
      <c r="H5851" s="125">
        <v>2429.3759</v>
      </c>
      <c r="I5851" s="121"/>
      <c r="J5851" s="125"/>
      <c r="K5851" s="121"/>
      <c r="L5851" s="121"/>
      <c r="M5851" s="121"/>
    </row>
    <row r="5852" spans="1:13" x14ac:dyDescent="0.2">
      <c r="A5852" s="122">
        <v>42247</v>
      </c>
      <c r="B5852" s="123">
        <v>24</v>
      </c>
      <c r="C5852" s="235"/>
      <c r="D5852" s="235"/>
      <c r="E5852" s="235"/>
      <c r="F5852" s="235"/>
      <c r="G5852" s="121"/>
      <c r="H5852" s="125">
        <v>2241.6393900000003</v>
      </c>
      <c r="I5852" s="121"/>
      <c r="J5852" s="125"/>
      <c r="K5852" s="121"/>
      <c r="L5852" s="121"/>
      <c r="M5852" s="121"/>
    </row>
    <row r="5853" spans="1:13" x14ac:dyDescent="0.2">
      <c r="A5853" s="122">
        <v>42248</v>
      </c>
      <c r="B5853" s="123">
        <v>1</v>
      </c>
      <c r="C5853" s="235"/>
      <c r="D5853" s="235"/>
      <c r="E5853" s="235"/>
      <c r="F5853" s="235"/>
      <c r="G5853" s="121"/>
      <c r="H5853" s="125">
        <v>2157.6370099999999</v>
      </c>
      <c r="I5853" s="121"/>
      <c r="J5853" s="125"/>
      <c r="K5853" s="121"/>
      <c r="L5853" s="121"/>
      <c r="M5853" s="121"/>
    </row>
    <row r="5854" spans="1:13" x14ac:dyDescent="0.2">
      <c r="A5854" s="122">
        <v>42248</v>
      </c>
      <c r="B5854" s="123">
        <v>2</v>
      </c>
      <c r="C5854" s="235"/>
      <c r="D5854" s="235"/>
      <c r="E5854" s="235"/>
      <c r="F5854" s="235"/>
      <c r="G5854" s="121"/>
      <c r="H5854" s="125">
        <v>2091.1637499999997</v>
      </c>
      <c r="I5854" s="121"/>
      <c r="J5854" s="125"/>
      <c r="K5854" s="121"/>
      <c r="L5854" s="121"/>
      <c r="M5854" s="121"/>
    </row>
    <row r="5855" spans="1:13" x14ac:dyDescent="0.2">
      <c r="A5855" s="122">
        <v>42248</v>
      </c>
      <c r="B5855" s="123">
        <v>3</v>
      </c>
      <c r="C5855" s="235"/>
      <c r="D5855" s="235"/>
      <c r="E5855" s="235"/>
      <c r="F5855" s="235"/>
      <c r="G5855" s="121"/>
      <c r="H5855" s="125">
        <v>2060.28341</v>
      </c>
      <c r="I5855" s="121"/>
      <c r="J5855" s="125"/>
      <c r="K5855" s="121"/>
      <c r="L5855" s="121"/>
      <c r="M5855" s="121"/>
    </row>
    <row r="5856" spans="1:13" x14ac:dyDescent="0.2">
      <c r="A5856" s="122">
        <v>42248</v>
      </c>
      <c r="B5856" s="123">
        <v>4</v>
      </c>
      <c r="C5856" s="235"/>
      <c r="D5856" s="235"/>
      <c r="E5856" s="235"/>
      <c r="F5856" s="235"/>
      <c r="G5856" s="121"/>
      <c r="H5856" s="125">
        <v>2103.8530499999997</v>
      </c>
      <c r="I5856" s="121"/>
      <c r="J5856" s="125"/>
      <c r="K5856" s="121"/>
      <c r="L5856" s="121"/>
      <c r="M5856" s="121"/>
    </row>
    <row r="5857" spans="1:13" x14ac:dyDescent="0.2">
      <c r="A5857" s="122">
        <v>42248</v>
      </c>
      <c r="B5857" s="123">
        <v>5</v>
      </c>
      <c r="C5857" s="235"/>
      <c r="D5857" s="235"/>
      <c r="E5857" s="235"/>
      <c r="F5857" s="235"/>
      <c r="G5857" s="121"/>
      <c r="H5857" s="125">
        <v>2222.9761200000003</v>
      </c>
      <c r="I5857" s="121"/>
      <c r="J5857" s="125"/>
      <c r="K5857" s="121"/>
      <c r="L5857" s="121"/>
      <c r="M5857" s="121"/>
    </row>
    <row r="5858" spans="1:13" x14ac:dyDescent="0.2">
      <c r="A5858" s="122">
        <v>42248</v>
      </c>
      <c r="B5858" s="123">
        <v>6</v>
      </c>
      <c r="C5858" s="235"/>
      <c r="D5858" s="235"/>
      <c r="E5858" s="235"/>
      <c r="F5858" s="235"/>
      <c r="G5858" s="121"/>
      <c r="H5858" s="125">
        <v>2469.5728899999999</v>
      </c>
      <c r="I5858" s="121"/>
      <c r="J5858" s="125"/>
      <c r="K5858" s="121"/>
      <c r="L5858" s="121"/>
      <c r="M5858" s="121"/>
    </row>
    <row r="5859" spans="1:13" x14ac:dyDescent="0.2">
      <c r="A5859" s="122">
        <v>42248</v>
      </c>
      <c r="B5859" s="123">
        <v>7</v>
      </c>
      <c r="C5859" s="235"/>
      <c r="D5859" s="235"/>
      <c r="E5859" s="235"/>
      <c r="F5859" s="235"/>
      <c r="G5859" s="121"/>
      <c r="H5859" s="125">
        <v>2617.1030499999997</v>
      </c>
      <c r="I5859" s="121"/>
      <c r="J5859" s="125"/>
      <c r="K5859" s="121"/>
      <c r="L5859" s="121"/>
      <c r="M5859" s="121"/>
    </row>
    <row r="5860" spans="1:13" x14ac:dyDescent="0.2">
      <c r="A5860" s="122">
        <v>42248</v>
      </c>
      <c r="B5860" s="123">
        <v>8</v>
      </c>
      <c r="C5860" s="235"/>
      <c r="D5860" s="235"/>
      <c r="E5860" s="235"/>
      <c r="F5860" s="235"/>
      <c r="G5860" s="121"/>
      <c r="H5860" s="125">
        <v>2710.5422899999999</v>
      </c>
      <c r="I5860" s="121"/>
      <c r="J5860" s="125"/>
      <c r="K5860" s="121"/>
      <c r="L5860" s="121"/>
      <c r="M5860" s="121"/>
    </row>
    <row r="5861" spans="1:13" x14ac:dyDescent="0.2">
      <c r="A5861" s="122">
        <v>42248</v>
      </c>
      <c r="B5861" s="123">
        <v>9</v>
      </c>
      <c r="C5861" s="235"/>
      <c r="D5861" s="235"/>
      <c r="E5861" s="235"/>
      <c r="F5861" s="235"/>
      <c r="G5861" s="121"/>
      <c r="H5861" s="125">
        <v>2792.4670099999998</v>
      </c>
      <c r="I5861" s="121"/>
      <c r="J5861" s="125"/>
      <c r="K5861" s="121"/>
      <c r="L5861" s="121"/>
      <c r="M5861" s="121"/>
    </row>
    <row r="5862" spans="1:13" x14ac:dyDescent="0.2">
      <c r="A5862" s="122">
        <v>42248</v>
      </c>
      <c r="B5862" s="123">
        <v>10</v>
      </c>
      <c r="C5862" s="235"/>
      <c r="D5862" s="235"/>
      <c r="E5862" s="235"/>
      <c r="F5862" s="235"/>
      <c r="G5862" s="121"/>
      <c r="H5862" s="125">
        <v>2906.1643599999993</v>
      </c>
      <c r="I5862" s="121"/>
      <c r="J5862" s="125"/>
      <c r="K5862" s="121"/>
      <c r="L5862" s="121"/>
      <c r="M5862" s="121"/>
    </row>
    <row r="5863" spans="1:13" x14ac:dyDescent="0.2">
      <c r="A5863" s="122">
        <v>42248</v>
      </c>
      <c r="B5863" s="123">
        <v>11</v>
      </c>
      <c r="C5863" s="235"/>
      <c r="D5863" s="235"/>
      <c r="E5863" s="235"/>
      <c r="F5863" s="235"/>
      <c r="G5863" s="121"/>
      <c r="H5863" s="125">
        <v>2993.3667700000001</v>
      </c>
      <c r="I5863" s="121"/>
      <c r="J5863" s="125"/>
      <c r="K5863" s="121"/>
      <c r="L5863" s="121"/>
      <c r="M5863" s="121"/>
    </row>
    <row r="5864" spans="1:13" x14ac:dyDescent="0.2">
      <c r="A5864" s="122">
        <v>42248</v>
      </c>
      <c r="B5864" s="123">
        <v>12</v>
      </c>
      <c r="C5864" s="235"/>
      <c r="D5864" s="235"/>
      <c r="E5864" s="235"/>
      <c r="F5864" s="235"/>
      <c r="G5864" s="121"/>
      <c r="H5864" s="125">
        <v>3078.4169400000001</v>
      </c>
      <c r="I5864" s="121"/>
      <c r="J5864" s="125"/>
      <c r="K5864" s="121"/>
      <c r="L5864" s="121"/>
      <c r="M5864" s="121"/>
    </row>
    <row r="5865" spans="1:13" x14ac:dyDescent="0.2">
      <c r="A5865" s="122">
        <v>42248</v>
      </c>
      <c r="B5865" s="123">
        <v>13</v>
      </c>
      <c r="C5865" s="235"/>
      <c r="D5865" s="235"/>
      <c r="E5865" s="235"/>
      <c r="F5865" s="235"/>
      <c r="G5865" s="121"/>
      <c r="H5865" s="125">
        <v>3189.1063399999994</v>
      </c>
      <c r="I5865" s="121"/>
      <c r="J5865" s="125"/>
      <c r="K5865" s="121"/>
      <c r="L5865" s="121"/>
      <c r="M5865" s="121"/>
    </row>
    <row r="5866" spans="1:13" x14ac:dyDescent="0.2">
      <c r="A5866" s="122">
        <v>42248</v>
      </c>
      <c r="B5866" s="123">
        <v>14</v>
      </c>
      <c r="C5866" s="235"/>
      <c r="D5866" s="235"/>
      <c r="E5866" s="235"/>
      <c r="F5866" s="235"/>
      <c r="G5866" s="121"/>
      <c r="H5866" s="125">
        <v>3233.9570199999998</v>
      </c>
      <c r="I5866" s="121"/>
      <c r="J5866" s="125"/>
      <c r="K5866" s="121"/>
      <c r="L5866" s="121"/>
      <c r="M5866" s="121"/>
    </row>
    <row r="5867" spans="1:13" x14ac:dyDescent="0.2">
      <c r="A5867" s="122">
        <v>42248</v>
      </c>
      <c r="B5867" s="123">
        <v>15</v>
      </c>
      <c r="C5867" s="235"/>
      <c r="D5867" s="235"/>
      <c r="E5867" s="235"/>
      <c r="F5867" s="235"/>
      <c r="G5867" s="121"/>
      <c r="H5867" s="125">
        <v>3202.5533999999998</v>
      </c>
      <c r="I5867" s="121"/>
      <c r="J5867" s="125"/>
      <c r="K5867" s="121"/>
      <c r="L5867" s="121"/>
      <c r="M5867" s="121"/>
    </row>
    <row r="5868" spans="1:13" x14ac:dyDescent="0.2">
      <c r="A5868" s="122">
        <v>42248</v>
      </c>
      <c r="B5868" s="123">
        <v>16</v>
      </c>
      <c r="C5868" s="235"/>
      <c r="D5868" s="235"/>
      <c r="E5868" s="235"/>
      <c r="F5868" s="235"/>
      <c r="G5868" s="121"/>
      <c r="H5868" s="125">
        <v>3178.3481000000002</v>
      </c>
      <c r="I5868" s="121"/>
      <c r="J5868" s="125"/>
      <c r="K5868" s="121"/>
      <c r="L5868" s="121"/>
      <c r="M5868" s="121"/>
    </row>
    <row r="5869" spans="1:13" x14ac:dyDescent="0.2">
      <c r="A5869" s="122">
        <v>42248</v>
      </c>
      <c r="B5869" s="123">
        <v>17</v>
      </c>
      <c r="C5869" s="235"/>
      <c r="D5869" s="235"/>
      <c r="E5869" s="235"/>
      <c r="F5869" s="235"/>
      <c r="G5869" s="121"/>
      <c r="H5869" s="125">
        <v>3086.5791399999998</v>
      </c>
      <c r="I5869" s="121"/>
      <c r="J5869" s="125"/>
      <c r="K5869" s="121"/>
      <c r="L5869" s="121"/>
      <c r="M5869" s="121"/>
    </row>
    <row r="5870" spans="1:13" x14ac:dyDescent="0.2">
      <c r="A5870" s="122">
        <v>42248</v>
      </c>
      <c r="B5870" s="123">
        <v>18</v>
      </c>
      <c r="C5870" s="235"/>
      <c r="D5870" s="235"/>
      <c r="E5870" s="235"/>
      <c r="F5870" s="235"/>
      <c r="G5870" s="121"/>
      <c r="H5870" s="125">
        <v>2996.20712</v>
      </c>
      <c r="I5870" s="121"/>
      <c r="J5870" s="125"/>
      <c r="K5870" s="121"/>
      <c r="L5870" s="121"/>
      <c r="M5870" s="121"/>
    </row>
    <row r="5871" spans="1:13" x14ac:dyDescent="0.2">
      <c r="A5871" s="122">
        <v>42248</v>
      </c>
      <c r="B5871" s="123">
        <v>19</v>
      </c>
      <c r="C5871" s="235"/>
      <c r="D5871" s="235"/>
      <c r="E5871" s="235"/>
      <c r="F5871" s="235"/>
      <c r="G5871" s="121"/>
      <c r="H5871" s="125">
        <v>3113.3699700000002</v>
      </c>
      <c r="I5871" s="121"/>
      <c r="J5871" s="125"/>
      <c r="K5871" s="121"/>
      <c r="L5871" s="121"/>
      <c r="M5871" s="121"/>
    </row>
    <row r="5872" spans="1:13" x14ac:dyDescent="0.2">
      <c r="A5872" s="122">
        <v>42248</v>
      </c>
      <c r="B5872" s="123">
        <v>20</v>
      </c>
      <c r="C5872" s="235"/>
      <c r="D5872" s="235"/>
      <c r="E5872" s="235"/>
      <c r="F5872" s="235"/>
      <c r="G5872" s="121"/>
      <c r="H5872" s="125">
        <v>3098.9061299999994</v>
      </c>
      <c r="I5872" s="121"/>
      <c r="J5872" s="125"/>
      <c r="K5872" s="121"/>
      <c r="L5872" s="121"/>
      <c r="M5872" s="121"/>
    </row>
    <row r="5873" spans="1:13" x14ac:dyDescent="0.2">
      <c r="A5873" s="122">
        <v>42248</v>
      </c>
      <c r="B5873" s="123">
        <v>21</v>
      </c>
      <c r="C5873" s="235"/>
      <c r="D5873" s="235"/>
      <c r="E5873" s="235"/>
      <c r="F5873" s="235"/>
      <c r="G5873" s="121"/>
      <c r="H5873" s="125">
        <v>2901.7122300000001</v>
      </c>
      <c r="I5873" s="121"/>
      <c r="J5873" s="125"/>
      <c r="K5873" s="121"/>
      <c r="L5873" s="121"/>
      <c r="M5873" s="121"/>
    </row>
    <row r="5874" spans="1:13" x14ac:dyDescent="0.2">
      <c r="A5874" s="122">
        <v>42248</v>
      </c>
      <c r="B5874" s="123">
        <v>22</v>
      </c>
      <c r="C5874" s="235"/>
      <c r="D5874" s="235"/>
      <c r="E5874" s="235"/>
      <c r="F5874" s="235"/>
      <c r="G5874" s="121"/>
      <c r="H5874" s="125">
        <v>2630.8155999999994</v>
      </c>
      <c r="I5874" s="121"/>
      <c r="J5874" s="125"/>
      <c r="K5874" s="121"/>
      <c r="L5874" s="121"/>
      <c r="M5874" s="121"/>
    </row>
    <row r="5875" spans="1:13" x14ac:dyDescent="0.2">
      <c r="A5875" s="122">
        <v>42248</v>
      </c>
      <c r="B5875" s="123">
        <v>23</v>
      </c>
      <c r="C5875" s="235"/>
      <c r="D5875" s="235"/>
      <c r="E5875" s="235"/>
      <c r="F5875" s="235"/>
      <c r="G5875" s="121"/>
      <c r="H5875" s="125">
        <v>2376.51098</v>
      </c>
      <c r="I5875" s="121"/>
      <c r="J5875" s="125"/>
      <c r="K5875" s="121"/>
      <c r="L5875" s="121"/>
      <c r="M5875" s="121"/>
    </row>
    <row r="5876" spans="1:13" x14ac:dyDescent="0.2">
      <c r="A5876" s="122">
        <v>42248</v>
      </c>
      <c r="B5876" s="123">
        <v>24</v>
      </c>
      <c r="C5876" s="235"/>
      <c r="D5876" s="235"/>
      <c r="E5876" s="235"/>
      <c r="F5876" s="235"/>
      <c r="G5876" s="121"/>
      <c r="H5876" s="125">
        <v>2201.80287</v>
      </c>
      <c r="I5876" s="121"/>
      <c r="J5876" s="125"/>
      <c r="K5876" s="121"/>
      <c r="L5876" s="121"/>
      <c r="M5876" s="121"/>
    </row>
    <row r="5877" spans="1:13" x14ac:dyDescent="0.2">
      <c r="A5877" s="122">
        <v>42249</v>
      </c>
      <c r="B5877" s="123">
        <v>1</v>
      </c>
      <c r="C5877" s="235"/>
      <c r="D5877" s="235"/>
      <c r="E5877" s="235"/>
      <c r="F5877" s="235"/>
      <c r="G5877" s="121"/>
      <c r="H5877" s="125">
        <v>2127.3683999999998</v>
      </c>
      <c r="I5877" s="121"/>
      <c r="J5877" s="125"/>
      <c r="K5877" s="121"/>
      <c r="L5877" s="121"/>
      <c r="M5877" s="121"/>
    </row>
    <row r="5878" spans="1:13" x14ac:dyDescent="0.2">
      <c r="A5878" s="122">
        <v>42249</v>
      </c>
      <c r="B5878" s="123">
        <v>2</v>
      </c>
      <c r="C5878" s="235"/>
      <c r="D5878" s="235"/>
      <c r="E5878" s="235"/>
      <c r="F5878" s="235"/>
      <c r="G5878" s="121"/>
      <c r="H5878" s="125">
        <v>2065.89446</v>
      </c>
      <c r="I5878" s="121"/>
      <c r="J5878" s="125"/>
      <c r="K5878" s="121"/>
      <c r="L5878" s="121"/>
      <c r="M5878" s="121"/>
    </row>
    <row r="5879" spans="1:13" x14ac:dyDescent="0.2">
      <c r="A5879" s="122">
        <v>42249</v>
      </c>
      <c r="B5879" s="123">
        <v>3</v>
      </c>
      <c r="C5879" s="235"/>
      <c r="D5879" s="235"/>
      <c r="E5879" s="235"/>
      <c r="F5879" s="235"/>
      <c r="G5879" s="121"/>
      <c r="H5879" s="125">
        <v>2029.8738000000001</v>
      </c>
      <c r="I5879" s="121"/>
      <c r="J5879" s="125"/>
      <c r="K5879" s="121"/>
      <c r="L5879" s="121"/>
      <c r="M5879" s="121"/>
    </row>
    <row r="5880" spans="1:13" x14ac:dyDescent="0.2">
      <c r="A5880" s="122">
        <v>42249</v>
      </c>
      <c r="B5880" s="123">
        <v>4</v>
      </c>
      <c r="C5880" s="235"/>
      <c r="D5880" s="235"/>
      <c r="E5880" s="235"/>
      <c r="F5880" s="235"/>
      <c r="G5880" s="121"/>
      <c r="H5880" s="125">
        <v>2072.8713700000003</v>
      </c>
      <c r="I5880" s="121"/>
      <c r="J5880" s="125"/>
      <c r="K5880" s="121"/>
      <c r="L5880" s="121"/>
      <c r="M5880" s="121"/>
    </row>
    <row r="5881" spans="1:13" x14ac:dyDescent="0.2">
      <c r="A5881" s="122">
        <v>42249</v>
      </c>
      <c r="B5881" s="123">
        <v>5</v>
      </c>
      <c r="C5881" s="235"/>
      <c r="D5881" s="235"/>
      <c r="E5881" s="235"/>
      <c r="F5881" s="235"/>
      <c r="G5881" s="121"/>
      <c r="H5881" s="125">
        <v>2187.9265599999999</v>
      </c>
      <c r="I5881" s="121"/>
      <c r="J5881" s="125"/>
      <c r="K5881" s="121"/>
      <c r="L5881" s="121"/>
      <c r="M5881" s="121"/>
    </row>
    <row r="5882" spans="1:13" x14ac:dyDescent="0.2">
      <c r="A5882" s="122">
        <v>42249</v>
      </c>
      <c r="B5882" s="123">
        <v>6</v>
      </c>
      <c r="C5882" s="235"/>
      <c r="D5882" s="235"/>
      <c r="E5882" s="235"/>
      <c r="F5882" s="235"/>
      <c r="G5882" s="121"/>
      <c r="H5882" s="125">
        <v>2432.5565299999998</v>
      </c>
      <c r="I5882" s="121"/>
      <c r="J5882" s="125"/>
      <c r="K5882" s="121"/>
      <c r="L5882" s="121"/>
      <c r="M5882" s="121"/>
    </row>
    <row r="5883" spans="1:13" x14ac:dyDescent="0.2">
      <c r="A5883" s="122">
        <v>42249</v>
      </c>
      <c r="B5883" s="123">
        <v>7</v>
      </c>
      <c r="C5883" s="235"/>
      <c r="D5883" s="235"/>
      <c r="E5883" s="235"/>
      <c r="F5883" s="235"/>
      <c r="G5883" s="121"/>
      <c r="H5883" s="125">
        <v>2577.4474200000004</v>
      </c>
      <c r="I5883" s="121"/>
      <c r="J5883" s="125"/>
      <c r="K5883" s="121"/>
      <c r="L5883" s="121"/>
      <c r="M5883" s="121"/>
    </row>
    <row r="5884" spans="1:13" x14ac:dyDescent="0.2">
      <c r="A5884" s="122">
        <v>42249</v>
      </c>
      <c r="B5884" s="123">
        <v>8</v>
      </c>
      <c r="C5884" s="235"/>
      <c r="D5884" s="235"/>
      <c r="E5884" s="235"/>
      <c r="F5884" s="235"/>
      <c r="G5884" s="121"/>
      <c r="H5884" s="125">
        <v>2687.6968299999999</v>
      </c>
      <c r="I5884" s="121"/>
      <c r="J5884" s="125"/>
      <c r="K5884" s="121"/>
      <c r="L5884" s="121"/>
      <c r="M5884" s="121"/>
    </row>
    <row r="5885" spans="1:13" x14ac:dyDescent="0.2">
      <c r="A5885" s="122">
        <v>42249</v>
      </c>
      <c r="B5885" s="123">
        <v>9</v>
      </c>
      <c r="C5885" s="235"/>
      <c r="D5885" s="235"/>
      <c r="E5885" s="235"/>
      <c r="F5885" s="235"/>
      <c r="G5885" s="121"/>
      <c r="H5885" s="125">
        <v>2764.0369599999999</v>
      </c>
      <c r="I5885" s="121"/>
      <c r="J5885" s="125"/>
      <c r="K5885" s="121"/>
      <c r="L5885" s="121"/>
      <c r="M5885" s="121"/>
    </row>
    <row r="5886" spans="1:13" x14ac:dyDescent="0.2">
      <c r="A5886" s="122">
        <v>42249</v>
      </c>
      <c r="B5886" s="123">
        <v>10</v>
      </c>
      <c r="C5886" s="235"/>
      <c r="D5886" s="235"/>
      <c r="E5886" s="235"/>
      <c r="F5886" s="235"/>
      <c r="G5886" s="121"/>
      <c r="H5886" s="125">
        <v>2847.2782299999999</v>
      </c>
      <c r="I5886" s="121"/>
      <c r="J5886" s="125"/>
      <c r="K5886" s="121"/>
      <c r="L5886" s="121"/>
      <c r="M5886" s="121"/>
    </row>
    <row r="5887" spans="1:13" x14ac:dyDescent="0.2">
      <c r="A5887" s="122">
        <v>42249</v>
      </c>
      <c r="B5887" s="123">
        <v>11</v>
      </c>
      <c r="C5887" s="235"/>
      <c r="D5887" s="235"/>
      <c r="E5887" s="235"/>
      <c r="F5887" s="235"/>
      <c r="G5887" s="121"/>
      <c r="H5887" s="125">
        <v>2910.9909400000001</v>
      </c>
      <c r="I5887" s="121"/>
      <c r="J5887" s="125"/>
      <c r="K5887" s="121"/>
      <c r="L5887" s="121"/>
      <c r="M5887" s="121"/>
    </row>
    <row r="5888" spans="1:13" x14ac:dyDescent="0.2">
      <c r="A5888" s="122">
        <v>42249</v>
      </c>
      <c r="B5888" s="123">
        <v>12</v>
      </c>
      <c r="C5888" s="235"/>
      <c r="D5888" s="235"/>
      <c r="E5888" s="235"/>
      <c r="F5888" s="235"/>
      <c r="G5888" s="121"/>
      <c r="H5888" s="125">
        <v>2960.6404500000003</v>
      </c>
      <c r="I5888" s="121"/>
      <c r="J5888" s="125"/>
      <c r="K5888" s="121"/>
      <c r="L5888" s="121"/>
      <c r="M5888" s="121"/>
    </row>
    <row r="5889" spans="1:13" x14ac:dyDescent="0.2">
      <c r="A5889" s="122">
        <v>42249</v>
      </c>
      <c r="B5889" s="123">
        <v>13</v>
      </c>
      <c r="C5889" s="235"/>
      <c r="D5889" s="235"/>
      <c r="E5889" s="235"/>
      <c r="F5889" s="235"/>
      <c r="G5889" s="121"/>
      <c r="H5889" s="125">
        <v>3011.2855899999995</v>
      </c>
      <c r="I5889" s="121"/>
      <c r="J5889" s="125"/>
      <c r="K5889" s="121"/>
      <c r="L5889" s="121"/>
      <c r="M5889" s="121"/>
    </row>
    <row r="5890" spans="1:13" x14ac:dyDescent="0.2">
      <c r="A5890" s="122">
        <v>42249</v>
      </c>
      <c r="B5890" s="123">
        <v>14</v>
      </c>
      <c r="C5890" s="235"/>
      <c r="D5890" s="235"/>
      <c r="E5890" s="235"/>
      <c r="F5890" s="235"/>
      <c r="G5890" s="121"/>
      <c r="H5890" s="125">
        <v>3052.9859799999999</v>
      </c>
      <c r="I5890" s="121"/>
      <c r="J5890" s="125"/>
      <c r="K5890" s="121"/>
      <c r="L5890" s="121"/>
      <c r="M5890" s="121"/>
    </row>
    <row r="5891" spans="1:13" x14ac:dyDescent="0.2">
      <c r="A5891" s="122">
        <v>42249</v>
      </c>
      <c r="B5891" s="123">
        <v>15</v>
      </c>
      <c r="C5891" s="235"/>
      <c r="D5891" s="235"/>
      <c r="E5891" s="235"/>
      <c r="F5891" s="235"/>
      <c r="G5891" s="121"/>
      <c r="H5891" s="125">
        <v>3092.8658300000006</v>
      </c>
      <c r="I5891" s="121"/>
      <c r="J5891" s="125"/>
      <c r="K5891" s="121"/>
      <c r="L5891" s="121"/>
      <c r="M5891" s="121"/>
    </row>
    <row r="5892" spans="1:13" x14ac:dyDescent="0.2">
      <c r="A5892" s="122">
        <v>42249</v>
      </c>
      <c r="B5892" s="123">
        <v>16</v>
      </c>
      <c r="C5892" s="235"/>
      <c r="D5892" s="235"/>
      <c r="E5892" s="235"/>
      <c r="F5892" s="235"/>
      <c r="G5892" s="121"/>
      <c r="H5892" s="125">
        <v>3124.9104700000003</v>
      </c>
      <c r="I5892" s="121"/>
      <c r="J5892" s="125"/>
      <c r="K5892" s="121"/>
      <c r="L5892" s="121"/>
      <c r="M5892" s="121"/>
    </row>
    <row r="5893" spans="1:13" x14ac:dyDescent="0.2">
      <c r="A5893" s="122">
        <v>42249</v>
      </c>
      <c r="B5893" s="123">
        <v>17</v>
      </c>
      <c r="C5893" s="235"/>
      <c r="D5893" s="235"/>
      <c r="E5893" s="235"/>
      <c r="F5893" s="235"/>
      <c r="G5893" s="121"/>
      <c r="H5893" s="125">
        <v>3100.6072799999993</v>
      </c>
      <c r="I5893" s="121"/>
      <c r="J5893" s="125"/>
      <c r="K5893" s="121"/>
      <c r="L5893" s="121"/>
      <c r="M5893" s="121"/>
    </row>
    <row r="5894" spans="1:13" x14ac:dyDescent="0.2">
      <c r="A5894" s="122">
        <v>42249</v>
      </c>
      <c r="B5894" s="123">
        <v>18</v>
      </c>
      <c r="C5894" s="235"/>
      <c r="D5894" s="235"/>
      <c r="E5894" s="235"/>
      <c r="F5894" s="235"/>
      <c r="G5894" s="121"/>
      <c r="H5894" s="125">
        <v>3003.3821600000001</v>
      </c>
      <c r="I5894" s="121"/>
      <c r="J5894" s="125"/>
      <c r="K5894" s="121"/>
      <c r="L5894" s="121"/>
      <c r="M5894" s="121"/>
    </row>
    <row r="5895" spans="1:13" x14ac:dyDescent="0.2">
      <c r="A5895" s="122">
        <v>42249</v>
      </c>
      <c r="B5895" s="123">
        <v>19</v>
      </c>
      <c r="C5895" s="235"/>
      <c r="D5895" s="235"/>
      <c r="E5895" s="235"/>
      <c r="F5895" s="235"/>
      <c r="G5895" s="121"/>
      <c r="H5895" s="125">
        <v>3089.2150200000001</v>
      </c>
      <c r="I5895" s="121"/>
      <c r="J5895" s="125"/>
      <c r="K5895" s="121"/>
      <c r="L5895" s="121"/>
      <c r="M5895" s="121"/>
    </row>
    <row r="5896" spans="1:13" x14ac:dyDescent="0.2">
      <c r="A5896" s="122">
        <v>42249</v>
      </c>
      <c r="B5896" s="123">
        <v>20</v>
      </c>
      <c r="C5896" s="235"/>
      <c r="D5896" s="235"/>
      <c r="E5896" s="235"/>
      <c r="F5896" s="235"/>
      <c r="G5896" s="121"/>
      <c r="H5896" s="125">
        <v>3090.06376</v>
      </c>
      <c r="I5896" s="121"/>
      <c r="J5896" s="125"/>
      <c r="K5896" s="121"/>
      <c r="L5896" s="121"/>
      <c r="M5896" s="121"/>
    </row>
    <row r="5897" spans="1:13" x14ac:dyDescent="0.2">
      <c r="A5897" s="122">
        <v>42249</v>
      </c>
      <c r="B5897" s="123">
        <v>21</v>
      </c>
      <c r="C5897" s="235"/>
      <c r="D5897" s="235"/>
      <c r="E5897" s="235"/>
      <c r="F5897" s="235"/>
      <c r="G5897" s="121"/>
      <c r="H5897" s="125">
        <v>2880.7156299999992</v>
      </c>
      <c r="I5897" s="121"/>
      <c r="J5897" s="125"/>
      <c r="K5897" s="121"/>
      <c r="L5897" s="121"/>
      <c r="M5897" s="121"/>
    </row>
    <row r="5898" spans="1:13" x14ac:dyDescent="0.2">
      <c r="A5898" s="122">
        <v>42249</v>
      </c>
      <c r="B5898" s="123">
        <v>22</v>
      </c>
      <c r="C5898" s="235"/>
      <c r="D5898" s="235"/>
      <c r="E5898" s="235"/>
      <c r="F5898" s="235"/>
      <c r="G5898" s="121"/>
      <c r="H5898" s="125">
        <v>2586.28253</v>
      </c>
      <c r="I5898" s="121"/>
      <c r="J5898" s="125"/>
      <c r="K5898" s="121"/>
      <c r="L5898" s="121"/>
      <c r="M5898" s="121"/>
    </row>
    <row r="5899" spans="1:13" x14ac:dyDescent="0.2">
      <c r="A5899" s="122">
        <v>42249</v>
      </c>
      <c r="B5899" s="123">
        <v>23</v>
      </c>
      <c r="C5899" s="235"/>
      <c r="D5899" s="235"/>
      <c r="E5899" s="235"/>
      <c r="F5899" s="235"/>
      <c r="G5899" s="121"/>
      <c r="H5899" s="125">
        <v>2302.5013900000008</v>
      </c>
      <c r="I5899" s="121"/>
      <c r="J5899" s="125"/>
      <c r="K5899" s="121"/>
      <c r="L5899" s="121"/>
      <c r="M5899" s="121"/>
    </row>
    <row r="5900" spans="1:13" x14ac:dyDescent="0.2">
      <c r="A5900" s="122">
        <v>42249</v>
      </c>
      <c r="B5900" s="123">
        <v>24</v>
      </c>
      <c r="C5900" s="235"/>
      <c r="D5900" s="235"/>
      <c r="E5900" s="235"/>
      <c r="F5900" s="235"/>
      <c r="G5900" s="121"/>
      <c r="H5900" s="125">
        <v>2114.4377599999998</v>
      </c>
      <c r="I5900" s="121"/>
      <c r="J5900" s="125"/>
      <c r="K5900" s="121"/>
      <c r="L5900" s="121"/>
      <c r="M5900" s="121"/>
    </row>
    <row r="5901" spans="1:13" x14ac:dyDescent="0.2">
      <c r="A5901" s="122">
        <v>42250</v>
      </c>
      <c r="B5901" s="123">
        <v>1</v>
      </c>
      <c r="C5901" s="235"/>
      <c r="D5901" s="235"/>
      <c r="E5901" s="235"/>
      <c r="F5901" s="235"/>
      <c r="G5901" s="121"/>
      <c r="H5901" s="125">
        <v>2005.1812399999999</v>
      </c>
      <c r="I5901" s="121"/>
      <c r="J5901" s="125"/>
      <c r="K5901" s="121"/>
      <c r="L5901" s="121"/>
      <c r="M5901" s="121"/>
    </row>
    <row r="5902" spans="1:13" x14ac:dyDescent="0.2">
      <c r="A5902" s="122">
        <v>42250</v>
      </c>
      <c r="B5902" s="123">
        <v>2</v>
      </c>
      <c r="C5902" s="235"/>
      <c r="D5902" s="235"/>
      <c r="E5902" s="235"/>
      <c r="F5902" s="235"/>
      <c r="G5902" s="121"/>
      <c r="H5902" s="125">
        <v>1970.9751800000001</v>
      </c>
      <c r="I5902" s="121"/>
      <c r="J5902" s="125"/>
      <c r="K5902" s="121"/>
      <c r="L5902" s="121"/>
      <c r="M5902" s="121"/>
    </row>
    <row r="5903" spans="1:13" x14ac:dyDescent="0.2">
      <c r="A5903" s="122">
        <v>42250</v>
      </c>
      <c r="B5903" s="123">
        <v>3</v>
      </c>
      <c r="C5903" s="235"/>
      <c r="D5903" s="235"/>
      <c r="E5903" s="235"/>
      <c r="F5903" s="235"/>
      <c r="G5903" s="121"/>
      <c r="H5903" s="125">
        <v>1947.6102499999997</v>
      </c>
      <c r="I5903" s="121"/>
      <c r="J5903" s="125"/>
      <c r="K5903" s="121"/>
      <c r="L5903" s="121"/>
      <c r="M5903" s="121"/>
    </row>
    <row r="5904" spans="1:13" x14ac:dyDescent="0.2">
      <c r="A5904" s="122">
        <v>42250</v>
      </c>
      <c r="B5904" s="123">
        <v>4</v>
      </c>
      <c r="C5904" s="235"/>
      <c r="D5904" s="235"/>
      <c r="E5904" s="235"/>
      <c r="F5904" s="235"/>
      <c r="G5904" s="121"/>
      <c r="H5904" s="125">
        <v>1992.3424499999999</v>
      </c>
      <c r="I5904" s="121"/>
      <c r="J5904" s="125"/>
      <c r="K5904" s="121"/>
      <c r="L5904" s="121"/>
      <c r="M5904" s="121"/>
    </row>
    <row r="5905" spans="1:13" x14ac:dyDescent="0.2">
      <c r="A5905" s="122">
        <v>42250</v>
      </c>
      <c r="B5905" s="123">
        <v>5</v>
      </c>
      <c r="C5905" s="235"/>
      <c r="D5905" s="235"/>
      <c r="E5905" s="235"/>
      <c r="F5905" s="235"/>
      <c r="G5905" s="121"/>
      <c r="H5905" s="125">
        <v>2110.35025</v>
      </c>
      <c r="I5905" s="121"/>
      <c r="J5905" s="125"/>
      <c r="K5905" s="121"/>
      <c r="L5905" s="121"/>
      <c r="M5905" s="121"/>
    </row>
    <row r="5906" spans="1:13" x14ac:dyDescent="0.2">
      <c r="A5906" s="122">
        <v>42250</v>
      </c>
      <c r="B5906" s="123">
        <v>6</v>
      </c>
      <c r="C5906" s="235"/>
      <c r="D5906" s="235"/>
      <c r="E5906" s="235"/>
      <c r="F5906" s="235"/>
      <c r="G5906" s="121"/>
      <c r="H5906" s="125">
        <v>2355.5427100000002</v>
      </c>
      <c r="I5906" s="121"/>
      <c r="J5906" s="125"/>
      <c r="K5906" s="121"/>
      <c r="L5906" s="121"/>
      <c r="M5906" s="121"/>
    </row>
    <row r="5907" spans="1:13" x14ac:dyDescent="0.2">
      <c r="A5907" s="122">
        <v>42250</v>
      </c>
      <c r="B5907" s="123">
        <v>7</v>
      </c>
      <c r="C5907" s="235"/>
      <c r="D5907" s="235"/>
      <c r="E5907" s="235"/>
      <c r="F5907" s="235"/>
      <c r="G5907" s="121"/>
      <c r="H5907" s="125">
        <v>2484.5161400000006</v>
      </c>
      <c r="I5907" s="121"/>
      <c r="J5907" s="125"/>
      <c r="K5907" s="121"/>
      <c r="L5907" s="121"/>
      <c r="M5907" s="121"/>
    </row>
    <row r="5908" spans="1:13" x14ac:dyDescent="0.2">
      <c r="A5908" s="122">
        <v>42250</v>
      </c>
      <c r="B5908" s="123">
        <v>8</v>
      </c>
      <c r="C5908" s="235"/>
      <c r="D5908" s="235"/>
      <c r="E5908" s="235"/>
      <c r="F5908" s="235"/>
      <c r="G5908" s="121"/>
      <c r="H5908" s="125">
        <v>2594.1417100000003</v>
      </c>
      <c r="I5908" s="121"/>
      <c r="J5908" s="125"/>
      <c r="K5908" s="121"/>
      <c r="L5908" s="121"/>
      <c r="M5908" s="121"/>
    </row>
    <row r="5909" spans="1:13" x14ac:dyDescent="0.2">
      <c r="A5909" s="122">
        <v>42250</v>
      </c>
      <c r="B5909" s="123">
        <v>9</v>
      </c>
      <c r="C5909" s="235"/>
      <c r="D5909" s="235"/>
      <c r="E5909" s="235"/>
      <c r="F5909" s="235"/>
      <c r="G5909" s="121"/>
      <c r="H5909" s="125">
        <v>2653.7797</v>
      </c>
      <c r="I5909" s="121"/>
      <c r="J5909" s="125"/>
      <c r="K5909" s="121"/>
      <c r="L5909" s="121"/>
      <c r="M5909" s="121"/>
    </row>
    <row r="5910" spans="1:13" x14ac:dyDescent="0.2">
      <c r="A5910" s="122">
        <v>42250</v>
      </c>
      <c r="B5910" s="123">
        <v>10</v>
      </c>
      <c r="C5910" s="235"/>
      <c r="D5910" s="235"/>
      <c r="E5910" s="235"/>
      <c r="F5910" s="235"/>
      <c r="G5910" s="121"/>
      <c r="H5910" s="125">
        <v>2711.6598500000005</v>
      </c>
      <c r="I5910" s="121"/>
      <c r="J5910" s="125"/>
      <c r="K5910" s="121"/>
      <c r="L5910" s="121"/>
      <c r="M5910" s="121"/>
    </row>
    <row r="5911" spans="1:13" x14ac:dyDescent="0.2">
      <c r="A5911" s="122">
        <v>42250</v>
      </c>
      <c r="B5911" s="123">
        <v>11</v>
      </c>
      <c r="C5911" s="235"/>
      <c r="D5911" s="235"/>
      <c r="E5911" s="235"/>
      <c r="F5911" s="235"/>
      <c r="G5911" s="121"/>
      <c r="H5911" s="125">
        <v>2764.9609299999997</v>
      </c>
      <c r="I5911" s="121"/>
      <c r="J5911" s="125"/>
      <c r="K5911" s="121"/>
      <c r="L5911" s="121"/>
      <c r="M5911" s="121"/>
    </row>
    <row r="5912" spans="1:13" x14ac:dyDescent="0.2">
      <c r="A5912" s="122">
        <v>42250</v>
      </c>
      <c r="B5912" s="123">
        <v>12</v>
      </c>
      <c r="C5912" s="235"/>
      <c r="D5912" s="235"/>
      <c r="E5912" s="235"/>
      <c r="F5912" s="235"/>
      <c r="G5912" s="121"/>
      <c r="H5912" s="125">
        <v>2813.6728700000003</v>
      </c>
      <c r="I5912" s="121"/>
      <c r="J5912" s="125"/>
      <c r="K5912" s="121"/>
      <c r="L5912" s="121"/>
      <c r="M5912" s="121"/>
    </row>
    <row r="5913" spans="1:13" x14ac:dyDescent="0.2">
      <c r="A5913" s="122">
        <v>42250</v>
      </c>
      <c r="B5913" s="123">
        <v>13</v>
      </c>
      <c r="C5913" s="235"/>
      <c r="D5913" s="235"/>
      <c r="E5913" s="235"/>
      <c r="F5913" s="235"/>
      <c r="G5913" s="121"/>
      <c r="H5913" s="125">
        <v>2876.0790999999999</v>
      </c>
      <c r="I5913" s="121"/>
      <c r="J5913" s="125"/>
      <c r="K5913" s="121"/>
      <c r="L5913" s="121"/>
      <c r="M5913" s="121"/>
    </row>
    <row r="5914" spans="1:13" x14ac:dyDescent="0.2">
      <c r="A5914" s="122">
        <v>42250</v>
      </c>
      <c r="B5914" s="123">
        <v>14</v>
      </c>
      <c r="C5914" s="235"/>
      <c r="D5914" s="235"/>
      <c r="E5914" s="235"/>
      <c r="F5914" s="235"/>
      <c r="G5914" s="121"/>
      <c r="H5914" s="125">
        <v>2936.3483200000001</v>
      </c>
      <c r="I5914" s="121"/>
      <c r="J5914" s="125"/>
      <c r="K5914" s="121"/>
      <c r="L5914" s="121"/>
      <c r="M5914" s="121"/>
    </row>
    <row r="5915" spans="1:13" x14ac:dyDescent="0.2">
      <c r="A5915" s="122">
        <v>42250</v>
      </c>
      <c r="B5915" s="123">
        <v>15</v>
      </c>
      <c r="C5915" s="235"/>
      <c r="D5915" s="235"/>
      <c r="E5915" s="235"/>
      <c r="F5915" s="235"/>
      <c r="G5915" s="121"/>
      <c r="H5915" s="125">
        <v>2979.4660899999999</v>
      </c>
      <c r="I5915" s="121"/>
      <c r="J5915" s="125"/>
      <c r="K5915" s="121"/>
      <c r="L5915" s="121"/>
      <c r="M5915" s="121"/>
    </row>
    <row r="5916" spans="1:13" x14ac:dyDescent="0.2">
      <c r="A5916" s="122">
        <v>42250</v>
      </c>
      <c r="B5916" s="123">
        <v>16</v>
      </c>
      <c r="C5916" s="235"/>
      <c r="D5916" s="235"/>
      <c r="E5916" s="235"/>
      <c r="F5916" s="235"/>
      <c r="G5916" s="121"/>
      <c r="H5916" s="125">
        <v>3028.69875</v>
      </c>
      <c r="I5916" s="121"/>
      <c r="J5916" s="125"/>
      <c r="K5916" s="121"/>
      <c r="L5916" s="121"/>
      <c r="M5916" s="121"/>
    </row>
    <row r="5917" spans="1:13" x14ac:dyDescent="0.2">
      <c r="A5917" s="122">
        <v>42250</v>
      </c>
      <c r="B5917" s="123">
        <v>17</v>
      </c>
      <c r="C5917" s="235"/>
      <c r="D5917" s="235"/>
      <c r="E5917" s="235"/>
      <c r="F5917" s="235"/>
      <c r="G5917" s="121"/>
      <c r="H5917" s="125">
        <v>3025.8392100000001</v>
      </c>
      <c r="I5917" s="121"/>
      <c r="J5917" s="125"/>
      <c r="K5917" s="121"/>
      <c r="L5917" s="121"/>
      <c r="M5917" s="121"/>
    </row>
    <row r="5918" spans="1:13" x14ac:dyDescent="0.2">
      <c r="A5918" s="122">
        <v>42250</v>
      </c>
      <c r="B5918" s="123">
        <v>18</v>
      </c>
      <c r="C5918" s="235"/>
      <c r="D5918" s="235"/>
      <c r="E5918" s="235"/>
      <c r="F5918" s="235"/>
      <c r="G5918" s="121"/>
      <c r="H5918" s="125">
        <v>2950.1829899999998</v>
      </c>
      <c r="I5918" s="121"/>
      <c r="J5918" s="125"/>
      <c r="K5918" s="121"/>
      <c r="L5918" s="121"/>
      <c r="M5918" s="121"/>
    </row>
    <row r="5919" spans="1:13" x14ac:dyDescent="0.2">
      <c r="A5919" s="122">
        <v>42250</v>
      </c>
      <c r="B5919" s="123">
        <v>19</v>
      </c>
      <c r="C5919" s="235"/>
      <c r="D5919" s="235"/>
      <c r="E5919" s="235"/>
      <c r="F5919" s="235"/>
      <c r="G5919" s="121"/>
      <c r="H5919" s="125">
        <v>3027.8120099999996</v>
      </c>
      <c r="I5919" s="121"/>
      <c r="J5919" s="125"/>
      <c r="K5919" s="121"/>
      <c r="L5919" s="121"/>
      <c r="M5919" s="121"/>
    </row>
    <row r="5920" spans="1:13" x14ac:dyDescent="0.2">
      <c r="A5920" s="122">
        <v>42250</v>
      </c>
      <c r="B5920" s="123">
        <v>20</v>
      </c>
      <c r="C5920" s="235"/>
      <c r="D5920" s="235"/>
      <c r="E5920" s="235"/>
      <c r="F5920" s="235"/>
      <c r="G5920" s="121"/>
      <c r="H5920" s="125">
        <v>3025.34474</v>
      </c>
      <c r="I5920" s="121"/>
      <c r="J5920" s="125"/>
      <c r="K5920" s="121"/>
      <c r="L5920" s="121"/>
      <c r="M5920" s="121"/>
    </row>
    <row r="5921" spans="1:13" x14ac:dyDescent="0.2">
      <c r="A5921" s="122">
        <v>42250</v>
      </c>
      <c r="B5921" s="123">
        <v>21</v>
      </c>
      <c r="C5921" s="235"/>
      <c r="D5921" s="235"/>
      <c r="E5921" s="235"/>
      <c r="F5921" s="235"/>
      <c r="G5921" s="121"/>
      <c r="H5921" s="125">
        <v>2829.4788799999997</v>
      </c>
      <c r="I5921" s="121"/>
      <c r="J5921" s="125"/>
      <c r="K5921" s="121"/>
      <c r="L5921" s="121"/>
      <c r="M5921" s="121"/>
    </row>
    <row r="5922" spans="1:13" x14ac:dyDescent="0.2">
      <c r="A5922" s="122">
        <v>42250</v>
      </c>
      <c r="B5922" s="123">
        <v>22</v>
      </c>
      <c r="C5922" s="235"/>
      <c r="D5922" s="235"/>
      <c r="E5922" s="235"/>
      <c r="F5922" s="235"/>
      <c r="G5922" s="121"/>
      <c r="H5922" s="125">
        <v>2554.4849400000003</v>
      </c>
      <c r="I5922" s="121"/>
      <c r="J5922" s="125"/>
      <c r="K5922" s="121"/>
      <c r="L5922" s="121"/>
      <c r="M5922" s="121"/>
    </row>
    <row r="5923" spans="1:13" x14ac:dyDescent="0.2">
      <c r="A5923" s="122">
        <v>42250</v>
      </c>
      <c r="B5923" s="123">
        <v>23</v>
      </c>
      <c r="C5923" s="235"/>
      <c r="D5923" s="235"/>
      <c r="E5923" s="235"/>
      <c r="F5923" s="235"/>
      <c r="G5923" s="121"/>
      <c r="H5923" s="125">
        <v>2297.0147299999999</v>
      </c>
      <c r="I5923" s="121"/>
      <c r="J5923" s="125"/>
      <c r="K5923" s="121"/>
      <c r="L5923" s="121"/>
      <c r="M5923" s="121"/>
    </row>
    <row r="5924" spans="1:13" x14ac:dyDescent="0.2">
      <c r="A5924" s="122">
        <v>42250</v>
      </c>
      <c r="B5924" s="123">
        <v>24</v>
      </c>
      <c r="C5924" s="235"/>
      <c r="D5924" s="235"/>
      <c r="E5924" s="235"/>
      <c r="F5924" s="235"/>
      <c r="G5924" s="121"/>
      <c r="H5924" s="125">
        <v>2131.9422400000003</v>
      </c>
      <c r="I5924" s="121"/>
      <c r="J5924" s="125"/>
      <c r="K5924" s="121"/>
      <c r="L5924" s="121"/>
      <c r="M5924" s="121"/>
    </row>
    <row r="5925" spans="1:13" x14ac:dyDescent="0.2">
      <c r="A5925" s="122">
        <v>42251</v>
      </c>
      <c r="B5925" s="123">
        <v>1</v>
      </c>
      <c r="C5925" s="235"/>
      <c r="D5925" s="235"/>
      <c r="E5925" s="235"/>
      <c r="F5925" s="235"/>
      <c r="G5925" s="121"/>
      <c r="H5925" s="125">
        <v>2034.94931</v>
      </c>
      <c r="I5925" s="121"/>
      <c r="J5925" s="125"/>
      <c r="K5925" s="121"/>
      <c r="L5925" s="121"/>
      <c r="M5925" s="121"/>
    </row>
    <row r="5926" spans="1:13" x14ac:dyDescent="0.2">
      <c r="A5926" s="122">
        <v>42251</v>
      </c>
      <c r="B5926" s="123">
        <v>2</v>
      </c>
      <c r="C5926" s="235"/>
      <c r="D5926" s="235"/>
      <c r="E5926" s="235"/>
      <c r="F5926" s="235"/>
      <c r="G5926" s="121"/>
      <c r="H5926" s="125">
        <v>2003.4176499999996</v>
      </c>
      <c r="I5926" s="121"/>
      <c r="J5926" s="125"/>
      <c r="K5926" s="121"/>
      <c r="L5926" s="121"/>
      <c r="M5926" s="121"/>
    </row>
    <row r="5927" spans="1:13" x14ac:dyDescent="0.2">
      <c r="A5927" s="122">
        <v>42251</v>
      </c>
      <c r="B5927" s="123">
        <v>3</v>
      </c>
      <c r="C5927" s="235"/>
      <c r="D5927" s="235"/>
      <c r="E5927" s="235"/>
      <c r="F5927" s="235"/>
      <c r="G5927" s="121"/>
      <c r="H5927" s="125">
        <v>1976.3840600000001</v>
      </c>
      <c r="I5927" s="121"/>
      <c r="J5927" s="125"/>
      <c r="K5927" s="121"/>
      <c r="L5927" s="121"/>
      <c r="M5927" s="121"/>
    </row>
    <row r="5928" spans="1:13" x14ac:dyDescent="0.2">
      <c r="A5928" s="122">
        <v>42251</v>
      </c>
      <c r="B5928" s="123">
        <v>4</v>
      </c>
      <c r="C5928" s="235"/>
      <c r="D5928" s="235"/>
      <c r="E5928" s="235"/>
      <c r="F5928" s="235"/>
      <c r="G5928" s="121"/>
      <c r="H5928" s="125">
        <v>2015.7048600000001</v>
      </c>
      <c r="I5928" s="121"/>
      <c r="J5928" s="125"/>
      <c r="K5928" s="121"/>
      <c r="L5928" s="121"/>
      <c r="M5928" s="121"/>
    </row>
    <row r="5929" spans="1:13" x14ac:dyDescent="0.2">
      <c r="A5929" s="122">
        <v>42251</v>
      </c>
      <c r="B5929" s="123">
        <v>5</v>
      </c>
      <c r="C5929" s="235"/>
      <c r="D5929" s="235"/>
      <c r="E5929" s="235"/>
      <c r="F5929" s="235"/>
      <c r="G5929" s="121"/>
      <c r="H5929" s="125">
        <v>2119.5233699999999</v>
      </c>
      <c r="I5929" s="121"/>
      <c r="J5929" s="125"/>
      <c r="K5929" s="121"/>
      <c r="L5929" s="121"/>
      <c r="M5929" s="121"/>
    </row>
    <row r="5930" spans="1:13" x14ac:dyDescent="0.2">
      <c r="A5930" s="122">
        <v>42251</v>
      </c>
      <c r="B5930" s="123">
        <v>6</v>
      </c>
      <c r="C5930" s="235"/>
      <c r="D5930" s="235"/>
      <c r="E5930" s="235"/>
      <c r="F5930" s="235"/>
      <c r="G5930" s="121"/>
      <c r="H5930" s="125">
        <v>2336.1669899999997</v>
      </c>
      <c r="I5930" s="121"/>
      <c r="J5930" s="125"/>
      <c r="K5930" s="121"/>
      <c r="L5930" s="121"/>
      <c r="M5930" s="121"/>
    </row>
    <row r="5931" spans="1:13" x14ac:dyDescent="0.2">
      <c r="A5931" s="122">
        <v>42251</v>
      </c>
      <c r="B5931" s="123">
        <v>7</v>
      </c>
      <c r="C5931" s="235"/>
      <c r="D5931" s="235"/>
      <c r="E5931" s="235"/>
      <c r="F5931" s="235"/>
      <c r="G5931" s="121"/>
      <c r="H5931" s="125">
        <v>2452.6706800000006</v>
      </c>
      <c r="I5931" s="121"/>
      <c r="J5931" s="125"/>
      <c r="K5931" s="121"/>
      <c r="L5931" s="121"/>
      <c r="M5931" s="121"/>
    </row>
    <row r="5932" spans="1:13" x14ac:dyDescent="0.2">
      <c r="A5932" s="122">
        <v>42251</v>
      </c>
      <c r="B5932" s="123">
        <v>8</v>
      </c>
      <c r="C5932" s="235"/>
      <c r="D5932" s="235"/>
      <c r="E5932" s="235"/>
      <c r="F5932" s="235"/>
      <c r="G5932" s="121"/>
      <c r="H5932" s="125">
        <v>2567.8987999999999</v>
      </c>
      <c r="I5932" s="121"/>
      <c r="J5932" s="125"/>
      <c r="K5932" s="121"/>
      <c r="L5932" s="121"/>
      <c r="M5932" s="121"/>
    </row>
    <row r="5933" spans="1:13" x14ac:dyDescent="0.2">
      <c r="A5933" s="122">
        <v>42251</v>
      </c>
      <c r="B5933" s="123">
        <v>9</v>
      </c>
      <c r="C5933" s="235"/>
      <c r="D5933" s="235"/>
      <c r="E5933" s="235"/>
      <c r="F5933" s="235"/>
      <c r="G5933" s="121"/>
      <c r="H5933" s="125">
        <v>2653.1120499999997</v>
      </c>
      <c r="I5933" s="121"/>
      <c r="J5933" s="125"/>
      <c r="K5933" s="121"/>
      <c r="L5933" s="121"/>
      <c r="M5933" s="121"/>
    </row>
    <row r="5934" spans="1:13" x14ac:dyDescent="0.2">
      <c r="A5934" s="122">
        <v>42251</v>
      </c>
      <c r="B5934" s="123">
        <v>10</v>
      </c>
      <c r="C5934" s="235"/>
      <c r="D5934" s="235"/>
      <c r="E5934" s="235"/>
      <c r="F5934" s="235"/>
      <c r="G5934" s="121"/>
      <c r="H5934" s="125">
        <v>2704.8951899999997</v>
      </c>
      <c r="I5934" s="121"/>
      <c r="J5934" s="125"/>
      <c r="K5934" s="121"/>
      <c r="L5934" s="121"/>
      <c r="M5934" s="121"/>
    </row>
    <row r="5935" spans="1:13" x14ac:dyDescent="0.2">
      <c r="A5935" s="122">
        <v>42251</v>
      </c>
      <c r="B5935" s="123">
        <v>11</v>
      </c>
      <c r="C5935" s="235"/>
      <c r="D5935" s="235"/>
      <c r="E5935" s="235"/>
      <c r="F5935" s="235"/>
      <c r="G5935" s="121"/>
      <c r="H5935" s="125">
        <v>2729.1087499999999</v>
      </c>
      <c r="I5935" s="121"/>
      <c r="J5935" s="125"/>
      <c r="K5935" s="121"/>
      <c r="L5935" s="121"/>
      <c r="M5935" s="121"/>
    </row>
    <row r="5936" spans="1:13" x14ac:dyDescent="0.2">
      <c r="A5936" s="122">
        <v>42251</v>
      </c>
      <c r="B5936" s="123">
        <v>12</v>
      </c>
      <c r="C5936" s="235"/>
      <c r="D5936" s="235"/>
      <c r="E5936" s="235"/>
      <c r="F5936" s="235"/>
      <c r="G5936" s="121"/>
      <c r="H5936" s="125">
        <v>2757.8409100000008</v>
      </c>
      <c r="I5936" s="121"/>
      <c r="J5936" s="125"/>
      <c r="K5936" s="121"/>
      <c r="L5936" s="121"/>
      <c r="M5936" s="121"/>
    </row>
    <row r="5937" spans="1:13" x14ac:dyDescent="0.2">
      <c r="A5937" s="122">
        <v>42251</v>
      </c>
      <c r="B5937" s="123">
        <v>13</v>
      </c>
      <c r="C5937" s="235"/>
      <c r="D5937" s="235"/>
      <c r="E5937" s="235"/>
      <c r="F5937" s="235"/>
      <c r="G5937" s="121"/>
      <c r="H5937" s="125">
        <v>2810.09593</v>
      </c>
      <c r="I5937" s="121"/>
      <c r="J5937" s="125"/>
      <c r="K5937" s="121"/>
      <c r="L5937" s="121"/>
      <c r="M5937" s="121"/>
    </row>
    <row r="5938" spans="1:13" x14ac:dyDescent="0.2">
      <c r="A5938" s="122">
        <v>42251</v>
      </c>
      <c r="B5938" s="123">
        <v>14</v>
      </c>
      <c r="C5938" s="235"/>
      <c r="D5938" s="235"/>
      <c r="E5938" s="235"/>
      <c r="F5938" s="235"/>
      <c r="G5938" s="121"/>
      <c r="H5938" s="125">
        <v>2858.6012099999998</v>
      </c>
      <c r="I5938" s="121"/>
      <c r="J5938" s="125"/>
      <c r="K5938" s="121"/>
      <c r="L5938" s="121"/>
      <c r="M5938" s="121"/>
    </row>
    <row r="5939" spans="1:13" x14ac:dyDescent="0.2">
      <c r="A5939" s="122">
        <v>42251</v>
      </c>
      <c r="B5939" s="123">
        <v>15</v>
      </c>
      <c r="C5939" s="235"/>
      <c r="D5939" s="235"/>
      <c r="E5939" s="235"/>
      <c r="F5939" s="235"/>
      <c r="G5939" s="121"/>
      <c r="H5939" s="125">
        <v>2904.0062499999995</v>
      </c>
      <c r="I5939" s="121"/>
      <c r="J5939" s="125"/>
      <c r="K5939" s="121"/>
      <c r="L5939" s="121"/>
      <c r="M5939" s="121"/>
    </row>
    <row r="5940" spans="1:13" x14ac:dyDescent="0.2">
      <c r="A5940" s="122">
        <v>42251</v>
      </c>
      <c r="B5940" s="123">
        <v>16</v>
      </c>
      <c r="C5940" s="235"/>
      <c r="D5940" s="235"/>
      <c r="E5940" s="235"/>
      <c r="F5940" s="235"/>
      <c r="G5940" s="121"/>
      <c r="H5940" s="125">
        <v>2923.9527699999999</v>
      </c>
      <c r="I5940" s="121"/>
      <c r="J5940" s="125"/>
      <c r="K5940" s="121"/>
      <c r="L5940" s="121"/>
      <c r="M5940" s="121"/>
    </row>
    <row r="5941" spans="1:13" x14ac:dyDescent="0.2">
      <c r="A5941" s="122">
        <v>42251</v>
      </c>
      <c r="B5941" s="123">
        <v>17</v>
      </c>
      <c r="C5941" s="235"/>
      <c r="D5941" s="235"/>
      <c r="E5941" s="235"/>
      <c r="F5941" s="235"/>
      <c r="G5941" s="121"/>
      <c r="H5941" s="125">
        <v>2919.3726000000001</v>
      </c>
      <c r="I5941" s="121"/>
      <c r="J5941" s="125"/>
      <c r="K5941" s="121"/>
      <c r="L5941" s="121"/>
      <c r="M5941" s="121"/>
    </row>
    <row r="5942" spans="1:13" x14ac:dyDescent="0.2">
      <c r="A5942" s="122">
        <v>42251</v>
      </c>
      <c r="B5942" s="123">
        <v>18</v>
      </c>
      <c r="C5942" s="235"/>
      <c r="D5942" s="235"/>
      <c r="E5942" s="235"/>
      <c r="F5942" s="235"/>
      <c r="G5942" s="121"/>
      <c r="H5942" s="125">
        <v>2828.6473300000002</v>
      </c>
      <c r="I5942" s="121"/>
      <c r="J5942" s="125"/>
      <c r="K5942" s="121"/>
      <c r="L5942" s="121"/>
      <c r="M5942" s="121"/>
    </row>
    <row r="5943" spans="1:13" x14ac:dyDescent="0.2">
      <c r="A5943" s="122">
        <v>42251</v>
      </c>
      <c r="B5943" s="123">
        <v>19</v>
      </c>
      <c r="C5943" s="235"/>
      <c r="D5943" s="235"/>
      <c r="E5943" s="235"/>
      <c r="F5943" s="235"/>
      <c r="G5943" s="121"/>
      <c r="H5943" s="125">
        <v>2901.9491899999998</v>
      </c>
      <c r="I5943" s="121"/>
      <c r="J5943" s="125"/>
      <c r="K5943" s="121"/>
      <c r="L5943" s="121"/>
      <c r="M5943" s="121"/>
    </row>
    <row r="5944" spans="1:13" x14ac:dyDescent="0.2">
      <c r="A5944" s="122">
        <v>42251</v>
      </c>
      <c r="B5944" s="123">
        <v>20</v>
      </c>
      <c r="C5944" s="235"/>
      <c r="D5944" s="235"/>
      <c r="E5944" s="235"/>
      <c r="F5944" s="235"/>
      <c r="G5944" s="121"/>
      <c r="H5944" s="125">
        <v>2895.7037799999998</v>
      </c>
      <c r="I5944" s="121"/>
      <c r="J5944" s="125"/>
      <c r="K5944" s="121"/>
      <c r="L5944" s="121"/>
      <c r="M5944" s="121"/>
    </row>
    <row r="5945" spans="1:13" x14ac:dyDescent="0.2">
      <c r="A5945" s="122">
        <v>42251</v>
      </c>
      <c r="B5945" s="123">
        <v>21</v>
      </c>
      <c r="C5945" s="235"/>
      <c r="D5945" s="235"/>
      <c r="E5945" s="235"/>
      <c r="F5945" s="235"/>
      <c r="G5945" s="121"/>
      <c r="H5945" s="125">
        <v>2736.5975800000001</v>
      </c>
      <c r="I5945" s="121"/>
      <c r="J5945" s="125"/>
      <c r="K5945" s="121"/>
      <c r="L5945" s="121"/>
      <c r="M5945" s="121"/>
    </row>
    <row r="5946" spans="1:13" x14ac:dyDescent="0.2">
      <c r="A5946" s="122">
        <v>42251</v>
      </c>
      <c r="B5946" s="123">
        <v>22</v>
      </c>
      <c r="C5946" s="235"/>
      <c r="D5946" s="235"/>
      <c r="E5946" s="235"/>
      <c r="F5946" s="235"/>
      <c r="G5946" s="121"/>
      <c r="H5946" s="125">
        <v>2525.6800899999998</v>
      </c>
      <c r="I5946" s="121"/>
      <c r="J5946" s="125"/>
      <c r="K5946" s="121"/>
      <c r="L5946" s="121"/>
      <c r="M5946" s="121"/>
    </row>
    <row r="5947" spans="1:13" x14ac:dyDescent="0.2">
      <c r="A5947" s="122">
        <v>42251</v>
      </c>
      <c r="B5947" s="123">
        <v>23</v>
      </c>
      <c r="C5947" s="235"/>
      <c r="D5947" s="235"/>
      <c r="E5947" s="235"/>
      <c r="F5947" s="235"/>
      <c r="G5947" s="121"/>
      <c r="H5947" s="125">
        <v>2296.87853</v>
      </c>
      <c r="I5947" s="121"/>
      <c r="J5947" s="125"/>
      <c r="K5947" s="121"/>
      <c r="L5947" s="121"/>
      <c r="M5947" s="121"/>
    </row>
    <row r="5948" spans="1:13" x14ac:dyDescent="0.2">
      <c r="A5948" s="122">
        <v>42251</v>
      </c>
      <c r="B5948" s="123">
        <v>24</v>
      </c>
      <c r="C5948" s="235"/>
      <c r="D5948" s="235"/>
      <c r="E5948" s="235"/>
      <c r="F5948" s="235"/>
      <c r="G5948" s="121"/>
      <c r="H5948" s="125">
        <v>2119.9806699999999</v>
      </c>
      <c r="I5948" s="121"/>
      <c r="J5948" s="125"/>
      <c r="K5948" s="121"/>
      <c r="L5948" s="121"/>
      <c r="M5948" s="121"/>
    </row>
    <row r="5949" spans="1:13" x14ac:dyDescent="0.2">
      <c r="A5949" s="122">
        <v>42252</v>
      </c>
      <c r="B5949" s="123">
        <v>1</v>
      </c>
      <c r="C5949" s="235"/>
      <c r="D5949" s="235"/>
      <c r="E5949" s="235"/>
      <c r="F5949" s="235"/>
      <c r="G5949" s="121"/>
      <c r="H5949" s="125">
        <v>2000.9071899999999</v>
      </c>
      <c r="I5949" s="121"/>
      <c r="J5949" s="125"/>
      <c r="K5949" s="121"/>
      <c r="L5949" s="121"/>
      <c r="M5949" s="121"/>
    </row>
    <row r="5950" spans="1:13" x14ac:dyDescent="0.2">
      <c r="A5950" s="122">
        <v>42252</v>
      </c>
      <c r="B5950" s="123">
        <v>2</v>
      </c>
      <c r="C5950" s="235"/>
      <c r="D5950" s="235"/>
      <c r="E5950" s="235"/>
      <c r="F5950" s="235"/>
      <c r="G5950" s="121"/>
      <c r="H5950" s="125">
        <v>1929.0119800000002</v>
      </c>
      <c r="I5950" s="121"/>
      <c r="J5950" s="125"/>
      <c r="K5950" s="121"/>
      <c r="L5950" s="121"/>
      <c r="M5950" s="121"/>
    </row>
    <row r="5951" spans="1:13" x14ac:dyDescent="0.2">
      <c r="A5951" s="122">
        <v>42252</v>
      </c>
      <c r="B5951" s="123">
        <v>3</v>
      </c>
      <c r="C5951" s="235"/>
      <c r="D5951" s="235"/>
      <c r="E5951" s="235"/>
      <c r="F5951" s="235"/>
      <c r="G5951" s="121"/>
      <c r="H5951" s="125">
        <v>1881.8976499999999</v>
      </c>
      <c r="I5951" s="121"/>
      <c r="J5951" s="125"/>
      <c r="K5951" s="121"/>
      <c r="L5951" s="121"/>
      <c r="M5951" s="121"/>
    </row>
    <row r="5952" spans="1:13" x14ac:dyDescent="0.2">
      <c r="A5952" s="122">
        <v>42252</v>
      </c>
      <c r="B5952" s="123">
        <v>4</v>
      </c>
      <c r="C5952" s="235"/>
      <c r="D5952" s="235"/>
      <c r="E5952" s="235"/>
      <c r="F5952" s="235"/>
      <c r="G5952" s="121"/>
      <c r="H5952" s="125">
        <v>1881.6414399999999</v>
      </c>
      <c r="I5952" s="121"/>
      <c r="J5952" s="125"/>
      <c r="K5952" s="121"/>
      <c r="L5952" s="121"/>
      <c r="M5952" s="121"/>
    </row>
    <row r="5953" spans="1:13" x14ac:dyDescent="0.2">
      <c r="A5953" s="122">
        <v>42252</v>
      </c>
      <c r="B5953" s="123">
        <v>5</v>
      </c>
      <c r="C5953" s="235"/>
      <c r="D5953" s="235"/>
      <c r="E5953" s="235"/>
      <c r="F5953" s="235"/>
      <c r="G5953" s="121"/>
      <c r="H5953" s="125">
        <v>1922.20994</v>
      </c>
      <c r="I5953" s="121"/>
      <c r="J5953" s="125"/>
      <c r="K5953" s="121"/>
      <c r="L5953" s="121"/>
      <c r="M5953" s="121"/>
    </row>
    <row r="5954" spans="1:13" x14ac:dyDescent="0.2">
      <c r="A5954" s="122">
        <v>42252</v>
      </c>
      <c r="B5954" s="123">
        <v>6</v>
      </c>
      <c r="C5954" s="235"/>
      <c r="D5954" s="235"/>
      <c r="E5954" s="235"/>
      <c r="F5954" s="235"/>
      <c r="G5954" s="121"/>
      <c r="H5954" s="125">
        <v>1959.12734</v>
      </c>
      <c r="I5954" s="121"/>
      <c r="J5954" s="125"/>
      <c r="K5954" s="121"/>
      <c r="L5954" s="121"/>
      <c r="M5954" s="121"/>
    </row>
    <row r="5955" spans="1:13" x14ac:dyDescent="0.2">
      <c r="A5955" s="122">
        <v>42252</v>
      </c>
      <c r="B5955" s="123">
        <v>7</v>
      </c>
      <c r="C5955" s="235"/>
      <c r="D5955" s="235"/>
      <c r="E5955" s="235"/>
      <c r="F5955" s="235"/>
      <c r="G5955" s="121"/>
      <c r="H5955" s="125">
        <v>2018.0167799999997</v>
      </c>
      <c r="I5955" s="121"/>
      <c r="J5955" s="125"/>
      <c r="K5955" s="121"/>
      <c r="L5955" s="121"/>
      <c r="M5955" s="121"/>
    </row>
    <row r="5956" spans="1:13" x14ac:dyDescent="0.2">
      <c r="A5956" s="122">
        <v>42252</v>
      </c>
      <c r="B5956" s="123">
        <v>8</v>
      </c>
      <c r="C5956" s="235"/>
      <c r="D5956" s="235"/>
      <c r="E5956" s="235"/>
      <c r="F5956" s="235"/>
      <c r="G5956" s="121"/>
      <c r="H5956" s="125">
        <v>2180.5530400000002</v>
      </c>
      <c r="I5956" s="121"/>
      <c r="J5956" s="125"/>
      <c r="K5956" s="121"/>
      <c r="L5956" s="121"/>
      <c r="M5956" s="121"/>
    </row>
    <row r="5957" spans="1:13" x14ac:dyDescent="0.2">
      <c r="A5957" s="122">
        <v>42252</v>
      </c>
      <c r="B5957" s="123">
        <v>9</v>
      </c>
      <c r="C5957" s="235"/>
      <c r="D5957" s="235"/>
      <c r="E5957" s="235"/>
      <c r="F5957" s="235"/>
      <c r="G5957" s="121"/>
      <c r="H5957" s="125">
        <v>2294.6294899999998</v>
      </c>
      <c r="I5957" s="121"/>
      <c r="J5957" s="125"/>
      <c r="K5957" s="121"/>
      <c r="L5957" s="121"/>
      <c r="M5957" s="121"/>
    </row>
    <row r="5958" spans="1:13" x14ac:dyDescent="0.2">
      <c r="A5958" s="122">
        <v>42252</v>
      </c>
      <c r="B5958" s="123">
        <v>10</v>
      </c>
      <c r="C5958" s="235"/>
      <c r="D5958" s="235"/>
      <c r="E5958" s="235"/>
      <c r="F5958" s="235"/>
      <c r="G5958" s="121"/>
      <c r="H5958" s="125">
        <v>2369.1371400000003</v>
      </c>
      <c r="I5958" s="121"/>
      <c r="J5958" s="125"/>
      <c r="K5958" s="121"/>
      <c r="L5958" s="121"/>
      <c r="M5958" s="121"/>
    </row>
    <row r="5959" spans="1:13" x14ac:dyDescent="0.2">
      <c r="A5959" s="122">
        <v>42252</v>
      </c>
      <c r="B5959" s="123">
        <v>11</v>
      </c>
      <c r="C5959" s="235"/>
      <c r="D5959" s="235"/>
      <c r="E5959" s="235"/>
      <c r="F5959" s="235"/>
      <c r="G5959" s="121"/>
      <c r="H5959" s="125">
        <v>2442.27819</v>
      </c>
      <c r="I5959" s="121"/>
      <c r="J5959" s="125"/>
      <c r="K5959" s="121"/>
      <c r="L5959" s="121"/>
      <c r="M5959" s="121"/>
    </row>
    <row r="5960" spans="1:13" x14ac:dyDescent="0.2">
      <c r="A5960" s="122">
        <v>42252</v>
      </c>
      <c r="B5960" s="123">
        <v>12</v>
      </c>
      <c r="C5960" s="235"/>
      <c r="D5960" s="235"/>
      <c r="E5960" s="235"/>
      <c r="F5960" s="235"/>
      <c r="G5960" s="121"/>
      <c r="H5960" s="125">
        <v>2506.3882000000003</v>
      </c>
      <c r="I5960" s="121"/>
      <c r="J5960" s="125"/>
      <c r="K5960" s="121"/>
      <c r="L5960" s="121"/>
      <c r="M5960" s="121"/>
    </row>
    <row r="5961" spans="1:13" x14ac:dyDescent="0.2">
      <c r="A5961" s="122">
        <v>42252</v>
      </c>
      <c r="B5961" s="123">
        <v>13</v>
      </c>
      <c r="C5961" s="235"/>
      <c r="D5961" s="235"/>
      <c r="E5961" s="235"/>
      <c r="F5961" s="235"/>
      <c r="G5961" s="121"/>
      <c r="H5961" s="125">
        <v>2561.9259200000001</v>
      </c>
      <c r="I5961" s="121"/>
      <c r="J5961" s="125"/>
      <c r="K5961" s="121"/>
      <c r="L5961" s="121"/>
      <c r="M5961" s="121"/>
    </row>
    <row r="5962" spans="1:13" x14ac:dyDescent="0.2">
      <c r="A5962" s="122">
        <v>42252</v>
      </c>
      <c r="B5962" s="123">
        <v>14</v>
      </c>
      <c r="C5962" s="235"/>
      <c r="D5962" s="235"/>
      <c r="E5962" s="235"/>
      <c r="F5962" s="235"/>
      <c r="G5962" s="121"/>
      <c r="H5962" s="125">
        <v>2641.8810199999998</v>
      </c>
      <c r="I5962" s="121"/>
      <c r="J5962" s="125"/>
      <c r="K5962" s="121"/>
      <c r="L5962" s="121"/>
      <c r="M5962" s="121"/>
    </row>
    <row r="5963" spans="1:13" x14ac:dyDescent="0.2">
      <c r="A5963" s="122">
        <v>42252</v>
      </c>
      <c r="B5963" s="123">
        <v>15</v>
      </c>
      <c r="C5963" s="235"/>
      <c r="D5963" s="235"/>
      <c r="E5963" s="235"/>
      <c r="F5963" s="235"/>
      <c r="G5963" s="121"/>
      <c r="H5963" s="125">
        <v>2728.2538</v>
      </c>
      <c r="I5963" s="121"/>
      <c r="J5963" s="125"/>
      <c r="K5963" s="121"/>
      <c r="L5963" s="121"/>
      <c r="M5963" s="121"/>
    </row>
    <row r="5964" spans="1:13" x14ac:dyDescent="0.2">
      <c r="A5964" s="122">
        <v>42252</v>
      </c>
      <c r="B5964" s="123">
        <v>16</v>
      </c>
      <c r="C5964" s="235"/>
      <c r="D5964" s="235"/>
      <c r="E5964" s="235"/>
      <c r="F5964" s="235"/>
      <c r="G5964" s="121"/>
      <c r="H5964" s="125">
        <v>2790.56988</v>
      </c>
      <c r="I5964" s="121"/>
      <c r="J5964" s="125"/>
      <c r="K5964" s="121"/>
      <c r="L5964" s="121"/>
      <c r="M5964" s="121"/>
    </row>
    <row r="5965" spans="1:13" x14ac:dyDescent="0.2">
      <c r="A5965" s="122">
        <v>42252</v>
      </c>
      <c r="B5965" s="123">
        <v>17</v>
      </c>
      <c r="C5965" s="235"/>
      <c r="D5965" s="235"/>
      <c r="E5965" s="235"/>
      <c r="F5965" s="235"/>
      <c r="G5965" s="121"/>
      <c r="H5965" s="125">
        <v>2836.7251900000001</v>
      </c>
      <c r="I5965" s="121"/>
      <c r="J5965" s="125"/>
      <c r="K5965" s="121"/>
      <c r="L5965" s="121"/>
      <c r="M5965" s="121"/>
    </row>
    <row r="5966" spans="1:13" x14ac:dyDescent="0.2">
      <c r="A5966" s="122">
        <v>42252</v>
      </c>
      <c r="B5966" s="123">
        <v>18</v>
      </c>
      <c r="C5966" s="235"/>
      <c r="D5966" s="235"/>
      <c r="E5966" s="235"/>
      <c r="F5966" s="235"/>
      <c r="G5966" s="121"/>
      <c r="H5966" s="125">
        <v>2816.5466200000001</v>
      </c>
      <c r="I5966" s="121"/>
      <c r="J5966" s="125"/>
      <c r="K5966" s="121"/>
      <c r="L5966" s="121"/>
      <c r="M5966" s="121"/>
    </row>
    <row r="5967" spans="1:13" x14ac:dyDescent="0.2">
      <c r="A5967" s="122">
        <v>42252</v>
      </c>
      <c r="B5967" s="123">
        <v>19</v>
      </c>
      <c r="C5967" s="235"/>
      <c r="D5967" s="235"/>
      <c r="E5967" s="235"/>
      <c r="F5967" s="235"/>
      <c r="G5967" s="121"/>
      <c r="H5967" s="125">
        <v>2885.75542</v>
      </c>
      <c r="I5967" s="121"/>
      <c r="J5967" s="125"/>
      <c r="K5967" s="121"/>
      <c r="L5967" s="121"/>
      <c r="M5967" s="121"/>
    </row>
    <row r="5968" spans="1:13" x14ac:dyDescent="0.2">
      <c r="A5968" s="122">
        <v>42252</v>
      </c>
      <c r="B5968" s="123">
        <v>20</v>
      </c>
      <c r="C5968" s="235"/>
      <c r="D5968" s="235"/>
      <c r="E5968" s="235"/>
      <c r="F5968" s="235"/>
      <c r="G5968" s="121"/>
      <c r="H5968" s="125">
        <v>2867.9018199999996</v>
      </c>
      <c r="I5968" s="121"/>
      <c r="J5968" s="125"/>
      <c r="K5968" s="121"/>
      <c r="L5968" s="121"/>
      <c r="M5968" s="121"/>
    </row>
    <row r="5969" spans="1:13" x14ac:dyDescent="0.2">
      <c r="A5969" s="122">
        <v>42252</v>
      </c>
      <c r="B5969" s="123">
        <v>21</v>
      </c>
      <c r="C5969" s="235"/>
      <c r="D5969" s="235"/>
      <c r="E5969" s="235"/>
      <c r="F5969" s="235"/>
      <c r="G5969" s="121"/>
      <c r="H5969" s="125">
        <v>2726.2959999999998</v>
      </c>
      <c r="I5969" s="121"/>
      <c r="J5969" s="125"/>
      <c r="K5969" s="121"/>
      <c r="L5969" s="121"/>
      <c r="M5969" s="121"/>
    </row>
    <row r="5970" spans="1:13" x14ac:dyDescent="0.2">
      <c r="A5970" s="122">
        <v>42252</v>
      </c>
      <c r="B5970" s="123">
        <v>22</v>
      </c>
      <c r="C5970" s="235"/>
      <c r="D5970" s="235"/>
      <c r="E5970" s="235"/>
      <c r="F5970" s="235"/>
      <c r="G5970" s="121"/>
      <c r="H5970" s="125">
        <v>2518.0448899999997</v>
      </c>
      <c r="I5970" s="121"/>
      <c r="J5970" s="125"/>
      <c r="K5970" s="121"/>
      <c r="L5970" s="121"/>
      <c r="M5970" s="121"/>
    </row>
    <row r="5971" spans="1:13" x14ac:dyDescent="0.2">
      <c r="A5971" s="122">
        <v>42252</v>
      </c>
      <c r="B5971" s="123">
        <v>23</v>
      </c>
      <c r="C5971" s="235"/>
      <c r="D5971" s="235"/>
      <c r="E5971" s="235"/>
      <c r="F5971" s="235"/>
      <c r="G5971" s="121"/>
      <c r="H5971" s="125">
        <v>2291.1251000000002</v>
      </c>
      <c r="I5971" s="121"/>
      <c r="J5971" s="125"/>
      <c r="K5971" s="121"/>
      <c r="L5971" s="121"/>
      <c r="M5971" s="121"/>
    </row>
    <row r="5972" spans="1:13" x14ac:dyDescent="0.2">
      <c r="A5972" s="122">
        <v>42252</v>
      </c>
      <c r="B5972" s="123">
        <v>24</v>
      </c>
      <c r="C5972" s="235"/>
      <c r="D5972" s="235"/>
      <c r="E5972" s="235"/>
      <c r="F5972" s="235"/>
      <c r="G5972" s="121"/>
      <c r="H5972" s="125">
        <v>2106.2718300000001</v>
      </c>
      <c r="I5972" s="121"/>
      <c r="J5972" s="125"/>
      <c r="K5972" s="121"/>
      <c r="L5972" s="121"/>
      <c r="M5972" s="121"/>
    </row>
    <row r="5973" spans="1:13" x14ac:dyDescent="0.2">
      <c r="A5973" s="122">
        <v>42253</v>
      </c>
      <c r="B5973" s="123">
        <v>1</v>
      </c>
      <c r="C5973" s="235"/>
      <c r="D5973" s="235"/>
      <c r="E5973" s="235"/>
      <c r="F5973" s="235"/>
      <c r="G5973" s="121"/>
      <c r="H5973" s="125">
        <v>2000.9071899999999</v>
      </c>
      <c r="I5973" s="121"/>
      <c r="J5973" s="125"/>
      <c r="K5973" s="121"/>
      <c r="L5973" s="121"/>
      <c r="M5973" s="121"/>
    </row>
    <row r="5974" spans="1:13" x14ac:dyDescent="0.2">
      <c r="A5974" s="122">
        <v>42253</v>
      </c>
      <c r="B5974" s="123">
        <v>2</v>
      </c>
      <c r="C5974" s="235"/>
      <c r="D5974" s="235"/>
      <c r="E5974" s="235"/>
      <c r="F5974" s="235"/>
      <c r="G5974" s="121"/>
      <c r="H5974" s="125">
        <v>1929.0119800000002</v>
      </c>
      <c r="I5974" s="121"/>
      <c r="J5974" s="125"/>
      <c r="K5974" s="121"/>
      <c r="L5974" s="121"/>
      <c r="M5974" s="121"/>
    </row>
    <row r="5975" spans="1:13" x14ac:dyDescent="0.2">
      <c r="A5975" s="122">
        <v>42253</v>
      </c>
      <c r="B5975" s="123">
        <v>3</v>
      </c>
      <c r="C5975" s="235"/>
      <c r="D5975" s="235"/>
      <c r="E5975" s="235"/>
      <c r="F5975" s="235"/>
      <c r="G5975" s="121"/>
      <c r="H5975" s="125">
        <v>1881.8976499999997</v>
      </c>
      <c r="I5975" s="121"/>
      <c r="J5975" s="125"/>
      <c r="K5975" s="121"/>
      <c r="L5975" s="121"/>
      <c r="M5975" s="121"/>
    </row>
    <row r="5976" spans="1:13" x14ac:dyDescent="0.2">
      <c r="A5976" s="122">
        <v>42253</v>
      </c>
      <c r="B5976" s="123">
        <v>4</v>
      </c>
      <c r="C5976" s="235"/>
      <c r="D5976" s="235"/>
      <c r="E5976" s="235"/>
      <c r="F5976" s="235"/>
      <c r="G5976" s="121"/>
      <c r="H5976" s="125">
        <v>1881.6414399999999</v>
      </c>
      <c r="I5976" s="121"/>
      <c r="J5976" s="125"/>
      <c r="K5976" s="121"/>
      <c r="L5976" s="121"/>
      <c r="M5976" s="121"/>
    </row>
    <row r="5977" spans="1:13" x14ac:dyDescent="0.2">
      <c r="A5977" s="122">
        <v>42253</v>
      </c>
      <c r="B5977" s="123">
        <v>5</v>
      </c>
      <c r="C5977" s="235"/>
      <c r="D5977" s="235"/>
      <c r="E5977" s="235"/>
      <c r="F5977" s="235"/>
      <c r="G5977" s="121"/>
      <c r="H5977" s="125">
        <v>1922.20994</v>
      </c>
      <c r="I5977" s="121"/>
      <c r="J5977" s="125"/>
      <c r="K5977" s="121"/>
      <c r="L5977" s="121"/>
      <c r="M5977" s="121"/>
    </row>
    <row r="5978" spans="1:13" x14ac:dyDescent="0.2">
      <c r="A5978" s="122">
        <v>42253</v>
      </c>
      <c r="B5978" s="123">
        <v>6</v>
      </c>
      <c r="C5978" s="235"/>
      <c r="D5978" s="235"/>
      <c r="E5978" s="235"/>
      <c r="F5978" s="235"/>
      <c r="G5978" s="121"/>
      <c r="H5978" s="125">
        <v>1959.12734</v>
      </c>
      <c r="I5978" s="121"/>
      <c r="J5978" s="125"/>
      <c r="K5978" s="121"/>
      <c r="L5978" s="121"/>
      <c r="M5978" s="121"/>
    </row>
    <row r="5979" spans="1:13" x14ac:dyDescent="0.2">
      <c r="A5979" s="122">
        <v>42253</v>
      </c>
      <c r="B5979" s="123">
        <v>7</v>
      </c>
      <c r="C5979" s="235"/>
      <c r="D5979" s="235"/>
      <c r="E5979" s="235"/>
      <c r="F5979" s="235"/>
      <c r="G5979" s="121"/>
      <c r="H5979" s="125">
        <v>2018.0167799999999</v>
      </c>
      <c r="I5979" s="121"/>
      <c r="J5979" s="125"/>
      <c r="K5979" s="121"/>
      <c r="L5979" s="121"/>
      <c r="M5979" s="121"/>
    </row>
    <row r="5980" spans="1:13" x14ac:dyDescent="0.2">
      <c r="A5980" s="122">
        <v>42253</v>
      </c>
      <c r="B5980" s="123">
        <v>8</v>
      </c>
      <c r="C5980" s="235"/>
      <c r="D5980" s="235"/>
      <c r="E5980" s="235"/>
      <c r="F5980" s="235"/>
      <c r="G5980" s="121"/>
      <c r="H5980" s="125">
        <v>2180.5530400000002</v>
      </c>
      <c r="I5980" s="121"/>
      <c r="J5980" s="125"/>
      <c r="K5980" s="121"/>
      <c r="L5980" s="121"/>
      <c r="M5980" s="121"/>
    </row>
    <row r="5981" spans="1:13" x14ac:dyDescent="0.2">
      <c r="A5981" s="122">
        <v>42253</v>
      </c>
      <c r="B5981" s="123">
        <v>9</v>
      </c>
      <c r="C5981" s="235"/>
      <c r="D5981" s="235"/>
      <c r="E5981" s="235"/>
      <c r="F5981" s="235"/>
      <c r="G5981" s="121"/>
      <c r="H5981" s="125">
        <v>2294.6294900000003</v>
      </c>
      <c r="I5981" s="121"/>
      <c r="J5981" s="125"/>
      <c r="K5981" s="121"/>
      <c r="L5981" s="121"/>
      <c r="M5981" s="121"/>
    </row>
    <row r="5982" spans="1:13" x14ac:dyDescent="0.2">
      <c r="A5982" s="122">
        <v>42253</v>
      </c>
      <c r="B5982" s="123">
        <v>10</v>
      </c>
      <c r="C5982" s="235"/>
      <c r="D5982" s="235"/>
      <c r="E5982" s="235"/>
      <c r="F5982" s="235"/>
      <c r="G5982" s="121"/>
      <c r="H5982" s="125">
        <v>2369.1371400000003</v>
      </c>
      <c r="I5982" s="121"/>
      <c r="J5982" s="125"/>
      <c r="K5982" s="121"/>
      <c r="L5982" s="121"/>
      <c r="M5982" s="121"/>
    </row>
    <row r="5983" spans="1:13" x14ac:dyDescent="0.2">
      <c r="A5983" s="122">
        <v>42253</v>
      </c>
      <c r="B5983" s="123">
        <v>11</v>
      </c>
      <c r="C5983" s="235"/>
      <c r="D5983" s="235"/>
      <c r="E5983" s="235"/>
      <c r="F5983" s="235"/>
      <c r="G5983" s="121"/>
      <c r="H5983" s="125">
        <v>2442.27819</v>
      </c>
      <c r="I5983" s="121"/>
      <c r="J5983" s="125"/>
      <c r="K5983" s="121"/>
      <c r="L5983" s="121"/>
      <c r="M5983" s="121"/>
    </row>
    <row r="5984" spans="1:13" x14ac:dyDescent="0.2">
      <c r="A5984" s="122">
        <v>42253</v>
      </c>
      <c r="B5984" s="123">
        <v>12</v>
      </c>
      <c r="C5984" s="235"/>
      <c r="D5984" s="235"/>
      <c r="E5984" s="235"/>
      <c r="F5984" s="235"/>
      <c r="G5984" s="121"/>
      <c r="H5984" s="125">
        <v>2506.3882000000003</v>
      </c>
      <c r="I5984" s="121"/>
      <c r="J5984" s="125"/>
      <c r="K5984" s="121"/>
      <c r="L5984" s="121"/>
      <c r="M5984" s="121"/>
    </row>
    <row r="5985" spans="1:13" x14ac:dyDescent="0.2">
      <c r="A5985" s="122">
        <v>42253</v>
      </c>
      <c r="B5985" s="123">
        <v>13</v>
      </c>
      <c r="C5985" s="235"/>
      <c r="D5985" s="235"/>
      <c r="E5985" s="235"/>
      <c r="F5985" s="235"/>
      <c r="G5985" s="121"/>
      <c r="H5985" s="125">
        <v>2561.9259200000006</v>
      </c>
      <c r="I5985" s="121"/>
      <c r="J5985" s="125"/>
      <c r="K5985" s="121"/>
      <c r="L5985" s="121"/>
      <c r="M5985" s="121"/>
    </row>
    <row r="5986" spans="1:13" x14ac:dyDescent="0.2">
      <c r="A5986" s="122">
        <v>42253</v>
      </c>
      <c r="B5986" s="123">
        <v>14</v>
      </c>
      <c r="C5986" s="235"/>
      <c r="D5986" s="235"/>
      <c r="E5986" s="235"/>
      <c r="F5986" s="235"/>
      <c r="G5986" s="121"/>
      <c r="H5986" s="125">
        <v>2641.8810200000003</v>
      </c>
      <c r="I5986" s="121"/>
      <c r="J5986" s="125"/>
      <c r="K5986" s="121"/>
      <c r="L5986" s="121"/>
      <c r="M5986" s="121"/>
    </row>
    <row r="5987" spans="1:13" x14ac:dyDescent="0.2">
      <c r="A5987" s="122">
        <v>42253</v>
      </c>
      <c r="B5987" s="123">
        <v>15</v>
      </c>
      <c r="C5987" s="235"/>
      <c r="D5987" s="235"/>
      <c r="E5987" s="235"/>
      <c r="F5987" s="235"/>
      <c r="G5987" s="121"/>
      <c r="H5987" s="125">
        <v>2728.2538</v>
      </c>
      <c r="I5987" s="121"/>
      <c r="J5987" s="125"/>
      <c r="K5987" s="121"/>
      <c r="L5987" s="121"/>
      <c r="M5987" s="121"/>
    </row>
    <row r="5988" spans="1:13" x14ac:dyDescent="0.2">
      <c r="A5988" s="122">
        <v>42253</v>
      </c>
      <c r="B5988" s="123">
        <v>16</v>
      </c>
      <c r="C5988" s="235"/>
      <c r="D5988" s="235"/>
      <c r="E5988" s="235"/>
      <c r="F5988" s="235"/>
      <c r="G5988" s="121"/>
      <c r="H5988" s="125">
        <v>2790.5698799999996</v>
      </c>
      <c r="I5988" s="121"/>
      <c r="J5988" s="125"/>
      <c r="K5988" s="121"/>
      <c r="L5988" s="121"/>
      <c r="M5988" s="121"/>
    </row>
    <row r="5989" spans="1:13" x14ac:dyDescent="0.2">
      <c r="A5989" s="122">
        <v>42253</v>
      </c>
      <c r="B5989" s="123">
        <v>17</v>
      </c>
      <c r="C5989" s="235"/>
      <c r="D5989" s="235"/>
      <c r="E5989" s="235"/>
      <c r="F5989" s="235"/>
      <c r="G5989" s="121"/>
      <c r="H5989" s="125">
        <v>2836.7251900000001</v>
      </c>
      <c r="I5989" s="121"/>
      <c r="J5989" s="125"/>
      <c r="K5989" s="121"/>
      <c r="L5989" s="121"/>
      <c r="M5989" s="121"/>
    </row>
    <row r="5990" spans="1:13" x14ac:dyDescent="0.2">
      <c r="A5990" s="122">
        <v>42253</v>
      </c>
      <c r="B5990" s="123">
        <v>18</v>
      </c>
      <c r="C5990" s="235"/>
      <c r="D5990" s="235"/>
      <c r="E5990" s="235"/>
      <c r="F5990" s="235"/>
      <c r="G5990" s="121"/>
      <c r="H5990" s="125">
        <v>2816.5466199999996</v>
      </c>
      <c r="I5990" s="121"/>
      <c r="J5990" s="125"/>
      <c r="K5990" s="121"/>
      <c r="L5990" s="121"/>
      <c r="M5990" s="121"/>
    </row>
    <row r="5991" spans="1:13" x14ac:dyDescent="0.2">
      <c r="A5991" s="122">
        <v>42253</v>
      </c>
      <c r="B5991" s="123">
        <v>19</v>
      </c>
      <c r="C5991" s="235"/>
      <c r="D5991" s="235"/>
      <c r="E5991" s="235"/>
      <c r="F5991" s="235"/>
      <c r="G5991" s="121"/>
      <c r="H5991" s="125">
        <v>2885.75542</v>
      </c>
      <c r="I5991" s="121"/>
      <c r="J5991" s="125"/>
      <c r="K5991" s="121"/>
      <c r="L5991" s="121"/>
      <c r="M5991" s="121"/>
    </row>
    <row r="5992" spans="1:13" x14ac:dyDescent="0.2">
      <c r="A5992" s="122">
        <v>42253</v>
      </c>
      <c r="B5992" s="123">
        <v>20</v>
      </c>
      <c r="C5992" s="235"/>
      <c r="D5992" s="235"/>
      <c r="E5992" s="235"/>
      <c r="F5992" s="235"/>
      <c r="G5992" s="121"/>
      <c r="H5992" s="125">
        <v>2867.90182</v>
      </c>
      <c r="I5992" s="121"/>
      <c r="J5992" s="125"/>
      <c r="K5992" s="121"/>
      <c r="L5992" s="121"/>
      <c r="M5992" s="121"/>
    </row>
    <row r="5993" spans="1:13" x14ac:dyDescent="0.2">
      <c r="A5993" s="122">
        <v>42253</v>
      </c>
      <c r="B5993" s="123">
        <v>21</v>
      </c>
      <c r="C5993" s="235"/>
      <c r="D5993" s="235"/>
      <c r="E5993" s="235"/>
      <c r="F5993" s="235"/>
      <c r="G5993" s="121"/>
      <c r="H5993" s="125">
        <v>2726.2959999999998</v>
      </c>
      <c r="I5993" s="121"/>
      <c r="J5993" s="125"/>
      <c r="K5993" s="121"/>
      <c r="L5993" s="121"/>
      <c r="M5993" s="121"/>
    </row>
    <row r="5994" spans="1:13" x14ac:dyDescent="0.2">
      <c r="A5994" s="122">
        <v>42253</v>
      </c>
      <c r="B5994" s="123">
        <v>22</v>
      </c>
      <c r="C5994" s="235"/>
      <c r="D5994" s="235"/>
      <c r="E5994" s="235"/>
      <c r="F5994" s="235"/>
      <c r="G5994" s="121"/>
      <c r="H5994" s="125">
        <v>2518.0448900000001</v>
      </c>
      <c r="I5994" s="121"/>
      <c r="J5994" s="125"/>
      <c r="K5994" s="121"/>
      <c r="L5994" s="121"/>
      <c r="M5994" s="121"/>
    </row>
    <row r="5995" spans="1:13" x14ac:dyDescent="0.2">
      <c r="A5995" s="122">
        <v>42253</v>
      </c>
      <c r="B5995" s="123">
        <v>23</v>
      </c>
      <c r="C5995" s="235"/>
      <c r="D5995" s="235"/>
      <c r="E5995" s="235"/>
      <c r="F5995" s="235"/>
      <c r="G5995" s="121"/>
      <c r="H5995" s="125">
        <v>2291.1251000000002</v>
      </c>
      <c r="I5995" s="121"/>
      <c r="J5995" s="125"/>
      <c r="K5995" s="121"/>
      <c r="L5995" s="121"/>
      <c r="M5995" s="121"/>
    </row>
    <row r="5996" spans="1:13" x14ac:dyDescent="0.2">
      <c r="A5996" s="122">
        <v>42253</v>
      </c>
      <c r="B5996" s="123">
        <v>24</v>
      </c>
      <c r="C5996" s="235"/>
      <c r="D5996" s="235"/>
      <c r="E5996" s="235"/>
      <c r="F5996" s="235"/>
      <c r="G5996" s="121"/>
      <c r="H5996" s="125">
        <v>2106.2718300000001</v>
      </c>
      <c r="I5996" s="121"/>
      <c r="J5996" s="125"/>
      <c r="K5996" s="121"/>
      <c r="L5996" s="121"/>
      <c r="M5996" s="121"/>
    </row>
    <row r="5997" spans="1:13" x14ac:dyDescent="0.2">
      <c r="A5997" s="122">
        <v>42254</v>
      </c>
      <c r="B5997" s="123">
        <v>1</v>
      </c>
      <c r="C5997" s="235"/>
      <c r="D5997" s="235"/>
      <c r="E5997" s="235"/>
      <c r="F5997" s="235"/>
      <c r="G5997" s="121"/>
      <c r="H5997" s="125">
        <v>2216.7243599999997</v>
      </c>
      <c r="I5997" s="121"/>
      <c r="J5997" s="125"/>
      <c r="K5997" s="121"/>
      <c r="L5997" s="121"/>
      <c r="M5997" s="121"/>
    </row>
    <row r="5998" spans="1:13" x14ac:dyDescent="0.2">
      <c r="A5998" s="122">
        <v>42254</v>
      </c>
      <c r="B5998" s="123">
        <v>2</v>
      </c>
      <c r="C5998" s="235"/>
      <c r="D5998" s="235"/>
      <c r="E5998" s="235"/>
      <c r="F5998" s="235"/>
      <c r="G5998" s="121"/>
      <c r="H5998" s="125">
        <v>2130.9160499999998</v>
      </c>
      <c r="I5998" s="121"/>
      <c r="J5998" s="125"/>
      <c r="K5998" s="121"/>
      <c r="L5998" s="121"/>
      <c r="M5998" s="121"/>
    </row>
    <row r="5999" spans="1:13" x14ac:dyDescent="0.2">
      <c r="A5999" s="122">
        <v>42254</v>
      </c>
      <c r="B5999" s="123">
        <v>3</v>
      </c>
      <c r="C5999" s="235"/>
      <c r="D5999" s="235"/>
      <c r="E5999" s="235"/>
      <c r="F5999" s="235"/>
      <c r="G5999" s="121"/>
      <c r="H5999" s="125">
        <v>2082.1124799999998</v>
      </c>
      <c r="I5999" s="121"/>
      <c r="J5999" s="125"/>
      <c r="K5999" s="121"/>
      <c r="L5999" s="121"/>
      <c r="M5999" s="121"/>
    </row>
    <row r="6000" spans="1:13" x14ac:dyDescent="0.2">
      <c r="A6000" s="122">
        <v>42254</v>
      </c>
      <c r="B6000" s="123">
        <v>4</v>
      </c>
      <c r="C6000" s="235"/>
      <c r="D6000" s="235"/>
      <c r="E6000" s="235"/>
      <c r="F6000" s="235"/>
      <c r="G6000" s="121"/>
      <c r="H6000" s="125">
        <v>2085.5899599999998</v>
      </c>
      <c r="I6000" s="121"/>
      <c r="J6000" s="125"/>
      <c r="K6000" s="121"/>
      <c r="L6000" s="121"/>
      <c r="M6000" s="121"/>
    </row>
    <row r="6001" spans="1:13" x14ac:dyDescent="0.2">
      <c r="A6001" s="122">
        <v>42254</v>
      </c>
      <c r="B6001" s="123">
        <v>5</v>
      </c>
      <c r="C6001" s="235"/>
      <c r="D6001" s="235"/>
      <c r="E6001" s="235"/>
      <c r="F6001" s="235"/>
      <c r="G6001" s="121"/>
      <c r="H6001" s="125">
        <v>2105.96225</v>
      </c>
      <c r="I6001" s="121"/>
      <c r="J6001" s="125"/>
      <c r="K6001" s="121"/>
      <c r="L6001" s="121"/>
      <c r="M6001" s="121"/>
    </row>
    <row r="6002" spans="1:13" x14ac:dyDescent="0.2">
      <c r="A6002" s="122">
        <v>42254</v>
      </c>
      <c r="B6002" s="123">
        <v>6</v>
      </c>
      <c r="C6002" s="235"/>
      <c r="D6002" s="235"/>
      <c r="E6002" s="235"/>
      <c r="F6002" s="235"/>
      <c r="G6002" s="121"/>
      <c r="H6002" s="125">
        <v>2164.5730699999995</v>
      </c>
      <c r="I6002" s="121"/>
      <c r="J6002" s="125"/>
      <c r="K6002" s="121"/>
      <c r="L6002" s="121"/>
      <c r="M6002" s="121"/>
    </row>
    <row r="6003" spans="1:13" x14ac:dyDescent="0.2">
      <c r="A6003" s="122">
        <v>42254</v>
      </c>
      <c r="B6003" s="123">
        <v>7</v>
      </c>
      <c r="C6003" s="235"/>
      <c r="D6003" s="235"/>
      <c r="E6003" s="235"/>
      <c r="F6003" s="235"/>
      <c r="G6003" s="121"/>
      <c r="H6003" s="125">
        <v>2243.00785</v>
      </c>
      <c r="I6003" s="121"/>
      <c r="J6003" s="125"/>
      <c r="K6003" s="121"/>
      <c r="L6003" s="121"/>
      <c r="M6003" s="121"/>
    </row>
    <row r="6004" spans="1:13" x14ac:dyDescent="0.2">
      <c r="A6004" s="122">
        <v>42254</v>
      </c>
      <c r="B6004" s="123">
        <v>8</v>
      </c>
      <c r="C6004" s="235"/>
      <c r="D6004" s="235"/>
      <c r="E6004" s="235"/>
      <c r="F6004" s="235"/>
      <c r="G6004" s="121"/>
      <c r="H6004" s="125">
        <v>2447.40092</v>
      </c>
      <c r="I6004" s="121"/>
      <c r="J6004" s="125"/>
      <c r="K6004" s="121"/>
      <c r="L6004" s="121"/>
      <c r="M6004" s="121"/>
    </row>
    <row r="6005" spans="1:13" x14ac:dyDescent="0.2">
      <c r="A6005" s="122">
        <v>42254</v>
      </c>
      <c r="B6005" s="123">
        <v>9</v>
      </c>
      <c r="C6005" s="235"/>
      <c r="D6005" s="235"/>
      <c r="E6005" s="235"/>
      <c r="F6005" s="235"/>
      <c r="G6005" s="121"/>
      <c r="H6005" s="125">
        <v>2694.6835199999991</v>
      </c>
      <c r="I6005" s="121"/>
      <c r="J6005" s="125"/>
      <c r="K6005" s="121"/>
      <c r="L6005" s="121"/>
      <c r="M6005" s="121"/>
    </row>
    <row r="6006" spans="1:13" x14ac:dyDescent="0.2">
      <c r="A6006" s="122">
        <v>42254</v>
      </c>
      <c r="B6006" s="123">
        <v>10</v>
      </c>
      <c r="C6006" s="235"/>
      <c r="D6006" s="235"/>
      <c r="E6006" s="235"/>
      <c r="F6006" s="235"/>
      <c r="G6006" s="121"/>
      <c r="H6006" s="125">
        <v>2974.17643</v>
      </c>
      <c r="I6006" s="121"/>
      <c r="J6006" s="125"/>
      <c r="K6006" s="121"/>
      <c r="L6006" s="121"/>
      <c r="M6006" s="121"/>
    </row>
    <row r="6007" spans="1:13" x14ac:dyDescent="0.2">
      <c r="A6007" s="122">
        <v>42254</v>
      </c>
      <c r="B6007" s="123">
        <v>11</v>
      </c>
      <c r="C6007" s="235"/>
      <c r="D6007" s="235"/>
      <c r="E6007" s="235"/>
      <c r="F6007" s="235"/>
      <c r="G6007" s="121"/>
      <c r="H6007" s="125">
        <v>3249.2212800000002</v>
      </c>
      <c r="I6007" s="121"/>
      <c r="J6007" s="125"/>
      <c r="K6007" s="121"/>
      <c r="L6007" s="121"/>
      <c r="M6007" s="121"/>
    </row>
    <row r="6008" spans="1:13" x14ac:dyDescent="0.2">
      <c r="A6008" s="122">
        <v>42254</v>
      </c>
      <c r="B6008" s="123">
        <v>12</v>
      </c>
      <c r="C6008" s="235"/>
      <c r="D6008" s="235"/>
      <c r="E6008" s="235"/>
      <c r="F6008" s="235"/>
      <c r="G6008" s="121"/>
      <c r="H6008" s="125">
        <v>3488.9006199999999</v>
      </c>
      <c r="I6008" s="121"/>
      <c r="J6008" s="125"/>
      <c r="K6008" s="121"/>
      <c r="L6008" s="121"/>
      <c r="M6008" s="121"/>
    </row>
    <row r="6009" spans="1:13" x14ac:dyDescent="0.2">
      <c r="A6009" s="122">
        <v>42254</v>
      </c>
      <c r="B6009" s="123">
        <v>13</v>
      </c>
      <c r="C6009" s="235"/>
      <c r="D6009" s="235"/>
      <c r="E6009" s="235"/>
      <c r="F6009" s="235"/>
      <c r="G6009" s="121"/>
      <c r="H6009" s="125">
        <v>3631.8860700000005</v>
      </c>
      <c r="I6009" s="121"/>
      <c r="J6009" s="125"/>
      <c r="K6009" s="121"/>
      <c r="L6009" s="121"/>
      <c r="M6009" s="121"/>
    </row>
    <row r="6010" spans="1:13" x14ac:dyDescent="0.2">
      <c r="A6010" s="122">
        <v>42254</v>
      </c>
      <c r="B6010" s="123">
        <v>14</v>
      </c>
      <c r="C6010" s="235"/>
      <c r="D6010" s="235"/>
      <c r="E6010" s="235"/>
      <c r="F6010" s="235"/>
      <c r="G6010" s="121"/>
      <c r="H6010" s="125">
        <v>3730.6367100000002</v>
      </c>
      <c r="I6010" s="121"/>
      <c r="J6010" s="125"/>
      <c r="K6010" s="121"/>
      <c r="L6010" s="121"/>
      <c r="M6010" s="121"/>
    </row>
    <row r="6011" spans="1:13" x14ac:dyDescent="0.2">
      <c r="A6011" s="122">
        <v>42254</v>
      </c>
      <c r="B6011" s="123">
        <v>15</v>
      </c>
      <c r="C6011" s="235"/>
      <c r="D6011" s="235"/>
      <c r="E6011" s="235"/>
      <c r="F6011" s="235"/>
      <c r="G6011" s="121"/>
      <c r="H6011" s="125">
        <v>3805.8446000000004</v>
      </c>
      <c r="I6011" s="121"/>
      <c r="J6011" s="125"/>
      <c r="K6011" s="121"/>
      <c r="L6011" s="121"/>
      <c r="M6011" s="121"/>
    </row>
    <row r="6012" spans="1:13" x14ac:dyDescent="0.2">
      <c r="A6012" s="122">
        <v>42254</v>
      </c>
      <c r="B6012" s="123">
        <v>16</v>
      </c>
      <c r="C6012" s="235"/>
      <c r="D6012" s="235"/>
      <c r="E6012" s="235"/>
      <c r="F6012" s="235"/>
      <c r="G6012" s="121"/>
      <c r="H6012" s="125">
        <v>3852.4087799999998</v>
      </c>
      <c r="I6012" s="121"/>
      <c r="J6012" s="125"/>
      <c r="K6012" s="121"/>
      <c r="L6012" s="121"/>
      <c r="M6012" s="121"/>
    </row>
    <row r="6013" spans="1:13" x14ac:dyDescent="0.2">
      <c r="A6013" s="122">
        <v>42254</v>
      </c>
      <c r="B6013" s="123">
        <v>17</v>
      </c>
      <c r="C6013" s="235"/>
      <c r="D6013" s="235"/>
      <c r="E6013" s="235"/>
      <c r="F6013" s="235"/>
      <c r="G6013" s="121"/>
      <c r="H6013" s="125">
        <v>3870.36402</v>
      </c>
      <c r="I6013" s="121"/>
      <c r="J6013" s="125"/>
      <c r="K6013" s="121"/>
      <c r="L6013" s="121"/>
      <c r="M6013" s="121"/>
    </row>
    <row r="6014" spans="1:13" x14ac:dyDescent="0.2">
      <c r="A6014" s="122">
        <v>42254</v>
      </c>
      <c r="B6014" s="123">
        <v>18</v>
      </c>
      <c r="C6014" s="235"/>
      <c r="D6014" s="235"/>
      <c r="E6014" s="235"/>
      <c r="F6014" s="235"/>
      <c r="G6014" s="121"/>
      <c r="H6014" s="125">
        <v>3738.9233599999998</v>
      </c>
      <c r="I6014" s="121"/>
      <c r="J6014" s="125"/>
      <c r="K6014" s="121"/>
      <c r="L6014" s="121"/>
      <c r="M6014" s="121"/>
    </row>
    <row r="6015" spans="1:13" x14ac:dyDescent="0.2">
      <c r="A6015" s="122">
        <v>42254</v>
      </c>
      <c r="B6015" s="123">
        <v>19</v>
      </c>
      <c r="C6015" s="235"/>
      <c r="D6015" s="235"/>
      <c r="E6015" s="235"/>
      <c r="F6015" s="235"/>
      <c r="G6015" s="121"/>
      <c r="H6015" s="125">
        <v>3713.3926200000001</v>
      </c>
      <c r="I6015" s="121"/>
      <c r="J6015" s="125"/>
      <c r="K6015" s="121"/>
      <c r="L6015" s="121"/>
      <c r="M6015" s="121"/>
    </row>
    <row r="6016" spans="1:13" x14ac:dyDescent="0.2">
      <c r="A6016" s="122">
        <v>42254</v>
      </c>
      <c r="B6016" s="123">
        <v>20</v>
      </c>
      <c r="C6016" s="235"/>
      <c r="D6016" s="235"/>
      <c r="E6016" s="235"/>
      <c r="F6016" s="235"/>
      <c r="G6016" s="121"/>
      <c r="H6016" s="125">
        <v>3621.4927499999999</v>
      </c>
      <c r="I6016" s="121"/>
      <c r="J6016" s="125"/>
      <c r="K6016" s="121"/>
      <c r="L6016" s="121"/>
      <c r="M6016" s="121"/>
    </row>
    <row r="6017" spans="1:13" x14ac:dyDescent="0.2">
      <c r="A6017" s="122">
        <v>42254</v>
      </c>
      <c r="B6017" s="123">
        <v>21</v>
      </c>
      <c r="C6017" s="235"/>
      <c r="D6017" s="235"/>
      <c r="E6017" s="235"/>
      <c r="F6017" s="235"/>
      <c r="G6017" s="121"/>
      <c r="H6017" s="125">
        <v>3345.6617999999999</v>
      </c>
      <c r="I6017" s="121"/>
      <c r="J6017" s="125"/>
      <c r="K6017" s="121"/>
      <c r="L6017" s="121"/>
      <c r="M6017" s="121"/>
    </row>
    <row r="6018" spans="1:13" x14ac:dyDescent="0.2">
      <c r="A6018" s="122">
        <v>42254</v>
      </c>
      <c r="B6018" s="123">
        <v>22</v>
      </c>
      <c r="C6018" s="235"/>
      <c r="D6018" s="235"/>
      <c r="E6018" s="235"/>
      <c r="F6018" s="235"/>
      <c r="G6018" s="121"/>
      <c r="H6018" s="125">
        <v>2980.8752999999997</v>
      </c>
      <c r="I6018" s="121"/>
      <c r="J6018" s="125"/>
      <c r="K6018" s="121"/>
      <c r="L6018" s="121"/>
      <c r="M6018" s="121"/>
    </row>
    <row r="6019" spans="1:13" x14ac:dyDescent="0.2">
      <c r="A6019" s="122">
        <v>42254</v>
      </c>
      <c r="B6019" s="123">
        <v>23</v>
      </c>
      <c r="C6019" s="235"/>
      <c r="D6019" s="235"/>
      <c r="E6019" s="235"/>
      <c r="F6019" s="235"/>
      <c r="G6019" s="121"/>
      <c r="H6019" s="125">
        <v>2657.2184700000003</v>
      </c>
      <c r="I6019" s="121"/>
      <c r="J6019" s="125"/>
      <c r="K6019" s="121"/>
      <c r="L6019" s="121"/>
      <c r="M6019" s="121"/>
    </row>
    <row r="6020" spans="1:13" x14ac:dyDescent="0.2">
      <c r="A6020" s="122">
        <v>42254</v>
      </c>
      <c r="B6020" s="123">
        <v>24</v>
      </c>
      <c r="C6020" s="235"/>
      <c r="D6020" s="235"/>
      <c r="E6020" s="235"/>
      <c r="F6020" s="235"/>
      <c r="G6020" s="121"/>
      <c r="H6020" s="125">
        <v>2430.1994599999998</v>
      </c>
      <c r="I6020" s="121"/>
      <c r="J6020" s="125"/>
      <c r="K6020" s="121"/>
      <c r="L6020" s="121"/>
      <c r="M6020" s="121"/>
    </row>
    <row r="6021" spans="1:13" x14ac:dyDescent="0.2">
      <c r="A6021" s="122">
        <v>42255</v>
      </c>
      <c r="B6021" s="123">
        <v>1</v>
      </c>
      <c r="C6021" s="235"/>
      <c r="D6021" s="235"/>
      <c r="E6021" s="235"/>
      <c r="F6021" s="235"/>
      <c r="G6021" s="121"/>
      <c r="H6021" s="125">
        <v>2288.8652299999999</v>
      </c>
      <c r="I6021" s="121"/>
      <c r="J6021" s="125"/>
      <c r="K6021" s="121"/>
      <c r="L6021" s="121"/>
      <c r="M6021" s="121"/>
    </row>
    <row r="6022" spans="1:13" x14ac:dyDescent="0.2">
      <c r="A6022" s="122">
        <v>42255</v>
      </c>
      <c r="B6022" s="123">
        <v>2</v>
      </c>
      <c r="C6022" s="235"/>
      <c r="D6022" s="235"/>
      <c r="E6022" s="235"/>
      <c r="F6022" s="235"/>
      <c r="G6022" s="121"/>
      <c r="H6022" s="125">
        <v>2231.20766</v>
      </c>
      <c r="I6022" s="121"/>
      <c r="J6022" s="125"/>
      <c r="K6022" s="121"/>
      <c r="L6022" s="121"/>
      <c r="M6022" s="121"/>
    </row>
    <row r="6023" spans="1:13" x14ac:dyDescent="0.2">
      <c r="A6023" s="122">
        <v>42255</v>
      </c>
      <c r="B6023" s="123">
        <v>3</v>
      </c>
      <c r="C6023" s="235"/>
      <c r="D6023" s="235"/>
      <c r="E6023" s="235"/>
      <c r="F6023" s="235"/>
      <c r="G6023" s="121"/>
      <c r="H6023" s="125">
        <v>2190.49829</v>
      </c>
      <c r="I6023" s="121"/>
      <c r="J6023" s="125"/>
      <c r="K6023" s="121"/>
      <c r="L6023" s="121"/>
      <c r="M6023" s="121"/>
    </row>
    <row r="6024" spans="1:13" x14ac:dyDescent="0.2">
      <c r="A6024" s="122">
        <v>42255</v>
      </c>
      <c r="B6024" s="123">
        <v>4</v>
      </c>
      <c r="C6024" s="235"/>
      <c r="D6024" s="235"/>
      <c r="E6024" s="235"/>
      <c r="F6024" s="235"/>
      <c r="G6024" s="121"/>
      <c r="H6024" s="125">
        <v>2232.72525</v>
      </c>
      <c r="I6024" s="121"/>
      <c r="J6024" s="125"/>
      <c r="K6024" s="121"/>
      <c r="L6024" s="121"/>
      <c r="M6024" s="121"/>
    </row>
    <row r="6025" spans="1:13" x14ac:dyDescent="0.2">
      <c r="A6025" s="122">
        <v>42255</v>
      </c>
      <c r="B6025" s="123">
        <v>5</v>
      </c>
      <c r="C6025" s="235"/>
      <c r="D6025" s="235"/>
      <c r="E6025" s="235"/>
      <c r="F6025" s="235"/>
      <c r="G6025" s="121"/>
      <c r="H6025" s="125">
        <v>2358.6468399999999</v>
      </c>
      <c r="I6025" s="121"/>
      <c r="J6025" s="125"/>
      <c r="K6025" s="121"/>
      <c r="L6025" s="121"/>
      <c r="M6025" s="121"/>
    </row>
    <row r="6026" spans="1:13" x14ac:dyDescent="0.2">
      <c r="A6026" s="122">
        <v>42255</v>
      </c>
      <c r="B6026" s="123">
        <v>6</v>
      </c>
      <c r="C6026" s="235"/>
      <c r="D6026" s="235"/>
      <c r="E6026" s="235"/>
      <c r="F6026" s="235"/>
      <c r="G6026" s="121"/>
      <c r="H6026" s="125">
        <v>2626.6279700000005</v>
      </c>
      <c r="I6026" s="121"/>
      <c r="J6026" s="125"/>
      <c r="K6026" s="121"/>
      <c r="L6026" s="121"/>
      <c r="M6026" s="121"/>
    </row>
    <row r="6027" spans="1:13" x14ac:dyDescent="0.2">
      <c r="A6027" s="122">
        <v>42255</v>
      </c>
      <c r="B6027" s="123">
        <v>7</v>
      </c>
      <c r="C6027" s="235"/>
      <c r="D6027" s="235"/>
      <c r="E6027" s="235"/>
      <c r="F6027" s="235"/>
      <c r="G6027" s="121"/>
      <c r="H6027" s="125">
        <v>2833.15562</v>
      </c>
      <c r="I6027" s="121"/>
      <c r="J6027" s="125"/>
      <c r="K6027" s="121"/>
      <c r="L6027" s="121"/>
      <c r="M6027" s="121"/>
    </row>
    <row r="6028" spans="1:13" x14ac:dyDescent="0.2">
      <c r="A6028" s="122">
        <v>42255</v>
      </c>
      <c r="B6028" s="123">
        <v>8</v>
      </c>
      <c r="C6028" s="235"/>
      <c r="D6028" s="235"/>
      <c r="E6028" s="235"/>
      <c r="F6028" s="235"/>
      <c r="G6028" s="121"/>
      <c r="H6028" s="125">
        <v>3082.46405</v>
      </c>
      <c r="I6028" s="121"/>
      <c r="J6028" s="125"/>
      <c r="K6028" s="121"/>
      <c r="L6028" s="121"/>
      <c r="M6028" s="121"/>
    </row>
    <row r="6029" spans="1:13" x14ac:dyDescent="0.2">
      <c r="A6029" s="122">
        <v>42255</v>
      </c>
      <c r="B6029" s="123">
        <v>9</v>
      </c>
      <c r="C6029" s="235"/>
      <c r="D6029" s="235"/>
      <c r="E6029" s="235"/>
      <c r="F6029" s="235"/>
      <c r="G6029" s="121"/>
      <c r="H6029" s="125">
        <v>3368.2633300000002</v>
      </c>
      <c r="I6029" s="121"/>
      <c r="J6029" s="125"/>
      <c r="K6029" s="121"/>
      <c r="L6029" s="121"/>
      <c r="M6029" s="121"/>
    </row>
    <row r="6030" spans="1:13" x14ac:dyDescent="0.2">
      <c r="A6030" s="122">
        <v>42255</v>
      </c>
      <c r="B6030" s="123">
        <v>10</v>
      </c>
      <c r="C6030" s="235"/>
      <c r="D6030" s="235"/>
      <c r="E6030" s="235"/>
      <c r="F6030" s="235"/>
      <c r="G6030" s="121"/>
      <c r="H6030" s="125">
        <v>3665.5329500000007</v>
      </c>
      <c r="I6030" s="121">
        <v>0</v>
      </c>
      <c r="J6030" s="125"/>
      <c r="K6030" s="121"/>
      <c r="L6030" s="121"/>
      <c r="M6030" s="121"/>
    </row>
    <row r="6031" spans="1:13" x14ac:dyDescent="0.2">
      <c r="A6031" s="122">
        <v>42255</v>
      </c>
      <c r="B6031" s="123">
        <v>11</v>
      </c>
      <c r="C6031" s="235"/>
      <c r="D6031" s="235"/>
      <c r="E6031" s="235"/>
      <c r="F6031" s="235"/>
      <c r="G6031" s="121"/>
      <c r="H6031" s="125">
        <v>3907.5097899999996</v>
      </c>
      <c r="I6031" s="121">
        <v>0</v>
      </c>
      <c r="J6031" s="125"/>
      <c r="K6031" s="121"/>
      <c r="L6031" s="121"/>
      <c r="M6031" s="121"/>
    </row>
    <row r="6032" spans="1:13" x14ac:dyDescent="0.2">
      <c r="A6032" s="122">
        <v>42255</v>
      </c>
      <c r="B6032" s="123">
        <v>12</v>
      </c>
      <c r="C6032" s="235"/>
      <c r="D6032" s="235"/>
      <c r="E6032" s="235"/>
      <c r="F6032" s="235"/>
      <c r="G6032" s="121"/>
      <c r="H6032" s="125">
        <v>4094.8587299999999</v>
      </c>
      <c r="I6032" s="121">
        <v>0</v>
      </c>
      <c r="J6032" s="125"/>
      <c r="K6032" s="121"/>
      <c r="L6032" s="121"/>
      <c r="M6032" s="121"/>
    </row>
    <row r="6033" spans="1:13" x14ac:dyDescent="0.2">
      <c r="A6033" s="122">
        <v>42255</v>
      </c>
      <c r="B6033" s="123">
        <v>13</v>
      </c>
      <c r="C6033" s="235"/>
      <c r="D6033" s="235"/>
      <c r="E6033" s="235"/>
      <c r="F6033" s="235"/>
      <c r="G6033" s="121"/>
      <c r="H6033" s="125">
        <v>4264.96965</v>
      </c>
      <c r="I6033" s="121">
        <v>0</v>
      </c>
      <c r="J6033" s="125"/>
      <c r="K6033" s="121"/>
      <c r="L6033" s="121"/>
      <c r="M6033" s="121"/>
    </row>
    <row r="6034" spans="1:13" x14ac:dyDescent="0.2">
      <c r="A6034" s="122">
        <v>42255</v>
      </c>
      <c r="B6034" s="123">
        <v>14</v>
      </c>
      <c r="C6034" s="235"/>
      <c r="D6034" s="235"/>
      <c r="E6034" s="235"/>
      <c r="F6034" s="235"/>
      <c r="G6034" s="121"/>
      <c r="H6034" s="125">
        <v>4404.1044900000006</v>
      </c>
      <c r="I6034" s="121">
        <v>0</v>
      </c>
      <c r="J6034" s="125"/>
      <c r="K6034" s="121"/>
      <c r="L6034" s="121"/>
      <c r="M6034" s="121"/>
    </row>
    <row r="6035" spans="1:13" x14ac:dyDescent="0.2">
      <c r="A6035" s="122">
        <v>42255</v>
      </c>
      <c r="B6035" s="123">
        <v>15</v>
      </c>
      <c r="C6035" s="235"/>
      <c r="D6035" s="235"/>
      <c r="E6035" s="235"/>
      <c r="F6035" s="235"/>
      <c r="G6035" s="121"/>
      <c r="H6035" s="125">
        <v>4519.1588300000003</v>
      </c>
      <c r="I6035" s="121">
        <v>6.8542743640443025</v>
      </c>
      <c r="J6035" s="125"/>
      <c r="K6035" s="121"/>
      <c r="L6035" s="121"/>
      <c r="M6035" s="121"/>
    </row>
    <row r="6036" spans="1:13" x14ac:dyDescent="0.2">
      <c r="A6036" s="122">
        <v>42255</v>
      </c>
      <c r="B6036" s="123">
        <v>16</v>
      </c>
      <c r="C6036" s="235"/>
      <c r="D6036" s="235"/>
      <c r="E6036" s="235"/>
      <c r="F6036" s="235"/>
      <c r="G6036" s="121"/>
      <c r="H6036" s="125">
        <v>4561.9408700000004</v>
      </c>
      <c r="I6036" s="121">
        <v>7.2847908685321583</v>
      </c>
      <c r="J6036" s="125"/>
      <c r="K6036" s="121"/>
      <c r="L6036" s="121"/>
      <c r="M6036" s="121"/>
    </row>
    <row r="6037" spans="1:13" x14ac:dyDescent="0.2">
      <c r="A6037" s="122">
        <v>42255</v>
      </c>
      <c r="B6037" s="123">
        <v>17</v>
      </c>
      <c r="C6037" s="235"/>
      <c r="D6037" s="235"/>
      <c r="E6037" s="235"/>
      <c r="F6037" s="235"/>
      <c r="G6037" s="121"/>
      <c r="H6037" s="125">
        <v>4505.688259999999</v>
      </c>
      <c r="I6037" s="121">
        <v>8.3718208138517518</v>
      </c>
      <c r="J6037" s="125"/>
      <c r="K6037" s="121"/>
      <c r="L6037" s="121"/>
      <c r="M6037" s="121"/>
    </row>
    <row r="6038" spans="1:13" x14ac:dyDescent="0.2">
      <c r="A6038" s="122">
        <v>42255</v>
      </c>
      <c r="B6038" s="123">
        <v>18</v>
      </c>
      <c r="C6038" s="235"/>
      <c r="D6038" s="235"/>
      <c r="E6038" s="235"/>
      <c r="F6038" s="235"/>
      <c r="G6038" s="121"/>
      <c r="H6038" s="125">
        <v>4334.40805</v>
      </c>
      <c r="I6038" s="121">
        <v>8.3002133893076131</v>
      </c>
      <c r="J6038" s="125"/>
      <c r="K6038" s="121"/>
      <c r="L6038" s="121"/>
      <c r="M6038" s="121"/>
    </row>
    <row r="6039" spans="1:13" x14ac:dyDescent="0.2">
      <c r="A6039" s="122">
        <v>42255</v>
      </c>
      <c r="B6039" s="123">
        <v>19</v>
      </c>
      <c r="C6039" s="235"/>
      <c r="D6039" s="235"/>
      <c r="E6039" s="235"/>
      <c r="F6039" s="235"/>
      <c r="G6039" s="121"/>
      <c r="H6039" s="125">
        <v>4322.1220800000001</v>
      </c>
      <c r="I6039" s="121">
        <v>0</v>
      </c>
      <c r="J6039" s="125"/>
      <c r="K6039" s="121"/>
      <c r="L6039" s="121"/>
      <c r="M6039" s="121"/>
    </row>
    <row r="6040" spans="1:13" x14ac:dyDescent="0.2">
      <c r="A6040" s="122">
        <v>42255</v>
      </c>
      <c r="B6040" s="123">
        <v>20</v>
      </c>
      <c r="C6040" s="235"/>
      <c r="D6040" s="235"/>
      <c r="E6040" s="235"/>
      <c r="F6040" s="235"/>
      <c r="G6040" s="121"/>
      <c r="H6040" s="125">
        <v>4188.58284</v>
      </c>
      <c r="I6040" s="121">
        <v>0</v>
      </c>
      <c r="J6040" s="125"/>
      <c r="K6040" s="121"/>
      <c r="L6040" s="121"/>
      <c r="M6040" s="121"/>
    </row>
    <row r="6041" spans="1:13" x14ac:dyDescent="0.2">
      <c r="A6041" s="122">
        <v>42255</v>
      </c>
      <c r="B6041" s="123">
        <v>21</v>
      </c>
      <c r="C6041" s="235"/>
      <c r="D6041" s="235"/>
      <c r="E6041" s="235"/>
      <c r="F6041" s="235"/>
      <c r="G6041" s="121"/>
      <c r="H6041" s="125">
        <v>3858.4470899999992</v>
      </c>
      <c r="I6041" s="121">
        <v>0</v>
      </c>
      <c r="J6041" s="125"/>
      <c r="K6041" s="121"/>
      <c r="L6041" s="121"/>
      <c r="M6041" s="121"/>
    </row>
    <row r="6042" spans="1:13" x14ac:dyDescent="0.2">
      <c r="A6042" s="122">
        <v>42255</v>
      </c>
      <c r="B6042" s="123">
        <v>22</v>
      </c>
      <c r="C6042" s="235"/>
      <c r="D6042" s="235"/>
      <c r="E6042" s="235"/>
      <c r="F6042" s="235"/>
      <c r="G6042" s="121"/>
      <c r="H6042" s="125">
        <v>3412.1536900000006</v>
      </c>
      <c r="I6042" s="121"/>
      <c r="J6042" s="125"/>
      <c r="K6042" s="121"/>
      <c r="L6042" s="121"/>
      <c r="M6042" s="121"/>
    </row>
    <row r="6043" spans="1:13" x14ac:dyDescent="0.2">
      <c r="A6043" s="122">
        <v>42255</v>
      </c>
      <c r="B6043" s="123">
        <v>23</v>
      </c>
      <c r="C6043" s="235"/>
      <c r="D6043" s="235"/>
      <c r="E6043" s="235"/>
      <c r="F6043" s="235"/>
      <c r="G6043" s="121"/>
      <c r="H6043" s="125">
        <v>3018.0935599999998</v>
      </c>
      <c r="I6043" s="121"/>
      <c r="J6043" s="125"/>
      <c r="K6043" s="121"/>
      <c r="L6043" s="121"/>
      <c r="M6043" s="121"/>
    </row>
    <row r="6044" spans="1:13" x14ac:dyDescent="0.2">
      <c r="A6044" s="122">
        <v>42255</v>
      </c>
      <c r="B6044" s="123">
        <v>24</v>
      </c>
      <c r="C6044" s="235"/>
      <c r="D6044" s="235"/>
      <c r="E6044" s="235"/>
      <c r="F6044" s="235"/>
      <c r="G6044" s="121"/>
      <c r="H6044" s="125">
        <v>2746.5586499999995</v>
      </c>
      <c r="I6044" s="121"/>
      <c r="J6044" s="125"/>
      <c r="K6044" s="121"/>
      <c r="L6044" s="121"/>
      <c r="M6044" s="121"/>
    </row>
    <row r="6045" spans="1:13" x14ac:dyDescent="0.2">
      <c r="A6045" s="122">
        <v>42256</v>
      </c>
      <c r="B6045" s="123">
        <v>1</v>
      </c>
      <c r="C6045" s="235"/>
      <c r="D6045" s="235"/>
      <c r="E6045" s="235"/>
      <c r="F6045" s="235"/>
      <c r="G6045" s="121"/>
      <c r="H6045" s="125">
        <v>2603.5660299999995</v>
      </c>
      <c r="I6045" s="121"/>
      <c r="J6045" s="125"/>
      <c r="K6045" s="121"/>
      <c r="L6045" s="121"/>
      <c r="M6045" s="121"/>
    </row>
    <row r="6046" spans="1:13" x14ac:dyDescent="0.2">
      <c r="A6046" s="122">
        <v>42256</v>
      </c>
      <c r="B6046" s="123">
        <v>2</v>
      </c>
      <c r="C6046" s="235"/>
      <c r="D6046" s="235"/>
      <c r="E6046" s="235"/>
      <c r="F6046" s="235"/>
      <c r="G6046" s="121"/>
      <c r="H6046" s="125">
        <v>2489.3631200000004</v>
      </c>
      <c r="I6046" s="121"/>
      <c r="J6046" s="125"/>
      <c r="K6046" s="121"/>
      <c r="L6046" s="121"/>
      <c r="M6046" s="121"/>
    </row>
    <row r="6047" spans="1:13" x14ac:dyDescent="0.2">
      <c r="A6047" s="122">
        <v>42256</v>
      </c>
      <c r="B6047" s="123">
        <v>3</v>
      </c>
      <c r="C6047" s="235"/>
      <c r="D6047" s="235"/>
      <c r="E6047" s="235"/>
      <c r="F6047" s="235"/>
      <c r="G6047" s="121"/>
      <c r="H6047" s="125">
        <v>2429.4867999999997</v>
      </c>
      <c r="I6047" s="121"/>
      <c r="J6047" s="125"/>
      <c r="K6047" s="121"/>
      <c r="L6047" s="121"/>
      <c r="M6047" s="121"/>
    </row>
    <row r="6048" spans="1:13" x14ac:dyDescent="0.2">
      <c r="A6048" s="122">
        <v>42256</v>
      </c>
      <c r="B6048" s="123">
        <v>4</v>
      </c>
      <c r="C6048" s="235"/>
      <c r="D6048" s="235"/>
      <c r="E6048" s="235"/>
      <c r="F6048" s="235"/>
      <c r="G6048" s="121"/>
      <c r="H6048" s="125">
        <v>2452.27108</v>
      </c>
      <c r="I6048" s="121"/>
      <c r="J6048" s="125"/>
      <c r="K6048" s="121"/>
      <c r="L6048" s="121"/>
      <c r="M6048" s="121"/>
    </row>
    <row r="6049" spans="1:13" x14ac:dyDescent="0.2">
      <c r="A6049" s="122">
        <v>42256</v>
      </c>
      <c r="B6049" s="123">
        <v>5</v>
      </c>
      <c r="C6049" s="235"/>
      <c r="D6049" s="235"/>
      <c r="E6049" s="235"/>
      <c r="F6049" s="235"/>
      <c r="G6049" s="121"/>
      <c r="H6049" s="125">
        <v>2628.9107100000001</v>
      </c>
      <c r="I6049" s="121"/>
      <c r="J6049" s="125"/>
      <c r="K6049" s="121"/>
      <c r="L6049" s="121"/>
      <c r="M6049" s="121"/>
    </row>
    <row r="6050" spans="1:13" x14ac:dyDescent="0.2">
      <c r="A6050" s="122">
        <v>42256</v>
      </c>
      <c r="B6050" s="123">
        <v>6</v>
      </c>
      <c r="C6050" s="235"/>
      <c r="D6050" s="235"/>
      <c r="E6050" s="235"/>
      <c r="F6050" s="235"/>
      <c r="G6050" s="121"/>
      <c r="H6050" s="125">
        <v>2868.5787300000002</v>
      </c>
      <c r="I6050" s="121"/>
      <c r="J6050" s="125"/>
      <c r="K6050" s="121"/>
      <c r="L6050" s="121"/>
      <c r="M6050" s="121"/>
    </row>
    <row r="6051" spans="1:13" x14ac:dyDescent="0.2">
      <c r="A6051" s="122">
        <v>42256</v>
      </c>
      <c r="B6051" s="123">
        <v>7</v>
      </c>
      <c r="C6051" s="235"/>
      <c r="D6051" s="235"/>
      <c r="E6051" s="235"/>
      <c r="F6051" s="235"/>
      <c r="G6051" s="121"/>
      <c r="H6051" s="125">
        <v>3088.0903300000004</v>
      </c>
      <c r="I6051" s="121"/>
      <c r="J6051" s="125"/>
      <c r="K6051" s="121"/>
      <c r="L6051" s="121"/>
      <c r="M6051" s="121"/>
    </row>
    <row r="6052" spans="1:13" x14ac:dyDescent="0.2">
      <c r="A6052" s="122">
        <v>42256</v>
      </c>
      <c r="B6052" s="123">
        <v>8</v>
      </c>
      <c r="C6052" s="235"/>
      <c r="D6052" s="235"/>
      <c r="E6052" s="235"/>
      <c r="F6052" s="235"/>
      <c r="G6052" s="121"/>
      <c r="H6052" s="125">
        <v>3360.1972500000006</v>
      </c>
      <c r="I6052" s="121"/>
      <c r="J6052" s="125"/>
      <c r="K6052" s="121"/>
      <c r="L6052" s="121"/>
      <c r="M6052" s="121"/>
    </row>
    <row r="6053" spans="1:13" x14ac:dyDescent="0.2">
      <c r="A6053" s="122">
        <v>42256</v>
      </c>
      <c r="B6053" s="123">
        <v>9</v>
      </c>
      <c r="C6053" s="235"/>
      <c r="D6053" s="235"/>
      <c r="E6053" s="235"/>
      <c r="F6053" s="235"/>
      <c r="G6053" s="121"/>
      <c r="H6053" s="125">
        <v>3674.2645000000002</v>
      </c>
      <c r="I6053" s="121"/>
      <c r="J6053" s="125"/>
      <c r="K6053" s="121"/>
      <c r="L6053" s="121"/>
      <c r="M6053" s="121"/>
    </row>
    <row r="6054" spans="1:13" x14ac:dyDescent="0.2">
      <c r="A6054" s="122">
        <v>42256</v>
      </c>
      <c r="B6054" s="123">
        <v>10</v>
      </c>
      <c r="C6054" s="235"/>
      <c r="D6054" s="235"/>
      <c r="E6054" s="235"/>
      <c r="F6054" s="235"/>
      <c r="G6054" s="121"/>
      <c r="H6054" s="125">
        <v>3996.3687799999998</v>
      </c>
      <c r="I6054" s="121">
        <v>0</v>
      </c>
      <c r="J6054" s="125"/>
      <c r="K6054" s="121"/>
      <c r="L6054" s="121"/>
      <c r="M6054" s="121"/>
    </row>
    <row r="6055" spans="1:13" x14ac:dyDescent="0.2">
      <c r="A6055" s="122">
        <v>42256</v>
      </c>
      <c r="B6055" s="123">
        <v>11</v>
      </c>
      <c r="C6055" s="235"/>
      <c r="D6055" s="235"/>
      <c r="E6055" s="235"/>
      <c r="F6055" s="235"/>
      <c r="G6055" s="121"/>
      <c r="H6055" s="125">
        <v>4249.5190500000008</v>
      </c>
      <c r="I6055" s="121">
        <v>43.520800495585803</v>
      </c>
      <c r="J6055" s="125"/>
      <c r="K6055" s="121"/>
      <c r="L6055" s="121"/>
      <c r="M6055" s="121"/>
    </row>
    <row r="6056" spans="1:13" x14ac:dyDescent="0.2">
      <c r="A6056" s="122">
        <v>42256</v>
      </c>
      <c r="B6056" s="123">
        <v>12</v>
      </c>
      <c r="C6056" s="235"/>
      <c r="D6056" s="235"/>
      <c r="E6056" s="235"/>
      <c r="F6056" s="235"/>
      <c r="G6056" s="121"/>
      <c r="H6056" s="125">
        <v>4462.4086500000003</v>
      </c>
      <c r="I6056" s="121">
        <v>43.873189838258675</v>
      </c>
      <c r="J6056" s="125"/>
      <c r="K6056" s="121"/>
      <c r="L6056" s="121"/>
      <c r="M6056" s="121"/>
    </row>
    <row r="6057" spans="1:13" x14ac:dyDescent="0.2">
      <c r="A6057" s="122">
        <v>42256</v>
      </c>
      <c r="B6057" s="123">
        <v>13</v>
      </c>
      <c r="C6057" s="235"/>
      <c r="D6057" s="235"/>
      <c r="E6057" s="235"/>
      <c r="F6057" s="235"/>
      <c r="G6057" s="121"/>
      <c r="H6057" s="125">
        <v>4599.6268899999995</v>
      </c>
      <c r="I6057" s="121">
        <v>41.042946619354908</v>
      </c>
      <c r="J6057" s="125"/>
      <c r="K6057" s="121"/>
      <c r="L6057" s="121"/>
      <c r="M6057" s="121"/>
    </row>
    <row r="6058" spans="1:13" x14ac:dyDescent="0.2">
      <c r="A6058" s="122">
        <v>42256</v>
      </c>
      <c r="B6058" s="123">
        <v>14</v>
      </c>
      <c r="C6058" s="235"/>
      <c r="D6058" s="235"/>
      <c r="E6058" s="235"/>
      <c r="F6058" s="235"/>
      <c r="G6058" s="121"/>
      <c r="H6058" s="125">
        <v>4680.5982400000003</v>
      </c>
      <c r="I6058" s="121">
        <v>53.993953474533924</v>
      </c>
      <c r="J6058" s="125"/>
      <c r="K6058" s="121"/>
      <c r="L6058" s="121"/>
      <c r="M6058" s="121"/>
    </row>
    <row r="6059" spans="1:13" x14ac:dyDescent="0.2">
      <c r="A6059" s="122">
        <v>42256</v>
      </c>
      <c r="B6059" s="123">
        <v>15</v>
      </c>
      <c r="C6059" s="235"/>
      <c r="D6059" s="235"/>
      <c r="E6059" s="235"/>
      <c r="F6059" s="235"/>
      <c r="G6059" s="121"/>
      <c r="H6059" s="125">
        <v>4711</v>
      </c>
      <c r="I6059" s="121">
        <v>81.236259968836066</v>
      </c>
      <c r="J6059" s="125"/>
      <c r="K6059" s="121"/>
      <c r="L6059" s="121"/>
      <c r="M6059" s="121"/>
    </row>
    <row r="6060" spans="1:13" x14ac:dyDescent="0.2">
      <c r="A6060" s="122">
        <v>42256</v>
      </c>
      <c r="B6060" s="123">
        <v>16</v>
      </c>
      <c r="C6060" s="235"/>
      <c r="D6060" s="235"/>
      <c r="E6060" s="235"/>
      <c r="F6060" s="235"/>
      <c r="G6060" s="121"/>
      <c r="H6060" s="125">
        <v>4637.3089900000014</v>
      </c>
      <c r="I6060" s="121">
        <v>85.065471836583043</v>
      </c>
      <c r="J6060" s="125"/>
      <c r="K6060" s="121"/>
      <c r="L6060" s="121"/>
      <c r="M6060" s="121"/>
    </row>
    <row r="6061" spans="1:13" x14ac:dyDescent="0.2">
      <c r="A6061" s="122">
        <v>42256</v>
      </c>
      <c r="B6061" s="123">
        <v>17</v>
      </c>
      <c r="C6061" s="235"/>
      <c r="D6061" s="235"/>
      <c r="E6061" s="235"/>
      <c r="F6061" s="235"/>
      <c r="G6061" s="121"/>
      <c r="H6061" s="125">
        <v>4581.9093600000006</v>
      </c>
      <c r="I6061" s="121">
        <v>83.790116992138906</v>
      </c>
      <c r="J6061" s="125"/>
      <c r="K6061" s="121"/>
      <c r="L6061" s="121"/>
      <c r="M6061" s="121"/>
    </row>
    <row r="6062" spans="1:13" x14ac:dyDescent="0.2">
      <c r="A6062" s="122">
        <v>42256</v>
      </c>
      <c r="B6062" s="123">
        <v>18</v>
      </c>
      <c r="C6062" s="235"/>
      <c r="D6062" s="235"/>
      <c r="E6062" s="235"/>
      <c r="F6062" s="235"/>
      <c r="G6062" s="121"/>
      <c r="H6062" s="125">
        <v>4523.1767099999997</v>
      </c>
      <c r="I6062" s="121">
        <v>33.338161908858304</v>
      </c>
      <c r="J6062" s="125"/>
      <c r="K6062" s="121"/>
      <c r="L6062" s="121"/>
      <c r="M6062" s="121"/>
    </row>
    <row r="6063" spans="1:13" x14ac:dyDescent="0.2">
      <c r="A6063" s="122">
        <v>42256</v>
      </c>
      <c r="B6063" s="123">
        <v>19</v>
      </c>
      <c r="C6063" s="235"/>
      <c r="D6063" s="235"/>
      <c r="E6063" s="235"/>
      <c r="F6063" s="235"/>
      <c r="G6063" s="121"/>
      <c r="H6063" s="125">
        <v>4657.2489599999999</v>
      </c>
      <c r="I6063" s="121">
        <v>0</v>
      </c>
      <c r="J6063" s="125"/>
      <c r="K6063" s="121"/>
      <c r="L6063" s="121"/>
      <c r="M6063" s="121"/>
    </row>
    <row r="6064" spans="1:13" x14ac:dyDescent="0.2">
      <c r="A6064" s="122">
        <v>42256</v>
      </c>
      <c r="B6064" s="123">
        <v>20</v>
      </c>
      <c r="C6064" s="235"/>
      <c r="D6064" s="235"/>
      <c r="E6064" s="235"/>
      <c r="F6064" s="235"/>
      <c r="G6064" s="121"/>
      <c r="H6064" s="125">
        <v>4568.3017199999995</v>
      </c>
      <c r="I6064" s="121">
        <v>0</v>
      </c>
      <c r="J6064" s="125"/>
      <c r="K6064" s="121"/>
      <c r="L6064" s="121"/>
      <c r="M6064" s="121"/>
    </row>
    <row r="6065" spans="1:13" x14ac:dyDescent="0.2">
      <c r="A6065" s="122">
        <v>42256</v>
      </c>
      <c r="B6065" s="123">
        <v>21</v>
      </c>
      <c r="C6065" s="235"/>
      <c r="D6065" s="235"/>
      <c r="E6065" s="235"/>
      <c r="F6065" s="235"/>
      <c r="G6065" s="121"/>
      <c r="H6065" s="125">
        <v>4205.3800499999998</v>
      </c>
      <c r="I6065" s="121">
        <v>0</v>
      </c>
      <c r="J6065" s="125"/>
      <c r="K6065" s="121"/>
      <c r="L6065" s="121"/>
      <c r="M6065" s="121"/>
    </row>
    <row r="6066" spans="1:13" x14ac:dyDescent="0.2">
      <c r="A6066" s="122">
        <v>42256</v>
      </c>
      <c r="B6066" s="123">
        <v>22</v>
      </c>
      <c r="C6066" s="235"/>
      <c r="D6066" s="235"/>
      <c r="E6066" s="235"/>
      <c r="F6066" s="235"/>
      <c r="G6066" s="121"/>
      <c r="H6066" s="125">
        <v>3703.39779</v>
      </c>
      <c r="I6066" s="121"/>
      <c r="J6066" s="125"/>
      <c r="K6066" s="121"/>
      <c r="L6066" s="121"/>
      <c r="M6066" s="121"/>
    </row>
    <row r="6067" spans="1:13" x14ac:dyDescent="0.2">
      <c r="A6067" s="122">
        <v>42256</v>
      </c>
      <c r="B6067" s="123">
        <v>23</v>
      </c>
      <c r="C6067" s="235"/>
      <c r="D6067" s="235"/>
      <c r="E6067" s="235"/>
      <c r="F6067" s="235"/>
      <c r="G6067" s="121"/>
      <c r="H6067" s="125">
        <v>3271.1246400000005</v>
      </c>
      <c r="I6067" s="121"/>
      <c r="J6067" s="125"/>
      <c r="K6067" s="121"/>
      <c r="L6067" s="121"/>
      <c r="M6067" s="121"/>
    </row>
    <row r="6068" spans="1:13" x14ac:dyDescent="0.2">
      <c r="A6068" s="122">
        <v>42256</v>
      </c>
      <c r="B6068" s="123">
        <v>24</v>
      </c>
      <c r="C6068" s="235"/>
      <c r="D6068" s="235"/>
      <c r="E6068" s="235"/>
      <c r="F6068" s="235"/>
      <c r="G6068" s="121"/>
      <c r="H6068" s="125">
        <v>2983.4646299999995</v>
      </c>
      <c r="I6068" s="121"/>
      <c r="J6068" s="125"/>
      <c r="K6068" s="121"/>
      <c r="L6068" s="121"/>
      <c r="M6068" s="121"/>
    </row>
    <row r="6069" spans="1:13" x14ac:dyDescent="0.2">
      <c r="A6069" s="122">
        <v>42257</v>
      </c>
      <c r="B6069" s="123">
        <v>1</v>
      </c>
      <c r="C6069" s="235"/>
      <c r="D6069" s="235"/>
      <c r="E6069" s="235"/>
      <c r="F6069" s="235"/>
      <c r="G6069" s="121"/>
      <c r="H6069" s="125">
        <v>2818.87968</v>
      </c>
      <c r="I6069" s="121"/>
      <c r="J6069" s="125"/>
      <c r="K6069" s="121"/>
      <c r="L6069" s="121"/>
      <c r="M6069" s="121"/>
    </row>
    <row r="6070" spans="1:13" x14ac:dyDescent="0.2">
      <c r="A6070" s="122">
        <v>42257</v>
      </c>
      <c r="B6070" s="123">
        <v>2</v>
      </c>
      <c r="C6070" s="235"/>
      <c r="D6070" s="235"/>
      <c r="E6070" s="235"/>
      <c r="F6070" s="235"/>
      <c r="G6070" s="121"/>
      <c r="H6070" s="125">
        <v>2692.4052499999993</v>
      </c>
      <c r="I6070" s="121"/>
      <c r="J6070" s="125"/>
      <c r="K6070" s="121"/>
      <c r="L6070" s="121"/>
      <c r="M6070" s="121"/>
    </row>
    <row r="6071" spans="1:13" x14ac:dyDescent="0.2">
      <c r="A6071" s="122">
        <v>42257</v>
      </c>
      <c r="B6071" s="123">
        <v>3</v>
      </c>
      <c r="C6071" s="235"/>
      <c r="D6071" s="235"/>
      <c r="E6071" s="235"/>
      <c r="F6071" s="235"/>
      <c r="G6071" s="121"/>
      <c r="H6071" s="125">
        <v>2629.48956</v>
      </c>
      <c r="I6071" s="121"/>
      <c r="J6071" s="125"/>
      <c r="K6071" s="121"/>
      <c r="L6071" s="121"/>
      <c r="M6071" s="121"/>
    </row>
    <row r="6072" spans="1:13" x14ac:dyDescent="0.2">
      <c r="A6072" s="122">
        <v>42257</v>
      </c>
      <c r="B6072" s="123">
        <v>4</v>
      </c>
      <c r="C6072" s="235"/>
      <c r="D6072" s="235"/>
      <c r="E6072" s="235"/>
      <c r="F6072" s="235"/>
      <c r="G6072" s="121"/>
      <c r="H6072" s="125">
        <v>2642.7476699999997</v>
      </c>
      <c r="I6072" s="121"/>
      <c r="J6072" s="125"/>
      <c r="K6072" s="121"/>
      <c r="L6072" s="121"/>
      <c r="M6072" s="121"/>
    </row>
    <row r="6073" spans="1:13" x14ac:dyDescent="0.2">
      <c r="A6073" s="122">
        <v>42257</v>
      </c>
      <c r="B6073" s="123">
        <v>5</v>
      </c>
      <c r="C6073" s="235"/>
      <c r="D6073" s="235"/>
      <c r="E6073" s="235"/>
      <c r="F6073" s="235"/>
      <c r="G6073" s="121"/>
      <c r="H6073" s="125">
        <v>2807.9940800000004</v>
      </c>
      <c r="I6073" s="121"/>
      <c r="J6073" s="125"/>
      <c r="K6073" s="121"/>
      <c r="L6073" s="121"/>
      <c r="M6073" s="121"/>
    </row>
    <row r="6074" spans="1:13" x14ac:dyDescent="0.2">
      <c r="A6074" s="122">
        <v>42257</v>
      </c>
      <c r="B6074" s="123">
        <v>6</v>
      </c>
      <c r="C6074" s="235"/>
      <c r="D6074" s="235"/>
      <c r="E6074" s="235"/>
      <c r="F6074" s="235"/>
      <c r="G6074" s="121"/>
      <c r="H6074" s="125">
        <v>3068.17841</v>
      </c>
      <c r="I6074" s="121"/>
      <c r="J6074" s="125"/>
      <c r="K6074" s="121"/>
      <c r="L6074" s="121"/>
      <c r="M6074" s="121"/>
    </row>
    <row r="6075" spans="1:13" x14ac:dyDescent="0.2">
      <c r="A6075" s="122">
        <v>42257</v>
      </c>
      <c r="B6075" s="123">
        <v>7</v>
      </c>
      <c r="C6075" s="235"/>
      <c r="D6075" s="235"/>
      <c r="E6075" s="235"/>
      <c r="F6075" s="235"/>
      <c r="G6075" s="121"/>
      <c r="H6075" s="125">
        <v>3269.0055000000002</v>
      </c>
      <c r="I6075" s="121"/>
      <c r="J6075" s="125"/>
      <c r="K6075" s="121"/>
      <c r="L6075" s="121"/>
      <c r="M6075" s="121"/>
    </row>
    <row r="6076" spans="1:13" x14ac:dyDescent="0.2">
      <c r="A6076" s="122">
        <v>42257</v>
      </c>
      <c r="B6076" s="123">
        <v>8</v>
      </c>
      <c r="C6076" s="235"/>
      <c r="D6076" s="235"/>
      <c r="E6076" s="235"/>
      <c r="F6076" s="235"/>
      <c r="G6076" s="121"/>
      <c r="H6076" s="125">
        <v>3515.92157</v>
      </c>
      <c r="I6076" s="121"/>
      <c r="J6076" s="125"/>
      <c r="K6076" s="121"/>
      <c r="L6076" s="121"/>
      <c r="M6076" s="121"/>
    </row>
    <row r="6077" spans="1:13" x14ac:dyDescent="0.2">
      <c r="A6077" s="122">
        <v>42257</v>
      </c>
      <c r="B6077" s="123">
        <v>9</v>
      </c>
      <c r="C6077" s="235"/>
      <c r="D6077" s="235"/>
      <c r="E6077" s="235"/>
      <c r="F6077" s="235"/>
      <c r="G6077" s="121"/>
      <c r="H6077" s="125">
        <v>3778.0095099999994</v>
      </c>
      <c r="I6077" s="121"/>
      <c r="J6077" s="125"/>
      <c r="K6077" s="121"/>
      <c r="L6077" s="121"/>
      <c r="M6077" s="121"/>
    </row>
    <row r="6078" spans="1:13" x14ac:dyDescent="0.2">
      <c r="A6078" s="122">
        <v>42257</v>
      </c>
      <c r="B6078" s="123">
        <v>10</v>
      </c>
      <c r="C6078" s="235"/>
      <c r="D6078" s="235"/>
      <c r="E6078" s="235"/>
      <c r="F6078" s="235"/>
      <c r="G6078" s="121"/>
      <c r="H6078" s="125">
        <v>3984.29016</v>
      </c>
      <c r="I6078" s="121">
        <v>0</v>
      </c>
      <c r="J6078" s="125"/>
      <c r="K6078" s="121"/>
      <c r="L6078" s="121"/>
      <c r="M6078" s="121"/>
    </row>
    <row r="6079" spans="1:13" x14ac:dyDescent="0.2">
      <c r="A6079" s="122">
        <v>42257</v>
      </c>
      <c r="B6079" s="123">
        <v>11</v>
      </c>
      <c r="C6079" s="235"/>
      <c r="D6079" s="235"/>
      <c r="E6079" s="235"/>
      <c r="F6079" s="235"/>
      <c r="G6079" s="121"/>
      <c r="H6079" s="125">
        <v>4156.9794199999997</v>
      </c>
      <c r="I6079" s="121">
        <v>31.695571731154558</v>
      </c>
      <c r="J6079" s="125"/>
      <c r="K6079" s="121"/>
      <c r="L6079" s="121"/>
      <c r="M6079" s="121"/>
    </row>
    <row r="6080" spans="1:13" x14ac:dyDescent="0.2">
      <c r="A6080" s="122">
        <v>42257</v>
      </c>
      <c r="B6080" s="123">
        <v>12</v>
      </c>
      <c r="C6080" s="235"/>
      <c r="D6080" s="235"/>
      <c r="E6080" s="235"/>
      <c r="F6080" s="235"/>
      <c r="G6080" s="121"/>
      <c r="H6080" s="125">
        <v>4355.8231699999997</v>
      </c>
      <c r="I6080" s="121">
        <v>38.078799054015299</v>
      </c>
      <c r="J6080" s="125"/>
      <c r="K6080" s="121"/>
      <c r="L6080" s="121"/>
      <c r="M6080" s="121"/>
    </row>
    <row r="6081" spans="1:13" x14ac:dyDescent="0.2">
      <c r="A6081" s="122">
        <v>42257</v>
      </c>
      <c r="B6081" s="123">
        <v>13</v>
      </c>
      <c r="C6081" s="235"/>
      <c r="D6081" s="235"/>
      <c r="E6081" s="235"/>
      <c r="F6081" s="235"/>
      <c r="G6081" s="121"/>
      <c r="H6081" s="125">
        <v>4518.4258200000004</v>
      </c>
      <c r="I6081" s="121">
        <v>36.544681825256156</v>
      </c>
      <c r="J6081" s="125"/>
      <c r="K6081" s="121"/>
      <c r="L6081" s="121"/>
      <c r="M6081" s="121"/>
    </row>
    <row r="6082" spans="1:13" x14ac:dyDescent="0.2">
      <c r="A6082" s="122">
        <v>42257</v>
      </c>
      <c r="B6082" s="123">
        <v>14</v>
      </c>
      <c r="C6082" s="235"/>
      <c r="D6082" s="235"/>
      <c r="E6082" s="235"/>
      <c r="F6082" s="235"/>
      <c r="G6082" s="121"/>
      <c r="H6082" s="125">
        <v>4612.5506500000001</v>
      </c>
      <c r="I6082" s="121">
        <v>45.293828716666411</v>
      </c>
      <c r="J6082" s="125"/>
      <c r="K6082" s="121"/>
      <c r="L6082" s="121"/>
      <c r="M6082" s="121"/>
    </row>
    <row r="6083" spans="1:13" x14ac:dyDescent="0.2">
      <c r="A6083" s="122">
        <v>42257</v>
      </c>
      <c r="B6083" s="123">
        <v>15</v>
      </c>
      <c r="C6083" s="235"/>
      <c r="D6083" s="235"/>
      <c r="E6083" s="235"/>
      <c r="F6083" s="235"/>
      <c r="G6083" s="121"/>
      <c r="H6083" s="125">
        <v>4619.3800300000003</v>
      </c>
      <c r="I6083" s="121">
        <v>66.963770709900899</v>
      </c>
      <c r="J6083" s="125"/>
      <c r="K6083" s="121"/>
      <c r="L6083" s="121"/>
      <c r="M6083" s="121"/>
    </row>
    <row r="6084" spans="1:13" x14ac:dyDescent="0.2">
      <c r="A6084" s="122">
        <v>42257</v>
      </c>
      <c r="B6084" s="123">
        <v>16</v>
      </c>
      <c r="C6084" s="235"/>
      <c r="D6084" s="235"/>
      <c r="E6084" s="235"/>
      <c r="F6084" s="235"/>
      <c r="G6084" s="121"/>
      <c r="H6084" s="125">
        <v>4606.9674600000008</v>
      </c>
      <c r="I6084" s="121">
        <v>66.505368113385842</v>
      </c>
      <c r="J6084" s="125"/>
      <c r="K6084" s="121"/>
      <c r="L6084" s="121"/>
      <c r="M6084" s="121"/>
    </row>
    <row r="6085" spans="1:13" x14ac:dyDescent="0.2">
      <c r="A6085" s="122">
        <v>42257</v>
      </c>
      <c r="B6085" s="123">
        <v>17</v>
      </c>
      <c r="C6085" s="235"/>
      <c r="D6085" s="235"/>
      <c r="E6085" s="235"/>
      <c r="F6085" s="235"/>
      <c r="G6085" s="121"/>
      <c r="H6085" s="125">
        <v>4522.3080599999994</v>
      </c>
      <c r="I6085" s="121">
        <v>62.960277782871167</v>
      </c>
      <c r="J6085" s="125"/>
      <c r="K6085" s="121"/>
      <c r="L6085" s="121"/>
      <c r="M6085" s="121"/>
    </row>
    <row r="6086" spans="1:13" x14ac:dyDescent="0.2">
      <c r="A6086" s="122">
        <v>42257</v>
      </c>
      <c r="B6086" s="123">
        <v>18</v>
      </c>
      <c r="C6086" s="235"/>
      <c r="D6086" s="235"/>
      <c r="E6086" s="235"/>
      <c r="F6086" s="235"/>
      <c r="G6086" s="121"/>
      <c r="H6086" s="125">
        <v>4390.5780999999997</v>
      </c>
      <c r="I6086" s="121">
        <v>24.159669311992317</v>
      </c>
      <c r="J6086" s="125"/>
      <c r="K6086" s="121"/>
      <c r="L6086" s="121"/>
      <c r="M6086" s="121"/>
    </row>
    <row r="6087" spans="1:13" x14ac:dyDescent="0.2">
      <c r="A6087" s="122">
        <v>42257</v>
      </c>
      <c r="B6087" s="123">
        <v>19</v>
      </c>
      <c r="C6087" s="235"/>
      <c r="D6087" s="235"/>
      <c r="E6087" s="235"/>
      <c r="F6087" s="235"/>
      <c r="G6087" s="121"/>
      <c r="H6087" s="125">
        <v>4497.1780999999992</v>
      </c>
      <c r="I6087" s="121">
        <v>0</v>
      </c>
      <c r="J6087" s="125"/>
      <c r="K6087" s="121"/>
      <c r="L6087" s="121"/>
      <c r="M6087" s="121"/>
    </row>
    <row r="6088" spans="1:13" x14ac:dyDescent="0.2">
      <c r="A6088" s="122">
        <v>42257</v>
      </c>
      <c r="B6088" s="123">
        <v>20</v>
      </c>
      <c r="C6088" s="235"/>
      <c r="D6088" s="235"/>
      <c r="E6088" s="235"/>
      <c r="F6088" s="235"/>
      <c r="G6088" s="121"/>
      <c r="H6088" s="125">
        <v>4396.9942599999995</v>
      </c>
      <c r="I6088" s="121">
        <v>0</v>
      </c>
      <c r="J6088" s="125"/>
      <c r="K6088" s="121"/>
      <c r="L6088" s="121"/>
      <c r="M6088" s="121"/>
    </row>
    <row r="6089" spans="1:13" x14ac:dyDescent="0.2">
      <c r="A6089" s="122">
        <v>42257</v>
      </c>
      <c r="B6089" s="123">
        <v>21</v>
      </c>
      <c r="C6089" s="235"/>
      <c r="D6089" s="235"/>
      <c r="E6089" s="235"/>
      <c r="F6089" s="235"/>
      <c r="G6089" s="121"/>
      <c r="H6089" s="125">
        <v>4091.6276899999993</v>
      </c>
      <c r="I6089" s="121">
        <v>0</v>
      </c>
      <c r="J6089" s="125"/>
      <c r="K6089" s="121"/>
      <c r="L6089" s="121"/>
      <c r="M6089" s="121"/>
    </row>
    <row r="6090" spans="1:13" x14ac:dyDescent="0.2">
      <c r="A6090" s="122">
        <v>42257</v>
      </c>
      <c r="B6090" s="123">
        <v>22</v>
      </c>
      <c r="C6090" s="235"/>
      <c r="D6090" s="235"/>
      <c r="E6090" s="235"/>
      <c r="F6090" s="235"/>
      <c r="G6090" s="121"/>
      <c r="H6090" s="125">
        <v>3638.3453800000002</v>
      </c>
      <c r="I6090" s="121"/>
      <c r="J6090" s="125"/>
      <c r="K6090" s="121"/>
      <c r="L6090" s="121"/>
      <c r="M6090" s="121"/>
    </row>
    <row r="6091" spans="1:13" x14ac:dyDescent="0.2">
      <c r="A6091" s="122">
        <v>42257</v>
      </c>
      <c r="B6091" s="123">
        <v>23</v>
      </c>
      <c r="C6091" s="235"/>
      <c r="D6091" s="235"/>
      <c r="E6091" s="235"/>
      <c r="F6091" s="235"/>
      <c r="G6091" s="121"/>
      <c r="H6091" s="125">
        <v>3237.02576</v>
      </c>
      <c r="I6091" s="121"/>
      <c r="J6091" s="125"/>
      <c r="K6091" s="121"/>
      <c r="L6091" s="121"/>
      <c r="M6091" s="121"/>
    </row>
    <row r="6092" spans="1:13" x14ac:dyDescent="0.2">
      <c r="A6092" s="122">
        <v>42257</v>
      </c>
      <c r="B6092" s="123">
        <v>24</v>
      </c>
      <c r="C6092" s="235"/>
      <c r="D6092" s="235"/>
      <c r="E6092" s="235"/>
      <c r="F6092" s="235"/>
      <c r="G6092" s="121"/>
      <c r="H6092" s="125">
        <v>2956.0191800000002</v>
      </c>
      <c r="I6092" s="121"/>
      <c r="J6092" s="125"/>
      <c r="K6092" s="121"/>
      <c r="L6092" s="121"/>
      <c r="M6092" s="121"/>
    </row>
    <row r="6093" spans="1:13" x14ac:dyDescent="0.2">
      <c r="A6093" s="122">
        <v>42258</v>
      </c>
      <c r="B6093" s="123">
        <v>1</v>
      </c>
      <c r="C6093" s="235"/>
      <c r="D6093" s="235"/>
      <c r="E6093" s="235"/>
      <c r="F6093" s="235"/>
      <c r="G6093" s="121"/>
      <c r="H6093" s="125">
        <v>2796.89435</v>
      </c>
      <c r="I6093" s="121"/>
      <c r="J6093" s="125"/>
      <c r="K6093" s="121"/>
      <c r="L6093" s="121"/>
      <c r="M6093" s="121"/>
    </row>
    <row r="6094" spans="1:13" x14ac:dyDescent="0.2">
      <c r="A6094" s="122">
        <v>42258</v>
      </c>
      <c r="B6094" s="123">
        <v>2</v>
      </c>
      <c r="C6094" s="235"/>
      <c r="D6094" s="235"/>
      <c r="E6094" s="235"/>
      <c r="F6094" s="235"/>
      <c r="G6094" s="121"/>
      <c r="H6094" s="125">
        <v>2667.2267900000002</v>
      </c>
      <c r="I6094" s="121"/>
      <c r="J6094" s="125"/>
      <c r="K6094" s="121"/>
      <c r="L6094" s="121"/>
      <c r="M6094" s="121"/>
    </row>
    <row r="6095" spans="1:13" x14ac:dyDescent="0.2">
      <c r="A6095" s="122">
        <v>42258</v>
      </c>
      <c r="B6095" s="123">
        <v>3</v>
      </c>
      <c r="C6095" s="235"/>
      <c r="D6095" s="235"/>
      <c r="E6095" s="235"/>
      <c r="F6095" s="235"/>
      <c r="G6095" s="121"/>
      <c r="H6095" s="125">
        <v>2604.0178599999995</v>
      </c>
      <c r="I6095" s="121"/>
      <c r="J6095" s="125"/>
      <c r="K6095" s="121"/>
      <c r="L6095" s="121"/>
      <c r="M6095" s="121"/>
    </row>
    <row r="6096" spans="1:13" x14ac:dyDescent="0.2">
      <c r="A6096" s="122">
        <v>42258</v>
      </c>
      <c r="B6096" s="123">
        <v>4</v>
      </c>
      <c r="C6096" s="235"/>
      <c r="D6096" s="235"/>
      <c r="E6096" s="235"/>
      <c r="F6096" s="235"/>
      <c r="G6096" s="121"/>
      <c r="H6096" s="125">
        <v>2618.6443300000001</v>
      </c>
      <c r="I6096" s="121"/>
      <c r="J6096" s="125"/>
      <c r="K6096" s="121"/>
      <c r="L6096" s="121"/>
      <c r="M6096" s="121"/>
    </row>
    <row r="6097" spans="1:13" x14ac:dyDescent="0.2">
      <c r="A6097" s="122">
        <v>42258</v>
      </c>
      <c r="B6097" s="123">
        <v>5</v>
      </c>
      <c r="C6097" s="235"/>
      <c r="D6097" s="235"/>
      <c r="E6097" s="235"/>
      <c r="F6097" s="235"/>
      <c r="G6097" s="121"/>
      <c r="H6097" s="125">
        <v>2772.89012</v>
      </c>
      <c r="I6097" s="121"/>
      <c r="J6097" s="125"/>
      <c r="K6097" s="121"/>
      <c r="L6097" s="121"/>
      <c r="M6097" s="121"/>
    </row>
    <row r="6098" spans="1:13" x14ac:dyDescent="0.2">
      <c r="A6098" s="122">
        <v>42258</v>
      </c>
      <c r="B6098" s="123">
        <v>6</v>
      </c>
      <c r="C6098" s="235"/>
      <c r="D6098" s="235"/>
      <c r="E6098" s="235"/>
      <c r="F6098" s="235"/>
      <c r="G6098" s="121"/>
      <c r="H6098" s="125">
        <v>3003.9375099999997</v>
      </c>
      <c r="I6098" s="121"/>
      <c r="J6098" s="125"/>
      <c r="K6098" s="121"/>
      <c r="L6098" s="121"/>
      <c r="M6098" s="121"/>
    </row>
    <row r="6099" spans="1:13" x14ac:dyDescent="0.2">
      <c r="A6099" s="122">
        <v>42258</v>
      </c>
      <c r="B6099" s="123">
        <v>7</v>
      </c>
      <c r="C6099" s="235"/>
      <c r="D6099" s="235"/>
      <c r="E6099" s="235"/>
      <c r="F6099" s="235"/>
      <c r="G6099" s="121"/>
      <c r="H6099" s="125">
        <v>3189.3782799999999</v>
      </c>
      <c r="I6099" s="121"/>
      <c r="J6099" s="125"/>
      <c r="K6099" s="121"/>
      <c r="L6099" s="121"/>
      <c r="M6099" s="121"/>
    </row>
    <row r="6100" spans="1:13" x14ac:dyDescent="0.2">
      <c r="A6100" s="122">
        <v>42258</v>
      </c>
      <c r="B6100" s="123">
        <v>8</v>
      </c>
      <c r="C6100" s="235"/>
      <c r="D6100" s="235"/>
      <c r="E6100" s="235"/>
      <c r="F6100" s="235"/>
      <c r="G6100" s="121"/>
      <c r="H6100" s="125">
        <v>3382.1947800000003</v>
      </c>
      <c r="I6100" s="121"/>
      <c r="J6100" s="125"/>
      <c r="K6100" s="121"/>
      <c r="L6100" s="121"/>
      <c r="M6100" s="121"/>
    </row>
    <row r="6101" spans="1:13" x14ac:dyDescent="0.2">
      <c r="A6101" s="122">
        <v>42258</v>
      </c>
      <c r="B6101" s="123">
        <v>9</v>
      </c>
      <c r="C6101" s="235"/>
      <c r="D6101" s="235"/>
      <c r="E6101" s="235"/>
      <c r="F6101" s="235"/>
      <c r="G6101" s="121"/>
      <c r="H6101" s="125">
        <v>3627.6194300000002</v>
      </c>
      <c r="I6101" s="121"/>
      <c r="J6101" s="125"/>
      <c r="K6101" s="121"/>
      <c r="L6101" s="121"/>
      <c r="M6101" s="121"/>
    </row>
    <row r="6102" spans="1:13" x14ac:dyDescent="0.2">
      <c r="A6102" s="122">
        <v>42258</v>
      </c>
      <c r="B6102" s="123">
        <v>10</v>
      </c>
      <c r="C6102" s="235"/>
      <c r="D6102" s="235"/>
      <c r="E6102" s="235"/>
      <c r="F6102" s="235"/>
      <c r="G6102" s="121"/>
      <c r="H6102" s="125">
        <v>3879.1348399999997</v>
      </c>
      <c r="I6102" s="121">
        <v>0</v>
      </c>
      <c r="J6102" s="125"/>
      <c r="K6102" s="121"/>
      <c r="L6102" s="121"/>
      <c r="M6102" s="121"/>
    </row>
    <row r="6103" spans="1:13" x14ac:dyDescent="0.2">
      <c r="A6103" s="122">
        <v>42258</v>
      </c>
      <c r="B6103" s="123">
        <v>11</v>
      </c>
      <c r="C6103" s="235"/>
      <c r="D6103" s="235"/>
      <c r="E6103" s="235"/>
      <c r="F6103" s="235"/>
      <c r="G6103" s="121"/>
      <c r="H6103" s="125">
        <v>4044.3126400000001</v>
      </c>
      <c r="I6103" s="121">
        <v>18.641917117954652</v>
      </c>
      <c r="J6103" s="125"/>
      <c r="K6103" s="121"/>
      <c r="L6103" s="121"/>
      <c r="M6103" s="121"/>
    </row>
    <row r="6104" spans="1:13" x14ac:dyDescent="0.2">
      <c r="A6104" s="122">
        <v>42258</v>
      </c>
      <c r="B6104" s="123">
        <v>12</v>
      </c>
      <c r="C6104" s="235"/>
      <c r="D6104" s="235"/>
      <c r="E6104" s="235"/>
      <c r="F6104" s="235"/>
      <c r="G6104" s="121"/>
      <c r="H6104" s="125">
        <v>4167.7708700000003</v>
      </c>
      <c r="I6104" s="121">
        <v>24.330579566713578</v>
      </c>
      <c r="J6104" s="125"/>
      <c r="K6104" s="121"/>
      <c r="L6104" s="121"/>
      <c r="M6104" s="121"/>
    </row>
    <row r="6105" spans="1:13" x14ac:dyDescent="0.2">
      <c r="A6105" s="122">
        <v>42258</v>
      </c>
      <c r="B6105" s="123">
        <v>13</v>
      </c>
      <c r="C6105" s="235"/>
      <c r="D6105" s="235"/>
      <c r="E6105" s="235"/>
      <c r="F6105" s="235"/>
      <c r="G6105" s="121"/>
      <c r="H6105" s="125">
        <v>4318.8746800000008</v>
      </c>
      <c r="I6105" s="121">
        <v>24.806944308154126</v>
      </c>
      <c r="J6105" s="125"/>
      <c r="K6105" s="121"/>
      <c r="L6105" s="121"/>
      <c r="M6105" s="121"/>
    </row>
    <row r="6106" spans="1:13" x14ac:dyDescent="0.2">
      <c r="A6106" s="122">
        <v>42258</v>
      </c>
      <c r="B6106" s="123">
        <v>14</v>
      </c>
      <c r="C6106" s="235"/>
      <c r="D6106" s="235"/>
      <c r="E6106" s="235"/>
      <c r="F6106" s="235"/>
      <c r="G6106" s="121"/>
      <c r="H6106" s="125">
        <v>4400.0887000000002</v>
      </c>
      <c r="I6106" s="121">
        <v>30.319391704644922</v>
      </c>
      <c r="J6106" s="125"/>
      <c r="K6106" s="121"/>
      <c r="L6106" s="121"/>
      <c r="M6106" s="121"/>
    </row>
    <row r="6107" spans="1:13" x14ac:dyDescent="0.2">
      <c r="A6107" s="122">
        <v>42258</v>
      </c>
      <c r="B6107" s="123">
        <v>15</v>
      </c>
      <c r="C6107" s="235"/>
      <c r="D6107" s="235"/>
      <c r="E6107" s="235"/>
      <c r="F6107" s="235"/>
      <c r="G6107" s="121"/>
      <c r="H6107" s="125">
        <v>4411.9884099999999</v>
      </c>
      <c r="I6107" s="121">
        <v>57.90945124036427</v>
      </c>
      <c r="J6107" s="125"/>
      <c r="K6107" s="121"/>
      <c r="L6107" s="121"/>
      <c r="M6107" s="121"/>
    </row>
    <row r="6108" spans="1:13" x14ac:dyDescent="0.2">
      <c r="A6108" s="122">
        <v>42258</v>
      </c>
      <c r="B6108" s="123">
        <v>16</v>
      </c>
      <c r="C6108" s="235"/>
      <c r="D6108" s="235"/>
      <c r="E6108" s="235"/>
      <c r="F6108" s="235"/>
      <c r="G6108" s="121"/>
      <c r="H6108" s="125">
        <v>4379.97091</v>
      </c>
      <c r="I6108" s="121">
        <v>61.104613422070557</v>
      </c>
      <c r="J6108" s="125"/>
      <c r="K6108" s="121"/>
      <c r="L6108" s="121"/>
      <c r="M6108" s="121"/>
    </row>
    <row r="6109" spans="1:13" x14ac:dyDescent="0.2">
      <c r="A6109" s="122">
        <v>42258</v>
      </c>
      <c r="B6109" s="123">
        <v>17</v>
      </c>
      <c r="C6109" s="235"/>
      <c r="D6109" s="235"/>
      <c r="E6109" s="235"/>
      <c r="F6109" s="235"/>
      <c r="G6109" s="121"/>
      <c r="H6109" s="125">
        <v>4239.2521699999998</v>
      </c>
      <c r="I6109" s="121">
        <v>55.112344912969476</v>
      </c>
      <c r="J6109" s="125"/>
      <c r="K6109" s="121"/>
      <c r="L6109" s="121"/>
      <c r="M6109" s="121"/>
    </row>
    <row r="6110" spans="1:13" x14ac:dyDescent="0.2">
      <c r="A6110" s="122">
        <v>42258</v>
      </c>
      <c r="B6110" s="123">
        <v>18</v>
      </c>
      <c r="C6110" s="235"/>
      <c r="D6110" s="235"/>
      <c r="E6110" s="235"/>
      <c r="F6110" s="235"/>
      <c r="G6110" s="121"/>
      <c r="H6110" s="125">
        <v>4038.8786299999997</v>
      </c>
      <c r="I6110" s="121">
        <v>25.428794953888115</v>
      </c>
      <c r="J6110" s="125"/>
      <c r="K6110" s="121"/>
      <c r="L6110" s="121"/>
      <c r="M6110" s="121"/>
    </row>
    <row r="6111" spans="1:13" x14ac:dyDescent="0.2">
      <c r="A6111" s="122">
        <v>42258</v>
      </c>
      <c r="B6111" s="123">
        <v>19</v>
      </c>
      <c r="C6111" s="235"/>
      <c r="D6111" s="235"/>
      <c r="E6111" s="235"/>
      <c r="F6111" s="235"/>
      <c r="G6111" s="121"/>
      <c r="H6111" s="125">
        <v>4081.6315399999999</v>
      </c>
      <c r="I6111" s="121">
        <v>0</v>
      </c>
      <c r="J6111" s="125"/>
      <c r="K6111" s="121"/>
      <c r="L6111" s="121"/>
      <c r="M6111" s="121"/>
    </row>
    <row r="6112" spans="1:13" x14ac:dyDescent="0.2">
      <c r="A6112" s="122">
        <v>42258</v>
      </c>
      <c r="B6112" s="123">
        <v>20</v>
      </c>
      <c r="C6112" s="235"/>
      <c r="D6112" s="235"/>
      <c r="E6112" s="235"/>
      <c r="F6112" s="235"/>
      <c r="G6112" s="121"/>
      <c r="H6112" s="125">
        <v>3991.3499200000001</v>
      </c>
      <c r="I6112" s="121">
        <v>0</v>
      </c>
      <c r="J6112" s="125"/>
      <c r="K6112" s="121"/>
      <c r="L6112" s="121"/>
      <c r="M6112" s="121"/>
    </row>
    <row r="6113" spans="1:13" x14ac:dyDescent="0.2">
      <c r="A6113" s="122">
        <v>42258</v>
      </c>
      <c r="B6113" s="123">
        <v>21</v>
      </c>
      <c r="C6113" s="235"/>
      <c r="D6113" s="235"/>
      <c r="E6113" s="235"/>
      <c r="F6113" s="235"/>
      <c r="G6113" s="121"/>
      <c r="H6113" s="125">
        <v>3762.0742799999998</v>
      </c>
      <c r="I6113" s="121">
        <v>0</v>
      </c>
      <c r="J6113" s="125"/>
      <c r="K6113" s="121"/>
      <c r="L6113" s="121"/>
      <c r="M6113" s="121"/>
    </row>
    <row r="6114" spans="1:13" x14ac:dyDescent="0.2">
      <c r="A6114" s="122">
        <v>42258</v>
      </c>
      <c r="B6114" s="123">
        <v>22</v>
      </c>
      <c r="C6114" s="235"/>
      <c r="D6114" s="235"/>
      <c r="E6114" s="235"/>
      <c r="F6114" s="235"/>
      <c r="G6114" s="121"/>
      <c r="H6114" s="125">
        <v>3440.1712599999996</v>
      </c>
      <c r="I6114" s="121"/>
      <c r="J6114" s="125"/>
      <c r="K6114" s="121"/>
      <c r="L6114" s="121"/>
      <c r="M6114" s="121"/>
    </row>
    <row r="6115" spans="1:13" x14ac:dyDescent="0.2">
      <c r="A6115" s="122">
        <v>42258</v>
      </c>
      <c r="B6115" s="123">
        <v>23</v>
      </c>
      <c r="C6115" s="235"/>
      <c r="D6115" s="235"/>
      <c r="E6115" s="235"/>
      <c r="F6115" s="235"/>
      <c r="G6115" s="121"/>
      <c r="H6115" s="125">
        <v>3115.36654</v>
      </c>
      <c r="I6115" s="121"/>
      <c r="J6115" s="125"/>
      <c r="K6115" s="121"/>
      <c r="L6115" s="121"/>
      <c r="M6115" s="121"/>
    </row>
    <row r="6116" spans="1:13" x14ac:dyDescent="0.2">
      <c r="A6116" s="122">
        <v>42258</v>
      </c>
      <c r="B6116" s="123">
        <v>24</v>
      </c>
      <c r="C6116" s="235"/>
      <c r="D6116" s="235"/>
      <c r="E6116" s="235"/>
      <c r="F6116" s="235"/>
      <c r="G6116" s="121"/>
      <c r="H6116" s="125">
        <v>2844.2664300000001</v>
      </c>
      <c r="I6116" s="121"/>
      <c r="J6116" s="125"/>
      <c r="K6116" s="121"/>
      <c r="L6116" s="121"/>
      <c r="M6116" s="121"/>
    </row>
    <row r="6117" spans="1:13" x14ac:dyDescent="0.2">
      <c r="A6117" s="122">
        <v>42259</v>
      </c>
      <c r="B6117" s="123">
        <v>1</v>
      </c>
      <c r="C6117" s="235"/>
      <c r="D6117" s="235"/>
      <c r="E6117" s="235"/>
      <c r="F6117" s="235"/>
      <c r="G6117" s="121"/>
      <c r="H6117" s="125">
        <v>2655.5103599999998</v>
      </c>
      <c r="I6117" s="121"/>
      <c r="J6117" s="125"/>
      <c r="K6117" s="121"/>
      <c r="L6117" s="121"/>
      <c r="M6117" s="121"/>
    </row>
    <row r="6118" spans="1:13" x14ac:dyDescent="0.2">
      <c r="A6118" s="122">
        <v>42259</v>
      </c>
      <c r="B6118" s="123">
        <v>2</v>
      </c>
      <c r="C6118" s="235"/>
      <c r="D6118" s="235"/>
      <c r="E6118" s="235"/>
      <c r="F6118" s="235"/>
      <c r="G6118" s="121"/>
      <c r="H6118" s="125">
        <v>2561.26055</v>
      </c>
      <c r="I6118" s="121"/>
      <c r="J6118" s="125"/>
      <c r="K6118" s="121"/>
      <c r="L6118" s="121"/>
      <c r="M6118" s="121"/>
    </row>
    <row r="6119" spans="1:13" x14ac:dyDescent="0.2">
      <c r="A6119" s="122">
        <v>42259</v>
      </c>
      <c r="B6119" s="123">
        <v>3</v>
      </c>
      <c r="C6119" s="235"/>
      <c r="D6119" s="235"/>
      <c r="E6119" s="235"/>
      <c r="F6119" s="235"/>
      <c r="G6119" s="121"/>
      <c r="H6119" s="125">
        <v>2480.1326400000003</v>
      </c>
      <c r="I6119" s="121"/>
      <c r="J6119" s="125"/>
      <c r="K6119" s="121"/>
      <c r="L6119" s="121"/>
      <c r="M6119" s="121"/>
    </row>
    <row r="6120" spans="1:13" x14ac:dyDescent="0.2">
      <c r="A6120" s="122">
        <v>42259</v>
      </c>
      <c r="B6120" s="123">
        <v>4</v>
      </c>
      <c r="C6120" s="235"/>
      <c r="D6120" s="235"/>
      <c r="E6120" s="235"/>
      <c r="F6120" s="235"/>
      <c r="G6120" s="121"/>
      <c r="H6120" s="125">
        <v>2458.1110199999998</v>
      </c>
      <c r="I6120" s="121"/>
      <c r="J6120" s="125"/>
      <c r="K6120" s="121"/>
      <c r="L6120" s="121"/>
      <c r="M6120" s="121"/>
    </row>
    <row r="6121" spans="1:13" x14ac:dyDescent="0.2">
      <c r="A6121" s="122">
        <v>42259</v>
      </c>
      <c r="B6121" s="123">
        <v>5</v>
      </c>
      <c r="C6121" s="235"/>
      <c r="D6121" s="235"/>
      <c r="E6121" s="235"/>
      <c r="F6121" s="235"/>
      <c r="G6121" s="121"/>
      <c r="H6121" s="125">
        <v>2462.2817599999998</v>
      </c>
      <c r="I6121" s="121"/>
      <c r="J6121" s="125"/>
      <c r="K6121" s="121"/>
      <c r="L6121" s="121"/>
      <c r="M6121" s="121"/>
    </row>
    <row r="6122" spans="1:13" x14ac:dyDescent="0.2">
      <c r="A6122" s="122">
        <v>42259</v>
      </c>
      <c r="B6122" s="123">
        <v>6</v>
      </c>
      <c r="C6122" s="235"/>
      <c r="D6122" s="235"/>
      <c r="E6122" s="235"/>
      <c r="F6122" s="235"/>
      <c r="G6122" s="121"/>
      <c r="H6122" s="125">
        <v>2552.8237300000005</v>
      </c>
      <c r="I6122" s="121"/>
      <c r="J6122" s="125"/>
      <c r="K6122" s="121"/>
      <c r="L6122" s="121"/>
      <c r="M6122" s="121"/>
    </row>
    <row r="6123" spans="1:13" x14ac:dyDescent="0.2">
      <c r="A6123" s="122">
        <v>42259</v>
      </c>
      <c r="B6123" s="123">
        <v>7</v>
      </c>
      <c r="C6123" s="235"/>
      <c r="D6123" s="235"/>
      <c r="E6123" s="235"/>
      <c r="F6123" s="235"/>
      <c r="G6123" s="121"/>
      <c r="H6123" s="125">
        <v>2651.6840200000001</v>
      </c>
      <c r="I6123" s="121"/>
      <c r="J6123" s="125"/>
      <c r="K6123" s="121"/>
      <c r="L6123" s="121"/>
      <c r="M6123" s="121"/>
    </row>
    <row r="6124" spans="1:13" x14ac:dyDescent="0.2">
      <c r="A6124" s="122">
        <v>42259</v>
      </c>
      <c r="B6124" s="123">
        <v>8</v>
      </c>
      <c r="C6124" s="235"/>
      <c r="D6124" s="235"/>
      <c r="E6124" s="235"/>
      <c r="F6124" s="235"/>
      <c r="G6124" s="121"/>
      <c r="H6124" s="125">
        <v>2871.64986</v>
      </c>
      <c r="I6124" s="121"/>
      <c r="J6124" s="125"/>
      <c r="K6124" s="121"/>
      <c r="L6124" s="121"/>
      <c r="M6124" s="121"/>
    </row>
    <row r="6125" spans="1:13" x14ac:dyDescent="0.2">
      <c r="A6125" s="122">
        <v>42259</v>
      </c>
      <c r="B6125" s="123">
        <v>9</v>
      </c>
      <c r="C6125" s="235"/>
      <c r="D6125" s="235"/>
      <c r="E6125" s="235"/>
      <c r="F6125" s="235"/>
      <c r="G6125" s="121"/>
      <c r="H6125" s="125">
        <v>3075.8742999999995</v>
      </c>
      <c r="I6125" s="121"/>
      <c r="J6125" s="125"/>
      <c r="K6125" s="121"/>
      <c r="L6125" s="121"/>
      <c r="M6125" s="121"/>
    </row>
    <row r="6126" spans="1:13" x14ac:dyDescent="0.2">
      <c r="A6126" s="122">
        <v>42259</v>
      </c>
      <c r="B6126" s="123">
        <v>10</v>
      </c>
      <c r="C6126" s="235"/>
      <c r="D6126" s="235"/>
      <c r="E6126" s="235"/>
      <c r="F6126" s="235"/>
      <c r="G6126" s="121"/>
      <c r="H6126" s="125">
        <v>3284.6420000000003</v>
      </c>
      <c r="I6126" s="121"/>
      <c r="J6126" s="125"/>
      <c r="K6126" s="121"/>
      <c r="L6126" s="121"/>
      <c r="M6126" s="121"/>
    </row>
    <row r="6127" spans="1:13" x14ac:dyDescent="0.2">
      <c r="A6127" s="122">
        <v>42259</v>
      </c>
      <c r="B6127" s="123">
        <v>11</v>
      </c>
      <c r="C6127" s="235"/>
      <c r="D6127" s="235"/>
      <c r="E6127" s="235"/>
      <c r="F6127" s="235"/>
      <c r="G6127" s="121"/>
      <c r="H6127" s="125">
        <v>3478.0413100000001</v>
      </c>
      <c r="I6127" s="121"/>
      <c r="J6127" s="125"/>
      <c r="K6127" s="121"/>
      <c r="L6127" s="121"/>
      <c r="M6127" s="121"/>
    </row>
    <row r="6128" spans="1:13" x14ac:dyDescent="0.2">
      <c r="A6128" s="122">
        <v>42259</v>
      </c>
      <c r="B6128" s="123">
        <v>12</v>
      </c>
      <c r="C6128" s="235"/>
      <c r="D6128" s="235"/>
      <c r="E6128" s="235"/>
      <c r="F6128" s="235"/>
      <c r="G6128" s="121"/>
      <c r="H6128" s="125">
        <v>3676.3162200000006</v>
      </c>
      <c r="I6128" s="121"/>
      <c r="J6128" s="125"/>
      <c r="K6128" s="121"/>
      <c r="L6128" s="121"/>
      <c r="M6128" s="121"/>
    </row>
    <row r="6129" spans="1:13" x14ac:dyDescent="0.2">
      <c r="A6129" s="122">
        <v>42259</v>
      </c>
      <c r="B6129" s="123">
        <v>13</v>
      </c>
      <c r="C6129" s="235"/>
      <c r="D6129" s="235"/>
      <c r="E6129" s="235"/>
      <c r="F6129" s="235"/>
      <c r="G6129" s="121"/>
      <c r="H6129" s="125">
        <v>3801.81603</v>
      </c>
      <c r="I6129" s="121"/>
      <c r="J6129" s="125"/>
      <c r="K6129" s="121"/>
      <c r="L6129" s="121"/>
      <c r="M6129" s="121"/>
    </row>
    <row r="6130" spans="1:13" x14ac:dyDescent="0.2">
      <c r="A6130" s="122">
        <v>42259</v>
      </c>
      <c r="B6130" s="123">
        <v>14</v>
      </c>
      <c r="C6130" s="235"/>
      <c r="D6130" s="235"/>
      <c r="E6130" s="235"/>
      <c r="F6130" s="235"/>
      <c r="G6130" s="121"/>
      <c r="H6130" s="125">
        <v>3936.8742599999996</v>
      </c>
      <c r="I6130" s="121"/>
      <c r="J6130" s="125"/>
      <c r="K6130" s="121"/>
      <c r="L6130" s="121"/>
      <c r="M6130" s="121"/>
    </row>
    <row r="6131" spans="1:13" x14ac:dyDescent="0.2">
      <c r="A6131" s="122">
        <v>42259</v>
      </c>
      <c r="B6131" s="123">
        <v>15</v>
      </c>
      <c r="C6131" s="235"/>
      <c r="D6131" s="235"/>
      <c r="E6131" s="235"/>
      <c r="F6131" s="235"/>
      <c r="G6131" s="121"/>
      <c r="H6131" s="125">
        <v>4021.7416200000002</v>
      </c>
      <c r="I6131" s="121"/>
      <c r="J6131" s="125"/>
      <c r="K6131" s="121"/>
      <c r="L6131" s="121"/>
      <c r="M6131" s="121"/>
    </row>
    <row r="6132" spans="1:13" x14ac:dyDescent="0.2">
      <c r="A6132" s="122">
        <v>42259</v>
      </c>
      <c r="B6132" s="123">
        <v>16</v>
      </c>
      <c r="C6132" s="235"/>
      <c r="D6132" s="235"/>
      <c r="E6132" s="235"/>
      <c r="F6132" s="235"/>
      <c r="G6132" s="121"/>
      <c r="H6132" s="125">
        <v>4040.5202999999997</v>
      </c>
      <c r="I6132" s="121"/>
      <c r="J6132" s="125"/>
      <c r="K6132" s="121"/>
      <c r="L6132" s="121"/>
      <c r="M6132" s="121"/>
    </row>
    <row r="6133" spans="1:13" x14ac:dyDescent="0.2">
      <c r="A6133" s="122">
        <v>42259</v>
      </c>
      <c r="B6133" s="123">
        <v>17</v>
      </c>
      <c r="C6133" s="235"/>
      <c r="D6133" s="235"/>
      <c r="E6133" s="235"/>
      <c r="F6133" s="235"/>
      <c r="G6133" s="121"/>
      <c r="H6133" s="125">
        <v>4001.5016000000001</v>
      </c>
      <c r="I6133" s="121"/>
      <c r="J6133" s="125"/>
      <c r="K6133" s="121"/>
      <c r="L6133" s="121"/>
      <c r="M6133" s="121"/>
    </row>
    <row r="6134" spans="1:13" x14ac:dyDescent="0.2">
      <c r="A6134" s="122">
        <v>42259</v>
      </c>
      <c r="B6134" s="123">
        <v>18</v>
      </c>
      <c r="C6134" s="235"/>
      <c r="D6134" s="235"/>
      <c r="E6134" s="235"/>
      <c r="F6134" s="235"/>
      <c r="G6134" s="121"/>
      <c r="H6134" s="125">
        <v>3860.8562799999995</v>
      </c>
      <c r="I6134" s="121"/>
      <c r="J6134" s="125"/>
      <c r="K6134" s="121"/>
      <c r="L6134" s="121"/>
      <c r="M6134" s="121"/>
    </row>
    <row r="6135" spans="1:13" x14ac:dyDescent="0.2">
      <c r="A6135" s="122">
        <v>42259</v>
      </c>
      <c r="B6135" s="123">
        <v>19</v>
      </c>
      <c r="C6135" s="235"/>
      <c r="D6135" s="235"/>
      <c r="E6135" s="235"/>
      <c r="F6135" s="235"/>
      <c r="G6135" s="121"/>
      <c r="H6135" s="125">
        <v>3843.8159100000003</v>
      </c>
      <c r="I6135" s="121"/>
      <c r="J6135" s="125"/>
      <c r="K6135" s="121"/>
      <c r="L6135" s="121"/>
      <c r="M6135" s="121"/>
    </row>
    <row r="6136" spans="1:13" x14ac:dyDescent="0.2">
      <c r="A6136" s="122">
        <v>42259</v>
      </c>
      <c r="B6136" s="123">
        <v>20</v>
      </c>
      <c r="C6136" s="235"/>
      <c r="D6136" s="235"/>
      <c r="E6136" s="235"/>
      <c r="F6136" s="235"/>
      <c r="G6136" s="121"/>
      <c r="H6136" s="125">
        <v>3749.0349100000003</v>
      </c>
      <c r="I6136" s="121"/>
      <c r="J6136" s="125"/>
      <c r="K6136" s="121"/>
      <c r="L6136" s="121"/>
      <c r="M6136" s="121"/>
    </row>
    <row r="6137" spans="1:13" x14ac:dyDescent="0.2">
      <c r="A6137" s="122">
        <v>42259</v>
      </c>
      <c r="B6137" s="123">
        <v>21</v>
      </c>
      <c r="C6137" s="235"/>
      <c r="D6137" s="235"/>
      <c r="E6137" s="235"/>
      <c r="F6137" s="235"/>
      <c r="G6137" s="121"/>
      <c r="H6137" s="125">
        <v>3530.47415</v>
      </c>
      <c r="I6137" s="121"/>
      <c r="J6137" s="125"/>
      <c r="K6137" s="121"/>
      <c r="L6137" s="121"/>
      <c r="M6137" s="121"/>
    </row>
    <row r="6138" spans="1:13" x14ac:dyDescent="0.2">
      <c r="A6138" s="122">
        <v>42259</v>
      </c>
      <c r="B6138" s="123">
        <v>22</v>
      </c>
      <c r="C6138" s="235"/>
      <c r="D6138" s="235"/>
      <c r="E6138" s="235"/>
      <c r="F6138" s="235"/>
      <c r="G6138" s="121"/>
      <c r="H6138" s="125">
        <v>3249.0383999999999</v>
      </c>
      <c r="I6138" s="121"/>
      <c r="J6138" s="125"/>
      <c r="K6138" s="121"/>
      <c r="L6138" s="121"/>
      <c r="M6138" s="121"/>
    </row>
    <row r="6139" spans="1:13" x14ac:dyDescent="0.2">
      <c r="A6139" s="122">
        <v>42259</v>
      </c>
      <c r="B6139" s="123">
        <v>23</v>
      </c>
      <c r="C6139" s="235"/>
      <c r="D6139" s="235"/>
      <c r="E6139" s="235"/>
      <c r="F6139" s="235"/>
      <c r="G6139" s="121"/>
      <c r="H6139" s="125">
        <v>2939.933700000001</v>
      </c>
      <c r="I6139" s="121"/>
      <c r="J6139" s="125"/>
      <c r="K6139" s="121"/>
      <c r="L6139" s="121"/>
      <c r="M6139" s="121"/>
    </row>
    <row r="6140" spans="1:13" x14ac:dyDescent="0.2">
      <c r="A6140" s="122">
        <v>42259</v>
      </c>
      <c r="B6140" s="123">
        <v>24</v>
      </c>
      <c r="C6140" s="235"/>
      <c r="D6140" s="235"/>
      <c r="E6140" s="235"/>
      <c r="F6140" s="235"/>
      <c r="G6140" s="121"/>
      <c r="H6140" s="125">
        <v>2674.7431699999997</v>
      </c>
      <c r="I6140" s="121"/>
      <c r="J6140" s="125"/>
      <c r="K6140" s="121"/>
      <c r="L6140" s="121"/>
      <c r="M6140" s="121"/>
    </row>
    <row r="6141" spans="1:13" x14ac:dyDescent="0.2">
      <c r="A6141" s="122">
        <v>42260</v>
      </c>
      <c r="B6141" s="123">
        <v>1</v>
      </c>
      <c r="C6141" s="235"/>
      <c r="D6141" s="235"/>
      <c r="E6141" s="235"/>
      <c r="F6141" s="235"/>
      <c r="G6141" s="121"/>
      <c r="H6141" s="125">
        <v>2489.8412599999992</v>
      </c>
      <c r="I6141" s="121"/>
      <c r="J6141" s="125"/>
      <c r="K6141" s="121"/>
      <c r="L6141" s="121"/>
      <c r="M6141" s="121"/>
    </row>
    <row r="6142" spans="1:13" x14ac:dyDescent="0.2">
      <c r="A6142" s="122">
        <v>42260</v>
      </c>
      <c r="B6142" s="123">
        <v>2</v>
      </c>
      <c r="C6142" s="235"/>
      <c r="D6142" s="235"/>
      <c r="E6142" s="235"/>
      <c r="F6142" s="235"/>
      <c r="G6142" s="121"/>
      <c r="H6142" s="125">
        <v>2403.0458199999998</v>
      </c>
      <c r="I6142" s="121"/>
      <c r="J6142" s="125"/>
      <c r="K6142" s="121"/>
      <c r="L6142" s="121"/>
      <c r="M6142" s="121"/>
    </row>
    <row r="6143" spans="1:13" x14ac:dyDescent="0.2">
      <c r="A6143" s="122">
        <v>42260</v>
      </c>
      <c r="B6143" s="123">
        <v>3</v>
      </c>
      <c r="C6143" s="235"/>
      <c r="D6143" s="235"/>
      <c r="E6143" s="235"/>
      <c r="F6143" s="235"/>
      <c r="G6143" s="121"/>
      <c r="H6143" s="125">
        <v>2329.12345</v>
      </c>
      <c r="I6143" s="121"/>
      <c r="J6143" s="125"/>
      <c r="K6143" s="121"/>
      <c r="L6143" s="121"/>
      <c r="M6143" s="121"/>
    </row>
    <row r="6144" spans="1:13" x14ac:dyDescent="0.2">
      <c r="A6144" s="122">
        <v>42260</v>
      </c>
      <c r="B6144" s="123">
        <v>4</v>
      </c>
      <c r="C6144" s="235"/>
      <c r="D6144" s="235"/>
      <c r="E6144" s="235"/>
      <c r="F6144" s="235"/>
      <c r="G6144" s="121"/>
      <c r="H6144" s="125">
        <v>2292.3664700000004</v>
      </c>
      <c r="I6144" s="121"/>
      <c r="J6144" s="125"/>
      <c r="K6144" s="121"/>
      <c r="L6144" s="121"/>
      <c r="M6144" s="121"/>
    </row>
    <row r="6145" spans="1:13" x14ac:dyDescent="0.2">
      <c r="A6145" s="122">
        <v>42260</v>
      </c>
      <c r="B6145" s="123">
        <v>5</v>
      </c>
      <c r="C6145" s="235"/>
      <c r="D6145" s="235"/>
      <c r="E6145" s="235"/>
      <c r="F6145" s="235"/>
      <c r="G6145" s="121"/>
      <c r="H6145" s="125">
        <v>2278.7786099999998</v>
      </c>
      <c r="I6145" s="121"/>
      <c r="J6145" s="125"/>
      <c r="K6145" s="121"/>
      <c r="L6145" s="121"/>
      <c r="M6145" s="121"/>
    </row>
    <row r="6146" spans="1:13" x14ac:dyDescent="0.2">
      <c r="A6146" s="122">
        <v>42260</v>
      </c>
      <c r="B6146" s="123">
        <v>6</v>
      </c>
      <c r="C6146" s="235"/>
      <c r="D6146" s="235"/>
      <c r="E6146" s="235"/>
      <c r="F6146" s="235"/>
      <c r="G6146" s="121"/>
      <c r="H6146" s="125">
        <v>2345.3306299999999</v>
      </c>
      <c r="I6146" s="121"/>
      <c r="J6146" s="125"/>
      <c r="K6146" s="121"/>
      <c r="L6146" s="121"/>
      <c r="M6146" s="121"/>
    </row>
    <row r="6147" spans="1:13" x14ac:dyDescent="0.2">
      <c r="A6147" s="122">
        <v>42260</v>
      </c>
      <c r="B6147" s="123">
        <v>7</v>
      </c>
      <c r="C6147" s="235"/>
      <c r="D6147" s="235"/>
      <c r="E6147" s="235"/>
      <c r="F6147" s="235"/>
      <c r="G6147" s="121"/>
      <c r="H6147" s="125">
        <v>2426.8446200000003</v>
      </c>
      <c r="I6147" s="121"/>
      <c r="J6147" s="125"/>
      <c r="K6147" s="121"/>
      <c r="L6147" s="121"/>
      <c r="M6147" s="121"/>
    </row>
    <row r="6148" spans="1:13" x14ac:dyDescent="0.2">
      <c r="A6148" s="122">
        <v>42260</v>
      </c>
      <c r="B6148" s="123">
        <v>8</v>
      </c>
      <c r="C6148" s="235"/>
      <c r="D6148" s="235"/>
      <c r="E6148" s="235"/>
      <c r="F6148" s="235"/>
      <c r="G6148" s="121"/>
      <c r="H6148" s="125">
        <v>2645.9329199999997</v>
      </c>
      <c r="I6148" s="121"/>
      <c r="J6148" s="125"/>
      <c r="K6148" s="121"/>
      <c r="L6148" s="121"/>
      <c r="M6148" s="121"/>
    </row>
    <row r="6149" spans="1:13" x14ac:dyDescent="0.2">
      <c r="A6149" s="122">
        <v>42260</v>
      </c>
      <c r="B6149" s="123">
        <v>9</v>
      </c>
      <c r="C6149" s="235"/>
      <c r="D6149" s="235"/>
      <c r="E6149" s="235"/>
      <c r="F6149" s="235"/>
      <c r="G6149" s="121"/>
      <c r="H6149" s="125">
        <v>2866.7880699999996</v>
      </c>
      <c r="I6149" s="121"/>
      <c r="J6149" s="125"/>
      <c r="K6149" s="121"/>
      <c r="L6149" s="121"/>
      <c r="M6149" s="121"/>
    </row>
    <row r="6150" spans="1:13" x14ac:dyDescent="0.2">
      <c r="A6150" s="122">
        <v>42260</v>
      </c>
      <c r="B6150" s="123">
        <v>10</v>
      </c>
      <c r="C6150" s="235"/>
      <c r="D6150" s="235"/>
      <c r="E6150" s="235"/>
      <c r="F6150" s="235"/>
      <c r="G6150" s="121"/>
      <c r="H6150" s="125">
        <v>3085.8668499999999</v>
      </c>
      <c r="I6150" s="121"/>
      <c r="J6150" s="125"/>
      <c r="K6150" s="121"/>
      <c r="L6150" s="121"/>
      <c r="M6150" s="121"/>
    </row>
    <row r="6151" spans="1:13" x14ac:dyDescent="0.2">
      <c r="A6151" s="122">
        <v>42260</v>
      </c>
      <c r="B6151" s="123">
        <v>11</v>
      </c>
      <c r="C6151" s="235"/>
      <c r="D6151" s="235"/>
      <c r="E6151" s="235"/>
      <c r="F6151" s="235"/>
      <c r="G6151" s="121"/>
      <c r="H6151" s="125">
        <v>3229.9874599999998</v>
      </c>
      <c r="I6151" s="121"/>
      <c r="J6151" s="125"/>
      <c r="K6151" s="121"/>
      <c r="L6151" s="121"/>
      <c r="M6151" s="121"/>
    </row>
    <row r="6152" spans="1:13" x14ac:dyDescent="0.2">
      <c r="A6152" s="122">
        <v>42260</v>
      </c>
      <c r="B6152" s="123">
        <v>12</v>
      </c>
      <c r="C6152" s="235"/>
      <c r="D6152" s="235"/>
      <c r="E6152" s="235"/>
      <c r="F6152" s="235"/>
      <c r="G6152" s="121"/>
      <c r="H6152" s="125">
        <v>3394.3766299999997</v>
      </c>
      <c r="I6152" s="121"/>
      <c r="J6152" s="125"/>
      <c r="K6152" s="121"/>
      <c r="L6152" s="121"/>
      <c r="M6152" s="121"/>
    </row>
    <row r="6153" spans="1:13" x14ac:dyDescent="0.2">
      <c r="A6153" s="122">
        <v>42260</v>
      </c>
      <c r="B6153" s="123">
        <v>13</v>
      </c>
      <c r="C6153" s="235"/>
      <c r="D6153" s="235"/>
      <c r="E6153" s="235"/>
      <c r="F6153" s="235"/>
      <c r="G6153" s="121"/>
      <c r="H6153" s="125">
        <v>3525.8446099999996</v>
      </c>
      <c r="I6153" s="121"/>
      <c r="J6153" s="125"/>
      <c r="K6153" s="121"/>
      <c r="L6153" s="121"/>
      <c r="M6153" s="121"/>
    </row>
    <row r="6154" spans="1:13" x14ac:dyDescent="0.2">
      <c r="A6154" s="122">
        <v>42260</v>
      </c>
      <c r="B6154" s="123">
        <v>14</v>
      </c>
      <c r="C6154" s="235"/>
      <c r="D6154" s="235"/>
      <c r="E6154" s="235"/>
      <c r="F6154" s="235"/>
      <c r="G6154" s="121"/>
      <c r="H6154" s="125">
        <v>3645.0828500000002</v>
      </c>
      <c r="I6154" s="121"/>
      <c r="J6154" s="125"/>
      <c r="K6154" s="121"/>
      <c r="L6154" s="121"/>
      <c r="M6154" s="121"/>
    </row>
    <row r="6155" spans="1:13" x14ac:dyDescent="0.2">
      <c r="A6155" s="122">
        <v>42260</v>
      </c>
      <c r="B6155" s="123">
        <v>15</v>
      </c>
      <c r="C6155" s="235"/>
      <c r="D6155" s="235"/>
      <c r="E6155" s="235"/>
      <c r="F6155" s="235"/>
      <c r="G6155" s="121"/>
      <c r="H6155" s="125">
        <v>3747.3697399999996</v>
      </c>
      <c r="I6155" s="121"/>
      <c r="J6155" s="125"/>
      <c r="K6155" s="121"/>
      <c r="L6155" s="121"/>
      <c r="M6155" s="121"/>
    </row>
    <row r="6156" spans="1:13" x14ac:dyDescent="0.2">
      <c r="A6156" s="122">
        <v>42260</v>
      </c>
      <c r="B6156" s="123">
        <v>16</v>
      </c>
      <c r="C6156" s="235"/>
      <c r="D6156" s="235"/>
      <c r="E6156" s="235"/>
      <c r="F6156" s="235"/>
      <c r="G6156" s="121"/>
      <c r="H6156" s="125">
        <v>3816.8881099999999</v>
      </c>
      <c r="I6156" s="121"/>
      <c r="J6156" s="125"/>
      <c r="K6156" s="121"/>
      <c r="L6156" s="121"/>
      <c r="M6156" s="121"/>
    </row>
    <row r="6157" spans="1:13" x14ac:dyDescent="0.2">
      <c r="A6157" s="122">
        <v>42260</v>
      </c>
      <c r="B6157" s="123">
        <v>17</v>
      </c>
      <c r="C6157" s="235"/>
      <c r="D6157" s="235"/>
      <c r="E6157" s="235"/>
      <c r="F6157" s="235"/>
      <c r="G6157" s="121"/>
      <c r="H6157" s="125">
        <v>3832.6001400000005</v>
      </c>
      <c r="I6157" s="121"/>
      <c r="J6157" s="125"/>
      <c r="K6157" s="121"/>
      <c r="L6157" s="121"/>
      <c r="M6157" s="121"/>
    </row>
    <row r="6158" spans="1:13" x14ac:dyDescent="0.2">
      <c r="A6158" s="122">
        <v>42260</v>
      </c>
      <c r="B6158" s="123">
        <v>18</v>
      </c>
      <c r="C6158" s="235"/>
      <c r="D6158" s="235"/>
      <c r="E6158" s="235"/>
      <c r="F6158" s="235"/>
      <c r="G6158" s="121"/>
      <c r="H6158" s="125">
        <v>3719.5251399999997</v>
      </c>
      <c r="I6158" s="121"/>
      <c r="J6158" s="125"/>
      <c r="K6158" s="121"/>
      <c r="L6158" s="121"/>
      <c r="M6158" s="121"/>
    </row>
    <row r="6159" spans="1:13" x14ac:dyDescent="0.2">
      <c r="A6159" s="122">
        <v>42260</v>
      </c>
      <c r="B6159" s="123">
        <v>19</v>
      </c>
      <c r="C6159" s="235"/>
      <c r="D6159" s="235"/>
      <c r="E6159" s="235"/>
      <c r="F6159" s="235"/>
      <c r="G6159" s="121"/>
      <c r="H6159" s="125">
        <v>3722.6396199999999</v>
      </c>
      <c r="I6159" s="121"/>
      <c r="J6159" s="125"/>
      <c r="K6159" s="121"/>
      <c r="L6159" s="121"/>
      <c r="M6159" s="121"/>
    </row>
    <row r="6160" spans="1:13" x14ac:dyDescent="0.2">
      <c r="A6160" s="122">
        <v>42260</v>
      </c>
      <c r="B6160" s="123">
        <v>20</v>
      </c>
      <c r="C6160" s="235"/>
      <c r="D6160" s="235"/>
      <c r="E6160" s="235"/>
      <c r="F6160" s="235"/>
      <c r="G6160" s="121"/>
      <c r="H6160" s="125">
        <v>3620.7513700000004</v>
      </c>
      <c r="I6160" s="121"/>
      <c r="J6160" s="125"/>
      <c r="K6160" s="121"/>
      <c r="L6160" s="121"/>
      <c r="M6160" s="121"/>
    </row>
    <row r="6161" spans="1:13" x14ac:dyDescent="0.2">
      <c r="A6161" s="122">
        <v>42260</v>
      </c>
      <c r="B6161" s="123">
        <v>21</v>
      </c>
      <c r="C6161" s="235"/>
      <c r="D6161" s="235"/>
      <c r="E6161" s="235"/>
      <c r="F6161" s="235"/>
      <c r="G6161" s="121"/>
      <c r="H6161" s="125">
        <v>3368.3444300000001</v>
      </c>
      <c r="I6161" s="121"/>
      <c r="J6161" s="125"/>
      <c r="K6161" s="121"/>
      <c r="L6161" s="121"/>
      <c r="M6161" s="121"/>
    </row>
    <row r="6162" spans="1:13" x14ac:dyDescent="0.2">
      <c r="A6162" s="122">
        <v>42260</v>
      </c>
      <c r="B6162" s="123">
        <v>22</v>
      </c>
      <c r="C6162" s="235"/>
      <c r="D6162" s="235"/>
      <c r="E6162" s="235"/>
      <c r="F6162" s="235"/>
      <c r="G6162" s="121"/>
      <c r="H6162" s="125">
        <v>3016.1082799999999</v>
      </c>
      <c r="I6162" s="121"/>
      <c r="J6162" s="125"/>
      <c r="K6162" s="121"/>
      <c r="L6162" s="121"/>
      <c r="M6162" s="121"/>
    </row>
    <row r="6163" spans="1:13" x14ac:dyDescent="0.2">
      <c r="A6163" s="122">
        <v>42260</v>
      </c>
      <c r="B6163" s="123">
        <v>23</v>
      </c>
      <c r="C6163" s="235"/>
      <c r="D6163" s="235"/>
      <c r="E6163" s="235"/>
      <c r="F6163" s="235"/>
      <c r="G6163" s="121"/>
      <c r="H6163" s="125">
        <v>2696.7190000000005</v>
      </c>
      <c r="I6163" s="121"/>
      <c r="J6163" s="125"/>
      <c r="K6163" s="121"/>
      <c r="L6163" s="121"/>
      <c r="M6163" s="121"/>
    </row>
    <row r="6164" spans="1:13" x14ac:dyDescent="0.2">
      <c r="A6164" s="122">
        <v>42260</v>
      </c>
      <c r="B6164" s="123">
        <v>24</v>
      </c>
      <c r="C6164" s="235"/>
      <c r="D6164" s="235"/>
      <c r="E6164" s="235"/>
      <c r="F6164" s="235"/>
      <c r="G6164" s="121"/>
      <c r="H6164" s="125">
        <v>2467.4973999999997</v>
      </c>
      <c r="I6164" s="121"/>
      <c r="J6164" s="125"/>
      <c r="K6164" s="121"/>
      <c r="L6164" s="121"/>
      <c r="M6164" s="121"/>
    </row>
    <row r="6165" spans="1:13" x14ac:dyDescent="0.2">
      <c r="A6165" s="122">
        <v>42261</v>
      </c>
      <c r="B6165" s="123">
        <v>1</v>
      </c>
      <c r="C6165" s="235"/>
      <c r="D6165" s="235"/>
      <c r="E6165" s="235"/>
      <c r="F6165" s="235"/>
      <c r="G6165" s="121"/>
      <c r="H6165" s="125">
        <v>2323.93624</v>
      </c>
      <c r="I6165" s="121"/>
      <c r="J6165" s="125"/>
      <c r="K6165" s="121"/>
      <c r="L6165" s="121"/>
      <c r="M6165" s="121"/>
    </row>
    <row r="6166" spans="1:13" x14ac:dyDescent="0.2">
      <c r="A6166" s="122">
        <v>42261</v>
      </c>
      <c r="B6166" s="123">
        <v>2</v>
      </c>
      <c r="C6166" s="235"/>
      <c r="D6166" s="235"/>
      <c r="E6166" s="235"/>
      <c r="F6166" s="235"/>
      <c r="G6166" s="121"/>
      <c r="H6166" s="125">
        <v>2261.4267300000001</v>
      </c>
      <c r="I6166" s="121"/>
      <c r="J6166" s="125"/>
      <c r="K6166" s="121"/>
      <c r="L6166" s="121"/>
      <c r="M6166" s="121"/>
    </row>
    <row r="6167" spans="1:13" x14ac:dyDescent="0.2">
      <c r="A6167" s="122">
        <v>42261</v>
      </c>
      <c r="B6167" s="123">
        <v>3</v>
      </c>
      <c r="C6167" s="235"/>
      <c r="D6167" s="235"/>
      <c r="E6167" s="235"/>
      <c r="F6167" s="235"/>
      <c r="G6167" s="121"/>
      <c r="H6167" s="125">
        <v>2224.7301600000001</v>
      </c>
      <c r="I6167" s="121"/>
      <c r="J6167" s="125"/>
      <c r="K6167" s="121"/>
      <c r="L6167" s="121"/>
      <c r="M6167" s="121"/>
    </row>
    <row r="6168" spans="1:13" x14ac:dyDescent="0.2">
      <c r="A6168" s="122">
        <v>42261</v>
      </c>
      <c r="B6168" s="123">
        <v>4</v>
      </c>
      <c r="C6168" s="235"/>
      <c r="D6168" s="235"/>
      <c r="E6168" s="235"/>
      <c r="F6168" s="235"/>
      <c r="G6168" s="121"/>
      <c r="H6168" s="125">
        <v>2270.34413</v>
      </c>
      <c r="I6168" s="121"/>
      <c r="J6168" s="125"/>
      <c r="K6168" s="121"/>
      <c r="L6168" s="121"/>
      <c r="M6168" s="121"/>
    </row>
    <row r="6169" spans="1:13" x14ac:dyDescent="0.2">
      <c r="A6169" s="122">
        <v>42261</v>
      </c>
      <c r="B6169" s="123">
        <v>5</v>
      </c>
      <c r="C6169" s="235"/>
      <c r="D6169" s="235"/>
      <c r="E6169" s="235"/>
      <c r="F6169" s="235"/>
      <c r="G6169" s="121"/>
      <c r="H6169" s="125">
        <v>2404.69391</v>
      </c>
      <c r="I6169" s="121"/>
      <c r="J6169" s="125"/>
      <c r="K6169" s="121"/>
      <c r="L6169" s="121"/>
      <c r="M6169" s="121"/>
    </row>
    <row r="6170" spans="1:13" x14ac:dyDescent="0.2">
      <c r="A6170" s="122">
        <v>42261</v>
      </c>
      <c r="B6170" s="123">
        <v>6</v>
      </c>
      <c r="C6170" s="235"/>
      <c r="D6170" s="235"/>
      <c r="E6170" s="235"/>
      <c r="F6170" s="235"/>
      <c r="G6170" s="121"/>
      <c r="H6170" s="125">
        <v>2683.9894399999998</v>
      </c>
      <c r="I6170" s="121"/>
      <c r="J6170" s="125"/>
      <c r="K6170" s="121"/>
      <c r="L6170" s="121"/>
      <c r="M6170" s="121"/>
    </row>
    <row r="6171" spans="1:13" x14ac:dyDescent="0.2">
      <c r="A6171" s="122">
        <v>42261</v>
      </c>
      <c r="B6171" s="123">
        <v>7</v>
      </c>
      <c r="C6171" s="235"/>
      <c r="D6171" s="235"/>
      <c r="E6171" s="235"/>
      <c r="F6171" s="235"/>
      <c r="G6171" s="121"/>
      <c r="H6171" s="125">
        <v>2857.4570400000002</v>
      </c>
      <c r="I6171" s="121"/>
      <c r="J6171" s="125"/>
      <c r="K6171" s="121"/>
      <c r="L6171" s="121"/>
      <c r="M6171" s="121"/>
    </row>
    <row r="6172" spans="1:13" x14ac:dyDescent="0.2">
      <c r="A6172" s="122">
        <v>42261</v>
      </c>
      <c r="B6172" s="123">
        <v>8</v>
      </c>
      <c r="C6172" s="235"/>
      <c r="D6172" s="235"/>
      <c r="E6172" s="235"/>
      <c r="F6172" s="235"/>
      <c r="G6172" s="121"/>
      <c r="H6172" s="125">
        <v>3028.4684200000002</v>
      </c>
      <c r="I6172" s="121"/>
      <c r="J6172" s="125"/>
      <c r="K6172" s="121"/>
      <c r="L6172" s="121"/>
      <c r="M6172" s="121"/>
    </row>
    <row r="6173" spans="1:13" x14ac:dyDescent="0.2">
      <c r="A6173" s="122">
        <v>42261</v>
      </c>
      <c r="B6173" s="123">
        <v>9</v>
      </c>
      <c r="C6173" s="235"/>
      <c r="D6173" s="235"/>
      <c r="E6173" s="235"/>
      <c r="F6173" s="235"/>
      <c r="G6173" s="121"/>
      <c r="H6173" s="125">
        <v>3159.7256299999999</v>
      </c>
      <c r="I6173" s="121"/>
      <c r="J6173" s="125"/>
      <c r="K6173" s="121"/>
      <c r="L6173" s="121"/>
      <c r="M6173" s="121"/>
    </row>
    <row r="6174" spans="1:13" x14ac:dyDescent="0.2">
      <c r="A6174" s="122">
        <v>42261</v>
      </c>
      <c r="B6174" s="123">
        <v>10</v>
      </c>
      <c r="C6174" s="235"/>
      <c r="D6174" s="235"/>
      <c r="E6174" s="235"/>
      <c r="F6174" s="235"/>
      <c r="G6174" s="121"/>
      <c r="H6174" s="125">
        <v>3265.7613099999999</v>
      </c>
      <c r="I6174" s="121"/>
      <c r="J6174" s="125"/>
      <c r="K6174" s="121"/>
      <c r="L6174" s="121"/>
      <c r="M6174" s="121"/>
    </row>
    <row r="6175" spans="1:13" x14ac:dyDescent="0.2">
      <c r="A6175" s="122">
        <v>42261</v>
      </c>
      <c r="B6175" s="123">
        <v>11</v>
      </c>
      <c r="C6175" s="235"/>
      <c r="D6175" s="235"/>
      <c r="E6175" s="235"/>
      <c r="F6175" s="235"/>
      <c r="G6175" s="121"/>
      <c r="H6175" s="125">
        <v>3372.3332400000004</v>
      </c>
      <c r="I6175" s="121"/>
      <c r="J6175" s="125"/>
      <c r="K6175" s="121"/>
      <c r="L6175" s="121"/>
      <c r="M6175" s="121"/>
    </row>
    <row r="6176" spans="1:13" x14ac:dyDescent="0.2">
      <c r="A6176" s="122">
        <v>42261</v>
      </c>
      <c r="B6176" s="123">
        <v>12</v>
      </c>
      <c r="C6176" s="235"/>
      <c r="D6176" s="235"/>
      <c r="E6176" s="235"/>
      <c r="F6176" s="235"/>
      <c r="G6176" s="121"/>
      <c r="H6176" s="125">
        <v>3466.53928</v>
      </c>
      <c r="I6176" s="121"/>
      <c r="J6176" s="125"/>
      <c r="K6176" s="121"/>
      <c r="L6176" s="121"/>
      <c r="M6176" s="121"/>
    </row>
    <row r="6177" spans="1:13" x14ac:dyDescent="0.2">
      <c r="A6177" s="122">
        <v>42261</v>
      </c>
      <c r="B6177" s="123">
        <v>13</v>
      </c>
      <c r="C6177" s="235"/>
      <c r="D6177" s="235"/>
      <c r="E6177" s="235"/>
      <c r="F6177" s="235"/>
      <c r="G6177" s="121"/>
      <c r="H6177" s="125">
        <v>3501.8248199999998</v>
      </c>
      <c r="I6177" s="121"/>
      <c r="J6177" s="125"/>
      <c r="K6177" s="121"/>
      <c r="L6177" s="121"/>
      <c r="M6177" s="121"/>
    </row>
    <row r="6178" spans="1:13" x14ac:dyDescent="0.2">
      <c r="A6178" s="122">
        <v>42261</v>
      </c>
      <c r="B6178" s="123">
        <v>14</v>
      </c>
      <c r="C6178" s="235"/>
      <c r="D6178" s="235"/>
      <c r="E6178" s="235"/>
      <c r="F6178" s="235"/>
      <c r="G6178" s="121"/>
      <c r="H6178" s="125">
        <v>3535.8454300000008</v>
      </c>
      <c r="I6178" s="121"/>
      <c r="J6178" s="125"/>
      <c r="K6178" s="121"/>
      <c r="L6178" s="121"/>
      <c r="M6178" s="121"/>
    </row>
    <row r="6179" spans="1:13" x14ac:dyDescent="0.2">
      <c r="A6179" s="122">
        <v>42261</v>
      </c>
      <c r="B6179" s="123">
        <v>15</v>
      </c>
      <c r="C6179" s="235"/>
      <c r="D6179" s="235"/>
      <c r="E6179" s="235"/>
      <c r="F6179" s="235"/>
      <c r="G6179" s="121"/>
      <c r="H6179" s="125">
        <v>3621.4055300000005</v>
      </c>
      <c r="I6179" s="121"/>
      <c r="J6179" s="125"/>
      <c r="K6179" s="121"/>
      <c r="L6179" s="121"/>
      <c r="M6179" s="121"/>
    </row>
    <row r="6180" spans="1:13" x14ac:dyDescent="0.2">
      <c r="A6180" s="122">
        <v>42261</v>
      </c>
      <c r="B6180" s="123">
        <v>16</v>
      </c>
      <c r="C6180" s="235"/>
      <c r="D6180" s="235"/>
      <c r="E6180" s="235"/>
      <c r="F6180" s="235"/>
      <c r="G6180" s="121"/>
      <c r="H6180" s="125">
        <v>3658.5353700000001</v>
      </c>
      <c r="I6180" s="121"/>
      <c r="J6180" s="125"/>
      <c r="K6180" s="121"/>
      <c r="L6180" s="121"/>
      <c r="M6180" s="121"/>
    </row>
    <row r="6181" spans="1:13" x14ac:dyDescent="0.2">
      <c r="A6181" s="122">
        <v>42261</v>
      </c>
      <c r="B6181" s="123">
        <v>17</v>
      </c>
      <c r="C6181" s="235"/>
      <c r="D6181" s="235"/>
      <c r="E6181" s="235"/>
      <c r="F6181" s="235"/>
      <c r="G6181" s="121"/>
      <c r="H6181" s="125">
        <v>3664.8317800000004</v>
      </c>
      <c r="I6181" s="121"/>
      <c r="J6181" s="125"/>
      <c r="K6181" s="121"/>
      <c r="L6181" s="121"/>
      <c r="M6181" s="121"/>
    </row>
    <row r="6182" spans="1:13" x14ac:dyDescent="0.2">
      <c r="A6182" s="122">
        <v>42261</v>
      </c>
      <c r="B6182" s="123">
        <v>18</v>
      </c>
      <c r="C6182" s="235"/>
      <c r="D6182" s="235"/>
      <c r="E6182" s="235"/>
      <c r="F6182" s="235"/>
      <c r="G6182" s="121"/>
      <c r="H6182" s="125">
        <v>3551.8099900000002</v>
      </c>
      <c r="I6182" s="121"/>
      <c r="J6182" s="125"/>
      <c r="K6182" s="121"/>
      <c r="L6182" s="121"/>
      <c r="M6182" s="121"/>
    </row>
    <row r="6183" spans="1:13" x14ac:dyDescent="0.2">
      <c r="A6183" s="122">
        <v>42261</v>
      </c>
      <c r="B6183" s="123">
        <v>19</v>
      </c>
      <c r="C6183" s="235"/>
      <c r="D6183" s="235"/>
      <c r="E6183" s="235"/>
      <c r="F6183" s="235"/>
      <c r="G6183" s="121"/>
      <c r="H6183" s="125">
        <v>3633.9422799999998</v>
      </c>
      <c r="I6183" s="121"/>
      <c r="J6183" s="125"/>
      <c r="K6183" s="121"/>
      <c r="L6183" s="121"/>
      <c r="M6183" s="121"/>
    </row>
    <row r="6184" spans="1:13" x14ac:dyDescent="0.2">
      <c r="A6184" s="122">
        <v>42261</v>
      </c>
      <c r="B6184" s="123">
        <v>20</v>
      </c>
      <c r="C6184" s="235"/>
      <c r="D6184" s="235"/>
      <c r="E6184" s="235"/>
      <c r="F6184" s="235"/>
      <c r="G6184" s="121"/>
      <c r="H6184" s="125">
        <v>3566.9655699999994</v>
      </c>
      <c r="I6184" s="121"/>
      <c r="J6184" s="125"/>
      <c r="K6184" s="121"/>
      <c r="L6184" s="121"/>
      <c r="M6184" s="121"/>
    </row>
    <row r="6185" spans="1:13" x14ac:dyDescent="0.2">
      <c r="A6185" s="122">
        <v>42261</v>
      </c>
      <c r="B6185" s="123">
        <v>21</v>
      </c>
      <c r="C6185" s="235"/>
      <c r="D6185" s="235"/>
      <c r="E6185" s="235"/>
      <c r="F6185" s="235"/>
      <c r="G6185" s="121"/>
      <c r="H6185" s="125">
        <v>3331.26064</v>
      </c>
      <c r="I6185" s="121"/>
      <c r="J6185" s="125"/>
      <c r="K6185" s="121"/>
      <c r="L6185" s="121"/>
      <c r="M6185" s="121"/>
    </row>
    <row r="6186" spans="1:13" x14ac:dyDescent="0.2">
      <c r="A6186" s="122">
        <v>42261</v>
      </c>
      <c r="B6186" s="123">
        <v>22</v>
      </c>
      <c r="C6186" s="235"/>
      <c r="D6186" s="235"/>
      <c r="E6186" s="235"/>
      <c r="F6186" s="235"/>
      <c r="G6186" s="121"/>
      <c r="H6186" s="125">
        <v>2990.30897</v>
      </c>
      <c r="I6186" s="121"/>
      <c r="J6186" s="125"/>
      <c r="K6186" s="121"/>
      <c r="L6186" s="121"/>
      <c r="M6186" s="121"/>
    </row>
    <row r="6187" spans="1:13" x14ac:dyDescent="0.2">
      <c r="A6187" s="122">
        <v>42261</v>
      </c>
      <c r="B6187" s="123">
        <v>23</v>
      </c>
      <c r="C6187" s="235"/>
      <c r="D6187" s="235"/>
      <c r="E6187" s="235"/>
      <c r="F6187" s="235"/>
      <c r="G6187" s="121"/>
      <c r="H6187" s="125">
        <v>2683.4118500000004</v>
      </c>
      <c r="I6187" s="121"/>
      <c r="J6187" s="125"/>
      <c r="K6187" s="121"/>
      <c r="L6187" s="121"/>
      <c r="M6187" s="121"/>
    </row>
    <row r="6188" spans="1:13" x14ac:dyDescent="0.2">
      <c r="A6188" s="122">
        <v>42261</v>
      </c>
      <c r="B6188" s="123">
        <v>24</v>
      </c>
      <c r="C6188" s="235"/>
      <c r="D6188" s="235"/>
      <c r="E6188" s="235"/>
      <c r="F6188" s="235"/>
      <c r="G6188" s="121"/>
      <c r="H6188" s="125">
        <v>2474.52088</v>
      </c>
      <c r="I6188" s="121"/>
      <c r="J6188" s="125"/>
      <c r="K6188" s="121"/>
      <c r="L6188" s="121"/>
      <c r="M6188" s="121"/>
    </row>
    <row r="6189" spans="1:13" x14ac:dyDescent="0.2">
      <c r="A6189" s="122">
        <v>42262</v>
      </c>
      <c r="B6189" s="123">
        <v>1</v>
      </c>
      <c r="C6189" s="235"/>
      <c r="D6189" s="235"/>
      <c r="E6189" s="235"/>
      <c r="F6189" s="235"/>
      <c r="G6189" s="121"/>
      <c r="H6189" s="125">
        <v>2342.1055899999997</v>
      </c>
      <c r="I6189" s="121"/>
      <c r="J6189" s="125"/>
      <c r="K6189" s="121"/>
      <c r="L6189" s="121"/>
      <c r="M6189" s="121"/>
    </row>
    <row r="6190" spans="1:13" x14ac:dyDescent="0.2">
      <c r="A6190" s="122">
        <v>42262</v>
      </c>
      <c r="B6190" s="123">
        <v>2</v>
      </c>
      <c r="C6190" s="235"/>
      <c r="D6190" s="235"/>
      <c r="E6190" s="235"/>
      <c r="F6190" s="235"/>
      <c r="G6190" s="121"/>
      <c r="H6190" s="125">
        <v>2277.4999199999997</v>
      </c>
      <c r="I6190" s="121"/>
      <c r="J6190" s="125"/>
      <c r="K6190" s="121"/>
      <c r="L6190" s="121"/>
      <c r="M6190" s="121"/>
    </row>
    <row r="6191" spans="1:13" x14ac:dyDescent="0.2">
      <c r="A6191" s="122">
        <v>42262</v>
      </c>
      <c r="B6191" s="123">
        <v>3</v>
      </c>
      <c r="C6191" s="235"/>
      <c r="D6191" s="235"/>
      <c r="E6191" s="235"/>
      <c r="F6191" s="235"/>
      <c r="G6191" s="121"/>
      <c r="H6191" s="125">
        <v>2277.7485899999997</v>
      </c>
      <c r="I6191" s="121"/>
      <c r="J6191" s="125"/>
      <c r="K6191" s="121"/>
      <c r="L6191" s="121"/>
      <c r="M6191" s="121"/>
    </row>
    <row r="6192" spans="1:13" x14ac:dyDescent="0.2">
      <c r="A6192" s="122">
        <v>42262</v>
      </c>
      <c r="B6192" s="123">
        <v>4</v>
      </c>
      <c r="C6192" s="235"/>
      <c r="D6192" s="235"/>
      <c r="E6192" s="235"/>
      <c r="F6192" s="235"/>
      <c r="G6192" s="121"/>
      <c r="H6192" s="125">
        <v>2329.21047</v>
      </c>
      <c r="I6192" s="121"/>
      <c r="J6192" s="125"/>
      <c r="K6192" s="121"/>
      <c r="L6192" s="121"/>
      <c r="M6192" s="121"/>
    </row>
    <row r="6193" spans="1:13" x14ac:dyDescent="0.2">
      <c r="A6193" s="122">
        <v>42262</v>
      </c>
      <c r="B6193" s="123">
        <v>5</v>
      </c>
      <c r="C6193" s="235"/>
      <c r="D6193" s="235"/>
      <c r="E6193" s="235"/>
      <c r="F6193" s="235"/>
      <c r="G6193" s="121"/>
      <c r="H6193" s="125">
        <v>2477.5204300000005</v>
      </c>
      <c r="I6193" s="121"/>
      <c r="J6193" s="125"/>
      <c r="K6193" s="121"/>
      <c r="L6193" s="121"/>
      <c r="M6193" s="121"/>
    </row>
    <row r="6194" spans="1:13" x14ac:dyDescent="0.2">
      <c r="A6194" s="122">
        <v>42262</v>
      </c>
      <c r="B6194" s="123">
        <v>6</v>
      </c>
      <c r="C6194" s="235"/>
      <c r="D6194" s="235"/>
      <c r="E6194" s="235"/>
      <c r="F6194" s="235"/>
      <c r="G6194" s="121"/>
      <c r="H6194" s="125">
        <v>2778.3101900000001</v>
      </c>
      <c r="I6194" s="121"/>
      <c r="J6194" s="125"/>
      <c r="K6194" s="121"/>
      <c r="L6194" s="121"/>
      <c r="M6194" s="121"/>
    </row>
    <row r="6195" spans="1:13" x14ac:dyDescent="0.2">
      <c r="A6195" s="122">
        <v>42262</v>
      </c>
      <c r="B6195" s="123">
        <v>7</v>
      </c>
      <c r="C6195" s="235"/>
      <c r="D6195" s="235"/>
      <c r="E6195" s="235"/>
      <c r="F6195" s="235"/>
      <c r="G6195" s="121"/>
      <c r="H6195" s="125">
        <v>2955.9242199999999</v>
      </c>
      <c r="I6195" s="121"/>
      <c r="J6195" s="125"/>
      <c r="K6195" s="121"/>
      <c r="L6195" s="121"/>
      <c r="M6195" s="121"/>
    </row>
    <row r="6196" spans="1:13" x14ac:dyDescent="0.2">
      <c r="A6196" s="122">
        <v>42262</v>
      </c>
      <c r="B6196" s="123">
        <v>8</v>
      </c>
      <c r="C6196" s="235"/>
      <c r="D6196" s="235"/>
      <c r="E6196" s="235"/>
      <c r="F6196" s="235"/>
      <c r="G6196" s="121"/>
      <c r="H6196" s="125">
        <v>3108.45109</v>
      </c>
      <c r="I6196" s="121"/>
      <c r="J6196" s="125"/>
      <c r="K6196" s="121"/>
      <c r="L6196" s="121"/>
      <c r="M6196" s="121"/>
    </row>
    <row r="6197" spans="1:13" x14ac:dyDescent="0.2">
      <c r="A6197" s="122">
        <v>42262</v>
      </c>
      <c r="B6197" s="123">
        <v>9</v>
      </c>
      <c r="C6197" s="235"/>
      <c r="D6197" s="235"/>
      <c r="E6197" s="235"/>
      <c r="F6197" s="235"/>
      <c r="G6197" s="121"/>
      <c r="H6197" s="125">
        <v>3258.5686900000001</v>
      </c>
      <c r="I6197" s="121"/>
      <c r="J6197" s="125"/>
      <c r="K6197" s="121"/>
      <c r="L6197" s="121"/>
      <c r="M6197" s="121"/>
    </row>
    <row r="6198" spans="1:13" x14ac:dyDescent="0.2">
      <c r="A6198" s="122">
        <v>42262</v>
      </c>
      <c r="B6198" s="123">
        <v>10</v>
      </c>
      <c r="C6198" s="235"/>
      <c r="D6198" s="235"/>
      <c r="E6198" s="235"/>
      <c r="F6198" s="235"/>
      <c r="G6198" s="121"/>
      <c r="H6198" s="125">
        <v>3315.6575200000002</v>
      </c>
      <c r="I6198" s="121"/>
      <c r="J6198" s="125"/>
      <c r="K6198" s="121"/>
      <c r="L6198" s="121"/>
      <c r="M6198" s="121"/>
    </row>
    <row r="6199" spans="1:13" x14ac:dyDescent="0.2">
      <c r="A6199" s="122">
        <v>42262</v>
      </c>
      <c r="B6199" s="123">
        <v>11</v>
      </c>
      <c r="C6199" s="235"/>
      <c r="D6199" s="235"/>
      <c r="E6199" s="235"/>
      <c r="F6199" s="235"/>
      <c r="G6199" s="121"/>
      <c r="H6199" s="125">
        <v>3323.01368</v>
      </c>
      <c r="I6199" s="121"/>
      <c r="J6199" s="125"/>
      <c r="K6199" s="121"/>
      <c r="L6199" s="121"/>
      <c r="M6199" s="121"/>
    </row>
    <row r="6200" spans="1:13" x14ac:dyDescent="0.2">
      <c r="A6200" s="122">
        <v>42262</v>
      </c>
      <c r="B6200" s="123">
        <v>12</v>
      </c>
      <c r="C6200" s="235"/>
      <c r="D6200" s="235"/>
      <c r="E6200" s="235"/>
      <c r="F6200" s="235"/>
      <c r="G6200" s="121"/>
      <c r="H6200" s="125">
        <v>3282.7826400000008</v>
      </c>
      <c r="I6200" s="121"/>
      <c r="J6200" s="125"/>
      <c r="K6200" s="121"/>
      <c r="L6200" s="121"/>
      <c r="M6200" s="121"/>
    </row>
    <row r="6201" spans="1:13" x14ac:dyDescent="0.2">
      <c r="A6201" s="122">
        <v>42262</v>
      </c>
      <c r="B6201" s="123">
        <v>13</v>
      </c>
      <c r="C6201" s="235"/>
      <c r="D6201" s="235"/>
      <c r="E6201" s="235"/>
      <c r="F6201" s="235"/>
      <c r="G6201" s="121"/>
      <c r="H6201" s="125">
        <v>3297.7414200000003</v>
      </c>
      <c r="I6201" s="121"/>
      <c r="J6201" s="125"/>
      <c r="K6201" s="121"/>
      <c r="L6201" s="121"/>
      <c r="M6201" s="121"/>
    </row>
    <row r="6202" spans="1:13" x14ac:dyDescent="0.2">
      <c r="A6202" s="122">
        <v>42262</v>
      </c>
      <c r="B6202" s="123">
        <v>14</v>
      </c>
      <c r="C6202" s="235"/>
      <c r="D6202" s="235"/>
      <c r="E6202" s="235"/>
      <c r="F6202" s="235"/>
      <c r="G6202" s="121"/>
      <c r="H6202" s="125">
        <v>3337.2754999999997</v>
      </c>
      <c r="I6202" s="121"/>
      <c r="J6202" s="125"/>
      <c r="K6202" s="121"/>
      <c r="L6202" s="121"/>
      <c r="M6202" s="121"/>
    </row>
    <row r="6203" spans="1:13" x14ac:dyDescent="0.2">
      <c r="A6203" s="122">
        <v>42262</v>
      </c>
      <c r="B6203" s="123">
        <v>15</v>
      </c>
      <c r="C6203" s="235"/>
      <c r="D6203" s="235"/>
      <c r="E6203" s="235"/>
      <c r="F6203" s="235"/>
      <c r="G6203" s="121"/>
      <c r="H6203" s="125">
        <v>3323.8924599999996</v>
      </c>
      <c r="I6203" s="121"/>
      <c r="J6203" s="125"/>
      <c r="K6203" s="121"/>
      <c r="L6203" s="121"/>
      <c r="M6203" s="121"/>
    </row>
    <row r="6204" spans="1:13" x14ac:dyDescent="0.2">
      <c r="A6204" s="122">
        <v>42262</v>
      </c>
      <c r="B6204" s="123">
        <v>16</v>
      </c>
      <c r="C6204" s="235"/>
      <c r="D6204" s="235"/>
      <c r="E6204" s="235"/>
      <c r="F6204" s="235"/>
      <c r="G6204" s="121"/>
      <c r="H6204" s="125">
        <v>3294.45867</v>
      </c>
      <c r="I6204" s="121"/>
      <c r="J6204" s="125"/>
      <c r="K6204" s="121"/>
      <c r="L6204" s="121"/>
      <c r="M6204" s="121"/>
    </row>
    <row r="6205" spans="1:13" x14ac:dyDescent="0.2">
      <c r="A6205" s="122">
        <v>42262</v>
      </c>
      <c r="B6205" s="123">
        <v>17</v>
      </c>
      <c r="C6205" s="235"/>
      <c r="D6205" s="235"/>
      <c r="E6205" s="235"/>
      <c r="F6205" s="235"/>
      <c r="G6205" s="121"/>
      <c r="H6205" s="125">
        <v>3235.2871299999997</v>
      </c>
      <c r="I6205" s="121"/>
      <c r="J6205" s="125"/>
      <c r="K6205" s="121"/>
      <c r="L6205" s="121"/>
      <c r="M6205" s="121"/>
    </row>
    <row r="6206" spans="1:13" x14ac:dyDescent="0.2">
      <c r="A6206" s="122">
        <v>42262</v>
      </c>
      <c r="B6206" s="123">
        <v>18</v>
      </c>
      <c r="C6206" s="235"/>
      <c r="D6206" s="235"/>
      <c r="E6206" s="235"/>
      <c r="F6206" s="235"/>
      <c r="G6206" s="121"/>
      <c r="H6206" s="125">
        <v>3200.4116400000007</v>
      </c>
      <c r="I6206" s="121"/>
      <c r="J6206" s="125"/>
      <c r="K6206" s="121"/>
      <c r="L6206" s="121"/>
      <c r="M6206" s="121"/>
    </row>
    <row r="6207" spans="1:13" x14ac:dyDescent="0.2">
      <c r="A6207" s="122">
        <v>42262</v>
      </c>
      <c r="B6207" s="123">
        <v>19</v>
      </c>
      <c r="C6207" s="235"/>
      <c r="D6207" s="235"/>
      <c r="E6207" s="235"/>
      <c r="F6207" s="235"/>
      <c r="G6207" s="121"/>
      <c r="H6207" s="125">
        <v>3294.0921399999997</v>
      </c>
      <c r="I6207" s="121"/>
      <c r="J6207" s="125"/>
      <c r="K6207" s="121"/>
      <c r="L6207" s="121"/>
      <c r="M6207" s="121"/>
    </row>
    <row r="6208" spans="1:13" x14ac:dyDescent="0.2">
      <c r="A6208" s="122">
        <v>42262</v>
      </c>
      <c r="B6208" s="123">
        <v>20</v>
      </c>
      <c r="C6208" s="235"/>
      <c r="D6208" s="235"/>
      <c r="E6208" s="235"/>
      <c r="F6208" s="235"/>
      <c r="G6208" s="121"/>
      <c r="H6208" s="125">
        <v>3195.67895</v>
      </c>
      <c r="I6208" s="121"/>
      <c r="J6208" s="125"/>
      <c r="K6208" s="121"/>
      <c r="L6208" s="121"/>
      <c r="M6208" s="121"/>
    </row>
    <row r="6209" spans="1:13" x14ac:dyDescent="0.2">
      <c r="A6209" s="122">
        <v>42262</v>
      </c>
      <c r="B6209" s="123">
        <v>21</v>
      </c>
      <c r="C6209" s="235"/>
      <c r="D6209" s="235"/>
      <c r="E6209" s="235"/>
      <c r="F6209" s="235"/>
      <c r="G6209" s="121"/>
      <c r="H6209" s="125">
        <v>2965.5298900000003</v>
      </c>
      <c r="I6209" s="121"/>
      <c r="J6209" s="125"/>
      <c r="K6209" s="121"/>
      <c r="L6209" s="121"/>
      <c r="M6209" s="121"/>
    </row>
    <row r="6210" spans="1:13" x14ac:dyDescent="0.2">
      <c r="A6210" s="122">
        <v>42262</v>
      </c>
      <c r="B6210" s="123">
        <v>22</v>
      </c>
      <c r="C6210" s="235"/>
      <c r="D6210" s="235"/>
      <c r="E6210" s="235"/>
      <c r="F6210" s="235"/>
      <c r="G6210" s="121"/>
      <c r="H6210" s="125">
        <v>2672.2756899999999</v>
      </c>
      <c r="I6210" s="121"/>
      <c r="J6210" s="125"/>
      <c r="K6210" s="121"/>
      <c r="L6210" s="121"/>
      <c r="M6210" s="121"/>
    </row>
    <row r="6211" spans="1:13" x14ac:dyDescent="0.2">
      <c r="A6211" s="122">
        <v>42262</v>
      </c>
      <c r="B6211" s="123">
        <v>23</v>
      </c>
      <c r="C6211" s="235"/>
      <c r="D6211" s="235"/>
      <c r="E6211" s="235"/>
      <c r="F6211" s="235"/>
      <c r="G6211" s="121"/>
      <c r="H6211" s="125">
        <v>2395.7907599999999</v>
      </c>
      <c r="I6211" s="121"/>
      <c r="J6211" s="125"/>
      <c r="K6211" s="121"/>
      <c r="L6211" s="121"/>
      <c r="M6211" s="121"/>
    </row>
    <row r="6212" spans="1:13" x14ac:dyDescent="0.2">
      <c r="A6212" s="122">
        <v>42262</v>
      </c>
      <c r="B6212" s="123">
        <v>24</v>
      </c>
      <c r="C6212" s="235"/>
      <c r="D6212" s="235"/>
      <c r="E6212" s="235"/>
      <c r="F6212" s="235"/>
      <c r="G6212" s="121"/>
      <c r="H6212" s="125">
        <v>2204.3343799999998</v>
      </c>
      <c r="I6212" s="121"/>
      <c r="J6212" s="125"/>
      <c r="K6212" s="121"/>
      <c r="L6212" s="121"/>
      <c r="M6212" s="121"/>
    </row>
    <row r="6213" spans="1:13" x14ac:dyDescent="0.2">
      <c r="A6213" s="122">
        <v>42263</v>
      </c>
      <c r="B6213" s="123">
        <v>1</v>
      </c>
      <c r="C6213" s="235"/>
      <c r="D6213" s="235"/>
      <c r="E6213" s="235"/>
      <c r="F6213" s="235"/>
      <c r="G6213" s="121"/>
      <c r="H6213" s="125">
        <v>2097.8501699999997</v>
      </c>
      <c r="I6213" s="121"/>
      <c r="J6213" s="125"/>
      <c r="K6213" s="121"/>
      <c r="L6213" s="121"/>
      <c r="M6213" s="121"/>
    </row>
    <row r="6214" spans="1:13" x14ac:dyDescent="0.2">
      <c r="A6214" s="122">
        <v>42263</v>
      </c>
      <c r="B6214" s="123">
        <v>2</v>
      </c>
      <c r="C6214" s="235"/>
      <c r="D6214" s="235"/>
      <c r="E6214" s="235"/>
      <c r="F6214" s="235"/>
      <c r="G6214" s="121"/>
      <c r="H6214" s="125">
        <v>2064.2820700000002</v>
      </c>
      <c r="I6214" s="121"/>
      <c r="J6214" s="125"/>
      <c r="K6214" s="121"/>
      <c r="L6214" s="121"/>
      <c r="M6214" s="121"/>
    </row>
    <row r="6215" spans="1:13" x14ac:dyDescent="0.2">
      <c r="A6215" s="122">
        <v>42263</v>
      </c>
      <c r="B6215" s="123">
        <v>3</v>
      </c>
      <c r="C6215" s="235"/>
      <c r="D6215" s="235"/>
      <c r="E6215" s="235"/>
      <c r="F6215" s="235"/>
      <c r="G6215" s="121"/>
      <c r="H6215" s="125">
        <v>2032.72577</v>
      </c>
      <c r="I6215" s="121"/>
      <c r="J6215" s="125"/>
      <c r="K6215" s="121"/>
      <c r="L6215" s="121"/>
      <c r="M6215" s="121"/>
    </row>
    <row r="6216" spans="1:13" x14ac:dyDescent="0.2">
      <c r="A6216" s="122">
        <v>42263</v>
      </c>
      <c r="B6216" s="123">
        <v>4</v>
      </c>
      <c r="C6216" s="235"/>
      <c r="D6216" s="235"/>
      <c r="E6216" s="235"/>
      <c r="F6216" s="235"/>
      <c r="G6216" s="121"/>
      <c r="H6216" s="125">
        <v>2078.5439499999998</v>
      </c>
      <c r="I6216" s="121"/>
      <c r="J6216" s="125"/>
      <c r="K6216" s="121"/>
      <c r="L6216" s="121"/>
      <c r="M6216" s="121"/>
    </row>
    <row r="6217" spans="1:13" x14ac:dyDescent="0.2">
      <c r="A6217" s="122">
        <v>42263</v>
      </c>
      <c r="B6217" s="123">
        <v>5</v>
      </c>
      <c r="C6217" s="235"/>
      <c r="D6217" s="235"/>
      <c r="E6217" s="235"/>
      <c r="F6217" s="235"/>
      <c r="G6217" s="121"/>
      <c r="H6217" s="125">
        <v>2207.0053599999997</v>
      </c>
      <c r="I6217" s="121"/>
      <c r="J6217" s="125"/>
      <c r="K6217" s="121"/>
      <c r="L6217" s="121"/>
      <c r="M6217" s="121"/>
    </row>
    <row r="6218" spans="1:13" x14ac:dyDescent="0.2">
      <c r="A6218" s="122">
        <v>42263</v>
      </c>
      <c r="B6218" s="123">
        <v>6</v>
      </c>
      <c r="C6218" s="235"/>
      <c r="D6218" s="235"/>
      <c r="E6218" s="235"/>
      <c r="F6218" s="235"/>
      <c r="G6218" s="121"/>
      <c r="H6218" s="125">
        <v>2471.9376299999999</v>
      </c>
      <c r="I6218" s="121"/>
      <c r="J6218" s="125"/>
      <c r="K6218" s="121"/>
      <c r="L6218" s="121"/>
      <c r="M6218" s="121"/>
    </row>
    <row r="6219" spans="1:13" x14ac:dyDescent="0.2">
      <c r="A6219" s="122">
        <v>42263</v>
      </c>
      <c r="B6219" s="123">
        <v>7</v>
      </c>
      <c r="C6219" s="235"/>
      <c r="D6219" s="235"/>
      <c r="E6219" s="235"/>
      <c r="F6219" s="235"/>
      <c r="G6219" s="121"/>
      <c r="H6219" s="125">
        <v>2589.1267699999999</v>
      </c>
      <c r="I6219" s="121"/>
      <c r="J6219" s="125"/>
      <c r="K6219" s="121"/>
      <c r="L6219" s="121"/>
      <c r="M6219" s="121"/>
    </row>
    <row r="6220" spans="1:13" x14ac:dyDescent="0.2">
      <c r="A6220" s="122">
        <v>42263</v>
      </c>
      <c r="B6220" s="123">
        <v>8</v>
      </c>
      <c r="C6220" s="235"/>
      <c r="D6220" s="235"/>
      <c r="E6220" s="235"/>
      <c r="F6220" s="235"/>
      <c r="G6220" s="121"/>
      <c r="H6220" s="125">
        <v>2694.1206499999998</v>
      </c>
      <c r="I6220" s="121"/>
      <c r="J6220" s="125"/>
      <c r="K6220" s="121"/>
      <c r="L6220" s="121"/>
      <c r="M6220" s="121"/>
    </row>
    <row r="6221" spans="1:13" x14ac:dyDescent="0.2">
      <c r="A6221" s="122">
        <v>42263</v>
      </c>
      <c r="B6221" s="123">
        <v>9</v>
      </c>
      <c r="C6221" s="235"/>
      <c r="D6221" s="235"/>
      <c r="E6221" s="235"/>
      <c r="F6221" s="235"/>
      <c r="G6221" s="121"/>
      <c r="H6221" s="125">
        <v>2784.4482699999999</v>
      </c>
      <c r="I6221" s="121"/>
      <c r="J6221" s="125"/>
      <c r="K6221" s="121"/>
      <c r="L6221" s="121"/>
      <c r="M6221" s="121"/>
    </row>
    <row r="6222" spans="1:13" x14ac:dyDescent="0.2">
      <c r="A6222" s="122">
        <v>42263</v>
      </c>
      <c r="B6222" s="123">
        <v>10</v>
      </c>
      <c r="C6222" s="235"/>
      <c r="D6222" s="235"/>
      <c r="E6222" s="235"/>
      <c r="F6222" s="235"/>
      <c r="G6222" s="121"/>
      <c r="H6222" s="125">
        <v>2850.1186400000001</v>
      </c>
      <c r="I6222" s="121"/>
      <c r="J6222" s="125"/>
      <c r="K6222" s="121"/>
      <c r="L6222" s="121"/>
      <c r="M6222" s="121"/>
    </row>
    <row r="6223" spans="1:13" x14ac:dyDescent="0.2">
      <c r="A6223" s="122">
        <v>42263</v>
      </c>
      <c r="B6223" s="123">
        <v>11</v>
      </c>
      <c r="C6223" s="235"/>
      <c r="D6223" s="235"/>
      <c r="E6223" s="235"/>
      <c r="F6223" s="235"/>
      <c r="G6223" s="121"/>
      <c r="H6223" s="125">
        <v>2885.2058999999999</v>
      </c>
      <c r="I6223" s="121"/>
      <c r="J6223" s="125"/>
      <c r="K6223" s="121"/>
      <c r="L6223" s="121"/>
      <c r="M6223" s="121"/>
    </row>
    <row r="6224" spans="1:13" x14ac:dyDescent="0.2">
      <c r="A6224" s="122">
        <v>42263</v>
      </c>
      <c r="B6224" s="123">
        <v>12</v>
      </c>
      <c r="C6224" s="235"/>
      <c r="D6224" s="235"/>
      <c r="E6224" s="235"/>
      <c r="F6224" s="235"/>
      <c r="G6224" s="121"/>
      <c r="H6224" s="125">
        <v>2913.0637000000002</v>
      </c>
      <c r="I6224" s="121"/>
      <c r="J6224" s="125"/>
      <c r="K6224" s="121"/>
      <c r="L6224" s="121"/>
      <c r="M6224" s="121"/>
    </row>
    <row r="6225" spans="1:13" x14ac:dyDescent="0.2">
      <c r="A6225" s="122">
        <v>42263</v>
      </c>
      <c r="B6225" s="123">
        <v>13</v>
      </c>
      <c r="C6225" s="235"/>
      <c r="D6225" s="235"/>
      <c r="E6225" s="235"/>
      <c r="F6225" s="235"/>
      <c r="G6225" s="121"/>
      <c r="H6225" s="125">
        <v>2959.8315499999999</v>
      </c>
      <c r="I6225" s="121"/>
      <c r="J6225" s="125"/>
      <c r="K6225" s="121"/>
      <c r="L6225" s="121"/>
      <c r="M6225" s="121"/>
    </row>
    <row r="6226" spans="1:13" x14ac:dyDescent="0.2">
      <c r="A6226" s="122">
        <v>42263</v>
      </c>
      <c r="B6226" s="123">
        <v>14</v>
      </c>
      <c r="C6226" s="235"/>
      <c r="D6226" s="235"/>
      <c r="E6226" s="235"/>
      <c r="F6226" s="235"/>
      <c r="G6226" s="121"/>
      <c r="H6226" s="125">
        <v>3000.9339</v>
      </c>
      <c r="I6226" s="121"/>
      <c r="J6226" s="125"/>
      <c r="K6226" s="121"/>
      <c r="L6226" s="121"/>
      <c r="M6226" s="121"/>
    </row>
    <row r="6227" spans="1:13" x14ac:dyDescent="0.2">
      <c r="A6227" s="122">
        <v>42263</v>
      </c>
      <c r="B6227" s="123">
        <v>15</v>
      </c>
      <c r="C6227" s="235"/>
      <c r="D6227" s="235"/>
      <c r="E6227" s="235"/>
      <c r="F6227" s="235"/>
      <c r="G6227" s="121"/>
      <c r="H6227" s="125">
        <v>3065.9147799999996</v>
      </c>
      <c r="I6227" s="121"/>
      <c r="J6227" s="125"/>
      <c r="K6227" s="121"/>
      <c r="L6227" s="121"/>
      <c r="M6227" s="121"/>
    </row>
    <row r="6228" spans="1:13" x14ac:dyDescent="0.2">
      <c r="A6228" s="122">
        <v>42263</v>
      </c>
      <c r="B6228" s="123">
        <v>16</v>
      </c>
      <c r="C6228" s="235"/>
      <c r="D6228" s="235"/>
      <c r="E6228" s="235"/>
      <c r="F6228" s="235"/>
      <c r="G6228" s="121"/>
      <c r="H6228" s="125">
        <v>3111.5298600000001</v>
      </c>
      <c r="I6228" s="121"/>
      <c r="J6228" s="125"/>
      <c r="K6228" s="121"/>
      <c r="L6228" s="121"/>
      <c r="M6228" s="121"/>
    </row>
    <row r="6229" spans="1:13" x14ac:dyDescent="0.2">
      <c r="A6229" s="122">
        <v>42263</v>
      </c>
      <c r="B6229" s="123">
        <v>17</v>
      </c>
      <c r="C6229" s="235"/>
      <c r="D6229" s="235"/>
      <c r="E6229" s="235"/>
      <c r="F6229" s="235"/>
      <c r="G6229" s="121"/>
      <c r="H6229" s="125">
        <v>3106.4548100000002</v>
      </c>
      <c r="I6229" s="121"/>
      <c r="J6229" s="125"/>
      <c r="K6229" s="121"/>
      <c r="L6229" s="121"/>
      <c r="M6229" s="121"/>
    </row>
    <row r="6230" spans="1:13" x14ac:dyDescent="0.2">
      <c r="A6230" s="122">
        <v>42263</v>
      </c>
      <c r="B6230" s="123">
        <v>18</v>
      </c>
      <c r="C6230" s="235"/>
      <c r="D6230" s="235"/>
      <c r="E6230" s="235"/>
      <c r="F6230" s="235"/>
      <c r="G6230" s="121"/>
      <c r="H6230" s="125">
        <v>3035.18489</v>
      </c>
      <c r="I6230" s="121"/>
      <c r="J6230" s="125"/>
      <c r="K6230" s="121"/>
      <c r="L6230" s="121"/>
      <c r="M6230" s="121"/>
    </row>
    <row r="6231" spans="1:13" x14ac:dyDescent="0.2">
      <c r="A6231" s="122">
        <v>42263</v>
      </c>
      <c r="B6231" s="123">
        <v>19</v>
      </c>
      <c r="C6231" s="235"/>
      <c r="D6231" s="235"/>
      <c r="E6231" s="235"/>
      <c r="F6231" s="235"/>
      <c r="G6231" s="121"/>
      <c r="H6231" s="125">
        <v>3148.1030799999999</v>
      </c>
      <c r="I6231" s="121"/>
      <c r="J6231" s="125"/>
      <c r="K6231" s="121"/>
      <c r="L6231" s="121"/>
      <c r="M6231" s="121"/>
    </row>
    <row r="6232" spans="1:13" x14ac:dyDescent="0.2">
      <c r="A6232" s="122">
        <v>42263</v>
      </c>
      <c r="B6232" s="123">
        <v>20</v>
      </c>
      <c r="C6232" s="235"/>
      <c r="D6232" s="235"/>
      <c r="E6232" s="235"/>
      <c r="F6232" s="235"/>
      <c r="G6232" s="121"/>
      <c r="H6232" s="125">
        <v>3070.5666499999998</v>
      </c>
      <c r="I6232" s="121"/>
      <c r="J6232" s="125"/>
      <c r="K6232" s="121"/>
      <c r="L6232" s="121"/>
      <c r="M6232" s="121"/>
    </row>
    <row r="6233" spans="1:13" x14ac:dyDescent="0.2">
      <c r="A6233" s="122">
        <v>42263</v>
      </c>
      <c r="B6233" s="123">
        <v>21</v>
      </c>
      <c r="C6233" s="235"/>
      <c r="D6233" s="235"/>
      <c r="E6233" s="235"/>
      <c r="F6233" s="235"/>
      <c r="G6233" s="121"/>
      <c r="H6233" s="125">
        <v>2844.761</v>
      </c>
      <c r="I6233" s="121"/>
      <c r="J6233" s="125"/>
      <c r="K6233" s="121"/>
      <c r="L6233" s="121"/>
      <c r="M6233" s="121"/>
    </row>
    <row r="6234" spans="1:13" x14ac:dyDescent="0.2">
      <c r="A6234" s="122">
        <v>42263</v>
      </c>
      <c r="B6234" s="123">
        <v>22</v>
      </c>
      <c r="C6234" s="235"/>
      <c r="D6234" s="235"/>
      <c r="E6234" s="235"/>
      <c r="F6234" s="235"/>
      <c r="G6234" s="121"/>
      <c r="H6234" s="125">
        <v>2547.4131500000003</v>
      </c>
      <c r="I6234" s="121"/>
      <c r="J6234" s="125"/>
      <c r="K6234" s="121"/>
      <c r="L6234" s="121"/>
      <c r="M6234" s="121"/>
    </row>
    <row r="6235" spans="1:13" x14ac:dyDescent="0.2">
      <c r="A6235" s="122">
        <v>42263</v>
      </c>
      <c r="B6235" s="123">
        <v>23</v>
      </c>
      <c r="C6235" s="235"/>
      <c r="D6235" s="235"/>
      <c r="E6235" s="235"/>
      <c r="F6235" s="235"/>
      <c r="G6235" s="121"/>
      <c r="H6235" s="125">
        <v>2271.0471000000002</v>
      </c>
      <c r="I6235" s="121"/>
      <c r="J6235" s="125"/>
      <c r="K6235" s="121"/>
      <c r="L6235" s="121"/>
      <c r="M6235" s="121"/>
    </row>
    <row r="6236" spans="1:13" x14ac:dyDescent="0.2">
      <c r="A6236" s="122">
        <v>42263</v>
      </c>
      <c r="B6236" s="123">
        <v>24</v>
      </c>
      <c r="C6236" s="235"/>
      <c r="D6236" s="235"/>
      <c r="E6236" s="235"/>
      <c r="F6236" s="235"/>
      <c r="G6236" s="121"/>
      <c r="H6236" s="125">
        <v>2090.6403700000001</v>
      </c>
      <c r="I6236" s="121"/>
      <c r="J6236" s="125"/>
      <c r="K6236" s="121"/>
      <c r="L6236" s="121"/>
      <c r="M6236" s="121"/>
    </row>
    <row r="6237" spans="1:13" x14ac:dyDescent="0.2">
      <c r="A6237" s="122">
        <v>42264</v>
      </c>
      <c r="B6237" s="123">
        <v>1</v>
      </c>
      <c r="C6237" s="235"/>
      <c r="D6237" s="235"/>
      <c r="E6237" s="235"/>
      <c r="F6237" s="235"/>
      <c r="G6237" s="121"/>
      <c r="H6237" s="125">
        <v>1975.9977699999999</v>
      </c>
      <c r="I6237" s="121"/>
      <c r="J6237" s="125"/>
      <c r="K6237" s="121"/>
      <c r="L6237" s="121"/>
      <c r="M6237" s="121"/>
    </row>
    <row r="6238" spans="1:13" x14ac:dyDescent="0.2">
      <c r="A6238" s="122">
        <v>42264</v>
      </c>
      <c r="B6238" s="123">
        <v>2</v>
      </c>
      <c r="C6238" s="235"/>
      <c r="D6238" s="235"/>
      <c r="E6238" s="235"/>
      <c r="F6238" s="235"/>
      <c r="G6238" s="121"/>
      <c r="H6238" s="125">
        <v>1903.153</v>
      </c>
      <c r="I6238" s="121"/>
      <c r="J6238" s="125"/>
      <c r="K6238" s="121"/>
      <c r="L6238" s="121"/>
      <c r="M6238" s="121"/>
    </row>
    <row r="6239" spans="1:13" x14ac:dyDescent="0.2">
      <c r="A6239" s="122">
        <v>42264</v>
      </c>
      <c r="B6239" s="123">
        <v>3</v>
      </c>
      <c r="C6239" s="235"/>
      <c r="D6239" s="235"/>
      <c r="E6239" s="235"/>
      <c r="F6239" s="235"/>
      <c r="G6239" s="121"/>
      <c r="H6239" s="125">
        <v>1882.2339499999998</v>
      </c>
      <c r="I6239" s="121"/>
      <c r="J6239" s="125"/>
      <c r="K6239" s="121"/>
      <c r="L6239" s="121"/>
      <c r="M6239" s="121"/>
    </row>
    <row r="6240" spans="1:13" x14ac:dyDescent="0.2">
      <c r="A6240" s="122">
        <v>42264</v>
      </c>
      <c r="B6240" s="123">
        <v>4</v>
      </c>
      <c r="C6240" s="235"/>
      <c r="D6240" s="235"/>
      <c r="E6240" s="235"/>
      <c r="F6240" s="235"/>
      <c r="G6240" s="121"/>
      <c r="H6240" s="125">
        <v>1926.4953600000001</v>
      </c>
      <c r="I6240" s="121"/>
      <c r="J6240" s="125"/>
      <c r="K6240" s="121"/>
      <c r="L6240" s="121"/>
      <c r="M6240" s="121"/>
    </row>
    <row r="6241" spans="1:13" x14ac:dyDescent="0.2">
      <c r="A6241" s="122">
        <v>42264</v>
      </c>
      <c r="B6241" s="123">
        <v>5</v>
      </c>
      <c r="C6241" s="235"/>
      <c r="D6241" s="235"/>
      <c r="E6241" s="235"/>
      <c r="F6241" s="235"/>
      <c r="G6241" s="121"/>
      <c r="H6241" s="125">
        <v>2085.3534099999993</v>
      </c>
      <c r="I6241" s="121"/>
      <c r="J6241" s="125"/>
      <c r="K6241" s="121"/>
      <c r="L6241" s="121"/>
      <c r="M6241" s="121"/>
    </row>
    <row r="6242" spans="1:13" x14ac:dyDescent="0.2">
      <c r="A6242" s="122">
        <v>42264</v>
      </c>
      <c r="B6242" s="123">
        <v>6</v>
      </c>
      <c r="C6242" s="235"/>
      <c r="D6242" s="235"/>
      <c r="E6242" s="235"/>
      <c r="F6242" s="235"/>
      <c r="G6242" s="121"/>
      <c r="H6242" s="125">
        <v>2357.5642499999999</v>
      </c>
      <c r="I6242" s="121"/>
      <c r="J6242" s="125"/>
      <c r="K6242" s="121"/>
      <c r="L6242" s="121"/>
      <c r="M6242" s="121"/>
    </row>
    <row r="6243" spans="1:13" x14ac:dyDescent="0.2">
      <c r="A6243" s="122">
        <v>42264</v>
      </c>
      <c r="B6243" s="123">
        <v>7</v>
      </c>
      <c r="C6243" s="235"/>
      <c r="D6243" s="235"/>
      <c r="E6243" s="235"/>
      <c r="F6243" s="235"/>
      <c r="G6243" s="121"/>
      <c r="H6243" s="125">
        <v>2478.5234700000001</v>
      </c>
      <c r="I6243" s="121"/>
      <c r="J6243" s="125"/>
      <c r="K6243" s="121"/>
      <c r="L6243" s="121"/>
      <c r="M6243" s="121"/>
    </row>
    <row r="6244" spans="1:13" x14ac:dyDescent="0.2">
      <c r="A6244" s="122">
        <v>42264</v>
      </c>
      <c r="B6244" s="123">
        <v>8</v>
      </c>
      <c r="C6244" s="235"/>
      <c r="D6244" s="235"/>
      <c r="E6244" s="235"/>
      <c r="F6244" s="235"/>
      <c r="G6244" s="121"/>
      <c r="H6244" s="125">
        <v>2596.9662300000005</v>
      </c>
      <c r="I6244" s="121"/>
      <c r="J6244" s="125"/>
      <c r="K6244" s="121"/>
      <c r="L6244" s="121"/>
      <c r="M6244" s="121"/>
    </row>
    <row r="6245" spans="1:13" x14ac:dyDescent="0.2">
      <c r="A6245" s="122">
        <v>42264</v>
      </c>
      <c r="B6245" s="123">
        <v>9</v>
      </c>
      <c r="C6245" s="235"/>
      <c r="D6245" s="235"/>
      <c r="E6245" s="235"/>
      <c r="F6245" s="235"/>
      <c r="G6245" s="121"/>
      <c r="H6245" s="125">
        <v>2680.6445400000002</v>
      </c>
      <c r="I6245" s="121"/>
      <c r="J6245" s="125"/>
      <c r="K6245" s="121"/>
      <c r="L6245" s="121"/>
      <c r="M6245" s="121"/>
    </row>
    <row r="6246" spans="1:13" x14ac:dyDescent="0.2">
      <c r="A6246" s="122">
        <v>42264</v>
      </c>
      <c r="B6246" s="123">
        <v>10</v>
      </c>
      <c r="C6246" s="235"/>
      <c r="D6246" s="235"/>
      <c r="E6246" s="235"/>
      <c r="F6246" s="235"/>
      <c r="G6246" s="121"/>
      <c r="H6246" s="125">
        <v>2771.1338999999998</v>
      </c>
      <c r="I6246" s="121"/>
      <c r="J6246" s="125"/>
      <c r="K6246" s="121"/>
      <c r="L6246" s="121"/>
      <c r="M6246" s="121"/>
    </row>
    <row r="6247" spans="1:13" x14ac:dyDescent="0.2">
      <c r="A6247" s="122">
        <v>42264</v>
      </c>
      <c r="B6247" s="123">
        <v>11</v>
      </c>
      <c r="C6247" s="235"/>
      <c r="D6247" s="235"/>
      <c r="E6247" s="235"/>
      <c r="F6247" s="235"/>
      <c r="G6247" s="121"/>
      <c r="H6247" s="125">
        <v>2798.9206900000004</v>
      </c>
      <c r="I6247" s="121"/>
      <c r="J6247" s="125"/>
      <c r="K6247" s="121"/>
      <c r="L6247" s="121"/>
      <c r="M6247" s="121"/>
    </row>
    <row r="6248" spans="1:13" x14ac:dyDescent="0.2">
      <c r="A6248" s="122">
        <v>42264</v>
      </c>
      <c r="B6248" s="123">
        <v>12</v>
      </c>
      <c r="C6248" s="235"/>
      <c r="D6248" s="235"/>
      <c r="E6248" s="235"/>
      <c r="F6248" s="235"/>
      <c r="G6248" s="121"/>
      <c r="H6248" s="125">
        <v>2865.4445099999998</v>
      </c>
      <c r="I6248" s="121"/>
      <c r="J6248" s="125"/>
      <c r="K6248" s="121"/>
      <c r="L6248" s="121"/>
      <c r="M6248" s="121"/>
    </row>
    <row r="6249" spans="1:13" x14ac:dyDescent="0.2">
      <c r="A6249" s="122">
        <v>42264</v>
      </c>
      <c r="B6249" s="123">
        <v>13</v>
      </c>
      <c r="C6249" s="235"/>
      <c r="D6249" s="235"/>
      <c r="E6249" s="235"/>
      <c r="F6249" s="235"/>
      <c r="G6249" s="121"/>
      <c r="H6249" s="125">
        <v>2964.8492900000001</v>
      </c>
      <c r="I6249" s="121"/>
      <c r="J6249" s="125"/>
      <c r="K6249" s="121"/>
      <c r="L6249" s="121"/>
      <c r="M6249" s="121"/>
    </row>
    <row r="6250" spans="1:13" x14ac:dyDescent="0.2">
      <c r="A6250" s="122">
        <v>42264</v>
      </c>
      <c r="B6250" s="123">
        <v>14</v>
      </c>
      <c r="C6250" s="235"/>
      <c r="D6250" s="235"/>
      <c r="E6250" s="235"/>
      <c r="F6250" s="235"/>
      <c r="G6250" s="121"/>
      <c r="H6250" s="125">
        <v>3061.7756899999995</v>
      </c>
      <c r="I6250" s="121"/>
      <c r="J6250" s="125"/>
      <c r="K6250" s="121"/>
      <c r="L6250" s="121"/>
      <c r="M6250" s="121"/>
    </row>
    <row r="6251" spans="1:13" x14ac:dyDescent="0.2">
      <c r="A6251" s="122">
        <v>42264</v>
      </c>
      <c r="B6251" s="123">
        <v>15</v>
      </c>
      <c r="C6251" s="235"/>
      <c r="D6251" s="235"/>
      <c r="E6251" s="235"/>
      <c r="F6251" s="235"/>
      <c r="G6251" s="121"/>
      <c r="H6251" s="125">
        <v>3137.0806000000002</v>
      </c>
      <c r="I6251" s="121"/>
      <c r="J6251" s="125"/>
      <c r="K6251" s="121"/>
      <c r="L6251" s="121"/>
      <c r="M6251" s="121"/>
    </row>
    <row r="6252" spans="1:13" x14ac:dyDescent="0.2">
      <c r="A6252" s="122">
        <v>42264</v>
      </c>
      <c r="B6252" s="123">
        <v>16</v>
      </c>
      <c r="C6252" s="235"/>
      <c r="D6252" s="235"/>
      <c r="E6252" s="235"/>
      <c r="F6252" s="235"/>
      <c r="G6252" s="121"/>
      <c r="H6252" s="125">
        <v>3191.5653199999997</v>
      </c>
      <c r="I6252" s="121"/>
      <c r="J6252" s="125"/>
      <c r="K6252" s="121"/>
      <c r="L6252" s="121"/>
      <c r="M6252" s="121"/>
    </row>
    <row r="6253" spans="1:13" x14ac:dyDescent="0.2">
      <c r="A6253" s="122">
        <v>42264</v>
      </c>
      <c r="B6253" s="123">
        <v>17</v>
      </c>
      <c r="C6253" s="235"/>
      <c r="D6253" s="235"/>
      <c r="E6253" s="235"/>
      <c r="F6253" s="235"/>
      <c r="G6253" s="121"/>
      <c r="H6253" s="125">
        <v>3180.9477400000001</v>
      </c>
      <c r="I6253" s="121"/>
      <c r="J6253" s="125"/>
      <c r="K6253" s="121"/>
      <c r="L6253" s="121"/>
      <c r="M6253" s="121"/>
    </row>
    <row r="6254" spans="1:13" x14ac:dyDescent="0.2">
      <c r="A6254" s="122">
        <v>42264</v>
      </c>
      <c r="B6254" s="123">
        <v>18</v>
      </c>
      <c r="C6254" s="235"/>
      <c r="D6254" s="235"/>
      <c r="E6254" s="235"/>
      <c r="F6254" s="235"/>
      <c r="G6254" s="121"/>
      <c r="H6254" s="125">
        <v>3104.5583300000003</v>
      </c>
      <c r="I6254" s="121"/>
      <c r="J6254" s="125"/>
      <c r="K6254" s="121"/>
      <c r="L6254" s="121"/>
      <c r="M6254" s="121"/>
    </row>
    <row r="6255" spans="1:13" x14ac:dyDescent="0.2">
      <c r="A6255" s="122">
        <v>42264</v>
      </c>
      <c r="B6255" s="123">
        <v>19</v>
      </c>
      <c r="C6255" s="235"/>
      <c r="D6255" s="235"/>
      <c r="E6255" s="235"/>
      <c r="F6255" s="235"/>
      <c r="G6255" s="121"/>
      <c r="H6255" s="125">
        <v>3203.6780600000002</v>
      </c>
      <c r="I6255" s="121"/>
      <c r="J6255" s="125"/>
      <c r="K6255" s="121"/>
      <c r="L6255" s="121"/>
      <c r="M6255" s="121"/>
    </row>
    <row r="6256" spans="1:13" x14ac:dyDescent="0.2">
      <c r="A6256" s="122">
        <v>42264</v>
      </c>
      <c r="B6256" s="123">
        <v>20</v>
      </c>
      <c r="C6256" s="235"/>
      <c r="D6256" s="235"/>
      <c r="E6256" s="235"/>
      <c r="F6256" s="235"/>
      <c r="G6256" s="121"/>
      <c r="H6256" s="125">
        <v>3117.5477400000009</v>
      </c>
      <c r="I6256" s="121"/>
      <c r="J6256" s="125"/>
      <c r="K6256" s="121"/>
      <c r="L6256" s="121"/>
      <c r="M6256" s="121"/>
    </row>
    <row r="6257" spans="1:13" x14ac:dyDescent="0.2">
      <c r="A6257" s="122">
        <v>42264</v>
      </c>
      <c r="B6257" s="123">
        <v>21</v>
      </c>
      <c r="C6257" s="235"/>
      <c r="D6257" s="235"/>
      <c r="E6257" s="235"/>
      <c r="F6257" s="235"/>
      <c r="G6257" s="121"/>
      <c r="H6257" s="125">
        <v>2891.6515299999996</v>
      </c>
      <c r="I6257" s="121"/>
      <c r="J6257" s="125"/>
      <c r="K6257" s="121"/>
      <c r="L6257" s="121"/>
      <c r="M6257" s="121"/>
    </row>
    <row r="6258" spans="1:13" x14ac:dyDescent="0.2">
      <c r="A6258" s="122">
        <v>42264</v>
      </c>
      <c r="B6258" s="123">
        <v>22</v>
      </c>
      <c r="C6258" s="235"/>
      <c r="D6258" s="235"/>
      <c r="E6258" s="235"/>
      <c r="F6258" s="235"/>
      <c r="G6258" s="121"/>
      <c r="H6258" s="125">
        <v>2582.04745</v>
      </c>
      <c r="I6258" s="121"/>
      <c r="J6258" s="125"/>
      <c r="K6258" s="121"/>
      <c r="L6258" s="121"/>
      <c r="M6258" s="121"/>
    </row>
    <row r="6259" spans="1:13" x14ac:dyDescent="0.2">
      <c r="A6259" s="122">
        <v>42264</v>
      </c>
      <c r="B6259" s="123">
        <v>23</v>
      </c>
      <c r="C6259" s="235"/>
      <c r="D6259" s="235"/>
      <c r="E6259" s="235"/>
      <c r="F6259" s="235"/>
      <c r="G6259" s="121"/>
      <c r="H6259" s="125">
        <v>2305.4168400000003</v>
      </c>
      <c r="I6259" s="121"/>
      <c r="J6259" s="125"/>
      <c r="K6259" s="121"/>
      <c r="L6259" s="121"/>
      <c r="M6259" s="121"/>
    </row>
    <row r="6260" spans="1:13" x14ac:dyDescent="0.2">
      <c r="A6260" s="122">
        <v>42264</v>
      </c>
      <c r="B6260" s="123">
        <v>24</v>
      </c>
      <c r="C6260" s="235"/>
      <c r="D6260" s="235"/>
      <c r="E6260" s="235"/>
      <c r="F6260" s="235"/>
      <c r="G6260" s="121"/>
      <c r="H6260" s="125">
        <v>2116.99712</v>
      </c>
      <c r="I6260" s="121"/>
      <c r="J6260" s="125"/>
      <c r="K6260" s="121"/>
      <c r="L6260" s="121"/>
      <c r="M6260" s="121"/>
    </row>
    <row r="6261" spans="1:13" x14ac:dyDescent="0.2">
      <c r="A6261" s="122">
        <v>42265</v>
      </c>
      <c r="B6261" s="123">
        <v>1</v>
      </c>
      <c r="C6261" s="235"/>
      <c r="D6261" s="235"/>
      <c r="E6261" s="235"/>
      <c r="F6261" s="235"/>
      <c r="G6261" s="121"/>
      <c r="H6261" s="125">
        <v>1996.4452800000001</v>
      </c>
      <c r="I6261" s="121"/>
      <c r="J6261" s="125"/>
      <c r="K6261" s="121"/>
      <c r="L6261" s="121"/>
      <c r="M6261" s="121"/>
    </row>
    <row r="6262" spans="1:13" x14ac:dyDescent="0.2">
      <c r="A6262" s="122">
        <v>42265</v>
      </c>
      <c r="B6262" s="123">
        <v>2</v>
      </c>
      <c r="C6262" s="235"/>
      <c r="D6262" s="235"/>
      <c r="E6262" s="235"/>
      <c r="F6262" s="235"/>
      <c r="G6262" s="121"/>
      <c r="H6262" s="125">
        <v>1963.6593600000001</v>
      </c>
      <c r="I6262" s="121"/>
      <c r="J6262" s="125"/>
      <c r="K6262" s="121"/>
      <c r="L6262" s="121"/>
      <c r="M6262" s="121"/>
    </row>
    <row r="6263" spans="1:13" x14ac:dyDescent="0.2">
      <c r="A6263" s="122">
        <v>42265</v>
      </c>
      <c r="B6263" s="123">
        <v>3</v>
      </c>
      <c r="C6263" s="235"/>
      <c r="D6263" s="235"/>
      <c r="E6263" s="235"/>
      <c r="F6263" s="235"/>
      <c r="G6263" s="121"/>
      <c r="H6263" s="125">
        <v>1931.4295099999999</v>
      </c>
      <c r="I6263" s="121"/>
      <c r="J6263" s="125"/>
      <c r="K6263" s="121"/>
      <c r="L6263" s="121"/>
      <c r="M6263" s="121"/>
    </row>
    <row r="6264" spans="1:13" x14ac:dyDescent="0.2">
      <c r="A6264" s="122">
        <v>42265</v>
      </c>
      <c r="B6264" s="123">
        <v>4</v>
      </c>
      <c r="C6264" s="235"/>
      <c r="D6264" s="235"/>
      <c r="E6264" s="235"/>
      <c r="F6264" s="235"/>
      <c r="G6264" s="121"/>
      <c r="H6264" s="125">
        <v>1967.66581</v>
      </c>
      <c r="I6264" s="121"/>
      <c r="J6264" s="125"/>
      <c r="K6264" s="121"/>
      <c r="L6264" s="121"/>
      <c r="M6264" s="121"/>
    </row>
    <row r="6265" spans="1:13" x14ac:dyDescent="0.2">
      <c r="A6265" s="122">
        <v>42265</v>
      </c>
      <c r="B6265" s="123">
        <v>5</v>
      </c>
      <c r="C6265" s="235"/>
      <c r="D6265" s="235"/>
      <c r="E6265" s="235"/>
      <c r="F6265" s="235"/>
      <c r="G6265" s="121"/>
      <c r="H6265" s="125">
        <v>2116.0553799999998</v>
      </c>
      <c r="I6265" s="121"/>
      <c r="J6265" s="125"/>
      <c r="K6265" s="121"/>
      <c r="L6265" s="121"/>
      <c r="M6265" s="121"/>
    </row>
    <row r="6266" spans="1:13" x14ac:dyDescent="0.2">
      <c r="A6266" s="122">
        <v>42265</v>
      </c>
      <c r="B6266" s="123">
        <v>6</v>
      </c>
      <c r="C6266" s="235"/>
      <c r="D6266" s="235"/>
      <c r="E6266" s="235"/>
      <c r="F6266" s="235"/>
      <c r="G6266" s="121"/>
      <c r="H6266" s="125">
        <v>2302.0691899999997</v>
      </c>
      <c r="I6266" s="121"/>
      <c r="J6266" s="125"/>
      <c r="K6266" s="121"/>
      <c r="L6266" s="121"/>
      <c r="M6266" s="121"/>
    </row>
    <row r="6267" spans="1:13" x14ac:dyDescent="0.2">
      <c r="A6267" s="122">
        <v>42265</v>
      </c>
      <c r="B6267" s="123">
        <v>7</v>
      </c>
      <c r="C6267" s="235"/>
      <c r="D6267" s="235"/>
      <c r="E6267" s="235"/>
      <c r="F6267" s="235"/>
      <c r="G6267" s="121"/>
      <c r="H6267" s="125">
        <v>2434.8713099999995</v>
      </c>
      <c r="I6267" s="121"/>
      <c r="J6267" s="125"/>
      <c r="K6267" s="121"/>
      <c r="L6267" s="121"/>
      <c r="M6267" s="121"/>
    </row>
    <row r="6268" spans="1:13" x14ac:dyDescent="0.2">
      <c r="A6268" s="122">
        <v>42265</v>
      </c>
      <c r="B6268" s="123">
        <v>8</v>
      </c>
      <c r="C6268" s="235"/>
      <c r="D6268" s="235"/>
      <c r="E6268" s="235"/>
      <c r="F6268" s="235"/>
      <c r="G6268" s="121"/>
      <c r="H6268" s="125">
        <v>2588.3779500000001</v>
      </c>
      <c r="I6268" s="121"/>
      <c r="J6268" s="125"/>
      <c r="K6268" s="121"/>
      <c r="L6268" s="121"/>
      <c r="M6268" s="121"/>
    </row>
    <row r="6269" spans="1:13" x14ac:dyDescent="0.2">
      <c r="A6269" s="122">
        <v>42265</v>
      </c>
      <c r="B6269" s="123">
        <v>9</v>
      </c>
      <c r="C6269" s="235"/>
      <c r="D6269" s="235"/>
      <c r="E6269" s="235"/>
      <c r="F6269" s="235"/>
      <c r="G6269" s="121"/>
      <c r="H6269" s="125">
        <v>2719.4492400000004</v>
      </c>
      <c r="I6269" s="121"/>
      <c r="J6269" s="125"/>
      <c r="K6269" s="121"/>
      <c r="L6269" s="121"/>
      <c r="M6269" s="121"/>
    </row>
    <row r="6270" spans="1:13" x14ac:dyDescent="0.2">
      <c r="A6270" s="122">
        <v>42265</v>
      </c>
      <c r="B6270" s="123">
        <v>10</v>
      </c>
      <c r="C6270" s="235"/>
      <c r="D6270" s="235"/>
      <c r="E6270" s="235"/>
      <c r="F6270" s="235"/>
      <c r="G6270" s="121"/>
      <c r="H6270" s="125">
        <v>2852.79943</v>
      </c>
      <c r="I6270" s="121"/>
      <c r="J6270" s="125"/>
      <c r="K6270" s="121"/>
      <c r="L6270" s="121"/>
      <c r="M6270" s="121"/>
    </row>
    <row r="6271" spans="1:13" x14ac:dyDescent="0.2">
      <c r="A6271" s="122">
        <v>42265</v>
      </c>
      <c r="B6271" s="123">
        <v>11</v>
      </c>
      <c r="C6271" s="235"/>
      <c r="D6271" s="235"/>
      <c r="E6271" s="235"/>
      <c r="F6271" s="235"/>
      <c r="G6271" s="121"/>
      <c r="H6271" s="125">
        <v>2963.4374500000004</v>
      </c>
      <c r="I6271" s="121"/>
      <c r="J6271" s="125"/>
      <c r="K6271" s="121"/>
      <c r="L6271" s="121"/>
      <c r="M6271" s="121"/>
    </row>
    <row r="6272" spans="1:13" x14ac:dyDescent="0.2">
      <c r="A6272" s="122">
        <v>42265</v>
      </c>
      <c r="B6272" s="123">
        <v>12</v>
      </c>
      <c r="C6272" s="235"/>
      <c r="D6272" s="235"/>
      <c r="E6272" s="235"/>
      <c r="F6272" s="235"/>
      <c r="G6272" s="121"/>
      <c r="H6272" s="125">
        <v>3053.8910400000004</v>
      </c>
      <c r="I6272" s="121"/>
      <c r="J6272" s="125"/>
      <c r="K6272" s="121"/>
      <c r="L6272" s="121"/>
      <c r="M6272" s="121"/>
    </row>
    <row r="6273" spans="1:13" x14ac:dyDescent="0.2">
      <c r="A6273" s="122">
        <v>42265</v>
      </c>
      <c r="B6273" s="123">
        <v>13</v>
      </c>
      <c r="C6273" s="235"/>
      <c r="D6273" s="235"/>
      <c r="E6273" s="235"/>
      <c r="F6273" s="235"/>
      <c r="G6273" s="121"/>
      <c r="H6273" s="125">
        <v>3166.83248</v>
      </c>
      <c r="I6273" s="121"/>
      <c r="J6273" s="125"/>
      <c r="K6273" s="121"/>
      <c r="L6273" s="121"/>
      <c r="M6273" s="121"/>
    </row>
    <row r="6274" spans="1:13" x14ac:dyDescent="0.2">
      <c r="A6274" s="122">
        <v>42265</v>
      </c>
      <c r="B6274" s="123">
        <v>14</v>
      </c>
      <c r="C6274" s="235"/>
      <c r="D6274" s="235"/>
      <c r="E6274" s="235"/>
      <c r="F6274" s="235"/>
      <c r="G6274" s="121"/>
      <c r="H6274" s="125">
        <v>3284.8201900000004</v>
      </c>
      <c r="I6274" s="121"/>
      <c r="J6274" s="125"/>
      <c r="K6274" s="121"/>
      <c r="L6274" s="121"/>
      <c r="M6274" s="121"/>
    </row>
    <row r="6275" spans="1:13" x14ac:dyDescent="0.2">
      <c r="A6275" s="122">
        <v>42265</v>
      </c>
      <c r="B6275" s="123">
        <v>15</v>
      </c>
      <c r="C6275" s="235"/>
      <c r="D6275" s="235"/>
      <c r="E6275" s="235"/>
      <c r="F6275" s="235"/>
      <c r="G6275" s="121"/>
      <c r="H6275" s="125">
        <v>3377.2261400000002</v>
      </c>
      <c r="I6275" s="121"/>
      <c r="J6275" s="125"/>
      <c r="K6275" s="121"/>
      <c r="L6275" s="121"/>
      <c r="M6275" s="121"/>
    </row>
    <row r="6276" spans="1:13" x14ac:dyDescent="0.2">
      <c r="A6276" s="122">
        <v>42265</v>
      </c>
      <c r="B6276" s="123">
        <v>16</v>
      </c>
      <c r="C6276" s="235"/>
      <c r="D6276" s="235"/>
      <c r="E6276" s="235"/>
      <c r="F6276" s="235"/>
      <c r="G6276" s="121"/>
      <c r="H6276" s="125">
        <v>3426.3154800000002</v>
      </c>
      <c r="I6276" s="121"/>
      <c r="J6276" s="125"/>
      <c r="K6276" s="121"/>
      <c r="L6276" s="121"/>
      <c r="M6276" s="121"/>
    </row>
    <row r="6277" spans="1:13" x14ac:dyDescent="0.2">
      <c r="A6277" s="122">
        <v>42265</v>
      </c>
      <c r="B6277" s="123">
        <v>17</v>
      </c>
      <c r="C6277" s="235"/>
      <c r="D6277" s="235"/>
      <c r="E6277" s="235"/>
      <c r="F6277" s="235"/>
      <c r="G6277" s="121"/>
      <c r="H6277" s="125">
        <v>3368.2550099999999</v>
      </c>
      <c r="I6277" s="121"/>
      <c r="J6277" s="125"/>
      <c r="K6277" s="121"/>
      <c r="L6277" s="121"/>
      <c r="M6277" s="121"/>
    </row>
    <row r="6278" spans="1:13" x14ac:dyDescent="0.2">
      <c r="A6278" s="122">
        <v>42265</v>
      </c>
      <c r="B6278" s="123">
        <v>18</v>
      </c>
      <c r="C6278" s="235"/>
      <c r="D6278" s="235"/>
      <c r="E6278" s="235"/>
      <c r="F6278" s="235"/>
      <c r="G6278" s="121"/>
      <c r="H6278" s="125">
        <v>3248.7075</v>
      </c>
      <c r="I6278" s="121"/>
      <c r="J6278" s="125"/>
      <c r="K6278" s="121"/>
      <c r="L6278" s="121"/>
      <c r="M6278" s="121"/>
    </row>
    <row r="6279" spans="1:13" x14ac:dyDescent="0.2">
      <c r="A6279" s="122">
        <v>42265</v>
      </c>
      <c r="B6279" s="123">
        <v>19</v>
      </c>
      <c r="C6279" s="235"/>
      <c r="D6279" s="235"/>
      <c r="E6279" s="235"/>
      <c r="F6279" s="235"/>
      <c r="G6279" s="121"/>
      <c r="H6279" s="125">
        <v>3290.43093</v>
      </c>
      <c r="I6279" s="121"/>
      <c r="J6279" s="125"/>
      <c r="K6279" s="121"/>
      <c r="L6279" s="121"/>
      <c r="M6279" s="121"/>
    </row>
    <row r="6280" spans="1:13" x14ac:dyDescent="0.2">
      <c r="A6280" s="122">
        <v>42265</v>
      </c>
      <c r="B6280" s="123">
        <v>20</v>
      </c>
      <c r="C6280" s="235"/>
      <c r="D6280" s="235"/>
      <c r="E6280" s="235"/>
      <c r="F6280" s="235"/>
      <c r="G6280" s="121"/>
      <c r="H6280" s="125">
        <v>3189.9346399999999</v>
      </c>
      <c r="I6280" s="121"/>
      <c r="J6280" s="125"/>
      <c r="K6280" s="121"/>
      <c r="L6280" s="121"/>
      <c r="M6280" s="121"/>
    </row>
    <row r="6281" spans="1:13" x14ac:dyDescent="0.2">
      <c r="A6281" s="122">
        <v>42265</v>
      </c>
      <c r="B6281" s="123">
        <v>21</v>
      </c>
      <c r="C6281" s="235"/>
      <c r="D6281" s="235"/>
      <c r="E6281" s="235"/>
      <c r="F6281" s="235"/>
      <c r="G6281" s="121"/>
      <c r="H6281" s="125">
        <v>3003.2301100000004</v>
      </c>
      <c r="I6281" s="121"/>
      <c r="J6281" s="125"/>
      <c r="K6281" s="121"/>
      <c r="L6281" s="121"/>
      <c r="M6281" s="121"/>
    </row>
    <row r="6282" spans="1:13" x14ac:dyDescent="0.2">
      <c r="A6282" s="122">
        <v>42265</v>
      </c>
      <c r="B6282" s="123">
        <v>22</v>
      </c>
      <c r="C6282" s="235"/>
      <c r="D6282" s="235"/>
      <c r="E6282" s="235"/>
      <c r="F6282" s="235"/>
      <c r="G6282" s="121"/>
      <c r="H6282" s="125">
        <v>2745.4423500000003</v>
      </c>
      <c r="I6282" s="121"/>
      <c r="J6282" s="125"/>
      <c r="K6282" s="121"/>
      <c r="L6282" s="121"/>
      <c r="M6282" s="121"/>
    </row>
    <row r="6283" spans="1:13" x14ac:dyDescent="0.2">
      <c r="A6283" s="122">
        <v>42265</v>
      </c>
      <c r="B6283" s="123">
        <v>23</v>
      </c>
      <c r="C6283" s="235"/>
      <c r="D6283" s="235"/>
      <c r="E6283" s="235"/>
      <c r="F6283" s="235"/>
      <c r="G6283" s="121"/>
      <c r="H6283" s="125">
        <v>2482.0587400000004</v>
      </c>
      <c r="I6283" s="121"/>
      <c r="J6283" s="125"/>
      <c r="K6283" s="121"/>
      <c r="L6283" s="121"/>
      <c r="M6283" s="121"/>
    </row>
    <row r="6284" spans="1:13" x14ac:dyDescent="0.2">
      <c r="A6284" s="122">
        <v>42265</v>
      </c>
      <c r="B6284" s="123">
        <v>24</v>
      </c>
      <c r="C6284" s="235"/>
      <c r="D6284" s="235"/>
      <c r="E6284" s="235"/>
      <c r="F6284" s="235"/>
      <c r="G6284" s="121"/>
      <c r="H6284" s="125">
        <v>2274.7683999999999</v>
      </c>
      <c r="I6284" s="121"/>
      <c r="J6284" s="125"/>
      <c r="K6284" s="121"/>
      <c r="L6284" s="121"/>
      <c r="M6284" s="121"/>
    </row>
    <row r="6285" spans="1:13" x14ac:dyDescent="0.2">
      <c r="A6285" s="122">
        <v>42266</v>
      </c>
      <c r="B6285" s="123">
        <v>1</v>
      </c>
      <c r="C6285" s="235"/>
      <c r="D6285" s="235"/>
      <c r="E6285" s="235"/>
      <c r="F6285" s="235"/>
      <c r="G6285" s="121"/>
      <c r="H6285" s="125">
        <v>2139.5822200000002</v>
      </c>
      <c r="I6285" s="121"/>
      <c r="J6285" s="125"/>
      <c r="K6285" s="121"/>
      <c r="L6285" s="121"/>
      <c r="M6285" s="121"/>
    </row>
    <row r="6286" spans="1:13" x14ac:dyDescent="0.2">
      <c r="A6286" s="122">
        <v>42266</v>
      </c>
      <c r="B6286" s="123">
        <v>2</v>
      </c>
      <c r="C6286" s="235"/>
      <c r="D6286" s="235"/>
      <c r="E6286" s="235"/>
      <c r="F6286" s="235"/>
      <c r="G6286" s="121"/>
      <c r="H6286" s="125">
        <v>2081.4775500000001</v>
      </c>
      <c r="I6286" s="121"/>
      <c r="J6286" s="125"/>
      <c r="K6286" s="121"/>
      <c r="L6286" s="121"/>
      <c r="M6286" s="121"/>
    </row>
    <row r="6287" spans="1:13" x14ac:dyDescent="0.2">
      <c r="A6287" s="122">
        <v>42266</v>
      </c>
      <c r="B6287" s="123">
        <v>3</v>
      </c>
      <c r="C6287" s="235"/>
      <c r="D6287" s="235"/>
      <c r="E6287" s="235"/>
      <c r="F6287" s="235"/>
      <c r="G6287" s="121"/>
      <c r="H6287" s="125">
        <v>2030.2726800000003</v>
      </c>
      <c r="I6287" s="121"/>
      <c r="J6287" s="125"/>
      <c r="K6287" s="121"/>
      <c r="L6287" s="121"/>
      <c r="M6287" s="121"/>
    </row>
    <row r="6288" spans="1:13" x14ac:dyDescent="0.2">
      <c r="A6288" s="122">
        <v>42266</v>
      </c>
      <c r="B6288" s="123">
        <v>4</v>
      </c>
      <c r="C6288" s="235"/>
      <c r="D6288" s="235"/>
      <c r="E6288" s="235"/>
      <c r="F6288" s="235"/>
      <c r="G6288" s="121"/>
      <c r="H6288" s="125">
        <v>2024.1456900000001</v>
      </c>
      <c r="I6288" s="121"/>
      <c r="J6288" s="125"/>
      <c r="K6288" s="121"/>
      <c r="L6288" s="121"/>
      <c r="M6288" s="121"/>
    </row>
    <row r="6289" spans="1:13" x14ac:dyDescent="0.2">
      <c r="A6289" s="122">
        <v>42266</v>
      </c>
      <c r="B6289" s="123">
        <v>5</v>
      </c>
      <c r="C6289" s="235"/>
      <c r="D6289" s="235"/>
      <c r="E6289" s="235"/>
      <c r="F6289" s="235"/>
      <c r="G6289" s="121"/>
      <c r="H6289" s="125">
        <v>2032.2973999999999</v>
      </c>
      <c r="I6289" s="121"/>
      <c r="J6289" s="125"/>
      <c r="K6289" s="121"/>
      <c r="L6289" s="121"/>
      <c r="M6289" s="121"/>
    </row>
    <row r="6290" spans="1:13" x14ac:dyDescent="0.2">
      <c r="A6290" s="122">
        <v>42266</v>
      </c>
      <c r="B6290" s="123">
        <v>6</v>
      </c>
      <c r="C6290" s="235"/>
      <c r="D6290" s="235"/>
      <c r="E6290" s="235"/>
      <c r="F6290" s="235"/>
      <c r="G6290" s="121"/>
      <c r="H6290" s="125">
        <v>2110.4532899999999</v>
      </c>
      <c r="I6290" s="121"/>
      <c r="J6290" s="125"/>
      <c r="K6290" s="121"/>
      <c r="L6290" s="121"/>
      <c r="M6290" s="121"/>
    </row>
    <row r="6291" spans="1:13" x14ac:dyDescent="0.2">
      <c r="A6291" s="122">
        <v>42266</v>
      </c>
      <c r="B6291" s="123">
        <v>7</v>
      </c>
      <c r="C6291" s="235"/>
      <c r="D6291" s="235"/>
      <c r="E6291" s="235"/>
      <c r="F6291" s="235"/>
      <c r="G6291" s="121"/>
      <c r="H6291" s="125">
        <v>2185.0863300000001</v>
      </c>
      <c r="I6291" s="121"/>
      <c r="J6291" s="125"/>
      <c r="K6291" s="121"/>
      <c r="L6291" s="121"/>
      <c r="M6291" s="121"/>
    </row>
    <row r="6292" spans="1:13" x14ac:dyDescent="0.2">
      <c r="A6292" s="122">
        <v>42266</v>
      </c>
      <c r="B6292" s="123">
        <v>8</v>
      </c>
      <c r="C6292" s="235"/>
      <c r="D6292" s="235"/>
      <c r="E6292" s="235"/>
      <c r="F6292" s="235"/>
      <c r="G6292" s="121"/>
      <c r="H6292" s="125">
        <v>2401.1529</v>
      </c>
      <c r="I6292" s="121"/>
      <c r="J6292" s="125"/>
      <c r="K6292" s="121"/>
      <c r="L6292" s="121"/>
      <c r="M6292" s="121"/>
    </row>
    <row r="6293" spans="1:13" x14ac:dyDescent="0.2">
      <c r="A6293" s="122">
        <v>42266</v>
      </c>
      <c r="B6293" s="123">
        <v>9</v>
      </c>
      <c r="C6293" s="235"/>
      <c r="D6293" s="235"/>
      <c r="E6293" s="235"/>
      <c r="F6293" s="235"/>
      <c r="G6293" s="121"/>
      <c r="H6293" s="125">
        <v>2519.7331400000007</v>
      </c>
      <c r="I6293" s="121"/>
      <c r="J6293" s="125"/>
      <c r="K6293" s="121"/>
      <c r="L6293" s="121"/>
      <c r="M6293" s="121"/>
    </row>
    <row r="6294" spans="1:13" x14ac:dyDescent="0.2">
      <c r="A6294" s="122">
        <v>42266</v>
      </c>
      <c r="B6294" s="123">
        <v>10</v>
      </c>
      <c r="C6294" s="235"/>
      <c r="D6294" s="235"/>
      <c r="E6294" s="235"/>
      <c r="F6294" s="235"/>
      <c r="G6294" s="121"/>
      <c r="H6294" s="125">
        <v>2688.6972300000002</v>
      </c>
      <c r="I6294" s="121"/>
      <c r="J6294" s="125"/>
      <c r="K6294" s="121"/>
      <c r="L6294" s="121"/>
      <c r="M6294" s="121"/>
    </row>
    <row r="6295" spans="1:13" x14ac:dyDescent="0.2">
      <c r="A6295" s="122">
        <v>42266</v>
      </c>
      <c r="B6295" s="123">
        <v>11</v>
      </c>
      <c r="C6295" s="235"/>
      <c r="D6295" s="235"/>
      <c r="E6295" s="235"/>
      <c r="F6295" s="235"/>
      <c r="G6295" s="121"/>
      <c r="H6295" s="125">
        <v>2860.4013599999998</v>
      </c>
      <c r="I6295" s="121"/>
      <c r="J6295" s="125"/>
      <c r="K6295" s="121"/>
      <c r="L6295" s="121"/>
      <c r="M6295" s="121"/>
    </row>
    <row r="6296" spans="1:13" x14ac:dyDescent="0.2">
      <c r="A6296" s="122">
        <v>42266</v>
      </c>
      <c r="B6296" s="123">
        <v>12</v>
      </c>
      <c r="C6296" s="235"/>
      <c r="D6296" s="235"/>
      <c r="E6296" s="235"/>
      <c r="F6296" s="235"/>
      <c r="G6296" s="121"/>
      <c r="H6296" s="125">
        <v>3006.9179400000003</v>
      </c>
      <c r="I6296" s="121"/>
      <c r="J6296" s="125"/>
      <c r="K6296" s="121"/>
      <c r="L6296" s="121"/>
      <c r="M6296" s="121"/>
    </row>
    <row r="6297" spans="1:13" x14ac:dyDescent="0.2">
      <c r="A6297" s="122">
        <v>42266</v>
      </c>
      <c r="B6297" s="123">
        <v>13</v>
      </c>
      <c r="C6297" s="235"/>
      <c r="D6297" s="235"/>
      <c r="E6297" s="235"/>
      <c r="F6297" s="235"/>
      <c r="G6297" s="121"/>
      <c r="H6297" s="125">
        <v>3119.61733</v>
      </c>
      <c r="I6297" s="121"/>
      <c r="J6297" s="125"/>
      <c r="K6297" s="121"/>
      <c r="L6297" s="121"/>
      <c r="M6297" s="121"/>
    </row>
    <row r="6298" spans="1:13" x14ac:dyDescent="0.2">
      <c r="A6298" s="122">
        <v>42266</v>
      </c>
      <c r="B6298" s="123">
        <v>14</v>
      </c>
      <c r="C6298" s="235"/>
      <c r="D6298" s="235"/>
      <c r="E6298" s="235"/>
      <c r="F6298" s="235"/>
      <c r="G6298" s="121"/>
      <c r="H6298" s="125">
        <v>3256.5370400000002</v>
      </c>
      <c r="I6298" s="121"/>
      <c r="J6298" s="125"/>
      <c r="K6298" s="121"/>
      <c r="L6298" s="121"/>
      <c r="M6298" s="121"/>
    </row>
    <row r="6299" spans="1:13" x14ac:dyDescent="0.2">
      <c r="A6299" s="122">
        <v>42266</v>
      </c>
      <c r="B6299" s="123">
        <v>15</v>
      </c>
      <c r="C6299" s="235"/>
      <c r="D6299" s="235"/>
      <c r="E6299" s="235"/>
      <c r="F6299" s="235"/>
      <c r="G6299" s="121"/>
      <c r="H6299" s="125">
        <v>3406.8116</v>
      </c>
      <c r="I6299" s="121"/>
      <c r="J6299" s="125"/>
      <c r="K6299" s="121"/>
      <c r="L6299" s="121"/>
      <c r="M6299" s="121"/>
    </row>
    <row r="6300" spans="1:13" x14ac:dyDescent="0.2">
      <c r="A6300" s="122">
        <v>42266</v>
      </c>
      <c r="B6300" s="123">
        <v>16</v>
      </c>
      <c r="C6300" s="235"/>
      <c r="D6300" s="235"/>
      <c r="E6300" s="235"/>
      <c r="F6300" s="235"/>
      <c r="G6300" s="121"/>
      <c r="H6300" s="125">
        <v>3530.9121299999993</v>
      </c>
      <c r="I6300" s="121"/>
      <c r="J6300" s="125"/>
      <c r="K6300" s="121"/>
      <c r="L6300" s="121"/>
      <c r="M6300" s="121"/>
    </row>
    <row r="6301" spans="1:13" x14ac:dyDescent="0.2">
      <c r="A6301" s="122">
        <v>42266</v>
      </c>
      <c r="B6301" s="123">
        <v>17</v>
      </c>
      <c r="C6301" s="235"/>
      <c r="D6301" s="235"/>
      <c r="E6301" s="235"/>
      <c r="F6301" s="235"/>
      <c r="G6301" s="121"/>
      <c r="H6301" s="125">
        <v>3562.1293700000001</v>
      </c>
      <c r="I6301" s="121"/>
      <c r="J6301" s="125"/>
      <c r="K6301" s="121"/>
      <c r="L6301" s="121"/>
      <c r="M6301" s="121"/>
    </row>
    <row r="6302" spans="1:13" x14ac:dyDescent="0.2">
      <c r="A6302" s="122">
        <v>42266</v>
      </c>
      <c r="B6302" s="123">
        <v>18</v>
      </c>
      <c r="C6302" s="235"/>
      <c r="D6302" s="235"/>
      <c r="E6302" s="235"/>
      <c r="F6302" s="235"/>
      <c r="G6302" s="121"/>
      <c r="H6302" s="125">
        <v>3479.3538199999998</v>
      </c>
      <c r="I6302" s="121"/>
      <c r="J6302" s="125"/>
      <c r="K6302" s="121"/>
      <c r="L6302" s="121"/>
      <c r="M6302" s="121"/>
    </row>
    <row r="6303" spans="1:13" x14ac:dyDescent="0.2">
      <c r="A6303" s="122">
        <v>42266</v>
      </c>
      <c r="B6303" s="123">
        <v>19</v>
      </c>
      <c r="C6303" s="235"/>
      <c r="D6303" s="235"/>
      <c r="E6303" s="235"/>
      <c r="F6303" s="235"/>
      <c r="G6303" s="121"/>
      <c r="H6303" s="125">
        <v>3515.2441000000003</v>
      </c>
      <c r="I6303" s="121"/>
      <c r="J6303" s="125"/>
      <c r="K6303" s="121"/>
      <c r="L6303" s="121"/>
      <c r="M6303" s="121"/>
    </row>
    <row r="6304" spans="1:13" x14ac:dyDescent="0.2">
      <c r="A6304" s="122">
        <v>42266</v>
      </c>
      <c r="B6304" s="123">
        <v>20</v>
      </c>
      <c r="C6304" s="235"/>
      <c r="D6304" s="235"/>
      <c r="E6304" s="235"/>
      <c r="F6304" s="235"/>
      <c r="G6304" s="121"/>
      <c r="H6304" s="125">
        <v>3402.10806</v>
      </c>
      <c r="I6304" s="121"/>
      <c r="J6304" s="125"/>
      <c r="K6304" s="121"/>
      <c r="L6304" s="121"/>
      <c r="M6304" s="121"/>
    </row>
    <row r="6305" spans="1:13" x14ac:dyDescent="0.2">
      <c r="A6305" s="122">
        <v>42266</v>
      </c>
      <c r="B6305" s="123">
        <v>21</v>
      </c>
      <c r="C6305" s="235"/>
      <c r="D6305" s="235"/>
      <c r="E6305" s="235"/>
      <c r="F6305" s="235"/>
      <c r="G6305" s="121"/>
      <c r="H6305" s="125">
        <v>3196.7412300000001</v>
      </c>
      <c r="I6305" s="121"/>
      <c r="J6305" s="125"/>
      <c r="K6305" s="121"/>
      <c r="L6305" s="121"/>
      <c r="M6305" s="121"/>
    </row>
    <row r="6306" spans="1:13" x14ac:dyDescent="0.2">
      <c r="A6306" s="122">
        <v>42266</v>
      </c>
      <c r="B6306" s="123">
        <v>22</v>
      </c>
      <c r="C6306" s="235"/>
      <c r="D6306" s="235"/>
      <c r="E6306" s="235"/>
      <c r="F6306" s="235"/>
      <c r="G6306" s="121"/>
      <c r="H6306" s="125">
        <v>2924.4588100000001</v>
      </c>
      <c r="I6306" s="121"/>
      <c r="J6306" s="125"/>
      <c r="K6306" s="121"/>
      <c r="L6306" s="121"/>
      <c r="M6306" s="121"/>
    </row>
    <row r="6307" spans="1:13" x14ac:dyDescent="0.2">
      <c r="A6307" s="122">
        <v>42266</v>
      </c>
      <c r="B6307" s="123">
        <v>23</v>
      </c>
      <c r="C6307" s="235"/>
      <c r="D6307" s="235"/>
      <c r="E6307" s="235"/>
      <c r="F6307" s="235"/>
      <c r="G6307" s="121"/>
      <c r="H6307" s="125">
        <v>2646.0498499999999</v>
      </c>
      <c r="I6307" s="121"/>
      <c r="J6307" s="125"/>
      <c r="K6307" s="121"/>
      <c r="L6307" s="121"/>
      <c r="M6307" s="121"/>
    </row>
    <row r="6308" spans="1:13" x14ac:dyDescent="0.2">
      <c r="A6308" s="122">
        <v>42266</v>
      </c>
      <c r="B6308" s="123">
        <v>24</v>
      </c>
      <c r="C6308" s="235"/>
      <c r="D6308" s="235"/>
      <c r="E6308" s="235"/>
      <c r="F6308" s="235"/>
      <c r="G6308" s="121"/>
      <c r="H6308" s="125">
        <v>2419.0536000000002</v>
      </c>
      <c r="I6308" s="121"/>
      <c r="J6308" s="125"/>
      <c r="K6308" s="121"/>
      <c r="L6308" s="121"/>
      <c r="M6308" s="121"/>
    </row>
    <row r="6309" spans="1:13" x14ac:dyDescent="0.2">
      <c r="A6309" s="122">
        <v>42267</v>
      </c>
      <c r="B6309" s="123">
        <v>1</v>
      </c>
      <c r="C6309" s="235"/>
      <c r="D6309" s="235"/>
      <c r="E6309" s="235"/>
      <c r="F6309" s="235"/>
      <c r="G6309" s="121"/>
      <c r="H6309" s="125">
        <v>2266.7775699999993</v>
      </c>
      <c r="I6309" s="121"/>
      <c r="J6309" s="125"/>
      <c r="K6309" s="121"/>
      <c r="L6309" s="121"/>
      <c r="M6309" s="121"/>
    </row>
    <row r="6310" spans="1:13" x14ac:dyDescent="0.2">
      <c r="A6310" s="122">
        <v>42267</v>
      </c>
      <c r="B6310" s="123">
        <v>2</v>
      </c>
      <c r="C6310" s="235"/>
      <c r="D6310" s="235"/>
      <c r="E6310" s="235"/>
      <c r="F6310" s="235"/>
      <c r="G6310" s="121"/>
      <c r="H6310" s="125">
        <v>2202.1976999999997</v>
      </c>
      <c r="I6310" s="121"/>
      <c r="J6310" s="125"/>
      <c r="K6310" s="121"/>
      <c r="L6310" s="121"/>
      <c r="M6310" s="121"/>
    </row>
    <row r="6311" spans="1:13" x14ac:dyDescent="0.2">
      <c r="A6311" s="122">
        <v>42267</v>
      </c>
      <c r="B6311" s="123">
        <v>3</v>
      </c>
      <c r="C6311" s="235"/>
      <c r="D6311" s="235"/>
      <c r="E6311" s="235"/>
      <c r="F6311" s="235"/>
      <c r="G6311" s="121"/>
      <c r="H6311" s="125">
        <v>2141.37808</v>
      </c>
      <c r="I6311" s="121"/>
      <c r="J6311" s="125"/>
      <c r="K6311" s="121"/>
      <c r="L6311" s="121"/>
      <c r="M6311" s="121"/>
    </row>
    <row r="6312" spans="1:13" x14ac:dyDescent="0.2">
      <c r="A6312" s="122">
        <v>42267</v>
      </c>
      <c r="B6312" s="123">
        <v>4</v>
      </c>
      <c r="C6312" s="235"/>
      <c r="D6312" s="235"/>
      <c r="E6312" s="235"/>
      <c r="F6312" s="235"/>
      <c r="G6312" s="121"/>
      <c r="H6312" s="125">
        <v>2122.8911299999995</v>
      </c>
      <c r="I6312" s="121"/>
      <c r="J6312" s="125"/>
      <c r="K6312" s="121"/>
      <c r="L6312" s="121"/>
      <c r="M6312" s="121"/>
    </row>
    <row r="6313" spans="1:13" x14ac:dyDescent="0.2">
      <c r="A6313" s="122">
        <v>42267</v>
      </c>
      <c r="B6313" s="123">
        <v>5</v>
      </c>
      <c r="C6313" s="235"/>
      <c r="D6313" s="235"/>
      <c r="E6313" s="235"/>
      <c r="F6313" s="235"/>
      <c r="G6313" s="121"/>
      <c r="H6313" s="125">
        <v>2156.5647899999999</v>
      </c>
      <c r="I6313" s="121"/>
      <c r="J6313" s="125"/>
      <c r="K6313" s="121"/>
      <c r="L6313" s="121"/>
      <c r="M6313" s="121"/>
    </row>
    <row r="6314" spans="1:13" x14ac:dyDescent="0.2">
      <c r="A6314" s="122">
        <v>42267</v>
      </c>
      <c r="B6314" s="123">
        <v>6</v>
      </c>
      <c r="C6314" s="235"/>
      <c r="D6314" s="235"/>
      <c r="E6314" s="235"/>
      <c r="F6314" s="235"/>
      <c r="G6314" s="121"/>
      <c r="H6314" s="125">
        <v>2202.1675299999997</v>
      </c>
      <c r="I6314" s="121"/>
      <c r="J6314" s="125"/>
      <c r="K6314" s="121"/>
      <c r="L6314" s="121"/>
      <c r="M6314" s="121"/>
    </row>
    <row r="6315" spans="1:13" x14ac:dyDescent="0.2">
      <c r="A6315" s="122">
        <v>42267</v>
      </c>
      <c r="B6315" s="123">
        <v>7</v>
      </c>
      <c r="C6315" s="235"/>
      <c r="D6315" s="235"/>
      <c r="E6315" s="235"/>
      <c r="F6315" s="235"/>
      <c r="G6315" s="121"/>
      <c r="H6315" s="125">
        <v>2281.4258399999994</v>
      </c>
      <c r="I6315" s="121"/>
      <c r="J6315" s="125"/>
      <c r="K6315" s="121"/>
      <c r="L6315" s="121"/>
      <c r="M6315" s="121"/>
    </row>
    <row r="6316" spans="1:13" x14ac:dyDescent="0.2">
      <c r="A6316" s="122">
        <v>42267</v>
      </c>
      <c r="B6316" s="123">
        <v>8</v>
      </c>
      <c r="C6316" s="235"/>
      <c r="D6316" s="235"/>
      <c r="E6316" s="235"/>
      <c r="F6316" s="235"/>
      <c r="G6316" s="121"/>
      <c r="H6316" s="125">
        <v>2512.2130000000002</v>
      </c>
      <c r="I6316" s="121"/>
      <c r="J6316" s="125"/>
      <c r="K6316" s="121"/>
      <c r="L6316" s="121"/>
      <c r="M6316" s="121"/>
    </row>
    <row r="6317" spans="1:13" x14ac:dyDescent="0.2">
      <c r="A6317" s="122">
        <v>42267</v>
      </c>
      <c r="B6317" s="123">
        <v>9</v>
      </c>
      <c r="C6317" s="235"/>
      <c r="D6317" s="235"/>
      <c r="E6317" s="235"/>
      <c r="F6317" s="235"/>
      <c r="G6317" s="121"/>
      <c r="H6317" s="125">
        <v>2783.26935</v>
      </c>
      <c r="I6317" s="121"/>
      <c r="J6317" s="125"/>
      <c r="K6317" s="121"/>
      <c r="L6317" s="121"/>
      <c r="M6317" s="121"/>
    </row>
    <row r="6318" spans="1:13" x14ac:dyDescent="0.2">
      <c r="A6318" s="122">
        <v>42267</v>
      </c>
      <c r="B6318" s="123">
        <v>10</v>
      </c>
      <c r="C6318" s="235"/>
      <c r="D6318" s="235"/>
      <c r="E6318" s="235"/>
      <c r="F6318" s="235"/>
      <c r="G6318" s="121"/>
      <c r="H6318" s="125">
        <v>3081.1256300000005</v>
      </c>
      <c r="I6318" s="121">
        <v>0</v>
      </c>
      <c r="J6318" s="125"/>
      <c r="K6318" s="121"/>
      <c r="L6318" s="121"/>
      <c r="M6318" s="121"/>
    </row>
    <row r="6319" spans="1:13" x14ac:dyDescent="0.2">
      <c r="A6319" s="122">
        <v>42267</v>
      </c>
      <c r="B6319" s="123">
        <v>11</v>
      </c>
      <c r="C6319" s="235"/>
      <c r="D6319" s="235"/>
      <c r="E6319" s="235"/>
      <c r="F6319" s="235"/>
      <c r="G6319" s="121"/>
      <c r="H6319" s="125">
        <v>3426.2736100000002</v>
      </c>
      <c r="I6319" s="121">
        <v>0</v>
      </c>
      <c r="J6319" s="125"/>
      <c r="K6319" s="121"/>
      <c r="L6319" s="121"/>
      <c r="M6319" s="121"/>
    </row>
    <row r="6320" spans="1:13" x14ac:dyDescent="0.2">
      <c r="A6320" s="122">
        <v>42267</v>
      </c>
      <c r="B6320" s="123">
        <v>12</v>
      </c>
      <c r="C6320" s="235"/>
      <c r="D6320" s="235"/>
      <c r="E6320" s="235"/>
      <c r="F6320" s="235"/>
      <c r="G6320" s="121"/>
      <c r="H6320" s="125">
        <v>3719.3062099999997</v>
      </c>
      <c r="I6320" s="121">
        <v>0</v>
      </c>
      <c r="J6320" s="125"/>
      <c r="K6320" s="121"/>
      <c r="L6320" s="121"/>
      <c r="M6320" s="121"/>
    </row>
    <row r="6321" spans="1:13" x14ac:dyDescent="0.2">
      <c r="A6321" s="122">
        <v>42267</v>
      </c>
      <c r="B6321" s="123">
        <v>13</v>
      </c>
      <c r="C6321" s="235"/>
      <c r="D6321" s="235"/>
      <c r="E6321" s="235"/>
      <c r="F6321" s="235"/>
      <c r="G6321" s="121"/>
      <c r="H6321" s="125">
        <v>3763.2742700000003</v>
      </c>
      <c r="I6321" s="121">
        <v>0</v>
      </c>
      <c r="J6321" s="125"/>
      <c r="K6321" s="121"/>
      <c r="L6321" s="121"/>
      <c r="M6321" s="121"/>
    </row>
    <row r="6322" spans="1:13" x14ac:dyDescent="0.2">
      <c r="A6322" s="122">
        <v>42267</v>
      </c>
      <c r="B6322" s="123">
        <v>14</v>
      </c>
      <c r="C6322" s="235"/>
      <c r="D6322" s="235"/>
      <c r="E6322" s="235"/>
      <c r="F6322" s="235"/>
      <c r="G6322" s="121"/>
      <c r="H6322" s="125">
        <v>4003.2901400000001</v>
      </c>
      <c r="I6322" s="121">
        <v>15.619918030000001</v>
      </c>
      <c r="J6322" s="125"/>
      <c r="K6322" s="121"/>
      <c r="L6322" s="121"/>
      <c r="M6322" s="121"/>
    </row>
    <row r="6323" spans="1:13" x14ac:dyDescent="0.2">
      <c r="A6323" s="122">
        <v>42267</v>
      </c>
      <c r="B6323" s="123">
        <v>15</v>
      </c>
      <c r="C6323" s="235"/>
      <c r="D6323" s="235"/>
      <c r="E6323" s="235"/>
      <c r="F6323" s="235"/>
      <c r="G6323" s="121"/>
      <c r="H6323" s="125">
        <v>4258.1809299999995</v>
      </c>
      <c r="I6323" s="121">
        <v>3.0388863000000015</v>
      </c>
      <c r="J6323" s="125"/>
      <c r="K6323" s="121"/>
      <c r="L6323" s="121"/>
      <c r="M6323" s="121"/>
    </row>
    <row r="6324" spans="1:13" x14ac:dyDescent="0.2">
      <c r="A6324" s="122">
        <v>42267</v>
      </c>
      <c r="B6324" s="123">
        <v>16</v>
      </c>
      <c r="C6324" s="235"/>
      <c r="D6324" s="235"/>
      <c r="E6324" s="235"/>
      <c r="F6324" s="235"/>
      <c r="G6324" s="121"/>
      <c r="H6324" s="125">
        <v>4335.1832199999999</v>
      </c>
      <c r="I6324" s="121">
        <v>0</v>
      </c>
      <c r="J6324" s="125"/>
      <c r="K6324" s="121"/>
      <c r="L6324" s="121"/>
      <c r="M6324" s="121"/>
    </row>
    <row r="6325" spans="1:13" x14ac:dyDescent="0.2">
      <c r="A6325" s="122">
        <v>42267</v>
      </c>
      <c r="B6325" s="123">
        <v>17</v>
      </c>
      <c r="C6325" s="235"/>
      <c r="D6325" s="235"/>
      <c r="E6325" s="235"/>
      <c r="F6325" s="235"/>
      <c r="G6325" s="121"/>
      <c r="H6325" s="125">
        <v>4296.37158</v>
      </c>
      <c r="I6325" s="121">
        <v>0</v>
      </c>
      <c r="J6325" s="125"/>
      <c r="K6325" s="121"/>
      <c r="L6325" s="121"/>
      <c r="M6325" s="121"/>
    </row>
    <row r="6326" spans="1:13" x14ac:dyDescent="0.2">
      <c r="A6326" s="122">
        <v>42267</v>
      </c>
      <c r="B6326" s="123">
        <v>18</v>
      </c>
      <c r="C6326" s="235"/>
      <c r="D6326" s="235"/>
      <c r="E6326" s="235"/>
      <c r="F6326" s="235"/>
      <c r="G6326" s="121"/>
      <c r="H6326" s="125">
        <v>4161.7111599999998</v>
      </c>
      <c r="I6326" s="121">
        <v>0</v>
      </c>
      <c r="J6326" s="125"/>
      <c r="K6326" s="121"/>
      <c r="L6326" s="121"/>
      <c r="M6326" s="121"/>
    </row>
    <row r="6327" spans="1:13" x14ac:dyDescent="0.2">
      <c r="A6327" s="122">
        <v>42267</v>
      </c>
      <c r="B6327" s="123">
        <v>19</v>
      </c>
      <c r="C6327" s="235"/>
      <c r="D6327" s="235"/>
      <c r="E6327" s="235"/>
      <c r="F6327" s="235"/>
      <c r="G6327" s="121"/>
      <c r="H6327" s="125">
        <v>4138.2482300000001</v>
      </c>
      <c r="I6327" s="121">
        <v>0</v>
      </c>
      <c r="J6327" s="125"/>
      <c r="K6327" s="121"/>
      <c r="L6327" s="121"/>
      <c r="M6327" s="121"/>
    </row>
    <row r="6328" spans="1:13" x14ac:dyDescent="0.2">
      <c r="A6328" s="122">
        <v>42267</v>
      </c>
      <c r="B6328" s="123">
        <v>20</v>
      </c>
      <c r="C6328" s="235"/>
      <c r="D6328" s="235"/>
      <c r="E6328" s="235"/>
      <c r="F6328" s="235"/>
      <c r="G6328" s="121"/>
      <c r="H6328" s="125">
        <v>3958.114970000001</v>
      </c>
      <c r="I6328" s="121">
        <v>0</v>
      </c>
      <c r="J6328" s="125"/>
      <c r="K6328" s="121"/>
      <c r="L6328" s="121"/>
      <c r="M6328" s="121"/>
    </row>
    <row r="6329" spans="1:13" x14ac:dyDescent="0.2">
      <c r="A6329" s="122">
        <v>42267</v>
      </c>
      <c r="B6329" s="123">
        <v>21</v>
      </c>
      <c r="C6329" s="235"/>
      <c r="D6329" s="235"/>
      <c r="E6329" s="235"/>
      <c r="F6329" s="235"/>
      <c r="G6329" s="121"/>
      <c r="H6329" s="125">
        <v>3635.0846000000001</v>
      </c>
      <c r="I6329" s="121">
        <v>0</v>
      </c>
      <c r="J6329" s="125"/>
      <c r="K6329" s="121"/>
      <c r="L6329" s="121"/>
      <c r="M6329" s="121"/>
    </row>
    <row r="6330" spans="1:13" x14ac:dyDescent="0.2">
      <c r="A6330" s="122">
        <v>42267</v>
      </c>
      <c r="B6330" s="123">
        <v>22</v>
      </c>
      <c r="C6330" s="235"/>
      <c r="D6330" s="235"/>
      <c r="E6330" s="235"/>
      <c r="F6330" s="235"/>
      <c r="G6330" s="121"/>
      <c r="H6330" s="125">
        <v>3229.79648</v>
      </c>
      <c r="I6330" s="121"/>
      <c r="J6330" s="125"/>
      <c r="K6330" s="121"/>
      <c r="L6330" s="121"/>
      <c r="M6330" s="121"/>
    </row>
    <row r="6331" spans="1:13" x14ac:dyDescent="0.2">
      <c r="A6331" s="122">
        <v>42267</v>
      </c>
      <c r="B6331" s="123">
        <v>23</v>
      </c>
      <c r="C6331" s="235"/>
      <c r="D6331" s="235"/>
      <c r="E6331" s="235"/>
      <c r="F6331" s="235"/>
      <c r="G6331" s="121"/>
      <c r="H6331" s="125">
        <v>2876.2101499999999</v>
      </c>
      <c r="I6331" s="121"/>
      <c r="J6331" s="125"/>
      <c r="K6331" s="121"/>
      <c r="L6331" s="121"/>
      <c r="M6331" s="121"/>
    </row>
    <row r="6332" spans="1:13" x14ac:dyDescent="0.2">
      <c r="A6332" s="122">
        <v>42267</v>
      </c>
      <c r="B6332" s="123">
        <v>24</v>
      </c>
      <c r="C6332" s="235"/>
      <c r="D6332" s="235"/>
      <c r="E6332" s="235"/>
      <c r="F6332" s="235"/>
      <c r="G6332" s="121"/>
      <c r="H6332" s="125">
        <v>2656.2640200000001</v>
      </c>
      <c r="I6332" s="121"/>
      <c r="J6332" s="125"/>
      <c r="K6332" s="121"/>
      <c r="L6332" s="121"/>
      <c r="M6332" s="121"/>
    </row>
    <row r="6333" spans="1:13" x14ac:dyDescent="0.2">
      <c r="A6333" s="122">
        <v>42268</v>
      </c>
      <c r="B6333" s="123">
        <v>1</v>
      </c>
      <c r="C6333" s="235"/>
      <c r="D6333" s="235"/>
      <c r="E6333" s="235"/>
      <c r="F6333" s="235"/>
      <c r="G6333" s="121"/>
      <c r="H6333" s="125">
        <v>2485.3552100000002</v>
      </c>
      <c r="I6333" s="121"/>
      <c r="J6333" s="125"/>
      <c r="K6333" s="121"/>
      <c r="L6333" s="121"/>
      <c r="M6333" s="121"/>
    </row>
    <row r="6334" spans="1:13" x14ac:dyDescent="0.2">
      <c r="A6334" s="122">
        <v>42268</v>
      </c>
      <c r="B6334" s="123">
        <v>2</v>
      </c>
      <c r="C6334" s="235"/>
      <c r="D6334" s="235"/>
      <c r="E6334" s="235"/>
      <c r="F6334" s="235"/>
      <c r="G6334" s="121"/>
      <c r="H6334" s="125">
        <v>2381.1388199999997</v>
      </c>
      <c r="I6334" s="121"/>
      <c r="J6334" s="125"/>
      <c r="K6334" s="121"/>
      <c r="L6334" s="121"/>
      <c r="M6334" s="121"/>
    </row>
    <row r="6335" spans="1:13" x14ac:dyDescent="0.2">
      <c r="A6335" s="122">
        <v>42268</v>
      </c>
      <c r="B6335" s="123">
        <v>3</v>
      </c>
      <c r="C6335" s="235"/>
      <c r="D6335" s="235"/>
      <c r="E6335" s="235"/>
      <c r="F6335" s="235"/>
      <c r="G6335" s="121"/>
      <c r="H6335" s="125">
        <v>2320.9629300000001</v>
      </c>
      <c r="I6335" s="121"/>
      <c r="J6335" s="125"/>
      <c r="K6335" s="121"/>
      <c r="L6335" s="121"/>
      <c r="M6335" s="121"/>
    </row>
    <row r="6336" spans="1:13" x14ac:dyDescent="0.2">
      <c r="A6336" s="122">
        <v>42268</v>
      </c>
      <c r="B6336" s="123">
        <v>4</v>
      </c>
      <c r="C6336" s="235"/>
      <c r="D6336" s="235"/>
      <c r="E6336" s="235"/>
      <c r="F6336" s="235"/>
      <c r="G6336" s="121"/>
      <c r="H6336" s="125">
        <v>2351.3199199999999</v>
      </c>
      <c r="I6336" s="121"/>
      <c r="J6336" s="125"/>
      <c r="K6336" s="121"/>
      <c r="L6336" s="121"/>
      <c r="M6336" s="121"/>
    </row>
    <row r="6337" spans="1:13" x14ac:dyDescent="0.2">
      <c r="A6337" s="122">
        <v>42268</v>
      </c>
      <c r="B6337" s="123">
        <v>5</v>
      </c>
      <c r="C6337" s="235"/>
      <c r="D6337" s="235"/>
      <c r="E6337" s="235"/>
      <c r="F6337" s="235"/>
      <c r="G6337" s="121"/>
      <c r="H6337" s="125">
        <v>2458.34485</v>
      </c>
      <c r="I6337" s="121"/>
      <c r="J6337" s="125"/>
      <c r="K6337" s="121"/>
      <c r="L6337" s="121"/>
      <c r="M6337" s="121"/>
    </row>
    <row r="6338" spans="1:13" x14ac:dyDescent="0.2">
      <c r="A6338" s="122">
        <v>42268</v>
      </c>
      <c r="B6338" s="123">
        <v>6</v>
      </c>
      <c r="C6338" s="235"/>
      <c r="D6338" s="235"/>
      <c r="E6338" s="235"/>
      <c r="F6338" s="235"/>
      <c r="G6338" s="121"/>
      <c r="H6338" s="125">
        <v>2735.0822799999996</v>
      </c>
      <c r="I6338" s="121"/>
      <c r="J6338" s="125"/>
      <c r="K6338" s="121"/>
      <c r="L6338" s="121"/>
      <c r="M6338" s="121"/>
    </row>
    <row r="6339" spans="1:13" x14ac:dyDescent="0.2">
      <c r="A6339" s="122">
        <v>42268</v>
      </c>
      <c r="B6339" s="123">
        <v>7</v>
      </c>
      <c r="C6339" s="235"/>
      <c r="D6339" s="235"/>
      <c r="E6339" s="235"/>
      <c r="F6339" s="235"/>
      <c r="G6339" s="121"/>
      <c r="H6339" s="125">
        <v>2914.5525799999996</v>
      </c>
      <c r="I6339" s="121"/>
      <c r="J6339" s="125"/>
      <c r="K6339" s="121"/>
      <c r="L6339" s="121"/>
      <c r="M6339" s="121"/>
    </row>
    <row r="6340" spans="1:13" x14ac:dyDescent="0.2">
      <c r="A6340" s="122">
        <v>42268</v>
      </c>
      <c r="B6340" s="123">
        <v>8</v>
      </c>
      <c r="C6340" s="235"/>
      <c r="D6340" s="235"/>
      <c r="E6340" s="235"/>
      <c r="F6340" s="235"/>
      <c r="G6340" s="121"/>
      <c r="H6340" s="125">
        <v>3122.2337799999996</v>
      </c>
      <c r="I6340" s="121"/>
      <c r="J6340" s="125"/>
      <c r="K6340" s="121"/>
      <c r="L6340" s="121"/>
      <c r="M6340" s="121"/>
    </row>
    <row r="6341" spans="1:13" x14ac:dyDescent="0.2">
      <c r="A6341" s="122">
        <v>42268</v>
      </c>
      <c r="B6341" s="123">
        <v>9</v>
      </c>
      <c r="C6341" s="235"/>
      <c r="D6341" s="235"/>
      <c r="E6341" s="235"/>
      <c r="F6341" s="235"/>
      <c r="G6341" s="121"/>
      <c r="H6341" s="125">
        <v>3284.2069200000001</v>
      </c>
      <c r="I6341" s="121"/>
      <c r="J6341" s="125"/>
      <c r="K6341" s="121"/>
      <c r="L6341" s="121"/>
      <c r="M6341" s="121"/>
    </row>
    <row r="6342" spans="1:13" x14ac:dyDescent="0.2">
      <c r="A6342" s="122">
        <v>42268</v>
      </c>
      <c r="B6342" s="123">
        <v>10</v>
      </c>
      <c r="C6342" s="235"/>
      <c r="D6342" s="235"/>
      <c r="E6342" s="235"/>
      <c r="F6342" s="235"/>
      <c r="G6342" s="121"/>
      <c r="H6342" s="125">
        <v>3375.7348999999999</v>
      </c>
      <c r="I6342" s="121">
        <v>0</v>
      </c>
      <c r="J6342" s="125"/>
      <c r="K6342" s="121"/>
      <c r="L6342" s="121"/>
      <c r="M6342" s="121"/>
    </row>
    <row r="6343" spans="1:13" x14ac:dyDescent="0.2">
      <c r="A6343" s="122">
        <v>42268</v>
      </c>
      <c r="B6343" s="123">
        <v>11</v>
      </c>
      <c r="C6343" s="235"/>
      <c r="D6343" s="235"/>
      <c r="E6343" s="235"/>
      <c r="F6343" s="235"/>
      <c r="G6343" s="121"/>
      <c r="H6343" s="125">
        <v>3404.32582</v>
      </c>
      <c r="I6343" s="121">
        <v>0</v>
      </c>
      <c r="J6343" s="125"/>
      <c r="K6343" s="121"/>
      <c r="L6343" s="121"/>
      <c r="M6343" s="121"/>
    </row>
    <row r="6344" spans="1:13" x14ac:dyDescent="0.2">
      <c r="A6344" s="122">
        <v>42268</v>
      </c>
      <c r="B6344" s="123">
        <v>12</v>
      </c>
      <c r="C6344" s="235"/>
      <c r="D6344" s="235"/>
      <c r="E6344" s="235"/>
      <c r="F6344" s="235"/>
      <c r="G6344" s="121"/>
      <c r="H6344" s="125">
        <v>3423.2382599999996</v>
      </c>
      <c r="I6344" s="121">
        <v>0</v>
      </c>
      <c r="J6344" s="125"/>
      <c r="K6344" s="121"/>
      <c r="L6344" s="121"/>
      <c r="M6344" s="121"/>
    </row>
    <row r="6345" spans="1:13" x14ac:dyDescent="0.2">
      <c r="A6345" s="122">
        <v>42268</v>
      </c>
      <c r="B6345" s="123">
        <v>13</v>
      </c>
      <c r="C6345" s="235"/>
      <c r="D6345" s="235"/>
      <c r="E6345" s="235"/>
      <c r="F6345" s="235"/>
      <c r="G6345" s="121"/>
      <c r="H6345" s="125">
        <v>3442.2794099999996</v>
      </c>
      <c r="I6345" s="121">
        <v>0</v>
      </c>
      <c r="J6345" s="125"/>
      <c r="K6345" s="121"/>
      <c r="L6345" s="121"/>
      <c r="M6345" s="121"/>
    </row>
    <row r="6346" spans="1:13" x14ac:dyDescent="0.2">
      <c r="A6346" s="122">
        <v>42268</v>
      </c>
      <c r="B6346" s="123">
        <v>14</v>
      </c>
      <c r="C6346" s="235"/>
      <c r="D6346" s="235"/>
      <c r="E6346" s="235"/>
      <c r="F6346" s="235"/>
      <c r="G6346" s="121"/>
      <c r="H6346" s="125">
        <v>3464.9137599999999</v>
      </c>
      <c r="I6346" s="121">
        <v>0</v>
      </c>
      <c r="J6346" s="125"/>
      <c r="K6346" s="121"/>
      <c r="L6346" s="121"/>
      <c r="M6346" s="121"/>
    </row>
    <row r="6347" spans="1:13" x14ac:dyDescent="0.2">
      <c r="A6347" s="122">
        <v>42268</v>
      </c>
      <c r="B6347" s="123">
        <v>15</v>
      </c>
      <c r="C6347" s="235"/>
      <c r="D6347" s="235"/>
      <c r="E6347" s="235"/>
      <c r="F6347" s="235"/>
      <c r="G6347" s="121"/>
      <c r="H6347" s="125">
        <v>3399.8424600000003</v>
      </c>
      <c r="I6347" s="121">
        <v>8.0810905066228287</v>
      </c>
      <c r="J6347" s="125"/>
      <c r="K6347" s="121"/>
      <c r="L6347" s="121"/>
      <c r="M6347" s="121"/>
    </row>
    <row r="6348" spans="1:13" x14ac:dyDescent="0.2">
      <c r="A6348" s="122">
        <v>42268</v>
      </c>
      <c r="B6348" s="123">
        <v>16</v>
      </c>
      <c r="C6348" s="235"/>
      <c r="D6348" s="235"/>
      <c r="E6348" s="235"/>
      <c r="F6348" s="235"/>
      <c r="G6348" s="121"/>
      <c r="H6348" s="125">
        <v>3328.56459</v>
      </c>
      <c r="I6348" s="121">
        <v>9.3894669301524818</v>
      </c>
      <c r="J6348" s="125"/>
      <c r="K6348" s="121"/>
      <c r="L6348" s="121"/>
      <c r="M6348" s="121"/>
    </row>
    <row r="6349" spans="1:13" x14ac:dyDescent="0.2">
      <c r="A6349" s="122">
        <v>42268</v>
      </c>
      <c r="B6349" s="123">
        <v>17</v>
      </c>
      <c r="C6349" s="235"/>
      <c r="D6349" s="235"/>
      <c r="E6349" s="235"/>
      <c r="F6349" s="235"/>
      <c r="G6349" s="121"/>
      <c r="H6349" s="125">
        <v>3278.8048799999997</v>
      </c>
      <c r="I6349" s="121">
        <v>9.9507589992737913</v>
      </c>
      <c r="J6349" s="125"/>
      <c r="K6349" s="121"/>
      <c r="L6349" s="121"/>
      <c r="M6349" s="121"/>
    </row>
    <row r="6350" spans="1:13" x14ac:dyDescent="0.2">
      <c r="A6350" s="122">
        <v>42268</v>
      </c>
      <c r="B6350" s="123">
        <v>18</v>
      </c>
      <c r="C6350" s="235"/>
      <c r="D6350" s="235"/>
      <c r="E6350" s="235"/>
      <c r="F6350" s="235"/>
      <c r="G6350" s="121"/>
      <c r="H6350" s="125">
        <v>3284.4029599999999</v>
      </c>
      <c r="I6350" s="121">
        <v>9.1434641668585623</v>
      </c>
      <c r="J6350" s="125"/>
      <c r="K6350" s="121"/>
      <c r="L6350" s="121"/>
      <c r="M6350" s="121"/>
    </row>
    <row r="6351" spans="1:13" x14ac:dyDescent="0.2">
      <c r="A6351" s="122">
        <v>42268</v>
      </c>
      <c r="B6351" s="123">
        <v>19</v>
      </c>
      <c r="C6351" s="235"/>
      <c r="D6351" s="235"/>
      <c r="E6351" s="235"/>
      <c r="F6351" s="235"/>
      <c r="G6351" s="121"/>
      <c r="H6351" s="125">
        <v>3368.7065100000004</v>
      </c>
      <c r="I6351" s="121">
        <v>0</v>
      </c>
      <c r="J6351" s="125"/>
      <c r="K6351" s="121"/>
      <c r="L6351" s="121"/>
      <c r="M6351" s="121"/>
    </row>
    <row r="6352" spans="1:13" x14ac:dyDescent="0.2">
      <c r="A6352" s="122">
        <v>42268</v>
      </c>
      <c r="B6352" s="123">
        <v>20</v>
      </c>
      <c r="C6352" s="235"/>
      <c r="D6352" s="235"/>
      <c r="E6352" s="235"/>
      <c r="F6352" s="235"/>
      <c r="G6352" s="121"/>
      <c r="H6352" s="125">
        <v>3269.8311099999996</v>
      </c>
      <c r="I6352" s="121">
        <v>0</v>
      </c>
      <c r="J6352" s="125"/>
      <c r="K6352" s="121"/>
      <c r="L6352" s="121"/>
      <c r="M6352" s="121"/>
    </row>
    <row r="6353" spans="1:13" x14ac:dyDescent="0.2">
      <c r="A6353" s="122">
        <v>42268</v>
      </c>
      <c r="B6353" s="123">
        <v>21</v>
      </c>
      <c r="C6353" s="235"/>
      <c r="D6353" s="235"/>
      <c r="E6353" s="235"/>
      <c r="F6353" s="235"/>
      <c r="G6353" s="121"/>
      <c r="H6353" s="125">
        <v>3034.3809799999999</v>
      </c>
      <c r="I6353" s="121">
        <v>0</v>
      </c>
      <c r="J6353" s="125"/>
      <c r="K6353" s="121"/>
      <c r="L6353" s="121"/>
      <c r="M6353" s="121"/>
    </row>
    <row r="6354" spans="1:13" x14ac:dyDescent="0.2">
      <c r="A6354" s="122">
        <v>42268</v>
      </c>
      <c r="B6354" s="123">
        <v>22</v>
      </c>
      <c r="C6354" s="235"/>
      <c r="D6354" s="235"/>
      <c r="E6354" s="235"/>
      <c r="F6354" s="235"/>
      <c r="G6354" s="121"/>
      <c r="H6354" s="125">
        <v>2732.54961</v>
      </c>
      <c r="I6354" s="121"/>
      <c r="J6354" s="125"/>
      <c r="K6354" s="121"/>
      <c r="L6354" s="121"/>
      <c r="M6354" s="121"/>
    </row>
    <row r="6355" spans="1:13" x14ac:dyDescent="0.2">
      <c r="A6355" s="122">
        <v>42268</v>
      </c>
      <c r="B6355" s="123">
        <v>23</v>
      </c>
      <c r="C6355" s="235"/>
      <c r="D6355" s="235"/>
      <c r="E6355" s="235"/>
      <c r="F6355" s="235"/>
      <c r="G6355" s="121"/>
      <c r="H6355" s="125">
        <v>2451.6512599999996</v>
      </c>
      <c r="I6355" s="121"/>
      <c r="J6355" s="125"/>
      <c r="K6355" s="121"/>
      <c r="L6355" s="121"/>
      <c r="M6355" s="121"/>
    </row>
    <row r="6356" spans="1:13" x14ac:dyDescent="0.2">
      <c r="A6356" s="122">
        <v>42268</v>
      </c>
      <c r="B6356" s="123">
        <v>24</v>
      </c>
      <c r="C6356" s="235"/>
      <c r="D6356" s="235"/>
      <c r="E6356" s="235"/>
      <c r="F6356" s="235"/>
      <c r="G6356" s="121"/>
      <c r="H6356" s="125">
        <v>2279.50765</v>
      </c>
      <c r="I6356" s="121"/>
      <c r="J6356" s="125"/>
      <c r="K6356" s="121"/>
      <c r="L6356" s="121"/>
      <c r="M6356" s="121"/>
    </row>
    <row r="6357" spans="1:13" x14ac:dyDescent="0.2">
      <c r="A6357" s="122">
        <v>42269</v>
      </c>
      <c r="B6357" s="123">
        <v>1</v>
      </c>
      <c r="C6357" s="235"/>
      <c r="D6357" s="235"/>
      <c r="E6357" s="235"/>
      <c r="F6357" s="235"/>
      <c r="G6357" s="121"/>
      <c r="H6357" s="125">
        <v>2165.6217500000002</v>
      </c>
      <c r="I6357" s="121"/>
      <c r="J6357" s="125"/>
      <c r="K6357" s="121"/>
      <c r="L6357" s="121"/>
      <c r="M6357" s="121"/>
    </row>
    <row r="6358" spans="1:13" x14ac:dyDescent="0.2">
      <c r="A6358" s="122">
        <v>42269</v>
      </c>
      <c r="B6358" s="123">
        <v>2</v>
      </c>
      <c r="C6358" s="235"/>
      <c r="D6358" s="235"/>
      <c r="E6358" s="235"/>
      <c r="F6358" s="235"/>
      <c r="G6358" s="121"/>
      <c r="H6358" s="125">
        <v>2125.5212799999999</v>
      </c>
      <c r="I6358" s="121"/>
      <c r="J6358" s="125"/>
      <c r="K6358" s="121"/>
      <c r="L6358" s="121"/>
      <c r="M6358" s="121"/>
    </row>
    <row r="6359" spans="1:13" x14ac:dyDescent="0.2">
      <c r="A6359" s="122">
        <v>42269</v>
      </c>
      <c r="B6359" s="123">
        <v>3</v>
      </c>
      <c r="C6359" s="235"/>
      <c r="D6359" s="235"/>
      <c r="E6359" s="235"/>
      <c r="F6359" s="235"/>
      <c r="G6359" s="121"/>
      <c r="H6359" s="125">
        <v>2091.1644900000001</v>
      </c>
      <c r="I6359" s="121"/>
      <c r="J6359" s="125"/>
      <c r="K6359" s="121"/>
      <c r="L6359" s="121"/>
      <c r="M6359" s="121"/>
    </row>
    <row r="6360" spans="1:13" x14ac:dyDescent="0.2">
      <c r="A6360" s="122">
        <v>42269</v>
      </c>
      <c r="B6360" s="123">
        <v>4</v>
      </c>
      <c r="C6360" s="235"/>
      <c r="D6360" s="235"/>
      <c r="E6360" s="235"/>
      <c r="F6360" s="235"/>
      <c r="G6360" s="121"/>
      <c r="H6360" s="125">
        <v>2145.0102000000002</v>
      </c>
      <c r="I6360" s="121"/>
      <c r="J6360" s="125"/>
      <c r="K6360" s="121"/>
      <c r="L6360" s="121"/>
      <c r="M6360" s="121"/>
    </row>
    <row r="6361" spans="1:13" x14ac:dyDescent="0.2">
      <c r="A6361" s="122">
        <v>42269</v>
      </c>
      <c r="B6361" s="123">
        <v>5</v>
      </c>
      <c r="C6361" s="235"/>
      <c r="D6361" s="235"/>
      <c r="E6361" s="235"/>
      <c r="F6361" s="235"/>
      <c r="G6361" s="121"/>
      <c r="H6361" s="125">
        <v>2276.8816500000003</v>
      </c>
      <c r="I6361" s="121"/>
      <c r="J6361" s="125"/>
      <c r="K6361" s="121"/>
      <c r="L6361" s="121"/>
      <c r="M6361" s="121"/>
    </row>
    <row r="6362" spans="1:13" x14ac:dyDescent="0.2">
      <c r="A6362" s="122">
        <v>42269</v>
      </c>
      <c r="B6362" s="123">
        <v>6</v>
      </c>
      <c r="C6362" s="235"/>
      <c r="D6362" s="235"/>
      <c r="E6362" s="235"/>
      <c r="F6362" s="235"/>
      <c r="G6362" s="121"/>
      <c r="H6362" s="125">
        <v>2554.0506399999999</v>
      </c>
      <c r="I6362" s="121"/>
      <c r="J6362" s="125"/>
      <c r="K6362" s="121"/>
      <c r="L6362" s="121"/>
      <c r="M6362" s="121"/>
    </row>
    <row r="6363" spans="1:13" x14ac:dyDescent="0.2">
      <c r="A6363" s="122">
        <v>42269</v>
      </c>
      <c r="B6363" s="123">
        <v>7</v>
      </c>
      <c r="C6363" s="235"/>
      <c r="D6363" s="235"/>
      <c r="E6363" s="235"/>
      <c r="F6363" s="235"/>
      <c r="G6363" s="121"/>
      <c r="H6363" s="125">
        <v>2692.0807200000004</v>
      </c>
      <c r="I6363" s="121"/>
      <c r="J6363" s="125"/>
      <c r="K6363" s="121"/>
      <c r="L6363" s="121"/>
      <c r="M6363" s="121"/>
    </row>
    <row r="6364" spans="1:13" x14ac:dyDescent="0.2">
      <c r="A6364" s="122">
        <v>42269</v>
      </c>
      <c r="B6364" s="123">
        <v>8</v>
      </c>
      <c r="C6364" s="235"/>
      <c r="D6364" s="235"/>
      <c r="E6364" s="235"/>
      <c r="F6364" s="235"/>
      <c r="G6364" s="121"/>
      <c r="H6364" s="125">
        <v>2819.1338599999999</v>
      </c>
      <c r="I6364" s="121"/>
      <c r="J6364" s="125"/>
      <c r="K6364" s="121"/>
      <c r="L6364" s="121"/>
      <c r="M6364" s="121"/>
    </row>
    <row r="6365" spans="1:13" x14ac:dyDescent="0.2">
      <c r="A6365" s="122">
        <v>42269</v>
      </c>
      <c r="B6365" s="123">
        <v>9</v>
      </c>
      <c r="C6365" s="235"/>
      <c r="D6365" s="235"/>
      <c r="E6365" s="235"/>
      <c r="F6365" s="235"/>
      <c r="G6365" s="121"/>
      <c r="H6365" s="125">
        <v>2949.24019</v>
      </c>
      <c r="I6365" s="121"/>
      <c r="J6365" s="125"/>
      <c r="K6365" s="121"/>
      <c r="L6365" s="121"/>
      <c r="M6365" s="121"/>
    </row>
    <row r="6366" spans="1:13" x14ac:dyDescent="0.2">
      <c r="A6366" s="122">
        <v>42269</v>
      </c>
      <c r="B6366" s="123">
        <v>10</v>
      </c>
      <c r="C6366" s="235"/>
      <c r="D6366" s="235"/>
      <c r="E6366" s="235"/>
      <c r="F6366" s="235"/>
      <c r="G6366" s="121"/>
      <c r="H6366" s="125">
        <v>3038.6832799999997</v>
      </c>
      <c r="I6366" s="121"/>
      <c r="J6366" s="125"/>
      <c r="K6366" s="121"/>
      <c r="L6366" s="121"/>
      <c r="M6366" s="121"/>
    </row>
    <row r="6367" spans="1:13" x14ac:dyDescent="0.2">
      <c r="A6367" s="122">
        <v>42269</v>
      </c>
      <c r="B6367" s="123">
        <v>11</v>
      </c>
      <c r="C6367" s="235"/>
      <c r="D6367" s="235"/>
      <c r="E6367" s="235"/>
      <c r="F6367" s="235"/>
      <c r="G6367" s="121"/>
      <c r="H6367" s="125">
        <v>3144.27628</v>
      </c>
      <c r="I6367" s="121"/>
      <c r="J6367" s="125"/>
      <c r="K6367" s="121"/>
      <c r="L6367" s="121"/>
      <c r="M6367" s="121"/>
    </row>
    <row r="6368" spans="1:13" x14ac:dyDescent="0.2">
      <c r="A6368" s="122">
        <v>42269</v>
      </c>
      <c r="B6368" s="123">
        <v>12</v>
      </c>
      <c r="C6368" s="235"/>
      <c r="D6368" s="235"/>
      <c r="E6368" s="235"/>
      <c r="F6368" s="235"/>
      <c r="G6368" s="121"/>
      <c r="H6368" s="125">
        <v>3275.0047699999996</v>
      </c>
      <c r="I6368" s="121"/>
      <c r="J6368" s="125"/>
      <c r="K6368" s="121"/>
      <c r="L6368" s="121"/>
      <c r="M6368" s="121"/>
    </row>
    <row r="6369" spans="1:13" x14ac:dyDescent="0.2">
      <c r="A6369" s="122">
        <v>42269</v>
      </c>
      <c r="B6369" s="123">
        <v>13</v>
      </c>
      <c r="C6369" s="235"/>
      <c r="D6369" s="235"/>
      <c r="E6369" s="235"/>
      <c r="F6369" s="235"/>
      <c r="G6369" s="121"/>
      <c r="H6369" s="125">
        <v>3413.4171500000002</v>
      </c>
      <c r="I6369" s="121"/>
      <c r="J6369" s="125"/>
      <c r="K6369" s="121"/>
      <c r="L6369" s="121"/>
      <c r="M6369" s="121"/>
    </row>
    <row r="6370" spans="1:13" x14ac:dyDescent="0.2">
      <c r="A6370" s="122">
        <v>42269</v>
      </c>
      <c r="B6370" s="123">
        <v>14</v>
      </c>
      <c r="C6370" s="235"/>
      <c r="D6370" s="235"/>
      <c r="E6370" s="235"/>
      <c r="F6370" s="235"/>
      <c r="G6370" s="121"/>
      <c r="H6370" s="125">
        <v>3519.0652099999998</v>
      </c>
      <c r="I6370" s="121"/>
      <c r="J6370" s="125"/>
      <c r="K6370" s="121"/>
      <c r="L6370" s="121"/>
      <c r="M6370" s="121"/>
    </row>
    <row r="6371" spans="1:13" x14ac:dyDescent="0.2">
      <c r="A6371" s="122">
        <v>42269</v>
      </c>
      <c r="B6371" s="123">
        <v>15</v>
      </c>
      <c r="C6371" s="235"/>
      <c r="D6371" s="235"/>
      <c r="E6371" s="235"/>
      <c r="F6371" s="235"/>
      <c r="G6371" s="121"/>
      <c r="H6371" s="125">
        <v>3560.6396299999992</v>
      </c>
      <c r="I6371" s="121"/>
      <c r="J6371" s="125"/>
      <c r="K6371" s="121"/>
      <c r="L6371" s="121"/>
      <c r="M6371" s="121"/>
    </row>
    <row r="6372" spans="1:13" x14ac:dyDescent="0.2">
      <c r="A6372" s="122">
        <v>42269</v>
      </c>
      <c r="B6372" s="123">
        <v>16</v>
      </c>
      <c r="C6372" s="235"/>
      <c r="D6372" s="235"/>
      <c r="E6372" s="235"/>
      <c r="F6372" s="235"/>
      <c r="G6372" s="121"/>
      <c r="H6372" s="125">
        <v>3602.86706</v>
      </c>
      <c r="I6372" s="121"/>
      <c r="J6372" s="125"/>
      <c r="K6372" s="121"/>
      <c r="L6372" s="121"/>
      <c r="M6372" s="121"/>
    </row>
    <row r="6373" spans="1:13" x14ac:dyDescent="0.2">
      <c r="A6373" s="122">
        <v>42269</v>
      </c>
      <c r="B6373" s="123">
        <v>17</v>
      </c>
      <c r="C6373" s="235"/>
      <c r="D6373" s="235"/>
      <c r="E6373" s="235"/>
      <c r="F6373" s="235"/>
      <c r="G6373" s="121"/>
      <c r="H6373" s="125">
        <v>3567.1438000000003</v>
      </c>
      <c r="I6373" s="121"/>
      <c r="J6373" s="125"/>
      <c r="K6373" s="121"/>
      <c r="L6373" s="121"/>
      <c r="M6373" s="121"/>
    </row>
    <row r="6374" spans="1:13" x14ac:dyDescent="0.2">
      <c r="A6374" s="122">
        <v>42269</v>
      </c>
      <c r="B6374" s="123">
        <v>18</v>
      </c>
      <c r="C6374" s="235"/>
      <c r="D6374" s="235"/>
      <c r="E6374" s="235"/>
      <c r="F6374" s="235"/>
      <c r="G6374" s="121"/>
      <c r="H6374" s="125">
        <v>3450.2048799999998</v>
      </c>
      <c r="I6374" s="121"/>
      <c r="J6374" s="125"/>
      <c r="K6374" s="121"/>
      <c r="L6374" s="121"/>
      <c r="M6374" s="121"/>
    </row>
    <row r="6375" spans="1:13" x14ac:dyDescent="0.2">
      <c r="A6375" s="122">
        <v>42269</v>
      </c>
      <c r="B6375" s="123">
        <v>19</v>
      </c>
      <c r="C6375" s="235"/>
      <c r="D6375" s="235"/>
      <c r="E6375" s="235"/>
      <c r="F6375" s="235"/>
      <c r="G6375" s="121"/>
      <c r="H6375" s="125">
        <v>3527.7610800000007</v>
      </c>
      <c r="I6375" s="121"/>
      <c r="J6375" s="125"/>
      <c r="K6375" s="121"/>
      <c r="L6375" s="121"/>
      <c r="M6375" s="121"/>
    </row>
    <row r="6376" spans="1:13" x14ac:dyDescent="0.2">
      <c r="A6376" s="122">
        <v>42269</v>
      </c>
      <c r="B6376" s="123">
        <v>20</v>
      </c>
      <c r="C6376" s="235"/>
      <c r="D6376" s="235"/>
      <c r="E6376" s="235"/>
      <c r="F6376" s="235"/>
      <c r="G6376" s="121"/>
      <c r="H6376" s="125">
        <v>3385.7831699999997</v>
      </c>
      <c r="I6376" s="121"/>
      <c r="J6376" s="125"/>
      <c r="K6376" s="121"/>
      <c r="L6376" s="121"/>
      <c r="M6376" s="121"/>
    </row>
    <row r="6377" spans="1:13" x14ac:dyDescent="0.2">
      <c r="A6377" s="122">
        <v>42269</v>
      </c>
      <c r="B6377" s="123">
        <v>21</v>
      </c>
      <c r="C6377" s="235"/>
      <c r="D6377" s="235"/>
      <c r="E6377" s="235"/>
      <c r="F6377" s="235"/>
      <c r="G6377" s="121"/>
      <c r="H6377" s="125">
        <v>3134.4118400000002</v>
      </c>
      <c r="I6377" s="121"/>
      <c r="J6377" s="125"/>
      <c r="K6377" s="121"/>
      <c r="L6377" s="121"/>
      <c r="M6377" s="121"/>
    </row>
    <row r="6378" spans="1:13" x14ac:dyDescent="0.2">
      <c r="A6378" s="122">
        <v>42269</v>
      </c>
      <c r="B6378" s="123">
        <v>22</v>
      </c>
      <c r="C6378" s="235"/>
      <c r="D6378" s="235"/>
      <c r="E6378" s="235"/>
      <c r="F6378" s="235"/>
      <c r="G6378" s="121"/>
      <c r="H6378" s="125">
        <v>2810.1452799999997</v>
      </c>
      <c r="I6378" s="121"/>
      <c r="J6378" s="125"/>
      <c r="K6378" s="121"/>
      <c r="L6378" s="121"/>
      <c r="M6378" s="121"/>
    </row>
    <row r="6379" spans="1:13" x14ac:dyDescent="0.2">
      <c r="A6379" s="122">
        <v>42269</v>
      </c>
      <c r="B6379" s="123">
        <v>23</v>
      </c>
      <c r="C6379" s="235"/>
      <c r="D6379" s="235"/>
      <c r="E6379" s="235"/>
      <c r="F6379" s="235"/>
      <c r="G6379" s="121"/>
      <c r="H6379" s="125">
        <v>2512.0796</v>
      </c>
      <c r="I6379" s="121"/>
      <c r="J6379" s="125"/>
      <c r="K6379" s="121"/>
      <c r="L6379" s="121"/>
      <c r="M6379" s="121"/>
    </row>
    <row r="6380" spans="1:13" x14ac:dyDescent="0.2">
      <c r="A6380" s="122">
        <v>42269</v>
      </c>
      <c r="B6380" s="123">
        <v>24</v>
      </c>
      <c r="C6380" s="235"/>
      <c r="D6380" s="235"/>
      <c r="E6380" s="235"/>
      <c r="F6380" s="235"/>
      <c r="G6380" s="121"/>
      <c r="H6380" s="125">
        <v>2326.6628799999999</v>
      </c>
      <c r="I6380" s="121"/>
      <c r="J6380" s="125"/>
      <c r="K6380" s="121"/>
      <c r="L6380" s="121"/>
      <c r="M6380" s="121"/>
    </row>
    <row r="6381" spans="1:13" x14ac:dyDescent="0.2">
      <c r="A6381" s="122">
        <v>42270</v>
      </c>
      <c r="B6381" s="123">
        <v>1</v>
      </c>
      <c r="C6381" s="235"/>
      <c r="D6381" s="235"/>
      <c r="E6381" s="235"/>
      <c r="F6381" s="235"/>
      <c r="G6381" s="121"/>
      <c r="H6381" s="125">
        <v>2200.78467</v>
      </c>
      <c r="I6381" s="121"/>
      <c r="J6381" s="125"/>
      <c r="K6381" s="121"/>
      <c r="L6381" s="121"/>
      <c r="M6381" s="121"/>
    </row>
    <row r="6382" spans="1:13" x14ac:dyDescent="0.2">
      <c r="A6382" s="122">
        <v>42270</v>
      </c>
      <c r="B6382" s="123">
        <v>2</v>
      </c>
      <c r="C6382" s="235"/>
      <c r="D6382" s="235"/>
      <c r="E6382" s="235"/>
      <c r="F6382" s="235"/>
      <c r="G6382" s="121"/>
      <c r="H6382" s="125">
        <v>2120.8326400000001</v>
      </c>
      <c r="I6382" s="121"/>
      <c r="J6382" s="125"/>
      <c r="K6382" s="121"/>
      <c r="L6382" s="121"/>
      <c r="M6382" s="121"/>
    </row>
    <row r="6383" spans="1:13" x14ac:dyDescent="0.2">
      <c r="A6383" s="122">
        <v>42270</v>
      </c>
      <c r="B6383" s="123">
        <v>3</v>
      </c>
      <c r="C6383" s="235"/>
      <c r="D6383" s="235"/>
      <c r="E6383" s="235"/>
      <c r="F6383" s="235"/>
      <c r="G6383" s="121"/>
      <c r="H6383" s="125">
        <v>2087.4839699999993</v>
      </c>
      <c r="I6383" s="121"/>
      <c r="J6383" s="125"/>
      <c r="K6383" s="121"/>
      <c r="L6383" s="121"/>
      <c r="M6383" s="121"/>
    </row>
    <row r="6384" spans="1:13" x14ac:dyDescent="0.2">
      <c r="A6384" s="122">
        <v>42270</v>
      </c>
      <c r="B6384" s="123">
        <v>4</v>
      </c>
      <c r="C6384" s="235"/>
      <c r="D6384" s="235"/>
      <c r="E6384" s="235"/>
      <c r="F6384" s="235"/>
      <c r="G6384" s="121"/>
      <c r="H6384" s="125">
        <v>2127.4512799999998</v>
      </c>
      <c r="I6384" s="121"/>
      <c r="J6384" s="125"/>
      <c r="K6384" s="121"/>
      <c r="L6384" s="121"/>
      <c r="M6384" s="121"/>
    </row>
    <row r="6385" spans="1:13" x14ac:dyDescent="0.2">
      <c r="A6385" s="122">
        <v>42270</v>
      </c>
      <c r="B6385" s="123">
        <v>5</v>
      </c>
      <c r="C6385" s="235"/>
      <c r="D6385" s="235"/>
      <c r="E6385" s="235"/>
      <c r="F6385" s="235"/>
      <c r="G6385" s="121"/>
      <c r="H6385" s="125">
        <v>2234.0614700000006</v>
      </c>
      <c r="I6385" s="121"/>
      <c r="J6385" s="125"/>
      <c r="K6385" s="121"/>
      <c r="L6385" s="121"/>
      <c r="M6385" s="121"/>
    </row>
    <row r="6386" spans="1:13" x14ac:dyDescent="0.2">
      <c r="A6386" s="122">
        <v>42270</v>
      </c>
      <c r="B6386" s="123">
        <v>6</v>
      </c>
      <c r="C6386" s="235"/>
      <c r="D6386" s="235"/>
      <c r="E6386" s="235"/>
      <c r="F6386" s="235"/>
      <c r="G6386" s="121"/>
      <c r="H6386" s="125">
        <v>2475.0234000000005</v>
      </c>
      <c r="I6386" s="121"/>
      <c r="J6386" s="125"/>
      <c r="K6386" s="121"/>
      <c r="L6386" s="121"/>
      <c r="M6386" s="121"/>
    </row>
    <row r="6387" spans="1:13" x14ac:dyDescent="0.2">
      <c r="A6387" s="122">
        <v>42270</v>
      </c>
      <c r="B6387" s="123">
        <v>7</v>
      </c>
      <c r="C6387" s="235"/>
      <c r="D6387" s="235"/>
      <c r="E6387" s="235"/>
      <c r="F6387" s="235"/>
      <c r="G6387" s="121"/>
      <c r="H6387" s="125">
        <v>2591.7951400000002</v>
      </c>
      <c r="I6387" s="121"/>
      <c r="J6387" s="125"/>
      <c r="K6387" s="121"/>
      <c r="L6387" s="121"/>
      <c r="M6387" s="121"/>
    </row>
    <row r="6388" spans="1:13" x14ac:dyDescent="0.2">
      <c r="A6388" s="122">
        <v>42270</v>
      </c>
      <c r="B6388" s="123">
        <v>8</v>
      </c>
      <c r="C6388" s="235"/>
      <c r="D6388" s="235"/>
      <c r="E6388" s="235"/>
      <c r="F6388" s="235"/>
      <c r="G6388" s="121"/>
      <c r="H6388" s="125">
        <v>2737.0360799999994</v>
      </c>
      <c r="I6388" s="121"/>
      <c r="J6388" s="125"/>
      <c r="K6388" s="121"/>
      <c r="L6388" s="121"/>
      <c r="M6388" s="121"/>
    </row>
    <row r="6389" spans="1:13" x14ac:dyDescent="0.2">
      <c r="A6389" s="122">
        <v>42270</v>
      </c>
      <c r="B6389" s="123">
        <v>9</v>
      </c>
      <c r="C6389" s="235"/>
      <c r="D6389" s="235"/>
      <c r="E6389" s="235"/>
      <c r="F6389" s="235"/>
      <c r="G6389" s="121"/>
      <c r="H6389" s="125">
        <v>2887.9366400000004</v>
      </c>
      <c r="I6389" s="121"/>
      <c r="J6389" s="125"/>
      <c r="K6389" s="121"/>
      <c r="L6389" s="121"/>
      <c r="M6389" s="121"/>
    </row>
    <row r="6390" spans="1:13" x14ac:dyDescent="0.2">
      <c r="A6390" s="122">
        <v>42270</v>
      </c>
      <c r="B6390" s="123">
        <v>10</v>
      </c>
      <c r="C6390" s="235"/>
      <c r="D6390" s="235"/>
      <c r="E6390" s="235"/>
      <c r="F6390" s="235"/>
      <c r="G6390" s="121"/>
      <c r="H6390" s="125">
        <v>3042.2207899999999</v>
      </c>
      <c r="I6390" s="121">
        <v>0</v>
      </c>
      <c r="J6390" s="125"/>
      <c r="K6390" s="121"/>
      <c r="L6390" s="121"/>
      <c r="M6390" s="121"/>
    </row>
    <row r="6391" spans="1:13" x14ac:dyDescent="0.2">
      <c r="A6391" s="122">
        <v>42270</v>
      </c>
      <c r="B6391" s="123">
        <v>11</v>
      </c>
      <c r="C6391" s="235"/>
      <c r="D6391" s="235"/>
      <c r="E6391" s="235"/>
      <c r="F6391" s="235"/>
      <c r="G6391" s="121"/>
      <c r="H6391" s="125">
        <v>3185.1810800000003</v>
      </c>
      <c r="I6391" s="121">
        <v>0</v>
      </c>
      <c r="J6391" s="125"/>
      <c r="K6391" s="121"/>
      <c r="L6391" s="121"/>
      <c r="M6391" s="121"/>
    </row>
    <row r="6392" spans="1:13" x14ac:dyDescent="0.2">
      <c r="A6392" s="122">
        <v>42270</v>
      </c>
      <c r="B6392" s="123">
        <v>12</v>
      </c>
      <c r="C6392" s="235"/>
      <c r="D6392" s="235"/>
      <c r="E6392" s="235"/>
      <c r="F6392" s="235"/>
      <c r="G6392" s="121"/>
      <c r="H6392" s="125">
        <v>3334.87563</v>
      </c>
      <c r="I6392" s="121">
        <v>0</v>
      </c>
      <c r="J6392" s="125"/>
      <c r="K6392" s="121"/>
      <c r="L6392" s="121"/>
      <c r="M6392" s="121"/>
    </row>
    <row r="6393" spans="1:13" x14ac:dyDescent="0.2">
      <c r="A6393" s="122">
        <v>42270</v>
      </c>
      <c r="B6393" s="123">
        <v>13</v>
      </c>
      <c r="C6393" s="235"/>
      <c r="D6393" s="235"/>
      <c r="E6393" s="235"/>
      <c r="F6393" s="235"/>
      <c r="G6393" s="121"/>
      <c r="H6393" s="125">
        <v>3477.5820299999996</v>
      </c>
      <c r="I6393" s="121">
        <v>0</v>
      </c>
      <c r="J6393" s="125"/>
      <c r="K6393" s="121"/>
      <c r="L6393" s="121"/>
      <c r="M6393" s="121"/>
    </row>
    <row r="6394" spans="1:13" x14ac:dyDescent="0.2">
      <c r="A6394" s="122">
        <v>42270</v>
      </c>
      <c r="B6394" s="123">
        <v>14</v>
      </c>
      <c r="C6394" s="235"/>
      <c r="D6394" s="235"/>
      <c r="E6394" s="235"/>
      <c r="F6394" s="235"/>
      <c r="G6394" s="121"/>
      <c r="H6394" s="125">
        <v>3597.66201</v>
      </c>
      <c r="I6394" s="121">
        <v>0</v>
      </c>
      <c r="J6394" s="125"/>
      <c r="K6394" s="121"/>
      <c r="L6394" s="121"/>
      <c r="M6394" s="121"/>
    </row>
    <row r="6395" spans="1:13" x14ac:dyDescent="0.2">
      <c r="A6395" s="122">
        <v>42270</v>
      </c>
      <c r="B6395" s="123">
        <v>15</v>
      </c>
      <c r="C6395" s="235"/>
      <c r="D6395" s="235"/>
      <c r="E6395" s="235"/>
      <c r="F6395" s="235"/>
      <c r="G6395" s="121"/>
      <c r="H6395" s="125">
        <v>3702.2096800000004</v>
      </c>
      <c r="I6395" s="121">
        <v>7.1556660330130502</v>
      </c>
      <c r="J6395" s="125"/>
      <c r="K6395" s="121"/>
      <c r="L6395" s="121"/>
      <c r="M6395" s="121"/>
    </row>
    <row r="6396" spans="1:13" x14ac:dyDescent="0.2">
      <c r="A6396" s="122">
        <v>42270</v>
      </c>
      <c r="B6396" s="123">
        <v>16</v>
      </c>
      <c r="C6396" s="235"/>
      <c r="D6396" s="235"/>
      <c r="E6396" s="235"/>
      <c r="F6396" s="235"/>
      <c r="G6396" s="121"/>
      <c r="H6396" s="125">
        <v>3749.5613800000001</v>
      </c>
      <c r="I6396" s="121">
        <v>6.7423170111601713</v>
      </c>
      <c r="J6396" s="125"/>
      <c r="K6396" s="121"/>
      <c r="L6396" s="121"/>
      <c r="M6396" s="121"/>
    </row>
    <row r="6397" spans="1:13" x14ac:dyDescent="0.2">
      <c r="A6397" s="122">
        <v>42270</v>
      </c>
      <c r="B6397" s="123">
        <v>17</v>
      </c>
      <c r="C6397" s="235"/>
      <c r="D6397" s="235"/>
      <c r="E6397" s="235"/>
      <c r="F6397" s="235"/>
      <c r="G6397" s="121"/>
      <c r="H6397" s="125">
        <v>3683.4118299999996</v>
      </c>
      <c r="I6397" s="121">
        <v>6.6117275094926748</v>
      </c>
      <c r="J6397" s="125"/>
      <c r="K6397" s="121"/>
      <c r="L6397" s="121"/>
      <c r="M6397" s="121"/>
    </row>
    <row r="6398" spans="1:13" x14ac:dyDescent="0.2">
      <c r="A6398" s="122">
        <v>42270</v>
      </c>
      <c r="B6398" s="123">
        <v>18</v>
      </c>
      <c r="C6398" s="235"/>
      <c r="D6398" s="235"/>
      <c r="E6398" s="235"/>
      <c r="F6398" s="235"/>
      <c r="G6398" s="121"/>
      <c r="H6398" s="125">
        <v>3549.38778</v>
      </c>
      <c r="I6398" s="121">
        <v>6.1645420957037933</v>
      </c>
      <c r="J6398" s="125"/>
      <c r="K6398" s="121"/>
      <c r="L6398" s="121"/>
      <c r="M6398" s="121"/>
    </row>
    <row r="6399" spans="1:13" x14ac:dyDescent="0.2">
      <c r="A6399" s="122">
        <v>42270</v>
      </c>
      <c r="B6399" s="123">
        <v>19</v>
      </c>
      <c r="C6399" s="235"/>
      <c r="D6399" s="235"/>
      <c r="E6399" s="235"/>
      <c r="F6399" s="235"/>
      <c r="G6399" s="121"/>
      <c r="H6399" s="125">
        <v>3617.8471500000001</v>
      </c>
      <c r="I6399" s="121">
        <v>0</v>
      </c>
      <c r="J6399" s="125"/>
      <c r="K6399" s="121"/>
      <c r="L6399" s="121"/>
      <c r="M6399" s="121"/>
    </row>
    <row r="6400" spans="1:13" x14ac:dyDescent="0.2">
      <c r="A6400" s="122">
        <v>42270</v>
      </c>
      <c r="B6400" s="123">
        <v>20</v>
      </c>
      <c r="C6400" s="235"/>
      <c r="D6400" s="235"/>
      <c r="E6400" s="235"/>
      <c r="F6400" s="235"/>
      <c r="G6400" s="121"/>
      <c r="H6400" s="125">
        <v>3482.4223400000001</v>
      </c>
      <c r="I6400" s="121">
        <v>0</v>
      </c>
      <c r="J6400" s="125"/>
      <c r="K6400" s="121"/>
      <c r="L6400" s="121"/>
      <c r="M6400" s="121"/>
    </row>
    <row r="6401" spans="1:13" x14ac:dyDescent="0.2">
      <c r="A6401" s="122">
        <v>42270</v>
      </c>
      <c r="B6401" s="123">
        <v>21</v>
      </c>
      <c r="C6401" s="235"/>
      <c r="D6401" s="235"/>
      <c r="E6401" s="235"/>
      <c r="F6401" s="235"/>
      <c r="G6401" s="121"/>
      <c r="H6401" s="125">
        <v>3226.8369100000004</v>
      </c>
      <c r="I6401" s="121">
        <v>0</v>
      </c>
      <c r="J6401" s="125"/>
      <c r="K6401" s="121"/>
      <c r="L6401" s="121"/>
      <c r="M6401" s="121"/>
    </row>
    <row r="6402" spans="1:13" x14ac:dyDescent="0.2">
      <c r="A6402" s="122">
        <v>42270</v>
      </c>
      <c r="B6402" s="123">
        <v>22</v>
      </c>
      <c r="C6402" s="235"/>
      <c r="D6402" s="235"/>
      <c r="E6402" s="235"/>
      <c r="F6402" s="235"/>
      <c r="G6402" s="121"/>
      <c r="H6402" s="125">
        <v>2897.9248900000002</v>
      </c>
      <c r="I6402" s="121"/>
      <c r="J6402" s="125"/>
      <c r="K6402" s="121"/>
      <c r="L6402" s="121"/>
      <c r="M6402" s="121"/>
    </row>
    <row r="6403" spans="1:13" x14ac:dyDescent="0.2">
      <c r="A6403" s="122">
        <v>42270</v>
      </c>
      <c r="B6403" s="123">
        <v>23</v>
      </c>
      <c r="C6403" s="235"/>
      <c r="D6403" s="235"/>
      <c r="E6403" s="235"/>
      <c r="F6403" s="235"/>
      <c r="G6403" s="121"/>
      <c r="H6403" s="125">
        <v>2603.9117999999999</v>
      </c>
      <c r="I6403" s="121"/>
      <c r="J6403" s="125"/>
      <c r="K6403" s="121"/>
      <c r="L6403" s="121"/>
      <c r="M6403" s="121"/>
    </row>
    <row r="6404" spans="1:13" x14ac:dyDescent="0.2">
      <c r="A6404" s="122">
        <v>42270</v>
      </c>
      <c r="B6404" s="123">
        <v>24</v>
      </c>
      <c r="C6404" s="235"/>
      <c r="D6404" s="235"/>
      <c r="E6404" s="235"/>
      <c r="F6404" s="235"/>
      <c r="G6404" s="121"/>
      <c r="H6404" s="125">
        <v>2417.7907099999998</v>
      </c>
      <c r="I6404" s="121"/>
      <c r="J6404" s="125"/>
      <c r="K6404" s="121"/>
      <c r="L6404" s="121"/>
      <c r="M6404" s="121"/>
    </row>
    <row r="6405" spans="1:13" x14ac:dyDescent="0.2">
      <c r="A6405" s="122">
        <v>42271</v>
      </c>
      <c r="B6405" s="123">
        <v>1</v>
      </c>
      <c r="C6405" s="235"/>
      <c r="D6405" s="235"/>
      <c r="E6405" s="235"/>
      <c r="F6405" s="235"/>
      <c r="G6405" s="121"/>
      <c r="H6405" s="125">
        <v>2278.5010600000001</v>
      </c>
      <c r="I6405" s="121"/>
      <c r="J6405" s="125"/>
      <c r="K6405" s="121"/>
      <c r="L6405" s="121"/>
      <c r="M6405" s="121"/>
    </row>
    <row r="6406" spans="1:13" x14ac:dyDescent="0.2">
      <c r="A6406" s="122">
        <v>42271</v>
      </c>
      <c r="B6406" s="123">
        <v>2</v>
      </c>
      <c r="C6406" s="235"/>
      <c r="D6406" s="235"/>
      <c r="E6406" s="235"/>
      <c r="F6406" s="235"/>
      <c r="G6406" s="121"/>
      <c r="H6406" s="125">
        <v>2194.3594400000002</v>
      </c>
      <c r="I6406" s="121"/>
      <c r="J6406" s="125"/>
      <c r="K6406" s="121"/>
      <c r="L6406" s="121"/>
      <c r="M6406" s="121"/>
    </row>
    <row r="6407" spans="1:13" x14ac:dyDescent="0.2">
      <c r="A6407" s="122">
        <v>42271</v>
      </c>
      <c r="B6407" s="123">
        <v>3</v>
      </c>
      <c r="C6407" s="235"/>
      <c r="D6407" s="235"/>
      <c r="E6407" s="235"/>
      <c r="F6407" s="235"/>
      <c r="G6407" s="121"/>
      <c r="H6407" s="125">
        <v>2150.69641</v>
      </c>
      <c r="I6407" s="121"/>
      <c r="J6407" s="125"/>
      <c r="K6407" s="121"/>
      <c r="L6407" s="121"/>
      <c r="M6407" s="121"/>
    </row>
    <row r="6408" spans="1:13" x14ac:dyDescent="0.2">
      <c r="A6408" s="122">
        <v>42271</v>
      </c>
      <c r="B6408" s="123">
        <v>4</v>
      </c>
      <c r="C6408" s="235"/>
      <c r="D6408" s="235"/>
      <c r="E6408" s="235"/>
      <c r="F6408" s="235"/>
      <c r="G6408" s="121"/>
      <c r="H6408" s="125">
        <v>2182.9626699999999</v>
      </c>
      <c r="I6408" s="121"/>
      <c r="J6408" s="125"/>
      <c r="K6408" s="121"/>
      <c r="L6408" s="121"/>
      <c r="M6408" s="121"/>
    </row>
    <row r="6409" spans="1:13" x14ac:dyDescent="0.2">
      <c r="A6409" s="122">
        <v>42271</v>
      </c>
      <c r="B6409" s="123">
        <v>5</v>
      </c>
      <c r="C6409" s="235"/>
      <c r="D6409" s="235"/>
      <c r="E6409" s="235"/>
      <c r="F6409" s="235"/>
      <c r="G6409" s="121"/>
      <c r="H6409" s="125">
        <v>2304.1241899999995</v>
      </c>
      <c r="I6409" s="121"/>
      <c r="J6409" s="125"/>
      <c r="K6409" s="121"/>
      <c r="L6409" s="121"/>
      <c r="M6409" s="121"/>
    </row>
    <row r="6410" spans="1:13" x14ac:dyDescent="0.2">
      <c r="A6410" s="122">
        <v>42271</v>
      </c>
      <c r="B6410" s="123">
        <v>6</v>
      </c>
      <c r="C6410" s="235"/>
      <c r="D6410" s="235"/>
      <c r="E6410" s="235"/>
      <c r="F6410" s="235"/>
      <c r="G6410" s="121"/>
      <c r="H6410" s="125">
        <v>2565.8084499999995</v>
      </c>
      <c r="I6410" s="121"/>
      <c r="J6410" s="125"/>
      <c r="K6410" s="121"/>
      <c r="L6410" s="121"/>
      <c r="M6410" s="121"/>
    </row>
    <row r="6411" spans="1:13" x14ac:dyDescent="0.2">
      <c r="A6411" s="122">
        <v>42271</v>
      </c>
      <c r="B6411" s="123">
        <v>7</v>
      </c>
      <c r="C6411" s="235"/>
      <c r="D6411" s="235"/>
      <c r="E6411" s="235"/>
      <c r="F6411" s="235"/>
      <c r="G6411" s="121"/>
      <c r="H6411" s="125">
        <v>2690.9072000000001</v>
      </c>
      <c r="I6411" s="121"/>
      <c r="J6411" s="125"/>
      <c r="K6411" s="121"/>
      <c r="L6411" s="121"/>
      <c r="M6411" s="121"/>
    </row>
    <row r="6412" spans="1:13" x14ac:dyDescent="0.2">
      <c r="A6412" s="122">
        <v>42271</v>
      </c>
      <c r="B6412" s="123">
        <v>8</v>
      </c>
      <c r="C6412" s="235"/>
      <c r="D6412" s="235"/>
      <c r="E6412" s="235"/>
      <c r="F6412" s="235"/>
      <c r="G6412" s="121"/>
      <c r="H6412" s="125">
        <v>2880.4110799999999</v>
      </c>
      <c r="I6412" s="121"/>
      <c r="J6412" s="125"/>
      <c r="K6412" s="121"/>
      <c r="L6412" s="121"/>
      <c r="M6412" s="121"/>
    </row>
    <row r="6413" spans="1:13" x14ac:dyDescent="0.2">
      <c r="A6413" s="122">
        <v>42271</v>
      </c>
      <c r="B6413" s="123">
        <v>9</v>
      </c>
      <c r="C6413" s="235"/>
      <c r="D6413" s="235"/>
      <c r="E6413" s="235"/>
      <c r="F6413" s="235"/>
      <c r="G6413" s="121"/>
      <c r="H6413" s="125">
        <v>3080.1378599999998</v>
      </c>
      <c r="I6413" s="121"/>
      <c r="J6413" s="125"/>
      <c r="K6413" s="121"/>
      <c r="L6413" s="121"/>
      <c r="M6413" s="121"/>
    </row>
    <row r="6414" spans="1:13" x14ac:dyDescent="0.2">
      <c r="A6414" s="122">
        <v>42271</v>
      </c>
      <c r="B6414" s="123">
        <v>10</v>
      </c>
      <c r="C6414" s="235"/>
      <c r="D6414" s="235"/>
      <c r="E6414" s="235"/>
      <c r="F6414" s="235"/>
      <c r="G6414" s="121"/>
      <c r="H6414" s="125">
        <v>3283.94983</v>
      </c>
      <c r="I6414" s="121">
        <v>0</v>
      </c>
      <c r="J6414" s="125"/>
      <c r="K6414" s="121"/>
      <c r="L6414" s="121"/>
      <c r="M6414" s="121"/>
    </row>
    <row r="6415" spans="1:13" x14ac:dyDescent="0.2">
      <c r="A6415" s="122">
        <v>42271</v>
      </c>
      <c r="B6415" s="123">
        <v>11</v>
      </c>
      <c r="C6415" s="235"/>
      <c r="D6415" s="235"/>
      <c r="E6415" s="235"/>
      <c r="F6415" s="235"/>
      <c r="G6415" s="121"/>
      <c r="H6415" s="125">
        <v>3465.7588499999997</v>
      </c>
      <c r="I6415" s="121">
        <v>0</v>
      </c>
      <c r="J6415" s="125"/>
      <c r="K6415" s="121"/>
      <c r="L6415" s="121"/>
      <c r="M6415" s="121"/>
    </row>
    <row r="6416" spans="1:13" x14ac:dyDescent="0.2">
      <c r="A6416" s="122">
        <v>42271</v>
      </c>
      <c r="B6416" s="123">
        <v>12</v>
      </c>
      <c r="C6416" s="235"/>
      <c r="D6416" s="235"/>
      <c r="E6416" s="235"/>
      <c r="F6416" s="235"/>
      <c r="G6416" s="121"/>
      <c r="H6416" s="125">
        <v>3650.1921600000001</v>
      </c>
      <c r="I6416" s="121">
        <v>0</v>
      </c>
      <c r="J6416" s="125"/>
      <c r="K6416" s="121"/>
      <c r="L6416" s="121"/>
      <c r="M6416" s="121"/>
    </row>
    <row r="6417" spans="1:13" x14ac:dyDescent="0.2">
      <c r="A6417" s="122">
        <v>42271</v>
      </c>
      <c r="B6417" s="123">
        <v>13</v>
      </c>
      <c r="C6417" s="235"/>
      <c r="D6417" s="235"/>
      <c r="E6417" s="235"/>
      <c r="F6417" s="235"/>
      <c r="G6417" s="121"/>
      <c r="H6417" s="125">
        <v>3802.1945299999998</v>
      </c>
      <c r="I6417" s="121">
        <v>0</v>
      </c>
      <c r="J6417" s="125"/>
      <c r="K6417" s="121"/>
      <c r="L6417" s="121"/>
      <c r="M6417" s="121"/>
    </row>
    <row r="6418" spans="1:13" x14ac:dyDescent="0.2">
      <c r="A6418" s="122">
        <v>42271</v>
      </c>
      <c r="B6418" s="123">
        <v>14</v>
      </c>
      <c r="C6418" s="235"/>
      <c r="D6418" s="235"/>
      <c r="E6418" s="235"/>
      <c r="F6418" s="235"/>
      <c r="G6418" s="121"/>
      <c r="H6418" s="125">
        <v>3918.5793699999995</v>
      </c>
      <c r="I6418" s="121">
        <v>12.946651129999996</v>
      </c>
      <c r="J6418" s="125"/>
      <c r="K6418" s="121"/>
      <c r="L6418" s="121"/>
      <c r="M6418" s="121"/>
    </row>
    <row r="6419" spans="1:13" x14ac:dyDescent="0.2">
      <c r="A6419" s="122">
        <v>42271</v>
      </c>
      <c r="B6419" s="123">
        <v>15</v>
      </c>
      <c r="C6419" s="235"/>
      <c r="D6419" s="235"/>
      <c r="E6419" s="235"/>
      <c r="F6419" s="235"/>
      <c r="G6419" s="121"/>
      <c r="H6419" s="125">
        <v>3968.6443099999997</v>
      </c>
      <c r="I6419" s="121">
        <v>22.319186158330325</v>
      </c>
      <c r="J6419" s="125"/>
      <c r="K6419" s="121"/>
      <c r="L6419" s="121"/>
      <c r="M6419" s="121"/>
    </row>
    <row r="6420" spans="1:13" x14ac:dyDescent="0.2">
      <c r="A6420" s="122">
        <v>42271</v>
      </c>
      <c r="B6420" s="123">
        <v>16</v>
      </c>
      <c r="C6420" s="235"/>
      <c r="D6420" s="235"/>
      <c r="E6420" s="235"/>
      <c r="F6420" s="235"/>
      <c r="G6420" s="121"/>
      <c r="H6420" s="125">
        <v>4051.8711699999999</v>
      </c>
      <c r="I6420" s="121">
        <v>22.099267389351251</v>
      </c>
      <c r="J6420" s="125"/>
      <c r="K6420" s="121"/>
      <c r="L6420" s="121"/>
      <c r="M6420" s="121"/>
    </row>
    <row r="6421" spans="1:13" x14ac:dyDescent="0.2">
      <c r="A6421" s="122">
        <v>42271</v>
      </c>
      <c r="B6421" s="123">
        <v>17</v>
      </c>
      <c r="C6421" s="235"/>
      <c r="D6421" s="235"/>
      <c r="E6421" s="235"/>
      <c r="F6421" s="235"/>
      <c r="G6421" s="121"/>
      <c r="H6421" s="125">
        <v>3964.2507700000001</v>
      </c>
      <c r="I6421" s="121">
        <v>20.698971590882358</v>
      </c>
      <c r="J6421" s="125"/>
      <c r="K6421" s="121"/>
      <c r="L6421" s="121"/>
      <c r="M6421" s="121"/>
    </row>
    <row r="6422" spans="1:13" x14ac:dyDescent="0.2">
      <c r="A6422" s="122">
        <v>42271</v>
      </c>
      <c r="B6422" s="123">
        <v>18</v>
      </c>
      <c r="C6422" s="235"/>
      <c r="D6422" s="235"/>
      <c r="E6422" s="235"/>
      <c r="F6422" s="235"/>
      <c r="G6422" s="121"/>
      <c r="H6422" s="125">
        <v>3816.3147400000003</v>
      </c>
      <c r="I6422" s="121">
        <v>6.0676197475016327</v>
      </c>
      <c r="J6422" s="125"/>
      <c r="K6422" s="121"/>
      <c r="L6422" s="121"/>
      <c r="M6422" s="121"/>
    </row>
    <row r="6423" spans="1:13" x14ac:dyDescent="0.2">
      <c r="A6423" s="122">
        <v>42271</v>
      </c>
      <c r="B6423" s="123">
        <v>19</v>
      </c>
      <c r="C6423" s="235"/>
      <c r="D6423" s="235"/>
      <c r="E6423" s="235"/>
      <c r="F6423" s="235"/>
      <c r="G6423" s="121"/>
      <c r="H6423" s="125">
        <v>3823.4611299999997</v>
      </c>
      <c r="I6423" s="121">
        <v>0</v>
      </c>
      <c r="J6423" s="125"/>
      <c r="K6423" s="121"/>
      <c r="L6423" s="121"/>
      <c r="M6423" s="121"/>
    </row>
    <row r="6424" spans="1:13" x14ac:dyDescent="0.2">
      <c r="A6424" s="122">
        <v>42271</v>
      </c>
      <c r="B6424" s="123">
        <v>20</v>
      </c>
      <c r="C6424" s="235"/>
      <c r="D6424" s="235"/>
      <c r="E6424" s="235"/>
      <c r="F6424" s="235"/>
      <c r="G6424" s="121"/>
      <c r="H6424" s="125">
        <v>3661.7328199999997</v>
      </c>
      <c r="I6424" s="121">
        <v>0</v>
      </c>
      <c r="J6424" s="125"/>
      <c r="K6424" s="121"/>
      <c r="L6424" s="121"/>
      <c r="M6424" s="121"/>
    </row>
    <row r="6425" spans="1:13" x14ac:dyDescent="0.2">
      <c r="A6425" s="122">
        <v>42271</v>
      </c>
      <c r="B6425" s="123">
        <v>21</v>
      </c>
      <c r="C6425" s="235"/>
      <c r="D6425" s="235"/>
      <c r="E6425" s="235"/>
      <c r="F6425" s="235"/>
      <c r="G6425" s="121"/>
      <c r="H6425" s="125">
        <v>3375.9232000000011</v>
      </c>
      <c r="I6425" s="121">
        <v>0</v>
      </c>
      <c r="J6425" s="125"/>
      <c r="K6425" s="121"/>
      <c r="L6425" s="121"/>
      <c r="M6425" s="121"/>
    </row>
    <row r="6426" spans="1:13" x14ac:dyDescent="0.2">
      <c r="A6426" s="122">
        <v>42271</v>
      </c>
      <c r="B6426" s="123">
        <v>22</v>
      </c>
      <c r="C6426" s="235"/>
      <c r="D6426" s="235"/>
      <c r="E6426" s="235"/>
      <c r="F6426" s="235"/>
      <c r="G6426" s="121"/>
      <c r="H6426" s="125">
        <v>3010.6772599999999</v>
      </c>
      <c r="I6426" s="121"/>
      <c r="J6426" s="125"/>
      <c r="K6426" s="121"/>
      <c r="L6426" s="121"/>
      <c r="M6426" s="121"/>
    </row>
    <row r="6427" spans="1:13" x14ac:dyDescent="0.2">
      <c r="A6427" s="122">
        <v>42271</v>
      </c>
      <c r="B6427" s="123">
        <v>23</v>
      </c>
      <c r="C6427" s="235"/>
      <c r="D6427" s="235"/>
      <c r="E6427" s="235"/>
      <c r="F6427" s="235"/>
      <c r="G6427" s="121"/>
      <c r="H6427" s="125">
        <v>2677.4475199999997</v>
      </c>
      <c r="I6427" s="121"/>
      <c r="J6427" s="125"/>
      <c r="K6427" s="121"/>
      <c r="L6427" s="121"/>
      <c r="M6427" s="121"/>
    </row>
    <row r="6428" spans="1:13" x14ac:dyDescent="0.2">
      <c r="A6428" s="122">
        <v>42271</v>
      </c>
      <c r="B6428" s="123">
        <v>24</v>
      </c>
      <c r="C6428" s="235"/>
      <c r="D6428" s="235"/>
      <c r="E6428" s="235"/>
      <c r="F6428" s="235"/>
      <c r="G6428" s="121"/>
      <c r="H6428" s="125">
        <v>2442.9291000000003</v>
      </c>
      <c r="I6428" s="121"/>
      <c r="J6428" s="125"/>
      <c r="K6428" s="121"/>
      <c r="L6428" s="121"/>
      <c r="M6428" s="121"/>
    </row>
    <row r="6429" spans="1:13" x14ac:dyDescent="0.2">
      <c r="A6429" s="122">
        <v>42272</v>
      </c>
      <c r="B6429" s="123">
        <v>1</v>
      </c>
      <c r="C6429" s="235"/>
      <c r="D6429" s="235"/>
      <c r="E6429" s="235"/>
      <c r="F6429" s="235"/>
      <c r="G6429" s="121"/>
      <c r="H6429" s="125">
        <v>2331.4685199999999</v>
      </c>
      <c r="I6429" s="121"/>
      <c r="J6429" s="125"/>
      <c r="K6429" s="121"/>
      <c r="L6429" s="121"/>
      <c r="M6429" s="121"/>
    </row>
    <row r="6430" spans="1:13" x14ac:dyDescent="0.2">
      <c r="A6430" s="122">
        <v>42272</v>
      </c>
      <c r="B6430" s="123">
        <v>2</v>
      </c>
      <c r="C6430" s="235"/>
      <c r="D6430" s="235"/>
      <c r="E6430" s="235"/>
      <c r="F6430" s="235"/>
      <c r="G6430" s="121"/>
      <c r="H6430" s="125">
        <v>2253.0010200000002</v>
      </c>
      <c r="I6430" s="121"/>
      <c r="J6430" s="125"/>
      <c r="K6430" s="121"/>
      <c r="L6430" s="121"/>
      <c r="M6430" s="121"/>
    </row>
    <row r="6431" spans="1:13" x14ac:dyDescent="0.2">
      <c r="A6431" s="122">
        <v>42272</v>
      </c>
      <c r="B6431" s="123">
        <v>3</v>
      </c>
      <c r="C6431" s="235"/>
      <c r="D6431" s="235"/>
      <c r="E6431" s="235"/>
      <c r="F6431" s="235"/>
      <c r="G6431" s="121"/>
      <c r="H6431" s="125">
        <v>2202.5817900000002</v>
      </c>
      <c r="I6431" s="121"/>
      <c r="J6431" s="125"/>
      <c r="K6431" s="121"/>
      <c r="L6431" s="121"/>
      <c r="M6431" s="121"/>
    </row>
    <row r="6432" spans="1:13" x14ac:dyDescent="0.2">
      <c r="A6432" s="122">
        <v>42272</v>
      </c>
      <c r="B6432" s="123">
        <v>4</v>
      </c>
      <c r="C6432" s="235"/>
      <c r="D6432" s="235"/>
      <c r="E6432" s="235"/>
      <c r="F6432" s="235"/>
      <c r="G6432" s="121"/>
      <c r="H6432" s="125">
        <v>2232.0659999999998</v>
      </c>
      <c r="I6432" s="121"/>
      <c r="J6432" s="125"/>
      <c r="K6432" s="121"/>
      <c r="L6432" s="121"/>
      <c r="M6432" s="121"/>
    </row>
    <row r="6433" spans="1:13" x14ac:dyDescent="0.2">
      <c r="A6433" s="122">
        <v>42272</v>
      </c>
      <c r="B6433" s="123">
        <v>5</v>
      </c>
      <c r="C6433" s="235"/>
      <c r="D6433" s="235"/>
      <c r="E6433" s="235"/>
      <c r="F6433" s="235"/>
      <c r="G6433" s="121"/>
      <c r="H6433" s="125">
        <v>2337.5209500000001</v>
      </c>
      <c r="I6433" s="121"/>
      <c r="J6433" s="125"/>
      <c r="K6433" s="121"/>
      <c r="L6433" s="121"/>
      <c r="M6433" s="121"/>
    </row>
    <row r="6434" spans="1:13" x14ac:dyDescent="0.2">
      <c r="A6434" s="122">
        <v>42272</v>
      </c>
      <c r="B6434" s="123">
        <v>6</v>
      </c>
      <c r="C6434" s="235"/>
      <c r="D6434" s="235"/>
      <c r="E6434" s="235"/>
      <c r="F6434" s="235"/>
      <c r="G6434" s="121"/>
      <c r="H6434" s="125">
        <v>2578.2254400000002</v>
      </c>
      <c r="I6434" s="121"/>
      <c r="J6434" s="125"/>
      <c r="K6434" s="121"/>
      <c r="L6434" s="121"/>
      <c r="M6434" s="121"/>
    </row>
    <row r="6435" spans="1:13" x14ac:dyDescent="0.2">
      <c r="A6435" s="122">
        <v>42272</v>
      </c>
      <c r="B6435" s="123">
        <v>7</v>
      </c>
      <c r="C6435" s="235"/>
      <c r="D6435" s="235"/>
      <c r="E6435" s="235"/>
      <c r="F6435" s="235"/>
      <c r="G6435" s="121"/>
      <c r="H6435" s="125">
        <v>2699.5814</v>
      </c>
      <c r="I6435" s="121"/>
      <c r="J6435" s="125"/>
      <c r="K6435" s="121"/>
      <c r="L6435" s="121"/>
      <c r="M6435" s="121"/>
    </row>
    <row r="6436" spans="1:13" x14ac:dyDescent="0.2">
      <c r="A6436" s="122">
        <v>42272</v>
      </c>
      <c r="B6436" s="123">
        <v>8</v>
      </c>
      <c r="C6436" s="235"/>
      <c r="D6436" s="235"/>
      <c r="E6436" s="235"/>
      <c r="F6436" s="235"/>
      <c r="G6436" s="121"/>
      <c r="H6436" s="125">
        <v>2906.0742999999998</v>
      </c>
      <c r="I6436" s="121"/>
      <c r="J6436" s="125"/>
      <c r="K6436" s="121"/>
      <c r="L6436" s="121"/>
      <c r="M6436" s="121"/>
    </row>
    <row r="6437" spans="1:13" x14ac:dyDescent="0.2">
      <c r="A6437" s="122">
        <v>42272</v>
      </c>
      <c r="B6437" s="123">
        <v>9</v>
      </c>
      <c r="C6437" s="235"/>
      <c r="D6437" s="235"/>
      <c r="E6437" s="235"/>
      <c r="F6437" s="235"/>
      <c r="G6437" s="121"/>
      <c r="H6437" s="125">
        <v>3126.2138300000001</v>
      </c>
      <c r="I6437" s="121"/>
      <c r="J6437" s="125"/>
      <c r="K6437" s="121"/>
      <c r="L6437" s="121"/>
      <c r="M6437" s="121"/>
    </row>
    <row r="6438" spans="1:13" x14ac:dyDescent="0.2">
      <c r="A6438" s="122">
        <v>42272</v>
      </c>
      <c r="B6438" s="123">
        <v>10</v>
      </c>
      <c r="C6438" s="235"/>
      <c r="D6438" s="235"/>
      <c r="E6438" s="235"/>
      <c r="F6438" s="235"/>
      <c r="G6438" s="121"/>
      <c r="H6438" s="125">
        <v>3339.6194700000001</v>
      </c>
      <c r="I6438" s="121">
        <v>0</v>
      </c>
      <c r="J6438" s="125"/>
      <c r="K6438" s="121"/>
      <c r="L6438" s="121"/>
      <c r="M6438" s="121"/>
    </row>
    <row r="6439" spans="1:13" x14ac:dyDescent="0.2">
      <c r="A6439" s="122">
        <v>42272</v>
      </c>
      <c r="B6439" s="123">
        <v>11</v>
      </c>
      <c r="C6439" s="235"/>
      <c r="D6439" s="235"/>
      <c r="E6439" s="235"/>
      <c r="F6439" s="235"/>
      <c r="G6439" s="121"/>
      <c r="H6439" s="125">
        <v>3525.9151900000002</v>
      </c>
      <c r="I6439" s="121">
        <v>0</v>
      </c>
      <c r="J6439" s="125"/>
      <c r="K6439" s="121"/>
      <c r="L6439" s="121"/>
      <c r="M6439" s="121"/>
    </row>
    <row r="6440" spans="1:13" x14ac:dyDescent="0.2">
      <c r="A6440" s="122">
        <v>42272</v>
      </c>
      <c r="B6440" s="123">
        <v>12</v>
      </c>
      <c r="C6440" s="235"/>
      <c r="D6440" s="235"/>
      <c r="E6440" s="235"/>
      <c r="F6440" s="235"/>
      <c r="G6440" s="121"/>
      <c r="H6440" s="125">
        <v>3684.84247</v>
      </c>
      <c r="I6440" s="121">
        <v>0</v>
      </c>
      <c r="J6440" s="125"/>
      <c r="K6440" s="121"/>
      <c r="L6440" s="121"/>
      <c r="M6440" s="121"/>
    </row>
    <row r="6441" spans="1:13" x14ac:dyDescent="0.2">
      <c r="A6441" s="122">
        <v>42272</v>
      </c>
      <c r="B6441" s="123">
        <v>13</v>
      </c>
      <c r="C6441" s="235"/>
      <c r="D6441" s="235"/>
      <c r="E6441" s="235"/>
      <c r="F6441" s="235"/>
      <c r="G6441" s="121"/>
      <c r="H6441" s="125">
        <v>3876.3559199999995</v>
      </c>
      <c r="I6441" s="121">
        <v>0</v>
      </c>
      <c r="J6441" s="125"/>
      <c r="K6441" s="121"/>
      <c r="L6441" s="121"/>
      <c r="M6441" s="121"/>
    </row>
    <row r="6442" spans="1:13" x14ac:dyDescent="0.2">
      <c r="A6442" s="122">
        <v>42272</v>
      </c>
      <c r="B6442" s="123">
        <v>14</v>
      </c>
      <c r="C6442" s="235"/>
      <c r="D6442" s="235"/>
      <c r="E6442" s="235"/>
      <c r="F6442" s="235"/>
      <c r="G6442" s="121"/>
      <c r="H6442" s="125">
        <v>4019.5565299999994</v>
      </c>
      <c r="I6442" s="121">
        <v>11.956635970000001</v>
      </c>
      <c r="J6442" s="125"/>
      <c r="K6442" s="121"/>
      <c r="L6442" s="121"/>
      <c r="M6442" s="121"/>
    </row>
    <row r="6443" spans="1:13" x14ac:dyDescent="0.2">
      <c r="A6443" s="122">
        <v>42272</v>
      </c>
      <c r="B6443" s="123">
        <v>15</v>
      </c>
      <c r="C6443" s="235"/>
      <c r="D6443" s="235"/>
      <c r="E6443" s="235"/>
      <c r="F6443" s="235"/>
      <c r="G6443" s="121"/>
      <c r="H6443" s="125">
        <v>4116.5200199999999</v>
      </c>
      <c r="I6443" s="121">
        <v>20.459170327078816</v>
      </c>
      <c r="J6443" s="125"/>
      <c r="K6443" s="121"/>
      <c r="L6443" s="121"/>
      <c r="M6443" s="121"/>
    </row>
    <row r="6444" spans="1:13" x14ac:dyDescent="0.2">
      <c r="A6444" s="122">
        <v>42272</v>
      </c>
      <c r="B6444" s="123">
        <v>16</v>
      </c>
      <c r="C6444" s="235"/>
      <c r="D6444" s="235"/>
      <c r="E6444" s="235"/>
      <c r="F6444" s="235"/>
      <c r="G6444" s="121"/>
      <c r="H6444" s="125">
        <v>4149.5458799999997</v>
      </c>
      <c r="I6444" s="121">
        <v>19.391894238492746</v>
      </c>
      <c r="J6444" s="125"/>
      <c r="K6444" s="121"/>
      <c r="L6444" s="121"/>
      <c r="M6444" s="121"/>
    </row>
    <row r="6445" spans="1:13" x14ac:dyDescent="0.2">
      <c r="A6445" s="122">
        <v>42272</v>
      </c>
      <c r="B6445" s="123">
        <v>17</v>
      </c>
      <c r="C6445" s="235"/>
      <c r="D6445" s="235"/>
      <c r="E6445" s="235"/>
      <c r="F6445" s="235"/>
      <c r="G6445" s="121"/>
      <c r="H6445" s="125">
        <v>4054.6054399999998</v>
      </c>
      <c r="I6445" s="121">
        <v>16.860240489327005</v>
      </c>
      <c r="J6445" s="125"/>
      <c r="K6445" s="121"/>
      <c r="L6445" s="121"/>
      <c r="M6445" s="121"/>
    </row>
    <row r="6446" spans="1:13" x14ac:dyDescent="0.2">
      <c r="A6446" s="122">
        <v>42272</v>
      </c>
      <c r="B6446" s="123">
        <v>18</v>
      </c>
      <c r="C6446" s="235"/>
      <c r="D6446" s="235"/>
      <c r="E6446" s="235"/>
      <c r="F6446" s="235"/>
      <c r="G6446" s="121"/>
      <c r="H6446" s="125">
        <v>3876.5348699999995</v>
      </c>
      <c r="I6446" s="121">
        <v>6.3288242529726357</v>
      </c>
      <c r="J6446" s="125"/>
      <c r="K6446" s="121"/>
      <c r="L6446" s="121"/>
      <c r="M6446" s="121"/>
    </row>
    <row r="6447" spans="1:13" x14ac:dyDescent="0.2">
      <c r="A6447" s="122">
        <v>42272</v>
      </c>
      <c r="B6447" s="123">
        <v>19</v>
      </c>
      <c r="C6447" s="235"/>
      <c r="D6447" s="235"/>
      <c r="E6447" s="235"/>
      <c r="F6447" s="235"/>
      <c r="G6447" s="121"/>
      <c r="H6447" s="125">
        <v>3834.4703100000002</v>
      </c>
      <c r="I6447" s="121">
        <v>0</v>
      </c>
      <c r="J6447" s="125"/>
      <c r="K6447" s="121"/>
      <c r="L6447" s="121"/>
      <c r="M6447" s="121"/>
    </row>
    <row r="6448" spans="1:13" x14ac:dyDescent="0.2">
      <c r="A6448" s="122">
        <v>42272</v>
      </c>
      <c r="B6448" s="123">
        <v>20</v>
      </c>
      <c r="C6448" s="235"/>
      <c r="D6448" s="235"/>
      <c r="E6448" s="235"/>
      <c r="F6448" s="235"/>
      <c r="G6448" s="121"/>
      <c r="H6448" s="125">
        <v>3673.3276099999998</v>
      </c>
      <c r="I6448" s="121">
        <v>0</v>
      </c>
      <c r="J6448" s="125"/>
      <c r="K6448" s="121"/>
      <c r="L6448" s="121"/>
      <c r="M6448" s="121"/>
    </row>
    <row r="6449" spans="1:13" x14ac:dyDescent="0.2">
      <c r="A6449" s="122">
        <v>42272</v>
      </c>
      <c r="B6449" s="123">
        <v>21</v>
      </c>
      <c r="C6449" s="235"/>
      <c r="D6449" s="235"/>
      <c r="E6449" s="235"/>
      <c r="F6449" s="235"/>
      <c r="G6449" s="121"/>
      <c r="H6449" s="125">
        <v>3422.9314199999999</v>
      </c>
      <c r="I6449" s="121">
        <v>0</v>
      </c>
      <c r="J6449" s="125"/>
      <c r="K6449" s="121"/>
      <c r="L6449" s="121"/>
      <c r="M6449" s="121"/>
    </row>
    <row r="6450" spans="1:13" x14ac:dyDescent="0.2">
      <c r="A6450" s="122">
        <v>42272</v>
      </c>
      <c r="B6450" s="123">
        <v>22</v>
      </c>
      <c r="C6450" s="235"/>
      <c r="D6450" s="235"/>
      <c r="E6450" s="235"/>
      <c r="F6450" s="235"/>
      <c r="G6450" s="121"/>
      <c r="H6450" s="125">
        <v>3127.0419900000002</v>
      </c>
      <c r="I6450" s="121"/>
      <c r="J6450" s="125"/>
      <c r="K6450" s="121"/>
      <c r="L6450" s="121"/>
      <c r="M6450" s="121"/>
    </row>
    <row r="6451" spans="1:13" x14ac:dyDescent="0.2">
      <c r="A6451" s="122">
        <v>42272</v>
      </c>
      <c r="B6451" s="123">
        <v>23</v>
      </c>
      <c r="C6451" s="235"/>
      <c r="D6451" s="235"/>
      <c r="E6451" s="235"/>
      <c r="F6451" s="235"/>
      <c r="G6451" s="121"/>
      <c r="H6451" s="125">
        <v>2816.7948500000002</v>
      </c>
      <c r="I6451" s="121"/>
      <c r="J6451" s="125"/>
      <c r="K6451" s="121"/>
      <c r="L6451" s="121"/>
      <c r="M6451" s="121"/>
    </row>
    <row r="6452" spans="1:13" x14ac:dyDescent="0.2">
      <c r="A6452" s="122">
        <v>42272</v>
      </c>
      <c r="B6452" s="123">
        <v>24</v>
      </c>
      <c r="C6452" s="235"/>
      <c r="D6452" s="235"/>
      <c r="E6452" s="235"/>
      <c r="F6452" s="235"/>
      <c r="G6452" s="121"/>
      <c r="H6452" s="125">
        <v>2551.5271299999999</v>
      </c>
      <c r="I6452" s="121"/>
      <c r="J6452" s="125"/>
      <c r="K6452" s="121"/>
      <c r="L6452" s="121"/>
      <c r="M6452" s="121"/>
    </row>
    <row r="6453" spans="1:13" x14ac:dyDescent="0.2">
      <c r="A6453" s="122">
        <v>42273</v>
      </c>
      <c r="B6453" s="123">
        <v>1</v>
      </c>
      <c r="C6453" s="235"/>
      <c r="D6453" s="235"/>
      <c r="E6453" s="235"/>
      <c r="F6453" s="235"/>
      <c r="G6453" s="121"/>
      <c r="H6453" s="125">
        <v>2375.3414299999999</v>
      </c>
      <c r="I6453" s="121"/>
      <c r="J6453" s="125"/>
      <c r="K6453" s="121"/>
      <c r="L6453" s="121"/>
      <c r="M6453" s="121"/>
    </row>
    <row r="6454" spans="1:13" x14ac:dyDescent="0.2">
      <c r="A6454" s="122">
        <v>42273</v>
      </c>
      <c r="B6454" s="123">
        <v>2</v>
      </c>
      <c r="C6454" s="235"/>
      <c r="D6454" s="235"/>
      <c r="E6454" s="235"/>
      <c r="F6454" s="235"/>
      <c r="G6454" s="121"/>
      <c r="H6454" s="125">
        <v>2298.9713299999999</v>
      </c>
      <c r="I6454" s="121"/>
      <c r="J6454" s="125"/>
      <c r="K6454" s="121"/>
      <c r="L6454" s="121"/>
      <c r="M6454" s="121"/>
    </row>
    <row r="6455" spans="1:13" x14ac:dyDescent="0.2">
      <c r="A6455" s="122">
        <v>42273</v>
      </c>
      <c r="B6455" s="123">
        <v>3</v>
      </c>
      <c r="C6455" s="235"/>
      <c r="D6455" s="235"/>
      <c r="E6455" s="235"/>
      <c r="F6455" s="235"/>
      <c r="G6455" s="121"/>
      <c r="H6455" s="125">
        <v>2225.8173700000002</v>
      </c>
      <c r="I6455" s="121"/>
      <c r="J6455" s="125"/>
      <c r="K6455" s="121"/>
      <c r="L6455" s="121"/>
      <c r="M6455" s="121"/>
    </row>
    <row r="6456" spans="1:13" x14ac:dyDescent="0.2">
      <c r="A6456" s="122">
        <v>42273</v>
      </c>
      <c r="B6456" s="123">
        <v>4</v>
      </c>
      <c r="C6456" s="235"/>
      <c r="D6456" s="235"/>
      <c r="E6456" s="235"/>
      <c r="F6456" s="235"/>
      <c r="G6456" s="121"/>
      <c r="H6456" s="125">
        <v>2200.4863600000003</v>
      </c>
      <c r="I6456" s="121"/>
      <c r="J6456" s="125"/>
      <c r="K6456" s="121"/>
      <c r="L6456" s="121"/>
      <c r="M6456" s="121"/>
    </row>
    <row r="6457" spans="1:13" x14ac:dyDescent="0.2">
      <c r="A6457" s="122">
        <v>42273</v>
      </c>
      <c r="B6457" s="123">
        <v>5</v>
      </c>
      <c r="C6457" s="235"/>
      <c r="D6457" s="235"/>
      <c r="E6457" s="235"/>
      <c r="F6457" s="235"/>
      <c r="G6457" s="121"/>
      <c r="H6457" s="125">
        <v>2248.2248600000003</v>
      </c>
      <c r="I6457" s="121"/>
      <c r="J6457" s="125"/>
      <c r="K6457" s="121"/>
      <c r="L6457" s="121"/>
      <c r="M6457" s="121"/>
    </row>
    <row r="6458" spans="1:13" x14ac:dyDescent="0.2">
      <c r="A6458" s="122">
        <v>42273</v>
      </c>
      <c r="B6458" s="123">
        <v>6</v>
      </c>
      <c r="C6458" s="235"/>
      <c r="D6458" s="235"/>
      <c r="E6458" s="235"/>
      <c r="F6458" s="235"/>
      <c r="G6458" s="121"/>
      <c r="H6458" s="125">
        <v>2322.1710400000002</v>
      </c>
      <c r="I6458" s="121"/>
      <c r="J6458" s="125"/>
      <c r="K6458" s="121"/>
      <c r="L6458" s="121"/>
      <c r="M6458" s="121"/>
    </row>
    <row r="6459" spans="1:13" x14ac:dyDescent="0.2">
      <c r="A6459" s="122">
        <v>42273</v>
      </c>
      <c r="B6459" s="123">
        <v>7</v>
      </c>
      <c r="C6459" s="235"/>
      <c r="D6459" s="235"/>
      <c r="E6459" s="235"/>
      <c r="F6459" s="235"/>
      <c r="G6459" s="121"/>
      <c r="H6459" s="125">
        <v>2399.2968999999998</v>
      </c>
      <c r="I6459" s="121"/>
      <c r="J6459" s="125"/>
      <c r="K6459" s="121"/>
      <c r="L6459" s="121"/>
      <c r="M6459" s="121"/>
    </row>
    <row r="6460" spans="1:13" x14ac:dyDescent="0.2">
      <c r="A6460" s="122">
        <v>42273</v>
      </c>
      <c r="B6460" s="123">
        <v>8</v>
      </c>
      <c r="C6460" s="235"/>
      <c r="D6460" s="235"/>
      <c r="E6460" s="235"/>
      <c r="F6460" s="235"/>
      <c r="G6460" s="121"/>
      <c r="H6460" s="125">
        <v>2578.5065299999997</v>
      </c>
      <c r="I6460" s="121"/>
      <c r="J6460" s="125"/>
      <c r="K6460" s="121"/>
      <c r="L6460" s="121"/>
      <c r="M6460" s="121"/>
    </row>
    <row r="6461" spans="1:13" x14ac:dyDescent="0.2">
      <c r="A6461" s="122">
        <v>42273</v>
      </c>
      <c r="B6461" s="123">
        <v>9</v>
      </c>
      <c r="C6461" s="235"/>
      <c r="D6461" s="235"/>
      <c r="E6461" s="235"/>
      <c r="F6461" s="235"/>
      <c r="G6461" s="121"/>
      <c r="H6461" s="125">
        <v>2696.7081900000003</v>
      </c>
      <c r="I6461" s="121"/>
      <c r="J6461" s="125"/>
      <c r="K6461" s="121"/>
      <c r="L6461" s="121"/>
      <c r="M6461" s="121"/>
    </row>
    <row r="6462" spans="1:13" x14ac:dyDescent="0.2">
      <c r="A6462" s="122">
        <v>42273</v>
      </c>
      <c r="B6462" s="123">
        <v>10</v>
      </c>
      <c r="C6462" s="235"/>
      <c r="D6462" s="235"/>
      <c r="E6462" s="235"/>
      <c r="F6462" s="235"/>
      <c r="G6462" s="121"/>
      <c r="H6462" s="125">
        <v>2957.2527200000009</v>
      </c>
      <c r="I6462" s="121"/>
      <c r="J6462" s="125"/>
      <c r="K6462" s="121"/>
      <c r="L6462" s="121"/>
      <c r="M6462" s="121"/>
    </row>
    <row r="6463" spans="1:13" x14ac:dyDescent="0.2">
      <c r="A6463" s="122">
        <v>42273</v>
      </c>
      <c r="B6463" s="123">
        <v>11</v>
      </c>
      <c r="C6463" s="235"/>
      <c r="D6463" s="235"/>
      <c r="E6463" s="235"/>
      <c r="F6463" s="235"/>
      <c r="G6463" s="121"/>
      <c r="H6463" s="125">
        <v>3148.05735</v>
      </c>
      <c r="I6463" s="121"/>
      <c r="J6463" s="125"/>
      <c r="K6463" s="121"/>
      <c r="L6463" s="121"/>
      <c r="M6463" s="121"/>
    </row>
    <row r="6464" spans="1:13" x14ac:dyDescent="0.2">
      <c r="A6464" s="122">
        <v>42273</v>
      </c>
      <c r="B6464" s="123">
        <v>12</v>
      </c>
      <c r="C6464" s="235"/>
      <c r="D6464" s="235"/>
      <c r="E6464" s="235"/>
      <c r="F6464" s="235"/>
      <c r="G6464" s="121"/>
      <c r="H6464" s="125">
        <v>3328.6498099999999</v>
      </c>
      <c r="I6464" s="121"/>
      <c r="J6464" s="125"/>
      <c r="K6464" s="121"/>
      <c r="L6464" s="121"/>
      <c r="M6464" s="121"/>
    </row>
    <row r="6465" spans="1:13" x14ac:dyDescent="0.2">
      <c r="A6465" s="122">
        <v>42273</v>
      </c>
      <c r="B6465" s="123">
        <v>13</v>
      </c>
      <c r="C6465" s="235"/>
      <c r="D6465" s="235"/>
      <c r="E6465" s="235"/>
      <c r="F6465" s="235"/>
      <c r="G6465" s="121"/>
      <c r="H6465" s="125">
        <v>3484.6561200000001</v>
      </c>
      <c r="I6465" s="121"/>
      <c r="J6465" s="125"/>
      <c r="K6465" s="121"/>
      <c r="L6465" s="121"/>
      <c r="M6465" s="121"/>
    </row>
    <row r="6466" spans="1:13" x14ac:dyDescent="0.2">
      <c r="A6466" s="122">
        <v>42273</v>
      </c>
      <c r="B6466" s="123">
        <v>14</v>
      </c>
      <c r="C6466" s="235"/>
      <c r="D6466" s="235"/>
      <c r="E6466" s="235"/>
      <c r="F6466" s="235"/>
      <c r="G6466" s="121"/>
      <c r="H6466" s="125">
        <v>3619.8444199999999</v>
      </c>
      <c r="I6466" s="121"/>
      <c r="J6466" s="125"/>
      <c r="K6466" s="121"/>
      <c r="L6466" s="121"/>
      <c r="M6466" s="121"/>
    </row>
    <row r="6467" spans="1:13" x14ac:dyDescent="0.2">
      <c r="A6467" s="122">
        <v>42273</v>
      </c>
      <c r="B6467" s="123">
        <v>15</v>
      </c>
      <c r="C6467" s="235"/>
      <c r="D6467" s="235"/>
      <c r="E6467" s="235"/>
      <c r="F6467" s="235"/>
      <c r="G6467" s="121"/>
      <c r="H6467" s="125">
        <v>3716.9256800000003</v>
      </c>
      <c r="I6467" s="121"/>
      <c r="J6467" s="125"/>
      <c r="K6467" s="121"/>
      <c r="L6467" s="121"/>
      <c r="M6467" s="121"/>
    </row>
    <row r="6468" spans="1:13" x14ac:dyDescent="0.2">
      <c r="A6468" s="122">
        <v>42273</v>
      </c>
      <c r="B6468" s="123">
        <v>16</v>
      </c>
      <c r="C6468" s="235"/>
      <c r="D6468" s="235"/>
      <c r="E6468" s="235"/>
      <c r="F6468" s="235"/>
      <c r="G6468" s="121"/>
      <c r="H6468" s="125">
        <v>3765.2079800000001</v>
      </c>
      <c r="I6468" s="121"/>
      <c r="J6468" s="125"/>
      <c r="K6468" s="121"/>
      <c r="L6468" s="121"/>
      <c r="M6468" s="121"/>
    </row>
    <row r="6469" spans="1:13" x14ac:dyDescent="0.2">
      <c r="A6469" s="122">
        <v>42273</v>
      </c>
      <c r="B6469" s="123">
        <v>17</v>
      </c>
      <c r="C6469" s="235"/>
      <c r="D6469" s="235"/>
      <c r="E6469" s="235"/>
      <c r="F6469" s="235"/>
      <c r="G6469" s="121"/>
      <c r="H6469" s="125">
        <v>3732.6056200000003</v>
      </c>
      <c r="I6469" s="121"/>
      <c r="J6469" s="125"/>
      <c r="K6469" s="121"/>
      <c r="L6469" s="121"/>
      <c r="M6469" s="121"/>
    </row>
    <row r="6470" spans="1:13" x14ac:dyDescent="0.2">
      <c r="A6470" s="122">
        <v>42273</v>
      </c>
      <c r="B6470" s="123">
        <v>18</v>
      </c>
      <c r="C6470" s="235"/>
      <c r="D6470" s="235"/>
      <c r="E6470" s="235"/>
      <c r="F6470" s="235"/>
      <c r="G6470" s="121"/>
      <c r="H6470" s="125">
        <v>3643.01998</v>
      </c>
      <c r="I6470" s="121"/>
      <c r="J6470" s="125"/>
      <c r="K6470" s="121"/>
      <c r="L6470" s="121"/>
      <c r="M6470" s="121"/>
    </row>
    <row r="6471" spans="1:13" x14ac:dyDescent="0.2">
      <c r="A6471" s="122">
        <v>42273</v>
      </c>
      <c r="B6471" s="123">
        <v>19</v>
      </c>
      <c r="C6471" s="235"/>
      <c r="D6471" s="235"/>
      <c r="E6471" s="235"/>
      <c r="F6471" s="235"/>
      <c r="G6471" s="121"/>
      <c r="H6471" s="125">
        <v>3635.9814300000003</v>
      </c>
      <c r="I6471" s="121"/>
      <c r="J6471" s="125"/>
      <c r="K6471" s="121"/>
      <c r="L6471" s="121"/>
      <c r="M6471" s="121"/>
    </row>
    <row r="6472" spans="1:13" x14ac:dyDescent="0.2">
      <c r="A6472" s="122">
        <v>42273</v>
      </c>
      <c r="B6472" s="123">
        <v>20</v>
      </c>
      <c r="C6472" s="235"/>
      <c r="D6472" s="235"/>
      <c r="E6472" s="235"/>
      <c r="F6472" s="235"/>
      <c r="G6472" s="121"/>
      <c r="H6472" s="125">
        <v>3487.75324</v>
      </c>
      <c r="I6472" s="121"/>
      <c r="J6472" s="125"/>
      <c r="K6472" s="121"/>
      <c r="L6472" s="121"/>
      <c r="M6472" s="121"/>
    </row>
    <row r="6473" spans="1:13" x14ac:dyDescent="0.2">
      <c r="A6473" s="122">
        <v>42273</v>
      </c>
      <c r="B6473" s="123">
        <v>21</v>
      </c>
      <c r="C6473" s="235"/>
      <c r="D6473" s="235"/>
      <c r="E6473" s="235"/>
      <c r="F6473" s="235"/>
      <c r="G6473" s="121"/>
      <c r="H6473" s="125">
        <v>3279.6657599999999</v>
      </c>
      <c r="I6473" s="121"/>
      <c r="J6473" s="125"/>
      <c r="K6473" s="121"/>
      <c r="L6473" s="121"/>
      <c r="M6473" s="121"/>
    </row>
    <row r="6474" spans="1:13" x14ac:dyDescent="0.2">
      <c r="A6474" s="122">
        <v>42273</v>
      </c>
      <c r="B6474" s="123">
        <v>22</v>
      </c>
      <c r="C6474" s="235"/>
      <c r="D6474" s="235"/>
      <c r="E6474" s="235"/>
      <c r="F6474" s="235"/>
      <c r="G6474" s="121"/>
      <c r="H6474" s="125">
        <v>2998.1306800000002</v>
      </c>
      <c r="I6474" s="121"/>
      <c r="J6474" s="125"/>
      <c r="K6474" s="121"/>
      <c r="L6474" s="121"/>
      <c r="M6474" s="121"/>
    </row>
    <row r="6475" spans="1:13" x14ac:dyDescent="0.2">
      <c r="A6475" s="122">
        <v>42273</v>
      </c>
      <c r="B6475" s="123">
        <v>23</v>
      </c>
      <c r="C6475" s="235"/>
      <c r="D6475" s="235"/>
      <c r="E6475" s="235"/>
      <c r="F6475" s="235"/>
      <c r="G6475" s="121"/>
      <c r="H6475" s="125">
        <v>2715.6807799999997</v>
      </c>
      <c r="I6475" s="121"/>
      <c r="J6475" s="125"/>
      <c r="K6475" s="121"/>
      <c r="L6475" s="121"/>
      <c r="M6475" s="121"/>
    </row>
    <row r="6476" spans="1:13" x14ac:dyDescent="0.2">
      <c r="A6476" s="122">
        <v>42273</v>
      </c>
      <c r="B6476" s="123">
        <v>24</v>
      </c>
      <c r="C6476" s="235"/>
      <c r="D6476" s="235"/>
      <c r="E6476" s="235"/>
      <c r="F6476" s="235"/>
      <c r="G6476" s="121"/>
      <c r="H6476" s="125">
        <v>2477.7063799999996</v>
      </c>
      <c r="I6476" s="121"/>
      <c r="J6476" s="125"/>
      <c r="K6476" s="121"/>
      <c r="L6476" s="121"/>
      <c r="M6476" s="121"/>
    </row>
    <row r="6477" spans="1:13" x14ac:dyDescent="0.2">
      <c r="A6477" s="122">
        <v>42274</v>
      </c>
      <c r="B6477" s="123">
        <v>1</v>
      </c>
      <c r="C6477" s="235"/>
      <c r="D6477" s="235"/>
      <c r="E6477" s="235"/>
      <c r="F6477" s="235"/>
      <c r="G6477" s="121"/>
      <c r="H6477" s="125">
        <v>2319.3002000000001</v>
      </c>
      <c r="I6477" s="121"/>
      <c r="J6477" s="125"/>
      <c r="K6477" s="121"/>
      <c r="L6477" s="121"/>
      <c r="M6477" s="121"/>
    </row>
    <row r="6478" spans="1:13" x14ac:dyDescent="0.2">
      <c r="A6478" s="122">
        <v>42274</v>
      </c>
      <c r="B6478" s="123">
        <v>2</v>
      </c>
      <c r="C6478" s="235"/>
      <c r="D6478" s="235"/>
      <c r="E6478" s="235"/>
      <c r="F6478" s="235"/>
      <c r="G6478" s="121"/>
      <c r="H6478" s="125">
        <v>2255.9489700000004</v>
      </c>
      <c r="I6478" s="121"/>
      <c r="J6478" s="125"/>
      <c r="K6478" s="121"/>
      <c r="L6478" s="121"/>
      <c r="M6478" s="121"/>
    </row>
    <row r="6479" spans="1:13" x14ac:dyDescent="0.2">
      <c r="A6479" s="122">
        <v>42274</v>
      </c>
      <c r="B6479" s="123">
        <v>3</v>
      </c>
      <c r="C6479" s="235"/>
      <c r="D6479" s="235"/>
      <c r="E6479" s="235"/>
      <c r="F6479" s="235"/>
      <c r="G6479" s="121"/>
      <c r="H6479" s="125">
        <v>2188.7087299999998</v>
      </c>
      <c r="I6479" s="121"/>
      <c r="J6479" s="125"/>
      <c r="K6479" s="121"/>
      <c r="L6479" s="121"/>
      <c r="M6479" s="121"/>
    </row>
    <row r="6480" spans="1:13" x14ac:dyDescent="0.2">
      <c r="A6480" s="122">
        <v>42274</v>
      </c>
      <c r="B6480" s="123">
        <v>4</v>
      </c>
      <c r="C6480" s="235"/>
      <c r="D6480" s="235"/>
      <c r="E6480" s="235"/>
      <c r="F6480" s="235"/>
      <c r="G6480" s="121"/>
      <c r="H6480" s="125">
        <v>2162.7363300000002</v>
      </c>
      <c r="I6480" s="121"/>
      <c r="J6480" s="125"/>
      <c r="K6480" s="121"/>
      <c r="L6480" s="121"/>
      <c r="M6480" s="121"/>
    </row>
    <row r="6481" spans="1:13" x14ac:dyDescent="0.2">
      <c r="A6481" s="122">
        <v>42274</v>
      </c>
      <c r="B6481" s="123">
        <v>5</v>
      </c>
      <c r="C6481" s="235"/>
      <c r="D6481" s="235"/>
      <c r="E6481" s="235"/>
      <c r="F6481" s="235"/>
      <c r="G6481" s="121"/>
      <c r="H6481" s="125">
        <v>2190.7380600000006</v>
      </c>
      <c r="I6481" s="121"/>
      <c r="J6481" s="125"/>
      <c r="K6481" s="121"/>
      <c r="L6481" s="121"/>
      <c r="M6481" s="121"/>
    </row>
    <row r="6482" spans="1:13" x14ac:dyDescent="0.2">
      <c r="A6482" s="122">
        <v>42274</v>
      </c>
      <c r="B6482" s="123">
        <v>6</v>
      </c>
      <c r="C6482" s="235"/>
      <c r="D6482" s="235"/>
      <c r="E6482" s="235"/>
      <c r="F6482" s="235"/>
      <c r="G6482" s="121"/>
      <c r="H6482" s="125">
        <v>2205.6775700000003</v>
      </c>
      <c r="I6482" s="121"/>
      <c r="J6482" s="125"/>
      <c r="K6482" s="121"/>
      <c r="L6482" s="121"/>
      <c r="M6482" s="121"/>
    </row>
    <row r="6483" spans="1:13" x14ac:dyDescent="0.2">
      <c r="A6483" s="122">
        <v>42274</v>
      </c>
      <c r="B6483" s="123">
        <v>7</v>
      </c>
      <c r="C6483" s="235"/>
      <c r="D6483" s="235"/>
      <c r="E6483" s="235"/>
      <c r="F6483" s="235"/>
      <c r="G6483" s="121"/>
      <c r="H6483" s="125">
        <v>2226.3241100000005</v>
      </c>
      <c r="I6483" s="121"/>
      <c r="J6483" s="125"/>
      <c r="K6483" s="121"/>
      <c r="L6483" s="121"/>
      <c r="M6483" s="121"/>
    </row>
    <row r="6484" spans="1:13" x14ac:dyDescent="0.2">
      <c r="A6484" s="122">
        <v>42274</v>
      </c>
      <c r="B6484" s="123">
        <v>8</v>
      </c>
      <c r="C6484" s="235"/>
      <c r="D6484" s="235"/>
      <c r="E6484" s="235"/>
      <c r="F6484" s="235"/>
      <c r="G6484" s="121"/>
      <c r="H6484" s="125">
        <v>2394.0850399999995</v>
      </c>
      <c r="I6484" s="121"/>
      <c r="J6484" s="125"/>
      <c r="K6484" s="121"/>
      <c r="L6484" s="121"/>
      <c r="M6484" s="121"/>
    </row>
    <row r="6485" spans="1:13" x14ac:dyDescent="0.2">
      <c r="A6485" s="122">
        <v>42274</v>
      </c>
      <c r="B6485" s="123">
        <v>9</v>
      </c>
      <c r="C6485" s="235"/>
      <c r="D6485" s="235"/>
      <c r="E6485" s="235"/>
      <c r="F6485" s="235"/>
      <c r="G6485" s="121"/>
      <c r="H6485" s="125">
        <v>2594.9149900000002</v>
      </c>
      <c r="I6485" s="121"/>
      <c r="J6485" s="125"/>
      <c r="K6485" s="121"/>
      <c r="L6485" s="121"/>
      <c r="M6485" s="121"/>
    </row>
    <row r="6486" spans="1:13" x14ac:dyDescent="0.2">
      <c r="A6486" s="122">
        <v>42274</v>
      </c>
      <c r="B6486" s="123">
        <v>10</v>
      </c>
      <c r="C6486" s="235"/>
      <c r="D6486" s="235"/>
      <c r="E6486" s="235"/>
      <c r="F6486" s="235"/>
      <c r="G6486" s="121"/>
      <c r="H6486" s="125">
        <v>2794.1550400000001</v>
      </c>
      <c r="I6486" s="121"/>
      <c r="J6486" s="125"/>
      <c r="K6486" s="121"/>
      <c r="L6486" s="121"/>
      <c r="M6486" s="121"/>
    </row>
    <row r="6487" spans="1:13" x14ac:dyDescent="0.2">
      <c r="A6487" s="122">
        <v>42274</v>
      </c>
      <c r="B6487" s="123">
        <v>11</v>
      </c>
      <c r="C6487" s="235"/>
      <c r="D6487" s="235"/>
      <c r="E6487" s="235"/>
      <c r="F6487" s="235"/>
      <c r="G6487" s="121"/>
      <c r="H6487" s="125">
        <v>3012.7621400000003</v>
      </c>
      <c r="I6487" s="121"/>
      <c r="J6487" s="125"/>
      <c r="K6487" s="121"/>
      <c r="L6487" s="121"/>
      <c r="M6487" s="121"/>
    </row>
    <row r="6488" spans="1:13" x14ac:dyDescent="0.2">
      <c r="A6488" s="122">
        <v>42274</v>
      </c>
      <c r="B6488" s="123">
        <v>12</v>
      </c>
      <c r="C6488" s="235"/>
      <c r="D6488" s="235"/>
      <c r="E6488" s="235"/>
      <c r="F6488" s="235"/>
      <c r="G6488" s="121"/>
      <c r="H6488" s="125">
        <v>3198.6063300000005</v>
      </c>
      <c r="I6488" s="121"/>
      <c r="J6488" s="125"/>
      <c r="K6488" s="121"/>
      <c r="L6488" s="121"/>
      <c r="M6488" s="121"/>
    </row>
    <row r="6489" spans="1:13" x14ac:dyDescent="0.2">
      <c r="A6489" s="122">
        <v>42274</v>
      </c>
      <c r="B6489" s="123">
        <v>13</v>
      </c>
      <c r="C6489" s="235"/>
      <c r="D6489" s="235"/>
      <c r="E6489" s="235"/>
      <c r="F6489" s="235"/>
      <c r="G6489" s="121"/>
      <c r="H6489" s="125">
        <v>3364.88537</v>
      </c>
      <c r="I6489" s="121"/>
      <c r="J6489" s="125"/>
      <c r="K6489" s="121"/>
      <c r="L6489" s="121"/>
      <c r="M6489" s="121"/>
    </row>
    <row r="6490" spans="1:13" x14ac:dyDescent="0.2">
      <c r="A6490" s="122">
        <v>42274</v>
      </c>
      <c r="B6490" s="123">
        <v>14</v>
      </c>
      <c r="C6490" s="235"/>
      <c r="D6490" s="235"/>
      <c r="E6490" s="235"/>
      <c r="F6490" s="235"/>
      <c r="G6490" s="121"/>
      <c r="H6490" s="125">
        <v>3506.8370399999999</v>
      </c>
      <c r="I6490" s="121"/>
      <c r="J6490" s="125"/>
      <c r="K6490" s="121"/>
      <c r="L6490" s="121"/>
      <c r="M6490" s="121"/>
    </row>
    <row r="6491" spans="1:13" x14ac:dyDescent="0.2">
      <c r="A6491" s="122">
        <v>42274</v>
      </c>
      <c r="B6491" s="123">
        <v>15</v>
      </c>
      <c r="C6491" s="235"/>
      <c r="D6491" s="235"/>
      <c r="E6491" s="235"/>
      <c r="F6491" s="235"/>
      <c r="G6491" s="121"/>
      <c r="H6491" s="125">
        <v>3615.95361</v>
      </c>
      <c r="I6491" s="121"/>
      <c r="J6491" s="125"/>
      <c r="K6491" s="121"/>
      <c r="L6491" s="121"/>
      <c r="M6491" s="121"/>
    </row>
    <row r="6492" spans="1:13" x14ac:dyDescent="0.2">
      <c r="A6492" s="122">
        <v>42274</v>
      </c>
      <c r="B6492" s="123">
        <v>16</v>
      </c>
      <c r="C6492" s="235"/>
      <c r="D6492" s="235"/>
      <c r="E6492" s="235"/>
      <c r="F6492" s="235"/>
      <c r="G6492" s="121"/>
      <c r="H6492" s="125">
        <v>3683.9317000000005</v>
      </c>
      <c r="I6492" s="121"/>
      <c r="J6492" s="125"/>
      <c r="K6492" s="121"/>
      <c r="L6492" s="121"/>
      <c r="M6492" s="121"/>
    </row>
    <row r="6493" spans="1:13" x14ac:dyDescent="0.2">
      <c r="A6493" s="122">
        <v>42274</v>
      </c>
      <c r="B6493" s="123">
        <v>17</v>
      </c>
      <c r="C6493" s="235"/>
      <c r="D6493" s="235"/>
      <c r="E6493" s="235"/>
      <c r="F6493" s="235"/>
      <c r="G6493" s="121"/>
      <c r="H6493" s="125">
        <v>3667.83761</v>
      </c>
      <c r="I6493" s="121"/>
      <c r="J6493" s="125"/>
      <c r="K6493" s="121"/>
      <c r="L6493" s="121"/>
      <c r="M6493" s="121"/>
    </row>
    <row r="6494" spans="1:13" x14ac:dyDescent="0.2">
      <c r="A6494" s="122">
        <v>42274</v>
      </c>
      <c r="B6494" s="123">
        <v>18</v>
      </c>
      <c r="C6494" s="235"/>
      <c r="D6494" s="235"/>
      <c r="E6494" s="235"/>
      <c r="F6494" s="235"/>
      <c r="G6494" s="121"/>
      <c r="H6494" s="125">
        <v>3601.5892699999999</v>
      </c>
      <c r="I6494" s="121"/>
      <c r="J6494" s="125"/>
      <c r="K6494" s="121"/>
      <c r="L6494" s="121"/>
      <c r="M6494" s="121"/>
    </row>
    <row r="6495" spans="1:13" x14ac:dyDescent="0.2">
      <c r="A6495" s="122">
        <v>42274</v>
      </c>
      <c r="B6495" s="123">
        <v>19</v>
      </c>
      <c r="C6495" s="235"/>
      <c r="D6495" s="235"/>
      <c r="E6495" s="235"/>
      <c r="F6495" s="235"/>
      <c r="G6495" s="121"/>
      <c r="H6495" s="125">
        <v>3589.3452699999998</v>
      </c>
      <c r="I6495" s="121"/>
      <c r="J6495" s="125"/>
      <c r="K6495" s="121"/>
      <c r="L6495" s="121"/>
      <c r="M6495" s="121"/>
    </row>
    <row r="6496" spans="1:13" x14ac:dyDescent="0.2">
      <c r="A6496" s="122">
        <v>42274</v>
      </c>
      <c r="B6496" s="123">
        <v>20</v>
      </c>
      <c r="C6496" s="235"/>
      <c r="D6496" s="235"/>
      <c r="E6496" s="235"/>
      <c r="F6496" s="235"/>
      <c r="G6496" s="121"/>
      <c r="H6496" s="125">
        <v>3437.1467599999996</v>
      </c>
      <c r="I6496" s="121"/>
      <c r="J6496" s="125"/>
      <c r="K6496" s="121"/>
      <c r="L6496" s="121"/>
      <c r="M6496" s="121"/>
    </row>
    <row r="6497" spans="1:13" x14ac:dyDescent="0.2">
      <c r="A6497" s="122">
        <v>42274</v>
      </c>
      <c r="B6497" s="123">
        <v>21</v>
      </c>
      <c r="C6497" s="235"/>
      <c r="D6497" s="235"/>
      <c r="E6497" s="235"/>
      <c r="F6497" s="235"/>
      <c r="G6497" s="121"/>
      <c r="H6497" s="125">
        <v>3183.8714300000001</v>
      </c>
      <c r="I6497" s="121"/>
      <c r="J6497" s="125"/>
      <c r="K6497" s="121"/>
      <c r="L6497" s="121"/>
      <c r="M6497" s="121"/>
    </row>
    <row r="6498" spans="1:13" x14ac:dyDescent="0.2">
      <c r="A6498" s="122">
        <v>42274</v>
      </c>
      <c r="B6498" s="123">
        <v>22</v>
      </c>
      <c r="C6498" s="235"/>
      <c r="D6498" s="235"/>
      <c r="E6498" s="235"/>
      <c r="F6498" s="235"/>
      <c r="G6498" s="121"/>
      <c r="H6498" s="125">
        <v>2850.5348399999998</v>
      </c>
      <c r="I6498" s="121"/>
      <c r="J6498" s="125"/>
      <c r="K6498" s="121"/>
      <c r="L6498" s="121"/>
      <c r="M6498" s="121"/>
    </row>
    <row r="6499" spans="1:13" x14ac:dyDescent="0.2">
      <c r="A6499" s="122">
        <v>42274</v>
      </c>
      <c r="B6499" s="123">
        <v>23</v>
      </c>
      <c r="C6499" s="235"/>
      <c r="D6499" s="235"/>
      <c r="E6499" s="235"/>
      <c r="F6499" s="235"/>
      <c r="G6499" s="121"/>
      <c r="H6499" s="125">
        <v>2545.1450899999995</v>
      </c>
      <c r="I6499" s="121"/>
      <c r="J6499" s="125"/>
      <c r="K6499" s="121"/>
      <c r="L6499" s="121"/>
      <c r="M6499" s="121"/>
    </row>
    <row r="6500" spans="1:13" x14ac:dyDescent="0.2">
      <c r="A6500" s="122">
        <v>42274</v>
      </c>
      <c r="B6500" s="123">
        <v>24</v>
      </c>
      <c r="C6500" s="235"/>
      <c r="D6500" s="235"/>
      <c r="E6500" s="235"/>
      <c r="F6500" s="235"/>
      <c r="G6500" s="121"/>
      <c r="H6500" s="125">
        <v>2334.42092</v>
      </c>
      <c r="I6500" s="121"/>
      <c r="J6500" s="125"/>
      <c r="K6500" s="121"/>
      <c r="L6500" s="121"/>
      <c r="M6500" s="121"/>
    </row>
    <row r="6501" spans="1:13" x14ac:dyDescent="0.2">
      <c r="A6501" s="122">
        <v>42275</v>
      </c>
      <c r="B6501" s="123">
        <v>1</v>
      </c>
      <c r="C6501" s="235"/>
      <c r="D6501" s="235"/>
      <c r="E6501" s="235"/>
      <c r="F6501" s="235"/>
      <c r="G6501" s="121"/>
      <c r="H6501" s="125">
        <v>2235.4493499999999</v>
      </c>
      <c r="I6501" s="121"/>
      <c r="J6501" s="125"/>
      <c r="K6501" s="121"/>
      <c r="L6501" s="121"/>
      <c r="M6501" s="121"/>
    </row>
    <row r="6502" spans="1:13" x14ac:dyDescent="0.2">
      <c r="A6502" s="122">
        <v>42275</v>
      </c>
      <c r="B6502" s="123">
        <v>2</v>
      </c>
      <c r="C6502" s="235"/>
      <c r="D6502" s="235"/>
      <c r="E6502" s="235"/>
      <c r="F6502" s="235"/>
      <c r="G6502" s="121"/>
      <c r="H6502" s="125">
        <v>2164.8415</v>
      </c>
      <c r="I6502" s="121"/>
      <c r="J6502" s="125"/>
      <c r="K6502" s="121"/>
      <c r="L6502" s="121"/>
      <c r="M6502" s="121"/>
    </row>
    <row r="6503" spans="1:13" x14ac:dyDescent="0.2">
      <c r="A6503" s="122">
        <v>42275</v>
      </c>
      <c r="B6503" s="123">
        <v>3</v>
      </c>
      <c r="C6503" s="235"/>
      <c r="D6503" s="235"/>
      <c r="E6503" s="235"/>
      <c r="F6503" s="235"/>
      <c r="G6503" s="121"/>
      <c r="H6503" s="125">
        <v>2134.2469999999998</v>
      </c>
      <c r="I6503" s="121"/>
      <c r="J6503" s="125"/>
      <c r="K6503" s="121"/>
      <c r="L6503" s="121"/>
      <c r="M6503" s="121"/>
    </row>
    <row r="6504" spans="1:13" x14ac:dyDescent="0.2">
      <c r="A6504" s="122">
        <v>42275</v>
      </c>
      <c r="B6504" s="123">
        <v>4</v>
      </c>
      <c r="C6504" s="235"/>
      <c r="D6504" s="235"/>
      <c r="E6504" s="235"/>
      <c r="F6504" s="235"/>
      <c r="G6504" s="121"/>
      <c r="H6504" s="125">
        <v>2182.7969500000004</v>
      </c>
      <c r="I6504" s="121"/>
      <c r="J6504" s="125"/>
      <c r="K6504" s="121"/>
      <c r="L6504" s="121"/>
      <c r="M6504" s="121"/>
    </row>
    <row r="6505" spans="1:13" x14ac:dyDescent="0.2">
      <c r="A6505" s="122">
        <v>42275</v>
      </c>
      <c r="B6505" s="123">
        <v>5</v>
      </c>
      <c r="C6505" s="235"/>
      <c r="D6505" s="235"/>
      <c r="E6505" s="235"/>
      <c r="F6505" s="235"/>
      <c r="G6505" s="121"/>
      <c r="H6505" s="125">
        <v>2337.5724</v>
      </c>
      <c r="I6505" s="121"/>
      <c r="J6505" s="125"/>
      <c r="K6505" s="121"/>
      <c r="L6505" s="121"/>
      <c r="M6505" s="121"/>
    </row>
    <row r="6506" spans="1:13" x14ac:dyDescent="0.2">
      <c r="A6506" s="122">
        <v>42275</v>
      </c>
      <c r="B6506" s="123">
        <v>6</v>
      </c>
      <c r="C6506" s="235"/>
      <c r="D6506" s="235"/>
      <c r="E6506" s="235"/>
      <c r="F6506" s="235"/>
      <c r="G6506" s="121"/>
      <c r="H6506" s="125">
        <v>2547.9512699999996</v>
      </c>
      <c r="I6506" s="121"/>
      <c r="J6506" s="125"/>
      <c r="K6506" s="121"/>
      <c r="L6506" s="121"/>
      <c r="M6506" s="121"/>
    </row>
    <row r="6507" spans="1:13" x14ac:dyDescent="0.2">
      <c r="A6507" s="122">
        <v>42275</v>
      </c>
      <c r="B6507" s="123">
        <v>7</v>
      </c>
      <c r="C6507" s="235"/>
      <c r="D6507" s="235"/>
      <c r="E6507" s="235"/>
      <c r="F6507" s="235"/>
      <c r="G6507" s="121"/>
      <c r="H6507" s="125">
        <v>2674.1977000000006</v>
      </c>
      <c r="I6507" s="121"/>
      <c r="J6507" s="125"/>
      <c r="K6507" s="121"/>
      <c r="L6507" s="121"/>
      <c r="M6507" s="121"/>
    </row>
    <row r="6508" spans="1:13" x14ac:dyDescent="0.2">
      <c r="A6508" s="122">
        <v>42275</v>
      </c>
      <c r="B6508" s="123">
        <v>8</v>
      </c>
      <c r="C6508" s="235"/>
      <c r="D6508" s="235"/>
      <c r="E6508" s="235"/>
      <c r="F6508" s="235"/>
      <c r="G6508" s="121"/>
      <c r="H6508" s="125">
        <v>2848.6223399999994</v>
      </c>
      <c r="I6508" s="121"/>
      <c r="J6508" s="125"/>
      <c r="K6508" s="121"/>
      <c r="L6508" s="121"/>
      <c r="M6508" s="121"/>
    </row>
    <row r="6509" spans="1:13" x14ac:dyDescent="0.2">
      <c r="A6509" s="122">
        <v>42275</v>
      </c>
      <c r="B6509" s="123">
        <v>9</v>
      </c>
      <c r="C6509" s="235"/>
      <c r="D6509" s="235"/>
      <c r="E6509" s="235"/>
      <c r="F6509" s="235"/>
      <c r="G6509" s="121"/>
      <c r="H6509" s="125">
        <v>3013.0608399999996</v>
      </c>
      <c r="I6509" s="121"/>
      <c r="J6509" s="125"/>
      <c r="K6509" s="121"/>
      <c r="L6509" s="121"/>
      <c r="M6509" s="121"/>
    </row>
    <row r="6510" spans="1:13" x14ac:dyDescent="0.2">
      <c r="A6510" s="122">
        <v>42275</v>
      </c>
      <c r="B6510" s="123">
        <v>10</v>
      </c>
      <c r="C6510" s="235"/>
      <c r="D6510" s="235"/>
      <c r="E6510" s="235"/>
      <c r="F6510" s="235"/>
      <c r="G6510" s="121"/>
      <c r="H6510" s="125">
        <v>3180.0437000000002</v>
      </c>
      <c r="I6510" s="121"/>
      <c r="J6510" s="125"/>
      <c r="K6510" s="121"/>
      <c r="L6510" s="121"/>
      <c r="M6510" s="121"/>
    </row>
    <row r="6511" spans="1:13" x14ac:dyDescent="0.2">
      <c r="A6511" s="122">
        <v>42275</v>
      </c>
      <c r="B6511" s="123">
        <v>11</v>
      </c>
      <c r="C6511" s="235"/>
      <c r="D6511" s="235"/>
      <c r="E6511" s="235"/>
      <c r="F6511" s="235"/>
      <c r="G6511" s="121"/>
      <c r="H6511" s="125">
        <v>3325.4126600000004</v>
      </c>
      <c r="I6511" s="121"/>
      <c r="J6511" s="125"/>
      <c r="K6511" s="121"/>
      <c r="L6511" s="121"/>
      <c r="M6511" s="121"/>
    </row>
    <row r="6512" spans="1:13" x14ac:dyDescent="0.2">
      <c r="A6512" s="122">
        <v>42275</v>
      </c>
      <c r="B6512" s="123">
        <v>12</v>
      </c>
      <c r="C6512" s="235"/>
      <c r="D6512" s="235"/>
      <c r="E6512" s="235"/>
      <c r="F6512" s="235"/>
      <c r="G6512" s="121"/>
      <c r="H6512" s="125">
        <v>3454.1715199999999</v>
      </c>
      <c r="I6512" s="121"/>
      <c r="J6512" s="125"/>
      <c r="K6512" s="121"/>
      <c r="L6512" s="121"/>
      <c r="M6512" s="121"/>
    </row>
    <row r="6513" spans="1:13" x14ac:dyDescent="0.2">
      <c r="A6513" s="122">
        <v>42275</v>
      </c>
      <c r="B6513" s="123">
        <v>13</v>
      </c>
      <c r="C6513" s="235"/>
      <c r="D6513" s="235"/>
      <c r="E6513" s="235"/>
      <c r="F6513" s="235"/>
      <c r="G6513" s="121"/>
      <c r="H6513" s="125">
        <v>3579.0987799999998</v>
      </c>
      <c r="I6513" s="121"/>
      <c r="J6513" s="125"/>
      <c r="K6513" s="121"/>
      <c r="L6513" s="121"/>
      <c r="M6513" s="121"/>
    </row>
    <row r="6514" spans="1:13" x14ac:dyDescent="0.2">
      <c r="A6514" s="122">
        <v>42275</v>
      </c>
      <c r="B6514" s="123">
        <v>14</v>
      </c>
      <c r="C6514" s="235"/>
      <c r="D6514" s="235"/>
      <c r="E6514" s="235"/>
      <c r="F6514" s="235"/>
      <c r="G6514" s="121"/>
      <c r="H6514" s="125">
        <v>3753.3809300000003</v>
      </c>
      <c r="I6514" s="121"/>
      <c r="J6514" s="125"/>
      <c r="K6514" s="121"/>
      <c r="L6514" s="121"/>
      <c r="M6514" s="121"/>
    </row>
    <row r="6515" spans="1:13" x14ac:dyDescent="0.2">
      <c r="A6515" s="122">
        <v>42275</v>
      </c>
      <c r="B6515" s="123">
        <v>15</v>
      </c>
      <c r="C6515" s="235"/>
      <c r="D6515" s="235"/>
      <c r="E6515" s="235"/>
      <c r="F6515" s="235"/>
      <c r="G6515" s="121"/>
      <c r="H6515" s="125">
        <v>3834.3834700000002</v>
      </c>
      <c r="I6515" s="121"/>
      <c r="J6515" s="125"/>
      <c r="K6515" s="121"/>
      <c r="L6515" s="121"/>
      <c r="M6515" s="121"/>
    </row>
    <row r="6516" spans="1:13" x14ac:dyDescent="0.2">
      <c r="A6516" s="122">
        <v>42275</v>
      </c>
      <c r="B6516" s="123">
        <v>16</v>
      </c>
      <c r="C6516" s="235"/>
      <c r="D6516" s="235"/>
      <c r="E6516" s="235"/>
      <c r="F6516" s="235"/>
      <c r="G6516" s="121"/>
      <c r="H6516" s="125">
        <v>3876.777</v>
      </c>
      <c r="I6516" s="121"/>
      <c r="J6516" s="125"/>
      <c r="K6516" s="121"/>
      <c r="L6516" s="121"/>
      <c r="M6516" s="121"/>
    </row>
    <row r="6517" spans="1:13" x14ac:dyDescent="0.2">
      <c r="A6517" s="122">
        <v>42275</v>
      </c>
      <c r="B6517" s="123">
        <v>17</v>
      </c>
      <c r="C6517" s="235"/>
      <c r="D6517" s="235"/>
      <c r="E6517" s="235"/>
      <c r="F6517" s="235"/>
      <c r="G6517" s="121"/>
      <c r="H6517" s="125">
        <v>3843.24827</v>
      </c>
      <c r="I6517" s="121"/>
      <c r="J6517" s="125"/>
      <c r="K6517" s="121"/>
      <c r="L6517" s="121"/>
      <c r="M6517" s="121"/>
    </row>
    <row r="6518" spans="1:13" x14ac:dyDescent="0.2">
      <c r="A6518" s="122">
        <v>42275</v>
      </c>
      <c r="B6518" s="123">
        <v>18</v>
      </c>
      <c r="C6518" s="235"/>
      <c r="D6518" s="235"/>
      <c r="E6518" s="235"/>
      <c r="F6518" s="235"/>
      <c r="G6518" s="121"/>
      <c r="H6518" s="125">
        <v>3719.9613500000005</v>
      </c>
      <c r="I6518" s="121"/>
      <c r="J6518" s="125"/>
      <c r="K6518" s="121"/>
      <c r="L6518" s="121"/>
      <c r="M6518" s="121"/>
    </row>
    <row r="6519" spans="1:13" x14ac:dyDescent="0.2">
      <c r="A6519" s="122">
        <v>42275</v>
      </c>
      <c r="B6519" s="123">
        <v>19</v>
      </c>
      <c r="C6519" s="235"/>
      <c r="D6519" s="235"/>
      <c r="E6519" s="235"/>
      <c r="F6519" s="235"/>
      <c r="G6519" s="121"/>
      <c r="H6519" s="125">
        <v>3718.0740000000001</v>
      </c>
      <c r="I6519" s="121"/>
      <c r="J6519" s="125"/>
      <c r="K6519" s="121"/>
      <c r="L6519" s="121"/>
      <c r="M6519" s="121"/>
    </row>
    <row r="6520" spans="1:13" x14ac:dyDescent="0.2">
      <c r="A6520" s="122">
        <v>42275</v>
      </c>
      <c r="B6520" s="123">
        <v>20</v>
      </c>
      <c r="C6520" s="235"/>
      <c r="D6520" s="235"/>
      <c r="E6520" s="235"/>
      <c r="F6520" s="235"/>
      <c r="G6520" s="121"/>
      <c r="H6520" s="125">
        <v>3522.7901900000002</v>
      </c>
      <c r="I6520" s="121"/>
      <c r="J6520" s="125"/>
      <c r="K6520" s="121"/>
      <c r="L6520" s="121"/>
      <c r="M6520" s="121"/>
    </row>
    <row r="6521" spans="1:13" x14ac:dyDescent="0.2">
      <c r="A6521" s="122">
        <v>42275</v>
      </c>
      <c r="B6521" s="123">
        <v>21</v>
      </c>
      <c r="C6521" s="235"/>
      <c r="D6521" s="235"/>
      <c r="E6521" s="235"/>
      <c r="F6521" s="235"/>
      <c r="G6521" s="121"/>
      <c r="H6521" s="125">
        <v>3226.6496799999995</v>
      </c>
      <c r="I6521" s="121"/>
      <c r="J6521" s="125"/>
      <c r="K6521" s="121"/>
      <c r="L6521" s="121"/>
      <c r="M6521" s="121"/>
    </row>
    <row r="6522" spans="1:13" x14ac:dyDescent="0.2">
      <c r="A6522" s="122">
        <v>42275</v>
      </c>
      <c r="B6522" s="123">
        <v>22</v>
      </c>
      <c r="C6522" s="235"/>
      <c r="D6522" s="235"/>
      <c r="E6522" s="235"/>
      <c r="F6522" s="235"/>
      <c r="G6522" s="121"/>
      <c r="H6522" s="125">
        <v>2864.2945299999997</v>
      </c>
      <c r="I6522" s="121"/>
      <c r="J6522" s="125"/>
      <c r="K6522" s="121"/>
      <c r="L6522" s="121"/>
      <c r="M6522" s="121"/>
    </row>
    <row r="6523" spans="1:13" x14ac:dyDescent="0.2">
      <c r="A6523" s="122">
        <v>42275</v>
      </c>
      <c r="B6523" s="123">
        <v>23</v>
      </c>
      <c r="C6523" s="235"/>
      <c r="D6523" s="235"/>
      <c r="E6523" s="235"/>
      <c r="F6523" s="235"/>
      <c r="G6523" s="121"/>
      <c r="H6523" s="125">
        <v>2543.1534300000003</v>
      </c>
      <c r="I6523" s="121"/>
      <c r="J6523" s="125"/>
      <c r="K6523" s="121"/>
      <c r="L6523" s="121"/>
      <c r="M6523" s="121"/>
    </row>
    <row r="6524" spans="1:13" x14ac:dyDescent="0.2">
      <c r="A6524" s="122">
        <v>42275</v>
      </c>
      <c r="B6524" s="123">
        <v>24</v>
      </c>
      <c r="C6524" s="235"/>
      <c r="D6524" s="235"/>
      <c r="E6524" s="235"/>
      <c r="F6524" s="235"/>
      <c r="G6524" s="121"/>
      <c r="H6524" s="125">
        <v>2314.3079500000003</v>
      </c>
      <c r="I6524" s="121"/>
      <c r="J6524" s="125"/>
      <c r="K6524" s="121"/>
      <c r="L6524" s="121"/>
      <c r="M6524" s="121"/>
    </row>
    <row r="6525" spans="1:13" x14ac:dyDescent="0.2">
      <c r="A6525" s="122">
        <v>42276</v>
      </c>
      <c r="B6525" s="123">
        <v>1</v>
      </c>
      <c r="C6525" s="235"/>
      <c r="D6525" s="235"/>
      <c r="E6525" s="235"/>
      <c r="F6525" s="235"/>
      <c r="G6525" s="121"/>
      <c r="H6525" s="125">
        <v>2189.9562599999999</v>
      </c>
      <c r="I6525" s="121"/>
      <c r="J6525" s="125"/>
      <c r="K6525" s="121"/>
      <c r="L6525" s="121"/>
      <c r="M6525" s="121"/>
    </row>
    <row r="6526" spans="1:13" x14ac:dyDescent="0.2">
      <c r="A6526" s="122">
        <v>42276</v>
      </c>
      <c r="B6526" s="123">
        <v>2</v>
      </c>
      <c r="C6526" s="235"/>
      <c r="D6526" s="235"/>
      <c r="E6526" s="235"/>
      <c r="F6526" s="235"/>
      <c r="G6526" s="121"/>
      <c r="H6526" s="125">
        <v>2139.3686899999998</v>
      </c>
      <c r="I6526" s="121"/>
      <c r="J6526" s="125"/>
      <c r="K6526" s="121"/>
      <c r="L6526" s="121"/>
      <c r="M6526" s="121"/>
    </row>
    <row r="6527" spans="1:13" x14ac:dyDescent="0.2">
      <c r="A6527" s="122">
        <v>42276</v>
      </c>
      <c r="B6527" s="123">
        <v>3</v>
      </c>
      <c r="C6527" s="235"/>
      <c r="D6527" s="235"/>
      <c r="E6527" s="235"/>
      <c r="F6527" s="235"/>
      <c r="G6527" s="121"/>
      <c r="H6527" s="125">
        <v>2099.2400899999998</v>
      </c>
      <c r="I6527" s="121"/>
      <c r="J6527" s="125"/>
      <c r="K6527" s="121"/>
      <c r="L6527" s="121"/>
      <c r="M6527" s="121"/>
    </row>
    <row r="6528" spans="1:13" x14ac:dyDescent="0.2">
      <c r="A6528" s="122">
        <v>42276</v>
      </c>
      <c r="B6528" s="123">
        <v>4</v>
      </c>
      <c r="C6528" s="235"/>
      <c r="D6528" s="235"/>
      <c r="E6528" s="235"/>
      <c r="F6528" s="235"/>
      <c r="G6528" s="121"/>
      <c r="H6528" s="125">
        <v>2136.66777</v>
      </c>
      <c r="I6528" s="121"/>
      <c r="J6528" s="125"/>
      <c r="K6528" s="121"/>
      <c r="L6528" s="121"/>
      <c r="M6528" s="121"/>
    </row>
    <row r="6529" spans="1:13" x14ac:dyDescent="0.2">
      <c r="A6529" s="122">
        <v>42276</v>
      </c>
      <c r="B6529" s="123">
        <v>5</v>
      </c>
      <c r="C6529" s="235"/>
      <c r="D6529" s="235"/>
      <c r="E6529" s="235"/>
      <c r="F6529" s="235"/>
      <c r="G6529" s="121"/>
      <c r="H6529" s="125">
        <v>2235.3982900000001</v>
      </c>
      <c r="I6529" s="121"/>
      <c r="J6529" s="125"/>
      <c r="K6529" s="121"/>
      <c r="L6529" s="121"/>
      <c r="M6529" s="121"/>
    </row>
    <row r="6530" spans="1:13" x14ac:dyDescent="0.2">
      <c r="A6530" s="122">
        <v>42276</v>
      </c>
      <c r="B6530" s="123">
        <v>6</v>
      </c>
      <c r="C6530" s="235"/>
      <c r="D6530" s="235"/>
      <c r="E6530" s="235"/>
      <c r="F6530" s="235"/>
      <c r="G6530" s="121"/>
      <c r="H6530" s="125">
        <v>2469.5821499999997</v>
      </c>
      <c r="I6530" s="121"/>
      <c r="J6530" s="125"/>
      <c r="K6530" s="121"/>
      <c r="L6530" s="121"/>
      <c r="M6530" s="121"/>
    </row>
    <row r="6531" spans="1:13" x14ac:dyDescent="0.2">
      <c r="A6531" s="122">
        <v>42276</v>
      </c>
      <c r="B6531" s="123">
        <v>7</v>
      </c>
      <c r="C6531" s="235"/>
      <c r="D6531" s="235"/>
      <c r="E6531" s="235"/>
      <c r="F6531" s="235"/>
      <c r="G6531" s="121"/>
      <c r="H6531" s="125">
        <v>2557.0815100000004</v>
      </c>
      <c r="I6531" s="121"/>
      <c r="J6531" s="125"/>
      <c r="K6531" s="121"/>
      <c r="L6531" s="121"/>
      <c r="M6531" s="121"/>
    </row>
    <row r="6532" spans="1:13" x14ac:dyDescent="0.2">
      <c r="A6532" s="122">
        <v>42276</v>
      </c>
      <c r="B6532" s="123">
        <v>8</v>
      </c>
      <c r="C6532" s="235"/>
      <c r="D6532" s="235"/>
      <c r="E6532" s="235"/>
      <c r="F6532" s="235"/>
      <c r="G6532" s="121"/>
      <c r="H6532" s="125">
        <v>2701.2444300000006</v>
      </c>
      <c r="I6532" s="121"/>
      <c r="J6532" s="125"/>
      <c r="K6532" s="121"/>
      <c r="L6532" s="121"/>
      <c r="M6532" s="121"/>
    </row>
    <row r="6533" spans="1:13" x14ac:dyDescent="0.2">
      <c r="A6533" s="122">
        <v>42276</v>
      </c>
      <c r="B6533" s="123">
        <v>9</v>
      </c>
      <c r="C6533" s="235"/>
      <c r="D6533" s="235"/>
      <c r="E6533" s="235"/>
      <c r="F6533" s="235"/>
      <c r="G6533" s="121"/>
      <c r="H6533" s="125">
        <v>2841.7696499999997</v>
      </c>
      <c r="I6533" s="121"/>
      <c r="J6533" s="125"/>
      <c r="K6533" s="121"/>
      <c r="L6533" s="121"/>
      <c r="M6533" s="121"/>
    </row>
    <row r="6534" spans="1:13" x14ac:dyDescent="0.2">
      <c r="A6534" s="122">
        <v>42276</v>
      </c>
      <c r="B6534" s="123">
        <v>10</v>
      </c>
      <c r="C6534" s="235"/>
      <c r="D6534" s="235"/>
      <c r="E6534" s="235"/>
      <c r="F6534" s="235"/>
      <c r="G6534" s="121"/>
      <c r="H6534" s="125">
        <v>2966.1036300000001</v>
      </c>
      <c r="I6534" s="121">
        <v>0</v>
      </c>
      <c r="J6534" s="125"/>
      <c r="K6534" s="121"/>
      <c r="L6534" s="121"/>
      <c r="M6534" s="121"/>
    </row>
    <row r="6535" spans="1:13" x14ac:dyDescent="0.2">
      <c r="A6535" s="122">
        <v>42276</v>
      </c>
      <c r="B6535" s="123">
        <v>11</v>
      </c>
      <c r="C6535" s="235"/>
      <c r="D6535" s="235"/>
      <c r="E6535" s="235"/>
      <c r="F6535" s="235"/>
      <c r="G6535" s="121"/>
      <c r="H6535" s="125">
        <v>3087.7310400000001</v>
      </c>
      <c r="I6535" s="121">
        <v>0</v>
      </c>
      <c r="J6535" s="125"/>
      <c r="K6535" s="121"/>
      <c r="L6535" s="121"/>
      <c r="M6535" s="121"/>
    </row>
    <row r="6536" spans="1:13" x14ac:dyDescent="0.2">
      <c r="A6536" s="122">
        <v>42276</v>
      </c>
      <c r="B6536" s="123">
        <v>12</v>
      </c>
      <c r="C6536" s="235"/>
      <c r="D6536" s="235"/>
      <c r="E6536" s="235"/>
      <c r="F6536" s="235"/>
      <c r="G6536" s="121"/>
      <c r="H6536" s="125">
        <v>3211.1589100000001</v>
      </c>
      <c r="I6536" s="121">
        <v>0</v>
      </c>
      <c r="J6536" s="125"/>
      <c r="K6536" s="121"/>
      <c r="L6536" s="121"/>
      <c r="M6536" s="121"/>
    </row>
    <row r="6537" spans="1:13" x14ac:dyDescent="0.2">
      <c r="A6537" s="122">
        <v>42276</v>
      </c>
      <c r="B6537" s="123">
        <v>13</v>
      </c>
      <c r="C6537" s="235"/>
      <c r="D6537" s="235"/>
      <c r="E6537" s="235"/>
      <c r="F6537" s="235"/>
      <c r="G6537" s="121"/>
      <c r="H6537" s="125">
        <v>3356.2285099999999</v>
      </c>
      <c r="I6537" s="121">
        <v>0</v>
      </c>
      <c r="J6537" s="125"/>
      <c r="K6537" s="121"/>
      <c r="L6537" s="121"/>
      <c r="M6537" s="121"/>
    </row>
    <row r="6538" spans="1:13" x14ac:dyDescent="0.2">
      <c r="A6538" s="122">
        <v>42276</v>
      </c>
      <c r="B6538" s="123">
        <v>14</v>
      </c>
      <c r="C6538" s="235"/>
      <c r="D6538" s="235"/>
      <c r="E6538" s="235"/>
      <c r="F6538" s="235"/>
      <c r="G6538" s="121"/>
      <c r="H6538" s="125">
        <v>3470.7414900000003</v>
      </c>
      <c r="I6538" s="121">
        <v>0</v>
      </c>
      <c r="J6538" s="125"/>
      <c r="K6538" s="121"/>
      <c r="L6538" s="121"/>
      <c r="M6538" s="121"/>
    </row>
    <row r="6539" spans="1:13" x14ac:dyDescent="0.2">
      <c r="A6539" s="122">
        <v>42276</v>
      </c>
      <c r="B6539" s="123">
        <v>15</v>
      </c>
      <c r="C6539" s="235"/>
      <c r="D6539" s="235"/>
      <c r="E6539" s="235"/>
      <c r="F6539" s="235"/>
      <c r="G6539" s="121"/>
      <c r="H6539" s="125">
        <v>3562.4912200000003</v>
      </c>
      <c r="I6539" s="121">
        <v>7.7552757394376597</v>
      </c>
      <c r="J6539" s="125"/>
      <c r="K6539" s="121"/>
      <c r="L6539" s="121"/>
      <c r="M6539" s="121"/>
    </row>
    <row r="6540" spans="1:13" x14ac:dyDescent="0.2">
      <c r="A6540" s="122">
        <v>42276</v>
      </c>
      <c r="B6540" s="123">
        <v>16</v>
      </c>
      <c r="C6540" s="235"/>
      <c r="D6540" s="235"/>
      <c r="E6540" s="235"/>
      <c r="F6540" s="235"/>
      <c r="G6540" s="121"/>
      <c r="H6540" s="125">
        <v>3610.80744</v>
      </c>
      <c r="I6540" s="121">
        <v>7.2291952268223323</v>
      </c>
      <c r="J6540" s="125"/>
      <c r="K6540" s="121"/>
      <c r="L6540" s="121"/>
      <c r="M6540" s="121"/>
    </row>
    <row r="6541" spans="1:13" x14ac:dyDescent="0.2">
      <c r="A6541" s="122">
        <v>42276</v>
      </c>
      <c r="B6541" s="123">
        <v>17</v>
      </c>
      <c r="C6541" s="235"/>
      <c r="D6541" s="235"/>
      <c r="E6541" s="235"/>
      <c r="F6541" s="235"/>
      <c r="G6541" s="121"/>
      <c r="H6541" s="125">
        <v>3570.6799799999999</v>
      </c>
      <c r="I6541" s="121">
        <v>7.0707942065731624</v>
      </c>
      <c r="J6541" s="125"/>
      <c r="K6541" s="121"/>
      <c r="L6541" s="121"/>
      <c r="M6541" s="121"/>
    </row>
    <row r="6542" spans="1:13" x14ac:dyDescent="0.2">
      <c r="A6542" s="122">
        <v>42276</v>
      </c>
      <c r="B6542" s="123">
        <v>18</v>
      </c>
      <c r="C6542" s="235"/>
      <c r="D6542" s="235"/>
      <c r="E6542" s="235"/>
      <c r="F6542" s="235"/>
      <c r="G6542" s="121"/>
      <c r="H6542" s="125">
        <v>3467.5234600000003</v>
      </c>
      <c r="I6542" s="121">
        <v>6.5114459354450211</v>
      </c>
      <c r="J6542" s="125"/>
      <c r="K6542" s="121"/>
      <c r="L6542" s="121"/>
      <c r="M6542" s="121"/>
    </row>
    <row r="6543" spans="1:13" x14ac:dyDescent="0.2">
      <c r="A6543" s="122">
        <v>42276</v>
      </c>
      <c r="B6543" s="123">
        <v>19</v>
      </c>
      <c r="C6543" s="235"/>
      <c r="D6543" s="235"/>
      <c r="E6543" s="235"/>
      <c r="F6543" s="235"/>
      <c r="G6543" s="121"/>
      <c r="H6543" s="125">
        <v>3503.0556500000002</v>
      </c>
      <c r="I6543" s="121">
        <v>0</v>
      </c>
      <c r="J6543" s="125"/>
      <c r="K6543" s="121"/>
      <c r="L6543" s="121"/>
      <c r="M6543" s="121"/>
    </row>
    <row r="6544" spans="1:13" x14ac:dyDescent="0.2">
      <c r="A6544" s="122">
        <v>42276</v>
      </c>
      <c r="B6544" s="123">
        <v>20</v>
      </c>
      <c r="C6544" s="235"/>
      <c r="D6544" s="235"/>
      <c r="E6544" s="235"/>
      <c r="F6544" s="235"/>
      <c r="G6544" s="121"/>
      <c r="H6544" s="125">
        <v>3338.6795000000006</v>
      </c>
      <c r="I6544" s="121">
        <v>0</v>
      </c>
      <c r="J6544" s="125"/>
      <c r="K6544" s="121"/>
      <c r="L6544" s="121"/>
      <c r="M6544" s="121"/>
    </row>
    <row r="6545" spans="1:13" x14ac:dyDescent="0.2">
      <c r="A6545" s="122">
        <v>42276</v>
      </c>
      <c r="B6545" s="123">
        <v>21</v>
      </c>
      <c r="C6545" s="235"/>
      <c r="D6545" s="235"/>
      <c r="E6545" s="235"/>
      <c r="F6545" s="235"/>
      <c r="G6545" s="121"/>
      <c r="H6545" s="125">
        <v>3067.8227599999996</v>
      </c>
      <c r="I6545" s="121">
        <v>0</v>
      </c>
      <c r="J6545" s="125"/>
      <c r="K6545" s="121"/>
      <c r="L6545" s="121"/>
      <c r="M6545" s="121"/>
    </row>
    <row r="6546" spans="1:13" x14ac:dyDescent="0.2">
      <c r="A6546" s="122">
        <v>42276</v>
      </c>
      <c r="B6546" s="123">
        <v>22</v>
      </c>
      <c r="C6546" s="235"/>
      <c r="D6546" s="235"/>
      <c r="E6546" s="235"/>
      <c r="F6546" s="235"/>
      <c r="G6546" s="121"/>
      <c r="H6546" s="125">
        <v>2720.8719899999996</v>
      </c>
      <c r="I6546" s="121"/>
      <c r="J6546" s="125"/>
      <c r="K6546" s="121"/>
      <c r="L6546" s="121"/>
      <c r="M6546" s="121"/>
    </row>
    <row r="6547" spans="1:13" x14ac:dyDescent="0.2">
      <c r="A6547" s="122">
        <v>42276</v>
      </c>
      <c r="B6547" s="123">
        <v>23</v>
      </c>
      <c r="C6547" s="235"/>
      <c r="D6547" s="235"/>
      <c r="E6547" s="235"/>
      <c r="F6547" s="235"/>
      <c r="G6547" s="121"/>
      <c r="H6547" s="125">
        <v>2417.2280499999997</v>
      </c>
      <c r="I6547" s="121"/>
      <c r="J6547" s="125"/>
      <c r="K6547" s="121"/>
      <c r="L6547" s="121"/>
      <c r="M6547" s="121"/>
    </row>
    <row r="6548" spans="1:13" x14ac:dyDescent="0.2">
      <c r="A6548" s="122">
        <v>42276</v>
      </c>
      <c r="B6548" s="123">
        <v>24</v>
      </c>
      <c r="C6548" s="235"/>
      <c r="D6548" s="235"/>
      <c r="E6548" s="235"/>
      <c r="F6548" s="235"/>
      <c r="G6548" s="121"/>
      <c r="H6548" s="125">
        <v>2214.9516200000007</v>
      </c>
      <c r="I6548" s="121"/>
      <c r="J6548" s="125"/>
      <c r="K6548" s="121"/>
      <c r="L6548" s="121"/>
      <c r="M6548" s="121"/>
    </row>
    <row r="6549" spans="1:13" x14ac:dyDescent="0.2">
      <c r="A6549" s="122">
        <v>42277</v>
      </c>
      <c r="B6549" s="123">
        <v>1</v>
      </c>
      <c r="C6549" s="235"/>
      <c r="D6549" s="235"/>
      <c r="E6549" s="235"/>
      <c r="F6549" s="235"/>
      <c r="G6549" s="121"/>
      <c r="H6549" s="125">
        <v>2117.4384100000002</v>
      </c>
      <c r="I6549" s="121"/>
      <c r="J6549" s="125"/>
      <c r="K6549" s="121"/>
      <c r="L6549" s="121"/>
      <c r="M6549" s="121"/>
    </row>
    <row r="6550" spans="1:13" x14ac:dyDescent="0.2">
      <c r="A6550" s="122">
        <v>42277</v>
      </c>
      <c r="B6550" s="123">
        <v>2</v>
      </c>
      <c r="C6550" s="235"/>
      <c r="D6550" s="235"/>
      <c r="E6550" s="235"/>
      <c r="F6550" s="235"/>
      <c r="G6550" s="121"/>
      <c r="H6550" s="125">
        <v>2049.6225600000002</v>
      </c>
      <c r="I6550" s="121"/>
      <c r="J6550" s="125"/>
      <c r="K6550" s="121"/>
      <c r="L6550" s="121"/>
      <c r="M6550" s="121"/>
    </row>
    <row r="6551" spans="1:13" x14ac:dyDescent="0.2">
      <c r="A6551" s="122">
        <v>42277</v>
      </c>
      <c r="B6551" s="123">
        <v>3</v>
      </c>
      <c r="C6551" s="235"/>
      <c r="D6551" s="235"/>
      <c r="E6551" s="235"/>
      <c r="F6551" s="235"/>
      <c r="G6551" s="121"/>
      <c r="H6551" s="125">
        <v>2010.9400600000001</v>
      </c>
      <c r="I6551" s="121"/>
      <c r="J6551" s="125"/>
      <c r="K6551" s="121"/>
      <c r="L6551" s="121"/>
      <c r="M6551" s="121"/>
    </row>
    <row r="6552" spans="1:13" x14ac:dyDescent="0.2">
      <c r="A6552" s="122">
        <v>42277</v>
      </c>
      <c r="B6552" s="123">
        <v>4</v>
      </c>
      <c r="C6552" s="235"/>
      <c r="D6552" s="235"/>
      <c r="E6552" s="235"/>
      <c r="F6552" s="235"/>
      <c r="G6552" s="121"/>
      <c r="H6552" s="125">
        <v>2047.1624299999999</v>
      </c>
      <c r="I6552" s="121"/>
      <c r="J6552" s="125"/>
      <c r="K6552" s="121"/>
      <c r="L6552" s="121"/>
      <c r="M6552" s="121"/>
    </row>
    <row r="6553" spans="1:13" x14ac:dyDescent="0.2">
      <c r="A6553" s="122">
        <v>42277</v>
      </c>
      <c r="B6553" s="123">
        <v>5</v>
      </c>
      <c r="C6553" s="235"/>
      <c r="D6553" s="235"/>
      <c r="E6553" s="235"/>
      <c r="F6553" s="235"/>
      <c r="G6553" s="121"/>
      <c r="H6553" s="125">
        <v>2167.3751200000002</v>
      </c>
      <c r="I6553" s="121"/>
      <c r="J6553" s="125"/>
      <c r="K6553" s="121"/>
      <c r="L6553" s="121"/>
      <c r="M6553" s="121"/>
    </row>
    <row r="6554" spans="1:13" x14ac:dyDescent="0.2">
      <c r="A6554" s="122">
        <v>42277</v>
      </c>
      <c r="B6554" s="123">
        <v>6</v>
      </c>
      <c r="C6554" s="235"/>
      <c r="D6554" s="235"/>
      <c r="E6554" s="235"/>
      <c r="F6554" s="235"/>
      <c r="G6554" s="121"/>
      <c r="H6554" s="125">
        <v>2403.34863</v>
      </c>
      <c r="I6554" s="121"/>
      <c r="J6554" s="125"/>
      <c r="K6554" s="121"/>
      <c r="L6554" s="121"/>
      <c r="M6554" s="121"/>
    </row>
    <row r="6555" spans="1:13" x14ac:dyDescent="0.2">
      <c r="A6555" s="122">
        <v>42277</v>
      </c>
      <c r="B6555" s="123">
        <v>7</v>
      </c>
      <c r="C6555" s="235"/>
      <c r="D6555" s="235"/>
      <c r="E6555" s="235"/>
      <c r="F6555" s="235"/>
      <c r="G6555" s="121"/>
      <c r="H6555" s="125">
        <v>2493.3908099999999</v>
      </c>
      <c r="I6555" s="121"/>
      <c r="J6555" s="125"/>
      <c r="K6555" s="121"/>
      <c r="L6555" s="121"/>
      <c r="M6555" s="121"/>
    </row>
    <row r="6556" spans="1:13" x14ac:dyDescent="0.2">
      <c r="A6556" s="122">
        <v>42277</v>
      </c>
      <c r="B6556" s="123">
        <v>8</v>
      </c>
      <c r="C6556" s="235"/>
      <c r="D6556" s="235"/>
      <c r="E6556" s="235"/>
      <c r="F6556" s="235"/>
      <c r="G6556" s="121"/>
      <c r="H6556" s="125">
        <v>2614.7459800000001</v>
      </c>
      <c r="I6556" s="121"/>
      <c r="J6556" s="125"/>
      <c r="K6556" s="121"/>
      <c r="L6556" s="121"/>
      <c r="M6556" s="121"/>
    </row>
    <row r="6557" spans="1:13" x14ac:dyDescent="0.2">
      <c r="A6557" s="122">
        <v>42277</v>
      </c>
      <c r="B6557" s="123">
        <v>9</v>
      </c>
      <c r="C6557" s="235"/>
      <c r="D6557" s="235"/>
      <c r="E6557" s="235"/>
      <c r="F6557" s="235"/>
      <c r="G6557" s="121"/>
      <c r="H6557" s="125">
        <v>2772.6245199999998</v>
      </c>
      <c r="I6557" s="121"/>
      <c r="J6557" s="125"/>
      <c r="K6557" s="121"/>
      <c r="L6557" s="121"/>
      <c r="M6557" s="121"/>
    </row>
    <row r="6558" spans="1:13" x14ac:dyDescent="0.2">
      <c r="A6558" s="122">
        <v>42277</v>
      </c>
      <c r="B6558" s="123">
        <v>10</v>
      </c>
      <c r="C6558" s="235"/>
      <c r="D6558" s="235"/>
      <c r="E6558" s="235"/>
      <c r="F6558" s="235"/>
      <c r="G6558" s="121"/>
      <c r="H6558" s="125">
        <v>2915.21783</v>
      </c>
      <c r="I6558" s="121">
        <v>0</v>
      </c>
      <c r="J6558" s="125"/>
      <c r="K6558" s="121"/>
      <c r="L6558" s="121"/>
      <c r="M6558" s="121"/>
    </row>
    <row r="6559" spans="1:13" x14ac:dyDescent="0.2">
      <c r="A6559" s="122">
        <v>42277</v>
      </c>
      <c r="B6559" s="123">
        <v>11</v>
      </c>
      <c r="C6559" s="235"/>
      <c r="D6559" s="235"/>
      <c r="E6559" s="235"/>
      <c r="F6559" s="235"/>
      <c r="G6559" s="121"/>
      <c r="H6559" s="125">
        <v>3033.3351400000001</v>
      </c>
      <c r="I6559" s="121">
        <v>0</v>
      </c>
      <c r="J6559" s="125"/>
      <c r="K6559" s="121"/>
      <c r="L6559" s="121"/>
      <c r="M6559" s="121"/>
    </row>
    <row r="6560" spans="1:13" x14ac:dyDescent="0.2">
      <c r="A6560" s="122">
        <v>42277</v>
      </c>
      <c r="B6560" s="123">
        <v>12</v>
      </c>
      <c r="C6560" s="235"/>
      <c r="D6560" s="235"/>
      <c r="E6560" s="235"/>
      <c r="F6560" s="235"/>
      <c r="G6560" s="121"/>
      <c r="H6560" s="125">
        <v>3169.1258999999995</v>
      </c>
      <c r="I6560" s="121">
        <v>0</v>
      </c>
      <c r="J6560" s="125"/>
      <c r="K6560" s="121"/>
      <c r="L6560" s="121"/>
      <c r="M6560" s="121"/>
    </row>
    <row r="6561" spans="1:13" x14ac:dyDescent="0.2">
      <c r="A6561" s="122">
        <v>42277</v>
      </c>
      <c r="B6561" s="123">
        <v>13</v>
      </c>
      <c r="C6561" s="235"/>
      <c r="D6561" s="235"/>
      <c r="E6561" s="235"/>
      <c r="F6561" s="235"/>
      <c r="G6561" s="121"/>
      <c r="H6561" s="125">
        <v>3345.04898</v>
      </c>
      <c r="I6561" s="121">
        <v>0</v>
      </c>
      <c r="J6561" s="125"/>
      <c r="K6561" s="121"/>
      <c r="L6561" s="121"/>
      <c r="M6561" s="121"/>
    </row>
    <row r="6562" spans="1:13" x14ac:dyDescent="0.2">
      <c r="A6562" s="122">
        <v>42277</v>
      </c>
      <c r="B6562" s="123">
        <v>14</v>
      </c>
      <c r="C6562" s="235"/>
      <c r="D6562" s="235"/>
      <c r="E6562" s="235"/>
      <c r="F6562" s="235"/>
      <c r="G6562" s="121"/>
      <c r="H6562" s="125">
        <v>3515.5950200000002</v>
      </c>
      <c r="I6562" s="121">
        <v>0</v>
      </c>
      <c r="J6562" s="125"/>
      <c r="K6562" s="121"/>
      <c r="L6562" s="121"/>
      <c r="M6562" s="121"/>
    </row>
    <row r="6563" spans="1:13" x14ac:dyDescent="0.2">
      <c r="A6563" s="122">
        <v>42277</v>
      </c>
      <c r="B6563" s="123">
        <v>15</v>
      </c>
      <c r="C6563" s="235"/>
      <c r="D6563" s="235"/>
      <c r="E6563" s="235"/>
      <c r="F6563" s="235"/>
      <c r="G6563" s="121"/>
      <c r="H6563" s="125">
        <v>3651.9136400000002</v>
      </c>
      <c r="I6563" s="121">
        <v>7.104939776099938</v>
      </c>
      <c r="J6563" s="125"/>
      <c r="K6563" s="121"/>
      <c r="L6563" s="121"/>
      <c r="M6563" s="121"/>
    </row>
    <row r="6564" spans="1:13" x14ac:dyDescent="0.2">
      <c r="A6564" s="122">
        <v>42277</v>
      </c>
      <c r="B6564" s="123">
        <v>16</v>
      </c>
      <c r="C6564" s="235"/>
      <c r="D6564" s="235"/>
      <c r="E6564" s="235"/>
      <c r="F6564" s="235"/>
      <c r="G6564" s="121"/>
      <c r="H6564" s="125">
        <v>3725.9898399999997</v>
      </c>
      <c r="I6564" s="121">
        <v>6.873840836757668</v>
      </c>
      <c r="J6564" s="125"/>
      <c r="K6564" s="121"/>
      <c r="L6564" s="121"/>
      <c r="M6564" s="121"/>
    </row>
    <row r="6565" spans="1:13" x14ac:dyDescent="0.2">
      <c r="A6565" s="122">
        <v>42277</v>
      </c>
      <c r="B6565" s="123">
        <v>17</v>
      </c>
      <c r="C6565" s="235"/>
      <c r="D6565" s="235"/>
      <c r="E6565" s="235"/>
      <c r="F6565" s="235"/>
      <c r="G6565" s="121"/>
      <c r="H6565" s="125">
        <v>3701.5142500000002</v>
      </c>
      <c r="I6565" s="121">
        <v>6.7067943916354285</v>
      </c>
      <c r="J6565" s="125"/>
      <c r="K6565" s="121"/>
      <c r="L6565" s="121"/>
      <c r="M6565" s="121"/>
    </row>
    <row r="6566" spans="1:13" x14ac:dyDescent="0.2">
      <c r="A6566" s="122">
        <v>42277</v>
      </c>
      <c r="B6566" s="123">
        <v>18</v>
      </c>
      <c r="C6566" s="235"/>
      <c r="D6566" s="235"/>
      <c r="E6566" s="235"/>
      <c r="F6566" s="235"/>
      <c r="G6566" s="121"/>
      <c r="H6566" s="125">
        <v>3591.6652999999997</v>
      </c>
      <c r="I6566" s="121">
        <v>6.3144230348172989</v>
      </c>
      <c r="J6566" s="125"/>
      <c r="K6566" s="121"/>
      <c r="L6566" s="121"/>
      <c r="M6566" s="121"/>
    </row>
    <row r="6567" spans="1:13" x14ac:dyDescent="0.2">
      <c r="A6567" s="122">
        <v>42277</v>
      </c>
      <c r="B6567" s="123">
        <v>19</v>
      </c>
      <c r="C6567" s="235"/>
      <c r="D6567" s="235"/>
      <c r="E6567" s="235"/>
      <c r="F6567" s="235"/>
      <c r="G6567" s="121"/>
      <c r="H6567" s="125">
        <v>3611.2768699999997</v>
      </c>
      <c r="I6567" s="121">
        <v>0</v>
      </c>
      <c r="J6567" s="125"/>
      <c r="K6567" s="121"/>
      <c r="L6567" s="121"/>
      <c r="M6567" s="121"/>
    </row>
    <row r="6568" spans="1:13" x14ac:dyDescent="0.2">
      <c r="A6568" s="122">
        <v>42277</v>
      </c>
      <c r="B6568" s="123">
        <v>20</v>
      </c>
      <c r="C6568" s="235"/>
      <c r="D6568" s="235"/>
      <c r="E6568" s="235"/>
      <c r="F6568" s="235"/>
      <c r="G6568" s="121"/>
      <c r="H6568" s="125">
        <v>3430.6983100000002</v>
      </c>
      <c r="I6568" s="121">
        <v>0</v>
      </c>
      <c r="J6568" s="125"/>
      <c r="K6568" s="121"/>
      <c r="L6568" s="121"/>
      <c r="M6568" s="121"/>
    </row>
    <row r="6569" spans="1:13" x14ac:dyDescent="0.2">
      <c r="A6569" s="122">
        <v>42277</v>
      </c>
      <c r="B6569" s="123">
        <v>21</v>
      </c>
      <c r="C6569" s="235"/>
      <c r="D6569" s="235"/>
      <c r="E6569" s="235"/>
      <c r="F6569" s="235"/>
      <c r="G6569" s="121"/>
      <c r="H6569" s="125">
        <v>3153.9586800000002</v>
      </c>
      <c r="I6569" s="121">
        <v>0</v>
      </c>
      <c r="J6569" s="125"/>
      <c r="K6569" s="121"/>
      <c r="L6569" s="121"/>
      <c r="M6569" s="121"/>
    </row>
    <row r="6570" spans="1:13" x14ac:dyDescent="0.2">
      <c r="A6570" s="122">
        <v>42277</v>
      </c>
      <c r="B6570" s="123">
        <v>22</v>
      </c>
      <c r="C6570" s="235"/>
      <c r="D6570" s="235"/>
      <c r="E6570" s="235"/>
      <c r="F6570" s="235"/>
      <c r="G6570" s="121"/>
      <c r="H6570" s="125">
        <v>2808.8784099999998</v>
      </c>
      <c r="I6570" s="121"/>
      <c r="J6570" s="125"/>
      <c r="K6570" s="121"/>
      <c r="L6570" s="121"/>
      <c r="M6570" s="121"/>
    </row>
    <row r="6571" spans="1:13" x14ac:dyDescent="0.2">
      <c r="A6571" s="122">
        <v>42277</v>
      </c>
      <c r="B6571" s="123">
        <v>23</v>
      </c>
      <c r="C6571" s="235"/>
      <c r="D6571" s="235"/>
      <c r="E6571" s="235"/>
      <c r="F6571" s="235"/>
      <c r="G6571" s="121"/>
      <c r="H6571" s="125">
        <v>2507.71569</v>
      </c>
      <c r="I6571" s="121"/>
      <c r="J6571" s="125"/>
      <c r="K6571" s="121"/>
      <c r="L6571" s="121"/>
      <c r="M6571" s="121"/>
    </row>
    <row r="6572" spans="1:13" x14ac:dyDescent="0.2">
      <c r="A6572" s="122">
        <v>42277</v>
      </c>
      <c r="B6572" s="123">
        <v>24</v>
      </c>
      <c r="C6572" s="235"/>
      <c r="D6572" s="235"/>
      <c r="E6572" s="235"/>
      <c r="F6572" s="235"/>
      <c r="G6572" s="121"/>
      <c r="H6572" s="125">
        <v>2316.7672500000003</v>
      </c>
      <c r="I6572" s="121"/>
      <c r="J6572" s="125"/>
      <c r="K6572" s="121"/>
      <c r="L6572" s="121"/>
      <c r="M6572" s="121"/>
    </row>
    <row r="6573" spans="1:13" x14ac:dyDescent="0.2">
      <c r="A6573" s="122">
        <v>42278</v>
      </c>
      <c r="B6573" s="123">
        <v>1</v>
      </c>
      <c r="C6573" s="235"/>
      <c r="D6573" s="235"/>
      <c r="E6573" s="235"/>
      <c r="F6573" s="235"/>
      <c r="G6573" s="121"/>
      <c r="H6573" s="125">
        <v>2184.8523599999999</v>
      </c>
      <c r="I6573" s="121"/>
      <c r="J6573" s="125"/>
      <c r="K6573" s="121"/>
      <c r="L6573" s="121"/>
      <c r="M6573" s="121"/>
    </row>
    <row r="6574" spans="1:13" x14ac:dyDescent="0.2">
      <c r="A6574" s="122">
        <v>42278</v>
      </c>
      <c r="B6574" s="123">
        <v>2</v>
      </c>
      <c r="C6574" s="235"/>
      <c r="D6574" s="235"/>
      <c r="E6574" s="235"/>
      <c r="F6574" s="235"/>
      <c r="G6574" s="121"/>
      <c r="H6574" s="125">
        <v>2107.3389099999999</v>
      </c>
      <c r="I6574" s="121"/>
      <c r="J6574" s="125"/>
      <c r="K6574" s="121"/>
      <c r="L6574" s="121"/>
      <c r="M6574" s="121"/>
    </row>
    <row r="6575" spans="1:13" x14ac:dyDescent="0.2">
      <c r="A6575" s="122">
        <v>42278</v>
      </c>
      <c r="B6575" s="123">
        <v>3</v>
      </c>
      <c r="C6575" s="235"/>
      <c r="D6575" s="235"/>
      <c r="E6575" s="235"/>
      <c r="F6575" s="235"/>
      <c r="G6575" s="121"/>
      <c r="H6575" s="125">
        <v>2064.6091299999998</v>
      </c>
      <c r="I6575" s="121"/>
      <c r="J6575" s="125"/>
      <c r="K6575" s="121"/>
      <c r="L6575" s="121"/>
      <c r="M6575" s="121"/>
    </row>
    <row r="6576" spans="1:13" x14ac:dyDescent="0.2">
      <c r="A6576" s="122">
        <v>42278</v>
      </c>
      <c r="B6576" s="123">
        <v>4</v>
      </c>
      <c r="C6576" s="235"/>
      <c r="D6576" s="235"/>
      <c r="E6576" s="235"/>
      <c r="F6576" s="235"/>
      <c r="G6576" s="121"/>
      <c r="H6576" s="125">
        <v>2101.3015299999997</v>
      </c>
      <c r="I6576" s="121"/>
      <c r="J6576" s="125"/>
      <c r="K6576" s="121"/>
      <c r="L6576" s="121"/>
      <c r="M6576" s="121"/>
    </row>
    <row r="6577" spans="1:13" x14ac:dyDescent="0.2">
      <c r="A6577" s="122">
        <v>42278</v>
      </c>
      <c r="B6577" s="123">
        <v>5</v>
      </c>
      <c r="C6577" s="235"/>
      <c r="D6577" s="235"/>
      <c r="E6577" s="235"/>
      <c r="F6577" s="235"/>
      <c r="G6577" s="121"/>
      <c r="H6577" s="125">
        <v>2222.1352599999996</v>
      </c>
      <c r="I6577" s="121"/>
      <c r="J6577" s="125"/>
      <c r="K6577" s="121"/>
      <c r="L6577" s="121"/>
      <c r="M6577" s="121"/>
    </row>
    <row r="6578" spans="1:13" x14ac:dyDescent="0.2">
      <c r="A6578" s="122">
        <v>42278</v>
      </c>
      <c r="B6578" s="123">
        <v>6</v>
      </c>
      <c r="C6578" s="235"/>
      <c r="D6578" s="235"/>
      <c r="E6578" s="235"/>
      <c r="F6578" s="235"/>
      <c r="G6578" s="121"/>
      <c r="H6578" s="125">
        <v>2480.5372299999999</v>
      </c>
      <c r="I6578" s="121"/>
      <c r="J6578" s="125"/>
      <c r="K6578" s="121"/>
      <c r="L6578" s="121"/>
      <c r="M6578" s="121"/>
    </row>
    <row r="6579" spans="1:13" x14ac:dyDescent="0.2">
      <c r="A6579" s="122">
        <v>42278</v>
      </c>
      <c r="B6579" s="123">
        <v>7</v>
      </c>
      <c r="C6579" s="235"/>
      <c r="D6579" s="235"/>
      <c r="E6579" s="235"/>
      <c r="F6579" s="235"/>
      <c r="G6579" s="121"/>
      <c r="H6579" s="125">
        <v>2589.6979499999998</v>
      </c>
      <c r="I6579" s="121"/>
      <c r="J6579" s="125"/>
      <c r="K6579" s="121"/>
      <c r="L6579" s="121"/>
      <c r="M6579" s="121"/>
    </row>
    <row r="6580" spans="1:13" x14ac:dyDescent="0.2">
      <c r="A6580" s="122">
        <v>42278</v>
      </c>
      <c r="B6580" s="123">
        <v>8</v>
      </c>
      <c r="C6580" s="235"/>
      <c r="D6580" s="235"/>
      <c r="E6580" s="235"/>
      <c r="F6580" s="235"/>
      <c r="G6580" s="121"/>
      <c r="H6580" s="125">
        <v>2743.8779300000001</v>
      </c>
      <c r="I6580" s="121"/>
      <c r="J6580" s="125"/>
      <c r="K6580" s="121"/>
      <c r="L6580" s="121"/>
      <c r="M6580" s="121"/>
    </row>
    <row r="6581" spans="1:13" x14ac:dyDescent="0.2">
      <c r="A6581" s="122">
        <v>42278</v>
      </c>
      <c r="B6581" s="123">
        <v>9</v>
      </c>
      <c r="C6581" s="235"/>
      <c r="D6581" s="235"/>
      <c r="E6581" s="235"/>
      <c r="F6581" s="235"/>
      <c r="G6581" s="121"/>
      <c r="H6581" s="125">
        <v>2890.3749700000003</v>
      </c>
      <c r="I6581" s="121"/>
      <c r="J6581" s="125"/>
      <c r="K6581" s="121"/>
      <c r="L6581" s="121"/>
      <c r="M6581" s="121"/>
    </row>
    <row r="6582" spans="1:13" x14ac:dyDescent="0.2">
      <c r="A6582" s="122">
        <v>42278</v>
      </c>
      <c r="B6582" s="123">
        <v>10</v>
      </c>
      <c r="C6582" s="235"/>
      <c r="D6582" s="235"/>
      <c r="E6582" s="235"/>
      <c r="F6582" s="235"/>
      <c r="G6582" s="121"/>
      <c r="H6582" s="125">
        <v>3007.4335499999997</v>
      </c>
      <c r="I6582" s="121"/>
      <c r="J6582" s="125"/>
      <c r="K6582" s="121"/>
      <c r="L6582" s="121"/>
      <c r="M6582" s="121"/>
    </row>
    <row r="6583" spans="1:13" x14ac:dyDescent="0.2">
      <c r="A6583" s="122">
        <v>42278</v>
      </c>
      <c r="B6583" s="123">
        <v>11</v>
      </c>
      <c r="C6583" s="235"/>
      <c r="D6583" s="235"/>
      <c r="E6583" s="235"/>
      <c r="F6583" s="235"/>
      <c r="G6583" s="121"/>
      <c r="H6583" s="125">
        <v>3133.4049199999999</v>
      </c>
      <c r="I6583" s="121"/>
      <c r="J6583" s="125"/>
      <c r="K6583" s="121"/>
      <c r="L6583" s="121"/>
      <c r="M6583" s="121"/>
    </row>
    <row r="6584" spans="1:13" x14ac:dyDescent="0.2">
      <c r="A6584" s="122">
        <v>42278</v>
      </c>
      <c r="B6584" s="123">
        <v>12</v>
      </c>
      <c r="C6584" s="235"/>
      <c r="D6584" s="235"/>
      <c r="E6584" s="235"/>
      <c r="F6584" s="235"/>
      <c r="G6584" s="121"/>
      <c r="H6584" s="125">
        <v>3247.0044900000007</v>
      </c>
      <c r="I6584" s="121"/>
      <c r="J6584" s="125"/>
      <c r="K6584" s="121"/>
      <c r="L6584" s="121"/>
      <c r="M6584" s="121"/>
    </row>
    <row r="6585" spans="1:13" x14ac:dyDescent="0.2">
      <c r="A6585" s="122">
        <v>42278</v>
      </c>
      <c r="B6585" s="123">
        <v>13</v>
      </c>
      <c r="C6585" s="235"/>
      <c r="D6585" s="235"/>
      <c r="E6585" s="235"/>
      <c r="F6585" s="235"/>
      <c r="G6585" s="121"/>
      <c r="H6585" s="125">
        <v>3403.5076899999999</v>
      </c>
      <c r="I6585" s="121"/>
      <c r="J6585" s="125"/>
      <c r="K6585" s="121"/>
      <c r="L6585" s="121"/>
      <c r="M6585" s="121"/>
    </row>
    <row r="6586" spans="1:13" x14ac:dyDescent="0.2">
      <c r="A6586" s="122">
        <v>42278</v>
      </c>
      <c r="B6586" s="123">
        <v>14</v>
      </c>
      <c r="C6586" s="235"/>
      <c r="D6586" s="235"/>
      <c r="E6586" s="235"/>
      <c r="F6586" s="235"/>
      <c r="G6586" s="121"/>
      <c r="H6586" s="125">
        <v>3479.0460099999996</v>
      </c>
      <c r="I6586" s="121"/>
      <c r="J6586" s="125"/>
      <c r="K6586" s="121"/>
      <c r="L6586" s="121"/>
      <c r="M6586" s="121"/>
    </row>
    <row r="6587" spans="1:13" x14ac:dyDescent="0.2">
      <c r="A6587" s="122">
        <v>42278</v>
      </c>
      <c r="B6587" s="123">
        <v>15</v>
      </c>
      <c r="C6587" s="235"/>
      <c r="D6587" s="235"/>
      <c r="E6587" s="235"/>
      <c r="F6587" s="235"/>
      <c r="G6587" s="121"/>
      <c r="H6587" s="125">
        <v>3528.9407799999999</v>
      </c>
      <c r="I6587" s="121"/>
      <c r="J6587" s="125"/>
      <c r="K6587" s="121"/>
      <c r="L6587" s="121"/>
      <c r="M6587" s="121"/>
    </row>
    <row r="6588" spans="1:13" x14ac:dyDescent="0.2">
      <c r="A6588" s="122">
        <v>42278</v>
      </c>
      <c r="B6588" s="123">
        <v>16</v>
      </c>
      <c r="C6588" s="235"/>
      <c r="D6588" s="235"/>
      <c r="E6588" s="235"/>
      <c r="F6588" s="235"/>
      <c r="G6588" s="121"/>
      <c r="H6588" s="125">
        <v>3534.6789600000002</v>
      </c>
      <c r="I6588" s="121"/>
      <c r="J6588" s="125"/>
      <c r="K6588" s="121"/>
      <c r="L6588" s="121"/>
      <c r="M6588" s="121"/>
    </row>
    <row r="6589" spans="1:13" x14ac:dyDescent="0.2">
      <c r="A6589" s="122">
        <v>42278</v>
      </c>
      <c r="B6589" s="123">
        <v>17</v>
      </c>
      <c r="C6589" s="235"/>
      <c r="D6589" s="235"/>
      <c r="E6589" s="235"/>
      <c r="F6589" s="235"/>
      <c r="G6589" s="121"/>
      <c r="H6589" s="125">
        <v>3482.4117799999999</v>
      </c>
      <c r="I6589" s="121"/>
      <c r="J6589" s="125"/>
      <c r="K6589" s="121"/>
      <c r="L6589" s="121"/>
      <c r="M6589" s="121"/>
    </row>
    <row r="6590" spans="1:13" x14ac:dyDescent="0.2">
      <c r="A6590" s="122">
        <v>42278</v>
      </c>
      <c r="B6590" s="123">
        <v>18</v>
      </c>
      <c r="C6590" s="235"/>
      <c r="D6590" s="235"/>
      <c r="E6590" s="235"/>
      <c r="F6590" s="235"/>
      <c r="G6590" s="121"/>
      <c r="H6590" s="125">
        <v>3401.4038500000001</v>
      </c>
      <c r="I6590" s="121"/>
      <c r="J6590" s="125"/>
      <c r="K6590" s="121"/>
      <c r="L6590" s="121"/>
      <c r="M6590" s="121"/>
    </row>
    <row r="6591" spans="1:13" x14ac:dyDescent="0.2">
      <c r="A6591" s="122">
        <v>42278</v>
      </c>
      <c r="B6591" s="123">
        <v>19</v>
      </c>
      <c r="C6591" s="235"/>
      <c r="D6591" s="235"/>
      <c r="E6591" s="235"/>
      <c r="F6591" s="235"/>
      <c r="G6591" s="121"/>
      <c r="H6591" s="125">
        <v>3453.2554899999996</v>
      </c>
      <c r="I6591" s="121"/>
      <c r="J6591" s="125"/>
      <c r="K6591" s="121"/>
      <c r="L6591" s="121"/>
      <c r="M6591" s="121"/>
    </row>
    <row r="6592" spans="1:13" x14ac:dyDescent="0.2">
      <c r="A6592" s="122">
        <v>42278</v>
      </c>
      <c r="B6592" s="123">
        <v>20</v>
      </c>
      <c r="C6592" s="235"/>
      <c r="D6592" s="235"/>
      <c r="E6592" s="235"/>
      <c r="F6592" s="235"/>
      <c r="G6592" s="121"/>
      <c r="H6592" s="125">
        <v>3314.78386</v>
      </c>
      <c r="I6592" s="121"/>
      <c r="J6592" s="125"/>
      <c r="K6592" s="121"/>
      <c r="L6592" s="121"/>
      <c r="M6592" s="121"/>
    </row>
    <row r="6593" spans="1:13" x14ac:dyDescent="0.2">
      <c r="A6593" s="122">
        <v>42278</v>
      </c>
      <c r="B6593" s="123">
        <v>21</v>
      </c>
      <c r="C6593" s="235"/>
      <c r="D6593" s="235"/>
      <c r="E6593" s="235"/>
      <c r="F6593" s="235"/>
      <c r="G6593" s="121"/>
      <c r="H6593" s="125">
        <v>3074.6561000000002</v>
      </c>
      <c r="I6593" s="121"/>
      <c r="J6593" s="125"/>
      <c r="K6593" s="121"/>
      <c r="L6593" s="121"/>
      <c r="M6593" s="121"/>
    </row>
    <row r="6594" spans="1:13" x14ac:dyDescent="0.2">
      <c r="A6594" s="122">
        <v>42278</v>
      </c>
      <c r="B6594" s="123">
        <v>22</v>
      </c>
      <c r="C6594" s="235"/>
      <c r="D6594" s="235"/>
      <c r="E6594" s="235"/>
      <c r="F6594" s="235"/>
      <c r="G6594" s="121"/>
      <c r="H6594" s="125">
        <v>2756.2509500000001</v>
      </c>
      <c r="I6594" s="121"/>
      <c r="J6594" s="125"/>
      <c r="K6594" s="121"/>
      <c r="L6594" s="121"/>
      <c r="M6594" s="121"/>
    </row>
    <row r="6595" spans="1:13" x14ac:dyDescent="0.2">
      <c r="A6595" s="122">
        <v>42278</v>
      </c>
      <c r="B6595" s="123">
        <v>23</v>
      </c>
      <c r="C6595" s="235"/>
      <c r="D6595" s="235"/>
      <c r="E6595" s="235"/>
      <c r="F6595" s="235"/>
      <c r="G6595" s="121"/>
      <c r="H6595" s="125">
        <v>2471.3491999999997</v>
      </c>
      <c r="I6595" s="121"/>
      <c r="J6595" s="125"/>
      <c r="K6595" s="121"/>
      <c r="L6595" s="121"/>
      <c r="M6595" s="121"/>
    </row>
    <row r="6596" spans="1:13" x14ac:dyDescent="0.2">
      <c r="A6596" s="122">
        <v>42278</v>
      </c>
      <c r="B6596" s="123">
        <v>24</v>
      </c>
      <c r="C6596" s="235"/>
      <c r="D6596" s="235"/>
      <c r="E6596" s="235"/>
      <c r="F6596" s="235"/>
      <c r="G6596" s="121"/>
      <c r="H6596" s="125">
        <v>2262.7012200000004</v>
      </c>
      <c r="I6596" s="121"/>
      <c r="J6596" s="125"/>
      <c r="K6596" s="121"/>
      <c r="L6596" s="121"/>
      <c r="M6596" s="121"/>
    </row>
    <row r="6597" spans="1:13" x14ac:dyDescent="0.2">
      <c r="A6597" s="122">
        <v>42279</v>
      </c>
      <c r="B6597" s="123">
        <v>1</v>
      </c>
      <c r="C6597" s="235"/>
      <c r="D6597" s="235"/>
      <c r="E6597" s="235"/>
      <c r="F6597" s="235"/>
      <c r="G6597" s="121"/>
      <c r="H6597" s="125">
        <v>2136.2031499999998</v>
      </c>
      <c r="I6597" s="121"/>
      <c r="J6597" s="125"/>
      <c r="K6597" s="121"/>
      <c r="L6597" s="121"/>
      <c r="M6597" s="121"/>
    </row>
    <row r="6598" spans="1:13" x14ac:dyDescent="0.2">
      <c r="A6598" s="122">
        <v>42279</v>
      </c>
      <c r="B6598" s="123">
        <v>2</v>
      </c>
      <c r="C6598" s="235"/>
      <c r="D6598" s="235"/>
      <c r="E6598" s="235"/>
      <c r="F6598" s="235"/>
      <c r="G6598" s="121"/>
      <c r="H6598" s="125">
        <v>2102.30062</v>
      </c>
      <c r="I6598" s="121"/>
      <c r="J6598" s="125"/>
      <c r="K6598" s="121"/>
      <c r="L6598" s="121"/>
      <c r="M6598" s="121"/>
    </row>
    <row r="6599" spans="1:13" x14ac:dyDescent="0.2">
      <c r="A6599" s="122">
        <v>42279</v>
      </c>
      <c r="B6599" s="123">
        <v>3</v>
      </c>
      <c r="C6599" s="235"/>
      <c r="D6599" s="235"/>
      <c r="E6599" s="235"/>
      <c r="F6599" s="235"/>
      <c r="G6599" s="121"/>
      <c r="H6599" s="125">
        <v>2074.5153600000003</v>
      </c>
      <c r="I6599" s="121"/>
      <c r="J6599" s="125"/>
      <c r="K6599" s="121"/>
      <c r="L6599" s="121"/>
      <c r="M6599" s="121"/>
    </row>
    <row r="6600" spans="1:13" x14ac:dyDescent="0.2">
      <c r="A6600" s="122">
        <v>42279</v>
      </c>
      <c r="B6600" s="123">
        <v>4</v>
      </c>
      <c r="C6600" s="235"/>
      <c r="D6600" s="235"/>
      <c r="E6600" s="235"/>
      <c r="F6600" s="235"/>
      <c r="G6600" s="121"/>
      <c r="H6600" s="125">
        <v>2098.8520399999998</v>
      </c>
      <c r="I6600" s="121"/>
      <c r="J6600" s="125"/>
      <c r="K6600" s="121"/>
      <c r="L6600" s="121"/>
      <c r="M6600" s="121"/>
    </row>
    <row r="6601" spans="1:13" x14ac:dyDescent="0.2">
      <c r="A6601" s="122">
        <v>42279</v>
      </c>
      <c r="B6601" s="123">
        <v>5</v>
      </c>
      <c r="C6601" s="235"/>
      <c r="D6601" s="235"/>
      <c r="E6601" s="235"/>
      <c r="F6601" s="235"/>
      <c r="G6601" s="121"/>
      <c r="H6601" s="125">
        <v>2195.0123599999997</v>
      </c>
      <c r="I6601" s="121"/>
      <c r="J6601" s="125"/>
      <c r="K6601" s="121"/>
      <c r="L6601" s="121"/>
      <c r="M6601" s="121"/>
    </row>
    <row r="6602" spans="1:13" x14ac:dyDescent="0.2">
      <c r="A6602" s="122">
        <v>42279</v>
      </c>
      <c r="B6602" s="123">
        <v>6</v>
      </c>
      <c r="C6602" s="235"/>
      <c r="D6602" s="235"/>
      <c r="E6602" s="235"/>
      <c r="F6602" s="235"/>
      <c r="G6602" s="121"/>
      <c r="H6602" s="125">
        <v>2428.5320699999997</v>
      </c>
      <c r="I6602" s="121"/>
      <c r="J6602" s="125"/>
      <c r="K6602" s="121"/>
      <c r="L6602" s="121"/>
      <c r="M6602" s="121"/>
    </row>
    <row r="6603" spans="1:13" x14ac:dyDescent="0.2">
      <c r="A6603" s="122">
        <v>42279</v>
      </c>
      <c r="B6603" s="123">
        <v>7</v>
      </c>
      <c r="C6603" s="235"/>
      <c r="D6603" s="235"/>
      <c r="E6603" s="235"/>
      <c r="F6603" s="235"/>
      <c r="G6603" s="121"/>
      <c r="H6603" s="125">
        <v>2524.9456000000005</v>
      </c>
      <c r="I6603" s="121"/>
      <c r="J6603" s="125"/>
      <c r="K6603" s="121"/>
      <c r="L6603" s="121"/>
      <c r="M6603" s="121"/>
    </row>
    <row r="6604" spans="1:13" x14ac:dyDescent="0.2">
      <c r="A6604" s="122">
        <v>42279</v>
      </c>
      <c r="B6604" s="123">
        <v>8</v>
      </c>
      <c r="C6604" s="235"/>
      <c r="D6604" s="235"/>
      <c r="E6604" s="235"/>
      <c r="F6604" s="235"/>
      <c r="G6604" s="121"/>
      <c r="H6604" s="125">
        <v>2673.3068000000003</v>
      </c>
      <c r="I6604" s="121"/>
      <c r="J6604" s="125"/>
      <c r="K6604" s="121"/>
      <c r="L6604" s="121"/>
      <c r="M6604" s="121"/>
    </row>
    <row r="6605" spans="1:13" x14ac:dyDescent="0.2">
      <c r="A6605" s="122">
        <v>42279</v>
      </c>
      <c r="B6605" s="123">
        <v>9</v>
      </c>
      <c r="C6605" s="235"/>
      <c r="D6605" s="235"/>
      <c r="E6605" s="235"/>
      <c r="F6605" s="235"/>
      <c r="G6605" s="121"/>
      <c r="H6605" s="125">
        <v>2843.0014300000003</v>
      </c>
      <c r="I6605" s="121"/>
      <c r="J6605" s="125"/>
      <c r="K6605" s="121"/>
      <c r="L6605" s="121"/>
      <c r="M6605" s="121"/>
    </row>
    <row r="6606" spans="1:13" x14ac:dyDescent="0.2">
      <c r="A6606" s="122">
        <v>42279</v>
      </c>
      <c r="B6606" s="123">
        <v>10</v>
      </c>
      <c r="C6606" s="235"/>
      <c r="D6606" s="235"/>
      <c r="E6606" s="235"/>
      <c r="F6606" s="235"/>
      <c r="G6606" s="121"/>
      <c r="H6606" s="125">
        <v>2898.4790800000005</v>
      </c>
      <c r="I6606" s="121"/>
      <c r="J6606" s="125"/>
      <c r="K6606" s="121"/>
      <c r="L6606" s="121"/>
      <c r="M6606" s="121"/>
    </row>
    <row r="6607" spans="1:13" x14ac:dyDescent="0.2">
      <c r="A6607" s="122">
        <v>42279</v>
      </c>
      <c r="B6607" s="123">
        <v>11</v>
      </c>
      <c r="C6607" s="235"/>
      <c r="D6607" s="235"/>
      <c r="E6607" s="235"/>
      <c r="F6607" s="235"/>
      <c r="G6607" s="121"/>
      <c r="H6607" s="125">
        <v>2967.5445000000004</v>
      </c>
      <c r="I6607" s="121"/>
      <c r="J6607" s="125"/>
      <c r="K6607" s="121"/>
      <c r="L6607" s="121"/>
      <c r="M6607" s="121"/>
    </row>
    <row r="6608" spans="1:13" x14ac:dyDescent="0.2">
      <c r="A6608" s="122">
        <v>42279</v>
      </c>
      <c r="B6608" s="123">
        <v>12</v>
      </c>
      <c r="C6608" s="235"/>
      <c r="D6608" s="235"/>
      <c r="E6608" s="235"/>
      <c r="F6608" s="235"/>
      <c r="G6608" s="121"/>
      <c r="H6608" s="125">
        <v>3035.6037700000002</v>
      </c>
      <c r="I6608" s="121"/>
      <c r="J6608" s="125"/>
      <c r="K6608" s="121"/>
      <c r="L6608" s="121"/>
      <c r="M6608" s="121"/>
    </row>
    <row r="6609" spans="1:13" x14ac:dyDescent="0.2">
      <c r="A6609" s="122">
        <v>42279</v>
      </c>
      <c r="B6609" s="123">
        <v>13</v>
      </c>
      <c r="C6609" s="235"/>
      <c r="D6609" s="235"/>
      <c r="E6609" s="235"/>
      <c r="F6609" s="235"/>
      <c r="G6609" s="121"/>
      <c r="H6609" s="125">
        <v>3108.2697000000003</v>
      </c>
      <c r="I6609" s="121"/>
      <c r="J6609" s="125"/>
      <c r="K6609" s="121"/>
      <c r="L6609" s="121"/>
      <c r="M6609" s="121"/>
    </row>
    <row r="6610" spans="1:13" x14ac:dyDescent="0.2">
      <c r="A6610" s="122">
        <v>42279</v>
      </c>
      <c r="B6610" s="123">
        <v>14</v>
      </c>
      <c r="C6610" s="235"/>
      <c r="D6610" s="235"/>
      <c r="E6610" s="235"/>
      <c r="F6610" s="235"/>
      <c r="G6610" s="121"/>
      <c r="H6610" s="125">
        <v>3182.6226299999998</v>
      </c>
      <c r="I6610" s="121"/>
      <c r="J6610" s="125"/>
      <c r="K6610" s="121"/>
      <c r="L6610" s="121"/>
      <c r="M6610" s="121"/>
    </row>
    <row r="6611" spans="1:13" x14ac:dyDescent="0.2">
      <c r="A6611" s="122">
        <v>42279</v>
      </c>
      <c r="B6611" s="123">
        <v>15</v>
      </c>
      <c r="C6611" s="235"/>
      <c r="D6611" s="235"/>
      <c r="E6611" s="235"/>
      <c r="F6611" s="235"/>
      <c r="G6611" s="121"/>
      <c r="H6611" s="125">
        <v>3237.5409300000001</v>
      </c>
      <c r="I6611" s="121"/>
      <c r="J6611" s="125"/>
      <c r="K6611" s="121"/>
      <c r="L6611" s="121"/>
      <c r="M6611" s="121"/>
    </row>
    <row r="6612" spans="1:13" x14ac:dyDescent="0.2">
      <c r="A6612" s="122">
        <v>42279</v>
      </c>
      <c r="B6612" s="123">
        <v>16</v>
      </c>
      <c r="C6612" s="235"/>
      <c r="D6612" s="235"/>
      <c r="E6612" s="235"/>
      <c r="F6612" s="235"/>
      <c r="G6612" s="121"/>
      <c r="H6612" s="125">
        <v>3256.7729600000002</v>
      </c>
      <c r="I6612" s="121"/>
      <c r="J6612" s="125"/>
      <c r="K6612" s="121"/>
      <c r="L6612" s="121"/>
      <c r="M6612" s="121"/>
    </row>
    <row r="6613" spans="1:13" x14ac:dyDescent="0.2">
      <c r="A6613" s="122">
        <v>42279</v>
      </c>
      <c r="B6613" s="123">
        <v>17</v>
      </c>
      <c r="C6613" s="235"/>
      <c r="D6613" s="235"/>
      <c r="E6613" s="235"/>
      <c r="F6613" s="235"/>
      <c r="G6613" s="121"/>
      <c r="H6613" s="125">
        <v>3211.4058500000001</v>
      </c>
      <c r="I6613" s="121"/>
      <c r="J6613" s="125"/>
      <c r="K6613" s="121"/>
      <c r="L6613" s="121"/>
      <c r="M6613" s="121"/>
    </row>
    <row r="6614" spans="1:13" x14ac:dyDescent="0.2">
      <c r="A6614" s="122">
        <v>42279</v>
      </c>
      <c r="B6614" s="123">
        <v>18</v>
      </c>
      <c r="C6614" s="235"/>
      <c r="D6614" s="235"/>
      <c r="E6614" s="235"/>
      <c r="F6614" s="235"/>
      <c r="G6614" s="121"/>
      <c r="H6614" s="125">
        <v>3148.6267000000003</v>
      </c>
      <c r="I6614" s="121"/>
      <c r="J6614" s="125"/>
      <c r="K6614" s="121"/>
      <c r="L6614" s="121"/>
      <c r="M6614" s="121"/>
    </row>
    <row r="6615" spans="1:13" x14ac:dyDescent="0.2">
      <c r="A6615" s="122">
        <v>42279</v>
      </c>
      <c r="B6615" s="123">
        <v>19</v>
      </c>
      <c r="C6615" s="235"/>
      <c r="D6615" s="235"/>
      <c r="E6615" s="235"/>
      <c r="F6615" s="235"/>
      <c r="G6615" s="121"/>
      <c r="H6615" s="125">
        <v>3193.0542999999998</v>
      </c>
      <c r="I6615" s="121"/>
      <c r="J6615" s="125"/>
      <c r="K6615" s="121"/>
      <c r="L6615" s="121"/>
      <c r="M6615" s="121"/>
    </row>
    <row r="6616" spans="1:13" x14ac:dyDescent="0.2">
      <c r="A6616" s="122">
        <v>42279</v>
      </c>
      <c r="B6616" s="123">
        <v>20</v>
      </c>
      <c r="C6616" s="235"/>
      <c r="D6616" s="235"/>
      <c r="E6616" s="235"/>
      <c r="F6616" s="235"/>
      <c r="G6616" s="121"/>
      <c r="H6616" s="125">
        <v>3073.5693500000002</v>
      </c>
      <c r="I6616" s="121"/>
      <c r="J6616" s="125"/>
      <c r="K6616" s="121"/>
      <c r="L6616" s="121"/>
      <c r="M6616" s="121"/>
    </row>
    <row r="6617" spans="1:13" x14ac:dyDescent="0.2">
      <c r="A6617" s="122">
        <v>42279</v>
      </c>
      <c r="B6617" s="123">
        <v>21</v>
      </c>
      <c r="C6617" s="235"/>
      <c r="D6617" s="235"/>
      <c r="E6617" s="235"/>
      <c r="F6617" s="235"/>
      <c r="G6617" s="121"/>
      <c r="H6617" s="125">
        <v>2892.8286200000002</v>
      </c>
      <c r="I6617" s="121"/>
      <c r="J6617" s="125"/>
      <c r="K6617" s="121"/>
      <c r="L6617" s="121"/>
      <c r="M6617" s="121"/>
    </row>
    <row r="6618" spans="1:13" x14ac:dyDescent="0.2">
      <c r="A6618" s="122">
        <v>42279</v>
      </c>
      <c r="B6618" s="123">
        <v>22</v>
      </c>
      <c r="C6618" s="235"/>
      <c r="D6618" s="235"/>
      <c r="E6618" s="235"/>
      <c r="F6618" s="235"/>
      <c r="G6618" s="121"/>
      <c r="H6618" s="125">
        <v>2647.2407100000005</v>
      </c>
      <c r="I6618" s="121"/>
      <c r="J6618" s="125"/>
      <c r="K6618" s="121"/>
      <c r="L6618" s="121"/>
      <c r="M6618" s="121"/>
    </row>
    <row r="6619" spans="1:13" x14ac:dyDescent="0.2">
      <c r="A6619" s="122">
        <v>42279</v>
      </c>
      <c r="B6619" s="123">
        <v>23</v>
      </c>
      <c r="C6619" s="235"/>
      <c r="D6619" s="235"/>
      <c r="E6619" s="235"/>
      <c r="F6619" s="235"/>
      <c r="G6619" s="121"/>
      <c r="H6619" s="125">
        <v>2394.7735600000001</v>
      </c>
      <c r="I6619" s="121"/>
      <c r="J6619" s="125"/>
      <c r="K6619" s="121"/>
      <c r="L6619" s="121"/>
      <c r="M6619" s="121"/>
    </row>
    <row r="6620" spans="1:13" x14ac:dyDescent="0.2">
      <c r="A6620" s="122">
        <v>42279</v>
      </c>
      <c r="B6620" s="123">
        <v>24</v>
      </c>
      <c r="C6620" s="235"/>
      <c r="D6620" s="235"/>
      <c r="E6620" s="235"/>
      <c r="F6620" s="235"/>
      <c r="G6620" s="121"/>
      <c r="H6620" s="125">
        <v>2201.7004300000003</v>
      </c>
      <c r="I6620" s="121"/>
      <c r="J6620" s="125"/>
      <c r="K6620" s="121"/>
      <c r="L6620" s="121"/>
      <c r="M6620" s="121"/>
    </row>
    <row r="6621" spans="1:13" x14ac:dyDescent="0.2">
      <c r="A6621" s="122">
        <v>42280</v>
      </c>
      <c r="B6621" s="123">
        <v>1</v>
      </c>
      <c r="C6621" s="235"/>
      <c r="D6621" s="235"/>
      <c r="E6621" s="235"/>
      <c r="F6621" s="235"/>
      <c r="G6621" s="121"/>
      <c r="H6621" s="125">
        <v>2071.15319</v>
      </c>
      <c r="I6621" s="121"/>
      <c r="J6621" s="125"/>
      <c r="K6621" s="121"/>
      <c r="L6621" s="121"/>
      <c r="M6621" s="121"/>
    </row>
    <row r="6622" spans="1:13" x14ac:dyDescent="0.2">
      <c r="A6622" s="122">
        <v>42280</v>
      </c>
      <c r="B6622" s="123">
        <v>2</v>
      </c>
      <c r="C6622" s="235"/>
      <c r="D6622" s="235"/>
      <c r="E6622" s="235"/>
      <c r="F6622" s="235"/>
      <c r="G6622" s="121"/>
      <c r="H6622" s="125">
        <v>2020.8597500000001</v>
      </c>
      <c r="I6622" s="121"/>
      <c r="J6622" s="125"/>
      <c r="K6622" s="121"/>
      <c r="L6622" s="121"/>
      <c r="M6622" s="121"/>
    </row>
    <row r="6623" spans="1:13" x14ac:dyDescent="0.2">
      <c r="A6623" s="122">
        <v>42280</v>
      </c>
      <c r="B6623" s="123">
        <v>3</v>
      </c>
      <c r="C6623" s="235"/>
      <c r="D6623" s="235"/>
      <c r="E6623" s="235"/>
      <c r="F6623" s="235"/>
      <c r="G6623" s="121"/>
      <c r="H6623" s="125">
        <v>1970.1536599999999</v>
      </c>
      <c r="I6623" s="121"/>
      <c r="J6623" s="125"/>
      <c r="K6623" s="121"/>
      <c r="L6623" s="121"/>
      <c r="M6623" s="121"/>
    </row>
    <row r="6624" spans="1:13" x14ac:dyDescent="0.2">
      <c r="A6624" s="122">
        <v>42280</v>
      </c>
      <c r="B6624" s="123">
        <v>4</v>
      </c>
      <c r="C6624" s="235"/>
      <c r="D6624" s="235"/>
      <c r="E6624" s="235"/>
      <c r="F6624" s="235"/>
      <c r="G6624" s="121"/>
      <c r="H6624" s="125">
        <v>1969.46849</v>
      </c>
      <c r="I6624" s="121"/>
      <c r="J6624" s="125"/>
      <c r="K6624" s="121"/>
      <c r="L6624" s="121"/>
      <c r="M6624" s="121"/>
    </row>
    <row r="6625" spans="1:13" x14ac:dyDescent="0.2">
      <c r="A6625" s="122">
        <v>42280</v>
      </c>
      <c r="B6625" s="123">
        <v>5</v>
      </c>
      <c r="C6625" s="235"/>
      <c r="D6625" s="235"/>
      <c r="E6625" s="235"/>
      <c r="F6625" s="235"/>
      <c r="G6625" s="121"/>
      <c r="H6625" s="125">
        <v>1980.4175299999999</v>
      </c>
      <c r="I6625" s="121"/>
      <c r="J6625" s="125"/>
      <c r="K6625" s="121"/>
      <c r="L6625" s="121"/>
      <c r="M6625" s="121"/>
    </row>
    <row r="6626" spans="1:13" x14ac:dyDescent="0.2">
      <c r="A6626" s="122">
        <v>42280</v>
      </c>
      <c r="B6626" s="123">
        <v>6</v>
      </c>
      <c r="C6626" s="235"/>
      <c r="D6626" s="235"/>
      <c r="E6626" s="235"/>
      <c r="F6626" s="235"/>
      <c r="G6626" s="121"/>
      <c r="H6626" s="125">
        <v>2066.7831499999998</v>
      </c>
      <c r="I6626" s="121"/>
      <c r="J6626" s="125"/>
      <c r="K6626" s="121"/>
      <c r="L6626" s="121"/>
      <c r="M6626" s="121"/>
    </row>
    <row r="6627" spans="1:13" x14ac:dyDescent="0.2">
      <c r="A6627" s="122">
        <v>42280</v>
      </c>
      <c r="B6627" s="123">
        <v>7</v>
      </c>
      <c r="C6627" s="235"/>
      <c r="D6627" s="235"/>
      <c r="E6627" s="235"/>
      <c r="F6627" s="235"/>
      <c r="G6627" s="121"/>
      <c r="H6627" s="125">
        <v>2112.1212</v>
      </c>
      <c r="I6627" s="121"/>
      <c r="J6627" s="125"/>
      <c r="K6627" s="121"/>
      <c r="L6627" s="121"/>
      <c r="M6627" s="121"/>
    </row>
    <row r="6628" spans="1:13" x14ac:dyDescent="0.2">
      <c r="A6628" s="122">
        <v>42280</v>
      </c>
      <c r="B6628" s="123">
        <v>8</v>
      </c>
      <c r="C6628" s="235"/>
      <c r="D6628" s="235"/>
      <c r="E6628" s="235"/>
      <c r="F6628" s="235"/>
      <c r="G6628" s="121"/>
      <c r="H6628" s="125">
        <v>2276.9685899999999</v>
      </c>
      <c r="I6628" s="121"/>
      <c r="J6628" s="125"/>
      <c r="K6628" s="121"/>
      <c r="L6628" s="121"/>
      <c r="M6628" s="121"/>
    </row>
    <row r="6629" spans="1:13" x14ac:dyDescent="0.2">
      <c r="A6629" s="122">
        <v>42280</v>
      </c>
      <c r="B6629" s="123">
        <v>9</v>
      </c>
      <c r="C6629" s="235"/>
      <c r="D6629" s="235"/>
      <c r="E6629" s="235"/>
      <c r="F6629" s="235"/>
      <c r="G6629" s="121"/>
      <c r="H6629" s="125">
        <v>2435.7639800000006</v>
      </c>
      <c r="I6629" s="121"/>
      <c r="J6629" s="125"/>
      <c r="K6629" s="121"/>
      <c r="L6629" s="121"/>
      <c r="M6629" s="121"/>
    </row>
    <row r="6630" spans="1:13" x14ac:dyDescent="0.2">
      <c r="A6630" s="122">
        <v>42280</v>
      </c>
      <c r="B6630" s="123">
        <v>10</v>
      </c>
      <c r="C6630" s="235"/>
      <c r="D6630" s="235"/>
      <c r="E6630" s="235"/>
      <c r="F6630" s="235"/>
      <c r="G6630" s="121"/>
      <c r="H6630" s="125">
        <v>2529.9254000000001</v>
      </c>
      <c r="I6630" s="121"/>
      <c r="J6630" s="125"/>
      <c r="K6630" s="121"/>
      <c r="L6630" s="121"/>
      <c r="M6630" s="121"/>
    </row>
    <row r="6631" spans="1:13" x14ac:dyDescent="0.2">
      <c r="A6631" s="122">
        <v>42280</v>
      </c>
      <c r="B6631" s="123">
        <v>11</v>
      </c>
      <c r="C6631" s="235"/>
      <c r="D6631" s="235"/>
      <c r="E6631" s="235"/>
      <c r="F6631" s="235"/>
      <c r="G6631" s="121"/>
      <c r="H6631" s="125">
        <v>2569.8207299999999</v>
      </c>
      <c r="I6631" s="121"/>
      <c r="J6631" s="125"/>
      <c r="K6631" s="121"/>
      <c r="L6631" s="121"/>
      <c r="M6631" s="121"/>
    </row>
    <row r="6632" spans="1:13" x14ac:dyDescent="0.2">
      <c r="A6632" s="122">
        <v>42280</v>
      </c>
      <c r="B6632" s="123">
        <v>12</v>
      </c>
      <c r="C6632" s="235"/>
      <c r="D6632" s="235"/>
      <c r="E6632" s="235"/>
      <c r="F6632" s="235"/>
      <c r="G6632" s="121"/>
      <c r="H6632" s="125">
        <v>2624.57035</v>
      </c>
      <c r="I6632" s="121"/>
      <c r="J6632" s="125"/>
      <c r="K6632" s="121"/>
      <c r="L6632" s="121"/>
      <c r="M6632" s="121"/>
    </row>
    <row r="6633" spans="1:13" x14ac:dyDescent="0.2">
      <c r="A6633" s="122">
        <v>42280</v>
      </c>
      <c r="B6633" s="123">
        <v>13</v>
      </c>
      <c r="C6633" s="235"/>
      <c r="D6633" s="235"/>
      <c r="E6633" s="235"/>
      <c r="F6633" s="235"/>
      <c r="G6633" s="121"/>
      <c r="H6633" s="125">
        <v>2666.7782199999997</v>
      </c>
      <c r="I6633" s="121"/>
      <c r="J6633" s="125"/>
      <c r="K6633" s="121"/>
      <c r="L6633" s="121"/>
      <c r="M6633" s="121"/>
    </row>
    <row r="6634" spans="1:13" x14ac:dyDescent="0.2">
      <c r="A6634" s="122">
        <v>42280</v>
      </c>
      <c r="B6634" s="123">
        <v>14</v>
      </c>
      <c r="C6634" s="235"/>
      <c r="D6634" s="235"/>
      <c r="E6634" s="235"/>
      <c r="F6634" s="235"/>
      <c r="G6634" s="121"/>
      <c r="H6634" s="125">
        <v>2733.3633599999998</v>
      </c>
      <c r="I6634" s="121"/>
      <c r="J6634" s="125"/>
      <c r="K6634" s="121"/>
      <c r="L6634" s="121"/>
      <c r="M6634" s="121"/>
    </row>
    <row r="6635" spans="1:13" x14ac:dyDescent="0.2">
      <c r="A6635" s="122">
        <v>42280</v>
      </c>
      <c r="B6635" s="123">
        <v>15</v>
      </c>
      <c r="C6635" s="235"/>
      <c r="D6635" s="235"/>
      <c r="E6635" s="235"/>
      <c r="F6635" s="235"/>
      <c r="G6635" s="121"/>
      <c r="H6635" s="125">
        <v>2794.9113900000002</v>
      </c>
      <c r="I6635" s="121"/>
      <c r="J6635" s="125"/>
      <c r="K6635" s="121"/>
      <c r="L6635" s="121"/>
      <c r="M6635" s="121"/>
    </row>
    <row r="6636" spans="1:13" x14ac:dyDescent="0.2">
      <c r="A6636" s="122">
        <v>42280</v>
      </c>
      <c r="B6636" s="123">
        <v>16</v>
      </c>
      <c r="C6636" s="235"/>
      <c r="D6636" s="235"/>
      <c r="E6636" s="235"/>
      <c r="F6636" s="235"/>
      <c r="G6636" s="121"/>
      <c r="H6636" s="125">
        <v>2851.2279800000001</v>
      </c>
      <c r="I6636" s="121"/>
      <c r="J6636" s="125"/>
      <c r="K6636" s="121"/>
      <c r="L6636" s="121"/>
      <c r="M6636" s="121"/>
    </row>
    <row r="6637" spans="1:13" x14ac:dyDescent="0.2">
      <c r="A6637" s="122">
        <v>42280</v>
      </c>
      <c r="B6637" s="123">
        <v>17</v>
      </c>
      <c r="C6637" s="235"/>
      <c r="D6637" s="235"/>
      <c r="E6637" s="235"/>
      <c r="F6637" s="235"/>
      <c r="G6637" s="121"/>
      <c r="H6637" s="125">
        <v>2839.36328</v>
      </c>
      <c r="I6637" s="121"/>
      <c r="J6637" s="125"/>
      <c r="K6637" s="121"/>
      <c r="L6637" s="121"/>
      <c r="M6637" s="121"/>
    </row>
    <row r="6638" spans="1:13" x14ac:dyDescent="0.2">
      <c r="A6638" s="122">
        <v>42280</v>
      </c>
      <c r="B6638" s="123">
        <v>18</v>
      </c>
      <c r="C6638" s="235"/>
      <c r="D6638" s="235"/>
      <c r="E6638" s="235"/>
      <c r="F6638" s="235"/>
      <c r="G6638" s="121"/>
      <c r="H6638" s="125">
        <v>2876.1811000000002</v>
      </c>
      <c r="I6638" s="121"/>
      <c r="J6638" s="125"/>
      <c r="K6638" s="121"/>
      <c r="L6638" s="121"/>
      <c r="M6638" s="121"/>
    </row>
    <row r="6639" spans="1:13" x14ac:dyDescent="0.2">
      <c r="A6639" s="122">
        <v>42280</v>
      </c>
      <c r="B6639" s="123">
        <v>19</v>
      </c>
      <c r="C6639" s="235"/>
      <c r="D6639" s="235"/>
      <c r="E6639" s="235"/>
      <c r="F6639" s="235"/>
      <c r="G6639" s="121"/>
      <c r="H6639" s="125">
        <v>2959.0000299999997</v>
      </c>
      <c r="I6639" s="121"/>
      <c r="J6639" s="125"/>
      <c r="K6639" s="121"/>
      <c r="L6639" s="121"/>
      <c r="M6639" s="121"/>
    </row>
    <row r="6640" spans="1:13" x14ac:dyDescent="0.2">
      <c r="A6640" s="122">
        <v>42280</v>
      </c>
      <c r="B6640" s="123">
        <v>20</v>
      </c>
      <c r="C6640" s="235"/>
      <c r="D6640" s="235"/>
      <c r="E6640" s="235"/>
      <c r="F6640" s="235"/>
      <c r="G6640" s="121"/>
      <c r="H6640" s="125">
        <v>2861.6111900000001</v>
      </c>
      <c r="I6640" s="121"/>
      <c r="J6640" s="125"/>
      <c r="K6640" s="121"/>
      <c r="L6640" s="121"/>
      <c r="M6640" s="121"/>
    </row>
    <row r="6641" spans="1:13" x14ac:dyDescent="0.2">
      <c r="A6641" s="122">
        <v>42280</v>
      </c>
      <c r="B6641" s="123">
        <v>21</v>
      </c>
      <c r="C6641" s="235"/>
      <c r="D6641" s="235"/>
      <c r="E6641" s="235"/>
      <c r="F6641" s="235"/>
      <c r="G6641" s="121"/>
      <c r="H6641" s="125">
        <v>2727.02511</v>
      </c>
      <c r="I6641" s="121"/>
      <c r="J6641" s="125"/>
      <c r="K6641" s="121"/>
      <c r="L6641" s="121"/>
      <c r="M6641" s="121"/>
    </row>
    <row r="6642" spans="1:13" x14ac:dyDescent="0.2">
      <c r="A6642" s="122">
        <v>42280</v>
      </c>
      <c r="B6642" s="123">
        <v>22</v>
      </c>
      <c r="C6642" s="235"/>
      <c r="D6642" s="235"/>
      <c r="E6642" s="235"/>
      <c r="F6642" s="235"/>
      <c r="G6642" s="121"/>
      <c r="H6642" s="125">
        <v>2536.7849100000003</v>
      </c>
      <c r="I6642" s="121"/>
      <c r="J6642" s="125"/>
      <c r="K6642" s="121"/>
      <c r="L6642" s="121"/>
      <c r="M6642" s="121"/>
    </row>
    <row r="6643" spans="1:13" x14ac:dyDescent="0.2">
      <c r="A6643" s="122">
        <v>42280</v>
      </c>
      <c r="B6643" s="123">
        <v>23</v>
      </c>
      <c r="C6643" s="235"/>
      <c r="D6643" s="235"/>
      <c r="E6643" s="235"/>
      <c r="F6643" s="235"/>
      <c r="G6643" s="121"/>
      <c r="H6643" s="125">
        <v>2335.9894100000001</v>
      </c>
      <c r="I6643" s="121"/>
      <c r="J6643" s="125"/>
      <c r="K6643" s="121"/>
      <c r="L6643" s="121"/>
      <c r="M6643" s="121"/>
    </row>
    <row r="6644" spans="1:13" x14ac:dyDescent="0.2">
      <c r="A6644" s="122">
        <v>42280</v>
      </c>
      <c r="B6644" s="123">
        <v>24</v>
      </c>
      <c r="C6644" s="235"/>
      <c r="D6644" s="235"/>
      <c r="E6644" s="235"/>
      <c r="F6644" s="235"/>
      <c r="G6644" s="121"/>
      <c r="H6644" s="125">
        <v>2171.6923299999999</v>
      </c>
      <c r="I6644" s="121"/>
      <c r="J6644" s="125"/>
      <c r="K6644" s="121"/>
      <c r="L6644" s="121"/>
      <c r="M6644" s="121"/>
    </row>
    <row r="6645" spans="1:13" x14ac:dyDescent="0.2">
      <c r="A6645" s="122">
        <v>42281</v>
      </c>
      <c r="B6645" s="123">
        <v>1</v>
      </c>
      <c r="C6645" s="235"/>
      <c r="D6645" s="235"/>
      <c r="E6645" s="235"/>
      <c r="F6645" s="235"/>
      <c r="G6645" s="121"/>
      <c r="H6645" s="125">
        <v>2063.25432</v>
      </c>
      <c r="I6645" s="121"/>
      <c r="J6645" s="125"/>
      <c r="K6645" s="121"/>
      <c r="L6645" s="121"/>
      <c r="M6645" s="121"/>
    </row>
    <row r="6646" spans="1:13" x14ac:dyDescent="0.2">
      <c r="A6646" s="122">
        <v>42281</v>
      </c>
      <c r="B6646" s="123">
        <v>2</v>
      </c>
      <c r="C6646" s="235"/>
      <c r="D6646" s="235"/>
      <c r="E6646" s="235"/>
      <c r="F6646" s="235"/>
      <c r="G6646" s="121"/>
      <c r="H6646" s="125">
        <v>2000.8638900000001</v>
      </c>
      <c r="I6646" s="121"/>
      <c r="J6646" s="125"/>
      <c r="K6646" s="121"/>
      <c r="L6646" s="121"/>
      <c r="M6646" s="121"/>
    </row>
    <row r="6647" spans="1:13" x14ac:dyDescent="0.2">
      <c r="A6647" s="122">
        <v>42281</v>
      </c>
      <c r="B6647" s="123">
        <v>3</v>
      </c>
      <c r="C6647" s="235"/>
      <c r="D6647" s="235"/>
      <c r="E6647" s="235"/>
      <c r="F6647" s="235"/>
      <c r="G6647" s="121"/>
      <c r="H6647" s="125">
        <v>1987.92193</v>
      </c>
      <c r="I6647" s="121"/>
      <c r="J6647" s="125"/>
      <c r="K6647" s="121"/>
      <c r="L6647" s="121"/>
      <c r="M6647" s="121"/>
    </row>
    <row r="6648" spans="1:13" x14ac:dyDescent="0.2">
      <c r="A6648" s="122">
        <v>42281</v>
      </c>
      <c r="B6648" s="123">
        <v>4</v>
      </c>
      <c r="C6648" s="235"/>
      <c r="D6648" s="235"/>
      <c r="E6648" s="235"/>
      <c r="F6648" s="235"/>
      <c r="G6648" s="121"/>
      <c r="H6648" s="125">
        <v>1984.35932</v>
      </c>
      <c r="I6648" s="121"/>
      <c r="J6648" s="125"/>
      <c r="K6648" s="121"/>
      <c r="L6648" s="121"/>
      <c r="M6648" s="121"/>
    </row>
    <row r="6649" spans="1:13" x14ac:dyDescent="0.2">
      <c r="A6649" s="122">
        <v>42281</v>
      </c>
      <c r="B6649" s="123">
        <v>5</v>
      </c>
      <c r="C6649" s="235"/>
      <c r="D6649" s="235"/>
      <c r="E6649" s="235"/>
      <c r="F6649" s="235"/>
      <c r="G6649" s="121"/>
      <c r="H6649" s="125">
        <v>1983.056</v>
      </c>
      <c r="I6649" s="121"/>
      <c r="J6649" s="125"/>
      <c r="K6649" s="121"/>
      <c r="L6649" s="121"/>
      <c r="M6649" s="121"/>
    </row>
    <row r="6650" spans="1:13" x14ac:dyDescent="0.2">
      <c r="A6650" s="122">
        <v>42281</v>
      </c>
      <c r="B6650" s="123">
        <v>6</v>
      </c>
      <c r="C6650" s="235"/>
      <c r="D6650" s="235"/>
      <c r="E6650" s="235"/>
      <c r="F6650" s="235"/>
      <c r="G6650" s="121"/>
      <c r="H6650" s="125">
        <v>2053.4764700000001</v>
      </c>
      <c r="I6650" s="121"/>
      <c r="J6650" s="125"/>
      <c r="K6650" s="121"/>
      <c r="L6650" s="121"/>
      <c r="M6650" s="121"/>
    </row>
    <row r="6651" spans="1:13" x14ac:dyDescent="0.2">
      <c r="A6651" s="122">
        <v>42281</v>
      </c>
      <c r="B6651" s="123">
        <v>7</v>
      </c>
      <c r="C6651" s="235"/>
      <c r="D6651" s="235"/>
      <c r="E6651" s="235"/>
      <c r="F6651" s="235"/>
      <c r="G6651" s="121"/>
      <c r="H6651" s="125">
        <v>2112.58493</v>
      </c>
      <c r="I6651" s="121"/>
      <c r="J6651" s="125"/>
      <c r="K6651" s="121"/>
      <c r="L6651" s="121"/>
      <c r="M6651" s="121"/>
    </row>
    <row r="6652" spans="1:13" x14ac:dyDescent="0.2">
      <c r="A6652" s="122">
        <v>42281</v>
      </c>
      <c r="B6652" s="123">
        <v>8</v>
      </c>
      <c r="C6652" s="235"/>
      <c r="D6652" s="235"/>
      <c r="E6652" s="235"/>
      <c r="F6652" s="235"/>
      <c r="G6652" s="121"/>
      <c r="H6652" s="125">
        <v>2293.69128</v>
      </c>
      <c r="I6652" s="121"/>
      <c r="J6652" s="125"/>
      <c r="K6652" s="121"/>
      <c r="L6652" s="121"/>
      <c r="M6652" s="121"/>
    </row>
    <row r="6653" spans="1:13" x14ac:dyDescent="0.2">
      <c r="A6653" s="122">
        <v>42281</v>
      </c>
      <c r="B6653" s="123">
        <v>9</v>
      </c>
      <c r="C6653" s="235"/>
      <c r="D6653" s="235"/>
      <c r="E6653" s="235"/>
      <c r="F6653" s="235"/>
      <c r="G6653" s="121"/>
      <c r="H6653" s="125">
        <v>2410.3718199999998</v>
      </c>
      <c r="I6653" s="121"/>
      <c r="J6653" s="125"/>
      <c r="K6653" s="121"/>
      <c r="L6653" s="121"/>
      <c r="M6653" s="121"/>
    </row>
    <row r="6654" spans="1:13" x14ac:dyDescent="0.2">
      <c r="A6654" s="122">
        <v>42281</v>
      </c>
      <c r="B6654" s="123">
        <v>10</v>
      </c>
      <c r="C6654" s="235"/>
      <c r="D6654" s="235"/>
      <c r="E6654" s="235"/>
      <c r="F6654" s="235"/>
      <c r="G6654" s="121"/>
      <c r="H6654" s="125">
        <v>2439.4183800000001</v>
      </c>
      <c r="I6654" s="121"/>
      <c r="J6654" s="125"/>
      <c r="K6654" s="121"/>
      <c r="L6654" s="121"/>
      <c r="M6654" s="121"/>
    </row>
    <row r="6655" spans="1:13" x14ac:dyDescent="0.2">
      <c r="A6655" s="122">
        <v>42281</v>
      </c>
      <c r="B6655" s="123">
        <v>11</v>
      </c>
      <c r="C6655" s="235"/>
      <c r="D6655" s="235"/>
      <c r="E6655" s="235"/>
      <c r="F6655" s="235"/>
      <c r="G6655" s="121"/>
      <c r="H6655" s="125">
        <v>2434.1246000000001</v>
      </c>
      <c r="I6655" s="121"/>
      <c r="J6655" s="125"/>
      <c r="K6655" s="121"/>
      <c r="L6655" s="121"/>
      <c r="M6655" s="121"/>
    </row>
    <row r="6656" spans="1:13" x14ac:dyDescent="0.2">
      <c r="A6656" s="122">
        <v>42281</v>
      </c>
      <c r="B6656" s="123">
        <v>12</v>
      </c>
      <c r="C6656" s="235"/>
      <c r="D6656" s="235"/>
      <c r="E6656" s="235"/>
      <c r="F6656" s="235"/>
      <c r="G6656" s="121"/>
      <c r="H6656" s="125">
        <v>2350.8530000000001</v>
      </c>
      <c r="I6656" s="121"/>
      <c r="J6656" s="125"/>
      <c r="K6656" s="121"/>
      <c r="L6656" s="121"/>
      <c r="M6656" s="121"/>
    </row>
    <row r="6657" spans="1:13" x14ac:dyDescent="0.2">
      <c r="A6657" s="122">
        <v>42281</v>
      </c>
      <c r="B6657" s="123">
        <v>13</v>
      </c>
      <c r="C6657" s="235"/>
      <c r="D6657" s="235"/>
      <c r="E6657" s="235"/>
      <c r="F6657" s="235"/>
      <c r="G6657" s="121"/>
      <c r="H6657" s="125">
        <v>2355.1239999999998</v>
      </c>
      <c r="I6657" s="121"/>
      <c r="J6657" s="125"/>
      <c r="K6657" s="121"/>
      <c r="L6657" s="121"/>
      <c r="M6657" s="121"/>
    </row>
    <row r="6658" spans="1:13" x14ac:dyDescent="0.2">
      <c r="A6658" s="122">
        <v>42281</v>
      </c>
      <c r="B6658" s="123">
        <v>14</v>
      </c>
      <c r="C6658" s="235"/>
      <c r="D6658" s="235"/>
      <c r="E6658" s="235"/>
      <c r="F6658" s="235"/>
      <c r="G6658" s="121"/>
      <c r="H6658" s="125">
        <v>2358.3328099999999</v>
      </c>
      <c r="I6658" s="121"/>
      <c r="J6658" s="125"/>
      <c r="K6658" s="121"/>
      <c r="L6658" s="121"/>
      <c r="M6658" s="121"/>
    </row>
    <row r="6659" spans="1:13" x14ac:dyDescent="0.2">
      <c r="A6659" s="122">
        <v>42281</v>
      </c>
      <c r="B6659" s="123">
        <v>15</v>
      </c>
      <c r="C6659" s="235"/>
      <c r="D6659" s="235"/>
      <c r="E6659" s="235"/>
      <c r="F6659" s="235"/>
      <c r="G6659" s="121"/>
      <c r="H6659" s="125">
        <v>2361.1450599999994</v>
      </c>
      <c r="I6659" s="121"/>
      <c r="J6659" s="125"/>
      <c r="K6659" s="121"/>
      <c r="L6659" s="121"/>
      <c r="M6659" s="121"/>
    </row>
    <row r="6660" spans="1:13" x14ac:dyDescent="0.2">
      <c r="A6660" s="122">
        <v>42281</v>
      </c>
      <c r="B6660" s="123">
        <v>16</v>
      </c>
      <c r="C6660" s="235"/>
      <c r="D6660" s="235"/>
      <c r="E6660" s="235"/>
      <c r="F6660" s="235"/>
      <c r="G6660" s="121"/>
      <c r="H6660" s="125">
        <v>2387.4290699999997</v>
      </c>
      <c r="I6660" s="121"/>
      <c r="J6660" s="125"/>
      <c r="K6660" s="121"/>
      <c r="L6660" s="121"/>
      <c r="M6660" s="121"/>
    </row>
    <row r="6661" spans="1:13" x14ac:dyDescent="0.2">
      <c r="A6661" s="122">
        <v>42281</v>
      </c>
      <c r="B6661" s="123">
        <v>17</v>
      </c>
      <c r="C6661" s="235"/>
      <c r="D6661" s="235"/>
      <c r="E6661" s="235"/>
      <c r="F6661" s="235"/>
      <c r="G6661" s="121"/>
      <c r="H6661" s="125">
        <v>2467.2287200000001</v>
      </c>
      <c r="I6661" s="121"/>
      <c r="J6661" s="125"/>
      <c r="K6661" s="121"/>
      <c r="L6661" s="121"/>
      <c r="M6661" s="121"/>
    </row>
    <row r="6662" spans="1:13" x14ac:dyDescent="0.2">
      <c r="A6662" s="122">
        <v>42281</v>
      </c>
      <c r="B6662" s="123">
        <v>18</v>
      </c>
      <c r="C6662" s="235"/>
      <c r="D6662" s="235"/>
      <c r="E6662" s="235"/>
      <c r="F6662" s="235"/>
      <c r="G6662" s="121"/>
      <c r="H6662" s="125">
        <v>2630.8801000000003</v>
      </c>
      <c r="I6662" s="121"/>
      <c r="J6662" s="125"/>
      <c r="K6662" s="121"/>
      <c r="L6662" s="121"/>
      <c r="M6662" s="121"/>
    </row>
    <row r="6663" spans="1:13" x14ac:dyDescent="0.2">
      <c r="A6663" s="122">
        <v>42281</v>
      </c>
      <c r="B6663" s="123">
        <v>19</v>
      </c>
      <c r="C6663" s="235"/>
      <c r="D6663" s="235"/>
      <c r="E6663" s="235"/>
      <c r="F6663" s="235"/>
      <c r="G6663" s="121"/>
      <c r="H6663" s="125">
        <v>2732.2582400000001</v>
      </c>
      <c r="I6663" s="121"/>
      <c r="J6663" s="125"/>
      <c r="K6663" s="121"/>
      <c r="L6663" s="121"/>
      <c r="M6663" s="121"/>
    </row>
    <row r="6664" spans="1:13" x14ac:dyDescent="0.2">
      <c r="A6664" s="122">
        <v>42281</v>
      </c>
      <c r="B6664" s="123">
        <v>20</v>
      </c>
      <c r="C6664" s="235"/>
      <c r="D6664" s="235"/>
      <c r="E6664" s="235"/>
      <c r="F6664" s="235"/>
      <c r="G6664" s="121"/>
      <c r="H6664" s="125">
        <v>2638.2090499999999</v>
      </c>
      <c r="I6664" s="121"/>
      <c r="J6664" s="125"/>
      <c r="K6664" s="121"/>
      <c r="L6664" s="121"/>
      <c r="M6664" s="121"/>
    </row>
    <row r="6665" spans="1:13" x14ac:dyDescent="0.2">
      <c r="A6665" s="122">
        <v>42281</v>
      </c>
      <c r="B6665" s="123">
        <v>21</v>
      </c>
      <c r="C6665" s="235"/>
      <c r="D6665" s="235"/>
      <c r="E6665" s="235"/>
      <c r="F6665" s="235"/>
      <c r="G6665" s="121"/>
      <c r="H6665" s="125">
        <v>2473.4643999999998</v>
      </c>
      <c r="I6665" s="121"/>
      <c r="J6665" s="125"/>
      <c r="K6665" s="121"/>
      <c r="L6665" s="121"/>
      <c r="M6665" s="121"/>
    </row>
    <row r="6666" spans="1:13" x14ac:dyDescent="0.2">
      <c r="A6666" s="122">
        <v>42281</v>
      </c>
      <c r="B6666" s="123">
        <v>22</v>
      </c>
      <c r="C6666" s="235"/>
      <c r="D6666" s="235"/>
      <c r="E6666" s="235"/>
      <c r="F6666" s="235"/>
      <c r="G6666" s="121"/>
      <c r="H6666" s="125">
        <v>2251.43381</v>
      </c>
      <c r="I6666" s="121"/>
      <c r="J6666" s="125"/>
      <c r="K6666" s="121"/>
      <c r="L6666" s="121"/>
      <c r="M6666" s="121"/>
    </row>
    <row r="6667" spans="1:13" x14ac:dyDescent="0.2">
      <c r="A6667" s="122">
        <v>42281</v>
      </c>
      <c r="B6667" s="123">
        <v>23</v>
      </c>
      <c r="C6667" s="235"/>
      <c r="D6667" s="235"/>
      <c r="E6667" s="235"/>
      <c r="F6667" s="235"/>
      <c r="G6667" s="121"/>
      <c r="H6667" s="125">
        <v>2050.6697300000001</v>
      </c>
      <c r="I6667" s="121"/>
      <c r="J6667" s="125"/>
      <c r="K6667" s="121"/>
      <c r="L6667" s="121"/>
      <c r="M6667" s="121"/>
    </row>
    <row r="6668" spans="1:13" x14ac:dyDescent="0.2">
      <c r="A6668" s="122">
        <v>42281</v>
      </c>
      <c r="B6668" s="123">
        <v>24</v>
      </c>
      <c r="C6668" s="235"/>
      <c r="D6668" s="235"/>
      <c r="E6668" s="235"/>
      <c r="F6668" s="235"/>
      <c r="G6668" s="121"/>
      <c r="H6668" s="125">
        <v>1932.93759</v>
      </c>
      <c r="I6668" s="121"/>
      <c r="J6668" s="125"/>
      <c r="K6668" s="121"/>
      <c r="L6668" s="121"/>
      <c r="M6668" s="121"/>
    </row>
    <row r="6669" spans="1:13" x14ac:dyDescent="0.2">
      <c r="A6669" s="122">
        <v>42282</v>
      </c>
      <c r="B6669" s="123">
        <v>1</v>
      </c>
      <c r="C6669" s="235"/>
      <c r="D6669" s="235"/>
      <c r="E6669" s="235"/>
      <c r="F6669" s="235"/>
      <c r="G6669" s="121"/>
      <c r="H6669" s="125">
        <v>1888.82122</v>
      </c>
      <c r="I6669" s="121"/>
      <c r="J6669" s="125"/>
      <c r="K6669" s="121"/>
      <c r="L6669" s="121"/>
      <c r="M6669" s="121"/>
    </row>
    <row r="6670" spans="1:13" x14ac:dyDescent="0.2">
      <c r="A6670" s="122">
        <v>42282</v>
      </c>
      <c r="B6670" s="123">
        <v>2</v>
      </c>
      <c r="C6670" s="235"/>
      <c r="D6670" s="235"/>
      <c r="E6670" s="235"/>
      <c r="F6670" s="235"/>
      <c r="G6670" s="121"/>
      <c r="H6670" s="125">
        <v>1844.7811499999996</v>
      </c>
      <c r="I6670" s="121"/>
      <c r="J6670" s="125"/>
      <c r="K6670" s="121"/>
      <c r="L6670" s="121"/>
      <c r="M6670" s="121"/>
    </row>
    <row r="6671" spans="1:13" x14ac:dyDescent="0.2">
      <c r="A6671" s="122">
        <v>42282</v>
      </c>
      <c r="B6671" s="123">
        <v>3</v>
      </c>
      <c r="C6671" s="235"/>
      <c r="D6671" s="235"/>
      <c r="E6671" s="235"/>
      <c r="F6671" s="235"/>
      <c r="G6671" s="121"/>
      <c r="H6671" s="125">
        <v>1835.2509099999997</v>
      </c>
      <c r="I6671" s="121"/>
      <c r="J6671" s="125"/>
      <c r="K6671" s="121"/>
      <c r="L6671" s="121"/>
      <c r="M6671" s="121"/>
    </row>
    <row r="6672" spans="1:13" x14ac:dyDescent="0.2">
      <c r="A6672" s="122">
        <v>42282</v>
      </c>
      <c r="B6672" s="123">
        <v>4</v>
      </c>
      <c r="C6672" s="235"/>
      <c r="D6672" s="235"/>
      <c r="E6672" s="235"/>
      <c r="F6672" s="235"/>
      <c r="G6672" s="121"/>
      <c r="H6672" s="125">
        <v>1843.7166299999999</v>
      </c>
      <c r="I6672" s="121"/>
      <c r="J6672" s="125"/>
      <c r="K6672" s="121"/>
      <c r="L6672" s="121"/>
      <c r="M6672" s="121"/>
    </row>
    <row r="6673" spans="1:13" x14ac:dyDescent="0.2">
      <c r="A6673" s="122">
        <v>42282</v>
      </c>
      <c r="B6673" s="123">
        <v>5</v>
      </c>
      <c r="C6673" s="235"/>
      <c r="D6673" s="235"/>
      <c r="E6673" s="235"/>
      <c r="F6673" s="235"/>
      <c r="G6673" s="121"/>
      <c r="H6673" s="125">
        <v>1991.5120099999999</v>
      </c>
      <c r="I6673" s="121"/>
      <c r="J6673" s="125"/>
      <c r="K6673" s="121"/>
      <c r="L6673" s="121"/>
      <c r="M6673" s="121"/>
    </row>
    <row r="6674" spans="1:13" x14ac:dyDescent="0.2">
      <c r="A6674" s="122">
        <v>42282</v>
      </c>
      <c r="B6674" s="123">
        <v>6</v>
      </c>
      <c r="C6674" s="235"/>
      <c r="D6674" s="235"/>
      <c r="E6674" s="235"/>
      <c r="F6674" s="235"/>
      <c r="G6674" s="121"/>
      <c r="H6674" s="125">
        <v>2235.0012499999998</v>
      </c>
      <c r="I6674" s="121"/>
      <c r="J6674" s="125"/>
      <c r="K6674" s="121"/>
      <c r="L6674" s="121"/>
      <c r="M6674" s="121"/>
    </row>
    <row r="6675" spans="1:13" x14ac:dyDescent="0.2">
      <c r="A6675" s="122">
        <v>42282</v>
      </c>
      <c r="B6675" s="123">
        <v>7</v>
      </c>
      <c r="C6675" s="235"/>
      <c r="D6675" s="235"/>
      <c r="E6675" s="235"/>
      <c r="F6675" s="235"/>
      <c r="G6675" s="121"/>
      <c r="H6675" s="125">
        <v>2369.7927599999998</v>
      </c>
      <c r="I6675" s="121"/>
      <c r="J6675" s="125"/>
      <c r="K6675" s="121"/>
      <c r="L6675" s="121"/>
      <c r="M6675" s="121"/>
    </row>
    <row r="6676" spans="1:13" x14ac:dyDescent="0.2">
      <c r="A6676" s="122">
        <v>42282</v>
      </c>
      <c r="B6676" s="123">
        <v>8</v>
      </c>
      <c r="C6676" s="235"/>
      <c r="D6676" s="235"/>
      <c r="E6676" s="235"/>
      <c r="F6676" s="235"/>
      <c r="G6676" s="121"/>
      <c r="H6676" s="125">
        <v>2489.3576400000002</v>
      </c>
      <c r="I6676" s="121"/>
      <c r="J6676" s="125"/>
      <c r="K6676" s="121"/>
      <c r="L6676" s="121"/>
      <c r="M6676" s="121"/>
    </row>
    <row r="6677" spans="1:13" x14ac:dyDescent="0.2">
      <c r="A6677" s="122">
        <v>42282</v>
      </c>
      <c r="B6677" s="123">
        <v>9</v>
      </c>
      <c r="C6677" s="235"/>
      <c r="D6677" s="235"/>
      <c r="E6677" s="235"/>
      <c r="F6677" s="235"/>
      <c r="G6677" s="121"/>
      <c r="H6677" s="125">
        <v>2570.0083300000001</v>
      </c>
      <c r="I6677" s="121"/>
      <c r="J6677" s="125"/>
      <c r="K6677" s="121"/>
      <c r="L6677" s="121"/>
      <c r="M6677" s="121"/>
    </row>
    <row r="6678" spans="1:13" x14ac:dyDescent="0.2">
      <c r="A6678" s="122">
        <v>42282</v>
      </c>
      <c r="B6678" s="123">
        <v>10</v>
      </c>
      <c r="C6678" s="235"/>
      <c r="D6678" s="235"/>
      <c r="E6678" s="235"/>
      <c r="F6678" s="235"/>
      <c r="G6678" s="121"/>
      <c r="H6678" s="125">
        <v>2628.7867799999999</v>
      </c>
      <c r="I6678" s="121"/>
      <c r="J6678" s="125"/>
      <c r="K6678" s="121"/>
      <c r="L6678" s="121"/>
      <c r="M6678" s="121"/>
    </row>
    <row r="6679" spans="1:13" x14ac:dyDescent="0.2">
      <c r="A6679" s="122">
        <v>42282</v>
      </c>
      <c r="B6679" s="123">
        <v>11</v>
      </c>
      <c r="C6679" s="235"/>
      <c r="D6679" s="235"/>
      <c r="E6679" s="235"/>
      <c r="F6679" s="235"/>
      <c r="G6679" s="121"/>
      <c r="H6679" s="125">
        <v>2609.5264899999997</v>
      </c>
      <c r="I6679" s="121"/>
      <c r="J6679" s="125"/>
      <c r="K6679" s="121"/>
      <c r="L6679" s="121"/>
      <c r="M6679" s="121"/>
    </row>
    <row r="6680" spans="1:13" x14ac:dyDescent="0.2">
      <c r="A6680" s="122">
        <v>42282</v>
      </c>
      <c r="B6680" s="123">
        <v>12</v>
      </c>
      <c r="C6680" s="235"/>
      <c r="D6680" s="235"/>
      <c r="E6680" s="235"/>
      <c r="F6680" s="235"/>
      <c r="G6680" s="121"/>
      <c r="H6680" s="125">
        <v>2596.58151</v>
      </c>
      <c r="I6680" s="121"/>
      <c r="J6680" s="125"/>
      <c r="K6680" s="121"/>
      <c r="L6680" s="121"/>
      <c r="M6680" s="121"/>
    </row>
    <row r="6681" spans="1:13" x14ac:dyDescent="0.2">
      <c r="A6681" s="122">
        <v>42282</v>
      </c>
      <c r="B6681" s="123">
        <v>13</v>
      </c>
      <c r="C6681" s="235"/>
      <c r="D6681" s="235"/>
      <c r="E6681" s="235"/>
      <c r="F6681" s="235"/>
      <c r="G6681" s="121"/>
      <c r="H6681" s="125">
        <v>2611.2604500000002</v>
      </c>
      <c r="I6681" s="121"/>
      <c r="J6681" s="125"/>
      <c r="K6681" s="121"/>
      <c r="L6681" s="121"/>
      <c r="M6681" s="121"/>
    </row>
    <row r="6682" spans="1:13" x14ac:dyDescent="0.2">
      <c r="A6682" s="122">
        <v>42282</v>
      </c>
      <c r="B6682" s="123">
        <v>14</v>
      </c>
      <c r="C6682" s="235"/>
      <c r="D6682" s="235"/>
      <c r="E6682" s="235"/>
      <c r="F6682" s="235"/>
      <c r="G6682" s="121"/>
      <c r="H6682" s="125">
        <v>2609.6051699999998</v>
      </c>
      <c r="I6682" s="121"/>
      <c r="J6682" s="125"/>
      <c r="K6682" s="121"/>
      <c r="L6682" s="121"/>
      <c r="M6682" s="121"/>
    </row>
    <row r="6683" spans="1:13" x14ac:dyDescent="0.2">
      <c r="A6683" s="122">
        <v>42282</v>
      </c>
      <c r="B6683" s="123">
        <v>15</v>
      </c>
      <c r="C6683" s="235"/>
      <c r="D6683" s="235"/>
      <c r="E6683" s="235"/>
      <c r="F6683" s="235"/>
      <c r="G6683" s="121"/>
      <c r="H6683" s="125">
        <v>2606.17425</v>
      </c>
      <c r="I6683" s="121"/>
      <c r="J6683" s="125"/>
      <c r="K6683" s="121"/>
      <c r="L6683" s="121"/>
      <c r="M6683" s="121"/>
    </row>
    <row r="6684" spans="1:13" x14ac:dyDescent="0.2">
      <c r="A6684" s="122">
        <v>42282</v>
      </c>
      <c r="B6684" s="123">
        <v>16</v>
      </c>
      <c r="C6684" s="235"/>
      <c r="D6684" s="235"/>
      <c r="E6684" s="235"/>
      <c r="F6684" s="235"/>
      <c r="G6684" s="121"/>
      <c r="H6684" s="125">
        <v>2627.2708499999999</v>
      </c>
      <c r="I6684" s="121"/>
      <c r="J6684" s="125"/>
      <c r="K6684" s="121"/>
      <c r="L6684" s="121"/>
      <c r="M6684" s="121"/>
    </row>
    <row r="6685" spans="1:13" x14ac:dyDescent="0.2">
      <c r="A6685" s="122">
        <v>42282</v>
      </c>
      <c r="B6685" s="123">
        <v>17</v>
      </c>
      <c r="C6685" s="235"/>
      <c r="D6685" s="235"/>
      <c r="E6685" s="235"/>
      <c r="F6685" s="235"/>
      <c r="G6685" s="121"/>
      <c r="H6685" s="125">
        <v>2677.9106299999994</v>
      </c>
      <c r="I6685" s="121"/>
      <c r="J6685" s="125"/>
      <c r="K6685" s="121"/>
      <c r="L6685" s="121"/>
      <c r="M6685" s="121"/>
    </row>
    <row r="6686" spans="1:13" x14ac:dyDescent="0.2">
      <c r="A6686" s="122">
        <v>42282</v>
      </c>
      <c r="B6686" s="123">
        <v>18</v>
      </c>
      <c r="C6686" s="235"/>
      <c r="D6686" s="235"/>
      <c r="E6686" s="235"/>
      <c r="F6686" s="235"/>
      <c r="G6686" s="121"/>
      <c r="H6686" s="125">
        <v>2801.9278399999994</v>
      </c>
      <c r="I6686" s="121"/>
      <c r="J6686" s="125"/>
      <c r="K6686" s="121"/>
      <c r="L6686" s="121"/>
      <c r="M6686" s="121"/>
    </row>
    <row r="6687" spans="1:13" x14ac:dyDescent="0.2">
      <c r="A6687" s="122">
        <v>42282</v>
      </c>
      <c r="B6687" s="123">
        <v>19</v>
      </c>
      <c r="C6687" s="235"/>
      <c r="D6687" s="235"/>
      <c r="E6687" s="235"/>
      <c r="F6687" s="235"/>
      <c r="G6687" s="121"/>
      <c r="H6687" s="125">
        <v>2900.1753999999996</v>
      </c>
      <c r="I6687" s="121"/>
      <c r="J6687" s="125"/>
      <c r="K6687" s="121"/>
      <c r="L6687" s="121"/>
      <c r="M6687" s="121"/>
    </row>
    <row r="6688" spans="1:13" x14ac:dyDescent="0.2">
      <c r="A6688" s="122">
        <v>42282</v>
      </c>
      <c r="B6688" s="123">
        <v>20</v>
      </c>
      <c r="C6688" s="235"/>
      <c r="D6688" s="235"/>
      <c r="E6688" s="235"/>
      <c r="F6688" s="235"/>
      <c r="G6688" s="121"/>
      <c r="H6688" s="125">
        <v>2769.8181900000004</v>
      </c>
      <c r="I6688" s="121"/>
      <c r="J6688" s="125"/>
      <c r="K6688" s="121"/>
      <c r="L6688" s="121"/>
      <c r="M6688" s="121"/>
    </row>
    <row r="6689" spans="1:13" x14ac:dyDescent="0.2">
      <c r="A6689" s="122">
        <v>42282</v>
      </c>
      <c r="B6689" s="123">
        <v>21</v>
      </c>
      <c r="C6689" s="235"/>
      <c r="D6689" s="235"/>
      <c r="E6689" s="235"/>
      <c r="F6689" s="235"/>
      <c r="G6689" s="121"/>
      <c r="H6689" s="125">
        <v>2558.2738300000001</v>
      </c>
      <c r="I6689" s="121"/>
      <c r="J6689" s="125"/>
      <c r="K6689" s="121"/>
      <c r="L6689" s="121"/>
      <c r="M6689" s="121"/>
    </row>
    <row r="6690" spans="1:13" x14ac:dyDescent="0.2">
      <c r="A6690" s="122">
        <v>42282</v>
      </c>
      <c r="B6690" s="123">
        <v>22</v>
      </c>
      <c r="C6690" s="235"/>
      <c r="D6690" s="235"/>
      <c r="E6690" s="235"/>
      <c r="F6690" s="235"/>
      <c r="G6690" s="121"/>
      <c r="H6690" s="125">
        <v>2300.3372300000001</v>
      </c>
      <c r="I6690" s="121"/>
      <c r="J6690" s="125"/>
      <c r="K6690" s="121"/>
      <c r="L6690" s="121"/>
      <c r="M6690" s="121"/>
    </row>
    <row r="6691" spans="1:13" x14ac:dyDescent="0.2">
      <c r="A6691" s="122">
        <v>42282</v>
      </c>
      <c r="B6691" s="123">
        <v>23</v>
      </c>
      <c r="C6691" s="235"/>
      <c r="D6691" s="235"/>
      <c r="E6691" s="235"/>
      <c r="F6691" s="235"/>
      <c r="G6691" s="121"/>
      <c r="H6691" s="125">
        <v>2072.6634599999998</v>
      </c>
      <c r="I6691" s="121"/>
      <c r="J6691" s="125"/>
      <c r="K6691" s="121"/>
      <c r="L6691" s="121"/>
      <c r="M6691" s="121"/>
    </row>
    <row r="6692" spans="1:13" x14ac:dyDescent="0.2">
      <c r="A6692" s="122">
        <v>42282</v>
      </c>
      <c r="B6692" s="123">
        <v>24</v>
      </c>
      <c r="C6692" s="235"/>
      <c r="D6692" s="235"/>
      <c r="E6692" s="235"/>
      <c r="F6692" s="235"/>
      <c r="G6692" s="121"/>
      <c r="H6692" s="125">
        <v>1923.7791200000001</v>
      </c>
      <c r="I6692" s="121"/>
      <c r="J6692" s="125"/>
      <c r="K6692" s="121"/>
      <c r="L6692" s="121"/>
      <c r="M6692" s="121"/>
    </row>
    <row r="6693" spans="1:13" x14ac:dyDescent="0.2">
      <c r="A6693" s="122">
        <v>42283</v>
      </c>
      <c r="B6693" s="123">
        <v>1</v>
      </c>
      <c r="C6693" s="235"/>
      <c r="D6693" s="235"/>
      <c r="E6693" s="235"/>
      <c r="F6693" s="235"/>
      <c r="G6693" s="121"/>
      <c r="H6693" s="125">
        <v>1839.13067</v>
      </c>
      <c r="I6693" s="121"/>
      <c r="J6693" s="125"/>
      <c r="K6693" s="121"/>
      <c r="L6693" s="121"/>
      <c r="M6693" s="121"/>
    </row>
    <row r="6694" spans="1:13" x14ac:dyDescent="0.2">
      <c r="A6694" s="122">
        <v>42283</v>
      </c>
      <c r="B6694" s="123">
        <v>2</v>
      </c>
      <c r="C6694" s="235"/>
      <c r="D6694" s="235"/>
      <c r="E6694" s="235"/>
      <c r="F6694" s="235"/>
      <c r="G6694" s="121"/>
      <c r="H6694" s="125">
        <v>1819.06268</v>
      </c>
      <c r="I6694" s="121"/>
      <c r="J6694" s="125"/>
      <c r="K6694" s="121"/>
      <c r="L6694" s="121"/>
      <c r="M6694" s="121"/>
    </row>
    <row r="6695" spans="1:13" x14ac:dyDescent="0.2">
      <c r="A6695" s="122">
        <v>42283</v>
      </c>
      <c r="B6695" s="123">
        <v>3</v>
      </c>
      <c r="C6695" s="235"/>
      <c r="D6695" s="235"/>
      <c r="E6695" s="235"/>
      <c r="F6695" s="235"/>
      <c r="G6695" s="121"/>
      <c r="H6695" s="125">
        <v>1798.51378</v>
      </c>
      <c r="I6695" s="121"/>
      <c r="J6695" s="125"/>
      <c r="K6695" s="121"/>
      <c r="L6695" s="121"/>
      <c r="M6695" s="121"/>
    </row>
    <row r="6696" spans="1:13" x14ac:dyDescent="0.2">
      <c r="A6696" s="122">
        <v>42283</v>
      </c>
      <c r="B6696" s="123">
        <v>4</v>
      </c>
      <c r="C6696" s="235"/>
      <c r="D6696" s="235"/>
      <c r="E6696" s="235"/>
      <c r="F6696" s="235"/>
      <c r="G6696" s="121"/>
      <c r="H6696" s="125">
        <v>1842.1913999999999</v>
      </c>
      <c r="I6696" s="121"/>
      <c r="J6696" s="125"/>
      <c r="K6696" s="121"/>
      <c r="L6696" s="121"/>
      <c r="M6696" s="121"/>
    </row>
    <row r="6697" spans="1:13" x14ac:dyDescent="0.2">
      <c r="A6697" s="122">
        <v>42283</v>
      </c>
      <c r="B6697" s="123">
        <v>5</v>
      </c>
      <c r="C6697" s="235"/>
      <c r="D6697" s="235"/>
      <c r="E6697" s="235"/>
      <c r="F6697" s="235"/>
      <c r="G6697" s="121"/>
      <c r="H6697" s="125">
        <v>1961.1507499999998</v>
      </c>
      <c r="I6697" s="121"/>
      <c r="J6697" s="125"/>
      <c r="K6697" s="121"/>
      <c r="L6697" s="121"/>
      <c r="M6697" s="121"/>
    </row>
    <row r="6698" spans="1:13" x14ac:dyDescent="0.2">
      <c r="A6698" s="122">
        <v>42283</v>
      </c>
      <c r="B6698" s="123">
        <v>6</v>
      </c>
      <c r="C6698" s="235"/>
      <c r="D6698" s="235"/>
      <c r="E6698" s="235"/>
      <c r="F6698" s="235"/>
      <c r="G6698" s="121"/>
      <c r="H6698" s="125">
        <v>2222.06387</v>
      </c>
      <c r="I6698" s="121"/>
      <c r="J6698" s="125"/>
      <c r="K6698" s="121"/>
      <c r="L6698" s="121"/>
      <c r="M6698" s="121"/>
    </row>
    <row r="6699" spans="1:13" x14ac:dyDescent="0.2">
      <c r="A6699" s="122">
        <v>42283</v>
      </c>
      <c r="B6699" s="123">
        <v>7</v>
      </c>
      <c r="C6699" s="235"/>
      <c r="D6699" s="235"/>
      <c r="E6699" s="235"/>
      <c r="F6699" s="235"/>
      <c r="G6699" s="121"/>
      <c r="H6699" s="125">
        <v>2290.3824000000004</v>
      </c>
      <c r="I6699" s="121"/>
      <c r="J6699" s="125"/>
      <c r="K6699" s="121"/>
      <c r="L6699" s="121"/>
      <c r="M6699" s="121"/>
    </row>
    <row r="6700" spans="1:13" x14ac:dyDescent="0.2">
      <c r="A6700" s="122">
        <v>42283</v>
      </c>
      <c r="B6700" s="123">
        <v>8</v>
      </c>
      <c r="C6700" s="235"/>
      <c r="D6700" s="235"/>
      <c r="E6700" s="235"/>
      <c r="F6700" s="235"/>
      <c r="G6700" s="121"/>
      <c r="H6700" s="125">
        <v>2352.5865199999998</v>
      </c>
      <c r="I6700" s="121"/>
      <c r="J6700" s="125"/>
      <c r="K6700" s="121"/>
      <c r="L6700" s="121"/>
      <c r="M6700" s="121"/>
    </row>
    <row r="6701" spans="1:13" x14ac:dyDescent="0.2">
      <c r="A6701" s="122">
        <v>42283</v>
      </c>
      <c r="B6701" s="123">
        <v>9</v>
      </c>
      <c r="C6701" s="235"/>
      <c r="D6701" s="235"/>
      <c r="E6701" s="235"/>
      <c r="F6701" s="235"/>
      <c r="G6701" s="121"/>
      <c r="H6701" s="125">
        <v>2429.9130399999999</v>
      </c>
      <c r="I6701" s="121"/>
      <c r="J6701" s="125"/>
      <c r="K6701" s="121"/>
      <c r="L6701" s="121"/>
      <c r="M6701" s="121"/>
    </row>
    <row r="6702" spans="1:13" x14ac:dyDescent="0.2">
      <c r="A6702" s="122">
        <v>42283</v>
      </c>
      <c r="B6702" s="123">
        <v>10</v>
      </c>
      <c r="C6702" s="235"/>
      <c r="D6702" s="235"/>
      <c r="E6702" s="235"/>
      <c r="F6702" s="235"/>
      <c r="G6702" s="121"/>
      <c r="H6702" s="125">
        <v>2497.0891200000001</v>
      </c>
      <c r="I6702" s="121"/>
      <c r="J6702" s="125"/>
      <c r="K6702" s="121"/>
      <c r="L6702" s="121"/>
      <c r="M6702" s="121"/>
    </row>
    <row r="6703" spans="1:13" x14ac:dyDescent="0.2">
      <c r="A6703" s="122">
        <v>42283</v>
      </c>
      <c r="B6703" s="123">
        <v>11</v>
      </c>
      <c r="C6703" s="235"/>
      <c r="D6703" s="235"/>
      <c r="E6703" s="235"/>
      <c r="F6703" s="235"/>
      <c r="G6703" s="121"/>
      <c r="H6703" s="125">
        <v>2557.7020499999999</v>
      </c>
      <c r="I6703" s="121"/>
      <c r="J6703" s="125"/>
      <c r="K6703" s="121"/>
      <c r="L6703" s="121"/>
      <c r="M6703" s="121"/>
    </row>
    <row r="6704" spans="1:13" x14ac:dyDescent="0.2">
      <c r="A6704" s="122">
        <v>42283</v>
      </c>
      <c r="B6704" s="123">
        <v>12</v>
      </c>
      <c r="C6704" s="235"/>
      <c r="D6704" s="235"/>
      <c r="E6704" s="235"/>
      <c r="F6704" s="235"/>
      <c r="G6704" s="121"/>
      <c r="H6704" s="125">
        <v>2593.8509599999998</v>
      </c>
      <c r="I6704" s="121"/>
      <c r="J6704" s="125"/>
      <c r="K6704" s="121"/>
      <c r="L6704" s="121"/>
      <c r="M6704" s="121"/>
    </row>
    <row r="6705" spans="1:13" x14ac:dyDescent="0.2">
      <c r="A6705" s="122">
        <v>42283</v>
      </c>
      <c r="B6705" s="123">
        <v>13</v>
      </c>
      <c r="C6705" s="235"/>
      <c r="D6705" s="235"/>
      <c r="E6705" s="235"/>
      <c r="F6705" s="235"/>
      <c r="G6705" s="121"/>
      <c r="H6705" s="125">
        <v>2639.1425199999999</v>
      </c>
      <c r="I6705" s="121"/>
      <c r="J6705" s="125"/>
      <c r="K6705" s="121"/>
      <c r="L6705" s="121"/>
      <c r="M6705" s="121"/>
    </row>
    <row r="6706" spans="1:13" x14ac:dyDescent="0.2">
      <c r="A6706" s="122">
        <v>42283</v>
      </c>
      <c r="B6706" s="123">
        <v>14</v>
      </c>
      <c r="C6706" s="235"/>
      <c r="D6706" s="235"/>
      <c r="E6706" s="235"/>
      <c r="F6706" s="235"/>
      <c r="G6706" s="121"/>
      <c r="H6706" s="125">
        <v>2698.2786200000005</v>
      </c>
      <c r="I6706" s="121"/>
      <c r="J6706" s="125"/>
      <c r="K6706" s="121"/>
      <c r="L6706" s="121"/>
      <c r="M6706" s="121"/>
    </row>
    <row r="6707" spans="1:13" x14ac:dyDescent="0.2">
      <c r="A6707" s="122">
        <v>42283</v>
      </c>
      <c r="B6707" s="123">
        <v>15</v>
      </c>
      <c r="C6707" s="235"/>
      <c r="D6707" s="235"/>
      <c r="E6707" s="235"/>
      <c r="F6707" s="235"/>
      <c r="G6707" s="121"/>
      <c r="H6707" s="125">
        <v>2734.4087599999993</v>
      </c>
      <c r="I6707" s="121"/>
      <c r="J6707" s="125"/>
      <c r="K6707" s="121"/>
      <c r="L6707" s="121"/>
      <c r="M6707" s="121"/>
    </row>
    <row r="6708" spans="1:13" x14ac:dyDescent="0.2">
      <c r="A6708" s="122">
        <v>42283</v>
      </c>
      <c r="B6708" s="123">
        <v>16</v>
      </c>
      <c r="C6708" s="235"/>
      <c r="D6708" s="235"/>
      <c r="E6708" s="235"/>
      <c r="F6708" s="235"/>
      <c r="G6708" s="121"/>
      <c r="H6708" s="125">
        <v>2795.4446200000007</v>
      </c>
      <c r="I6708" s="121"/>
      <c r="J6708" s="125"/>
      <c r="K6708" s="121"/>
      <c r="L6708" s="121"/>
      <c r="M6708" s="121"/>
    </row>
    <row r="6709" spans="1:13" x14ac:dyDescent="0.2">
      <c r="A6709" s="122">
        <v>42283</v>
      </c>
      <c r="B6709" s="123">
        <v>17</v>
      </c>
      <c r="C6709" s="235"/>
      <c r="D6709" s="235"/>
      <c r="E6709" s="235"/>
      <c r="F6709" s="235"/>
      <c r="G6709" s="121"/>
      <c r="H6709" s="125">
        <v>2842.6807100000001</v>
      </c>
      <c r="I6709" s="121"/>
      <c r="J6709" s="125"/>
      <c r="K6709" s="121"/>
      <c r="L6709" s="121"/>
      <c r="M6709" s="121"/>
    </row>
    <row r="6710" spans="1:13" x14ac:dyDescent="0.2">
      <c r="A6710" s="122">
        <v>42283</v>
      </c>
      <c r="B6710" s="123">
        <v>18</v>
      </c>
      <c r="C6710" s="235"/>
      <c r="D6710" s="235"/>
      <c r="E6710" s="235"/>
      <c r="F6710" s="235"/>
      <c r="G6710" s="121"/>
      <c r="H6710" s="125">
        <v>2923.8268900000003</v>
      </c>
      <c r="I6710" s="121"/>
      <c r="J6710" s="125"/>
      <c r="K6710" s="121"/>
      <c r="L6710" s="121"/>
      <c r="M6710" s="121"/>
    </row>
    <row r="6711" spans="1:13" x14ac:dyDescent="0.2">
      <c r="A6711" s="122">
        <v>42283</v>
      </c>
      <c r="B6711" s="123">
        <v>19</v>
      </c>
      <c r="C6711" s="235"/>
      <c r="D6711" s="235"/>
      <c r="E6711" s="235"/>
      <c r="F6711" s="235"/>
      <c r="G6711" s="121"/>
      <c r="H6711" s="125">
        <v>3037.23018</v>
      </c>
      <c r="I6711" s="121"/>
      <c r="J6711" s="125"/>
      <c r="K6711" s="121"/>
      <c r="L6711" s="121"/>
      <c r="M6711" s="121"/>
    </row>
    <row r="6712" spans="1:13" x14ac:dyDescent="0.2">
      <c r="A6712" s="122">
        <v>42283</v>
      </c>
      <c r="B6712" s="123">
        <v>20</v>
      </c>
      <c r="C6712" s="235"/>
      <c r="D6712" s="235"/>
      <c r="E6712" s="235"/>
      <c r="F6712" s="235"/>
      <c r="G6712" s="121"/>
      <c r="H6712" s="125">
        <v>2921.6645800000001</v>
      </c>
      <c r="I6712" s="121"/>
      <c r="J6712" s="125"/>
      <c r="K6712" s="121"/>
      <c r="L6712" s="121"/>
      <c r="M6712" s="121"/>
    </row>
    <row r="6713" spans="1:13" x14ac:dyDescent="0.2">
      <c r="A6713" s="122">
        <v>42283</v>
      </c>
      <c r="B6713" s="123">
        <v>21</v>
      </c>
      <c r="C6713" s="235"/>
      <c r="D6713" s="235"/>
      <c r="E6713" s="235"/>
      <c r="F6713" s="235"/>
      <c r="G6713" s="121"/>
      <c r="H6713" s="125">
        <v>2709.2029700000007</v>
      </c>
      <c r="I6713" s="121"/>
      <c r="J6713" s="125"/>
      <c r="K6713" s="121"/>
      <c r="L6713" s="121"/>
      <c r="M6713" s="121"/>
    </row>
    <row r="6714" spans="1:13" x14ac:dyDescent="0.2">
      <c r="A6714" s="122">
        <v>42283</v>
      </c>
      <c r="B6714" s="123">
        <v>22</v>
      </c>
      <c r="C6714" s="235"/>
      <c r="D6714" s="235"/>
      <c r="E6714" s="235"/>
      <c r="F6714" s="235"/>
      <c r="G6714" s="121"/>
      <c r="H6714" s="125">
        <v>2424.2485000000006</v>
      </c>
      <c r="I6714" s="121"/>
      <c r="J6714" s="125"/>
      <c r="K6714" s="121"/>
      <c r="L6714" s="121"/>
      <c r="M6714" s="121"/>
    </row>
    <row r="6715" spans="1:13" x14ac:dyDescent="0.2">
      <c r="A6715" s="122">
        <v>42283</v>
      </c>
      <c r="B6715" s="123">
        <v>23</v>
      </c>
      <c r="C6715" s="235"/>
      <c r="D6715" s="235"/>
      <c r="E6715" s="235"/>
      <c r="F6715" s="235"/>
      <c r="G6715" s="121"/>
      <c r="H6715" s="125">
        <v>2175.1508100000001</v>
      </c>
      <c r="I6715" s="121"/>
      <c r="J6715" s="125"/>
      <c r="K6715" s="121"/>
      <c r="L6715" s="121"/>
      <c r="M6715" s="121"/>
    </row>
    <row r="6716" spans="1:13" x14ac:dyDescent="0.2">
      <c r="A6716" s="122">
        <v>42283</v>
      </c>
      <c r="B6716" s="123">
        <v>24</v>
      </c>
      <c r="C6716" s="235"/>
      <c r="D6716" s="235"/>
      <c r="E6716" s="235"/>
      <c r="F6716" s="235"/>
      <c r="G6716" s="121"/>
      <c r="H6716" s="125">
        <v>2019.1008799999997</v>
      </c>
      <c r="I6716" s="121"/>
      <c r="J6716" s="125"/>
      <c r="K6716" s="121"/>
      <c r="L6716" s="121"/>
      <c r="M6716" s="121"/>
    </row>
    <row r="6717" spans="1:13" x14ac:dyDescent="0.2">
      <c r="A6717" s="122">
        <v>42284</v>
      </c>
      <c r="B6717" s="123">
        <v>1</v>
      </c>
      <c r="C6717" s="235"/>
      <c r="D6717" s="235"/>
      <c r="E6717" s="235"/>
      <c r="F6717" s="235"/>
      <c r="G6717" s="121"/>
      <c r="H6717" s="125">
        <v>1928.1406800000002</v>
      </c>
      <c r="I6717" s="121"/>
      <c r="J6717" s="125"/>
      <c r="K6717" s="121"/>
      <c r="L6717" s="121"/>
      <c r="M6717" s="121"/>
    </row>
    <row r="6718" spans="1:13" x14ac:dyDescent="0.2">
      <c r="A6718" s="122">
        <v>42284</v>
      </c>
      <c r="B6718" s="123">
        <v>2</v>
      </c>
      <c r="C6718" s="235"/>
      <c r="D6718" s="235"/>
      <c r="E6718" s="235"/>
      <c r="F6718" s="235"/>
      <c r="G6718" s="121"/>
      <c r="H6718" s="125">
        <v>1903.47577</v>
      </c>
      <c r="I6718" s="121"/>
      <c r="J6718" s="125"/>
      <c r="K6718" s="121"/>
      <c r="L6718" s="121"/>
      <c r="M6718" s="121"/>
    </row>
    <row r="6719" spans="1:13" x14ac:dyDescent="0.2">
      <c r="A6719" s="122">
        <v>42284</v>
      </c>
      <c r="B6719" s="123">
        <v>3</v>
      </c>
      <c r="C6719" s="235"/>
      <c r="D6719" s="235"/>
      <c r="E6719" s="235"/>
      <c r="F6719" s="235"/>
      <c r="G6719" s="121"/>
      <c r="H6719" s="125">
        <v>1877.17569</v>
      </c>
      <c r="I6719" s="121"/>
      <c r="J6719" s="125"/>
      <c r="K6719" s="121"/>
      <c r="L6719" s="121"/>
      <c r="M6719" s="121"/>
    </row>
    <row r="6720" spans="1:13" x14ac:dyDescent="0.2">
      <c r="A6720" s="122">
        <v>42284</v>
      </c>
      <c r="B6720" s="123">
        <v>4</v>
      </c>
      <c r="C6720" s="235"/>
      <c r="D6720" s="235"/>
      <c r="E6720" s="235"/>
      <c r="F6720" s="235"/>
      <c r="G6720" s="121"/>
      <c r="H6720" s="125">
        <v>1920.9483500000003</v>
      </c>
      <c r="I6720" s="121"/>
      <c r="J6720" s="125"/>
      <c r="K6720" s="121"/>
      <c r="L6720" s="121"/>
      <c r="M6720" s="121"/>
    </row>
    <row r="6721" spans="1:13" x14ac:dyDescent="0.2">
      <c r="A6721" s="122">
        <v>42284</v>
      </c>
      <c r="B6721" s="123">
        <v>5</v>
      </c>
      <c r="C6721" s="235"/>
      <c r="D6721" s="235"/>
      <c r="E6721" s="235"/>
      <c r="F6721" s="235"/>
      <c r="G6721" s="121"/>
      <c r="H6721" s="125">
        <v>2036.7349999999999</v>
      </c>
      <c r="I6721" s="121"/>
      <c r="J6721" s="125"/>
      <c r="K6721" s="121"/>
      <c r="L6721" s="121"/>
      <c r="M6721" s="121"/>
    </row>
    <row r="6722" spans="1:13" x14ac:dyDescent="0.2">
      <c r="A6722" s="122">
        <v>42284</v>
      </c>
      <c r="B6722" s="123">
        <v>6</v>
      </c>
      <c r="C6722" s="235"/>
      <c r="D6722" s="235"/>
      <c r="E6722" s="235"/>
      <c r="F6722" s="235"/>
      <c r="G6722" s="121"/>
      <c r="H6722" s="125">
        <v>2294.1547700000001</v>
      </c>
      <c r="I6722" s="121"/>
      <c r="J6722" s="125"/>
      <c r="K6722" s="121"/>
      <c r="L6722" s="121"/>
      <c r="M6722" s="121"/>
    </row>
    <row r="6723" spans="1:13" x14ac:dyDescent="0.2">
      <c r="A6723" s="122">
        <v>42284</v>
      </c>
      <c r="B6723" s="123">
        <v>7</v>
      </c>
      <c r="C6723" s="235"/>
      <c r="D6723" s="235"/>
      <c r="E6723" s="235"/>
      <c r="F6723" s="235"/>
      <c r="G6723" s="121"/>
      <c r="H6723" s="125">
        <v>2393.5769300000002</v>
      </c>
      <c r="I6723" s="121"/>
      <c r="J6723" s="125"/>
      <c r="K6723" s="121"/>
      <c r="L6723" s="121"/>
      <c r="M6723" s="121"/>
    </row>
    <row r="6724" spans="1:13" x14ac:dyDescent="0.2">
      <c r="A6724" s="122">
        <v>42284</v>
      </c>
      <c r="B6724" s="123">
        <v>8</v>
      </c>
      <c r="C6724" s="235"/>
      <c r="D6724" s="235"/>
      <c r="E6724" s="235"/>
      <c r="F6724" s="235"/>
      <c r="G6724" s="121"/>
      <c r="H6724" s="125">
        <v>2494.6449600000001</v>
      </c>
      <c r="I6724" s="121"/>
      <c r="J6724" s="125"/>
      <c r="K6724" s="121"/>
      <c r="L6724" s="121"/>
      <c r="M6724" s="121"/>
    </row>
    <row r="6725" spans="1:13" x14ac:dyDescent="0.2">
      <c r="A6725" s="122">
        <v>42284</v>
      </c>
      <c r="B6725" s="123">
        <v>9</v>
      </c>
      <c r="C6725" s="235"/>
      <c r="D6725" s="235"/>
      <c r="E6725" s="235"/>
      <c r="F6725" s="235"/>
      <c r="G6725" s="121"/>
      <c r="H6725" s="125">
        <v>2590.2099900000003</v>
      </c>
      <c r="I6725" s="121"/>
      <c r="J6725" s="125"/>
      <c r="K6725" s="121"/>
      <c r="L6725" s="121"/>
      <c r="M6725" s="121"/>
    </row>
    <row r="6726" spans="1:13" x14ac:dyDescent="0.2">
      <c r="A6726" s="122">
        <v>42284</v>
      </c>
      <c r="B6726" s="123">
        <v>10</v>
      </c>
      <c r="C6726" s="235"/>
      <c r="D6726" s="235"/>
      <c r="E6726" s="235"/>
      <c r="F6726" s="235"/>
      <c r="G6726" s="121"/>
      <c r="H6726" s="125">
        <v>2677.9542700000002</v>
      </c>
      <c r="I6726" s="121"/>
      <c r="J6726" s="125"/>
      <c r="K6726" s="121"/>
      <c r="L6726" s="121"/>
      <c r="M6726" s="121"/>
    </row>
    <row r="6727" spans="1:13" x14ac:dyDescent="0.2">
      <c r="A6727" s="122">
        <v>42284</v>
      </c>
      <c r="B6727" s="123">
        <v>11</v>
      </c>
      <c r="C6727" s="235"/>
      <c r="D6727" s="235"/>
      <c r="E6727" s="235"/>
      <c r="F6727" s="235"/>
      <c r="G6727" s="121"/>
      <c r="H6727" s="125">
        <v>2746.0910699999999</v>
      </c>
      <c r="I6727" s="121"/>
      <c r="J6727" s="125"/>
      <c r="K6727" s="121"/>
      <c r="L6727" s="121"/>
      <c r="M6727" s="121"/>
    </row>
    <row r="6728" spans="1:13" x14ac:dyDescent="0.2">
      <c r="A6728" s="122">
        <v>42284</v>
      </c>
      <c r="B6728" s="123">
        <v>12</v>
      </c>
      <c r="C6728" s="235"/>
      <c r="D6728" s="235"/>
      <c r="E6728" s="235"/>
      <c r="F6728" s="235"/>
      <c r="G6728" s="121"/>
      <c r="H6728" s="125">
        <v>2801.7997700000001</v>
      </c>
      <c r="I6728" s="121"/>
      <c r="J6728" s="125"/>
      <c r="K6728" s="121"/>
      <c r="L6728" s="121"/>
      <c r="M6728" s="121"/>
    </row>
    <row r="6729" spans="1:13" x14ac:dyDescent="0.2">
      <c r="A6729" s="122">
        <v>42284</v>
      </c>
      <c r="B6729" s="123">
        <v>13</v>
      </c>
      <c r="C6729" s="235"/>
      <c r="D6729" s="235"/>
      <c r="E6729" s="235"/>
      <c r="F6729" s="235"/>
      <c r="G6729" s="121"/>
      <c r="H6729" s="125">
        <v>2879.3289</v>
      </c>
      <c r="I6729" s="121"/>
      <c r="J6729" s="125"/>
      <c r="K6729" s="121"/>
      <c r="L6729" s="121"/>
      <c r="M6729" s="121"/>
    </row>
    <row r="6730" spans="1:13" x14ac:dyDescent="0.2">
      <c r="A6730" s="122">
        <v>42284</v>
      </c>
      <c r="B6730" s="123">
        <v>14</v>
      </c>
      <c r="C6730" s="235"/>
      <c r="D6730" s="235"/>
      <c r="E6730" s="235"/>
      <c r="F6730" s="235"/>
      <c r="G6730" s="121"/>
      <c r="H6730" s="125">
        <v>2965.7541200000001</v>
      </c>
      <c r="I6730" s="121"/>
      <c r="J6730" s="125"/>
      <c r="K6730" s="121"/>
      <c r="L6730" s="121"/>
      <c r="M6730" s="121"/>
    </row>
    <row r="6731" spans="1:13" x14ac:dyDescent="0.2">
      <c r="A6731" s="122">
        <v>42284</v>
      </c>
      <c r="B6731" s="123">
        <v>15</v>
      </c>
      <c r="C6731" s="235"/>
      <c r="D6731" s="235"/>
      <c r="E6731" s="235"/>
      <c r="F6731" s="235"/>
      <c r="G6731" s="121"/>
      <c r="H6731" s="125">
        <v>3025.4832000000001</v>
      </c>
      <c r="I6731" s="121"/>
      <c r="J6731" s="125"/>
      <c r="K6731" s="121"/>
      <c r="L6731" s="121"/>
      <c r="M6731" s="121"/>
    </row>
    <row r="6732" spans="1:13" x14ac:dyDescent="0.2">
      <c r="A6732" s="122">
        <v>42284</v>
      </c>
      <c r="B6732" s="123">
        <v>16</v>
      </c>
      <c r="C6732" s="235"/>
      <c r="D6732" s="235"/>
      <c r="E6732" s="235"/>
      <c r="F6732" s="235"/>
      <c r="G6732" s="121"/>
      <c r="H6732" s="125">
        <v>3053.9080299999996</v>
      </c>
      <c r="I6732" s="121"/>
      <c r="J6732" s="125"/>
      <c r="K6732" s="121"/>
      <c r="L6732" s="121"/>
      <c r="M6732" s="121"/>
    </row>
    <row r="6733" spans="1:13" x14ac:dyDescent="0.2">
      <c r="A6733" s="122">
        <v>42284</v>
      </c>
      <c r="B6733" s="123">
        <v>17</v>
      </c>
      <c r="C6733" s="235"/>
      <c r="D6733" s="235"/>
      <c r="E6733" s="235"/>
      <c r="F6733" s="235"/>
      <c r="G6733" s="121"/>
      <c r="H6733" s="125">
        <v>3047.6315299999997</v>
      </c>
      <c r="I6733" s="121"/>
      <c r="J6733" s="125"/>
      <c r="K6733" s="121"/>
      <c r="L6733" s="121"/>
      <c r="M6733" s="121"/>
    </row>
    <row r="6734" spans="1:13" x14ac:dyDescent="0.2">
      <c r="A6734" s="122">
        <v>42284</v>
      </c>
      <c r="B6734" s="123">
        <v>18</v>
      </c>
      <c r="C6734" s="235"/>
      <c r="D6734" s="235"/>
      <c r="E6734" s="235"/>
      <c r="F6734" s="235"/>
      <c r="G6734" s="121"/>
      <c r="H6734" s="125">
        <v>3088.7319199999993</v>
      </c>
      <c r="I6734" s="121"/>
      <c r="J6734" s="125"/>
      <c r="K6734" s="121"/>
      <c r="L6734" s="121"/>
      <c r="M6734" s="121"/>
    </row>
    <row r="6735" spans="1:13" x14ac:dyDescent="0.2">
      <c r="A6735" s="122">
        <v>42284</v>
      </c>
      <c r="B6735" s="123">
        <v>19</v>
      </c>
      <c r="C6735" s="235"/>
      <c r="D6735" s="235"/>
      <c r="E6735" s="235"/>
      <c r="F6735" s="235"/>
      <c r="G6735" s="121"/>
      <c r="H6735" s="125">
        <v>3179.0919499999995</v>
      </c>
      <c r="I6735" s="121"/>
      <c r="J6735" s="125"/>
      <c r="K6735" s="121"/>
      <c r="L6735" s="121"/>
      <c r="M6735" s="121"/>
    </row>
    <row r="6736" spans="1:13" x14ac:dyDescent="0.2">
      <c r="A6736" s="122">
        <v>42284</v>
      </c>
      <c r="B6736" s="123">
        <v>20</v>
      </c>
      <c r="C6736" s="235"/>
      <c r="D6736" s="235"/>
      <c r="E6736" s="235"/>
      <c r="F6736" s="235"/>
      <c r="G6736" s="121"/>
      <c r="H6736" s="125">
        <v>3054.1542499999996</v>
      </c>
      <c r="I6736" s="121"/>
      <c r="J6736" s="125"/>
      <c r="K6736" s="121"/>
      <c r="L6736" s="121"/>
      <c r="M6736" s="121"/>
    </row>
    <row r="6737" spans="1:13" x14ac:dyDescent="0.2">
      <c r="A6737" s="122">
        <v>42284</v>
      </c>
      <c r="B6737" s="123">
        <v>21</v>
      </c>
      <c r="C6737" s="235"/>
      <c r="D6737" s="235"/>
      <c r="E6737" s="235"/>
      <c r="F6737" s="235"/>
      <c r="G6737" s="121"/>
      <c r="H6737" s="125">
        <v>2826.2938799999997</v>
      </c>
      <c r="I6737" s="121"/>
      <c r="J6737" s="125"/>
      <c r="K6737" s="121"/>
      <c r="L6737" s="121"/>
      <c r="M6737" s="121"/>
    </row>
    <row r="6738" spans="1:13" x14ac:dyDescent="0.2">
      <c r="A6738" s="122">
        <v>42284</v>
      </c>
      <c r="B6738" s="123">
        <v>22</v>
      </c>
      <c r="C6738" s="235"/>
      <c r="D6738" s="235"/>
      <c r="E6738" s="235"/>
      <c r="F6738" s="235"/>
      <c r="G6738" s="121"/>
      <c r="H6738" s="125">
        <v>2522.9860899999999</v>
      </c>
      <c r="I6738" s="121"/>
      <c r="J6738" s="125"/>
      <c r="K6738" s="121"/>
      <c r="L6738" s="121"/>
      <c r="M6738" s="121"/>
    </row>
    <row r="6739" spans="1:13" x14ac:dyDescent="0.2">
      <c r="A6739" s="122">
        <v>42284</v>
      </c>
      <c r="B6739" s="123">
        <v>23</v>
      </c>
      <c r="C6739" s="235"/>
      <c r="D6739" s="235"/>
      <c r="E6739" s="235"/>
      <c r="F6739" s="235"/>
      <c r="G6739" s="121"/>
      <c r="H6739" s="125">
        <v>2251.7606299999998</v>
      </c>
      <c r="I6739" s="121"/>
      <c r="J6739" s="125"/>
      <c r="K6739" s="121"/>
      <c r="L6739" s="121"/>
      <c r="M6739" s="121"/>
    </row>
    <row r="6740" spans="1:13" x14ac:dyDescent="0.2">
      <c r="A6740" s="122">
        <v>42284</v>
      </c>
      <c r="B6740" s="123">
        <v>24</v>
      </c>
      <c r="C6740" s="235"/>
      <c r="D6740" s="235"/>
      <c r="E6740" s="235"/>
      <c r="F6740" s="235"/>
      <c r="G6740" s="121"/>
      <c r="H6740" s="125">
        <v>2095.26962</v>
      </c>
      <c r="I6740" s="121"/>
      <c r="J6740" s="125"/>
      <c r="K6740" s="121"/>
      <c r="L6740" s="121"/>
      <c r="M6740" s="121"/>
    </row>
    <row r="6741" spans="1:13" x14ac:dyDescent="0.2">
      <c r="A6741" s="122">
        <v>42285</v>
      </c>
      <c r="B6741" s="123">
        <v>1</v>
      </c>
      <c r="C6741" s="235"/>
      <c r="D6741" s="235"/>
      <c r="E6741" s="235"/>
      <c r="F6741" s="235"/>
      <c r="G6741" s="121"/>
      <c r="H6741" s="125">
        <v>2014.6876700000003</v>
      </c>
      <c r="I6741" s="121"/>
      <c r="J6741" s="125"/>
      <c r="K6741" s="121"/>
      <c r="L6741" s="121"/>
      <c r="M6741" s="121"/>
    </row>
    <row r="6742" spans="1:13" x14ac:dyDescent="0.2">
      <c r="A6742" s="122">
        <v>42285</v>
      </c>
      <c r="B6742" s="123">
        <v>2</v>
      </c>
      <c r="C6742" s="235"/>
      <c r="D6742" s="235"/>
      <c r="E6742" s="235"/>
      <c r="F6742" s="235"/>
      <c r="G6742" s="121"/>
      <c r="H6742" s="125">
        <v>1941.5799000000002</v>
      </c>
      <c r="I6742" s="121"/>
      <c r="J6742" s="125"/>
      <c r="K6742" s="121"/>
      <c r="L6742" s="121"/>
      <c r="M6742" s="121"/>
    </row>
    <row r="6743" spans="1:13" x14ac:dyDescent="0.2">
      <c r="A6743" s="122">
        <v>42285</v>
      </c>
      <c r="B6743" s="123">
        <v>3</v>
      </c>
      <c r="C6743" s="235"/>
      <c r="D6743" s="235"/>
      <c r="E6743" s="235"/>
      <c r="F6743" s="235"/>
      <c r="G6743" s="121"/>
      <c r="H6743" s="125">
        <v>1909.0387800000001</v>
      </c>
      <c r="I6743" s="121"/>
      <c r="J6743" s="125"/>
      <c r="K6743" s="121"/>
      <c r="L6743" s="121"/>
      <c r="M6743" s="121"/>
    </row>
    <row r="6744" spans="1:13" x14ac:dyDescent="0.2">
      <c r="A6744" s="122">
        <v>42285</v>
      </c>
      <c r="B6744" s="123">
        <v>4</v>
      </c>
      <c r="C6744" s="235"/>
      <c r="D6744" s="235"/>
      <c r="E6744" s="235"/>
      <c r="F6744" s="235"/>
      <c r="G6744" s="121"/>
      <c r="H6744" s="125">
        <v>1952.9300500000002</v>
      </c>
      <c r="I6744" s="121"/>
      <c r="J6744" s="125"/>
      <c r="K6744" s="121"/>
      <c r="L6744" s="121"/>
      <c r="M6744" s="121"/>
    </row>
    <row r="6745" spans="1:13" x14ac:dyDescent="0.2">
      <c r="A6745" s="122">
        <v>42285</v>
      </c>
      <c r="B6745" s="123">
        <v>5</v>
      </c>
      <c r="C6745" s="235"/>
      <c r="D6745" s="235"/>
      <c r="E6745" s="235"/>
      <c r="F6745" s="235"/>
      <c r="G6745" s="121"/>
      <c r="H6745" s="125">
        <v>2077.6089200000001</v>
      </c>
      <c r="I6745" s="121"/>
      <c r="J6745" s="125"/>
      <c r="K6745" s="121"/>
      <c r="L6745" s="121"/>
      <c r="M6745" s="121"/>
    </row>
    <row r="6746" spans="1:13" x14ac:dyDescent="0.2">
      <c r="A6746" s="122">
        <v>42285</v>
      </c>
      <c r="B6746" s="123">
        <v>6</v>
      </c>
      <c r="C6746" s="235"/>
      <c r="D6746" s="235"/>
      <c r="E6746" s="235"/>
      <c r="F6746" s="235"/>
      <c r="G6746" s="121"/>
      <c r="H6746" s="125">
        <v>2352.3149500000004</v>
      </c>
      <c r="I6746" s="121"/>
      <c r="J6746" s="125"/>
      <c r="K6746" s="121"/>
      <c r="L6746" s="121"/>
      <c r="M6746" s="121"/>
    </row>
    <row r="6747" spans="1:13" x14ac:dyDescent="0.2">
      <c r="A6747" s="122">
        <v>42285</v>
      </c>
      <c r="B6747" s="123">
        <v>7</v>
      </c>
      <c r="C6747" s="235"/>
      <c r="D6747" s="235"/>
      <c r="E6747" s="235"/>
      <c r="F6747" s="235"/>
      <c r="G6747" s="121"/>
      <c r="H6747" s="125">
        <v>2454.7914900000001</v>
      </c>
      <c r="I6747" s="121"/>
      <c r="J6747" s="125"/>
      <c r="K6747" s="121"/>
      <c r="L6747" s="121"/>
      <c r="M6747" s="121"/>
    </row>
    <row r="6748" spans="1:13" x14ac:dyDescent="0.2">
      <c r="A6748" s="122">
        <v>42285</v>
      </c>
      <c r="B6748" s="123">
        <v>8</v>
      </c>
      <c r="C6748" s="235"/>
      <c r="D6748" s="235"/>
      <c r="E6748" s="235"/>
      <c r="F6748" s="235"/>
      <c r="G6748" s="121"/>
      <c r="H6748" s="125">
        <v>2562.37718</v>
      </c>
      <c r="I6748" s="121"/>
      <c r="J6748" s="125"/>
      <c r="K6748" s="121"/>
      <c r="L6748" s="121"/>
      <c r="M6748" s="121"/>
    </row>
    <row r="6749" spans="1:13" x14ac:dyDescent="0.2">
      <c r="A6749" s="122">
        <v>42285</v>
      </c>
      <c r="B6749" s="123">
        <v>9</v>
      </c>
      <c r="C6749" s="235"/>
      <c r="D6749" s="235"/>
      <c r="E6749" s="235"/>
      <c r="F6749" s="235"/>
      <c r="G6749" s="121"/>
      <c r="H6749" s="125">
        <v>2687.2515699999999</v>
      </c>
      <c r="I6749" s="121"/>
      <c r="J6749" s="125"/>
      <c r="K6749" s="121"/>
      <c r="L6749" s="121"/>
      <c r="M6749" s="121"/>
    </row>
    <row r="6750" spans="1:13" x14ac:dyDescent="0.2">
      <c r="A6750" s="122">
        <v>42285</v>
      </c>
      <c r="B6750" s="123">
        <v>10</v>
      </c>
      <c r="C6750" s="235"/>
      <c r="D6750" s="235"/>
      <c r="E6750" s="235"/>
      <c r="F6750" s="235"/>
      <c r="G6750" s="121"/>
      <c r="H6750" s="125">
        <v>2817.6459799999998</v>
      </c>
      <c r="I6750" s="121">
        <v>0</v>
      </c>
      <c r="J6750" s="125"/>
      <c r="K6750" s="121"/>
      <c r="L6750" s="121"/>
      <c r="M6750" s="121"/>
    </row>
    <row r="6751" spans="1:13" x14ac:dyDescent="0.2">
      <c r="A6751" s="122">
        <v>42285</v>
      </c>
      <c r="B6751" s="123">
        <v>11</v>
      </c>
      <c r="C6751" s="235"/>
      <c r="D6751" s="235"/>
      <c r="E6751" s="235"/>
      <c r="F6751" s="235"/>
      <c r="G6751" s="121"/>
      <c r="H6751" s="125">
        <v>2938.0790699999998</v>
      </c>
      <c r="I6751" s="121">
        <v>0</v>
      </c>
      <c r="J6751" s="125"/>
      <c r="K6751" s="121"/>
      <c r="L6751" s="121"/>
      <c r="M6751" s="121"/>
    </row>
    <row r="6752" spans="1:13" x14ac:dyDescent="0.2">
      <c r="A6752" s="122">
        <v>42285</v>
      </c>
      <c r="B6752" s="123">
        <v>12</v>
      </c>
      <c r="C6752" s="235"/>
      <c r="D6752" s="235"/>
      <c r="E6752" s="235"/>
      <c r="F6752" s="235"/>
      <c r="G6752" s="121"/>
      <c r="H6752" s="125">
        <v>3049.10898</v>
      </c>
      <c r="I6752" s="121">
        <v>0</v>
      </c>
      <c r="J6752" s="125"/>
      <c r="K6752" s="121"/>
      <c r="L6752" s="121"/>
      <c r="M6752" s="121"/>
    </row>
    <row r="6753" spans="1:13" x14ac:dyDescent="0.2">
      <c r="A6753" s="122">
        <v>42285</v>
      </c>
      <c r="B6753" s="123">
        <v>13</v>
      </c>
      <c r="C6753" s="235"/>
      <c r="D6753" s="235"/>
      <c r="E6753" s="235"/>
      <c r="F6753" s="235"/>
      <c r="G6753" s="121"/>
      <c r="H6753" s="125">
        <v>3186.2154999999998</v>
      </c>
      <c r="I6753" s="121">
        <v>0</v>
      </c>
      <c r="J6753" s="125"/>
      <c r="K6753" s="121"/>
      <c r="L6753" s="121"/>
      <c r="M6753" s="121"/>
    </row>
    <row r="6754" spans="1:13" x14ac:dyDescent="0.2">
      <c r="A6754" s="122">
        <v>42285</v>
      </c>
      <c r="B6754" s="123">
        <v>14</v>
      </c>
      <c r="C6754" s="235"/>
      <c r="D6754" s="235"/>
      <c r="E6754" s="235"/>
      <c r="F6754" s="235"/>
      <c r="G6754" s="121"/>
      <c r="H6754" s="125">
        <v>3311.18109</v>
      </c>
      <c r="I6754" s="121">
        <v>0</v>
      </c>
      <c r="J6754" s="125"/>
      <c r="K6754" s="121"/>
      <c r="L6754" s="121"/>
      <c r="M6754" s="121"/>
    </row>
    <row r="6755" spans="1:13" x14ac:dyDescent="0.2">
      <c r="A6755" s="122">
        <v>42285</v>
      </c>
      <c r="B6755" s="123">
        <v>15</v>
      </c>
      <c r="C6755" s="235"/>
      <c r="D6755" s="235"/>
      <c r="E6755" s="235"/>
      <c r="F6755" s="235"/>
      <c r="G6755" s="121"/>
      <c r="H6755" s="125">
        <v>3422.5328100000006</v>
      </c>
      <c r="I6755" s="121">
        <v>7.3769373955792101</v>
      </c>
      <c r="J6755" s="125"/>
      <c r="K6755" s="121"/>
      <c r="L6755" s="121"/>
      <c r="M6755" s="121"/>
    </row>
    <row r="6756" spans="1:13" x14ac:dyDescent="0.2">
      <c r="A6756" s="122">
        <v>42285</v>
      </c>
      <c r="B6756" s="123">
        <v>16</v>
      </c>
      <c r="C6756" s="235"/>
      <c r="D6756" s="235"/>
      <c r="E6756" s="235"/>
      <c r="F6756" s="235"/>
      <c r="G6756" s="121"/>
      <c r="H6756" s="125">
        <v>3477.0079999999998</v>
      </c>
      <c r="I6756" s="121">
        <v>7.7470896464836008</v>
      </c>
      <c r="J6756" s="125"/>
      <c r="K6756" s="121"/>
      <c r="L6756" s="121"/>
      <c r="M6756" s="121"/>
    </row>
    <row r="6757" spans="1:13" x14ac:dyDescent="0.2">
      <c r="A6757" s="122">
        <v>42285</v>
      </c>
      <c r="B6757" s="123">
        <v>17</v>
      </c>
      <c r="C6757" s="235"/>
      <c r="D6757" s="235"/>
      <c r="E6757" s="235"/>
      <c r="F6757" s="235"/>
      <c r="G6757" s="121"/>
      <c r="H6757" s="125">
        <v>3460.2554000000005</v>
      </c>
      <c r="I6757" s="121">
        <v>7.744157547573419</v>
      </c>
      <c r="J6757" s="125"/>
      <c r="K6757" s="121"/>
      <c r="L6757" s="121"/>
      <c r="M6757" s="121"/>
    </row>
    <row r="6758" spans="1:13" x14ac:dyDescent="0.2">
      <c r="A6758" s="122">
        <v>42285</v>
      </c>
      <c r="B6758" s="123">
        <v>18</v>
      </c>
      <c r="C6758" s="235"/>
      <c r="D6758" s="235"/>
      <c r="E6758" s="235"/>
      <c r="F6758" s="235"/>
      <c r="G6758" s="121"/>
      <c r="H6758" s="125">
        <v>3453.4154999999996</v>
      </c>
      <c r="I6758" s="121">
        <v>7.2028749544341082</v>
      </c>
      <c r="J6758" s="125"/>
      <c r="K6758" s="121"/>
      <c r="L6758" s="121"/>
      <c r="M6758" s="121"/>
    </row>
    <row r="6759" spans="1:13" x14ac:dyDescent="0.2">
      <c r="A6759" s="122">
        <v>42285</v>
      </c>
      <c r="B6759" s="123">
        <v>19</v>
      </c>
      <c r="C6759" s="235"/>
      <c r="D6759" s="235"/>
      <c r="E6759" s="235"/>
      <c r="F6759" s="235"/>
      <c r="G6759" s="121"/>
      <c r="H6759" s="125">
        <v>3478.1910400000002</v>
      </c>
      <c r="I6759" s="121">
        <v>0</v>
      </c>
      <c r="J6759" s="125"/>
      <c r="K6759" s="121"/>
      <c r="L6759" s="121"/>
      <c r="M6759" s="121"/>
    </row>
    <row r="6760" spans="1:13" x14ac:dyDescent="0.2">
      <c r="A6760" s="122">
        <v>42285</v>
      </c>
      <c r="B6760" s="123">
        <v>20</v>
      </c>
      <c r="C6760" s="235"/>
      <c r="D6760" s="235"/>
      <c r="E6760" s="235"/>
      <c r="F6760" s="235"/>
      <c r="G6760" s="121"/>
      <c r="H6760" s="125">
        <v>3318.31655</v>
      </c>
      <c r="I6760" s="121">
        <v>0</v>
      </c>
      <c r="J6760" s="125"/>
      <c r="K6760" s="121"/>
      <c r="L6760" s="121"/>
      <c r="M6760" s="121"/>
    </row>
    <row r="6761" spans="1:13" x14ac:dyDescent="0.2">
      <c r="A6761" s="122">
        <v>42285</v>
      </c>
      <c r="B6761" s="123">
        <v>21</v>
      </c>
      <c r="C6761" s="235"/>
      <c r="D6761" s="235"/>
      <c r="E6761" s="235"/>
      <c r="F6761" s="235"/>
      <c r="G6761" s="121"/>
      <c r="H6761" s="125">
        <v>3055.5797000000002</v>
      </c>
      <c r="I6761" s="121">
        <v>0</v>
      </c>
      <c r="J6761" s="125"/>
      <c r="K6761" s="121"/>
      <c r="L6761" s="121"/>
      <c r="M6761" s="121"/>
    </row>
    <row r="6762" spans="1:13" x14ac:dyDescent="0.2">
      <c r="A6762" s="122">
        <v>42285</v>
      </c>
      <c r="B6762" s="123">
        <v>22</v>
      </c>
      <c r="C6762" s="235"/>
      <c r="D6762" s="235"/>
      <c r="E6762" s="235"/>
      <c r="F6762" s="235"/>
      <c r="G6762" s="121"/>
      <c r="H6762" s="125">
        <v>2728.2240400000001</v>
      </c>
      <c r="I6762" s="121"/>
      <c r="J6762" s="125"/>
      <c r="K6762" s="121"/>
      <c r="L6762" s="121"/>
      <c r="M6762" s="121"/>
    </row>
    <row r="6763" spans="1:13" x14ac:dyDescent="0.2">
      <c r="A6763" s="122">
        <v>42285</v>
      </c>
      <c r="B6763" s="123">
        <v>23</v>
      </c>
      <c r="C6763" s="235"/>
      <c r="D6763" s="235"/>
      <c r="E6763" s="235"/>
      <c r="F6763" s="235"/>
      <c r="G6763" s="121"/>
      <c r="H6763" s="125">
        <v>2440.7937200000001</v>
      </c>
      <c r="I6763" s="121"/>
      <c r="J6763" s="125"/>
      <c r="K6763" s="121"/>
      <c r="L6763" s="121"/>
      <c r="M6763" s="121"/>
    </row>
    <row r="6764" spans="1:13" x14ac:dyDescent="0.2">
      <c r="A6764" s="122">
        <v>42285</v>
      </c>
      <c r="B6764" s="123">
        <v>24</v>
      </c>
      <c r="C6764" s="235"/>
      <c r="D6764" s="235"/>
      <c r="E6764" s="235"/>
      <c r="F6764" s="235"/>
      <c r="G6764" s="121"/>
      <c r="H6764" s="125">
        <v>2267.4760699999997</v>
      </c>
      <c r="I6764" s="121"/>
      <c r="J6764" s="125"/>
      <c r="K6764" s="121"/>
      <c r="L6764" s="121"/>
      <c r="M6764" s="121"/>
    </row>
    <row r="6765" spans="1:13" x14ac:dyDescent="0.2">
      <c r="A6765" s="122">
        <v>42286</v>
      </c>
      <c r="B6765" s="123">
        <v>1</v>
      </c>
      <c r="C6765" s="235"/>
      <c r="D6765" s="235"/>
      <c r="E6765" s="235"/>
      <c r="F6765" s="235"/>
      <c r="G6765" s="121"/>
      <c r="H6765" s="125">
        <v>2132.36922</v>
      </c>
      <c r="I6765" s="121"/>
      <c r="J6765" s="125"/>
      <c r="K6765" s="121"/>
      <c r="L6765" s="121"/>
      <c r="M6765" s="121"/>
    </row>
    <row r="6766" spans="1:13" x14ac:dyDescent="0.2">
      <c r="A6766" s="122">
        <v>42286</v>
      </c>
      <c r="B6766" s="123">
        <v>2</v>
      </c>
      <c r="C6766" s="235"/>
      <c r="D6766" s="235"/>
      <c r="E6766" s="235"/>
      <c r="F6766" s="235"/>
      <c r="G6766" s="121"/>
      <c r="H6766" s="125">
        <v>2048.1519600000001</v>
      </c>
      <c r="I6766" s="121"/>
      <c r="J6766" s="125"/>
      <c r="K6766" s="121"/>
      <c r="L6766" s="121"/>
      <c r="M6766" s="121"/>
    </row>
    <row r="6767" spans="1:13" x14ac:dyDescent="0.2">
      <c r="A6767" s="122">
        <v>42286</v>
      </c>
      <c r="B6767" s="123">
        <v>3</v>
      </c>
      <c r="C6767" s="235"/>
      <c r="D6767" s="235"/>
      <c r="E6767" s="235"/>
      <c r="F6767" s="235"/>
      <c r="G6767" s="121"/>
      <c r="H6767" s="125">
        <v>2002.1251200000002</v>
      </c>
      <c r="I6767" s="121"/>
      <c r="J6767" s="125"/>
      <c r="K6767" s="121"/>
      <c r="L6767" s="121"/>
      <c r="M6767" s="121"/>
    </row>
    <row r="6768" spans="1:13" x14ac:dyDescent="0.2">
      <c r="A6768" s="122">
        <v>42286</v>
      </c>
      <c r="B6768" s="123">
        <v>4</v>
      </c>
      <c r="C6768" s="235"/>
      <c r="D6768" s="235"/>
      <c r="E6768" s="235"/>
      <c r="F6768" s="235"/>
      <c r="G6768" s="121"/>
      <c r="H6768" s="125">
        <v>2030.3697700000002</v>
      </c>
      <c r="I6768" s="121"/>
      <c r="J6768" s="125"/>
      <c r="K6768" s="121"/>
      <c r="L6768" s="121"/>
      <c r="M6768" s="121"/>
    </row>
    <row r="6769" spans="1:13" x14ac:dyDescent="0.2">
      <c r="A6769" s="122">
        <v>42286</v>
      </c>
      <c r="B6769" s="123">
        <v>5</v>
      </c>
      <c r="C6769" s="235"/>
      <c r="D6769" s="235"/>
      <c r="E6769" s="235"/>
      <c r="F6769" s="235"/>
      <c r="G6769" s="121"/>
      <c r="H6769" s="125">
        <v>2173.9900400000001</v>
      </c>
      <c r="I6769" s="121"/>
      <c r="J6769" s="125"/>
      <c r="K6769" s="121"/>
      <c r="L6769" s="121"/>
      <c r="M6769" s="121"/>
    </row>
    <row r="6770" spans="1:13" x14ac:dyDescent="0.2">
      <c r="A6770" s="122">
        <v>42286</v>
      </c>
      <c r="B6770" s="123">
        <v>6</v>
      </c>
      <c r="C6770" s="235"/>
      <c r="D6770" s="235"/>
      <c r="E6770" s="235"/>
      <c r="F6770" s="235"/>
      <c r="G6770" s="121"/>
      <c r="H6770" s="125">
        <v>2399.5105699999999</v>
      </c>
      <c r="I6770" s="121"/>
      <c r="J6770" s="125"/>
      <c r="K6770" s="121"/>
      <c r="L6770" s="121"/>
      <c r="M6770" s="121"/>
    </row>
    <row r="6771" spans="1:13" x14ac:dyDescent="0.2">
      <c r="A6771" s="122">
        <v>42286</v>
      </c>
      <c r="B6771" s="123">
        <v>7</v>
      </c>
      <c r="C6771" s="235"/>
      <c r="D6771" s="235"/>
      <c r="E6771" s="235"/>
      <c r="F6771" s="235"/>
      <c r="G6771" s="121"/>
      <c r="H6771" s="125">
        <v>2505.85358</v>
      </c>
      <c r="I6771" s="121"/>
      <c r="J6771" s="125"/>
      <c r="K6771" s="121"/>
      <c r="L6771" s="121"/>
      <c r="M6771" s="121"/>
    </row>
    <row r="6772" spans="1:13" x14ac:dyDescent="0.2">
      <c r="A6772" s="122">
        <v>42286</v>
      </c>
      <c r="B6772" s="123">
        <v>8</v>
      </c>
      <c r="C6772" s="235"/>
      <c r="D6772" s="235"/>
      <c r="E6772" s="235"/>
      <c r="F6772" s="235"/>
      <c r="G6772" s="121"/>
      <c r="H6772" s="125">
        <v>2685.3141700000001</v>
      </c>
      <c r="I6772" s="121"/>
      <c r="J6772" s="125"/>
      <c r="K6772" s="121"/>
      <c r="L6772" s="121"/>
      <c r="M6772" s="121"/>
    </row>
    <row r="6773" spans="1:13" x14ac:dyDescent="0.2">
      <c r="A6773" s="122">
        <v>42286</v>
      </c>
      <c r="B6773" s="123">
        <v>9</v>
      </c>
      <c r="C6773" s="235"/>
      <c r="D6773" s="235"/>
      <c r="E6773" s="235"/>
      <c r="F6773" s="235"/>
      <c r="G6773" s="121"/>
      <c r="H6773" s="125">
        <v>2873.3635900000004</v>
      </c>
      <c r="I6773" s="121"/>
      <c r="J6773" s="125"/>
      <c r="K6773" s="121"/>
      <c r="L6773" s="121"/>
      <c r="M6773" s="121"/>
    </row>
    <row r="6774" spans="1:13" x14ac:dyDescent="0.2">
      <c r="A6774" s="122">
        <v>42286</v>
      </c>
      <c r="B6774" s="123">
        <v>10</v>
      </c>
      <c r="C6774" s="235"/>
      <c r="D6774" s="235"/>
      <c r="E6774" s="235"/>
      <c r="F6774" s="235"/>
      <c r="G6774" s="121"/>
      <c r="H6774" s="125">
        <v>3089.1713100000006</v>
      </c>
      <c r="I6774" s="121">
        <v>0</v>
      </c>
      <c r="J6774" s="125"/>
      <c r="K6774" s="121"/>
      <c r="L6774" s="121"/>
      <c r="M6774" s="121"/>
    </row>
    <row r="6775" spans="1:13" x14ac:dyDescent="0.2">
      <c r="A6775" s="122">
        <v>42286</v>
      </c>
      <c r="B6775" s="123">
        <v>11</v>
      </c>
      <c r="C6775" s="235"/>
      <c r="D6775" s="235"/>
      <c r="E6775" s="235"/>
      <c r="F6775" s="235"/>
      <c r="G6775" s="121"/>
      <c r="H6775" s="125">
        <v>3350.6110600000002</v>
      </c>
      <c r="I6775" s="121">
        <v>0</v>
      </c>
      <c r="J6775" s="125"/>
      <c r="K6775" s="121"/>
      <c r="L6775" s="121"/>
      <c r="M6775" s="121"/>
    </row>
    <row r="6776" spans="1:13" x14ac:dyDescent="0.2">
      <c r="A6776" s="122">
        <v>42286</v>
      </c>
      <c r="B6776" s="123">
        <v>12</v>
      </c>
      <c r="C6776" s="235"/>
      <c r="D6776" s="235"/>
      <c r="E6776" s="235"/>
      <c r="F6776" s="235"/>
      <c r="G6776" s="121"/>
      <c r="H6776" s="125">
        <v>3592.0322699999997</v>
      </c>
      <c r="I6776" s="121">
        <v>0</v>
      </c>
      <c r="J6776" s="125"/>
      <c r="K6776" s="121"/>
      <c r="L6776" s="121"/>
      <c r="M6776" s="121"/>
    </row>
    <row r="6777" spans="1:13" x14ac:dyDescent="0.2">
      <c r="A6777" s="122">
        <v>42286</v>
      </c>
      <c r="B6777" s="123">
        <v>13</v>
      </c>
      <c r="C6777" s="235"/>
      <c r="D6777" s="235"/>
      <c r="E6777" s="235"/>
      <c r="F6777" s="235"/>
      <c r="G6777" s="121"/>
      <c r="H6777" s="125">
        <v>3827.2056499999999</v>
      </c>
      <c r="I6777" s="121">
        <v>0</v>
      </c>
      <c r="J6777" s="125"/>
      <c r="K6777" s="121"/>
      <c r="L6777" s="121"/>
      <c r="M6777" s="121"/>
    </row>
    <row r="6778" spans="1:13" x14ac:dyDescent="0.2">
      <c r="A6778" s="122">
        <v>42286</v>
      </c>
      <c r="B6778" s="123">
        <v>14</v>
      </c>
      <c r="C6778" s="235"/>
      <c r="D6778" s="235"/>
      <c r="E6778" s="235"/>
      <c r="F6778" s="235"/>
      <c r="G6778" s="121"/>
      <c r="H6778" s="125">
        <v>4060.9564799999998</v>
      </c>
      <c r="I6778" s="121">
        <v>0</v>
      </c>
      <c r="J6778" s="125"/>
      <c r="K6778" s="121"/>
      <c r="L6778" s="121"/>
      <c r="M6778" s="121"/>
    </row>
    <row r="6779" spans="1:13" x14ac:dyDescent="0.2">
      <c r="A6779" s="122">
        <v>42286</v>
      </c>
      <c r="B6779" s="123">
        <v>15</v>
      </c>
      <c r="C6779" s="235"/>
      <c r="D6779" s="235"/>
      <c r="E6779" s="235"/>
      <c r="F6779" s="235"/>
      <c r="G6779" s="121"/>
      <c r="H6779" s="125">
        <v>4218.44427</v>
      </c>
      <c r="I6779" s="121">
        <v>24.42412031927315</v>
      </c>
      <c r="J6779" s="125"/>
      <c r="K6779" s="121"/>
      <c r="L6779" s="121"/>
      <c r="M6779" s="121"/>
    </row>
    <row r="6780" spans="1:13" x14ac:dyDescent="0.2">
      <c r="A6780" s="122">
        <v>42286</v>
      </c>
      <c r="B6780" s="123">
        <v>16</v>
      </c>
      <c r="C6780" s="235"/>
      <c r="D6780" s="235"/>
      <c r="E6780" s="235"/>
      <c r="F6780" s="235"/>
      <c r="G6780" s="121"/>
      <c r="H6780" s="125">
        <v>4312</v>
      </c>
      <c r="I6780" s="121">
        <v>27.796859848441535</v>
      </c>
      <c r="J6780" s="125"/>
      <c r="K6780" s="121"/>
      <c r="L6780" s="121"/>
      <c r="M6780" s="121"/>
    </row>
    <row r="6781" spans="1:13" x14ac:dyDescent="0.2">
      <c r="A6781" s="122">
        <v>42286</v>
      </c>
      <c r="B6781" s="123">
        <v>17</v>
      </c>
      <c r="C6781" s="235"/>
      <c r="D6781" s="235"/>
      <c r="E6781" s="235"/>
      <c r="F6781" s="235"/>
      <c r="G6781" s="121"/>
      <c r="H6781" s="125">
        <v>4237.8123700000006</v>
      </c>
      <c r="I6781" s="121">
        <v>26.442984585327604</v>
      </c>
      <c r="J6781" s="125"/>
      <c r="K6781" s="121"/>
      <c r="L6781" s="121"/>
      <c r="M6781" s="121"/>
    </row>
    <row r="6782" spans="1:13" x14ac:dyDescent="0.2">
      <c r="A6782" s="122">
        <v>42286</v>
      </c>
      <c r="B6782" s="123">
        <v>18</v>
      </c>
      <c r="C6782" s="235"/>
      <c r="D6782" s="235"/>
      <c r="E6782" s="235"/>
      <c r="F6782" s="235"/>
      <c r="G6782" s="121"/>
      <c r="H6782" s="125">
        <v>4119.6631300000008</v>
      </c>
      <c r="I6782" s="121">
        <v>21.571164288041622</v>
      </c>
      <c r="J6782" s="125"/>
      <c r="K6782" s="121"/>
      <c r="L6782" s="121"/>
      <c r="M6782" s="121"/>
    </row>
    <row r="6783" spans="1:13" x14ac:dyDescent="0.2">
      <c r="A6783" s="122">
        <v>42286</v>
      </c>
      <c r="B6783" s="123">
        <v>19</v>
      </c>
      <c r="C6783" s="235"/>
      <c r="D6783" s="235"/>
      <c r="E6783" s="235"/>
      <c r="F6783" s="235"/>
      <c r="G6783" s="121"/>
      <c r="H6783" s="125">
        <v>4079.9348500000006</v>
      </c>
      <c r="I6783" s="121">
        <v>0</v>
      </c>
      <c r="J6783" s="125"/>
      <c r="K6783" s="121"/>
      <c r="L6783" s="121"/>
      <c r="M6783" s="121"/>
    </row>
    <row r="6784" spans="1:13" x14ac:dyDescent="0.2">
      <c r="A6784" s="122">
        <v>42286</v>
      </c>
      <c r="B6784" s="123">
        <v>20</v>
      </c>
      <c r="C6784" s="235"/>
      <c r="D6784" s="235"/>
      <c r="E6784" s="235"/>
      <c r="F6784" s="235"/>
      <c r="G6784" s="121"/>
      <c r="H6784" s="125">
        <v>3864.2497999999991</v>
      </c>
      <c r="I6784" s="121">
        <v>0</v>
      </c>
      <c r="J6784" s="125"/>
      <c r="K6784" s="121"/>
      <c r="L6784" s="121"/>
      <c r="M6784" s="121"/>
    </row>
    <row r="6785" spans="1:13" x14ac:dyDescent="0.2">
      <c r="A6785" s="122">
        <v>42286</v>
      </c>
      <c r="B6785" s="123">
        <v>21</v>
      </c>
      <c r="C6785" s="235"/>
      <c r="D6785" s="235"/>
      <c r="E6785" s="235"/>
      <c r="F6785" s="235"/>
      <c r="G6785" s="121"/>
      <c r="H6785" s="125">
        <v>3572.3454999999999</v>
      </c>
      <c r="I6785" s="121">
        <v>0</v>
      </c>
      <c r="J6785" s="125"/>
      <c r="K6785" s="121"/>
      <c r="L6785" s="121"/>
      <c r="M6785" s="121"/>
    </row>
    <row r="6786" spans="1:13" x14ac:dyDescent="0.2">
      <c r="A6786" s="122">
        <v>42286</v>
      </c>
      <c r="B6786" s="123">
        <v>22</v>
      </c>
      <c r="C6786" s="235"/>
      <c r="D6786" s="235"/>
      <c r="E6786" s="235"/>
      <c r="F6786" s="235"/>
      <c r="G6786" s="121"/>
      <c r="H6786" s="125">
        <v>3221.9350199999999</v>
      </c>
      <c r="I6786" s="121"/>
      <c r="J6786" s="125"/>
      <c r="K6786" s="121"/>
      <c r="L6786" s="121"/>
      <c r="M6786" s="121"/>
    </row>
    <row r="6787" spans="1:13" x14ac:dyDescent="0.2">
      <c r="A6787" s="122">
        <v>42286</v>
      </c>
      <c r="B6787" s="123">
        <v>23</v>
      </c>
      <c r="C6787" s="235"/>
      <c r="D6787" s="235"/>
      <c r="E6787" s="235"/>
      <c r="F6787" s="235"/>
      <c r="G6787" s="121"/>
      <c r="H6787" s="125">
        <v>2875.0925400000001</v>
      </c>
      <c r="I6787" s="121"/>
      <c r="J6787" s="125"/>
      <c r="K6787" s="121"/>
      <c r="L6787" s="121"/>
      <c r="M6787" s="121"/>
    </row>
    <row r="6788" spans="1:13" x14ac:dyDescent="0.2">
      <c r="A6788" s="122">
        <v>42286</v>
      </c>
      <c r="B6788" s="123">
        <v>24</v>
      </c>
      <c r="C6788" s="235"/>
      <c r="D6788" s="235"/>
      <c r="E6788" s="235"/>
      <c r="F6788" s="235"/>
      <c r="G6788" s="121"/>
      <c r="H6788" s="125">
        <v>2614.8920400000002</v>
      </c>
      <c r="I6788" s="121"/>
      <c r="J6788" s="125"/>
      <c r="K6788" s="121"/>
      <c r="L6788" s="121"/>
      <c r="M6788" s="121"/>
    </row>
    <row r="6789" spans="1:13" x14ac:dyDescent="0.2">
      <c r="A6789" s="122">
        <v>42287</v>
      </c>
      <c r="B6789" s="123">
        <v>1</v>
      </c>
      <c r="C6789" s="235"/>
      <c r="D6789" s="235"/>
      <c r="E6789" s="235"/>
      <c r="F6789" s="235"/>
      <c r="G6789" s="121"/>
      <c r="H6789" s="125">
        <v>2425.8629900000001</v>
      </c>
      <c r="I6789" s="121"/>
      <c r="J6789" s="125"/>
      <c r="K6789" s="121"/>
      <c r="L6789" s="121"/>
      <c r="M6789" s="121"/>
    </row>
    <row r="6790" spans="1:13" x14ac:dyDescent="0.2">
      <c r="A6790" s="122">
        <v>42287</v>
      </c>
      <c r="B6790" s="123">
        <v>2</v>
      </c>
      <c r="C6790" s="235"/>
      <c r="D6790" s="235"/>
      <c r="E6790" s="235"/>
      <c r="F6790" s="235"/>
      <c r="G6790" s="121"/>
      <c r="H6790" s="125">
        <v>2330.8314400000004</v>
      </c>
      <c r="I6790" s="121"/>
      <c r="J6790" s="125"/>
      <c r="K6790" s="121"/>
      <c r="L6790" s="121"/>
      <c r="M6790" s="121"/>
    </row>
    <row r="6791" spans="1:13" x14ac:dyDescent="0.2">
      <c r="A6791" s="122">
        <v>42287</v>
      </c>
      <c r="B6791" s="123">
        <v>3</v>
      </c>
      <c r="C6791" s="235"/>
      <c r="D6791" s="235"/>
      <c r="E6791" s="235"/>
      <c r="F6791" s="235"/>
      <c r="G6791" s="121"/>
      <c r="H6791" s="125">
        <v>2250.3083399999996</v>
      </c>
      <c r="I6791" s="121"/>
      <c r="J6791" s="125"/>
      <c r="K6791" s="121"/>
      <c r="L6791" s="121"/>
      <c r="M6791" s="121"/>
    </row>
    <row r="6792" spans="1:13" x14ac:dyDescent="0.2">
      <c r="A6792" s="122">
        <v>42287</v>
      </c>
      <c r="B6792" s="123">
        <v>4</v>
      </c>
      <c r="C6792" s="235"/>
      <c r="D6792" s="235"/>
      <c r="E6792" s="235"/>
      <c r="F6792" s="235"/>
      <c r="G6792" s="121"/>
      <c r="H6792" s="125">
        <v>2223.2237599999994</v>
      </c>
      <c r="I6792" s="121"/>
      <c r="J6792" s="125"/>
      <c r="K6792" s="121"/>
      <c r="L6792" s="121"/>
      <c r="M6792" s="121"/>
    </row>
    <row r="6793" spans="1:13" x14ac:dyDescent="0.2">
      <c r="A6793" s="122">
        <v>42287</v>
      </c>
      <c r="B6793" s="123">
        <v>5</v>
      </c>
      <c r="C6793" s="235"/>
      <c r="D6793" s="235"/>
      <c r="E6793" s="235"/>
      <c r="F6793" s="235"/>
      <c r="G6793" s="121"/>
      <c r="H6793" s="125">
        <v>2263.2775499999998</v>
      </c>
      <c r="I6793" s="121"/>
      <c r="J6793" s="125"/>
      <c r="K6793" s="121"/>
      <c r="L6793" s="121"/>
      <c r="M6793" s="121"/>
    </row>
    <row r="6794" spans="1:13" x14ac:dyDescent="0.2">
      <c r="A6794" s="122">
        <v>42287</v>
      </c>
      <c r="B6794" s="123">
        <v>6</v>
      </c>
      <c r="C6794" s="235"/>
      <c r="D6794" s="235"/>
      <c r="E6794" s="235"/>
      <c r="F6794" s="235"/>
      <c r="G6794" s="121"/>
      <c r="H6794" s="125">
        <v>2323.7195499999998</v>
      </c>
      <c r="I6794" s="121"/>
      <c r="J6794" s="125"/>
      <c r="K6794" s="121"/>
      <c r="L6794" s="121"/>
      <c r="M6794" s="121"/>
    </row>
    <row r="6795" spans="1:13" x14ac:dyDescent="0.2">
      <c r="A6795" s="122">
        <v>42287</v>
      </c>
      <c r="B6795" s="123">
        <v>7</v>
      </c>
      <c r="C6795" s="235"/>
      <c r="D6795" s="235"/>
      <c r="E6795" s="235"/>
      <c r="F6795" s="235"/>
      <c r="G6795" s="121"/>
      <c r="H6795" s="125">
        <v>2388.2498999999998</v>
      </c>
      <c r="I6795" s="121"/>
      <c r="J6795" s="125"/>
      <c r="K6795" s="121"/>
      <c r="L6795" s="121"/>
      <c r="M6795" s="121"/>
    </row>
    <row r="6796" spans="1:13" x14ac:dyDescent="0.2">
      <c r="A6796" s="122">
        <v>42287</v>
      </c>
      <c r="B6796" s="123">
        <v>8</v>
      </c>
      <c r="C6796" s="235"/>
      <c r="D6796" s="235"/>
      <c r="E6796" s="235"/>
      <c r="F6796" s="235"/>
      <c r="G6796" s="121"/>
      <c r="H6796" s="125">
        <v>2609.0864200000001</v>
      </c>
      <c r="I6796" s="121"/>
      <c r="J6796" s="125"/>
      <c r="K6796" s="121"/>
      <c r="L6796" s="121"/>
      <c r="M6796" s="121"/>
    </row>
    <row r="6797" spans="1:13" x14ac:dyDescent="0.2">
      <c r="A6797" s="122">
        <v>42287</v>
      </c>
      <c r="B6797" s="123">
        <v>9</v>
      </c>
      <c r="C6797" s="235"/>
      <c r="D6797" s="235"/>
      <c r="E6797" s="235"/>
      <c r="F6797" s="235"/>
      <c r="G6797" s="121"/>
      <c r="H6797" s="125">
        <v>2900.7533699999999</v>
      </c>
      <c r="I6797" s="121"/>
      <c r="J6797" s="125"/>
      <c r="K6797" s="121"/>
      <c r="L6797" s="121"/>
      <c r="M6797" s="121"/>
    </row>
    <row r="6798" spans="1:13" x14ac:dyDescent="0.2">
      <c r="A6798" s="122">
        <v>42287</v>
      </c>
      <c r="B6798" s="123">
        <v>10</v>
      </c>
      <c r="C6798" s="235"/>
      <c r="D6798" s="235"/>
      <c r="E6798" s="235"/>
      <c r="F6798" s="235"/>
      <c r="G6798" s="121"/>
      <c r="H6798" s="125">
        <v>3189.6860299999998</v>
      </c>
      <c r="I6798" s="121">
        <v>0</v>
      </c>
      <c r="J6798" s="125"/>
      <c r="K6798" s="121"/>
      <c r="L6798" s="121"/>
      <c r="M6798" s="121"/>
    </row>
    <row r="6799" spans="1:13" x14ac:dyDescent="0.2">
      <c r="A6799" s="122">
        <v>42287</v>
      </c>
      <c r="B6799" s="123">
        <v>11</v>
      </c>
      <c r="C6799" s="235"/>
      <c r="D6799" s="235"/>
      <c r="E6799" s="235"/>
      <c r="F6799" s="235"/>
      <c r="G6799" s="121"/>
      <c r="H6799" s="125">
        <v>3443.56468</v>
      </c>
      <c r="I6799" s="121">
        <v>0</v>
      </c>
      <c r="J6799" s="125"/>
      <c r="K6799" s="121"/>
      <c r="L6799" s="121"/>
      <c r="M6799" s="121"/>
    </row>
    <row r="6800" spans="1:13" x14ac:dyDescent="0.2">
      <c r="A6800" s="122">
        <v>42287</v>
      </c>
      <c r="B6800" s="123">
        <v>12</v>
      </c>
      <c r="C6800" s="235"/>
      <c r="D6800" s="235"/>
      <c r="E6800" s="235"/>
      <c r="F6800" s="235"/>
      <c r="G6800" s="121"/>
      <c r="H6800" s="125">
        <v>3651.6250299999997</v>
      </c>
      <c r="I6800" s="121">
        <v>0</v>
      </c>
      <c r="J6800" s="125"/>
      <c r="K6800" s="121"/>
      <c r="L6800" s="121"/>
      <c r="M6800" s="121"/>
    </row>
    <row r="6801" spans="1:13" x14ac:dyDescent="0.2">
      <c r="A6801" s="122">
        <v>42287</v>
      </c>
      <c r="B6801" s="123">
        <v>13</v>
      </c>
      <c r="C6801" s="235"/>
      <c r="D6801" s="235"/>
      <c r="E6801" s="235"/>
      <c r="F6801" s="235"/>
      <c r="G6801" s="121"/>
      <c r="H6801" s="125">
        <v>3817.0491499999998</v>
      </c>
      <c r="I6801" s="121">
        <v>0</v>
      </c>
      <c r="J6801" s="125"/>
      <c r="K6801" s="121"/>
      <c r="L6801" s="121"/>
      <c r="M6801" s="121"/>
    </row>
    <row r="6802" spans="1:13" x14ac:dyDescent="0.2">
      <c r="A6802" s="122">
        <v>42287</v>
      </c>
      <c r="B6802" s="123">
        <v>14</v>
      </c>
      <c r="C6802" s="235"/>
      <c r="D6802" s="235"/>
      <c r="E6802" s="235"/>
      <c r="F6802" s="235"/>
      <c r="G6802" s="121"/>
      <c r="H6802" s="125">
        <v>3944.8546099999999</v>
      </c>
      <c r="I6802" s="121">
        <v>0</v>
      </c>
      <c r="J6802" s="125"/>
      <c r="K6802" s="121"/>
      <c r="L6802" s="121"/>
      <c r="M6802" s="121"/>
    </row>
    <row r="6803" spans="1:13" x14ac:dyDescent="0.2">
      <c r="A6803" s="122">
        <v>42287</v>
      </c>
      <c r="B6803" s="123">
        <v>15</v>
      </c>
      <c r="C6803" s="235"/>
      <c r="D6803" s="235"/>
      <c r="E6803" s="235"/>
      <c r="F6803" s="235"/>
      <c r="G6803" s="121"/>
      <c r="H6803" s="125">
        <v>3994.933</v>
      </c>
      <c r="I6803" s="121">
        <v>13.317376150000008</v>
      </c>
      <c r="J6803" s="125"/>
      <c r="K6803" s="121"/>
      <c r="L6803" s="121"/>
      <c r="M6803" s="121"/>
    </row>
    <row r="6804" spans="1:13" x14ac:dyDescent="0.2">
      <c r="A6804" s="122">
        <v>42287</v>
      </c>
      <c r="B6804" s="123">
        <v>16</v>
      </c>
      <c r="C6804" s="235"/>
      <c r="D6804" s="235"/>
      <c r="E6804" s="235"/>
      <c r="F6804" s="235"/>
      <c r="G6804" s="121"/>
      <c r="H6804" s="125">
        <v>4028.1534100000003</v>
      </c>
      <c r="I6804" s="121">
        <v>16.93708462</v>
      </c>
      <c r="J6804" s="125"/>
      <c r="K6804" s="121"/>
      <c r="L6804" s="121"/>
      <c r="M6804" s="121"/>
    </row>
    <row r="6805" spans="1:13" x14ac:dyDescent="0.2">
      <c r="A6805" s="122">
        <v>42287</v>
      </c>
      <c r="B6805" s="123">
        <v>17</v>
      </c>
      <c r="C6805" s="235"/>
      <c r="D6805" s="235"/>
      <c r="E6805" s="235"/>
      <c r="F6805" s="235"/>
      <c r="G6805" s="121"/>
      <c r="H6805" s="125">
        <v>3932.4959800000001</v>
      </c>
      <c r="I6805" s="121">
        <v>13.742394130000001</v>
      </c>
      <c r="J6805" s="125"/>
      <c r="K6805" s="121"/>
      <c r="L6805" s="121"/>
      <c r="M6805" s="121"/>
    </row>
    <row r="6806" spans="1:13" x14ac:dyDescent="0.2">
      <c r="A6806" s="122">
        <v>42287</v>
      </c>
      <c r="B6806" s="123">
        <v>18</v>
      </c>
      <c r="C6806" s="235"/>
      <c r="D6806" s="235"/>
      <c r="E6806" s="235"/>
      <c r="F6806" s="235"/>
      <c r="G6806" s="121"/>
      <c r="H6806" s="125">
        <v>3907.4848400000001</v>
      </c>
      <c r="I6806" s="121">
        <v>7.7471245599999996</v>
      </c>
      <c r="J6806" s="125"/>
      <c r="K6806" s="121"/>
      <c r="L6806" s="121"/>
      <c r="M6806" s="121"/>
    </row>
    <row r="6807" spans="1:13" x14ac:dyDescent="0.2">
      <c r="A6807" s="122">
        <v>42287</v>
      </c>
      <c r="B6807" s="123">
        <v>19</v>
      </c>
      <c r="C6807" s="235"/>
      <c r="D6807" s="235"/>
      <c r="E6807" s="235"/>
      <c r="F6807" s="235"/>
      <c r="G6807" s="121"/>
      <c r="H6807" s="125">
        <v>3827.1731500000001</v>
      </c>
      <c r="I6807" s="121">
        <v>0</v>
      </c>
      <c r="J6807" s="125"/>
      <c r="K6807" s="121"/>
      <c r="L6807" s="121"/>
      <c r="M6807" s="121"/>
    </row>
    <row r="6808" spans="1:13" x14ac:dyDescent="0.2">
      <c r="A6808" s="122">
        <v>42287</v>
      </c>
      <c r="B6808" s="123">
        <v>20</v>
      </c>
      <c r="C6808" s="235"/>
      <c r="D6808" s="235"/>
      <c r="E6808" s="235"/>
      <c r="F6808" s="235"/>
      <c r="G6808" s="121"/>
      <c r="H6808" s="125">
        <v>3610.5006000000003</v>
      </c>
      <c r="I6808" s="121">
        <v>0</v>
      </c>
      <c r="J6808" s="125"/>
      <c r="K6808" s="121"/>
      <c r="L6808" s="121"/>
      <c r="M6808" s="121"/>
    </row>
    <row r="6809" spans="1:13" x14ac:dyDescent="0.2">
      <c r="A6809" s="122">
        <v>42287</v>
      </c>
      <c r="B6809" s="123">
        <v>21</v>
      </c>
      <c r="C6809" s="235"/>
      <c r="D6809" s="235"/>
      <c r="E6809" s="235"/>
      <c r="F6809" s="235"/>
      <c r="G6809" s="121"/>
      <c r="H6809" s="125">
        <v>3375.0012300000003</v>
      </c>
      <c r="I6809" s="121">
        <v>0</v>
      </c>
      <c r="J6809" s="125"/>
      <c r="K6809" s="121"/>
      <c r="L6809" s="121"/>
      <c r="M6809" s="121"/>
    </row>
    <row r="6810" spans="1:13" x14ac:dyDescent="0.2">
      <c r="A6810" s="122">
        <v>42287</v>
      </c>
      <c r="B6810" s="123">
        <v>22</v>
      </c>
      <c r="C6810" s="235"/>
      <c r="D6810" s="235"/>
      <c r="E6810" s="235"/>
      <c r="F6810" s="235"/>
      <c r="G6810" s="121"/>
      <c r="H6810" s="125">
        <v>3097.45228</v>
      </c>
      <c r="I6810" s="121"/>
      <c r="J6810" s="125"/>
      <c r="K6810" s="121"/>
      <c r="L6810" s="121"/>
      <c r="M6810" s="121"/>
    </row>
    <row r="6811" spans="1:13" x14ac:dyDescent="0.2">
      <c r="A6811" s="122">
        <v>42287</v>
      </c>
      <c r="B6811" s="123">
        <v>23</v>
      </c>
      <c r="C6811" s="235"/>
      <c r="D6811" s="235"/>
      <c r="E6811" s="235"/>
      <c r="F6811" s="235"/>
      <c r="G6811" s="121"/>
      <c r="H6811" s="125">
        <v>2783.77513</v>
      </c>
      <c r="I6811" s="121"/>
      <c r="J6811" s="125"/>
      <c r="K6811" s="121"/>
      <c r="L6811" s="121"/>
      <c r="M6811" s="121"/>
    </row>
    <row r="6812" spans="1:13" x14ac:dyDescent="0.2">
      <c r="A6812" s="122">
        <v>42287</v>
      </c>
      <c r="B6812" s="123">
        <v>24</v>
      </c>
      <c r="C6812" s="235"/>
      <c r="D6812" s="235"/>
      <c r="E6812" s="235"/>
      <c r="F6812" s="235"/>
      <c r="G6812" s="121"/>
      <c r="H6812" s="125">
        <v>2530.1016</v>
      </c>
      <c r="I6812" s="121"/>
      <c r="J6812" s="125"/>
      <c r="K6812" s="121"/>
      <c r="L6812" s="121"/>
      <c r="M6812" s="121"/>
    </row>
    <row r="6813" spans="1:13" x14ac:dyDescent="0.2">
      <c r="A6813" s="122">
        <v>42288</v>
      </c>
      <c r="B6813" s="123">
        <v>1</v>
      </c>
      <c r="C6813" s="235"/>
      <c r="D6813" s="235"/>
      <c r="E6813" s="235"/>
      <c r="F6813" s="235"/>
      <c r="G6813" s="121"/>
      <c r="H6813" s="125">
        <v>2376.9338900000002</v>
      </c>
      <c r="I6813" s="121"/>
      <c r="J6813" s="125"/>
      <c r="K6813" s="121"/>
      <c r="L6813" s="121"/>
      <c r="M6813" s="121"/>
    </row>
    <row r="6814" spans="1:13" x14ac:dyDescent="0.2">
      <c r="A6814" s="122">
        <v>42288</v>
      </c>
      <c r="B6814" s="123">
        <v>2</v>
      </c>
      <c r="C6814" s="235"/>
      <c r="D6814" s="235"/>
      <c r="E6814" s="235"/>
      <c r="F6814" s="235"/>
      <c r="G6814" s="121"/>
      <c r="H6814" s="125">
        <v>2258.1123199999997</v>
      </c>
      <c r="I6814" s="121"/>
      <c r="J6814" s="125"/>
      <c r="K6814" s="121"/>
      <c r="L6814" s="121"/>
      <c r="M6814" s="121"/>
    </row>
    <row r="6815" spans="1:13" x14ac:dyDescent="0.2">
      <c r="A6815" s="122">
        <v>42288</v>
      </c>
      <c r="B6815" s="123">
        <v>3</v>
      </c>
      <c r="C6815" s="235"/>
      <c r="D6815" s="235"/>
      <c r="E6815" s="235"/>
      <c r="F6815" s="235"/>
      <c r="G6815" s="121"/>
      <c r="H6815" s="125">
        <v>2176.7926699999998</v>
      </c>
      <c r="I6815" s="121"/>
      <c r="J6815" s="125"/>
      <c r="K6815" s="121"/>
      <c r="L6815" s="121"/>
      <c r="M6815" s="121"/>
    </row>
    <row r="6816" spans="1:13" x14ac:dyDescent="0.2">
      <c r="A6816" s="122">
        <v>42288</v>
      </c>
      <c r="B6816" s="123">
        <v>4</v>
      </c>
      <c r="C6816" s="235"/>
      <c r="D6816" s="235"/>
      <c r="E6816" s="235"/>
      <c r="F6816" s="235"/>
      <c r="G6816" s="121"/>
      <c r="H6816" s="125">
        <v>2144.4263099999998</v>
      </c>
      <c r="I6816" s="121"/>
      <c r="J6816" s="125"/>
      <c r="K6816" s="121"/>
      <c r="L6816" s="121"/>
      <c r="M6816" s="121"/>
    </row>
    <row r="6817" spans="1:13" x14ac:dyDescent="0.2">
      <c r="A6817" s="122">
        <v>42288</v>
      </c>
      <c r="B6817" s="123">
        <v>5</v>
      </c>
      <c r="C6817" s="235"/>
      <c r="D6817" s="235"/>
      <c r="E6817" s="235"/>
      <c r="F6817" s="235"/>
      <c r="G6817" s="121"/>
      <c r="H6817" s="125">
        <v>2164.1129100000007</v>
      </c>
      <c r="I6817" s="121"/>
      <c r="J6817" s="125"/>
      <c r="K6817" s="121"/>
      <c r="L6817" s="121"/>
      <c r="M6817" s="121"/>
    </row>
    <row r="6818" spans="1:13" x14ac:dyDescent="0.2">
      <c r="A6818" s="122">
        <v>42288</v>
      </c>
      <c r="B6818" s="123">
        <v>6</v>
      </c>
      <c r="C6818" s="235"/>
      <c r="D6818" s="235"/>
      <c r="E6818" s="235"/>
      <c r="F6818" s="235"/>
      <c r="G6818" s="121"/>
      <c r="H6818" s="125">
        <v>2188.4403199999997</v>
      </c>
      <c r="I6818" s="121"/>
      <c r="J6818" s="125"/>
      <c r="K6818" s="121"/>
      <c r="L6818" s="121"/>
      <c r="M6818" s="121"/>
    </row>
    <row r="6819" spans="1:13" x14ac:dyDescent="0.2">
      <c r="A6819" s="122">
        <v>42288</v>
      </c>
      <c r="B6819" s="123">
        <v>7</v>
      </c>
      <c r="C6819" s="235"/>
      <c r="D6819" s="235"/>
      <c r="E6819" s="235"/>
      <c r="F6819" s="235"/>
      <c r="G6819" s="121"/>
      <c r="H6819" s="125">
        <v>2216.3128900000002</v>
      </c>
      <c r="I6819" s="121"/>
      <c r="J6819" s="125"/>
      <c r="K6819" s="121"/>
      <c r="L6819" s="121"/>
      <c r="M6819" s="121"/>
    </row>
    <row r="6820" spans="1:13" x14ac:dyDescent="0.2">
      <c r="A6820" s="122">
        <v>42288</v>
      </c>
      <c r="B6820" s="123">
        <v>8</v>
      </c>
      <c r="C6820" s="235"/>
      <c r="D6820" s="235"/>
      <c r="E6820" s="235"/>
      <c r="F6820" s="235"/>
      <c r="G6820" s="121"/>
      <c r="H6820" s="125">
        <v>2412.6489500000002</v>
      </c>
      <c r="I6820" s="121"/>
      <c r="J6820" s="125"/>
      <c r="K6820" s="121"/>
      <c r="L6820" s="121"/>
      <c r="M6820" s="121"/>
    </row>
    <row r="6821" spans="1:13" x14ac:dyDescent="0.2">
      <c r="A6821" s="122">
        <v>42288</v>
      </c>
      <c r="B6821" s="123">
        <v>9</v>
      </c>
      <c r="C6821" s="235"/>
      <c r="D6821" s="235"/>
      <c r="E6821" s="235"/>
      <c r="F6821" s="235"/>
      <c r="G6821" s="121"/>
      <c r="H6821" s="125">
        <v>2646.4941200000003</v>
      </c>
      <c r="I6821" s="121"/>
      <c r="J6821" s="125"/>
      <c r="K6821" s="121"/>
      <c r="L6821" s="121"/>
      <c r="M6821" s="121"/>
    </row>
    <row r="6822" spans="1:13" x14ac:dyDescent="0.2">
      <c r="A6822" s="122">
        <v>42288</v>
      </c>
      <c r="B6822" s="123">
        <v>10</v>
      </c>
      <c r="C6822" s="235"/>
      <c r="D6822" s="235"/>
      <c r="E6822" s="235"/>
      <c r="F6822" s="235"/>
      <c r="G6822" s="121"/>
      <c r="H6822" s="125">
        <v>2920.17418</v>
      </c>
      <c r="I6822" s="121"/>
      <c r="J6822" s="125"/>
      <c r="K6822" s="121"/>
      <c r="L6822" s="121"/>
      <c r="M6822" s="121"/>
    </row>
    <row r="6823" spans="1:13" x14ac:dyDescent="0.2">
      <c r="A6823" s="122">
        <v>42288</v>
      </c>
      <c r="B6823" s="123">
        <v>11</v>
      </c>
      <c r="C6823" s="235"/>
      <c r="D6823" s="235"/>
      <c r="E6823" s="235"/>
      <c r="F6823" s="235"/>
      <c r="G6823" s="121"/>
      <c r="H6823" s="125">
        <v>3202.8819600000002</v>
      </c>
      <c r="I6823" s="121"/>
      <c r="J6823" s="125"/>
      <c r="K6823" s="121"/>
      <c r="L6823" s="121"/>
      <c r="M6823" s="121"/>
    </row>
    <row r="6824" spans="1:13" x14ac:dyDescent="0.2">
      <c r="A6824" s="122">
        <v>42288</v>
      </c>
      <c r="B6824" s="123">
        <v>12</v>
      </c>
      <c r="C6824" s="235"/>
      <c r="D6824" s="235"/>
      <c r="E6824" s="235"/>
      <c r="F6824" s="235"/>
      <c r="G6824" s="121"/>
      <c r="H6824" s="125">
        <v>3476.8571399999996</v>
      </c>
      <c r="I6824" s="121"/>
      <c r="J6824" s="125"/>
      <c r="K6824" s="121"/>
      <c r="L6824" s="121"/>
      <c r="M6824" s="121"/>
    </row>
    <row r="6825" spans="1:13" x14ac:dyDescent="0.2">
      <c r="A6825" s="122">
        <v>42288</v>
      </c>
      <c r="B6825" s="123">
        <v>13</v>
      </c>
      <c r="C6825" s="235"/>
      <c r="D6825" s="235"/>
      <c r="E6825" s="235"/>
      <c r="F6825" s="235"/>
      <c r="G6825" s="121"/>
      <c r="H6825" s="125">
        <v>3687.7397700000001</v>
      </c>
      <c r="I6825" s="121"/>
      <c r="J6825" s="125"/>
      <c r="K6825" s="121"/>
      <c r="L6825" s="121"/>
      <c r="M6825" s="121"/>
    </row>
    <row r="6826" spans="1:13" x14ac:dyDescent="0.2">
      <c r="A6826" s="122">
        <v>42288</v>
      </c>
      <c r="B6826" s="123">
        <v>14</v>
      </c>
      <c r="C6826" s="235"/>
      <c r="D6826" s="235"/>
      <c r="E6826" s="235"/>
      <c r="F6826" s="235"/>
      <c r="G6826" s="121"/>
      <c r="H6826" s="125">
        <v>3857.1089700000002</v>
      </c>
      <c r="I6826" s="121"/>
      <c r="J6826" s="125"/>
      <c r="K6826" s="121"/>
      <c r="L6826" s="121"/>
      <c r="M6826" s="121"/>
    </row>
    <row r="6827" spans="1:13" x14ac:dyDescent="0.2">
      <c r="A6827" s="122">
        <v>42288</v>
      </c>
      <c r="B6827" s="123">
        <v>15</v>
      </c>
      <c r="C6827" s="235"/>
      <c r="D6827" s="235"/>
      <c r="E6827" s="235"/>
      <c r="F6827" s="235"/>
      <c r="G6827" s="121"/>
      <c r="H6827" s="125">
        <v>3945.3070900000002</v>
      </c>
      <c r="I6827" s="121"/>
      <c r="J6827" s="125"/>
      <c r="K6827" s="121"/>
      <c r="L6827" s="121"/>
      <c r="M6827" s="121"/>
    </row>
    <row r="6828" spans="1:13" x14ac:dyDescent="0.2">
      <c r="A6828" s="122">
        <v>42288</v>
      </c>
      <c r="B6828" s="123">
        <v>16</v>
      </c>
      <c r="C6828" s="235"/>
      <c r="D6828" s="235"/>
      <c r="E6828" s="235"/>
      <c r="F6828" s="235"/>
      <c r="G6828" s="121"/>
      <c r="H6828" s="125">
        <v>3942.9000299999998</v>
      </c>
      <c r="I6828" s="121"/>
      <c r="J6828" s="125"/>
      <c r="K6828" s="121"/>
      <c r="L6828" s="121"/>
      <c r="M6828" s="121"/>
    </row>
    <row r="6829" spans="1:13" x14ac:dyDescent="0.2">
      <c r="A6829" s="122">
        <v>42288</v>
      </c>
      <c r="B6829" s="123">
        <v>17</v>
      </c>
      <c r="C6829" s="235"/>
      <c r="D6829" s="235"/>
      <c r="E6829" s="235"/>
      <c r="F6829" s="235"/>
      <c r="G6829" s="121"/>
      <c r="H6829" s="125">
        <v>3805.4511899999998</v>
      </c>
      <c r="I6829" s="121"/>
      <c r="J6829" s="125"/>
      <c r="K6829" s="121"/>
      <c r="L6829" s="121"/>
      <c r="M6829" s="121"/>
    </row>
    <row r="6830" spans="1:13" x14ac:dyDescent="0.2">
      <c r="A6830" s="122">
        <v>42288</v>
      </c>
      <c r="B6830" s="123">
        <v>18</v>
      </c>
      <c r="C6830" s="235"/>
      <c r="D6830" s="235"/>
      <c r="E6830" s="235"/>
      <c r="F6830" s="235"/>
      <c r="G6830" s="121"/>
      <c r="H6830" s="125">
        <v>3776.03307</v>
      </c>
      <c r="I6830" s="121"/>
      <c r="J6830" s="125"/>
      <c r="K6830" s="121"/>
      <c r="L6830" s="121"/>
      <c r="M6830" s="121"/>
    </row>
    <row r="6831" spans="1:13" x14ac:dyDescent="0.2">
      <c r="A6831" s="122">
        <v>42288</v>
      </c>
      <c r="B6831" s="123">
        <v>19</v>
      </c>
      <c r="C6831" s="235"/>
      <c r="D6831" s="235"/>
      <c r="E6831" s="235"/>
      <c r="F6831" s="235"/>
      <c r="G6831" s="121"/>
      <c r="H6831" s="125">
        <v>3758.19533</v>
      </c>
      <c r="I6831" s="121"/>
      <c r="J6831" s="125"/>
      <c r="K6831" s="121"/>
      <c r="L6831" s="121"/>
      <c r="M6831" s="121"/>
    </row>
    <row r="6832" spans="1:13" x14ac:dyDescent="0.2">
      <c r="A6832" s="122">
        <v>42288</v>
      </c>
      <c r="B6832" s="123">
        <v>20</v>
      </c>
      <c r="C6832" s="235"/>
      <c r="D6832" s="235"/>
      <c r="E6832" s="235"/>
      <c r="F6832" s="235"/>
      <c r="G6832" s="121"/>
      <c r="H6832" s="125">
        <v>3598.7008799999999</v>
      </c>
      <c r="I6832" s="121"/>
      <c r="J6832" s="125"/>
      <c r="K6832" s="121"/>
      <c r="L6832" s="121"/>
      <c r="M6832" s="121"/>
    </row>
    <row r="6833" spans="1:13" x14ac:dyDescent="0.2">
      <c r="A6833" s="122">
        <v>42288</v>
      </c>
      <c r="B6833" s="123">
        <v>21</v>
      </c>
      <c r="C6833" s="235"/>
      <c r="D6833" s="235"/>
      <c r="E6833" s="235"/>
      <c r="F6833" s="235"/>
      <c r="G6833" s="121"/>
      <c r="H6833" s="125">
        <v>3339.9299900000005</v>
      </c>
      <c r="I6833" s="121"/>
      <c r="J6833" s="125"/>
      <c r="K6833" s="121"/>
      <c r="L6833" s="121"/>
      <c r="M6833" s="121"/>
    </row>
    <row r="6834" spans="1:13" x14ac:dyDescent="0.2">
      <c r="A6834" s="122">
        <v>42288</v>
      </c>
      <c r="B6834" s="123">
        <v>22</v>
      </c>
      <c r="C6834" s="235"/>
      <c r="D6834" s="235"/>
      <c r="E6834" s="235"/>
      <c r="F6834" s="235"/>
      <c r="G6834" s="121"/>
      <c r="H6834" s="125">
        <v>2984.4083900000001</v>
      </c>
      <c r="I6834" s="121"/>
      <c r="J6834" s="125"/>
      <c r="K6834" s="121"/>
      <c r="L6834" s="121"/>
      <c r="M6834" s="121"/>
    </row>
    <row r="6835" spans="1:13" x14ac:dyDescent="0.2">
      <c r="A6835" s="122">
        <v>42288</v>
      </c>
      <c r="B6835" s="123">
        <v>23</v>
      </c>
      <c r="C6835" s="235"/>
      <c r="D6835" s="235"/>
      <c r="E6835" s="235"/>
      <c r="F6835" s="235"/>
      <c r="G6835" s="121"/>
      <c r="H6835" s="125">
        <v>2663.7557900000002</v>
      </c>
      <c r="I6835" s="121"/>
      <c r="J6835" s="125"/>
      <c r="K6835" s="121"/>
      <c r="L6835" s="121"/>
      <c r="M6835" s="121"/>
    </row>
    <row r="6836" spans="1:13" x14ac:dyDescent="0.2">
      <c r="A6836" s="122">
        <v>42288</v>
      </c>
      <c r="B6836" s="123">
        <v>24</v>
      </c>
      <c r="C6836" s="235"/>
      <c r="D6836" s="235"/>
      <c r="E6836" s="235"/>
      <c r="F6836" s="235"/>
      <c r="G6836" s="121"/>
      <c r="H6836" s="125">
        <v>2441.4537700000001</v>
      </c>
      <c r="I6836" s="121"/>
      <c r="J6836" s="125"/>
      <c r="K6836" s="121"/>
      <c r="L6836" s="121"/>
      <c r="M6836" s="121"/>
    </row>
    <row r="6837" spans="1:13" x14ac:dyDescent="0.2">
      <c r="A6837" s="122">
        <v>42289</v>
      </c>
      <c r="B6837" s="123">
        <v>1</v>
      </c>
      <c r="C6837" s="235"/>
      <c r="D6837" s="235"/>
      <c r="E6837" s="235"/>
      <c r="F6837" s="235"/>
      <c r="G6837" s="121"/>
      <c r="H6837" s="125">
        <v>2320.3560200000002</v>
      </c>
      <c r="I6837" s="121"/>
      <c r="J6837" s="125"/>
      <c r="K6837" s="121"/>
      <c r="L6837" s="121"/>
      <c r="M6837" s="121"/>
    </row>
    <row r="6838" spans="1:13" x14ac:dyDescent="0.2">
      <c r="A6838" s="122">
        <v>42289</v>
      </c>
      <c r="B6838" s="123">
        <v>2</v>
      </c>
      <c r="C6838" s="235"/>
      <c r="D6838" s="235"/>
      <c r="E6838" s="235"/>
      <c r="F6838" s="235"/>
      <c r="G6838" s="121"/>
      <c r="H6838" s="125">
        <v>2221.2713199999994</v>
      </c>
      <c r="I6838" s="121"/>
      <c r="J6838" s="125"/>
      <c r="K6838" s="121"/>
      <c r="L6838" s="121"/>
      <c r="M6838" s="121"/>
    </row>
    <row r="6839" spans="1:13" x14ac:dyDescent="0.2">
      <c r="A6839" s="122">
        <v>42289</v>
      </c>
      <c r="B6839" s="123">
        <v>3</v>
      </c>
      <c r="C6839" s="235"/>
      <c r="D6839" s="235"/>
      <c r="E6839" s="235"/>
      <c r="F6839" s="235"/>
      <c r="G6839" s="121"/>
      <c r="H6839" s="125">
        <v>2178.0200499999996</v>
      </c>
      <c r="I6839" s="121"/>
      <c r="J6839" s="125"/>
      <c r="K6839" s="121"/>
      <c r="L6839" s="121"/>
      <c r="M6839" s="121"/>
    </row>
    <row r="6840" spans="1:13" x14ac:dyDescent="0.2">
      <c r="A6840" s="122">
        <v>42289</v>
      </c>
      <c r="B6840" s="123">
        <v>4</v>
      </c>
      <c r="C6840" s="235"/>
      <c r="D6840" s="235"/>
      <c r="E6840" s="235"/>
      <c r="F6840" s="235"/>
      <c r="G6840" s="121"/>
      <c r="H6840" s="125">
        <v>2219.0862700000002</v>
      </c>
      <c r="I6840" s="121"/>
      <c r="J6840" s="125"/>
      <c r="K6840" s="121"/>
      <c r="L6840" s="121"/>
      <c r="M6840" s="121"/>
    </row>
    <row r="6841" spans="1:13" x14ac:dyDescent="0.2">
      <c r="A6841" s="122">
        <v>42289</v>
      </c>
      <c r="B6841" s="123">
        <v>5</v>
      </c>
      <c r="C6841" s="235"/>
      <c r="D6841" s="235"/>
      <c r="E6841" s="235"/>
      <c r="F6841" s="235"/>
      <c r="G6841" s="121"/>
      <c r="H6841" s="125">
        <v>2329.5120200000001</v>
      </c>
      <c r="I6841" s="121"/>
      <c r="J6841" s="125"/>
      <c r="K6841" s="121"/>
      <c r="L6841" s="121"/>
      <c r="M6841" s="121"/>
    </row>
    <row r="6842" spans="1:13" x14ac:dyDescent="0.2">
      <c r="A6842" s="122">
        <v>42289</v>
      </c>
      <c r="B6842" s="123">
        <v>6</v>
      </c>
      <c r="C6842" s="235"/>
      <c r="D6842" s="235"/>
      <c r="E6842" s="235"/>
      <c r="F6842" s="235"/>
      <c r="G6842" s="121"/>
      <c r="H6842" s="125">
        <v>2613.5854300000001</v>
      </c>
      <c r="I6842" s="121"/>
      <c r="J6842" s="125"/>
      <c r="K6842" s="121"/>
      <c r="L6842" s="121"/>
      <c r="M6842" s="121"/>
    </row>
    <row r="6843" spans="1:13" x14ac:dyDescent="0.2">
      <c r="A6843" s="122">
        <v>42289</v>
      </c>
      <c r="B6843" s="123">
        <v>7</v>
      </c>
      <c r="C6843" s="235"/>
      <c r="D6843" s="235"/>
      <c r="E6843" s="235"/>
      <c r="F6843" s="235"/>
      <c r="G6843" s="121"/>
      <c r="H6843" s="125">
        <v>2705.3962700000002</v>
      </c>
      <c r="I6843" s="121"/>
      <c r="J6843" s="125"/>
      <c r="K6843" s="121"/>
      <c r="L6843" s="121"/>
      <c r="M6843" s="121"/>
    </row>
    <row r="6844" spans="1:13" x14ac:dyDescent="0.2">
      <c r="A6844" s="122">
        <v>42289</v>
      </c>
      <c r="B6844" s="123">
        <v>8</v>
      </c>
      <c r="C6844" s="235"/>
      <c r="D6844" s="235"/>
      <c r="E6844" s="235"/>
      <c r="F6844" s="235"/>
      <c r="G6844" s="121"/>
      <c r="H6844" s="125">
        <v>2926.2275600000003</v>
      </c>
      <c r="I6844" s="121"/>
      <c r="J6844" s="125"/>
      <c r="K6844" s="121"/>
      <c r="L6844" s="121"/>
      <c r="M6844" s="121"/>
    </row>
    <row r="6845" spans="1:13" x14ac:dyDescent="0.2">
      <c r="A6845" s="122">
        <v>42289</v>
      </c>
      <c r="B6845" s="123">
        <v>9</v>
      </c>
      <c r="C6845" s="235"/>
      <c r="D6845" s="235"/>
      <c r="E6845" s="235"/>
      <c r="F6845" s="235"/>
      <c r="G6845" s="121"/>
      <c r="H6845" s="125">
        <v>3086.9144200000001</v>
      </c>
      <c r="I6845" s="121"/>
      <c r="J6845" s="125"/>
      <c r="K6845" s="121"/>
      <c r="L6845" s="121"/>
      <c r="M6845" s="121"/>
    </row>
    <row r="6846" spans="1:13" x14ac:dyDescent="0.2">
      <c r="A6846" s="122">
        <v>42289</v>
      </c>
      <c r="B6846" s="123">
        <v>10</v>
      </c>
      <c r="C6846" s="235"/>
      <c r="D6846" s="235"/>
      <c r="E6846" s="235"/>
      <c r="F6846" s="235"/>
      <c r="G6846" s="121"/>
      <c r="H6846" s="125">
        <v>3226.9836400000004</v>
      </c>
      <c r="I6846" s="121">
        <v>0</v>
      </c>
      <c r="J6846" s="125"/>
      <c r="K6846" s="121"/>
      <c r="L6846" s="121"/>
      <c r="M6846" s="121"/>
    </row>
    <row r="6847" spans="1:13" x14ac:dyDescent="0.2">
      <c r="A6847" s="122">
        <v>42289</v>
      </c>
      <c r="B6847" s="123">
        <v>11</v>
      </c>
      <c r="C6847" s="235"/>
      <c r="D6847" s="235"/>
      <c r="E6847" s="235"/>
      <c r="F6847" s="235"/>
      <c r="G6847" s="121"/>
      <c r="H6847" s="125">
        <v>3358.0386399999998</v>
      </c>
      <c r="I6847" s="121">
        <v>0</v>
      </c>
      <c r="J6847" s="125"/>
      <c r="K6847" s="121"/>
      <c r="L6847" s="121"/>
      <c r="M6847" s="121"/>
    </row>
    <row r="6848" spans="1:13" x14ac:dyDescent="0.2">
      <c r="A6848" s="122">
        <v>42289</v>
      </c>
      <c r="B6848" s="123">
        <v>12</v>
      </c>
      <c r="C6848" s="235"/>
      <c r="D6848" s="235"/>
      <c r="E6848" s="235"/>
      <c r="F6848" s="235"/>
      <c r="G6848" s="121"/>
      <c r="H6848" s="125">
        <v>3454.7760699999999</v>
      </c>
      <c r="I6848" s="121">
        <v>0</v>
      </c>
      <c r="J6848" s="125"/>
      <c r="K6848" s="121"/>
      <c r="L6848" s="121"/>
      <c r="M6848" s="121"/>
    </row>
    <row r="6849" spans="1:13" x14ac:dyDescent="0.2">
      <c r="A6849" s="122">
        <v>42289</v>
      </c>
      <c r="B6849" s="123">
        <v>13</v>
      </c>
      <c r="C6849" s="235"/>
      <c r="D6849" s="235"/>
      <c r="E6849" s="235"/>
      <c r="F6849" s="235"/>
      <c r="G6849" s="121"/>
      <c r="H6849" s="125">
        <v>3567.6599300000003</v>
      </c>
      <c r="I6849" s="121">
        <v>0</v>
      </c>
      <c r="J6849" s="125"/>
      <c r="K6849" s="121"/>
      <c r="L6849" s="121"/>
      <c r="M6849" s="121"/>
    </row>
    <row r="6850" spans="1:13" x14ac:dyDescent="0.2">
      <c r="A6850" s="122">
        <v>42289</v>
      </c>
      <c r="B6850" s="123">
        <v>14</v>
      </c>
      <c r="C6850" s="235"/>
      <c r="D6850" s="235"/>
      <c r="E6850" s="235"/>
      <c r="F6850" s="235"/>
      <c r="G6850" s="121"/>
      <c r="H6850" s="125">
        <v>3665.9390800000006</v>
      </c>
      <c r="I6850" s="121">
        <v>0</v>
      </c>
      <c r="J6850" s="125"/>
      <c r="K6850" s="121"/>
      <c r="L6850" s="121"/>
      <c r="M6850" s="121"/>
    </row>
    <row r="6851" spans="1:13" x14ac:dyDescent="0.2">
      <c r="A6851" s="122">
        <v>42289</v>
      </c>
      <c r="B6851" s="123">
        <v>15</v>
      </c>
      <c r="C6851" s="235"/>
      <c r="D6851" s="235"/>
      <c r="E6851" s="235"/>
      <c r="F6851" s="235"/>
      <c r="G6851" s="121"/>
      <c r="H6851" s="125">
        <v>3795.7041099999997</v>
      </c>
      <c r="I6851" s="121">
        <v>8.8796473735669927</v>
      </c>
      <c r="J6851" s="125"/>
      <c r="K6851" s="121"/>
      <c r="L6851" s="121"/>
      <c r="M6851" s="121"/>
    </row>
    <row r="6852" spans="1:13" x14ac:dyDescent="0.2">
      <c r="A6852" s="122">
        <v>42289</v>
      </c>
      <c r="B6852" s="123">
        <v>16</v>
      </c>
      <c r="C6852" s="235"/>
      <c r="D6852" s="235"/>
      <c r="E6852" s="235"/>
      <c r="F6852" s="235"/>
      <c r="G6852" s="121"/>
      <c r="H6852" s="125">
        <v>3953.8129400000003</v>
      </c>
      <c r="I6852" s="121">
        <v>9.7839995163823694</v>
      </c>
      <c r="J6852" s="125"/>
      <c r="K6852" s="121"/>
      <c r="L6852" s="121"/>
      <c r="M6852" s="121"/>
    </row>
    <row r="6853" spans="1:13" x14ac:dyDescent="0.2">
      <c r="A6853" s="122">
        <v>42289</v>
      </c>
      <c r="B6853" s="123">
        <v>17</v>
      </c>
      <c r="C6853" s="235"/>
      <c r="D6853" s="235"/>
      <c r="E6853" s="235"/>
      <c r="F6853" s="235"/>
      <c r="G6853" s="121"/>
      <c r="H6853" s="125">
        <v>3990.4093199999998</v>
      </c>
      <c r="I6853" s="121">
        <v>11.130536939678542</v>
      </c>
      <c r="J6853" s="125"/>
      <c r="K6853" s="121"/>
      <c r="L6853" s="121"/>
      <c r="M6853" s="121"/>
    </row>
    <row r="6854" spans="1:13" x14ac:dyDescent="0.2">
      <c r="A6854" s="122">
        <v>42289</v>
      </c>
      <c r="B6854" s="123">
        <v>18</v>
      </c>
      <c r="C6854" s="235"/>
      <c r="D6854" s="235"/>
      <c r="E6854" s="235"/>
      <c r="F6854" s="235"/>
      <c r="G6854" s="121"/>
      <c r="H6854" s="125">
        <v>3991.4723399999993</v>
      </c>
      <c r="I6854" s="121">
        <v>10.860922156174121</v>
      </c>
      <c r="J6854" s="125"/>
      <c r="K6854" s="121"/>
      <c r="L6854" s="121"/>
      <c r="M6854" s="121"/>
    </row>
    <row r="6855" spans="1:13" x14ac:dyDescent="0.2">
      <c r="A6855" s="122">
        <v>42289</v>
      </c>
      <c r="B6855" s="123">
        <v>19</v>
      </c>
      <c r="C6855" s="235"/>
      <c r="D6855" s="235"/>
      <c r="E6855" s="235"/>
      <c r="F6855" s="235"/>
      <c r="G6855" s="121"/>
      <c r="H6855" s="125">
        <v>3970.4952099999996</v>
      </c>
      <c r="I6855" s="121">
        <v>0</v>
      </c>
      <c r="J6855" s="125"/>
      <c r="K6855" s="121"/>
      <c r="L6855" s="121"/>
      <c r="M6855" s="121"/>
    </row>
    <row r="6856" spans="1:13" x14ac:dyDescent="0.2">
      <c r="A6856" s="122">
        <v>42289</v>
      </c>
      <c r="B6856" s="123">
        <v>20</v>
      </c>
      <c r="C6856" s="235"/>
      <c r="D6856" s="235"/>
      <c r="E6856" s="235"/>
      <c r="F6856" s="235"/>
      <c r="G6856" s="121"/>
      <c r="H6856" s="125">
        <v>3773.0024500000004</v>
      </c>
      <c r="I6856" s="121">
        <v>0</v>
      </c>
      <c r="J6856" s="125"/>
      <c r="K6856" s="121"/>
      <c r="L6856" s="121"/>
      <c r="M6856" s="121"/>
    </row>
    <row r="6857" spans="1:13" x14ac:dyDescent="0.2">
      <c r="A6857" s="122">
        <v>42289</v>
      </c>
      <c r="B6857" s="123">
        <v>21</v>
      </c>
      <c r="C6857" s="235"/>
      <c r="D6857" s="235"/>
      <c r="E6857" s="235"/>
      <c r="F6857" s="235"/>
      <c r="G6857" s="121"/>
      <c r="H6857" s="125">
        <v>3494.54666</v>
      </c>
      <c r="I6857" s="121">
        <v>0</v>
      </c>
      <c r="J6857" s="125"/>
      <c r="K6857" s="121"/>
      <c r="L6857" s="121"/>
      <c r="M6857" s="121"/>
    </row>
    <row r="6858" spans="1:13" x14ac:dyDescent="0.2">
      <c r="A6858" s="122">
        <v>42289</v>
      </c>
      <c r="B6858" s="123">
        <v>22</v>
      </c>
      <c r="C6858" s="235"/>
      <c r="D6858" s="235"/>
      <c r="E6858" s="235"/>
      <c r="F6858" s="235"/>
      <c r="G6858" s="121"/>
      <c r="H6858" s="125">
        <v>3115.9692099999997</v>
      </c>
      <c r="I6858" s="121"/>
      <c r="J6858" s="125"/>
      <c r="K6858" s="121"/>
      <c r="L6858" s="121"/>
      <c r="M6858" s="121"/>
    </row>
    <row r="6859" spans="1:13" x14ac:dyDescent="0.2">
      <c r="A6859" s="122">
        <v>42289</v>
      </c>
      <c r="B6859" s="123">
        <v>23</v>
      </c>
      <c r="C6859" s="235"/>
      <c r="D6859" s="235"/>
      <c r="E6859" s="235"/>
      <c r="F6859" s="235"/>
      <c r="G6859" s="121"/>
      <c r="H6859" s="125">
        <v>2776.1906600000002</v>
      </c>
      <c r="I6859" s="121"/>
      <c r="J6859" s="125"/>
      <c r="K6859" s="121"/>
      <c r="L6859" s="121"/>
      <c r="M6859" s="121"/>
    </row>
    <row r="6860" spans="1:13" x14ac:dyDescent="0.2">
      <c r="A6860" s="122">
        <v>42289</v>
      </c>
      <c r="B6860" s="123">
        <v>24</v>
      </c>
      <c r="C6860" s="235"/>
      <c r="D6860" s="235"/>
      <c r="E6860" s="235"/>
      <c r="F6860" s="235"/>
      <c r="G6860" s="121"/>
      <c r="H6860" s="125">
        <v>2532.32566</v>
      </c>
      <c r="I6860" s="121"/>
      <c r="J6860" s="125"/>
      <c r="K6860" s="121"/>
      <c r="L6860" s="121"/>
      <c r="M6860" s="121"/>
    </row>
    <row r="6861" spans="1:13" x14ac:dyDescent="0.2">
      <c r="A6861" s="122">
        <v>42290</v>
      </c>
      <c r="B6861" s="123">
        <v>1</v>
      </c>
      <c r="C6861" s="235"/>
      <c r="D6861" s="235"/>
      <c r="E6861" s="235"/>
      <c r="F6861" s="235"/>
      <c r="G6861" s="121"/>
      <c r="H6861" s="125">
        <v>2381.2267599999996</v>
      </c>
      <c r="I6861" s="121"/>
      <c r="J6861" s="125"/>
      <c r="K6861" s="121"/>
      <c r="L6861" s="121"/>
      <c r="M6861" s="121"/>
    </row>
    <row r="6862" spans="1:13" x14ac:dyDescent="0.2">
      <c r="A6862" s="122">
        <v>42290</v>
      </c>
      <c r="B6862" s="123">
        <v>2</v>
      </c>
      <c r="C6862" s="235"/>
      <c r="D6862" s="235"/>
      <c r="E6862" s="235"/>
      <c r="F6862" s="235"/>
      <c r="G6862" s="121"/>
      <c r="H6862" s="125">
        <v>2277.66012</v>
      </c>
      <c r="I6862" s="121"/>
      <c r="J6862" s="125"/>
      <c r="K6862" s="121"/>
      <c r="L6862" s="121"/>
      <c r="M6862" s="121"/>
    </row>
    <row r="6863" spans="1:13" x14ac:dyDescent="0.2">
      <c r="A6863" s="122">
        <v>42290</v>
      </c>
      <c r="B6863" s="123">
        <v>3</v>
      </c>
      <c r="C6863" s="235"/>
      <c r="D6863" s="235"/>
      <c r="E6863" s="235"/>
      <c r="F6863" s="235"/>
      <c r="G6863" s="121"/>
      <c r="H6863" s="125">
        <v>2224.5542799999998</v>
      </c>
      <c r="I6863" s="121"/>
      <c r="J6863" s="125"/>
      <c r="K6863" s="121"/>
      <c r="L6863" s="121"/>
      <c r="M6863" s="121"/>
    </row>
    <row r="6864" spans="1:13" x14ac:dyDescent="0.2">
      <c r="A6864" s="122">
        <v>42290</v>
      </c>
      <c r="B6864" s="123">
        <v>4</v>
      </c>
      <c r="C6864" s="235"/>
      <c r="D6864" s="235"/>
      <c r="E6864" s="235"/>
      <c r="F6864" s="235"/>
      <c r="G6864" s="121"/>
      <c r="H6864" s="125">
        <v>2257.6048500000002</v>
      </c>
      <c r="I6864" s="121"/>
      <c r="J6864" s="125"/>
      <c r="K6864" s="121"/>
      <c r="L6864" s="121"/>
      <c r="M6864" s="121"/>
    </row>
    <row r="6865" spans="1:13" x14ac:dyDescent="0.2">
      <c r="A6865" s="122">
        <v>42290</v>
      </c>
      <c r="B6865" s="123">
        <v>5</v>
      </c>
      <c r="C6865" s="235"/>
      <c r="D6865" s="235"/>
      <c r="E6865" s="235"/>
      <c r="F6865" s="235"/>
      <c r="G6865" s="121"/>
      <c r="H6865" s="125">
        <v>2420.0501400000003</v>
      </c>
      <c r="I6865" s="121"/>
      <c r="J6865" s="125"/>
      <c r="K6865" s="121"/>
      <c r="L6865" s="121"/>
      <c r="M6865" s="121"/>
    </row>
    <row r="6866" spans="1:13" x14ac:dyDescent="0.2">
      <c r="A6866" s="122">
        <v>42290</v>
      </c>
      <c r="B6866" s="123">
        <v>6</v>
      </c>
      <c r="C6866" s="235"/>
      <c r="D6866" s="235"/>
      <c r="E6866" s="235"/>
      <c r="F6866" s="235"/>
      <c r="G6866" s="121"/>
      <c r="H6866" s="125">
        <v>2721.3489499999996</v>
      </c>
      <c r="I6866" s="121"/>
      <c r="J6866" s="125"/>
      <c r="K6866" s="121"/>
      <c r="L6866" s="121"/>
      <c r="M6866" s="121"/>
    </row>
    <row r="6867" spans="1:13" x14ac:dyDescent="0.2">
      <c r="A6867" s="122">
        <v>42290</v>
      </c>
      <c r="B6867" s="123">
        <v>7</v>
      </c>
      <c r="C6867" s="235"/>
      <c r="D6867" s="235"/>
      <c r="E6867" s="235"/>
      <c r="F6867" s="235"/>
      <c r="G6867" s="121"/>
      <c r="H6867" s="125">
        <v>2858.8648800000001</v>
      </c>
      <c r="I6867" s="121"/>
      <c r="J6867" s="125"/>
      <c r="K6867" s="121"/>
      <c r="L6867" s="121"/>
      <c r="M6867" s="121"/>
    </row>
    <row r="6868" spans="1:13" x14ac:dyDescent="0.2">
      <c r="A6868" s="122">
        <v>42290</v>
      </c>
      <c r="B6868" s="123">
        <v>8</v>
      </c>
      <c r="C6868" s="235"/>
      <c r="D6868" s="235"/>
      <c r="E6868" s="235"/>
      <c r="F6868" s="235"/>
      <c r="G6868" s="121"/>
      <c r="H6868" s="125">
        <v>3078.2368199999996</v>
      </c>
      <c r="I6868" s="121"/>
      <c r="J6868" s="125"/>
      <c r="K6868" s="121"/>
      <c r="L6868" s="121"/>
      <c r="M6868" s="121"/>
    </row>
    <row r="6869" spans="1:13" x14ac:dyDescent="0.2">
      <c r="A6869" s="122">
        <v>42290</v>
      </c>
      <c r="B6869" s="123">
        <v>9</v>
      </c>
      <c r="C6869" s="235"/>
      <c r="D6869" s="235"/>
      <c r="E6869" s="235"/>
      <c r="F6869" s="235"/>
      <c r="G6869" s="121"/>
      <c r="H6869" s="125">
        <v>3312.6879500000005</v>
      </c>
      <c r="I6869" s="121"/>
      <c r="J6869" s="125"/>
      <c r="K6869" s="121"/>
      <c r="L6869" s="121"/>
      <c r="M6869" s="121"/>
    </row>
    <row r="6870" spans="1:13" x14ac:dyDescent="0.2">
      <c r="A6870" s="122">
        <v>42290</v>
      </c>
      <c r="B6870" s="123">
        <v>10</v>
      </c>
      <c r="C6870" s="235"/>
      <c r="D6870" s="235"/>
      <c r="E6870" s="235"/>
      <c r="F6870" s="235"/>
      <c r="G6870" s="121"/>
      <c r="H6870" s="125">
        <v>3537.0369799999999</v>
      </c>
      <c r="I6870" s="121">
        <v>0</v>
      </c>
      <c r="J6870" s="125"/>
      <c r="K6870" s="121"/>
      <c r="L6870" s="121"/>
      <c r="M6870" s="121"/>
    </row>
    <row r="6871" spans="1:13" x14ac:dyDescent="0.2">
      <c r="A6871" s="122">
        <v>42290</v>
      </c>
      <c r="B6871" s="123">
        <v>11</v>
      </c>
      <c r="C6871" s="235"/>
      <c r="D6871" s="235"/>
      <c r="E6871" s="235"/>
      <c r="F6871" s="235"/>
      <c r="G6871" s="121"/>
      <c r="H6871" s="125">
        <v>3708.16723</v>
      </c>
      <c r="I6871" s="121">
        <v>0</v>
      </c>
      <c r="J6871" s="125"/>
      <c r="K6871" s="121"/>
      <c r="L6871" s="121"/>
      <c r="M6871" s="121"/>
    </row>
    <row r="6872" spans="1:13" x14ac:dyDescent="0.2">
      <c r="A6872" s="122">
        <v>42290</v>
      </c>
      <c r="B6872" s="123">
        <v>12</v>
      </c>
      <c r="C6872" s="235"/>
      <c r="D6872" s="235"/>
      <c r="E6872" s="235"/>
      <c r="F6872" s="235"/>
      <c r="G6872" s="121"/>
      <c r="H6872" s="125">
        <v>3874.0231800000006</v>
      </c>
      <c r="I6872" s="121">
        <v>0</v>
      </c>
      <c r="J6872" s="125"/>
      <c r="K6872" s="121"/>
      <c r="L6872" s="121"/>
      <c r="M6872" s="121"/>
    </row>
    <row r="6873" spans="1:13" x14ac:dyDescent="0.2">
      <c r="A6873" s="122">
        <v>42290</v>
      </c>
      <c r="B6873" s="123">
        <v>13</v>
      </c>
      <c r="C6873" s="235"/>
      <c r="D6873" s="235"/>
      <c r="E6873" s="235"/>
      <c r="F6873" s="235"/>
      <c r="G6873" s="121"/>
      <c r="H6873" s="125">
        <v>4034.4889999999996</v>
      </c>
      <c r="I6873" s="121">
        <v>0</v>
      </c>
      <c r="J6873" s="125"/>
      <c r="K6873" s="121"/>
      <c r="L6873" s="121"/>
      <c r="M6873" s="121"/>
    </row>
    <row r="6874" spans="1:13" x14ac:dyDescent="0.2">
      <c r="A6874" s="122">
        <v>42290</v>
      </c>
      <c r="B6874" s="123">
        <v>14</v>
      </c>
      <c r="C6874" s="235"/>
      <c r="D6874" s="235"/>
      <c r="E6874" s="235"/>
      <c r="F6874" s="235"/>
      <c r="G6874" s="121"/>
      <c r="H6874" s="125">
        <v>4115.7993699999997</v>
      </c>
      <c r="I6874" s="121">
        <v>0</v>
      </c>
      <c r="J6874" s="125"/>
      <c r="K6874" s="121"/>
      <c r="L6874" s="121"/>
      <c r="M6874" s="121"/>
    </row>
    <row r="6875" spans="1:13" x14ac:dyDescent="0.2">
      <c r="A6875" s="122">
        <v>42290</v>
      </c>
      <c r="B6875" s="123">
        <v>15</v>
      </c>
      <c r="C6875" s="235"/>
      <c r="D6875" s="235"/>
      <c r="E6875" s="235"/>
      <c r="F6875" s="235"/>
      <c r="G6875" s="121"/>
      <c r="H6875" s="125">
        <v>4196.6892600000001</v>
      </c>
      <c r="I6875" s="121">
        <v>11.217510119750113</v>
      </c>
      <c r="J6875" s="125"/>
      <c r="K6875" s="121"/>
      <c r="L6875" s="121"/>
      <c r="M6875" s="121"/>
    </row>
    <row r="6876" spans="1:13" x14ac:dyDescent="0.2">
      <c r="A6876" s="122">
        <v>42290</v>
      </c>
      <c r="B6876" s="123">
        <v>16</v>
      </c>
      <c r="C6876" s="235"/>
      <c r="D6876" s="235"/>
      <c r="E6876" s="235"/>
      <c r="F6876" s="235"/>
      <c r="G6876" s="121"/>
      <c r="H6876" s="125">
        <v>4218.3267899999992</v>
      </c>
      <c r="I6876" s="121">
        <v>21.975779480887404</v>
      </c>
      <c r="J6876" s="125"/>
      <c r="K6876" s="121"/>
      <c r="L6876" s="121"/>
      <c r="M6876" s="121"/>
    </row>
    <row r="6877" spans="1:13" x14ac:dyDescent="0.2">
      <c r="A6877" s="122">
        <v>42290</v>
      </c>
      <c r="B6877" s="123">
        <v>17</v>
      </c>
      <c r="C6877" s="235"/>
      <c r="D6877" s="235"/>
      <c r="E6877" s="235"/>
      <c r="F6877" s="235"/>
      <c r="G6877" s="121"/>
      <c r="H6877" s="125">
        <v>4124.1191600000002</v>
      </c>
      <c r="I6877" s="121">
        <v>21.920575413738074</v>
      </c>
      <c r="J6877" s="125"/>
      <c r="K6877" s="121"/>
      <c r="L6877" s="121"/>
      <c r="M6877" s="121"/>
    </row>
    <row r="6878" spans="1:13" x14ac:dyDescent="0.2">
      <c r="A6878" s="122">
        <v>42290</v>
      </c>
      <c r="B6878" s="123">
        <v>18</v>
      </c>
      <c r="C6878" s="235"/>
      <c r="D6878" s="235"/>
      <c r="E6878" s="235"/>
      <c r="F6878" s="235"/>
      <c r="G6878" s="121"/>
      <c r="H6878" s="125">
        <v>4075.82879</v>
      </c>
      <c r="I6878" s="121">
        <v>17.682683931098349</v>
      </c>
      <c r="J6878" s="125"/>
      <c r="K6878" s="121"/>
      <c r="L6878" s="121"/>
      <c r="M6878" s="121"/>
    </row>
    <row r="6879" spans="1:13" x14ac:dyDescent="0.2">
      <c r="A6879" s="122">
        <v>42290</v>
      </c>
      <c r="B6879" s="123">
        <v>19</v>
      </c>
      <c r="C6879" s="235"/>
      <c r="D6879" s="235"/>
      <c r="E6879" s="235"/>
      <c r="F6879" s="235"/>
      <c r="G6879" s="121"/>
      <c r="H6879" s="125">
        <v>4057.9519100000002</v>
      </c>
      <c r="I6879" s="121">
        <v>5.658256950000002</v>
      </c>
      <c r="J6879" s="125"/>
      <c r="K6879" s="121"/>
      <c r="L6879" s="121"/>
      <c r="M6879" s="121"/>
    </row>
    <row r="6880" spans="1:13" x14ac:dyDescent="0.2">
      <c r="A6880" s="122">
        <v>42290</v>
      </c>
      <c r="B6880" s="123">
        <v>20</v>
      </c>
      <c r="C6880" s="235"/>
      <c r="D6880" s="235"/>
      <c r="E6880" s="235"/>
      <c r="F6880" s="235"/>
      <c r="G6880" s="121"/>
      <c r="H6880" s="125">
        <v>3895.6023399999999</v>
      </c>
      <c r="I6880" s="121">
        <v>0</v>
      </c>
      <c r="J6880" s="125"/>
      <c r="K6880" s="121"/>
      <c r="L6880" s="121"/>
      <c r="M6880" s="121"/>
    </row>
    <row r="6881" spans="1:13" x14ac:dyDescent="0.2">
      <c r="A6881" s="122">
        <v>42290</v>
      </c>
      <c r="B6881" s="123">
        <v>21</v>
      </c>
      <c r="C6881" s="235"/>
      <c r="D6881" s="235"/>
      <c r="E6881" s="235"/>
      <c r="F6881" s="235"/>
      <c r="G6881" s="121"/>
      <c r="H6881" s="125">
        <v>3599.4543699999999</v>
      </c>
      <c r="I6881" s="121">
        <v>0</v>
      </c>
      <c r="J6881" s="125"/>
      <c r="K6881" s="121"/>
      <c r="L6881" s="121"/>
      <c r="M6881" s="121"/>
    </row>
    <row r="6882" spans="1:13" x14ac:dyDescent="0.2">
      <c r="A6882" s="122">
        <v>42290</v>
      </c>
      <c r="B6882" s="123">
        <v>22</v>
      </c>
      <c r="C6882" s="235"/>
      <c r="D6882" s="235"/>
      <c r="E6882" s="235"/>
      <c r="F6882" s="235"/>
      <c r="G6882" s="121"/>
      <c r="H6882" s="125">
        <v>3197.6205399999999</v>
      </c>
      <c r="I6882" s="121"/>
      <c r="J6882" s="125"/>
      <c r="K6882" s="121"/>
      <c r="L6882" s="121"/>
      <c r="M6882" s="121"/>
    </row>
    <row r="6883" spans="1:13" x14ac:dyDescent="0.2">
      <c r="A6883" s="122">
        <v>42290</v>
      </c>
      <c r="B6883" s="123">
        <v>23</v>
      </c>
      <c r="C6883" s="235"/>
      <c r="D6883" s="235"/>
      <c r="E6883" s="235"/>
      <c r="F6883" s="235"/>
      <c r="G6883" s="121"/>
      <c r="H6883" s="125">
        <v>2845.8636800000008</v>
      </c>
      <c r="I6883" s="121"/>
      <c r="J6883" s="125"/>
      <c r="K6883" s="121"/>
      <c r="L6883" s="121"/>
      <c r="M6883" s="121"/>
    </row>
    <row r="6884" spans="1:13" x14ac:dyDescent="0.2">
      <c r="A6884" s="122">
        <v>42290</v>
      </c>
      <c r="B6884" s="123">
        <v>24</v>
      </c>
      <c r="C6884" s="235"/>
      <c r="D6884" s="235"/>
      <c r="E6884" s="235"/>
      <c r="F6884" s="235"/>
      <c r="G6884" s="121"/>
      <c r="H6884" s="125">
        <v>2598.0830000000001</v>
      </c>
      <c r="I6884" s="121"/>
      <c r="J6884" s="125"/>
      <c r="K6884" s="121"/>
      <c r="L6884" s="121"/>
      <c r="M6884" s="121"/>
    </row>
    <row r="6885" spans="1:13" x14ac:dyDescent="0.2">
      <c r="A6885" s="122">
        <v>42291</v>
      </c>
      <c r="B6885" s="123">
        <v>1</v>
      </c>
      <c r="C6885" s="235"/>
      <c r="D6885" s="235"/>
      <c r="E6885" s="235"/>
      <c r="F6885" s="235"/>
      <c r="G6885" s="121"/>
      <c r="H6885" s="125">
        <v>2436.72777</v>
      </c>
      <c r="I6885" s="121"/>
      <c r="J6885" s="125"/>
      <c r="K6885" s="121"/>
      <c r="L6885" s="121"/>
      <c r="M6885" s="121"/>
    </row>
    <row r="6886" spans="1:13" x14ac:dyDescent="0.2">
      <c r="A6886" s="122">
        <v>42291</v>
      </c>
      <c r="B6886" s="123">
        <v>2</v>
      </c>
      <c r="C6886" s="235"/>
      <c r="D6886" s="235"/>
      <c r="E6886" s="235"/>
      <c r="F6886" s="235"/>
      <c r="G6886" s="121"/>
      <c r="H6886" s="125">
        <v>2327.9371800000004</v>
      </c>
      <c r="I6886" s="121"/>
      <c r="J6886" s="125"/>
      <c r="K6886" s="121"/>
      <c r="L6886" s="121"/>
      <c r="M6886" s="121"/>
    </row>
    <row r="6887" spans="1:13" x14ac:dyDescent="0.2">
      <c r="A6887" s="122">
        <v>42291</v>
      </c>
      <c r="B6887" s="123">
        <v>3</v>
      </c>
      <c r="C6887" s="235"/>
      <c r="D6887" s="235"/>
      <c r="E6887" s="235"/>
      <c r="F6887" s="235"/>
      <c r="G6887" s="121"/>
      <c r="H6887" s="125">
        <v>2287.1264200000001</v>
      </c>
      <c r="I6887" s="121"/>
      <c r="J6887" s="125"/>
      <c r="K6887" s="121"/>
      <c r="L6887" s="121"/>
      <c r="M6887" s="121"/>
    </row>
    <row r="6888" spans="1:13" x14ac:dyDescent="0.2">
      <c r="A6888" s="122">
        <v>42291</v>
      </c>
      <c r="B6888" s="123">
        <v>4</v>
      </c>
      <c r="C6888" s="235"/>
      <c r="D6888" s="235"/>
      <c r="E6888" s="235"/>
      <c r="F6888" s="235"/>
      <c r="G6888" s="121"/>
      <c r="H6888" s="125">
        <v>2328.0391</v>
      </c>
      <c r="I6888" s="121"/>
      <c r="J6888" s="125"/>
      <c r="K6888" s="121"/>
      <c r="L6888" s="121"/>
      <c r="M6888" s="121"/>
    </row>
    <row r="6889" spans="1:13" x14ac:dyDescent="0.2">
      <c r="A6889" s="122">
        <v>42291</v>
      </c>
      <c r="B6889" s="123">
        <v>5</v>
      </c>
      <c r="C6889" s="235"/>
      <c r="D6889" s="235"/>
      <c r="E6889" s="235"/>
      <c r="F6889" s="235"/>
      <c r="G6889" s="121"/>
      <c r="H6889" s="125">
        <v>2505.97462</v>
      </c>
      <c r="I6889" s="121"/>
      <c r="J6889" s="125"/>
      <c r="K6889" s="121"/>
      <c r="L6889" s="121"/>
      <c r="M6889" s="121"/>
    </row>
    <row r="6890" spans="1:13" x14ac:dyDescent="0.2">
      <c r="A6890" s="122">
        <v>42291</v>
      </c>
      <c r="B6890" s="123">
        <v>6</v>
      </c>
      <c r="C6890" s="235"/>
      <c r="D6890" s="235"/>
      <c r="E6890" s="235"/>
      <c r="F6890" s="235"/>
      <c r="G6890" s="121"/>
      <c r="H6890" s="125">
        <v>2820.4210799999996</v>
      </c>
      <c r="I6890" s="121"/>
      <c r="J6890" s="125"/>
      <c r="K6890" s="121"/>
      <c r="L6890" s="121"/>
      <c r="M6890" s="121"/>
    </row>
    <row r="6891" spans="1:13" x14ac:dyDescent="0.2">
      <c r="A6891" s="122">
        <v>42291</v>
      </c>
      <c r="B6891" s="123">
        <v>7</v>
      </c>
      <c r="C6891" s="235"/>
      <c r="D6891" s="235"/>
      <c r="E6891" s="235"/>
      <c r="F6891" s="235"/>
      <c r="G6891" s="121"/>
      <c r="H6891" s="125">
        <v>2953.0060400000002</v>
      </c>
      <c r="I6891" s="121"/>
      <c r="J6891" s="125"/>
      <c r="K6891" s="121"/>
      <c r="L6891" s="121"/>
      <c r="M6891" s="121"/>
    </row>
    <row r="6892" spans="1:13" x14ac:dyDescent="0.2">
      <c r="A6892" s="122">
        <v>42291</v>
      </c>
      <c r="B6892" s="123">
        <v>8</v>
      </c>
      <c r="C6892" s="235"/>
      <c r="D6892" s="235"/>
      <c r="E6892" s="235"/>
      <c r="F6892" s="235"/>
      <c r="G6892" s="121"/>
      <c r="H6892" s="125">
        <v>3121.4260500000005</v>
      </c>
      <c r="I6892" s="121"/>
      <c r="J6892" s="125"/>
      <c r="K6892" s="121"/>
      <c r="L6892" s="121"/>
      <c r="M6892" s="121"/>
    </row>
    <row r="6893" spans="1:13" x14ac:dyDescent="0.2">
      <c r="A6893" s="122">
        <v>42291</v>
      </c>
      <c r="B6893" s="123">
        <v>9</v>
      </c>
      <c r="C6893" s="235"/>
      <c r="D6893" s="235"/>
      <c r="E6893" s="235"/>
      <c r="F6893" s="235"/>
      <c r="G6893" s="121"/>
      <c r="H6893" s="125">
        <v>3332.9074599999999</v>
      </c>
      <c r="I6893" s="121"/>
      <c r="J6893" s="125"/>
      <c r="K6893" s="121"/>
      <c r="L6893" s="121"/>
      <c r="M6893" s="121"/>
    </row>
    <row r="6894" spans="1:13" x14ac:dyDescent="0.2">
      <c r="A6894" s="122">
        <v>42291</v>
      </c>
      <c r="B6894" s="123">
        <v>10</v>
      </c>
      <c r="C6894" s="235"/>
      <c r="D6894" s="235"/>
      <c r="E6894" s="235"/>
      <c r="F6894" s="235"/>
      <c r="G6894" s="121"/>
      <c r="H6894" s="125">
        <v>3572.4884700000007</v>
      </c>
      <c r="I6894" s="121">
        <v>0</v>
      </c>
      <c r="J6894" s="125"/>
      <c r="K6894" s="121"/>
      <c r="L6894" s="121"/>
      <c r="M6894" s="121"/>
    </row>
    <row r="6895" spans="1:13" x14ac:dyDescent="0.2">
      <c r="A6895" s="122">
        <v>42291</v>
      </c>
      <c r="B6895" s="123">
        <v>11</v>
      </c>
      <c r="C6895" s="235"/>
      <c r="D6895" s="235"/>
      <c r="E6895" s="235"/>
      <c r="F6895" s="235"/>
      <c r="G6895" s="121"/>
      <c r="H6895" s="125">
        <v>3695.4170800000002</v>
      </c>
      <c r="I6895" s="121">
        <v>0</v>
      </c>
      <c r="J6895" s="125"/>
      <c r="K6895" s="121"/>
      <c r="L6895" s="121"/>
      <c r="M6895" s="121"/>
    </row>
    <row r="6896" spans="1:13" x14ac:dyDescent="0.2">
      <c r="A6896" s="122">
        <v>42291</v>
      </c>
      <c r="B6896" s="123">
        <v>12</v>
      </c>
      <c r="C6896" s="235"/>
      <c r="D6896" s="235"/>
      <c r="E6896" s="235"/>
      <c r="F6896" s="235"/>
      <c r="G6896" s="121"/>
      <c r="H6896" s="125">
        <v>3811.2479500000004</v>
      </c>
      <c r="I6896" s="121">
        <v>0</v>
      </c>
      <c r="J6896" s="125"/>
      <c r="K6896" s="121"/>
      <c r="L6896" s="121"/>
      <c r="M6896" s="121"/>
    </row>
    <row r="6897" spans="1:13" x14ac:dyDescent="0.2">
      <c r="A6897" s="122">
        <v>42291</v>
      </c>
      <c r="B6897" s="123">
        <v>13</v>
      </c>
      <c r="C6897" s="235"/>
      <c r="D6897" s="235"/>
      <c r="E6897" s="235"/>
      <c r="F6897" s="235"/>
      <c r="G6897" s="121"/>
      <c r="H6897" s="125">
        <v>3960.0354600000001</v>
      </c>
      <c r="I6897" s="121">
        <v>0</v>
      </c>
      <c r="J6897" s="125"/>
      <c r="K6897" s="121"/>
      <c r="L6897" s="121"/>
      <c r="M6897" s="121"/>
    </row>
    <row r="6898" spans="1:13" x14ac:dyDescent="0.2">
      <c r="A6898" s="122">
        <v>42291</v>
      </c>
      <c r="B6898" s="123">
        <v>14</v>
      </c>
      <c r="C6898" s="235"/>
      <c r="D6898" s="235"/>
      <c r="E6898" s="235"/>
      <c r="F6898" s="235"/>
      <c r="G6898" s="121"/>
      <c r="H6898" s="125">
        <v>4030.0079900000001</v>
      </c>
      <c r="I6898" s="121">
        <v>0</v>
      </c>
      <c r="J6898" s="125"/>
      <c r="K6898" s="121"/>
      <c r="L6898" s="121"/>
      <c r="M6898" s="121"/>
    </row>
    <row r="6899" spans="1:13" x14ac:dyDescent="0.2">
      <c r="A6899" s="122">
        <v>42291</v>
      </c>
      <c r="B6899" s="123">
        <v>15</v>
      </c>
      <c r="C6899" s="235"/>
      <c r="D6899" s="235"/>
      <c r="E6899" s="235"/>
      <c r="F6899" s="235"/>
      <c r="G6899" s="121"/>
      <c r="H6899" s="125">
        <v>4065.0297500000006</v>
      </c>
      <c r="I6899" s="121">
        <v>10.445509806775544</v>
      </c>
      <c r="J6899" s="125"/>
      <c r="K6899" s="121"/>
      <c r="L6899" s="121"/>
      <c r="M6899" s="121"/>
    </row>
    <row r="6900" spans="1:13" x14ac:dyDescent="0.2">
      <c r="A6900" s="122">
        <v>42291</v>
      </c>
      <c r="B6900" s="123">
        <v>16</v>
      </c>
      <c r="C6900" s="235"/>
      <c r="D6900" s="235"/>
      <c r="E6900" s="235"/>
      <c r="F6900" s="235"/>
      <c r="G6900" s="121"/>
      <c r="H6900" s="125">
        <v>4092.9123100000006</v>
      </c>
      <c r="I6900" s="121">
        <v>7.7088699661293534</v>
      </c>
      <c r="J6900" s="125"/>
      <c r="K6900" s="121"/>
      <c r="L6900" s="121"/>
      <c r="M6900" s="121"/>
    </row>
    <row r="6901" spans="1:13" x14ac:dyDescent="0.2">
      <c r="A6901" s="122">
        <v>42291</v>
      </c>
      <c r="B6901" s="123">
        <v>17</v>
      </c>
      <c r="C6901" s="235"/>
      <c r="D6901" s="235"/>
      <c r="E6901" s="235"/>
      <c r="F6901" s="235"/>
      <c r="G6901" s="121"/>
      <c r="H6901" s="125">
        <v>4026.5488400000004</v>
      </c>
      <c r="I6901" s="121">
        <v>8.3473272987588256</v>
      </c>
      <c r="J6901" s="125"/>
      <c r="K6901" s="121"/>
      <c r="L6901" s="121"/>
      <c r="M6901" s="121"/>
    </row>
    <row r="6902" spans="1:13" x14ac:dyDescent="0.2">
      <c r="A6902" s="122">
        <v>42291</v>
      </c>
      <c r="B6902" s="123">
        <v>18</v>
      </c>
      <c r="C6902" s="235"/>
      <c r="D6902" s="235"/>
      <c r="E6902" s="235"/>
      <c r="F6902" s="235"/>
      <c r="G6902" s="121"/>
      <c r="H6902" s="125">
        <v>3978.98794</v>
      </c>
      <c r="I6902" s="121">
        <v>7.7539297570473567</v>
      </c>
      <c r="J6902" s="125"/>
      <c r="K6902" s="121"/>
      <c r="L6902" s="121"/>
      <c r="M6902" s="121"/>
    </row>
    <row r="6903" spans="1:13" x14ac:dyDescent="0.2">
      <c r="A6903" s="122">
        <v>42291</v>
      </c>
      <c r="B6903" s="123">
        <v>19</v>
      </c>
      <c r="C6903" s="235"/>
      <c r="D6903" s="235"/>
      <c r="E6903" s="235"/>
      <c r="F6903" s="235"/>
      <c r="G6903" s="121"/>
      <c r="H6903" s="125">
        <v>3937.8075400000002</v>
      </c>
      <c r="I6903" s="121">
        <v>0</v>
      </c>
      <c r="J6903" s="125"/>
      <c r="K6903" s="121"/>
      <c r="L6903" s="121"/>
      <c r="M6903" s="121"/>
    </row>
    <row r="6904" spans="1:13" x14ac:dyDescent="0.2">
      <c r="A6904" s="122">
        <v>42291</v>
      </c>
      <c r="B6904" s="123">
        <v>20</v>
      </c>
      <c r="C6904" s="235"/>
      <c r="D6904" s="235"/>
      <c r="E6904" s="235"/>
      <c r="F6904" s="235"/>
      <c r="G6904" s="121"/>
      <c r="H6904" s="125">
        <v>3758.8222799999994</v>
      </c>
      <c r="I6904" s="121">
        <v>0</v>
      </c>
      <c r="J6904" s="125"/>
      <c r="K6904" s="121"/>
      <c r="L6904" s="121"/>
      <c r="M6904" s="121"/>
    </row>
    <row r="6905" spans="1:13" x14ac:dyDescent="0.2">
      <c r="A6905" s="122">
        <v>42291</v>
      </c>
      <c r="B6905" s="123">
        <v>21</v>
      </c>
      <c r="C6905" s="235"/>
      <c r="D6905" s="235"/>
      <c r="E6905" s="235"/>
      <c r="F6905" s="235"/>
      <c r="G6905" s="121"/>
      <c r="H6905" s="125">
        <v>3474.1260299999994</v>
      </c>
      <c r="I6905" s="121">
        <v>0</v>
      </c>
      <c r="J6905" s="125"/>
      <c r="K6905" s="121"/>
      <c r="L6905" s="121"/>
      <c r="M6905" s="121"/>
    </row>
    <row r="6906" spans="1:13" x14ac:dyDescent="0.2">
      <c r="A6906" s="122">
        <v>42291</v>
      </c>
      <c r="B6906" s="123">
        <v>22</v>
      </c>
      <c r="C6906" s="235"/>
      <c r="D6906" s="235"/>
      <c r="E6906" s="235"/>
      <c r="F6906" s="235"/>
      <c r="G6906" s="121"/>
      <c r="H6906" s="125">
        <v>3101.7081000000003</v>
      </c>
      <c r="I6906" s="121"/>
      <c r="J6906" s="125"/>
      <c r="K6906" s="121"/>
      <c r="L6906" s="121"/>
      <c r="M6906" s="121"/>
    </row>
    <row r="6907" spans="1:13" x14ac:dyDescent="0.2">
      <c r="A6907" s="122">
        <v>42291</v>
      </c>
      <c r="B6907" s="123">
        <v>23</v>
      </c>
      <c r="C6907" s="235"/>
      <c r="D6907" s="235"/>
      <c r="E6907" s="235"/>
      <c r="F6907" s="235"/>
      <c r="G6907" s="121"/>
      <c r="H6907" s="125">
        <v>2768.4058</v>
      </c>
      <c r="I6907" s="121"/>
      <c r="J6907" s="125"/>
      <c r="K6907" s="121"/>
      <c r="L6907" s="121"/>
      <c r="M6907" s="121"/>
    </row>
    <row r="6908" spans="1:13" x14ac:dyDescent="0.2">
      <c r="A6908" s="122">
        <v>42291</v>
      </c>
      <c r="B6908" s="123">
        <v>24</v>
      </c>
      <c r="C6908" s="235"/>
      <c r="D6908" s="235"/>
      <c r="E6908" s="235"/>
      <c r="F6908" s="235"/>
      <c r="G6908" s="121"/>
      <c r="H6908" s="125">
        <v>2542.4943199999998</v>
      </c>
      <c r="I6908" s="121"/>
      <c r="J6908" s="125"/>
      <c r="K6908" s="121"/>
      <c r="L6908" s="121"/>
      <c r="M6908" s="121"/>
    </row>
    <row r="6909" spans="1:13" x14ac:dyDescent="0.2">
      <c r="A6909" s="122">
        <v>42292</v>
      </c>
      <c r="B6909" s="123">
        <v>1</v>
      </c>
      <c r="C6909" s="235"/>
      <c r="D6909" s="235"/>
      <c r="E6909" s="235"/>
      <c r="F6909" s="235"/>
      <c r="G6909" s="121"/>
      <c r="H6909" s="125">
        <v>2400.1757200000002</v>
      </c>
      <c r="I6909" s="121"/>
      <c r="J6909" s="125"/>
      <c r="K6909" s="121"/>
      <c r="L6909" s="121"/>
      <c r="M6909" s="121"/>
    </row>
    <row r="6910" spans="1:13" x14ac:dyDescent="0.2">
      <c r="A6910" s="122">
        <v>42292</v>
      </c>
      <c r="B6910" s="123">
        <v>2</v>
      </c>
      <c r="C6910" s="235"/>
      <c r="D6910" s="235"/>
      <c r="E6910" s="235"/>
      <c r="F6910" s="235"/>
      <c r="G6910" s="121"/>
      <c r="H6910" s="125">
        <v>2309.7429300000008</v>
      </c>
      <c r="I6910" s="121"/>
      <c r="J6910" s="125"/>
      <c r="K6910" s="121"/>
      <c r="L6910" s="121"/>
      <c r="M6910" s="121"/>
    </row>
    <row r="6911" spans="1:13" x14ac:dyDescent="0.2">
      <c r="A6911" s="122">
        <v>42292</v>
      </c>
      <c r="B6911" s="123">
        <v>3</v>
      </c>
      <c r="C6911" s="235"/>
      <c r="D6911" s="235"/>
      <c r="E6911" s="235"/>
      <c r="F6911" s="235"/>
      <c r="G6911" s="121"/>
      <c r="H6911" s="125">
        <v>2273.9487100000001</v>
      </c>
      <c r="I6911" s="121"/>
      <c r="J6911" s="125"/>
      <c r="K6911" s="121"/>
      <c r="L6911" s="121"/>
      <c r="M6911" s="121"/>
    </row>
    <row r="6912" spans="1:13" x14ac:dyDescent="0.2">
      <c r="A6912" s="122">
        <v>42292</v>
      </c>
      <c r="B6912" s="123">
        <v>4</v>
      </c>
      <c r="C6912" s="235"/>
      <c r="D6912" s="235"/>
      <c r="E6912" s="235"/>
      <c r="F6912" s="235"/>
      <c r="G6912" s="121"/>
      <c r="H6912" s="125">
        <v>2311.9681099999998</v>
      </c>
      <c r="I6912" s="121"/>
      <c r="J6912" s="125"/>
      <c r="K6912" s="121"/>
      <c r="L6912" s="121"/>
      <c r="M6912" s="121"/>
    </row>
    <row r="6913" spans="1:13" x14ac:dyDescent="0.2">
      <c r="A6913" s="122">
        <v>42292</v>
      </c>
      <c r="B6913" s="123">
        <v>5</v>
      </c>
      <c r="C6913" s="235"/>
      <c r="D6913" s="235"/>
      <c r="E6913" s="235"/>
      <c r="F6913" s="235"/>
      <c r="G6913" s="121"/>
      <c r="H6913" s="125">
        <v>2493.6125699999998</v>
      </c>
      <c r="I6913" s="121"/>
      <c r="J6913" s="125"/>
      <c r="K6913" s="121"/>
      <c r="L6913" s="121"/>
      <c r="M6913" s="121"/>
    </row>
    <row r="6914" spans="1:13" x14ac:dyDescent="0.2">
      <c r="A6914" s="122">
        <v>42292</v>
      </c>
      <c r="B6914" s="123">
        <v>6</v>
      </c>
      <c r="C6914" s="235"/>
      <c r="D6914" s="235"/>
      <c r="E6914" s="235"/>
      <c r="F6914" s="235"/>
      <c r="G6914" s="121"/>
      <c r="H6914" s="125">
        <v>2809.1666399999999</v>
      </c>
      <c r="I6914" s="121"/>
      <c r="J6914" s="125"/>
      <c r="K6914" s="121"/>
      <c r="L6914" s="121"/>
      <c r="M6914" s="121"/>
    </row>
    <row r="6915" spans="1:13" x14ac:dyDescent="0.2">
      <c r="A6915" s="122">
        <v>42292</v>
      </c>
      <c r="B6915" s="123">
        <v>7</v>
      </c>
      <c r="C6915" s="235"/>
      <c r="D6915" s="235"/>
      <c r="E6915" s="235"/>
      <c r="F6915" s="235"/>
      <c r="G6915" s="121"/>
      <c r="H6915" s="125">
        <v>2968.4891699999998</v>
      </c>
      <c r="I6915" s="121"/>
      <c r="J6915" s="125"/>
      <c r="K6915" s="121"/>
      <c r="L6915" s="121"/>
      <c r="M6915" s="121"/>
    </row>
    <row r="6916" spans="1:13" x14ac:dyDescent="0.2">
      <c r="A6916" s="122">
        <v>42292</v>
      </c>
      <c r="B6916" s="123">
        <v>8</v>
      </c>
      <c r="C6916" s="235"/>
      <c r="D6916" s="235"/>
      <c r="E6916" s="235"/>
      <c r="F6916" s="235"/>
      <c r="G6916" s="121"/>
      <c r="H6916" s="125">
        <v>3105.2735299999995</v>
      </c>
      <c r="I6916" s="121"/>
      <c r="J6916" s="125"/>
      <c r="K6916" s="121"/>
      <c r="L6916" s="121"/>
      <c r="M6916" s="121"/>
    </row>
    <row r="6917" spans="1:13" x14ac:dyDescent="0.2">
      <c r="A6917" s="122">
        <v>42292</v>
      </c>
      <c r="B6917" s="123">
        <v>9</v>
      </c>
      <c r="C6917" s="235"/>
      <c r="D6917" s="235"/>
      <c r="E6917" s="235"/>
      <c r="F6917" s="235"/>
      <c r="G6917" s="121"/>
      <c r="H6917" s="125">
        <v>3189.2803699999995</v>
      </c>
      <c r="I6917" s="121"/>
      <c r="J6917" s="125"/>
      <c r="K6917" s="121"/>
      <c r="L6917" s="121"/>
      <c r="M6917" s="121"/>
    </row>
    <row r="6918" spans="1:13" x14ac:dyDescent="0.2">
      <c r="A6918" s="122">
        <v>42292</v>
      </c>
      <c r="B6918" s="123">
        <v>10</v>
      </c>
      <c r="C6918" s="235"/>
      <c r="D6918" s="235"/>
      <c r="E6918" s="235"/>
      <c r="F6918" s="235"/>
      <c r="G6918" s="121"/>
      <c r="H6918" s="125">
        <v>3258.3923799999993</v>
      </c>
      <c r="I6918" s="121"/>
      <c r="J6918" s="125"/>
      <c r="K6918" s="121"/>
      <c r="L6918" s="121"/>
      <c r="M6918" s="121"/>
    </row>
    <row r="6919" spans="1:13" x14ac:dyDescent="0.2">
      <c r="A6919" s="122">
        <v>42292</v>
      </c>
      <c r="B6919" s="123">
        <v>11</v>
      </c>
      <c r="C6919" s="235"/>
      <c r="D6919" s="235"/>
      <c r="E6919" s="235"/>
      <c r="F6919" s="235"/>
      <c r="G6919" s="121"/>
      <c r="H6919" s="125">
        <v>3279.6951600000002</v>
      </c>
      <c r="I6919" s="121"/>
      <c r="J6919" s="125"/>
      <c r="K6919" s="121"/>
      <c r="L6919" s="121"/>
      <c r="M6919" s="121"/>
    </row>
    <row r="6920" spans="1:13" x14ac:dyDescent="0.2">
      <c r="A6920" s="122">
        <v>42292</v>
      </c>
      <c r="B6920" s="123">
        <v>12</v>
      </c>
      <c r="C6920" s="235"/>
      <c r="D6920" s="235"/>
      <c r="E6920" s="235"/>
      <c r="F6920" s="235"/>
      <c r="G6920" s="121"/>
      <c r="H6920" s="125">
        <v>3296.4223500000007</v>
      </c>
      <c r="I6920" s="121"/>
      <c r="J6920" s="125"/>
      <c r="K6920" s="121"/>
      <c r="L6920" s="121"/>
      <c r="M6920" s="121"/>
    </row>
    <row r="6921" spans="1:13" x14ac:dyDescent="0.2">
      <c r="A6921" s="122">
        <v>42292</v>
      </c>
      <c r="B6921" s="123">
        <v>13</v>
      </c>
      <c r="C6921" s="235"/>
      <c r="D6921" s="235"/>
      <c r="E6921" s="235"/>
      <c r="F6921" s="235"/>
      <c r="G6921" s="121"/>
      <c r="H6921" s="125">
        <v>3348.0730600000002</v>
      </c>
      <c r="I6921" s="121"/>
      <c r="J6921" s="125"/>
      <c r="K6921" s="121"/>
      <c r="L6921" s="121"/>
      <c r="M6921" s="121"/>
    </row>
    <row r="6922" spans="1:13" x14ac:dyDescent="0.2">
      <c r="A6922" s="122">
        <v>42292</v>
      </c>
      <c r="B6922" s="123">
        <v>14</v>
      </c>
      <c r="C6922" s="235"/>
      <c r="D6922" s="235"/>
      <c r="E6922" s="235"/>
      <c r="F6922" s="235"/>
      <c r="G6922" s="121"/>
      <c r="H6922" s="125">
        <v>3377.7135600000001</v>
      </c>
      <c r="I6922" s="121"/>
      <c r="J6922" s="125"/>
      <c r="K6922" s="121"/>
      <c r="L6922" s="121"/>
      <c r="M6922" s="121"/>
    </row>
    <row r="6923" spans="1:13" x14ac:dyDescent="0.2">
      <c r="A6923" s="122">
        <v>42292</v>
      </c>
      <c r="B6923" s="123">
        <v>15</v>
      </c>
      <c r="C6923" s="235"/>
      <c r="D6923" s="235"/>
      <c r="E6923" s="235"/>
      <c r="F6923" s="235"/>
      <c r="G6923" s="121"/>
      <c r="H6923" s="125">
        <v>3417.56495</v>
      </c>
      <c r="I6923" s="121"/>
      <c r="J6923" s="125"/>
      <c r="K6923" s="121"/>
      <c r="L6923" s="121"/>
      <c r="M6923" s="121"/>
    </row>
    <row r="6924" spans="1:13" x14ac:dyDescent="0.2">
      <c r="A6924" s="122">
        <v>42292</v>
      </c>
      <c r="B6924" s="123">
        <v>16</v>
      </c>
      <c r="C6924" s="235"/>
      <c r="D6924" s="235"/>
      <c r="E6924" s="235"/>
      <c r="F6924" s="235"/>
      <c r="G6924" s="121"/>
      <c r="H6924" s="125">
        <v>3472.6594</v>
      </c>
      <c r="I6924" s="121"/>
      <c r="J6924" s="125"/>
      <c r="K6924" s="121"/>
      <c r="L6924" s="121"/>
      <c r="M6924" s="121"/>
    </row>
    <row r="6925" spans="1:13" x14ac:dyDescent="0.2">
      <c r="A6925" s="122">
        <v>42292</v>
      </c>
      <c r="B6925" s="123">
        <v>17</v>
      </c>
      <c r="C6925" s="235"/>
      <c r="D6925" s="235"/>
      <c r="E6925" s="235"/>
      <c r="F6925" s="235"/>
      <c r="G6925" s="121"/>
      <c r="H6925" s="125">
        <v>3421.2591699999998</v>
      </c>
      <c r="I6925" s="121"/>
      <c r="J6925" s="125"/>
      <c r="K6925" s="121"/>
      <c r="L6925" s="121"/>
      <c r="M6925" s="121"/>
    </row>
    <row r="6926" spans="1:13" x14ac:dyDescent="0.2">
      <c r="A6926" s="122">
        <v>42292</v>
      </c>
      <c r="B6926" s="123">
        <v>18</v>
      </c>
      <c r="C6926" s="235"/>
      <c r="D6926" s="235"/>
      <c r="E6926" s="235"/>
      <c r="F6926" s="235"/>
      <c r="G6926" s="121"/>
      <c r="H6926" s="125">
        <v>3463.1006200000002</v>
      </c>
      <c r="I6926" s="121"/>
      <c r="J6926" s="125"/>
      <c r="K6926" s="121"/>
      <c r="L6926" s="121"/>
      <c r="M6926" s="121"/>
    </row>
    <row r="6927" spans="1:13" x14ac:dyDescent="0.2">
      <c r="A6927" s="122">
        <v>42292</v>
      </c>
      <c r="B6927" s="123">
        <v>19</v>
      </c>
      <c r="C6927" s="235"/>
      <c r="D6927" s="235"/>
      <c r="E6927" s="235"/>
      <c r="F6927" s="235"/>
      <c r="G6927" s="121"/>
      <c r="H6927" s="125">
        <v>3475.2732199999996</v>
      </c>
      <c r="I6927" s="121"/>
      <c r="J6927" s="125"/>
      <c r="K6927" s="121"/>
      <c r="L6927" s="121"/>
      <c r="M6927" s="121"/>
    </row>
    <row r="6928" spans="1:13" x14ac:dyDescent="0.2">
      <c r="A6928" s="122">
        <v>42292</v>
      </c>
      <c r="B6928" s="123">
        <v>20</v>
      </c>
      <c r="C6928" s="235"/>
      <c r="D6928" s="235"/>
      <c r="E6928" s="235"/>
      <c r="F6928" s="235"/>
      <c r="G6928" s="121"/>
      <c r="H6928" s="125">
        <v>3349.4099700000002</v>
      </c>
      <c r="I6928" s="121"/>
      <c r="J6928" s="125"/>
      <c r="K6928" s="121"/>
      <c r="L6928" s="121"/>
      <c r="M6928" s="121"/>
    </row>
    <row r="6929" spans="1:13" x14ac:dyDescent="0.2">
      <c r="A6929" s="122">
        <v>42292</v>
      </c>
      <c r="B6929" s="123">
        <v>21</v>
      </c>
      <c r="C6929" s="235"/>
      <c r="D6929" s="235"/>
      <c r="E6929" s="235"/>
      <c r="F6929" s="235"/>
      <c r="G6929" s="121"/>
      <c r="H6929" s="125">
        <v>3133.58961</v>
      </c>
      <c r="I6929" s="121"/>
      <c r="J6929" s="125"/>
      <c r="K6929" s="121"/>
      <c r="L6929" s="121"/>
      <c r="M6929" s="121"/>
    </row>
    <row r="6930" spans="1:13" x14ac:dyDescent="0.2">
      <c r="A6930" s="122">
        <v>42292</v>
      </c>
      <c r="B6930" s="123">
        <v>22</v>
      </c>
      <c r="C6930" s="235"/>
      <c r="D6930" s="235"/>
      <c r="E6930" s="235"/>
      <c r="F6930" s="235"/>
      <c r="G6930" s="121"/>
      <c r="H6930" s="125">
        <v>2838.0736399999996</v>
      </c>
      <c r="I6930" s="121"/>
      <c r="J6930" s="125"/>
      <c r="K6930" s="121"/>
      <c r="L6930" s="121"/>
      <c r="M6930" s="121"/>
    </row>
    <row r="6931" spans="1:13" x14ac:dyDescent="0.2">
      <c r="A6931" s="122">
        <v>42292</v>
      </c>
      <c r="B6931" s="123">
        <v>23</v>
      </c>
      <c r="C6931" s="235"/>
      <c r="D6931" s="235"/>
      <c r="E6931" s="235"/>
      <c r="F6931" s="235"/>
      <c r="G6931" s="121"/>
      <c r="H6931" s="125">
        <v>2560.4708700000001</v>
      </c>
      <c r="I6931" s="121"/>
      <c r="J6931" s="125"/>
      <c r="K6931" s="121"/>
      <c r="L6931" s="121"/>
      <c r="M6931" s="121"/>
    </row>
    <row r="6932" spans="1:13" x14ac:dyDescent="0.2">
      <c r="A6932" s="122">
        <v>42292</v>
      </c>
      <c r="B6932" s="123">
        <v>24</v>
      </c>
      <c r="C6932" s="235"/>
      <c r="D6932" s="235"/>
      <c r="E6932" s="235"/>
      <c r="F6932" s="235"/>
      <c r="G6932" s="121"/>
      <c r="H6932" s="125">
        <v>2369.45993</v>
      </c>
      <c r="I6932" s="121"/>
      <c r="J6932" s="125"/>
      <c r="K6932" s="121"/>
      <c r="L6932" s="121"/>
      <c r="M6932" s="121"/>
    </row>
    <row r="6933" spans="1:13" x14ac:dyDescent="0.2">
      <c r="A6933" s="122">
        <v>42293</v>
      </c>
      <c r="B6933" s="123">
        <v>1</v>
      </c>
      <c r="C6933" s="235"/>
      <c r="D6933" s="235"/>
      <c r="E6933" s="235"/>
      <c r="F6933" s="235"/>
      <c r="G6933" s="121"/>
      <c r="H6933" s="125">
        <v>2276.8911600000001</v>
      </c>
      <c r="I6933" s="121"/>
      <c r="J6933" s="125"/>
      <c r="K6933" s="121"/>
      <c r="L6933" s="121"/>
      <c r="M6933" s="121"/>
    </row>
    <row r="6934" spans="1:13" x14ac:dyDescent="0.2">
      <c r="A6934" s="122">
        <v>42293</v>
      </c>
      <c r="B6934" s="123">
        <v>2</v>
      </c>
      <c r="C6934" s="235"/>
      <c r="D6934" s="235"/>
      <c r="E6934" s="235"/>
      <c r="F6934" s="235"/>
      <c r="G6934" s="121"/>
      <c r="H6934" s="125">
        <v>2202.7232300000001</v>
      </c>
      <c r="I6934" s="121"/>
      <c r="J6934" s="125"/>
      <c r="K6934" s="121"/>
      <c r="L6934" s="121"/>
      <c r="M6934" s="121"/>
    </row>
    <row r="6935" spans="1:13" x14ac:dyDescent="0.2">
      <c r="A6935" s="122">
        <v>42293</v>
      </c>
      <c r="B6935" s="123">
        <v>3</v>
      </c>
      <c r="C6935" s="235"/>
      <c r="D6935" s="235"/>
      <c r="E6935" s="235"/>
      <c r="F6935" s="235"/>
      <c r="G6935" s="121"/>
      <c r="H6935" s="125">
        <v>2173.4313999999999</v>
      </c>
      <c r="I6935" s="121"/>
      <c r="J6935" s="125"/>
      <c r="K6935" s="121"/>
      <c r="L6935" s="121"/>
      <c r="M6935" s="121"/>
    </row>
    <row r="6936" spans="1:13" x14ac:dyDescent="0.2">
      <c r="A6936" s="122">
        <v>42293</v>
      </c>
      <c r="B6936" s="123">
        <v>4</v>
      </c>
      <c r="C6936" s="235"/>
      <c r="D6936" s="235"/>
      <c r="E6936" s="235"/>
      <c r="F6936" s="235"/>
      <c r="G6936" s="121"/>
      <c r="H6936" s="125">
        <v>2209.4909400000001</v>
      </c>
      <c r="I6936" s="121"/>
      <c r="J6936" s="125"/>
      <c r="K6936" s="121"/>
      <c r="L6936" s="121"/>
      <c r="M6936" s="121"/>
    </row>
    <row r="6937" spans="1:13" x14ac:dyDescent="0.2">
      <c r="A6937" s="122">
        <v>42293</v>
      </c>
      <c r="B6937" s="123">
        <v>5</v>
      </c>
      <c r="C6937" s="235"/>
      <c r="D6937" s="235"/>
      <c r="E6937" s="235"/>
      <c r="F6937" s="235"/>
      <c r="G6937" s="121"/>
      <c r="H6937" s="125">
        <v>2342.41984</v>
      </c>
      <c r="I6937" s="121"/>
      <c r="J6937" s="125"/>
      <c r="K6937" s="121"/>
      <c r="L6937" s="121"/>
      <c r="M6937" s="121"/>
    </row>
    <row r="6938" spans="1:13" x14ac:dyDescent="0.2">
      <c r="A6938" s="122">
        <v>42293</v>
      </c>
      <c r="B6938" s="123">
        <v>6</v>
      </c>
      <c r="C6938" s="235"/>
      <c r="D6938" s="235"/>
      <c r="E6938" s="235"/>
      <c r="F6938" s="235"/>
      <c r="G6938" s="121"/>
      <c r="H6938" s="125">
        <v>2646.31259</v>
      </c>
      <c r="I6938" s="121"/>
      <c r="J6938" s="125"/>
      <c r="K6938" s="121"/>
      <c r="L6938" s="121"/>
      <c r="M6938" s="121"/>
    </row>
    <row r="6939" spans="1:13" x14ac:dyDescent="0.2">
      <c r="A6939" s="122">
        <v>42293</v>
      </c>
      <c r="B6939" s="123">
        <v>7</v>
      </c>
      <c r="C6939" s="235"/>
      <c r="D6939" s="235"/>
      <c r="E6939" s="235"/>
      <c r="F6939" s="235"/>
      <c r="G6939" s="121"/>
      <c r="H6939" s="125">
        <v>2812.2240699999998</v>
      </c>
      <c r="I6939" s="121"/>
      <c r="J6939" s="125"/>
      <c r="K6939" s="121"/>
      <c r="L6939" s="121"/>
      <c r="M6939" s="121"/>
    </row>
    <row r="6940" spans="1:13" x14ac:dyDescent="0.2">
      <c r="A6940" s="122">
        <v>42293</v>
      </c>
      <c r="B6940" s="123">
        <v>8</v>
      </c>
      <c r="C6940" s="235"/>
      <c r="D6940" s="235"/>
      <c r="E6940" s="235"/>
      <c r="F6940" s="235"/>
      <c r="G6940" s="121"/>
      <c r="H6940" s="125">
        <v>2932.1483100000005</v>
      </c>
      <c r="I6940" s="121"/>
      <c r="J6940" s="125"/>
      <c r="K6940" s="121"/>
      <c r="L6940" s="121"/>
      <c r="M6940" s="121"/>
    </row>
    <row r="6941" spans="1:13" x14ac:dyDescent="0.2">
      <c r="A6941" s="122">
        <v>42293</v>
      </c>
      <c r="B6941" s="123">
        <v>9</v>
      </c>
      <c r="C6941" s="235"/>
      <c r="D6941" s="235"/>
      <c r="E6941" s="235"/>
      <c r="F6941" s="235"/>
      <c r="G6941" s="121"/>
      <c r="H6941" s="125">
        <v>3051.7140899999999</v>
      </c>
      <c r="I6941" s="121"/>
      <c r="J6941" s="125"/>
      <c r="K6941" s="121"/>
      <c r="L6941" s="121"/>
      <c r="M6941" s="121"/>
    </row>
    <row r="6942" spans="1:13" x14ac:dyDescent="0.2">
      <c r="A6942" s="122">
        <v>42293</v>
      </c>
      <c r="B6942" s="123">
        <v>10</v>
      </c>
      <c r="C6942" s="235"/>
      <c r="D6942" s="235"/>
      <c r="E6942" s="235"/>
      <c r="F6942" s="235"/>
      <c r="G6942" s="121"/>
      <c r="H6942" s="125">
        <v>3111.3155499999998</v>
      </c>
      <c r="I6942" s="121"/>
      <c r="J6942" s="125"/>
      <c r="K6942" s="121"/>
      <c r="L6942" s="121"/>
      <c r="M6942" s="121"/>
    </row>
    <row r="6943" spans="1:13" x14ac:dyDescent="0.2">
      <c r="A6943" s="122">
        <v>42293</v>
      </c>
      <c r="B6943" s="123">
        <v>11</v>
      </c>
      <c r="C6943" s="235"/>
      <c r="D6943" s="235"/>
      <c r="E6943" s="235"/>
      <c r="F6943" s="235"/>
      <c r="G6943" s="121"/>
      <c r="H6943" s="125">
        <v>3095.0611300000005</v>
      </c>
      <c r="I6943" s="121"/>
      <c r="J6943" s="125"/>
      <c r="K6943" s="121"/>
      <c r="L6943" s="121"/>
      <c r="M6943" s="121"/>
    </row>
    <row r="6944" spans="1:13" x14ac:dyDescent="0.2">
      <c r="A6944" s="122">
        <v>42293</v>
      </c>
      <c r="B6944" s="123">
        <v>12</v>
      </c>
      <c r="C6944" s="235"/>
      <c r="D6944" s="235"/>
      <c r="E6944" s="235"/>
      <c r="F6944" s="235"/>
      <c r="G6944" s="121"/>
      <c r="H6944" s="125">
        <v>3088.8982999999998</v>
      </c>
      <c r="I6944" s="121"/>
      <c r="J6944" s="125"/>
      <c r="K6944" s="121"/>
      <c r="L6944" s="121"/>
      <c r="M6944" s="121"/>
    </row>
    <row r="6945" spans="1:13" x14ac:dyDescent="0.2">
      <c r="A6945" s="122">
        <v>42293</v>
      </c>
      <c r="B6945" s="123">
        <v>13</v>
      </c>
      <c r="C6945" s="235"/>
      <c r="D6945" s="235"/>
      <c r="E6945" s="235"/>
      <c r="F6945" s="235"/>
      <c r="G6945" s="121"/>
      <c r="H6945" s="125">
        <v>3113.8015099999998</v>
      </c>
      <c r="I6945" s="121"/>
      <c r="J6945" s="125"/>
      <c r="K6945" s="121"/>
      <c r="L6945" s="121"/>
      <c r="M6945" s="121"/>
    </row>
    <row r="6946" spans="1:13" x14ac:dyDescent="0.2">
      <c r="A6946" s="122">
        <v>42293</v>
      </c>
      <c r="B6946" s="123">
        <v>14</v>
      </c>
      <c r="C6946" s="235"/>
      <c r="D6946" s="235"/>
      <c r="E6946" s="235"/>
      <c r="F6946" s="235"/>
      <c r="G6946" s="121"/>
      <c r="H6946" s="125">
        <v>3079.7809500000003</v>
      </c>
      <c r="I6946" s="121"/>
      <c r="J6946" s="125"/>
      <c r="K6946" s="121"/>
      <c r="L6946" s="121"/>
      <c r="M6946" s="121"/>
    </row>
    <row r="6947" spans="1:13" x14ac:dyDescent="0.2">
      <c r="A6947" s="122">
        <v>42293</v>
      </c>
      <c r="B6947" s="123">
        <v>15</v>
      </c>
      <c r="C6947" s="235"/>
      <c r="D6947" s="235"/>
      <c r="E6947" s="235"/>
      <c r="F6947" s="235"/>
      <c r="G6947" s="121"/>
      <c r="H6947" s="125">
        <v>3009.2627900000002</v>
      </c>
      <c r="I6947" s="121"/>
      <c r="J6947" s="125"/>
      <c r="K6947" s="121"/>
      <c r="L6947" s="121"/>
      <c r="M6947" s="121"/>
    </row>
    <row r="6948" spans="1:13" x14ac:dyDescent="0.2">
      <c r="A6948" s="122">
        <v>42293</v>
      </c>
      <c r="B6948" s="123">
        <v>16</v>
      </c>
      <c r="C6948" s="235"/>
      <c r="D6948" s="235"/>
      <c r="E6948" s="235"/>
      <c r="F6948" s="235"/>
      <c r="G6948" s="121"/>
      <c r="H6948" s="125">
        <v>2986.9780300000002</v>
      </c>
      <c r="I6948" s="121"/>
      <c r="J6948" s="125"/>
      <c r="K6948" s="121"/>
      <c r="L6948" s="121"/>
      <c r="M6948" s="121"/>
    </row>
    <row r="6949" spans="1:13" x14ac:dyDescent="0.2">
      <c r="A6949" s="122">
        <v>42293</v>
      </c>
      <c r="B6949" s="123">
        <v>17</v>
      </c>
      <c r="C6949" s="235"/>
      <c r="D6949" s="235"/>
      <c r="E6949" s="235"/>
      <c r="F6949" s="235"/>
      <c r="G6949" s="121"/>
      <c r="H6949" s="125">
        <v>3014.6100099999999</v>
      </c>
      <c r="I6949" s="121"/>
      <c r="J6949" s="125"/>
      <c r="K6949" s="121"/>
      <c r="L6949" s="121"/>
      <c r="M6949" s="121"/>
    </row>
    <row r="6950" spans="1:13" x14ac:dyDescent="0.2">
      <c r="A6950" s="122">
        <v>42293</v>
      </c>
      <c r="B6950" s="123">
        <v>18</v>
      </c>
      <c r="C6950" s="235"/>
      <c r="D6950" s="235"/>
      <c r="E6950" s="235"/>
      <c r="F6950" s="235"/>
      <c r="G6950" s="121"/>
      <c r="H6950" s="125">
        <v>3079.1082700000002</v>
      </c>
      <c r="I6950" s="121"/>
      <c r="J6950" s="125"/>
      <c r="K6950" s="121"/>
      <c r="L6950" s="121"/>
      <c r="M6950" s="121"/>
    </row>
    <row r="6951" spans="1:13" x14ac:dyDescent="0.2">
      <c r="A6951" s="122">
        <v>42293</v>
      </c>
      <c r="B6951" s="123">
        <v>19</v>
      </c>
      <c r="C6951" s="235"/>
      <c r="D6951" s="235"/>
      <c r="E6951" s="235"/>
      <c r="F6951" s="235"/>
      <c r="G6951" s="121"/>
      <c r="H6951" s="125">
        <v>3054.3397500000001</v>
      </c>
      <c r="I6951" s="121"/>
      <c r="J6951" s="125"/>
      <c r="K6951" s="121"/>
      <c r="L6951" s="121"/>
      <c r="M6951" s="121"/>
    </row>
    <row r="6952" spans="1:13" x14ac:dyDescent="0.2">
      <c r="A6952" s="122">
        <v>42293</v>
      </c>
      <c r="B6952" s="123">
        <v>20</v>
      </c>
      <c r="C6952" s="235"/>
      <c r="D6952" s="235"/>
      <c r="E6952" s="235"/>
      <c r="F6952" s="235"/>
      <c r="G6952" s="121"/>
      <c r="H6952" s="125">
        <v>2984.1912299999999</v>
      </c>
      <c r="I6952" s="121"/>
      <c r="J6952" s="125"/>
      <c r="K6952" s="121"/>
      <c r="L6952" s="121"/>
      <c r="M6952" s="121"/>
    </row>
    <row r="6953" spans="1:13" x14ac:dyDescent="0.2">
      <c r="A6953" s="122">
        <v>42293</v>
      </c>
      <c r="B6953" s="123">
        <v>21</v>
      </c>
      <c r="C6953" s="235"/>
      <c r="D6953" s="235"/>
      <c r="E6953" s="235"/>
      <c r="F6953" s="235"/>
      <c r="G6953" s="121"/>
      <c r="H6953" s="125">
        <v>2852.0670399999999</v>
      </c>
      <c r="I6953" s="121"/>
      <c r="J6953" s="125"/>
      <c r="K6953" s="121"/>
      <c r="L6953" s="121"/>
      <c r="M6953" s="121"/>
    </row>
    <row r="6954" spans="1:13" x14ac:dyDescent="0.2">
      <c r="A6954" s="122">
        <v>42293</v>
      </c>
      <c r="B6954" s="123">
        <v>22</v>
      </c>
      <c r="C6954" s="235"/>
      <c r="D6954" s="235"/>
      <c r="E6954" s="235"/>
      <c r="F6954" s="235"/>
      <c r="G6954" s="121"/>
      <c r="H6954" s="125">
        <v>2648.2964700000002</v>
      </c>
      <c r="I6954" s="121"/>
      <c r="J6954" s="125"/>
      <c r="K6954" s="121"/>
      <c r="L6954" s="121"/>
      <c r="M6954" s="121"/>
    </row>
    <row r="6955" spans="1:13" x14ac:dyDescent="0.2">
      <c r="A6955" s="122">
        <v>42293</v>
      </c>
      <c r="B6955" s="123">
        <v>23</v>
      </c>
      <c r="C6955" s="235"/>
      <c r="D6955" s="235"/>
      <c r="E6955" s="235"/>
      <c r="F6955" s="235"/>
      <c r="G6955" s="121"/>
      <c r="H6955" s="125">
        <v>2425.5151599999999</v>
      </c>
      <c r="I6955" s="121"/>
      <c r="J6955" s="125"/>
      <c r="K6955" s="121"/>
      <c r="L6955" s="121"/>
      <c r="M6955" s="121"/>
    </row>
    <row r="6956" spans="1:13" x14ac:dyDescent="0.2">
      <c r="A6956" s="122">
        <v>42293</v>
      </c>
      <c r="B6956" s="123">
        <v>24</v>
      </c>
      <c r="C6956" s="235"/>
      <c r="D6956" s="235"/>
      <c r="E6956" s="235"/>
      <c r="F6956" s="235"/>
      <c r="G6956" s="121"/>
      <c r="H6956" s="125">
        <v>2253.4696800000002</v>
      </c>
      <c r="I6956" s="121"/>
      <c r="J6956" s="125"/>
      <c r="K6956" s="121"/>
      <c r="L6956" s="121"/>
      <c r="M6956" s="121"/>
    </row>
    <row r="6957" spans="1:13" x14ac:dyDescent="0.2">
      <c r="A6957" s="122">
        <v>42294</v>
      </c>
      <c r="B6957" s="123">
        <v>1</v>
      </c>
      <c r="C6957" s="235"/>
      <c r="D6957" s="235"/>
      <c r="E6957" s="235"/>
      <c r="F6957" s="235"/>
      <c r="G6957" s="121"/>
      <c r="H6957" s="125">
        <v>2141.0765299999998</v>
      </c>
      <c r="I6957" s="121"/>
      <c r="J6957" s="125"/>
      <c r="K6957" s="121"/>
      <c r="L6957" s="121"/>
      <c r="M6957" s="121"/>
    </row>
    <row r="6958" spans="1:13" x14ac:dyDescent="0.2">
      <c r="A6958" s="122">
        <v>42294</v>
      </c>
      <c r="B6958" s="123">
        <v>2</v>
      </c>
      <c r="C6958" s="235"/>
      <c r="D6958" s="235"/>
      <c r="E6958" s="235"/>
      <c r="F6958" s="235"/>
      <c r="G6958" s="121"/>
      <c r="H6958" s="125">
        <v>2077.7347199999999</v>
      </c>
      <c r="I6958" s="121"/>
      <c r="J6958" s="125"/>
      <c r="K6958" s="121"/>
      <c r="L6958" s="121"/>
      <c r="M6958" s="121"/>
    </row>
    <row r="6959" spans="1:13" x14ac:dyDescent="0.2">
      <c r="A6959" s="122">
        <v>42294</v>
      </c>
      <c r="B6959" s="123">
        <v>3</v>
      </c>
      <c r="C6959" s="235"/>
      <c r="D6959" s="235"/>
      <c r="E6959" s="235"/>
      <c r="F6959" s="235"/>
      <c r="G6959" s="121"/>
      <c r="H6959" s="125">
        <v>2074.4558700000002</v>
      </c>
      <c r="I6959" s="121"/>
      <c r="J6959" s="125"/>
      <c r="K6959" s="121"/>
      <c r="L6959" s="121"/>
      <c r="M6959" s="121"/>
    </row>
    <row r="6960" spans="1:13" x14ac:dyDescent="0.2">
      <c r="A6960" s="122">
        <v>42294</v>
      </c>
      <c r="B6960" s="123">
        <v>4</v>
      </c>
      <c r="C6960" s="235"/>
      <c r="D6960" s="235"/>
      <c r="E6960" s="235"/>
      <c r="F6960" s="235"/>
      <c r="G6960" s="121"/>
      <c r="H6960" s="125">
        <v>2085.5166799999997</v>
      </c>
      <c r="I6960" s="121"/>
      <c r="J6960" s="125"/>
      <c r="K6960" s="121"/>
      <c r="L6960" s="121"/>
      <c r="M6960" s="121"/>
    </row>
    <row r="6961" spans="1:13" x14ac:dyDescent="0.2">
      <c r="A6961" s="122">
        <v>42294</v>
      </c>
      <c r="B6961" s="123">
        <v>5</v>
      </c>
      <c r="C6961" s="235"/>
      <c r="D6961" s="235"/>
      <c r="E6961" s="235"/>
      <c r="F6961" s="235"/>
      <c r="G6961" s="121"/>
      <c r="H6961" s="125">
        <v>2108.2283600000001</v>
      </c>
      <c r="I6961" s="121"/>
      <c r="J6961" s="125"/>
      <c r="K6961" s="121"/>
      <c r="L6961" s="121"/>
      <c r="M6961" s="121"/>
    </row>
    <row r="6962" spans="1:13" x14ac:dyDescent="0.2">
      <c r="A6962" s="122">
        <v>42294</v>
      </c>
      <c r="B6962" s="123">
        <v>6</v>
      </c>
      <c r="C6962" s="235"/>
      <c r="D6962" s="235"/>
      <c r="E6962" s="235"/>
      <c r="F6962" s="235"/>
      <c r="G6962" s="121"/>
      <c r="H6962" s="125">
        <v>2245.40344</v>
      </c>
      <c r="I6962" s="121"/>
      <c r="J6962" s="125"/>
      <c r="K6962" s="121"/>
      <c r="L6962" s="121"/>
      <c r="M6962" s="121"/>
    </row>
    <row r="6963" spans="1:13" x14ac:dyDescent="0.2">
      <c r="A6963" s="122">
        <v>42294</v>
      </c>
      <c r="B6963" s="123">
        <v>7</v>
      </c>
      <c r="C6963" s="235"/>
      <c r="D6963" s="235"/>
      <c r="E6963" s="235"/>
      <c r="F6963" s="235"/>
      <c r="G6963" s="121"/>
      <c r="H6963" s="125">
        <v>2330.0457000000001</v>
      </c>
      <c r="I6963" s="121"/>
      <c r="J6963" s="125"/>
      <c r="K6963" s="121"/>
      <c r="L6963" s="121"/>
      <c r="M6963" s="121"/>
    </row>
    <row r="6964" spans="1:13" x14ac:dyDescent="0.2">
      <c r="A6964" s="122">
        <v>42294</v>
      </c>
      <c r="B6964" s="123">
        <v>8</v>
      </c>
      <c r="C6964" s="235"/>
      <c r="D6964" s="235"/>
      <c r="E6964" s="235"/>
      <c r="F6964" s="235"/>
      <c r="G6964" s="121"/>
      <c r="H6964" s="125">
        <v>2505.5425</v>
      </c>
      <c r="I6964" s="121"/>
      <c r="J6964" s="125"/>
      <c r="K6964" s="121"/>
      <c r="L6964" s="121"/>
      <c r="M6964" s="121"/>
    </row>
    <row r="6965" spans="1:13" x14ac:dyDescent="0.2">
      <c r="A6965" s="122">
        <v>42294</v>
      </c>
      <c r="B6965" s="123">
        <v>9</v>
      </c>
      <c r="C6965" s="235"/>
      <c r="D6965" s="235"/>
      <c r="E6965" s="235"/>
      <c r="F6965" s="235"/>
      <c r="G6965" s="121"/>
      <c r="H6965" s="125">
        <v>2627.0912400000002</v>
      </c>
      <c r="I6965" s="121"/>
      <c r="J6965" s="125"/>
      <c r="K6965" s="121"/>
      <c r="L6965" s="121"/>
      <c r="M6965" s="121"/>
    </row>
    <row r="6966" spans="1:13" x14ac:dyDescent="0.2">
      <c r="A6966" s="122">
        <v>42294</v>
      </c>
      <c r="B6966" s="123">
        <v>10</v>
      </c>
      <c r="C6966" s="235"/>
      <c r="D6966" s="235"/>
      <c r="E6966" s="235"/>
      <c r="F6966" s="235"/>
      <c r="G6966" s="121"/>
      <c r="H6966" s="125">
        <v>2699.8020399999996</v>
      </c>
      <c r="I6966" s="121"/>
      <c r="J6966" s="125"/>
      <c r="K6966" s="121"/>
      <c r="L6966" s="121"/>
      <c r="M6966" s="121"/>
    </row>
    <row r="6967" spans="1:13" x14ac:dyDescent="0.2">
      <c r="A6967" s="122">
        <v>42294</v>
      </c>
      <c r="B6967" s="123">
        <v>11</v>
      </c>
      <c r="C6967" s="235"/>
      <c r="D6967" s="235"/>
      <c r="E6967" s="235"/>
      <c r="F6967" s="235"/>
      <c r="G6967" s="121"/>
      <c r="H6967" s="125">
        <v>2763.5239899999997</v>
      </c>
      <c r="I6967" s="121"/>
      <c r="J6967" s="125"/>
      <c r="K6967" s="121"/>
      <c r="L6967" s="121"/>
      <c r="M6967" s="121"/>
    </row>
    <row r="6968" spans="1:13" x14ac:dyDescent="0.2">
      <c r="A6968" s="122">
        <v>42294</v>
      </c>
      <c r="B6968" s="123">
        <v>12</v>
      </c>
      <c r="C6968" s="235"/>
      <c r="D6968" s="235"/>
      <c r="E6968" s="235"/>
      <c r="F6968" s="235"/>
      <c r="G6968" s="121"/>
      <c r="H6968" s="125">
        <v>2814.8542000000002</v>
      </c>
      <c r="I6968" s="121"/>
      <c r="J6968" s="125"/>
      <c r="K6968" s="121"/>
      <c r="L6968" s="121"/>
      <c r="M6968" s="121"/>
    </row>
    <row r="6969" spans="1:13" x14ac:dyDescent="0.2">
      <c r="A6969" s="122">
        <v>42294</v>
      </c>
      <c r="B6969" s="123">
        <v>13</v>
      </c>
      <c r="C6969" s="235"/>
      <c r="D6969" s="235"/>
      <c r="E6969" s="235"/>
      <c r="F6969" s="235"/>
      <c r="G6969" s="121"/>
      <c r="H6969" s="125">
        <v>2840.0263100000002</v>
      </c>
      <c r="I6969" s="121"/>
      <c r="J6969" s="125"/>
      <c r="K6969" s="121"/>
      <c r="L6969" s="121"/>
      <c r="M6969" s="121"/>
    </row>
    <row r="6970" spans="1:13" x14ac:dyDescent="0.2">
      <c r="A6970" s="122">
        <v>42294</v>
      </c>
      <c r="B6970" s="123">
        <v>14</v>
      </c>
      <c r="C6970" s="235"/>
      <c r="D6970" s="235"/>
      <c r="E6970" s="235"/>
      <c r="F6970" s="235"/>
      <c r="G6970" s="121"/>
      <c r="H6970" s="125">
        <v>2853.9779199999994</v>
      </c>
      <c r="I6970" s="121"/>
      <c r="J6970" s="125"/>
      <c r="K6970" s="121"/>
      <c r="L6970" s="121"/>
      <c r="M6970" s="121"/>
    </row>
    <row r="6971" spans="1:13" x14ac:dyDescent="0.2">
      <c r="A6971" s="122">
        <v>42294</v>
      </c>
      <c r="B6971" s="123">
        <v>15</v>
      </c>
      <c r="C6971" s="235"/>
      <c r="D6971" s="235"/>
      <c r="E6971" s="235"/>
      <c r="F6971" s="235"/>
      <c r="G6971" s="121"/>
      <c r="H6971" s="125">
        <v>2883.0777200000002</v>
      </c>
      <c r="I6971" s="121"/>
      <c r="J6971" s="125"/>
      <c r="K6971" s="121"/>
      <c r="L6971" s="121"/>
      <c r="M6971" s="121"/>
    </row>
    <row r="6972" spans="1:13" x14ac:dyDescent="0.2">
      <c r="A6972" s="122">
        <v>42294</v>
      </c>
      <c r="B6972" s="123">
        <v>16</v>
      </c>
      <c r="C6972" s="235"/>
      <c r="D6972" s="235"/>
      <c r="E6972" s="235"/>
      <c r="F6972" s="235"/>
      <c r="G6972" s="121"/>
      <c r="H6972" s="125">
        <v>2947.1928599999997</v>
      </c>
      <c r="I6972" s="121"/>
      <c r="J6972" s="125"/>
      <c r="K6972" s="121"/>
      <c r="L6972" s="121"/>
      <c r="M6972" s="121"/>
    </row>
    <row r="6973" spans="1:13" x14ac:dyDescent="0.2">
      <c r="A6973" s="122">
        <v>42294</v>
      </c>
      <c r="B6973" s="123">
        <v>17</v>
      </c>
      <c r="C6973" s="235"/>
      <c r="D6973" s="235"/>
      <c r="E6973" s="235"/>
      <c r="F6973" s="235"/>
      <c r="G6973" s="121"/>
      <c r="H6973" s="125">
        <v>2959.5959199999993</v>
      </c>
      <c r="I6973" s="121"/>
      <c r="J6973" s="125"/>
      <c r="K6973" s="121"/>
      <c r="L6973" s="121"/>
      <c r="M6973" s="121"/>
    </row>
    <row r="6974" spans="1:13" x14ac:dyDescent="0.2">
      <c r="A6974" s="122">
        <v>42294</v>
      </c>
      <c r="B6974" s="123">
        <v>18</v>
      </c>
      <c r="C6974" s="235"/>
      <c r="D6974" s="235"/>
      <c r="E6974" s="235"/>
      <c r="F6974" s="235"/>
      <c r="G6974" s="121"/>
      <c r="H6974" s="125">
        <v>3094.4926399999999</v>
      </c>
      <c r="I6974" s="121"/>
      <c r="J6974" s="125"/>
      <c r="K6974" s="121"/>
      <c r="L6974" s="121"/>
      <c r="M6974" s="121"/>
    </row>
    <row r="6975" spans="1:13" x14ac:dyDescent="0.2">
      <c r="A6975" s="122">
        <v>42294</v>
      </c>
      <c r="B6975" s="123">
        <v>19</v>
      </c>
      <c r="C6975" s="235"/>
      <c r="D6975" s="235"/>
      <c r="E6975" s="235"/>
      <c r="F6975" s="235"/>
      <c r="G6975" s="121"/>
      <c r="H6975" s="125">
        <v>3114.1865699999998</v>
      </c>
      <c r="I6975" s="121"/>
      <c r="J6975" s="125"/>
      <c r="K6975" s="121"/>
      <c r="L6975" s="121"/>
      <c r="M6975" s="121"/>
    </row>
    <row r="6976" spans="1:13" x14ac:dyDescent="0.2">
      <c r="A6976" s="122">
        <v>42294</v>
      </c>
      <c r="B6976" s="123">
        <v>20</v>
      </c>
      <c r="C6976" s="235"/>
      <c r="D6976" s="235"/>
      <c r="E6976" s="235"/>
      <c r="F6976" s="235"/>
      <c r="G6976" s="121"/>
      <c r="H6976" s="125">
        <v>3020.7250199999994</v>
      </c>
      <c r="I6976" s="121"/>
      <c r="J6976" s="125"/>
      <c r="K6976" s="121"/>
      <c r="L6976" s="121"/>
      <c r="M6976" s="121"/>
    </row>
    <row r="6977" spans="1:13" x14ac:dyDescent="0.2">
      <c r="A6977" s="122">
        <v>42294</v>
      </c>
      <c r="B6977" s="123">
        <v>21</v>
      </c>
      <c r="C6977" s="235"/>
      <c r="D6977" s="235"/>
      <c r="E6977" s="235"/>
      <c r="F6977" s="235"/>
      <c r="G6977" s="121"/>
      <c r="H6977" s="125">
        <v>2881.1125899999997</v>
      </c>
      <c r="I6977" s="121"/>
      <c r="J6977" s="125"/>
      <c r="K6977" s="121"/>
      <c r="L6977" s="121"/>
      <c r="M6977" s="121"/>
    </row>
    <row r="6978" spans="1:13" x14ac:dyDescent="0.2">
      <c r="A6978" s="122">
        <v>42294</v>
      </c>
      <c r="B6978" s="123">
        <v>22</v>
      </c>
      <c r="C6978" s="235"/>
      <c r="D6978" s="235"/>
      <c r="E6978" s="235"/>
      <c r="F6978" s="235"/>
      <c r="G6978" s="121"/>
      <c r="H6978" s="125">
        <v>2679.0007300000002</v>
      </c>
      <c r="I6978" s="121"/>
      <c r="J6978" s="125"/>
      <c r="K6978" s="121"/>
      <c r="L6978" s="121"/>
      <c r="M6978" s="121"/>
    </row>
    <row r="6979" spans="1:13" x14ac:dyDescent="0.2">
      <c r="A6979" s="122">
        <v>42294</v>
      </c>
      <c r="B6979" s="123">
        <v>23</v>
      </c>
      <c r="C6979" s="235"/>
      <c r="D6979" s="235"/>
      <c r="E6979" s="235"/>
      <c r="F6979" s="235"/>
      <c r="G6979" s="121"/>
      <c r="H6979" s="125">
        <v>2452.9844199999998</v>
      </c>
      <c r="I6979" s="121"/>
      <c r="J6979" s="125"/>
      <c r="K6979" s="121"/>
      <c r="L6979" s="121"/>
      <c r="M6979" s="121"/>
    </row>
    <row r="6980" spans="1:13" x14ac:dyDescent="0.2">
      <c r="A6980" s="122">
        <v>42294</v>
      </c>
      <c r="B6980" s="123">
        <v>24</v>
      </c>
      <c r="C6980" s="235"/>
      <c r="D6980" s="235"/>
      <c r="E6980" s="235"/>
      <c r="F6980" s="235"/>
      <c r="G6980" s="121"/>
      <c r="H6980" s="125">
        <v>2277.47606</v>
      </c>
      <c r="I6980" s="121"/>
      <c r="J6980" s="125"/>
      <c r="K6980" s="121"/>
      <c r="L6980" s="121"/>
      <c r="M6980" s="121"/>
    </row>
    <row r="6981" spans="1:13" x14ac:dyDescent="0.2">
      <c r="A6981" s="122">
        <v>42295</v>
      </c>
      <c r="B6981" s="123">
        <v>1</v>
      </c>
      <c r="C6981" s="235"/>
      <c r="D6981" s="235"/>
      <c r="E6981" s="235"/>
      <c r="F6981" s="235"/>
      <c r="G6981" s="121"/>
      <c r="H6981" s="125">
        <v>2152.58131</v>
      </c>
      <c r="I6981" s="121"/>
      <c r="J6981" s="125"/>
      <c r="K6981" s="121"/>
      <c r="L6981" s="121"/>
      <c r="M6981" s="121"/>
    </row>
    <row r="6982" spans="1:13" x14ac:dyDescent="0.2">
      <c r="A6982" s="122">
        <v>42295</v>
      </c>
      <c r="B6982" s="123">
        <v>2</v>
      </c>
      <c r="C6982" s="235"/>
      <c r="D6982" s="235"/>
      <c r="E6982" s="235"/>
      <c r="F6982" s="235"/>
      <c r="G6982" s="121"/>
      <c r="H6982" s="125">
        <v>2078.9220700000001</v>
      </c>
      <c r="I6982" s="121"/>
      <c r="J6982" s="125"/>
      <c r="K6982" s="121"/>
      <c r="L6982" s="121"/>
      <c r="M6982" s="121"/>
    </row>
    <row r="6983" spans="1:13" x14ac:dyDescent="0.2">
      <c r="A6983" s="122">
        <v>42295</v>
      </c>
      <c r="B6983" s="123">
        <v>3</v>
      </c>
      <c r="C6983" s="235"/>
      <c r="D6983" s="235"/>
      <c r="E6983" s="235"/>
      <c r="F6983" s="235"/>
      <c r="G6983" s="121"/>
      <c r="H6983" s="125">
        <v>2071.8708099999994</v>
      </c>
      <c r="I6983" s="121"/>
      <c r="J6983" s="125"/>
      <c r="K6983" s="121"/>
      <c r="L6983" s="121"/>
      <c r="M6983" s="121"/>
    </row>
    <row r="6984" spans="1:13" x14ac:dyDescent="0.2">
      <c r="A6984" s="122">
        <v>42295</v>
      </c>
      <c r="B6984" s="123">
        <v>4</v>
      </c>
      <c r="C6984" s="235"/>
      <c r="D6984" s="235"/>
      <c r="E6984" s="235"/>
      <c r="F6984" s="235"/>
      <c r="G6984" s="121"/>
      <c r="H6984" s="125">
        <v>2069.8842499999996</v>
      </c>
      <c r="I6984" s="121"/>
      <c r="J6984" s="125"/>
      <c r="K6984" s="121"/>
      <c r="L6984" s="121"/>
      <c r="M6984" s="121"/>
    </row>
    <row r="6985" spans="1:13" x14ac:dyDescent="0.2">
      <c r="A6985" s="122">
        <v>42295</v>
      </c>
      <c r="B6985" s="123">
        <v>5</v>
      </c>
      <c r="C6985" s="235"/>
      <c r="D6985" s="235"/>
      <c r="E6985" s="235"/>
      <c r="F6985" s="235"/>
      <c r="G6985" s="121"/>
      <c r="H6985" s="125">
        <v>2116.5180800000003</v>
      </c>
      <c r="I6985" s="121"/>
      <c r="J6985" s="125"/>
      <c r="K6985" s="121"/>
      <c r="L6985" s="121"/>
      <c r="M6985" s="121"/>
    </row>
    <row r="6986" spans="1:13" x14ac:dyDescent="0.2">
      <c r="A6986" s="122">
        <v>42295</v>
      </c>
      <c r="B6986" s="123">
        <v>6</v>
      </c>
      <c r="C6986" s="235"/>
      <c r="D6986" s="235"/>
      <c r="E6986" s="235"/>
      <c r="F6986" s="235"/>
      <c r="G6986" s="121"/>
      <c r="H6986" s="125">
        <v>2184.2997799999998</v>
      </c>
      <c r="I6986" s="121"/>
      <c r="J6986" s="125"/>
      <c r="K6986" s="121"/>
      <c r="L6986" s="121"/>
      <c r="M6986" s="121"/>
    </row>
    <row r="6987" spans="1:13" x14ac:dyDescent="0.2">
      <c r="A6987" s="122">
        <v>42295</v>
      </c>
      <c r="B6987" s="123">
        <v>7</v>
      </c>
      <c r="C6987" s="235"/>
      <c r="D6987" s="235"/>
      <c r="E6987" s="235"/>
      <c r="F6987" s="235"/>
      <c r="G6987" s="121"/>
      <c r="H6987" s="125">
        <v>2266.65121</v>
      </c>
      <c r="I6987" s="121"/>
      <c r="J6987" s="125"/>
      <c r="K6987" s="121"/>
      <c r="L6987" s="121"/>
      <c r="M6987" s="121"/>
    </row>
    <row r="6988" spans="1:13" x14ac:dyDescent="0.2">
      <c r="A6988" s="122">
        <v>42295</v>
      </c>
      <c r="B6988" s="123">
        <v>8</v>
      </c>
      <c r="C6988" s="235"/>
      <c r="D6988" s="235"/>
      <c r="E6988" s="235"/>
      <c r="F6988" s="235"/>
      <c r="G6988" s="121"/>
      <c r="H6988" s="125">
        <v>2418.6032200000004</v>
      </c>
      <c r="I6988" s="121"/>
      <c r="J6988" s="125"/>
      <c r="K6988" s="121"/>
      <c r="L6988" s="121"/>
      <c r="M6988" s="121"/>
    </row>
    <row r="6989" spans="1:13" x14ac:dyDescent="0.2">
      <c r="A6989" s="122">
        <v>42295</v>
      </c>
      <c r="B6989" s="123">
        <v>9</v>
      </c>
      <c r="C6989" s="235"/>
      <c r="D6989" s="235"/>
      <c r="E6989" s="235"/>
      <c r="F6989" s="235"/>
      <c r="G6989" s="121"/>
      <c r="H6989" s="125">
        <v>2554.3385699999999</v>
      </c>
      <c r="I6989" s="121"/>
      <c r="J6989" s="125"/>
      <c r="K6989" s="121"/>
      <c r="L6989" s="121"/>
      <c r="M6989" s="121"/>
    </row>
    <row r="6990" spans="1:13" x14ac:dyDescent="0.2">
      <c r="A6990" s="122">
        <v>42295</v>
      </c>
      <c r="B6990" s="123">
        <v>10</v>
      </c>
      <c r="C6990" s="235"/>
      <c r="D6990" s="235"/>
      <c r="E6990" s="235"/>
      <c r="F6990" s="235"/>
      <c r="G6990" s="121"/>
      <c r="H6990" s="125">
        <v>2600.1581299999998</v>
      </c>
      <c r="I6990" s="121"/>
      <c r="J6990" s="125"/>
      <c r="K6990" s="121"/>
      <c r="L6990" s="121"/>
      <c r="M6990" s="121"/>
    </row>
    <row r="6991" spans="1:13" x14ac:dyDescent="0.2">
      <c r="A6991" s="122">
        <v>42295</v>
      </c>
      <c r="B6991" s="123">
        <v>11</v>
      </c>
      <c r="C6991" s="235"/>
      <c r="D6991" s="235"/>
      <c r="E6991" s="235"/>
      <c r="F6991" s="235"/>
      <c r="G6991" s="121"/>
      <c r="H6991" s="125">
        <v>2618.2678100000003</v>
      </c>
      <c r="I6991" s="121"/>
      <c r="J6991" s="125"/>
      <c r="K6991" s="121"/>
      <c r="L6991" s="121"/>
      <c r="M6991" s="121"/>
    </row>
    <row r="6992" spans="1:13" x14ac:dyDescent="0.2">
      <c r="A6992" s="122">
        <v>42295</v>
      </c>
      <c r="B6992" s="123">
        <v>12</v>
      </c>
      <c r="C6992" s="235"/>
      <c r="D6992" s="235"/>
      <c r="E6992" s="235"/>
      <c r="F6992" s="235"/>
      <c r="G6992" s="121"/>
      <c r="H6992" s="125">
        <v>2603.7250099999997</v>
      </c>
      <c r="I6992" s="121"/>
      <c r="J6992" s="125"/>
      <c r="K6992" s="121"/>
      <c r="L6992" s="121"/>
      <c r="M6992" s="121"/>
    </row>
    <row r="6993" spans="1:13" x14ac:dyDescent="0.2">
      <c r="A6993" s="122">
        <v>42295</v>
      </c>
      <c r="B6993" s="123">
        <v>13</v>
      </c>
      <c r="C6993" s="235"/>
      <c r="D6993" s="235"/>
      <c r="E6993" s="235"/>
      <c r="F6993" s="235"/>
      <c r="G6993" s="121"/>
      <c r="H6993" s="125">
        <v>2591.7096200000001</v>
      </c>
      <c r="I6993" s="121"/>
      <c r="J6993" s="125"/>
      <c r="K6993" s="121"/>
      <c r="L6993" s="121"/>
      <c r="M6993" s="121"/>
    </row>
    <row r="6994" spans="1:13" x14ac:dyDescent="0.2">
      <c r="A6994" s="122">
        <v>42295</v>
      </c>
      <c r="B6994" s="123">
        <v>14</v>
      </c>
      <c r="C6994" s="235"/>
      <c r="D6994" s="235"/>
      <c r="E6994" s="235"/>
      <c r="F6994" s="235"/>
      <c r="G6994" s="121"/>
      <c r="H6994" s="125">
        <v>2602.4547200000002</v>
      </c>
      <c r="I6994" s="121"/>
      <c r="J6994" s="125"/>
      <c r="K6994" s="121"/>
      <c r="L6994" s="121"/>
      <c r="M6994" s="121"/>
    </row>
    <row r="6995" spans="1:13" x14ac:dyDescent="0.2">
      <c r="A6995" s="122">
        <v>42295</v>
      </c>
      <c r="B6995" s="123">
        <v>15</v>
      </c>
      <c r="C6995" s="235"/>
      <c r="D6995" s="235"/>
      <c r="E6995" s="235"/>
      <c r="F6995" s="235"/>
      <c r="G6995" s="121"/>
      <c r="H6995" s="125">
        <v>2650.7084900000004</v>
      </c>
      <c r="I6995" s="121"/>
      <c r="J6995" s="125"/>
      <c r="K6995" s="121"/>
      <c r="L6995" s="121"/>
      <c r="M6995" s="121"/>
    </row>
    <row r="6996" spans="1:13" x14ac:dyDescent="0.2">
      <c r="A6996" s="122">
        <v>42295</v>
      </c>
      <c r="B6996" s="123">
        <v>16</v>
      </c>
      <c r="C6996" s="235"/>
      <c r="D6996" s="235"/>
      <c r="E6996" s="235"/>
      <c r="F6996" s="235"/>
      <c r="G6996" s="121"/>
      <c r="H6996" s="125">
        <v>2690.7114200000001</v>
      </c>
      <c r="I6996" s="121"/>
      <c r="J6996" s="125"/>
      <c r="K6996" s="121"/>
      <c r="L6996" s="121"/>
      <c r="M6996" s="121"/>
    </row>
    <row r="6997" spans="1:13" x14ac:dyDescent="0.2">
      <c r="A6997" s="122">
        <v>42295</v>
      </c>
      <c r="B6997" s="123">
        <v>17</v>
      </c>
      <c r="C6997" s="235"/>
      <c r="D6997" s="235"/>
      <c r="E6997" s="235"/>
      <c r="F6997" s="235"/>
      <c r="G6997" s="121"/>
      <c r="H6997" s="125">
        <v>2772.9726800000003</v>
      </c>
      <c r="I6997" s="121"/>
      <c r="J6997" s="125"/>
      <c r="K6997" s="121"/>
      <c r="L6997" s="121"/>
      <c r="M6997" s="121"/>
    </row>
    <row r="6998" spans="1:13" x14ac:dyDescent="0.2">
      <c r="A6998" s="122">
        <v>42295</v>
      </c>
      <c r="B6998" s="123">
        <v>18</v>
      </c>
      <c r="C6998" s="235"/>
      <c r="D6998" s="235"/>
      <c r="E6998" s="235"/>
      <c r="F6998" s="235"/>
      <c r="G6998" s="121"/>
      <c r="H6998" s="125">
        <v>2967.33734</v>
      </c>
      <c r="I6998" s="121"/>
      <c r="J6998" s="125"/>
      <c r="K6998" s="121"/>
      <c r="L6998" s="121"/>
      <c r="M6998" s="121"/>
    </row>
    <row r="6999" spans="1:13" x14ac:dyDescent="0.2">
      <c r="A6999" s="122">
        <v>42295</v>
      </c>
      <c r="B6999" s="123">
        <v>19</v>
      </c>
      <c r="C6999" s="235"/>
      <c r="D6999" s="235"/>
      <c r="E6999" s="235"/>
      <c r="F6999" s="235"/>
      <c r="G6999" s="121"/>
      <c r="H6999" s="125">
        <v>2986.0913600000003</v>
      </c>
      <c r="I6999" s="121"/>
      <c r="J6999" s="125"/>
      <c r="K6999" s="121"/>
      <c r="L6999" s="121"/>
      <c r="M6999" s="121"/>
    </row>
    <row r="7000" spans="1:13" x14ac:dyDescent="0.2">
      <c r="A7000" s="122">
        <v>42295</v>
      </c>
      <c r="B7000" s="123">
        <v>20</v>
      </c>
      <c r="C7000" s="235"/>
      <c r="D7000" s="235"/>
      <c r="E7000" s="235"/>
      <c r="F7000" s="235"/>
      <c r="G7000" s="121"/>
      <c r="H7000" s="125">
        <v>2879.7445699999998</v>
      </c>
      <c r="I7000" s="121"/>
      <c r="J7000" s="125"/>
      <c r="K7000" s="121"/>
      <c r="L7000" s="121"/>
      <c r="M7000" s="121"/>
    </row>
    <row r="7001" spans="1:13" x14ac:dyDescent="0.2">
      <c r="A7001" s="122">
        <v>42295</v>
      </c>
      <c r="B7001" s="123">
        <v>21</v>
      </c>
      <c r="C7001" s="235"/>
      <c r="D7001" s="235"/>
      <c r="E7001" s="235"/>
      <c r="F7001" s="235"/>
      <c r="G7001" s="121"/>
      <c r="H7001" s="125">
        <v>2696.05411</v>
      </c>
      <c r="I7001" s="121"/>
      <c r="J7001" s="125"/>
      <c r="K7001" s="121"/>
      <c r="L7001" s="121"/>
      <c r="M7001" s="121"/>
    </row>
    <row r="7002" spans="1:13" x14ac:dyDescent="0.2">
      <c r="A7002" s="122">
        <v>42295</v>
      </c>
      <c r="B7002" s="123">
        <v>22</v>
      </c>
      <c r="C7002" s="235"/>
      <c r="D7002" s="235"/>
      <c r="E7002" s="235"/>
      <c r="F7002" s="235"/>
      <c r="G7002" s="121"/>
      <c r="H7002" s="125">
        <v>2450.0331900000001</v>
      </c>
      <c r="I7002" s="121"/>
      <c r="J7002" s="125"/>
      <c r="K7002" s="121"/>
      <c r="L7002" s="121"/>
      <c r="M7002" s="121"/>
    </row>
    <row r="7003" spans="1:13" x14ac:dyDescent="0.2">
      <c r="A7003" s="122">
        <v>42295</v>
      </c>
      <c r="B7003" s="123">
        <v>23</v>
      </c>
      <c r="C7003" s="235"/>
      <c r="D7003" s="235"/>
      <c r="E7003" s="235"/>
      <c r="F7003" s="235"/>
      <c r="G7003" s="121"/>
      <c r="H7003" s="125">
        <v>2218.1738300000002</v>
      </c>
      <c r="I7003" s="121"/>
      <c r="J7003" s="125"/>
      <c r="K7003" s="121"/>
      <c r="L7003" s="121"/>
      <c r="M7003" s="121"/>
    </row>
    <row r="7004" spans="1:13" x14ac:dyDescent="0.2">
      <c r="A7004" s="122">
        <v>42295</v>
      </c>
      <c r="B7004" s="123">
        <v>24</v>
      </c>
      <c r="C7004" s="235"/>
      <c r="D7004" s="235"/>
      <c r="E7004" s="235"/>
      <c r="F7004" s="235"/>
      <c r="G7004" s="121"/>
      <c r="H7004" s="125">
        <v>2066.1897300000001</v>
      </c>
      <c r="I7004" s="121"/>
      <c r="J7004" s="125"/>
      <c r="K7004" s="121"/>
      <c r="L7004" s="121"/>
      <c r="M7004" s="121"/>
    </row>
    <row r="7005" spans="1:13" x14ac:dyDescent="0.2">
      <c r="A7005" s="122">
        <v>42296</v>
      </c>
      <c r="B7005" s="123">
        <v>1</v>
      </c>
      <c r="C7005" s="235"/>
      <c r="D7005" s="235"/>
      <c r="E7005" s="235"/>
      <c r="F7005" s="235"/>
      <c r="G7005" s="121"/>
      <c r="H7005" s="125">
        <v>1969.8153600000003</v>
      </c>
      <c r="I7005" s="121"/>
      <c r="J7005" s="125"/>
      <c r="K7005" s="121"/>
      <c r="L7005" s="121"/>
      <c r="M7005" s="121"/>
    </row>
    <row r="7006" spans="1:13" x14ac:dyDescent="0.2">
      <c r="A7006" s="122">
        <v>42296</v>
      </c>
      <c r="B7006" s="123">
        <v>2</v>
      </c>
      <c r="C7006" s="235"/>
      <c r="D7006" s="235"/>
      <c r="E7006" s="235"/>
      <c r="F7006" s="235"/>
      <c r="G7006" s="121"/>
      <c r="H7006" s="125">
        <v>1948.86185</v>
      </c>
      <c r="I7006" s="121"/>
      <c r="J7006" s="125"/>
      <c r="K7006" s="121"/>
      <c r="L7006" s="121"/>
      <c r="M7006" s="121"/>
    </row>
    <row r="7007" spans="1:13" x14ac:dyDescent="0.2">
      <c r="A7007" s="122">
        <v>42296</v>
      </c>
      <c r="B7007" s="123">
        <v>3</v>
      </c>
      <c r="C7007" s="235"/>
      <c r="D7007" s="235"/>
      <c r="E7007" s="235"/>
      <c r="F7007" s="235"/>
      <c r="G7007" s="121"/>
      <c r="H7007" s="125">
        <v>1934.54414</v>
      </c>
      <c r="I7007" s="121"/>
      <c r="J7007" s="125"/>
      <c r="K7007" s="121"/>
      <c r="L7007" s="121"/>
      <c r="M7007" s="121"/>
    </row>
    <row r="7008" spans="1:13" x14ac:dyDescent="0.2">
      <c r="A7008" s="122">
        <v>42296</v>
      </c>
      <c r="B7008" s="123">
        <v>4</v>
      </c>
      <c r="C7008" s="235"/>
      <c r="D7008" s="235"/>
      <c r="E7008" s="235"/>
      <c r="F7008" s="235"/>
      <c r="G7008" s="121"/>
      <c r="H7008" s="125">
        <v>1947.5928500000002</v>
      </c>
      <c r="I7008" s="121"/>
      <c r="J7008" s="125"/>
      <c r="K7008" s="121"/>
      <c r="L7008" s="121"/>
      <c r="M7008" s="121"/>
    </row>
    <row r="7009" spans="1:13" x14ac:dyDescent="0.2">
      <c r="A7009" s="122">
        <v>42296</v>
      </c>
      <c r="B7009" s="123">
        <v>5</v>
      </c>
      <c r="C7009" s="235"/>
      <c r="D7009" s="235"/>
      <c r="E7009" s="235"/>
      <c r="F7009" s="235"/>
      <c r="G7009" s="121"/>
      <c r="H7009" s="125">
        <v>2101.8401599999997</v>
      </c>
      <c r="I7009" s="121"/>
      <c r="J7009" s="125"/>
      <c r="K7009" s="121"/>
      <c r="L7009" s="121"/>
      <c r="M7009" s="121"/>
    </row>
    <row r="7010" spans="1:13" x14ac:dyDescent="0.2">
      <c r="A7010" s="122">
        <v>42296</v>
      </c>
      <c r="B7010" s="123">
        <v>6</v>
      </c>
      <c r="C7010" s="235"/>
      <c r="D7010" s="235"/>
      <c r="E7010" s="235"/>
      <c r="F7010" s="235"/>
      <c r="G7010" s="121"/>
      <c r="H7010" s="125">
        <v>2364.7800899999993</v>
      </c>
      <c r="I7010" s="121"/>
      <c r="J7010" s="125"/>
      <c r="K7010" s="121"/>
      <c r="L7010" s="121"/>
      <c r="M7010" s="121"/>
    </row>
    <row r="7011" spans="1:13" x14ac:dyDescent="0.2">
      <c r="A7011" s="122">
        <v>42296</v>
      </c>
      <c r="B7011" s="123">
        <v>7</v>
      </c>
      <c r="C7011" s="235"/>
      <c r="D7011" s="235"/>
      <c r="E7011" s="235"/>
      <c r="F7011" s="235"/>
      <c r="G7011" s="121"/>
      <c r="H7011" s="125">
        <v>2456.7101899999998</v>
      </c>
      <c r="I7011" s="121"/>
      <c r="J7011" s="125"/>
      <c r="K7011" s="121"/>
      <c r="L7011" s="121"/>
      <c r="M7011" s="121"/>
    </row>
    <row r="7012" spans="1:13" x14ac:dyDescent="0.2">
      <c r="A7012" s="122">
        <v>42296</v>
      </c>
      <c r="B7012" s="123">
        <v>8</v>
      </c>
      <c r="C7012" s="235"/>
      <c r="D7012" s="235"/>
      <c r="E7012" s="235"/>
      <c r="F7012" s="235"/>
      <c r="G7012" s="121"/>
      <c r="H7012" s="125">
        <v>2559.7516500000002</v>
      </c>
      <c r="I7012" s="121"/>
      <c r="J7012" s="125"/>
      <c r="K7012" s="121"/>
      <c r="L7012" s="121"/>
      <c r="M7012" s="121"/>
    </row>
    <row r="7013" spans="1:13" x14ac:dyDescent="0.2">
      <c r="A7013" s="122">
        <v>42296</v>
      </c>
      <c r="B7013" s="123">
        <v>9</v>
      </c>
      <c r="C7013" s="235"/>
      <c r="D7013" s="235"/>
      <c r="E7013" s="235"/>
      <c r="F7013" s="235"/>
      <c r="G7013" s="121"/>
      <c r="H7013" s="125">
        <v>2643.7727200000008</v>
      </c>
      <c r="I7013" s="121"/>
      <c r="J7013" s="125"/>
      <c r="K7013" s="121"/>
      <c r="L7013" s="121"/>
      <c r="M7013" s="121"/>
    </row>
    <row r="7014" spans="1:13" x14ac:dyDescent="0.2">
      <c r="A7014" s="122">
        <v>42296</v>
      </c>
      <c r="B7014" s="123">
        <v>10</v>
      </c>
      <c r="C7014" s="235"/>
      <c r="D7014" s="235"/>
      <c r="E7014" s="235"/>
      <c r="F7014" s="235"/>
      <c r="G7014" s="121"/>
      <c r="H7014" s="125">
        <v>2688.2375300000003</v>
      </c>
      <c r="I7014" s="121"/>
      <c r="J7014" s="125"/>
      <c r="K7014" s="121"/>
      <c r="L7014" s="121"/>
      <c r="M7014" s="121"/>
    </row>
    <row r="7015" spans="1:13" x14ac:dyDescent="0.2">
      <c r="A7015" s="122">
        <v>42296</v>
      </c>
      <c r="B7015" s="123">
        <v>11</v>
      </c>
      <c r="C7015" s="235"/>
      <c r="D7015" s="235"/>
      <c r="E7015" s="235"/>
      <c r="F7015" s="235"/>
      <c r="G7015" s="121"/>
      <c r="H7015" s="125">
        <v>2742.3483700000002</v>
      </c>
      <c r="I7015" s="121"/>
      <c r="J7015" s="125"/>
      <c r="K7015" s="121"/>
      <c r="L7015" s="121"/>
      <c r="M7015" s="121"/>
    </row>
    <row r="7016" spans="1:13" x14ac:dyDescent="0.2">
      <c r="A7016" s="122">
        <v>42296</v>
      </c>
      <c r="B7016" s="123">
        <v>12</v>
      </c>
      <c r="C7016" s="235"/>
      <c r="D7016" s="235"/>
      <c r="E7016" s="235"/>
      <c r="F7016" s="235"/>
      <c r="G7016" s="121"/>
      <c r="H7016" s="125">
        <v>2705.9246500000004</v>
      </c>
      <c r="I7016" s="121"/>
      <c r="J7016" s="125"/>
      <c r="K7016" s="121"/>
      <c r="L7016" s="121"/>
      <c r="M7016" s="121"/>
    </row>
    <row r="7017" spans="1:13" x14ac:dyDescent="0.2">
      <c r="A7017" s="122">
        <v>42296</v>
      </c>
      <c r="B7017" s="123">
        <v>13</v>
      </c>
      <c r="C7017" s="235"/>
      <c r="D7017" s="235"/>
      <c r="E7017" s="235"/>
      <c r="F7017" s="235"/>
      <c r="G7017" s="121"/>
      <c r="H7017" s="125">
        <v>2724.1250299999997</v>
      </c>
      <c r="I7017" s="121"/>
      <c r="J7017" s="125"/>
      <c r="K7017" s="121"/>
      <c r="L7017" s="121"/>
      <c r="M7017" s="121"/>
    </row>
    <row r="7018" spans="1:13" x14ac:dyDescent="0.2">
      <c r="A7018" s="122">
        <v>42296</v>
      </c>
      <c r="B7018" s="123">
        <v>14</v>
      </c>
      <c r="C7018" s="235"/>
      <c r="D7018" s="235"/>
      <c r="E7018" s="235"/>
      <c r="F7018" s="235"/>
      <c r="G7018" s="121"/>
      <c r="H7018" s="125">
        <v>2672.7553700000003</v>
      </c>
      <c r="I7018" s="121"/>
      <c r="J7018" s="125"/>
      <c r="K7018" s="121"/>
      <c r="L7018" s="121"/>
      <c r="M7018" s="121"/>
    </row>
    <row r="7019" spans="1:13" x14ac:dyDescent="0.2">
      <c r="A7019" s="122">
        <v>42296</v>
      </c>
      <c r="B7019" s="123">
        <v>15</v>
      </c>
      <c r="C7019" s="235"/>
      <c r="D7019" s="235"/>
      <c r="E7019" s="235"/>
      <c r="F7019" s="235"/>
      <c r="G7019" s="121"/>
      <c r="H7019" s="125">
        <v>2661.8209100000008</v>
      </c>
      <c r="I7019" s="121"/>
      <c r="J7019" s="125"/>
      <c r="K7019" s="121"/>
      <c r="L7019" s="121"/>
      <c r="M7019" s="121"/>
    </row>
    <row r="7020" spans="1:13" x14ac:dyDescent="0.2">
      <c r="A7020" s="122">
        <v>42296</v>
      </c>
      <c r="B7020" s="123">
        <v>16</v>
      </c>
      <c r="C7020" s="235"/>
      <c r="D7020" s="235"/>
      <c r="E7020" s="235"/>
      <c r="F7020" s="235"/>
      <c r="G7020" s="121"/>
      <c r="H7020" s="125">
        <v>2702.88609</v>
      </c>
      <c r="I7020" s="121"/>
      <c r="J7020" s="125"/>
      <c r="K7020" s="121"/>
      <c r="L7020" s="121"/>
      <c r="M7020" s="121"/>
    </row>
    <row r="7021" spans="1:13" x14ac:dyDescent="0.2">
      <c r="A7021" s="122">
        <v>42296</v>
      </c>
      <c r="B7021" s="123">
        <v>17</v>
      </c>
      <c r="C7021" s="235"/>
      <c r="D7021" s="235"/>
      <c r="E7021" s="235"/>
      <c r="F7021" s="235"/>
      <c r="G7021" s="121"/>
      <c r="H7021" s="125">
        <v>2754.0775199999998</v>
      </c>
      <c r="I7021" s="121"/>
      <c r="J7021" s="125"/>
      <c r="K7021" s="121"/>
      <c r="L7021" s="121"/>
      <c r="M7021" s="121"/>
    </row>
    <row r="7022" spans="1:13" x14ac:dyDescent="0.2">
      <c r="A7022" s="122">
        <v>42296</v>
      </c>
      <c r="B7022" s="123">
        <v>18</v>
      </c>
      <c r="C7022" s="235"/>
      <c r="D7022" s="235"/>
      <c r="E7022" s="235"/>
      <c r="F7022" s="235"/>
      <c r="G7022" s="121"/>
      <c r="H7022" s="125">
        <v>2940.3224700000001</v>
      </c>
      <c r="I7022" s="121"/>
      <c r="J7022" s="125"/>
      <c r="K7022" s="121"/>
      <c r="L7022" s="121"/>
      <c r="M7022" s="121"/>
    </row>
    <row r="7023" spans="1:13" x14ac:dyDescent="0.2">
      <c r="A7023" s="122">
        <v>42296</v>
      </c>
      <c r="B7023" s="123">
        <v>19</v>
      </c>
      <c r="C7023" s="235"/>
      <c r="D7023" s="235"/>
      <c r="E7023" s="235"/>
      <c r="F7023" s="235"/>
      <c r="G7023" s="121"/>
      <c r="H7023" s="125">
        <v>2978.2352599999999</v>
      </c>
      <c r="I7023" s="121"/>
      <c r="J7023" s="125"/>
      <c r="K7023" s="121"/>
      <c r="L7023" s="121"/>
      <c r="M7023" s="121"/>
    </row>
    <row r="7024" spans="1:13" x14ac:dyDescent="0.2">
      <c r="A7024" s="122">
        <v>42296</v>
      </c>
      <c r="B7024" s="123">
        <v>20</v>
      </c>
      <c r="C7024" s="235"/>
      <c r="D7024" s="235"/>
      <c r="E7024" s="235"/>
      <c r="F7024" s="235"/>
      <c r="G7024" s="121"/>
      <c r="H7024" s="125">
        <v>2845.1264900000001</v>
      </c>
      <c r="I7024" s="121"/>
      <c r="J7024" s="125"/>
      <c r="K7024" s="121"/>
      <c r="L7024" s="121"/>
      <c r="M7024" s="121"/>
    </row>
    <row r="7025" spans="1:13" x14ac:dyDescent="0.2">
      <c r="A7025" s="122">
        <v>42296</v>
      </c>
      <c r="B7025" s="123">
        <v>21</v>
      </c>
      <c r="C7025" s="235"/>
      <c r="D7025" s="235"/>
      <c r="E7025" s="235"/>
      <c r="F7025" s="235"/>
      <c r="G7025" s="121"/>
      <c r="H7025" s="125">
        <v>2644.8121799999999</v>
      </c>
      <c r="I7025" s="121"/>
      <c r="J7025" s="125"/>
      <c r="K7025" s="121"/>
      <c r="L7025" s="121"/>
      <c r="M7025" s="121"/>
    </row>
    <row r="7026" spans="1:13" x14ac:dyDescent="0.2">
      <c r="A7026" s="122">
        <v>42296</v>
      </c>
      <c r="B7026" s="123">
        <v>22</v>
      </c>
      <c r="C7026" s="235"/>
      <c r="D7026" s="235"/>
      <c r="E7026" s="235"/>
      <c r="F7026" s="235"/>
      <c r="G7026" s="121"/>
      <c r="H7026" s="125">
        <v>2373.7697699999999</v>
      </c>
      <c r="I7026" s="121"/>
      <c r="J7026" s="125"/>
      <c r="K7026" s="121"/>
      <c r="L7026" s="121"/>
      <c r="M7026" s="121"/>
    </row>
    <row r="7027" spans="1:13" x14ac:dyDescent="0.2">
      <c r="A7027" s="122">
        <v>42296</v>
      </c>
      <c r="B7027" s="123">
        <v>23</v>
      </c>
      <c r="C7027" s="235"/>
      <c r="D7027" s="235"/>
      <c r="E7027" s="235"/>
      <c r="F7027" s="235"/>
      <c r="G7027" s="121"/>
      <c r="H7027" s="125">
        <v>2128.4515899999997</v>
      </c>
      <c r="I7027" s="121"/>
      <c r="J7027" s="125"/>
      <c r="K7027" s="121"/>
      <c r="L7027" s="121"/>
      <c r="M7027" s="121"/>
    </row>
    <row r="7028" spans="1:13" x14ac:dyDescent="0.2">
      <c r="A7028" s="122">
        <v>42296</v>
      </c>
      <c r="B7028" s="123">
        <v>24</v>
      </c>
      <c r="C7028" s="235"/>
      <c r="D7028" s="235"/>
      <c r="E7028" s="235"/>
      <c r="F7028" s="235"/>
      <c r="G7028" s="121"/>
      <c r="H7028" s="125">
        <v>1981.7689200000002</v>
      </c>
      <c r="I7028" s="121"/>
      <c r="J7028" s="125"/>
      <c r="K7028" s="121"/>
      <c r="L7028" s="121"/>
      <c r="M7028" s="121"/>
    </row>
    <row r="7029" spans="1:13" x14ac:dyDescent="0.2">
      <c r="A7029" s="122">
        <v>42297</v>
      </c>
      <c r="B7029" s="123">
        <v>1</v>
      </c>
      <c r="C7029" s="235"/>
      <c r="D7029" s="235"/>
      <c r="E7029" s="235"/>
      <c r="F7029" s="235"/>
      <c r="G7029" s="121"/>
      <c r="H7029" s="125">
        <v>1915.53477</v>
      </c>
      <c r="I7029" s="121"/>
      <c r="J7029" s="125"/>
      <c r="K7029" s="121"/>
      <c r="L7029" s="121"/>
      <c r="M7029" s="121"/>
    </row>
    <row r="7030" spans="1:13" x14ac:dyDescent="0.2">
      <c r="A7030" s="122">
        <v>42297</v>
      </c>
      <c r="B7030" s="123">
        <v>2</v>
      </c>
      <c r="C7030" s="235"/>
      <c r="D7030" s="235"/>
      <c r="E7030" s="235"/>
      <c r="F7030" s="235"/>
      <c r="G7030" s="121"/>
      <c r="H7030" s="125">
        <v>1864.1060500000001</v>
      </c>
      <c r="I7030" s="121"/>
      <c r="J7030" s="125"/>
      <c r="K7030" s="121"/>
      <c r="L7030" s="121"/>
      <c r="M7030" s="121"/>
    </row>
    <row r="7031" spans="1:13" x14ac:dyDescent="0.2">
      <c r="A7031" s="122">
        <v>42297</v>
      </c>
      <c r="B7031" s="123">
        <v>3</v>
      </c>
      <c r="C7031" s="235"/>
      <c r="D7031" s="235"/>
      <c r="E7031" s="235"/>
      <c r="F7031" s="235"/>
      <c r="G7031" s="121"/>
      <c r="H7031" s="125">
        <v>1846.95066</v>
      </c>
      <c r="I7031" s="121"/>
      <c r="J7031" s="125"/>
      <c r="K7031" s="121"/>
      <c r="L7031" s="121"/>
      <c r="M7031" s="121"/>
    </row>
    <row r="7032" spans="1:13" x14ac:dyDescent="0.2">
      <c r="A7032" s="122">
        <v>42297</v>
      </c>
      <c r="B7032" s="123">
        <v>4</v>
      </c>
      <c r="C7032" s="235"/>
      <c r="D7032" s="235"/>
      <c r="E7032" s="235"/>
      <c r="F7032" s="235"/>
      <c r="G7032" s="121"/>
      <c r="H7032" s="125">
        <v>1892.45418</v>
      </c>
      <c r="I7032" s="121"/>
      <c r="J7032" s="125"/>
      <c r="K7032" s="121"/>
      <c r="L7032" s="121"/>
      <c r="M7032" s="121"/>
    </row>
    <row r="7033" spans="1:13" x14ac:dyDescent="0.2">
      <c r="A7033" s="122">
        <v>42297</v>
      </c>
      <c r="B7033" s="123">
        <v>5</v>
      </c>
      <c r="C7033" s="235"/>
      <c r="D7033" s="235"/>
      <c r="E7033" s="235"/>
      <c r="F7033" s="235"/>
      <c r="G7033" s="121"/>
      <c r="H7033" s="125">
        <v>2000.92491</v>
      </c>
      <c r="I7033" s="121"/>
      <c r="J7033" s="125"/>
      <c r="K7033" s="121"/>
      <c r="L7033" s="121"/>
      <c r="M7033" s="121"/>
    </row>
    <row r="7034" spans="1:13" x14ac:dyDescent="0.2">
      <c r="A7034" s="122">
        <v>42297</v>
      </c>
      <c r="B7034" s="123">
        <v>6</v>
      </c>
      <c r="C7034" s="235"/>
      <c r="D7034" s="235"/>
      <c r="E7034" s="235"/>
      <c r="F7034" s="235"/>
      <c r="G7034" s="121"/>
      <c r="H7034" s="125">
        <v>2270.5387999999998</v>
      </c>
      <c r="I7034" s="121"/>
      <c r="J7034" s="125"/>
      <c r="K7034" s="121"/>
      <c r="L7034" s="121"/>
      <c r="M7034" s="121"/>
    </row>
    <row r="7035" spans="1:13" x14ac:dyDescent="0.2">
      <c r="A7035" s="122">
        <v>42297</v>
      </c>
      <c r="B7035" s="123">
        <v>7</v>
      </c>
      <c r="C7035" s="235"/>
      <c r="D7035" s="235"/>
      <c r="E7035" s="235"/>
      <c r="F7035" s="235"/>
      <c r="G7035" s="121"/>
      <c r="H7035" s="125">
        <v>2362.3987200000001</v>
      </c>
      <c r="I7035" s="121"/>
      <c r="J7035" s="125"/>
      <c r="K7035" s="121"/>
      <c r="L7035" s="121"/>
      <c r="M7035" s="121"/>
    </row>
    <row r="7036" spans="1:13" x14ac:dyDescent="0.2">
      <c r="A7036" s="122">
        <v>42297</v>
      </c>
      <c r="B7036" s="123">
        <v>8</v>
      </c>
      <c r="C7036" s="235"/>
      <c r="D7036" s="235"/>
      <c r="E7036" s="235"/>
      <c r="F7036" s="235"/>
      <c r="G7036" s="121"/>
      <c r="H7036" s="125">
        <v>2418.0020800000002</v>
      </c>
      <c r="I7036" s="121"/>
      <c r="J7036" s="125"/>
      <c r="K7036" s="121"/>
      <c r="L7036" s="121"/>
      <c r="M7036" s="121"/>
    </row>
    <row r="7037" spans="1:13" x14ac:dyDescent="0.2">
      <c r="A7037" s="122">
        <v>42297</v>
      </c>
      <c r="B7037" s="123">
        <v>9</v>
      </c>
      <c r="C7037" s="235"/>
      <c r="D7037" s="235"/>
      <c r="E7037" s="235"/>
      <c r="F7037" s="235"/>
      <c r="G7037" s="121"/>
      <c r="H7037" s="125">
        <v>2489.62365</v>
      </c>
      <c r="I7037" s="121"/>
      <c r="J7037" s="125"/>
      <c r="K7037" s="121"/>
      <c r="L7037" s="121"/>
      <c r="M7037" s="121"/>
    </row>
    <row r="7038" spans="1:13" x14ac:dyDescent="0.2">
      <c r="A7038" s="122">
        <v>42297</v>
      </c>
      <c r="B7038" s="123">
        <v>10</v>
      </c>
      <c r="C7038" s="235"/>
      <c r="D7038" s="235"/>
      <c r="E7038" s="235"/>
      <c r="F7038" s="235"/>
      <c r="G7038" s="121"/>
      <c r="H7038" s="125">
        <v>2563.5493800000004</v>
      </c>
      <c r="I7038" s="121"/>
      <c r="J7038" s="125"/>
      <c r="K7038" s="121"/>
      <c r="L7038" s="121"/>
      <c r="M7038" s="121"/>
    </row>
    <row r="7039" spans="1:13" x14ac:dyDescent="0.2">
      <c r="A7039" s="122">
        <v>42297</v>
      </c>
      <c r="B7039" s="123">
        <v>11</v>
      </c>
      <c r="C7039" s="235"/>
      <c r="D7039" s="235"/>
      <c r="E7039" s="235"/>
      <c r="F7039" s="235"/>
      <c r="G7039" s="121"/>
      <c r="H7039" s="125">
        <v>2609.2182400000002</v>
      </c>
      <c r="I7039" s="121"/>
      <c r="J7039" s="125"/>
      <c r="K7039" s="121"/>
      <c r="L7039" s="121"/>
      <c r="M7039" s="121"/>
    </row>
    <row r="7040" spans="1:13" x14ac:dyDescent="0.2">
      <c r="A7040" s="122">
        <v>42297</v>
      </c>
      <c r="B7040" s="123">
        <v>12</v>
      </c>
      <c r="C7040" s="235"/>
      <c r="D7040" s="235"/>
      <c r="E7040" s="235"/>
      <c r="F7040" s="235"/>
      <c r="G7040" s="121"/>
      <c r="H7040" s="125">
        <v>2648.0923299999995</v>
      </c>
      <c r="I7040" s="121"/>
      <c r="J7040" s="125"/>
      <c r="K7040" s="121"/>
      <c r="L7040" s="121"/>
      <c r="M7040" s="121"/>
    </row>
    <row r="7041" spans="1:13" x14ac:dyDescent="0.2">
      <c r="A7041" s="122">
        <v>42297</v>
      </c>
      <c r="B7041" s="123">
        <v>13</v>
      </c>
      <c r="C7041" s="235"/>
      <c r="D7041" s="235"/>
      <c r="E7041" s="235"/>
      <c r="F7041" s="235"/>
      <c r="G7041" s="121"/>
      <c r="H7041" s="125">
        <v>2712.9496899999999</v>
      </c>
      <c r="I7041" s="121"/>
      <c r="J7041" s="125"/>
      <c r="K7041" s="121"/>
      <c r="L7041" s="121"/>
      <c r="M7041" s="121"/>
    </row>
    <row r="7042" spans="1:13" x14ac:dyDescent="0.2">
      <c r="A7042" s="122">
        <v>42297</v>
      </c>
      <c r="B7042" s="123">
        <v>14</v>
      </c>
      <c r="C7042" s="235"/>
      <c r="D7042" s="235"/>
      <c r="E7042" s="235"/>
      <c r="F7042" s="235"/>
      <c r="G7042" s="121"/>
      <c r="H7042" s="125">
        <v>2744.1468399999999</v>
      </c>
      <c r="I7042" s="121"/>
      <c r="J7042" s="125"/>
      <c r="K7042" s="121"/>
      <c r="L7042" s="121"/>
      <c r="M7042" s="121"/>
    </row>
    <row r="7043" spans="1:13" x14ac:dyDescent="0.2">
      <c r="A7043" s="122">
        <v>42297</v>
      </c>
      <c r="B7043" s="123">
        <v>15</v>
      </c>
      <c r="C7043" s="235"/>
      <c r="D7043" s="235"/>
      <c r="E7043" s="235"/>
      <c r="F7043" s="235"/>
      <c r="G7043" s="121"/>
      <c r="H7043" s="125">
        <v>2813.8977200000004</v>
      </c>
      <c r="I7043" s="121"/>
      <c r="J7043" s="125"/>
      <c r="K7043" s="121"/>
      <c r="L7043" s="121"/>
      <c r="M7043" s="121"/>
    </row>
    <row r="7044" spans="1:13" x14ac:dyDescent="0.2">
      <c r="A7044" s="122">
        <v>42297</v>
      </c>
      <c r="B7044" s="123">
        <v>16</v>
      </c>
      <c r="C7044" s="235"/>
      <c r="D7044" s="235"/>
      <c r="E7044" s="235"/>
      <c r="F7044" s="235"/>
      <c r="G7044" s="121"/>
      <c r="H7044" s="125">
        <v>2826.1787200000003</v>
      </c>
      <c r="I7044" s="121"/>
      <c r="J7044" s="125"/>
      <c r="K7044" s="121"/>
      <c r="L7044" s="121"/>
      <c r="M7044" s="121"/>
    </row>
    <row r="7045" spans="1:13" x14ac:dyDescent="0.2">
      <c r="A7045" s="122">
        <v>42297</v>
      </c>
      <c r="B7045" s="123">
        <v>17</v>
      </c>
      <c r="C7045" s="235"/>
      <c r="D7045" s="235"/>
      <c r="E7045" s="235"/>
      <c r="F7045" s="235"/>
      <c r="G7045" s="121"/>
      <c r="H7045" s="125">
        <v>2843.6286600000003</v>
      </c>
      <c r="I7045" s="121"/>
      <c r="J7045" s="125"/>
      <c r="K7045" s="121"/>
      <c r="L7045" s="121"/>
      <c r="M7045" s="121"/>
    </row>
    <row r="7046" spans="1:13" x14ac:dyDescent="0.2">
      <c r="A7046" s="122">
        <v>42297</v>
      </c>
      <c r="B7046" s="123">
        <v>18</v>
      </c>
      <c r="C7046" s="235"/>
      <c r="D7046" s="235"/>
      <c r="E7046" s="235"/>
      <c r="F7046" s="235"/>
      <c r="G7046" s="121"/>
      <c r="H7046" s="125">
        <v>3014.5073600000001</v>
      </c>
      <c r="I7046" s="121"/>
      <c r="J7046" s="125"/>
      <c r="K7046" s="121"/>
      <c r="L7046" s="121"/>
      <c r="M7046" s="121"/>
    </row>
    <row r="7047" spans="1:13" x14ac:dyDescent="0.2">
      <c r="A7047" s="122">
        <v>42297</v>
      </c>
      <c r="B7047" s="123">
        <v>19</v>
      </c>
      <c r="C7047" s="235"/>
      <c r="D7047" s="235"/>
      <c r="E7047" s="235"/>
      <c r="F7047" s="235"/>
      <c r="G7047" s="121"/>
      <c r="H7047" s="125">
        <v>3043.5224700000003</v>
      </c>
      <c r="I7047" s="121"/>
      <c r="J7047" s="125"/>
      <c r="K7047" s="121"/>
      <c r="L7047" s="121"/>
      <c r="M7047" s="121"/>
    </row>
    <row r="7048" spans="1:13" x14ac:dyDescent="0.2">
      <c r="A7048" s="122">
        <v>42297</v>
      </c>
      <c r="B7048" s="123">
        <v>20</v>
      </c>
      <c r="C7048" s="235"/>
      <c r="D7048" s="235"/>
      <c r="E7048" s="235"/>
      <c r="F7048" s="235"/>
      <c r="G7048" s="121"/>
      <c r="H7048" s="125">
        <v>2922.1704100000002</v>
      </c>
      <c r="I7048" s="121"/>
      <c r="J7048" s="125"/>
      <c r="K7048" s="121"/>
      <c r="L7048" s="121"/>
      <c r="M7048" s="121"/>
    </row>
    <row r="7049" spans="1:13" x14ac:dyDescent="0.2">
      <c r="A7049" s="122">
        <v>42297</v>
      </c>
      <c r="B7049" s="123">
        <v>21</v>
      </c>
      <c r="C7049" s="235"/>
      <c r="D7049" s="235"/>
      <c r="E7049" s="235"/>
      <c r="F7049" s="235"/>
      <c r="G7049" s="121"/>
      <c r="H7049" s="125">
        <v>2713.7978299999995</v>
      </c>
      <c r="I7049" s="121"/>
      <c r="J7049" s="125"/>
      <c r="K7049" s="121"/>
      <c r="L7049" s="121"/>
      <c r="M7049" s="121"/>
    </row>
    <row r="7050" spans="1:13" x14ac:dyDescent="0.2">
      <c r="A7050" s="122">
        <v>42297</v>
      </c>
      <c r="B7050" s="123">
        <v>22</v>
      </c>
      <c r="C7050" s="235"/>
      <c r="D7050" s="235"/>
      <c r="E7050" s="235"/>
      <c r="F7050" s="235"/>
      <c r="G7050" s="121"/>
      <c r="H7050" s="125">
        <v>2437.4708100000003</v>
      </c>
      <c r="I7050" s="121"/>
      <c r="J7050" s="125"/>
      <c r="K7050" s="121"/>
      <c r="L7050" s="121"/>
      <c r="M7050" s="121"/>
    </row>
    <row r="7051" spans="1:13" x14ac:dyDescent="0.2">
      <c r="A7051" s="122">
        <v>42297</v>
      </c>
      <c r="B7051" s="123">
        <v>23</v>
      </c>
      <c r="C7051" s="235"/>
      <c r="D7051" s="235"/>
      <c r="E7051" s="235"/>
      <c r="F7051" s="235"/>
      <c r="G7051" s="121"/>
      <c r="H7051" s="125">
        <v>2190.29</v>
      </c>
      <c r="I7051" s="121"/>
      <c r="J7051" s="125"/>
      <c r="K7051" s="121"/>
      <c r="L7051" s="121"/>
      <c r="M7051" s="121"/>
    </row>
    <row r="7052" spans="1:13" x14ac:dyDescent="0.2">
      <c r="A7052" s="122">
        <v>42297</v>
      </c>
      <c r="B7052" s="123">
        <v>24</v>
      </c>
      <c r="C7052" s="235"/>
      <c r="D7052" s="235"/>
      <c r="E7052" s="235"/>
      <c r="F7052" s="235"/>
      <c r="G7052" s="121"/>
      <c r="H7052" s="125">
        <v>2053.7581799999998</v>
      </c>
      <c r="I7052" s="121"/>
      <c r="J7052" s="125"/>
      <c r="K7052" s="121"/>
      <c r="L7052" s="121"/>
      <c r="M7052" s="121"/>
    </row>
    <row r="7053" spans="1:13" x14ac:dyDescent="0.2">
      <c r="A7053" s="122">
        <v>42298</v>
      </c>
      <c r="B7053" s="123">
        <v>1</v>
      </c>
      <c r="C7053" s="235"/>
      <c r="D7053" s="235"/>
      <c r="E7053" s="235"/>
      <c r="F7053" s="235"/>
      <c r="G7053" s="121"/>
      <c r="H7053" s="125">
        <v>1948.10925</v>
      </c>
      <c r="I7053" s="121"/>
      <c r="J7053" s="125"/>
      <c r="K7053" s="121"/>
      <c r="L7053" s="121"/>
      <c r="M7053" s="121"/>
    </row>
    <row r="7054" spans="1:13" x14ac:dyDescent="0.2">
      <c r="A7054" s="122">
        <v>42298</v>
      </c>
      <c r="B7054" s="123">
        <v>2</v>
      </c>
      <c r="C7054" s="235"/>
      <c r="D7054" s="235"/>
      <c r="E7054" s="235"/>
      <c r="F7054" s="235"/>
      <c r="G7054" s="121"/>
      <c r="H7054" s="125">
        <v>1888.28602</v>
      </c>
      <c r="I7054" s="121"/>
      <c r="J7054" s="125"/>
      <c r="K7054" s="121"/>
      <c r="L7054" s="121"/>
      <c r="M7054" s="121"/>
    </row>
    <row r="7055" spans="1:13" x14ac:dyDescent="0.2">
      <c r="A7055" s="122">
        <v>42298</v>
      </c>
      <c r="B7055" s="123">
        <v>3</v>
      </c>
      <c r="C7055" s="235"/>
      <c r="D7055" s="235"/>
      <c r="E7055" s="235"/>
      <c r="F7055" s="235"/>
      <c r="G7055" s="121"/>
      <c r="H7055" s="125">
        <v>1859.4159399999999</v>
      </c>
      <c r="I7055" s="121"/>
      <c r="J7055" s="125"/>
      <c r="K7055" s="121"/>
      <c r="L7055" s="121"/>
      <c r="M7055" s="121"/>
    </row>
    <row r="7056" spans="1:13" x14ac:dyDescent="0.2">
      <c r="A7056" s="122">
        <v>42298</v>
      </c>
      <c r="B7056" s="123">
        <v>4</v>
      </c>
      <c r="C7056" s="235"/>
      <c r="D7056" s="235"/>
      <c r="E7056" s="235"/>
      <c r="F7056" s="235"/>
      <c r="G7056" s="121"/>
      <c r="H7056" s="125">
        <v>1892.9165700000001</v>
      </c>
      <c r="I7056" s="121"/>
      <c r="J7056" s="125"/>
      <c r="K7056" s="121"/>
      <c r="L7056" s="121"/>
      <c r="M7056" s="121"/>
    </row>
    <row r="7057" spans="1:13" x14ac:dyDescent="0.2">
      <c r="A7057" s="122">
        <v>42298</v>
      </c>
      <c r="B7057" s="123">
        <v>5</v>
      </c>
      <c r="C7057" s="235"/>
      <c r="D7057" s="235"/>
      <c r="E7057" s="235"/>
      <c r="F7057" s="235"/>
      <c r="G7057" s="121"/>
      <c r="H7057" s="125">
        <v>2006.22325</v>
      </c>
      <c r="I7057" s="121"/>
      <c r="J7057" s="125"/>
      <c r="K7057" s="121"/>
      <c r="L7057" s="121"/>
      <c r="M7057" s="121"/>
    </row>
    <row r="7058" spans="1:13" x14ac:dyDescent="0.2">
      <c r="A7058" s="122">
        <v>42298</v>
      </c>
      <c r="B7058" s="123">
        <v>6</v>
      </c>
      <c r="C7058" s="235"/>
      <c r="D7058" s="235"/>
      <c r="E7058" s="235"/>
      <c r="F7058" s="235"/>
      <c r="G7058" s="121"/>
      <c r="H7058" s="125">
        <v>2280.5179399999997</v>
      </c>
      <c r="I7058" s="121"/>
      <c r="J7058" s="125"/>
      <c r="K7058" s="121"/>
      <c r="L7058" s="121"/>
      <c r="M7058" s="121"/>
    </row>
    <row r="7059" spans="1:13" x14ac:dyDescent="0.2">
      <c r="A7059" s="122">
        <v>42298</v>
      </c>
      <c r="B7059" s="123">
        <v>7</v>
      </c>
      <c r="C7059" s="235"/>
      <c r="D7059" s="235"/>
      <c r="E7059" s="235"/>
      <c r="F7059" s="235"/>
      <c r="G7059" s="121"/>
      <c r="H7059" s="125">
        <v>2376.7557000000002</v>
      </c>
      <c r="I7059" s="121"/>
      <c r="J7059" s="125"/>
      <c r="K7059" s="121"/>
      <c r="L7059" s="121"/>
      <c r="M7059" s="121"/>
    </row>
    <row r="7060" spans="1:13" x14ac:dyDescent="0.2">
      <c r="A7060" s="122">
        <v>42298</v>
      </c>
      <c r="B7060" s="123">
        <v>8</v>
      </c>
      <c r="C7060" s="235"/>
      <c r="D7060" s="235"/>
      <c r="E7060" s="235"/>
      <c r="F7060" s="235"/>
      <c r="G7060" s="121"/>
      <c r="H7060" s="125">
        <v>2455.3196400000002</v>
      </c>
      <c r="I7060" s="121"/>
      <c r="J7060" s="125"/>
      <c r="K7060" s="121"/>
      <c r="L7060" s="121"/>
      <c r="M7060" s="121"/>
    </row>
    <row r="7061" spans="1:13" x14ac:dyDescent="0.2">
      <c r="A7061" s="122">
        <v>42298</v>
      </c>
      <c r="B7061" s="123">
        <v>9</v>
      </c>
      <c r="C7061" s="235"/>
      <c r="D7061" s="235"/>
      <c r="E7061" s="235"/>
      <c r="F7061" s="235"/>
      <c r="G7061" s="121"/>
      <c r="H7061" s="125">
        <v>2546.1387100000002</v>
      </c>
      <c r="I7061" s="121"/>
      <c r="J7061" s="125"/>
      <c r="K7061" s="121"/>
      <c r="L7061" s="121"/>
      <c r="M7061" s="121"/>
    </row>
    <row r="7062" spans="1:13" x14ac:dyDescent="0.2">
      <c r="A7062" s="122">
        <v>42298</v>
      </c>
      <c r="B7062" s="123">
        <v>10</v>
      </c>
      <c r="C7062" s="235"/>
      <c r="D7062" s="235"/>
      <c r="E7062" s="235"/>
      <c r="F7062" s="235"/>
      <c r="G7062" s="121"/>
      <c r="H7062" s="125">
        <v>2626.1533599999998</v>
      </c>
      <c r="I7062" s="121">
        <v>0</v>
      </c>
      <c r="J7062" s="125"/>
      <c r="K7062" s="121"/>
      <c r="L7062" s="121"/>
      <c r="M7062" s="121"/>
    </row>
    <row r="7063" spans="1:13" x14ac:dyDescent="0.2">
      <c r="A7063" s="122">
        <v>42298</v>
      </c>
      <c r="B7063" s="123">
        <v>11</v>
      </c>
      <c r="C7063" s="235"/>
      <c r="D7063" s="235"/>
      <c r="E7063" s="235"/>
      <c r="F7063" s="235"/>
      <c r="G7063" s="121"/>
      <c r="H7063" s="125">
        <v>2698.3695600000001</v>
      </c>
      <c r="I7063" s="121">
        <v>0</v>
      </c>
      <c r="J7063" s="125"/>
      <c r="K7063" s="121"/>
      <c r="L7063" s="121"/>
      <c r="M7063" s="121"/>
    </row>
    <row r="7064" spans="1:13" x14ac:dyDescent="0.2">
      <c r="A7064" s="122">
        <v>42298</v>
      </c>
      <c r="B7064" s="123">
        <v>12</v>
      </c>
      <c r="C7064" s="235"/>
      <c r="D7064" s="235"/>
      <c r="E7064" s="235"/>
      <c r="F7064" s="235"/>
      <c r="G7064" s="121"/>
      <c r="H7064" s="125">
        <v>2762.5656800000002</v>
      </c>
      <c r="I7064" s="121">
        <v>0</v>
      </c>
      <c r="J7064" s="125"/>
      <c r="K7064" s="121"/>
      <c r="L7064" s="121"/>
      <c r="M7064" s="121"/>
    </row>
    <row r="7065" spans="1:13" x14ac:dyDescent="0.2">
      <c r="A7065" s="122">
        <v>42298</v>
      </c>
      <c r="B7065" s="123">
        <v>13</v>
      </c>
      <c r="C7065" s="235"/>
      <c r="D7065" s="235"/>
      <c r="E7065" s="235"/>
      <c r="F7065" s="235"/>
      <c r="G7065" s="121"/>
      <c r="H7065" s="125">
        <v>2844.1572000000001</v>
      </c>
      <c r="I7065" s="121">
        <v>0</v>
      </c>
      <c r="J7065" s="125"/>
      <c r="K7065" s="121"/>
      <c r="L7065" s="121"/>
      <c r="M7065" s="121"/>
    </row>
    <row r="7066" spans="1:13" x14ac:dyDescent="0.2">
      <c r="A7066" s="122">
        <v>42298</v>
      </c>
      <c r="B7066" s="123">
        <v>14</v>
      </c>
      <c r="C7066" s="235"/>
      <c r="D7066" s="235"/>
      <c r="E7066" s="235"/>
      <c r="F7066" s="235"/>
      <c r="G7066" s="121"/>
      <c r="H7066" s="125">
        <v>2910.6541899999997</v>
      </c>
      <c r="I7066" s="121">
        <v>0</v>
      </c>
      <c r="J7066" s="125"/>
      <c r="K7066" s="121"/>
      <c r="L7066" s="121"/>
      <c r="M7066" s="121"/>
    </row>
    <row r="7067" spans="1:13" x14ac:dyDescent="0.2">
      <c r="A7067" s="122">
        <v>42298</v>
      </c>
      <c r="B7067" s="123">
        <v>15</v>
      </c>
      <c r="C7067" s="235"/>
      <c r="D7067" s="235"/>
      <c r="E7067" s="235"/>
      <c r="F7067" s="235"/>
      <c r="G7067" s="121"/>
      <c r="H7067" s="125">
        <v>2964.2116599999999</v>
      </c>
      <c r="I7067" s="121">
        <v>6.3316447407958441</v>
      </c>
      <c r="J7067" s="125"/>
      <c r="K7067" s="121"/>
      <c r="L7067" s="121"/>
      <c r="M7067" s="121"/>
    </row>
    <row r="7068" spans="1:13" x14ac:dyDescent="0.2">
      <c r="A7068" s="122">
        <v>42298</v>
      </c>
      <c r="B7068" s="123">
        <v>16</v>
      </c>
      <c r="C7068" s="235"/>
      <c r="D7068" s="235"/>
      <c r="E7068" s="235"/>
      <c r="F7068" s="235"/>
      <c r="G7068" s="121"/>
      <c r="H7068" s="125">
        <v>2992.1381499999998</v>
      </c>
      <c r="I7068" s="121">
        <v>6.5536805776505753</v>
      </c>
      <c r="J7068" s="125"/>
      <c r="K7068" s="121"/>
      <c r="L7068" s="121"/>
      <c r="M7068" s="121"/>
    </row>
    <row r="7069" spans="1:13" x14ac:dyDescent="0.2">
      <c r="A7069" s="122">
        <v>42298</v>
      </c>
      <c r="B7069" s="123">
        <v>17</v>
      </c>
      <c r="C7069" s="235"/>
      <c r="D7069" s="235"/>
      <c r="E7069" s="235"/>
      <c r="F7069" s="235"/>
      <c r="G7069" s="121"/>
      <c r="H7069" s="125">
        <v>2975.0664700000002</v>
      </c>
      <c r="I7069" s="121">
        <v>7.9557825868071337</v>
      </c>
      <c r="J7069" s="125"/>
      <c r="K7069" s="121"/>
      <c r="L7069" s="121"/>
      <c r="M7069" s="121"/>
    </row>
    <row r="7070" spans="1:13" x14ac:dyDescent="0.2">
      <c r="A7070" s="122">
        <v>42298</v>
      </c>
      <c r="B7070" s="123">
        <v>18</v>
      </c>
      <c r="C7070" s="235"/>
      <c r="D7070" s="235"/>
      <c r="E7070" s="235"/>
      <c r="F7070" s="235"/>
      <c r="G7070" s="121"/>
      <c r="H7070" s="125">
        <v>3100.2439800000002</v>
      </c>
      <c r="I7070" s="121">
        <v>6.9236670759438255</v>
      </c>
      <c r="J7070" s="125"/>
      <c r="K7070" s="121"/>
      <c r="L7070" s="121"/>
      <c r="M7070" s="121"/>
    </row>
    <row r="7071" spans="1:13" x14ac:dyDescent="0.2">
      <c r="A7071" s="122">
        <v>42298</v>
      </c>
      <c r="B7071" s="123">
        <v>19</v>
      </c>
      <c r="C7071" s="235"/>
      <c r="D7071" s="235"/>
      <c r="E7071" s="235"/>
      <c r="F7071" s="235"/>
      <c r="G7071" s="121"/>
      <c r="H7071" s="125">
        <v>3107.2989600000001</v>
      </c>
      <c r="I7071" s="121">
        <v>0</v>
      </c>
      <c r="J7071" s="125"/>
      <c r="K7071" s="121"/>
      <c r="L7071" s="121"/>
      <c r="M7071" s="121"/>
    </row>
    <row r="7072" spans="1:13" x14ac:dyDescent="0.2">
      <c r="A7072" s="122">
        <v>42298</v>
      </c>
      <c r="B7072" s="123">
        <v>20</v>
      </c>
      <c r="C7072" s="235"/>
      <c r="D7072" s="235"/>
      <c r="E7072" s="235"/>
      <c r="F7072" s="235"/>
      <c r="G7072" s="121"/>
      <c r="H7072" s="125">
        <v>2974.8517099999999</v>
      </c>
      <c r="I7072" s="121">
        <v>0</v>
      </c>
      <c r="J7072" s="125"/>
      <c r="K7072" s="121"/>
      <c r="L7072" s="121"/>
      <c r="M7072" s="121"/>
    </row>
    <row r="7073" spans="1:13" x14ac:dyDescent="0.2">
      <c r="A7073" s="122">
        <v>42298</v>
      </c>
      <c r="B7073" s="123">
        <v>21</v>
      </c>
      <c r="C7073" s="235"/>
      <c r="D7073" s="235"/>
      <c r="E7073" s="235"/>
      <c r="F7073" s="235"/>
      <c r="G7073" s="121"/>
      <c r="H7073" s="125">
        <v>2750.5388199999998</v>
      </c>
      <c r="I7073" s="121">
        <v>0</v>
      </c>
      <c r="J7073" s="125"/>
      <c r="K7073" s="121"/>
      <c r="L7073" s="121"/>
      <c r="M7073" s="121"/>
    </row>
    <row r="7074" spans="1:13" x14ac:dyDescent="0.2">
      <c r="A7074" s="122">
        <v>42298</v>
      </c>
      <c r="B7074" s="123">
        <v>22</v>
      </c>
      <c r="C7074" s="235"/>
      <c r="D7074" s="235"/>
      <c r="E7074" s="235"/>
      <c r="F7074" s="235"/>
      <c r="G7074" s="121"/>
      <c r="H7074" s="125">
        <v>2458.3139300000007</v>
      </c>
      <c r="I7074" s="121"/>
      <c r="J7074" s="125"/>
      <c r="K7074" s="121"/>
      <c r="L7074" s="121"/>
      <c r="M7074" s="121"/>
    </row>
    <row r="7075" spans="1:13" x14ac:dyDescent="0.2">
      <c r="A7075" s="122">
        <v>42298</v>
      </c>
      <c r="B7075" s="123">
        <v>23</v>
      </c>
      <c r="C7075" s="235"/>
      <c r="D7075" s="235"/>
      <c r="E7075" s="235"/>
      <c r="F7075" s="235"/>
      <c r="G7075" s="121"/>
      <c r="H7075" s="125">
        <v>2210.5820199999998</v>
      </c>
      <c r="I7075" s="121"/>
      <c r="J7075" s="125"/>
      <c r="K7075" s="121"/>
      <c r="L7075" s="121"/>
      <c r="M7075" s="121"/>
    </row>
    <row r="7076" spans="1:13" x14ac:dyDescent="0.2">
      <c r="A7076" s="122">
        <v>42298</v>
      </c>
      <c r="B7076" s="123">
        <v>24</v>
      </c>
      <c r="C7076" s="235"/>
      <c r="D7076" s="235"/>
      <c r="E7076" s="235"/>
      <c r="F7076" s="235"/>
      <c r="G7076" s="121"/>
      <c r="H7076" s="125">
        <v>2047.0978400000001</v>
      </c>
      <c r="I7076" s="121"/>
      <c r="J7076" s="125"/>
      <c r="K7076" s="121"/>
      <c r="L7076" s="121"/>
      <c r="M7076" s="121"/>
    </row>
    <row r="7077" spans="1:13" x14ac:dyDescent="0.2">
      <c r="A7077" s="122">
        <v>42299</v>
      </c>
      <c r="B7077" s="123">
        <v>1</v>
      </c>
      <c r="C7077" s="235"/>
      <c r="D7077" s="235"/>
      <c r="E7077" s="235"/>
      <c r="F7077" s="235"/>
      <c r="G7077" s="121"/>
      <c r="H7077" s="125">
        <v>1973.56494</v>
      </c>
      <c r="I7077" s="121"/>
      <c r="J7077" s="125"/>
      <c r="K7077" s="121"/>
      <c r="L7077" s="121"/>
      <c r="M7077" s="121"/>
    </row>
    <row r="7078" spans="1:13" x14ac:dyDescent="0.2">
      <c r="A7078" s="122">
        <v>42299</v>
      </c>
      <c r="B7078" s="123">
        <v>2</v>
      </c>
      <c r="C7078" s="235"/>
      <c r="D7078" s="235"/>
      <c r="E7078" s="235"/>
      <c r="F7078" s="235"/>
      <c r="G7078" s="121"/>
      <c r="H7078" s="125">
        <v>1907.26232</v>
      </c>
      <c r="I7078" s="121"/>
      <c r="J7078" s="125"/>
      <c r="K7078" s="121"/>
      <c r="L7078" s="121"/>
      <c r="M7078" s="121"/>
    </row>
    <row r="7079" spans="1:13" x14ac:dyDescent="0.2">
      <c r="A7079" s="122">
        <v>42299</v>
      </c>
      <c r="B7079" s="123">
        <v>3</v>
      </c>
      <c r="C7079" s="235"/>
      <c r="D7079" s="235"/>
      <c r="E7079" s="235"/>
      <c r="F7079" s="235"/>
      <c r="G7079" s="121"/>
      <c r="H7079" s="125">
        <v>1874.76001</v>
      </c>
      <c r="I7079" s="121"/>
      <c r="J7079" s="125"/>
      <c r="K7079" s="121"/>
      <c r="L7079" s="121"/>
      <c r="M7079" s="121"/>
    </row>
    <row r="7080" spans="1:13" x14ac:dyDescent="0.2">
      <c r="A7080" s="122">
        <v>42299</v>
      </c>
      <c r="B7080" s="123">
        <v>4</v>
      </c>
      <c r="C7080" s="235"/>
      <c r="D7080" s="235"/>
      <c r="E7080" s="235"/>
      <c r="F7080" s="235"/>
      <c r="G7080" s="121"/>
      <c r="H7080" s="125">
        <v>1912.5053499999999</v>
      </c>
      <c r="I7080" s="121"/>
      <c r="J7080" s="125"/>
      <c r="K7080" s="121"/>
      <c r="L7080" s="121"/>
      <c r="M7080" s="121"/>
    </row>
    <row r="7081" spans="1:13" x14ac:dyDescent="0.2">
      <c r="A7081" s="122">
        <v>42299</v>
      </c>
      <c r="B7081" s="123">
        <v>5</v>
      </c>
      <c r="C7081" s="235"/>
      <c r="D7081" s="235"/>
      <c r="E7081" s="235"/>
      <c r="F7081" s="235"/>
      <c r="G7081" s="121"/>
      <c r="H7081" s="125">
        <v>2031.48604</v>
      </c>
      <c r="I7081" s="121"/>
      <c r="J7081" s="125"/>
      <c r="K7081" s="121"/>
      <c r="L7081" s="121"/>
      <c r="M7081" s="121"/>
    </row>
    <row r="7082" spans="1:13" x14ac:dyDescent="0.2">
      <c r="A7082" s="122">
        <v>42299</v>
      </c>
      <c r="B7082" s="123">
        <v>6</v>
      </c>
      <c r="C7082" s="235"/>
      <c r="D7082" s="235"/>
      <c r="E7082" s="235"/>
      <c r="F7082" s="235"/>
      <c r="G7082" s="121"/>
      <c r="H7082" s="125">
        <v>2300.08637</v>
      </c>
      <c r="I7082" s="121"/>
      <c r="J7082" s="125"/>
      <c r="K7082" s="121"/>
      <c r="L7082" s="121"/>
      <c r="M7082" s="121"/>
    </row>
    <row r="7083" spans="1:13" x14ac:dyDescent="0.2">
      <c r="A7083" s="122">
        <v>42299</v>
      </c>
      <c r="B7083" s="123">
        <v>7</v>
      </c>
      <c r="C7083" s="235"/>
      <c r="D7083" s="235"/>
      <c r="E7083" s="235"/>
      <c r="F7083" s="235"/>
      <c r="G7083" s="121"/>
      <c r="H7083" s="125">
        <v>2390.9117999999999</v>
      </c>
      <c r="I7083" s="121"/>
      <c r="J7083" s="125"/>
      <c r="K7083" s="121"/>
      <c r="L7083" s="121"/>
      <c r="M7083" s="121"/>
    </row>
    <row r="7084" spans="1:13" x14ac:dyDescent="0.2">
      <c r="A7084" s="122">
        <v>42299</v>
      </c>
      <c r="B7084" s="123">
        <v>8</v>
      </c>
      <c r="C7084" s="235"/>
      <c r="D7084" s="235"/>
      <c r="E7084" s="235"/>
      <c r="F7084" s="235"/>
      <c r="G7084" s="121"/>
      <c r="H7084" s="125">
        <v>2472.8310099999999</v>
      </c>
      <c r="I7084" s="121"/>
      <c r="J7084" s="125"/>
      <c r="K7084" s="121"/>
      <c r="L7084" s="121"/>
      <c r="M7084" s="121"/>
    </row>
    <row r="7085" spans="1:13" x14ac:dyDescent="0.2">
      <c r="A7085" s="122">
        <v>42299</v>
      </c>
      <c r="B7085" s="123">
        <v>9</v>
      </c>
      <c r="C7085" s="235"/>
      <c r="D7085" s="235"/>
      <c r="E7085" s="235"/>
      <c r="F7085" s="235"/>
      <c r="G7085" s="121"/>
      <c r="H7085" s="125">
        <v>2565.6694900000002</v>
      </c>
      <c r="I7085" s="121"/>
      <c r="J7085" s="125"/>
      <c r="K7085" s="121"/>
      <c r="L7085" s="121"/>
      <c r="M7085" s="121"/>
    </row>
    <row r="7086" spans="1:13" x14ac:dyDescent="0.2">
      <c r="A7086" s="122">
        <v>42299</v>
      </c>
      <c r="B7086" s="123">
        <v>10</v>
      </c>
      <c r="C7086" s="235"/>
      <c r="D7086" s="235"/>
      <c r="E7086" s="235"/>
      <c r="F7086" s="235"/>
      <c r="G7086" s="121"/>
      <c r="H7086" s="125">
        <v>2667.0861500000005</v>
      </c>
      <c r="I7086" s="121">
        <v>0</v>
      </c>
      <c r="J7086" s="125"/>
      <c r="K7086" s="121"/>
      <c r="L7086" s="121"/>
      <c r="M7086" s="121"/>
    </row>
    <row r="7087" spans="1:13" x14ac:dyDescent="0.2">
      <c r="A7087" s="122">
        <v>42299</v>
      </c>
      <c r="B7087" s="123">
        <v>11</v>
      </c>
      <c r="C7087" s="235"/>
      <c r="D7087" s="235"/>
      <c r="E7087" s="235"/>
      <c r="F7087" s="235"/>
      <c r="G7087" s="121"/>
      <c r="H7087" s="125">
        <v>2721.7737299999999</v>
      </c>
      <c r="I7087" s="121">
        <v>0</v>
      </c>
      <c r="J7087" s="125"/>
      <c r="K7087" s="121"/>
      <c r="L7087" s="121"/>
      <c r="M7087" s="121"/>
    </row>
    <row r="7088" spans="1:13" x14ac:dyDescent="0.2">
      <c r="A7088" s="122">
        <v>42299</v>
      </c>
      <c r="B7088" s="123">
        <v>12</v>
      </c>
      <c r="C7088" s="235"/>
      <c r="D7088" s="235"/>
      <c r="E7088" s="235"/>
      <c r="F7088" s="235"/>
      <c r="G7088" s="121"/>
      <c r="H7088" s="125">
        <v>2773.2389900000003</v>
      </c>
      <c r="I7088" s="121">
        <v>0</v>
      </c>
      <c r="J7088" s="125"/>
      <c r="K7088" s="121"/>
      <c r="L7088" s="121"/>
      <c r="M7088" s="121"/>
    </row>
    <row r="7089" spans="1:13" x14ac:dyDescent="0.2">
      <c r="A7089" s="122">
        <v>42299</v>
      </c>
      <c r="B7089" s="123">
        <v>13</v>
      </c>
      <c r="C7089" s="235"/>
      <c r="D7089" s="235"/>
      <c r="E7089" s="235"/>
      <c r="F7089" s="235"/>
      <c r="G7089" s="121"/>
      <c r="H7089" s="125">
        <v>2844.8804300000002</v>
      </c>
      <c r="I7089" s="121">
        <v>0</v>
      </c>
      <c r="J7089" s="125"/>
      <c r="K7089" s="121"/>
      <c r="L7089" s="121"/>
      <c r="M7089" s="121"/>
    </row>
    <row r="7090" spans="1:13" x14ac:dyDescent="0.2">
      <c r="A7090" s="122">
        <v>42299</v>
      </c>
      <c r="B7090" s="123">
        <v>14</v>
      </c>
      <c r="C7090" s="235"/>
      <c r="D7090" s="235"/>
      <c r="E7090" s="235"/>
      <c r="F7090" s="235"/>
      <c r="G7090" s="121"/>
      <c r="H7090" s="125">
        <v>2901.0363300000004</v>
      </c>
      <c r="I7090" s="121">
        <v>0</v>
      </c>
      <c r="J7090" s="125"/>
      <c r="K7090" s="121"/>
      <c r="L7090" s="121"/>
      <c r="M7090" s="121"/>
    </row>
    <row r="7091" spans="1:13" x14ac:dyDescent="0.2">
      <c r="A7091" s="122">
        <v>42299</v>
      </c>
      <c r="B7091" s="123">
        <v>15</v>
      </c>
      <c r="C7091" s="235"/>
      <c r="D7091" s="235"/>
      <c r="E7091" s="235"/>
      <c r="F7091" s="235"/>
      <c r="G7091" s="121"/>
      <c r="H7091" s="125">
        <v>2944.54421</v>
      </c>
      <c r="I7091" s="121">
        <v>6.4957998299323663</v>
      </c>
      <c r="J7091" s="125"/>
      <c r="K7091" s="121"/>
      <c r="L7091" s="121"/>
      <c r="M7091" s="121"/>
    </row>
    <row r="7092" spans="1:13" x14ac:dyDescent="0.2">
      <c r="A7092" s="122">
        <v>42299</v>
      </c>
      <c r="B7092" s="123">
        <v>16</v>
      </c>
      <c r="C7092" s="235"/>
      <c r="D7092" s="235"/>
      <c r="E7092" s="235"/>
      <c r="F7092" s="235"/>
      <c r="G7092" s="121"/>
      <c r="H7092" s="125">
        <v>2979.4163900000003</v>
      </c>
      <c r="I7092" s="121">
        <v>7.4003741505910217</v>
      </c>
      <c r="J7092" s="125"/>
      <c r="K7092" s="121"/>
      <c r="L7092" s="121"/>
      <c r="M7092" s="121"/>
    </row>
    <row r="7093" spans="1:13" x14ac:dyDescent="0.2">
      <c r="A7093" s="122">
        <v>42299</v>
      </c>
      <c r="B7093" s="123">
        <v>17</v>
      </c>
      <c r="C7093" s="235"/>
      <c r="D7093" s="235"/>
      <c r="E7093" s="235"/>
      <c r="F7093" s="235"/>
      <c r="G7093" s="121"/>
      <c r="H7093" s="125">
        <v>2954.12392</v>
      </c>
      <c r="I7093" s="121">
        <v>7.8099721637645887</v>
      </c>
      <c r="J7093" s="125"/>
      <c r="K7093" s="121"/>
      <c r="L7093" s="121"/>
      <c r="M7093" s="121"/>
    </row>
    <row r="7094" spans="1:13" x14ac:dyDescent="0.2">
      <c r="A7094" s="122">
        <v>42299</v>
      </c>
      <c r="B7094" s="123">
        <v>18</v>
      </c>
      <c r="C7094" s="235"/>
      <c r="D7094" s="235"/>
      <c r="E7094" s="235"/>
      <c r="F7094" s="235"/>
      <c r="G7094" s="121"/>
      <c r="H7094" s="125">
        <v>3069.5255899999997</v>
      </c>
      <c r="I7094" s="121">
        <v>6.7647963454171407</v>
      </c>
      <c r="J7094" s="125"/>
      <c r="K7094" s="121"/>
      <c r="L7094" s="121"/>
      <c r="M7094" s="121"/>
    </row>
    <row r="7095" spans="1:13" x14ac:dyDescent="0.2">
      <c r="A7095" s="122">
        <v>42299</v>
      </c>
      <c r="B7095" s="123">
        <v>19</v>
      </c>
      <c r="C7095" s="235"/>
      <c r="D7095" s="235"/>
      <c r="E7095" s="235"/>
      <c r="F7095" s="235"/>
      <c r="G7095" s="121"/>
      <c r="H7095" s="125">
        <v>3064.7462</v>
      </c>
      <c r="I7095" s="121">
        <v>0</v>
      </c>
      <c r="J7095" s="125"/>
      <c r="K7095" s="121"/>
      <c r="L7095" s="121"/>
      <c r="M7095" s="121"/>
    </row>
    <row r="7096" spans="1:13" x14ac:dyDescent="0.2">
      <c r="A7096" s="122">
        <v>42299</v>
      </c>
      <c r="B7096" s="123">
        <v>20</v>
      </c>
      <c r="C7096" s="235"/>
      <c r="D7096" s="235"/>
      <c r="E7096" s="235"/>
      <c r="F7096" s="235"/>
      <c r="G7096" s="121"/>
      <c r="H7096" s="125">
        <v>2932.4553700000001</v>
      </c>
      <c r="I7096" s="121">
        <v>0</v>
      </c>
      <c r="J7096" s="125"/>
      <c r="K7096" s="121"/>
      <c r="L7096" s="121"/>
      <c r="M7096" s="121"/>
    </row>
    <row r="7097" spans="1:13" x14ac:dyDescent="0.2">
      <c r="A7097" s="122">
        <v>42299</v>
      </c>
      <c r="B7097" s="123">
        <v>21</v>
      </c>
      <c r="C7097" s="235"/>
      <c r="D7097" s="235"/>
      <c r="E7097" s="235"/>
      <c r="F7097" s="235"/>
      <c r="G7097" s="121"/>
      <c r="H7097" s="125">
        <v>2717.4031299999992</v>
      </c>
      <c r="I7097" s="121">
        <v>0</v>
      </c>
      <c r="J7097" s="125"/>
      <c r="K7097" s="121"/>
      <c r="L7097" s="121"/>
      <c r="M7097" s="121"/>
    </row>
    <row r="7098" spans="1:13" x14ac:dyDescent="0.2">
      <c r="A7098" s="122">
        <v>42299</v>
      </c>
      <c r="B7098" s="123">
        <v>22</v>
      </c>
      <c r="C7098" s="235"/>
      <c r="D7098" s="235"/>
      <c r="E7098" s="235"/>
      <c r="F7098" s="235"/>
      <c r="G7098" s="121"/>
      <c r="H7098" s="125">
        <v>2443.5407500000001</v>
      </c>
      <c r="I7098" s="121"/>
      <c r="J7098" s="125"/>
      <c r="K7098" s="121"/>
      <c r="L7098" s="121"/>
      <c r="M7098" s="121"/>
    </row>
    <row r="7099" spans="1:13" x14ac:dyDescent="0.2">
      <c r="A7099" s="122">
        <v>42299</v>
      </c>
      <c r="B7099" s="123">
        <v>23</v>
      </c>
      <c r="C7099" s="235"/>
      <c r="D7099" s="235"/>
      <c r="E7099" s="235"/>
      <c r="F7099" s="235"/>
      <c r="G7099" s="121"/>
      <c r="H7099" s="125">
        <v>2210.7177299999998</v>
      </c>
      <c r="I7099" s="121"/>
      <c r="J7099" s="125"/>
      <c r="K7099" s="121"/>
      <c r="L7099" s="121"/>
      <c r="M7099" s="121"/>
    </row>
    <row r="7100" spans="1:13" x14ac:dyDescent="0.2">
      <c r="A7100" s="122">
        <v>42299</v>
      </c>
      <c r="B7100" s="123">
        <v>24</v>
      </c>
      <c r="C7100" s="235"/>
      <c r="D7100" s="235"/>
      <c r="E7100" s="235"/>
      <c r="F7100" s="235"/>
      <c r="G7100" s="121"/>
      <c r="H7100" s="125">
        <v>2063.6977999999999</v>
      </c>
      <c r="I7100" s="121"/>
      <c r="J7100" s="125"/>
      <c r="K7100" s="121"/>
      <c r="L7100" s="121"/>
      <c r="M7100" s="121"/>
    </row>
    <row r="7101" spans="1:13" x14ac:dyDescent="0.2">
      <c r="A7101" s="122">
        <v>42300</v>
      </c>
      <c r="B7101" s="123">
        <v>1</v>
      </c>
      <c r="C7101" s="235"/>
      <c r="D7101" s="235"/>
      <c r="E7101" s="235"/>
      <c r="F7101" s="235"/>
      <c r="G7101" s="121"/>
      <c r="H7101" s="125">
        <v>1995.52486</v>
      </c>
      <c r="I7101" s="121"/>
      <c r="J7101" s="125"/>
      <c r="K7101" s="121"/>
      <c r="L7101" s="121"/>
      <c r="M7101" s="121"/>
    </row>
    <row r="7102" spans="1:13" x14ac:dyDescent="0.2">
      <c r="A7102" s="122">
        <v>42300</v>
      </c>
      <c r="B7102" s="123">
        <v>2</v>
      </c>
      <c r="C7102" s="235"/>
      <c r="D7102" s="235"/>
      <c r="E7102" s="235"/>
      <c r="F7102" s="235"/>
      <c r="G7102" s="121"/>
      <c r="H7102" s="125">
        <v>1930.5389699999998</v>
      </c>
      <c r="I7102" s="121"/>
      <c r="J7102" s="125"/>
      <c r="K7102" s="121"/>
      <c r="L7102" s="121"/>
      <c r="M7102" s="121"/>
    </row>
    <row r="7103" spans="1:13" x14ac:dyDescent="0.2">
      <c r="A7103" s="122">
        <v>42300</v>
      </c>
      <c r="B7103" s="123">
        <v>3</v>
      </c>
      <c r="C7103" s="235"/>
      <c r="D7103" s="235"/>
      <c r="E7103" s="235"/>
      <c r="F7103" s="235"/>
      <c r="G7103" s="121"/>
      <c r="H7103" s="125">
        <v>1905.36796</v>
      </c>
      <c r="I7103" s="121"/>
      <c r="J7103" s="125"/>
      <c r="K7103" s="121"/>
      <c r="L7103" s="121"/>
      <c r="M7103" s="121"/>
    </row>
    <row r="7104" spans="1:13" x14ac:dyDescent="0.2">
      <c r="A7104" s="122">
        <v>42300</v>
      </c>
      <c r="B7104" s="123">
        <v>4</v>
      </c>
      <c r="C7104" s="235"/>
      <c r="D7104" s="235"/>
      <c r="E7104" s="235"/>
      <c r="F7104" s="235"/>
      <c r="G7104" s="121"/>
      <c r="H7104" s="125">
        <v>1939.32539</v>
      </c>
      <c r="I7104" s="121"/>
      <c r="J7104" s="125"/>
      <c r="K7104" s="121"/>
      <c r="L7104" s="121"/>
      <c r="M7104" s="121"/>
    </row>
    <row r="7105" spans="1:13" x14ac:dyDescent="0.2">
      <c r="A7105" s="122">
        <v>42300</v>
      </c>
      <c r="B7105" s="123">
        <v>5</v>
      </c>
      <c r="C7105" s="235"/>
      <c r="D7105" s="235"/>
      <c r="E7105" s="235"/>
      <c r="F7105" s="235"/>
      <c r="G7105" s="121"/>
      <c r="H7105" s="125">
        <v>2045.7594899999999</v>
      </c>
      <c r="I7105" s="121"/>
      <c r="J7105" s="125"/>
      <c r="K7105" s="121"/>
      <c r="L7105" s="121"/>
      <c r="M7105" s="121"/>
    </row>
    <row r="7106" spans="1:13" x14ac:dyDescent="0.2">
      <c r="A7106" s="122">
        <v>42300</v>
      </c>
      <c r="B7106" s="123">
        <v>6</v>
      </c>
      <c r="C7106" s="235"/>
      <c r="D7106" s="235"/>
      <c r="E7106" s="235"/>
      <c r="F7106" s="235"/>
      <c r="G7106" s="121"/>
      <c r="H7106" s="125">
        <v>2301.91725</v>
      </c>
      <c r="I7106" s="121"/>
      <c r="J7106" s="125"/>
      <c r="K7106" s="121"/>
      <c r="L7106" s="121"/>
      <c r="M7106" s="121"/>
    </row>
    <row r="7107" spans="1:13" x14ac:dyDescent="0.2">
      <c r="A7107" s="122">
        <v>42300</v>
      </c>
      <c r="B7107" s="123">
        <v>7</v>
      </c>
      <c r="C7107" s="235"/>
      <c r="D7107" s="235"/>
      <c r="E7107" s="235"/>
      <c r="F7107" s="235"/>
      <c r="G7107" s="121"/>
      <c r="H7107" s="125">
        <v>2393.6720200000004</v>
      </c>
      <c r="I7107" s="121"/>
      <c r="J7107" s="125"/>
      <c r="K7107" s="121"/>
      <c r="L7107" s="121"/>
      <c r="M7107" s="121"/>
    </row>
    <row r="7108" spans="1:13" x14ac:dyDescent="0.2">
      <c r="A7108" s="122">
        <v>42300</v>
      </c>
      <c r="B7108" s="123">
        <v>8</v>
      </c>
      <c r="C7108" s="235"/>
      <c r="D7108" s="235"/>
      <c r="E7108" s="235"/>
      <c r="F7108" s="235"/>
      <c r="G7108" s="121"/>
      <c r="H7108" s="125">
        <v>2475.4116400000003</v>
      </c>
      <c r="I7108" s="121"/>
      <c r="J7108" s="125"/>
      <c r="K7108" s="121"/>
      <c r="L7108" s="121"/>
      <c r="M7108" s="121"/>
    </row>
    <row r="7109" spans="1:13" x14ac:dyDescent="0.2">
      <c r="A7109" s="122">
        <v>42300</v>
      </c>
      <c r="B7109" s="123">
        <v>9</v>
      </c>
      <c r="C7109" s="235"/>
      <c r="D7109" s="235"/>
      <c r="E7109" s="235"/>
      <c r="F7109" s="235"/>
      <c r="G7109" s="121"/>
      <c r="H7109" s="125">
        <v>2553.1880000000001</v>
      </c>
      <c r="I7109" s="121"/>
      <c r="J7109" s="125"/>
      <c r="K7109" s="121"/>
      <c r="L7109" s="121"/>
      <c r="M7109" s="121"/>
    </row>
    <row r="7110" spans="1:13" x14ac:dyDescent="0.2">
      <c r="A7110" s="122">
        <v>42300</v>
      </c>
      <c r="B7110" s="123">
        <v>10</v>
      </c>
      <c r="C7110" s="235"/>
      <c r="D7110" s="235"/>
      <c r="E7110" s="235"/>
      <c r="F7110" s="235"/>
      <c r="G7110" s="121"/>
      <c r="H7110" s="125">
        <v>2624.1384699999999</v>
      </c>
      <c r="I7110" s="121">
        <v>0</v>
      </c>
      <c r="J7110" s="125"/>
      <c r="K7110" s="121"/>
      <c r="L7110" s="121"/>
      <c r="M7110" s="121"/>
    </row>
    <row r="7111" spans="1:13" x14ac:dyDescent="0.2">
      <c r="A7111" s="122">
        <v>42300</v>
      </c>
      <c r="B7111" s="123">
        <v>11</v>
      </c>
      <c r="C7111" s="235"/>
      <c r="D7111" s="235"/>
      <c r="E7111" s="235"/>
      <c r="F7111" s="235"/>
      <c r="G7111" s="121"/>
      <c r="H7111" s="125">
        <v>2682.4608399999997</v>
      </c>
      <c r="I7111" s="121">
        <v>0</v>
      </c>
      <c r="J7111" s="125"/>
      <c r="K7111" s="121"/>
      <c r="L7111" s="121"/>
      <c r="M7111" s="121"/>
    </row>
    <row r="7112" spans="1:13" x14ac:dyDescent="0.2">
      <c r="A7112" s="122">
        <v>42300</v>
      </c>
      <c r="B7112" s="123">
        <v>12</v>
      </c>
      <c r="C7112" s="235"/>
      <c r="D7112" s="235"/>
      <c r="E7112" s="235"/>
      <c r="F7112" s="235"/>
      <c r="G7112" s="121"/>
      <c r="H7112" s="125">
        <v>2760.7300099999998</v>
      </c>
      <c r="I7112" s="121">
        <v>0</v>
      </c>
      <c r="J7112" s="125"/>
      <c r="K7112" s="121"/>
      <c r="L7112" s="121"/>
      <c r="M7112" s="121"/>
    </row>
    <row r="7113" spans="1:13" x14ac:dyDescent="0.2">
      <c r="A7113" s="122">
        <v>42300</v>
      </c>
      <c r="B7113" s="123">
        <v>13</v>
      </c>
      <c r="C7113" s="235"/>
      <c r="D7113" s="235"/>
      <c r="E7113" s="235"/>
      <c r="F7113" s="235"/>
      <c r="G7113" s="121"/>
      <c r="H7113" s="125">
        <v>2877.0232599999999</v>
      </c>
      <c r="I7113" s="121">
        <v>0</v>
      </c>
      <c r="J7113" s="125"/>
      <c r="K7113" s="121"/>
      <c r="L7113" s="121"/>
      <c r="M7113" s="121"/>
    </row>
    <row r="7114" spans="1:13" x14ac:dyDescent="0.2">
      <c r="A7114" s="122">
        <v>42300</v>
      </c>
      <c r="B7114" s="123">
        <v>14</v>
      </c>
      <c r="C7114" s="235"/>
      <c r="D7114" s="235"/>
      <c r="E7114" s="235"/>
      <c r="F7114" s="235"/>
      <c r="G7114" s="121"/>
      <c r="H7114" s="125">
        <v>2950.8166800000004</v>
      </c>
      <c r="I7114" s="121">
        <v>0</v>
      </c>
      <c r="J7114" s="125"/>
      <c r="K7114" s="121"/>
      <c r="L7114" s="121"/>
      <c r="M7114" s="121"/>
    </row>
    <row r="7115" spans="1:13" x14ac:dyDescent="0.2">
      <c r="A7115" s="122">
        <v>42300</v>
      </c>
      <c r="B7115" s="123">
        <v>15</v>
      </c>
      <c r="C7115" s="235"/>
      <c r="D7115" s="235"/>
      <c r="E7115" s="235"/>
      <c r="F7115" s="235"/>
      <c r="G7115" s="121"/>
      <c r="H7115" s="125">
        <v>2943.4686699999993</v>
      </c>
      <c r="I7115" s="121">
        <v>7.7911462731163335</v>
      </c>
      <c r="J7115" s="125"/>
      <c r="K7115" s="121"/>
      <c r="L7115" s="121"/>
      <c r="M7115" s="121"/>
    </row>
    <row r="7116" spans="1:13" x14ac:dyDescent="0.2">
      <c r="A7116" s="122">
        <v>42300</v>
      </c>
      <c r="B7116" s="123">
        <v>16</v>
      </c>
      <c r="C7116" s="235"/>
      <c r="D7116" s="235"/>
      <c r="E7116" s="235"/>
      <c r="F7116" s="235"/>
      <c r="G7116" s="121"/>
      <c r="H7116" s="125">
        <v>2965.7124100000005</v>
      </c>
      <c r="I7116" s="121">
        <v>7.6141023382442832</v>
      </c>
      <c r="J7116" s="125"/>
      <c r="K7116" s="121"/>
      <c r="L7116" s="121"/>
      <c r="M7116" s="121"/>
    </row>
    <row r="7117" spans="1:13" x14ac:dyDescent="0.2">
      <c r="A7117" s="122">
        <v>42300</v>
      </c>
      <c r="B7117" s="123">
        <v>17</v>
      </c>
      <c r="C7117" s="235"/>
      <c r="D7117" s="235"/>
      <c r="E7117" s="235"/>
      <c r="F7117" s="235"/>
      <c r="G7117" s="121"/>
      <c r="H7117" s="125">
        <v>2948.3609000000006</v>
      </c>
      <c r="I7117" s="121">
        <v>7.7387557201762354</v>
      </c>
      <c r="J7117" s="125"/>
      <c r="K7117" s="121"/>
      <c r="L7117" s="121"/>
      <c r="M7117" s="121"/>
    </row>
    <row r="7118" spans="1:13" x14ac:dyDescent="0.2">
      <c r="A7118" s="122">
        <v>42300</v>
      </c>
      <c r="B7118" s="123">
        <v>18</v>
      </c>
      <c r="C7118" s="235"/>
      <c r="D7118" s="235"/>
      <c r="E7118" s="235"/>
      <c r="F7118" s="235"/>
      <c r="G7118" s="121"/>
      <c r="H7118" s="125">
        <v>3055.7895600000006</v>
      </c>
      <c r="I7118" s="121">
        <v>7.0630592495935431</v>
      </c>
      <c r="J7118" s="125"/>
      <c r="K7118" s="121"/>
      <c r="L7118" s="121"/>
      <c r="M7118" s="121"/>
    </row>
    <row r="7119" spans="1:13" x14ac:dyDescent="0.2">
      <c r="A7119" s="122">
        <v>42300</v>
      </c>
      <c r="B7119" s="123">
        <v>19</v>
      </c>
      <c r="C7119" s="235"/>
      <c r="D7119" s="235"/>
      <c r="E7119" s="235"/>
      <c r="F7119" s="235"/>
      <c r="G7119" s="121"/>
      <c r="H7119" s="125">
        <v>3041.0339800000006</v>
      </c>
      <c r="I7119" s="121">
        <v>0</v>
      </c>
      <c r="J7119" s="125"/>
      <c r="K7119" s="121"/>
      <c r="L7119" s="121"/>
      <c r="M7119" s="121"/>
    </row>
    <row r="7120" spans="1:13" x14ac:dyDescent="0.2">
      <c r="A7120" s="122">
        <v>42300</v>
      </c>
      <c r="B7120" s="123">
        <v>20</v>
      </c>
      <c r="C7120" s="235"/>
      <c r="D7120" s="235"/>
      <c r="E7120" s="235"/>
      <c r="F7120" s="235"/>
      <c r="G7120" s="121"/>
      <c r="H7120" s="125">
        <v>2928.6169199999999</v>
      </c>
      <c r="I7120" s="121">
        <v>0</v>
      </c>
      <c r="J7120" s="125"/>
      <c r="K7120" s="121"/>
      <c r="L7120" s="121"/>
      <c r="M7120" s="121"/>
    </row>
    <row r="7121" spans="1:13" x14ac:dyDescent="0.2">
      <c r="A7121" s="122">
        <v>42300</v>
      </c>
      <c r="B7121" s="123">
        <v>21</v>
      </c>
      <c r="C7121" s="235"/>
      <c r="D7121" s="235"/>
      <c r="E7121" s="235"/>
      <c r="F7121" s="235"/>
      <c r="G7121" s="121"/>
      <c r="H7121" s="125">
        <v>2765.9609100000002</v>
      </c>
      <c r="I7121" s="121">
        <v>0</v>
      </c>
      <c r="J7121" s="125"/>
      <c r="K7121" s="121"/>
      <c r="L7121" s="121"/>
      <c r="M7121" s="121"/>
    </row>
    <row r="7122" spans="1:13" x14ac:dyDescent="0.2">
      <c r="A7122" s="122">
        <v>42300</v>
      </c>
      <c r="B7122" s="123">
        <v>22</v>
      </c>
      <c r="C7122" s="235"/>
      <c r="D7122" s="235"/>
      <c r="E7122" s="235"/>
      <c r="F7122" s="235"/>
      <c r="G7122" s="121"/>
      <c r="H7122" s="125">
        <v>2540.1871499999997</v>
      </c>
      <c r="I7122" s="121"/>
      <c r="J7122" s="125"/>
      <c r="K7122" s="121"/>
      <c r="L7122" s="121"/>
      <c r="M7122" s="121"/>
    </row>
    <row r="7123" spans="1:13" x14ac:dyDescent="0.2">
      <c r="A7123" s="122">
        <v>42300</v>
      </c>
      <c r="B7123" s="123">
        <v>23</v>
      </c>
      <c r="C7123" s="235"/>
      <c r="D7123" s="235"/>
      <c r="E7123" s="235"/>
      <c r="F7123" s="235"/>
      <c r="G7123" s="121"/>
      <c r="H7123" s="125">
        <v>2299.8551699999998</v>
      </c>
      <c r="I7123" s="121"/>
      <c r="J7123" s="125"/>
      <c r="K7123" s="121"/>
      <c r="L7123" s="121"/>
      <c r="M7123" s="121"/>
    </row>
    <row r="7124" spans="1:13" x14ac:dyDescent="0.2">
      <c r="A7124" s="122">
        <v>42300</v>
      </c>
      <c r="B7124" s="123">
        <v>24</v>
      </c>
      <c r="C7124" s="235"/>
      <c r="D7124" s="235"/>
      <c r="E7124" s="235"/>
      <c r="F7124" s="235"/>
      <c r="G7124" s="121"/>
      <c r="H7124" s="125">
        <v>2147.4056199999995</v>
      </c>
      <c r="I7124" s="121"/>
      <c r="J7124" s="125"/>
      <c r="K7124" s="121"/>
      <c r="L7124" s="121"/>
      <c r="M7124" s="121"/>
    </row>
    <row r="7125" spans="1:13" x14ac:dyDescent="0.2">
      <c r="A7125" s="122">
        <v>42301</v>
      </c>
      <c r="B7125" s="123">
        <v>1</v>
      </c>
      <c r="C7125" s="235"/>
      <c r="D7125" s="235"/>
      <c r="E7125" s="235"/>
      <c r="F7125" s="235"/>
      <c r="G7125" s="121"/>
      <c r="H7125" s="125">
        <v>2029.8384400000002</v>
      </c>
      <c r="I7125" s="121"/>
      <c r="J7125" s="125"/>
      <c r="K7125" s="121"/>
      <c r="L7125" s="121"/>
      <c r="M7125" s="121"/>
    </row>
    <row r="7126" spans="1:13" x14ac:dyDescent="0.2">
      <c r="A7126" s="122">
        <v>42301</v>
      </c>
      <c r="B7126" s="123">
        <v>2</v>
      </c>
      <c r="C7126" s="235"/>
      <c r="D7126" s="235"/>
      <c r="E7126" s="235"/>
      <c r="F7126" s="235"/>
      <c r="G7126" s="121"/>
      <c r="H7126" s="125">
        <v>1951.4109900000001</v>
      </c>
      <c r="I7126" s="121"/>
      <c r="J7126" s="125"/>
      <c r="K7126" s="121"/>
      <c r="L7126" s="121"/>
      <c r="M7126" s="121"/>
    </row>
    <row r="7127" spans="1:13" x14ac:dyDescent="0.2">
      <c r="A7127" s="122">
        <v>42301</v>
      </c>
      <c r="B7127" s="123">
        <v>3</v>
      </c>
      <c r="C7127" s="235"/>
      <c r="D7127" s="235"/>
      <c r="E7127" s="235"/>
      <c r="F7127" s="235"/>
      <c r="G7127" s="121"/>
      <c r="H7127" s="125">
        <v>1907.92021</v>
      </c>
      <c r="I7127" s="121"/>
      <c r="J7127" s="125"/>
      <c r="K7127" s="121"/>
      <c r="L7127" s="121"/>
      <c r="M7127" s="121"/>
    </row>
    <row r="7128" spans="1:13" x14ac:dyDescent="0.2">
      <c r="A7128" s="122">
        <v>42301</v>
      </c>
      <c r="B7128" s="123">
        <v>4</v>
      </c>
      <c r="C7128" s="235"/>
      <c r="D7128" s="235"/>
      <c r="E7128" s="235"/>
      <c r="F7128" s="235"/>
      <c r="G7128" s="121"/>
      <c r="H7128" s="125">
        <v>1901.25398</v>
      </c>
      <c r="I7128" s="121"/>
      <c r="J7128" s="125"/>
      <c r="K7128" s="121"/>
      <c r="L7128" s="121"/>
      <c r="M7128" s="121"/>
    </row>
    <row r="7129" spans="1:13" x14ac:dyDescent="0.2">
      <c r="A7129" s="122">
        <v>42301</v>
      </c>
      <c r="B7129" s="123">
        <v>5</v>
      </c>
      <c r="C7129" s="235"/>
      <c r="D7129" s="235"/>
      <c r="E7129" s="235"/>
      <c r="F7129" s="235"/>
      <c r="G7129" s="121"/>
      <c r="H7129" s="125">
        <v>1912.7685600000002</v>
      </c>
      <c r="I7129" s="121"/>
      <c r="J7129" s="125"/>
      <c r="K7129" s="121"/>
      <c r="L7129" s="121"/>
      <c r="M7129" s="121"/>
    </row>
    <row r="7130" spans="1:13" x14ac:dyDescent="0.2">
      <c r="A7130" s="122">
        <v>42301</v>
      </c>
      <c r="B7130" s="123">
        <v>6</v>
      </c>
      <c r="C7130" s="235"/>
      <c r="D7130" s="235"/>
      <c r="E7130" s="235"/>
      <c r="F7130" s="235"/>
      <c r="G7130" s="121"/>
      <c r="H7130" s="125">
        <v>2023.00118</v>
      </c>
      <c r="I7130" s="121"/>
      <c r="J7130" s="125"/>
      <c r="K7130" s="121"/>
      <c r="L7130" s="121"/>
      <c r="M7130" s="121"/>
    </row>
    <row r="7131" spans="1:13" x14ac:dyDescent="0.2">
      <c r="A7131" s="122">
        <v>42301</v>
      </c>
      <c r="B7131" s="123">
        <v>7</v>
      </c>
      <c r="C7131" s="235"/>
      <c r="D7131" s="235"/>
      <c r="E7131" s="235"/>
      <c r="F7131" s="235"/>
      <c r="G7131" s="121"/>
      <c r="H7131" s="125">
        <v>2064.5038999999997</v>
      </c>
      <c r="I7131" s="121"/>
      <c r="J7131" s="125"/>
      <c r="K7131" s="121"/>
      <c r="L7131" s="121"/>
      <c r="M7131" s="121"/>
    </row>
    <row r="7132" spans="1:13" x14ac:dyDescent="0.2">
      <c r="A7132" s="122">
        <v>42301</v>
      </c>
      <c r="B7132" s="123">
        <v>8</v>
      </c>
      <c r="C7132" s="235"/>
      <c r="D7132" s="235"/>
      <c r="E7132" s="235"/>
      <c r="F7132" s="235"/>
      <c r="G7132" s="121"/>
      <c r="H7132" s="125">
        <v>2173.5362500000001</v>
      </c>
      <c r="I7132" s="121"/>
      <c r="J7132" s="125"/>
      <c r="K7132" s="121"/>
      <c r="L7132" s="121"/>
      <c r="M7132" s="121"/>
    </row>
    <row r="7133" spans="1:13" x14ac:dyDescent="0.2">
      <c r="A7133" s="122">
        <v>42301</v>
      </c>
      <c r="B7133" s="123">
        <v>9</v>
      </c>
      <c r="C7133" s="235"/>
      <c r="D7133" s="235"/>
      <c r="E7133" s="235"/>
      <c r="F7133" s="235"/>
      <c r="G7133" s="121"/>
      <c r="H7133" s="125">
        <v>2266.2355200000002</v>
      </c>
      <c r="I7133" s="121"/>
      <c r="J7133" s="125"/>
      <c r="K7133" s="121"/>
      <c r="L7133" s="121"/>
      <c r="M7133" s="121"/>
    </row>
    <row r="7134" spans="1:13" x14ac:dyDescent="0.2">
      <c r="A7134" s="122">
        <v>42301</v>
      </c>
      <c r="B7134" s="123">
        <v>10</v>
      </c>
      <c r="C7134" s="235"/>
      <c r="D7134" s="235"/>
      <c r="E7134" s="235"/>
      <c r="F7134" s="235"/>
      <c r="G7134" s="121"/>
      <c r="H7134" s="125">
        <v>2355.2414800000006</v>
      </c>
      <c r="I7134" s="121"/>
      <c r="J7134" s="125"/>
      <c r="K7134" s="121"/>
      <c r="L7134" s="121"/>
      <c r="M7134" s="121"/>
    </row>
    <row r="7135" spans="1:13" x14ac:dyDescent="0.2">
      <c r="A7135" s="122">
        <v>42301</v>
      </c>
      <c r="B7135" s="123">
        <v>11</v>
      </c>
      <c r="C7135" s="235"/>
      <c r="D7135" s="235"/>
      <c r="E7135" s="235"/>
      <c r="F7135" s="235"/>
      <c r="G7135" s="121"/>
      <c r="H7135" s="125">
        <v>2444.1819799999994</v>
      </c>
      <c r="I7135" s="121"/>
      <c r="J7135" s="125"/>
      <c r="K7135" s="121"/>
      <c r="L7135" s="121"/>
      <c r="M7135" s="121"/>
    </row>
    <row r="7136" spans="1:13" x14ac:dyDescent="0.2">
      <c r="A7136" s="122">
        <v>42301</v>
      </c>
      <c r="B7136" s="123">
        <v>12</v>
      </c>
      <c r="C7136" s="235"/>
      <c r="D7136" s="235"/>
      <c r="E7136" s="235"/>
      <c r="F7136" s="235"/>
      <c r="G7136" s="121"/>
      <c r="H7136" s="125">
        <v>2543.1859200000004</v>
      </c>
      <c r="I7136" s="121"/>
      <c r="J7136" s="125"/>
      <c r="K7136" s="121"/>
      <c r="L7136" s="121"/>
      <c r="M7136" s="121"/>
    </row>
    <row r="7137" spans="1:13" x14ac:dyDescent="0.2">
      <c r="A7137" s="122">
        <v>42301</v>
      </c>
      <c r="B7137" s="123">
        <v>13</v>
      </c>
      <c r="C7137" s="235"/>
      <c r="D7137" s="235"/>
      <c r="E7137" s="235"/>
      <c r="F7137" s="235"/>
      <c r="G7137" s="121"/>
      <c r="H7137" s="125">
        <v>2639.3724100000004</v>
      </c>
      <c r="I7137" s="121"/>
      <c r="J7137" s="125"/>
      <c r="K7137" s="121"/>
      <c r="L7137" s="121"/>
      <c r="M7137" s="121"/>
    </row>
    <row r="7138" spans="1:13" x14ac:dyDescent="0.2">
      <c r="A7138" s="122">
        <v>42301</v>
      </c>
      <c r="B7138" s="123">
        <v>14</v>
      </c>
      <c r="C7138" s="235"/>
      <c r="D7138" s="235"/>
      <c r="E7138" s="235"/>
      <c r="F7138" s="235"/>
      <c r="G7138" s="121"/>
      <c r="H7138" s="125">
        <v>2729.0801200000001</v>
      </c>
      <c r="I7138" s="121"/>
      <c r="J7138" s="125"/>
      <c r="K7138" s="121"/>
      <c r="L7138" s="121"/>
      <c r="M7138" s="121"/>
    </row>
    <row r="7139" spans="1:13" x14ac:dyDescent="0.2">
      <c r="A7139" s="122">
        <v>42301</v>
      </c>
      <c r="B7139" s="123">
        <v>15</v>
      </c>
      <c r="C7139" s="235"/>
      <c r="D7139" s="235"/>
      <c r="E7139" s="235"/>
      <c r="F7139" s="235"/>
      <c r="G7139" s="121"/>
      <c r="H7139" s="125">
        <v>2827.4015800000002</v>
      </c>
      <c r="I7139" s="121"/>
      <c r="J7139" s="125"/>
      <c r="K7139" s="121"/>
      <c r="L7139" s="121"/>
      <c r="M7139" s="121"/>
    </row>
    <row r="7140" spans="1:13" x14ac:dyDescent="0.2">
      <c r="A7140" s="122">
        <v>42301</v>
      </c>
      <c r="B7140" s="123">
        <v>16</v>
      </c>
      <c r="C7140" s="235"/>
      <c r="D7140" s="235"/>
      <c r="E7140" s="235"/>
      <c r="F7140" s="235"/>
      <c r="G7140" s="121"/>
      <c r="H7140" s="125">
        <v>2870.3558099999996</v>
      </c>
      <c r="I7140" s="121"/>
      <c r="J7140" s="125"/>
      <c r="K7140" s="121"/>
      <c r="L7140" s="121"/>
      <c r="M7140" s="121"/>
    </row>
    <row r="7141" spans="1:13" x14ac:dyDescent="0.2">
      <c r="A7141" s="122">
        <v>42301</v>
      </c>
      <c r="B7141" s="123">
        <v>17</v>
      </c>
      <c r="C7141" s="235"/>
      <c r="D7141" s="235"/>
      <c r="E7141" s="235"/>
      <c r="F7141" s="235"/>
      <c r="G7141" s="121"/>
      <c r="H7141" s="125">
        <v>2874.0465199999999</v>
      </c>
      <c r="I7141" s="121"/>
      <c r="J7141" s="125"/>
      <c r="K7141" s="121"/>
      <c r="L7141" s="121"/>
      <c r="M7141" s="121"/>
    </row>
    <row r="7142" spans="1:13" x14ac:dyDescent="0.2">
      <c r="A7142" s="122">
        <v>42301</v>
      </c>
      <c r="B7142" s="123">
        <v>18</v>
      </c>
      <c r="C7142" s="235"/>
      <c r="D7142" s="235"/>
      <c r="E7142" s="235"/>
      <c r="F7142" s="235"/>
      <c r="G7142" s="121"/>
      <c r="H7142" s="125">
        <v>2991.3594900000003</v>
      </c>
      <c r="I7142" s="121"/>
      <c r="J7142" s="125"/>
      <c r="K7142" s="121"/>
      <c r="L7142" s="121"/>
      <c r="M7142" s="121"/>
    </row>
    <row r="7143" spans="1:13" x14ac:dyDescent="0.2">
      <c r="A7143" s="122">
        <v>42301</v>
      </c>
      <c r="B7143" s="123">
        <v>19</v>
      </c>
      <c r="C7143" s="235"/>
      <c r="D7143" s="235"/>
      <c r="E7143" s="235"/>
      <c r="F7143" s="235"/>
      <c r="G7143" s="121"/>
      <c r="H7143" s="125">
        <v>2956.7042200000001</v>
      </c>
      <c r="I7143" s="121"/>
      <c r="J7143" s="125"/>
      <c r="K7143" s="121"/>
      <c r="L7143" s="121"/>
      <c r="M7143" s="121"/>
    </row>
    <row r="7144" spans="1:13" x14ac:dyDescent="0.2">
      <c r="A7144" s="122">
        <v>42301</v>
      </c>
      <c r="B7144" s="123">
        <v>20</v>
      </c>
      <c r="C7144" s="235"/>
      <c r="D7144" s="235"/>
      <c r="E7144" s="235"/>
      <c r="F7144" s="235"/>
      <c r="G7144" s="121"/>
      <c r="H7144" s="125">
        <v>2822.7071499999997</v>
      </c>
      <c r="I7144" s="121"/>
      <c r="J7144" s="125"/>
      <c r="K7144" s="121"/>
      <c r="L7144" s="121"/>
      <c r="M7144" s="121"/>
    </row>
    <row r="7145" spans="1:13" x14ac:dyDescent="0.2">
      <c r="A7145" s="122">
        <v>42301</v>
      </c>
      <c r="B7145" s="123">
        <v>21</v>
      </c>
      <c r="C7145" s="235"/>
      <c r="D7145" s="235"/>
      <c r="E7145" s="235"/>
      <c r="F7145" s="235"/>
      <c r="G7145" s="121"/>
      <c r="H7145" s="125">
        <v>2655.4129199999998</v>
      </c>
      <c r="I7145" s="121"/>
      <c r="J7145" s="125"/>
      <c r="K7145" s="121"/>
      <c r="L7145" s="121"/>
      <c r="M7145" s="121"/>
    </row>
    <row r="7146" spans="1:13" x14ac:dyDescent="0.2">
      <c r="A7146" s="122">
        <v>42301</v>
      </c>
      <c r="B7146" s="123">
        <v>22</v>
      </c>
      <c r="C7146" s="235"/>
      <c r="D7146" s="235"/>
      <c r="E7146" s="235"/>
      <c r="F7146" s="235"/>
      <c r="G7146" s="121"/>
      <c r="H7146" s="125">
        <v>2438.4786800000006</v>
      </c>
      <c r="I7146" s="121"/>
      <c r="J7146" s="125"/>
      <c r="K7146" s="121"/>
      <c r="L7146" s="121"/>
      <c r="M7146" s="121"/>
    </row>
    <row r="7147" spans="1:13" x14ac:dyDescent="0.2">
      <c r="A7147" s="122">
        <v>42301</v>
      </c>
      <c r="B7147" s="123">
        <v>23</v>
      </c>
      <c r="C7147" s="235"/>
      <c r="D7147" s="235"/>
      <c r="E7147" s="235"/>
      <c r="F7147" s="235"/>
      <c r="G7147" s="121"/>
      <c r="H7147" s="125">
        <v>2226.8028799999997</v>
      </c>
      <c r="I7147" s="121"/>
      <c r="J7147" s="125"/>
      <c r="K7147" s="121"/>
      <c r="L7147" s="121"/>
      <c r="M7147" s="121"/>
    </row>
    <row r="7148" spans="1:13" x14ac:dyDescent="0.2">
      <c r="A7148" s="122">
        <v>42301</v>
      </c>
      <c r="B7148" s="123">
        <v>24</v>
      </c>
      <c r="C7148" s="235"/>
      <c r="D7148" s="235"/>
      <c r="E7148" s="235"/>
      <c r="F7148" s="235"/>
      <c r="G7148" s="121"/>
      <c r="H7148" s="125">
        <v>2093.8711999999996</v>
      </c>
      <c r="I7148" s="121"/>
      <c r="J7148" s="125"/>
      <c r="K7148" s="121"/>
      <c r="L7148" s="121"/>
      <c r="M7148" s="121"/>
    </row>
    <row r="7149" spans="1:13" x14ac:dyDescent="0.2">
      <c r="A7149" s="122">
        <v>42302</v>
      </c>
      <c r="B7149" s="123">
        <v>1</v>
      </c>
      <c r="C7149" s="235"/>
      <c r="D7149" s="235"/>
      <c r="E7149" s="235"/>
      <c r="F7149" s="235"/>
      <c r="G7149" s="121"/>
      <c r="H7149" s="125">
        <v>1971.77073</v>
      </c>
      <c r="I7149" s="121"/>
      <c r="J7149" s="125"/>
      <c r="K7149" s="121"/>
      <c r="L7149" s="121"/>
      <c r="M7149" s="121"/>
    </row>
    <row r="7150" spans="1:13" x14ac:dyDescent="0.2">
      <c r="A7150" s="122">
        <v>42302</v>
      </c>
      <c r="B7150" s="123">
        <v>2</v>
      </c>
      <c r="C7150" s="235"/>
      <c r="D7150" s="235"/>
      <c r="E7150" s="235"/>
      <c r="F7150" s="235"/>
      <c r="G7150" s="121"/>
      <c r="H7150" s="125">
        <v>1904.7416799999999</v>
      </c>
      <c r="I7150" s="121"/>
      <c r="J7150" s="125"/>
      <c r="K7150" s="121"/>
      <c r="L7150" s="121"/>
      <c r="M7150" s="121"/>
    </row>
    <row r="7151" spans="1:13" x14ac:dyDescent="0.2">
      <c r="A7151" s="122">
        <v>42302</v>
      </c>
      <c r="B7151" s="123">
        <v>3</v>
      </c>
      <c r="C7151" s="235"/>
      <c r="D7151" s="235"/>
      <c r="E7151" s="235"/>
      <c r="F7151" s="235"/>
      <c r="G7151" s="121"/>
      <c r="H7151" s="125">
        <v>1863.0103200000001</v>
      </c>
      <c r="I7151" s="121"/>
      <c r="J7151" s="125"/>
      <c r="K7151" s="121"/>
      <c r="L7151" s="121"/>
      <c r="M7151" s="121"/>
    </row>
    <row r="7152" spans="1:13" x14ac:dyDescent="0.2">
      <c r="A7152" s="122">
        <v>42302</v>
      </c>
      <c r="B7152" s="123">
        <v>4</v>
      </c>
      <c r="C7152" s="235"/>
      <c r="D7152" s="235"/>
      <c r="E7152" s="235"/>
      <c r="F7152" s="235"/>
      <c r="G7152" s="121"/>
      <c r="H7152" s="125">
        <v>1849.9904099999999</v>
      </c>
      <c r="I7152" s="121"/>
      <c r="J7152" s="125"/>
      <c r="K7152" s="121"/>
      <c r="L7152" s="121"/>
      <c r="M7152" s="121"/>
    </row>
    <row r="7153" spans="1:13" x14ac:dyDescent="0.2">
      <c r="A7153" s="122">
        <v>42302</v>
      </c>
      <c r="B7153" s="123">
        <v>5</v>
      </c>
      <c r="C7153" s="235"/>
      <c r="D7153" s="235"/>
      <c r="E7153" s="235"/>
      <c r="F7153" s="235"/>
      <c r="G7153" s="121"/>
      <c r="H7153" s="125">
        <v>1847.7476200000001</v>
      </c>
      <c r="I7153" s="121"/>
      <c r="J7153" s="125"/>
      <c r="K7153" s="121"/>
      <c r="L7153" s="121"/>
      <c r="M7153" s="121"/>
    </row>
    <row r="7154" spans="1:13" x14ac:dyDescent="0.2">
      <c r="A7154" s="122">
        <v>42302</v>
      </c>
      <c r="B7154" s="123">
        <v>6</v>
      </c>
      <c r="C7154" s="235"/>
      <c r="D7154" s="235"/>
      <c r="E7154" s="235"/>
      <c r="F7154" s="235"/>
      <c r="G7154" s="121"/>
      <c r="H7154" s="125">
        <v>1934.2691499999999</v>
      </c>
      <c r="I7154" s="121"/>
      <c r="J7154" s="125"/>
      <c r="K7154" s="121"/>
      <c r="L7154" s="121"/>
      <c r="M7154" s="121"/>
    </row>
    <row r="7155" spans="1:13" x14ac:dyDescent="0.2">
      <c r="A7155" s="122">
        <v>42302</v>
      </c>
      <c r="B7155" s="123">
        <v>7</v>
      </c>
      <c r="C7155" s="235"/>
      <c r="D7155" s="235"/>
      <c r="E7155" s="235"/>
      <c r="F7155" s="235"/>
      <c r="G7155" s="121"/>
      <c r="H7155" s="125">
        <v>1980.8097399999999</v>
      </c>
      <c r="I7155" s="121"/>
      <c r="J7155" s="125"/>
      <c r="K7155" s="121"/>
      <c r="L7155" s="121"/>
      <c r="M7155" s="121"/>
    </row>
    <row r="7156" spans="1:13" x14ac:dyDescent="0.2">
      <c r="A7156" s="122">
        <v>42302</v>
      </c>
      <c r="B7156" s="123">
        <v>8</v>
      </c>
      <c r="C7156" s="235"/>
      <c r="D7156" s="235"/>
      <c r="E7156" s="235"/>
      <c r="F7156" s="235"/>
      <c r="G7156" s="121"/>
      <c r="H7156" s="125">
        <v>2081.5229899999999</v>
      </c>
      <c r="I7156" s="121"/>
      <c r="J7156" s="125"/>
      <c r="K7156" s="121"/>
      <c r="L7156" s="121"/>
      <c r="M7156" s="121"/>
    </row>
    <row r="7157" spans="1:13" x14ac:dyDescent="0.2">
      <c r="A7157" s="122">
        <v>42302</v>
      </c>
      <c r="B7157" s="123">
        <v>9</v>
      </c>
      <c r="C7157" s="235"/>
      <c r="D7157" s="235"/>
      <c r="E7157" s="235"/>
      <c r="F7157" s="235"/>
      <c r="G7157" s="121"/>
      <c r="H7157" s="125">
        <v>2169.67983</v>
      </c>
      <c r="I7157" s="121"/>
      <c r="J7157" s="125"/>
      <c r="K7157" s="121"/>
      <c r="L7157" s="121"/>
      <c r="M7157" s="121"/>
    </row>
    <row r="7158" spans="1:13" x14ac:dyDescent="0.2">
      <c r="A7158" s="122">
        <v>42302</v>
      </c>
      <c r="B7158" s="123">
        <v>10</v>
      </c>
      <c r="C7158" s="235"/>
      <c r="D7158" s="235"/>
      <c r="E7158" s="235"/>
      <c r="F7158" s="235"/>
      <c r="G7158" s="121"/>
      <c r="H7158" s="125">
        <v>2279.2282200000004</v>
      </c>
      <c r="I7158" s="121"/>
      <c r="J7158" s="125"/>
      <c r="K7158" s="121"/>
      <c r="L7158" s="121"/>
      <c r="M7158" s="121"/>
    </row>
    <row r="7159" spans="1:13" x14ac:dyDescent="0.2">
      <c r="A7159" s="122">
        <v>42302</v>
      </c>
      <c r="B7159" s="123">
        <v>11</v>
      </c>
      <c r="C7159" s="235"/>
      <c r="D7159" s="235"/>
      <c r="E7159" s="235"/>
      <c r="F7159" s="235"/>
      <c r="G7159" s="121"/>
      <c r="H7159" s="125">
        <v>2347.73279</v>
      </c>
      <c r="I7159" s="121"/>
      <c r="J7159" s="125"/>
      <c r="K7159" s="121"/>
      <c r="L7159" s="121"/>
      <c r="M7159" s="121"/>
    </row>
    <row r="7160" spans="1:13" x14ac:dyDescent="0.2">
      <c r="A7160" s="122">
        <v>42302</v>
      </c>
      <c r="B7160" s="123">
        <v>12</v>
      </c>
      <c r="C7160" s="235"/>
      <c r="D7160" s="235"/>
      <c r="E7160" s="235"/>
      <c r="F7160" s="235"/>
      <c r="G7160" s="121"/>
      <c r="H7160" s="125">
        <v>2372.1341600000001</v>
      </c>
      <c r="I7160" s="121"/>
      <c r="J7160" s="125"/>
      <c r="K7160" s="121"/>
      <c r="L7160" s="121"/>
      <c r="M7160" s="121"/>
    </row>
    <row r="7161" spans="1:13" x14ac:dyDescent="0.2">
      <c r="A7161" s="122">
        <v>42302</v>
      </c>
      <c r="B7161" s="123">
        <v>13</v>
      </c>
      <c r="C7161" s="235"/>
      <c r="D7161" s="235"/>
      <c r="E7161" s="235"/>
      <c r="F7161" s="235"/>
      <c r="G7161" s="121"/>
      <c r="H7161" s="125">
        <v>2430.61285</v>
      </c>
      <c r="I7161" s="121"/>
      <c r="J7161" s="125"/>
      <c r="K7161" s="121"/>
      <c r="L7161" s="121"/>
      <c r="M7161" s="121"/>
    </row>
    <row r="7162" spans="1:13" x14ac:dyDescent="0.2">
      <c r="A7162" s="122">
        <v>42302</v>
      </c>
      <c r="B7162" s="123">
        <v>14</v>
      </c>
      <c r="C7162" s="235"/>
      <c r="D7162" s="235"/>
      <c r="E7162" s="235"/>
      <c r="F7162" s="235"/>
      <c r="G7162" s="121"/>
      <c r="H7162" s="125">
        <v>2502.9251400000003</v>
      </c>
      <c r="I7162" s="121"/>
      <c r="J7162" s="125"/>
      <c r="K7162" s="121"/>
      <c r="L7162" s="121"/>
      <c r="M7162" s="121"/>
    </row>
    <row r="7163" spans="1:13" x14ac:dyDescent="0.2">
      <c r="A7163" s="122">
        <v>42302</v>
      </c>
      <c r="B7163" s="123">
        <v>15</v>
      </c>
      <c r="C7163" s="235"/>
      <c r="D7163" s="235"/>
      <c r="E7163" s="235"/>
      <c r="F7163" s="235"/>
      <c r="G7163" s="121"/>
      <c r="H7163" s="125">
        <v>2510.7949700000004</v>
      </c>
      <c r="I7163" s="121"/>
      <c r="J7163" s="125"/>
      <c r="K7163" s="121"/>
      <c r="L7163" s="121"/>
      <c r="M7163" s="121"/>
    </row>
    <row r="7164" spans="1:13" x14ac:dyDescent="0.2">
      <c r="A7164" s="122">
        <v>42302</v>
      </c>
      <c r="B7164" s="123">
        <v>16</v>
      </c>
      <c r="C7164" s="235"/>
      <c r="D7164" s="235"/>
      <c r="E7164" s="235"/>
      <c r="F7164" s="235"/>
      <c r="G7164" s="121"/>
      <c r="H7164" s="125">
        <v>2584.3940499999999</v>
      </c>
      <c r="I7164" s="121"/>
      <c r="J7164" s="125"/>
      <c r="K7164" s="121"/>
      <c r="L7164" s="121"/>
      <c r="M7164" s="121"/>
    </row>
    <row r="7165" spans="1:13" x14ac:dyDescent="0.2">
      <c r="A7165" s="122">
        <v>42302</v>
      </c>
      <c r="B7165" s="123">
        <v>17</v>
      </c>
      <c r="C7165" s="235"/>
      <c r="D7165" s="235"/>
      <c r="E7165" s="235"/>
      <c r="F7165" s="235"/>
      <c r="G7165" s="121"/>
      <c r="H7165" s="125">
        <v>2691.0974899999997</v>
      </c>
      <c r="I7165" s="121"/>
      <c r="J7165" s="125"/>
      <c r="K7165" s="121"/>
      <c r="L7165" s="121"/>
      <c r="M7165" s="121"/>
    </row>
    <row r="7166" spans="1:13" x14ac:dyDescent="0.2">
      <c r="A7166" s="122">
        <v>42302</v>
      </c>
      <c r="B7166" s="123">
        <v>18</v>
      </c>
      <c r="C7166" s="235"/>
      <c r="D7166" s="235"/>
      <c r="E7166" s="235"/>
      <c r="F7166" s="235"/>
      <c r="G7166" s="121"/>
      <c r="H7166" s="125">
        <v>2935.57717</v>
      </c>
      <c r="I7166" s="121"/>
      <c r="J7166" s="125"/>
      <c r="K7166" s="121"/>
      <c r="L7166" s="121"/>
      <c r="M7166" s="121"/>
    </row>
    <row r="7167" spans="1:13" x14ac:dyDescent="0.2">
      <c r="A7167" s="122">
        <v>42302</v>
      </c>
      <c r="B7167" s="123">
        <v>19</v>
      </c>
      <c r="C7167" s="235"/>
      <c r="D7167" s="235"/>
      <c r="E7167" s="235"/>
      <c r="F7167" s="235"/>
      <c r="G7167" s="121"/>
      <c r="H7167" s="125">
        <v>2957.9827400000004</v>
      </c>
      <c r="I7167" s="121"/>
      <c r="J7167" s="125"/>
      <c r="K7167" s="121"/>
      <c r="L7167" s="121"/>
      <c r="M7167" s="121"/>
    </row>
    <row r="7168" spans="1:13" x14ac:dyDescent="0.2">
      <c r="A7168" s="122">
        <v>42302</v>
      </c>
      <c r="B7168" s="123">
        <v>20</v>
      </c>
      <c r="C7168" s="235"/>
      <c r="D7168" s="235"/>
      <c r="E7168" s="235"/>
      <c r="F7168" s="235"/>
      <c r="G7168" s="121"/>
      <c r="H7168" s="125">
        <v>2834.5607</v>
      </c>
      <c r="I7168" s="121"/>
      <c r="J7168" s="125"/>
      <c r="K7168" s="121"/>
      <c r="L7168" s="121"/>
      <c r="M7168" s="121"/>
    </row>
    <row r="7169" spans="1:13" x14ac:dyDescent="0.2">
      <c r="A7169" s="122">
        <v>42302</v>
      </c>
      <c r="B7169" s="123">
        <v>21</v>
      </c>
      <c r="C7169" s="235"/>
      <c r="D7169" s="235"/>
      <c r="E7169" s="235"/>
      <c r="F7169" s="235"/>
      <c r="G7169" s="121"/>
      <c r="H7169" s="125">
        <v>2651.8810899999999</v>
      </c>
      <c r="I7169" s="121"/>
      <c r="J7169" s="125"/>
      <c r="K7169" s="121"/>
      <c r="L7169" s="121"/>
      <c r="M7169" s="121"/>
    </row>
    <row r="7170" spans="1:13" x14ac:dyDescent="0.2">
      <c r="A7170" s="122">
        <v>42302</v>
      </c>
      <c r="B7170" s="123">
        <v>22</v>
      </c>
      <c r="C7170" s="235"/>
      <c r="D7170" s="235"/>
      <c r="E7170" s="235"/>
      <c r="F7170" s="235"/>
      <c r="G7170" s="121"/>
      <c r="H7170" s="125">
        <v>2401.9491899999998</v>
      </c>
      <c r="I7170" s="121"/>
      <c r="J7170" s="125"/>
      <c r="K7170" s="121"/>
      <c r="L7170" s="121"/>
      <c r="M7170" s="121"/>
    </row>
    <row r="7171" spans="1:13" x14ac:dyDescent="0.2">
      <c r="A7171" s="122">
        <v>42302</v>
      </c>
      <c r="B7171" s="123">
        <v>23</v>
      </c>
      <c r="C7171" s="235"/>
      <c r="D7171" s="235"/>
      <c r="E7171" s="235"/>
      <c r="F7171" s="235"/>
      <c r="G7171" s="121"/>
      <c r="H7171" s="125">
        <v>2176.2261100000001</v>
      </c>
      <c r="I7171" s="121"/>
      <c r="J7171" s="125"/>
      <c r="K7171" s="121"/>
      <c r="L7171" s="121"/>
      <c r="M7171" s="121"/>
    </row>
    <row r="7172" spans="1:13" x14ac:dyDescent="0.2">
      <c r="A7172" s="122">
        <v>42302</v>
      </c>
      <c r="B7172" s="123">
        <v>24</v>
      </c>
      <c r="C7172" s="235"/>
      <c r="D7172" s="235"/>
      <c r="E7172" s="235"/>
      <c r="F7172" s="235"/>
      <c r="G7172" s="121"/>
      <c r="H7172" s="125">
        <v>2023.5841</v>
      </c>
      <c r="I7172" s="121"/>
      <c r="J7172" s="125"/>
      <c r="K7172" s="121"/>
      <c r="L7172" s="121"/>
      <c r="M7172" s="121"/>
    </row>
    <row r="7173" spans="1:13" x14ac:dyDescent="0.2">
      <c r="A7173" s="122">
        <v>42303</v>
      </c>
      <c r="B7173" s="123">
        <v>1</v>
      </c>
      <c r="C7173" s="235"/>
      <c r="D7173" s="235"/>
      <c r="E7173" s="235"/>
      <c r="F7173" s="235"/>
      <c r="G7173" s="121"/>
      <c r="H7173" s="125">
        <v>1965.6388200000004</v>
      </c>
      <c r="I7173" s="121"/>
      <c r="J7173" s="125"/>
      <c r="K7173" s="121"/>
      <c r="L7173" s="121"/>
      <c r="M7173" s="121"/>
    </row>
    <row r="7174" spans="1:13" x14ac:dyDescent="0.2">
      <c r="A7174" s="122">
        <v>42303</v>
      </c>
      <c r="B7174" s="123">
        <v>2</v>
      </c>
      <c r="C7174" s="235"/>
      <c r="D7174" s="235"/>
      <c r="E7174" s="235"/>
      <c r="F7174" s="235"/>
      <c r="G7174" s="121"/>
      <c r="H7174" s="125">
        <v>1911.9793799999998</v>
      </c>
      <c r="I7174" s="121"/>
      <c r="J7174" s="125"/>
      <c r="K7174" s="121"/>
      <c r="L7174" s="121"/>
      <c r="M7174" s="121"/>
    </row>
    <row r="7175" spans="1:13" x14ac:dyDescent="0.2">
      <c r="A7175" s="122">
        <v>42303</v>
      </c>
      <c r="B7175" s="123">
        <v>3</v>
      </c>
      <c r="C7175" s="235"/>
      <c r="D7175" s="235"/>
      <c r="E7175" s="235"/>
      <c r="F7175" s="235"/>
      <c r="G7175" s="121"/>
      <c r="H7175" s="125">
        <v>1889.08259</v>
      </c>
      <c r="I7175" s="121"/>
      <c r="J7175" s="125"/>
      <c r="K7175" s="121"/>
      <c r="L7175" s="121"/>
      <c r="M7175" s="121"/>
    </row>
    <row r="7176" spans="1:13" x14ac:dyDescent="0.2">
      <c r="A7176" s="122">
        <v>42303</v>
      </c>
      <c r="B7176" s="123">
        <v>4</v>
      </c>
      <c r="C7176" s="235"/>
      <c r="D7176" s="235"/>
      <c r="E7176" s="235"/>
      <c r="F7176" s="235"/>
      <c r="G7176" s="121"/>
      <c r="H7176" s="125">
        <v>1882.3078500000001</v>
      </c>
      <c r="I7176" s="121"/>
      <c r="J7176" s="125"/>
      <c r="K7176" s="121"/>
      <c r="L7176" s="121"/>
      <c r="M7176" s="121"/>
    </row>
    <row r="7177" spans="1:13" x14ac:dyDescent="0.2">
      <c r="A7177" s="122">
        <v>42303</v>
      </c>
      <c r="B7177" s="123">
        <v>5</v>
      </c>
      <c r="C7177" s="235"/>
      <c r="D7177" s="235"/>
      <c r="E7177" s="235"/>
      <c r="F7177" s="235"/>
      <c r="G7177" s="121"/>
      <c r="H7177" s="125">
        <v>2024.93175</v>
      </c>
      <c r="I7177" s="121"/>
      <c r="J7177" s="125"/>
      <c r="K7177" s="121"/>
      <c r="L7177" s="121"/>
      <c r="M7177" s="121"/>
    </row>
    <row r="7178" spans="1:13" x14ac:dyDescent="0.2">
      <c r="A7178" s="122">
        <v>42303</v>
      </c>
      <c r="B7178" s="123">
        <v>6</v>
      </c>
      <c r="C7178" s="235"/>
      <c r="D7178" s="235"/>
      <c r="E7178" s="235"/>
      <c r="F7178" s="235"/>
      <c r="G7178" s="121"/>
      <c r="H7178" s="125">
        <v>2287.80204</v>
      </c>
      <c r="I7178" s="121"/>
      <c r="J7178" s="125"/>
      <c r="K7178" s="121"/>
      <c r="L7178" s="121"/>
      <c r="M7178" s="121"/>
    </row>
    <row r="7179" spans="1:13" x14ac:dyDescent="0.2">
      <c r="A7179" s="122">
        <v>42303</v>
      </c>
      <c r="B7179" s="123">
        <v>7</v>
      </c>
      <c r="C7179" s="235"/>
      <c r="D7179" s="235"/>
      <c r="E7179" s="235"/>
      <c r="F7179" s="235"/>
      <c r="G7179" s="121"/>
      <c r="H7179" s="125">
        <v>2394.4232900000002</v>
      </c>
      <c r="I7179" s="121"/>
      <c r="J7179" s="125"/>
      <c r="K7179" s="121"/>
      <c r="L7179" s="121"/>
      <c r="M7179" s="121"/>
    </row>
    <row r="7180" spans="1:13" x14ac:dyDescent="0.2">
      <c r="A7180" s="122">
        <v>42303</v>
      </c>
      <c r="B7180" s="123">
        <v>8</v>
      </c>
      <c r="C7180" s="235"/>
      <c r="D7180" s="235"/>
      <c r="E7180" s="235"/>
      <c r="F7180" s="235"/>
      <c r="G7180" s="121"/>
      <c r="H7180" s="125">
        <v>2440.98164</v>
      </c>
      <c r="I7180" s="121"/>
      <c r="J7180" s="125"/>
      <c r="K7180" s="121"/>
      <c r="L7180" s="121"/>
      <c r="M7180" s="121"/>
    </row>
    <row r="7181" spans="1:13" x14ac:dyDescent="0.2">
      <c r="A7181" s="122">
        <v>42303</v>
      </c>
      <c r="B7181" s="123">
        <v>9</v>
      </c>
      <c r="C7181" s="235"/>
      <c r="D7181" s="235"/>
      <c r="E7181" s="235"/>
      <c r="F7181" s="235"/>
      <c r="G7181" s="121"/>
      <c r="H7181" s="125">
        <v>2540.6476299999999</v>
      </c>
      <c r="I7181" s="121"/>
      <c r="J7181" s="125"/>
      <c r="K7181" s="121"/>
      <c r="L7181" s="121"/>
      <c r="M7181" s="121"/>
    </row>
    <row r="7182" spans="1:13" x14ac:dyDescent="0.2">
      <c r="A7182" s="122">
        <v>42303</v>
      </c>
      <c r="B7182" s="123">
        <v>10</v>
      </c>
      <c r="C7182" s="235"/>
      <c r="D7182" s="235"/>
      <c r="E7182" s="235"/>
      <c r="F7182" s="235"/>
      <c r="G7182" s="121"/>
      <c r="H7182" s="125">
        <v>2650.7409199999997</v>
      </c>
      <c r="I7182" s="121"/>
      <c r="J7182" s="125"/>
      <c r="K7182" s="121"/>
      <c r="L7182" s="121"/>
      <c r="M7182" s="121"/>
    </row>
    <row r="7183" spans="1:13" x14ac:dyDescent="0.2">
      <c r="A7183" s="122">
        <v>42303</v>
      </c>
      <c r="B7183" s="123">
        <v>11</v>
      </c>
      <c r="C7183" s="235"/>
      <c r="D7183" s="235"/>
      <c r="E7183" s="235"/>
      <c r="F7183" s="235"/>
      <c r="G7183" s="121"/>
      <c r="H7183" s="125">
        <v>2738.7289900000001</v>
      </c>
      <c r="I7183" s="121"/>
      <c r="J7183" s="125"/>
      <c r="K7183" s="121"/>
      <c r="L7183" s="121"/>
      <c r="M7183" s="121"/>
    </row>
    <row r="7184" spans="1:13" x14ac:dyDescent="0.2">
      <c r="A7184" s="122">
        <v>42303</v>
      </c>
      <c r="B7184" s="123">
        <v>12</v>
      </c>
      <c r="C7184" s="235"/>
      <c r="D7184" s="235"/>
      <c r="E7184" s="235"/>
      <c r="F7184" s="235"/>
      <c r="G7184" s="121"/>
      <c r="H7184" s="125">
        <v>2818.8215099999998</v>
      </c>
      <c r="I7184" s="121"/>
      <c r="J7184" s="125"/>
      <c r="K7184" s="121"/>
      <c r="L7184" s="121"/>
      <c r="M7184" s="121"/>
    </row>
    <row r="7185" spans="1:13" x14ac:dyDescent="0.2">
      <c r="A7185" s="122">
        <v>42303</v>
      </c>
      <c r="B7185" s="123">
        <v>13</v>
      </c>
      <c r="C7185" s="235"/>
      <c r="D7185" s="235"/>
      <c r="E7185" s="235"/>
      <c r="F7185" s="235"/>
      <c r="G7185" s="121"/>
      <c r="H7185" s="125">
        <v>2930.6576800000003</v>
      </c>
      <c r="I7185" s="121"/>
      <c r="J7185" s="125"/>
      <c r="K7185" s="121"/>
      <c r="L7185" s="121"/>
      <c r="M7185" s="121"/>
    </row>
    <row r="7186" spans="1:13" x14ac:dyDescent="0.2">
      <c r="A7186" s="122">
        <v>42303</v>
      </c>
      <c r="B7186" s="123">
        <v>14</v>
      </c>
      <c r="C7186" s="235"/>
      <c r="D7186" s="235"/>
      <c r="E7186" s="235"/>
      <c r="F7186" s="235"/>
      <c r="G7186" s="121"/>
      <c r="H7186" s="125">
        <v>3033.18478</v>
      </c>
      <c r="I7186" s="121"/>
      <c r="J7186" s="125"/>
      <c r="K7186" s="121"/>
      <c r="L7186" s="121"/>
      <c r="M7186" s="121"/>
    </row>
    <row r="7187" spans="1:13" x14ac:dyDescent="0.2">
      <c r="A7187" s="122">
        <v>42303</v>
      </c>
      <c r="B7187" s="123">
        <v>15</v>
      </c>
      <c r="C7187" s="235"/>
      <c r="D7187" s="235"/>
      <c r="E7187" s="235"/>
      <c r="F7187" s="235"/>
      <c r="G7187" s="121"/>
      <c r="H7187" s="125">
        <v>3110.5171099999998</v>
      </c>
      <c r="I7187" s="121"/>
      <c r="J7187" s="125"/>
      <c r="K7187" s="121"/>
      <c r="L7187" s="121"/>
      <c r="M7187" s="121"/>
    </row>
    <row r="7188" spans="1:13" x14ac:dyDescent="0.2">
      <c r="A7188" s="122">
        <v>42303</v>
      </c>
      <c r="B7188" s="123">
        <v>16</v>
      </c>
      <c r="C7188" s="235"/>
      <c r="D7188" s="235"/>
      <c r="E7188" s="235"/>
      <c r="F7188" s="235"/>
      <c r="G7188" s="121"/>
      <c r="H7188" s="125">
        <v>3138.2388300000002</v>
      </c>
      <c r="I7188" s="121"/>
      <c r="J7188" s="125"/>
      <c r="K7188" s="121"/>
      <c r="L7188" s="121"/>
      <c r="M7188" s="121"/>
    </row>
    <row r="7189" spans="1:13" x14ac:dyDescent="0.2">
      <c r="A7189" s="122">
        <v>42303</v>
      </c>
      <c r="B7189" s="123">
        <v>17</v>
      </c>
      <c r="C7189" s="235"/>
      <c r="D7189" s="235"/>
      <c r="E7189" s="235"/>
      <c r="F7189" s="235"/>
      <c r="G7189" s="121"/>
      <c r="H7189" s="125">
        <v>3119.1076600000001</v>
      </c>
      <c r="I7189" s="121"/>
      <c r="J7189" s="125"/>
      <c r="K7189" s="121"/>
      <c r="L7189" s="121"/>
      <c r="M7189" s="121"/>
    </row>
    <row r="7190" spans="1:13" x14ac:dyDescent="0.2">
      <c r="A7190" s="122">
        <v>42303</v>
      </c>
      <c r="B7190" s="123">
        <v>18</v>
      </c>
      <c r="C7190" s="235"/>
      <c r="D7190" s="235"/>
      <c r="E7190" s="235"/>
      <c r="F7190" s="235"/>
      <c r="G7190" s="121"/>
      <c r="H7190" s="125">
        <v>3209.8654900000001</v>
      </c>
      <c r="I7190" s="121"/>
      <c r="J7190" s="125"/>
      <c r="K7190" s="121"/>
      <c r="L7190" s="121"/>
      <c r="M7190" s="121"/>
    </row>
    <row r="7191" spans="1:13" x14ac:dyDescent="0.2">
      <c r="A7191" s="122">
        <v>42303</v>
      </c>
      <c r="B7191" s="123">
        <v>19</v>
      </c>
      <c r="C7191" s="235"/>
      <c r="D7191" s="235"/>
      <c r="E7191" s="235"/>
      <c r="F7191" s="235"/>
      <c r="G7191" s="121"/>
      <c r="H7191" s="125">
        <v>3164.0481</v>
      </c>
      <c r="I7191" s="121"/>
      <c r="J7191" s="125"/>
      <c r="K7191" s="121"/>
      <c r="L7191" s="121"/>
      <c r="M7191" s="121"/>
    </row>
    <row r="7192" spans="1:13" x14ac:dyDescent="0.2">
      <c r="A7192" s="122">
        <v>42303</v>
      </c>
      <c r="B7192" s="123">
        <v>20</v>
      </c>
      <c r="C7192" s="235"/>
      <c r="D7192" s="235"/>
      <c r="E7192" s="235"/>
      <c r="F7192" s="235"/>
      <c r="G7192" s="121"/>
      <c r="H7192" s="125">
        <v>2983.1645900000003</v>
      </c>
      <c r="I7192" s="121"/>
      <c r="J7192" s="125"/>
      <c r="K7192" s="121"/>
      <c r="L7192" s="121"/>
      <c r="M7192" s="121"/>
    </row>
    <row r="7193" spans="1:13" x14ac:dyDescent="0.2">
      <c r="A7193" s="122">
        <v>42303</v>
      </c>
      <c r="B7193" s="123">
        <v>21</v>
      </c>
      <c r="C7193" s="235"/>
      <c r="D7193" s="235"/>
      <c r="E7193" s="235"/>
      <c r="F7193" s="235"/>
      <c r="G7193" s="121"/>
      <c r="H7193" s="125">
        <v>2734.7169399999998</v>
      </c>
      <c r="I7193" s="121"/>
      <c r="J7193" s="125"/>
      <c r="K7193" s="121"/>
      <c r="L7193" s="121"/>
      <c r="M7193" s="121"/>
    </row>
    <row r="7194" spans="1:13" x14ac:dyDescent="0.2">
      <c r="A7194" s="122">
        <v>42303</v>
      </c>
      <c r="B7194" s="123">
        <v>22</v>
      </c>
      <c r="C7194" s="235"/>
      <c r="D7194" s="235"/>
      <c r="E7194" s="235"/>
      <c r="F7194" s="235"/>
      <c r="G7194" s="121"/>
      <c r="H7194" s="125">
        <v>2445.4273399999997</v>
      </c>
      <c r="I7194" s="121"/>
      <c r="J7194" s="125"/>
      <c r="K7194" s="121"/>
      <c r="L7194" s="121"/>
      <c r="M7194" s="121"/>
    </row>
    <row r="7195" spans="1:13" x14ac:dyDescent="0.2">
      <c r="A7195" s="122">
        <v>42303</v>
      </c>
      <c r="B7195" s="123">
        <v>23</v>
      </c>
      <c r="C7195" s="235"/>
      <c r="D7195" s="235"/>
      <c r="E7195" s="235"/>
      <c r="F7195" s="235"/>
      <c r="G7195" s="121"/>
      <c r="H7195" s="125">
        <v>2185.2183799999998</v>
      </c>
      <c r="I7195" s="121"/>
      <c r="J7195" s="125"/>
      <c r="K7195" s="121"/>
      <c r="L7195" s="121"/>
      <c r="M7195" s="121"/>
    </row>
    <row r="7196" spans="1:13" x14ac:dyDescent="0.2">
      <c r="A7196" s="122">
        <v>42303</v>
      </c>
      <c r="B7196" s="123">
        <v>24</v>
      </c>
      <c r="C7196" s="235"/>
      <c r="D7196" s="235"/>
      <c r="E7196" s="235"/>
      <c r="F7196" s="235"/>
      <c r="G7196" s="121"/>
      <c r="H7196" s="125">
        <v>2016.9914800000001</v>
      </c>
      <c r="I7196" s="121"/>
      <c r="J7196" s="125"/>
      <c r="K7196" s="121"/>
      <c r="L7196" s="121"/>
      <c r="M7196" s="121"/>
    </row>
    <row r="7197" spans="1:13" x14ac:dyDescent="0.2">
      <c r="A7197" s="122">
        <v>42304</v>
      </c>
      <c r="B7197" s="123">
        <v>1</v>
      </c>
      <c r="C7197" s="235"/>
      <c r="D7197" s="235"/>
      <c r="E7197" s="235"/>
      <c r="F7197" s="235"/>
      <c r="G7197" s="121"/>
      <c r="H7197" s="125">
        <v>1939.3163999999999</v>
      </c>
      <c r="I7197" s="121"/>
      <c r="J7197" s="125"/>
      <c r="K7197" s="121"/>
      <c r="L7197" s="121"/>
      <c r="M7197" s="121"/>
    </row>
    <row r="7198" spans="1:13" x14ac:dyDescent="0.2">
      <c r="A7198" s="122">
        <v>42304</v>
      </c>
      <c r="B7198" s="123">
        <v>2</v>
      </c>
      <c r="C7198" s="235"/>
      <c r="D7198" s="235"/>
      <c r="E7198" s="235"/>
      <c r="F7198" s="235"/>
      <c r="G7198" s="121"/>
      <c r="H7198" s="125">
        <v>1876.73307</v>
      </c>
      <c r="I7198" s="121"/>
      <c r="J7198" s="125"/>
      <c r="K7198" s="121"/>
      <c r="L7198" s="121"/>
      <c r="M7198" s="121"/>
    </row>
    <row r="7199" spans="1:13" x14ac:dyDescent="0.2">
      <c r="A7199" s="122">
        <v>42304</v>
      </c>
      <c r="B7199" s="123">
        <v>3</v>
      </c>
      <c r="C7199" s="235"/>
      <c r="D7199" s="235"/>
      <c r="E7199" s="235"/>
      <c r="F7199" s="235"/>
      <c r="G7199" s="121"/>
      <c r="H7199" s="125">
        <v>1849.2081899999998</v>
      </c>
      <c r="I7199" s="121"/>
      <c r="J7199" s="125"/>
      <c r="K7199" s="121"/>
      <c r="L7199" s="121"/>
      <c r="M7199" s="121"/>
    </row>
    <row r="7200" spans="1:13" x14ac:dyDescent="0.2">
      <c r="A7200" s="122">
        <v>42304</v>
      </c>
      <c r="B7200" s="123">
        <v>4</v>
      </c>
      <c r="C7200" s="235"/>
      <c r="D7200" s="235"/>
      <c r="E7200" s="235"/>
      <c r="F7200" s="235"/>
      <c r="G7200" s="121"/>
      <c r="H7200" s="125">
        <v>1892.36232</v>
      </c>
      <c r="I7200" s="121"/>
      <c r="J7200" s="125"/>
      <c r="K7200" s="121"/>
      <c r="L7200" s="121"/>
      <c r="M7200" s="121"/>
    </row>
    <row r="7201" spans="1:13" x14ac:dyDescent="0.2">
      <c r="A7201" s="122">
        <v>42304</v>
      </c>
      <c r="B7201" s="123">
        <v>5</v>
      </c>
      <c r="C7201" s="235"/>
      <c r="D7201" s="235"/>
      <c r="E7201" s="235"/>
      <c r="F7201" s="235"/>
      <c r="G7201" s="121"/>
      <c r="H7201" s="125">
        <v>1997.84501</v>
      </c>
      <c r="I7201" s="121"/>
      <c r="J7201" s="125"/>
      <c r="K7201" s="121"/>
      <c r="L7201" s="121"/>
      <c r="M7201" s="121"/>
    </row>
    <row r="7202" spans="1:13" x14ac:dyDescent="0.2">
      <c r="A7202" s="122">
        <v>42304</v>
      </c>
      <c r="B7202" s="123">
        <v>6</v>
      </c>
      <c r="C7202" s="235"/>
      <c r="D7202" s="235"/>
      <c r="E7202" s="235"/>
      <c r="F7202" s="235"/>
      <c r="G7202" s="121"/>
      <c r="H7202" s="125">
        <v>2265.2106599999997</v>
      </c>
      <c r="I7202" s="121"/>
      <c r="J7202" s="125"/>
      <c r="K7202" s="121"/>
      <c r="L7202" s="121"/>
      <c r="M7202" s="121"/>
    </row>
    <row r="7203" spans="1:13" x14ac:dyDescent="0.2">
      <c r="A7203" s="122">
        <v>42304</v>
      </c>
      <c r="B7203" s="123">
        <v>7</v>
      </c>
      <c r="C7203" s="235"/>
      <c r="D7203" s="235"/>
      <c r="E7203" s="235"/>
      <c r="F7203" s="235"/>
      <c r="G7203" s="121"/>
      <c r="H7203" s="125">
        <v>2355.35502</v>
      </c>
      <c r="I7203" s="121"/>
      <c r="J7203" s="125"/>
      <c r="K7203" s="121"/>
      <c r="L7203" s="121"/>
      <c r="M7203" s="121"/>
    </row>
    <row r="7204" spans="1:13" x14ac:dyDescent="0.2">
      <c r="A7204" s="122">
        <v>42304</v>
      </c>
      <c r="B7204" s="123">
        <v>8</v>
      </c>
      <c r="C7204" s="235"/>
      <c r="D7204" s="235"/>
      <c r="E7204" s="235"/>
      <c r="F7204" s="235"/>
      <c r="G7204" s="121"/>
      <c r="H7204" s="125">
        <v>2411.6454199999998</v>
      </c>
      <c r="I7204" s="121"/>
      <c r="J7204" s="125"/>
      <c r="K7204" s="121"/>
      <c r="L7204" s="121"/>
      <c r="M7204" s="121"/>
    </row>
    <row r="7205" spans="1:13" x14ac:dyDescent="0.2">
      <c r="A7205" s="122">
        <v>42304</v>
      </c>
      <c r="B7205" s="123">
        <v>9</v>
      </c>
      <c r="C7205" s="235"/>
      <c r="D7205" s="235"/>
      <c r="E7205" s="235"/>
      <c r="F7205" s="235"/>
      <c r="G7205" s="121"/>
      <c r="H7205" s="125">
        <v>2497.4447099999998</v>
      </c>
      <c r="I7205" s="121"/>
      <c r="J7205" s="125"/>
      <c r="K7205" s="121"/>
      <c r="L7205" s="121"/>
      <c r="M7205" s="121"/>
    </row>
    <row r="7206" spans="1:13" x14ac:dyDescent="0.2">
      <c r="A7206" s="122">
        <v>42304</v>
      </c>
      <c r="B7206" s="123">
        <v>10</v>
      </c>
      <c r="C7206" s="235"/>
      <c r="D7206" s="235"/>
      <c r="E7206" s="235"/>
      <c r="F7206" s="235"/>
      <c r="G7206" s="121"/>
      <c r="H7206" s="125">
        <v>2595.8949600000005</v>
      </c>
      <c r="I7206" s="121">
        <v>0</v>
      </c>
      <c r="J7206" s="125"/>
      <c r="K7206" s="121"/>
      <c r="L7206" s="121"/>
      <c r="M7206" s="121"/>
    </row>
    <row r="7207" spans="1:13" x14ac:dyDescent="0.2">
      <c r="A7207" s="122">
        <v>42304</v>
      </c>
      <c r="B7207" s="123">
        <v>11</v>
      </c>
      <c r="C7207" s="235"/>
      <c r="D7207" s="235"/>
      <c r="E7207" s="235"/>
      <c r="F7207" s="235"/>
      <c r="G7207" s="121"/>
      <c r="H7207" s="125">
        <v>2700.6578999999997</v>
      </c>
      <c r="I7207" s="121">
        <v>0</v>
      </c>
      <c r="J7207" s="125"/>
      <c r="K7207" s="121"/>
      <c r="L7207" s="121"/>
      <c r="M7207" s="121"/>
    </row>
    <row r="7208" spans="1:13" x14ac:dyDescent="0.2">
      <c r="A7208" s="122">
        <v>42304</v>
      </c>
      <c r="B7208" s="123">
        <v>12</v>
      </c>
      <c r="C7208" s="235"/>
      <c r="D7208" s="235"/>
      <c r="E7208" s="235"/>
      <c r="F7208" s="235"/>
      <c r="G7208" s="121"/>
      <c r="H7208" s="125">
        <v>2805.3434099999999</v>
      </c>
      <c r="I7208" s="121">
        <v>0</v>
      </c>
      <c r="J7208" s="125"/>
      <c r="K7208" s="121"/>
      <c r="L7208" s="121"/>
      <c r="M7208" s="121"/>
    </row>
    <row r="7209" spans="1:13" x14ac:dyDescent="0.2">
      <c r="A7209" s="122">
        <v>42304</v>
      </c>
      <c r="B7209" s="123">
        <v>13</v>
      </c>
      <c r="C7209" s="235"/>
      <c r="D7209" s="235"/>
      <c r="E7209" s="235"/>
      <c r="F7209" s="235"/>
      <c r="G7209" s="121"/>
      <c r="H7209" s="125">
        <v>2898.9333700000007</v>
      </c>
      <c r="I7209" s="121">
        <v>0</v>
      </c>
      <c r="J7209" s="125"/>
      <c r="K7209" s="121"/>
      <c r="L7209" s="121"/>
      <c r="M7209" s="121"/>
    </row>
    <row r="7210" spans="1:13" x14ac:dyDescent="0.2">
      <c r="A7210" s="122">
        <v>42304</v>
      </c>
      <c r="B7210" s="123">
        <v>14</v>
      </c>
      <c r="C7210" s="235"/>
      <c r="D7210" s="235"/>
      <c r="E7210" s="235"/>
      <c r="F7210" s="235"/>
      <c r="G7210" s="121"/>
      <c r="H7210" s="125">
        <v>2912.05924</v>
      </c>
      <c r="I7210" s="121">
        <v>0</v>
      </c>
      <c r="J7210" s="125"/>
      <c r="K7210" s="121"/>
      <c r="L7210" s="121"/>
      <c r="M7210" s="121"/>
    </row>
    <row r="7211" spans="1:13" x14ac:dyDescent="0.2">
      <c r="A7211" s="122">
        <v>42304</v>
      </c>
      <c r="B7211" s="123">
        <v>15</v>
      </c>
      <c r="C7211" s="235"/>
      <c r="D7211" s="235"/>
      <c r="E7211" s="235"/>
      <c r="F7211" s="235"/>
      <c r="G7211" s="121"/>
      <c r="H7211" s="125">
        <v>2906.3204100000003</v>
      </c>
      <c r="I7211" s="121">
        <v>7.4041948685833194</v>
      </c>
      <c r="J7211" s="125"/>
      <c r="K7211" s="121"/>
      <c r="L7211" s="121"/>
      <c r="M7211" s="121"/>
    </row>
    <row r="7212" spans="1:13" x14ac:dyDescent="0.2">
      <c r="A7212" s="122">
        <v>42304</v>
      </c>
      <c r="B7212" s="123">
        <v>16</v>
      </c>
      <c r="C7212" s="235"/>
      <c r="D7212" s="235"/>
      <c r="E7212" s="235"/>
      <c r="F7212" s="235"/>
      <c r="G7212" s="121"/>
      <c r="H7212" s="125">
        <v>2930.5676100000001</v>
      </c>
      <c r="I7212" s="121">
        <v>7.5833861042172499</v>
      </c>
      <c r="J7212" s="125"/>
      <c r="K7212" s="121"/>
      <c r="L7212" s="121"/>
      <c r="M7212" s="121"/>
    </row>
    <row r="7213" spans="1:13" x14ac:dyDescent="0.2">
      <c r="A7213" s="122">
        <v>42304</v>
      </c>
      <c r="B7213" s="123">
        <v>17</v>
      </c>
      <c r="C7213" s="235"/>
      <c r="D7213" s="235"/>
      <c r="E7213" s="235"/>
      <c r="F7213" s="235"/>
      <c r="G7213" s="121"/>
      <c r="H7213" s="125">
        <v>2992.4360599999995</v>
      </c>
      <c r="I7213" s="121">
        <v>8.1620911695001901</v>
      </c>
      <c r="J7213" s="125"/>
      <c r="K7213" s="121"/>
      <c r="L7213" s="121"/>
      <c r="M7213" s="121"/>
    </row>
    <row r="7214" spans="1:13" x14ac:dyDescent="0.2">
      <c r="A7214" s="122">
        <v>42304</v>
      </c>
      <c r="B7214" s="123">
        <v>18</v>
      </c>
      <c r="C7214" s="235"/>
      <c r="D7214" s="235"/>
      <c r="E7214" s="235"/>
      <c r="F7214" s="235"/>
      <c r="G7214" s="121"/>
      <c r="H7214" s="125">
        <v>3133.9156500000004</v>
      </c>
      <c r="I7214" s="121">
        <v>6.8764848629851913</v>
      </c>
      <c r="J7214" s="125"/>
      <c r="K7214" s="121"/>
      <c r="L7214" s="121"/>
      <c r="M7214" s="121"/>
    </row>
    <row r="7215" spans="1:13" x14ac:dyDescent="0.2">
      <c r="A7215" s="122">
        <v>42304</v>
      </c>
      <c r="B7215" s="123">
        <v>19</v>
      </c>
      <c r="C7215" s="235"/>
      <c r="D7215" s="235"/>
      <c r="E7215" s="235"/>
      <c r="F7215" s="235"/>
      <c r="G7215" s="121"/>
      <c r="H7215" s="125">
        <v>3099.6469099999999</v>
      </c>
      <c r="I7215" s="121">
        <v>0</v>
      </c>
      <c r="J7215" s="125"/>
      <c r="K7215" s="121"/>
      <c r="L7215" s="121"/>
      <c r="M7215" s="121"/>
    </row>
    <row r="7216" spans="1:13" x14ac:dyDescent="0.2">
      <c r="A7216" s="122">
        <v>42304</v>
      </c>
      <c r="B7216" s="123">
        <v>20</v>
      </c>
      <c r="C7216" s="235"/>
      <c r="D7216" s="235"/>
      <c r="E7216" s="235"/>
      <c r="F7216" s="235"/>
      <c r="G7216" s="121"/>
      <c r="H7216" s="125">
        <v>2956.9018599999999</v>
      </c>
      <c r="I7216" s="121">
        <v>0</v>
      </c>
      <c r="J7216" s="125"/>
      <c r="K7216" s="121"/>
      <c r="L7216" s="121"/>
      <c r="M7216" s="121"/>
    </row>
    <row r="7217" spans="1:13" x14ac:dyDescent="0.2">
      <c r="A7217" s="122">
        <v>42304</v>
      </c>
      <c r="B7217" s="123">
        <v>21</v>
      </c>
      <c r="C7217" s="235"/>
      <c r="D7217" s="235"/>
      <c r="E7217" s="235"/>
      <c r="F7217" s="235"/>
      <c r="G7217" s="121"/>
      <c r="H7217" s="125">
        <v>2735.01307</v>
      </c>
      <c r="I7217" s="121">
        <v>0</v>
      </c>
      <c r="J7217" s="125"/>
      <c r="K7217" s="121"/>
      <c r="L7217" s="121"/>
      <c r="M7217" s="121"/>
    </row>
    <row r="7218" spans="1:13" x14ac:dyDescent="0.2">
      <c r="A7218" s="122">
        <v>42304</v>
      </c>
      <c r="B7218" s="123">
        <v>22</v>
      </c>
      <c r="C7218" s="235"/>
      <c r="D7218" s="235"/>
      <c r="E7218" s="235"/>
      <c r="F7218" s="235"/>
      <c r="G7218" s="121"/>
      <c r="H7218" s="125">
        <v>2448.5036700000005</v>
      </c>
      <c r="I7218" s="121"/>
      <c r="J7218" s="125"/>
      <c r="K7218" s="121"/>
      <c r="L7218" s="121"/>
      <c r="M7218" s="121"/>
    </row>
    <row r="7219" spans="1:13" x14ac:dyDescent="0.2">
      <c r="A7219" s="122">
        <v>42304</v>
      </c>
      <c r="B7219" s="123">
        <v>23</v>
      </c>
      <c r="C7219" s="235"/>
      <c r="D7219" s="235"/>
      <c r="E7219" s="235"/>
      <c r="F7219" s="235"/>
      <c r="G7219" s="121"/>
      <c r="H7219" s="125">
        <v>2204.9181100000001</v>
      </c>
      <c r="I7219" s="121"/>
      <c r="J7219" s="125"/>
      <c r="K7219" s="121"/>
      <c r="L7219" s="121"/>
      <c r="M7219" s="121"/>
    </row>
    <row r="7220" spans="1:13" x14ac:dyDescent="0.2">
      <c r="A7220" s="122">
        <v>42304</v>
      </c>
      <c r="B7220" s="123">
        <v>24</v>
      </c>
      <c r="C7220" s="235"/>
      <c r="D7220" s="235"/>
      <c r="E7220" s="235"/>
      <c r="F7220" s="235"/>
      <c r="G7220" s="121"/>
      <c r="H7220" s="125">
        <v>2050.25864</v>
      </c>
      <c r="I7220" s="121"/>
      <c r="J7220" s="125"/>
      <c r="K7220" s="121"/>
      <c r="L7220" s="121"/>
      <c r="M7220" s="121"/>
    </row>
    <row r="7221" spans="1:13" x14ac:dyDescent="0.2">
      <c r="A7221" s="122">
        <v>42305</v>
      </c>
      <c r="B7221" s="123">
        <v>1</v>
      </c>
      <c r="C7221" s="235"/>
      <c r="D7221" s="235"/>
      <c r="E7221" s="235"/>
      <c r="F7221" s="235"/>
      <c r="G7221" s="121"/>
      <c r="H7221" s="125">
        <v>1949.18344</v>
      </c>
      <c r="I7221" s="121"/>
      <c r="J7221" s="125"/>
      <c r="K7221" s="121"/>
      <c r="L7221" s="121"/>
      <c r="M7221" s="121"/>
    </row>
    <row r="7222" spans="1:13" x14ac:dyDescent="0.2">
      <c r="A7222" s="122">
        <v>42305</v>
      </c>
      <c r="B7222" s="123">
        <v>2</v>
      </c>
      <c r="C7222" s="235"/>
      <c r="D7222" s="235"/>
      <c r="E7222" s="235"/>
      <c r="F7222" s="235"/>
      <c r="G7222" s="121"/>
      <c r="H7222" s="125">
        <v>1898.9363899999998</v>
      </c>
      <c r="I7222" s="121"/>
      <c r="J7222" s="125"/>
      <c r="K7222" s="121"/>
      <c r="L7222" s="121"/>
      <c r="M7222" s="121"/>
    </row>
    <row r="7223" spans="1:13" x14ac:dyDescent="0.2">
      <c r="A7223" s="122">
        <v>42305</v>
      </c>
      <c r="B7223" s="123">
        <v>3</v>
      </c>
      <c r="C7223" s="235"/>
      <c r="D7223" s="235"/>
      <c r="E7223" s="235"/>
      <c r="F7223" s="235"/>
      <c r="G7223" s="121"/>
      <c r="H7223" s="125">
        <v>1888.4809</v>
      </c>
      <c r="I7223" s="121"/>
      <c r="J7223" s="125"/>
      <c r="K7223" s="121"/>
      <c r="L7223" s="121"/>
      <c r="M7223" s="121"/>
    </row>
    <row r="7224" spans="1:13" x14ac:dyDescent="0.2">
      <c r="A7224" s="122">
        <v>42305</v>
      </c>
      <c r="B7224" s="123">
        <v>4</v>
      </c>
      <c r="C7224" s="235"/>
      <c r="D7224" s="235"/>
      <c r="E7224" s="235"/>
      <c r="F7224" s="235"/>
      <c r="G7224" s="121"/>
      <c r="H7224" s="125">
        <v>1910.44362</v>
      </c>
      <c r="I7224" s="121"/>
      <c r="J7224" s="125"/>
      <c r="K7224" s="121"/>
      <c r="L7224" s="121"/>
      <c r="M7224" s="121"/>
    </row>
    <row r="7225" spans="1:13" x14ac:dyDescent="0.2">
      <c r="A7225" s="122">
        <v>42305</v>
      </c>
      <c r="B7225" s="123">
        <v>5</v>
      </c>
      <c r="C7225" s="235"/>
      <c r="D7225" s="235"/>
      <c r="E7225" s="235"/>
      <c r="F7225" s="235"/>
      <c r="G7225" s="121"/>
      <c r="H7225" s="125">
        <v>2062.2809999999999</v>
      </c>
      <c r="I7225" s="121"/>
      <c r="J7225" s="125"/>
      <c r="K7225" s="121"/>
      <c r="L7225" s="121"/>
      <c r="M7225" s="121"/>
    </row>
    <row r="7226" spans="1:13" x14ac:dyDescent="0.2">
      <c r="A7226" s="122">
        <v>42305</v>
      </c>
      <c r="B7226" s="123">
        <v>6</v>
      </c>
      <c r="C7226" s="235"/>
      <c r="D7226" s="235"/>
      <c r="E7226" s="235"/>
      <c r="F7226" s="235"/>
      <c r="G7226" s="121"/>
      <c r="H7226" s="125">
        <v>2335.2792200000004</v>
      </c>
      <c r="I7226" s="121"/>
      <c r="J7226" s="125"/>
      <c r="K7226" s="121"/>
      <c r="L7226" s="121"/>
      <c r="M7226" s="121"/>
    </row>
    <row r="7227" spans="1:13" x14ac:dyDescent="0.2">
      <c r="A7227" s="122">
        <v>42305</v>
      </c>
      <c r="B7227" s="123">
        <v>7</v>
      </c>
      <c r="C7227" s="235"/>
      <c r="D7227" s="235"/>
      <c r="E7227" s="235"/>
      <c r="F7227" s="235"/>
      <c r="G7227" s="121"/>
      <c r="H7227" s="125">
        <v>2476.0187000000001</v>
      </c>
      <c r="I7227" s="121"/>
      <c r="J7227" s="125"/>
      <c r="K7227" s="121"/>
      <c r="L7227" s="121"/>
      <c r="M7227" s="121"/>
    </row>
    <row r="7228" spans="1:13" x14ac:dyDescent="0.2">
      <c r="A7228" s="122">
        <v>42305</v>
      </c>
      <c r="B7228" s="123">
        <v>8</v>
      </c>
      <c r="C7228" s="235"/>
      <c r="D7228" s="235"/>
      <c r="E7228" s="235"/>
      <c r="F7228" s="235"/>
      <c r="G7228" s="121"/>
      <c r="H7228" s="125">
        <v>2543.6340699999996</v>
      </c>
      <c r="I7228" s="121"/>
      <c r="J7228" s="125"/>
      <c r="K7228" s="121"/>
      <c r="L7228" s="121"/>
      <c r="M7228" s="121"/>
    </row>
    <row r="7229" spans="1:13" x14ac:dyDescent="0.2">
      <c r="A7229" s="122">
        <v>42305</v>
      </c>
      <c r="B7229" s="123">
        <v>9</v>
      </c>
      <c r="C7229" s="235"/>
      <c r="D7229" s="235"/>
      <c r="E7229" s="235"/>
      <c r="F7229" s="235"/>
      <c r="G7229" s="121"/>
      <c r="H7229" s="125">
        <v>2617.30339</v>
      </c>
      <c r="I7229" s="121"/>
      <c r="J7229" s="125"/>
      <c r="K7229" s="121"/>
      <c r="L7229" s="121"/>
      <c r="M7229" s="121"/>
    </row>
    <row r="7230" spans="1:13" x14ac:dyDescent="0.2">
      <c r="A7230" s="122">
        <v>42305</v>
      </c>
      <c r="B7230" s="123">
        <v>10</v>
      </c>
      <c r="C7230" s="235"/>
      <c r="D7230" s="235"/>
      <c r="E7230" s="235"/>
      <c r="F7230" s="235"/>
      <c r="G7230" s="121"/>
      <c r="H7230" s="125">
        <v>2707.4798699999997</v>
      </c>
      <c r="I7230" s="121">
        <v>0</v>
      </c>
      <c r="J7230" s="125"/>
      <c r="K7230" s="121"/>
      <c r="L7230" s="121"/>
      <c r="M7230" s="121"/>
    </row>
    <row r="7231" spans="1:13" x14ac:dyDescent="0.2">
      <c r="A7231" s="122">
        <v>42305</v>
      </c>
      <c r="B7231" s="123">
        <v>11</v>
      </c>
      <c r="C7231" s="235"/>
      <c r="D7231" s="235"/>
      <c r="E7231" s="235"/>
      <c r="F7231" s="235"/>
      <c r="G7231" s="121"/>
      <c r="H7231" s="125">
        <v>2735.1856299999999</v>
      </c>
      <c r="I7231" s="121">
        <v>0</v>
      </c>
      <c r="J7231" s="125"/>
      <c r="K7231" s="121"/>
      <c r="L7231" s="121"/>
      <c r="M7231" s="121"/>
    </row>
    <row r="7232" spans="1:13" x14ac:dyDescent="0.2">
      <c r="A7232" s="122">
        <v>42305</v>
      </c>
      <c r="B7232" s="123">
        <v>12</v>
      </c>
      <c r="C7232" s="235"/>
      <c r="D7232" s="235"/>
      <c r="E7232" s="235"/>
      <c r="F7232" s="235"/>
      <c r="G7232" s="121"/>
      <c r="H7232" s="125">
        <v>2771.4657999999999</v>
      </c>
      <c r="I7232" s="121">
        <v>0</v>
      </c>
      <c r="J7232" s="125"/>
      <c r="K7232" s="121"/>
      <c r="L7232" s="121"/>
      <c r="M7232" s="121"/>
    </row>
    <row r="7233" spans="1:13" x14ac:dyDescent="0.2">
      <c r="A7233" s="122">
        <v>42305</v>
      </c>
      <c r="B7233" s="123">
        <v>13</v>
      </c>
      <c r="C7233" s="235"/>
      <c r="D7233" s="235"/>
      <c r="E7233" s="235"/>
      <c r="F7233" s="235"/>
      <c r="G7233" s="121"/>
      <c r="H7233" s="125">
        <v>2800.2483400000001</v>
      </c>
      <c r="I7233" s="121">
        <v>0</v>
      </c>
      <c r="J7233" s="125"/>
      <c r="K7233" s="121"/>
      <c r="L7233" s="121"/>
      <c r="M7233" s="121"/>
    </row>
    <row r="7234" spans="1:13" x14ac:dyDescent="0.2">
      <c r="A7234" s="122">
        <v>42305</v>
      </c>
      <c r="B7234" s="123">
        <v>14</v>
      </c>
      <c r="C7234" s="235"/>
      <c r="D7234" s="235"/>
      <c r="E7234" s="235"/>
      <c r="F7234" s="235"/>
      <c r="G7234" s="121"/>
      <c r="H7234" s="125">
        <v>2833.6959500000003</v>
      </c>
      <c r="I7234" s="121">
        <v>0</v>
      </c>
      <c r="J7234" s="125"/>
      <c r="K7234" s="121"/>
      <c r="L7234" s="121"/>
      <c r="M7234" s="121"/>
    </row>
    <row r="7235" spans="1:13" x14ac:dyDescent="0.2">
      <c r="A7235" s="122">
        <v>42305</v>
      </c>
      <c r="B7235" s="123">
        <v>15</v>
      </c>
      <c r="C7235" s="235"/>
      <c r="D7235" s="235"/>
      <c r="E7235" s="235"/>
      <c r="F7235" s="235"/>
      <c r="G7235" s="121"/>
      <c r="H7235" s="125">
        <v>2858.1862099999998</v>
      </c>
      <c r="I7235" s="121">
        <v>7.338565667202591</v>
      </c>
      <c r="J7235" s="125"/>
      <c r="K7235" s="121"/>
      <c r="L7235" s="121"/>
      <c r="M7235" s="121"/>
    </row>
    <row r="7236" spans="1:13" x14ac:dyDescent="0.2">
      <c r="A7236" s="122">
        <v>42305</v>
      </c>
      <c r="B7236" s="123">
        <v>16</v>
      </c>
      <c r="C7236" s="235"/>
      <c r="D7236" s="235"/>
      <c r="E7236" s="235"/>
      <c r="F7236" s="235"/>
      <c r="G7236" s="121"/>
      <c r="H7236" s="125">
        <v>2849.1538100000002</v>
      </c>
      <c r="I7236" s="121">
        <v>7.5994197676933943</v>
      </c>
      <c r="J7236" s="125"/>
      <c r="K7236" s="121"/>
      <c r="L7236" s="121"/>
      <c r="M7236" s="121"/>
    </row>
    <row r="7237" spans="1:13" x14ac:dyDescent="0.2">
      <c r="A7237" s="122">
        <v>42305</v>
      </c>
      <c r="B7237" s="123">
        <v>17</v>
      </c>
      <c r="C7237" s="235"/>
      <c r="D7237" s="235"/>
      <c r="E7237" s="235"/>
      <c r="F7237" s="235"/>
      <c r="G7237" s="121"/>
      <c r="H7237" s="125">
        <v>2882.4163100000001</v>
      </c>
      <c r="I7237" s="121">
        <v>7.4103587041478347</v>
      </c>
      <c r="J7237" s="125"/>
      <c r="K7237" s="121"/>
      <c r="L7237" s="121"/>
      <c r="M7237" s="121"/>
    </row>
    <row r="7238" spans="1:13" x14ac:dyDescent="0.2">
      <c r="A7238" s="122">
        <v>42305</v>
      </c>
      <c r="B7238" s="123">
        <v>18</v>
      </c>
      <c r="C7238" s="235"/>
      <c r="D7238" s="235"/>
      <c r="E7238" s="235"/>
      <c r="F7238" s="235"/>
      <c r="G7238" s="121"/>
      <c r="H7238" s="125">
        <v>3060.8472599999996</v>
      </c>
      <c r="I7238" s="121">
        <v>6.3172658948972007</v>
      </c>
      <c r="J7238" s="125"/>
      <c r="K7238" s="121"/>
      <c r="L7238" s="121"/>
      <c r="M7238" s="121"/>
    </row>
    <row r="7239" spans="1:13" x14ac:dyDescent="0.2">
      <c r="A7239" s="122">
        <v>42305</v>
      </c>
      <c r="B7239" s="123">
        <v>19</v>
      </c>
      <c r="C7239" s="235"/>
      <c r="D7239" s="235"/>
      <c r="E7239" s="235"/>
      <c r="F7239" s="235"/>
      <c r="G7239" s="121"/>
      <c r="H7239" s="125">
        <v>3069.0143800000001</v>
      </c>
      <c r="I7239" s="121">
        <v>0</v>
      </c>
      <c r="J7239" s="125"/>
      <c r="K7239" s="121"/>
      <c r="L7239" s="121"/>
      <c r="M7239" s="121"/>
    </row>
    <row r="7240" spans="1:13" x14ac:dyDescent="0.2">
      <c r="A7240" s="122">
        <v>42305</v>
      </c>
      <c r="B7240" s="123">
        <v>20</v>
      </c>
      <c r="C7240" s="235"/>
      <c r="D7240" s="235"/>
      <c r="E7240" s="235"/>
      <c r="F7240" s="235"/>
      <c r="G7240" s="121"/>
      <c r="H7240" s="125">
        <v>2945.3553200000001</v>
      </c>
      <c r="I7240" s="121">
        <v>0</v>
      </c>
      <c r="J7240" s="125"/>
      <c r="K7240" s="121"/>
      <c r="L7240" s="121"/>
      <c r="M7240" s="121"/>
    </row>
    <row r="7241" spans="1:13" x14ac:dyDescent="0.2">
      <c r="A7241" s="122">
        <v>42305</v>
      </c>
      <c r="B7241" s="123">
        <v>21</v>
      </c>
      <c r="C7241" s="235"/>
      <c r="D7241" s="235"/>
      <c r="E7241" s="235"/>
      <c r="F7241" s="235"/>
      <c r="G7241" s="121"/>
      <c r="H7241" s="125">
        <v>2736.6364800000001</v>
      </c>
      <c r="I7241" s="121">
        <v>0</v>
      </c>
      <c r="J7241" s="125"/>
      <c r="K7241" s="121"/>
      <c r="L7241" s="121"/>
      <c r="M7241" s="121"/>
    </row>
    <row r="7242" spans="1:13" x14ac:dyDescent="0.2">
      <c r="A7242" s="122">
        <v>42305</v>
      </c>
      <c r="B7242" s="123">
        <v>22</v>
      </c>
      <c r="C7242" s="235"/>
      <c r="D7242" s="235"/>
      <c r="E7242" s="235"/>
      <c r="F7242" s="235"/>
      <c r="G7242" s="121"/>
      <c r="H7242" s="125">
        <v>2470.9736699999999</v>
      </c>
      <c r="I7242" s="121"/>
      <c r="J7242" s="125"/>
      <c r="K7242" s="121"/>
      <c r="L7242" s="121"/>
      <c r="M7242" s="121"/>
    </row>
    <row r="7243" spans="1:13" x14ac:dyDescent="0.2">
      <c r="A7243" s="122">
        <v>42305</v>
      </c>
      <c r="B7243" s="123">
        <v>23</v>
      </c>
      <c r="C7243" s="235"/>
      <c r="D7243" s="235"/>
      <c r="E7243" s="235"/>
      <c r="F7243" s="235"/>
      <c r="G7243" s="121"/>
      <c r="H7243" s="125">
        <v>2234.61373</v>
      </c>
      <c r="I7243" s="121"/>
      <c r="J7243" s="125"/>
      <c r="K7243" s="121"/>
      <c r="L7243" s="121"/>
      <c r="M7243" s="121"/>
    </row>
    <row r="7244" spans="1:13" x14ac:dyDescent="0.2">
      <c r="A7244" s="122">
        <v>42305</v>
      </c>
      <c r="B7244" s="123">
        <v>24</v>
      </c>
      <c r="C7244" s="235"/>
      <c r="D7244" s="235"/>
      <c r="E7244" s="235"/>
      <c r="F7244" s="235"/>
      <c r="G7244" s="121"/>
      <c r="H7244" s="125">
        <v>2073.1397099999999</v>
      </c>
      <c r="I7244" s="121"/>
      <c r="J7244" s="125"/>
      <c r="K7244" s="121"/>
      <c r="L7244" s="121"/>
      <c r="M7244" s="121"/>
    </row>
    <row r="7245" spans="1:13" x14ac:dyDescent="0.2">
      <c r="A7245" s="122">
        <v>42306</v>
      </c>
      <c r="B7245" s="123">
        <v>1</v>
      </c>
      <c r="C7245" s="235"/>
      <c r="D7245" s="235"/>
      <c r="E7245" s="235"/>
      <c r="F7245" s="235"/>
      <c r="G7245" s="121"/>
      <c r="H7245" s="125">
        <v>1981.0917199999999</v>
      </c>
      <c r="I7245" s="121"/>
      <c r="J7245" s="125"/>
      <c r="K7245" s="121"/>
      <c r="L7245" s="121"/>
      <c r="M7245" s="121"/>
    </row>
    <row r="7246" spans="1:13" x14ac:dyDescent="0.2">
      <c r="A7246" s="122">
        <v>42306</v>
      </c>
      <c r="B7246" s="123">
        <v>2</v>
      </c>
      <c r="C7246" s="235"/>
      <c r="D7246" s="235"/>
      <c r="E7246" s="235"/>
      <c r="F7246" s="235"/>
      <c r="G7246" s="121"/>
      <c r="H7246" s="125">
        <v>1957.3959499999996</v>
      </c>
      <c r="I7246" s="121"/>
      <c r="J7246" s="125"/>
      <c r="K7246" s="121"/>
      <c r="L7246" s="121"/>
      <c r="M7246" s="121"/>
    </row>
    <row r="7247" spans="1:13" x14ac:dyDescent="0.2">
      <c r="A7247" s="122">
        <v>42306</v>
      </c>
      <c r="B7247" s="123">
        <v>3</v>
      </c>
      <c r="C7247" s="235"/>
      <c r="D7247" s="235"/>
      <c r="E7247" s="235"/>
      <c r="F7247" s="235"/>
      <c r="G7247" s="121"/>
      <c r="H7247" s="125">
        <v>1935.15023</v>
      </c>
      <c r="I7247" s="121"/>
      <c r="J7247" s="125"/>
      <c r="K7247" s="121"/>
      <c r="L7247" s="121"/>
      <c r="M7247" s="121"/>
    </row>
    <row r="7248" spans="1:13" x14ac:dyDescent="0.2">
      <c r="A7248" s="122">
        <v>42306</v>
      </c>
      <c r="B7248" s="123">
        <v>4</v>
      </c>
      <c r="C7248" s="235"/>
      <c r="D7248" s="235"/>
      <c r="E7248" s="235"/>
      <c r="F7248" s="235"/>
      <c r="G7248" s="121"/>
      <c r="H7248" s="125">
        <v>1947.16758</v>
      </c>
      <c r="I7248" s="121"/>
      <c r="J7248" s="125"/>
      <c r="K7248" s="121"/>
      <c r="L7248" s="121"/>
      <c r="M7248" s="121"/>
    </row>
    <row r="7249" spans="1:13" x14ac:dyDescent="0.2">
      <c r="A7249" s="122">
        <v>42306</v>
      </c>
      <c r="B7249" s="123">
        <v>5</v>
      </c>
      <c r="C7249" s="235"/>
      <c r="D7249" s="235"/>
      <c r="E7249" s="235"/>
      <c r="F7249" s="235"/>
      <c r="G7249" s="121"/>
      <c r="H7249" s="125">
        <v>2108.7214900000004</v>
      </c>
      <c r="I7249" s="121"/>
      <c r="J7249" s="125"/>
      <c r="K7249" s="121"/>
      <c r="L7249" s="121"/>
      <c r="M7249" s="121"/>
    </row>
    <row r="7250" spans="1:13" x14ac:dyDescent="0.2">
      <c r="A7250" s="122">
        <v>42306</v>
      </c>
      <c r="B7250" s="123">
        <v>6</v>
      </c>
      <c r="C7250" s="235"/>
      <c r="D7250" s="235"/>
      <c r="E7250" s="235"/>
      <c r="F7250" s="235"/>
      <c r="G7250" s="121"/>
      <c r="H7250" s="125">
        <v>2401.3421800000001</v>
      </c>
      <c r="I7250" s="121"/>
      <c r="J7250" s="125"/>
      <c r="K7250" s="121"/>
      <c r="L7250" s="121"/>
      <c r="M7250" s="121"/>
    </row>
    <row r="7251" spans="1:13" x14ac:dyDescent="0.2">
      <c r="A7251" s="122">
        <v>42306</v>
      </c>
      <c r="B7251" s="123">
        <v>7</v>
      </c>
      <c r="C7251" s="235"/>
      <c r="D7251" s="235"/>
      <c r="E7251" s="235"/>
      <c r="F7251" s="235"/>
      <c r="G7251" s="121"/>
      <c r="H7251" s="125">
        <v>2519.46414</v>
      </c>
      <c r="I7251" s="121"/>
      <c r="J7251" s="125"/>
      <c r="K7251" s="121"/>
      <c r="L7251" s="121"/>
      <c r="M7251" s="121"/>
    </row>
    <row r="7252" spans="1:13" x14ac:dyDescent="0.2">
      <c r="A7252" s="122">
        <v>42306</v>
      </c>
      <c r="B7252" s="123">
        <v>8</v>
      </c>
      <c r="C7252" s="235"/>
      <c r="D7252" s="235"/>
      <c r="E7252" s="235"/>
      <c r="F7252" s="235"/>
      <c r="G7252" s="121"/>
      <c r="H7252" s="125">
        <v>2589.7736600000003</v>
      </c>
      <c r="I7252" s="121"/>
      <c r="J7252" s="125"/>
      <c r="K7252" s="121"/>
      <c r="L7252" s="121"/>
      <c r="M7252" s="121"/>
    </row>
    <row r="7253" spans="1:13" x14ac:dyDescent="0.2">
      <c r="A7253" s="122">
        <v>42306</v>
      </c>
      <c r="B7253" s="123">
        <v>9</v>
      </c>
      <c r="C7253" s="235"/>
      <c r="D7253" s="235"/>
      <c r="E7253" s="235"/>
      <c r="F7253" s="235"/>
      <c r="G7253" s="121"/>
      <c r="H7253" s="125">
        <v>2693.7663499999999</v>
      </c>
      <c r="I7253" s="121"/>
      <c r="J7253" s="125"/>
      <c r="K7253" s="121"/>
      <c r="L7253" s="121"/>
      <c r="M7253" s="121"/>
    </row>
    <row r="7254" spans="1:13" x14ac:dyDescent="0.2">
      <c r="A7254" s="122">
        <v>42306</v>
      </c>
      <c r="B7254" s="123">
        <v>10</v>
      </c>
      <c r="C7254" s="235"/>
      <c r="D7254" s="235"/>
      <c r="E7254" s="235"/>
      <c r="F7254" s="235"/>
      <c r="G7254" s="121"/>
      <c r="H7254" s="125">
        <v>2759.0488399999999</v>
      </c>
      <c r="I7254" s="121"/>
      <c r="J7254" s="125"/>
      <c r="K7254" s="121"/>
      <c r="L7254" s="121"/>
      <c r="M7254" s="121"/>
    </row>
    <row r="7255" spans="1:13" x14ac:dyDescent="0.2">
      <c r="A7255" s="122">
        <v>42306</v>
      </c>
      <c r="B7255" s="123">
        <v>11</v>
      </c>
      <c r="C7255" s="235"/>
      <c r="D7255" s="235"/>
      <c r="E7255" s="235"/>
      <c r="F7255" s="235"/>
      <c r="G7255" s="121"/>
      <c r="H7255" s="125">
        <v>2794.5413400000002</v>
      </c>
      <c r="I7255" s="121"/>
      <c r="J7255" s="125"/>
      <c r="K7255" s="121"/>
      <c r="L7255" s="121"/>
      <c r="M7255" s="121"/>
    </row>
    <row r="7256" spans="1:13" x14ac:dyDescent="0.2">
      <c r="A7256" s="122">
        <v>42306</v>
      </c>
      <c r="B7256" s="123">
        <v>12</v>
      </c>
      <c r="C7256" s="235"/>
      <c r="D7256" s="235"/>
      <c r="E7256" s="235"/>
      <c r="F7256" s="235"/>
      <c r="G7256" s="121"/>
      <c r="H7256" s="125">
        <v>2809.2406599999999</v>
      </c>
      <c r="I7256" s="121"/>
      <c r="J7256" s="125"/>
      <c r="K7256" s="121"/>
      <c r="L7256" s="121"/>
      <c r="M7256" s="121"/>
    </row>
    <row r="7257" spans="1:13" x14ac:dyDescent="0.2">
      <c r="A7257" s="122">
        <v>42306</v>
      </c>
      <c r="B7257" s="123">
        <v>13</v>
      </c>
      <c r="C7257" s="235"/>
      <c r="D7257" s="235"/>
      <c r="E7257" s="235"/>
      <c r="F7257" s="235"/>
      <c r="G7257" s="121"/>
      <c r="H7257" s="125">
        <v>2849.1801200000004</v>
      </c>
      <c r="I7257" s="121"/>
      <c r="J7257" s="125"/>
      <c r="K7257" s="121"/>
      <c r="L7257" s="121"/>
      <c r="M7257" s="121"/>
    </row>
    <row r="7258" spans="1:13" x14ac:dyDescent="0.2">
      <c r="A7258" s="122">
        <v>42306</v>
      </c>
      <c r="B7258" s="123">
        <v>14</v>
      </c>
      <c r="C7258" s="235"/>
      <c r="D7258" s="235"/>
      <c r="E7258" s="235"/>
      <c r="F7258" s="235"/>
      <c r="G7258" s="121"/>
      <c r="H7258" s="125">
        <v>2856.7233799999999</v>
      </c>
      <c r="I7258" s="121"/>
      <c r="J7258" s="125"/>
      <c r="K7258" s="121"/>
      <c r="L7258" s="121"/>
      <c r="M7258" s="121"/>
    </row>
    <row r="7259" spans="1:13" x14ac:dyDescent="0.2">
      <c r="A7259" s="122">
        <v>42306</v>
      </c>
      <c r="B7259" s="123">
        <v>15</v>
      </c>
      <c r="C7259" s="235"/>
      <c r="D7259" s="235"/>
      <c r="E7259" s="235"/>
      <c r="F7259" s="235"/>
      <c r="G7259" s="121"/>
      <c r="H7259" s="125">
        <v>2888.22028</v>
      </c>
      <c r="I7259" s="121"/>
      <c r="J7259" s="125"/>
      <c r="K7259" s="121"/>
      <c r="L7259" s="121"/>
      <c r="M7259" s="121"/>
    </row>
    <row r="7260" spans="1:13" x14ac:dyDescent="0.2">
      <c r="A7260" s="122">
        <v>42306</v>
      </c>
      <c r="B7260" s="123">
        <v>16</v>
      </c>
      <c r="C7260" s="235"/>
      <c r="D7260" s="235"/>
      <c r="E7260" s="235"/>
      <c r="F7260" s="235"/>
      <c r="G7260" s="121"/>
      <c r="H7260" s="125">
        <v>2918.1145999999994</v>
      </c>
      <c r="I7260" s="121"/>
      <c r="J7260" s="125"/>
      <c r="K7260" s="121"/>
      <c r="L7260" s="121"/>
      <c r="M7260" s="121"/>
    </row>
    <row r="7261" spans="1:13" x14ac:dyDescent="0.2">
      <c r="A7261" s="122">
        <v>42306</v>
      </c>
      <c r="B7261" s="123">
        <v>17</v>
      </c>
      <c r="C7261" s="235"/>
      <c r="D7261" s="235"/>
      <c r="E7261" s="235"/>
      <c r="F7261" s="235"/>
      <c r="G7261" s="121"/>
      <c r="H7261" s="125">
        <v>2928.2987499999995</v>
      </c>
      <c r="I7261" s="121"/>
      <c r="J7261" s="125"/>
      <c r="K7261" s="121"/>
      <c r="L7261" s="121"/>
      <c r="M7261" s="121"/>
    </row>
    <row r="7262" spans="1:13" x14ac:dyDescent="0.2">
      <c r="A7262" s="122">
        <v>42306</v>
      </c>
      <c r="B7262" s="123">
        <v>18</v>
      </c>
      <c r="C7262" s="235"/>
      <c r="D7262" s="235"/>
      <c r="E7262" s="235"/>
      <c r="F7262" s="235"/>
      <c r="G7262" s="121"/>
      <c r="H7262" s="125">
        <v>3072.5023099999999</v>
      </c>
      <c r="I7262" s="121"/>
      <c r="J7262" s="125"/>
      <c r="K7262" s="121"/>
      <c r="L7262" s="121"/>
      <c r="M7262" s="121"/>
    </row>
    <row r="7263" spans="1:13" x14ac:dyDescent="0.2">
      <c r="A7263" s="122">
        <v>42306</v>
      </c>
      <c r="B7263" s="123">
        <v>19</v>
      </c>
      <c r="C7263" s="235"/>
      <c r="D7263" s="235"/>
      <c r="E7263" s="235"/>
      <c r="F7263" s="235"/>
      <c r="G7263" s="121"/>
      <c r="H7263" s="125">
        <v>3056.3563799999997</v>
      </c>
      <c r="I7263" s="121"/>
      <c r="J7263" s="125"/>
      <c r="K7263" s="121"/>
      <c r="L7263" s="121"/>
      <c r="M7263" s="121"/>
    </row>
    <row r="7264" spans="1:13" x14ac:dyDescent="0.2">
      <c r="A7264" s="122">
        <v>42306</v>
      </c>
      <c r="B7264" s="123">
        <v>20</v>
      </c>
      <c r="C7264" s="235"/>
      <c r="D7264" s="235"/>
      <c r="E7264" s="235"/>
      <c r="F7264" s="235"/>
      <c r="G7264" s="121"/>
      <c r="H7264" s="125">
        <v>2924.1886099999992</v>
      </c>
      <c r="I7264" s="121"/>
      <c r="J7264" s="125"/>
      <c r="K7264" s="121"/>
      <c r="L7264" s="121"/>
      <c r="M7264" s="121"/>
    </row>
    <row r="7265" spans="1:13" x14ac:dyDescent="0.2">
      <c r="A7265" s="122">
        <v>42306</v>
      </c>
      <c r="B7265" s="123">
        <v>21</v>
      </c>
      <c r="C7265" s="235"/>
      <c r="D7265" s="235"/>
      <c r="E7265" s="235"/>
      <c r="F7265" s="235"/>
      <c r="G7265" s="121"/>
      <c r="H7265" s="125">
        <v>2704.2723799999999</v>
      </c>
      <c r="I7265" s="121"/>
      <c r="J7265" s="125"/>
      <c r="K7265" s="121"/>
      <c r="L7265" s="121"/>
      <c r="M7265" s="121"/>
    </row>
    <row r="7266" spans="1:13" x14ac:dyDescent="0.2">
      <c r="A7266" s="122">
        <v>42306</v>
      </c>
      <c r="B7266" s="123">
        <v>22</v>
      </c>
      <c r="C7266" s="235"/>
      <c r="D7266" s="235"/>
      <c r="E7266" s="235"/>
      <c r="F7266" s="235"/>
      <c r="G7266" s="121"/>
      <c r="H7266" s="125">
        <v>2429.4128400000004</v>
      </c>
      <c r="I7266" s="121"/>
      <c r="J7266" s="125"/>
      <c r="K7266" s="121"/>
      <c r="L7266" s="121"/>
      <c r="M7266" s="121"/>
    </row>
    <row r="7267" spans="1:13" x14ac:dyDescent="0.2">
      <c r="A7267" s="122">
        <v>42306</v>
      </c>
      <c r="B7267" s="123">
        <v>23</v>
      </c>
      <c r="C7267" s="235"/>
      <c r="D7267" s="235"/>
      <c r="E7267" s="235"/>
      <c r="F7267" s="235"/>
      <c r="G7267" s="121"/>
      <c r="H7267" s="125">
        <v>2185.5421200000001</v>
      </c>
      <c r="I7267" s="121"/>
      <c r="J7267" s="125"/>
      <c r="K7267" s="121"/>
      <c r="L7267" s="121"/>
      <c r="M7267" s="121"/>
    </row>
    <row r="7268" spans="1:13" x14ac:dyDescent="0.2">
      <c r="A7268" s="122">
        <v>42306</v>
      </c>
      <c r="B7268" s="123">
        <v>24</v>
      </c>
      <c r="C7268" s="235"/>
      <c r="D7268" s="235"/>
      <c r="E7268" s="235"/>
      <c r="F7268" s="235"/>
      <c r="G7268" s="121"/>
      <c r="H7268" s="125">
        <v>2026.2639199999999</v>
      </c>
      <c r="I7268" s="121"/>
      <c r="J7268" s="125"/>
      <c r="K7268" s="121"/>
      <c r="L7268" s="121"/>
      <c r="M7268" s="121"/>
    </row>
    <row r="7269" spans="1:13" x14ac:dyDescent="0.2">
      <c r="A7269" s="122">
        <v>42307</v>
      </c>
      <c r="B7269" s="123">
        <v>1</v>
      </c>
      <c r="C7269" s="235"/>
      <c r="D7269" s="235"/>
      <c r="E7269" s="235"/>
      <c r="F7269" s="235"/>
      <c r="G7269" s="121"/>
      <c r="H7269" s="125">
        <v>1959.0856100000001</v>
      </c>
      <c r="I7269" s="121"/>
      <c r="J7269" s="125"/>
      <c r="K7269" s="121"/>
      <c r="L7269" s="121"/>
      <c r="M7269" s="121"/>
    </row>
    <row r="7270" spans="1:13" x14ac:dyDescent="0.2">
      <c r="A7270" s="122">
        <v>42307</v>
      </c>
      <c r="B7270" s="123">
        <v>2</v>
      </c>
      <c r="C7270" s="235"/>
      <c r="D7270" s="235"/>
      <c r="E7270" s="235"/>
      <c r="F7270" s="235"/>
      <c r="G7270" s="121"/>
      <c r="H7270" s="125">
        <v>1894.1577000000002</v>
      </c>
      <c r="I7270" s="121"/>
      <c r="J7270" s="125"/>
      <c r="K7270" s="121"/>
      <c r="L7270" s="121"/>
      <c r="M7270" s="121"/>
    </row>
    <row r="7271" spans="1:13" x14ac:dyDescent="0.2">
      <c r="A7271" s="122">
        <v>42307</v>
      </c>
      <c r="B7271" s="123">
        <v>3</v>
      </c>
      <c r="C7271" s="235"/>
      <c r="D7271" s="235"/>
      <c r="E7271" s="235"/>
      <c r="F7271" s="235"/>
      <c r="G7271" s="121"/>
      <c r="H7271" s="125">
        <v>1872.84554</v>
      </c>
      <c r="I7271" s="121"/>
      <c r="J7271" s="125"/>
      <c r="K7271" s="121"/>
      <c r="L7271" s="121"/>
      <c r="M7271" s="121"/>
    </row>
    <row r="7272" spans="1:13" x14ac:dyDescent="0.2">
      <c r="A7272" s="122">
        <v>42307</v>
      </c>
      <c r="B7272" s="123">
        <v>4</v>
      </c>
      <c r="C7272" s="235"/>
      <c r="D7272" s="235"/>
      <c r="E7272" s="235"/>
      <c r="F7272" s="235"/>
      <c r="G7272" s="121"/>
      <c r="H7272" s="125">
        <v>1871.7037399999999</v>
      </c>
      <c r="I7272" s="121"/>
      <c r="J7272" s="125"/>
      <c r="K7272" s="121"/>
      <c r="L7272" s="121"/>
      <c r="M7272" s="121"/>
    </row>
    <row r="7273" spans="1:13" x14ac:dyDescent="0.2">
      <c r="A7273" s="122">
        <v>42307</v>
      </c>
      <c r="B7273" s="123">
        <v>5</v>
      </c>
      <c r="C7273" s="235"/>
      <c r="D7273" s="235"/>
      <c r="E7273" s="235"/>
      <c r="F7273" s="235"/>
      <c r="G7273" s="121"/>
      <c r="H7273" s="125">
        <v>2005.02539</v>
      </c>
      <c r="I7273" s="121"/>
      <c r="J7273" s="125"/>
      <c r="K7273" s="121"/>
      <c r="L7273" s="121"/>
      <c r="M7273" s="121"/>
    </row>
    <row r="7274" spans="1:13" x14ac:dyDescent="0.2">
      <c r="A7274" s="122">
        <v>42307</v>
      </c>
      <c r="B7274" s="123">
        <v>6</v>
      </c>
      <c r="C7274" s="235"/>
      <c r="D7274" s="235"/>
      <c r="E7274" s="235"/>
      <c r="F7274" s="235"/>
      <c r="G7274" s="121"/>
      <c r="H7274" s="125">
        <v>2266.3933000000002</v>
      </c>
      <c r="I7274" s="121"/>
      <c r="J7274" s="125"/>
      <c r="K7274" s="121"/>
      <c r="L7274" s="121"/>
      <c r="M7274" s="121"/>
    </row>
    <row r="7275" spans="1:13" x14ac:dyDescent="0.2">
      <c r="A7275" s="122">
        <v>42307</v>
      </c>
      <c r="B7275" s="123">
        <v>7</v>
      </c>
      <c r="C7275" s="235"/>
      <c r="D7275" s="235"/>
      <c r="E7275" s="235"/>
      <c r="F7275" s="235"/>
      <c r="G7275" s="121"/>
      <c r="H7275" s="125">
        <v>2360.6095800000003</v>
      </c>
      <c r="I7275" s="121"/>
      <c r="J7275" s="125"/>
      <c r="K7275" s="121"/>
      <c r="L7275" s="121"/>
      <c r="M7275" s="121"/>
    </row>
    <row r="7276" spans="1:13" x14ac:dyDescent="0.2">
      <c r="A7276" s="122">
        <v>42307</v>
      </c>
      <c r="B7276" s="123">
        <v>8</v>
      </c>
      <c r="C7276" s="235"/>
      <c r="D7276" s="235"/>
      <c r="E7276" s="235"/>
      <c r="F7276" s="235"/>
      <c r="G7276" s="121"/>
      <c r="H7276" s="125">
        <v>2396.4825799999999</v>
      </c>
      <c r="I7276" s="121"/>
      <c r="J7276" s="125"/>
      <c r="K7276" s="121"/>
      <c r="L7276" s="121"/>
      <c r="M7276" s="121"/>
    </row>
    <row r="7277" spans="1:13" x14ac:dyDescent="0.2">
      <c r="A7277" s="122">
        <v>42307</v>
      </c>
      <c r="B7277" s="123">
        <v>9</v>
      </c>
      <c r="C7277" s="235"/>
      <c r="D7277" s="235"/>
      <c r="E7277" s="235"/>
      <c r="F7277" s="235"/>
      <c r="G7277" s="121"/>
      <c r="H7277" s="125">
        <v>2456.5360299999998</v>
      </c>
      <c r="I7277" s="121"/>
      <c r="J7277" s="125"/>
      <c r="K7277" s="121"/>
      <c r="L7277" s="121"/>
      <c r="M7277" s="121"/>
    </row>
    <row r="7278" spans="1:13" x14ac:dyDescent="0.2">
      <c r="A7278" s="122">
        <v>42307</v>
      </c>
      <c r="B7278" s="123">
        <v>10</v>
      </c>
      <c r="C7278" s="235"/>
      <c r="D7278" s="235"/>
      <c r="E7278" s="235"/>
      <c r="F7278" s="235"/>
      <c r="G7278" s="121"/>
      <c r="H7278" s="125">
        <v>2532.9540999999999</v>
      </c>
      <c r="I7278" s="121">
        <v>0</v>
      </c>
      <c r="J7278" s="125"/>
      <c r="K7278" s="121"/>
      <c r="L7278" s="121"/>
      <c r="M7278" s="121"/>
    </row>
    <row r="7279" spans="1:13" x14ac:dyDescent="0.2">
      <c r="A7279" s="122">
        <v>42307</v>
      </c>
      <c r="B7279" s="123">
        <v>11</v>
      </c>
      <c r="C7279" s="235"/>
      <c r="D7279" s="235"/>
      <c r="E7279" s="235"/>
      <c r="F7279" s="235"/>
      <c r="G7279" s="121"/>
      <c r="H7279" s="125">
        <v>2581.9549399999996</v>
      </c>
      <c r="I7279" s="121">
        <v>0</v>
      </c>
      <c r="J7279" s="125"/>
      <c r="K7279" s="121"/>
      <c r="L7279" s="121"/>
      <c r="M7279" s="121"/>
    </row>
    <row r="7280" spans="1:13" x14ac:dyDescent="0.2">
      <c r="A7280" s="122">
        <v>42307</v>
      </c>
      <c r="B7280" s="123">
        <v>12</v>
      </c>
      <c r="C7280" s="235"/>
      <c r="D7280" s="235"/>
      <c r="E7280" s="235"/>
      <c r="F7280" s="235"/>
      <c r="G7280" s="121"/>
      <c r="H7280" s="125">
        <v>2626.7283700000007</v>
      </c>
      <c r="I7280" s="121">
        <v>0</v>
      </c>
      <c r="J7280" s="125"/>
      <c r="K7280" s="121"/>
      <c r="L7280" s="121"/>
      <c r="M7280" s="121"/>
    </row>
    <row r="7281" spans="1:13" x14ac:dyDescent="0.2">
      <c r="A7281" s="122">
        <v>42307</v>
      </c>
      <c r="B7281" s="123">
        <v>13</v>
      </c>
      <c r="C7281" s="235"/>
      <c r="D7281" s="235"/>
      <c r="E7281" s="235"/>
      <c r="F7281" s="235"/>
      <c r="G7281" s="121"/>
      <c r="H7281" s="125">
        <v>2692.0843999999997</v>
      </c>
      <c r="I7281" s="121">
        <v>0</v>
      </c>
      <c r="J7281" s="125"/>
      <c r="K7281" s="121"/>
      <c r="L7281" s="121"/>
      <c r="M7281" s="121"/>
    </row>
    <row r="7282" spans="1:13" x14ac:dyDescent="0.2">
      <c r="A7282" s="122">
        <v>42307</v>
      </c>
      <c r="B7282" s="123">
        <v>14</v>
      </c>
      <c r="C7282" s="235"/>
      <c r="D7282" s="235"/>
      <c r="E7282" s="235"/>
      <c r="F7282" s="235"/>
      <c r="G7282" s="121"/>
      <c r="H7282" s="125">
        <v>2760.7760200000002</v>
      </c>
      <c r="I7282" s="121">
        <v>0</v>
      </c>
      <c r="J7282" s="125"/>
      <c r="K7282" s="121"/>
      <c r="L7282" s="121"/>
      <c r="M7282" s="121"/>
    </row>
    <row r="7283" spans="1:13" x14ac:dyDescent="0.2">
      <c r="A7283" s="122">
        <v>42307</v>
      </c>
      <c r="B7283" s="123">
        <v>15</v>
      </c>
      <c r="C7283" s="235"/>
      <c r="D7283" s="235"/>
      <c r="E7283" s="235"/>
      <c r="F7283" s="235"/>
      <c r="G7283" s="121"/>
      <c r="H7283" s="125">
        <v>2802.0313900000001</v>
      </c>
      <c r="I7283" s="121">
        <v>6.8114059087509196</v>
      </c>
      <c r="J7283" s="125"/>
      <c r="K7283" s="121"/>
      <c r="L7283" s="121"/>
      <c r="M7283" s="121"/>
    </row>
    <row r="7284" spans="1:13" x14ac:dyDescent="0.2">
      <c r="A7284" s="122">
        <v>42307</v>
      </c>
      <c r="B7284" s="123">
        <v>16</v>
      </c>
      <c r="C7284" s="235"/>
      <c r="D7284" s="235"/>
      <c r="E7284" s="235"/>
      <c r="F7284" s="235"/>
      <c r="G7284" s="121"/>
      <c r="H7284" s="125">
        <v>2822.07825</v>
      </c>
      <c r="I7284" s="121">
        <v>8.0257237361802112</v>
      </c>
      <c r="J7284" s="125"/>
      <c r="K7284" s="121"/>
      <c r="L7284" s="121"/>
      <c r="M7284" s="121"/>
    </row>
    <row r="7285" spans="1:13" x14ac:dyDescent="0.2">
      <c r="A7285" s="122">
        <v>42307</v>
      </c>
      <c r="B7285" s="123">
        <v>17</v>
      </c>
      <c r="C7285" s="235"/>
      <c r="D7285" s="235"/>
      <c r="E7285" s="235"/>
      <c r="F7285" s="235"/>
      <c r="G7285" s="121"/>
      <c r="H7285" s="125">
        <v>2833.5916000000002</v>
      </c>
      <c r="I7285" s="121">
        <v>8.0082502732690877</v>
      </c>
      <c r="J7285" s="125"/>
      <c r="K7285" s="121"/>
      <c r="L7285" s="121"/>
      <c r="M7285" s="121"/>
    </row>
    <row r="7286" spans="1:13" x14ac:dyDescent="0.2">
      <c r="A7286" s="122">
        <v>42307</v>
      </c>
      <c r="B7286" s="123">
        <v>18</v>
      </c>
      <c r="C7286" s="235"/>
      <c r="D7286" s="235"/>
      <c r="E7286" s="235"/>
      <c r="F7286" s="235"/>
      <c r="G7286" s="121"/>
      <c r="H7286" s="125">
        <v>2933.9561600000002</v>
      </c>
      <c r="I7286" s="121">
        <v>7.2905944624037966</v>
      </c>
      <c r="J7286" s="125"/>
      <c r="K7286" s="121"/>
      <c r="L7286" s="121"/>
      <c r="M7286" s="121"/>
    </row>
    <row r="7287" spans="1:13" x14ac:dyDescent="0.2">
      <c r="A7287" s="122">
        <v>42307</v>
      </c>
      <c r="B7287" s="123">
        <v>19</v>
      </c>
      <c r="C7287" s="235"/>
      <c r="D7287" s="235"/>
      <c r="E7287" s="235"/>
      <c r="F7287" s="235"/>
      <c r="G7287" s="121"/>
      <c r="H7287" s="125">
        <v>2877.4074300000002</v>
      </c>
      <c r="I7287" s="121">
        <v>0</v>
      </c>
      <c r="J7287" s="125"/>
      <c r="K7287" s="121"/>
      <c r="L7287" s="121"/>
      <c r="M7287" s="121"/>
    </row>
    <row r="7288" spans="1:13" x14ac:dyDescent="0.2">
      <c r="A7288" s="122">
        <v>42307</v>
      </c>
      <c r="B7288" s="123">
        <v>20</v>
      </c>
      <c r="C7288" s="235"/>
      <c r="D7288" s="235"/>
      <c r="E7288" s="235"/>
      <c r="F7288" s="235"/>
      <c r="G7288" s="121"/>
      <c r="H7288" s="125">
        <v>2749.1101999999996</v>
      </c>
      <c r="I7288" s="121">
        <v>0</v>
      </c>
      <c r="J7288" s="125"/>
      <c r="K7288" s="121"/>
      <c r="L7288" s="121"/>
      <c r="M7288" s="121"/>
    </row>
    <row r="7289" spans="1:13" x14ac:dyDescent="0.2">
      <c r="A7289" s="122">
        <v>42307</v>
      </c>
      <c r="B7289" s="123">
        <v>21</v>
      </c>
      <c r="C7289" s="235"/>
      <c r="D7289" s="235"/>
      <c r="E7289" s="235"/>
      <c r="F7289" s="235"/>
      <c r="G7289" s="121"/>
      <c r="H7289" s="125">
        <v>2577.5200499999996</v>
      </c>
      <c r="I7289" s="121">
        <v>0</v>
      </c>
      <c r="J7289" s="125"/>
      <c r="K7289" s="121"/>
      <c r="L7289" s="121"/>
      <c r="M7289" s="121"/>
    </row>
    <row r="7290" spans="1:13" x14ac:dyDescent="0.2">
      <c r="A7290" s="122">
        <v>42307</v>
      </c>
      <c r="B7290" s="123">
        <v>22</v>
      </c>
      <c r="C7290" s="235"/>
      <c r="D7290" s="235"/>
      <c r="E7290" s="235"/>
      <c r="F7290" s="235"/>
      <c r="G7290" s="121"/>
      <c r="H7290" s="125">
        <v>2365.3810099999996</v>
      </c>
      <c r="I7290" s="121"/>
      <c r="J7290" s="125"/>
      <c r="K7290" s="121"/>
      <c r="L7290" s="121"/>
      <c r="M7290" s="121"/>
    </row>
    <row r="7291" spans="1:13" x14ac:dyDescent="0.2">
      <c r="A7291" s="122">
        <v>42307</v>
      </c>
      <c r="B7291" s="123">
        <v>23</v>
      </c>
      <c r="C7291" s="235"/>
      <c r="D7291" s="235"/>
      <c r="E7291" s="235"/>
      <c r="F7291" s="235"/>
      <c r="G7291" s="121"/>
      <c r="H7291" s="125">
        <v>2137.9019399999997</v>
      </c>
      <c r="I7291" s="121"/>
      <c r="J7291" s="125"/>
      <c r="K7291" s="121"/>
      <c r="L7291" s="121"/>
      <c r="M7291" s="121"/>
    </row>
    <row r="7292" spans="1:13" x14ac:dyDescent="0.2">
      <c r="A7292" s="122">
        <v>42307</v>
      </c>
      <c r="B7292" s="123">
        <v>24</v>
      </c>
      <c r="C7292" s="235"/>
      <c r="D7292" s="235"/>
      <c r="E7292" s="235"/>
      <c r="F7292" s="235"/>
      <c r="G7292" s="121"/>
      <c r="H7292" s="125">
        <v>1970.4159300000001</v>
      </c>
      <c r="I7292" s="121"/>
      <c r="J7292" s="125"/>
      <c r="K7292" s="121"/>
      <c r="L7292" s="121"/>
      <c r="M7292" s="121"/>
    </row>
    <row r="7293" spans="1:13" x14ac:dyDescent="0.2">
      <c r="A7293" s="122">
        <v>42308</v>
      </c>
      <c r="B7293" s="123">
        <v>1</v>
      </c>
      <c r="C7293" s="235"/>
      <c r="D7293" s="235"/>
      <c r="E7293" s="235"/>
      <c r="F7293" s="235"/>
      <c r="G7293" s="121"/>
      <c r="H7293" s="125">
        <v>1869.2785999999999</v>
      </c>
      <c r="I7293" s="121"/>
      <c r="J7293" s="125"/>
      <c r="K7293" s="121"/>
      <c r="L7293" s="121"/>
      <c r="M7293" s="121"/>
    </row>
    <row r="7294" spans="1:13" x14ac:dyDescent="0.2">
      <c r="A7294" s="122">
        <v>42308</v>
      </c>
      <c r="B7294" s="123">
        <v>2</v>
      </c>
      <c r="C7294" s="235"/>
      <c r="D7294" s="235"/>
      <c r="E7294" s="235"/>
      <c r="F7294" s="235"/>
      <c r="G7294" s="121"/>
      <c r="H7294" s="125">
        <v>1812.2729299999996</v>
      </c>
      <c r="I7294" s="121"/>
      <c r="J7294" s="125"/>
      <c r="K7294" s="121"/>
      <c r="L7294" s="121"/>
      <c r="M7294" s="121"/>
    </row>
    <row r="7295" spans="1:13" x14ac:dyDescent="0.2">
      <c r="A7295" s="122">
        <v>42308</v>
      </c>
      <c r="B7295" s="123">
        <v>3</v>
      </c>
      <c r="C7295" s="235"/>
      <c r="D7295" s="235"/>
      <c r="E7295" s="235"/>
      <c r="F7295" s="235"/>
      <c r="G7295" s="121"/>
      <c r="H7295" s="125">
        <v>1812.2912100000001</v>
      </c>
      <c r="I7295" s="121"/>
      <c r="J7295" s="125"/>
      <c r="K7295" s="121"/>
      <c r="L7295" s="121"/>
      <c r="M7295" s="121"/>
    </row>
    <row r="7296" spans="1:13" x14ac:dyDescent="0.2">
      <c r="A7296" s="122">
        <v>42308</v>
      </c>
      <c r="B7296" s="123">
        <v>4</v>
      </c>
      <c r="C7296" s="235"/>
      <c r="D7296" s="235"/>
      <c r="E7296" s="235"/>
      <c r="F7296" s="235"/>
      <c r="G7296" s="121"/>
      <c r="H7296" s="125">
        <v>1808.0981399999998</v>
      </c>
      <c r="I7296" s="121"/>
      <c r="J7296" s="125"/>
      <c r="K7296" s="121"/>
      <c r="L7296" s="121"/>
      <c r="M7296" s="121"/>
    </row>
    <row r="7297" spans="1:13" x14ac:dyDescent="0.2">
      <c r="A7297" s="122">
        <v>42308</v>
      </c>
      <c r="B7297" s="123">
        <v>5</v>
      </c>
      <c r="C7297" s="235"/>
      <c r="D7297" s="235"/>
      <c r="E7297" s="235"/>
      <c r="F7297" s="235"/>
      <c r="G7297" s="121"/>
      <c r="H7297" s="125">
        <v>1820.89733</v>
      </c>
      <c r="I7297" s="121"/>
      <c r="J7297" s="125"/>
      <c r="K7297" s="121"/>
      <c r="L7297" s="121"/>
      <c r="M7297" s="121"/>
    </row>
    <row r="7298" spans="1:13" x14ac:dyDescent="0.2">
      <c r="A7298" s="122">
        <v>42308</v>
      </c>
      <c r="B7298" s="123">
        <v>6</v>
      </c>
      <c r="C7298" s="235"/>
      <c r="D7298" s="235"/>
      <c r="E7298" s="235"/>
      <c r="F7298" s="235"/>
      <c r="G7298" s="121"/>
      <c r="H7298" s="125">
        <v>1922.6946000000003</v>
      </c>
      <c r="I7298" s="121"/>
      <c r="J7298" s="125"/>
      <c r="K7298" s="121"/>
      <c r="L7298" s="121"/>
      <c r="M7298" s="121"/>
    </row>
    <row r="7299" spans="1:13" x14ac:dyDescent="0.2">
      <c r="A7299" s="122">
        <v>42308</v>
      </c>
      <c r="B7299" s="123">
        <v>7</v>
      </c>
      <c r="C7299" s="235"/>
      <c r="D7299" s="235"/>
      <c r="E7299" s="235"/>
      <c r="F7299" s="235"/>
      <c r="G7299" s="121"/>
      <c r="H7299" s="125">
        <v>1969.7989199999997</v>
      </c>
      <c r="I7299" s="121"/>
      <c r="J7299" s="125"/>
      <c r="K7299" s="121"/>
      <c r="L7299" s="121"/>
      <c r="M7299" s="121"/>
    </row>
    <row r="7300" spans="1:13" x14ac:dyDescent="0.2">
      <c r="A7300" s="122">
        <v>42308</v>
      </c>
      <c r="B7300" s="123">
        <v>8</v>
      </c>
      <c r="C7300" s="235"/>
      <c r="D7300" s="235"/>
      <c r="E7300" s="235"/>
      <c r="F7300" s="235"/>
      <c r="G7300" s="121"/>
      <c r="H7300" s="125">
        <v>2097.07773</v>
      </c>
      <c r="I7300" s="121"/>
      <c r="J7300" s="125"/>
      <c r="K7300" s="121"/>
      <c r="L7300" s="121"/>
      <c r="M7300" s="121"/>
    </row>
    <row r="7301" spans="1:13" x14ac:dyDescent="0.2">
      <c r="A7301" s="122">
        <v>42308</v>
      </c>
      <c r="B7301" s="123">
        <v>9</v>
      </c>
      <c r="C7301" s="235"/>
      <c r="D7301" s="235"/>
      <c r="E7301" s="235"/>
      <c r="F7301" s="235"/>
      <c r="G7301" s="121"/>
      <c r="H7301" s="125">
        <v>2178.5088000000001</v>
      </c>
      <c r="I7301" s="121"/>
      <c r="J7301" s="125"/>
      <c r="K7301" s="121"/>
      <c r="L7301" s="121"/>
      <c r="M7301" s="121"/>
    </row>
    <row r="7302" spans="1:13" x14ac:dyDescent="0.2">
      <c r="A7302" s="122">
        <v>42308</v>
      </c>
      <c r="B7302" s="123">
        <v>10</v>
      </c>
      <c r="C7302" s="235"/>
      <c r="D7302" s="235"/>
      <c r="E7302" s="235"/>
      <c r="F7302" s="235"/>
      <c r="G7302" s="121"/>
      <c r="H7302" s="125">
        <v>2227.4137700000001</v>
      </c>
      <c r="I7302" s="121"/>
      <c r="J7302" s="125"/>
      <c r="K7302" s="121"/>
      <c r="L7302" s="121"/>
      <c r="M7302" s="121"/>
    </row>
    <row r="7303" spans="1:13" x14ac:dyDescent="0.2">
      <c r="A7303" s="122">
        <v>42308</v>
      </c>
      <c r="B7303" s="123">
        <v>11</v>
      </c>
      <c r="C7303" s="235"/>
      <c r="D7303" s="235"/>
      <c r="E7303" s="235"/>
      <c r="F7303" s="235"/>
      <c r="G7303" s="121"/>
      <c r="H7303" s="125">
        <v>2284.2501200000002</v>
      </c>
      <c r="I7303" s="121"/>
      <c r="J7303" s="125"/>
      <c r="K7303" s="121"/>
      <c r="L7303" s="121"/>
      <c r="M7303" s="121"/>
    </row>
    <row r="7304" spans="1:13" x14ac:dyDescent="0.2">
      <c r="A7304" s="122">
        <v>42308</v>
      </c>
      <c r="B7304" s="123">
        <v>12</v>
      </c>
      <c r="C7304" s="235"/>
      <c r="D7304" s="235"/>
      <c r="E7304" s="235"/>
      <c r="F7304" s="235"/>
      <c r="G7304" s="121"/>
      <c r="H7304" s="125">
        <v>2349.08752</v>
      </c>
      <c r="I7304" s="121"/>
      <c r="J7304" s="125"/>
      <c r="K7304" s="121"/>
      <c r="L7304" s="121"/>
      <c r="M7304" s="121"/>
    </row>
    <row r="7305" spans="1:13" x14ac:dyDescent="0.2">
      <c r="A7305" s="122">
        <v>42308</v>
      </c>
      <c r="B7305" s="123">
        <v>13</v>
      </c>
      <c r="C7305" s="235"/>
      <c r="D7305" s="235"/>
      <c r="E7305" s="235"/>
      <c r="F7305" s="235"/>
      <c r="G7305" s="121"/>
      <c r="H7305" s="125">
        <v>2407.54207</v>
      </c>
      <c r="I7305" s="121"/>
      <c r="J7305" s="125"/>
      <c r="K7305" s="121"/>
      <c r="L7305" s="121"/>
      <c r="M7305" s="121"/>
    </row>
    <row r="7306" spans="1:13" x14ac:dyDescent="0.2">
      <c r="A7306" s="122">
        <v>42308</v>
      </c>
      <c r="B7306" s="123">
        <v>14</v>
      </c>
      <c r="C7306" s="235"/>
      <c r="D7306" s="235"/>
      <c r="E7306" s="235"/>
      <c r="F7306" s="235"/>
      <c r="G7306" s="121"/>
      <c r="H7306" s="125">
        <v>2505.7895699999999</v>
      </c>
      <c r="I7306" s="121"/>
      <c r="J7306" s="125"/>
      <c r="K7306" s="121"/>
      <c r="L7306" s="121"/>
      <c r="M7306" s="121"/>
    </row>
    <row r="7307" spans="1:13" x14ac:dyDescent="0.2">
      <c r="A7307" s="122">
        <v>42308</v>
      </c>
      <c r="B7307" s="123">
        <v>15</v>
      </c>
      <c r="C7307" s="235"/>
      <c r="D7307" s="235"/>
      <c r="E7307" s="235"/>
      <c r="F7307" s="235"/>
      <c r="G7307" s="121"/>
      <c r="H7307" s="125">
        <v>2626.2545100000002</v>
      </c>
      <c r="I7307" s="121"/>
      <c r="J7307" s="125"/>
      <c r="K7307" s="121"/>
      <c r="L7307" s="121"/>
      <c r="M7307" s="121"/>
    </row>
    <row r="7308" spans="1:13" x14ac:dyDescent="0.2">
      <c r="A7308" s="122">
        <v>42308</v>
      </c>
      <c r="B7308" s="123">
        <v>16</v>
      </c>
      <c r="C7308" s="235"/>
      <c r="D7308" s="235"/>
      <c r="E7308" s="235"/>
      <c r="F7308" s="235"/>
      <c r="G7308" s="121"/>
      <c r="H7308" s="125">
        <v>2736.9670699999997</v>
      </c>
      <c r="I7308" s="121"/>
      <c r="J7308" s="125"/>
      <c r="K7308" s="121"/>
      <c r="L7308" s="121"/>
      <c r="M7308" s="121"/>
    </row>
    <row r="7309" spans="1:13" x14ac:dyDescent="0.2">
      <c r="A7309" s="122">
        <v>42308</v>
      </c>
      <c r="B7309" s="123">
        <v>17</v>
      </c>
      <c r="C7309" s="235"/>
      <c r="D7309" s="235"/>
      <c r="E7309" s="235"/>
      <c r="F7309" s="235"/>
      <c r="G7309" s="121"/>
      <c r="H7309" s="125">
        <v>2781.1790299999993</v>
      </c>
      <c r="I7309" s="121"/>
      <c r="J7309" s="125"/>
      <c r="K7309" s="121"/>
      <c r="L7309" s="121"/>
      <c r="M7309" s="121"/>
    </row>
    <row r="7310" spans="1:13" x14ac:dyDescent="0.2">
      <c r="A7310" s="122">
        <v>42308</v>
      </c>
      <c r="B7310" s="123">
        <v>18</v>
      </c>
      <c r="C7310" s="235"/>
      <c r="D7310" s="235"/>
      <c r="E7310" s="235"/>
      <c r="F7310" s="235"/>
      <c r="G7310" s="121"/>
      <c r="H7310" s="125">
        <v>2864.3030699999999</v>
      </c>
      <c r="I7310" s="121"/>
      <c r="J7310" s="125"/>
      <c r="K7310" s="121"/>
      <c r="L7310" s="121"/>
      <c r="M7310" s="121"/>
    </row>
    <row r="7311" spans="1:13" x14ac:dyDescent="0.2">
      <c r="A7311" s="122">
        <v>42308</v>
      </c>
      <c r="B7311" s="123">
        <v>19</v>
      </c>
      <c r="C7311" s="235"/>
      <c r="D7311" s="235"/>
      <c r="E7311" s="235"/>
      <c r="F7311" s="235"/>
      <c r="G7311" s="121"/>
      <c r="H7311" s="125">
        <v>2769.1197099999999</v>
      </c>
      <c r="I7311" s="121"/>
      <c r="J7311" s="125"/>
      <c r="K7311" s="121"/>
      <c r="L7311" s="121"/>
      <c r="M7311" s="121"/>
    </row>
    <row r="7312" spans="1:13" x14ac:dyDescent="0.2">
      <c r="A7312" s="122">
        <v>42308</v>
      </c>
      <c r="B7312" s="123">
        <v>20</v>
      </c>
      <c r="C7312" s="235"/>
      <c r="D7312" s="235"/>
      <c r="E7312" s="235"/>
      <c r="F7312" s="235"/>
      <c r="G7312" s="121"/>
      <c r="H7312" s="125">
        <v>2650.4563399999997</v>
      </c>
      <c r="I7312" s="121"/>
      <c r="J7312" s="125"/>
      <c r="K7312" s="121"/>
      <c r="L7312" s="121"/>
      <c r="M7312" s="121"/>
    </row>
    <row r="7313" spans="1:13" x14ac:dyDescent="0.2">
      <c r="A7313" s="122">
        <v>42308</v>
      </c>
      <c r="B7313" s="123">
        <v>21</v>
      </c>
      <c r="C7313" s="235"/>
      <c r="D7313" s="235"/>
      <c r="E7313" s="235"/>
      <c r="F7313" s="235"/>
      <c r="G7313" s="121"/>
      <c r="H7313" s="125">
        <v>2517.45543</v>
      </c>
      <c r="I7313" s="121"/>
      <c r="J7313" s="125"/>
      <c r="K7313" s="121"/>
      <c r="L7313" s="121"/>
      <c r="M7313" s="121"/>
    </row>
    <row r="7314" spans="1:13" x14ac:dyDescent="0.2">
      <c r="A7314" s="122">
        <v>42308</v>
      </c>
      <c r="B7314" s="123">
        <v>22</v>
      </c>
      <c r="C7314" s="235"/>
      <c r="D7314" s="235"/>
      <c r="E7314" s="235"/>
      <c r="F7314" s="235"/>
      <c r="G7314" s="121"/>
      <c r="H7314" s="125">
        <v>2322.9233600000002</v>
      </c>
      <c r="I7314" s="121"/>
      <c r="J7314" s="125"/>
      <c r="K7314" s="121"/>
      <c r="L7314" s="121"/>
      <c r="M7314" s="121"/>
    </row>
    <row r="7315" spans="1:13" x14ac:dyDescent="0.2">
      <c r="A7315" s="122">
        <v>42308</v>
      </c>
      <c r="B7315" s="123">
        <v>23</v>
      </c>
      <c r="C7315" s="235"/>
      <c r="D7315" s="235"/>
      <c r="E7315" s="235"/>
      <c r="F7315" s="235"/>
      <c r="G7315" s="121"/>
      <c r="H7315" s="125">
        <v>2127.3636800000004</v>
      </c>
      <c r="I7315" s="121"/>
      <c r="J7315" s="125"/>
      <c r="K7315" s="121"/>
      <c r="L7315" s="121"/>
      <c r="M7315" s="121"/>
    </row>
    <row r="7316" spans="1:13" x14ac:dyDescent="0.2">
      <c r="A7316" s="122">
        <v>42308</v>
      </c>
      <c r="B7316" s="123">
        <v>24</v>
      </c>
      <c r="C7316" s="235"/>
      <c r="D7316" s="235"/>
      <c r="E7316" s="235"/>
      <c r="F7316" s="235"/>
      <c r="G7316" s="121"/>
      <c r="H7316" s="125">
        <v>1971.2152400000002</v>
      </c>
      <c r="I7316" s="121"/>
      <c r="J7316" s="125"/>
      <c r="K7316" s="121"/>
      <c r="L7316" s="121"/>
      <c r="M7316" s="121"/>
    </row>
    <row r="7317" spans="1:13" x14ac:dyDescent="0.2">
      <c r="A7317" s="122">
        <v>42309</v>
      </c>
      <c r="B7317" s="123">
        <v>1</v>
      </c>
      <c r="C7317" s="235"/>
      <c r="D7317" s="235"/>
      <c r="E7317" s="235"/>
      <c r="F7317" s="235"/>
      <c r="G7317" s="121"/>
      <c r="H7317" s="125">
        <v>1870.6096399999999</v>
      </c>
      <c r="I7317" s="121"/>
      <c r="J7317" s="125"/>
      <c r="K7317" s="121"/>
      <c r="L7317" s="121"/>
      <c r="M7317" s="121"/>
    </row>
    <row r="7318" spans="1:13" x14ac:dyDescent="0.2">
      <c r="A7318" s="122">
        <v>42309</v>
      </c>
      <c r="B7318" s="123">
        <v>2</v>
      </c>
      <c r="C7318" s="235"/>
      <c r="D7318" s="235"/>
      <c r="E7318" s="235"/>
      <c r="F7318" s="235"/>
      <c r="G7318" s="121"/>
      <c r="H7318" s="125">
        <v>1802.4947099999999</v>
      </c>
      <c r="I7318" s="121"/>
      <c r="J7318" s="125"/>
      <c r="K7318" s="121"/>
      <c r="L7318" s="121"/>
      <c r="M7318" s="121"/>
    </row>
    <row r="7319" spans="1:13" x14ac:dyDescent="0.2">
      <c r="A7319" s="122">
        <v>42309</v>
      </c>
      <c r="B7319" s="123">
        <v>3</v>
      </c>
      <c r="C7319" s="235"/>
      <c r="D7319" s="235"/>
      <c r="E7319" s="235"/>
      <c r="F7319" s="235"/>
      <c r="G7319" s="121"/>
      <c r="H7319" s="125">
        <v>1764.86501</v>
      </c>
      <c r="I7319" s="121"/>
      <c r="J7319" s="125"/>
      <c r="K7319" s="121"/>
      <c r="L7319" s="121"/>
      <c r="M7319" s="121"/>
    </row>
    <row r="7320" spans="1:13" x14ac:dyDescent="0.2">
      <c r="A7320" s="122">
        <v>42309</v>
      </c>
      <c r="B7320" s="123">
        <v>4</v>
      </c>
      <c r="C7320" s="235"/>
      <c r="D7320" s="235"/>
      <c r="E7320" s="235"/>
      <c r="F7320" s="235"/>
      <c r="G7320" s="121"/>
      <c r="H7320" s="125">
        <v>1776.49531</v>
      </c>
      <c r="I7320" s="121"/>
      <c r="J7320" s="125"/>
      <c r="K7320" s="121"/>
      <c r="L7320" s="121"/>
      <c r="M7320" s="121"/>
    </row>
    <row r="7321" spans="1:13" x14ac:dyDescent="0.2">
      <c r="A7321" s="122">
        <v>42309</v>
      </c>
      <c r="B7321" s="123">
        <v>5</v>
      </c>
      <c r="C7321" s="235"/>
      <c r="D7321" s="235"/>
      <c r="E7321" s="235"/>
      <c r="F7321" s="235"/>
      <c r="G7321" s="121"/>
      <c r="H7321" s="125">
        <v>1788.7385300000001</v>
      </c>
      <c r="I7321" s="121"/>
      <c r="J7321" s="125"/>
      <c r="K7321" s="121"/>
      <c r="L7321" s="121"/>
      <c r="M7321" s="121"/>
    </row>
    <row r="7322" spans="1:13" x14ac:dyDescent="0.2">
      <c r="A7322" s="122">
        <v>42309</v>
      </c>
      <c r="B7322" s="123">
        <v>6</v>
      </c>
      <c r="C7322" s="235"/>
      <c r="D7322" s="235"/>
      <c r="E7322" s="235"/>
      <c r="F7322" s="235"/>
      <c r="G7322" s="121"/>
      <c r="H7322" s="125">
        <v>1790.95983</v>
      </c>
      <c r="I7322" s="121"/>
      <c r="J7322" s="125"/>
      <c r="K7322" s="121"/>
      <c r="L7322" s="121"/>
      <c r="M7322" s="121"/>
    </row>
    <row r="7323" spans="1:13" x14ac:dyDescent="0.2">
      <c r="A7323" s="122">
        <v>42309</v>
      </c>
      <c r="B7323" s="123">
        <v>7</v>
      </c>
      <c r="C7323" s="235"/>
      <c r="D7323" s="235"/>
      <c r="E7323" s="235"/>
      <c r="F7323" s="235"/>
      <c r="G7323" s="121"/>
      <c r="H7323" s="125">
        <v>1816.3491200000001</v>
      </c>
      <c r="I7323" s="121"/>
      <c r="J7323" s="125"/>
      <c r="K7323" s="121"/>
      <c r="L7323" s="121"/>
      <c r="M7323" s="121"/>
    </row>
    <row r="7324" spans="1:13" x14ac:dyDescent="0.2">
      <c r="A7324" s="122">
        <v>42309</v>
      </c>
      <c r="B7324" s="123">
        <v>8</v>
      </c>
      <c r="C7324" s="235"/>
      <c r="D7324" s="235"/>
      <c r="E7324" s="235"/>
      <c r="F7324" s="235"/>
      <c r="G7324" s="121"/>
      <c r="H7324" s="125">
        <v>1895.60663</v>
      </c>
      <c r="I7324" s="121"/>
      <c r="J7324" s="125"/>
      <c r="K7324" s="121"/>
      <c r="L7324" s="121"/>
      <c r="M7324" s="121"/>
    </row>
    <row r="7325" spans="1:13" x14ac:dyDescent="0.2">
      <c r="A7325" s="122">
        <v>42309</v>
      </c>
      <c r="B7325" s="123">
        <v>9</v>
      </c>
      <c r="C7325" s="235"/>
      <c r="D7325" s="235"/>
      <c r="E7325" s="235"/>
      <c r="F7325" s="235"/>
      <c r="G7325" s="121"/>
      <c r="H7325" s="125">
        <v>1987.0855900000004</v>
      </c>
      <c r="I7325" s="121"/>
      <c r="J7325" s="125"/>
      <c r="K7325" s="121"/>
      <c r="L7325" s="121"/>
      <c r="M7325" s="121"/>
    </row>
    <row r="7326" spans="1:13" x14ac:dyDescent="0.2">
      <c r="A7326" s="122">
        <v>42309</v>
      </c>
      <c r="B7326" s="123">
        <v>10</v>
      </c>
      <c r="C7326" s="235"/>
      <c r="D7326" s="235"/>
      <c r="E7326" s="235"/>
      <c r="F7326" s="235"/>
      <c r="G7326" s="121"/>
      <c r="H7326" s="125">
        <v>2077.59476</v>
      </c>
      <c r="I7326" s="121"/>
      <c r="J7326" s="125"/>
      <c r="K7326" s="121"/>
      <c r="L7326" s="121"/>
      <c r="M7326" s="121"/>
    </row>
    <row r="7327" spans="1:13" x14ac:dyDescent="0.2">
      <c r="A7327" s="122">
        <v>42309</v>
      </c>
      <c r="B7327" s="123">
        <v>11</v>
      </c>
      <c r="C7327" s="235"/>
      <c r="D7327" s="235"/>
      <c r="E7327" s="235"/>
      <c r="F7327" s="235"/>
      <c r="G7327" s="121"/>
      <c r="H7327" s="125">
        <v>2167.9740699999998</v>
      </c>
      <c r="I7327" s="121"/>
      <c r="J7327" s="125"/>
      <c r="K7327" s="121"/>
      <c r="L7327" s="121"/>
      <c r="M7327" s="121"/>
    </row>
    <row r="7328" spans="1:13" x14ac:dyDescent="0.2">
      <c r="A7328" s="122">
        <v>42309</v>
      </c>
      <c r="B7328" s="123">
        <v>12</v>
      </c>
      <c r="C7328" s="235"/>
      <c r="D7328" s="235"/>
      <c r="E7328" s="235"/>
      <c r="F7328" s="235"/>
      <c r="G7328" s="121"/>
      <c r="H7328" s="125">
        <v>2259.7864799999998</v>
      </c>
      <c r="I7328" s="121"/>
      <c r="J7328" s="125"/>
      <c r="K7328" s="121"/>
      <c r="L7328" s="121"/>
      <c r="M7328" s="121"/>
    </row>
    <row r="7329" spans="1:13" x14ac:dyDescent="0.2">
      <c r="A7329" s="122">
        <v>42309</v>
      </c>
      <c r="B7329" s="123">
        <v>13</v>
      </c>
      <c r="C7329" s="235"/>
      <c r="D7329" s="235"/>
      <c r="E7329" s="235"/>
      <c r="F7329" s="235"/>
      <c r="G7329" s="121"/>
      <c r="H7329" s="125">
        <v>2349.8803199999998</v>
      </c>
      <c r="I7329" s="121"/>
      <c r="J7329" s="125"/>
      <c r="K7329" s="121"/>
      <c r="L7329" s="121"/>
      <c r="M7329" s="121"/>
    </row>
    <row r="7330" spans="1:13" x14ac:dyDescent="0.2">
      <c r="A7330" s="122">
        <v>42309</v>
      </c>
      <c r="B7330" s="123">
        <v>14</v>
      </c>
      <c r="C7330" s="235"/>
      <c r="D7330" s="235"/>
      <c r="E7330" s="235"/>
      <c r="F7330" s="235"/>
      <c r="G7330" s="121"/>
      <c r="H7330" s="125">
        <v>2443.0315499999997</v>
      </c>
      <c r="I7330" s="121"/>
      <c r="J7330" s="125"/>
      <c r="K7330" s="121"/>
      <c r="L7330" s="121"/>
      <c r="M7330" s="121"/>
    </row>
    <row r="7331" spans="1:13" x14ac:dyDescent="0.2">
      <c r="A7331" s="122">
        <v>42309</v>
      </c>
      <c r="B7331" s="123">
        <v>15</v>
      </c>
      <c r="C7331" s="235"/>
      <c r="D7331" s="235"/>
      <c r="E7331" s="235"/>
      <c r="F7331" s="235"/>
      <c r="G7331" s="121"/>
      <c r="H7331" s="125">
        <v>2548.4475199999997</v>
      </c>
      <c r="I7331" s="121"/>
      <c r="J7331" s="125"/>
      <c r="K7331" s="121"/>
      <c r="L7331" s="121"/>
      <c r="M7331" s="121"/>
    </row>
    <row r="7332" spans="1:13" x14ac:dyDescent="0.2">
      <c r="A7332" s="122">
        <v>42309</v>
      </c>
      <c r="B7332" s="123">
        <v>16</v>
      </c>
      <c r="C7332" s="235"/>
      <c r="D7332" s="235"/>
      <c r="E7332" s="235"/>
      <c r="F7332" s="235"/>
      <c r="G7332" s="121"/>
      <c r="H7332" s="125">
        <v>2631.5423599999999</v>
      </c>
      <c r="I7332" s="121"/>
      <c r="J7332" s="125"/>
      <c r="K7332" s="121"/>
      <c r="L7332" s="121"/>
      <c r="M7332" s="121"/>
    </row>
    <row r="7333" spans="1:13" x14ac:dyDescent="0.2">
      <c r="A7333" s="122">
        <v>42309</v>
      </c>
      <c r="B7333" s="123">
        <v>17</v>
      </c>
      <c r="C7333" s="235"/>
      <c r="D7333" s="235"/>
      <c r="E7333" s="235"/>
      <c r="F7333" s="235"/>
      <c r="G7333" s="121"/>
      <c r="H7333" s="125">
        <v>2706.1879599999997</v>
      </c>
      <c r="I7333" s="121"/>
      <c r="J7333" s="125"/>
      <c r="K7333" s="121"/>
      <c r="L7333" s="121"/>
      <c r="M7333" s="121"/>
    </row>
    <row r="7334" spans="1:13" x14ac:dyDescent="0.2">
      <c r="A7334" s="122">
        <v>42309</v>
      </c>
      <c r="B7334" s="123">
        <v>18</v>
      </c>
      <c r="C7334" s="235"/>
      <c r="D7334" s="235"/>
      <c r="E7334" s="235"/>
      <c r="F7334" s="235"/>
      <c r="G7334" s="121"/>
      <c r="H7334" s="125">
        <v>2919.9536800000001</v>
      </c>
      <c r="I7334" s="121"/>
      <c r="J7334" s="125"/>
      <c r="K7334" s="121"/>
      <c r="L7334" s="121"/>
      <c r="M7334" s="121"/>
    </row>
    <row r="7335" spans="1:13" x14ac:dyDescent="0.2">
      <c r="A7335" s="122">
        <v>42309</v>
      </c>
      <c r="B7335" s="123">
        <v>19</v>
      </c>
      <c r="C7335" s="235"/>
      <c r="D7335" s="235"/>
      <c r="E7335" s="235"/>
      <c r="F7335" s="235"/>
      <c r="G7335" s="121"/>
      <c r="H7335" s="125">
        <v>2910.61141</v>
      </c>
      <c r="I7335" s="121"/>
      <c r="J7335" s="125"/>
      <c r="K7335" s="121"/>
      <c r="L7335" s="121"/>
      <c r="M7335" s="121"/>
    </row>
    <row r="7336" spans="1:13" x14ac:dyDescent="0.2">
      <c r="A7336" s="122">
        <v>42309</v>
      </c>
      <c r="B7336" s="123">
        <v>20</v>
      </c>
      <c r="C7336" s="235"/>
      <c r="D7336" s="235"/>
      <c r="E7336" s="235"/>
      <c r="F7336" s="235"/>
      <c r="G7336" s="121"/>
      <c r="H7336" s="125">
        <v>2788.7651299999993</v>
      </c>
      <c r="I7336" s="121"/>
      <c r="J7336" s="125"/>
      <c r="K7336" s="121"/>
      <c r="L7336" s="121"/>
      <c r="M7336" s="121"/>
    </row>
    <row r="7337" spans="1:13" x14ac:dyDescent="0.2">
      <c r="A7337" s="122">
        <v>42309</v>
      </c>
      <c r="B7337" s="123">
        <v>21</v>
      </c>
      <c r="C7337" s="235"/>
      <c r="D7337" s="235"/>
      <c r="E7337" s="235"/>
      <c r="F7337" s="235"/>
      <c r="G7337" s="121"/>
      <c r="H7337" s="125">
        <v>2633.5991300000005</v>
      </c>
      <c r="I7337" s="121"/>
      <c r="J7337" s="125"/>
      <c r="K7337" s="121"/>
      <c r="L7337" s="121"/>
      <c r="M7337" s="121"/>
    </row>
    <row r="7338" spans="1:13" x14ac:dyDescent="0.2">
      <c r="A7338" s="122">
        <v>42309</v>
      </c>
      <c r="B7338" s="123">
        <v>22</v>
      </c>
      <c r="C7338" s="235"/>
      <c r="D7338" s="235"/>
      <c r="E7338" s="235"/>
      <c r="F7338" s="235"/>
      <c r="G7338" s="121"/>
      <c r="H7338" s="125">
        <v>2424.7123500000002</v>
      </c>
      <c r="I7338" s="121"/>
      <c r="J7338" s="125"/>
      <c r="K7338" s="121"/>
      <c r="L7338" s="121"/>
      <c r="M7338" s="121"/>
    </row>
    <row r="7339" spans="1:13" x14ac:dyDescent="0.2">
      <c r="A7339" s="122">
        <v>42309</v>
      </c>
      <c r="B7339" s="123">
        <v>23</v>
      </c>
      <c r="C7339" s="235"/>
      <c r="D7339" s="235"/>
      <c r="E7339" s="235"/>
      <c r="F7339" s="235"/>
      <c r="G7339" s="121"/>
      <c r="H7339" s="125">
        <v>2206.9278999999992</v>
      </c>
      <c r="I7339" s="121"/>
      <c r="J7339" s="125"/>
      <c r="K7339" s="121"/>
      <c r="L7339" s="121"/>
      <c r="M7339" s="121"/>
    </row>
    <row r="7340" spans="1:13" x14ac:dyDescent="0.2">
      <c r="A7340" s="122">
        <v>42309</v>
      </c>
      <c r="B7340" s="123">
        <v>24</v>
      </c>
      <c r="C7340" s="235"/>
      <c r="D7340" s="235"/>
      <c r="E7340" s="235"/>
      <c r="F7340" s="235"/>
      <c r="G7340" s="121"/>
      <c r="H7340" s="125">
        <v>2024</v>
      </c>
      <c r="I7340" s="121"/>
      <c r="J7340" s="125"/>
      <c r="K7340" s="121"/>
      <c r="L7340" s="121"/>
      <c r="M7340" s="121"/>
    </row>
    <row r="7341" spans="1:13" x14ac:dyDescent="0.2">
      <c r="A7341" s="122">
        <v>42310</v>
      </c>
      <c r="B7341" s="123">
        <v>1</v>
      </c>
      <c r="C7341" s="235"/>
      <c r="D7341" s="235"/>
      <c r="E7341" s="235"/>
      <c r="F7341" s="235"/>
      <c r="G7341" s="121"/>
      <c r="H7341" s="125">
        <v>1910.0757900000001</v>
      </c>
      <c r="I7341" s="121"/>
      <c r="J7341" s="125"/>
      <c r="K7341" s="121"/>
      <c r="L7341" s="121"/>
      <c r="M7341" s="121"/>
    </row>
    <row r="7342" spans="1:13" x14ac:dyDescent="0.2">
      <c r="A7342" s="122">
        <v>42310</v>
      </c>
      <c r="B7342" s="123">
        <v>2</v>
      </c>
      <c r="C7342" s="235"/>
      <c r="D7342" s="235"/>
      <c r="E7342" s="235"/>
      <c r="F7342" s="235"/>
      <c r="G7342" s="121"/>
      <c r="H7342" s="125">
        <v>1838.41318</v>
      </c>
      <c r="I7342" s="121"/>
      <c r="J7342" s="125"/>
      <c r="K7342" s="121"/>
      <c r="L7342" s="121"/>
      <c r="M7342" s="121"/>
    </row>
    <row r="7343" spans="1:13" x14ac:dyDescent="0.2">
      <c r="A7343" s="122">
        <v>42310</v>
      </c>
      <c r="B7343" s="123">
        <v>3</v>
      </c>
      <c r="C7343" s="235"/>
      <c r="D7343" s="235"/>
      <c r="E7343" s="235"/>
      <c r="F7343" s="235"/>
      <c r="G7343" s="121"/>
      <c r="H7343" s="125">
        <v>1829.8908300000003</v>
      </c>
      <c r="I7343" s="121"/>
      <c r="J7343" s="125"/>
      <c r="K7343" s="121"/>
      <c r="L7343" s="121"/>
      <c r="M7343" s="121"/>
    </row>
    <row r="7344" spans="1:13" x14ac:dyDescent="0.2">
      <c r="A7344" s="122">
        <v>42310</v>
      </c>
      <c r="B7344" s="123">
        <v>4</v>
      </c>
      <c r="C7344" s="235"/>
      <c r="D7344" s="235"/>
      <c r="E7344" s="235"/>
      <c r="F7344" s="235"/>
      <c r="G7344" s="121"/>
      <c r="H7344" s="125">
        <v>1823.2311299999999</v>
      </c>
      <c r="I7344" s="121"/>
      <c r="J7344" s="125"/>
      <c r="K7344" s="121"/>
      <c r="L7344" s="121"/>
      <c r="M7344" s="121"/>
    </row>
    <row r="7345" spans="1:13" x14ac:dyDescent="0.2">
      <c r="A7345" s="122">
        <v>42310</v>
      </c>
      <c r="B7345" s="123">
        <v>5</v>
      </c>
      <c r="C7345" s="235"/>
      <c r="D7345" s="235"/>
      <c r="E7345" s="235"/>
      <c r="F7345" s="235"/>
      <c r="G7345" s="121"/>
      <c r="H7345" s="125">
        <v>1849.19642</v>
      </c>
      <c r="I7345" s="121"/>
      <c r="J7345" s="125"/>
      <c r="K7345" s="121"/>
      <c r="L7345" s="121"/>
      <c r="M7345" s="121"/>
    </row>
    <row r="7346" spans="1:13" x14ac:dyDescent="0.2">
      <c r="A7346" s="122">
        <v>42310</v>
      </c>
      <c r="B7346" s="123">
        <v>6</v>
      </c>
      <c r="C7346" s="235"/>
      <c r="D7346" s="235"/>
      <c r="E7346" s="235"/>
      <c r="F7346" s="235"/>
      <c r="G7346" s="121"/>
      <c r="H7346" s="125">
        <v>2036.0083899999997</v>
      </c>
      <c r="I7346" s="121"/>
      <c r="J7346" s="125"/>
      <c r="K7346" s="121"/>
      <c r="L7346" s="121"/>
      <c r="M7346" s="121"/>
    </row>
    <row r="7347" spans="1:13" x14ac:dyDescent="0.2">
      <c r="A7347" s="122">
        <v>42310</v>
      </c>
      <c r="B7347" s="123">
        <v>7</v>
      </c>
      <c r="C7347" s="235"/>
      <c r="D7347" s="235"/>
      <c r="E7347" s="235"/>
      <c r="F7347" s="235"/>
      <c r="G7347" s="121"/>
      <c r="H7347" s="125">
        <v>2265.7197299999998</v>
      </c>
      <c r="I7347" s="121"/>
      <c r="J7347" s="125"/>
      <c r="K7347" s="121"/>
      <c r="L7347" s="121"/>
      <c r="M7347" s="121"/>
    </row>
    <row r="7348" spans="1:13" x14ac:dyDescent="0.2">
      <c r="A7348" s="122">
        <v>42310</v>
      </c>
      <c r="B7348" s="123">
        <v>8</v>
      </c>
      <c r="C7348" s="235"/>
      <c r="D7348" s="235"/>
      <c r="E7348" s="235"/>
      <c r="F7348" s="235"/>
      <c r="G7348" s="121"/>
      <c r="H7348" s="125">
        <v>2378.3936400000002</v>
      </c>
      <c r="I7348" s="121"/>
      <c r="J7348" s="125"/>
      <c r="K7348" s="121"/>
      <c r="L7348" s="121"/>
      <c r="M7348" s="121"/>
    </row>
    <row r="7349" spans="1:13" x14ac:dyDescent="0.2">
      <c r="A7349" s="122">
        <v>42310</v>
      </c>
      <c r="B7349" s="123">
        <v>9</v>
      </c>
      <c r="C7349" s="235"/>
      <c r="D7349" s="235"/>
      <c r="E7349" s="235"/>
      <c r="F7349" s="235"/>
      <c r="G7349" s="121"/>
      <c r="H7349" s="125">
        <v>2485.3789300000003</v>
      </c>
      <c r="I7349" s="121"/>
      <c r="J7349" s="125"/>
      <c r="K7349" s="121"/>
      <c r="L7349" s="121"/>
      <c r="M7349" s="121"/>
    </row>
    <row r="7350" spans="1:13" x14ac:dyDescent="0.2">
      <c r="A7350" s="122">
        <v>42310</v>
      </c>
      <c r="B7350" s="123">
        <v>10</v>
      </c>
      <c r="C7350" s="235"/>
      <c r="D7350" s="235"/>
      <c r="E7350" s="235"/>
      <c r="F7350" s="235"/>
      <c r="G7350" s="121"/>
      <c r="H7350" s="125">
        <v>2587.7333399999998</v>
      </c>
      <c r="I7350" s="121"/>
      <c r="J7350" s="125"/>
      <c r="K7350" s="121"/>
      <c r="L7350" s="121"/>
      <c r="M7350" s="121"/>
    </row>
    <row r="7351" spans="1:13" x14ac:dyDescent="0.2">
      <c r="A7351" s="122">
        <v>42310</v>
      </c>
      <c r="B7351" s="123">
        <v>11</v>
      </c>
      <c r="C7351" s="235"/>
      <c r="D7351" s="235"/>
      <c r="E7351" s="235"/>
      <c r="F7351" s="235"/>
      <c r="G7351" s="121"/>
      <c r="H7351" s="125">
        <v>2659.1777700000002</v>
      </c>
      <c r="I7351" s="121"/>
      <c r="J7351" s="125"/>
      <c r="K7351" s="121"/>
      <c r="L7351" s="121"/>
      <c r="M7351" s="121"/>
    </row>
    <row r="7352" spans="1:13" x14ac:dyDescent="0.2">
      <c r="A7352" s="122">
        <v>42310</v>
      </c>
      <c r="B7352" s="123">
        <v>12</v>
      </c>
      <c r="C7352" s="235"/>
      <c r="D7352" s="235"/>
      <c r="E7352" s="235"/>
      <c r="F7352" s="235"/>
      <c r="G7352" s="121"/>
      <c r="H7352" s="125">
        <v>2718.3467999999998</v>
      </c>
      <c r="I7352" s="121"/>
      <c r="J7352" s="125"/>
      <c r="K7352" s="121"/>
      <c r="L7352" s="121"/>
      <c r="M7352" s="121"/>
    </row>
    <row r="7353" spans="1:13" x14ac:dyDescent="0.2">
      <c r="A7353" s="122">
        <v>42310</v>
      </c>
      <c r="B7353" s="123">
        <v>13</v>
      </c>
      <c r="C7353" s="235"/>
      <c r="D7353" s="235"/>
      <c r="E7353" s="235"/>
      <c r="F7353" s="235"/>
      <c r="G7353" s="121"/>
      <c r="H7353" s="125">
        <v>2767.7187599999997</v>
      </c>
      <c r="I7353" s="121"/>
      <c r="J7353" s="125"/>
      <c r="K7353" s="121"/>
      <c r="L7353" s="121"/>
      <c r="M7353" s="121"/>
    </row>
    <row r="7354" spans="1:13" x14ac:dyDescent="0.2">
      <c r="A7354" s="122">
        <v>42310</v>
      </c>
      <c r="B7354" s="123">
        <v>14</v>
      </c>
      <c r="C7354" s="235"/>
      <c r="D7354" s="235"/>
      <c r="E7354" s="235"/>
      <c r="F7354" s="235"/>
      <c r="G7354" s="121"/>
      <c r="H7354" s="125">
        <v>2776.2560199999998</v>
      </c>
      <c r="I7354" s="121"/>
      <c r="J7354" s="125"/>
      <c r="K7354" s="121"/>
      <c r="L7354" s="121"/>
      <c r="M7354" s="121"/>
    </row>
    <row r="7355" spans="1:13" x14ac:dyDescent="0.2">
      <c r="A7355" s="122">
        <v>42310</v>
      </c>
      <c r="B7355" s="123">
        <v>15</v>
      </c>
      <c r="C7355" s="235"/>
      <c r="D7355" s="235"/>
      <c r="E7355" s="235"/>
      <c r="F7355" s="235"/>
      <c r="G7355" s="121"/>
      <c r="H7355" s="125">
        <v>2759.4418300000002</v>
      </c>
      <c r="I7355" s="121"/>
      <c r="J7355" s="125"/>
      <c r="K7355" s="121"/>
      <c r="L7355" s="121"/>
      <c r="M7355" s="121"/>
    </row>
    <row r="7356" spans="1:13" x14ac:dyDescent="0.2">
      <c r="A7356" s="122">
        <v>42310</v>
      </c>
      <c r="B7356" s="123">
        <v>16</v>
      </c>
      <c r="C7356" s="235"/>
      <c r="D7356" s="235"/>
      <c r="E7356" s="235"/>
      <c r="F7356" s="235"/>
      <c r="G7356" s="121"/>
      <c r="H7356" s="125">
        <v>2771.8971000000001</v>
      </c>
      <c r="I7356" s="121"/>
      <c r="J7356" s="125"/>
      <c r="K7356" s="121"/>
      <c r="L7356" s="121"/>
      <c r="M7356" s="121"/>
    </row>
    <row r="7357" spans="1:13" x14ac:dyDescent="0.2">
      <c r="A7357" s="122">
        <v>42310</v>
      </c>
      <c r="B7357" s="123">
        <v>17</v>
      </c>
      <c r="C7357" s="235"/>
      <c r="D7357" s="235"/>
      <c r="E7357" s="235"/>
      <c r="F7357" s="235"/>
      <c r="G7357" s="121"/>
      <c r="H7357" s="125">
        <v>2915.2188599999999</v>
      </c>
      <c r="I7357" s="121"/>
      <c r="J7357" s="125"/>
      <c r="K7357" s="121"/>
      <c r="L7357" s="121"/>
      <c r="M7357" s="121"/>
    </row>
    <row r="7358" spans="1:13" x14ac:dyDescent="0.2">
      <c r="A7358" s="122">
        <v>42310</v>
      </c>
      <c r="B7358" s="123">
        <v>18</v>
      </c>
      <c r="C7358" s="235"/>
      <c r="D7358" s="235"/>
      <c r="E7358" s="235"/>
      <c r="F7358" s="235"/>
      <c r="G7358" s="121"/>
      <c r="H7358" s="125">
        <v>3028.2324099999996</v>
      </c>
      <c r="I7358" s="121"/>
      <c r="J7358" s="125"/>
      <c r="K7358" s="121"/>
      <c r="L7358" s="121"/>
      <c r="M7358" s="121"/>
    </row>
    <row r="7359" spans="1:13" x14ac:dyDescent="0.2">
      <c r="A7359" s="122">
        <v>42310</v>
      </c>
      <c r="B7359" s="123">
        <v>19</v>
      </c>
      <c r="C7359" s="235"/>
      <c r="D7359" s="235"/>
      <c r="E7359" s="235"/>
      <c r="F7359" s="235"/>
      <c r="G7359" s="121"/>
      <c r="H7359" s="125">
        <v>2959.8095099999996</v>
      </c>
      <c r="I7359" s="121"/>
      <c r="J7359" s="125"/>
      <c r="K7359" s="121"/>
      <c r="L7359" s="121"/>
      <c r="M7359" s="121"/>
    </row>
    <row r="7360" spans="1:13" x14ac:dyDescent="0.2">
      <c r="A7360" s="122">
        <v>42310</v>
      </c>
      <c r="B7360" s="123">
        <v>20</v>
      </c>
      <c r="C7360" s="235"/>
      <c r="D7360" s="235"/>
      <c r="E7360" s="235"/>
      <c r="F7360" s="235"/>
      <c r="G7360" s="121"/>
      <c r="H7360" s="125">
        <v>2817.9918400000001</v>
      </c>
      <c r="I7360" s="121"/>
      <c r="J7360" s="125"/>
      <c r="K7360" s="121"/>
      <c r="L7360" s="121"/>
      <c r="M7360" s="121"/>
    </row>
    <row r="7361" spans="1:13" x14ac:dyDescent="0.2">
      <c r="A7361" s="122">
        <v>42310</v>
      </c>
      <c r="B7361" s="123">
        <v>21</v>
      </c>
      <c r="C7361" s="235"/>
      <c r="D7361" s="235"/>
      <c r="E7361" s="235"/>
      <c r="F7361" s="235"/>
      <c r="G7361" s="121"/>
      <c r="H7361" s="125">
        <v>2623.6542999999997</v>
      </c>
      <c r="I7361" s="121"/>
      <c r="J7361" s="125"/>
      <c r="K7361" s="121"/>
      <c r="L7361" s="121"/>
      <c r="M7361" s="121"/>
    </row>
    <row r="7362" spans="1:13" x14ac:dyDescent="0.2">
      <c r="A7362" s="122">
        <v>42310</v>
      </c>
      <c r="B7362" s="123">
        <v>22</v>
      </c>
      <c r="C7362" s="235"/>
      <c r="D7362" s="235"/>
      <c r="E7362" s="235"/>
      <c r="F7362" s="235"/>
      <c r="G7362" s="121"/>
      <c r="H7362" s="125">
        <v>2385.5066900000002</v>
      </c>
      <c r="I7362" s="121"/>
      <c r="J7362" s="125"/>
      <c r="K7362" s="121"/>
      <c r="L7362" s="121"/>
      <c r="M7362" s="121"/>
    </row>
    <row r="7363" spans="1:13" x14ac:dyDescent="0.2">
      <c r="A7363" s="122">
        <v>42310</v>
      </c>
      <c r="B7363" s="123">
        <v>23</v>
      </c>
      <c r="C7363" s="235"/>
      <c r="D7363" s="235"/>
      <c r="E7363" s="235"/>
      <c r="F7363" s="235"/>
      <c r="G7363" s="121"/>
      <c r="H7363" s="125">
        <v>2148.5675499999993</v>
      </c>
      <c r="I7363" s="121"/>
      <c r="J7363" s="125"/>
      <c r="K7363" s="121"/>
      <c r="L7363" s="121"/>
      <c r="M7363" s="121"/>
    </row>
    <row r="7364" spans="1:13" x14ac:dyDescent="0.2">
      <c r="A7364" s="122">
        <v>42310</v>
      </c>
      <c r="B7364" s="123">
        <v>24</v>
      </c>
      <c r="C7364" s="235"/>
      <c r="D7364" s="235"/>
      <c r="E7364" s="235"/>
      <c r="F7364" s="235"/>
      <c r="G7364" s="121"/>
      <c r="H7364" s="125">
        <v>1970.88635</v>
      </c>
      <c r="I7364" s="121"/>
      <c r="J7364" s="125"/>
      <c r="K7364" s="121"/>
      <c r="L7364" s="121"/>
      <c r="M7364" s="121"/>
    </row>
    <row r="7365" spans="1:13" x14ac:dyDescent="0.2">
      <c r="A7365" s="122">
        <v>42311</v>
      </c>
      <c r="B7365" s="123">
        <v>1</v>
      </c>
      <c r="C7365" s="235"/>
      <c r="D7365" s="235"/>
      <c r="E7365" s="235"/>
      <c r="F7365" s="235"/>
      <c r="G7365" s="121"/>
      <c r="H7365" s="125">
        <v>1840.8150000000001</v>
      </c>
      <c r="I7365" s="121"/>
      <c r="J7365" s="125"/>
      <c r="K7365" s="121"/>
      <c r="L7365" s="121"/>
      <c r="M7365" s="121"/>
    </row>
    <row r="7366" spans="1:13" x14ac:dyDescent="0.2">
      <c r="A7366" s="122">
        <v>42311</v>
      </c>
      <c r="B7366" s="123">
        <v>2</v>
      </c>
      <c r="C7366" s="235"/>
      <c r="D7366" s="235"/>
      <c r="E7366" s="235"/>
      <c r="F7366" s="235"/>
      <c r="G7366" s="121"/>
      <c r="H7366" s="125">
        <v>1794.7750000000001</v>
      </c>
      <c r="I7366" s="121"/>
      <c r="J7366" s="125"/>
      <c r="K7366" s="121"/>
      <c r="L7366" s="121"/>
      <c r="M7366" s="121"/>
    </row>
    <row r="7367" spans="1:13" x14ac:dyDescent="0.2">
      <c r="A7367" s="122">
        <v>42311</v>
      </c>
      <c r="B7367" s="123">
        <v>3</v>
      </c>
      <c r="C7367" s="235"/>
      <c r="D7367" s="235"/>
      <c r="E7367" s="235"/>
      <c r="F7367" s="235"/>
      <c r="G7367" s="121"/>
      <c r="H7367" s="125">
        <v>1761.5249999999999</v>
      </c>
      <c r="I7367" s="121"/>
      <c r="J7367" s="125"/>
      <c r="K7367" s="121"/>
      <c r="L7367" s="121"/>
      <c r="M7367" s="121"/>
    </row>
    <row r="7368" spans="1:13" x14ac:dyDescent="0.2">
      <c r="A7368" s="122">
        <v>42311</v>
      </c>
      <c r="B7368" s="123">
        <v>4</v>
      </c>
      <c r="C7368" s="235"/>
      <c r="D7368" s="235"/>
      <c r="E7368" s="235"/>
      <c r="F7368" s="235"/>
      <c r="G7368" s="121"/>
      <c r="H7368" s="125">
        <v>1775.8979999999999</v>
      </c>
      <c r="I7368" s="121"/>
      <c r="J7368" s="125"/>
      <c r="K7368" s="121"/>
      <c r="L7368" s="121"/>
      <c r="M7368" s="121"/>
    </row>
    <row r="7369" spans="1:13" x14ac:dyDescent="0.2">
      <c r="A7369" s="122">
        <v>42311</v>
      </c>
      <c r="B7369" s="123">
        <v>5</v>
      </c>
      <c r="C7369" s="235"/>
      <c r="D7369" s="235"/>
      <c r="E7369" s="235"/>
      <c r="F7369" s="235"/>
      <c r="G7369" s="121"/>
      <c r="H7369" s="125">
        <v>1880.067</v>
      </c>
      <c r="I7369" s="121"/>
      <c r="J7369" s="125"/>
      <c r="K7369" s="121"/>
      <c r="L7369" s="121"/>
      <c r="M7369" s="121"/>
    </row>
    <row r="7370" spans="1:13" x14ac:dyDescent="0.2">
      <c r="A7370" s="122">
        <v>42311</v>
      </c>
      <c r="B7370" s="123">
        <v>6</v>
      </c>
      <c r="C7370" s="235"/>
      <c r="D7370" s="235"/>
      <c r="E7370" s="235"/>
      <c r="F7370" s="235"/>
      <c r="G7370" s="121"/>
      <c r="H7370" s="125">
        <v>2066.2649999999999</v>
      </c>
      <c r="I7370" s="121"/>
      <c r="J7370" s="125"/>
      <c r="K7370" s="121"/>
      <c r="L7370" s="121"/>
      <c r="M7370" s="121"/>
    </row>
    <row r="7371" spans="1:13" x14ac:dyDescent="0.2">
      <c r="A7371" s="122">
        <v>42311</v>
      </c>
      <c r="B7371" s="123">
        <v>7</v>
      </c>
      <c r="C7371" s="235"/>
      <c r="D7371" s="235"/>
      <c r="E7371" s="235"/>
      <c r="F7371" s="235"/>
      <c r="G7371" s="121"/>
      <c r="H7371" s="125">
        <v>2227.56</v>
      </c>
      <c r="I7371" s="121"/>
      <c r="J7371" s="125"/>
      <c r="K7371" s="121"/>
      <c r="L7371" s="121"/>
      <c r="M7371" s="121"/>
    </row>
    <row r="7372" spans="1:13" x14ac:dyDescent="0.2">
      <c r="A7372" s="122">
        <v>42311</v>
      </c>
      <c r="B7372" s="123">
        <v>8</v>
      </c>
      <c r="C7372" s="235"/>
      <c r="D7372" s="235"/>
      <c r="E7372" s="235"/>
      <c r="F7372" s="235"/>
      <c r="G7372" s="121"/>
      <c r="H7372" s="125">
        <v>2321.3960000000006</v>
      </c>
      <c r="I7372" s="121"/>
      <c r="J7372" s="125"/>
      <c r="K7372" s="121"/>
      <c r="L7372" s="121"/>
      <c r="M7372" s="121"/>
    </row>
    <row r="7373" spans="1:13" x14ac:dyDescent="0.2">
      <c r="A7373" s="122">
        <v>42311</v>
      </c>
      <c r="B7373" s="123">
        <v>9</v>
      </c>
      <c r="C7373" s="235"/>
      <c r="D7373" s="235"/>
      <c r="E7373" s="235"/>
      <c r="F7373" s="235"/>
      <c r="G7373" s="121"/>
      <c r="H7373" s="125">
        <v>2377.5219999999995</v>
      </c>
      <c r="I7373" s="121"/>
      <c r="J7373" s="125"/>
      <c r="K7373" s="121"/>
      <c r="L7373" s="121"/>
      <c r="M7373" s="121"/>
    </row>
    <row r="7374" spans="1:13" x14ac:dyDescent="0.2">
      <c r="A7374" s="122">
        <v>42311</v>
      </c>
      <c r="B7374" s="123">
        <v>10</v>
      </c>
      <c r="C7374" s="235"/>
      <c r="D7374" s="235"/>
      <c r="E7374" s="235"/>
      <c r="F7374" s="235"/>
      <c r="G7374" s="121"/>
      <c r="H7374" s="125">
        <v>2413.252</v>
      </c>
      <c r="I7374" s="121"/>
      <c r="J7374" s="125"/>
      <c r="K7374" s="121"/>
      <c r="L7374" s="121"/>
      <c r="M7374" s="121"/>
    </row>
    <row r="7375" spans="1:13" x14ac:dyDescent="0.2">
      <c r="A7375" s="122">
        <v>42311</v>
      </c>
      <c r="B7375" s="123">
        <v>11</v>
      </c>
      <c r="C7375" s="235"/>
      <c r="D7375" s="235"/>
      <c r="E7375" s="235"/>
      <c r="F7375" s="235"/>
      <c r="G7375" s="121"/>
      <c r="H7375" s="125">
        <v>2419.5650000000001</v>
      </c>
      <c r="I7375" s="121"/>
      <c r="J7375" s="125"/>
      <c r="K7375" s="121"/>
      <c r="L7375" s="121"/>
      <c r="M7375" s="121"/>
    </row>
    <row r="7376" spans="1:13" x14ac:dyDescent="0.2">
      <c r="A7376" s="122">
        <v>42311</v>
      </c>
      <c r="B7376" s="123">
        <v>12</v>
      </c>
      <c r="C7376" s="235"/>
      <c r="D7376" s="235"/>
      <c r="E7376" s="235"/>
      <c r="F7376" s="235"/>
      <c r="G7376" s="121"/>
      <c r="H7376" s="125">
        <v>2423.1149999999998</v>
      </c>
      <c r="I7376" s="121"/>
      <c r="J7376" s="125"/>
      <c r="K7376" s="121"/>
      <c r="L7376" s="121"/>
      <c r="M7376" s="121"/>
    </row>
    <row r="7377" spans="1:13" x14ac:dyDescent="0.2">
      <c r="A7377" s="122">
        <v>42311</v>
      </c>
      <c r="B7377" s="123">
        <v>13</v>
      </c>
      <c r="C7377" s="235"/>
      <c r="D7377" s="235"/>
      <c r="E7377" s="235"/>
      <c r="F7377" s="235"/>
      <c r="G7377" s="121"/>
      <c r="H7377" s="125">
        <v>2453.09</v>
      </c>
      <c r="I7377" s="121"/>
      <c r="J7377" s="125"/>
      <c r="K7377" s="121"/>
      <c r="L7377" s="121"/>
      <c r="M7377" s="121"/>
    </row>
    <row r="7378" spans="1:13" x14ac:dyDescent="0.2">
      <c r="A7378" s="122">
        <v>42311</v>
      </c>
      <c r="B7378" s="123">
        <v>14</v>
      </c>
      <c r="C7378" s="235"/>
      <c r="D7378" s="235"/>
      <c r="E7378" s="235"/>
      <c r="F7378" s="235"/>
      <c r="G7378" s="121"/>
      <c r="H7378" s="125">
        <v>2479.886</v>
      </c>
      <c r="I7378" s="121"/>
      <c r="J7378" s="125"/>
      <c r="K7378" s="121"/>
      <c r="L7378" s="121"/>
      <c r="M7378" s="121"/>
    </row>
    <row r="7379" spans="1:13" x14ac:dyDescent="0.2">
      <c r="A7379" s="122">
        <v>42311</v>
      </c>
      <c r="B7379" s="123">
        <v>15</v>
      </c>
      <c r="C7379" s="235"/>
      <c r="D7379" s="235"/>
      <c r="E7379" s="235"/>
      <c r="F7379" s="235"/>
      <c r="G7379" s="121"/>
      <c r="H7379" s="125">
        <v>2502.7139999999999</v>
      </c>
      <c r="I7379" s="121"/>
      <c r="J7379" s="125"/>
      <c r="K7379" s="121"/>
      <c r="L7379" s="121"/>
      <c r="M7379" s="121"/>
    </row>
    <row r="7380" spans="1:13" x14ac:dyDescent="0.2">
      <c r="A7380" s="122">
        <v>42311</v>
      </c>
      <c r="B7380" s="123">
        <v>16</v>
      </c>
      <c r="C7380" s="235"/>
      <c r="D7380" s="235"/>
      <c r="E7380" s="235"/>
      <c r="F7380" s="235"/>
      <c r="G7380" s="121"/>
      <c r="H7380" s="125">
        <v>2561.8829999999994</v>
      </c>
      <c r="I7380" s="121"/>
      <c r="J7380" s="125"/>
      <c r="K7380" s="121"/>
      <c r="L7380" s="121"/>
      <c r="M7380" s="121"/>
    </row>
    <row r="7381" spans="1:13" x14ac:dyDescent="0.2">
      <c r="A7381" s="122">
        <v>42311</v>
      </c>
      <c r="B7381" s="123">
        <v>17</v>
      </c>
      <c r="C7381" s="235"/>
      <c r="D7381" s="235"/>
      <c r="E7381" s="235"/>
      <c r="F7381" s="235"/>
      <c r="G7381" s="121"/>
      <c r="H7381" s="125">
        <v>2735.5219999999999</v>
      </c>
      <c r="I7381" s="121"/>
      <c r="J7381" s="125"/>
      <c r="K7381" s="121"/>
      <c r="L7381" s="121"/>
      <c r="M7381" s="121"/>
    </row>
    <row r="7382" spans="1:13" x14ac:dyDescent="0.2">
      <c r="A7382" s="122">
        <v>42311</v>
      </c>
      <c r="B7382" s="123">
        <v>18</v>
      </c>
      <c r="C7382" s="235"/>
      <c r="D7382" s="235"/>
      <c r="E7382" s="235"/>
      <c r="F7382" s="235"/>
      <c r="G7382" s="121"/>
      <c r="H7382" s="125">
        <v>2878.1679999999997</v>
      </c>
      <c r="I7382" s="121"/>
      <c r="J7382" s="125"/>
      <c r="K7382" s="121"/>
      <c r="L7382" s="121"/>
      <c r="M7382" s="121"/>
    </row>
    <row r="7383" spans="1:13" x14ac:dyDescent="0.2">
      <c r="A7383" s="122">
        <v>42311</v>
      </c>
      <c r="B7383" s="123">
        <v>19</v>
      </c>
      <c r="C7383" s="235"/>
      <c r="D7383" s="235"/>
      <c r="E7383" s="235"/>
      <c r="F7383" s="235"/>
      <c r="G7383" s="121"/>
      <c r="H7383" s="125">
        <v>2834.7890000000002</v>
      </c>
      <c r="I7383" s="121"/>
      <c r="J7383" s="125"/>
      <c r="K7383" s="121"/>
      <c r="L7383" s="121"/>
      <c r="M7383" s="121"/>
    </row>
    <row r="7384" spans="1:13" x14ac:dyDescent="0.2">
      <c r="A7384" s="122">
        <v>42311</v>
      </c>
      <c r="B7384" s="123">
        <v>20</v>
      </c>
      <c r="C7384" s="235"/>
      <c r="D7384" s="235"/>
      <c r="E7384" s="235"/>
      <c r="F7384" s="235"/>
      <c r="G7384" s="121"/>
      <c r="H7384" s="125">
        <v>2707.241</v>
      </c>
      <c r="I7384" s="121"/>
      <c r="J7384" s="125"/>
      <c r="K7384" s="121"/>
      <c r="L7384" s="121"/>
      <c r="M7384" s="121"/>
    </row>
    <row r="7385" spans="1:13" x14ac:dyDescent="0.2">
      <c r="A7385" s="122">
        <v>42311</v>
      </c>
      <c r="B7385" s="123">
        <v>21</v>
      </c>
      <c r="C7385" s="235"/>
      <c r="D7385" s="235"/>
      <c r="E7385" s="235"/>
      <c r="F7385" s="235"/>
      <c r="G7385" s="121"/>
      <c r="H7385" s="125">
        <v>2531.91</v>
      </c>
      <c r="I7385" s="121"/>
      <c r="J7385" s="125"/>
      <c r="K7385" s="121"/>
      <c r="L7385" s="121"/>
      <c r="M7385" s="121"/>
    </row>
    <row r="7386" spans="1:13" x14ac:dyDescent="0.2">
      <c r="A7386" s="122">
        <v>42311</v>
      </c>
      <c r="B7386" s="123">
        <v>22</v>
      </c>
      <c r="C7386" s="235"/>
      <c r="D7386" s="235"/>
      <c r="E7386" s="235"/>
      <c r="F7386" s="235"/>
      <c r="G7386" s="121"/>
      <c r="H7386" s="125">
        <v>2313.087</v>
      </c>
      <c r="I7386" s="121"/>
      <c r="J7386" s="125"/>
      <c r="K7386" s="121"/>
      <c r="L7386" s="121"/>
      <c r="M7386" s="121"/>
    </row>
    <row r="7387" spans="1:13" x14ac:dyDescent="0.2">
      <c r="A7387" s="122">
        <v>42311</v>
      </c>
      <c r="B7387" s="123">
        <v>23</v>
      </c>
      <c r="C7387" s="235"/>
      <c r="D7387" s="235"/>
      <c r="E7387" s="235"/>
      <c r="F7387" s="235"/>
      <c r="G7387" s="121"/>
      <c r="H7387" s="125">
        <v>2086.8670000000002</v>
      </c>
      <c r="I7387" s="121"/>
      <c r="J7387" s="125"/>
      <c r="K7387" s="121"/>
      <c r="L7387" s="121"/>
      <c r="M7387" s="121"/>
    </row>
    <row r="7388" spans="1:13" x14ac:dyDescent="0.2">
      <c r="A7388" s="122">
        <v>42311</v>
      </c>
      <c r="B7388" s="123">
        <v>24</v>
      </c>
      <c r="C7388" s="235"/>
      <c r="D7388" s="235"/>
      <c r="E7388" s="235"/>
      <c r="F7388" s="235"/>
      <c r="G7388" s="121"/>
      <c r="H7388" s="125">
        <v>1929.5830000000001</v>
      </c>
      <c r="I7388" s="121"/>
      <c r="J7388" s="125"/>
      <c r="K7388" s="121"/>
      <c r="L7388" s="121"/>
      <c r="M7388" s="121"/>
    </row>
    <row r="7389" spans="1:13" x14ac:dyDescent="0.2">
      <c r="A7389" s="122">
        <v>42312</v>
      </c>
      <c r="B7389" s="123">
        <v>1</v>
      </c>
      <c r="C7389" s="235"/>
      <c r="D7389" s="235"/>
      <c r="E7389" s="235"/>
      <c r="F7389" s="235"/>
      <c r="G7389" s="121"/>
      <c r="H7389" s="125">
        <v>1759.8449999999998</v>
      </c>
      <c r="I7389" s="121"/>
      <c r="J7389" s="125"/>
      <c r="K7389" s="121"/>
      <c r="L7389" s="121"/>
      <c r="M7389" s="121"/>
    </row>
    <row r="7390" spans="1:13" x14ac:dyDescent="0.2">
      <c r="A7390" s="122">
        <v>42312</v>
      </c>
      <c r="B7390" s="123">
        <v>2</v>
      </c>
      <c r="C7390" s="235"/>
      <c r="D7390" s="235"/>
      <c r="E7390" s="235"/>
      <c r="F7390" s="235"/>
      <c r="G7390" s="121"/>
      <c r="H7390" s="125">
        <v>1678.7180000000003</v>
      </c>
      <c r="I7390" s="121"/>
      <c r="J7390" s="125"/>
      <c r="K7390" s="121"/>
      <c r="L7390" s="121"/>
      <c r="M7390" s="121"/>
    </row>
    <row r="7391" spans="1:13" x14ac:dyDescent="0.2">
      <c r="A7391" s="122">
        <v>42312</v>
      </c>
      <c r="B7391" s="123">
        <v>3</v>
      </c>
      <c r="C7391" s="235"/>
      <c r="D7391" s="235"/>
      <c r="E7391" s="235"/>
      <c r="F7391" s="235"/>
      <c r="G7391" s="121"/>
      <c r="H7391" s="125">
        <v>1641.6990000000001</v>
      </c>
      <c r="I7391" s="121"/>
      <c r="J7391" s="125"/>
      <c r="K7391" s="121"/>
      <c r="L7391" s="121"/>
      <c r="M7391" s="121"/>
    </row>
    <row r="7392" spans="1:13" x14ac:dyDescent="0.2">
      <c r="A7392" s="122">
        <v>42312</v>
      </c>
      <c r="B7392" s="123">
        <v>4</v>
      </c>
      <c r="C7392" s="235"/>
      <c r="D7392" s="235"/>
      <c r="E7392" s="235"/>
      <c r="F7392" s="235"/>
      <c r="G7392" s="121"/>
      <c r="H7392" s="125">
        <v>1635.4390000000001</v>
      </c>
      <c r="I7392" s="121"/>
      <c r="J7392" s="125"/>
      <c r="K7392" s="121"/>
      <c r="L7392" s="121"/>
      <c r="M7392" s="121"/>
    </row>
    <row r="7393" spans="1:13" x14ac:dyDescent="0.2">
      <c r="A7393" s="122">
        <v>42312</v>
      </c>
      <c r="B7393" s="123">
        <v>5</v>
      </c>
      <c r="C7393" s="235"/>
      <c r="D7393" s="235"/>
      <c r="E7393" s="235"/>
      <c r="F7393" s="235"/>
      <c r="G7393" s="121"/>
      <c r="H7393" s="125">
        <v>1690.7650000000001</v>
      </c>
      <c r="I7393" s="121"/>
      <c r="J7393" s="125"/>
      <c r="K7393" s="121"/>
      <c r="L7393" s="121"/>
      <c r="M7393" s="121"/>
    </row>
    <row r="7394" spans="1:13" x14ac:dyDescent="0.2">
      <c r="A7394" s="122">
        <v>42312</v>
      </c>
      <c r="B7394" s="123">
        <v>6</v>
      </c>
      <c r="C7394" s="235"/>
      <c r="D7394" s="235"/>
      <c r="E7394" s="235"/>
      <c r="F7394" s="235"/>
      <c r="G7394" s="121"/>
      <c r="H7394" s="125">
        <v>1870.4010000000001</v>
      </c>
      <c r="I7394" s="121"/>
      <c r="J7394" s="125"/>
      <c r="K7394" s="121"/>
      <c r="L7394" s="121"/>
      <c r="M7394" s="121"/>
    </row>
    <row r="7395" spans="1:13" x14ac:dyDescent="0.2">
      <c r="A7395" s="122">
        <v>42312</v>
      </c>
      <c r="B7395" s="123">
        <v>7</v>
      </c>
      <c r="C7395" s="235"/>
      <c r="D7395" s="235"/>
      <c r="E7395" s="235"/>
      <c r="F7395" s="235"/>
      <c r="G7395" s="121"/>
      <c r="H7395" s="125">
        <v>2073.393</v>
      </c>
      <c r="I7395" s="121"/>
      <c r="J7395" s="125"/>
      <c r="K7395" s="121"/>
      <c r="L7395" s="121"/>
      <c r="M7395" s="121"/>
    </row>
    <row r="7396" spans="1:13" x14ac:dyDescent="0.2">
      <c r="A7396" s="122">
        <v>42312</v>
      </c>
      <c r="B7396" s="123">
        <v>8</v>
      </c>
      <c r="C7396" s="235"/>
      <c r="D7396" s="235"/>
      <c r="E7396" s="235"/>
      <c r="F7396" s="235"/>
      <c r="G7396" s="121"/>
      <c r="H7396" s="125">
        <v>2184.0369999999998</v>
      </c>
      <c r="I7396" s="121"/>
      <c r="J7396" s="125"/>
      <c r="K7396" s="121"/>
      <c r="L7396" s="121"/>
      <c r="M7396" s="121"/>
    </row>
    <row r="7397" spans="1:13" x14ac:dyDescent="0.2">
      <c r="A7397" s="122">
        <v>42312</v>
      </c>
      <c r="B7397" s="123">
        <v>9</v>
      </c>
      <c r="C7397" s="235"/>
      <c r="D7397" s="235"/>
      <c r="E7397" s="235"/>
      <c r="F7397" s="235"/>
      <c r="G7397" s="121"/>
      <c r="H7397" s="125">
        <v>2273.431</v>
      </c>
      <c r="I7397" s="121"/>
      <c r="J7397" s="125"/>
      <c r="K7397" s="121"/>
      <c r="L7397" s="121"/>
      <c r="M7397" s="121"/>
    </row>
    <row r="7398" spans="1:13" x14ac:dyDescent="0.2">
      <c r="A7398" s="122">
        <v>42312</v>
      </c>
      <c r="B7398" s="123">
        <v>10</v>
      </c>
      <c r="C7398" s="235"/>
      <c r="D7398" s="235"/>
      <c r="E7398" s="235"/>
      <c r="F7398" s="235"/>
      <c r="G7398" s="121"/>
      <c r="H7398" s="125">
        <v>2361.5079999999998</v>
      </c>
      <c r="I7398" s="121"/>
      <c r="J7398" s="125"/>
      <c r="K7398" s="121"/>
      <c r="L7398" s="121"/>
      <c r="M7398" s="121"/>
    </row>
    <row r="7399" spans="1:13" x14ac:dyDescent="0.2">
      <c r="A7399" s="122">
        <v>42312</v>
      </c>
      <c r="B7399" s="123">
        <v>11</v>
      </c>
      <c r="C7399" s="235"/>
      <c r="D7399" s="235"/>
      <c r="E7399" s="235"/>
      <c r="F7399" s="235"/>
      <c r="G7399" s="121"/>
      <c r="H7399" s="125">
        <v>2395.027</v>
      </c>
      <c r="I7399" s="121"/>
      <c r="J7399" s="125"/>
      <c r="K7399" s="121"/>
      <c r="L7399" s="121"/>
      <c r="M7399" s="121"/>
    </row>
    <row r="7400" spans="1:13" x14ac:dyDescent="0.2">
      <c r="A7400" s="122">
        <v>42312</v>
      </c>
      <c r="B7400" s="123">
        <v>12</v>
      </c>
      <c r="C7400" s="235"/>
      <c r="D7400" s="235"/>
      <c r="E7400" s="235"/>
      <c r="F7400" s="235"/>
      <c r="G7400" s="121"/>
      <c r="H7400" s="125">
        <v>2381.451</v>
      </c>
      <c r="I7400" s="121"/>
      <c r="J7400" s="125"/>
      <c r="K7400" s="121"/>
      <c r="L7400" s="121"/>
      <c r="M7400" s="121"/>
    </row>
    <row r="7401" spans="1:13" x14ac:dyDescent="0.2">
      <c r="A7401" s="122">
        <v>42312</v>
      </c>
      <c r="B7401" s="123">
        <v>13</v>
      </c>
      <c r="C7401" s="235"/>
      <c r="D7401" s="235"/>
      <c r="E7401" s="235"/>
      <c r="F7401" s="235"/>
      <c r="G7401" s="121"/>
      <c r="H7401" s="125">
        <v>2377.4259999999999</v>
      </c>
      <c r="I7401" s="121"/>
      <c r="J7401" s="125"/>
      <c r="K7401" s="121"/>
      <c r="L7401" s="121"/>
      <c r="M7401" s="121"/>
    </row>
    <row r="7402" spans="1:13" x14ac:dyDescent="0.2">
      <c r="A7402" s="122">
        <v>42312</v>
      </c>
      <c r="B7402" s="123">
        <v>14</v>
      </c>
      <c r="C7402" s="235"/>
      <c r="D7402" s="235"/>
      <c r="E7402" s="235"/>
      <c r="F7402" s="235"/>
      <c r="G7402" s="121"/>
      <c r="H7402" s="125">
        <v>2372.6570000000002</v>
      </c>
      <c r="I7402" s="121"/>
      <c r="J7402" s="125"/>
      <c r="K7402" s="121"/>
      <c r="L7402" s="121"/>
      <c r="M7402" s="121"/>
    </row>
    <row r="7403" spans="1:13" x14ac:dyDescent="0.2">
      <c r="A7403" s="122">
        <v>42312</v>
      </c>
      <c r="B7403" s="123">
        <v>15</v>
      </c>
      <c r="C7403" s="235"/>
      <c r="D7403" s="235"/>
      <c r="E7403" s="235"/>
      <c r="F7403" s="235"/>
      <c r="G7403" s="121"/>
      <c r="H7403" s="125">
        <v>2382.7339999999999</v>
      </c>
      <c r="I7403" s="121"/>
      <c r="J7403" s="125"/>
      <c r="K7403" s="121"/>
      <c r="L7403" s="121"/>
      <c r="M7403" s="121"/>
    </row>
    <row r="7404" spans="1:13" x14ac:dyDescent="0.2">
      <c r="A7404" s="122">
        <v>42312</v>
      </c>
      <c r="B7404" s="123">
        <v>16</v>
      </c>
      <c r="C7404" s="235"/>
      <c r="D7404" s="235"/>
      <c r="E7404" s="235"/>
      <c r="F7404" s="235"/>
      <c r="G7404" s="121"/>
      <c r="H7404" s="125">
        <v>2423.6509999999998</v>
      </c>
      <c r="I7404" s="121"/>
      <c r="J7404" s="125"/>
      <c r="K7404" s="121"/>
      <c r="L7404" s="121"/>
      <c r="M7404" s="121"/>
    </row>
    <row r="7405" spans="1:13" x14ac:dyDescent="0.2">
      <c r="A7405" s="122">
        <v>42312</v>
      </c>
      <c r="B7405" s="123">
        <v>17</v>
      </c>
      <c r="C7405" s="235"/>
      <c r="D7405" s="235"/>
      <c r="E7405" s="235"/>
      <c r="F7405" s="235"/>
      <c r="G7405" s="121"/>
      <c r="H7405" s="125">
        <v>2538.8910000000001</v>
      </c>
      <c r="I7405" s="121"/>
      <c r="J7405" s="125"/>
      <c r="K7405" s="121"/>
      <c r="L7405" s="121"/>
      <c r="M7405" s="121"/>
    </row>
    <row r="7406" spans="1:13" x14ac:dyDescent="0.2">
      <c r="A7406" s="122">
        <v>42312</v>
      </c>
      <c r="B7406" s="123">
        <v>18</v>
      </c>
      <c r="C7406" s="235"/>
      <c r="D7406" s="235"/>
      <c r="E7406" s="235"/>
      <c r="F7406" s="235"/>
      <c r="G7406" s="121"/>
      <c r="H7406" s="125">
        <v>2774.8110000000006</v>
      </c>
      <c r="I7406" s="121"/>
      <c r="J7406" s="125"/>
      <c r="K7406" s="121"/>
      <c r="L7406" s="121"/>
      <c r="M7406" s="121"/>
    </row>
    <row r="7407" spans="1:13" x14ac:dyDescent="0.2">
      <c r="A7407" s="122">
        <v>42312</v>
      </c>
      <c r="B7407" s="123">
        <v>19</v>
      </c>
      <c r="C7407" s="235"/>
      <c r="D7407" s="235"/>
      <c r="E7407" s="235"/>
      <c r="F7407" s="235"/>
      <c r="G7407" s="121"/>
      <c r="H7407" s="125">
        <v>2834.1460000000002</v>
      </c>
      <c r="I7407" s="121"/>
      <c r="J7407" s="125"/>
      <c r="K7407" s="121"/>
      <c r="L7407" s="121"/>
      <c r="M7407" s="121"/>
    </row>
    <row r="7408" spans="1:13" x14ac:dyDescent="0.2">
      <c r="A7408" s="122">
        <v>42312</v>
      </c>
      <c r="B7408" s="123">
        <v>20</v>
      </c>
      <c r="C7408" s="235"/>
      <c r="D7408" s="235"/>
      <c r="E7408" s="235"/>
      <c r="F7408" s="235"/>
      <c r="G7408" s="121"/>
      <c r="H7408" s="125">
        <v>2804.86</v>
      </c>
      <c r="I7408" s="121"/>
      <c r="J7408" s="125"/>
      <c r="K7408" s="121"/>
      <c r="L7408" s="121"/>
      <c r="M7408" s="121"/>
    </row>
    <row r="7409" spans="1:13" x14ac:dyDescent="0.2">
      <c r="A7409" s="122">
        <v>42312</v>
      </c>
      <c r="B7409" s="123">
        <v>21</v>
      </c>
      <c r="C7409" s="235"/>
      <c r="D7409" s="235"/>
      <c r="E7409" s="235"/>
      <c r="F7409" s="235"/>
      <c r="G7409" s="121"/>
      <c r="H7409" s="125">
        <v>2699.4059999999999</v>
      </c>
      <c r="I7409" s="121"/>
      <c r="J7409" s="125"/>
      <c r="K7409" s="121"/>
      <c r="L7409" s="121"/>
      <c r="M7409" s="121"/>
    </row>
    <row r="7410" spans="1:13" x14ac:dyDescent="0.2">
      <c r="A7410" s="122">
        <v>42312</v>
      </c>
      <c r="B7410" s="123">
        <v>22</v>
      </c>
      <c r="C7410" s="235"/>
      <c r="D7410" s="235"/>
      <c r="E7410" s="235"/>
      <c r="F7410" s="235"/>
      <c r="G7410" s="121"/>
      <c r="H7410" s="125">
        <v>2531.4470000000001</v>
      </c>
      <c r="I7410" s="121"/>
      <c r="J7410" s="125"/>
      <c r="K7410" s="121"/>
      <c r="L7410" s="121"/>
      <c r="M7410" s="121"/>
    </row>
    <row r="7411" spans="1:13" x14ac:dyDescent="0.2">
      <c r="A7411" s="122">
        <v>42312</v>
      </c>
      <c r="B7411" s="123">
        <v>23</v>
      </c>
      <c r="C7411" s="235"/>
      <c r="D7411" s="235"/>
      <c r="E7411" s="235"/>
      <c r="F7411" s="235"/>
      <c r="G7411" s="121"/>
      <c r="H7411" s="125">
        <v>2305.8240000000001</v>
      </c>
      <c r="I7411" s="121"/>
      <c r="J7411" s="125"/>
      <c r="K7411" s="121"/>
      <c r="L7411" s="121"/>
      <c r="M7411" s="121"/>
    </row>
    <row r="7412" spans="1:13" x14ac:dyDescent="0.2">
      <c r="A7412" s="122">
        <v>42312</v>
      </c>
      <c r="B7412" s="123">
        <v>24</v>
      </c>
      <c r="C7412" s="235"/>
      <c r="D7412" s="235"/>
      <c r="E7412" s="235"/>
      <c r="F7412" s="235"/>
      <c r="G7412" s="121"/>
      <c r="H7412" s="125">
        <v>2086.0449999999996</v>
      </c>
      <c r="I7412" s="121"/>
      <c r="J7412" s="125"/>
      <c r="K7412" s="121"/>
      <c r="L7412" s="121"/>
      <c r="M7412" s="121"/>
    </row>
    <row r="7413" spans="1:13" x14ac:dyDescent="0.2">
      <c r="A7413" s="122">
        <v>42313</v>
      </c>
      <c r="B7413" s="123">
        <v>1</v>
      </c>
      <c r="C7413" s="235"/>
      <c r="D7413" s="235"/>
      <c r="E7413" s="235"/>
      <c r="F7413" s="235"/>
      <c r="G7413" s="121"/>
      <c r="H7413" s="125">
        <v>1874.2809999999999</v>
      </c>
      <c r="I7413" s="121"/>
      <c r="J7413" s="125"/>
      <c r="K7413" s="121"/>
      <c r="L7413" s="121"/>
      <c r="M7413" s="121"/>
    </row>
    <row r="7414" spans="1:13" x14ac:dyDescent="0.2">
      <c r="A7414" s="122">
        <v>42313</v>
      </c>
      <c r="B7414" s="123">
        <v>2</v>
      </c>
      <c r="C7414" s="235"/>
      <c r="D7414" s="235"/>
      <c r="E7414" s="235"/>
      <c r="F7414" s="235"/>
      <c r="G7414" s="121"/>
      <c r="H7414" s="125">
        <v>1800.3459999999998</v>
      </c>
      <c r="I7414" s="121"/>
      <c r="J7414" s="125"/>
      <c r="K7414" s="121"/>
      <c r="L7414" s="121"/>
      <c r="M7414" s="121"/>
    </row>
    <row r="7415" spans="1:13" x14ac:dyDescent="0.2">
      <c r="A7415" s="122">
        <v>42313</v>
      </c>
      <c r="B7415" s="123">
        <v>3</v>
      </c>
      <c r="C7415" s="235"/>
      <c r="D7415" s="235"/>
      <c r="E7415" s="235"/>
      <c r="F7415" s="235"/>
      <c r="G7415" s="121"/>
      <c r="H7415" s="125">
        <v>1740.9839999999999</v>
      </c>
      <c r="I7415" s="121"/>
      <c r="J7415" s="125"/>
      <c r="K7415" s="121"/>
      <c r="L7415" s="121"/>
      <c r="M7415" s="121"/>
    </row>
    <row r="7416" spans="1:13" x14ac:dyDescent="0.2">
      <c r="A7416" s="122">
        <v>42313</v>
      </c>
      <c r="B7416" s="123">
        <v>4</v>
      </c>
      <c r="C7416" s="235"/>
      <c r="D7416" s="235"/>
      <c r="E7416" s="235"/>
      <c r="F7416" s="235"/>
      <c r="G7416" s="121"/>
      <c r="H7416" s="125">
        <v>1711.4110000000001</v>
      </c>
      <c r="I7416" s="121"/>
      <c r="J7416" s="125"/>
      <c r="K7416" s="121"/>
      <c r="L7416" s="121"/>
      <c r="M7416" s="121"/>
    </row>
    <row r="7417" spans="1:13" x14ac:dyDescent="0.2">
      <c r="A7417" s="122">
        <v>42313</v>
      </c>
      <c r="B7417" s="123">
        <v>5</v>
      </c>
      <c r="C7417" s="235"/>
      <c r="D7417" s="235"/>
      <c r="E7417" s="235"/>
      <c r="F7417" s="235"/>
      <c r="G7417" s="121"/>
      <c r="H7417" s="125">
        <v>1734.0619999999999</v>
      </c>
      <c r="I7417" s="121"/>
      <c r="J7417" s="125"/>
      <c r="K7417" s="121"/>
      <c r="L7417" s="121"/>
      <c r="M7417" s="121"/>
    </row>
    <row r="7418" spans="1:13" x14ac:dyDescent="0.2">
      <c r="A7418" s="122">
        <v>42313</v>
      </c>
      <c r="B7418" s="123">
        <v>6</v>
      </c>
      <c r="C7418" s="235"/>
      <c r="D7418" s="235"/>
      <c r="E7418" s="235"/>
      <c r="F7418" s="235"/>
      <c r="G7418" s="121"/>
      <c r="H7418" s="125">
        <v>1848.144</v>
      </c>
      <c r="I7418" s="121"/>
      <c r="J7418" s="125"/>
      <c r="K7418" s="121"/>
      <c r="L7418" s="121"/>
      <c r="M7418" s="121"/>
    </row>
    <row r="7419" spans="1:13" x14ac:dyDescent="0.2">
      <c r="A7419" s="122">
        <v>42313</v>
      </c>
      <c r="B7419" s="123">
        <v>7</v>
      </c>
      <c r="C7419" s="235"/>
      <c r="D7419" s="235"/>
      <c r="E7419" s="235"/>
      <c r="F7419" s="235"/>
      <c r="G7419" s="121"/>
      <c r="H7419" s="125">
        <v>2037.721</v>
      </c>
      <c r="I7419" s="121"/>
      <c r="J7419" s="125"/>
      <c r="K7419" s="121"/>
      <c r="L7419" s="121"/>
      <c r="M7419" s="121"/>
    </row>
    <row r="7420" spans="1:13" x14ac:dyDescent="0.2">
      <c r="A7420" s="122">
        <v>42313</v>
      </c>
      <c r="B7420" s="123">
        <v>8</v>
      </c>
      <c r="C7420" s="235"/>
      <c r="D7420" s="235"/>
      <c r="E7420" s="235"/>
      <c r="F7420" s="235"/>
      <c r="G7420" s="121"/>
      <c r="H7420" s="125">
        <v>2194.7089999999998</v>
      </c>
      <c r="I7420" s="121"/>
      <c r="J7420" s="125"/>
      <c r="K7420" s="121"/>
      <c r="L7420" s="121"/>
      <c r="M7420" s="121"/>
    </row>
    <row r="7421" spans="1:13" x14ac:dyDescent="0.2">
      <c r="A7421" s="122">
        <v>42313</v>
      </c>
      <c r="B7421" s="123">
        <v>9</v>
      </c>
      <c r="C7421" s="235"/>
      <c r="D7421" s="235"/>
      <c r="E7421" s="235"/>
      <c r="F7421" s="235"/>
      <c r="G7421" s="121"/>
      <c r="H7421" s="125">
        <v>2265.9560000000006</v>
      </c>
      <c r="I7421" s="121"/>
      <c r="J7421" s="125"/>
      <c r="K7421" s="121"/>
      <c r="L7421" s="121"/>
      <c r="M7421" s="121"/>
    </row>
    <row r="7422" spans="1:13" x14ac:dyDescent="0.2">
      <c r="A7422" s="122">
        <v>42313</v>
      </c>
      <c r="B7422" s="123">
        <v>10</v>
      </c>
      <c r="C7422" s="235"/>
      <c r="D7422" s="235"/>
      <c r="E7422" s="235"/>
      <c r="F7422" s="235"/>
      <c r="G7422" s="121"/>
      <c r="H7422" s="125">
        <v>2290.8629999999998</v>
      </c>
      <c r="I7422" s="121"/>
      <c r="J7422" s="125"/>
      <c r="K7422" s="121"/>
      <c r="L7422" s="121"/>
      <c r="M7422" s="121"/>
    </row>
    <row r="7423" spans="1:13" x14ac:dyDescent="0.2">
      <c r="A7423" s="122">
        <v>42313</v>
      </c>
      <c r="B7423" s="123">
        <v>11</v>
      </c>
      <c r="C7423" s="235"/>
      <c r="D7423" s="235"/>
      <c r="E7423" s="235"/>
      <c r="F7423" s="235"/>
      <c r="G7423" s="121"/>
      <c r="H7423" s="125">
        <v>2305.3290000000002</v>
      </c>
      <c r="I7423" s="121"/>
      <c r="J7423" s="125"/>
      <c r="K7423" s="121"/>
      <c r="L7423" s="121"/>
      <c r="M7423" s="121"/>
    </row>
    <row r="7424" spans="1:13" x14ac:dyDescent="0.2">
      <c r="A7424" s="122">
        <v>42313</v>
      </c>
      <c r="B7424" s="123">
        <v>12</v>
      </c>
      <c r="C7424" s="235"/>
      <c r="D7424" s="235"/>
      <c r="E7424" s="235"/>
      <c r="F7424" s="235"/>
      <c r="G7424" s="121"/>
      <c r="H7424" s="125">
        <v>2315.2330000000002</v>
      </c>
      <c r="I7424" s="121"/>
      <c r="J7424" s="125"/>
      <c r="K7424" s="121"/>
      <c r="L7424" s="121"/>
      <c r="M7424" s="121"/>
    </row>
    <row r="7425" spans="1:13" x14ac:dyDescent="0.2">
      <c r="A7425" s="122">
        <v>42313</v>
      </c>
      <c r="B7425" s="123">
        <v>13</v>
      </c>
      <c r="C7425" s="235"/>
      <c r="D7425" s="235"/>
      <c r="E7425" s="235"/>
      <c r="F7425" s="235"/>
      <c r="G7425" s="121"/>
      <c r="H7425" s="125">
        <v>2323.634</v>
      </c>
      <c r="I7425" s="121"/>
      <c r="J7425" s="125"/>
      <c r="K7425" s="121"/>
      <c r="L7425" s="121"/>
      <c r="M7425" s="121"/>
    </row>
    <row r="7426" spans="1:13" x14ac:dyDescent="0.2">
      <c r="A7426" s="122">
        <v>42313</v>
      </c>
      <c r="B7426" s="123">
        <v>14</v>
      </c>
      <c r="C7426" s="235"/>
      <c r="D7426" s="235"/>
      <c r="E7426" s="235"/>
      <c r="F7426" s="235"/>
      <c r="G7426" s="121"/>
      <c r="H7426" s="125">
        <v>2347.4380000000001</v>
      </c>
      <c r="I7426" s="121"/>
      <c r="J7426" s="125"/>
      <c r="K7426" s="121"/>
      <c r="L7426" s="121"/>
      <c r="M7426" s="121"/>
    </row>
    <row r="7427" spans="1:13" x14ac:dyDescent="0.2">
      <c r="A7427" s="122">
        <v>42313</v>
      </c>
      <c r="B7427" s="123">
        <v>15</v>
      </c>
      <c r="C7427" s="235"/>
      <c r="D7427" s="235"/>
      <c r="E7427" s="235"/>
      <c r="F7427" s="235"/>
      <c r="G7427" s="121"/>
      <c r="H7427" s="125">
        <v>2397.4730000000004</v>
      </c>
      <c r="I7427" s="121"/>
      <c r="J7427" s="125"/>
      <c r="K7427" s="121"/>
      <c r="L7427" s="121"/>
      <c r="M7427" s="121"/>
    </row>
    <row r="7428" spans="1:13" x14ac:dyDescent="0.2">
      <c r="A7428" s="122">
        <v>42313</v>
      </c>
      <c r="B7428" s="123">
        <v>16</v>
      </c>
      <c r="C7428" s="235"/>
      <c r="D7428" s="235"/>
      <c r="E7428" s="235"/>
      <c r="F7428" s="235"/>
      <c r="G7428" s="121"/>
      <c r="H7428" s="125">
        <v>2439.384</v>
      </c>
      <c r="I7428" s="121"/>
      <c r="J7428" s="125"/>
      <c r="K7428" s="121"/>
      <c r="L7428" s="121"/>
      <c r="M7428" s="121"/>
    </row>
    <row r="7429" spans="1:13" x14ac:dyDescent="0.2">
      <c r="A7429" s="122">
        <v>42313</v>
      </c>
      <c r="B7429" s="123">
        <v>17</v>
      </c>
      <c r="C7429" s="235"/>
      <c r="D7429" s="235"/>
      <c r="E7429" s="235"/>
      <c r="F7429" s="235"/>
      <c r="G7429" s="121"/>
      <c r="H7429" s="125">
        <v>2510.4479999999999</v>
      </c>
      <c r="I7429" s="121"/>
      <c r="J7429" s="125"/>
      <c r="K7429" s="121"/>
      <c r="L7429" s="121"/>
      <c r="M7429" s="121"/>
    </row>
    <row r="7430" spans="1:13" x14ac:dyDescent="0.2">
      <c r="A7430" s="122">
        <v>42313</v>
      </c>
      <c r="B7430" s="123">
        <v>18</v>
      </c>
      <c r="C7430" s="235"/>
      <c r="D7430" s="235"/>
      <c r="E7430" s="235"/>
      <c r="F7430" s="235"/>
      <c r="G7430" s="121"/>
      <c r="H7430" s="125">
        <v>2690.72</v>
      </c>
      <c r="I7430" s="121"/>
      <c r="J7430" s="125"/>
      <c r="K7430" s="121"/>
      <c r="L7430" s="121"/>
      <c r="M7430" s="121"/>
    </row>
    <row r="7431" spans="1:13" x14ac:dyDescent="0.2">
      <c r="A7431" s="122">
        <v>42313</v>
      </c>
      <c r="B7431" s="123">
        <v>19</v>
      </c>
      <c r="C7431" s="235"/>
      <c r="D7431" s="235"/>
      <c r="E7431" s="235"/>
      <c r="F7431" s="235"/>
      <c r="G7431" s="121"/>
      <c r="H7431" s="125">
        <v>2849.7570000000001</v>
      </c>
      <c r="I7431" s="121"/>
      <c r="J7431" s="125"/>
      <c r="K7431" s="121"/>
      <c r="L7431" s="121"/>
      <c r="M7431" s="121"/>
    </row>
    <row r="7432" spans="1:13" x14ac:dyDescent="0.2">
      <c r="A7432" s="122">
        <v>42313</v>
      </c>
      <c r="B7432" s="123">
        <v>20</v>
      </c>
      <c r="C7432" s="235"/>
      <c r="D7432" s="235"/>
      <c r="E7432" s="235"/>
      <c r="F7432" s="235"/>
      <c r="G7432" s="121"/>
      <c r="H7432" s="125">
        <v>2800.4839999999999</v>
      </c>
      <c r="I7432" s="121"/>
      <c r="J7432" s="125"/>
      <c r="K7432" s="121"/>
      <c r="L7432" s="121"/>
      <c r="M7432" s="121"/>
    </row>
    <row r="7433" spans="1:13" x14ac:dyDescent="0.2">
      <c r="A7433" s="122">
        <v>42313</v>
      </c>
      <c r="B7433" s="123">
        <v>21</v>
      </c>
      <c r="C7433" s="235"/>
      <c r="D7433" s="235"/>
      <c r="E7433" s="235"/>
      <c r="F7433" s="235"/>
      <c r="G7433" s="121"/>
      <c r="H7433" s="125">
        <v>2689.5870000000004</v>
      </c>
      <c r="I7433" s="121"/>
      <c r="J7433" s="125"/>
      <c r="K7433" s="121"/>
      <c r="L7433" s="121"/>
      <c r="M7433" s="121"/>
    </row>
    <row r="7434" spans="1:13" x14ac:dyDescent="0.2">
      <c r="A7434" s="122">
        <v>42313</v>
      </c>
      <c r="B7434" s="123">
        <v>22</v>
      </c>
      <c r="C7434" s="235"/>
      <c r="D7434" s="235"/>
      <c r="E7434" s="235"/>
      <c r="F7434" s="235"/>
      <c r="G7434" s="121"/>
      <c r="H7434" s="125">
        <v>2530.9620000000004</v>
      </c>
      <c r="I7434" s="121"/>
      <c r="J7434" s="125"/>
      <c r="K7434" s="121"/>
      <c r="L7434" s="121"/>
      <c r="M7434" s="121"/>
    </row>
    <row r="7435" spans="1:13" x14ac:dyDescent="0.2">
      <c r="A7435" s="122">
        <v>42313</v>
      </c>
      <c r="B7435" s="123">
        <v>23</v>
      </c>
      <c r="C7435" s="235"/>
      <c r="D7435" s="235"/>
      <c r="E7435" s="235"/>
      <c r="F7435" s="235"/>
      <c r="G7435" s="121"/>
      <c r="H7435" s="125">
        <v>2314.13</v>
      </c>
      <c r="I7435" s="121"/>
      <c r="J7435" s="125"/>
      <c r="K7435" s="121"/>
      <c r="L7435" s="121"/>
      <c r="M7435" s="121"/>
    </row>
    <row r="7436" spans="1:13" x14ac:dyDescent="0.2">
      <c r="A7436" s="122">
        <v>42313</v>
      </c>
      <c r="B7436" s="123">
        <v>24</v>
      </c>
      <c r="C7436" s="235"/>
      <c r="D7436" s="235"/>
      <c r="E7436" s="235"/>
      <c r="F7436" s="235"/>
      <c r="G7436" s="121"/>
      <c r="H7436" s="125">
        <v>2088.8679999999999</v>
      </c>
      <c r="I7436" s="121"/>
      <c r="J7436" s="125"/>
      <c r="K7436" s="121"/>
      <c r="L7436" s="121"/>
      <c r="M7436" s="121"/>
    </row>
    <row r="7437" spans="1:13" x14ac:dyDescent="0.2">
      <c r="A7437" s="122">
        <v>42314</v>
      </c>
      <c r="B7437" s="123">
        <v>1</v>
      </c>
      <c r="C7437" s="235"/>
      <c r="D7437" s="235"/>
      <c r="E7437" s="235"/>
      <c r="F7437" s="235"/>
      <c r="G7437" s="121"/>
      <c r="H7437" s="125">
        <v>1857.7578600000002</v>
      </c>
      <c r="I7437" s="121"/>
      <c r="J7437" s="125"/>
      <c r="K7437" s="121"/>
      <c r="L7437" s="121"/>
      <c r="M7437" s="121"/>
    </row>
    <row r="7438" spans="1:13" x14ac:dyDescent="0.2">
      <c r="A7438" s="122">
        <v>42314</v>
      </c>
      <c r="B7438" s="123">
        <v>2</v>
      </c>
      <c r="C7438" s="235"/>
      <c r="D7438" s="235"/>
      <c r="E7438" s="235"/>
      <c r="F7438" s="235"/>
      <c r="G7438" s="121"/>
      <c r="H7438" s="125">
        <v>1772.58278</v>
      </c>
      <c r="I7438" s="121"/>
      <c r="J7438" s="125"/>
      <c r="K7438" s="121"/>
      <c r="L7438" s="121"/>
      <c r="M7438" s="121"/>
    </row>
    <row r="7439" spans="1:13" x14ac:dyDescent="0.2">
      <c r="A7439" s="122">
        <v>42314</v>
      </c>
      <c r="B7439" s="123">
        <v>3</v>
      </c>
      <c r="C7439" s="235"/>
      <c r="D7439" s="235"/>
      <c r="E7439" s="235"/>
      <c r="F7439" s="235"/>
      <c r="G7439" s="121"/>
      <c r="H7439" s="125">
        <v>1729.4815200000003</v>
      </c>
      <c r="I7439" s="121"/>
      <c r="J7439" s="125"/>
      <c r="K7439" s="121"/>
      <c r="L7439" s="121"/>
      <c r="M7439" s="121"/>
    </row>
    <row r="7440" spans="1:13" x14ac:dyDescent="0.2">
      <c r="A7440" s="122">
        <v>42314</v>
      </c>
      <c r="B7440" s="123">
        <v>4</v>
      </c>
      <c r="C7440" s="235"/>
      <c r="D7440" s="235"/>
      <c r="E7440" s="235"/>
      <c r="F7440" s="235"/>
      <c r="G7440" s="121"/>
      <c r="H7440" s="125">
        <v>1719.4630099999999</v>
      </c>
      <c r="I7440" s="121"/>
      <c r="J7440" s="125"/>
      <c r="K7440" s="121"/>
      <c r="L7440" s="121"/>
      <c r="M7440" s="121"/>
    </row>
    <row r="7441" spans="1:13" x14ac:dyDescent="0.2">
      <c r="A7441" s="122">
        <v>42314</v>
      </c>
      <c r="B7441" s="123">
        <v>5</v>
      </c>
      <c r="C7441" s="235"/>
      <c r="D7441" s="235"/>
      <c r="E7441" s="235"/>
      <c r="F7441" s="235"/>
      <c r="G7441" s="121"/>
      <c r="H7441" s="125">
        <v>1777.7889800000003</v>
      </c>
      <c r="I7441" s="121"/>
      <c r="J7441" s="125"/>
      <c r="K7441" s="121"/>
      <c r="L7441" s="121"/>
      <c r="M7441" s="121"/>
    </row>
    <row r="7442" spans="1:13" x14ac:dyDescent="0.2">
      <c r="A7442" s="122">
        <v>42314</v>
      </c>
      <c r="B7442" s="123">
        <v>6</v>
      </c>
      <c r="C7442" s="235"/>
      <c r="D7442" s="235"/>
      <c r="E7442" s="235"/>
      <c r="F7442" s="235"/>
      <c r="G7442" s="121"/>
      <c r="H7442" s="125">
        <v>1959.30186</v>
      </c>
      <c r="I7442" s="121"/>
      <c r="J7442" s="125"/>
      <c r="K7442" s="121"/>
      <c r="L7442" s="121"/>
      <c r="M7442" s="121"/>
    </row>
    <row r="7443" spans="1:13" x14ac:dyDescent="0.2">
      <c r="A7443" s="122">
        <v>42314</v>
      </c>
      <c r="B7443" s="123">
        <v>7</v>
      </c>
      <c r="C7443" s="235"/>
      <c r="D7443" s="235"/>
      <c r="E7443" s="235"/>
      <c r="F7443" s="235"/>
      <c r="G7443" s="121"/>
      <c r="H7443" s="125">
        <v>2158.9607099999998</v>
      </c>
      <c r="I7443" s="121"/>
      <c r="J7443" s="125"/>
      <c r="K7443" s="121"/>
      <c r="L7443" s="121"/>
      <c r="M7443" s="121"/>
    </row>
    <row r="7444" spans="1:13" x14ac:dyDescent="0.2">
      <c r="A7444" s="122">
        <v>42314</v>
      </c>
      <c r="B7444" s="123">
        <v>8</v>
      </c>
      <c r="C7444" s="235"/>
      <c r="D7444" s="235"/>
      <c r="E7444" s="235"/>
      <c r="F7444" s="235"/>
      <c r="G7444" s="121"/>
      <c r="H7444" s="125">
        <v>2242.4098899999999</v>
      </c>
      <c r="I7444" s="121"/>
      <c r="J7444" s="125"/>
      <c r="K7444" s="121"/>
      <c r="L7444" s="121"/>
      <c r="M7444" s="121"/>
    </row>
    <row r="7445" spans="1:13" x14ac:dyDescent="0.2">
      <c r="A7445" s="122">
        <v>42314</v>
      </c>
      <c r="B7445" s="123">
        <v>9</v>
      </c>
      <c r="C7445" s="235"/>
      <c r="D7445" s="235"/>
      <c r="E7445" s="235"/>
      <c r="F7445" s="235"/>
      <c r="G7445" s="121"/>
      <c r="H7445" s="125">
        <v>2274.7446800000002</v>
      </c>
      <c r="I7445" s="121"/>
      <c r="J7445" s="125"/>
      <c r="K7445" s="121"/>
      <c r="L7445" s="121"/>
      <c r="M7445" s="121"/>
    </row>
    <row r="7446" spans="1:13" x14ac:dyDescent="0.2">
      <c r="A7446" s="122">
        <v>42314</v>
      </c>
      <c r="B7446" s="123">
        <v>10</v>
      </c>
      <c r="C7446" s="235"/>
      <c r="D7446" s="235"/>
      <c r="E7446" s="235"/>
      <c r="F7446" s="235"/>
      <c r="G7446" s="121"/>
      <c r="H7446" s="125">
        <v>2292.00153</v>
      </c>
      <c r="I7446" s="121"/>
      <c r="J7446" s="125"/>
      <c r="K7446" s="121"/>
      <c r="L7446" s="121"/>
      <c r="M7446" s="121"/>
    </row>
    <row r="7447" spans="1:13" x14ac:dyDescent="0.2">
      <c r="A7447" s="122">
        <v>42314</v>
      </c>
      <c r="B7447" s="123">
        <v>11</v>
      </c>
      <c r="C7447" s="235"/>
      <c r="D7447" s="235"/>
      <c r="E7447" s="235"/>
      <c r="F7447" s="235"/>
      <c r="G7447" s="121"/>
      <c r="H7447" s="125">
        <v>2313.2266</v>
      </c>
      <c r="I7447" s="121"/>
      <c r="J7447" s="125"/>
      <c r="K7447" s="121"/>
      <c r="L7447" s="121"/>
      <c r="M7447" s="121"/>
    </row>
    <row r="7448" spans="1:13" x14ac:dyDescent="0.2">
      <c r="A7448" s="122">
        <v>42314</v>
      </c>
      <c r="B7448" s="123">
        <v>12</v>
      </c>
      <c r="C7448" s="235"/>
      <c r="D7448" s="235"/>
      <c r="E7448" s="235"/>
      <c r="F7448" s="235"/>
      <c r="G7448" s="121"/>
      <c r="H7448" s="125">
        <v>2331.0802599999997</v>
      </c>
      <c r="I7448" s="121"/>
      <c r="J7448" s="125"/>
      <c r="K7448" s="121"/>
      <c r="L7448" s="121"/>
      <c r="M7448" s="121"/>
    </row>
    <row r="7449" spans="1:13" x14ac:dyDescent="0.2">
      <c r="A7449" s="122">
        <v>42314</v>
      </c>
      <c r="B7449" s="123">
        <v>13</v>
      </c>
      <c r="C7449" s="235"/>
      <c r="D7449" s="235"/>
      <c r="E7449" s="235"/>
      <c r="F7449" s="235"/>
      <c r="G7449" s="121"/>
      <c r="H7449" s="125">
        <v>2356.4288999999999</v>
      </c>
      <c r="I7449" s="121"/>
      <c r="J7449" s="125"/>
      <c r="K7449" s="121"/>
      <c r="L7449" s="121"/>
      <c r="M7449" s="121"/>
    </row>
    <row r="7450" spans="1:13" x14ac:dyDescent="0.2">
      <c r="A7450" s="122">
        <v>42314</v>
      </c>
      <c r="B7450" s="123">
        <v>14</v>
      </c>
      <c r="C7450" s="235"/>
      <c r="D7450" s="235"/>
      <c r="E7450" s="235"/>
      <c r="F7450" s="235"/>
      <c r="G7450" s="121"/>
      <c r="H7450" s="125">
        <v>2406.2097699999999</v>
      </c>
      <c r="I7450" s="121"/>
      <c r="J7450" s="125"/>
      <c r="K7450" s="121"/>
      <c r="L7450" s="121"/>
      <c r="M7450" s="121"/>
    </row>
    <row r="7451" spans="1:13" x14ac:dyDescent="0.2">
      <c r="A7451" s="122">
        <v>42314</v>
      </c>
      <c r="B7451" s="123">
        <v>15</v>
      </c>
      <c r="C7451" s="235"/>
      <c r="D7451" s="235"/>
      <c r="E7451" s="235"/>
      <c r="F7451" s="235"/>
      <c r="G7451" s="121"/>
      <c r="H7451" s="125">
        <v>2460.7459599999997</v>
      </c>
      <c r="I7451" s="121"/>
      <c r="J7451" s="125"/>
      <c r="K7451" s="121"/>
      <c r="L7451" s="121"/>
      <c r="M7451" s="121"/>
    </row>
    <row r="7452" spans="1:13" x14ac:dyDescent="0.2">
      <c r="A7452" s="122">
        <v>42314</v>
      </c>
      <c r="B7452" s="123">
        <v>16</v>
      </c>
      <c r="C7452" s="235"/>
      <c r="D7452" s="235"/>
      <c r="E7452" s="235"/>
      <c r="F7452" s="235"/>
      <c r="G7452" s="121"/>
      <c r="H7452" s="125">
        <v>2508.4612099999999</v>
      </c>
      <c r="I7452" s="121"/>
      <c r="J7452" s="125"/>
      <c r="K7452" s="121"/>
      <c r="L7452" s="121"/>
      <c r="M7452" s="121"/>
    </row>
    <row r="7453" spans="1:13" x14ac:dyDescent="0.2">
      <c r="A7453" s="122">
        <v>42314</v>
      </c>
      <c r="B7453" s="123">
        <v>17</v>
      </c>
      <c r="C7453" s="235"/>
      <c r="D7453" s="235"/>
      <c r="E7453" s="235"/>
      <c r="F7453" s="235"/>
      <c r="G7453" s="121"/>
      <c r="H7453" s="125">
        <v>2593.4026100000005</v>
      </c>
      <c r="I7453" s="121"/>
      <c r="J7453" s="125"/>
      <c r="K7453" s="121"/>
      <c r="L7453" s="121"/>
      <c r="M7453" s="121"/>
    </row>
    <row r="7454" spans="1:13" x14ac:dyDescent="0.2">
      <c r="A7454" s="122">
        <v>42314</v>
      </c>
      <c r="B7454" s="123">
        <v>18</v>
      </c>
      <c r="C7454" s="235"/>
      <c r="D7454" s="235"/>
      <c r="E7454" s="235"/>
      <c r="F7454" s="235"/>
      <c r="G7454" s="121"/>
      <c r="H7454" s="125">
        <v>2822.2020000000002</v>
      </c>
      <c r="I7454" s="121"/>
      <c r="J7454" s="125"/>
      <c r="K7454" s="121"/>
      <c r="L7454" s="121"/>
      <c r="M7454" s="121"/>
    </row>
    <row r="7455" spans="1:13" x14ac:dyDescent="0.2">
      <c r="A7455" s="122">
        <v>42314</v>
      </c>
      <c r="B7455" s="123">
        <v>19</v>
      </c>
      <c r="C7455" s="235"/>
      <c r="D7455" s="235"/>
      <c r="E7455" s="235"/>
      <c r="F7455" s="235"/>
      <c r="G7455" s="121"/>
      <c r="H7455" s="125">
        <v>2782.84157</v>
      </c>
      <c r="I7455" s="121"/>
      <c r="J7455" s="125"/>
      <c r="K7455" s="121"/>
      <c r="L7455" s="121"/>
      <c r="M7455" s="121"/>
    </row>
    <row r="7456" spans="1:13" x14ac:dyDescent="0.2">
      <c r="A7456" s="122">
        <v>42314</v>
      </c>
      <c r="B7456" s="123">
        <v>20</v>
      </c>
      <c r="C7456" s="235"/>
      <c r="D7456" s="235"/>
      <c r="E7456" s="235"/>
      <c r="F7456" s="235"/>
      <c r="G7456" s="121"/>
      <c r="H7456" s="125">
        <v>2678.71603</v>
      </c>
      <c r="I7456" s="121"/>
      <c r="J7456" s="125"/>
      <c r="K7456" s="121"/>
      <c r="L7456" s="121"/>
      <c r="M7456" s="121"/>
    </row>
    <row r="7457" spans="1:13" x14ac:dyDescent="0.2">
      <c r="A7457" s="122">
        <v>42314</v>
      </c>
      <c r="B7457" s="123">
        <v>21</v>
      </c>
      <c r="C7457" s="235"/>
      <c r="D7457" s="235"/>
      <c r="E7457" s="235"/>
      <c r="F7457" s="235"/>
      <c r="G7457" s="121"/>
      <c r="H7457" s="125">
        <v>2554.8657200000002</v>
      </c>
      <c r="I7457" s="121"/>
      <c r="J7457" s="125"/>
      <c r="K7457" s="121"/>
      <c r="L7457" s="121"/>
      <c r="M7457" s="121"/>
    </row>
    <row r="7458" spans="1:13" x14ac:dyDescent="0.2">
      <c r="A7458" s="122">
        <v>42314</v>
      </c>
      <c r="B7458" s="123">
        <v>22</v>
      </c>
      <c r="C7458" s="235"/>
      <c r="D7458" s="235"/>
      <c r="E7458" s="235"/>
      <c r="F7458" s="235"/>
      <c r="G7458" s="121"/>
      <c r="H7458" s="125">
        <v>2402.1305899999998</v>
      </c>
      <c r="I7458" s="121"/>
      <c r="J7458" s="125"/>
      <c r="K7458" s="121"/>
      <c r="L7458" s="121"/>
      <c r="M7458" s="121"/>
    </row>
    <row r="7459" spans="1:13" x14ac:dyDescent="0.2">
      <c r="A7459" s="122">
        <v>42314</v>
      </c>
      <c r="B7459" s="123">
        <v>23</v>
      </c>
      <c r="C7459" s="235"/>
      <c r="D7459" s="235"/>
      <c r="E7459" s="235"/>
      <c r="F7459" s="235"/>
      <c r="G7459" s="121"/>
      <c r="H7459" s="125">
        <v>2214.4324900000001</v>
      </c>
      <c r="I7459" s="121"/>
      <c r="J7459" s="125"/>
      <c r="K7459" s="121"/>
      <c r="L7459" s="121"/>
      <c r="M7459" s="121"/>
    </row>
    <row r="7460" spans="1:13" x14ac:dyDescent="0.2">
      <c r="A7460" s="122">
        <v>42314</v>
      </c>
      <c r="B7460" s="123">
        <v>24</v>
      </c>
      <c r="C7460" s="235"/>
      <c r="D7460" s="235"/>
      <c r="E7460" s="235"/>
      <c r="F7460" s="235"/>
      <c r="G7460" s="121"/>
      <c r="H7460" s="125">
        <v>2019.9925800000001</v>
      </c>
      <c r="I7460" s="121"/>
      <c r="J7460" s="125"/>
      <c r="K7460" s="121"/>
      <c r="L7460" s="121"/>
      <c r="M7460" s="121"/>
    </row>
    <row r="7461" spans="1:13" x14ac:dyDescent="0.2">
      <c r="A7461" s="122">
        <v>42315</v>
      </c>
      <c r="B7461" s="123">
        <v>1</v>
      </c>
      <c r="C7461" s="235"/>
      <c r="D7461" s="235"/>
      <c r="E7461" s="235"/>
      <c r="F7461" s="235"/>
      <c r="G7461" s="121"/>
      <c r="H7461" s="125">
        <v>1881.87824</v>
      </c>
      <c r="I7461" s="121"/>
      <c r="J7461" s="125"/>
      <c r="K7461" s="121"/>
      <c r="L7461" s="121"/>
      <c r="M7461" s="121"/>
    </row>
    <row r="7462" spans="1:13" x14ac:dyDescent="0.2">
      <c r="A7462" s="122">
        <v>42315</v>
      </c>
      <c r="B7462" s="123">
        <v>2</v>
      </c>
      <c r="C7462" s="235"/>
      <c r="D7462" s="235"/>
      <c r="E7462" s="235"/>
      <c r="F7462" s="235"/>
      <c r="G7462" s="121"/>
      <c r="H7462" s="125">
        <v>1794.3797299999997</v>
      </c>
      <c r="I7462" s="121"/>
      <c r="J7462" s="125"/>
      <c r="K7462" s="121"/>
      <c r="L7462" s="121"/>
      <c r="M7462" s="121"/>
    </row>
    <row r="7463" spans="1:13" x14ac:dyDescent="0.2">
      <c r="A7463" s="122">
        <v>42315</v>
      </c>
      <c r="B7463" s="123">
        <v>3</v>
      </c>
      <c r="C7463" s="235"/>
      <c r="D7463" s="235"/>
      <c r="E7463" s="235"/>
      <c r="F7463" s="235"/>
      <c r="G7463" s="121"/>
      <c r="H7463" s="125">
        <v>1748.7960800000001</v>
      </c>
      <c r="I7463" s="121"/>
      <c r="J7463" s="125"/>
      <c r="K7463" s="121"/>
      <c r="L7463" s="121"/>
      <c r="M7463" s="121"/>
    </row>
    <row r="7464" spans="1:13" x14ac:dyDescent="0.2">
      <c r="A7464" s="122">
        <v>42315</v>
      </c>
      <c r="B7464" s="123">
        <v>4</v>
      </c>
      <c r="C7464" s="235"/>
      <c r="D7464" s="235"/>
      <c r="E7464" s="235"/>
      <c r="F7464" s="235"/>
      <c r="G7464" s="121"/>
      <c r="H7464" s="125">
        <v>1730.69928</v>
      </c>
      <c r="I7464" s="121"/>
      <c r="J7464" s="125"/>
      <c r="K7464" s="121"/>
      <c r="L7464" s="121"/>
      <c r="M7464" s="121"/>
    </row>
    <row r="7465" spans="1:13" x14ac:dyDescent="0.2">
      <c r="A7465" s="122">
        <v>42315</v>
      </c>
      <c r="B7465" s="123">
        <v>5</v>
      </c>
      <c r="C7465" s="235"/>
      <c r="D7465" s="235"/>
      <c r="E7465" s="235"/>
      <c r="F7465" s="235"/>
      <c r="G7465" s="121"/>
      <c r="H7465" s="125">
        <v>1753.3825300000001</v>
      </c>
      <c r="I7465" s="121"/>
      <c r="J7465" s="125"/>
      <c r="K7465" s="121"/>
      <c r="L7465" s="121"/>
      <c r="M7465" s="121"/>
    </row>
    <row r="7466" spans="1:13" x14ac:dyDescent="0.2">
      <c r="A7466" s="122">
        <v>42315</v>
      </c>
      <c r="B7466" s="123">
        <v>6</v>
      </c>
      <c r="C7466" s="235"/>
      <c r="D7466" s="235"/>
      <c r="E7466" s="235"/>
      <c r="F7466" s="235"/>
      <c r="G7466" s="121"/>
      <c r="H7466" s="125">
        <v>1831.0328999999999</v>
      </c>
      <c r="I7466" s="121"/>
      <c r="J7466" s="125"/>
      <c r="K7466" s="121"/>
      <c r="L7466" s="121"/>
      <c r="M7466" s="121"/>
    </row>
    <row r="7467" spans="1:13" x14ac:dyDescent="0.2">
      <c r="A7467" s="122">
        <v>42315</v>
      </c>
      <c r="B7467" s="123">
        <v>7</v>
      </c>
      <c r="C7467" s="235"/>
      <c r="D7467" s="235"/>
      <c r="E7467" s="235"/>
      <c r="F7467" s="235"/>
      <c r="G7467" s="121"/>
      <c r="H7467" s="125">
        <v>1890.2367899999999</v>
      </c>
      <c r="I7467" s="121"/>
      <c r="J7467" s="125"/>
      <c r="K7467" s="121"/>
      <c r="L7467" s="121"/>
      <c r="M7467" s="121"/>
    </row>
    <row r="7468" spans="1:13" x14ac:dyDescent="0.2">
      <c r="A7468" s="122">
        <v>42315</v>
      </c>
      <c r="B7468" s="123">
        <v>8</v>
      </c>
      <c r="C7468" s="235"/>
      <c r="D7468" s="235"/>
      <c r="E7468" s="235"/>
      <c r="F7468" s="235"/>
      <c r="G7468" s="121"/>
      <c r="H7468" s="125">
        <v>1953.9842900000001</v>
      </c>
      <c r="I7468" s="121"/>
      <c r="J7468" s="125"/>
      <c r="K7468" s="121"/>
      <c r="L7468" s="121"/>
      <c r="M7468" s="121"/>
    </row>
    <row r="7469" spans="1:13" x14ac:dyDescent="0.2">
      <c r="A7469" s="122">
        <v>42315</v>
      </c>
      <c r="B7469" s="123">
        <v>9</v>
      </c>
      <c r="C7469" s="235"/>
      <c r="D7469" s="235"/>
      <c r="E7469" s="235"/>
      <c r="F7469" s="235"/>
      <c r="G7469" s="121"/>
      <c r="H7469" s="125">
        <v>2010.3976299999999</v>
      </c>
      <c r="I7469" s="121"/>
      <c r="J7469" s="125"/>
      <c r="K7469" s="121"/>
      <c r="L7469" s="121"/>
      <c r="M7469" s="121"/>
    </row>
    <row r="7470" spans="1:13" x14ac:dyDescent="0.2">
      <c r="A7470" s="122">
        <v>42315</v>
      </c>
      <c r="B7470" s="123">
        <v>10</v>
      </c>
      <c r="C7470" s="235"/>
      <c r="D7470" s="235"/>
      <c r="E7470" s="235"/>
      <c r="F7470" s="235"/>
      <c r="G7470" s="121"/>
      <c r="H7470" s="125">
        <v>2038.73497</v>
      </c>
      <c r="I7470" s="121"/>
      <c r="J7470" s="125"/>
      <c r="K7470" s="121"/>
      <c r="L7470" s="121"/>
      <c r="M7470" s="121"/>
    </row>
    <row r="7471" spans="1:13" x14ac:dyDescent="0.2">
      <c r="A7471" s="122">
        <v>42315</v>
      </c>
      <c r="B7471" s="123">
        <v>11</v>
      </c>
      <c r="C7471" s="235"/>
      <c r="D7471" s="235"/>
      <c r="E7471" s="235"/>
      <c r="F7471" s="235"/>
      <c r="G7471" s="121"/>
      <c r="H7471" s="125">
        <v>2073.52774</v>
      </c>
      <c r="I7471" s="121"/>
      <c r="J7471" s="125"/>
      <c r="K7471" s="121"/>
      <c r="L7471" s="121"/>
      <c r="M7471" s="121"/>
    </row>
    <row r="7472" spans="1:13" x14ac:dyDescent="0.2">
      <c r="A7472" s="122">
        <v>42315</v>
      </c>
      <c r="B7472" s="123">
        <v>12</v>
      </c>
      <c r="C7472" s="235"/>
      <c r="D7472" s="235"/>
      <c r="E7472" s="235"/>
      <c r="F7472" s="235"/>
      <c r="G7472" s="121"/>
      <c r="H7472" s="125">
        <v>2094.2076999999999</v>
      </c>
      <c r="I7472" s="121"/>
      <c r="J7472" s="125"/>
      <c r="K7472" s="121"/>
      <c r="L7472" s="121"/>
      <c r="M7472" s="121"/>
    </row>
    <row r="7473" spans="1:13" x14ac:dyDescent="0.2">
      <c r="A7473" s="122">
        <v>42315</v>
      </c>
      <c r="B7473" s="123">
        <v>13</v>
      </c>
      <c r="C7473" s="235"/>
      <c r="D7473" s="235"/>
      <c r="E7473" s="235"/>
      <c r="F7473" s="235"/>
      <c r="G7473" s="121"/>
      <c r="H7473" s="125">
        <v>2120.29702</v>
      </c>
      <c r="I7473" s="121"/>
      <c r="J7473" s="125"/>
      <c r="K7473" s="121"/>
      <c r="L7473" s="121"/>
      <c r="M7473" s="121"/>
    </row>
    <row r="7474" spans="1:13" x14ac:dyDescent="0.2">
      <c r="A7474" s="122">
        <v>42315</v>
      </c>
      <c r="B7474" s="123">
        <v>14</v>
      </c>
      <c r="C7474" s="235"/>
      <c r="D7474" s="235"/>
      <c r="E7474" s="235"/>
      <c r="F7474" s="235"/>
      <c r="G7474" s="121"/>
      <c r="H7474" s="125">
        <v>2144.2186200000001</v>
      </c>
      <c r="I7474" s="121"/>
      <c r="J7474" s="125"/>
      <c r="K7474" s="121"/>
      <c r="L7474" s="121"/>
      <c r="M7474" s="121"/>
    </row>
    <row r="7475" spans="1:13" x14ac:dyDescent="0.2">
      <c r="A7475" s="122">
        <v>42315</v>
      </c>
      <c r="B7475" s="123">
        <v>15</v>
      </c>
      <c r="C7475" s="235"/>
      <c r="D7475" s="235"/>
      <c r="E7475" s="235"/>
      <c r="F7475" s="235"/>
      <c r="G7475" s="121"/>
      <c r="H7475" s="125">
        <v>2198.8214600000001</v>
      </c>
      <c r="I7475" s="121"/>
      <c r="J7475" s="125"/>
      <c r="K7475" s="121"/>
      <c r="L7475" s="121"/>
      <c r="M7475" s="121"/>
    </row>
    <row r="7476" spans="1:13" x14ac:dyDescent="0.2">
      <c r="A7476" s="122">
        <v>42315</v>
      </c>
      <c r="B7476" s="123">
        <v>16</v>
      </c>
      <c r="C7476" s="235"/>
      <c r="D7476" s="235"/>
      <c r="E7476" s="235"/>
      <c r="F7476" s="235"/>
      <c r="G7476" s="121"/>
      <c r="H7476" s="125">
        <v>2262.7853100000002</v>
      </c>
      <c r="I7476" s="121"/>
      <c r="J7476" s="125"/>
      <c r="K7476" s="121"/>
      <c r="L7476" s="121"/>
      <c r="M7476" s="121"/>
    </row>
    <row r="7477" spans="1:13" x14ac:dyDescent="0.2">
      <c r="A7477" s="122">
        <v>42315</v>
      </c>
      <c r="B7477" s="123">
        <v>17</v>
      </c>
      <c r="C7477" s="235"/>
      <c r="D7477" s="235"/>
      <c r="E7477" s="235"/>
      <c r="F7477" s="235"/>
      <c r="G7477" s="121"/>
      <c r="H7477" s="125">
        <v>2386.1067400000002</v>
      </c>
      <c r="I7477" s="121"/>
      <c r="J7477" s="125"/>
      <c r="K7477" s="121"/>
      <c r="L7477" s="121"/>
      <c r="M7477" s="121"/>
    </row>
    <row r="7478" spans="1:13" x14ac:dyDescent="0.2">
      <c r="A7478" s="122">
        <v>42315</v>
      </c>
      <c r="B7478" s="123">
        <v>18</v>
      </c>
      <c r="C7478" s="235"/>
      <c r="D7478" s="235"/>
      <c r="E7478" s="235"/>
      <c r="F7478" s="235"/>
      <c r="G7478" s="121"/>
      <c r="H7478" s="125">
        <v>2657.0778200000004</v>
      </c>
      <c r="I7478" s="121"/>
      <c r="J7478" s="125"/>
      <c r="K7478" s="121"/>
      <c r="L7478" s="121"/>
      <c r="M7478" s="121"/>
    </row>
    <row r="7479" spans="1:13" x14ac:dyDescent="0.2">
      <c r="A7479" s="122">
        <v>42315</v>
      </c>
      <c r="B7479" s="123">
        <v>19</v>
      </c>
      <c r="C7479" s="235"/>
      <c r="D7479" s="235"/>
      <c r="E7479" s="235"/>
      <c r="F7479" s="235"/>
      <c r="G7479" s="121"/>
      <c r="H7479" s="125">
        <v>2649.1329700000001</v>
      </c>
      <c r="I7479" s="121"/>
      <c r="J7479" s="125"/>
      <c r="K7479" s="121"/>
      <c r="L7479" s="121"/>
      <c r="M7479" s="121"/>
    </row>
    <row r="7480" spans="1:13" x14ac:dyDescent="0.2">
      <c r="A7480" s="122">
        <v>42315</v>
      </c>
      <c r="B7480" s="123">
        <v>20</v>
      </c>
      <c r="C7480" s="235"/>
      <c r="D7480" s="235"/>
      <c r="E7480" s="235"/>
      <c r="F7480" s="235"/>
      <c r="G7480" s="121"/>
      <c r="H7480" s="125">
        <v>2561.76289</v>
      </c>
      <c r="I7480" s="121"/>
      <c r="J7480" s="125"/>
      <c r="K7480" s="121"/>
      <c r="L7480" s="121"/>
      <c r="M7480" s="121"/>
    </row>
    <row r="7481" spans="1:13" x14ac:dyDescent="0.2">
      <c r="A7481" s="122">
        <v>42315</v>
      </c>
      <c r="B7481" s="123">
        <v>21</v>
      </c>
      <c r="C7481" s="235"/>
      <c r="D7481" s="235"/>
      <c r="E7481" s="235"/>
      <c r="F7481" s="235"/>
      <c r="G7481" s="121"/>
      <c r="H7481" s="125">
        <v>2458.8454700000002</v>
      </c>
      <c r="I7481" s="121"/>
      <c r="J7481" s="125"/>
      <c r="K7481" s="121"/>
      <c r="L7481" s="121"/>
      <c r="M7481" s="121"/>
    </row>
    <row r="7482" spans="1:13" x14ac:dyDescent="0.2">
      <c r="A7482" s="122">
        <v>42315</v>
      </c>
      <c r="B7482" s="123">
        <v>22</v>
      </c>
      <c r="C7482" s="235"/>
      <c r="D7482" s="235"/>
      <c r="E7482" s="235"/>
      <c r="F7482" s="235"/>
      <c r="G7482" s="121"/>
      <c r="H7482" s="125">
        <v>2320.5519800000002</v>
      </c>
      <c r="I7482" s="121"/>
      <c r="J7482" s="125"/>
      <c r="K7482" s="121"/>
      <c r="L7482" s="121"/>
      <c r="M7482" s="121"/>
    </row>
    <row r="7483" spans="1:13" x14ac:dyDescent="0.2">
      <c r="A7483" s="122">
        <v>42315</v>
      </c>
      <c r="B7483" s="123">
        <v>23</v>
      </c>
      <c r="C7483" s="235"/>
      <c r="D7483" s="235"/>
      <c r="E7483" s="235"/>
      <c r="F7483" s="235"/>
      <c r="G7483" s="121"/>
      <c r="H7483" s="125">
        <v>2153.4229300000002</v>
      </c>
      <c r="I7483" s="121"/>
      <c r="J7483" s="125"/>
      <c r="K7483" s="121"/>
      <c r="L7483" s="121"/>
      <c r="M7483" s="121"/>
    </row>
    <row r="7484" spans="1:13" x14ac:dyDescent="0.2">
      <c r="A7484" s="122">
        <v>42315</v>
      </c>
      <c r="B7484" s="123">
        <v>24</v>
      </c>
      <c r="C7484" s="235"/>
      <c r="D7484" s="235"/>
      <c r="E7484" s="235"/>
      <c r="F7484" s="235"/>
      <c r="G7484" s="121"/>
      <c r="H7484" s="125">
        <v>1984.8852399999998</v>
      </c>
      <c r="I7484" s="121"/>
      <c r="J7484" s="125"/>
      <c r="K7484" s="121"/>
      <c r="L7484" s="121"/>
      <c r="M7484" s="121"/>
    </row>
    <row r="7485" spans="1:13" x14ac:dyDescent="0.2">
      <c r="A7485" s="122">
        <v>42316</v>
      </c>
      <c r="B7485" s="123">
        <v>1</v>
      </c>
      <c r="C7485" s="235"/>
      <c r="D7485" s="235"/>
      <c r="E7485" s="235"/>
      <c r="F7485" s="235"/>
      <c r="G7485" s="121"/>
      <c r="H7485" s="125">
        <v>1853.15239</v>
      </c>
      <c r="I7485" s="121"/>
      <c r="J7485" s="125"/>
      <c r="K7485" s="121"/>
      <c r="L7485" s="121"/>
      <c r="M7485" s="121"/>
    </row>
    <row r="7486" spans="1:13" x14ac:dyDescent="0.2">
      <c r="A7486" s="122">
        <v>42316</v>
      </c>
      <c r="B7486" s="123">
        <v>2</v>
      </c>
      <c r="C7486" s="235"/>
      <c r="D7486" s="235"/>
      <c r="E7486" s="235"/>
      <c r="F7486" s="235"/>
      <c r="G7486" s="121"/>
      <c r="H7486" s="125">
        <v>1771.4183</v>
      </c>
      <c r="I7486" s="121"/>
      <c r="J7486" s="125"/>
      <c r="K7486" s="121"/>
      <c r="L7486" s="121"/>
      <c r="M7486" s="121"/>
    </row>
    <row r="7487" spans="1:13" x14ac:dyDescent="0.2">
      <c r="A7487" s="122">
        <v>42316</v>
      </c>
      <c r="B7487" s="123">
        <v>3</v>
      </c>
      <c r="C7487" s="235"/>
      <c r="D7487" s="235"/>
      <c r="E7487" s="235"/>
      <c r="F7487" s="235"/>
      <c r="G7487" s="121"/>
      <c r="H7487" s="125">
        <v>1723.8359299999997</v>
      </c>
      <c r="I7487" s="121"/>
      <c r="J7487" s="125"/>
      <c r="K7487" s="121"/>
      <c r="L7487" s="121"/>
      <c r="M7487" s="121"/>
    </row>
    <row r="7488" spans="1:13" x14ac:dyDescent="0.2">
      <c r="A7488" s="122">
        <v>42316</v>
      </c>
      <c r="B7488" s="123">
        <v>4</v>
      </c>
      <c r="C7488" s="235"/>
      <c r="D7488" s="235"/>
      <c r="E7488" s="235"/>
      <c r="F7488" s="235"/>
      <c r="G7488" s="121"/>
      <c r="H7488" s="125">
        <v>1704.45192</v>
      </c>
      <c r="I7488" s="121"/>
      <c r="J7488" s="125"/>
      <c r="K7488" s="121"/>
      <c r="L7488" s="121"/>
      <c r="M7488" s="121"/>
    </row>
    <row r="7489" spans="1:13" x14ac:dyDescent="0.2">
      <c r="A7489" s="122">
        <v>42316</v>
      </c>
      <c r="B7489" s="123">
        <v>5</v>
      </c>
      <c r="C7489" s="235"/>
      <c r="D7489" s="235"/>
      <c r="E7489" s="235"/>
      <c r="F7489" s="235"/>
      <c r="G7489" s="121"/>
      <c r="H7489" s="125">
        <v>1715.69706</v>
      </c>
      <c r="I7489" s="121"/>
      <c r="J7489" s="125"/>
      <c r="K7489" s="121"/>
      <c r="L7489" s="121"/>
      <c r="M7489" s="121"/>
    </row>
    <row r="7490" spans="1:13" x14ac:dyDescent="0.2">
      <c r="A7490" s="122">
        <v>42316</v>
      </c>
      <c r="B7490" s="123">
        <v>6</v>
      </c>
      <c r="C7490" s="235"/>
      <c r="D7490" s="235"/>
      <c r="E7490" s="235"/>
      <c r="F7490" s="235"/>
      <c r="G7490" s="121"/>
      <c r="H7490" s="125">
        <v>1770.5112300000001</v>
      </c>
      <c r="I7490" s="121"/>
      <c r="J7490" s="125"/>
      <c r="K7490" s="121"/>
      <c r="L7490" s="121"/>
      <c r="M7490" s="121"/>
    </row>
    <row r="7491" spans="1:13" x14ac:dyDescent="0.2">
      <c r="A7491" s="122">
        <v>42316</v>
      </c>
      <c r="B7491" s="123">
        <v>7</v>
      </c>
      <c r="C7491" s="235"/>
      <c r="D7491" s="235"/>
      <c r="E7491" s="235"/>
      <c r="F7491" s="235"/>
      <c r="G7491" s="121"/>
      <c r="H7491" s="125">
        <v>1805.7742700000001</v>
      </c>
      <c r="I7491" s="121"/>
      <c r="J7491" s="125"/>
      <c r="K7491" s="121"/>
      <c r="L7491" s="121"/>
      <c r="M7491" s="121"/>
    </row>
    <row r="7492" spans="1:13" x14ac:dyDescent="0.2">
      <c r="A7492" s="122">
        <v>42316</v>
      </c>
      <c r="B7492" s="123">
        <v>8</v>
      </c>
      <c r="C7492" s="235"/>
      <c r="D7492" s="235"/>
      <c r="E7492" s="235"/>
      <c r="F7492" s="235"/>
      <c r="G7492" s="121"/>
      <c r="H7492" s="125">
        <v>1851.6315500000001</v>
      </c>
      <c r="I7492" s="121"/>
      <c r="J7492" s="125"/>
      <c r="K7492" s="121"/>
      <c r="L7492" s="121"/>
      <c r="M7492" s="121"/>
    </row>
    <row r="7493" spans="1:13" x14ac:dyDescent="0.2">
      <c r="A7493" s="122">
        <v>42316</v>
      </c>
      <c r="B7493" s="123">
        <v>9</v>
      </c>
      <c r="C7493" s="235"/>
      <c r="D7493" s="235"/>
      <c r="E7493" s="235"/>
      <c r="F7493" s="235"/>
      <c r="G7493" s="121"/>
      <c r="H7493" s="125">
        <v>1892.2946699999998</v>
      </c>
      <c r="I7493" s="121"/>
      <c r="J7493" s="125"/>
      <c r="K7493" s="121"/>
      <c r="L7493" s="121"/>
      <c r="M7493" s="121"/>
    </row>
    <row r="7494" spans="1:13" x14ac:dyDescent="0.2">
      <c r="A7494" s="122">
        <v>42316</v>
      </c>
      <c r="B7494" s="123">
        <v>10</v>
      </c>
      <c r="C7494" s="235"/>
      <c r="D7494" s="235"/>
      <c r="E7494" s="235"/>
      <c r="F7494" s="235"/>
      <c r="G7494" s="121"/>
      <c r="H7494" s="125">
        <v>1928.2057</v>
      </c>
      <c r="I7494" s="121"/>
      <c r="J7494" s="125"/>
      <c r="K7494" s="121"/>
      <c r="L7494" s="121"/>
      <c r="M7494" s="121"/>
    </row>
    <row r="7495" spans="1:13" x14ac:dyDescent="0.2">
      <c r="A7495" s="122">
        <v>42316</v>
      </c>
      <c r="B7495" s="123">
        <v>11</v>
      </c>
      <c r="C7495" s="235"/>
      <c r="D7495" s="235"/>
      <c r="E7495" s="235"/>
      <c r="F7495" s="235"/>
      <c r="G7495" s="121"/>
      <c r="H7495" s="125">
        <v>1958.6582999999998</v>
      </c>
      <c r="I7495" s="121"/>
      <c r="J7495" s="125"/>
      <c r="K7495" s="121"/>
      <c r="L7495" s="121"/>
      <c r="M7495" s="121"/>
    </row>
    <row r="7496" spans="1:13" x14ac:dyDescent="0.2">
      <c r="A7496" s="122">
        <v>42316</v>
      </c>
      <c r="B7496" s="123">
        <v>12</v>
      </c>
      <c r="C7496" s="235"/>
      <c r="D7496" s="235"/>
      <c r="E7496" s="235"/>
      <c r="F7496" s="235"/>
      <c r="G7496" s="121"/>
      <c r="H7496" s="125">
        <v>1995.7952499999999</v>
      </c>
      <c r="I7496" s="121"/>
      <c r="J7496" s="125"/>
      <c r="K7496" s="121"/>
      <c r="L7496" s="121"/>
      <c r="M7496" s="121"/>
    </row>
    <row r="7497" spans="1:13" x14ac:dyDescent="0.2">
      <c r="A7497" s="122">
        <v>42316</v>
      </c>
      <c r="B7497" s="123">
        <v>13</v>
      </c>
      <c r="C7497" s="235"/>
      <c r="D7497" s="235"/>
      <c r="E7497" s="235"/>
      <c r="F7497" s="235"/>
      <c r="G7497" s="121"/>
      <c r="H7497" s="125">
        <v>2019.6449900000002</v>
      </c>
      <c r="I7497" s="121"/>
      <c r="J7497" s="125"/>
      <c r="K7497" s="121"/>
      <c r="L7497" s="121"/>
      <c r="M7497" s="121"/>
    </row>
    <row r="7498" spans="1:13" x14ac:dyDescent="0.2">
      <c r="A7498" s="122">
        <v>42316</v>
      </c>
      <c r="B7498" s="123">
        <v>14</v>
      </c>
      <c r="C7498" s="235"/>
      <c r="D7498" s="235"/>
      <c r="E7498" s="235"/>
      <c r="F7498" s="235"/>
      <c r="G7498" s="121"/>
      <c r="H7498" s="125">
        <v>2070.2503700000002</v>
      </c>
      <c r="I7498" s="121"/>
      <c r="J7498" s="125"/>
      <c r="K7498" s="121"/>
      <c r="L7498" s="121"/>
      <c r="M7498" s="121"/>
    </row>
    <row r="7499" spans="1:13" x14ac:dyDescent="0.2">
      <c r="A7499" s="122">
        <v>42316</v>
      </c>
      <c r="B7499" s="123">
        <v>15</v>
      </c>
      <c r="C7499" s="235"/>
      <c r="D7499" s="235"/>
      <c r="E7499" s="235"/>
      <c r="F7499" s="235"/>
      <c r="G7499" s="121"/>
      <c r="H7499" s="125">
        <v>2147.7272200000002</v>
      </c>
      <c r="I7499" s="121"/>
      <c r="J7499" s="125"/>
      <c r="K7499" s="121"/>
      <c r="L7499" s="121"/>
      <c r="M7499" s="121"/>
    </row>
    <row r="7500" spans="1:13" x14ac:dyDescent="0.2">
      <c r="A7500" s="122">
        <v>42316</v>
      </c>
      <c r="B7500" s="123">
        <v>16</v>
      </c>
      <c r="C7500" s="235"/>
      <c r="D7500" s="235"/>
      <c r="E7500" s="235"/>
      <c r="F7500" s="235"/>
      <c r="G7500" s="121"/>
      <c r="H7500" s="125">
        <v>2246.4115099999999</v>
      </c>
      <c r="I7500" s="121"/>
      <c r="J7500" s="125"/>
      <c r="K7500" s="121"/>
      <c r="L7500" s="121"/>
      <c r="M7500" s="121"/>
    </row>
    <row r="7501" spans="1:13" x14ac:dyDescent="0.2">
      <c r="A7501" s="122">
        <v>42316</v>
      </c>
      <c r="B7501" s="123">
        <v>17</v>
      </c>
      <c r="C7501" s="235"/>
      <c r="D7501" s="235"/>
      <c r="E7501" s="235"/>
      <c r="F7501" s="235"/>
      <c r="G7501" s="121"/>
      <c r="H7501" s="125">
        <v>2408.0489600000001</v>
      </c>
      <c r="I7501" s="121"/>
      <c r="J7501" s="125"/>
      <c r="K7501" s="121"/>
      <c r="L7501" s="121"/>
      <c r="M7501" s="121"/>
    </row>
    <row r="7502" spans="1:13" x14ac:dyDescent="0.2">
      <c r="A7502" s="122">
        <v>42316</v>
      </c>
      <c r="B7502" s="123">
        <v>18</v>
      </c>
      <c r="C7502" s="235"/>
      <c r="D7502" s="235"/>
      <c r="E7502" s="235"/>
      <c r="F7502" s="235"/>
      <c r="G7502" s="121"/>
      <c r="H7502" s="125">
        <v>2711.2687000000001</v>
      </c>
      <c r="I7502" s="121"/>
      <c r="J7502" s="125"/>
      <c r="K7502" s="121"/>
      <c r="L7502" s="121"/>
      <c r="M7502" s="121"/>
    </row>
    <row r="7503" spans="1:13" x14ac:dyDescent="0.2">
      <c r="A7503" s="122">
        <v>42316</v>
      </c>
      <c r="B7503" s="123">
        <v>19</v>
      </c>
      <c r="C7503" s="235"/>
      <c r="D7503" s="235"/>
      <c r="E7503" s="235"/>
      <c r="F7503" s="235"/>
      <c r="G7503" s="121"/>
      <c r="H7503" s="125">
        <v>2725.9604399999994</v>
      </c>
      <c r="I7503" s="121"/>
      <c r="J7503" s="125"/>
      <c r="K7503" s="121"/>
      <c r="L7503" s="121"/>
      <c r="M7503" s="121"/>
    </row>
    <row r="7504" spans="1:13" x14ac:dyDescent="0.2">
      <c r="A7504" s="122">
        <v>42316</v>
      </c>
      <c r="B7504" s="123">
        <v>20</v>
      </c>
      <c r="C7504" s="235"/>
      <c r="D7504" s="235"/>
      <c r="E7504" s="235"/>
      <c r="F7504" s="235"/>
      <c r="G7504" s="121"/>
      <c r="H7504" s="125">
        <v>2632.9436499999997</v>
      </c>
      <c r="I7504" s="121"/>
      <c r="J7504" s="125"/>
      <c r="K7504" s="121"/>
      <c r="L7504" s="121"/>
      <c r="M7504" s="121"/>
    </row>
    <row r="7505" spans="1:13" x14ac:dyDescent="0.2">
      <c r="A7505" s="122">
        <v>42316</v>
      </c>
      <c r="B7505" s="123">
        <v>21</v>
      </c>
      <c r="C7505" s="235"/>
      <c r="D7505" s="235"/>
      <c r="E7505" s="235"/>
      <c r="F7505" s="235"/>
      <c r="G7505" s="121"/>
      <c r="H7505" s="125">
        <v>2508.7063400000002</v>
      </c>
      <c r="I7505" s="121"/>
      <c r="J7505" s="125"/>
      <c r="K7505" s="121"/>
      <c r="L7505" s="121"/>
      <c r="M7505" s="121"/>
    </row>
    <row r="7506" spans="1:13" x14ac:dyDescent="0.2">
      <c r="A7506" s="122">
        <v>42316</v>
      </c>
      <c r="B7506" s="123">
        <v>22</v>
      </c>
      <c r="C7506" s="235"/>
      <c r="D7506" s="235"/>
      <c r="E7506" s="235"/>
      <c r="F7506" s="235"/>
      <c r="G7506" s="121"/>
      <c r="H7506" s="125">
        <v>2332.0243499999997</v>
      </c>
      <c r="I7506" s="121"/>
      <c r="J7506" s="125"/>
      <c r="K7506" s="121"/>
      <c r="L7506" s="121"/>
      <c r="M7506" s="121"/>
    </row>
    <row r="7507" spans="1:13" x14ac:dyDescent="0.2">
      <c r="A7507" s="122">
        <v>42316</v>
      </c>
      <c r="B7507" s="123">
        <v>23</v>
      </c>
      <c r="C7507" s="235"/>
      <c r="D7507" s="235"/>
      <c r="E7507" s="235"/>
      <c r="F7507" s="235"/>
      <c r="G7507" s="121"/>
      <c r="H7507" s="125">
        <v>2122.2193600000001</v>
      </c>
      <c r="I7507" s="121"/>
      <c r="J7507" s="125"/>
      <c r="K7507" s="121"/>
      <c r="L7507" s="121"/>
      <c r="M7507" s="121"/>
    </row>
    <row r="7508" spans="1:13" x14ac:dyDescent="0.2">
      <c r="A7508" s="122">
        <v>42316</v>
      </c>
      <c r="B7508" s="123">
        <v>24</v>
      </c>
      <c r="C7508" s="235"/>
      <c r="D7508" s="235"/>
      <c r="E7508" s="235"/>
      <c r="F7508" s="235"/>
      <c r="G7508" s="121"/>
      <c r="H7508" s="125">
        <v>1940.5490600000001</v>
      </c>
      <c r="I7508" s="121"/>
      <c r="J7508" s="125"/>
      <c r="K7508" s="121"/>
      <c r="L7508" s="121"/>
      <c r="M7508" s="121"/>
    </row>
    <row r="7509" spans="1:13" x14ac:dyDescent="0.2">
      <c r="A7509" s="122">
        <v>42317</v>
      </c>
      <c r="B7509" s="123">
        <v>1</v>
      </c>
      <c r="C7509" s="235"/>
      <c r="D7509" s="235"/>
      <c r="E7509" s="235"/>
      <c r="F7509" s="235"/>
      <c r="G7509" s="121"/>
      <c r="H7509" s="125">
        <v>1831.3302299999998</v>
      </c>
      <c r="I7509" s="121"/>
      <c r="J7509" s="125"/>
      <c r="K7509" s="121"/>
      <c r="L7509" s="121"/>
      <c r="M7509" s="121"/>
    </row>
    <row r="7510" spans="1:13" x14ac:dyDescent="0.2">
      <c r="A7510" s="122">
        <v>42317</v>
      </c>
      <c r="B7510" s="123">
        <v>2</v>
      </c>
      <c r="C7510" s="235"/>
      <c r="D7510" s="235"/>
      <c r="E7510" s="235"/>
      <c r="F7510" s="235"/>
      <c r="G7510" s="121"/>
      <c r="H7510" s="125">
        <v>1762.3790100000001</v>
      </c>
      <c r="I7510" s="121"/>
      <c r="J7510" s="125"/>
      <c r="K7510" s="121"/>
      <c r="L7510" s="121"/>
      <c r="M7510" s="121"/>
    </row>
    <row r="7511" spans="1:13" x14ac:dyDescent="0.2">
      <c r="A7511" s="122">
        <v>42317</v>
      </c>
      <c r="B7511" s="123">
        <v>3</v>
      </c>
      <c r="C7511" s="235"/>
      <c r="D7511" s="235"/>
      <c r="E7511" s="235"/>
      <c r="F7511" s="235"/>
      <c r="G7511" s="121"/>
      <c r="H7511" s="125">
        <v>1727.4331300000001</v>
      </c>
      <c r="I7511" s="121"/>
      <c r="J7511" s="125"/>
      <c r="K7511" s="121"/>
      <c r="L7511" s="121"/>
      <c r="M7511" s="121"/>
    </row>
    <row r="7512" spans="1:13" x14ac:dyDescent="0.2">
      <c r="A7512" s="122">
        <v>42317</v>
      </c>
      <c r="B7512" s="123">
        <v>4</v>
      </c>
      <c r="C7512" s="235"/>
      <c r="D7512" s="235"/>
      <c r="E7512" s="235"/>
      <c r="F7512" s="235"/>
      <c r="G7512" s="121"/>
      <c r="H7512" s="125">
        <v>1722.25496</v>
      </c>
      <c r="I7512" s="121"/>
      <c r="J7512" s="125"/>
      <c r="K7512" s="121"/>
      <c r="L7512" s="121"/>
      <c r="M7512" s="121"/>
    </row>
    <row r="7513" spans="1:13" x14ac:dyDescent="0.2">
      <c r="A7513" s="122">
        <v>42317</v>
      </c>
      <c r="B7513" s="123">
        <v>5</v>
      </c>
      <c r="C7513" s="235"/>
      <c r="D7513" s="235"/>
      <c r="E7513" s="235"/>
      <c r="F7513" s="235"/>
      <c r="G7513" s="121"/>
      <c r="H7513" s="125">
        <v>1791.30573</v>
      </c>
      <c r="I7513" s="121"/>
      <c r="J7513" s="125"/>
      <c r="K7513" s="121"/>
      <c r="L7513" s="121"/>
      <c r="M7513" s="121"/>
    </row>
    <row r="7514" spans="1:13" x14ac:dyDescent="0.2">
      <c r="A7514" s="122">
        <v>42317</v>
      </c>
      <c r="B7514" s="123">
        <v>6</v>
      </c>
      <c r="C7514" s="235"/>
      <c r="D7514" s="235"/>
      <c r="E7514" s="235"/>
      <c r="F7514" s="235"/>
      <c r="G7514" s="121"/>
      <c r="H7514" s="125">
        <v>1964.52853</v>
      </c>
      <c r="I7514" s="121"/>
      <c r="J7514" s="125"/>
      <c r="K7514" s="121"/>
      <c r="L7514" s="121"/>
      <c r="M7514" s="121"/>
    </row>
    <row r="7515" spans="1:13" x14ac:dyDescent="0.2">
      <c r="A7515" s="122">
        <v>42317</v>
      </c>
      <c r="B7515" s="123">
        <v>7</v>
      </c>
      <c r="C7515" s="235"/>
      <c r="D7515" s="235"/>
      <c r="E7515" s="235"/>
      <c r="F7515" s="235"/>
      <c r="G7515" s="121"/>
      <c r="H7515" s="125">
        <v>2165.6791600000001</v>
      </c>
      <c r="I7515" s="121"/>
      <c r="J7515" s="125"/>
      <c r="K7515" s="121"/>
      <c r="L7515" s="121"/>
      <c r="M7515" s="121"/>
    </row>
    <row r="7516" spans="1:13" x14ac:dyDescent="0.2">
      <c r="A7516" s="122">
        <v>42317</v>
      </c>
      <c r="B7516" s="123">
        <v>8</v>
      </c>
      <c r="C7516" s="235"/>
      <c r="D7516" s="235"/>
      <c r="E7516" s="235"/>
      <c r="F7516" s="235"/>
      <c r="G7516" s="121"/>
      <c r="H7516" s="125">
        <v>2280.8502100000001</v>
      </c>
      <c r="I7516" s="121"/>
      <c r="J7516" s="125"/>
      <c r="K7516" s="121"/>
      <c r="L7516" s="121"/>
      <c r="M7516" s="121"/>
    </row>
    <row r="7517" spans="1:13" x14ac:dyDescent="0.2">
      <c r="A7517" s="122">
        <v>42317</v>
      </c>
      <c r="B7517" s="123">
        <v>9</v>
      </c>
      <c r="C7517" s="235"/>
      <c r="D7517" s="235"/>
      <c r="E7517" s="235"/>
      <c r="F7517" s="235"/>
      <c r="G7517" s="121"/>
      <c r="H7517" s="125">
        <v>2319.4861499999997</v>
      </c>
      <c r="I7517" s="121"/>
      <c r="J7517" s="125"/>
      <c r="K7517" s="121"/>
      <c r="L7517" s="121"/>
      <c r="M7517" s="121"/>
    </row>
    <row r="7518" spans="1:13" x14ac:dyDescent="0.2">
      <c r="A7518" s="122">
        <v>42317</v>
      </c>
      <c r="B7518" s="123">
        <v>10</v>
      </c>
      <c r="C7518" s="235"/>
      <c r="D7518" s="235"/>
      <c r="E7518" s="235"/>
      <c r="F7518" s="235"/>
      <c r="G7518" s="121"/>
      <c r="H7518" s="125">
        <v>2357.5320000000002</v>
      </c>
      <c r="I7518" s="121"/>
      <c r="J7518" s="125"/>
      <c r="K7518" s="121"/>
      <c r="L7518" s="121"/>
      <c r="M7518" s="121"/>
    </row>
    <row r="7519" spans="1:13" x14ac:dyDescent="0.2">
      <c r="A7519" s="122">
        <v>42317</v>
      </c>
      <c r="B7519" s="123">
        <v>11</v>
      </c>
      <c r="C7519" s="235"/>
      <c r="D7519" s="235"/>
      <c r="E7519" s="235"/>
      <c r="F7519" s="235"/>
      <c r="G7519" s="121"/>
      <c r="H7519" s="125">
        <v>2406.51235</v>
      </c>
      <c r="I7519" s="121"/>
      <c r="J7519" s="125"/>
      <c r="K7519" s="121"/>
      <c r="L7519" s="121"/>
      <c r="M7519" s="121"/>
    </row>
    <row r="7520" spans="1:13" x14ac:dyDescent="0.2">
      <c r="A7520" s="122">
        <v>42317</v>
      </c>
      <c r="B7520" s="123">
        <v>12</v>
      </c>
      <c r="C7520" s="235"/>
      <c r="D7520" s="235"/>
      <c r="E7520" s="235"/>
      <c r="F7520" s="235"/>
      <c r="G7520" s="121"/>
      <c r="H7520" s="125">
        <v>2456.7114700000002</v>
      </c>
      <c r="I7520" s="121"/>
      <c r="J7520" s="125"/>
      <c r="K7520" s="121"/>
      <c r="L7520" s="121"/>
      <c r="M7520" s="121"/>
    </row>
    <row r="7521" spans="1:13" x14ac:dyDescent="0.2">
      <c r="A7521" s="122">
        <v>42317</v>
      </c>
      <c r="B7521" s="123">
        <v>13</v>
      </c>
      <c r="C7521" s="235"/>
      <c r="D7521" s="235"/>
      <c r="E7521" s="235"/>
      <c r="F7521" s="235"/>
      <c r="G7521" s="121"/>
      <c r="H7521" s="125">
        <v>2555.2820000000002</v>
      </c>
      <c r="I7521" s="121"/>
      <c r="J7521" s="125"/>
      <c r="K7521" s="121"/>
      <c r="L7521" s="121"/>
      <c r="M7521" s="121"/>
    </row>
    <row r="7522" spans="1:13" x14ac:dyDescent="0.2">
      <c r="A7522" s="122">
        <v>42317</v>
      </c>
      <c r="B7522" s="123">
        <v>14</v>
      </c>
      <c r="C7522" s="235"/>
      <c r="D7522" s="235"/>
      <c r="E7522" s="235"/>
      <c r="F7522" s="235"/>
      <c r="G7522" s="121"/>
      <c r="H7522" s="125">
        <v>2581.06196</v>
      </c>
      <c r="I7522" s="121"/>
      <c r="J7522" s="125"/>
      <c r="K7522" s="121"/>
      <c r="L7522" s="121"/>
      <c r="M7522" s="121"/>
    </row>
    <row r="7523" spans="1:13" x14ac:dyDescent="0.2">
      <c r="A7523" s="122">
        <v>42317</v>
      </c>
      <c r="B7523" s="123">
        <v>15</v>
      </c>
      <c r="C7523" s="235"/>
      <c r="D7523" s="235"/>
      <c r="E7523" s="235"/>
      <c r="F7523" s="235"/>
      <c r="G7523" s="121"/>
      <c r="H7523" s="125">
        <v>2542.1709599999999</v>
      </c>
      <c r="I7523" s="121"/>
      <c r="J7523" s="125"/>
      <c r="K7523" s="121"/>
      <c r="L7523" s="121"/>
      <c r="M7523" s="121"/>
    </row>
    <row r="7524" spans="1:13" x14ac:dyDescent="0.2">
      <c r="A7524" s="122">
        <v>42317</v>
      </c>
      <c r="B7524" s="123">
        <v>16</v>
      </c>
      <c r="C7524" s="235"/>
      <c r="D7524" s="235"/>
      <c r="E7524" s="235"/>
      <c r="F7524" s="235"/>
      <c r="G7524" s="121"/>
      <c r="H7524" s="125">
        <v>2536.9969699999997</v>
      </c>
      <c r="I7524" s="121"/>
      <c r="J7524" s="125"/>
      <c r="K7524" s="121"/>
      <c r="L7524" s="121"/>
      <c r="M7524" s="121"/>
    </row>
    <row r="7525" spans="1:13" x14ac:dyDescent="0.2">
      <c r="A7525" s="122">
        <v>42317</v>
      </c>
      <c r="B7525" s="123">
        <v>17</v>
      </c>
      <c r="C7525" s="235"/>
      <c r="D7525" s="235"/>
      <c r="E7525" s="235"/>
      <c r="F7525" s="235"/>
      <c r="G7525" s="121"/>
      <c r="H7525" s="125">
        <v>2627.7238399999997</v>
      </c>
      <c r="I7525" s="121"/>
      <c r="J7525" s="125"/>
      <c r="K7525" s="121"/>
      <c r="L7525" s="121"/>
      <c r="M7525" s="121"/>
    </row>
    <row r="7526" spans="1:13" x14ac:dyDescent="0.2">
      <c r="A7526" s="122">
        <v>42317</v>
      </c>
      <c r="B7526" s="123">
        <v>18</v>
      </c>
      <c r="C7526" s="235"/>
      <c r="D7526" s="235"/>
      <c r="E7526" s="235"/>
      <c r="F7526" s="235"/>
      <c r="G7526" s="121"/>
      <c r="H7526" s="125">
        <v>2907.3098899999995</v>
      </c>
      <c r="I7526" s="121"/>
      <c r="J7526" s="125"/>
      <c r="K7526" s="121"/>
      <c r="L7526" s="121"/>
      <c r="M7526" s="121"/>
    </row>
    <row r="7527" spans="1:13" x14ac:dyDescent="0.2">
      <c r="A7527" s="122">
        <v>42317</v>
      </c>
      <c r="B7527" s="123">
        <v>19</v>
      </c>
      <c r="C7527" s="235"/>
      <c r="D7527" s="235"/>
      <c r="E7527" s="235"/>
      <c r="F7527" s="235"/>
      <c r="G7527" s="121"/>
      <c r="H7527" s="125">
        <v>2894.61391</v>
      </c>
      <c r="I7527" s="121"/>
      <c r="J7527" s="125"/>
      <c r="K7527" s="121"/>
      <c r="L7527" s="121"/>
      <c r="M7527" s="121"/>
    </row>
    <row r="7528" spans="1:13" x14ac:dyDescent="0.2">
      <c r="A7528" s="122">
        <v>42317</v>
      </c>
      <c r="B7528" s="123">
        <v>20</v>
      </c>
      <c r="C7528" s="235"/>
      <c r="D7528" s="235"/>
      <c r="E7528" s="235"/>
      <c r="F7528" s="235"/>
      <c r="G7528" s="121"/>
      <c r="H7528" s="125">
        <v>2798.22109</v>
      </c>
      <c r="I7528" s="121"/>
      <c r="J7528" s="125"/>
      <c r="K7528" s="121"/>
      <c r="L7528" s="121"/>
      <c r="M7528" s="121"/>
    </row>
    <row r="7529" spans="1:13" x14ac:dyDescent="0.2">
      <c r="A7529" s="122">
        <v>42317</v>
      </c>
      <c r="B7529" s="123">
        <v>21</v>
      </c>
      <c r="C7529" s="235"/>
      <c r="D7529" s="235"/>
      <c r="E7529" s="235"/>
      <c r="F7529" s="235"/>
      <c r="G7529" s="121"/>
      <c r="H7529" s="125">
        <v>2664.0396299999998</v>
      </c>
      <c r="I7529" s="121"/>
      <c r="J7529" s="125"/>
      <c r="K7529" s="121"/>
      <c r="L7529" s="121"/>
      <c r="M7529" s="121"/>
    </row>
    <row r="7530" spans="1:13" x14ac:dyDescent="0.2">
      <c r="A7530" s="122">
        <v>42317</v>
      </c>
      <c r="B7530" s="123">
        <v>22</v>
      </c>
      <c r="C7530" s="235"/>
      <c r="D7530" s="235"/>
      <c r="E7530" s="235"/>
      <c r="F7530" s="235"/>
      <c r="G7530" s="121"/>
      <c r="H7530" s="125">
        <v>2467.8962000000001</v>
      </c>
      <c r="I7530" s="121"/>
      <c r="J7530" s="125"/>
      <c r="K7530" s="121"/>
      <c r="L7530" s="121"/>
      <c r="M7530" s="121"/>
    </row>
    <row r="7531" spans="1:13" x14ac:dyDescent="0.2">
      <c r="A7531" s="122">
        <v>42317</v>
      </c>
      <c r="B7531" s="123">
        <v>23</v>
      </c>
      <c r="C7531" s="235"/>
      <c r="D7531" s="235"/>
      <c r="E7531" s="235"/>
      <c r="F7531" s="235"/>
      <c r="G7531" s="121"/>
      <c r="H7531" s="125">
        <v>2230.3134</v>
      </c>
      <c r="I7531" s="121"/>
      <c r="J7531" s="125"/>
      <c r="K7531" s="121"/>
      <c r="L7531" s="121"/>
      <c r="M7531" s="121"/>
    </row>
    <row r="7532" spans="1:13" x14ac:dyDescent="0.2">
      <c r="A7532" s="122">
        <v>42317</v>
      </c>
      <c r="B7532" s="123">
        <v>24</v>
      </c>
      <c r="C7532" s="235"/>
      <c r="D7532" s="235"/>
      <c r="E7532" s="235"/>
      <c r="F7532" s="235"/>
      <c r="G7532" s="121"/>
      <c r="H7532" s="125">
        <v>2014.8855900000001</v>
      </c>
      <c r="I7532" s="121"/>
      <c r="J7532" s="125"/>
      <c r="K7532" s="121"/>
      <c r="L7532" s="121"/>
      <c r="M7532" s="121"/>
    </row>
    <row r="7533" spans="1:13" x14ac:dyDescent="0.2">
      <c r="A7533" s="122">
        <v>42318</v>
      </c>
      <c r="B7533" s="123">
        <v>1</v>
      </c>
      <c r="C7533" s="235"/>
      <c r="D7533" s="235"/>
      <c r="E7533" s="235"/>
      <c r="F7533" s="235"/>
      <c r="G7533" s="121"/>
      <c r="H7533" s="125">
        <v>1878.3868500000001</v>
      </c>
      <c r="I7533" s="121"/>
      <c r="J7533" s="125"/>
      <c r="K7533" s="121"/>
      <c r="L7533" s="121"/>
      <c r="M7533" s="121"/>
    </row>
    <row r="7534" spans="1:13" x14ac:dyDescent="0.2">
      <c r="A7534" s="122">
        <v>42318</v>
      </c>
      <c r="B7534" s="123">
        <v>2</v>
      </c>
      <c r="C7534" s="235"/>
      <c r="D7534" s="235"/>
      <c r="E7534" s="235"/>
      <c r="F7534" s="235"/>
      <c r="G7534" s="121"/>
      <c r="H7534" s="125">
        <v>1801.8340399999997</v>
      </c>
      <c r="I7534" s="121"/>
      <c r="J7534" s="125"/>
      <c r="K7534" s="121"/>
      <c r="L7534" s="121"/>
      <c r="M7534" s="121"/>
    </row>
    <row r="7535" spans="1:13" x14ac:dyDescent="0.2">
      <c r="A7535" s="122">
        <v>42318</v>
      </c>
      <c r="B7535" s="123">
        <v>3</v>
      </c>
      <c r="C7535" s="235"/>
      <c r="D7535" s="235"/>
      <c r="E7535" s="235"/>
      <c r="F7535" s="235"/>
      <c r="G7535" s="121"/>
      <c r="H7535" s="125">
        <v>1756.6891699999999</v>
      </c>
      <c r="I7535" s="121"/>
      <c r="J7535" s="125"/>
      <c r="K7535" s="121"/>
      <c r="L7535" s="121"/>
      <c r="M7535" s="121"/>
    </row>
    <row r="7536" spans="1:13" x14ac:dyDescent="0.2">
      <c r="A7536" s="122">
        <v>42318</v>
      </c>
      <c r="B7536" s="123">
        <v>4</v>
      </c>
      <c r="C7536" s="235"/>
      <c r="D7536" s="235"/>
      <c r="E7536" s="235"/>
      <c r="F7536" s="235"/>
      <c r="G7536" s="121"/>
      <c r="H7536" s="125">
        <v>1752.0533200000002</v>
      </c>
      <c r="I7536" s="121"/>
      <c r="J7536" s="125"/>
      <c r="K7536" s="121"/>
      <c r="L7536" s="121"/>
      <c r="M7536" s="121"/>
    </row>
    <row r="7537" spans="1:13" x14ac:dyDescent="0.2">
      <c r="A7537" s="122">
        <v>42318</v>
      </c>
      <c r="B7537" s="123">
        <v>5</v>
      </c>
      <c r="C7537" s="235"/>
      <c r="D7537" s="235"/>
      <c r="E7537" s="235"/>
      <c r="F7537" s="235"/>
      <c r="G7537" s="121"/>
      <c r="H7537" s="125">
        <v>1814.7090000000001</v>
      </c>
      <c r="I7537" s="121"/>
      <c r="J7537" s="125"/>
      <c r="K7537" s="121"/>
      <c r="L7537" s="121"/>
      <c r="M7537" s="121"/>
    </row>
    <row r="7538" spans="1:13" x14ac:dyDescent="0.2">
      <c r="A7538" s="122">
        <v>42318</v>
      </c>
      <c r="B7538" s="123">
        <v>6</v>
      </c>
      <c r="C7538" s="235"/>
      <c r="D7538" s="235"/>
      <c r="E7538" s="235"/>
      <c r="F7538" s="235"/>
      <c r="G7538" s="121"/>
      <c r="H7538" s="125">
        <v>1983.0591100000001</v>
      </c>
      <c r="I7538" s="121"/>
      <c r="J7538" s="125"/>
      <c r="K7538" s="121"/>
      <c r="L7538" s="121"/>
      <c r="M7538" s="121"/>
    </row>
    <row r="7539" spans="1:13" x14ac:dyDescent="0.2">
      <c r="A7539" s="122">
        <v>42318</v>
      </c>
      <c r="B7539" s="123">
        <v>7</v>
      </c>
      <c r="C7539" s="235"/>
      <c r="D7539" s="235"/>
      <c r="E7539" s="235"/>
      <c r="F7539" s="235"/>
      <c r="G7539" s="121"/>
      <c r="H7539" s="125">
        <v>2197.4274799999998</v>
      </c>
      <c r="I7539" s="121"/>
      <c r="J7539" s="125"/>
      <c r="K7539" s="121"/>
      <c r="L7539" s="121"/>
      <c r="M7539" s="121"/>
    </row>
    <row r="7540" spans="1:13" x14ac:dyDescent="0.2">
      <c r="A7540" s="122">
        <v>42318</v>
      </c>
      <c r="B7540" s="123">
        <v>8</v>
      </c>
      <c r="C7540" s="235"/>
      <c r="D7540" s="235"/>
      <c r="E7540" s="235"/>
      <c r="F7540" s="235"/>
      <c r="G7540" s="121"/>
      <c r="H7540" s="125">
        <v>2287.2333399999998</v>
      </c>
      <c r="I7540" s="121"/>
      <c r="J7540" s="125"/>
      <c r="K7540" s="121"/>
      <c r="L7540" s="121"/>
      <c r="M7540" s="121"/>
    </row>
    <row r="7541" spans="1:13" x14ac:dyDescent="0.2">
      <c r="A7541" s="122">
        <v>42318</v>
      </c>
      <c r="B7541" s="123">
        <v>9</v>
      </c>
      <c r="C7541" s="235"/>
      <c r="D7541" s="235"/>
      <c r="E7541" s="235"/>
      <c r="F7541" s="235"/>
      <c r="G7541" s="121"/>
      <c r="H7541" s="125">
        <v>2333.2907999999998</v>
      </c>
      <c r="I7541" s="121"/>
      <c r="J7541" s="125"/>
      <c r="K7541" s="121"/>
      <c r="L7541" s="121"/>
      <c r="M7541" s="121"/>
    </row>
    <row r="7542" spans="1:13" x14ac:dyDescent="0.2">
      <c r="A7542" s="122">
        <v>42318</v>
      </c>
      <c r="B7542" s="123">
        <v>10</v>
      </c>
      <c r="C7542" s="235"/>
      <c r="D7542" s="235"/>
      <c r="E7542" s="235"/>
      <c r="F7542" s="235"/>
      <c r="G7542" s="121"/>
      <c r="H7542" s="125">
        <v>2353.7020299999999</v>
      </c>
      <c r="I7542" s="121"/>
      <c r="J7542" s="125"/>
      <c r="K7542" s="121"/>
      <c r="L7542" s="121"/>
      <c r="M7542" s="121"/>
    </row>
    <row r="7543" spans="1:13" x14ac:dyDescent="0.2">
      <c r="A7543" s="122">
        <v>42318</v>
      </c>
      <c r="B7543" s="123">
        <v>11</v>
      </c>
      <c r="C7543" s="235"/>
      <c r="D7543" s="235"/>
      <c r="E7543" s="235"/>
      <c r="F7543" s="235"/>
      <c r="G7543" s="121"/>
      <c r="H7543" s="125">
        <v>2357.0271600000001</v>
      </c>
      <c r="I7543" s="121"/>
      <c r="J7543" s="125"/>
      <c r="K7543" s="121"/>
      <c r="L7543" s="121"/>
      <c r="M7543" s="121"/>
    </row>
    <row r="7544" spans="1:13" x14ac:dyDescent="0.2">
      <c r="A7544" s="122">
        <v>42318</v>
      </c>
      <c r="B7544" s="123">
        <v>12</v>
      </c>
      <c r="C7544" s="235"/>
      <c r="D7544" s="235"/>
      <c r="E7544" s="235"/>
      <c r="F7544" s="235"/>
      <c r="G7544" s="121"/>
      <c r="H7544" s="125">
        <v>2332.75459</v>
      </c>
      <c r="I7544" s="121"/>
      <c r="J7544" s="125"/>
      <c r="K7544" s="121"/>
      <c r="L7544" s="121"/>
      <c r="M7544" s="121"/>
    </row>
    <row r="7545" spans="1:13" x14ac:dyDescent="0.2">
      <c r="A7545" s="122">
        <v>42318</v>
      </c>
      <c r="B7545" s="123">
        <v>13</v>
      </c>
      <c r="C7545" s="235"/>
      <c r="D7545" s="235"/>
      <c r="E7545" s="235"/>
      <c r="F7545" s="235"/>
      <c r="G7545" s="121"/>
      <c r="H7545" s="125">
        <v>2321.4914800000001</v>
      </c>
      <c r="I7545" s="121"/>
      <c r="J7545" s="125"/>
      <c r="K7545" s="121"/>
      <c r="L7545" s="121"/>
      <c r="M7545" s="121"/>
    </row>
    <row r="7546" spans="1:13" x14ac:dyDescent="0.2">
      <c r="A7546" s="122">
        <v>42318</v>
      </c>
      <c r="B7546" s="123">
        <v>14</v>
      </c>
      <c r="C7546" s="235"/>
      <c r="D7546" s="235"/>
      <c r="E7546" s="235"/>
      <c r="F7546" s="235"/>
      <c r="G7546" s="121"/>
      <c r="H7546" s="125">
        <v>2355.81729</v>
      </c>
      <c r="I7546" s="121"/>
      <c r="J7546" s="125"/>
      <c r="K7546" s="121"/>
      <c r="L7546" s="121"/>
      <c r="M7546" s="121"/>
    </row>
    <row r="7547" spans="1:13" x14ac:dyDescent="0.2">
      <c r="A7547" s="122">
        <v>42318</v>
      </c>
      <c r="B7547" s="123">
        <v>15</v>
      </c>
      <c r="C7547" s="235"/>
      <c r="D7547" s="235"/>
      <c r="E7547" s="235"/>
      <c r="F7547" s="235"/>
      <c r="G7547" s="121"/>
      <c r="H7547" s="125">
        <v>2386.1965099999998</v>
      </c>
      <c r="I7547" s="121"/>
      <c r="J7547" s="125"/>
      <c r="K7547" s="121"/>
      <c r="L7547" s="121"/>
      <c r="M7547" s="121"/>
    </row>
    <row r="7548" spans="1:13" x14ac:dyDescent="0.2">
      <c r="A7548" s="122">
        <v>42318</v>
      </c>
      <c r="B7548" s="123">
        <v>16</v>
      </c>
      <c r="C7548" s="235"/>
      <c r="D7548" s="235"/>
      <c r="E7548" s="235"/>
      <c r="F7548" s="235"/>
      <c r="G7548" s="121"/>
      <c r="H7548" s="125">
        <v>2458.5693199999996</v>
      </c>
      <c r="I7548" s="121"/>
      <c r="J7548" s="125"/>
      <c r="K7548" s="121"/>
      <c r="L7548" s="121"/>
      <c r="M7548" s="121"/>
    </row>
    <row r="7549" spans="1:13" x14ac:dyDescent="0.2">
      <c r="A7549" s="122">
        <v>42318</v>
      </c>
      <c r="B7549" s="123">
        <v>17</v>
      </c>
      <c r="C7549" s="235"/>
      <c r="D7549" s="235"/>
      <c r="E7549" s="235"/>
      <c r="F7549" s="235"/>
      <c r="G7549" s="121"/>
      <c r="H7549" s="125">
        <v>2589.4642200000008</v>
      </c>
      <c r="I7549" s="121"/>
      <c r="J7549" s="125"/>
      <c r="K7549" s="121"/>
      <c r="L7549" s="121"/>
      <c r="M7549" s="121"/>
    </row>
    <row r="7550" spans="1:13" x14ac:dyDescent="0.2">
      <c r="A7550" s="122">
        <v>42318</v>
      </c>
      <c r="B7550" s="123">
        <v>18</v>
      </c>
      <c r="C7550" s="235"/>
      <c r="D7550" s="235"/>
      <c r="E7550" s="235"/>
      <c r="F7550" s="235"/>
      <c r="G7550" s="121"/>
      <c r="H7550" s="125">
        <v>2884.35491</v>
      </c>
      <c r="I7550" s="121"/>
      <c r="J7550" s="125"/>
      <c r="K7550" s="121"/>
      <c r="L7550" s="121"/>
      <c r="M7550" s="121"/>
    </row>
    <row r="7551" spans="1:13" x14ac:dyDescent="0.2">
      <c r="A7551" s="122">
        <v>42318</v>
      </c>
      <c r="B7551" s="123">
        <v>19</v>
      </c>
      <c r="C7551" s="235"/>
      <c r="D7551" s="235"/>
      <c r="E7551" s="235"/>
      <c r="F7551" s="235"/>
      <c r="G7551" s="121"/>
      <c r="H7551" s="125">
        <v>2864.2945799999998</v>
      </c>
      <c r="I7551" s="121"/>
      <c r="J7551" s="125"/>
      <c r="K7551" s="121"/>
      <c r="L7551" s="121"/>
      <c r="M7551" s="121"/>
    </row>
    <row r="7552" spans="1:13" x14ac:dyDescent="0.2">
      <c r="A7552" s="122">
        <v>42318</v>
      </c>
      <c r="B7552" s="123">
        <v>20</v>
      </c>
      <c r="C7552" s="235"/>
      <c r="D7552" s="235"/>
      <c r="E7552" s="235"/>
      <c r="F7552" s="235"/>
      <c r="G7552" s="121"/>
      <c r="H7552" s="125">
        <v>2775.3551299999999</v>
      </c>
      <c r="I7552" s="121"/>
      <c r="J7552" s="125"/>
      <c r="K7552" s="121"/>
      <c r="L7552" s="121"/>
      <c r="M7552" s="121"/>
    </row>
    <row r="7553" spans="1:13" x14ac:dyDescent="0.2">
      <c r="A7553" s="122">
        <v>42318</v>
      </c>
      <c r="B7553" s="123">
        <v>21</v>
      </c>
      <c r="C7553" s="235"/>
      <c r="D7553" s="235"/>
      <c r="E7553" s="235"/>
      <c r="F7553" s="235"/>
      <c r="G7553" s="121"/>
      <c r="H7553" s="125">
        <v>2655.1970099999994</v>
      </c>
      <c r="I7553" s="121"/>
      <c r="J7553" s="125"/>
      <c r="K7553" s="121"/>
      <c r="L7553" s="121"/>
      <c r="M7553" s="121"/>
    </row>
    <row r="7554" spans="1:13" x14ac:dyDescent="0.2">
      <c r="A7554" s="122">
        <v>42318</v>
      </c>
      <c r="B7554" s="123">
        <v>22</v>
      </c>
      <c r="C7554" s="235"/>
      <c r="D7554" s="235"/>
      <c r="E7554" s="235"/>
      <c r="F7554" s="235"/>
      <c r="G7554" s="121"/>
      <c r="H7554" s="125">
        <v>2472.8640699999996</v>
      </c>
      <c r="I7554" s="121"/>
      <c r="J7554" s="125"/>
      <c r="K7554" s="121"/>
      <c r="L7554" s="121"/>
      <c r="M7554" s="121"/>
    </row>
    <row r="7555" spans="1:13" x14ac:dyDescent="0.2">
      <c r="A7555" s="122">
        <v>42318</v>
      </c>
      <c r="B7555" s="123">
        <v>23</v>
      </c>
      <c r="C7555" s="235"/>
      <c r="D7555" s="235"/>
      <c r="E7555" s="235"/>
      <c r="F7555" s="235"/>
      <c r="G7555" s="121"/>
      <c r="H7555" s="125">
        <v>2235.7524399999998</v>
      </c>
      <c r="I7555" s="121"/>
      <c r="J7555" s="125"/>
      <c r="K7555" s="121"/>
      <c r="L7555" s="121"/>
      <c r="M7555" s="121"/>
    </row>
    <row r="7556" spans="1:13" x14ac:dyDescent="0.2">
      <c r="A7556" s="122">
        <v>42318</v>
      </c>
      <c r="B7556" s="123">
        <v>24</v>
      </c>
      <c r="C7556" s="235"/>
      <c r="D7556" s="235"/>
      <c r="E7556" s="235"/>
      <c r="F7556" s="235"/>
      <c r="G7556" s="121"/>
      <c r="H7556" s="125">
        <v>2028.7903799999999</v>
      </c>
      <c r="I7556" s="121"/>
      <c r="J7556" s="125"/>
      <c r="K7556" s="121"/>
      <c r="L7556" s="121"/>
      <c r="M7556" s="121"/>
    </row>
    <row r="7557" spans="1:13" x14ac:dyDescent="0.2">
      <c r="A7557" s="122">
        <v>42319</v>
      </c>
      <c r="B7557" s="123">
        <v>1</v>
      </c>
      <c r="C7557" s="235"/>
      <c r="D7557" s="235"/>
      <c r="E7557" s="235"/>
      <c r="F7557" s="235"/>
      <c r="G7557" s="121"/>
      <c r="H7557" s="125">
        <v>1897.4605700000002</v>
      </c>
      <c r="I7557" s="121"/>
      <c r="J7557" s="125"/>
      <c r="K7557" s="121"/>
      <c r="L7557" s="121"/>
      <c r="M7557" s="121"/>
    </row>
    <row r="7558" spans="1:13" x14ac:dyDescent="0.2">
      <c r="A7558" s="122">
        <v>42319</v>
      </c>
      <c r="B7558" s="123">
        <v>2</v>
      </c>
      <c r="C7558" s="235"/>
      <c r="D7558" s="235"/>
      <c r="E7558" s="235"/>
      <c r="F7558" s="235"/>
      <c r="G7558" s="121"/>
      <c r="H7558" s="125">
        <v>1820.1182300000003</v>
      </c>
      <c r="I7558" s="121"/>
      <c r="J7558" s="125"/>
      <c r="K7558" s="121"/>
      <c r="L7558" s="121"/>
      <c r="M7558" s="121"/>
    </row>
    <row r="7559" spans="1:13" x14ac:dyDescent="0.2">
      <c r="A7559" s="122">
        <v>42319</v>
      </c>
      <c r="B7559" s="123">
        <v>3</v>
      </c>
      <c r="C7559" s="235"/>
      <c r="D7559" s="235"/>
      <c r="E7559" s="235"/>
      <c r="F7559" s="235"/>
      <c r="G7559" s="121"/>
      <c r="H7559" s="125">
        <v>1778.0898099999999</v>
      </c>
      <c r="I7559" s="121"/>
      <c r="J7559" s="125"/>
      <c r="K7559" s="121"/>
      <c r="L7559" s="121"/>
      <c r="M7559" s="121"/>
    </row>
    <row r="7560" spans="1:13" x14ac:dyDescent="0.2">
      <c r="A7560" s="122">
        <v>42319</v>
      </c>
      <c r="B7560" s="123">
        <v>4</v>
      </c>
      <c r="C7560" s="235"/>
      <c r="D7560" s="235"/>
      <c r="E7560" s="235"/>
      <c r="F7560" s="235"/>
      <c r="G7560" s="121"/>
      <c r="H7560" s="125">
        <v>1771.4068</v>
      </c>
      <c r="I7560" s="121"/>
      <c r="J7560" s="125"/>
      <c r="K7560" s="121"/>
      <c r="L7560" s="121"/>
      <c r="M7560" s="121"/>
    </row>
    <row r="7561" spans="1:13" x14ac:dyDescent="0.2">
      <c r="A7561" s="122">
        <v>42319</v>
      </c>
      <c r="B7561" s="123">
        <v>5</v>
      </c>
      <c r="C7561" s="235"/>
      <c r="D7561" s="235"/>
      <c r="E7561" s="235"/>
      <c r="F7561" s="235"/>
      <c r="G7561" s="121"/>
      <c r="H7561" s="125">
        <v>1821.5969499999999</v>
      </c>
      <c r="I7561" s="121"/>
      <c r="J7561" s="125"/>
      <c r="K7561" s="121"/>
      <c r="L7561" s="121"/>
      <c r="M7561" s="121"/>
    </row>
    <row r="7562" spans="1:13" x14ac:dyDescent="0.2">
      <c r="A7562" s="122">
        <v>42319</v>
      </c>
      <c r="B7562" s="123">
        <v>6</v>
      </c>
      <c r="C7562" s="235"/>
      <c r="D7562" s="235"/>
      <c r="E7562" s="235"/>
      <c r="F7562" s="235"/>
      <c r="G7562" s="121"/>
      <c r="H7562" s="125">
        <v>1969.8502699999999</v>
      </c>
      <c r="I7562" s="121"/>
      <c r="J7562" s="125"/>
      <c r="K7562" s="121"/>
      <c r="L7562" s="121"/>
      <c r="M7562" s="121"/>
    </row>
    <row r="7563" spans="1:13" x14ac:dyDescent="0.2">
      <c r="A7563" s="122">
        <v>42319</v>
      </c>
      <c r="B7563" s="123">
        <v>7</v>
      </c>
      <c r="C7563" s="235"/>
      <c r="D7563" s="235"/>
      <c r="E7563" s="235"/>
      <c r="F7563" s="235"/>
      <c r="G7563" s="121"/>
      <c r="H7563" s="125">
        <v>2125.5157000000004</v>
      </c>
      <c r="I7563" s="121"/>
      <c r="J7563" s="125"/>
      <c r="K7563" s="121"/>
      <c r="L7563" s="121"/>
      <c r="M7563" s="121"/>
    </row>
    <row r="7564" spans="1:13" x14ac:dyDescent="0.2">
      <c r="A7564" s="122">
        <v>42319</v>
      </c>
      <c r="B7564" s="123">
        <v>8</v>
      </c>
      <c r="C7564" s="235"/>
      <c r="D7564" s="235"/>
      <c r="E7564" s="235"/>
      <c r="F7564" s="235"/>
      <c r="G7564" s="121"/>
      <c r="H7564" s="125">
        <v>2219.8178800000001</v>
      </c>
      <c r="I7564" s="121"/>
      <c r="J7564" s="125"/>
      <c r="K7564" s="121"/>
      <c r="L7564" s="121"/>
      <c r="M7564" s="121"/>
    </row>
    <row r="7565" spans="1:13" x14ac:dyDescent="0.2">
      <c r="A7565" s="122">
        <v>42319</v>
      </c>
      <c r="B7565" s="123">
        <v>9</v>
      </c>
      <c r="C7565" s="235"/>
      <c r="D7565" s="235"/>
      <c r="E7565" s="235"/>
      <c r="F7565" s="235"/>
      <c r="G7565" s="121"/>
      <c r="H7565" s="125">
        <v>2252.2216200000003</v>
      </c>
      <c r="I7565" s="121"/>
      <c r="J7565" s="125"/>
      <c r="K7565" s="121"/>
      <c r="L7565" s="121"/>
      <c r="M7565" s="121"/>
    </row>
    <row r="7566" spans="1:13" x14ac:dyDescent="0.2">
      <c r="A7566" s="122">
        <v>42319</v>
      </c>
      <c r="B7566" s="123">
        <v>10</v>
      </c>
      <c r="C7566" s="235"/>
      <c r="D7566" s="235"/>
      <c r="E7566" s="235"/>
      <c r="F7566" s="235"/>
      <c r="G7566" s="121"/>
      <c r="H7566" s="125">
        <v>2254.5402899999999</v>
      </c>
      <c r="I7566" s="121"/>
      <c r="J7566" s="125"/>
      <c r="K7566" s="121"/>
      <c r="L7566" s="121"/>
      <c r="M7566" s="121"/>
    </row>
    <row r="7567" spans="1:13" x14ac:dyDescent="0.2">
      <c r="A7567" s="122">
        <v>42319</v>
      </c>
      <c r="B7567" s="123">
        <v>11</v>
      </c>
      <c r="C7567" s="235"/>
      <c r="D7567" s="235"/>
      <c r="E7567" s="235"/>
      <c r="F7567" s="235"/>
      <c r="G7567" s="121"/>
      <c r="H7567" s="125">
        <v>2262.5756699999997</v>
      </c>
      <c r="I7567" s="121"/>
      <c r="J7567" s="125"/>
      <c r="K7567" s="121"/>
      <c r="L7567" s="121"/>
      <c r="M7567" s="121"/>
    </row>
    <row r="7568" spans="1:13" x14ac:dyDescent="0.2">
      <c r="A7568" s="122">
        <v>42319</v>
      </c>
      <c r="B7568" s="123">
        <v>12</v>
      </c>
      <c r="C7568" s="235"/>
      <c r="D7568" s="235"/>
      <c r="E7568" s="235"/>
      <c r="F7568" s="235"/>
      <c r="G7568" s="121"/>
      <c r="H7568" s="125">
        <v>2267.18363</v>
      </c>
      <c r="I7568" s="121"/>
      <c r="J7568" s="125"/>
      <c r="K7568" s="121"/>
      <c r="L7568" s="121"/>
      <c r="M7568" s="121"/>
    </row>
    <row r="7569" spans="1:13" x14ac:dyDescent="0.2">
      <c r="A7569" s="122">
        <v>42319</v>
      </c>
      <c r="B7569" s="123">
        <v>13</v>
      </c>
      <c r="C7569" s="235"/>
      <c r="D7569" s="235"/>
      <c r="E7569" s="235"/>
      <c r="F7569" s="235"/>
      <c r="G7569" s="121"/>
      <c r="H7569" s="125">
        <v>2284.7660000000001</v>
      </c>
      <c r="I7569" s="121"/>
      <c r="J7569" s="125"/>
      <c r="K7569" s="121"/>
      <c r="L7569" s="121"/>
      <c r="M7569" s="121"/>
    </row>
    <row r="7570" spans="1:13" x14ac:dyDescent="0.2">
      <c r="A7570" s="122">
        <v>42319</v>
      </c>
      <c r="B7570" s="123">
        <v>14</v>
      </c>
      <c r="C7570" s="235"/>
      <c r="D7570" s="235"/>
      <c r="E7570" s="235"/>
      <c r="F7570" s="235"/>
      <c r="G7570" s="121"/>
      <c r="H7570" s="125">
        <v>2329.07494</v>
      </c>
      <c r="I7570" s="121"/>
      <c r="J7570" s="125"/>
      <c r="K7570" s="121"/>
      <c r="L7570" s="121"/>
      <c r="M7570" s="121"/>
    </row>
    <row r="7571" spans="1:13" x14ac:dyDescent="0.2">
      <c r="A7571" s="122">
        <v>42319</v>
      </c>
      <c r="B7571" s="123">
        <v>15</v>
      </c>
      <c r="C7571" s="235"/>
      <c r="D7571" s="235"/>
      <c r="E7571" s="235"/>
      <c r="F7571" s="235"/>
      <c r="G7571" s="121"/>
      <c r="H7571" s="125">
        <v>2385.5550499999999</v>
      </c>
      <c r="I7571" s="121"/>
      <c r="J7571" s="125"/>
      <c r="K7571" s="121"/>
      <c r="L7571" s="121"/>
      <c r="M7571" s="121"/>
    </row>
    <row r="7572" spans="1:13" x14ac:dyDescent="0.2">
      <c r="A7572" s="122">
        <v>42319</v>
      </c>
      <c r="B7572" s="123">
        <v>16</v>
      </c>
      <c r="C7572" s="235"/>
      <c r="D7572" s="235"/>
      <c r="E7572" s="235"/>
      <c r="F7572" s="235"/>
      <c r="G7572" s="121"/>
      <c r="H7572" s="125">
        <v>2449.0577599999997</v>
      </c>
      <c r="I7572" s="121"/>
      <c r="J7572" s="125"/>
      <c r="K7572" s="121"/>
      <c r="L7572" s="121"/>
      <c r="M7572" s="121"/>
    </row>
    <row r="7573" spans="1:13" x14ac:dyDescent="0.2">
      <c r="A7573" s="122">
        <v>42319</v>
      </c>
      <c r="B7573" s="123">
        <v>17</v>
      </c>
      <c r="C7573" s="235"/>
      <c r="D7573" s="235"/>
      <c r="E7573" s="235"/>
      <c r="F7573" s="235"/>
      <c r="G7573" s="121"/>
      <c r="H7573" s="125">
        <v>2573.9566800000002</v>
      </c>
      <c r="I7573" s="121"/>
      <c r="J7573" s="125"/>
      <c r="K7573" s="121"/>
      <c r="L7573" s="121"/>
      <c r="M7573" s="121"/>
    </row>
    <row r="7574" spans="1:13" x14ac:dyDescent="0.2">
      <c r="A7574" s="122">
        <v>42319</v>
      </c>
      <c r="B7574" s="123">
        <v>18</v>
      </c>
      <c r="C7574" s="235"/>
      <c r="D7574" s="235"/>
      <c r="E7574" s="235"/>
      <c r="F7574" s="235"/>
      <c r="G7574" s="121"/>
      <c r="H7574" s="125">
        <v>2871.1851900000001</v>
      </c>
      <c r="I7574" s="121"/>
      <c r="J7574" s="125"/>
      <c r="K7574" s="121"/>
      <c r="L7574" s="121"/>
      <c r="M7574" s="121"/>
    </row>
    <row r="7575" spans="1:13" x14ac:dyDescent="0.2">
      <c r="A7575" s="122">
        <v>42319</v>
      </c>
      <c r="B7575" s="123">
        <v>19</v>
      </c>
      <c r="C7575" s="235"/>
      <c r="D7575" s="235"/>
      <c r="E7575" s="235"/>
      <c r="F7575" s="235"/>
      <c r="G7575" s="121"/>
      <c r="H7575" s="125">
        <v>2859.6962199999998</v>
      </c>
      <c r="I7575" s="121"/>
      <c r="J7575" s="125"/>
      <c r="K7575" s="121"/>
      <c r="L7575" s="121"/>
      <c r="M7575" s="121"/>
    </row>
    <row r="7576" spans="1:13" x14ac:dyDescent="0.2">
      <c r="A7576" s="122">
        <v>42319</v>
      </c>
      <c r="B7576" s="123">
        <v>20</v>
      </c>
      <c r="C7576" s="235"/>
      <c r="D7576" s="235"/>
      <c r="E7576" s="235"/>
      <c r="F7576" s="235"/>
      <c r="G7576" s="121"/>
      <c r="H7576" s="125">
        <v>2766.19065</v>
      </c>
      <c r="I7576" s="121"/>
      <c r="J7576" s="125"/>
      <c r="K7576" s="121"/>
      <c r="L7576" s="121"/>
      <c r="M7576" s="121"/>
    </row>
    <row r="7577" spans="1:13" x14ac:dyDescent="0.2">
      <c r="A7577" s="122">
        <v>42319</v>
      </c>
      <c r="B7577" s="123">
        <v>21</v>
      </c>
      <c r="C7577" s="235"/>
      <c r="D7577" s="235"/>
      <c r="E7577" s="235"/>
      <c r="F7577" s="235"/>
      <c r="G7577" s="121"/>
      <c r="H7577" s="125">
        <v>2648.3638300000002</v>
      </c>
      <c r="I7577" s="121"/>
      <c r="J7577" s="125"/>
      <c r="K7577" s="121"/>
      <c r="L7577" s="121"/>
      <c r="M7577" s="121"/>
    </row>
    <row r="7578" spans="1:13" x14ac:dyDescent="0.2">
      <c r="A7578" s="122">
        <v>42319</v>
      </c>
      <c r="B7578" s="123">
        <v>22</v>
      </c>
      <c r="C7578" s="235"/>
      <c r="D7578" s="235"/>
      <c r="E7578" s="235"/>
      <c r="F7578" s="235"/>
      <c r="G7578" s="121"/>
      <c r="H7578" s="125">
        <v>2455.8852000000002</v>
      </c>
      <c r="I7578" s="121"/>
      <c r="J7578" s="125"/>
      <c r="K7578" s="121"/>
      <c r="L7578" s="121"/>
      <c r="M7578" s="121"/>
    </row>
    <row r="7579" spans="1:13" x14ac:dyDescent="0.2">
      <c r="A7579" s="122">
        <v>42319</v>
      </c>
      <c r="B7579" s="123">
        <v>23</v>
      </c>
      <c r="C7579" s="235"/>
      <c r="D7579" s="235"/>
      <c r="E7579" s="235"/>
      <c r="F7579" s="235"/>
      <c r="G7579" s="121"/>
      <c r="H7579" s="125">
        <v>2215.3577400000004</v>
      </c>
      <c r="I7579" s="121"/>
      <c r="J7579" s="125"/>
      <c r="K7579" s="121"/>
      <c r="L7579" s="121"/>
      <c r="M7579" s="121"/>
    </row>
    <row r="7580" spans="1:13" x14ac:dyDescent="0.2">
      <c r="A7580" s="122">
        <v>42319</v>
      </c>
      <c r="B7580" s="123">
        <v>24</v>
      </c>
      <c r="C7580" s="235"/>
      <c r="D7580" s="235"/>
      <c r="E7580" s="235"/>
      <c r="F7580" s="235"/>
      <c r="G7580" s="121"/>
      <c r="H7580" s="125">
        <v>2015.9972700000001</v>
      </c>
      <c r="I7580" s="121"/>
      <c r="J7580" s="125"/>
      <c r="K7580" s="121"/>
      <c r="L7580" s="121"/>
      <c r="M7580" s="121"/>
    </row>
    <row r="7581" spans="1:13" x14ac:dyDescent="0.2">
      <c r="A7581" s="122">
        <v>42320</v>
      </c>
      <c r="B7581" s="123">
        <v>1</v>
      </c>
      <c r="C7581" s="235"/>
      <c r="D7581" s="235"/>
      <c r="E7581" s="235"/>
      <c r="F7581" s="235"/>
      <c r="G7581" s="121"/>
      <c r="H7581" s="125">
        <v>1891.0272500000001</v>
      </c>
      <c r="I7581" s="121"/>
      <c r="J7581" s="125"/>
      <c r="K7581" s="121"/>
      <c r="L7581" s="121"/>
      <c r="M7581" s="121"/>
    </row>
    <row r="7582" spans="1:13" x14ac:dyDescent="0.2">
      <c r="A7582" s="122">
        <v>42320</v>
      </c>
      <c r="B7582" s="123">
        <v>2</v>
      </c>
      <c r="C7582" s="235"/>
      <c r="D7582" s="235"/>
      <c r="E7582" s="235"/>
      <c r="F7582" s="235"/>
      <c r="G7582" s="121"/>
      <c r="H7582" s="125">
        <v>1814.5328999999997</v>
      </c>
      <c r="I7582" s="121"/>
      <c r="J7582" s="125"/>
      <c r="K7582" s="121"/>
      <c r="L7582" s="121"/>
      <c r="M7582" s="121"/>
    </row>
    <row r="7583" spans="1:13" x14ac:dyDescent="0.2">
      <c r="A7583" s="122">
        <v>42320</v>
      </c>
      <c r="B7583" s="123">
        <v>3</v>
      </c>
      <c r="C7583" s="235"/>
      <c r="D7583" s="235"/>
      <c r="E7583" s="235"/>
      <c r="F7583" s="235"/>
      <c r="G7583" s="121"/>
      <c r="H7583" s="125">
        <v>1774.7913700000006</v>
      </c>
      <c r="I7583" s="121"/>
      <c r="J7583" s="125"/>
      <c r="K7583" s="121"/>
      <c r="L7583" s="121"/>
      <c r="M7583" s="121"/>
    </row>
    <row r="7584" spans="1:13" x14ac:dyDescent="0.2">
      <c r="A7584" s="122">
        <v>42320</v>
      </c>
      <c r="B7584" s="123">
        <v>4</v>
      </c>
      <c r="C7584" s="235"/>
      <c r="D7584" s="235"/>
      <c r="E7584" s="235"/>
      <c r="F7584" s="235"/>
      <c r="G7584" s="121"/>
      <c r="H7584" s="125">
        <v>1777.1686299999999</v>
      </c>
      <c r="I7584" s="121"/>
      <c r="J7584" s="125"/>
      <c r="K7584" s="121"/>
      <c r="L7584" s="121"/>
      <c r="M7584" s="121"/>
    </row>
    <row r="7585" spans="1:13" x14ac:dyDescent="0.2">
      <c r="A7585" s="122">
        <v>42320</v>
      </c>
      <c r="B7585" s="123">
        <v>5</v>
      </c>
      <c r="C7585" s="235"/>
      <c r="D7585" s="235"/>
      <c r="E7585" s="235"/>
      <c r="F7585" s="235"/>
      <c r="G7585" s="121"/>
      <c r="H7585" s="125">
        <v>1838.3478500000003</v>
      </c>
      <c r="I7585" s="121"/>
      <c r="J7585" s="125"/>
      <c r="K7585" s="121"/>
      <c r="L7585" s="121"/>
      <c r="M7585" s="121"/>
    </row>
    <row r="7586" spans="1:13" x14ac:dyDescent="0.2">
      <c r="A7586" s="122">
        <v>42320</v>
      </c>
      <c r="B7586" s="123">
        <v>6</v>
      </c>
      <c r="C7586" s="235"/>
      <c r="D7586" s="235"/>
      <c r="E7586" s="235"/>
      <c r="F7586" s="235"/>
      <c r="G7586" s="121"/>
      <c r="H7586" s="125">
        <v>2028.4212500000001</v>
      </c>
      <c r="I7586" s="121"/>
      <c r="J7586" s="125"/>
      <c r="K7586" s="121"/>
      <c r="L7586" s="121"/>
      <c r="M7586" s="121"/>
    </row>
    <row r="7587" spans="1:13" x14ac:dyDescent="0.2">
      <c r="A7587" s="122">
        <v>42320</v>
      </c>
      <c r="B7587" s="123">
        <v>7</v>
      </c>
      <c r="C7587" s="235"/>
      <c r="D7587" s="235"/>
      <c r="E7587" s="235"/>
      <c r="F7587" s="235"/>
      <c r="G7587" s="121"/>
      <c r="H7587" s="125">
        <v>2261.0689199999997</v>
      </c>
      <c r="I7587" s="121"/>
      <c r="J7587" s="125"/>
      <c r="K7587" s="121"/>
      <c r="L7587" s="121"/>
      <c r="M7587" s="121"/>
    </row>
    <row r="7588" spans="1:13" x14ac:dyDescent="0.2">
      <c r="A7588" s="122">
        <v>42320</v>
      </c>
      <c r="B7588" s="123">
        <v>8</v>
      </c>
      <c r="C7588" s="235"/>
      <c r="D7588" s="235"/>
      <c r="E7588" s="235"/>
      <c r="F7588" s="235"/>
      <c r="G7588" s="121"/>
      <c r="H7588" s="125">
        <v>2344.3940600000001</v>
      </c>
      <c r="I7588" s="121"/>
      <c r="J7588" s="125"/>
      <c r="K7588" s="121"/>
      <c r="L7588" s="121"/>
      <c r="M7588" s="121"/>
    </row>
    <row r="7589" spans="1:13" x14ac:dyDescent="0.2">
      <c r="A7589" s="122">
        <v>42320</v>
      </c>
      <c r="B7589" s="123">
        <v>9</v>
      </c>
      <c r="C7589" s="235"/>
      <c r="D7589" s="235"/>
      <c r="E7589" s="235"/>
      <c r="F7589" s="235"/>
      <c r="G7589" s="121"/>
      <c r="H7589" s="125">
        <v>2347.9507999999996</v>
      </c>
      <c r="I7589" s="121"/>
      <c r="J7589" s="125"/>
      <c r="K7589" s="121"/>
      <c r="L7589" s="121"/>
      <c r="M7589" s="121"/>
    </row>
    <row r="7590" spans="1:13" x14ac:dyDescent="0.2">
      <c r="A7590" s="122">
        <v>42320</v>
      </c>
      <c r="B7590" s="123">
        <v>10</v>
      </c>
      <c r="C7590" s="235"/>
      <c r="D7590" s="235"/>
      <c r="E7590" s="235"/>
      <c r="F7590" s="235"/>
      <c r="G7590" s="121"/>
      <c r="H7590" s="125">
        <v>2342.3768599999999</v>
      </c>
      <c r="I7590" s="121"/>
      <c r="J7590" s="125"/>
      <c r="K7590" s="121"/>
      <c r="L7590" s="121"/>
      <c r="M7590" s="121"/>
    </row>
    <row r="7591" spans="1:13" x14ac:dyDescent="0.2">
      <c r="A7591" s="122">
        <v>42320</v>
      </c>
      <c r="B7591" s="123">
        <v>11</v>
      </c>
      <c r="C7591" s="235"/>
      <c r="D7591" s="235"/>
      <c r="E7591" s="235"/>
      <c r="F7591" s="235"/>
      <c r="G7591" s="121"/>
      <c r="H7591" s="125">
        <v>2339.3274100000003</v>
      </c>
      <c r="I7591" s="121"/>
      <c r="J7591" s="125"/>
      <c r="K7591" s="121"/>
      <c r="L7591" s="121"/>
      <c r="M7591" s="121"/>
    </row>
    <row r="7592" spans="1:13" x14ac:dyDescent="0.2">
      <c r="A7592" s="122">
        <v>42320</v>
      </c>
      <c r="B7592" s="123">
        <v>12</v>
      </c>
      <c r="C7592" s="235"/>
      <c r="D7592" s="235"/>
      <c r="E7592" s="235"/>
      <c r="F7592" s="235"/>
      <c r="G7592" s="121"/>
      <c r="H7592" s="125">
        <v>2338.64336</v>
      </c>
      <c r="I7592" s="121"/>
      <c r="J7592" s="125"/>
      <c r="K7592" s="121"/>
      <c r="L7592" s="121"/>
      <c r="M7592" s="121"/>
    </row>
    <row r="7593" spans="1:13" x14ac:dyDescent="0.2">
      <c r="A7593" s="122">
        <v>42320</v>
      </c>
      <c r="B7593" s="123">
        <v>13</v>
      </c>
      <c r="C7593" s="235"/>
      <c r="D7593" s="235"/>
      <c r="E7593" s="235"/>
      <c r="F7593" s="235"/>
      <c r="G7593" s="121"/>
      <c r="H7593" s="125">
        <v>2357.7682100000002</v>
      </c>
      <c r="I7593" s="121"/>
      <c r="J7593" s="125"/>
      <c r="K7593" s="121"/>
      <c r="L7593" s="121"/>
      <c r="M7593" s="121"/>
    </row>
    <row r="7594" spans="1:13" x14ac:dyDescent="0.2">
      <c r="A7594" s="122">
        <v>42320</v>
      </c>
      <c r="B7594" s="123">
        <v>14</v>
      </c>
      <c r="C7594" s="235"/>
      <c r="D7594" s="235"/>
      <c r="E7594" s="235"/>
      <c r="F7594" s="235"/>
      <c r="G7594" s="121"/>
      <c r="H7594" s="125">
        <v>2408.7231500000003</v>
      </c>
      <c r="I7594" s="121"/>
      <c r="J7594" s="125"/>
      <c r="K7594" s="121"/>
      <c r="L7594" s="121"/>
      <c r="M7594" s="121"/>
    </row>
    <row r="7595" spans="1:13" x14ac:dyDescent="0.2">
      <c r="A7595" s="122">
        <v>42320</v>
      </c>
      <c r="B7595" s="123">
        <v>15</v>
      </c>
      <c r="C7595" s="235"/>
      <c r="D7595" s="235"/>
      <c r="E7595" s="235"/>
      <c r="F7595" s="235"/>
      <c r="G7595" s="121"/>
      <c r="H7595" s="125">
        <v>2460.14723</v>
      </c>
      <c r="I7595" s="121"/>
      <c r="J7595" s="125"/>
      <c r="K7595" s="121"/>
      <c r="L7595" s="121"/>
      <c r="M7595" s="121"/>
    </row>
    <row r="7596" spans="1:13" x14ac:dyDescent="0.2">
      <c r="A7596" s="122">
        <v>42320</v>
      </c>
      <c r="B7596" s="123">
        <v>16</v>
      </c>
      <c r="C7596" s="235"/>
      <c r="D7596" s="235"/>
      <c r="E7596" s="235"/>
      <c r="F7596" s="235"/>
      <c r="G7596" s="121"/>
      <c r="H7596" s="125">
        <v>2518.4759700000004</v>
      </c>
      <c r="I7596" s="121"/>
      <c r="J7596" s="125"/>
      <c r="K7596" s="121"/>
      <c r="L7596" s="121"/>
      <c r="M7596" s="121"/>
    </row>
    <row r="7597" spans="1:13" x14ac:dyDescent="0.2">
      <c r="A7597" s="122">
        <v>42320</v>
      </c>
      <c r="B7597" s="123">
        <v>17</v>
      </c>
      <c r="C7597" s="235"/>
      <c r="D7597" s="235"/>
      <c r="E7597" s="235"/>
      <c r="F7597" s="235"/>
      <c r="G7597" s="121"/>
      <c r="H7597" s="125">
        <v>2640.5642200000002</v>
      </c>
      <c r="I7597" s="121"/>
      <c r="J7597" s="125"/>
      <c r="K7597" s="121"/>
      <c r="L7597" s="121"/>
      <c r="M7597" s="121"/>
    </row>
    <row r="7598" spans="1:13" x14ac:dyDescent="0.2">
      <c r="A7598" s="122">
        <v>42320</v>
      </c>
      <c r="B7598" s="123">
        <v>18</v>
      </c>
      <c r="C7598" s="235"/>
      <c r="D7598" s="235"/>
      <c r="E7598" s="235"/>
      <c r="F7598" s="235"/>
      <c r="G7598" s="121"/>
      <c r="H7598" s="125">
        <v>2903.4860400000007</v>
      </c>
      <c r="I7598" s="121"/>
      <c r="J7598" s="125"/>
      <c r="K7598" s="121"/>
      <c r="L7598" s="121"/>
      <c r="M7598" s="121"/>
    </row>
    <row r="7599" spans="1:13" x14ac:dyDescent="0.2">
      <c r="A7599" s="122">
        <v>42320</v>
      </c>
      <c r="B7599" s="123">
        <v>19</v>
      </c>
      <c r="C7599" s="235"/>
      <c r="D7599" s="235"/>
      <c r="E7599" s="235"/>
      <c r="F7599" s="235"/>
      <c r="G7599" s="121"/>
      <c r="H7599" s="125">
        <v>2882.1446499999997</v>
      </c>
      <c r="I7599" s="121"/>
      <c r="J7599" s="125"/>
      <c r="K7599" s="121"/>
      <c r="L7599" s="121"/>
      <c r="M7599" s="121"/>
    </row>
    <row r="7600" spans="1:13" x14ac:dyDescent="0.2">
      <c r="A7600" s="122">
        <v>42320</v>
      </c>
      <c r="B7600" s="123">
        <v>20</v>
      </c>
      <c r="C7600" s="235"/>
      <c r="D7600" s="235"/>
      <c r="E7600" s="235"/>
      <c r="F7600" s="235"/>
      <c r="G7600" s="121"/>
      <c r="H7600" s="125">
        <v>2789.3276099999998</v>
      </c>
      <c r="I7600" s="121"/>
      <c r="J7600" s="125"/>
      <c r="K7600" s="121"/>
      <c r="L7600" s="121"/>
      <c r="M7600" s="121"/>
    </row>
    <row r="7601" spans="1:13" x14ac:dyDescent="0.2">
      <c r="A7601" s="122">
        <v>42320</v>
      </c>
      <c r="B7601" s="123">
        <v>21</v>
      </c>
      <c r="C7601" s="235"/>
      <c r="D7601" s="235"/>
      <c r="E7601" s="235"/>
      <c r="F7601" s="235"/>
      <c r="G7601" s="121"/>
      <c r="H7601" s="125">
        <v>2671.7602900000002</v>
      </c>
      <c r="I7601" s="121"/>
      <c r="J7601" s="125"/>
      <c r="K7601" s="121"/>
      <c r="L7601" s="121"/>
      <c r="M7601" s="121"/>
    </row>
    <row r="7602" spans="1:13" x14ac:dyDescent="0.2">
      <c r="A7602" s="122">
        <v>42320</v>
      </c>
      <c r="B7602" s="123">
        <v>22</v>
      </c>
      <c r="C7602" s="235"/>
      <c r="D7602" s="235"/>
      <c r="E7602" s="235"/>
      <c r="F7602" s="235"/>
      <c r="G7602" s="121"/>
      <c r="H7602" s="125">
        <v>2477.2090400000006</v>
      </c>
      <c r="I7602" s="121"/>
      <c r="J7602" s="125"/>
      <c r="K7602" s="121"/>
      <c r="L7602" s="121"/>
      <c r="M7602" s="121"/>
    </row>
    <row r="7603" spans="1:13" x14ac:dyDescent="0.2">
      <c r="A7603" s="122">
        <v>42320</v>
      </c>
      <c r="B7603" s="123">
        <v>23</v>
      </c>
      <c r="C7603" s="235"/>
      <c r="D7603" s="235"/>
      <c r="E7603" s="235"/>
      <c r="F7603" s="235"/>
      <c r="G7603" s="121"/>
      <c r="H7603" s="125">
        <v>2244.3379700000005</v>
      </c>
      <c r="I7603" s="121"/>
      <c r="J7603" s="125"/>
      <c r="K7603" s="121"/>
      <c r="L7603" s="121"/>
      <c r="M7603" s="121"/>
    </row>
    <row r="7604" spans="1:13" x14ac:dyDescent="0.2">
      <c r="A7604" s="122">
        <v>42320</v>
      </c>
      <c r="B7604" s="123">
        <v>24</v>
      </c>
      <c r="C7604" s="235"/>
      <c r="D7604" s="235"/>
      <c r="E7604" s="235"/>
      <c r="F7604" s="235"/>
      <c r="G7604" s="121"/>
      <c r="H7604" s="125">
        <v>2036.76613</v>
      </c>
      <c r="I7604" s="121"/>
      <c r="J7604" s="125"/>
      <c r="K7604" s="121"/>
      <c r="L7604" s="121"/>
      <c r="M7604" s="121"/>
    </row>
    <row r="7605" spans="1:13" x14ac:dyDescent="0.2">
      <c r="A7605" s="122">
        <v>42321</v>
      </c>
      <c r="B7605" s="123">
        <v>1</v>
      </c>
      <c r="C7605" s="235"/>
      <c r="D7605" s="235"/>
      <c r="E7605" s="235"/>
      <c r="F7605" s="235"/>
      <c r="G7605" s="121"/>
      <c r="H7605" s="125">
        <v>1906.2547099999999</v>
      </c>
      <c r="I7605" s="121"/>
      <c r="J7605" s="125"/>
      <c r="K7605" s="121"/>
      <c r="L7605" s="121"/>
      <c r="M7605" s="121"/>
    </row>
    <row r="7606" spans="1:13" x14ac:dyDescent="0.2">
      <c r="A7606" s="122">
        <v>42321</v>
      </c>
      <c r="B7606" s="123">
        <v>2</v>
      </c>
      <c r="C7606" s="235"/>
      <c r="D7606" s="235"/>
      <c r="E7606" s="235"/>
      <c r="F7606" s="235"/>
      <c r="G7606" s="121"/>
      <c r="H7606" s="125">
        <v>1828.95165</v>
      </c>
      <c r="I7606" s="121"/>
      <c r="J7606" s="125"/>
      <c r="K7606" s="121"/>
      <c r="L7606" s="121"/>
      <c r="M7606" s="121"/>
    </row>
    <row r="7607" spans="1:13" x14ac:dyDescent="0.2">
      <c r="A7607" s="122">
        <v>42321</v>
      </c>
      <c r="B7607" s="123">
        <v>3</v>
      </c>
      <c r="C7607" s="235"/>
      <c r="D7607" s="235"/>
      <c r="E7607" s="235"/>
      <c r="F7607" s="235"/>
      <c r="G7607" s="121"/>
      <c r="H7607" s="125">
        <v>1785.2310600000003</v>
      </c>
      <c r="I7607" s="121"/>
      <c r="J7607" s="125"/>
      <c r="K7607" s="121"/>
      <c r="L7607" s="121"/>
      <c r="M7607" s="121"/>
    </row>
    <row r="7608" spans="1:13" x14ac:dyDescent="0.2">
      <c r="A7608" s="122">
        <v>42321</v>
      </c>
      <c r="B7608" s="123">
        <v>4</v>
      </c>
      <c r="C7608" s="235"/>
      <c r="D7608" s="235"/>
      <c r="E7608" s="235"/>
      <c r="F7608" s="235"/>
      <c r="G7608" s="121"/>
      <c r="H7608" s="125">
        <v>1783.5145199999999</v>
      </c>
      <c r="I7608" s="121"/>
      <c r="J7608" s="125"/>
      <c r="K7608" s="121"/>
      <c r="L7608" s="121"/>
      <c r="M7608" s="121"/>
    </row>
    <row r="7609" spans="1:13" x14ac:dyDescent="0.2">
      <c r="A7609" s="122">
        <v>42321</v>
      </c>
      <c r="B7609" s="123">
        <v>5</v>
      </c>
      <c r="C7609" s="235"/>
      <c r="D7609" s="235"/>
      <c r="E7609" s="235"/>
      <c r="F7609" s="235"/>
      <c r="G7609" s="121"/>
      <c r="H7609" s="125">
        <v>1849.23206</v>
      </c>
      <c r="I7609" s="121"/>
      <c r="J7609" s="125"/>
      <c r="K7609" s="121"/>
      <c r="L7609" s="121"/>
      <c r="M7609" s="121"/>
    </row>
    <row r="7610" spans="1:13" x14ac:dyDescent="0.2">
      <c r="A7610" s="122">
        <v>42321</v>
      </c>
      <c r="B7610" s="123">
        <v>6</v>
      </c>
      <c r="C7610" s="235"/>
      <c r="D7610" s="235"/>
      <c r="E7610" s="235"/>
      <c r="F7610" s="235"/>
      <c r="G7610" s="121"/>
      <c r="H7610" s="125">
        <v>2034.1330999999998</v>
      </c>
      <c r="I7610" s="121"/>
      <c r="J7610" s="125"/>
      <c r="K7610" s="121"/>
      <c r="L7610" s="121"/>
      <c r="M7610" s="121"/>
    </row>
    <row r="7611" spans="1:13" x14ac:dyDescent="0.2">
      <c r="A7611" s="122">
        <v>42321</v>
      </c>
      <c r="B7611" s="123">
        <v>7</v>
      </c>
      <c r="C7611" s="235"/>
      <c r="D7611" s="235"/>
      <c r="E7611" s="235"/>
      <c r="F7611" s="235"/>
      <c r="G7611" s="121"/>
      <c r="H7611" s="125">
        <v>2265.4564</v>
      </c>
      <c r="I7611" s="121"/>
      <c r="J7611" s="125"/>
      <c r="K7611" s="121"/>
      <c r="L7611" s="121"/>
      <c r="M7611" s="121"/>
    </row>
    <row r="7612" spans="1:13" x14ac:dyDescent="0.2">
      <c r="A7612" s="122">
        <v>42321</v>
      </c>
      <c r="B7612" s="123">
        <v>8</v>
      </c>
      <c r="C7612" s="235"/>
      <c r="D7612" s="235"/>
      <c r="E7612" s="235"/>
      <c r="F7612" s="235"/>
      <c r="G7612" s="121"/>
      <c r="H7612" s="125">
        <v>2350.48144</v>
      </c>
      <c r="I7612" s="121"/>
      <c r="J7612" s="125"/>
      <c r="K7612" s="121"/>
      <c r="L7612" s="121"/>
      <c r="M7612" s="121"/>
    </row>
    <row r="7613" spans="1:13" x14ac:dyDescent="0.2">
      <c r="A7613" s="122">
        <v>42321</v>
      </c>
      <c r="B7613" s="123">
        <v>9</v>
      </c>
      <c r="C7613" s="235"/>
      <c r="D7613" s="235"/>
      <c r="E7613" s="235"/>
      <c r="F7613" s="235"/>
      <c r="G7613" s="121"/>
      <c r="H7613" s="125">
        <v>2337.1841200000003</v>
      </c>
      <c r="I7613" s="121"/>
      <c r="J7613" s="125"/>
      <c r="K7613" s="121"/>
      <c r="L7613" s="121"/>
      <c r="M7613" s="121"/>
    </row>
    <row r="7614" spans="1:13" x14ac:dyDescent="0.2">
      <c r="A7614" s="122">
        <v>42321</v>
      </c>
      <c r="B7614" s="123">
        <v>10</v>
      </c>
      <c r="C7614" s="235"/>
      <c r="D7614" s="235"/>
      <c r="E7614" s="235"/>
      <c r="F7614" s="235"/>
      <c r="G7614" s="121"/>
      <c r="H7614" s="125">
        <v>2312.9230499999999</v>
      </c>
      <c r="I7614" s="121"/>
      <c r="J7614" s="125"/>
      <c r="K7614" s="121"/>
      <c r="L7614" s="121"/>
      <c r="M7614" s="121"/>
    </row>
    <row r="7615" spans="1:13" x14ac:dyDescent="0.2">
      <c r="A7615" s="122">
        <v>42321</v>
      </c>
      <c r="B7615" s="123">
        <v>11</v>
      </c>
      <c r="C7615" s="235"/>
      <c r="D7615" s="235"/>
      <c r="E7615" s="235"/>
      <c r="F7615" s="235"/>
      <c r="G7615" s="121"/>
      <c r="H7615" s="125">
        <v>2300.9410499999999</v>
      </c>
      <c r="I7615" s="121"/>
      <c r="J7615" s="125"/>
      <c r="K7615" s="121"/>
      <c r="L7615" s="121"/>
      <c r="M7615" s="121"/>
    </row>
    <row r="7616" spans="1:13" x14ac:dyDescent="0.2">
      <c r="A7616" s="122">
        <v>42321</v>
      </c>
      <c r="B7616" s="123">
        <v>12</v>
      </c>
      <c r="C7616" s="235"/>
      <c r="D7616" s="235"/>
      <c r="E7616" s="235"/>
      <c r="F7616" s="235"/>
      <c r="G7616" s="121"/>
      <c r="H7616" s="125">
        <v>2306.3636000000001</v>
      </c>
      <c r="I7616" s="121"/>
      <c r="J7616" s="125"/>
      <c r="K7616" s="121"/>
      <c r="L7616" s="121"/>
      <c r="M7616" s="121"/>
    </row>
    <row r="7617" spans="1:13" x14ac:dyDescent="0.2">
      <c r="A7617" s="122">
        <v>42321</v>
      </c>
      <c r="B7617" s="123">
        <v>13</v>
      </c>
      <c r="C7617" s="235"/>
      <c r="D7617" s="235"/>
      <c r="E7617" s="235"/>
      <c r="F7617" s="235"/>
      <c r="G7617" s="121"/>
      <c r="H7617" s="125">
        <v>2329.8305099999998</v>
      </c>
      <c r="I7617" s="121"/>
      <c r="J7617" s="125"/>
      <c r="K7617" s="121"/>
      <c r="L7617" s="121"/>
      <c r="M7617" s="121"/>
    </row>
    <row r="7618" spans="1:13" x14ac:dyDescent="0.2">
      <c r="A7618" s="122">
        <v>42321</v>
      </c>
      <c r="B7618" s="123">
        <v>14</v>
      </c>
      <c r="C7618" s="235"/>
      <c r="D7618" s="235"/>
      <c r="E7618" s="235"/>
      <c r="F7618" s="235"/>
      <c r="G7618" s="121"/>
      <c r="H7618" s="125">
        <v>2386.7017599999999</v>
      </c>
      <c r="I7618" s="121"/>
      <c r="J7618" s="125"/>
      <c r="K7618" s="121"/>
      <c r="L7618" s="121"/>
      <c r="M7618" s="121"/>
    </row>
    <row r="7619" spans="1:13" x14ac:dyDescent="0.2">
      <c r="A7619" s="122">
        <v>42321</v>
      </c>
      <c r="B7619" s="123">
        <v>15</v>
      </c>
      <c r="C7619" s="235"/>
      <c r="D7619" s="235"/>
      <c r="E7619" s="235"/>
      <c r="F7619" s="235"/>
      <c r="G7619" s="121"/>
      <c r="H7619" s="125">
        <v>2472.2454600000001</v>
      </c>
      <c r="I7619" s="121"/>
      <c r="J7619" s="125"/>
      <c r="K7619" s="121"/>
      <c r="L7619" s="121"/>
      <c r="M7619" s="121"/>
    </row>
    <row r="7620" spans="1:13" x14ac:dyDescent="0.2">
      <c r="A7620" s="122">
        <v>42321</v>
      </c>
      <c r="B7620" s="123">
        <v>16</v>
      </c>
      <c r="C7620" s="235"/>
      <c r="D7620" s="235"/>
      <c r="E7620" s="235"/>
      <c r="F7620" s="235"/>
      <c r="G7620" s="121"/>
      <c r="H7620" s="125">
        <v>2501.9142499999998</v>
      </c>
      <c r="I7620" s="121"/>
      <c r="J7620" s="125"/>
      <c r="K7620" s="121"/>
      <c r="L7620" s="121"/>
      <c r="M7620" s="121"/>
    </row>
    <row r="7621" spans="1:13" x14ac:dyDescent="0.2">
      <c r="A7621" s="122">
        <v>42321</v>
      </c>
      <c r="B7621" s="123">
        <v>17</v>
      </c>
      <c r="C7621" s="235"/>
      <c r="D7621" s="235"/>
      <c r="E7621" s="235"/>
      <c r="F7621" s="235"/>
      <c r="G7621" s="121"/>
      <c r="H7621" s="125">
        <v>2571.7025099999996</v>
      </c>
      <c r="I7621" s="121"/>
      <c r="J7621" s="125"/>
      <c r="K7621" s="121"/>
      <c r="L7621" s="121"/>
      <c r="M7621" s="121"/>
    </row>
    <row r="7622" spans="1:13" x14ac:dyDescent="0.2">
      <c r="A7622" s="122">
        <v>42321</v>
      </c>
      <c r="B7622" s="123">
        <v>18</v>
      </c>
      <c r="C7622" s="235"/>
      <c r="D7622" s="235"/>
      <c r="E7622" s="235"/>
      <c r="F7622" s="235"/>
      <c r="G7622" s="121"/>
      <c r="H7622" s="125">
        <v>2815.1383700000001</v>
      </c>
      <c r="I7622" s="121"/>
      <c r="J7622" s="125"/>
      <c r="K7622" s="121"/>
      <c r="L7622" s="121"/>
      <c r="M7622" s="121"/>
    </row>
    <row r="7623" spans="1:13" x14ac:dyDescent="0.2">
      <c r="A7623" s="122">
        <v>42321</v>
      </c>
      <c r="B7623" s="123">
        <v>19</v>
      </c>
      <c r="C7623" s="235"/>
      <c r="D7623" s="235"/>
      <c r="E7623" s="235"/>
      <c r="F7623" s="235"/>
      <c r="G7623" s="121"/>
      <c r="H7623" s="125">
        <v>2766.1439100000002</v>
      </c>
      <c r="I7623" s="121"/>
      <c r="J7623" s="125"/>
      <c r="K7623" s="121"/>
      <c r="L7623" s="121"/>
      <c r="M7623" s="121"/>
    </row>
    <row r="7624" spans="1:13" x14ac:dyDescent="0.2">
      <c r="A7624" s="122">
        <v>42321</v>
      </c>
      <c r="B7624" s="123">
        <v>20</v>
      </c>
      <c r="C7624" s="235"/>
      <c r="D7624" s="235"/>
      <c r="E7624" s="235"/>
      <c r="F7624" s="235"/>
      <c r="G7624" s="121"/>
      <c r="H7624" s="125">
        <v>2659.3959999999997</v>
      </c>
      <c r="I7624" s="121"/>
      <c r="J7624" s="125"/>
      <c r="K7624" s="121"/>
      <c r="L7624" s="121"/>
      <c r="M7624" s="121"/>
    </row>
    <row r="7625" spans="1:13" x14ac:dyDescent="0.2">
      <c r="A7625" s="122">
        <v>42321</v>
      </c>
      <c r="B7625" s="123">
        <v>21</v>
      </c>
      <c r="C7625" s="235"/>
      <c r="D7625" s="235"/>
      <c r="E7625" s="235"/>
      <c r="F7625" s="235"/>
      <c r="G7625" s="121"/>
      <c r="H7625" s="125">
        <v>2558.8266099999996</v>
      </c>
      <c r="I7625" s="121"/>
      <c r="J7625" s="125"/>
      <c r="K7625" s="121"/>
      <c r="L7625" s="121"/>
      <c r="M7625" s="121"/>
    </row>
    <row r="7626" spans="1:13" x14ac:dyDescent="0.2">
      <c r="A7626" s="122">
        <v>42321</v>
      </c>
      <c r="B7626" s="123">
        <v>22</v>
      </c>
      <c r="C7626" s="235"/>
      <c r="D7626" s="235"/>
      <c r="E7626" s="235"/>
      <c r="F7626" s="235"/>
      <c r="G7626" s="121"/>
      <c r="H7626" s="125">
        <v>2403.8989100000003</v>
      </c>
      <c r="I7626" s="121"/>
      <c r="J7626" s="125"/>
      <c r="K7626" s="121"/>
      <c r="L7626" s="121"/>
      <c r="M7626" s="121"/>
    </row>
    <row r="7627" spans="1:13" x14ac:dyDescent="0.2">
      <c r="A7627" s="122">
        <v>42321</v>
      </c>
      <c r="B7627" s="123">
        <v>23</v>
      </c>
      <c r="C7627" s="235"/>
      <c r="D7627" s="235"/>
      <c r="E7627" s="235"/>
      <c r="F7627" s="235"/>
      <c r="G7627" s="121"/>
      <c r="H7627" s="125">
        <v>2211.1030599999999</v>
      </c>
      <c r="I7627" s="121"/>
      <c r="J7627" s="125"/>
      <c r="K7627" s="121"/>
      <c r="L7627" s="121"/>
      <c r="M7627" s="121"/>
    </row>
    <row r="7628" spans="1:13" x14ac:dyDescent="0.2">
      <c r="A7628" s="122">
        <v>42321</v>
      </c>
      <c r="B7628" s="123">
        <v>24</v>
      </c>
      <c r="C7628" s="235"/>
      <c r="D7628" s="235"/>
      <c r="E7628" s="235"/>
      <c r="F7628" s="235"/>
      <c r="G7628" s="121"/>
      <c r="H7628" s="125">
        <v>2021.26334</v>
      </c>
      <c r="I7628" s="121"/>
      <c r="J7628" s="125"/>
      <c r="K7628" s="121"/>
      <c r="L7628" s="121"/>
      <c r="M7628" s="121"/>
    </row>
    <row r="7629" spans="1:13" x14ac:dyDescent="0.2">
      <c r="A7629" s="122">
        <v>42322</v>
      </c>
      <c r="B7629" s="123">
        <v>1</v>
      </c>
      <c r="C7629" s="235"/>
      <c r="D7629" s="235"/>
      <c r="E7629" s="235"/>
      <c r="F7629" s="235"/>
      <c r="G7629" s="121"/>
      <c r="H7629" s="125">
        <v>1883.52163</v>
      </c>
      <c r="I7629" s="121"/>
      <c r="J7629" s="125"/>
      <c r="K7629" s="121"/>
      <c r="L7629" s="121"/>
      <c r="M7629" s="121"/>
    </row>
    <row r="7630" spans="1:13" x14ac:dyDescent="0.2">
      <c r="A7630" s="122">
        <v>42322</v>
      </c>
      <c r="B7630" s="123">
        <v>2</v>
      </c>
      <c r="C7630" s="235"/>
      <c r="D7630" s="235"/>
      <c r="E7630" s="235"/>
      <c r="F7630" s="235"/>
      <c r="G7630" s="121"/>
      <c r="H7630" s="125">
        <v>1796.4212399999999</v>
      </c>
      <c r="I7630" s="121"/>
      <c r="J7630" s="125"/>
      <c r="K7630" s="121"/>
      <c r="L7630" s="121"/>
      <c r="M7630" s="121"/>
    </row>
    <row r="7631" spans="1:13" x14ac:dyDescent="0.2">
      <c r="A7631" s="122">
        <v>42322</v>
      </c>
      <c r="B7631" s="123">
        <v>3</v>
      </c>
      <c r="C7631" s="235"/>
      <c r="D7631" s="235"/>
      <c r="E7631" s="235"/>
      <c r="F7631" s="235"/>
      <c r="G7631" s="121"/>
      <c r="H7631" s="125">
        <v>1747.4774499999996</v>
      </c>
      <c r="I7631" s="121"/>
      <c r="J7631" s="125"/>
      <c r="K7631" s="121"/>
      <c r="L7631" s="121"/>
      <c r="M7631" s="121"/>
    </row>
    <row r="7632" spans="1:13" x14ac:dyDescent="0.2">
      <c r="A7632" s="122">
        <v>42322</v>
      </c>
      <c r="B7632" s="123">
        <v>4</v>
      </c>
      <c r="C7632" s="235"/>
      <c r="D7632" s="235"/>
      <c r="E7632" s="235"/>
      <c r="F7632" s="235"/>
      <c r="G7632" s="121"/>
      <c r="H7632" s="125">
        <v>1730.24109</v>
      </c>
      <c r="I7632" s="121"/>
      <c r="J7632" s="125"/>
      <c r="K7632" s="121"/>
      <c r="L7632" s="121"/>
      <c r="M7632" s="121"/>
    </row>
    <row r="7633" spans="1:13" x14ac:dyDescent="0.2">
      <c r="A7633" s="122">
        <v>42322</v>
      </c>
      <c r="B7633" s="123">
        <v>5</v>
      </c>
      <c r="C7633" s="235"/>
      <c r="D7633" s="235"/>
      <c r="E7633" s="235"/>
      <c r="F7633" s="235"/>
      <c r="G7633" s="121"/>
      <c r="H7633" s="125">
        <v>1752.6693400000001</v>
      </c>
      <c r="I7633" s="121"/>
      <c r="J7633" s="125"/>
      <c r="K7633" s="121"/>
      <c r="L7633" s="121"/>
      <c r="M7633" s="121"/>
    </row>
    <row r="7634" spans="1:13" x14ac:dyDescent="0.2">
      <c r="A7634" s="122">
        <v>42322</v>
      </c>
      <c r="B7634" s="123">
        <v>6</v>
      </c>
      <c r="C7634" s="235"/>
      <c r="D7634" s="235"/>
      <c r="E7634" s="235"/>
      <c r="F7634" s="235"/>
      <c r="G7634" s="121"/>
      <c r="H7634" s="125">
        <v>1838.80771</v>
      </c>
      <c r="I7634" s="121"/>
      <c r="J7634" s="125"/>
      <c r="K7634" s="121"/>
      <c r="L7634" s="121"/>
      <c r="M7634" s="121"/>
    </row>
    <row r="7635" spans="1:13" x14ac:dyDescent="0.2">
      <c r="A7635" s="122">
        <v>42322</v>
      </c>
      <c r="B7635" s="123">
        <v>7</v>
      </c>
      <c r="C7635" s="235"/>
      <c r="D7635" s="235"/>
      <c r="E7635" s="235"/>
      <c r="F7635" s="235"/>
      <c r="G7635" s="121"/>
      <c r="H7635" s="125">
        <v>1919.1978899999997</v>
      </c>
      <c r="I7635" s="121"/>
      <c r="J7635" s="125"/>
      <c r="K7635" s="121"/>
      <c r="L7635" s="121"/>
      <c r="M7635" s="121"/>
    </row>
    <row r="7636" spans="1:13" x14ac:dyDescent="0.2">
      <c r="A7636" s="122">
        <v>42322</v>
      </c>
      <c r="B7636" s="123">
        <v>8</v>
      </c>
      <c r="C7636" s="235"/>
      <c r="D7636" s="235"/>
      <c r="E7636" s="235"/>
      <c r="F7636" s="235"/>
      <c r="G7636" s="121"/>
      <c r="H7636" s="125">
        <v>1973.9476399999999</v>
      </c>
      <c r="I7636" s="121"/>
      <c r="J7636" s="125"/>
      <c r="K7636" s="121"/>
      <c r="L7636" s="121"/>
      <c r="M7636" s="121"/>
    </row>
    <row r="7637" spans="1:13" x14ac:dyDescent="0.2">
      <c r="A7637" s="122">
        <v>42322</v>
      </c>
      <c r="B7637" s="123">
        <v>9</v>
      </c>
      <c r="C7637" s="235"/>
      <c r="D7637" s="235"/>
      <c r="E7637" s="235"/>
      <c r="F7637" s="235"/>
      <c r="G7637" s="121"/>
      <c r="H7637" s="125">
        <v>2020.8038600000002</v>
      </c>
      <c r="I7637" s="121"/>
      <c r="J7637" s="125"/>
      <c r="K7637" s="121"/>
      <c r="L7637" s="121"/>
      <c r="M7637" s="121"/>
    </row>
    <row r="7638" spans="1:13" x14ac:dyDescent="0.2">
      <c r="A7638" s="122">
        <v>42322</v>
      </c>
      <c r="B7638" s="123">
        <v>10</v>
      </c>
      <c r="C7638" s="235"/>
      <c r="D7638" s="235"/>
      <c r="E7638" s="235"/>
      <c r="F7638" s="235"/>
      <c r="G7638" s="121"/>
      <c r="H7638" s="125">
        <v>2067.4064199999998</v>
      </c>
      <c r="I7638" s="121"/>
      <c r="J7638" s="125"/>
      <c r="K7638" s="121"/>
      <c r="L7638" s="121"/>
      <c r="M7638" s="121"/>
    </row>
    <row r="7639" spans="1:13" x14ac:dyDescent="0.2">
      <c r="A7639" s="122">
        <v>42322</v>
      </c>
      <c r="B7639" s="123">
        <v>11</v>
      </c>
      <c r="C7639" s="235"/>
      <c r="D7639" s="235"/>
      <c r="E7639" s="235"/>
      <c r="F7639" s="235"/>
      <c r="G7639" s="121"/>
      <c r="H7639" s="125">
        <v>2096.0516399999997</v>
      </c>
      <c r="I7639" s="121"/>
      <c r="J7639" s="125"/>
      <c r="K7639" s="121"/>
      <c r="L7639" s="121"/>
      <c r="M7639" s="121"/>
    </row>
    <row r="7640" spans="1:13" x14ac:dyDescent="0.2">
      <c r="A7640" s="122">
        <v>42322</v>
      </c>
      <c r="B7640" s="123">
        <v>12</v>
      </c>
      <c r="C7640" s="235"/>
      <c r="D7640" s="235"/>
      <c r="E7640" s="235"/>
      <c r="F7640" s="235"/>
      <c r="G7640" s="121"/>
      <c r="H7640" s="125">
        <v>2077.4609999999998</v>
      </c>
      <c r="I7640" s="121"/>
      <c r="J7640" s="125"/>
      <c r="K7640" s="121"/>
      <c r="L7640" s="121"/>
      <c r="M7640" s="121"/>
    </row>
    <row r="7641" spans="1:13" x14ac:dyDescent="0.2">
      <c r="A7641" s="122">
        <v>42322</v>
      </c>
      <c r="B7641" s="123">
        <v>13</v>
      </c>
      <c r="C7641" s="235"/>
      <c r="D7641" s="235"/>
      <c r="E7641" s="235"/>
      <c r="F7641" s="235"/>
      <c r="G7641" s="121"/>
      <c r="H7641" s="125">
        <v>2111.5945899999997</v>
      </c>
      <c r="I7641" s="121"/>
      <c r="J7641" s="125"/>
      <c r="K7641" s="121"/>
      <c r="L7641" s="121"/>
      <c r="M7641" s="121"/>
    </row>
    <row r="7642" spans="1:13" x14ac:dyDescent="0.2">
      <c r="A7642" s="122">
        <v>42322</v>
      </c>
      <c r="B7642" s="123">
        <v>14</v>
      </c>
      <c r="C7642" s="235"/>
      <c r="D7642" s="235"/>
      <c r="E7642" s="235"/>
      <c r="F7642" s="235"/>
      <c r="G7642" s="121"/>
      <c r="H7642" s="125">
        <v>2130.9568300000005</v>
      </c>
      <c r="I7642" s="121"/>
      <c r="J7642" s="125"/>
      <c r="K7642" s="121"/>
      <c r="L7642" s="121"/>
      <c r="M7642" s="121"/>
    </row>
    <row r="7643" spans="1:13" x14ac:dyDescent="0.2">
      <c r="A7643" s="122">
        <v>42322</v>
      </c>
      <c r="B7643" s="123">
        <v>15</v>
      </c>
      <c r="C7643" s="235"/>
      <c r="D7643" s="235"/>
      <c r="E7643" s="235"/>
      <c r="F7643" s="235"/>
      <c r="G7643" s="121"/>
      <c r="H7643" s="125">
        <v>2145.7921800000008</v>
      </c>
      <c r="I7643" s="121"/>
      <c r="J7643" s="125"/>
      <c r="K7643" s="121"/>
      <c r="L7643" s="121"/>
      <c r="M7643" s="121"/>
    </row>
    <row r="7644" spans="1:13" x14ac:dyDescent="0.2">
      <c r="A7644" s="122">
        <v>42322</v>
      </c>
      <c r="B7644" s="123">
        <v>16</v>
      </c>
      <c r="C7644" s="235"/>
      <c r="D7644" s="235"/>
      <c r="E7644" s="235"/>
      <c r="F7644" s="235"/>
      <c r="G7644" s="121"/>
      <c r="H7644" s="125">
        <v>2232.6742000000004</v>
      </c>
      <c r="I7644" s="121"/>
      <c r="J7644" s="125"/>
      <c r="K7644" s="121"/>
      <c r="L7644" s="121"/>
      <c r="M7644" s="121"/>
    </row>
    <row r="7645" spans="1:13" x14ac:dyDescent="0.2">
      <c r="A7645" s="122">
        <v>42322</v>
      </c>
      <c r="B7645" s="123">
        <v>17</v>
      </c>
      <c r="C7645" s="235"/>
      <c r="D7645" s="235"/>
      <c r="E7645" s="235"/>
      <c r="F7645" s="235"/>
      <c r="G7645" s="121"/>
      <c r="H7645" s="125">
        <v>2376.73533</v>
      </c>
      <c r="I7645" s="121"/>
      <c r="J7645" s="125"/>
      <c r="K7645" s="121"/>
      <c r="L7645" s="121"/>
      <c r="M7645" s="121"/>
    </row>
    <row r="7646" spans="1:13" x14ac:dyDescent="0.2">
      <c r="A7646" s="122">
        <v>42322</v>
      </c>
      <c r="B7646" s="123">
        <v>18</v>
      </c>
      <c r="C7646" s="235"/>
      <c r="D7646" s="235"/>
      <c r="E7646" s="235"/>
      <c r="F7646" s="235"/>
      <c r="G7646" s="121"/>
      <c r="H7646" s="125">
        <v>2655.9949100000003</v>
      </c>
      <c r="I7646" s="121"/>
      <c r="J7646" s="125"/>
      <c r="K7646" s="121"/>
      <c r="L7646" s="121"/>
      <c r="M7646" s="121"/>
    </row>
    <row r="7647" spans="1:13" x14ac:dyDescent="0.2">
      <c r="A7647" s="122">
        <v>42322</v>
      </c>
      <c r="B7647" s="123">
        <v>19</v>
      </c>
      <c r="C7647" s="235"/>
      <c r="D7647" s="235"/>
      <c r="E7647" s="235"/>
      <c r="F7647" s="235"/>
      <c r="G7647" s="121"/>
      <c r="H7647" s="125">
        <v>2643.6675099999998</v>
      </c>
      <c r="I7647" s="121"/>
      <c r="J7647" s="125"/>
      <c r="K7647" s="121"/>
      <c r="L7647" s="121"/>
      <c r="M7647" s="121"/>
    </row>
    <row r="7648" spans="1:13" x14ac:dyDescent="0.2">
      <c r="A7648" s="122">
        <v>42322</v>
      </c>
      <c r="B7648" s="123">
        <v>20</v>
      </c>
      <c r="C7648" s="235"/>
      <c r="D7648" s="235"/>
      <c r="E7648" s="235"/>
      <c r="F7648" s="235"/>
      <c r="G7648" s="121"/>
      <c r="H7648" s="125">
        <v>2561.6471299999998</v>
      </c>
      <c r="I7648" s="121"/>
      <c r="J7648" s="125"/>
      <c r="K7648" s="121"/>
      <c r="L7648" s="121"/>
      <c r="M7648" s="121"/>
    </row>
    <row r="7649" spans="1:13" x14ac:dyDescent="0.2">
      <c r="A7649" s="122">
        <v>42322</v>
      </c>
      <c r="B7649" s="123">
        <v>21</v>
      </c>
      <c r="C7649" s="235"/>
      <c r="D7649" s="235"/>
      <c r="E7649" s="235"/>
      <c r="F7649" s="235"/>
      <c r="G7649" s="121"/>
      <c r="H7649" s="125">
        <v>2468.9693600000001</v>
      </c>
      <c r="I7649" s="121"/>
      <c r="J7649" s="125"/>
      <c r="K7649" s="121"/>
      <c r="L7649" s="121"/>
      <c r="M7649" s="121"/>
    </row>
    <row r="7650" spans="1:13" x14ac:dyDescent="0.2">
      <c r="A7650" s="122">
        <v>42322</v>
      </c>
      <c r="B7650" s="123">
        <v>22</v>
      </c>
      <c r="C7650" s="235"/>
      <c r="D7650" s="235"/>
      <c r="E7650" s="235"/>
      <c r="F7650" s="235"/>
      <c r="G7650" s="121"/>
      <c r="H7650" s="125">
        <v>2335.8373999999999</v>
      </c>
      <c r="I7650" s="121"/>
      <c r="J7650" s="125"/>
      <c r="K7650" s="121"/>
      <c r="L7650" s="121"/>
      <c r="M7650" s="121"/>
    </row>
    <row r="7651" spans="1:13" x14ac:dyDescent="0.2">
      <c r="A7651" s="122">
        <v>42322</v>
      </c>
      <c r="B7651" s="123">
        <v>23</v>
      </c>
      <c r="C7651" s="235"/>
      <c r="D7651" s="235"/>
      <c r="E7651" s="235"/>
      <c r="F7651" s="235"/>
      <c r="G7651" s="121"/>
      <c r="H7651" s="125">
        <v>2164.8556699999999</v>
      </c>
      <c r="I7651" s="121"/>
      <c r="J7651" s="125"/>
      <c r="K7651" s="121"/>
      <c r="L7651" s="121"/>
      <c r="M7651" s="121"/>
    </row>
    <row r="7652" spans="1:13" x14ac:dyDescent="0.2">
      <c r="A7652" s="122">
        <v>42322</v>
      </c>
      <c r="B7652" s="123">
        <v>24</v>
      </c>
      <c r="C7652" s="235"/>
      <c r="D7652" s="235"/>
      <c r="E7652" s="235"/>
      <c r="F7652" s="235"/>
      <c r="G7652" s="121"/>
      <c r="H7652" s="125">
        <v>1999.93596</v>
      </c>
      <c r="I7652" s="121"/>
      <c r="J7652" s="125"/>
      <c r="K7652" s="121"/>
      <c r="L7652" s="121"/>
      <c r="M7652" s="121"/>
    </row>
    <row r="7653" spans="1:13" x14ac:dyDescent="0.2">
      <c r="A7653" s="122">
        <v>42323</v>
      </c>
      <c r="B7653" s="123">
        <v>1</v>
      </c>
      <c r="C7653" s="235"/>
      <c r="D7653" s="235"/>
      <c r="E7653" s="235"/>
      <c r="F7653" s="235"/>
      <c r="G7653" s="121"/>
      <c r="H7653" s="125">
        <v>1866.3302399999998</v>
      </c>
      <c r="I7653" s="121"/>
      <c r="J7653" s="125"/>
      <c r="K7653" s="121"/>
      <c r="L7653" s="121"/>
      <c r="M7653" s="121"/>
    </row>
    <row r="7654" spans="1:13" x14ac:dyDescent="0.2">
      <c r="A7654" s="122">
        <v>42323</v>
      </c>
      <c r="B7654" s="123">
        <v>2</v>
      </c>
      <c r="C7654" s="235"/>
      <c r="D7654" s="235"/>
      <c r="E7654" s="235"/>
      <c r="F7654" s="235"/>
      <c r="G7654" s="121"/>
      <c r="H7654" s="125">
        <v>1783.8704200000002</v>
      </c>
      <c r="I7654" s="121"/>
      <c r="J7654" s="125"/>
      <c r="K7654" s="121"/>
      <c r="L7654" s="121"/>
      <c r="M7654" s="121"/>
    </row>
    <row r="7655" spans="1:13" x14ac:dyDescent="0.2">
      <c r="A7655" s="122">
        <v>42323</v>
      </c>
      <c r="B7655" s="123">
        <v>3</v>
      </c>
      <c r="C7655" s="235"/>
      <c r="D7655" s="235"/>
      <c r="E7655" s="235"/>
      <c r="F7655" s="235"/>
      <c r="G7655" s="121"/>
      <c r="H7655" s="125">
        <v>1728.9964500000001</v>
      </c>
      <c r="I7655" s="121"/>
      <c r="J7655" s="125"/>
      <c r="K7655" s="121"/>
      <c r="L7655" s="121"/>
      <c r="M7655" s="121"/>
    </row>
    <row r="7656" spans="1:13" x14ac:dyDescent="0.2">
      <c r="A7656" s="122">
        <v>42323</v>
      </c>
      <c r="B7656" s="123">
        <v>4</v>
      </c>
      <c r="C7656" s="235"/>
      <c r="D7656" s="235"/>
      <c r="E7656" s="235"/>
      <c r="F7656" s="235"/>
      <c r="G7656" s="121"/>
      <c r="H7656" s="125">
        <v>1708.42248</v>
      </c>
      <c r="I7656" s="121"/>
      <c r="J7656" s="125"/>
      <c r="K7656" s="121"/>
      <c r="L7656" s="121"/>
      <c r="M7656" s="121"/>
    </row>
    <row r="7657" spans="1:13" x14ac:dyDescent="0.2">
      <c r="A7657" s="122">
        <v>42323</v>
      </c>
      <c r="B7657" s="123">
        <v>5</v>
      </c>
      <c r="C7657" s="235"/>
      <c r="D7657" s="235"/>
      <c r="E7657" s="235"/>
      <c r="F7657" s="235"/>
      <c r="G7657" s="121"/>
      <c r="H7657" s="125">
        <v>1716.4161699999997</v>
      </c>
      <c r="I7657" s="121"/>
      <c r="J7657" s="125"/>
      <c r="K7657" s="121"/>
      <c r="L7657" s="121"/>
      <c r="M7657" s="121"/>
    </row>
    <row r="7658" spans="1:13" x14ac:dyDescent="0.2">
      <c r="A7658" s="122">
        <v>42323</v>
      </c>
      <c r="B7658" s="123">
        <v>6</v>
      </c>
      <c r="C7658" s="235"/>
      <c r="D7658" s="235"/>
      <c r="E7658" s="235"/>
      <c r="F7658" s="235"/>
      <c r="G7658" s="121"/>
      <c r="H7658" s="125">
        <v>1772.51044</v>
      </c>
      <c r="I7658" s="121"/>
      <c r="J7658" s="125"/>
      <c r="K7658" s="121"/>
      <c r="L7658" s="121"/>
      <c r="M7658" s="121"/>
    </row>
    <row r="7659" spans="1:13" x14ac:dyDescent="0.2">
      <c r="A7659" s="122">
        <v>42323</v>
      </c>
      <c r="B7659" s="123">
        <v>7</v>
      </c>
      <c r="C7659" s="235"/>
      <c r="D7659" s="235"/>
      <c r="E7659" s="235"/>
      <c r="F7659" s="235"/>
      <c r="G7659" s="121"/>
      <c r="H7659" s="125">
        <v>1831.15968</v>
      </c>
      <c r="I7659" s="121"/>
      <c r="J7659" s="125"/>
      <c r="K7659" s="121"/>
      <c r="L7659" s="121"/>
      <c r="M7659" s="121"/>
    </row>
    <row r="7660" spans="1:13" x14ac:dyDescent="0.2">
      <c r="A7660" s="122">
        <v>42323</v>
      </c>
      <c r="B7660" s="123">
        <v>8</v>
      </c>
      <c r="C7660" s="235"/>
      <c r="D7660" s="235"/>
      <c r="E7660" s="235"/>
      <c r="F7660" s="235"/>
      <c r="G7660" s="121"/>
      <c r="H7660" s="125">
        <v>1900.9195400000001</v>
      </c>
      <c r="I7660" s="121"/>
      <c r="J7660" s="125"/>
      <c r="K7660" s="121"/>
      <c r="L7660" s="121"/>
      <c r="M7660" s="121"/>
    </row>
    <row r="7661" spans="1:13" x14ac:dyDescent="0.2">
      <c r="A7661" s="122">
        <v>42323</v>
      </c>
      <c r="B7661" s="123">
        <v>9</v>
      </c>
      <c r="C7661" s="235"/>
      <c r="D7661" s="235"/>
      <c r="E7661" s="235"/>
      <c r="F7661" s="235"/>
      <c r="G7661" s="121"/>
      <c r="H7661" s="125">
        <v>2054.3536399999998</v>
      </c>
      <c r="I7661" s="121"/>
      <c r="J7661" s="125"/>
      <c r="K7661" s="121"/>
      <c r="L7661" s="121"/>
      <c r="M7661" s="121"/>
    </row>
    <row r="7662" spans="1:13" x14ac:dyDescent="0.2">
      <c r="A7662" s="122">
        <v>42323</v>
      </c>
      <c r="B7662" s="123">
        <v>10</v>
      </c>
      <c r="C7662" s="235"/>
      <c r="D7662" s="235"/>
      <c r="E7662" s="235"/>
      <c r="F7662" s="235"/>
      <c r="G7662" s="121"/>
      <c r="H7662" s="125">
        <v>2146.1997299999994</v>
      </c>
      <c r="I7662" s="121"/>
      <c r="J7662" s="125"/>
      <c r="K7662" s="121"/>
      <c r="L7662" s="121"/>
      <c r="M7662" s="121"/>
    </row>
    <row r="7663" spans="1:13" x14ac:dyDescent="0.2">
      <c r="A7663" s="122">
        <v>42323</v>
      </c>
      <c r="B7663" s="123">
        <v>11</v>
      </c>
      <c r="C7663" s="235"/>
      <c r="D7663" s="235"/>
      <c r="E7663" s="235"/>
      <c r="F7663" s="235"/>
      <c r="G7663" s="121"/>
      <c r="H7663" s="125">
        <v>2139.0171299999997</v>
      </c>
      <c r="I7663" s="121"/>
      <c r="J7663" s="125"/>
      <c r="K7663" s="121"/>
      <c r="L7663" s="121"/>
      <c r="M7663" s="121"/>
    </row>
    <row r="7664" spans="1:13" x14ac:dyDescent="0.2">
      <c r="A7664" s="122">
        <v>42323</v>
      </c>
      <c r="B7664" s="123">
        <v>12</v>
      </c>
      <c r="C7664" s="235"/>
      <c r="D7664" s="235"/>
      <c r="E7664" s="235"/>
      <c r="F7664" s="235"/>
      <c r="G7664" s="121"/>
      <c r="H7664" s="125">
        <v>2072.2486899999999</v>
      </c>
      <c r="I7664" s="121"/>
      <c r="J7664" s="125"/>
      <c r="K7664" s="121"/>
      <c r="L7664" s="121"/>
      <c r="M7664" s="121"/>
    </row>
    <row r="7665" spans="1:13" x14ac:dyDescent="0.2">
      <c r="A7665" s="122">
        <v>42323</v>
      </c>
      <c r="B7665" s="123">
        <v>13</v>
      </c>
      <c r="C7665" s="235"/>
      <c r="D7665" s="235"/>
      <c r="E7665" s="235"/>
      <c r="F7665" s="235"/>
      <c r="G7665" s="121"/>
      <c r="H7665" s="125">
        <v>2117.6857999999997</v>
      </c>
      <c r="I7665" s="121"/>
      <c r="J7665" s="125"/>
      <c r="K7665" s="121"/>
      <c r="L7665" s="121"/>
      <c r="M7665" s="121"/>
    </row>
    <row r="7666" spans="1:13" x14ac:dyDescent="0.2">
      <c r="A7666" s="122">
        <v>42323</v>
      </c>
      <c r="B7666" s="123">
        <v>14</v>
      </c>
      <c r="C7666" s="235"/>
      <c r="D7666" s="235"/>
      <c r="E7666" s="235"/>
      <c r="F7666" s="235"/>
      <c r="G7666" s="121"/>
      <c r="H7666" s="125">
        <v>2169.96819</v>
      </c>
      <c r="I7666" s="121"/>
      <c r="J7666" s="125"/>
      <c r="K7666" s="121"/>
      <c r="L7666" s="121"/>
      <c r="M7666" s="121"/>
    </row>
    <row r="7667" spans="1:13" x14ac:dyDescent="0.2">
      <c r="A7667" s="122">
        <v>42323</v>
      </c>
      <c r="B7667" s="123">
        <v>15</v>
      </c>
      <c r="C7667" s="235"/>
      <c r="D7667" s="235"/>
      <c r="E7667" s="235"/>
      <c r="F7667" s="235"/>
      <c r="G7667" s="121"/>
      <c r="H7667" s="125">
        <v>2184.8674000000001</v>
      </c>
      <c r="I7667" s="121"/>
      <c r="J7667" s="125"/>
      <c r="K7667" s="121"/>
      <c r="L7667" s="121"/>
      <c r="M7667" s="121"/>
    </row>
    <row r="7668" spans="1:13" x14ac:dyDescent="0.2">
      <c r="A7668" s="122">
        <v>42323</v>
      </c>
      <c r="B7668" s="123">
        <v>16</v>
      </c>
      <c r="C7668" s="235"/>
      <c r="D7668" s="235"/>
      <c r="E7668" s="235"/>
      <c r="F7668" s="235"/>
      <c r="G7668" s="121"/>
      <c r="H7668" s="125">
        <v>2259.7565</v>
      </c>
      <c r="I7668" s="121"/>
      <c r="J7668" s="125"/>
      <c r="K7668" s="121"/>
      <c r="L7668" s="121"/>
      <c r="M7668" s="121"/>
    </row>
    <row r="7669" spans="1:13" x14ac:dyDescent="0.2">
      <c r="A7669" s="122">
        <v>42323</v>
      </c>
      <c r="B7669" s="123">
        <v>17</v>
      </c>
      <c r="C7669" s="235"/>
      <c r="D7669" s="235"/>
      <c r="E7669" s="235"/>
      <c r="F7669" s="235"/>
      <c r="G7669" s="121"/>
      <c r="H7669" s="125">
        <v>2456.0444400000001</v>
      </c>
      <c r="I7669" s="121"/>
      <c r="J7669" s="125"/>
      <c r="K7669" s="121"/>
      <c r="L7669" s="121"/>
      <c r="M7669" s="121"/>
    </row>
    <row r="7670" spans="1:13" x14ac:dyDescent="0.2">
      <c r="A7670" s="122">
        <v>42323</v>
      </c>
      <c r="B7670" s="123">
        <v>18</v>
      </c>
      <c r="C7670" s="235"/>
      <c r="D7670" s="235"/>
      <c r="E7670" s="235"/>
      <c r="F7670" s="235"/>
      <c r="G7670" s="121"/>
      <c r="H7670" s="125">
        <v>2728.78217</v>
      </c>
      <c r="I7670" s="121"/>
      <c r="J7670" s="125"/>
      <c r="K7670" s="121"/>
      <c r="L7670" s="121"/>
      <c r="M7670" s="121"/>
    </row>
    <row r="7671" spans="1:13" x14ac:dyDescent="0.2">
      <c r="A7671" s="122">
        <v>42323</v>
      </c>
      <c r="B7671" s="123">
        <v>19</v>
      </c>
      <c r="C7671" s="235"/>
      <c r="D7671" s="235"/>
      <c r="E7671" s="235"/>
      <c r="F7671" s="235"/>
      <c r="G7671" s="121"/>
      <c r="H7671" s="125">
        <v>2722.37248</v>
      </c>
      <c r="I7671" s="121"/>
      <c r="J7671" s="125"/>
      <c r="K7671" s="121"/>
      <c r="L7671" s="121"/>
      <c r="M7671" s="121"/>
    </row>
    <row r="7672" spans="1:13" x14ac:dyDescent="0.2">
      <c r="A7672" s="122">
        <v>42323</v>
      </c>
      <c r="B7672" s="123">
        <v>20</v>
      </c>
      <c r="C7672" s="235"/>
      <c r="D7672" s="235"/>
      <c r="E7672" s="235"/>
      <c r="F7672" s="235"/>
      <c r="G7672" s="121"/>
      <c r="H7672" s="125">
        <v>2644.6487099999999</v>
      </c>
      <c r="I7672" s="121"/>
      <c r="J7672" s="125"/>
      <c r="K7672" s="121"/>
      <c r="L7672" s="121"/>
      <c r="M7672" s="121"/>
    </row>
    <row r="7673" spans="1:13" x14ac:dyDescent="0.2">
      <c r="A7673" s="122">
        <v>42323</v>
      </c>
      <c r="B7673" s="123">
        <v>21</v>
      </c>
      <c r="C7673" s="235"/>
      <c r="D7673" s="235"/>
      <c r="E7673" s="235"/>
      <c r="F7673" s="235"/>
      <c r="G7673" s="121"/>
      <c r="H7673" s="125">
        <v>2532.3443199999997</v>
      </c>
      <c r="I7673" s="121"/>
      <c r="J7673" s="125"/>
      <c r="K7673" s="121"/>
      <c r="L7673" s="121"/>
      <c r="M7673" s="121"/>
    </row>
    <row r="7674" spans="1:13" x14ac:dyDescent="0.2">
      <c r="A7674" s="122">
        <v>42323</v>
      </c>
      <c r="B7674" s="123">
        <v>22</v>
      </c>
      <c r="C7674" s="235"/>
      <c r="D7674" s="235"/>
      <c r="E7674" s="235"/>
      <c r="F7674" s="235"/>
      <c r="G7674" s="121"/>
      <c r="H7674" s="125">
        <v>2363.8781400000003</v>
      </c>
      <c r="I7674" s="121"/>
      <c r="J7674" s="125"/>
      <c r="K7674" s="121"/>
      <c r="L7674" s="121"/>
      <c r="M7674" s="121"/>
    </row>
    <row r="7675" spans="1:13" x14ac:dyDescent="0.2">
      <c r="A7675" s="122">
        <v>42323</v>
      </c>
      <c r="B7675" s="123">
        <v>23</v>
      </c>
      <c r="C7675" s="235"/>
      <c r="D7675" s="235"/>
      <c r="E7675" s="235"/>
      <c r="F7675" s="235"/>
      <c r="G7675" s="121"/>
      <c r="H7675" s="125">
        <v>2139.6338900000001</v>
      </c>
      <c r="I7675" s="121"/>
      <c r="J7675" s="125"/>
      <c r="K7675" s="121"/>
      <c r="L7675" s="121"/>
      <c r="M7675" s="121"/>
    </row>
    <row r="7676" spans="1:13" x14ac:dyDescent="0.2">
      <c r="A7676" s="122">
        <v>42323</v>
      </c>
      <c r="B7676" s="123">
        <v>24</v>
      </c>
      <c r="C7676" s="235"/>
      <c r="D7676" s="235"/>
      <c r="E7676" s="235"/>
      <c r="F7676" s="235"/>
      <c r="G7676" s="121"/>
      <c r="H7676" s="125">
        <v>1953.14985</v>
      </c>
      <c r="I7676" s="121"/>
      <c r="J7676" s="125"/>
      <c r="K7676" s="121"/>
      <c r="L7676" s="121"/>
      <c r="M7676" s="121"/>
    </row>
    <row r="7677" spans="1:13" x14ac:dyDescent="0.2">
      <c r="A7677" s="122">
        <v>42324</v>
      </c>
      <c r="B7677" s="123">
        <v>1</v>
      </c>
      <c r="C7677" s="235"/>
      <c r="D7677" s="235"/>
      <c r="E7677" s="235"/>
      <c r="F7677" s="235"/>
      <c r="G7677" s="121"/>
      <c r="H7677" s="125">
        <v>1837.95614</v>
      </c>
      <c r="I7677" s="121"/>
      <c r="J7677" s="125"/>
      <c r="K7677" s="121"/>
      <c r="L7677" s="121"/>
      <c r="M7677" s="121"/>
    </row>
    <row r="7678" spans="1:13" x14ac:dyDescent="0.2">
      <c r="A7678" s="122">
        <v>42324</v>
      </c>
      <c r="B7678" s="123">
        <v>2</v>
      </c>
      <c r="C7678" s="235"/>
      <c r="D7678" s="235"/>
      <c r="E7678" s="235"/>
      <c r="F7678" s="235"/>
      <c r="G7678" s="121"/>
      <c r="H7678" s="125">
        <v>1768.44445</v>
      </c>
      <c r="I7678" s="121"/>
      <c r="J7678" s="125"/>
      <c r="K7678" s="121"/>
      <c r="L7678" s="121"/>
      <c r="M7678" s="121"/>
    </row>
    <row r="7679" spans="1:13" x14ac:dyDescent="0.2">
      <c r="A7679" s="122">
        <v>42324</v>
      </c>
      <c r="B7679" s="123">
        <v>3</v>
      </c>
      <c r="C7679" s="235"/>
      <c r="D7679" s="235"/>
      <c r="E7679" s="235"/>
      <c r="F7679" s="235"/>
      <c r="G7679" s="121"/>
      <c r="H7679" s="125">
        <v>1738.1711699999998</v>
      </c>
      <c r="I7679" s="121"/>
      <c r="J7679" s="125"/>
      <c r="K7679" s="121"/>
      <c r="L7679" s="121"/>
      <c r="M7679" s="121"/>
    </row>
    <row r="7680" spans="1:13" x14ac:dyDescent="0.2">
      <c r="A7680" s="122">
        <v>42324</v>
      </c>
      <c r="B7680" s="123">
        <v>4</v>
      </c>
      <c r="C7680" s="235"/>
      <c r="D7680" s="235"/>
      <c r="E7680" s="235"/>
      <c r="F7680" s="235"/>
      <c r="G7680" s="121"/>
      <c r="H7680" s="125">
        <v>1737.5762999999999</v>
      </c>
      <c r="I7680" s="121"/>
      <c r="J7680" s="125"/>
      <c r="K7680" s="121"/>
      <c r="L7680" s="121"/>
      <c r="M7680" s="121"/>
    </row>
    <row r="7681" spans="1:13" x14ac:dyDescent="0.2">
      <c r="A7681" s="122">
        <v>42324</v>
      </c>
      <c r="B7681" s="123">
        <v>5</v>
      </c>
      <c r="C7681" s="235"/>
      <c r="D7681" s="235"/>
      <c r="E7681" s="235"/>
      <c r="F7681" s="235"/>
      <c r="G7681" s="121"/>
      <c r="H7681" s="125">
        <v>1801.22946</v>
      </c>
      <c r="I7681" s="121"/>
      <c r="J7681" s="125"/>
      <c r="K7681" s="121"/>
      <c r="L7681" s="121"/>
      <c r="M7681" s="121"/>
    </row>
    <row r="7682" spans="1:13" x14ac:dyDescent="0.2">
      <c r="A7682" s="122">
        <v>42324</v>
      </c>
      <c r="B7682" s="123">
        <v>6</v>
      </c>
      <c r="C7682" s="235"/>
      <c r="D7682" s="235"/>
      <c r="E7682" s="235"/>
      <c r="F7682" s="235"/>
      <c r="G7682" s="121"/>
      <c r="H7682" s="125">
        <v>1983.65896</v>
      </c>
      <c r="I7682" s="121"/>
      <c r="J7682" s="125"/>
      <c r="K7682" s="121"/>
      <c r="L7682" s="121"/>
      <c r="M7682" s="121"/>
    </row>
    <row r="7683" spans="1:13" x14ac:dyDescent="0.2">
      <c r="A7683" s="122">
        <v>42324</v>
      </c>
      <c r="B7683" s="123">
        <v>7</v>
      </c>
      <c r="C7683" s="235"/>
      <c r="D7683" s="235"/>
      <c r="E7683" s="235"/>
      <c r="F7683" s="235"/>
      <c r="G7683" s="121"/>
      <c r="H7683" s="125">
        <v>2208.3160899999998</v>
      </c>
      <c r="I7683" s="121"/>
      <c r="J7683" s="125"/>
      <c r="K7683" s="121"/>
      <c r="L7683" s="121"/>
      <c r="M7683" s="121"/>
    </row>
    <row r="7684" spans="1:13" x14ac:dyDescent="0.2">
      <c r="A7684" s="122">
        <v>42324</v>
      </c>
      <c r="B7684" s="123">
        <v>8</v>
      </c>
      <c r="C7684" s="235"/>
      <c r="D7684" s="235"/>
      <c r="E7684" s="235"/>
      <c r="F7684" s="235"/>
      <c r="G7684" s="121"/>
      <c r="H7684" s="125">
        <v>2307.0403700000002</v>
      </c>
      <c r="I7684" s="121"/>
      <c r="J7684" s="125"/>
      <c r="K7684" s="121"/>
      <c r="L7684" s="121"/>
      <c r="M7684" s="121"/>
    </row>
    <row r="7685" spans="1:13" x14ac:dyDescent="0.2">
      <c r="A7685" s="122">
        <v>42324</v>
      </c>
      <c r="B7685" s="123">
        <v>9</v>
      </c>
      <c r="C7685" s="235"/>
      <c r="D7685" s="235"/>
      <c r="E7685" s="235"/>
      <c r="F7685" s="235"/>
      <c r="G7685" s="121"/>
      <c r="H7685" s="125">
        <v>2313.0545000000006</v>
      </c>
      <c r="I7685" s="121"/>
      <c r="J7685" s="125"/>
      <c r="K7685" s="121"/>
      <c r="L7685" s="121"/>
      <c r="M7685" s="121"/>
    </row>
    <row r="7686" spans="1:13" x14ac:dyDescent="0.2">
      <c r="A7686" s="122">
        <v>42324</v>
      </c>
      <c r="B7686" s="123">
        <v>10</v>
      </c>
      <c r="C7686" s="235"/>
      <c r="D7686" s="235"/>
      <c r="E7686" s="235"/>
      <c r="F7686" s="235"/>
      <c r="G7686" s="121"/>
      <c r="H7686" s="125">
        <v>2301.0362999999998</v>
      </c>
      <c r="I7686" s="121"/>
      <c r="J7686" s="125"/>
      <c r="K7686" s="121"/>
      <c r="L7686" s="121"/>
      <c r="M7686" s="121"/>
    </row>
    <row r="7687" spans="1:13" x14ac:dyDescent="0.2">
      <c r="A7687" s="122">
        <v>42324</v>
      </c>
      <c r="B7687" s="123">
        <v>11</v>
      </c>
      <c r="C7687" s="235"/>
      <c r="D7687" s="235"/>
      <c r="E7687" s="235"/>
      <c r="F7687" s="235"/>
      <c r="G7687" s="121"/>
      <c r="H7687" s="125">
        <v>2318.2430800000002</v>
      </c>
      <c r="I7687" s="121"/>
      <c r="J7687" s="125"/>
      <c r="K7687" s="121"/>
      <c r="L7687" s="121"/>
      <c r="M7687" s="121"/>
    </row>
    <row r="7688" spans="1:13" x14ac:dyDescent="0.2">
      <c r="A7688" s="122">
        <v>42324</v>
      </c>
      <c r="B7688" s="123">
        <v>12</v>
      </c>
      <c r="C7688" s="235"/>
      <c r="D7688" s="235"/>
      <c r="E7688" s="235"/>
      <c r="F7688" s="235"/>
      <c r="G7688" s="121"/>
      <c r="H7688" s="125">
        <v>2256.8694499999997</v>
      </c>
      <c r="I7688" s="121"/>
      <c r="J7688" s="125"/>
      <c r="K7688" s="121"/>
      <c r="L7688" s="121"/>
      <c r="M7688" s="121"/>
    </row>
    <row r="7689" spans="1:13" x14ac:dyDescent="0.2">
      <c r="A7689" s="122">
        <v>42324</v>
      </c>
      <c r="B7689" s="123">
        <v>13</v>
      </c>
      <c r="C7689" s="235"/>
      <c r="D7689" s="235"/>
      <c r="E7689" s="235"/>
      <c r="F7689" s="235"/>
      <c r="G7689" s="121"/>
      <c r="H7689" s="125">
        <v>2261.2113500000005</v>
      </c>
      <c r="I7689" s="121"/>
      <c r="J7689" s="125"/>
      <c r="K7689" s="121"/>
      <c r="L7689" s="121"/>
      <c r="M7689" s="121"/>
    </row>
    <row r="7690" spans="1:13" x14ac:dyDescent="0.2">
      <c r="A7690" s="122">
        <v>42324</v>
      </c>
      <c r="B7690" s="123">
        <v>14</v>
      </c>
      <c r="C7690" s="235"/>
      <c r="D7690" s="235"/>
      <c r="E7690" s="235"/>
      <c r="F7690" s="235"/>
      <c r="G7690" s="121"/>
      <c r="H7690" s="125">
        <v>2288.1152099999999</v>
      </c>
      <c r="I7690" s="121"/>
      <c r="J7690" s="125"/>
      <c r="K7690" s="121"/>
      <c r="L7690" s="121"/>
      <c r="M7690" s="121"/>
    </row>
    <row r="7691" spans="1:13" x14ac:dyDescent="0.2">
      <c r="A7691" s="122">
        <v>42324</v>
      </c>
      <c r="B7691" s="123">
        <v>15</v>
      </c>
      <c r="C7691" s="235"/>
      <c r="D7691" s="235"/>
      <c r="E7691" s="235"/>
      <c r="F7691" s="235"/>
      <c r="G7691" s="121"/>
      <c r="H7691" s="125">
        <v>2342.6754500000002</v>
      </c>
      <c r="I7691" s="121"/>
      <c r="J7691" s="125"/>
      <c r="K7691" s="121"/>
      <c r="L7691" s="121"/>
      <c r="M7691" s="121"/>
    </row>
    <row r="7692" spans="1:13" x14ac:dyDescent="0.2">
      <c r="A7692" s="122">
        <v>42324</v>
      </c>
      <c r="B7692" s="123">
        <v>16</v>
      </c>
      <c r="C7692" s="235"/>
      <c r="D7692" s="235"/>
      <c r="E7692" s="235"/>
      <c r="F7692" s="235"/>
      <c r="G7692" s="121"/>
      <c r="H7692" s="125">
        <v>2418.2574799999998</v>
      </c>
      <c r="I7692" s="121"/>
      <c r="J7692" s="125"/>
      <c r="K7692" s="121"/>
      <c r="L7692" s="121"/>
      <c r="M7692" s="121"/>
    </row>
    <row r="7693" spans="1:13" x14ac:dyDescent="0.2">
      <c r="A7693" s="122">
        <v>42324</v>
      </c>
      <c r="B7693" s="123">
        <v>17</v>
      </c>
      <c r="C7693" s="235"/>
      <c r="D7693" s="235"/>
      <c r="E7693" s="235"/>
      <c r="F7693" s="235"/>
      <c r="G7693" s="121"/>
      <c r="H7693" s="125">
        <v>2584.18885</v>
      </c>
      <c r="I7693" s="121"/>
      <c r="J7693" s="125"/>
      <c r="K7693" s="121"/>
      <c r="L7693" s="121"/>
      <c r="M7693" s="121"/>
    </row>
    <row r="7694" spans="1:13" x14ac:dyDescent="0.2">
      <c r="A7694" s="122">
        <v>42324</v>
      </c>
      <c r="B7694" s="123">
        <v>18</v>
      </c>
      <c r="C7694" s="235"/>
      <c r="D7694" s="235"/>
      <c r="E7694" s="235"/>
      <c r="F7694" s="235"/>
      <c r="G7694" s="121"/>
      <c r="H7694" s="125">
        <v>2914.5522500000002</v>
      </c>
      <c r="I7694" s="121"/>
      <c r="J7694" s="125"/>
      <c r="K7694" s="121"/>
      <c r="L7694" s="121"/>
      <c r="M7694" s="121"/>
    </row>
    <row r="7695" spans="1:13" x14ac:dyDescent="0.2">
      <c r="A7695" s="122">
        <v>42324</v>
      </c>
      <c r="B7695" s="123">
        <v>19</v>
      </c>
      <c r="C7695" s="235"/>
      <c r="D7695" s="235"/>
      <c r="E7695" s="235"/>
      <c r="F7695" s="235"/>
      <c r="G7695" s="121"/>
      <c r="H7695" s="125">
        <v>2930.8867400000004</v>
      </c>
      <c r="I7695" s="121"/>
      <c r="J7695" s="125"/>
      <c r="K7695" s="121"/>
      <c r="L7695" s="121"/>
      <c r="M7695" s="121"/>
    </row>
    <row r="7696" spans="1:13" x14ac:dyDescent="0.2">
      <c r="A7696" s="122">
        <v>42324</v>
      </c>
      <c r="B7696" s="123">
        <v>20</v>
      </c>
      <c r="C7696" s="235"/>
      <c r="D7696" s="235"/>
      <c r="E7696" s="235"/>
      <c r="F7696" s="235"/>
      <c r="G7696" s="121"/>
      <c r="H7696" s="125">
        <v>2853.1487599999996</v>
      </c>
      <c r="I7696" s="121"/>
      <c r="J7696" s="125"/>
      <c r="K7696" s="121"/>
      <c r="L7696" s="121"/>
      <c r="M7696" s="121"/>
    </row>
    <row r="7697" spans="1:13" x14ac:dyDescent="0.2">
      <c r="A7697" s="122">
        <v>42324</v>
      </c>
      <c r="B7697" s="123">
        <v>21</v>
      </c>
      <c r="C7697" s="235"/>
      <c r="D7697" s="235"/>
      <c r="E7697" s="235"/>
      <c r="F7697" s="235"/>
      <c r="G7697" s="121"/>
      <c r="H7697" s="125">
        <v>2732.6477500000001</v>
      </c>
      <c r="I7697" s="121"/>
      <c r="J7697" s="125"/>
      <c r="K7697" s="121"/>
      <c r="L7697" s="121"/>
      <c r="M7697" s="121"/>
    </row>
    <row r="7698" spans="1:13" x14ac:dyDescent="0.2">
      <c r="A7698" s="122">
        <v>42324</v>
      </c>
      <c r="B7698" s="123">
        <v>22</v>
      </c>
      <c r="C7698" s="235"/>
      <c r="D7698" s="235"/>
      <c r="E7698" s="235"/>
      <c r="F7698" s="235"/>
      <c r="G7698" s="121"/>
      <c r="H7698" s="125">
        <v>2531.21326</v>
      </c>
      <c r="I7698" s="121"/>
      <c r="J7698" s="125"/>
      <c r="K7698" s="121"/>
      <c r="L7698" s="121"/>
      <c r="M7698" s="121"/>
    </row>
    <row r="7699" spans="1:13" x14ac:dyDescent="0.2">
      <c r="A7699" s="122">
        <v>42324</v>
      </c>
      <c r="B7699" s="123">
        <v>23</v>
      </c>
      <c r="C7699" s="235"/>
      <c r="D7699" s="235"/>
      <c r="E7699" s="235"/>
      <c r="F7699" s="235"/>
      <c r="G7699" s="121"/>
      <c r="H7699" s="125">
        <v>2277.5696800000001</v>
      </c>
      <c r="I7699" s="121"/>
      <c r="J7699" s="125"/>
      <c r="K7699" s="121"/>
      <c r="L7699" s="121"/>
      <c r="M7699" s="121"/>
    </row>
    <row r="7700" spans="1:13" x14ac:dyDescent="0.2">
      <c r="A7700" s="122">
        <v>42324</v>
      </c>
      <c r="B7700" s="123">
        <v>24</v>
      </c>
      <c r="C7700" s="235"/>
      <c r="D7700" s="235"/>
      <c r="E7700" s="235"/>
      <c r="F7700" s="235"/>
      <c r="G7700" s="121"/>
      <c r="H7700" s="125">
        <v>2061.9699299999997</v>
      </c>
      <c r="I7700" s="121"/>
      <c r="J7700" s="125"/>
      <c r="K7700" s="121"/>
      <c r="L7700" s="121"/>
      <c r="M7700" s="121"/>
    </row>
    <row r="7701" spans="1:13" x14ac:dyDescent="0.2">
      <c r="A7701" s="122">
        <v>42325</v>
      </c>
      <c r="B7701" s="123">
        <v>1</v>
      </c>
      <c r="C7701" s="235"/>
      <c r="D7701" s="235"/>
      <c r="E7701" s="235"/>
      <c r="F7701" s="235"/>
      <c r="G7701" s="121"/>
      <c r="H7701" s="125">
        <v>1924.93706</v>
      </c>
      <c r="I7701" s="121"/>
      <c r="J7701" s="125"/>
      <c r="K7701" s="121"/>
      <c r="L7701" s="121"/>
      <c r="M7701" s="121"/>
    </row>
    <row r="7702" spans="1:13" x14ac:dyDescent="0.2">
      <c r="A7702" s="122">
        <v>42325</v>
      </c>
      <c r="B7702" s="123">
        <v>2</v>
      </c>
      <c r="C7702" s="235"/>
      <c r="D7702" s="235"/>
      <c r="E7702" s="235"/>
      <c r="F7702" s="235"/>
      <c r="G7702" s="121"/>
      <c r="H7702" s="125">
        <v>1854.6076399999999</v>
      </c>
      <c r="I7702" s="121"/>
      <c r="J7702" s="125"/>
      <c r="K7702" s="121"/>
      <c r="L7702" s="121"/>
      <c r="M7702" s="121"/>
    </row>
    <row r="7703" spans="1:13" x14ac:dyDescent="0.2">
      <c r="A7703" s="122">
        <v>42325</v>
      </c>
      <c r="B7703" s="123">
        <v>3</v>
      </c>
      <c r="C7703" s="235"/>
      <c r="D7703" s="235"/>
      <c r="E7703" s="235"/>
      <c r="F7703" s="235"/>
      <c r="G7703" s="121"/>
      <c r="H7703" s="125">
        <v>1819.0989699999998</v>
      </c>
      <c r="I7703" s="121"/>
      <c r="J7703" s="125"/>
      <c r="K7703" s="121"/>
      <c r="L7703" s="121"/>
      <c r="M7703" s="121"/>
    </row>
    <row r="7704" spans="1:13" x14ac:dyDescent="0.2">
      <c r="A7704" s="122">
        <v>42325</v>
      </c>
      <c r="B7704" s="123">
        <v>4</v>
      </c>
      <c r="C7704" s="235"/>
      <c r="D7704" s="235"/>
      <c r="E7704" s="235"/>
      <c r="F7704" s="235"/>
      <c r="G7704" s="121"/>
      <c r="H7704" s="125">
        <v>1817.7429299999999</v>
      </c>
      <c r="I7704" s="121"/>
      <c r="J7704" s="125"/>
      <c r="K7704" s="121"/>
      <c r="L7704" s="121"/>
      <c r="M7704" s="121"/>
    </row>
    <row r="7705" spans="1:13" x14ac:dyDescent="0.2">
      <c r="A7705" s="122">
        <v>42325</v>
      </c>
      <c r="B7705" s="123">
        <v>5</v>
      </c>
      <c r="C7705" s="235"/>
      <c r="D7705" s="235"/>
      <c r="E7705" s="235"/>
      <c r="F7705" s="235"/>
      <c r="G7705" s="121"/>
      <c r="H7705" s="125">
        <v>1894.7678799999999</v>
      </c>
      <c r="I7705" s="121"/>
      <c r="J7705" s="125"/>
      <c r="K7705" s="121"/>
      <c r="L7705" s="121"/>
      <c r="M7705" s="121"/>
    </row>
    <row r="7706" spans="1:13" x14ac:dyDescent="0.2">
      <c r="A7706" s="122">
        <v>42325</v>
      </c>
      <c r="B7706" s="123">
        <v>6</v>
      </c>
      <c r="C7706" s="235"/>
      <c r="D7706" s="235"/>
      <c r="E7706" s="235"/>
      <c r="F7706" s="235"/>
      <c r="G7706" s="121"/>
      <c r="H7706" s="125">
        <v>2092.10961</v>
      </c>
      <c r="I7706" s="121"/>
      <c r="J7706" s="125"/>
      <c r="K7706" s="121"/>
      <c r="L7706" s="121"/>
      <c r="M7706" s="121"/>
    </row>
    <row r="7707" spans="1:13" x14ac:dyDescent="0.2">
      <c r="A7707" s="122">
        <v>42325</v>
      </c>
      <c r="B7707" s="123">
        <v>7</v>
      </c>
      <c r="C7707" s="235"/>
      <c r="D7707" s="235"/>
      <c r="E7707" s="235"/>
      <c r="F7707" s="235"/>
      <c r="G7707" s="121"/>
      <c r="H7707" s="125">
        <v>2358.9526700000001</v>
      </c>
      <c r="I7707" s="121"/>
      <c r="J7707" s="125"/>
      <c r="K7707" s="121"/>
      <c r="L7707" s="121"/>
      <c r="M7707" s="121"/>
    </row>
    <row r="7708" spans="1:13" x14ac:dyDescent="0.2">
      <c r="A7708" s="122">
        <v>42325</v>
      </c>
      <c r="B7708" s="123">
        <v>8</v>
      </c>
      <c r="C7708" s="235"/>
      <c r="D7708" s="235"/>
      <c r="E7708" s="235"/>
      <c r="F7708" s="235"/>
      <c r="G7708" s="121"/>
      <c r="H7708" s="125">
        <v>2442.9276400000003</v>
      </c>
      <c r="I7708" s="121"/>
      <c r="J7708" s="125"/>
      <c r="K7708" s="121"/>
      <c r="L7708" s="121"/>
      <c r="M7708" s="121"/>
    </row>
    <row r="7709" spans="1:13" x14ac:dyDescent="0.2">
      <c r="A7709" s="122">
        <v>42325</v>
      </c>
      <c r="B7709" s="123">
        <v>9</v>
      </c>
      <c r="C7709" s="235"/>
      <c r="D7709" s="235"/>
      <c r="E7709" s="235"/>
      <c r="F7709" s="235"/>
      <c r="G7709" s="121"/>
      <c r="H7709" s="125">
        <v>2401.5827000000004</v>
      </c>
      <c r="I7709" s="121"/>
      <c r="J7709" s="125"/>
      <c r="K7709" s="121"/>
      <c r="L7709" s="121"/>
      <c r="M7709" s="121"/>
    </row>
    <row r="7710" spans="1:13" x14ac:dyDescent="0.2">
      <c r="A7710" s="122">
        <v>42325</v>
      </c>
      <c r="B7710" s="123">
        <v>10</v>
      </c>
      <c r="C7710" s="235"/>
      <c r="D7710" s="235"/>
      <c r="E7710" s="235"/>
      <c r="F7710" s="235"/>
      <c r="G7710" s="121"/>
      <c r="H7710" s="125">
        <v>2352.52394</v>
      </c>
      <c r="I7710" s="121"/>
      <c r="J7710" s="125"/>
      <c r="K7710" s="121"/>
      <c r="L7710" s="121"/>
      <c r="M7710" s="121"/>
    </row>
    <row r="7711" spans="1:13" x14ac:dyDescent="0.2">
      <c r="A7711" s="122">
        <v>42325</v>
      </c>
      <c r="B7711" s="123">
        <v>11</v>
      </c>
      <c r="C7711" s="235"/>
      <c r="D7711" s="235"/>
      <c r="E7711" s="235"/>
      <c r="F7711" s="235"/>
      <c r="G7711" s="121"/>
      <c r="H7711" s="125">
        <v>2363.01532</v>
      </c>
      <c r="I7711" s="121"/>
      <c r="J7711" s="125"/>
      <c r="K7711" s="121"/>
      <c r="L7711" s="121"/>
      <c r="M7711" s="121"/>
    </row>
    <row r="7712" spans="1:13" x14ac:dyDescent="0.2">
      <c r="A7712" s="122">
        <v>42325</v>
      </c>
      <c r="B7712" s="123">
        <v>12</v>
      </c>
      <c r="C7712" s="235"/>
      <c r="D7712" s="235"/>
      <c r="E7712" s="235"/>
      <c r="F7712" s="235"/>
      <c r="G7712" s="121"/>
      <c r="H7712" s="125">
        <v>2348.11949</v>
      </c>
      <c r="I7712" s="121"/>
      <c r="J7712" s="125"/>
      <c r="K7712" s="121"/>
      <c r="L7712" s="121"/>
      <c r="M7712" s="121"/>
    </row>
    <row r="7713" spans="1:13" x14ac:dyDescent="0.2">
      <c r="A7713" s="122">
        <v>42325</v>
      </c>
      <c r="B7713" s="123">
        <v>13</v>
      </c>
      <c r="C7713" s="235"/>
      <c r="D7713" s="235"/>
      <c r="E7713" s="235"/>
      <c r="F7713" s="235"/>
      <c r="G7713" s="121"/>
      <c r="H7713" s="125">
        <v>2352.8804500000006</v>
      </c>
      <c r="I7713" s="121"/>
      <c r="J7713" s="125"/>
      <c r="K7713" s="121"/>
      <c r="L7713" s="121"/>
      <c r="M7713" s="121"/>
    </row>
    <row r="7714" spans="1:13" x14ac:dyDescent="0.2">
      <c r="A7714" s="122">
        <v>42325</v>
      </c>
      <c r="B7714" s="123">
        <v>14</v>
      </c>
      <c r="C7714" s="235"/>
      <c r="D7714" s="235"/>
      <c r="E7714" s="235"/>
      <c r="F7714" s="235"/>
      <c r="G7714" s="121"/>
      <c r="H7714" s="125">
        <v>2383.8093099999996</v>
      </c>
      <c r="I7714" s="121"/>
      <c r="J7714" s="125"/>
      <c r="K7714" s="121"/>
      <c r="L7714" s="121"/>
      <c r="M7714" s="121"/>
    </row>
    <row r="7715" spans="1:13" x14ac:dyDescent="0.2">
      <c r="A7715" s="122">
        <v>42325</v>
      </c>
      <c r="B7715" s="123">
        <v>15</v>
      </c>
      <c r="C7715" s="235"/>
      <c r="D7715" s="235"/>
      <c r="E7715" s="235"/>
      <c r="F7715" s="235"/>
      <c r="G7715" s="121"/>
      <c r="H7715" s="125">
        <v>2395.0007799999998</v>
      </c>
      <c r="I7715" s="121"/>
      <c r="J7715" s="125"/>
      <c r="K7715" s="121"/>
      <c r="L7715" s="121"/>
      <c r="M7715" s="121"/>
    </row>
    <row r="7716" spans="1:13" x14ac:dyDescent="0.2">
      <c r="A7716" s="122">
        <v>42325</v>
      </c>
      <c r="B7716" s="123">
        <v>16</v>
      </c>
      <c r="C7716" s="235"/>
      <c r="D7716" s="235"/>
      <c r="E7716" s="235"/>
      <c r="F7716" s="235"/>
      <c r="G7716" s="121"/>
      <c r="H7716" s="125">
        <v>2467.7643700000003</v>
      </c>
      <c r="I7716" s="121"/>
      <c r="J7716" s="125"/>
      <c r="K7716" s="121"/>
      <c r="L7716" s="121"/>
      <c r="M7716" s="121"/>
    </row>
    <row r="7717" spans="1:13" x14ac:dyDescent="0.2">
      <c r="A7717" s="122">
        <v>42325</v>
      </c>
      <c r="B7717" s="123">
        <v>17</v>
      </c>
      <c r="C7717" s="235"/>
      <c r="D7717" s="235"/>
      <c r="E7717" s="235"/>
      <c r="F7717" s="235"/>
      <c r="G7717" s="121"/>
      <c r="H7717" s="125">
        <v>2613.9353599999999</v>
      </c>
      <c r="I7717" s="121"/>
      <c r="J7717" s="125"/>
      <c r="K7717" s="121"/>
      <c r="L7717" s="121"/>
      <c r="M7717" s="121"/>
    </row>
    <row r="7718" spans="1:13" x14ac:dyDescent="0.2">
      <c r="A7718" s="122">
        <v>42325</v>
      </c>
      <c r="B7718" s="123">
        <v>18</v>
      </c>
      <c r="C7718" s="235"/>
      <c r="D7718" s="235"/>
      <c r="E7718" s="235"/>
      <c r="F7718" s="235"/>
      <c r="G7718" s="121"/>
      <c r="H7718" s="125">
        <v>2927.4710600000003</v>
      </c>
      <c r="I7718" s="121"/>
      <c r="J7718" s="125"/>
      <c r="K7718" s="121"/>
      <c r="L7718" s="121"/>
      <c r="M7718" s="121"/>
    </row>
    <row r="7719" spans="1:13" x14ac:dyDescent="0.2">
      <c r="A7719" s="122">
        <v>42325</v>
      </c>
      <c r="B7719" s="123">
        <v>19</v>
      </c>
      <c r="C7719" s="235"/>
      <c r="D7719" s="235"/>
      <c r="E7719" s="235"/>
      <c r="F7719" s="235"/>
      <c r="G7719" s="121"/>
      <c r="H7719" s="125">
        <v>2933.43327</v>
      </c>
      <c r="I7719" s="121"/>
      <c r="J7719" s="125"/>
      <c r="K7719" s="121"/>
      <c r="L7719" s="121"/>
      <c r="M7719" s="121"/>
    </row>
    <row r="7720" spans="1:13" x14ac:dyDescent="0.2">
      <c r="A7720" s="122">
        <v>42325</v>
      </c>
      <c r="B7720" s="123">
        <v>20</v>
      </c>
      <c r="C7720" s="235"/>
      <c r="D7720" s="235"/>
      <c r="E7720" s="235"/>
      <c r="F7720" s="235"/>
      <c r="G7720" s="121"/>
      <c r="H7720" s="125">
        <v>2857.0344499999997</v>
      </c>
      <c r="I7720" s="121"/>
      <c r="J7720" s="125"/>
      <c r="K7720" s="121"/>
      <c r="L7720" s="121"/>
      <c r="M7720" s="121"/>
    </row>
    <row r="7721" spans="1:13" x14ac:dyDescent="0.2">
      <c r="A7721" s="122">
        <v>42325</v>
      </c>
      <c r="B7721" s="123">
        <v>21</v>
      </c>
      <c r="C7721" s="235"/>
      <c r="D7721" s="235"/>
      <c r="E7721" s="235"/>
      <c r="F7721" s="235"/>
      <c r="G7721" s="121"/>
      <c r="H7721" s="125">
        <v>2751.2295600000002</v>
      </c>
      <c r="I7721" s="121"/>
      <c r="J7721" s="125"/>
      <c r="K7721" s="121"/>
      <c r="L7721" s="121"/>
      <c r="M7721" s="121"/>
    </row>
    <row r="7722" spans="1:13" x14ac:dyDescent="0.2">
      <c r="A7722" s="122">
        <v>42325</v>
      </c>
      <c r="B7722" s="123">
        <v>22</v>
      </c>
      <c r="C7722" s="235"/>
      <c r="D7722" s="235"/>
      <c r="E7722" s="235"/>
      <c r="F7722" s="235"/>
      <c r="G7722" s="121"/>
      <c r="H7722" s="125">
        <v>2550.4544300000002</v>
      </c>
      <c r="I7722" s="121"/>
      <c r="J7722" s="125"/>
      <c r="K7722" s="121"/>
      <c r="L7722" s="121"/>
      <c r="M7722" s="121"/>
    </row>
    <row r="7723" spans="1:13" x14ac:dyDescent="0.2">
      <c r="A7723" s="122">
        <v>42325</v>
      </c>
      <c r="B7723" s="123">
        <v>23</v>
      </c>
      <c r="C7723" s="235"/>
      <c r="D7723" s="235"/>
      <c r="E7723" s="235"/>
      <c r="F7723" s="235"/>
      <c r="G7723" s="121"/>
      <c r="H7723" s="125">
        <v>2293.5834300000001</v>
      </c>
      <c r="I7723" s="121"/>
      <c r="J7723" s="125"/>
      <c r="K7723" s="121"/>
      <c r="L7723" s="121"/>
      <c r="M7723" s="121"/>
    </row>
    <row r="7724" spans="1:13" x14ac:dyDescent="0.2">
      <c r="A7724" s="122">
        <v>42325</v>
      </c>
      <c r="B7724" s="123">
        <v>24</v>
      </c>
      <c r="C7724" s="235"/>
      <c r="D7724" s="235"/>
      <c r="E7724" s="235"/>
      <c r="F7724" s="235"/>
      <c r="G7724" s="121"/>
      <c r="H7724" s="125">
        <v>2083.9017699999999</v>
      </c>
      <c r="I7724" s="121"/>
      <c r="J7724" s="125"/>
      <c r="K7724" s="121"/>
      <c r="L7724" s="121"/>
      <c r="M7724" s="121"/>
    </row>
    <row r="7725" spans="1:13" x14ac:dyDescent="0.2">
      <c r="A7725" s="122">
        <v>42326</v>
      </c>
      <c r="B7725" s="123">
        <v>1</v>
      </c>
      <c r="C7725" s="235"/>
      <c r="D7725" s="235"/>
      <c r="E7725" s="235"/>
      <c r="F7725" s="235"/>
      <c r="G7725" s="121"/>
      <c r="H7725" s="125">
        <v>1979.5759599999999</v>
      </c>
      <c r="I7725" s="121"/>
      <c r="J7725" s="125"/>
      <c r="K7725" s="121"/>
      <c r="L7725" s="121"/>
      <c r="M7725" s="121"/>
    </row>
    <row r="7726" spans="1:13" x14ac:dyDescent="0.2">
      <c r="A7726" s="122">
        <v>42326</v>
      </c>
      <c r="B7726" s="123">
        <v>2</v>
      </c>
      <c r="C7726" s="235"/>
      <c r="D7726" s="235"/>
      <c r="E7726" s="235"/>
      <c r="F7726" s="235"/>
      <c r="G7726" s="121"/>
      <c r="H7726" s="125">
        <v>1895.4724399999998</v>
      </c>
      <c r="I7726" s="121"/>
      <c r="J7726" s="125"/>
      <c r="K7726" s="121"/>
      <c r="L7726" s="121"/>
      <c r="M7726" s="121"/>
    </row>
    <row r="7727" spans="1:13" x14ac:dyDescent="0.2">
      <c r="A7727" s="122">
        <v>42326</v>
      </c>
      <c r="B7727" s="123">
        <v>3</v>
      </c>
      <c r="C7727" s="235"/>
      <c r="D7727" s="235"/>
      <c r="E7727" s="235"/>
      <c r="F7727" s="235"/>
      <c r="G7727" s="121"/>
      <c r="H7727" s="125">
        <v>1853.88275</v>
      </c>
      <c r="I7727" s="121"/>
      <c r="J7727" s="125"/>
      <c r="K7727" s="121"/>
      <c r="L7727" s="121"/>
      <c r="M7727" s="121"/>
    </row>
    <row r="7728" spans="1:13" x14ac:dyDescent="0.2">
      <c r="A7728" s="122">
        <v>42326</v>
      </c>
      <c r="B7728" s="123">
        <v>4</v>
      </c>
      <c r="C7728" s="235"/>
      <c r="D7728" s="235"/>
      <c r="E7728" s="235"/>
      <c r="F7728" s="235"/>
      <c r="G7728" s="121"/>
      <c r="H7728" s="125">
        <v>1848.6916299999998</v>
      </c>
      <c r="I7728" s="121"/>
      <c r="J7728" s="125"/>
      <c r="K7728" s="121"/>
      <c r="L7728" s="121"/>
      <c r="M7728" s="121"/>
    </row>
    <row r="7729" spans="1:13" x14ac:dyDescent="0.2">
      <c r="A7729" s="122">
        <v>42326</v>
      </c>
      <c r="B7729" s="123">
        <v>5</v>
      </c>
      <c r="C7729" s="235"/>
      <c r="D7729" s="235"/>
      <c r="E7729" s="235"/>
      <c r="F7729" s="235"/>
      <c r="G7729" s="121"/>
      <c r="H7729" s="125">
        <v>1878.8073300000001</v>
      </c>
      <c r="I7729" s="121"/>
      <c r="J7729" s="125"/>
      <c r="K7729" s="121"/>
      <c r="L7729" s="121"/>
      <c r="M7729" s="121"/>
    </row>
    <row r="7730" spans="1:13" x14ac:dyDescent="0.2">
      <c r="A7730" s="122">
        <v>42326</v>
      </c>
      <c r="B7730" s="123">
        <v>6</v>
      </c>
      <c r="C7730" s="235"/>
      <c r="D7730" s="235"/>
      <c r="E7730" s="235"/>
      <c r="F7730" s="235"/>
      <c r="G7730" s="121"/>
      <c r="H7730" s="125">
        <v>2076.8253</v>
      </c>
      <c r="I7730" s="121"/>
      <c r="J7730" s="125"/>
      <c r="K7730" s="121"/>
      <c r="L7730" s="121"/>
      <c r="M7730" s="121"/>
    </row>
    <row r="7731" spans="1:13" x14ac:dyDescent="0.2">
      <c r="A7731" s="122">
        <v>42326</v>
      </c>
      <c r="B7731" s="123">
        <v>7</v>
      </c>
      <c r="C7731" s="235"/>
      <c r="D7731" s="235"/>
      <c r="E7731" s="235"/>
      <c r="F7731" s="235"/>
      <c r="G7731" s="121"/>
      <c r="H7731" s="125">
        <v>2337.4029100000002</v>
      </c>
      <c r="I7731" s="121"/>
      <c r="J7731" s="125"/>
      <c r="K7731" s="121"/>
      <c r="L7731" s="121"/>
      <c r="M7731" s="121"/>
    </row>
    <row r="7732" spans="1:13" x14ac:dyDescent="0.2">
      <c r="A7732" s="122">
        <v>42326</v>
      </c>
      <c r="B7732" s="123">
        <v>8</v>
      </c>
      <c r="C7732" s="235"/>
      <c r="D7732" s="235"/>
      <c r="E7732" s="235"/>
      <c r="F7732" s="235"/>
      <c r="G7732" s="121"/>
      <c r="H7732" s="125">
        <v>2421.3461899999998</v>
      </c>
      <c r="I7732" s="121"/>
      <c r="J7732" s="125"/>
      <c r="K7732" s="121"/>
      <c r="L7732" s="121"/>
      <c r="M7732" s="121"/>
    </row>
    <row r="7733" spans="1:13" x14ac:dyDescent="0.2">
      <c r="A7733" s="122">
        <v>42326</v>
      </c>
      <c r="B7733" s="123">
        <v>9</v>
      </c>
      <c r="C7733" s="235"/>
      <c r="D7733" s="235"/>
      <c r="E7733" s="235"/>
      <c r="F7733" s="235"/>
      <c r="G7733" s="121"/>
      <c r="H7733" s="125">
        <v>2388.2132000000001</v>
      </c>
      <c r="I7733" s="121"/>
      <c r="J7733" s="125"/>
      <c r="K7733" s="121"/>
      <c r="L7733" s="121"/>
      <c r="M7733" s="121"/>
    </row>
    <row r="7734" spans="1:13" x14ac:dyDescent="0.2">
      <c r="A7734" s="122">
        <v>42326</v>
      </c>
      <c r="B7734" s="123">
        <v>10</v>
      </c>
      <c r="C7734" s="235"/>
      <c r="D7734" s="235"/>
      <c r="E7734" s="235"/>
      <c r="F7734" s="235"/>
      <c r="G7734" s="121"/>
      <c r="H7734" s="125">
        <v>2352.11789</v>
      </c>
      <c r="I7734" s="121"/>
      <c r="J7734" s="125"/>
      <c r="K7734" s="121"/>
      <c r="L7734" s="121"/>
      <c r="M7734" s="121"/>
    </row>
    <row r="7735" spans="1:13" x14ac:dyDescent="0.2">
      <c r="A7735" s="122">
        <v>42326</v>
      </c>
      <c r="B7735" s="123">
        <v>11</v>
      </c>
      <c r="C7735" s="235"/>
      <c r="D7735" s="235"/>
      <c r="E7735" s="235"/>
      <c r="F7735" s="235"/>
      <c r="G7735" s="121"/>
      <c r="H7735" s="125">
        <v>2347.47912</v>
      </c>
      <c r="I7735" s="121"/>
      <c r="J7735" s="125"/>
      <c r="K7735" s="121"/>
      <c r="L7735" s="121"/>
      <c r="M7735" s="121"/>
    </row>
    <row r="7736" spans="1:13" x14ac:dyDescent="0.2">
      <c r="A7736" s="122">
        <v>42326</v>
      </c>
      <c r="B7736" s="123">
        <v>12</v>
      </c>
      <c r="C7736" s="235"/>
      <c r="D7736" s="235"/>
      <c r="E7736" s="235"/>
      <c r="F7736" s="235"/>
      <c r="G7736" s="121"/>
      <c r="H7736" s="125">
        <v>2409.74289</v>
      </c>
      <c r="I7736" s="121"/>
      <c r="J7736" s="125"/>
      <c r="K7736" s="121"/>
      <c r="L7736" s="121"/>
      <c r="M7736" s="121"/>
    </row>
    <row r="7737" spans="1:13" x14ac:dyDescent="0.2">
      <c r="A7737" s="122">
        <v>42326</v>
      </c>
      <c r="B7737" s="123">
        <v>13</v>
      </c>
      <c r="C7737" s="235"/>
      <c r="D7737" s="235"/>
      <c r="E7737" s="235"/>
      <c r="F7737" s="235"/>
      <c r="G7737" s="121"/>
      <c r="H7737" s="125">
        <v>2425.4728300000002</v>
      </c>
      <c r="I7737" s="121"/>
      <c r="J7737" s="125"/>
      <c r="K7737" s="121"/>
      <c r="L7737" s="121"/>
      <c r="M7737" s="121"/>
    </row>
    <row r="7738" spans="1:13" x14ac:dyDescent="0.2">
      <c r="A7738" s="122">
        <v>42326</v>
      </c>
      <c r="B7738" s="123">
        <v>14</v>
      </c>
      <c r="C7738" s="235"/>
      <c r="D7738" s="235"/>
      <c r="E7738" s="235"/>
      <c r="F7738" s="235"/>
      <c r="G7738" s="121"/>
      <c r="H7738" s="125">
        <v>2437.11312</v>
      </c>
      <c r="I7738" s="121"/>
      <c r="J7738" s="125"/>
      <c r="K7738" s="121"/>
      <c r="L7738" s="121"/>
      <c r="M7738" s="121"/>
    </row>
    <row r="7739" spans="1:13" x14ac:dyDescent="0.2">
      <c r="A7739" s="122">
        <v>42326</v>
      </c>
      <c r="B7739" s="123">
        <v>15</v>
      </c>
      <c r="C7739" s="235"/>
      <c r="D7739" s="235"/>
      <c r="E7739" s="235"/>
      <c r="F7739" s="235"/>
      <c r="G7739" s="121"/>
      <c r="H7739" s="125">
        <v>2494.5014700000002</v>
      </c>
      <c r="I7739" s="121"/>
      <c r="J7739" s="125"/>
      <c r="K7739" s="121"/>
      <c r="L7739" s="121"/>
      <c r="M7739" s="121"/>
    </row>
    <row r="7740" spans="1:13" x14ac:dyDescent="0.2">
      <c r="A7740" s="122">
        <v>42326</v>
      </c>
      <c r="B7740" s="123">
        <v>16</v>
      </c>
      <c r="C7740" s="235"/>
      <c r="D7740" s="235"/>
      <c r="E7740" s="235"/>
      <c r="F7740" s="235"/>
      <c r="G7740" s="121"/>
      <c r="H7740" s="125">
        <v>2555.5424500000004</v>
      </c>
      <c r="I7740" s="121"/>
      <c r="J7740" s="125"/>
      <c r="K7740" s="121"/>
      <c r="L7740" s="121"/>
      <c r="M7740" s="121"/>
    </row>
    <row r="7741" spans="1:13" x14ac:dyDescent="0.2">
      <c r="A7741" s="122">
        <v>42326</v>
      </c>
      <c r="B7741" s="123">
        <v>17</v>
      </c>
      <c r="C7741" s="235"/>
      <c r="D7741" s="235"/>
      <c r="E7741" s="235"/>
      <c r="F7741" s="235"/>
      <c r="G7741" s="121"/>
      <c r="H7741" s="125">
        <v>2672.0783099999994</v>
      </c>
      <c r="I7741" s="121"/>
      <c r="J7741" s="125"/>
      <c r="K7741" s="121"/>
      <c r="L7741" s="121"/>
      <c r="M7741" s="121"/>
    </row>
    <row r="7742" spans="1:13" x14ac:dyDescent="0.2">
      <c r="A7742" s="122">
        <v>42326</v>
      </c>
      <c r="B7742" s="123">
        <v>18</v>
      </c>
      <c r="C7742" s="235"/>
      <c r="D7742" s="235"/>
      <c r="E7742" s="235"/>
      <c r="F7742" s="235"/>
      <c r="G7742" s="121"/>
      <c r="H7742" s="125">
        <v>2945.4431199999999</v>
      </c>
      <c r="I7742" s="121"/>
      <c r="J7742" s="125"/>
      <c r="K7742" s="121"/>
      <c r="L7742" s="121"/>
      <c r="M7742" s="121"/>
    </row>
    <row r="7743" spans="1:13" x14ac:dyDescent="0.2">
      <c r="A7743" s="122">
        <v>42326</v>
      </c>
      <c r="B7743" s="123">
        <v>19</v>
      </c>
      <c r="C7743" s="235"/>
      <c r="D7743" s="235"/>
      <c r="E7743" s="235"/>
      <c r="F7743" s="235"/>
      <c r="G7743" s="121"/>
      <c r="H7743" s="125">
        <v>2914.7139999999999</v>
      </c>
      <c r="I7743" s="121"/>
      <c r="J7743" s="125"/>
      <c r="K7743" s="121"/>
      <c r="L7743" s="121"/>
      <c r="M7743" s="121"/>
    </row>
    <row r="7744" spans="1:13" x14ac:dyDescent="0.2">
      <c r="A7744" s="122">
        <v>42326</v>
      </c>
      <c r="B7744" s="123">
        <v>20</v>
      </c>
      <c r="C7744" s="235"/>
      <c r="D7744" s="235"/>
      <c r="E7744" s="235"/>
      <c r="F7744" s="235"/>
      <c r="G7744" s="121"/>
      <c r="H7744" s="125">
        <v>2818.8406399999999</v>
      </c>
      <c r="I7744" s="121"/>
      <c r="J7744" s="125"/>
      <c r="K7744" s="121"/>
      <c r="L7744" s="121"/>
      <c r="M7744" s="121"/>
    </row>
    <row r="7745" spans="1:13" x14ac:dyDescent="0.2">
      <c r="A7745" s="122">
        <v>42326</v>
      </c>
      <c r="B7745" s="123">
        <v>21</v>
      </c>
      <c r="C7745" s="235"/>
      <c r="D7745" s="235"/>
      <c r="E7745" s="235"/>
      <c r="F7745" s="235"/>
      <c r="G7745" s="121"/>
      <c r="H7745" s="125">
        <v>2710.3057099999996</v>
      </c>
      <c r="I7745" s="121"/>
      <c r="J7745" s="125"/>
      <c r="K7745" s="121"/>
      <c r="L7745" s="121"/>
      <c r="M7745" s="121"/>
    </row>
    <row r="7746" spans="1:13" x14ac:dyDescent="0.2">
      <c r="A7746" s="122">
        <v>42326</v>
      </c>
      <c r="B7746" s="123">
        <v>22</v>
      </c>
      <c r="C7746" s="235"/>
      <c r="D7746" s="235"/>
      <c r="E7746" s="235"/>
      <c r="F7746" s="235"/>
      <c r="G7746" s="121"/>
      <c r="H7746" s="125">
        <v>2513.40119</v>
      </c>
      <c r="I7746" s="121"/>
      <c r="J7746" s="125"/>
      <c r="K7746" s="121"/>
      <c r="L7746" s="121"/>
      <c r="M7746" s="121"/>
    </row>
    <row r="7747" spans="1:13" x14ac:dyDescent="0.2">
      <c r="A7747" s="122">
        <v>42326</v>
      </c>
      <c r="B7747" s="123">
        <v>23</v>
      </c>
      <c r="C7747" s="235"/>
      <c r="D7747" s="235"/>
      <c r="E7747" s="235"/>
      <c r="F7747" s="235"/>
      <c r="G7747" s="121"/>
      <c r="H7747" s="125">
        <v>2263.6033000000002</v>
      </c>
      <c r="I7747" s="121"/>
      <c r="J7747" s="125"/>
      <c r="K7747" s="121"/>
      <c r="L7747" s="121"/>
      <c r="M7747" s="121"/>
    </row>
    <row r="7748" spans="1:13" x14ac:dyDescent="0.2">
      <c r="A7748" s="122">
        <v>42326</v>
      </c>
      <c r="B7748" s="123">
        <v>24</v>
      </c>
      <c r="C7748" s="235"/>
      <c r="D7748" s="235"/>
      <c r="E7748" s="235"/>
      <c r="F7748" s="235"/>
      <c r="G7748" s="121"/>
      <c r="H7748" s="125">
        <v>2050.7634199999998</v>
      </c>
      <c r="I7748" s="121"/>
      <c r="J7748" s="125"/>
      <c r="K7748" s="121"/>
      <c r="L7748" s="121"/>
      <c r="M7748" s="121"/>
    </row>
    <row r="7749" spans="1:13" x14ac:dyDescent="0.2">
      <c r="A7749" s="122">
        <v>42327</v>
      </c>
      <c r="B7749" s="123">
        <v>1</v>
      </c>
      <c r="C7749" s="235"/>
      <c r="D7749" s="235"/>
      <c r="E7749" s="235"/>
      <c r="F7749" s="235"/>
      <c r="G7749" s="121"/>
      <c r="H7749" s="125">
        <v>1921.0393500000002</v>
      </c>
      <c r="I7749" s="121"/>
      <c r="J7749" s="125"/>
      <c r="K7749" s="121"/>
      <c r="L7749" s="121"/>
      <c r="M7749" s="121"/>
    </row>
    <row r="7750" spans="1:13" x14ac:dyDescent="0.2">
      <c r="A7750" s="122">
        <v>42327</v>
      </c>
      <c r="B7750" s="123">
        <v>2</v>
      </c>
      <c r="C7750" s="235"/>
      <c r="D7750" s="235"/>
      <c r="E7750" s="235"/>
      <c r="F7750" s="235"/>
      <c r="G7750" s="121"/>
      <c r="H7750" s="125">
        <v>1836.7571400000002</v>
      </c>
      <c r="I7750" s="121"/>
      <c r="J7750" s="125"/>
      <c r="K7750" s="121"/>
      <c r="L7750" s="121"/>
      <c r="M7750" s="121"/>
    </row>
    <row r="7751" spans="1:13" x14ac:dyDescent="0.2">
      <c r="A7751" s="122">
        <v>42327</v>
      </c>
      <c r="B7751" s="123">
        <v>3</v>
      </c>
      <c r="C7751" s="235"/>
      <c r="D7751" s="235"/>
      <c r="E7751" s="235"/>
      <c r="F7751" s="235"/>
      <c r="G7751" s="121"/>
      <c r="H7751" s="125">
        <v>1790.0879499999999</v>
      </c>
      <c r="I7751" s="121"/>
      <c r="J7751" s="125"/>
      <c r="K7751" s="121"/>
      <c r="L7751" s="121"/>
      <c r="M7751" s="121"/>
    </row>
    <row r="7752" spans="1:13" x14ac:dyDescent="0.2">
      <c r="A7752" s="122">
        <v>42327</v>
      </c>
      <c r="B7752" s="123">
        <v>4</v>
      </c>
      <c r="C7752" s="235"/>
      <c r="D7752" s="235"/>
      <c r="E7752" s="235"/>
      <c r="F7752" s="235"/>
      <c r="G7752" s="121"/>
      <c r="H7752" s="125">
        <v>1781.9098999999999</v>
      </c>
      <c r="I7752" s="121"/>
      <c r="J7752" s="125"/>
      <c r="K7752" s="121"/>
      <c r="L7752" s="121"/>
      <c r="M7752" s="121"/>
    </row>
    <row r="7753" spans="1:13" x14ac:dyDescent="0.2">
      <c r="A7753" s="122">
        <v>42327</v>
      </c>
      <c r="B7753" s="123">
        <v>5</v>
      </c>
      <c r="C7753" s="235"/>
      <c r="D7753" s="235"/>
      <c r="E7753" s="235"/>
      <c r="F7753" s="235"/>
      <c r="G7753" s="121"/>
      <c r="H7753" s="125">
        <v>1844.1658599999998</v>
      </c>
      <c r="I7753" s="121"/>
      <c r="J7753" s="125"/>
      <c r="K7753" s="121"/>
      <c r="L7753" s="121"/>
      <c r="M7753" s="121"/>
    </row>
    <row r="7754" spans="1:13" x14ac:dyDescent="0.2">
      <c r="A7754" s="122">
        <v>42327</v>
      </c>
      <c r="B7754" s="123">
        <v>6</v>
      </c>
      <c r="C7754" s="235"/>
      <c r="D7754" s="235"/>
      <c r="E7754" s="235"/>
      <c r="F7754" s="235"/>
      <c r="G7754" s="121"/>
      <c r="H7754" s="125">
        <v>2027.9133100000001</v>
      </c>
      <c r="I7754" s="121"/>
      <c r="J7754" s="125"/>
      <c r="K7754" s="121"/>
      <c r="L7754" s="121"/>
      <c r="M7754" s="121"/>
    </row>
    <row r="7755" spans="1:13" x14ac:dyDescent="0.2">
      <c r="A7755" s="122">
        <v>42327</v>
      </c>
      <c r="B7755" s="123">
        <v>7</v>
      </c>
      <c r="C7755" s="235"/>
      <c r="D7755" s="235"/>
      <c r="E7755" s="235"/>
      <c r="F7755" s="235"/>
      <c r="G7755" s="121"/>
      <c r="H7755" s="125">
        <v>2269.37237</v>
      </c>
      <c r="I7755" s="121"/>
      <c r="J7755" s="125"/>
      <c r="K7755" s="121"/>
      <c r="L7755" s="121"/>
      <c r="M7755" s="121"/>
    </row>
    <row r="7756" spans="1:13" x14ac:dyDescent="0.2">
      <c r="A7756" s="122">
        <v>42327</v>
      </c>
      <c r="B7756" s="123">
        <v>8</v>
      </c>
      <c r="C7756" s="235"/>
      <c r="D7756" s="235"/>
      <c r="E7756" s="235"/>
      <c r="F7756" s="235"/>
      <c r="G7756" s="121"/>
      <c r="H7756" s="125">
        <v>2352.3774600000002</v>
      </c>
      <c r="I7756" s="121"/>
      <c r="J7756" s="125"/>
      <c r="K7756" s="121"/>
      <c r="L7756" s="121"/>
      <c r="M7756" s="121"/>
    </row>
    <row r="7757" spans="1:13" x14ac:dyDescent="0.2">
      <c r="A7757" s="122">
        <v>42327</v>
      </c>
      <c r="B7757" s="123">
        <v>9</v>
      </c>
      <c r="C7757" s="235"/>
      <c r="D7757" s="235"/>
      <c r="E7757" s="235"/>
      <c r="F7757" s="235"/>
      <c r="G7757" s="121"/>
      <c r="H7757" s="125">
        <v>2401.3664600000002</v>
      </c>
      <c r="I7757" s="121"/>
      <c r="J7757" s="125"/>
      <c r="K7757" s="121"/>
      <c r="L7757" s="121"/>
      <c r="M7757" s="121"/>
    </row>
    <row r="7758" spans="1:13" x14ac:dyDescent="0.2">
      <c r="A7758" s="122">
        <v>42327</v>
      </c>
      <c r="B7758" s="123">
        <v>10</v>
      </c>
      <c r="C7758" s="235"/>
      <c r="D7758" s="235"/>
      <c r="E7758" s="235"/>
      <c r="F7758" s="235"/>
      <c r="G7758" s="121"/>
      <c r="H7758" s="125">
        <v>2418.54243</v>
      </c>
      <c r="I7758" s="121"/>
      <c r="J7758" s="125"/>
      <c r="K7758" s="121"/>
      <c r="L7758" s="121"/>
      <c r="M7758" s="121"/>
    </row>
    <row r="7759" spans="1:13" x14ac:dyDescent="0.2">
      <c r="A7759" s="122">
        <v>42327</v>
      </c>
      <c r="B7759" s="123">
        <v>11</v>
      </c>
      <c r="C7759" s="235"/>
      <c r="D7759" s="235"/>
      <c r="E7759" s="235"/>
      <c r="F7759" s="235"/>
      <c r="G7759" s="121"/>
      <c r="H7759" s="125">
        <v>2450.70379</v>
      </c>
      <c r="I7759" s="121"/>
      <c r="J7759" s="125"/>
      <c r="K7759" s="121"/>
      <c r="L7759" s="121"/>
      <c r="M7759" s="121"/>
    </row>
    <row r="7760" spans="1:13" x14ac:dyDescent="0.2">
      <c r="A7760" s="122">
        <v>42327</v>
      </c>
      <c r="B7760" s="123">
        <v>12</v>
      </c>
      <c r="C7760" s="235"/>
      <c r="D7760" s="235"/>
      <c r="E7760" s="235"/>
      <c r="F7760" s="235"/>
      <c r="G7760" s="121"/>
      <c r="H7760" s="125">
        <v>2448.4241899999997</v>
      </c>
      <c r="I7760" s="121"/>
      <c r="J7760" s="125"/>
      <c r="K7760" s="121"/>
      <c r="L7760" s="121"/>
      <c r="M7760" s="121"/>
    </row>
    <row r="7761" spans="1:13" x14ac:dyDescent="0.2">
      <c r="A7761" s="122">
        <v>42327</v>
      </c>
      <c r="B7761" s="123">
        <v>13</v>
      </c>
      <c r="C7761" s="235"/>
      <c r="D7761" s="235"/>
      <c r="E7761" s="235"/>
      <c r="F7761" s="235"/>
      <c r="G7761" s="121"/>
      <c r="H7761" s="125">
        <v>2486.1701000000003</v>
      </c>
      <c r="I7761" s="121"/>
      <c r="J7761" s="125"/>
      <c r="K7761" s="121"/>
      <c r="L7761" s="121"/>
      <c r="M7761" s="121"/>
    </row>
    <row r="7762" spans="1:13" x14ac:dyDescent="0.2">
      <c r="A7762" s="122">
        <v>42327</v>
      </c>
      <c r="B7762" s="123">
        <v>14</v>
      </c>
      <c r="C7762" s="235"/>
      <c r="D7762" s="235"/>
      <c r="E7762" s="235"/>
      <c r="F7762" s="235"/>
      <c r="G7762" s="121"/>
      <c r="H7762" s="125">
        <v>2556.1551799999997</v>
      </c>
      <c r="I7762" s="121"/>
      <c r="J7762" s="125"/>
      <c r="K7762" s="121"/>
      <c r="L7762" s="121"/>
      <c r="M7762" s="121"/>
    </row>
    <row r="7763" spans="1:13" x14ac:dyDescent="0.2">
      <c r="A7763" s="122">
        <v>42327</v>
      </c>
      <c r="B7763" s="123">
        <v>15</v>
      </c>
      <c r="C7763" s="235"/>
      <c r="D7763" s="235"/>
      <c r="E7763" s="235"/>
      <c r="F7763" s="235"/>
      <c r="G7763" s="121"/>
      <c r="H7763" s="125">
        <v>2625.9007000000001</v>
      </c>
      <c r="I7763" s="121"/>
      <c r="J7763" s="125"/>
      <c r="K7763" s="121"/>
      <c r="L7763" s="121"/>
      <c r="M7763" s="121"/>
    </row>
    <row r="7764" spans="1:13" x14ac:dyDescent="0.2">
      <c r="A7764" s="122">
        <v>42327</v>
      </c>
      <c r="B7764" s="123">
        <v>16</v>
      </c>
      <c r="C7764" s="235"/>
      <c r="D7764" s="235"/>
      <c r="E7764" s="235"/>
      <c r="F7764" s="235"/>
      <c r="G7764" s="121"/>
      <c r="H7764" s="125">
        <v>2667.3177800000003</v>
      </c>
      <c r="I7764" s="121"/>
      <c r="J7764" s="125"/>
      <c r="K7764" s="121"/>
      <c r="L7764" s="121"/>
      <c r="M7764" s="121"/>
    </row>
    <row r="7765" spans="1:13" x14ac:dyDescent="0.2">
      <c r="A7765" s="122">
        <v>42327</v>
      </c>
      <c r="B7765" s="123">
        <v>17</v>
      </c>
      <c r="C7765" s="235"/>
      <c r="D7765" s="235"/>
      <c r="E7765" s="235"/>
      <c r="F7765" s="235"/>
      <c r="G7765" s="121"/>
      <c r="H7765" s="125">
        <v>2740.0059300000007</v>
      </c>
      <c r="I7765" s="121"/>
      <c r="J7765" s="125"/>
      <c r="K7765" s="121"/>
      <c r="L7765" s="121"/>
      <c r="M7765" s="121"/>
    </row>
    <row r="7766" spans="1:13" x14ac:dyDescent="0.2">
      <c r="A7766" s="122">
        <v>42327</v>
      </c>
      <c r="B7766" s="123">
        <v>18</v>
      </c>
      <c r="C7766" s="235"/>
      <c r="D7766" s="235"/>
      <c r="E7766" s="235"/>
      <c r="F7766" s="235"/>
      <c r="G7766" s="121"/>
      <c r="H7766" s="125">
        <v>2970.0229800000006</v>
      </c>
      <c r="I7766" s="121"/>
      <c r="J7766" s="125"/>
      <c r="K7766" s="121"/>
      <c r="L7766" s="121"/>
      <c r="M7766" s="121"/>
    </row>
    <row r="7767" spans="1:13" x14ac:dyDescent="0.2">
      <c r="A7767" s="122">
        <v>42327</v>
      </c>
      <c r="B7767" s="123">
        <v>19</v>
      </c>
      <c r="C7767" s="235"/>
      <c r="D7767" s="235"/>
      <c r="E7767" s="235"/>
      <c r="F7767" s="235"/>
      <c r="G7767" s="121"/>
      <c r="H7767" s="125">
        <v>2924.0272799999998</v>
      </c>
      <c r="I7767" s="121"/>
      <c r="J7767" s="125"/>
      <c r="K7767" s="121"/>
      <c r="L7767" s="121"/>
      <c r="M7767" s="121"/>
    </row>
    <row r="7768" spans="1:13" x14ac:dyDescent="0.2">
      <c r="A7768" s="122">
        <v>42327</v>
      </c>
      <c r="B7768" s="123">
        <v>20</v>
      </c>
      <c r="C7768" s="235"/>
      <c r="D7768" s="235"/>
      <c r="E7768" s="235"/>
      <c r="F7768" s="235"/>
      <c r="G7768" s="121"/>
      <c r="H7768" s="125">
        <v>2816.9668300000003</v>
      </c>
      <c r="I7768" s="121"/>
      <c r="J7768" s="125"/>
      <c r="K7768" s="121"/>
      <c r="L7768" s="121"/>
      <c r="M7768" s="121"/>
    </row>
    <row r="7769" spans="1:13" x14ac:dyDescent="0.2">
      <c r="A7769" s="122">
        <v>42327</v>
      </c>
      <c r="B7769" s="123">
        <v>21</v>
      </c>
      <c r="C7769" s="235"/>
      <c r="D7769" s="235"/>
      <c r="E7769" s="235"/>
      <c r="F7769" s="235"/>
      <c r="G7769" s="121"/>
      <c r="H7769" s="125">
        <v>2696.3934099999997</v>
      </c>
      <c r="I7769" s="121"/>
      <c r="J7769" s="125"/>
      <c r="K7769" s="121"/>
      <c r="L7769" s="121"/>
      <c r="M7769" s="121"/>
    </row>
    <row r="7770" spans="1:13" x14ac:dyDescent="0.2">
      <c r="A7770" s="122">
        <v>42327</v>
      </c>
      <c r="B7770" s="123">
        <v>22</v>
      </c>
      <c r="C7770" s="235"/>
      <c r="D7770" s="235"/>
      <c r="E7770" s="235"/>
      <c r="F7770" s="235"/>
      <c r="G7770" s="121"/>
      <c r="H7770" s="125">
        <v>2502.0432700000001</v>
      </c>
      <c r="I7770" s="121"/>
      <c r="J7770" s="125"/>
      <c r="K7770" s="121"/>
      <c r="L7770" s="121"/>
      <c r="M7770" s="121"/>
    </row>
    <row r="7771" spans="1:13" x14ac:dyDescent="0.2">
      <c r="A7771" s="122">
        <v>42327</v>
      </c>
      <c r="B7771" s="123">
        <v>23</v>
      </c>
      <c r="C7771" s="235"/>
      <c r="D7771" s="235"/>
      <c r="E7771" s="235"/>
      <c r="F7771" s="235"/>
      <c r="G7771" s="121"/>
      <c r="H7771" s="125">
        <v>2257.9172999999996</v>
      </c>
      <c r="I7771" s="121"/>
      <c r="J7771" s="125"/>
      <c r="K7771" s="121"/>
      <c r="L7771" s="121"/>
      <c r="M7771" s="121"/>
    </row>
    <row r="7772" spans="1:13" x14ac:dyDescent="0.2">
      <c r="A7772" s="122">
        <v>42327</v>
      </c>
      <c r="B7772" s="123">
        <v>24</v>
      </c>
      <c r="C7772" s="235"/>
      <c r="D7772" s="235"/>
      <c r="E7772" s="235"/>
      <c r="F7772" s="235"/>
      <c r="G7772" s="121"/>
      <c r="H7772" s="125">
        <v>2041.6977599999996</v>
      </c>
      <c r="I7772" s="121"/>
      <c r="J7772" s="125"/>
      <c r="K7772" s="121"/>
      <c r="L7772" s="121"/>
      <c r="M7772" s="121"/>
    </row>
    <row r="7773" spans="1:13" x14ac:dyDescent="0.2">
      <c r="A7773" s="122">
        <v>42328</v>
      </c>
      <c r="B7773" s="123">
        <v>1</v>
      </c>
      <c r="C7773" s="235"/>
      <c r="D7773" s="235"/>
      <c r="E7773" s="235"/>
      <c r="F7773" s="235"/>
      <c r="G7773" s="121"/>
      <c r="H7773" s="125">
        <v>1904.1267399999999</v>
      </c>
      <c r="I7773" s="121"/>
      <c r="J7773" s="125"/>
      <c r="K7773" s="121"/>
      <c r="L7773" s="121"/>
      <c r="M7773" s="121"/>
    </row>
    <row r="7774" spans="1:13" x14ac:dyDescent="0.2">
      <c r="A7774" s="122">
        <v>42328</v>
      </c>
      <c r="B7774" s="123">
        <v>2</v>
      </c>
      <c r="C7774" s="235"/>
      <c r="D7774" s="235"/>
      <c r="E7774" s="235"/>
      <c r="F7774" s="235"/>
      <c r="G7774" s="121"/>
      <c r="H7774" s="125">
        <v>1824.7158500000003</v>
      </c>
      <c r="I7774" s="121"/>
      <c r="J7774" s="125"/>
      <c r="K7774" s="121"/>
      <c r="L7774" s="121"/>
      <c r="M7774" s="121"/>
    </row>
    <row r="7775" spans="1:13" x14ac:dyDescent="0.2">
      <c r="A7775" s="122">
        <v>42328</v>
      </c>
      <c r="B7775" s="123">
        <v>3</v>
      </c>
      <c r="C7775" s="235"/>
      <c r="D7775" s="235"/>
      <c r="E7775" s="235"/>
      <c r="F7775" s="235"/>
      <c r="G7775" s="121"/>
      <c r="H7775" s="125">
        <v>1779.9168600000003</v>
      </c>
      <c r="I7775" s="121"/>
      <c r="J7775" s="125"/>
      <c r="K7775" s="121"/>
      <c r="L7775" s="121"/>
      <c r="M7775" s="121"/>
    </row>
    <row r="7776" spans="1:13" x14ac:dyDescent="0.2">
      <c r="A7776" s="122">
        <v>42328</v>
      </c>
      <c r="B7776" s="123">
        <v>4</v>
      </c>
      <c r="C7776" s="235"/>
      <c r="D7776" s="235"/>
      <c r="E7776" s="235"/>
      <c r="F7776" s="235"/>
      <c r="G7776" s="121"/>
      <c r="H7776" s="125">
        <v>1771.74442</v>
      </c>
      <c r="I7776" s="121"/>
      <c r="J7776" s="125"/>
      <c r="K7776" s="121"/>
      <c r="L7776" s="121"/>
      <c r="M7776" s="121"/>
    </row>
    <row r="7777" spans="1:13" x14ac:dyDescent="0.2">
      <c r="A7777" s="122">
        <v>42328</v>
      </c>
      <c r="B7777" s="123">
        <v>5</v>
      </c>
      <c r="C7777" s="235"/>
      <c r="D7777" s="235"/>
      <c r="E7777" s="235"/>
      <c r="F7777" s="235"/>
      <c r="G7777" s="121"/>
      <c r="H7777" s="125">
        <v>1831.9427599999997</v>
      </c>
      <c r="I7777" s="121"/>
      <c r="J7777" s="125"/>
      <c r="K7777" s="121"/>
      <c r="L7777" s="121"/>
      <c r="M7777" s="121"/>
    </row>
    <row r="7778" spans="1:13" x14ac:dyDescent="0.2">
      <c r="A7778" s="122">
        <v>42328</v>
      </c>
      <c r="B7778" s="123">
        <v>6</v>
      </c>
      <c r="C7778" s="235"/>
      <c r="D7778" s="235"/>
      <c r="E7778" s="235"/>
      <c r="F7778" s="235"/>
      <c r="G7778" s="121"/>
      <c r="H7778" s="125">
        <v>2008.08383</v>
      </c>
      <c r="I7778" s="121"/>
      <c r="J7778" s="125"/>
      <c r="K7778" s="121"/>
      <c r="L7778" s="121"/>
      <c r="M7778" s="121"/>
    </row>
    <row r="7779" spans="1:13" x14ac:dyDescent="0.2">
      <c r="A7779" s="122">
        <v>42328</v>
      </c>
      <c r="B7779" s="123">
        <v>7</v>
      </c>
      <c r="C7779" s="235"/>
      <c r="D7779" s="235"/>
      <c r="E7779" s="235"/>
      <c r="F7779" s="235"/>
      <c r="G7779" s="121"/>
      <c r="H7779" s="125">
        <v>2242.6982100000005</v>
      </c>
      <c r="I7779" s="121"/>
      <c r="J7779" s="125"/>
      <c r="K7779" s="121"/>
      <c r="L7779" s="121"/>
      <c r="M7779" s="121"/>
    </row>
    <row r="7780" spans="1:13" x14ac:dyDescent="0.2">
      <c r="A7780" s="122">
        <v>42328</v>
      </c>
      <c r="B7780" s="123">
        <v>8</v>
      </c>
      <c r="C7780" s="235"/>
      <c r="D7780" s="235"/>
      <c r="E7780" s="235"/>
      <c r="F7780" s="235"/>
      <c r="G7780" s="121"/>
      <c r="H7780" s="125">
        <v>2330.0112300000001</v>
      </c>
      <c r="I7780" s="121"/>
      <c r="J7780" s="125"/>
      <c r="K7780" s="121"/>
      <c r="L7780" s="121"/>
      <c r="M7780" s="121"/>
    </row>
    <row r="7781" spans="1:13" x14ac:dyDescent="0.2">
      <c r="A7781" s="122">
        <v>42328</v>
      </c>
      <c r="B7781" s="123">
        <v>9</v>
      </c>
      <c r="C7781" s="235"/>
      <c r="D7781" s="235"/>
      <c r="E7781" s="235"/>
      <c r="F7781" s="235"/>
      <c r="G7781" s="121"/>
      <c r="H7781" s="125">
        <v>2346.4152899999995</v>
      </c>
      <c r="I7781" s="121"/>
      <c r="J7781" s="125"/>
      <c r="K7781" s="121"/>
      <c r="L7781" s="121"/>
      <c r="M7781" s="121"/>
    </row>
    <row r="7782" spans="1:13" x14ac:dyDescent="0.2">
      <c r="A7782" s="122">
        <v>42328</v>
      </c>
      <c r="B7782" s="123">
        <v>10</v>
      </c>
      <c r="C7782" s="235"/>
      <c r="D7782" s="235"/>
      <c r="E7782" s="235"/>
      <c r="F7782" s="235"/>
      <c r="G7782" s="121"/>
      <c r="H7782" s="125">
        <v>2388.2940800000001</v>
      </c>
      <c r="I7782" s="121"/>
      <c r="J7782" s="125"/>
      <c r="K7782" s="121"/>
      <c r="L7782" s="121"/>
      <c r="M7782" s="121"/>
    </row>
    <row r="7783" spans="1:13" x14ac:dyDescent="0.2">
      <c r="A7783" s="122">
        <v>42328</v>
      </c>
      <c r="B7783" s="123">
        <v>11</v>
      </c>
      <c r="C7783" s="235"/>
      <c r="D7783" s="235"/>
      <c r="E7783" s="235"/>
      <c r="F7783" s="235"/>
      <c r="G7783" s="121"/>
      <c r="H7783" s="125">
        <v>2441.6174700000001</v>
      </c>
      <c r="I7783" s="121"/>
      <c r="J7783" s="125"/>
      <c r="K7783" s="121"/>
      <c r="L7783" s="121"/>
      <c r="M7783" s="121"/>
    </row>
    <row r="7784" spans="1:13" x14ac:dyDescent="0.2">
      <c r="A7784" s="122">
        <v>42328</v>
      </c>
      <c r="B7784" s="123">
        <v>12</v>
      </c>
      <c r="C7784" s="235"/>
      <c r="D7784" s="235"/>
      <c r="E7784" s="235"/>
      <c r="F7784" s="235"/>
      <c r="G7784" s="121"/>
      <c r="H7784" s="125">
        <v>2478.1720699999996</v>
      </c>
      <c r="I7784" s="121"/>
      <c r="J7784" s="125"/>
      <c r="K7784" s="121"/>
      <c r="L7784" s="121"/>
      <c r="M7784" s="121"/>
    </row>
    <row r="7785" spans="1:13" x14ac:dyDescent="0.2">
      <c r="A7785" s="122">
        <v>42328</v>
      </c>
      <c r="B7785" s="123">
        <v>13</v>
      </c>
      <c r="C7785" s="235"/>
      <c r="D7785" s="235"/>
      <c r="E7785" s="235"/>
      <c r="F7785" s="235"/>
      <c r="G7785" s="121"/>
      <c r="H7785" s="125">
        <v>2527.29268</v>
      </c>
      <c r="I7785" s="121"/>
      <c r="J7785" s="125"/>
      <c r="K7785" s="121"/>
      <c r="L7785" s="121"/>
      <c r="M7785" s="121"/>
    </row>
    <row r="7786" spans="1:13" x14ac:dyDescent="0.2">
      <c r="A7786" s="122">
        <v>42328</v>
      </c>
      <c r="B7786" s="123">
        <v>14</v>
      </c>
      <c r="C7786" s="235"/>
      <c r="D7786" s="235"/>
      <c r="E7786" s="235"/>
      <c r="F7786" s="235"/>
      <c r="G7786" s="121"/>
      <c r="H7786" s="125">
        <v>2601.7083499999999</v>
      </c>
      <c r="I7786" s="121"/>
      <c r="J7786" s="125"/>
      <c r="K7786" s="121"/>
      <c r="L7786" s="121"/>
      <c r="M7786" s="121"/>
    </row>
    <row r="7787" spans="1:13" x14ac:dyDescent="0.2">
      <c r="A7787" s="122">
        <v>42328</v>
      </c>
      <c r="B7787" s="123">
        <v>15</v>
      </c>
      <c r="C7787" s="235"/>
      <c r="D7787" s="235"/>
      <c r="E7787" s="235"/>
      <c r="F7787" s="235"/>
      <c r="G7787" s="121"/>
      <c r="H7787" s="125">
        <v>2649.3431800000003</v>
      </c>
      <c r="I7787" s="121"/>
      <c r="J7787" s="125"/>
      <c r="K7787" s="121"/>
      <c r="L7787" s="121"/>
      <c r="M7787" s="121"/>
    </row>
    <row r="7788" spans="1:13" x14ac:dyDescent="0.2">
      <c r="A7788" s="122">
        <v>42328</v>
      </c>
      <c r="B7788" s="123">
        <v>16</v>
      </c>
      <c r="C7788" s="235"/>
      <c r="D7788" s="235"/>
      <c r="E7788" s="235"/>
      <c r="F7788" s="235"/>
      <c r="G7788" s="121"/>
      <c r="H7788" s="125">
        <v>2667.6539900000002</v>
      </c>
      <c r="I7788" s="121"/>
      <c r="J7788" s="125"/>
      <c r="K7788" s="121"/>
      <c r="L7788" s="121"/>
      <c r="M7788" s="121"/>
    </row>
    <row r="7789" spans="1:13" x14ac:dyDescent="0.2">
      <c r="A7789" s="122">
        <v>42328</v>
      </c>
      <c r="B7789" s="123">
        <v>17</v>
      </c>
      <c r="C7789" s="235"/>
      <c r="D7789" s="235"/>
      <c r="E7789" s="235"/>
      <c r="F7789" s="235"/>
      <c r="G7789" s="121"/>
      <c r="H7789" s="125">
        <v>2751.7828399999994</v>
      </c>
      <c r="I7789" s="121"/>
      <c r="J7789" s="125"/>
      <c r="K7789" s="121"/>
      <c r="L7789" s="121"/>
      <c r="M7789" s="121"/>
    </row>
    <row r="7790" spans="1:13" x14ac:dyDescent="0.2">
      <c r="A7790" s="122">
        <v>42328</v>
      </c>
      <c r="B7790" s="123">
        <v>18</v>
      </c>
      <c r="C7790" s="235"/>
      <c r="D7790" s="235"/>
      <c r="E7790" s="235"/>
      <c r="F7790" s="235"/>
      <c r="G7790" s="121"/>
      <c r="H7790" s="125">
        <v>2957.1742400000003</v>
      </c>
      <c r="I7790" s="121"/>
      <c r="J7790" s="125"/>
      <c r="K7790" s="121"/>
      <c r="L7790" s="121"/>
      <c r="M7790" s="121"/>
    </row>
    <row r="7791" spans="1:13" x14ac:dyDescent="0.2">
      <c r="A7791" s="122">
        <v>42328</v>
      </c>
      <c r="B7791" s="123">
        <v>19</v>
      </c>
      <c r="C7791" s="235"/>
      <c r="D7791" s="235"/>
      <c r="E7791" s="235"/>
      <c r="F7791" s="235"/>
      <c r="G7791" s="121"/>
      <c r="H7791" s="125">
        <v>2886.30764</v>
      </c>
      <c r="I7791" s="121"/>
      <c r="J7791" s="125"/>
      <c r="K7791" s="121"/>
      <c r="L7791" s="121"/>
      <c r="M7791" s="121"/>
    </row>
    <row r="7792" spans="1:13" x14ac:dyDescent="0.2">
      <c r="A7792" s="122">
        <v>42328</v>
      </c>
      <c r="B7792" s="123">
        <v>20</v>
      </c>
      <c r="C7792" s="235"/>
      <c r="D7792" s="235"/>
      <c r="E7792" s="235"/>
      <c r="F7792" s="235"/>
      <c r="G7792" s="121"/>
      <c r="H7792" s="125">
        <v>2762.6427400000002</v>
      </c>
      <c r="I7792" s="121"/>
      <c r="J7792" s="125"/>
      <c r="K7792" s="121"/>
      <c r="L7792" s="121"/>
      <c r="M7792" s="121"/>
    </row>
    <row r="7793" spans="1:13" x14ac:dyDescent="0.2">
      <c r="A7793" s="122">
        <v>42328</v>
      </c>
      <c r="B7793" s="123">
        <v>21</v>
      </c>
      <c r="C7793" s="235"/>
      <c r="D7793" s="235"/>
      <c r="E7793" s="235"/>
      <c r="F7793" s="235"/>
      <c r="G7793" s="121"/>
      <c r="H7793" s="125">
        <v>2643.4555599999999</v>
      </c>
      <c r="I7793" s="121"/>
      <c r="J7793" s="125"/>
      <c r="K7793" s="121"/>
      <c r="L7793" s="121"/>
      <c r="M7793" s="121"/>
    </row>
    <row r="7794" spans="1:13" x14ac:dyDescent="0.2">
      <c r="A7794" s="122">
        <v>42328</v>
      </c>
      <c r="B7794" s="123">
        <v>22</v>
      </c>
      <c r="C7794" s="235"/>
      <c r="D7794" s="235"/>
      <c r="E7794" s="235"/>
      <c r="F7794" s="235"/>
      <c r="G7794" s="121"/>
      <c r="H7794" s="125">
        <v>2479.4649800000002</v>
      </c>
      <c r="I7794" s="121"/>
      <c r="J7794" s="125"/>
      <c r="K7794" s="121"/>
      <c r="L7794" s="121"/>
      <c r="M7794" s="121"/>
    </row>
    <row r="7795" spans="1:13" x14ac:dyDescent="0.2">
      <c r="A7795" s="122">
        <v>42328</v>
      </c>
      <c r="B7795" s="123">
        <v>23</v>
      </c>
      <c r="C7795" s="235"/>
      <c r="D7795" s="235"/>
      <c r="E7795" s="235"/>
      <c r="F7795" s="235"/>
      <c r="G7795" s="121"/>
      <c r="H7795" s="125">
        <v>2278.8455299999996</v>
      </c>
      <c r="I7795" s="121"/>
      <c r="J7795" s="125"/>
      <c r="K7795" s="121"/>
      <c r="L7795" s="121"/>
      <c r="M7795" s="121"/>
    </row>
    <row r="7796" spans="1:13" x14ac:dyDescent="0.2">
      <c r="A7796" s="122">
        <v>42328</v>
      </c>
      <c r="B7796" s="123">
        <v>24</v>
      </c>
      <c r="C7796" s="235"/>
      <c r="D7796" s="235"/>
      <c r="E7796" s="235"/>
      <c r="F7796" s="235"/>
      <c r="G7796" s="121"/>
      <c r="H7796" s="125">
        <v>2077.1932200000001</v>
      </c>
      <c r="I7796" s="121"/>
      <c r="J7796" s="125"/>
      <c r="K7796" s="121"/>
      <c r="L7796" s="121"/>
      <c r="M7796" s="121"/>
    </row>
    <row r="7797" spans="1:13" x14ac:dyDescent="0.2">
      <c r="A7797" s="122">
        <v>42329</v>
      </c>
      <c r="B7797" s="123">
        <v>1</v>
      </c>
      <c r="C7797" s="235"/>
      <c r="D7797" s="235"/>
      <c r="E7797" s="235"/>
      <c r="F7797" s="235"/>
      <c r="G7797" s="121"/>
      <c r="H7797" s="125">
        <v>1929.4317999999998</v>
      </c>
      <c r="I7797" s="121"/>
      <c r="J7797" s="125"/>
      <c r="K7797" s="121"/>
      <c r="L7797" s="121"/>
      <c r="M7797" s="121"/>
    </row>
    <row r="7798" spans="1:13" x14ac:dyDescent="0.2">
      <c r="A7798" s="122">
        <v>42329</v>
      </c>
      <c r="B7798" s="123">
        <v>2</v>
      </c>
      <c r="C7798" s="235"/>
      <c r="D7798" s="235"/>
      <c r="E7798" s="235"/>
      <c r="F7798" s="235"/>
      <c r="G7798" s="121"/>
      <c r="H7798" s="125">
        <v>1838.1534199999999</v>
      </c>
      <c r="I7798" s="121"/>
      <c r="J7798" s="125"/>
      <c r="K7798" s="121"/>
      <c r="L7798" s="121"/>
      <c r="M7798" s="121"/>
    </row>
    <row r="7799" spans="1:13" x14ac:dyDescent="0.2">
      <c r="A7799" s="122">
        <v>42329</v>
      </c>
      <c r="B7799" s="123">
        <v>3</v>
      </c>
      <c r="C7799" s="235"/>
      <c r="D7799" s="235"/>
      <c r="E7799" s="235"/>
      <c r="F7799" s="235"/>
      <c r="G7799" s="121"/>
      <c r="H7799" s="125">
        <v>1786.9404199999999</v>
      </c>
      <c r="I7799" s="121"/>
      <c r="J7799" s="125"/>
      <c r="K7799" s="121"/>
      <c r="L7799" s="121"/>
      <c r="M7799" s="121"/>
    </row>
    <row r="7800" spans="1:13" x14ac:dyDescent="0.2">
      <c r="A7800" s="122">
        <v>42329</v>
      </c>
      <c r="B7800" s="123">
        <v>4</v>
      </c>
      <c r="C7800" s="235"/>
      <c r="D7800" s="235"/>
      <c r="E7800" s="235"/>
      <c r="F7800" s="235"/>
      <c r="G7800" s="121"/>
      <c r="H7800" s="125">
        <v>1768.94595</v>
      </c>
      <c r="I7800" s="121"/>
      <c r="J7800" s="125"/>
      <c r="K7800" s="121"/>
      <c r="L7800" s="121"/>
      <c r="M7800" s="121"/>
    </row>
    <row r="7801" spans="1:13" x14ac:dyDescent="0.2">
      <c r="A7801" s="122">
        <v>42329</v>
      </c>
      <c r="B7801" s="123">
        <v>5</v>
      </c>
      <c r="C7801" s="235"/>
      <c r="D7801" s="235"/>
      <c r="E7801" s="235"/>
      <c r="F7801" s="235"/>
      <c r="G7801" s="121"/>
      <c r="H7801" s="125">
        <v>1787.3739399999999</v>
      </c>
      <c r="I7801" s="121"/>
      <c r="J7801" s="125"/>
      <c r="K7801" s="121"/>
      <c r="L7801" s="121"/>
      <c r="M7801" s="121"/>
    </row>
    <row r="7802" spans="1:13" x14ac:dyDescent="0.2">
      <c r="A7802" s="122">
        <v>42329</v>
      </c>
      <c r="B7802" s="123">
        <v>6</v>
      </c>
      <c r="C7802" s="235"/>
      <c r="D7802" s="235"/>
      <c r="E7802" s="235"/>
      <c r="F7802" s="235"/>
      <c r="G7802" s="121"/>
      <c r="H7802" s="125">
        <v>1864.81476</v>
      </c>
      <c r="I7802" s="121"/>
      <c r="J7802" s="125"/>
      <c r="K7802" s="121"/>
      <c r="L7802" s="121"/>
      <c r="M7802" s="121"/>
    </row>
    <row r="7803" spans="1:13" x14ac:dyDescent="0.2">
      <c r="A7803" s="122">
        <v>42329</v>
      </c>
      <c r="B7803" s="123">
        <v>7</v>
      </c>
      <c r="C7803" s="235"/>
      <c r="D7803" s="235"/>
      <c r="E7803" s="235"/>
      <c r="F7803" s="235"/>
      <c r="G7803" s="121"/>
      <c r="H7803" s="125">
        <v>1936.38393</v>
      </c>
      <c r="I7803" s="121"/>
      <c r="J7803" s="125"/>
      <c r="K7803" s="121"/>
      <c r="L7803" s="121"/>
      <c r="M7803" s="121"/>
    </row>
    <row r="7804" spans="1:13" x14ac:dyDescent="0.2">
      <c r="A7804" s="122">
        <v>42329</v>
      </c>
      <c r="B7804" s="123">
        <v>8</v>
      </c>
      <c r="C7804" s="235"/>
      <c r="D7804" s="235"/>
      <c r="E7804" s="235"/>
      <c r="F7804" s="235"/>
      <c r="G7804" s="121"/>
      <c r="H7804" s="125">
        <v>1999.2748799999999</v>
      </c>
      <c r="I7804" s="121"/>
      <c r="J7804" s="125"/>
      <c r="K7804" s="121"/>
      <c r="L7804" s="121"/>
      <c r="M7804" s="121"/>
    </row>
    <row r="7805" spans="1:13" x14ac:dyDescent="0.2">
      <c r="A7805" s="122">
        <v>42329</v>
      </c>
      <c r="B7805" s="123">
        <v>9</v>
      </c>
      <c r="C7805" s="235"/>
      <c r="D7805" s="235"/>
      <c r="E7805" s="235"/>
      <c r="F7805" s="235"/>
      <c r="G7805" s="121"/>
      <c r="H7805" s="125">
        <v>2088.4760799999999</v>
      </c>
      <c r="I7805" s="121"/>
      <c r="J7805" s="125"/>
      <c r="K7805" s="121"/>
      <c r="L7805" s="121"/>
      <c r="M7805" s="121"/>
    </row>
    <row r="7806" spans="1:13" x14ac:dyDescent="0.2">
      <c r="A7806" s="122">
        <v>42329</v>
      </c>
      <c r="B7806" s="123">
        <v>10</v>
      </c>
      <c r="C7806" s="235"/>
      <c r="D7806" s="235"/>
      <c r="E7806" s="235"/>
      <c r="F7806" s="235"/>
      <c r="G7806" s="121"/>
      <c r="H7806" s="125">
        <v>2206.4367499999998</v>
      </c>
      <c r="I7806" s="121"/>
      <c r="J7806" s="125"/>
      <c r="K7806" s="121"/>
      <c r="L7806" s="121"/>
      <c r="M7806" s="121"/>
    </row>
    <row r="7807" spans="1:13" x14ac:dyDescent="0.2">
      <c r="A7807" s="122">
        <v>42329</v>
      </c>
      <c r="B7807" s="123">
        <v>11</v>
      </c>
      <c r="C7807" s="235"/>
      <c r="D7807" s="235"/>
      <c r="E7807" s="235"/>
      <c r="F7807" s="235"/>
      <c r="G7807" s="121"/>
      <c r="H7807" s="125">
        <v>2267.6314500000003</v>
      </c>
      <c r="I7807" s="121"/>
      <c r="J7807" s="125"/>
      <c r="K7807" s="121"/>
      <c r="L7807" s="121"/>
      <c r="M7807" s="121"/>
    </row>
    <row r="7808" spans="1:13" x14ac:dyDescent="0.2">
      <c r="A7808" s="122">
        <v>42329</v>
      </c>
      <c r="B7808" s="123">
        <v>12</v>
      </c>
      <c r="C7808" s="235"/>
      <c r="D7808" s="235"/>
      <c r="E7808" s="235"/>
      <c r="F7808" s="235"/>
      <c r="G7808" s="121"/>
      <c r="H7808" s="125">
        <v>2290.72262</v>
      </c>
      <c r="I7808" s="121"/>
      <c r="J7808" s="125"/>
      <c r="K7808" s="121"/>
      <c r="L7808" s="121"/>
      <c r="M7808" s="121"/>
    </row>
    <row r="7809" spans="1:13" x14ac:dyDescent="0.2">
      <c r="A7809" s="122">
        <v>42329</v>
      </c>
      <c r="B7809" s="123">
        <v>13</v>
      </c>
      <c r="C7809" s="235"/>
      <c r="D7809" s="235"/>
      <c r="E7809" s="235"/>
      <c r="F7809" s="235"/>
      <c r="G7809" s="121"/>
      <c r="H7809" s="125">
        <v>2368.0269500000004</v>
      </c>
      <c r="I7809" s="121"/>
      <c r="J7809" s="125"/>
      <c r="K7809" s="121"/>
      <c r="L7809" s="121"/>
      <c r="M7809" s="121"/>
    </row>
    <row r="7810" spans="1:13" x14ac:dyDescent="0.2">
      <c r="A7810" s="122">
        <v>42329</v>
      </c>
      <c r="B7810" s="123">
        <v>14</v>
      </c>
      <c r="C7810" s="235"/>
      <c r="D7810" s="235"/>
      <c r="E7810" s="235"/>
      <c r="F7810" s="235"/>
      <c r="G7810" s="121"/>
      <c r="H7810" s="125">
        <v>2379.99557</v>
      </c>
      <c r="I7810" s="121"/>
      <c r="J7810" s="125"/>
      <c r="K7810" s="121"/>
      <c r="L7810" s="121"/>
      <c r="M7810" s="121"/>
    </row>
    <row r="7811" spans="1:13" x14ac:dyDescent="0.2">
      <c r="A7811" s="122">
        <v>42329</v>
      </c>
      <c r="B7811" s="123">
        <v>15</v>
      </c>
      <c r="C7811" s="235"/>
      <c r="D7811" s="235"/>
      <c r="E7811" s="235"/>
      <c r="F7811" s="235"/>
      <c r="G7811" s="121"/>
      <c r="H7811" s="125">
        <v>2439.7650099999996</v>
      </c>
      <c r="I7811" s="121"/>
      <c r="J7811" s="125"/>
      <c r="K7811" s="121"/>
      <c r="L7811" s="121"/>
      <c r="M7811" s="121"/>
    </row>
    <row r="7812" spans="1:13" x14ac:dyDescent="0.2">
      <c r="A7812" s="122">
        <v>42329</v>
      </c>
      <c r="B7812" s="123">
        <v>16</v>
      </c>
      <c r="C7812" s="235"/>
      <c r="D7812" s="235"/>
      <c r="E7812" s="235"/>
      <c r="F7812" s="235"/>
      <c r="G7812" s="121"/>
      <c r="H7812" s="125">
        <v>2502.6651900000002</v>
      </c>
      <c r="I7812" s="121"/>
      <c r="J7812" s="125"/>
      <c r="K7812" s="121"/>
      <c r="L7812" s="121"/>
      <c r="M7812" s="121"/>
    </row>
    <row r="7813" spans="1:13" x14ac:dyDescent="0.2">
      <c r="A7813" s="122">
        <v>42329</v>
      </c>
      <c r="B7813" s="123">
        <v>17</v>
      </c>
      <c r="C7813" s="235"/>
      <c r="D7813" s="235"/>
      <c r="E7813" s="235"/>
      <c r="F7813" s="235"/>
      <c r="G7813" s="121"/>
      <c r="H7813" s="125">
        <v>2597.1659900000004</v>
      </c>
      <c r="I7813" s="121"/>
      <c r="J7813" s="125"/>
      <c r="K7813" s="121"/>
      <c r="L7813" s="121"/>
      <c r="M7813" s="121"/>
    </row>
    <row r="7814" spans="1:13" x14ac:dyDescent="0.2">
      <c r="A7814" s="122">
        <v>42329</v>
      </c>
      <c r="B7814" s="123">
        <v>18</v>
      </c>
      <c r="C7814" s="235"/>
      <c r="D7814" s="235"/>
      <c r="E7814" s="235"/>
      <c r="F7814" s="235"/>
      <c r="G7814" s="121"/>
      <c r="H7814" s="125">
        <v>2811.1068500000001</v>
      </c>
      <c r="I7814" s="121"/>
      <c r="J7814" s="125"/>
      <c r="K7814" s="121"/>
      <c r="L7814" s="121"/>
      <c r="M7814" s="121"/>
    </row>
    <row r="7815" spans="1:13" x14ac:dyDescent="0.2">
      <c r="A7815" s="122">
        <v>42329</v>
      </c>
      <c r="B7815" s="123">
        <v>19</v>
      </c>
      <c r="C7815" s="235"/>
      <c r="D7815" s="235"/>
      <c r="E7815" s="235"/>
      <c r="F7815" s="235"/>
      <c r="G7815" s="121"/>
      <c r="H7815" s="125">
        <v>2770.7553499999999</v>
      </c>
      <c r="I7815" s="121"/>
      <c r="J7815" s="125"/>
      <c r="K7815" s="121"/>
      <c r="L7815" s="121"/>
      <c r="M7815" s="121"/>
    </row>
    <row r="7816" spans="1:13" x14ac:dyDescent="0.2">
      <c r="A7816" s="122">
        <v>42329</v>
      </c>
      <c r="B7816" s="123">
        <v>20</v>
      </c>
      <c r="C7816" s="235"/>
      <c r="D7816" s="235"/>
      <c r="E7816" s="235"/>
      <c r="F7816" s="235"/>
      <c r="G7816" s="121"/>
      <c r="H7816" s="125">
        <v>2678.06864</v>
      </c>
      <c r="I7816" s="121"/>
      <c r="J7816" s="125"/>
      <c r="K7816" s="121"/>
      <c r="L7816" s="121"/>
      <c r="M7816" s="121"/>
    </row>
    <row r="7817" spans="1:13" x14ac:dyDescent="0.2">
      <c r="A7817" s="122">
        <v>42329</v>
      </c>
      <c r="B7817" s="123">
        <v>21</v>
      </c>
      <c r="C7817" s="235"/>
      <c r="D7817" s="235"/>
      <c r="E7817" s="235"/>
      <c r="F7817" s="235"/>
      <c r="G7817" s="121"/>
      <c r="H7817" s="125">
        <v>2569.5309500000003</v>
      </c>
      <c r="I7817" s="121"/>
      <c r="J7817" s="125"/>
      <c r="K7817" s="121"/>
      <c r="L7817" s="121"/>
      <c r="M7817" s="121"/>
    </row>
    <row r="7818" spans="1:13" x14ac:dyDescent="0.2">
      <c r="A7818" s="122">
        <v>42329</v>
      </c>
      <c r="B7818" s="123">
        <v>22</v>
      </c>
      <c r="C7818" s="235"/>
      <c r="D7818" s="235"/>
      <c r="E7818" s="235"/>
      <c r="F7818" s="235"/>
      <c r="G7818" s="121"/>
      <c r="H7818" s="125">
        <v>2415.1802900000002</v>
      </c>
      <c r="I7818" s="121"/>
      <c r="J7818" s="125"/>
      <c r="K7818" s="121"/>
      <c r="L7818" s="121"/>
      <c r="M7818" s="121"/>
    </row>
    <row r="7819" spans="1:13" x14ac:dyDescent="0.2">
      <c r="A7819" s="122">
        <v>42329</v>
      </c>
      <c r="B7819" s="123">
        <v>23</v>
      </c>
      <c r="C7819" s="235"/>
      <c r="D7819" s="235"/>
      <c r="E7819" s="235"/>
      <c r="F7819" s="235"/>
      <c r="G7819" s="121"/>
      <c r="H7819" s="125">
        <v>2236.54484</v>
      </c>
      <c r="I7819" s="121"/>
      <c r="J7819" s="125"/>
      <c r="K7819" s="121"/>
      <c r="L7819" s="121"/>
      <c r="M7819" s="121"/>
    </row>
    <row r="7820" spans="1:13" x14ac:dyDescent="0.2">
      <c r="A7820" s="122">
        <v>42329</v>
      </c>
      <c r="B7820" s="123">
        <v>24</v>
      </c>
      <c r="C7820" s="235"/>
      <c r="D7820" s="235"/>
      <c r="E7820" s="235"/>
      <c r="F7820" s="235"/>
      <c r="G7820" s="121"/>
      <c r="H7820" s="125">
        <v>2046.4794199999999</v>
      </c>
      <c r="I7820" s="121"/>
      <c r="J7820" s="125"/>
      <c r="K7820" s="121"/>
      <c r="L7820" s="121"/>
      <c r="M7820" s="121"/>
    </row>
    <row r="7821" spans="1:13" x14ac:dyDescent="0.2">
      <c r="A7821" s="122">
        <v>42330</v>
      </c>
      <c r="B7821" s="123">
        <v>1</v>
      </c>
      <c r="C7821" s="235"/>
      <c r="D7821" s="235"/>
      <c r="E7821" s="235"/>
      <c r="F7821" s="235"/>
      <c r="G7821" s="121"/>
      <c r="H7821" s="125">
        <v>1907.9929799999998</v>
      </c>
      <c r="I7821" s="121"/>
      <c r="J7821" s="125"/>
      <c r="K7821" s="121"/>
      <c r="L7821" s="121"/>
      <c r="M7821" s="121"/>
    </row>
    <row r="7822" spans="1:13" x14ac:dyDescent="0.2">
      <c r="A7822" s="122">
        <v>42330</v>
      </c>
      <c r="B7822" s="123">
        <v>2</v>
      </c>
      <c r="C7822" s="235"/>
      <c r="D7822" s="235"/>
      <c r="E7822" s="235"/>
      <c r="F7822" s="235"/>
      <c r="G7822" s="121"/>
      <c r="H7822" s="125">
        <v>1817.7902399999998</v>
      </c>
      <c r="I7822" s="121"/>
      <c r="J7822" s="125"/>
      <c r="K7822" s="121"/>
      <c r="L7822" s="121"/>
      <c r="M7822" s="121"/>
    </row>
    <row r="7823" spans="1:13" x14ac:dyDescent="0.2">
      <c r="A7823" s="122">
        <v>42330</v>
      </c>
      <c r="B7823" s="123">
        <v>3</v>
      </c>
      <c r="C7823" s="235"/>
      <c r="D7823" s="235"/>
      <c r="E7823" s="235"/>
      <c r="F7823" s="235"/>
      <c r="G7823" s="121"/>
      <c r="H7823" s="125">
        <v>1767.8351</v>
      </c>
      <c r="I7823" s="121"/>
      <c r="J7823" s="125"/>
      <c r="K7823" s="121"/>
      <c r="L7823" s="121"/>
      <c r="M7823" s="121"/>
    </row>
    <row r="7824" spans="1:13" x14ac:dyDescent="0.2">
      <c r="A7824" s="122">
        <v>42330</v>
      </c>
      <c r="B7824" s="123">
        <v>4</v>
      </c>
      <c r="C7824" s="235"/>
      <c r="D7824" s="235"/>
      <c r="E7824" s="235"/>
      <c r="F7824" s="235"/>
      <c r="G7824" s="121"/>
      <c r="H7824" s="125">
        <v>1743.2360100000003</v>
      </c>
      <c r="I7824" s="121"/>
      <c r="J7824" s="125"/>
      <c r="K7824" s="121"/>
      <c r="L7824" s="121"/>
      <c r="M7824" s="121"/>
    </row>
    <row r="7825" spans="1:13" x14ac:dyDescent="0.2">
      <c r="A7825" s="122">
        <v>42330</v>
      </c>
      <c r="B7825" s="123">
        <v>5</v>
      </c>
      <c r="C7825" s="235"/>
      <c r="D7825" s="235"/>
      <c r="E7825" s="235"/>
      <c r="F7825" s="235"/>
      <c r="G7825" s="121"/>
      <c r="H7825" s="125">
        <v>1749.8337099999999</v>
      </c>
      <c r="I7825" s="121"/>
      <c r="J7825" s="125"/>
      <c r="K7825" s="121"/>
      <c r="L7825" s="121"/>
      <c r="M7825" s="121"/>
    </row>
    <row r="7826" spans="1:13" x14ac:dyDescent="0.2">
      <c r="A7826" s="122">
        <v>42330</v>
      </c>
      <c r="B7826" s="123">
        <v>6</v>
      </c>
      <c r="C7826" s="235"/>
      <c r="D7826" s="235"/>
      <c r="E7826" s="235"/>
      <c r="F7826" s="235"/>
      <c r="G7826" s="121"/>
      <c r="H7826" s="125">
        <v>1797.9057600000006</v>
      </c>
      <c r="I7826" s="121"/>
      <c r="J7826" s="125"/>
      <c r="K7826" s="121"/>
      <c r="L7826" s="121"/>
      <c r="M7826" s="121"/>
    </row>
    <row r="7827" spans="1:13" x14ac:dyDescent="0.2">
      <c r="A7827" s="122">
        <v>42330</v>
      </c>
      <c r="B7827" s="123">
        <v>7</v>
      </c>
      <c r="C7827" s="235"/>
      <c r="D7827" s="235"/>
      <c r="E7827" s="235"/>
      <c r="F7827" s="235"/>
      <c r="G7827" s="121"/>
      <c r="H7827" s="125">
        <v>1838.84671</v>
      </c>
      <c r="I7827" s="121"/>
      <c r="J7827" s="125"/>
      <c r="K7827" s="121"/>
      <c r="L7827" s="121"/>
      <c r="M7827" s="121"/>
    </row>
    <row r="7828" spans="1:13" x14ac:dyDescent="0.2">
      <c r="A7828" s="122">
        <v>42330</v>
      </c>
      <c r="B7828" s="123">
        <v>8</v>
      </c>
      <c r="C7828" s="235"/>
      <c r="D7828" s="235"/>
      <c r="E7828" s="235"/>
      <c r="F7828" s="235"/>
      <c r="G7828" s="121"/>
      <c r="H7828" s="125">
        <v>1883.6613199999999</v>
      </c>
      <c r="I7828" s="121"/>
      <c r="J7828" s="125"/>
      <c r="K7828" s="121"/>
      <c r="L7828" s="121"/>
      <c r="M7828" s="121"/>
    </row>
    <row r="7829" spans="1:13" x14ac:dyDescent="0.2">
      <c r="A7829" s="122">
        <v>42330</v>
      </c>
      <c r="B7829" s="123">
        <v>9</v>
      </c>
      <c r="C7829" s="235"/>
      <c r="D7829" s="235"/>
      <c r="E7829" s="235"/>
      <c r="F7829" s="235"/>
      <c r="G7829" s="121"/>
      <c r="H7829" s="125">
        <v>1962.8998800000002</v>
      </c>
      <c r="I7829" s="121"/>
      <c r="J7829" s="125"/>
      <c r="K7829" s="121"/>
      <c r="L7829" s="121"/>
      <c r="M7829" s="121"/>
    </row>
    <row r="7830" spans="1:13" x14ac:dyDescent="0.2">
      <c r="A7830" s="122">
        <v>42330</v>
      </c>
      <c r="B7830" s="123">
        <v>10</v>
      </c>
      <c r="C7830" s="235"/>
      <c r="D7830" s="235"/>
      <c r="E7830" s="235"/>
      <c r="F7830" s="235"/>
      <c r="G7830" s="121"/>
      <c r="H7830" s="125">
        <v>2056.2667200000001</v>
      </c>
      <c r="I7830" s="121"/>
      <c r="J7830" s="125"/>
      <c r="K7830" s="121"/>
      <c r="L7830" s="121"/>
      <c r="M7830" s="121"/>
    </row>
    <row r="7831" spans="1:13" x14ac:dyDescent="0.2">
      <c r="A7831" s="122">
        <v>42330</v>
      </c>
      <c r="B7831" s="123">
        <v>11</v>
      </c>
      <c r="C7831" s="235"/>
      <c r="D7831" s="235"/>
      <c r="E7831" s="235"/>
      <c r="F7831" s="235"/>
      <c r="G7831" s="121"/>
      <c r="H7831" s="125">
        <v>2132.5523900000003</v>
      </c>
      <c r="I7831" s="121"/>
      <c r="J7831" s="125"/>
      <c r="K7831" s="121"/>
      <c r="L7831" s="121"/>
      <c r="M7831" s="121"/>
    </row>
    <row r="7832" spans="1:13" x14ac:dyDescent="0.2">
      <c r="A7832" s="122">
        <v>42330</v>
      </c>
      <c r="B7832" s="123">
        <v>12</v>
      </c>
      <c r="C7832" s="235"/>
      <c r="D7832" s="235"/>
      <c r="E7832" s="235"/>
      <c r="F7832" s="235"/>
      <c r="G7832" s="121"/>
      <c r="H7832" s="125">
        <v>2195.7024300000003</v>
      </c>
      <c r="I7832" s="121"/>
      <c r="J7832" s="125"/>
      <c r="K7832" s="121"/>
      <c r="L7832" s="121"/>
      <c r="M7832" s="121"/>
    </row>
    <row r="7833" spans="1:13" x14ac:dyDescent="0.2">
      <c r="A7833" s="122">
        <v>42330</v>
      </c>
      <c r="B7833" s="123">
        <v>13</v>
      </c>
      <c r="C7833" s="235"/>
      <c r="D7833" s="235"/>
      <c r="E7833" s="235"/>
      <c r="F7833" s="235"/>
      <c r="G7833" s="121"/>
      <c r="H7833" s="125">
        <v>2248.3931200000002</v>
      </c>
      <c r="I7833" s="121"/>
      <c r="J7833" s="125"/>
      <c r="K7833" s="121"/>
      <c r="L7833" s="121"/>
      <c r="M7833" s="121"/>
    </row>
    <row r="7834" spans="1:13" x14ac:dyDescent="0.2">
      <c r="A7834" s="122">
        <v>42330</v>
      </c>
      <c r="B7834" s="123">
        <v>14</v>
      </c>
      <c r="C7834" s="235"/>
      <c r="D7834" s="235"/>
      <c r="E7834" s="235"/>
      <c r="F7834" s="235"/>
      <c r="G7834" s="121"/>
      <c r="H7834" s="125">
        <v>2330.1017299999999</v>
      </c>
      <c r="I7834" s="121"/>
      <c r="J7834" s="125"/>
      <c r="K7834" s="121"/>
      <c r="L7834" s="121"/>
      <c r="M7834" s="121"/>
    </row>
    <row r="7835" spans="1:13" x14ac:dyDescent="0.2">
      <c r="A7835" s="122">
        <v>42330</v>
      </c>
      <c r="B7835" s="123">
        <v>15</v>
      </c>
      <c r="C7835" s="235"/>
      <c r="D7835" s="235"/>
      <c r="E7835" s="235"/>
      <c r="F7835" s="235"/>
      <c r="G7835" s="121"/>
      <c r="H7835" s="125">
        <v>2380.44191</v>
      </c>
      <c r="I7835" s="121"/>
      <c r="J7835" s="125"/>
      <c r="K7835" s="121"/>
      <c r="L7835" s="121"/>
      <c r="M7835" s="121"/>
    </row>
    <row r="7836" spans="1:13" x14ac:dyDescent="0.2">
      <c r="A7836" s="122">
        <v>42330</v>
      </c>
      <c r="B7836" s="123">
        <v>16</v>
      </c>
      <c r="C7836" s="235"/>
      <c r="D7836" s="235"/>
      <c r="E7836" s="235"/>
      <c r="F7836" s="235"/>
      <c r="G7836" s="121"/>
      <c r="H7836" s="125">
        <v>2455.6108899999999</v>
      </c>
      <c r="I7836" s="121"/>
      <c r="J7836" s="125"/>
      <c r="K7836" s="121"/>
      <c r="L7836" s="121"/>
      <c r="M7836" s="121"/>
    </row>
    <row r="7837" spans="1:13" x14ac:dyDescent="0.2">
      <c r="A7837" s="122">
        <v>42330</v>
      </c>
      <c r="B7837" s="123">
        <v>17</v>
      </c>
      <c r="C7837" s="235"/>
      <c r="D7837" s="235"/>
      <c r="E7837" s="235"/>
      <c r="F7837" s="235"/>
      <c r="G7837" s="121"/>
      <c r="H7837" s="125">
        <v>2560.0325800000001</v>
      </c>
      <c r="I7837" s="121"/>
      <c r="J7837" s="125"/>
      <c r="K7837" s="121"/>
      <c r="L7837" s="121"/>
      <c r="M7837" s="121"/>
    </row>
    <row r="7838" spans="1:13" x14ac:dyDescent="0.2">
      <c r="A7838" s="122">
        <v>42330</v>
      </c>
      <c r="B7838" s="123">
        <v>18</v>
      </c>
      <c r="C7838" s="235"/>
      <c r="D7838" s="235"/>
      <c r="E7838" s="235"/>
      <c r="F7838" s="235"/>
      <c r="G7838" s="121"/>
      <c r="H7838" s="125">
        <v>2805.8588399999999</v>
      </c>
      <c r="I7838" s="121"/>
      <c r="J7838" s="125"/>
      <c r="K7838" s="121"/>
      <c r="L7838" s="121"/>
      <c r="M7838" s="121"/>
    </row>
    <row r="7839" spans="1:13" x14ac:dyDescent="0.2">
      <c r="A7839" s="122">
        <v>42330</v>
      </c>
      <c r="B7839" s="123">
        <v>19</v>
      </c>
      <c r="C7839" s="235"/>
      <c r="D7839" s="235"/>
      <c r="E7839" s="235"/>
      <c r="F7839" s="235"/>
      <c r="G7839" s="121"/>
      <c r="H7839" s="125">
        <v>2775.1021499999997</v>
      </c>
      <c r="I7839" s="121"/>
      <c r="J7839" s="125"/>
      <c r="K7839" s="121"/>
      <c r="L7839" s="121"/>
      <c r="M7839" s="121"/>
    </row>
    <row r="7840" spans="1:13" x14ac:dyDescent="0.2">
      <c r="A7840" s="122">
        <v>42330</v>
      </c>
      <c r="B7840" s="123">
        <v>20</v>
      </c>
      <c r="C7840" s="235"/>
      <c r="D7840" s="235"/>
      <c r="E7840" s="235"/>
      <c r="F7840" s="235"/>
      <c r="G7840" s="121"/>
      <c r="H7840" s="125">
        <v>2668.8570000000004</v>
      </c>
      <c r="I7840" s="121"/>
      <c r="J7840" s="125"/>
      <c r="K7840" s="121"/>
      <c r="L7840" s="121"/>
      <c r="M7840" s="121"/>
    </row>
    <row r="7841" spans="1:13" x14ac:dyDescent="0.2">
      <c r="A7841" s="122">
        <v>42330</v>
      </c>
      <c r="B7841" s="123">
        <v>21</v>
      </c>
      <c r="C7841" s="235"/>
      <c r="D7841" s="235"/>
      <c r="E7841" s="235"/>
      <c r="F7841" s="235"/>
      <c r="G7841" s="121"/>
      <c r="H7841" s="125">
        <v>2546.0381200000002</v>
      </c>
      <c r="I7841" s="121"/>
      <c r="J7841" s="125"/>
      <c r="K7841" s="121"/>
      <c r="L7841" s="121"/>
      <c r="M7841" s="121"/>
    </row>
    <row r="7842" spans="1:13" x14ac:dyDescent="0.2">
      <c r="A7842" s="122">
        <v>42330</v>
      </c>
      <c r="B7842" s="123">
        <v>22</v>
      </c>
      <c r="C7842" s="235"/>
      <c r="D7842" s="235"/>
      <c r="E7842" s="235"/>
      <c r="F7842" s="235"/>
      <c r="G7842" s="121"/>
      <c r="H7842" s="125">
        <v>2379.9530499999996</v>
      </c>
      <c r="I7842" s="121"/>
      <c r="J7842" s="125"/>
      <c r="K7842" s="121"/>
      <c r="L7842" s="121"/>
      <c r="M7842" s="121"/>
    </row>
    <row r="7843" spans="1:13" x14ac:dyDescent="0.2">
      <c r="A7843" s="122">
        <v>42330</v>
      </c>
      <c r="B7843" s="123">
        <v>23</v>
      </c>
      <c r="C7843" s="235"/>
      <c r="D7843" s="235"/>
      <c r="E7843" s="235"/>
      <c r="F7843" s="235"/>
      <c r="G7843" s="121"/>
      <c r="H7843" s="125">
        <v>2176.1026099999999</v>
      </c>
      <c r="I7843" s="121"/>
      <c r="J7843" s="125"/>
      <c r="K7843" s="121"/>
      <c r="L7843" s="121"/>
      <c r="M7843" s="121"/>
    </row>
    <row r="7844" spans="1:13" x14ac:dyDescent="0.2">
      <c r="A7844" s="122">
        <v>42330</v>
      </c>
      <c r="B7844" s="123">
        <v>24</v>
      </c>
      <c r="C7844" s="235"/>
      <c r="D7844" s="235"/>
      <c r="E7844" s="235"/>
      <c r="F7844" s="235"/>
      <c r="G7844" s="121"/>
      <c r="H7844" s="125">
        <v>1984.32195</v>
      </c>
      <c r="I7844" s="121"/>
      <c r="J7844" s="125"/>
      <c r="K7844" s="121"/>
      <c r="L7844" s="121"/>
      <c r="M7844" s="121"/>
    </row>
    <row r="7845" spans="1:13" x14ac:dyDescent="0.2">
      <c r="A7845" s="122">
        <v>42331</v>
      </c>
      <c r="B7845" s="123">
        <v>1</v>
      </c>
      <c r="C7845" s="235"/>
      <c r="D7845" s="235"/>
      <c r="E7845" s="235"/>
      <c r="F7845" s="235"/>
      <c r="G7845" s="121"/>
      <c r="H7845" s="125">
        <v>1859.65653</v>
      </c>
      <c r="I7845" s="121"/>
      <c r="J7845" s="125"/>
      <c r="K7845" s="121"/>
      <c r="L7845" s="121"/>
      <c r="M7845" s="121"/>
    </row>
    <row r="7846" spans="1:13" x14ac:dyDescent="0.2">
      <c r="A7846" s="122">
        <v>42331</v>
      </c>
      <c r="B7846" s="123">
        <v>2</v>
      </c>
      <c r="C7846" s="235"/>
      <c r="D7846" s="235"/>
      <c r="E7846" s="235"/>
      <c r="F7846" s="235"/>
      <c r="G7846" s="121"/>
      <c r="H7846" s="125">
        <v>1785.8287800000003</v>
      </c>
      <c r="I7846" s="121"/>
      <c r="J7846" s="125"/>
      <c r="K7846" s="121"/>
      <c r="L7846" s="121"/>
      <c r="M7846" s="121"/>
    </row>
    <row r="7847" spans="1:13" x14ac:dyDescent="0.2">
      <c r="A7847" s="122">
        <v>42331</v>
      </c>
      <c r="B7847" s="123">
        <v>3</v>
      </c>
      <c r="C7847" s="235"/>
      <c r="D7847" s="235"/>
      <c r="E7847" s="235"/>
      <c r="F7847" s="235"/>
      <c r="G7847" s="121"/>
      <c r="H7847" s="125">
        <v>1743.7698899999998</v>
      </c>
      <c r="I7847" s="121"/>
      <c r="J7847" s="125"/>
      <c r="K7847" s="121"/>
      <c r="L7847" s="121"/>
      <c r="M7847" s="121"/>
    </row>
    <row r="7848" spans="1:13" x14ac:dyDescent="0.2">
      <c r="A7848" s="122">
        <v>42331</v>
      </c>
      <c r="B7848" s="123">
        <v>4</v>
      </c>
      <c r="C7848" s="235"/>
      <c r="D7848" s="235"/>
      <c r="E7848" s="235"/>
      <c r="F7848" s="235"/>
      <c r="G7848" s="121"/>
      <c r="H7848" s="125">
        <v>1740.4390000000001</v>
      </c>
      <c r="I7848" s="121"/>
      <c r="J7848" s="125"/>
      <c r="K7848" s="121"/>
      <c r="L7848" s="121"/>
      <c r="M7848" s="121"/>
    </row>
    <row r="7849" spans="1:13" x14ac:dyDescent="0.2">
      <c r="A7849" s="122">
        <v>42331</v>
      </c>
      <c r="B7849" s="123">
        <v>5</v>
      </c>
      <c r="C7849" s="235"/>
      <c r="D7849" s="235"/>
      <c r="E7849" s="235"/>
      <c r="F7849" s="235"/>
      <c r="G7849" s="121"/>
      <c r="H7849" s="125">
        <v>1805.5138999999997</v>
      </c>
      <c r="I7849" s="121"/>
      <c r="J7849" s="125"/>
      <c r="K7849" s="121"/>
      <c r="L7849" s="121"/>
      <c r="M7849" s="121"/>
    </row>
    <row r="7850" spans="1:13" x14ac:dyDescent="0.2">
      <c r="A7850" s="122">
        <v>42331</v>
      </c>
      <c r="B7850" s="123">
        <v>6</v>
      </c>
      <c r="C7850" s="235"/>
      <c r="D7850" s="235"/>
      <c r="E7850" s="235"/>
      <c r="F7850" s="235"/>
      <c r="G7850" s="121"/>
      <c r="H7850" s="125">
        <v>1958.4858400000001</v>
      </c>
      <c r="I7850" s="121"/>
      <c r="J7850" s="125"/>
      <c r="K7850" s="121"/>
      <c r="L7850" s="121"/>
      <c r="M7850" s="121"/>
    </row>
    <row r="7851" spans="1:13" x14ac:dyDescent="0.2">
      <c r="A7851" s="122">
        <v>42331</v>
      </c>
      <c r="B7851" s="123">
        <v>7</v>
      </c>
      <c r="C7851" s="235"/>
      <c r="D7851" s="235"/>
      <c r="E7851" s="235"/>
      <c r="F7851" s="235"/>
      <c r="G7851" s="121"/>
      <c r="H7851" s="125">
        <v>2144.2839599999998</v>
      </c>
      <c r="I7851" s="121"/>
      <c r="J7851" s="125"/>
      <c r="K7851" s="121"/>
      <c r="L7851" s="121"/>
      <c r="M7851" s="121"/>
    </row>
    <row r="7852" spans="1:13" x14ac:dyDescent="0.2">
      <c r="A7852" s="122">
        <v>42331</v>
      </c>
      <c r="B7852" s="123">
        <v>8</v>
      </c>
      <c r="C7852" s="235"/>
      <c r="D7852" s="235"/>
      <c r="E7852" s="235"/>
      <c r="F7852" s="235"/>
      <c r="G7852" s="121"/>
      <c r="H7852" s="125">
        <v>2250.6815499999998</v>
      </c>
      <c r="I7852" s="121"/>
      <c r="J7852" s="125"/>
      <c r="K7852" s="121"/>
      <c r="L7852" s="121"/>
      <c r="M7852" s="121"/>
    </row>
    <row r="7853" spans="1:13" x14ac:dyDescent="0.2">
      <c r="A7853" s="122">
        <v>42331</v>
      </c>
      <c r="B7853" s="123">
        <v>9</v>
      </c>
      <c r="C7853" s="235"/>
      <c r="D7853" s="235"/>
      <c r="E7853" s="235"/>
      <c r="F7853" s="235"/>
      <c r="G7853" s="121"/>
      <c r="H7853" s="125">
        <v>2333.1012500000002</v>
      </c>
      <c r="I7853" s="121"/>
      <c r="J7853" s="125"/>
      <c r="K7853" s="121"/>
      <c r="L7853" s="121"/>
      <c r="M7853" s="121"/>
    </row>
    <row r="7854" spans="1:13" x14ac:dyDescent="0.2">
      <c r="A7854" s="122">
        <v>42331</v>
      </c>
      <c r="B7854" s="123">
        <v>10</v>
      </c>
      <c r="C7854" s="235"/>
      <c r="D7854" s="235"/>
      <c r="E7854" s="235"/>
      <c r="F7854" s="235"/>
      <c r="G7854" s="121"/>
      <c r="H7854" s="125">
        <v>2389.1040200000002</v>
      </c>
      <c r="I7854" s="121"/>
      <c r="J7854" s="125"/>
      <c r="K7854" s="121"/>
      <c r="L7854" s="121"/>
      <c r="M7854" s="121"/>
    </row>
    <row r="7855" spans="1:13" x14ac:dyDescent="0.2">
      <c r="A7855" s="122">
        <v>42331</v>
      </c>
      <c r="B7855" s="123">
        <v>11</v>
      </c>
      <c r="C7855" s="235"/>
      <c r="D7855" s="235"/>
      <c r="E7855" s="235"/>
      <c r="F7855" s="235"/>
      <c r="G7855" s="121"/>
      <c r="H7855" s="125">
        <v>2448.4295299999999</v>
      </c>
      <c r="I7855" s="121"/>
      <c r="J7855" s="125"/>
      <c r="K7855" s="121"/>
      <c r="L7855" s="121"/>
      <c r="M7855" s="121"/>
    </row>
    <row r="7856" spans="1:13" x14ac:dyDescent="0.2">
      <c r="A7856" s="122">
        <v>42331</v>
      </c>
      <c r="B7856" s="123">
        <v>12</v>
      </c>
      <c r="C7856" s="235"/>
      <c r="D7856" s="235"/>
      <c r="E7856" s="235"/>
      <c r="F7856" s="235"/>
      <c r="G7856" s="121"/>
      <c r="H7856" s="125">
        <v>2490.4155099999998</v>
      </c>
      <c r="I7856" s="121"/>
      <c r="J7856" s="125"/>
      <c r="K7856" s="121"/>
      <c r="L7856" s="121"/>
      <c r="M7856" s="121"/>
    </row>
    <row r="7857" spans="1:13" x14ac:dyDescent="0.2">
      <c r="A7857" s="122">
        <v>42331</v>
      </c>
      <c r="B7857" s="123">
        <v>13</v>
      </c>
      <c r="C7857" s="235"/>
      <c r="D7857" s="235"/>
      <c r="E7857" s="235"/>
      <c r="F7857" s="235"/>
      <c r="G7857" s="121"/>
      <c r="H7857" s="125">
        <v>2520.6198199999999</v>
      </c>
      <c r="I7857" s="121"/>
      <c r="J7857" s="125"/>
      <c r="K7857" s="121"/>
      <c r="L7857" s="121"/>
      <c r="M7857" s="121"/>
    </row>
    <row r="7858" spans="1:13" x14ac:dyDescent="0.2">
      <c r="A7858" s="122">
        <v>42331</v>
      </c>
      <c r="B7858" s="123">
        <v>14</v>
      </c>
      <c r="C7858" s="235"/>
      <c r="D7858" s="235"/>
      <c r="E7858" s="235"/>
      <c r="F7858" s="235"/>
      <c r="G7858" s="121"/>
      <c r="H7858" s="125">
        <v>2573.7388500000002</v>
      </c>
      <c r="I7858" s="121"/>
      <c r="J7858" s="125"/>
      <c r="K7858" s="121"/>
      <c r="L7858" s="121"/>
      <c r="M7858" s="121"/>
    </row>
    <row r="7859" spans="1:13" x14ac:dyDescent="0.2">
      <c r="A7859" s="122">
        <v>42331</v>
      </c>
      <c r="B7859" s="123">
        <v>15</v>
      </c>
      <c r="C7859" s="235"/>
      <c r="D7859" s="235"/>
      <c r="E7859" s="235"/>
      <c r="F7859" s="235"/>
      <c r="G7859" s="121"/>
      <c r="H7859" s="125">
        <v>2642.29511</v>
      </c>
      <c r="I7859" s="121"/>
      <c r="J7859" s="125"/>
      <c r="K7859" s="121"/>
      <c r="L7859" s="121"/>
      <c r="M7859" s="121"/>
    </row>
    <row r="7860" spans="1:13" x14ac:dyDescent="0.2">
      <c r="A7860" s="122">
        <v>42331</v>
      </c>
      <c r="B7860" s="123">
        <v>16</v>
      </c>
      <c r="C7860" s="235"/>
      <c r="D7860" s="235"/>
      <c r="E7860" s="235"/>
      <c r="F7860" s="235"/>
      <c r="G7860" s="121"/>
      <c r="H7860" s="125">
        <v>2688.3561100000002</v>
      </c>
      <c r="I7860" s="121"/>
      <c r="J7860" s="125"/>
      <c r="K7860" s="121"/>
      <c r="L7860" s="121"/>
      <c r="M7860" s="121"/>
    </row>
    <row r="7861" spans="1:13" x14ac:dyDescent="0.2">
      <c r="A7861" s="122">
        <v>42331</v>
      </c>
      <c r="B7861" s="123">
        <v>17</v>
      </c>
      <c r="C7861" s="235"/>
      <c r="D7861" s="235"/>
      <c r="E7861" s="235"/>
      <c r="F7861" s="235"/>
      <c r="G7861" s="121"/>
      <c r="H7861" s="125">
        <v>2776.4921599999998</v>
      </c>
      <c r="I7861" s="121"/>
      <c r="J7861" s="125"/>
      <c r="K7861" s="121"/>
      <c r="L7861" s="121"/>
      <c r="M7861" s="121"/>
    </row>
    <row r="7862" spans="1:13" x14ac:dyDescent="0.2">
      <c r="A7862" s="122">
        <v>42331</v>
      </c>
      <c r="B7862" s="123">
        <v>18</v>
      </c>
      <c r="C7862" s="235"/>
      <c r="D7862" s="235"/>
      <c r="E7862" s="235"/>
      <c r="F7862" s="235"/>
      <c r="G7862" s="121"/>
      <c r="H7862" s="125">
        <v>3002.3960899999993</v>
      </c>
      <c r="I7862" s="121"/>
      <c r="J7862" s="125"/>
      <c r="K7862" s="121"/>
      <c r="L7862" s="121"/>
      <c r="M7862" s="121"/>
    </row>
    <row r="7863" spans="1:13" x14ac:dyDescent="0.2">
      <c r="A7863" s="122">
        <v>42331</v>
      </c>
      <c r="B7863" s="123">
        <v>19</v>
      </c>
      <c r="C7863" s="235"/>
      <c r="D7863" s="235"/>
      <c r="E7863" s="235"/>
      <c r="F7863" s="235"/>
      <c r="G7863" s="121"/>
      <c r="H7863" s="125">
        <v>2951.2212500000005</v>
      </c>
      <c r="I7863" s="121"/>
      <c r="J7863" s="125"/>
      <c r="K7863" s="121"/>
      <c r="L7863" s="121"/>
      <c r="M7863" s="121"/>
    </row>
    <row r="7864" spans="1:13" x14ac:dyDescent="0.2">
      <c r="A7864" s="122">
        <v>42331</v>
      </c>
      <c r="B7864" s="123">
        <v>20</v>
      </c>
      <c r="C7864" s="235"/>
      <c r="D7864" s="235"/>
      <c r="E7864" s="235"/>
      <c r="F7864" s="235"/>
      <c r="G7864" s="121"/>
      <c r="H7864" s="125">
        <v>2833.89246</v>
      </c>
      <c r="I7864" s="121"/>
      <c r="J7864" s="125"/>
      <c r="K7864" s="121"/>
      <c r="L7864" s="121"/>
      <c r="M7864" s="121"/>
    </row>
    <row r="7865" spans="1:13" x14ac:dyDescent="0.2">
      <c r="A7865" s="122">
        <v>42331</v>
      </c>
      <c r="B7865" s="123">
        <v>21</v>
      </c>
      <c r="C7865" s="235"/>
      <c r="D7865" s="235"/>
      <c r="E7865" s="235"/>
      <c r="F7865" s="235"/>
      <c r="G7865" s="121"/>
      <c r="H7865" s="125">
        <v>2706.3679200000006</v>
      </c>
      <c r="I7865" s="121"/>
      <c r="J7865" s="125"/>
      <c r="K7865" s="121"/>
      <c r="L7865" s="121"/>
      <c r="M7865" s="121"/>
    </row>
    <row r="7866" spans="1:13" x14ac:dyDescent="0.2">
      <c r="A7866" s="122">
        <v>42331</v>
      </c>
      <c r="B7866" s="123">
        <v>22</v>
      </c>
      <c r="C7866" s="235"/>
      <c r="D7866" s="235"/>
      <c r="E7866" s="235"/>
      <c r="F7866" s="235"/>
      <c r="G7866" s="121"/>
      <c r="H7866" s="125">
        <v>2520.86607</v>
      </c>
      <c r="I7866" s="121"/>
      <c r="J7866" s="125"/>
      <c r="K7866" s="121"/>
      <c r="L7866" s="121"/>
      <c r="M7866" s="121"/>
    </row>
    <row r="7867" spans="1:13" x14ac:dyDescent="0.2">
      <c r="A7867" s="122">
        <v>42331</v>
      </c>
      <c r="B7867" s="123">
        <v>23</v>
      </c>
      <c r="C7867" s="235"/>
      <c r="D7867" s="235"/>
      <c r="E7867" s="235"/>
      <c r="F7867" s="235"/>
      <c r="G7867" s="121"/>
      <c r="H7867" s="125">
        <v>2284.4274700000001</v>
      </c>
      <c r="I7867" s="121"/>
      <c r="J7867" s="125"/>
      <c r="K7867" s="121"/>
      <c r="L7867" s="121"/>
      <c r="M7867" s="121"/>
    </row>
    <row r="7868" spans="1:13" x14ac:dyDescent="0.2">
      <c r="A7868" s="122">
        <v>42331</v>
      </c>
      <c r="B7868" s="123">
        <v>24</v>
      </c>
      <c r="C7868" s="235"/>
      <c r="D7868" s="235"/>
      <c r="E7868" s="235"/>
      <c r="F7868" s="235"/>
      <c r="G7868" s="121"/>
      <c r="H7868" s="125">
        <v>2064.4955300000001</v>
      </c>
      <c r="I7868" s="121"/>
      <c r="J7868" s="125"/>
      <c r="K7868" s="121"/>
      <c r="L7868" s="121"/>
      <c r="M7868" s="121"/>
    </row>
    <row r="7869" spans="1:13" x14ac:dyDescent="0.2">
      <c r="A7869" s="122">
        <v>42332</v>
      </c>
      <c r="B7869" s="123">
        <v>1</v>
      </c>
      <c r="C7869" s="235"/>
      <c r="D7869" s="235"/>
      <c r="E7869" s="235"/>
      <c r="F7869" s="235"/>
      <c r="G7869" s="121"/>
      <c r="H7869" s="125">
        <v>1918.40056</v>
      </c>
      <c r="I7869" s="121"/>
      <c r="J7869" s="125"/>
      <c r="K7869" s="121"/>
      <c r="L7869" s="121"/>
      <c r="M7869" s="121"/>
    </row>
    <row r="7870" spans="1:13" x14ac:dyDescent="0.2">
      <c r="A7870" s="122">
        <v>42332</v>
      </c>
      <c r="B7870" s="123">
        <v>2</v>
      </c>
      <c r="C7870" s="235"/>
      <c r="D7870" s="235"/>
      <c r="E7870" s="235"/>
      <c r="F7870" s="235"/>
      <c r="G7870" s="121"/>
      <c r="H7870" s="125">
        <v>1835.93452</v>
      </c>
      <c r="I7870" s="121"/>
      <c r="J7870" s="125"/>
      <c r="K7870" s="121"/>
      <c r="L7870" s="121"/>
      <c r="M7870" s="121"/>
    </row>
    <row r="7871" spans="1:13" x14ac:dyDescent="0.2">
      <c r="A7871" s="122">
        <v>42332</v>
      </c>
      <c r="B7871" s="123">
        <v>3</v>
      </c>
      <c r="C7871" s="235"/>
      <c r="D7871" s="235"/>
      <c r="E7871" s="235"/>
      <c r="F7871" s="235"/>
      <c r="G7871" s="121"/>
      <c r="H7871" s="125">
        <v>1791.4230299999999</v>
      </c>
      <c r="I7871" s="121"/>
      <c r="J7871" s="125"/>
      <c r="K7871" s="121"/>
      <c r="L7871" s="121"/>
      <c r="M7871" s="121"/>
    </row>
    <row r="7872" spans="1:13" x14ac:dyDescent="0.2">
      <c r="A7872" s="122">
        <v>42332</v>
      </c>
      <c r="B7872" s="123">
        <v>4</v>
      </c>
      <c r="C7872" s="235"/>
      <c r="D7872" s="235"/>
      <c r="E7872" s="235"/>
      <c r="F7872" s="235"/>
      <c r="G7872" s="121"/>
      <c r="H7872" s="125">
        <v>1787.93714</v>
      </c>
      <c r="I7872" s="121"/>
      <c r="J7872" s="125"/>
      <c r="K7872" s="121"/>
      <c r="L7872" s="121"/>
      <c r="M7872" s="121"/>
    </row>
    <row r="7873" spans="1:13" x14ac:dyDescent="0.2">
      <c r="A7873" s="122">
        <v>42332</v>
      </c>
      <c r="B7873" s="123">
        <v>5</v>
      </c>
      <c r="C7873" s="235"/>
      <c r="D7873" s="235"/>
      <c r="E7873" s="235"/>
      <c r="F7873" s="235"/>
      <c r="G7873" s="121"/>
      <c r="H7873" s="125">
        <v>1844.8342500000003</v>
      </c>
      <c r="I7873" s="121"/>
      <c r="J7873" s="125"/>
      <c r="K7873" s="121"/>
      <c r="L7873" s="121"/>
      <c r="M7873" s="121"/>
    </row>
    <row r="7874" spans="1:13" x14ac:dyDescent="0.2">
      <c r="A7874" s="122">
        <v>42332</v>
      </c>
      <c r="B7874" s="123">
        <v>6</v>
      </c>
      <c r="C7874" s="235"/>
      <c r="D7874" s="235"/>
      <c r="E7874" s="235"/>
      <c r="F7874" s="235"/>
      <c r="G7874" s="121"/>
      <c r="H7874" s="125">
        <v>1989.3158600000002</v>
      </c>
      <c r="I7874" s="121"/>
      <c r="J7874" s="125"/>
      <c r="K7874" s="121"/>
      <c r="L7874" s="121"/>
      <c r="M7874" s="121"/>
    </row>
    <row r="7875" spans="1:13" x14ac:dyDescent="0.2">
      <c r="A7875" s="122">
        <v>42332</v>
      </c>
      <c r="B7875" s="123">
        <v>7</v>
      </c>
      <c r="C7875" s="235"/>
      <c r="D7875" s="235"/>
      <c r="E7875" s="235"/>
      <c r="F7875" s="235"/>
      <c r="G7875" s="121"/>
      <c r="H7875" s="125">
        <v>2167.6834399999998</v>
      </c>
      <c r="I7875" s="121"/>
      <c r="J7875" s="125"/>
      <c r="K7875" s="121"/>
      <c r="L7875" s="121"/>
      <c r="M7875" s="121"/>
    </row>
    <row r="7876" spans="1:13" x14ac:dyDescent="0.2">
      <c r="A7876" s="122">
        <v>42332</v>
      </c>
      <c r="B7876" s="123">
        <v>8</v>
      </c>
      <c r="C7876" s="235"/>
      <c r="D7876" s="235"/>
      <c r="E7876" s="235"/>
      <c r="F7876" s="235"/>
      <c r="G7876" s="121"/>
      <c r="H7876" s="125">
        <v>2254.7458199999996</v>
      </c>
      <c r="I7876" s="121"/>
      <c r="J7876" s="125"/>
      <c r="K7876" s="121"/>
      <c r="L7876" s="121"/>
      <c r="M7876" s="121"/>
    </row>
    <row r="7877" spans="1:13" x14ac:dyDescent="0.2">
      <c r="A7877" s="122">
        <v>42332</v>
      </c>
      <c r="B7877" s="123">
        <v>9</v>
      </c>
      <c r="C7877" s="235"/>
      <c r="D7877" s="235"/>
      <c r="E7877" s="235"/>
      <c r="F7877" s="235"/>
      <c r="G7877" s="121"/>
      <c r="H7877" s="125">
        <v>2316.10448</v>
      </c>
      <c r="I7877" s="121"/>
      <c r="J7877" s="125"/>
      <c r="K7877" s="121"/>
      <c r="L7877" s="121"/>
      <c r="M7877" s="121"/>
    </row>
    <row r="7878" spans="1:13" x14ac:dyDescent="0.2">
      <c r="A7878" s="122">
        <v>42332</v>
      </c>
      <c r="B7878" s="123">
        <v>10</v>
      </c>
      <c r="C7878" s="235"/>
      <c r="D7878" s="235"/>
      <c r="E7878" s="235"/>
      <c r="F7878" s="235"/>
      <c r="G7878" s="121"/>
      <c r="H7878" s="125">
        <v>2346.4272000000005</v>
      </c>
      <c r="I7878" s="121"/>
      <c r="J7878" s="125"/>
      <c r="K7878" s="121"/>
      <c r="L7878" s="121"/>
      <c r="M7878" s="121"/>
    </row>
    <row r="7879" spans="1:13" x14ac:dyDescent="0.2">
      <c r="A7879" s="122">
        <v>42332</v>
      </c>
      <c r="B7879" s="123">
        <v>11</v>
      </c>
      <c r="C7879" s="235"/>
      <c r="D7879" s="235"/>
      <c r="E7879" s="235"/>
      <c r="F7879" s="235"/>
      <c r="G7879" s="121"/>
      <c r="H7879" s="125">
        <v>2373.0545499999998</v>
      </c>
      <c r="I7879" s="121"/>
      <c r="J7879" s="125"/>
      <c r="K7879" s="121"/>
      <c r="L7879" s="121"/>
      <c r="M7879" s="121"/>
    </row>
    <row r="7880" spans="1:13" x14ac:dyDescent="0.2">
      <c r="A7880" s="122">
        <v>42332</v>
      </c>
      <c r="B7880" s="123">
        <v>12</v>
      </c>
      <c r="C7880" s="235"/>
      <c r="D7880" s="235"/>
      <c r="E7880" s="235"/>
      <c r="F7880" s="235"/>
      <c r="G7880" s="121"/>
      <c r="H7880" s="125">
        <v>2404.2973600000005</v>
      </c>
      <c r="I7880" s="121"/>
      <c r="J7880" s="125"/>
      <c r="K7880" s="121"/>
      <c r="L7880" s="121"/>
      <c r="M7880" s="121"/>
    </row>
    <row r="7881" spans="1:13" x14ac:dyDescent="0.2">
      <c r="A7881" s="122">
        <v>42332</v>
      </c>
      <c r="B7881" s="123">
        <v>13</v>
      </c>
      <c r="C7881" s="235"/>
      <c r="D7881" s="235"/>
      <c r="E7881" s="235"/>
      <c r="F7881" s="235"/>
      <c r="G7881" s="121"/>
      <c r="H7881" s="125">
        <v>2453.8758399999997</v>
      </c>
      <c r="I7881" s="121"/>
      <c r="J7881" s="125"/>
      <c r="K7881" s="121"/>
      <c r="L7881" s="121"/>
      <c r="M7881" s="121"/>
    </row>
    <row r="7882" spans="1:13" x14ac:dyDescent="0.2">
      <c r="A7882" s="122">
        <v>42332</v>
      </c>
      <c r="B7882" s="123">
        <v>14</v>
      </c>
      <c r="C7882" s="235"/>
      <c r="D7882" s="235"/>
      <c r="E7882" s="235"/>
      <c r="F7882" s="235"/>
      <c r="G7882" s="121"/>
      <c r="H7882" s="125">
        <v>2493.30249</v>
      </c>
      <c r="I7882" s="121"/>
      <c r="J7882" s="125"/>
      <c r="K7882" s="121"/>
      <c r="L7882" s="121"/>
      <c r="M7882" s="121"/>
    </row>
    <row r="7883" spans="1:13" x14ac:dyDescent="0.2">
      <c r="A7883" s="122">
        <v>42332</v>
      </c>
      <c r="B7883" s="123">
        <v>15</v>
      </c>
      <c r="C7883" s="235"/>
      <c r="D7883" s="235"/>
      <c r="E7883" s="235"/>
      <c r="F7883" s="235"/>
      <c r="G7883" s="121"/>
      <c r="H7883" s="125">
        <v>2505.5438299999996</v>
      </c>
      <c r="I7883" s="121"/>
      <c r="J7883" s="125"/>
      <c r="K7883" s="121"/>
      <c r="L7883" s="121"/>
      <c r="M7883" s="121"/>
    </row>
    <row r="7884" spans="1:13" x14ac:dyDescent="0.2">
      <c r="A7884" s="122">
        <v>42332</v>
      </c>
      <c r="B7884" s="123">
        <v>16</v>
      </c>
      <c r="C7884" s="235"/>
      <c r="D7884" s="235"/>
      <c r="E7884" s="235"/>
      <c r="F7884" s="235"/>
      <c r="G7884" s="121"/>
      <c r="H7884" s="125">
        <v>2574.2233500000002</v>
      </c>
      <c r="I7884" s="121"/>
      <c r="J7884" s="125"/>
      <c r="K7884" s="121"/>
      <c r="L7884" s="121"/>
      <c r="M7884" s="121"/>
    </row>
    <row r="7885" spans="1:13" x14ac:dyDescent="0.2">
      <c r="A7885" s="122">
        <v>42332</v>
      </c>
      <c r="B7885" s="123">
        <v>17</v>
      </c>
      <c r="C7885" s="235"/>
      <c r="D7885" s="235"/>
      <c r="E7885" s="235"/>
      <c r="F7885" s="235"/>
      <c r="G7885" s="121"/>
      <c r="H7885" s="125">
        <v>2704.5733700000005</v>
      </c>
      <c r="I7885" s="121"/>
      <c r="J7885" s="125"/>
      <c r="K7885" s="121"/>
      <c r="L7885" s="121"/>
      <c r="M7885" s="121"/>
    </row>
    <row r="7886" spans="1:13" x14ac:dyDescent="0.2">
      <c r="A7886" s="122">
        <v>42332</v>
      </c>
      <c r="B7886" s="123">
        <v>18</v>
      </c>
      <c r="C7886" s="235"/>
      <c r="D7886" s="235"/>
      <c r="E7886" s="235"/>
      <c r="F7886" s="235"/>
      <c r="G7886" s="121"/>
      <c r="H7886" s="125">
        <v>2946.4203499999999</v>
      </c>
      <c r="I7886" s="121"/>
      <c r="J7886" s="125"/>
      <c r="K7886" s="121"/>
      <c r="L7886" s="121"/>
      <c r="M7886" s="121"/>
    </row>
    <row r="7887" spans="1:13" x14ac:dyDescent="0.2">
      <c r="A7887" s="122">
        <v>42332</v>
      </c>
      <c r="B7887" s="123">
        <v>19</v>
      </c>
      <c r="C7887" s="235"/>
      <c r="D7887" s="235"/>
      <c r="E7887" s="235"/>
      <c r="F7887" s="235"/>
      <c r="G7887" s="121"/>
      <c r="H7887" s="125">
        <v>2903.3714799999993</v>
      </c>
      <c r="I7887" s="121"/>
      <c r="J7887" s="125"/>
      <c r="K7887" s="121"/>
      <c r="L7887" s="121"/>
      <c r="M7887" s="121"/>
    </row>
    <row r="7888" spans="1:13" x14ac:dyDescent="0.2">
      <c r="A7888" s="122">
        <v>42332</v>
      </c>
      <c r="B7888" s="123">
        <v>20</v>
      </c>
      <c r="C7888" s="235"/>
      <c r="D7888" s="235"/>
      <c r="E7888" s="235"/>
      <c r="F7888" s="235"/>
      <c r="G7888" s="121"/>
      <c r="H7888" s="125">
        <v>2812.4334999999996</v>
      </c>
      <c r="I7888" s="121"/>
      <c r="J7888" s="125"/>
      <c r="K7888" s="121"/>
      <c r="L7888" s="121"/>
      <c r="M7888" s="121"/>
    </row>
    <row r="7889" spans="1:13" x14ac:dyDescent="0.2">
      <c r="A7889" s="122">
        <v>42332</v>
      </c>
      <c r="B7889" s="123">
        <v>21</v>
      </c>
      <c r="C7889" s="235"/>
      <c r="D7889" s="235"/>
      <c r="E7889" s="235"/>
      <c r="F7889" s="235"/>
      <c r="G7889" s="121"/>
      <c r="H7889" s="125">
        <v>2700.17391</v>
      </c>
      <c r="I7889" s="121"/>
      <c r="J7889" s="125"/>
      <c r="K7889" s="121"/>
      <c r="L7889" s="121"/>
      <c r="M7889" s="121"/>
    </row>
    <row r="7890" spans="1:13" x14ac:dyDescent="0.2">
      <c r="A7890" s="122">
        <v>42332</v>
      </c>
      <c r="B7890" s="123">
        <v>22</v>
      </c>
      <c r="C7890" s="235"/>
      <c r="D7890" s="235"/>
      <c r="E7890" s="235"/>
      <c r="F7890" s="235"/>
      <c r="G7890" s="121"/>
      <c r="H7890" s="125">
        <v>2520.1023300000002</v>
      </c>
      <c r="I7890" s="121"/>
      <c r="J7890" s="125"/>
      <c r="K7890" s="121"/>
      <c r="L7890" s="121"/>
      <c r="M7890" s="121"/>
    </row>
    <row r="7891" spans="1:13" x14ac:dyDescent="0.2">
      <c r="A7891" s="122">
        <v>42332</v>
      </c>
      <c r="B7891" s="123">
        <v>23</v>
      </c>
      <c r="C7891" s="235"/>
      <c r="D7891" s="235"/>
      <c r="E7891" s="235"/>
      <c r="F7891" s="235"/>
      <c r="G7891" s="121"/>
      <c r="H7891" s="125">
        <v>2294.5283999999997</v>
      </c>
      <c r="I7891" s="121"/>
      <c r="J7891" s="125"/>
      <c r="K7891" s="121"/>
      <c r="L7891" s="121"/>
      <c r="M7891" s="121"/>
    </row>
    <row r="7892" spans="1:13" x14ac:dyDescent="0.2">
      <c r="A7892" s="122">
        <v>42332</v>
      </c>
      <c r="B7892" s="123">
        <v>24</v>
      </c>
      <c r="C7892" s="235"/>
      <c r="D7892" s="235"/>
      <c r="E7892" s="235"/>
      <c r="F7892" s="235"/>
      <c r="G7892" s="121"/>
      <c r="H7892" s="125">
        <v>2083.16095</v>
      </c>
      <c r="I7892" s="121"/>
      <c r="J7892" s="125"/>
      <c r="K7892" s="121"/>
      <c r="L7892" s="121"/>
      <c r="M7892" s="121"/>
    </row>
    <row r="7893" spans="1:13" x14ac:dyDescent="0.2">
      <c r="A7893" s="122">
        <v>42333</v>
      </c>
      <c r="B7893" s="123">
        <v>1</v>
      </c>
      <c r="C7893" s="235"/>
      <c r="D7893" s="235"/>
      <c r="E7893" s="235"/>
      <c r="F7893" s="235"/>
      <c r="G7893" s="121"/>
      <c r="H7893" s="125">
        <v>1933.6675600000001</v>
      </c>
      <c r="I7893" s="121"/>
      <c r="J7893" s="125"/>
      <c r="K7893" s="121"/>
      <c r="L7893" s="121"/>
      <c r="M7893" s="121"/>
    </row>
    <row r="7894" spans="1:13" x14ac:dyDescent="0.2">
      <c r="A7894" s="122">
        <v>42333</v>
      </c>
      <c r="B7894" s="123">
        <v>2</v>
      </c>
      <c r="C7894" s="235"/>
      <c r="D7894" s="235"/>
      <c r="E7894" s="235"/>
      <c r="F7894" s="235"/>
      <c r="G7894" s="121"/>
      <c r="H7894" s="125">
        <v>1840.8595500000001</v>
      </c>
      <c r="I7894" s="121"/>
      <c r="J7894" s="125"/>
      <c r="K7894" s="121"/>
      <c r="L7894" s="121"/>
      <c r="M7894" s="121"/>
    </row>
    <row r="7895" spans="1:13" x14ac:dyDescent="0.2">
      <c r="A7895" s="122">
        <v>42333</v>
      </c>
      <c r="B7895" s="123">
        <v>3</v>
      </c>
      <c r="C7895" s="235"/>
      <c r="D7895" s="235"/>
      <c r="E7895" s="235"/>
      <c r="F7895" s="235"/>
      <c r="G7895" s="121"/>
      <c r="H7895" s="125">
        <v>1780.9183899999998</v>
      </c>
      <c r="I7895" s="121"/>
      <c r="J7895" s="125"/>
      <c r="K7895" s="121"/>
      <c r="L7895" s="121"/>
      <c r="M7895" s="121"/>
    </row>
    <row r="7896" spans="1:13" x14ac:dyDescent="0.2">
      <c r="A7896" s="122">
        <v>42333</v>
      </c>
      <c r="B7896" s="123">
        <v>4</v>
      </c>
      <c r="C7896" s="235"/>
      <c r="D7896" s="235"/>
      <c r="E7896" s="235"/>
      <c r="F7896" s="235"/>
      <c r="G7896" s="121"/>
      <c r="H7896" s="125">
        <v>1774.3035899999998</v>
      </c>
      <c r="I7896" s="121"/>
      <c r="J7896" s="125"/>
      <c r="K7896" s="121"/>
      <c r="L7896" s="121"/>
      <c r="M7896" s="121"/>
    </row>
    <row r="7897" spans="1:13" x14ac:dyDescent="0.2">
      <c r="A7897" s="122">
        <v>42333</v>
      </c>
      <c r="B7897" s="123">
        <v>5</v>
      </c>
      <c r="C7897" s="235"/>
      <c r="D7897" s="235"/>
      <c r="E7897" s="235"/>
      <c r="F7897" s="235"/>
      <c r="G7897" s="121"/>
      <c r="H7897" s="125">
        <v>1817.3108999999997</v>
      </c>
      <c r="I7897" s="121"/>
      <c r="J7897" s="125"/>
      <c r="K7897" s="121"/>
      <c r="L7897" s="121"/>
      <c r="M7897" s="121"/>
    </row>
    <row r="7898" spans="1:13" x14ac:dyDescent="0.2">
      <c r="A7898" s="122">
        <v>42333</v>
      </c>
      <c r="B7898" s="123">
        <v>6</v>
      </c>
      <c r="C7898" s="235"/>
      <c r="D7898" s="235"/>
      <c r="E7898" s="235"/>
      <c r="F7898" s="235"/>
      <c r="G7898" s="121"/>
      <c r="H7898" s="125">
        <v>1967.12248</v>
      </c>
      <c r="I7898" s="121"/>
      <c r="J7898" s="125"/>
      <c r="K7898" s="121"/>
      <c r="L7898" s="121"/>
      <c r="M7898" s="121"/>
    </row>
    <row r="7899" spans="1:13" x14ac:dyDescent="0.2">
      <c r="A7899" s="122">
        <v>42333</v>
      </c>
      <c r="B7899" s="123">
        <v>7</v>
      </c>
      <c r="C7899" s="235"/>
      <c r="D7899" s="235"/>
      <c r="E7899" s="235"/>
      <c r="F7899" s="235"/>
      <c r="G7899" s="121"/>
      <c r="H7899" s="125">
        <v>2139.9315999999999</v>
      </c>
      <c r="I7899" s="121"/>
      <c r="J7899" s="125"/>
      <c r="K7899" s="121"/>
      <c r="L7899" s="121"/>
      <c r="M7899" s="121"/>
    </row>
    <row r="7900" spans="1:13" x14ac:dyDescent="0.2">
      <c r="A7900" s="122">
        <v>42333</v>
      </c>
      <c r="B7900" s="123">
        <v>8</v>
      </c>
      <c r="C7900" s="235"/>
      <c r="D7900" s="235"/>
      <c r="E7900" s="235"/>
      <c r="F7900" s="235"/>
      <c r="G7900" s="121"/>
      <c r="H7900" s="125">
        <v>2256.1035899999997</v>
      </c>
      <c r="I7900" s="121"/>
      <c r="J7900" s="125"/>
      <c r="K7900" s="121"/>
      <c r="L7900" s="121"/>
      <c r="M7900" s="121"/>
    </row>
    <row r="7901" spans="1:13" x14ac:dyDescent="0.2">
      <c r="A7901" s="122">
        <v>42333</v>
      </c>
      <c r="B7901" s="123">
        <v>9</v>
      </c>
      <c r="C7901" s="235"/>
      <c r="D7901" s="235"/>
      <c r="E7901" s="235"/>
      <c r="F7901" s="235"/>
      <c r="G7901" s="121"/>
      <c r="H7901" s="125">
        <v>2332.4172100000001</v>
      </c>
      <c r="I7901" s="121"/>
      <c r="J7901" s="125"/>
      <c r="K7901" s="121"/>
      <c r="L7901" s="121"/>
      <c r="M7901" s="121"/>
    </row>
    <row r="7902" spans="1:13" x14ac:dyDescent="0.2">
      <c r="A7902" s="122">
        <v>42333</v>
      </c>
      <c r="B7902" s="123">
        <v>10</v>
      </c>
      <c r="C7902" s="235"/>
      <c r="D7902" s="235"/>
      <c r="E7902" s="235"/>
      <c r="F7902" s="235"/>
      <c r="G7902" s="121"/>
      <c r="H7902" s="125">
        <v>2378.8570199999995</v>
      </c>
      <c r="I7902" s="121"/>
      <c r="J7902" s="125"/>
      <c r="K7902" s="121"/>
      <c r="L7902" s="121"/>
      <c r="M7902" s="121"/>
    </row>
    <row r="7903" spans="1:13" x14ac:dyDescent="0.2">
      <c r="A7903" s="122">
        <v>42333</v>
      </c>
      <c r="B7903" s="123">
        <v>11</v>
      </c>
      <c r="C7903" s="235"/>
      <c r="D7903" s="235"/>
      <c r="E7903" s="235"/>
      <c r="F7903" s="235"/>
      <c r="G7903" s="121"/>
      <c r="H7903" s="125">
        <v>2386.9449500000001</v>
      </c>
      <c r="I7903" s="121"/>
      <c r="J7903" s="125"/>
      <c r="K7903" s="121"/>
      <c r="L7903" s="121"/>
      <c r="M7903" s="121"/>
    </row>
    <row r="7904" spans="1:13" x14ac:dyDescent="0.2">
      <c r="A7904" s="122">
        <v>42333</v>
      </c>
      <c r="B7904" s="123">
        <v>12</v>
      </c>
      <c r="C7904" s="235"/>
      <c r="D7904" s="235"/>
      <c r="E7904" s="235"/>
      <c r="F7904" s="235"/>
      <c r="G7904" s="121"/>
      <c r="H7904" s="125">
        <v>2374.0998799999998</v>
      </c>
      <c r="I7904" s="121"/>
      <c r="J7904" s="125"/>
      <c r="K7904" s="121"/>
      <c r="L7904" s="121"/>
      <c r="M7904" s="121"/>
    </row>
    <row r="7905" spans="1:13" x14ac:dyDescent="0.2">
      <c r="A7905" s="122">
        <v>42333</v>
      </c>
      <c r="B7905" s="123">
        <v>13</v>
      </c>
      <c r="C7905" s="235"/>
      <c r="D7905" s="235"/>
      <c r="E7905" s="235"/>
      <c r="F7905" s="235"/>
      <c r="G7905" s="121"/>
      <c r="H7905" s="125">
        <v>2395.61148</v>
      </c>
      <c r="I7905" s="121"/>
      <c r="J7905" s="125"/>
      <c r="K7905" s="121"/>
      <c r="L7905" s="121"/>
      <c r="M7905" s="121"/>
    </row>
    <row r="7906" spans="1:13" x14ac:dyDescent="0.2">
      <c r="A7906" s="122">
        <v>42333</v>
      </c>
      <c r="B7906" s="123">
        <v>14</v>
      </c>
      <c r="C7906" s="235"/>
      <c r="D7906" s="235"/>
      <c r="E7906" s="235"/>
      <c r="F7906" s="235"/>
      <c r="G7906" s="121"/>
      <c r="H7906" s="125">
        <v>2421.2339099999999</v>
      </c>
      <c r="I7906" s="121"/>
      <c r="J7906" s="125"/>
      <c r="K7906" s="121"/>
      <c r="L7906" s="121"/>
      <c r="M7906" s="121"/>
    </row>
    <row r="7907" spans="1:13" x14ac:dyDescent="0.2">
      <c r="A7907" s="122">
        <v>42333</v>
      </c>
      <c r="B7907" s="123">
        <v>15</v>
      </c>
      <c r="C7907" s="235"/>
      <c r="D7907" s="235"/>
      <c r="E7907" s="235"/>
      <c r="F7907" s="235"/>
      <c r="G7907" s="121"/>
      <c r="H7907" s="125">
        <v>2398.37165</v>
      </c>
      <c r="I7907" s="121"/>
      <c r="J7907" s="125"/>
      <c r="K7907" s="121"/>
      <c r="L7907" s="121"/>
      <c r="M7907" s="121"/>
    </row>
    <row r="7908" spans="1:13" x14ac:dyDescent="0.2">
      <c r="A7908" s="122">
        <v>42333</v>
      </c>
      <c r="B7908" s="123">
        <v>16</v>
      </c>
      <c r="C7908" s="235"/>
      <c r="D7908" s="235"/>
      <c r="E7908" s="235"/>
      <c r="F7908" s="235"/>
      <c r="G7908" s="121"/>
      <c r="H7908" s="125">
        <v>2442.0736299999999</v>
      </c>
      <c r="I7908" s="121"/>
      <c r="J7908" s="125"/>
      <c r="K7908" s="121"/>
      <c r="L7908" s="121"/>
      <c r="M7908" s="121"/>
    </row>
    <row r="7909" spans="1:13" x14ac:dyDescent="0.2">
      <c r="A7909" s="122">
        <v>42333</v>
      </c>
      <c r="B7909" s="123">
        <v>17</v>
      </c>
      <c r="C7909" s="235"/>
      <c r="D7909" s="235"/>
      <c r="E7909" s="235"/>
      <c r="F7909" s="235"/>
      <c r="G7909" s="121"/>
      <c r="H7909" s="125">
        <v>2604.3813599999994</v>
      </c>
      <c r="I7909" s="121"/>
      <c r="J7909" s="125"/>
      <c r="K7909" s="121"/>
      <c r="L7909" s="121"/>
      <c r="M7909" s="121"/>
    </row>
    <row r="7910" spans="1:13" x14ac:dyDescent="0.2">
      <c r="A7910" s="122">
        <v>42333</v>
      </c>
      <c r="B7910" s="123">
        <v>18</v>
      </c>
      <c r="C7910" s="235"/>
      <c r="D7910" s="235"/>
      <c r="E7910" s="235"/>
      <c r="F7910" s="235"/>
      <c r="G7910" s="121"/>
      <c r="H7910" s="125">
        <v>2882.3378699999998</v>
      </c>
      <c r="I7910" s="121"/>
      <c r="J7910" s="125"/>
      <c r="K7910" s="121"/>
      <c r="L7910" s="121"/>
      <c r="M7910" s="121"/>
    </row>
    <row r="7911" spans="1:13" x14ac:dyDescent="0.2">
      <c r="A7911" s="122">
        <v>42333</v>
      </c>
      <c r="B7911" s="123">
        <v>19</v>
      </c>
      <c r="C7911" s="235"/>
      <c r="D7911" s="235"/>
      <c r="E7911" s="235"/>
      <c r="F7911" s="235"/>
      <c r="G7911" s="121"/>
      <c r="H7911" s="125">
        <v>2850.9357800000002</v>
      </c>
      <c r="I7911" s="121"/>
      <c r="J7911" s="125"/>
      <c r="K7911" s="121"/>
      <c r="L7911" s="121"/>
      <c r="M7911" s="121"/>
    </row>
    <row r="7912" spans="1:13" x14ac:dyDescent="0.2">
      <c r="A7912" s="122">
        <v>42333</v>
      </c>
      <c r="B7912" s="123">
        <v>20</v>
      </c>
      <c r="C7912" s="235"/>
      <c r="D7912" s="235"/>
      <c r="E7912" s="235"/>
      <c r="F7912" s="235"/>
      <c r="G7912" s="121"/>
      <c r="H7912" s="125">
        <v>2758.2291500000001</v>
      </c>
      <c r="I7912" s="121"/>
      <c r="J7912" s="125"/>
      <c r="K7912" s="121"/>
      <c r="L7912" s="121"/>
      <c r="M7912" s="121"/>
    </row>
    <row r="7913" spans="1:13" x14ac:dyDescent="0.2">
      <c r="A7913" s="122">
        <v>42333</v>
      </c>
      <c r="B7913" s="123">
        <v>21</v>
      </c>
      <c r="C7913" s="235"/>
      <c r="D7913" s="235"/>
      <c r="E7913" s="235"/>
      <c r="F7913" s="235"/>
      <c r="G7913" s="121"/>
      <c r="H7913" s="125">
        <v>2662.4330299999997</v>
      </c>
      <c r="I7913" s="121"/>
      <c r="J7913" s="125"/>
      <c r="K7913" s="121"/>
      <c r="L7913" s="121"/>
      <c r="M7913" s="121"/>
    </row>
    <row r="7914" spans="1:13" x14ac:dyDescent="0.2">
      <c r="A7914" s="122">
        <v>42333</v>
      </c>
      <c r="B7914" s="123">
        <v>22</v>
      </c>
      <c r="C7914" s="235"/>
      <c r="D7914" s="235"/>
      <c r="E7914" s="235"/>
      <c r="F7914" s="235"/>
      <c r="G7914" s="121"/>
      <c r="H7914" s="125">
        <v>2512.6888900000004</v>
      </c>
      <c r="I7914" s="121"/>
      <c r="J7914" s="125"/>
      <c r="K7914" s="121"/>
      <c r="L7914" s="121"/>
      <c r="M7914" s="121"/>
    </row>
    <row r="7915" spans="1:13" x14ac:dyDescent="0.2">
      <c r="A7915" s="122">
        <v>42333</v>
      </c>
      <c r="B7915" s="123">
        <v>23</v>
      </c>
      <c r="C7915" s="235"/>
      <c r="D7915" s="235"/>
      <c r="E7915" s="235"/>
      <c r="F7915" s="235"/>
      <c r="G7915" s="121"/>
      <c r="H7915" s="125">
        <v>2306.6757900000002</v>
      </c>
      <c r="I7915" s="121"/>
      <c r="J7915" s="125"/>
      <c r="K7915" s="121"/>
      <c r="L7915" s="121"/>
      <c r="M7915" s="121"/>
    </row>
    <row r="7916" spans="1:13" x14ac:dyDescent="0.2">
      <c r="A7916" s="122">
        <v>42333</v>
      </c>
      <c r="B7916" s="123">
        <v>24</v>
      </c>
      <c r="C7916" s="235"/>
      <c r="D7916" s="235"/>
      <c r="E7916" s="235"/>
      <c r="F7916" s="235"/>
      <c r="G7916" s="121"/>
      <c r="H7916" s="125">
        <v>2104.4687100000006</v>
      </c>
      <c r="I7916" s="121"/>
      <c r="J7916" s="125"/>
      <c r="K7916" s="121"/>
      <c r="L7916" s="121"/>
      <c r="M7916" s="121"/>
    </row>
    <row r="7917" spans="1:13" x14ac:dyDescent="0.2">
      <c r="A7917" s="122">
        <v>42334</v>
      </c>
      <c r="B7917" s="123">
        <v>1</v>
      </c>
      <c r="C7917" s="235"/>
      <c r="D7917" s="235"/>
      <c r="E7917" s="235"/>
      <c r="F7917" s="235"/>
      <c r="G7917" s="121"/>
      <c r="H7917" s="125">
        <v>1949.0467100000001</v>
      </c>
      <c r="I7917" s="121"/>
      <c r="J7917" s="125"/>
      <c r="K7917" s="121"/>
      <c r="L7917" s="121"/>
      <c r="M7917" s="121"/>
    </row>
    <row r="7918" spans="1:13" x14ac:dyDescent="0.2">
      <c r="A7918" s="122">
        <v>42334</v>
      </c>
      <c r="B7918" s="123">
        <v>2</v>
      </c>
      <c r="C7918" s="235"/>
      <c r="D7918" s="235"/>
      <c r="E7918" s="235"/>
      <c r="F7918" s="235"/>
      <c r="G7918" s="121"/>
      <c r="H7918" s="125">
        <v>1854.5939299999998</v>
      </c>
      <c r="I7918" s="121"/>
      <c r="J7918" s="125"/>
      <c r="K7918" s="121"/>
      <c r="L7918" s="121"/>
      <c r="M7918" s="121"/>
    </row>
    <row r="7919" spans="1:13" x14ac:dyDescent="0.2">
      <c r="A7919" s="122">
        <v>42334</v>
      </c>
      <c r="B7919" s="123">
        <v>3</v>
      </c>
      <c r="C7919" s="235"/>
      <c r="D7919" s="235"/>
      <c r="E7919" s="235"/>
      <c r="F7919" s="235"/>
      <c r="G7919" s="121"/>
      <c r="H7919" s="125">
        <v>1795.1803600000001</v>
      </c>
      <c r="I7919" s="121"/>
      <c r="J7919" s="125"/>
      <c r="K7919" s="121"/>
      <c r="L7919" s="121"/>
      <c r="M7919" s="121"/>
    </row>
    <row r="7920" spans="1:13" x14ac:dyDescent="0.2">
      <c r="A7920" s="122">
        <v>42334</v>
      </c>
      <c r="B7920" s="123">
        <v>4</v>
      </c>
      <c r="C7920" s="235"/>
      <c r="D7920" s="235"/>
      <c r="E7920" s="235"/>
      <c r="F7920" s="235"/>
      <c r="G7920" s="121"/>
      <c r="H7920" s="125">
        <v>1766.7733999999998</v>
      </c>
      <c r="I7920" s="121"/>
      <c r="J7920" s="125"/>
      <c r="K7920" s="121"/>
      <c r="L7920" s="121"/>
      <c r="M7920" s="121"/>
    </row>
    <row r="7921" spans="1:13" x14ac:dyDescent="0.2">
      <c r="A7921" s="122">
        <v>42334</v>
      </c>
      <c r="B7921" s="123">
        <v>5</v>
      </c>
      <c r="C7921" s="235"/>
      <c r="D7921" s="235"/>
      <c r="E7921" s="235"/>
      <c r="F7921" s="235"/>
      <c r="G7921" s="121"/>
      <c r="H7921" s="125">
        <v>1781.73767</v>
      </c>
      <c r="I7921" s="121"/>
      <c r="J7921" s="125"/>
      <c r="K7921" s="121"/>
      <c r="L7921" s="121"/>
      <c r="M7921" s="121"/>
    </row>
    <row r="7922" spans="1:13" x14ac:dyDescent="0.2">
      <c r="A7922" s="122">
        <v>42334</v>
      </c>
      <c r="B7922" s="123">
        <v>6</v>
      </c>
      <c r="C7922" s="235"/>
      <c r="D7922" s="235"/>
      <c r="E7922" s="235"/>
      <c r="F7922" s="235"/>
      <c r="G7922" s="121"/>
      <c r="H7922" s="125">
        <v>1858.1851999999997</v>
      </c>
      <c r="I7922" s="121"/>
      <c r="J7922" s="125"/>
      <c r="K7922" s="121"/>
      <c r="L7922" s="121"/>
      <c r="M7922" s="121"/>
    </row>
    <row r="7923" spans="1:13" x14ac:dyDescent="0.2">
      <c r="A7923" s="122">
        <v>42334</v>
      </c>
      <c r="B7923" s="123">
        <v>7</v>
      </c>
      <c r="C7923" s="235"/>
      <c r="D7923" s="235"/>
      <c r="E7923" s="235"/>
      <c r="F7923" s="235"/>
      <c r="G7923" s="121"/>
      <c r="H7923" s="125">
        <v>1950.6752300000001</v>
      </c>
      <c r="I7923" s="121"/>
      <c r="J7923" s="125"/>
      <c r="K7923" s="121"/>
      <c r="L7923" s="121"/>
      <c r="M7923" s="121"/>
    </row>
    <row r="7924" spans="1:13" x14ac:dyDescent="0.2">
      <c r="A7924" s="122">
        <v>42334</v>
      </c>
      <c r="B7924" s="123">
        <v>8</v>
      </c>
      <c r="C7924" s="235"/>
      <c r="D7924" s="235"/>
      <c r="E7924" s="235"/>
      <c r="F7924" s="235"/>
      <c r="G7924" s="121"/>
      <c r="H7924" s="125">
        <v>2018.0376799999999</v>
      </c>
      <c r="I7924" s="121"/>
      <c r="J7924" s="125"/>
      <c r="K7924" s="121"/>
      <c r="L7924" s="121"/>
      <c r="M7924" s="121"/>
    </row>
    <row r="7925" spans="1:13" x14ac:dyDescent="0.2">
      <c r="A7925" s="122">
        <v>42334</v>
      </c>
      <c r="B7925" s="123">
        <v>9</v>
      </c>
      <c r="C7925" s="235"/>
      <c r="D7925" s="235"/>
      <c r="E7925" s="235"/>
      <c r="F7925" s="235"/>
      <c r="G7925" s="121"/>
      <c r="H7925" s="125">
        <v>2145.4479799999999</v>
      </c>
      <c r="I7925" s="121"/>
      <c r="J7925" s="125"/>
      <c r="K7925" s="121"/>
      <c r="L7925" s="121"/>
      <c r="M7925" s="121"/>
    </row>
    <row r="7926" spans="1:13" x14ac:dyDescent="0.2">
      <c r="A7926" s="122">
        <v>42334</v>
      </c>
      <c r="B7926" s="123">
        <v>10</v>
      </c>
      <c r="C7926" s="235"/>
      <c r="D7926" s="235"/>
      <c r="E7926" s="235"/>
      <c r="F7926" s="235"/>
      <c r="G7926" s="121"/>
      <c r="H7926" s="125">
        <v>2256.6897300000001</v>
      </c>
      <c r="I7926" s="121"/>
      <c r="J7926" s="125"/>
      <c r="K7926" s="121"/>
      <c r="L7926" s="121"/>
      <c r="M7926" s="121"/>
    </row>
    <row r="7927" spans="1:13" x14ac:dyDescent="0.2">
      <c r="A7927" s="122">
        <v>42334</v>
      </c>
      <c r="B7927" s="123">
        <v>11</v>
      </c>
      <c r="C7927" s="235"/>
      <c r="D7927" s="235"/>
      <c r="E7927" s="235"/>
      <c r="F7927" s="235"/>
      <c r="G7927" s="121"/>
      <c r="H7927" s="125">
        <v>2300.24856</v>
      </c>
      <c r="I7927" s="121"/>
      <c r="J7927" s="125"/>
      <c r="K7927" s="121"/>
      <c r="L7927" s="121"/>
      <c r="M7927" s="121"/>
    </row>
    <row r="7928" spans="1:13" x14ac:dyDescent="0.2">
      <c r="A7928" s="122">
        <v>42334</v>
      </c>
      <c r="B7928" s="123">
        <v>12</v>
      </c>
      <c r="C7928" s="235"/>
      <c r="D7928" s="235"/>
      <c r="E7928" s="235"/>
      <c r="F7928" s="235"/>
      <c r="G7928" s="121"/>
      <c r="H7928" s="125">
        <v>2263.72408</v>
      </c>
      <c r="I7928" s="121"/>
      <c r="J7928" s="125"/>
      <c r="K7928" s="121"/>
      <c r="L7928" s="121"/>
      <c r="M7928" s="121"/>
    </row>
    <row r="7929" spans="1:13" x14ac:dyDescent="0.2">
      <c r="A7929" s="122">
        <v>42334</v>
      </c>
      <c r="B7929" s="123">
        <v>13</v>
      </c>
      <c r="C7929" s="235"/>
      <c r="D7929" s="235"/>
      <c r="E7929" s="235"/>
      <c r="F7929" s="235"/>
      <c r="G7929" s="121"/>
      <c r="H7929" s="125">
        <v>2257.9436100000003</v>
      </c>
      <c r="I7929" s="121"/>
      <c r="J7929" s="125"/>
      <c r="K7929" s="121"/>
      <c r="L7929" s="121"/>
      <c r="M7929" s="121"/>
    </row>
    <row r="7930" spans="1:13" x14ac:dyDescent="0.2">
      <c r="A7930" s="122">
        <v>42334</v>
      </c>
      <c r="B7930" s="123">
        <v>14</v>
      </c>
      <c r="C7930" s="235"/>
      <c r="D7930" s="235"/>
      <c r="E7930" s="235"/>
      <c r="F7930" s="235"/>
      <c r="G7930" s="121"/>
      <c r="H7930" s="125">
        <v>2252.70831</v>
      </c>
      <c r="I7930" s="121"/>
      <c r="J7930" s="125"/>
      <c r="K7930" s="121"/>
      <c r="L7930" s="121"/>
      <c r="M7930" s="121"/>
    </row>
    <row r="7931" spans="1:13" x14ac:dyDescent="0.2">
      <c r="A7931" s="122">
        <v>42334</v>
      </c>
      <c r="B7931" s="123">
        <v>15</v>
      </c>
      <c r="C7931" s="235"/>
      <c r="D7931" s="235"/>
      <c r="E7931" s="235"/>
      <c r="F7931" s="235"/>
      <c r="G7931" s="121"/>
      <c r="H7931" s="125">
        <v>2250.0396000000001</v>
      </c>
      <c r="I7931" s="121"/>
      <c r="J7931" s="125"/>
      <c r="K7931" s="121"/>
      <c r="L7931" s="121"/>
      <c r="M7931" s="121"/>
    </row>
    <row r="7932" spans="1:13" x14ac:dyDescent="0.2">
      <c r="A7932" s="122">
        <v>42334</v>
      </c>
      <c r="B7932" s="123">
        <v>16</v>
      </c>
      <c r="C7932" s="235"/>
      <c r="D7932" s="235"/>
      <c r="E7932" s="235"/>
      <c r="F7932" s="235"/>
      <c r="G7932" s="121"/>
      <c r="H7932" s="125">
        <v>2255.21306</v>
      </c>
      <c r="I7932" s="121"/>
      <c r="J7932" s="125"/>
      <c r="K7932" s="121"/>
      <c r="L7932" s="121"/>
      <c r="M7932" s="121"/>
    </row>
    <row r="7933" spans="1:13" x14ac:dyDescent="0.2">
      <c r="A7933" s="122">
        <v>42334</v>
      </c>
      <c r="B7933" s="123">
        <v>17</v>
      </c>
      <c r="C7933" s="235"/>
      <c r="D7933" s="235"/>
      <c r="E7933" s="235"/>
      <c r="F7933" s="235"/>
      <c r="G7933" s="121"/>
      <c r="H7933" s="125">
        <v>2340.8308500000003</v>
      </c>
      <c r="I7933" s="121"/>
      <c r="J7933" s="125"/>
      <c r="K7933" s="121"/>
      <c r="L7933" s="121"/>
      <c r="M7933" s="121"/>
    </row>
    <row r="7934" spans="1:13" x14ac:dyDescent="0.2">
      <c r="A7934" s="122">
        <v>42334</v>
      </c>
      <c r="B7934" s="123">
        <v>18</v>
      </c>
      <c r="C7934" s="235"/>
      <c r="D7934" s="235"/>
      <c r="E7934" s="235"/>
      <c r="F7934" s="235"/>
      <c r="G7934" s="121"/>
      <c r="H7934" s="125">
        <v>2455.9636099999998</v>
      </c>
      <c r="I7934" s="121"/>
      <c r="J7934" s="125"/>
      <c r="K7934" s="121"/>
      <c r="L7934" s="121"/>
      <c r="M7934" s="121"/>
    </row>
    <row r="7935" spans="1:13" x14ac:dyDescent="0.2">
      <c r="A7935" s="122">
        <v>42334</v>
      </c>
      <c r="B7935" s="123">
        <v>19</v>
      </c>
      <c r="C7935" s="235"/>
      <c r="D7935" s="235"/>
      <c r="E7935" s="235"/>
      <c r="F7935" s="235"/>
      <c r="G7935" s="121"/>
      <c r="H7935" s="125">
        <v>2415.6342500000001</v>
      </c>
      <c r="I7935" s="121"/>
      <c r="J7935" s="125"/>
      <c r="K7935" s="121"/>
      <c r="L7935" s="121"/>
      <c r="M7935" s="121"/>
    </row>
    <row r="7936" spans="1:13" x14ac:dyDescent="0.2">
      <c r="A7936" s="122">
        <v>42334</v>
      </c>
      <c r="B7936" s="123">
        <v>20</v>
      </c>
      <c r="C7936" s="235"/>
      <c r="D7936" s="235"/>
      <c r="E7936" s="235"/>
      <c r="F7936" s="235"/>
      <c r="G7936" s="121"/>
      <c r="H7936" s="125">
        <v>2377.2194100000006</v>
      </c>
      <c r="I7936" s="121"/>
      <c r="J7936" s="125"/>
      <c r="K7936" s="121"/>
      <c r="L7936" s="121"/>
      <c r="M7936" s="121"/>
    </row>
    <row r="7937" spans="1:13" x14ac:dyDescent="0.2">
      <c r="A7937" s="122">
        <v>42334</v>
      </c>
      <c r="B7937" s="123">
        <v>21</v>
      </c>
      <c r="C7937" s="235"/>
      <c r="D7937" s="235"/>
      <c r="E7937" s="235"/>
      <c r="F7937" s="235"/>
      <c r="G7937" s="121"/>
      <c r="H7937" s="125">
        <v>2339.4920699999998</v>
      </c>
      <c r="I7937" s="121"/>
      <c r="J7937" s="125"/>
      <c r="K7937" s="121"/>
      <c r="L7937" s="121"/>
      <c r="M7937" s="121"/>
    </row>
    <row r="7938" spans="1:13" x14ac:dyDescent="0.2">
      <c r="A7938" s="122">
        <v>42334</v>
      </c>
      <c r="B7938" s="123">
        <v>22</v>
      </c>
      <c r="C7938" s="235"/>
      <c r="D7938" s="235"/>
      <c r="E7938" s="235"/>
      <c r="F7938" s="235"/>
      <c r="G7938" s="121"/>
      <c r="H7938" s="125">
        <v>2268.5321200000003</v>
      </c>
      <c r="I7938" s="121"/>
      <c r="J7938" s="125"/>
      <c r="K7938" s="121"/>
      <c r="L7938" s="121"/>
      <c r="M7938" s="121"/>
    </row>
    <row r="7939" spans="1:13" x14ac:dyDescent="0.2">
      <c r="A7939" s="122">
        <v>42334</v>
      </c>
      <c r="B7939" s="123">
        <v>23</v>
      </c>
      <c r="C7939" s="235"/>
      <c r="D7939" s="235"/>
      <c r="E7939" s="235"/>
      <c r="F7939" s="235"/>
      <c r="G7939" s="121"/>
      <c r="H7939" s="125">
        <v>2140.1109200000001</v>
      </c>
      <c r="I7939" s="121"/>
      <c r="J7939" s="125"/>
      <c r="K7939" s="121"/>
      <c r="L7939" s="121"/>
      <c r="M7939" s="121"/>
    </row>
    <row r="7940" spans="1:13" x14ac:dyDescent="0.2">
      <c r="A7940" s="122">
        <v>42334</v>
      </c>
      <c r="B7940" s="123">
        <v>24</v>
      </c>
      <c r="C7940" s="235"/>
      <c r="D7940" s="235"/>
      <c r="E7940" s="235"/>
      <c r="F7940" s="235"/>
      <c r="G7940" s="121"/>
      <c r="H7940" s="125">
        <v>1994.5483400000001</v>
      </c>
      <c r="I7940" s="121"/>
      <c r="J7940" s="125"/>
      <c r="K7940" s="121"/>
      <c r="L7940" s="121"/>
      <c r="M7940" s="121"/>
    </row>
    <row r="7941" spans="1:13" x14ac:dyDescent="0.2">
      <c r="A7941" s="122">
        <v>42335</v>
      </c>
      <c r="B7941" s="123">
        <v>1</v>
      </c>
      <c r="C7941" s="235"/>
      <c r="D7941" s="235"/>
      <c r="E7941" s="235"/>
      <c r="F7941" s="235"/>
      <c r="G7941" s="121"/>
      <c r="H7941" s="125">
        <v>1882.9662499999999</v>
      </c>
      <c r="I7941" s="121"/>
      <c r="J7941" s="125"/>
      <c r="K7941" s="121"/>
      <c r="L7941" s="121"/>
      <c r="M7941" s="121"/>
    </row>
    <row r="7942" spans="1:13" x14ac:dyDescent="0.2">
      <c r="A7942" s="122">
        <v>42335</v>
      </c>
      <c r="B7942" s="123">
        <v>2</v>
      </c>
      <c r="C7942" s="235"/>
      <c r="D7942" s="235"/>
      <c r="E7942" s="235"/>
      <c r="F7942" s="235"/>
      <c r="G7942" s="121"/>
      <c r="H7942" s="125">
        <v>1807.9342099999999</v>
      </c>
      <c r="I7942" s="121"/>
      <c r="J7942" s="125"/>
      <c r="K7942" s="121"/>
      <c r="L7942" s="121"/>
      <c r="M7942" s="121"/>
    </row>
    <row r="7943" spans="1:13" x14ac:dyDescent="0.2">
      <c r="A7943" s="122">
        <v>42335</v>
      </c>
      <c r="B7943" s="123">
        <v>3</v>
      </c>
      <c r="C7943" s="235"/>
      <c r="D7943" s="235"/>
      <c r="E7943" s="235"/>
      <c r="F7943" s="235"/>
      <c r="G7943" s="121"/>
      <c r="H7943" s="125">
        <v>1765.5453199999999</v>
      </c>
      <c r="I7943" s="121"/>
      <c r="J7943" s="125"/>
      <c r="K7943" s="121"/>
      <c r="L7943" s="121"/>
      <c r="M7943" s="121"/>
    </row>
    <row r="7944" spans="1:13" x14ac:dyDescent="0.2">
      <c r="A7944" s="122">
        <v>42335</v>
      </c>
      <c r="B7944" s="123">
        <v>4</v>
      </c>
      <c r="C7944" s="235"/>
      <c r="D7944" s="235"/>
      <c r="E7944" s="235"/>
      <c r="F7944" s="235"/>
      <c r="G7944" s="121"/>
      <c r="H7944" s="125">
        <v>1762.8684699999999</v>
      </c>
      <c r="I7944" s="121"/>
      <c r="J7944" s="125"/>
      <c r="K7944" s="121"/>
      <c r="L7944" s="121"/>
      <c r="M7944" s="121"/>
    </row>
    <row r="7945" spans="1:13" x14ac:dyDescent="0.2">
      <c r="A7945" s="122">
        <v>42335</v>
      </c>
      <c r="B7945" s="123">
        <v>5</v>
      </c>
      <c r="C7945" s="235"/>
      <c r="D7945" s="235"/>
      <c r="E7945" s="235"/>
      <c r="F7945" s="235"/>
      <c r="G7945" s="121"/>
      <c r="H7945" s="125">
        <v>1798.1128299999998</v>
      </c>
      <c r="I7945" s="121"/>
      <c r="J7945" s="125"/>
      <c r="K7945" s="121"/>
      <c r="L7945" s="121"/>
      <c r="M7945" s="121"/>
    </row>
    <row r="7946" spans="1:13" x14ac:dyDescent="0.2">
      <c r="A7946" s="122">
        <v>42335</v>
      </c>
      <c r="B7946" s="123">
        <v>6</v>
      </c>
      <c r="C7946" s="235"/>
      <c r="D7946" s="235"/>
      <c r="E7946" s="235"/>
      <c r="F7946" s="235"/>
      <c r="G7946" s="121"/>
      <c r="H7946" s="125">
        <v>1898.5399999999997</v>
      </c>
      <c r="I7946" s="121"/>
      <c r="J7946" s="125"/>
      <c r="K7946" s="121"/>
      <c r="L7946" s="121"/>
      <c r="M7946" s="121"/>
    </row>
    <row r="7947" spans="1:13" x14ac:dyDescent="0.2">
      <c r="A7947" s="122">
        <v>42335</v>
      </c>
      <c r="B7947" s="123">
        <v>7</v>
      </c>
      <c r="C7947" s="235"/>
      <c r="D7947" s="235"/>
      <c r="E7947" s="235"/>
      <c r="F7947" s="235"/>
      <c r="G7947" s="121"/>
      <c r="H7947" s="125">
        <v>2011.7429800000002</v>
      </c>
      <c r="I7947" s="121"/>
      <c r="J7947" s="125"/>
      <c r="K7947" s="121"/>
      <c r="L7947" s="121"/>
      <c r="M7947" s="121"/>
    </row>
    <row r="7948" spans="1:13" x14ac:dyDescent="0.2">
      <c r="A7948" s="122">
        <v>42335</v>
      </c>
      <c r="B7948" s="123">
        <v>8</v>
      </c>
      <c r="C7948" s="235"/>
      <c r="D7948" s="235"/>
      <c r="E7948" s="235"/>
      <c r="F7948" s="235"/>
      <c r="G7948" s="121"/>
      <c r="H7948" s="125">
        <v>2072.51649</v>
      </c>
      <c r="I7948" s="121"/>
      <c r="J7948" s="125"/>
      <c r="K7948" s="121"/>
      <c r="L7948" s="121"/>
      <c r="M7948" s="121"/>
    </row>
    <row r="7949" spans="1:13" x14ac:dyDescent="0.2">
      <c r="A7949" s="122">
        <v>42335</v>
      </c>
      <c r="B7949" s="123">
        <v>9</v>
      </c>
      <c r="C7949" s="235"/>
      <c r="D7949" s="235"/>
      <c r="E7949" s="235"/>
      <c r="F7949" s="235"/>
      <c r="G7949" s="121"/>
      <c r="H7949" s="125">
        <v>2099.5353300000002</v>
      </c>
      <c r="I7949" s="121"/>
      <c r="J7949" s="125"/>
      <c r="K7949" s="121"/>
      <c r="L7949" s="121"/>
      <c r="M7949" s="121"/>
    </row>
    <row r="7950" spans="1:13" x14ac:dyDescent="0.2">
      <c r="A7950" s="122">
        <v>42335</v>
      </c>
      <c r="B7950" s="123">
        <v>10</v>
      </c>
      <c r="C7950" s="235"/>
      <c r="D7950" s="235"/>
      <c r="E7950" s="235"/>
      <c r="F7950" s="235"/>
      <c r="G7950" s="121"/>
      <c r="H7950" s="125">
        <v>2092.0995899999998</v>
      </c>
      <c r="I7950" s="121"/>
      <c r="J7950" s="125"/>
      <c r="K7950" s="121"/>
      <c r="L7950" s="121"/>
      <c r="M7950" s="121"/>
    </row>
    <row r="7951" spans="1:13" x14ac:dyDescent="0.2">
      <c r="A7951" s="122">
        <v>42335</v>
      </c>
      <c r="B7951" s="123">
        <v>11</v>
      </c>
      <c r="C7951" s="235"/>
      <c r="D7951" s="235"/>
      <c r="E7951" s="235"/>
      <c r="F7951" s="235"/>
      <c r="G7951" s="121"/>
      <c r="H7951" s="125">
        <v>2193.1780600000002</v>
      </c>
      <c r="I7951" s="121"/>
      <c r="J7951" s="125"/>
      <c r="K7951" s="121"/>
      <c r="L7951" s="121"/>
      <c r="M7951" s="121"/>
    </row>
    <row r="7952" spans="1:13" x14ac:dyDescent="0.2">
      <c r="A7952" s="122">
        <v>42335</v>
      </c>
      <c r="B7952" s="123">
        <v>12</v>
      </c>
      <c r="C7952" s="235"/>
      <c r="D7952" s="235"/>
      <c r="E7952" s="235"/>
      <c r="F7952" s="235"/>
      <c r="G7952" s="121"/>
      <c r="H7952" s="125">
        <v>2206.3001300000001</v>
      </c>
      <c r="I7952" s="121"/>
      <c r="J7952" s="125"/>
      <c r="K7952" s="121"/>
      <c r="L7952" s="121"/>
      <c r="M7952" s="121"/>
    </row>
    <row r="7953" spans="1:13" x14ac:dyDescent="0.2">
      <c r="A7953" s="122">
        <v>42335</v>
      </c>
      <c r="B7953" s="123">
        <v>13</v>
      </c>
      <c r="C7953" s="235"/>
      <c r="D7953" s="235"/>
      <c r="E7953" s="235"/>
      <c r="F7953" s="235"/>
      <c r="G7953" s="121"/>
      <c r="H7953" s="125">
        <v>2211.29126</v>
      </c>
      <c r="I7953" s="121"/>
      <c r="J7953" s="125"/>
      <c r="K7953" s="121"/>
      <c r="L7953" s="121"/>
      <c r="M7953" s="121"/>
    </row>
    <row r="7954" spans="1:13" x14ac:dyDescent="0.2">
      <c r="A7954" s="122">
        <v>42335</v>
      </c>
      <c r="B7954" s="123">
        <v>14</v>
      </c>
      <c r="C7954" s="235"/>
      <c r="D7954" s="235"/>
      <c r="E7954" s="235"/>
      <c r="F7954" s="235"/>
      <c r="G7954" s="121"/>
      <c r="H7954" s="125">
        <v>2265.6105400000001</v>
      </c>
      <c r="I7954" s="121"/>
      <c r="J7954" s="125"/>
      <c r="K7954" s="121"/>
      <c r="L7954" s="121"/>
      <c r="M7954" s="121"/>
    </row>
    <row r="7955" spans="1:13" x14ac:dyDescent="0.2">
      <c r="A7955" s="122">
        <v>42335</v>
      </c>
      <c r="B7955" s="123">
        <v>15</v>
      </c>
      <c r="C7955" s="235"/>
      <c r="D7955" s="235"/>
      <c r="E7955" s="235"/>
      <c r="F7955" s="235"/>
      <c r="G7955" s="121"/>
      <c r="H7955" s="125">
        <v>2268.7096699999997</v>
      </c>
      <c r="I7955" s="121"/>
      <c r="J7955" s="125"/>
      <c r="K7955" s="121"/>
      <c r="L7955" s="121"/>
      <c r="M7955" s="121"/>
    </row>
    <row r="7956" spans="1:13" x14ac:dyDescent="0.2">
      <c r="A7956" s="122">
        <v>42335</v>
      </c>
      <c r="B7956" s="123">
        <v>16</v>
      </c>
      <c r="C7956" s="235"/>
      <c r="D7956" s="235"/>
      <c r="E7956" s="235"/>
      <c r="F7956" s="235"/>
      <c r="G7956" s="121"/>
      <c r="H7956" s="125">
        <v>2302.7087499999998</v>
      </c>
      <c r="I7956" s="121"/>
      <c r="J7956" s="125"/>
      <c r="K7956" s="121"/>
      <c r="L7956" s="121"/>
      <c r="M7956" s="121"/>
    </row>
    <row r="7957" spans="1:13" x14ac:dyDescent="0.2">
      <c r="A7957" s="122">
        <v>42335</v>
      </c>
      <c r="B7957" s="123">
        <v>17</v>
      </c>
      <c r="C7957" s="235"/>
      <c r="D7957" s="235"/>
      <c r="E7957" s="235"/>
      <c r="F7957" s="235"/>
      <c r="G7957" s="121"/>
      <c r="H7957" s="125">
        <v>2432.3806099999997</v>
      </c>
      <c r="I7957" s="121"/>
      <c r="J7957" s="125"/>
      <c r="K7957" s="121"/>
      <c r="L7957" s="121"/>
      <c r="M7957" s="121"/>
    </row>
    <row r="7958" spans="1:13" x14ac:dyDescent="0.2">
      <c r="A7958" s="122">
        <v>42335</v>
      </c>
      <c r="B7958" s="123">
        <v>18</v>
      </c>
      <c r="C7958" s="235"/>
      <c r="D7958" s="235"/>
      <c r="E7958" s="235"/>
      <c r="F7958" s="235"/>
      <c r="G7958" s="121"/>
      <c r="H7958" s="125">
        <v>2704.1802699999998</v>
      </c>
      <c r="I7958" s="121"/>
      <c r="J7958" s="125"/>
      <c r="K7958" s="121"/>
      <c r="L7958" s="121"/>
      <c r="M7958" s="121"/>
    </row>
    <row r="7959" spans="1:13" x14ac:dyDescent="0.2">
      <c r="A7959" s="122">
        <v>42335</v>
      </c>
      <c r="B7959" s="123">
        <v>19</v>
      </c>
      <c r="C7959" s="235"/>
      <c r="D7959" s="235"/>
      <c r="E7959" s="235"/>
      <c r="F7959" s="235"/>
      <c r="G7959" s="121"/>
      <c r="H7959" s="125">
        <v>2699.4208100000005</v>
      </c>
      <c r="I7959" s="121"/>
      <c r="J7959" s="125"/>
      <c r="K7959" s="121"/>
      <c r="L7959" s="121"/>
      <c r="M7959" s="121"/>
    </row>
    <row r="7960" spans="1:13" x14ac:dyDescent="0.2">
      <c r="A7960" s="122">
        <v>42335</v>
      </c>
      <c r="B7960" s="123">
        <v>20</v>
      </c>
      <c r="C7960" s="235"/>
      <c r="D7960" s="235"/>
      <c r="E7960" s="235"/>
      <c r="F7960" s="235"/>
      <c r="G7960" s="121"/>
      <c r="H7960" s="125">
        <v>2640.5630899999996</v>
      </c>
      <c r="I7960" s="121"/>
      <c r="J7960" s="125"/>
      <c r="K7960" s="121"/>
      <c r="L7960" s="121"/>
      <c r="M7960" s="121"/>
    </row>
    <row r="7961" spans="1:13" x14ac:dyDescent="0.2">
      <c r="A7961" s="122">
        <v>42335</v>
      </c>
      <c r="B7961" s="123">
        <v>21</v>
      </c>
      <c r="C7961" s="235"/>
      <c r="D7961" s="235"/>
      <c r="E7961" s="235"/>
      <c r="F7961" s="235"/>
      <c r="G7961" s="121"/>
      <c r="H7961" s="125">
        <v>2566.8383399999998</v>
      </c>
      <c r="I7961" s="121"/>
      <c r="J7961" s="125"/>
      <c r="K7961" s="121"/>
      <c r="L7961" s="121"/>
      <c r="M7961" s="121"/>
    </row>
    <row r="7962" spans="1:13" x14ac:dyDescent="0.2">
      <c r="A7962" s="122">
        <v>42335</v>
      </c>
      <c r="B7962" s="123">
        <v>22</v>
      </c>
      <c r="C7962" s="235"/>
      <c r="D7962" s="235"/>
      <c r="E7962" s="235"/>
      <c r="F7962" s="235"/>
      <c r="G7962" s="121"/>
      <c r="H7962" s="125">
        <v>2443.0801000000001</v>
      </c>
      <c r="I7962" s="121"/>
      <c r="J7962" s="125"/>
      <c r="K7962" s="121"/>
      <c r="L7962" s="121"/>
      <c r="M7962" s="121"/>
    </row>
    <row r="7963" spans="1:13" x14ac:dyDescent="0.2">
      <c r="A7963" s="122">
        <v>42335</v>
      </c>
      <c r="B7963" s="123">
        <v>23</v>
      </c>
      <c r="C7963" s="235"/>
      <c r="D7963" s="235"/>
      <c r="E7963" s="235"/>
      <c r="F7963" s="235"/>
      <c r="G7963" s="121"/>
      <c r="H7963" s="125">
        <v>2270.7135199999998</v>
      </c>
      <c r="I7963" s="121"/>
      <c r="J7963" s="125"/>
      <c r="K7963" s="121"/>
      <c r="L7963" s="121"/>
      <c r="M7963" s="121"/>
    </row>
    <row r="7964" spans="1:13" x14ac:dyDescent="0.2">
      <c r="A7964" s="122">
        <v>42335</v>
      </c>
      <c r="B7964" s="123">
        <v>24</v>
      </c>
      <c r="C7964" s="235"/>
      <c r="D7964" s="235"/>
      <c r="E7964" s="235"/>
      <c r="F7964" s="235"/>
      <c r="G7964" s="121"/>
      <c r="H7964" s="125">
        <v>2082.6671000000001</v>
      </c>
      <c r="I7964" s="121"/>
      <c r="J7964" s="125"/>
      <c r="K7964" s="121"/>
      <c r="L7964" s="121"/>
      <c r="M7964" s="121"/>
    </row>
    <row r="7965" spans="1:13" x14ac:dyDescent="0.2">
      <c r="A7965" s="122">
        <v>42336</v>
      </c>
      <c r="B7965" s="123">
        <v>1</v>
      </c>
      <c r="C7965" s="235"/>
      <c r="D7965" s="235"/>
      <c r="E7965" s="235"/>
      <c r="F7965" s="235"/>
      <c r="G7965" s="121"/>
      <c r="H7965" s="125">
        <v>1936.71866</v>
      </c>
      <c r="I7965" s="121"/>
      <c r="J7965" s="125"/>
      <c r="K7965" s="121"/>
      <c r="L7965" s="121"/>
      <c r="M7965" s="121"/>
    </row>
    <row r="7966" spans="1:13" x14ac:dyDescent="0.2">
      <c r="A7966" s="122">
        <v>42336</v>
      </c>
      <c r="B7966" s="123">
        <v>2</v>
      </c>
      <c r="C7966" s="235"/>
      <c r="D7966" s="235"/>
      <c r="E7966" s="235"/>
      <c r="F7966" s="235"/>
      <c r="G7966" s="121"/>
      <c r="H7966" s="125">
        <v>1846.8583000000001</v>
      </c>
      <c r="I7966" s="121"/>
      <c r="J7966" s="125"/>
      <c r="K7966" s="121"/>
      <c r="L7966" s="121"/>
      <c r="M7966" s="121"/>
    </row>
    <row r="7967" spans="1:13" x14ac:dyDescent="0.2">
      <c r="A7967" s="122">
        <v>42336</v>
      </c>
      <c r="B7967" s="123">
        <v>3</v>
      </c>
      <c r="C7967" s="235"/>
      <c r="D7967" s="235"/>
      <c r="E7967" s="235"/>
      <c r="F7967" s="235"/>
      <c r="G7967" s="121"/>
      <c r="H7967" s="125">
        <v>1793.2625700000003</v>
      </c>
      <c r="I7967" s="121"/>
      <c r="J7967" s="125"/>
      <c r="K7967" s="121"/>
      <c r="L7967" s="121"/>
      <c r="M7967" s="121"/>
    </row>
    <row r="7968" spans="1:13" x14ac:dyDescent="0.2">
      <c r="A7968" s="122">
        <v>42336</v>
      </c>
      <c r="B7968" s="123">
        <v>4</v>
      </c>
      <c r="C7968" s="235"/>
      <c r="D7968" s="235"/>
      <c r="E7968" s="235"/>
      <c r="F7968" s="235"/>
      <c r="G7968" s="121"/>
      <c r="H7968" s="125">
        <v>1775.42517</v>
      </c>
      <c r="I7968" s="121"/>
      <c r="J7968" s="125"/>
      <c r="K7968" s="121"/>
      <c r="L7968" s="121"/>
      <c r="M7968" s="121"/>
    </row>
    <row r="7969" spans="1:13" x14ac:dyDescent="0.2">
      <c r="A7969" s="122">
        <v>42336</v>
      </c>
      <c r="B7969" s="123">
        <v>5</v>
      </c>
      <c r="C7969" s="235"/>
      <c r="D7969" s="235"/>
      <c r="E7969" s="235"/>
      <c r="F7969" s="235"/>
      <c r="G7969" s="121"/>
      <c r="H7969" s="125">
        <v>1798.1206899999997</v>
      </c>
      <c r="I7969" s="121"/>
      <c r="J7969" s="125"/>
      <c r="K7969" s="121"/>
      <c r="L7969" s="121"/>
      <c r="M7969" s="121"/>
    </row>
    <row r="7970" spans="1:13" x14ac:dyDescent="0.2">
      <c r="A7970" s="122">
        <v>42336</v>
      </c>
      <c r="B7970" s="123">
        <v>6</v>
      </c>
      <c r="C7970" s="235"/>
      <c r="D7970" s="235"/>
      <c r="E7970" s="235"/>
      <c r="F7970" s="235"/>
      <c r="G7970" s="121"/>
      <c r="H7970" s="125">
        <v>1879.77127</v>
      </c>
      <c r="I7970" s="121"/>
      <c r="J7970" s="125"/>
      <c r="K7970" s="121"/>
      <c r="L7970" s="121"/>
      <c r="M7970" s="121"/>
    </row>
    <row r="7971" spans="1:13" x14ac:dyDescent="0.2">
      <c r="A7971" s="122">
        <v>42336</v>
      </c>
      <c r="B7971" s="123">
        <v>7</v>
      </c>
      <c r="C7971" s="235"/>
      <c r="D7971" s="235"/>
      <c r="E7971" s="235"/>
      <c r="F7971" s="235"/>
      <c r="G7971" s="121"/>
      <c r="H7971" s="125">
        <v>1972.3350800000001</v>
      </c>
      <c r="I7971" s="121"/>
      <c r="J7971" s="125"/>
      <c r="K7971" s="121"/>
      <c r="L7971" s="121"/>
      <c r="M7971" s="121"/>
    </row>
    <row r="7972" spans="1:13" x14ac:dyDescent="0.2">
      <c r="A7972" s="122">
        <v>42336</v>
      </c>
      <c r="B7972" s="123">
        <v>8</v>
      </c>
      <c r="C7972" s="235"/>
      <c r="D7972" s="235"/>
      <c r="E7972" s="235"/>
      <c r="F7972" s="235"/>
      <c r="G7972" s="121"/>
      <c r="H7972" s="125">
        <v>2011.6051999999997</v>
      </c>
      <c r="I7972" s="121"/>
      <c r="J7972" s="125"/>
      <c r="K7972" s="121"/>
      <c r="L7972" s="121"/>
      <c r="M7972" s="121"/>
    </row>
    <row r="7973" spans="1:13" x14ac:dyDescent="0.2">
      <c r="A7973" s="122">
        <v>42336</v>
      </c>
      <c r="B7973" s="123">
        <v>9</v>
      </c>
      <c r="C7973" s="235"/>
      <c r="D7973" s="235"/>
      <c r="E7973" s="235"/>
      <c r="F7973" s="235"/>
      <c r="G7973" s="121"/>
      <c r="H7973" s="125">
        <v>2048.97921</v>
      </c>
      <c r="I7973" s="121"/>
      <c r="J7973" s="125"/>
      <c r="K7973" s="121"/>
      <c r="L7973" s="121"/>
      <c r="M7973" s="121"/>
    </row>
    <row r="7974" spans="1:13" x14ac:dyDescent="0.2">
      <c r="A7974" s="122">
        <v>42336</v>
      </c>
      <c r="B7974" s="123">
        <v>10</v>
      </c>
      <c r="C7974" s="235"/>
      <c r="D7974" s="235"/>
      <c r="E7974" s="235"/>
      <c r="F7974" s="235"/>
      <c r="G7974" s="121"/>
      <c r="H7974" s="125">
        <v>2054.67767</v>
      </c>
      <c r="I7974" s="121"/>
      <c r="J7974" s="125"/>
      <c r="K7974" s="121"/>
      <c r="L7974" s="121"/>
      <c r="M7974" s="121"/>
    </row>
    <row r="7975" spans="1:13" x14ac:dyDescent="0.2">
      <c r="A7975" s="122">
        <v>42336</v>
      </c>
      <c r="B7975" s="123">
        <v>11</v>
      </c>
      <c r="C7975" s="235"/>
      <c r="D7975" s="235"/>
      <c r="E7975" s="235"/>
      <c r="F7975" s="235"/>
      <c r="G7975" s="121"/>
      <c r="H7975" s="125">
        <v>2064.29729</v>
      </c>
      <c r="I7975" s="121"/>
      <c r="J7975" s="125"/>
      <c r="K7975" s="121"/>
      <c r="L7975" s="121"/>
      <c r="M7975" s="121"/>
    </row>
    <row r="7976" spans="1:13" x14ac:dyDescent="0.2">
      <c r="A7976" s="122">
        <v>42336</v>
      </c>
      <c r="B7976" s="123">
        <v>12</v>
      </c>
      <c r="C7976" s="235"/>
      <c r="D7976" s="235"/>
      <c r="E7976" s="235"/>
      <c r="F7976" s="235"/>
      <c r="G7976" s="121"/>
      <c r="H7976" s="125">
        <v>2046.3965800000001</v>
      </c>
      <c r="I7976" s="121"/>
      <c r="J7976" s="125"/>
      <c r="K7976" s="121"/>
      <c r="L7976" s="121"/>
      <c r="M7976" s="121"/>
    </row>
    <row r="7977" spans="1:13" x14ac:dyDescent="0.2">
      <c r="A7977" s="122">
        <v>42336</v>
      </c>
      <c r="B7977" s="123">
        <v>13</v>
      </c>
      <c r="C7977" s="235"/>
      <c r="D7977" s="235"/>
      <c r="E7977" s="235"/>
      <c r="F7977" s="235"/>
      <c r="G7977" s="121"/>
      <c r="H7977" s="125">
        <v>2032.8817900000001</v>
      </c>
      <c r="I7977" s="121"/>
      <c r="J7977" s="125"/>
      <c r="K7977" s="121"/>
      <c r="L7977" s="121"/>
      <c r="M7977" s="121"/>
    </row>
    <row r="7978" spans="1:13" x14ac:dyDescent="0.2">
      <c r="A7978" s="122">
        <v>42336</v>
      </c>
      <c r="B7978" s="123">
        <v>14</v>
      </c>
      <c r="C7978" s="235"/>
      <c r="D7978" s="235"/>
      <c r="E7978" s="235"/>
      <c r="F7978" s="235"/>
      <c r="G7978" s="121"/>
      <c r="H7978" s="125">
        <v>2048.8498399999999</v>
      </c>
      <c r="I7978" s="121"/>
      <c r="J7978" s="125"/>
      <c r="K7978" s="121"/>
      <c r="L7978" s="121"/>
      <c r="M7978" s="121"/>
    </row>
    <row r="7979" spans="1:13" x14ac:dyDescent="0.2">
      <c r="A7979" s="122">
        <v>42336</v>
      </c>
      <c r="B7979" s="123">
        <v>15</v>
      </c>
      <c r="C7979" s="235"/>
      <c r="D7979" s="235"/>
      <c r="E7979" s="235"/>
      <c r="F7979" s="235"/>
      <c r="G7979" s="121"/>
      <c r="H7979" s="125">
        <v>2093.8657800000001</v>
      </c>
      <c r="I7979" s="121"/>
      <c r="J7979" s="125"/>
      <c r="K7979" s="121"/>
      <c r="L7979" s="121"/>
      <c r="M7979" s="121"/>
    </row>
    <row r="7980" spans="1:13" x14ac:dyDescent="0.2">
      <c r="A7980" s="122">
        <v>42336</v>
      </c>
      <c r="B7980" s="123">
        <v>16</v>
      </c>
      <c r="C7980" s="235"/>
      <c r="D7980" s="235"/>
      <c r="E7980" s="235"/>
      <c r="F7980" s="235"/>
      <c r="G7980" s="121"/>
      <c r="H7980" s="125">
        <v>2184.5385799999999</v>
      </c>
      <c r="I7980" s="121"/>
      <c r="J7980" s="125"/>
      <c r="K7980" s="121"/>
      <c r="L7980" s="121"/>
      <c r="M7980" s="121"/>
    </row>
    <row r="7981" spans="1:13" x14ac:dyDescent="0.2">
      <c r="A7981" s="122">
        <v>42336</v>
      </c>
      <c r="B7981" s="123">
        <v>17</v>
      </c>
      <c r="C7981" s="235"/>
      <c r="D7981" s="235"/>
      <c r="E7981" s="235"/>
      <c r="F7981" s="235"/>
      <c r="G7981" s="121"/>
      <c r="H7981" s="125">
        <v>2349.6112700000003</v>
      </c>
      <c r="I7981" s="121"/>
      <c r="J7981" s="125"/>
      <c r="K7981" s="121"/>
      <c r="L7981" s="121"/>
      <c r="M7981" s="121"/>
    </row>
    <row r="7982" spans="1:13" x14ac:dyDescent="0.2">
      <c r="A7982" s="122">
        <v>42336</v>
      </c>
      <c r="B7982" s="123">
        <v>18</v>
      </c>
      <c r="C7982" s="235"/>
      <c r="D7982" s="235"/>
      <c r="E7982" s="235"/>
      <c r="F7982" s="235"/>
      <c r="G7982" s="121"/>
      <c r="H7982" s="125">
        <v>2662.4619900000002</v>
      </c>
      <c r="I7982" s="121"/>
      <c r="J7982" s="125"/>
      <c r="K7982" s="121"/>
      <c r="L7982" s="121"/>
      <c r="M7982" s="121"/>
    </row>
    <row r="7983" spans="1:13" x14ac:dyDescent="0.2">
      <c r="A7983" s="122">
        <v>42336</v>
      </c>
      <c r="B7983" s="123">
        <v>19</v>
      </c>
      <c r="C7983" s="235"/>
      <c r="D7983" s="235"/>
      <c r="E7983" s="235"/>
      <c r="F7983" s="235"/>
      <c r="G7983" s="121"/>
      <c r="H7983" s="125">
        <v>2680.0439299999998</v>
      </c>
      <c r="I7983" s="121"/>
      <c r="J7983" s="125"/>
      <c r="K7983" s="121"/>
      <c r="L7983" s="121"/>
      <c r="M7983" s="121"/>
    </row>
    <row r="7984" spans="1:13" x14ac:dyDescent="0.2">
      <c r="A7984" s="122">
        <v>42336</v>
      </c>
      <c r="B7984" s="123">
        <v>20</v>
      </c>
      <c r="C7984" s="235"/>
      <c r="D7984" s="235"/>
      <c r="E7984" s="235"/>
      <c r="F7984" s="235"/>
      <c r="G7984" s="121"/>
      <c r="H7984" s="125">
        <v>2634.3461899999998</v>
      </c>
      <c r="I7984" s="121"/>
      <c r="J7984" s="125"/>
      <c r="K7984" s="121"/>
      <c r="L7984" s="121"/>
      <c r="M7984" s="121"/>
    </row>
    <row r="7985" spans="1:13" x14ac:dyDescent="0.2">
      <c r="A7985" s="122">
        <v>42336</v>
      </c>
      <c r="B7985" s="123">
        <v>21</v>
      </c>
      <c r="C7985" s="235"/>
      <c r="D7985" s="235"/>
      <c r="E7985" s="235"/>
      <c r="F7985" s="235"/>
      <c r="G7985" s="121"/>
      <c r="H7985" s="125">
        <v>2576.12131</v>
      </c>
      <c r="I7985" s="121"/>
      <c r="J7985" s="125"/>
      <c r="K7985" s="121"/>
      <c r="L7985" s="121"/>
      <c r="M7985" s="121"/>
    </row>
    <row r="7986" spans="1:13" x14ac:dyDescent="0.2">
      <c r="A7986" s="122">
        <v>42336</v>
      </c>
      <c r="B7986" s="123">
        <v>22</v>
      </c>
      <c r="C7986" s="235"/>
      <c r="D7986" s="235"/>
      <c r="E7986" s="235"/>
      <c r="F7986" s="235"/>
      <c r="G7986" s="121"/>
      <c r="H7986" s="125">
        <v>2519.9441600000005</v>
      </c>
      <c r="I7986" s="121"/>
      <c r="J7986" s="125"/>
      <c r="K7986" s="121"/>
      <c r="L7986" s="121"/>
      <c r="M7986" s="121"/>
    </row>
    <row r="7987" spans="1:13" x14ac:dyDescent="0.2">
      <c r="A7987" s="122">
        <v>42336</v>
      </c>
      <c r="B7987" s="123">
        <v>23</v>
      </c>
      <c r="C7987" s="235"/>
      <c r="D7987" s="235"/>
      <c r="E7987" s="235"/>
      <c r="F7987" s="235"/>
      <c r="G7987" s="121"/>
      <c r="H7987" s="125">
        <v>2454.9903199999999</v>
      </c>
      <c r="I7987" s="121"/>
      <c r="J7987" s="125"/>
      <c r="K7987" s="121"/>
      <c r="L7987" s="121"/>
      <c r="M7987" s="121"/>
    </row>
    <row r="7988" spans="1:13" x14ac:dyDescent="0.2">
      <c r="A7988" s="122">
        <v>42336</v>
      </c>
      <c r="B7988" s="123">
        <v>24</v>
      </c>
      <c r="C7988" s="235"/>
      <c r="D7988" s="235"/>
      <c r="E7988" s="235"/>
      <c r="F7988" s="235"/>
      <c r="G7988" s="121"/>
      <c r="H7988" s="125">
        <v>2300.9186299999997</v>
      </c>
      <c r="I7988" s="121"/>
      <c r="J7988" s="125"/>
      <c r="K7988" s="121"/>
      <c r="L7988" s="121"/>
      <c r="M7988" s="121"/>
    </row>
    <row r="7989" spans="1:13" x14ac:dyDescent="0.2">
      <c r="A7989" s="122">
        <v>42337</v>
      </c>
      <c r="B7989" s="123">
        <v>1</v>
      </c>
      <c r="C7989" s="235"/>
      <c r="D7989" s="235"/>
      <c r="E7989" s="235"/>
      <c r="F7989" s="235"/>
      <c r="G7989" s="121"/>
      <c r="H7989" s="125">
        <v>2176.2194500000001</v>
      </c>
      <c r="I7989" s="121"/>
      <c r="J7989" s="125"/>
      <c r="K7989" s="121"/>
      <c r="L7989" s="121"/>
      <c r="M7989" s="121"/>
    </row>
    <row r="7990" spans="1:13" x14ac:dyDescent="0.2">
      <c r="A7990" s="122">
        <v>42337</v>
      </c>
      <c r="B7990" s="123">
        <v>2</v>
      </c>
      <c r="C7990" s="235"/>
      <c r="D7990" s="235"/>
      <c r="E7990" s="235"/>
      <c r="F7990" s="235"/>
      <c r="G7990" s="121"/>
      <c r="H7990" s="125">
        <v>1852.6971100000001</v>
      </c>
      <c r="I7990" s="121"/>
      <c r="J7990" s="125"/>
      <c r="K7990" s="121"/>
      <c r="L7990" s="121"/>
      <c r="M7990" s="121"/>
    </row>
    <row r="7991" spans="1:13" x14ac:dyDescent="0.2">
      <c r="A7991" s="122">
        <v>42337</v>
      </c>
      <c r="B7991" s="123">
        <v>3</v>
      </c>
      <c r="C7991" s="235"/>
      <c r="D7991" s="235"/>
      <c r="E7991" s="235"/>
      <c r="F7991" s="235"/>
      <c r="G7991" s="121"/>
      <c r="H7991" s="125">
        <v>1798.8471499999998</v>
      </c>
      <c r="I7991" s="121"/>
      <c r="J7991" s="125"/>
      <c r="K7991" s="121"/>
      <c r="L7991" s="121"/>
      <c r="M7991" s="121"/>
    </row>
    <row r="7992" spans="1:13" x14ac:dyDescent="0.2">
      <c r="A7992" s="122">
        <v>42337</v>
      </c>
      <c r="B7992" s="123">
        <v>4</v>
      </c>
      <c r="C7992" s="235"/>
      <c r="D7992" s="235"/>
      <c r="E7992" s="235"/>
      <c r="F7992" s="235"/>
      <c r="G7992" s="121"/>
      <c r="H7992" s="125">
        <v>1779.62112</v>
      </c>
      <c r="I7992" s="121"/>
      <c r="J7992" s="125"/>
      <c r="K7992" s="121"/>
      <c r="L7992" s="121"/>
      <c r="M7992" s="121"/>
    </row>
    <row r="7993" spans="1:13" x14ac:dyDescent="0.2">
      <c r="A7993" s="122">
        <v>42337</v>
      </c>
      <c r="B7993" s="123">
        <v>5</v>
      </c>
      <c r="C7993" s="235"/>
      <c r="D7993" s="235"/>
      <c r="E7993" s="235"/>
      <c r="F7993" s="235"/>
      <c r="G7993" s="121"/>
      <c r="H7993" s="125">
        <v>1793.9928799999998</v>
      </c>
      <c r="I7993" s="121"/>
      <c r="J7993" s="125"/>
      <c r="K7993" s="121"/>
      <c r="L7993" s="121"/>
      <c r="M7993" s="121"/>
    </row>
    <row r="7994" spans="1:13" x14ac:dyDescent="0.2">
      <c r="A7994" s="122">
        <v>42337</v>
      </c>
      <c r="B7994" s="123">
        <v>6</v>
      </c>
      <c r="C7994" s="235"/>
      <c r="D7994" s="235"/>
      <c r="E7994" s="235"/>
      <c r="F7994" s="235"/>
      <c r="G7994" s="121"/>
      <c r="H7994" s="125">
        <v>1859.2067099999999</v>
      </c>
      <c r="I7994" s="121"/>
      <c r="J7994" s="125"/>
      <c r="K7994" s="121"/>
      <c r="L7994" s="121"/>
      <c r="M7994" s="121"/>
    </row>
    <row r="7995" spans="1:13" x14ac:dyDescent="0.2">
      <c r="A7995" s="122">
        <v>42337</v>
      </c>
      <c r="B7995" s="123">
        <v>7</v>
      </c>
      <c r="C7995" s="235"/>
      <c r="D7995" s="235"/>
      <c r="E7995" s="235"/>
      <c r="F7995" s="235"/>
      <c r="G7995" s="121"/>
      <c r="H7995" s="125">
        <v>1930.5617599999998</v>
      </c>
      <c r="I7995" s="121"/>
      <c r="J7995" s="125"/>
      <c r="K7995" s="121"/>
      <c r="L7995" s="121"/>
      <c r="M7995" s="121"/>
    </row>
    <row r="7996" spans="1:13" x14ac:dyDescent="0.2">
      <c r="A7996" s="122">
        <v>42337</v>
      </c>
      <c r="B7996" s="123">
        <v>8</v>
      </c>
      <c r="C7996" s="235"/>
      <c r="D7996" s="235"/>
      <c r="E7996" s="235"/>
      <c r="F7996" s="235"/>
      <c r="G7996" s="121"/>
      <c r="H7996" s="125">
        <v>1967.3982599999999</v>
      </c>
      <c r="I7996" s="121"/>
      <c r="J7996" s="125"/>
      <c r="K7996" s="121"/>
      <c r="L7996" s="121"/>
      <c r="M7996" s="121"/>
    </row>
    <row r="7997" spans="1:13" x14ac:dyDescent="0.2">
      <c r="A7997" s="122">
        <v>42337</v>
      </c>
      <c r="B7997" s="123">
        <v>9</v>
      </c>
      <c r="C7997" s="235"/>
      <c r="D7997" s="235"/>
      <c r="E7997" s="235"/>
      <c r="F7997" s="235"/>
      <c r="G7997" s="121"/>
      <c r="H7997" s="125">
        <v>1986.9825499999999</v>
      </c>
      <c r="I7997" s="121"/>
      <c r="J7997" s="125"/>
      <c r="K7997" s="121"/>
      <c r="L7997" s="121"/>
      <c r="M7997" s="121"/>
    </row>
    <row r="7998" spans="1:13" x14ac:dyDescent="0.2">
      <c r="A7998" s="122">
        <v>42337</v>
      </c>
      <c r="B7998" s="123">
        <v>10</v>
      </c>
      <c r="C7998" s="235"/>
      <c r="D7998" s="235"/>
      <c r="E7998" s="235"/>
      <c r="F7998" s="235"/>
      <c r="G7998" s="121"/>
      <c r="H7998" s="125">
        <v>1980.3763000000001</v>
      </c>
      <c r="I7998" s="121"/>
      <c r="J7998" s="125"/>
      <c r="K7998" s="121"/>
      <c r="L7998" s="121"/>
      <c r="M7998" s="121"/>
    </row>
    <row r="7999" spans="1:13" x14ac:dyDescent="0.2">
      <c r="A7999" s="122">
        <v>42337</v>
      </c>
      <c r="B7999" s="123">
        <v>11</v>
      </c>
      <c r="C7999" s="235"/>
      <c r="D7999" s="235"/>
      <c r="E7999" s="235"/>
      <c r="F7999" s="235"/>
      <c r="G7999" s="121"/>
      <c r="H7999" s="125">
        <v>1991.6784700000001</v>
      </c>
      <c r="I7999" s="121"/>
      <c r="J7999" s="125"/>
      <c r="K7999" s="121"/>
      <c r="L7999" s="121"/>
      <c r="M7999" s="121"/>
    </row>
    <row r="8000" spans="1:13" x14ac:dyDescent="0.2">
      <c r="A8000" s="122">
        <v>42337</v>
      </c>
      <c r="B8000" s="123">
        <v>12</v>
      </c>
      <c r="C8000" s="235"/>
      <c r="D8000" s="235"/>
      <c r="E8000" s="235"/>
      <c r="F8000" s="235"/>
      <c r="G8000" s="121"/>
      <c r="H8000" s="125">
        <v>1984.36124</v>
      </c>
      <c r="I8000" s="121"/>
      <c r="J8000" s="125"/>
      <c r="K8000" s="121"/>
      <c r="L8000" s="121"/>
      <c r="M8000" s="121"/>
    </row>
    <row r="8001" spans="1:13" x14ac:dyDescent="0.2">
      <c r="A8001" s="122">
        <v>42337</v>
      </c>
      <c r="B8001" s="123">
        <v>13</v>
      </c>
      <c r="C8001" s="235"/>
      <c r="D8001" s="235"/>
      <c r="E8001" s="235"/>
      <c r="F8001" s="235"/>
      <c r="G8001" s="121"/>
      <c r="H8001" s="125">
        <v>1982.2766399999998</v>
      </c>
      <c r="I8001" s="121"/>
      <c r="J8001" s="125"/>
      <c r="K8001" s="121"/>
      <c r="L8001" s="121"/>
      <c r="M8001" s="121"/>
    </row>
    <row r="8002" spans="1:13" x14ac:dyDescent="0.2">
      <c r="A8002" s="122">
        <v>42337</v>
      </c>
      <c r="B8002" s="123">
        <v>14</v>
      </c>
      <c r="C8002" s="235"/>
      <c r="D8002" s="235"/>
      <c r="E8002" s="235"/>
      <c r="F8002" s="235"/>
      <c r="G8002" s="121"/>
      <c r="H8002" s="125">
        <v>2003.7170099999998</v>
      </c>
      <c r="I8002" s="121"/>
      <c r="J8002" s="125"/>
      <c r="K8002" s="121"/>
      <c r="L8002" s="121"/>
      <c r="M8002" s="121"/>
    </row>
    <row r="8003" spans="1:13" x14ac:dyDescent="0.2">
      <c r="A8003" s="122">
        <v>42337</v>
      </c>
      <c r="B8003" s="123">
        <v>15</v>
      </c>
      <c r="C8003" s="235"/>
      <c r="D8003" s="235"/>
      <c r="E8003" s="235"/>
      <c r="F8003" s="235"/>
      <c r="G8003" s="121"/>
      <c r="H8003" s="125">
        <v>2066.06855</v>
      </c>
      <c r="I8003" s="121"/>
      <c r="J8003" s="125"/>
      <c r="K8003" s="121"/>
      <c r="L8003" s="121"/>
      <c r="M8003" s="121"/>
    </row>
    <row r="8004" spans="1:13" x14ac:dyDescent="0.2">
      <c r="A8004" s="122">
        <v>42337</v>
      </c>
      <c r="B8004" s="123">
        <v>16</v>
      </c>
      <c r="C8004" s="235"/>
      <c r="D8004" s="235"/>
      <c r="E8004" s="235"/>
      <c r="F8004" s="235"/>
      <c r="G8004" s="121"/>
      <c r="H8004" s="125">
        <v>2168.0298599999996</v>
      </c>
      <c r="I8004" s="121"/>
      <c r="J8004" s="125"/>
      <c r="K8004" s="121"/>
      <c r="L8004" s="121"/>
      <c r="M8004" s="121"/>
    </row>
    <row r="8005" spans="1:13" x14ac:dyDescent="0.2">
      <c r="A8005" s="122">
        <v>42337</v>
      </c>
      <c r="B8005" s="123">
        <v>17</v>
      </c>
      <c r="C8005" s="235"/>
      <c r="D8005" s="235"/>
      <c r="E8005" s="235"/>
      <c r="F8005" s="235"/>
      <c r="G8005" s="121"/>
      <c r="H8005" s="125">
        <v>2385.4563399999997</v>
      </c>
      <c r="I8005" s="121"/>
      <c r="J8005" s="125"/>
      <c r="K8005" s="121"/>
      <c r="L8005" s="121"/>
      <c r="M8005" s="121"/>
    </row>
    <row r="8006" spans="1:13" x14ac:dyDescent="0.2">
      <c r="A8006" s="122">
        <v>42337</v>
      </c>
      <c r="B8006" s="123">
        <v>18</v>
      </c>
      <c r="C8006" s="235"/>
      <c r="D8006" s="235"/>
      <c r="E8006" s="235"/>
      <c r="F8006" s="235"/>
      <c r="G8006" s="121"/>
      <c r="H8006" s="125">
        <v>2754.4612499999998</v>
      </c>
      <c r="I8006" s="121"/>
      <c r="J8006" s="125"/>
      <c r="K8006" s="121"/>
      <c r="L8006" s="121"/>
      <c r="M8006" s="121"/>
    </row>
    <row r="8007" spans="1:13" x14ac:dyDescent="0.2">
      <c r="A8007" s="122">
        <v>42337</v>
      </c>
      <c r="B8007" s="123">
        <v>19</v>
      </c>
      <c r="C8007" s="235"/>
      <c r="D8007" s="235"/>
      <c r="E8007" s="235"/>
      <c r="F8007" s="235"/>
      <c r="G8007" s="121"/>
      <c r="H8007" s="125">
        <v>2787.6261099999997</v>
      </c>
      <c r="I8007" s="121"/>
      <c r="J8007" s="125"/>
      <c r="K8007" s="121"/>
      <c r="L8007" s="121"/>
      <c r="M8007" s="121"/>
    </row>
    <row r="8008" spans="1:13" x14ac:dyDescent="0.2">
      <c r="A8008" s="122">
        <v>42337</v>
      </c>
      <c r="B8008" s="123">
        <v>20</v>
      </c>
      <c r="C8008" s="235"/>
      <c r="D8008" s="235"/>
      <c r="E8008" s="235"/>
      <c r="F8008" s="235"/>
      <c r="G8008" s="121"/>
      <c r="H8008" s="125">
        <v>2740.9029700000001</v>
      </c>
      <c r="I8008" s="121"/>
      <c r="J8008" s="125"/>
      <c r="K8008" s="121"/>
      <c r="L8008" s="121"/>
      <c r="M8008" s="121"/>
    </row>
    <row r="8009" spans="1:13" x14ac:dyDescent="0.2">
      <c r="A8009" s="122">
        <v>42337</v>
      </c>
      <c r="B8009" s="123">
        <v>21</v>
      </c>
      <c r="C8009" s="235"/>
      <c r="D8009" s="235"/>
      <c r="E8009" s="235"/>
      <c r="F8009" s="235"/>
      <c r="G8009" s="121"/>
      <c r="H8009" s="125">
        <v>2639.6674700000003</v>
      </c>
      <c r="I8009" s="121"/>
      <c r="J8009" s="125"/>
      <c r="K8009" s="121"/>
      <c r="L8009" s="121"/>
      <c r="M8009" s="121"/>
    </row>
    <row r="8010" spans="1:13" x14ac:dyDescent="0.2">
      <c r="A8010" s="122">
        <v>42337</v>
      </c>
      <c r="B8010" s="123">
        <v>22</v>
      </c>
      <c r="C8010" s="235"/>
      <c r="D8010" s="235"/>
      <c r="E8010" s="235"/>
      <c r="F8010" s="235"/>
      <c r="G8010" s="121"/>
      <c r="H8010" s="125">
        <v>2468.6685299999999</v>
      </c>
      <c r="I8010" s="121"/>
      <c r="J8010" s="125"/>
      <c r="K8010" s="121"/>
      <c r="L8010" s="121"/>
      <c r="M8010" s="121"/>
    </row>
    <row r="8011" spans="1:13" x14ac:dyDescent="0.2">
      <c r="A8011" s="122">
        <v>42337</v>
      </c>
      <c r="B8011" s="123">
        <v>23</v>
      </c>
      <c r="C8011" s="235"/>
      <c r="D8011" s="235"/>
      <c r="E8011" s="235"/>
      <c r="F8011" s="235"/>
      <c r="G8011" s="121"/>
      <c r="H8011" s="125">
        <v>2241.6765099999998</v>
      </c>
      <c r="I8011" s="121"/>
      <c r="J8011" s="125"/>
      <c r="K8011" s="121"/>
      <c r="L8011" s="121"/>
      <c r="M8011" s="121"/>
    </row>
    <row r="8012" spans="1:13" x14ac:dyDescent="0.2">
      <c r="A8012" s="122">
        <v>42337</v>
      </c>
      <c r="B8012" s="123">
        <v>24</v>
      </c>
      <c r="C8012" s="235"/>
      <c r="D8012" s="235"/>
      <c r="E8012" s="235"/>
      <c r="F8012" s="235"/>
      <c r="G8012" s="121"/>
      <c r="H8012" s="125">
        <v>2035.8207299999997</v>
      </c>
      <c r="I8012" s="121"/>
      <c r="J8012" s="125"/>
      <c r="K8012" s="121"/>
      <c r="L8012" s="121"/>
      <c r="M8012" s="121"/>
    </row>
    <row r="8013" spans="1:13" x14ac:dyDescent="0.2">
      <c r="A8013" s="122">
        <v>42338</v>
      </c>
      <c r="B8013" s="123">
        <v>1</v>
      </c>
      <c r="C8013" s="235"/>
      <c r="D8013" s="235"/>
      <c r="E8013" s="235"/>
      <c r="F8013" s="235"/>
      <c r="G8013" s="121"/>
      <c r="H8013" s="125">
        <v>1912.7785700000004</v>
      </c>
      <c r="I8013" s="121"/>
      <c r="J8013" s="125"/>
      <c r="K8013" s="121"/>
      <c r="L8013" s="121"/>
      <c r="M8013" s="121"/>
    </row>
    <row r="8014" spans="1:13" x14ac:dyDescent="0.2">
      <c r="A8014" s="122">
        <v>42338</v>
      </c>
      <c r="B8014" s="123">
        <v>2</v>
      </c>
      <c r="C8014" s="235"/>
      <c r="D8014" s="235"/>
      <c r="E8014" s="235"/>
      <c r="F8014" s="235"/>
      <c r="G8014" s="121"/>
      <c r="H8014" s="125">
        <v>1843.8692900000001</v>
      </c>
      <c r="I8014" s="121"/>
      <c r="J8014" s="125"/>
      <c r="K8014" s="121"/>
      <c r="L8014" s="121"/>
      <c r="M8014" s="121"/>
    </row>
    <row r="8015" spans="1:13" x14ac:dyDescent="0.2">
      <c r="A8015" s="122">
        <v>42338</v>
      </c>
      <c r="B8015" s="123">
        <v>3</v>
      </c>
      <c r="C8015" s="235"/>
      <c r="D8015" s="235"/>
      <c r="E8015" s="235"/>
      <c r="F8015" s="235"/>
      <c r="G8015" s="121"/>
      <c r="H8015" s="125">
        <v>1825.9776100000001</v>
      </c>
      <c r="I8015" s="121"/>
      <c r="J8015" s="125"/>
      <c r="K8015" s="121"/>
      <c r="L8015" s="121"/>
      <c r="M8015" s="121"/>
    </row>
    <row r="8016" spans="1:13" x14ac:dyDescent="0.2">
      <c r="A8016" s="122">
        <v>42338</v>
      </c>
      <c r="B8016" s="123">
        <v>4</v>
      </c>
      <c r="C8016" s="235"/>
      <c r="D8016" s="235"/>
      <c r="E8016" s="235"/>
      <c r="F8016" s="235"/>
      <c r="G8016" s="121"/>
      <c r="H8016" s="125">
        <v>1831.92221</v>
      </c>
      <c r="I8016" s="121"/>
      <c r="J8016" s="125"/>
      <c r="K8016" s="121"/>
      <c r="L8016" s="121"/>
      <c r="M8016" s="121"/>
    </row>
    <row r="8017" spans="1:13" x14ac:dyDescent="0.2">
      <c r="A8017" s="122">
        <v>42338</v>
      </c>
      <c r="B8017" s="123">
        <v>5</v>
      </c>
      <c r="C8017" s="235"/>
      <c r="D8017" s="235"/>
      <c r="E8017" s="235"/>
      <c r="F8017" s="235"/>
      <c r="G8017" s="121"/>
      <c r="H8017" s="125">
        <v>1913.29017</v>
      </c>
      <c r="I8017" s="121"/>
      <c r="J8017" s="125"/>
      <c r="K8017" s="121"/>
      <c r="L8017" s="121"/>
      <c r="M8017" s="121"/>
    </row>
    <row r="8018" spans="1:13" x14ac:dyDescent="0.2">
      <c r="A8018" s="122">
        <v>42338</v>
      </c>
      <c r="B8018" s="123">
        <v>6</v>
      </c>
      <c r="C8018" s="235"/>
      <c r="D8018" s="235"/>
      <c r="E8018" s="235"/>
      <c r="F8018" s="235"/>
      <c r="G8018" s="121"/>
      <c r="H8018" s="125">
        <v>2131.3163100000002</v>
      </c>
      <c r="I8018" s="121"/>
      <c r="J8018" s="125"/>
      <c r="K8018" s="121"/>
      <c r="L8018" s="121"/>
      <c r="M8018" s="121"/>
    </row>
    <row r="8019" spans="1:13" x14ac:dyDescent="0.2">
      <c r="A8019" s="122">
        <v>42338</v>
      </c>
      <c r="B8019" s="123">
        <v>7</v>
      </c>
      <c r="C8019" s="235"/>
      <c r="D8019" s="235"/>
      <c r="E8019" s="235"/>
      <c r="F8019" s="235"/>
      <c r="G8019" s="121"/>
      <c r="H8019" s="125">
        <v>2428.8750299999997</v>
      </c>
      <c r="I8019" s="121"/>
      <c r="J8019" s="125"/>
      <c r="K8019" s="121"/>
      <c r="L8019" s="121"/>
      <c r="M8019" s="121"/>
    </row>
    <row r="8020" spans="1:13" x14ac:dyDescent="0.2">
      <c r="A8020" s="122">
        <v>42338</v>
      </c>
      <c r="B8020" s="123">
        <v>8</v>
      </c>
      <c r="C8020" s="235"/>
      <c r="D8020" s="235"/>
      <c r="E8020" s="235"/>
      <c r="F8020" s="235"/>
      <c r="G8020" s="121"/>
      <c r="H8020" s="125">
        <v>2535.7932599999999</v>
      </c>
      <c r="I8020" s="121"/>
      <c r="J8020" s="125"/>
      <c r="K8020" s="121"/>
      <c r="L8020" s="121"/>
      <c r="M8020" s="121"/>
    </row>
    <row r="8021" spans="1:13" x14ac:dyDescent="0.2">
      <c r="A8021" s="122">
        <v>42338</v>
      </c>
      <c r="B8021" s="123">
        <v>9</v>
      </c>
      <c r="C8021" s="235"/>
      <c r="D8021" s="235"/>
      <c r="E8021" s="235"/>
      <c r="F8021" s="235"/>
      <c r="G8021" s="121"/>
      <c r="H8021" s="125">
        <v>2509.8395599999999</v>
      </c>
      <c r="I8021" s="121"/>
      <c r="J8021" s="125"/>
      <c r="K8021" s="121"/>
      <c r="L8021" s="121"/>
      <c r="M8021" s="121"/>
    </row>
    <row r="8022" spans="1:13" x14ac:dyDescent="0.2">
      <c r="A8022" s="122">
        <v>42338</v>
      </c>
      <c r="B8022" s="123">
        <v>10</v>
      </c>
      <c r="C8022" s="235"/>
      <c r="D8022" s="235"/>
      <c r="E8022" s="235"/>
      <c r="F8022" s="235"/>
      <c r="G8022" s="121"/>
      <c r="H8022" s="125">
        <v>2472.8639500000004</v>
      </c>
      <c r="I8022" s="121"/>
      <c r="J8022" s="125"/>
      <c r="K8022" s="121"/>
      <c r="L8022" s="121"/>
      <c r="M8022" s="121"/>
    </row>
    <row r="8023" spans="1:13" x14ac:dyDescent="0.2">
      <c r="A8023" s="122">
        <v>42338</v>
      </c>
      <c r="B8023" s="123">
        <v>11</v>
      </c>
      <c r="C8023" s="235"/>
      <c r="D8023" s="235"/>
      <c r="E8023" s="235"/>
      <c r="F8023" s="235"/>
      <c r="G8023" s="121"/>
      <c r="H8023" s="125">
        <v>2451.75731</v>
      </c>
      <c r="I8023" s="121"/>
      <c r="J8023" s="125"/>
      <c r="K8023" s="121"/>
      <c r="L8023" s="121"/>
      <c r="M8023" s="121"/>
    </row>
    <row r="8024" spans="1:13" x14ac:dyDescent="0.2">
      <c r="A8024" s="122">
        <v>42338</v>
      </c>
      <c r="B8024" s="123">
        <v>12</v>
      </c>
      <c r="C8024" s="235"/>
      <c r="D8024" s="235"/>
      <c r="E8024" s="235"/>
      <c r="F8024" s="235"/>
      <c r="G8024" s="121"/>
      <c r="H8024" s="125">
        <v>2424.3221799999997</v>
      </c>
      <c r="I8024" s="121"/>
      <c r="J8024" s="125"/>
      <c r="K8024" s="121"/>
      <c r="L8024" s="121"/>
      <c r="M8024" s="121"/>
    </row>
    <row r="8025" spans="1:13" x14ac:dyDescent="0.2">
      <c r="A8025" s="122">
        <v>42338</v>
      </c>
      <c r="B8025" s="123">
        <v>13</v>
      </c>
      <c r="C8025" s="235"/>
      <c r="D8025" s="235"/>
      <c r="E8025" s="235"/>
      <c r="F8025" s="235"/>
      <c r="G8025" s="121"/>
      <c r="H8025" s="125">
        <v>2407.5806299999999</v>
      </c>
      <c r="I8025" s="121"/>
      <c r="J8025" s="125"/>
      <c r="K8025" s="121"/>
      <c r="L8025" s="121"/>
      <c r="M8025" s="121"/>
    </row>
    <row r="8026" spans="1:13" x14ac:dyDescent="0.2">
      <c r="A8026" s="122">
        <v>42338</v>
      </c>
      <c r="B8026" s="123">
        <v>14</v>
      </c>
      <c r="C8026" s="235"/>
      <c r="D8026" s="235"/>
      <c r="E8026" s="235"/>
      <c r="F8026" s="235"/>
      <c r="G8026" s="121"/>
      <c r="H8026" s="125">
        <v>2407.66507</v>
      </c>
      <c r="I8026" s="121"/>
      <c r="J8026" s="125"/>
      <c r="K8026" s="121"/>
      <c r="L8026" s="121"/>
      <c r="M8026" s="121"/>
    </row>
    <row r="8027" spans="1:13" x14ac:dyDescent="0.2">
      <c r="A8027" s="122">
        <v>42338</v>
      </c>
      <c r="B8027" s="123">
        <v>15</v>
      </c>
      <c r="C8027" s="235"/>
      <c r="D8027" s="235"/>
      <c r="E8027" s="235"/>
      <c r="F8027" s="235"/>
      <c r="G8027" s="121"/>
      <c r="H8027" s="125">
        <v>2444.4596099999999</v>
      </c>
      <c r="I8027" s="121"/>
      <c r="J8027" s="125"/>
      <c r="K8027" s="121"/>
      <c r="L8027" s="121"/>
      <c r="M8027" s="121"/>
    </row>
    <row r="8028" spans="1:13" x14ac:dyDescent="0.2">
      <c r="A8028" s="122">
        <v>42338</v>
      </c>
      <c r="B8028" s="123">
        <v>16</v>
      </c>
      <c r="C8028" s="235"/>
      <c r="D8028" s="235"/>
      <c r="E8028" s="235"/>
      <c r="F8028" s="235"/>
      <c r="G8028" s="121"/>
      <c r="H8028" s="125">
        <v>2507.2688299999995</v>
      </c>
      <c r="I8028" s="121"/>
      <c r="J8028" s="125"/>
      <c r="K8028" s="121"/>
      <c r="L8028" s="121"/>
      <c r="M8028" s="121"/>
    </row>
    <row r="8029" spans="1:13" x14ac:dyDescent="0.2">
      <c r="A8029" s="122">
        <v>42338</v>
      </c>
      <c r="B8029" s="123">
        <v>17</v>
      </c>
      <c r="C8029" s="235"/>
      <c r="D8029" s="235"/>
      <c r="E8029" s="235"/>
      <c r="F8029" s="235"/>
      <c r="G8029" s="121"/>
      <c r="H8029" s="125">
        <v>2686.3053399999999</v>
      </c>
      <c r="I8029" s="121"/>
      <c r="J8029" s="125"/>
      <c r="K8029" s="121"/>
      <c r="L8029" s="121"/>
      <c r="M8029" s="121"/>
    </row>
    <row r="8030" spans="1:13" x14ac:dyDescent="0.2">
      <c r="A8030" s="122">
        <v>42338</v>
      </c>
      <c r="B8030" s="123">
        <v>18</v>
      </c>
      <c r="C8030" s="235"/>
      <c r="D8030" s="235"/>
      <c r="E8030" s="235"/>
      <c r="F8030" s="235"/>
      <c r="G8030" s="121"/>
      <c r="H8030" s="125">
        <v>3089.9999999999995</v>
      </c>
      <c r="I8030" s="121"/>
      <c r="J8030" s="125"/>
      <c r="K8030" s="121"/>
      <c r="L8030" s="121"/>
      <c r="M8030" s="121"/>
    </row>
    <row r="8031" spans="1:13" x14ac:dyDescent="0.2">
      <c r="A8031" s="122">
        <v>42338</v>
      </c>
      <c r="B8031" s="123">
        <v>19</v>
      </c>
      <c r="C8031" s="235"/>
      <c r="D8031" s="235"/>
      <c r="E8031" s="235"/>
      <c r="F8031" s="235"/>
      <c r="G8031" s="121"/>
      <c r="H8031" s="125">
        <v>3059.9157400000004</v>
      </c>
      <c r="I8031" s="121"/>
      <c r="J8031" s="125"/>
      <c r="K8031" s="121"/>
      <c r="L8031" s="121"/>
      <c r="M8031" s="121"/>
    </row>
    <row r="8032" spans="1:13" x14ac:dyDescent="0.2">
      <c r="A8032" s="122">
        <v>42338</v>
      </c>
      <c r="B8032" s="123">
        <v>20</v>
      </c>
      <c r="C8032" s="235"/>
      <c r="D8032" s="235"/>
      <c r="E8032" s="235"/>
      <c r="F8032" s="235"/>
      <c r="G8032" s="121"/>
      <c r="H8032" s="125">
        <v>2998.2522700000004</v>
      </c>
      <c r="I8032" s="121"/>
      <c r="J8032" s="125"/>
      <c r="K8032" s="121"/>
      <c r="L8032" s="121"/>
      <c r="M8032" s="121"/>
    </row>
    <row r="8033" spans="1:13" x14ac:dyDescent="0.2">
      <c r="A8033" s="122">
        <v>42338</v>
      </c>
      <c r="B8033" s="123">
        <v>21</v>
      </c>
      <c r="C8033" s="235"/>
      <c r="D8033" s="235"/>
      <c r="E8033" s="235"/>
      <c r="F8033" s="235"/>
      <c r="G8033" s="121"/>
      <c r="H8033" s="125">
        <v>2889.9216200000001</v>
      </c>
      <c r="I8033" s="121"/>
      <c r="J8033" s="125"/>
      <c r="K8033" s="121"/>
      <c r="L8033" s="121"/>
      <c r="M8033" s="121"/>
    </row>
    <row r="8034" spans="1:13" x14ac:dyDescent="0.2">
      <c r="A8034" s="122">
        <v>42338</v>
      </c>
      <c r="B8034" s="123">
        <v>22</v>
      </c>
      <c r="C8034" s="235"/>
      <c r="D8034" s="235"/>
      <c r="E8034" s="235"/>
      <c r="F8034" s="235"/>
      <c r="G8034" s="121"/>
      <c r="H8034" s="125">
        <v>2693.5081500000001</v>
      </c>
      <c r="I8034" s="121"/>
      <c r="J8034" s="125"/>
      <c r="K8034" s="121"/>
      <c r="L8034" s="121"/>
      <c r="M8034" s="121"/>
    </row>
    <row r="8035" spans="1:13" x14ac:dyDescent="0.2">
      <c r="A8035" s="122">
        <v>42338</v>
      </c>
      <c r="B8035" s="123">
        <v>23</v>
      </c>
      <c r="C8035" s="235"/>
      <c r="D8035" s="235"/>
      <c r="E8035" s="235"/>
      <c r="F8035" s="235"/>
      <c r="G8035" s="121"/>
      <c r="H8035" s="125">
        <v>2416.6138599999999</v>
      </c>
      <c r="I8035" s="121"/>
      <c r="J8035" s="125"/>
      <c r="K8035" s="121"/>
      <c r="L8035" s="121"/>
      <c r="M8035" s="121"/>
    </row>
    <row r="8036" spans="1:13" x14ac:dyDescent="0.2">
      <c r="A8036" s="122">
        <v>42338</v>
      </c>
      <c r="B8036" s="123">
        <v>24</v>
      </c>
      <c r="C8036" s="235"/>
      <c r="D8036" s="235"/>
      <c r="E8036" s="235"/>
      <c r="F8036" s="235"/>
      <c r="G8036" s="121"/>
      <c r="H8036" s="125">
        <v>2174.7694799999999</v>
      </c>
      <c r="I8036" s="121"/>
      <c r="J8036" s="125"/>
      <c r="K8036" s="121"/>
      <c r="L8036" s="121"/>
      <c r="M8036" s="121"/>
    </row>
    <row r="8037" spans="1:13" x14ac:dyDescent="0.2">
      <c r="A8037" s="122">
        <v>42339</v>
      </c>
      <c r="B8037" s="123">
        <v>1</v>
      </c>
      <c r="C8037" s="235"/>
      <c r="D8037" s="235"/>
      <c r="E8037" s="235"/>
      <c r="F8037" s="235"/>
      <c r="G8037" s="121"/>
      <c r="H8037" s="125">
        <v>2023.6835599999999</v>
      </c>
      <c r="I8037" s="121"/>
      <c r="J8037" s="125"/>
      <c r="K8037" s="121"/>
      <c r="L8037" s="121"/>
      <c r="M8037" s="121"/>
    </row>
    <row r="8038" spans="1:13" x14ac:dyDescent="0.2">
      <c r="A8038" s="122">
        <v>42339</v>
      </c>
      <c r="B8038" s="123">
        <v>2</v>
      </c>
      <c r="C8038" s="235"/>
      <c r="D8038" s="235"/>
      <c r="E8038" s="235"/>
      <c r="F8038" s="235"/>
      <c r="G8038" s="121"/>
      <c r="H8038" s="125">
        <v>1942.5147499999998</v>
      </c>
      <c r="I8038" s="121"/>
      <c r="J8038" s="125"/>
      <c r="K8038" s="121"/>
      <c r="L8038" s="121"/>
      <c r="M8038" s="121"/>
    </row>
    <row r="8039" spans="1:13" x14ac:dyDescent="0.2">
      <c r="A8039" s="122">
        <v>42339</v>
      </c>
      <c r="B8039" s="123">
        <v>3</v>
      </c>
      <c r="C8039" s="235"/>
      <c r="D8039" s="235"/>
      <c r="E8039" s="235"/>
      <c r="F8039" s="235"/>
      <c r="G8039" s="121"/>
      <c r="H8039" s="125">
        <v>1902.0130300000001</v>
      </c>
      <c r="I8039" s="121"/>
      <c r="J8039" s="125"/>
      <c r="K8039" s="121"/>
      <c r="L8039" s="121"/>
      <c r="M8039" s="121"/>
    </row>
    <row r="8040" spans="1:13" x14ac:dyDescent="0.2">
      <c r="A8040" s="122">
        <v>42339</v>
      </c>
      <c r="B8040" s="123">
        <v>4</v>
      </c>
      <c r="C8040" s="235"/>
      <c r="D8040" s="235"/>
      <c r="E8040" s="235"/>
      <c r="F8040" s="235"/>
      <c r="G8040" s="121"/>
      <c r="H8040" s="125">
        <v>1904.4065600000001</v>
      </c>
      <c r="I8040" s="121"/>
      <c r="J8040" s="125"/>
      <c r="K8040" s="121"/>
      <c r="L8040" s="121"/>
      <c r="M8040" s="121"/>
    </row>
    <row r="8041" spans="1:13" x14ac:dyDescent="0.2">
      <c r="A8041" s="122">
        <v>42339</v>
      </c>
      <c r="B8041" s="123">
        <v>5</v>
      </c>
      <c r="C8041" s="235"/>
      <c r="D8041" s="235"/>
      <c r="E8041" s="235"/>
      <c r="F8041" s="235"/>
      <c r="G8041" s="121"/>
      <c r="H8041" s="125">
        <v>1979.5727299999999</v>
      </c>
      <c r="I8041" s="121"/>
      <c r="J8041" s="125"/>
      <c r="K8041" s="121"/>
      <c r="L8041" s="121"/>
      <c r="M8041" s="121"/>
    </row>
    <row r="8042" spans="1:13" x14ac:dyDescent="0.2">
      <c r="A8042" s="122">
        <v>42339</v>
      </c>
      <c r="B8042" s="123">
        <v>6</v>
      </c>
      <c r="C8042" s="235"/>
      <c r="D8042" s="235"/>
      <c r="E8042" s="235"/>
      <c r="F8042" s="235"/>
      <c r="G8042" s="121"/>
      <c r="H8042" s="125">
        <v>2186.6616300000001</v>
      </c>
      <c r="I8042" s="121"/>
      <c r="J8042" s="125"/>
      <c r="K8042" s="121"/>
      <c r="L8042" s="121"/>
      <c r="M8042" s="121"/>
    </row>
    <row r="8043" spans="1:13" x14ac:dyDescent="0.2">
      <c r="A8043" s="122">
        <v>42339</v>
      </c>
      <c r="B8043" s="123">
        <v>7</v>
      </c>
      <c r="C8043" s="235"/>
      <c r="D8043" s="235"/>
      <c r="E8043" s="235"/>
      <c r="F8043" s="235"/>
      <c r="G8043" s="121"/>
      <c r="H8043" s="125">
        <v>2488.9687999999992</v>
      </c>
      <c r="I8043" s="121"/>
      <c r="J8043" s="125"/>
      <c r="K8043" s="121"/>
      <c r="L8043" s="121"/>
      <c r="M8043" s="121"/>
    </row>
    <row r="8044" spans="1:13" x14ac:dyDescent="0.2">
      <c r="A8044" s="122">
        <v>42339</v>
      </c>
      <c r="B8044" s="123">
        <v>8</v>
      </c>
      <c r="C8044" s="235"/>
      <c r="D8044" s="235"/>
      <c r="E8044" s="235"/>
      <c r="F8044" s="235"/>
      <c r="G8044" s="121"/>
      <c r="H8044" s="125">
        <v>2581.2482099999997</v>
      </c>
      <c r="I8044" s="121"/>
      <c r="J8044" s="125"/>
      <c r="K8044" s="121"/>
      <c r="L8044" s="121"/>
      <c r="M8044" s="121"/>
    </row>
    <row r="8045" spans="1:13" x14ac:dyDescent="0.2">
      <c r="A8045" s="122">
        <v>42339</v>
      </c>
      <c r="B8045" s="123">
        <v>9</v>
      </c>
      <c r="C8045" s="235"/>
      <c r="D8045" s="235"/>
      <c r="E8045" s="235"/>
      <c r="F8045" s="235"/>
      <c r="G8045" s="121"/>
      <c r="H8045" s="125">
        <v>2525.03271</v>
      </c>
      <c r="I8045" s="121"/>
      <c r="J8045" s="125"/>
      <c r="K8045" s="121"/>
      <c r="L8045" s="121"/>
      <c r="M8045" s="121"/>
    </row>
    <row r="8046" spans="1:13" x14ac:dyDescent="0.2">
      <c r="A8046" s="122">
        <v>42339</v>
      </c>
      <c r="B8046" s="123">
        <v>10</v>
      </c>
      <c r="C8046" s="235"/>
      <c r="D8046" s="235"/>
      <c r="E8046" s="235"/>
      <c r="F8046" s="235"/>
      <c r="G8046" s="121"/>
      <c r="H8046" s="125">
        <v>2468.1116299999999</v>
      </c>
      <c r="I8046" s="121"/>
      <c r="J8046" s="125"/>
      <c r="K8046" s="121"/>
      <c r="L8046" s="121"/>
      <c r="M8046" s="121"/>
    </row>
    <row r="8047" spans="1:13" x14ac:dyDescent="0.2">
      <c r="A8047" s="122">
        <v>42339</v>
      </c>
      <c r="B8047" s="123">
        <v>11</v>
      </c>
      <c r="C8047" s="235"/>
      <c r="D8047" s="235"/>
      <c r="E8047" s="235"/>
      <c r="F8047" s="235"/>
      <c r="G8047" s="121"/>
      <c r="H8047" s="125">
        <v>2445.8672700000002</v>
      </c>
      <c r="I8047" s="121"/>
      <c r="J8047" s="125"/>
      <c r="K8047" s="121"/>
      <c r="L8047" s="121"/>
      <c r="M8047" s="121"/>
    </row>
    <row r="8048" spans="1:13" x14ac:dyDescent="0.2">
      <c r="A8048" s="122">
        <v>42339</v>
      </c>
      <c r="B8048" s="123">
        <v>12</v>
      </c>
      <c r="C8048" s="235"/>
      <c r="D8048" s="235"/>
      <c r="E8048" s="235"/>
      <c r="F8048" s="235"/>
      <c r="G8048" s="121"/>
      <c r="H8048" s="125">
        <v>2380.2029199999997</v>
      </c>
      <c r="I8048" s="121"/>
      <c r="J8048" s="125"/>
      <c r="K8048" s="121"/>
      <c r="L8048" s="121"/>
      <c r="M8048" s="121"/>
    </row>
    <row r="8049" spans="1:13" x14ac:dyDescent="0.2">
      <c r="A8049" s="122">
        <v>42339</v>
      </c>
      <c r="B8049" s="123">
        <v>13</v>
      </c>
      <c r="C8049" s="235"/>
      <c r="D8049" s="235"/>
      <c r="E8049" s="235"/>
      <c r="F8049" s="235"/>
      <c r="G8049" s="121"/>
      <c r="H8049" s="125">
        <v>2354.78505</v>
      </c>
      <c r="I8049" s="121"/>
      <c r="J8049" s="125"/>
      <c r="K8049" s="121"/>
      <c r="L8049" s="121"/>
      <c r="M8049" s="121"/>
    </row>
    <row r="8050" spans="1:13" x14ac:dyDescent="0.2">
      <c r="A8050" s="122">
        <v>42339</v>
      </c>
      <c r="B8050" s="123">
        <v>14</v>
      </c>
      <c r="C8050" s="235"/>
      <c r="D8050" s="235"/>
      <c r="E8050" s="235"/>
      <c r="F8050" s="235"/>
      <c r="G8050" s="121"/>
      <c r="H8050" s="125">
        <v>2377.1260200000006</v>
      </c>
      <c r="I8050" s="121"/>
      <c r="J8050" s="125"/>
      <c r="K8050" s="121"/>
      <c r="L8050" s="121"/>
      <c r="M8050" s="121"/>
    </row>
    <row r="8051" spans="1:13" x14ac:dyDescent="0.2">
      <c r="A8051" s="122">
        <v>42339</v>
      </c>
      <c r="B8051" s="123">
        <v>15</v>
      </c>
      <c r="C8051" s="235"/>
      <c r="D8051" s="235"/>
      <c r="E8051" s="235"/>
      <c r="F8051" s="235"/>
      <c r="G8051" s="121"/>
      <c r="H8051" s="125">
        <v>2430.2146400000001</v>
      </c>
      <c r="I8051" s="121"/>
      <c r="J8051" s="125"/>
      <c r="K8051" s="121"/>
      <c r="L8051" s="121"/>
      <c r="M8051" s="121"/>
    </row>
    <row r="8052" spans="1:13" x14ac:dyDescent="0.2">
      <c r="A8052" s="122">
        <v>42339</v>
      </c>
      <c r="B8052" s="123">
        <v>16</v>
      </c>
      <c r="C8052" s="235"/>
      <c r="D8052" s="235"/>
      <c r="E8052" s="235"/>
      <c r="F8052" s="235"/>
      <c r="G8052" s="121"/>
      <c r="H8052" s="125">
        <v>2498.42929</v>
      </c>
      <c r="I8052" s="121"/>
      <c r="J8052" s="125"/>
      <c r="K8052" s="121"/>
      <c r="L8052" s="121"/>
      <c r="M8052" s="121"/>
    </row>
    <row r="8053" spans="1:13" x14ac:dyDescent="0.2">
      <c r="A8053" s="122">
        <v>42339</v>
      </c>
      <c r="B8053" s="123">
        <v>17</v>
      </c>
      <c r="C8053" s="235"/>
      <c r="D8053" s="235"/>
      <c r="E8053" s="235"/>
      <c r="F8053" s="235"/>
      <c r="G8053" s="121"/>
      <c r="H8053" s="125">
        <v>2680.1380199999999</v>
      </c>
      <c r="I8053" s="121"/>
      <c r="J8053" s="125"/>
      <c r="K8053" s="121"/>
      <c r="L8053" s="121"/>
      <c r="M8053" s="121"/>
    </row>
    <row r="8054" spans="1:13" x14ac:dyDescent="0.2">
      <c r="A8054" s="122">
        <v>42339</v>
      </c>
      <c r="B8054" s="123">
        <v>18</v>
      </c>
      <c r="C8054" s="235"/>
      <c r="D8054" s="235"/>
      <c r="E8054" s="235"/>
      <c r="F8054" s="235"/>
      <c r="G8054" s="121"/>
      <c r="H8054" s="125">
        <v>3024.4327000000003</v>
      </c>
      <c r="I8054" s="121"/>
      <c r="J8054" s="125"/>
      <c r="K8054" s="121"/>
      <c r="L8054" s="121"/>
      <c r="M8054" s="121"/>
    </row>
    <row r="8055" spans="1:13" x14ac:dyDescent="0.2">
      <c r="A8055" s="122">
        <v>42339</v>
      </c>
      <c r="B8055" s="123">
        <v>19</v>
      </c>
      <c r="C8055" s="235"/>
      <c r="D8055" s="235"/>
      <c r="E8055" s="235"/>
      <c r="F8055" s="235"/>
      <c r="G8055" s="121"/>
      <c r="H8055" s="125">
        <v>3030.3669599999998</v>
      </c>
      <c r="I8055" s="121"/>
      <c r="J8055" s="125"/>
      <c r="K8055" s="121"/>
      <c r="L8055" s="121"/>
      <c r="M8055" s="121"/>
    </row>
    <row r="8056" spans="1:13" x14ac:dyDescent="0.2">
      <c r="A8056" s="122">
        <v>42339</v>
      </c>
      <c r="B8056" s="123">
        <v>20</v>
      </c>
      <c r="C8056" s="235"/>
      <c r="D8056" s="235"/>
      <c r="E8056" s="235"/>
      <c r="F8056" s="235"/>
      <c r="G8056" s="121"/>
      <c r="H8056" s="125">
        <v>2982.1842700000002</v>
      </c>
      <c r="I8056" s="121"/>
      <c r="J8056" s="125"/>
      <c r="K8056" s="121"/>
      <c r="L8056" s="121"/>
      <c r="M8056" s="121"/>
    </row>
    <row r="8057" spans="1:13" x14ac:dyDescent="0.2">
      <c r="A8057" s="122">
        <v>42339</v>
      </c>
      <c r="B8057" s="123">
        <v>21</v>
      </c>
      <c r="C8057" s="235"/>
      <c r="D8057" s="235"/>
      <c r="E8057" s="235"/>
      <c r="F8057" s="235"/>
      <c r="G8057" s="121"/>
      <c r="H8057" s="125">
        <v>2880.2853100000007</v>
      </c>
      <c r="I8057" s="121"/>
      <c r="J8057" s="125"/>
      <c r="K8057" s="121"/>
      <c r="L8057" s="121"/>
      <c r="M8057" s="121"/>
    </row>
    <row r="8058" spans="1:13" x14ac:dyDescent="0.2">
      <c r="A8058" s="122">
        <v>42339</v>
      </c>
      <c r="B8058" s="123">
        <v>22</v>
      </c>
      <c r="C8058" s="235"/>
      <c r="D8058" s="235"/>
      <c r="E8058" s="235"/>
      <c r="F8058" s="235"/>
      <c r="G8058" s="121"/>
      <c r="H8058" s="125">
        <v>2682.3404000000005</v>
      </c>
      <c r="I8058" s="121"/>
      <c r="J8058" s="125"/>
      <c r="K8058" s="121"/>
      <c r="L8058" s="121"/>
      <c r="M8058" s="121"/>
    </row>
    <row r="8059" spans="1:13" x14ac:dyDescent="0.2">
      <c r="A8059" s="122">
        <v>42339</v>
      </c>
      <c r="B8059" s="123">
        <v>23</v>
      </c>
      <c r="C8059" s="235"/>
      <c r="D8059" s="235"/>
      <c r="E8059" s="235"/>
      <c r="F8059" s="235"/>
      <c r="G8059" s="121"/>
      <c r="H8059" s="125">
        <v>2413.9187499999998</v>
      </c>
      <c r="I8059" s="121"/>
      <c r="J8059" s="125"/>
      <c r="K8059" s="121"/>
      <c r="L8059" s="121"/>
      <c r="M8059" s="121"/>
    </row>
    <row r="8060" spans="1:13" x14ac:dyDescent="0.2">
      <c r="A8060" s="122">
        <v>42339</v>
      </c>
      <c r="B8060" s="123">
        <v>24</v>
      </c>
      <c r="C8060" s="235"/>
      <c r="D8060" s="235"/>
      <c r="E8060" s="235"/>
      <c r="F8060" s="235"/>
      <c r="G8060" s="121"/>
      <c r="H8060" s="125">
        <v>2169.1656899999998</v>
      </c>
      <c r="I8060" s="121"/>
      <c r="J8060" s="125"/>
      <c r="K8060" s="121"/>
      <c r="L8060" s="121"/>
      <c r="M8060" s="121"/>
    </row>
    <row r="8061" spans="1:13" x14ac:dyDescent="0.2">
      <c r="A8061" s="122">
        <v>42340</v>
      </c>
      <c r="B8061" s="123">
        <v>1</v>
      </c>
      <c r="C8061" s="235"/>
      <c r="D8061" s="235"/>
      <c r="E8061" s="235"/>
      <c r="F8061" s="235"/>
      <c r="G8061" s="121"/>
      <c r="H8061" s="125">
        <v>2022.6843999999996</v>
      </c>
      <c r="I8061" s="121"/>
      <c r="J8061" s="125"/>
      <c r="K8061" s="121"/>
      <c r="L8061" s="121"/>
      <c r="M8061" s="121"/>
    </row>
    <row r="8062" spans="1:13" x14ac:dyDescent="0.2">
      <c r="A8062" s="122">
        <v>42340</v>
      </c>
      <c r="B8062" s="123">
        <v>2</v>
      </c>
      <c r="C8062" s="235"/>
      <c r="D8062" s="235"/>
      <c r="E8062" s="235"/>
      <c r="F8062" s="235"/>
      <c r="G8062" s="121"/>
      <c r="H8062" s="125">
        <v>1940.7015800000004</v>
      </c>
      <c r="I8062" s="121"/>
      <c r="J8062" s="125"/>
      <c r="K8062" s="121"/>
      <c r="L8062" s="121"/>
      <c r="M8062" s="121"/>
    </row>
    <row r="8063" spans="1:13" x14ac:dyDescent="0.2">
      <c r="A8063" s="122">
        <v>42340</v>
      </c>
      <c r="B8063" s="123">
        <v>3</v>
      </c>
      <c r="C8063" s="235"/>
      <c r="D8063" s="235"/>
      <c r="E8063" s="235"/>
      <c r="F8063" s="235"/>
      <c r="G8063" s="121"/>
      <c r="H8063" s="125">
        <v>1902.9345200000002</v>
      </c>
      <c r="I8063" s="121"/>
      <c r="J8063" s="125"/>
      <c r="K8063" s="121"/>
      <c r="L8063" s="121"/>
      <c r="M8063" s="121"/>
    </row>
    <row r="8064" spans="1:13" x14ac:dyDescent="0.2">
      <c r="A8064" s="122">
        <v>42340</v>
      </c>
      <c r="B8064" s="123">
        <v>4</v>
      </c>
      <c r="C8064" s="235"/>
      <c r="D8064" s="235"/>
      <c r="E8064" s="235"/>
      <c r="F8064" s="235"/>
      <c r="G8064" s="121"/>
      <c r="H8064" s="125">
        <v>1898.6637900000001</v>
      </c>
      <c r="I8064" s="121"/>
      <c r="J8064" s="125"/>
      <c r="K8064" s="121"/>
      <c r="L8064" s="121"/>
      <c r="M8064" s="121"/>
    </row>
    <row r="8065" spans="1:13" x14ac:dyDescent="0.2">
      <c r="A8065" s="122">
        <v>42340</v>
      </c>
      <c r="B8065" s="123">
        <v>5</v>
      </c>
      <c r="C8065" s="235"/>
      <c r="D8065" s="235"/>
      <c r="E8065" s="235"/>
      <c r="F8065" s="235"/>
      <c r="G8065" s="121"/>
      <c r="H8065" s="125">
        <v>1973.2164399999999</v>
      </c>
      <c r="I8065" s="121"/>
      <c r="J8065" s="125"/>
      <c r="K8065" s="121"/>
      <c r="L8065" s="121"/>
      <c r="M8065" s="121"/>
    </row>
    <row r="8066" spans="1:13" x14ac:dyDescent="0.2">
      <c r="A8066" s="122">
        <v>42340</v>
      </c>
      <c r="B8066" s="123">
        <v>6</v>
      </c>
      <c r="C8066" s="235"/>
      <c r="D8066" s="235"/>
      <c r="E8066" s="235"/>
      <c r="F8066" s="235"/>
      <c r="G8066" s="121"/>
      <c r="H8066" s="125">
        <v>2169.6279200000004</v>
      </c>
      <c r="I8066" s="121"/>
      <c r="J8066" s="125"/>
      <c r="K8066" s="121"/>
      <c r="L8066" s="121"/>
      <c r="M8066" s="121"/>
    </row>
    <row r="8067" spans="1:13" x14ac:dyDescent="0.2">
      <c r="A8067" s="122">
        <v>42340</v>
      </c>
      <c r="B8067" s="123">
        <v>7</v>
      </c>
      <c r="C8067" s="235"/>
      <c r="D8067" s="235"/>
      <c r="E8067" s="235"/>
      <c r="F8067" s="235"/>
      <c r="G8067" s="121"/>
      <c r="H8067" s="125">
        <v>2457.0017200000002</v>
      </c>
      <c r="I8067" s="121"/>
      <c r="J8067" s="125"/>
      <c r="K8067" s="121"/>
      <c r="L8067" s="121"/>
      <c r="M8067" s="121"/>
    </row>
    <row r="8068" spans="1:13" x14ac:dyDescent="0.2">
      <c r="A8068" s="122">
        <v>42340</v>
      </c>
      <c r="B8068" s="123">
        <v>8</v>
      </c>
      <c r="C8068" s="235"/>
      <c r="D8068" s="235"/>
      <c r="E8068" s="235"/>
      <c r="F8068" s="235"/>
      <c r="G8068" s="121"/>
      <c r="H8068" s="125">
        <v>2549.2085699999998</v>
      </c>
      <c r="I8068" s="121"/>
      <c r="J8068" s="125"/>
      <c r="K8068" s="121"/>
      <c r="L8068" s="121"/>
      <c r="M8068" s="121"/>
    </row>
    <row r="8069" spans="1:13" x14ac:dyDescent="0.2">
      <c r="A8069" s="122">
        <v>42340</v>
      </c>
      <c r="B8069" s="123">
        <v>9</v>
      </c>
      <c r="C8069" s="235"/>
      <c r="D8069" s="235"/>
      <c r="E8069" s="235"/>
      <c r="F8069" s="235"/>
      <c r="G8069" s="121"/>
      <c r="H8069" s="125">
        <v>2487.9151699999998</v>
      </c>
      <c r="I8069" s="121"/>
      <c r="J8069" s="125"/>
      <c r="K8069" s="121"/>
      <c r="L8069" s="121"/>
      <c r="M8069" s="121"/>
    </row>
    <row r="8070" spans="1:13" x14ac:dyDescent="0.2">
      <c r="A8070" s="122">
        <v>42340</v>
      </c>
      <c r="B8070" s="123">
        <v>10</v>
      </c>
      <c r="C8070" s="235"/>
      <c r="D8070" s="235"/>
      <c r="E8070" s="235"/>
      <c r="F8070" s="235"/>
      <c r="G8070" s="121"/>
      <c r="H8070" s="125">
        <v>2433.4357200000004</v>
      </c>
      <c r="I8070" s="121"/>
      <c r="J8070" s="125"/>
      <c r="K8070" s="121"/>
      <c r="L8070" s="121"/>
      <c r="M8070" s="121"/>
    </row>
    <row r="8071" spans="1:13" x14ac:dyDescent="0.2">
      <c r="A8071" s="122">
        <v>42340</v>
      </c>
      <c r="B8071" s="123">
        <v>11</v>
      </c>
      <c r="C8071" s="235"/>
      <c r="D8071" s="235"/>
      <c r="E8071" s="235"/>
      <c r="F8071" s="235"/>
      <c r="G8071" s="121"/>
      <c r="H8071" s="125">
        <v>2405.9088999999994</v>
      </c>
      <c r="I8071" s="121"/>
      <c r="J8071" s="125"/>
      <c r="K8071" s="121"/>
      <c r="L8071" s="121"/>
      <c r="M8071" s="121"/>
    </row>
    <row r="8072" spans="1:13" x14ac:dyDescent="0.2">
      <c r="A8072" s="122">
        <v>42340</v>
      </c>
      <c r="B8072" s="123">
        <v>12</v>
      </c>
      <c r="C8072" s="235"/>
      <c r="D8072" s="235"/>
      <c r="E8072" s="235"/>
      <c r="F8072" s="235"/>
      <c r="G8072" s="121"/>
      <c r="H8072" s="125">
        <v>2380.5363700000003</v>
      </c>
      <c r="I8072" s="121"/>
      <c r="J8072" s="125"/>
      <c r="K8072" s="121"/>
      <c r="L8072" s="121"/>
      <c r="M8072" s="121"/>
    </row>
    <row r="8073" spans="1:13" x14ac:dyDescent="0.2">
      <c r="A8073" s="122">
        <v>42340</v>
      </c>
      <c r="B8073" s="123">
        <v>13</v>
      </c>
      <c r="C8073" s="235"/>
      <c r="D8073" s="235"/>
      <c r="E8073" s="235"/>
      <c r="F8073" s="235"/>
      <c r="G8073" s="121"/>
      <c r="H8073" s="125">
        <v>2396.1839900000004</v>
      </c>
      <c r="I8073" s="121"/>
      <c r="J8073" s="125"/>
      <c r="K8073" s="121"/>
      <c r="L8073" s="121"/>
      <c r="M8073" s="121"/>
    </row>
    <row r="8074" spans="1:13" x14ac:dyDescent="0.2">
      <c r="A8074" s="122">
        <v>42340</v>
      </c>
      <c r="B8074" s="123">
        <v>14</v>
      </c>
      <c r="C8074" s="235"/>
      <c r="D8074" s="235"/>
      <c r="E8074" s="235"/>
      <c r="F8074" s="235"/>
      <c r="G8074" s="121"/>
      <c r="H8074" s="125">
        <v>2458.2866300000001</v>
      </c>
      <c r="I8074" s="121"/>
      <c r="J8074" s="125"/>
      <c r="K8074" s="121"/>
      <c r="L8074" s="121"/>
      <c r="M8074" s="121"/>
    </row>
    <row r="8075" spans="1:13" x14ac:dyDescent="0.2">
      <c r="A8075" s="122">
        <v>42340</v>
      </c>
      <c r="B8075" s="123">
        <v>15</v>
      </c>
      <c r="C8075" s="235"/>
      <c r="D8075" s="235"/>
      <c r="E8075" s="235"/>
      <c r="F8075" s="235"/>
      <c r="G8075" s="121"/>
      <c r="H8075" s="125">
        <v>2530.2407000000003</v>
      </c>
      <c r="I8075" s="121"/>
      <c r="J8075" s="125"/>
      <c r="K8075" s="121"/>
      <c r="L8075" s="121"/>
      <c r="M8075" s="121"/>
    </row>
    <row r="8076" spans="1:13" x14ac:dyDescent="0.2">
      <c r="A8076" s="122">
        <v>42340</v>
      </c>
      <c r="B8076" s="123">
        <v>16</v>
      </c>
      <c r="C8076" s="235"/>
      <c r="D8076" s="235"/>
      <c r="E8076" s="235"/>
      <c r="F8076" s="235"/>
      <c r="G8076" s="121"/>
      <c r="H8076" s="125">
        <v>2579.0471400000001</v>
      </c>
      <c r="I8076" s="121"/>
      <c r="J8076" s="125"/>
      <c r="K8076" s="121"/>
      <c r="L8076" s="121"/>
      <c r="M8076" s="121"/>
    </row>
    <row r="8077" spans="1:13" x14ac:dyDescent="0.2">
      <c r="A8077" s="122">
        <v>42340</v>
      </c>
      <c r="B8077" s="123">
        <v>17</v>
      </c>
      <c r="C8077" s="235"/>
      <c r="D8077" s="235"/>
      <c r="E8077" s="235"/>
      <c r="F8077" s="235"/>
      <c r="G8077" s="121"/>
      <c r="H8077" s="125">
        <v>2707.8391200000001</v>
      </c>
      <c r="I8077" s="121"/>
      <c r="J8077" s="125"/>
      <c r="K8077" s="121"/>
      <c r="L8077" s="121"/>
      <c r="M8077" s="121"/>
    </row>
    <row r="8078" spans="1:13" x14ac:dyDescent="0.2">
      <c r="A8078" s="122">
        <v>42340</v>
      </c>
      <c r="B8078" s="123">
        <v>18</v>
      </c>
      <c r="C8078" s="235"/>
      <c r="D8078" s="235"/>
      <c r="E8078" s="235"/>
      <c r="F8078" s="235"/>
      <c r="G8078" s="121"/>
      <c r="H8078" s="125">
        <v>3004.7956199999999</v>
      </c>
      <c r="I8078" s="121"/>
      <c r="J8078" s="125"/>
      <c r="K8078" s="121"/>
      <c r="L8078" s="121"/>
      <c r="M8078" s="121"/>
    </row>
    <row r="8079" spans="1:13" x14ac:dyDescent="0.2">
      <c r="A8079" s="122">
        <v>42340</v>
      </c>
      <c r="B8079" s="123">
        <v>19</v>
      </c>
      <c r="C8079" s="235"/>
      <c r="D8079" s="235"/>
      <c r="E8079" s="235"/>
      <c r="F8079" s="235"/>
      <c r="G8079" s="121"/>
      <c r="H8079" s="125">
        <v>3001.9026899999999</v>
      </c>
      <c r="I8079" s="121"/>
      <c r="J8079" s="125"/>
      <c r="K8079" s="121"/>
      <c r="L8079" s="121"/>
      <c r="M8079" s="121"/>
    </row>
    <row r="8080" spans="1:13" x14ac:dyDescent="0.2">
      <c r="A8080" s="122">
        <v>42340</v>
      </c>
      <c r="B8080" s="123">
        <v>20</v>
      </c>
      <c r="C8080" s="235"/>
      <c r="D8080" s="235"/>
      <c r="E8080" s="235"/>
      <c r="F8080" s="235"/>
      <c r="G8080" s="121"/>
      <c r="H8080" s="125">
        <v>2920.6126899999999</v>
      </c>
      <c r="I8080" s="121"/>
      <c r="J8080" s="125"/>
      <c r="K8080" s="121"/>
      <c r="L8080" s="121"/>
      <c r="M8080" s="121"/>
    </row>
    <row r="8081" spans="1:13" x14ac:dyDescent="0.2">
      <c r="A8081" s="122">
        <v>42340</v>
      </c>
      <c r="B8081" s="123">
        <v>21</v>
      </c>
      <c r="C8081" s="235"/>
      <c r="D8081" s="235"/>
      <c r="E8081" s="235"/>
      <c r="F8081" s="235"/>
      <c r="G8081" s="121"/>
      <c r="H8081" s="125">
        <v>2808.9302200000002</v>
      </c>
      <c r="I8081" s="121"/>
      <c r="J8081" s="125"/>
      <c r="K8081" s="121"/>
      <c r="L8081" s="121"/>
      <c r="M8081" s="121"/>
    </row>
    <row r="8082" spans="1:13" x14ac:dyDescent="0.2">
      <c r="A8082" s="122">
        <v>42340</v>
      </c>
      <c r="B8082" s="123">
        <v>22</v>
      </c>
      <c r="C8082" s="235"/>
      <c r="D8082" s="235"/>
      <c r="E8082" s="235"/>
      <c r="F8082" s="235"/>
      <c r="G8082" s="121"/>
      <c r="H8082" s="125">
        <v>2614.5301700000005</v>
      </c>
      <c r="I8082" s="121"/>
      <c r="J8082" s="125"/>
      <c r="K8082" s="121"/>
      <c r="L8082" s="121"/>
      <c r="M8082" s="121"/>
    </row>
    <row r="8083" spans="1:13" x14ac:dyDescent="0.2">
      <c r="A8083" s="122">
        <v>42340</v>
      </c>
      <c r="B8083" s="123">
        <v>23</v>
      </c>
      <c r="C8083" s="235"/>
      <c r="D8083" s="235"/>
      <c r="E8083" s="235"/>
      <c r="F8083" s="235"/>
      <c r="G8083" s="121"/>
      <c r="H8083" s="125">
        <v>2353.4812099999999</v>
      </c>
      <c r="I8083" s="121"/>
      <c r="J8083" s="125"/>
      <c r="K8083" s="121"/>
      <c r="L8083" s="121"/>
      <c r="M8083" s="121"/>
    </row>
    <row r="8084" spans="1:13" x14ac:dyDescent="0.2">
      <c r="A8084" s="122">
        <v>42340</v>
      </c>
      <c r="B8084" s="123">
        <v>24</v>
      </c>
      <c r="C8084" s="235"/>
      <c r="D8084" s="235"/>
      <c r="E8084" s="235"/>
      <c r="F8084" s="235"/>
      <c r="G8084" s="121"/>
      <c r="H8084" s="125">
        <v>2112.78161</v>
      </c>
      <c r="I8084" s="121"/>
      <c r="J8084" s="125"/>
      <c r="K8084" s="121"/>
      <c r="L8084" s="121"/>
      <c r="M8084" s="121"/>
    </row>
    <row r="8085" spans="1:13" x14ac:dyDescent="0.2">
      <c r="A8085" s="122">
        <v>42341</v>
      </c>
      <c r="B8085" s="123">
        <v>1</v>
      </c>
      <c r="C8085" s="235"/>
      <c r="D8085" s="235"/>
      <c r="E8085" s="235"/>
      <c r="F8085" s="235"/>
      <c r="G8085" s="121"/>
      <c r="H8085" s="125">
        <v>1970.4831399999998</v>
      </c>
      <c r="I8085" s="121"/>
      <c r="J8085" s="125"/>
      <c r="K8085" s="121"/>
      <c r="L8085" s="121"/>
      <c r="M8085" s="121"/>
    </row>
    <row r="8086" spans="1:13" x14ac:dyDescent="0.2">
      <c r="A8086" s="122">
        <v>42341</v>
      </c>
      <c r="B8086" s="123">
        <v>2</v>
      </c>
      <c r="C8086" s="235"/>
      <c r="D8086" s="235"/>
      <c r="E8086" s="235"/>
      <c r="F8086" s="235"/>
      <c r="G8086" s="121"/>
      <c r="H8086" s="125">
        <v>1886.61069</v>
      </c>
      <c r="I8086" s="121"/>
      <c r="J8086" s="125"/>
      <c r="K8086" s="121"/>
      <c r="L8086" s="121"/>
      <c r="M8086" s="121"/>
    </row>
    <row r="8087" spans="1:13" x14ac:dyDescent="0.2">
      <c r="A8087" s="122">
        <v>42341</v>
      </c>
      <c r="B8087" s="123">
        <v>3</v>
      </c>
      <c r="C8087" s="235"/>
      <c r="D8087" s="235"/>
      <c r="E8087" s="235"/>
      <c r="F8087" s="235"/>
      <c r="G8087" s="121"/>
      <c r="H8087" s="125">
        <v>1840.6919899999998</v>
      </c>
      <c r="I8087" s="121"/>
      <c r="J8087" s="125"/>
      <c r="K8087" s="121"/>
      <c r="L8087" s="121"/>
      <c r="M8087" s="121"/>
    </row>
    <row r="8088" spans="1:13" x14ac:dyDescent="0.2">
      <c r="A8088" s="122">
        <v>42341</v>
      </c>
      <c r="B8088" s="123">
        <v>4</v>
      </c>
      <c r="C8088" s="235"/>
      <c r="D8088" s="235"/>
      <c r="E8088" s="235"/>
      <c r="F8088" s="235"/>
      <c r="G8088" s="121"/>
      <c r="H8088" s="125">
        <v>1830.0142499999997</v>
      </c>
      <c r="I8088" s="121"/>
      <c r="J8088" s="125"/>
      <c r="K8088" s="121"/>
      <c r="L8088" s="121"/>
      <c r="M8088" s="121"/>
    </row>
    <row r="8089" spans="1:13" x14ac:dyDescent="0.2">
      <c r="A8089" s="122">
        <v>42341</v>
      </c>
      <c r="B8089" s="123">
        <v>5</v>
      </c>
      <c r="C8089" s="235"/>
      <c r="D8089" s="235"/>
      <c r="E8089" s="235"/>
      <c r="F8089" s="235"/>
      <c r="G8089" s="121"/>
      <c r="H8089" s="125">
        <v>1900.7035100000001</v>
      </c>
      <c r="I8089" s="121"/>
      <c r="J8089" s="125"/>
      <c r="K8089" s="121"/>
      <c r="L8089" s="121"/>
      <c r="M8089" s="121"/>
    </row>
    <row r="8090" spans="1:13" x14ac:dyDescent="0.2">
      <c r="A8090" s="122">
        <v>42341</v>
      </c>
      <c r="B8090" s="123">
        <v>6</v>
      </c>
      <c r="C8090" s="235"/>
      <c r="D8090" s="235"/>
      <c r="E8090" s="235"/>
      <c r="F8090" s="235"/>
      <c r="G8090" s="121"/>
      <c r="H8090" s="125">
        <v>2091.5002499999996</v>
      </c>
      <c r="I8090" s="121"/>
      <c r="J8090" s="125"/>
      <c r="K8090" s="121"/>
      <c r="L8090" s="121"/>
      <c r="M8090" s="121"/>
    </row>
    <row r="8091" spans="1:13" x14ac:dyDescent="0.2">
      <c r="A8091" s="122">
        <v>42341</v>
      </c>
      <c r="B8091" s="123">
        <v>7</v>
      </c>
      <c r="C8091" s="235"/>
      <c r="D8091" s="235"/>
      <c r="E8091" s="235"/>
      <c r="F8091" s="235"/>
      <c r="G8091" s="121"/>
      <c r="H8091" s="125">
        <v>2374.6259100000007</v>
      </c>
      <c r="I8091" s="121"/>
      <c r="J8091" s="125"/>
      <c r="K8091" s="121"/>
      <c r="L8091" s="121"/>
      <c r="M8091" s="121"/>
    </row>
    <row r="8092" spans="1:13" x14ac:dyDescent="0.2">
      <c r="A8092" s="122">
        <v>42341</v>
      </c>
      <c r="B8092" s="123">
        <v>8</v>
      </c>
      <c r="C8092" s="235"/>
      <c r="D8092" s="235"/>
      <c r="E8092" s="235"/>
      <c r="F8092" s="235"/>
      <c r="G8092" s="121"/>
      <c r="H8092" s="125">
        <v>2466.9551000000001</v>
      </c>
      <c r="I8092" s="121"/>
      <c r="J8092" s="125"/>
      <c r="K8092" s="121"/>
      <c r="L8092" s="121"/>
      <c r="M8092" s="121"/>
    </row>
    <row r="8093" spans="1:13" x14ac:dyDescent="0.2">
      <c r="A8093" s="122">
        <v>42341</v>
      </c>
      <c r="B8093" s="123">
        <v>9</v>
      </c>
      <c r="C8093" s="235"/>
      <c r="D8093" s="235"/>
      <c r="E8093" s="235"/>
      <c r="F8093" s="235"/>
      <c r="G8093" s="121"/>
      <c r="H8093" s="125">
        <v>2441.7307799999999</v>
      </c>
      <c r="I8093" s="121"/>
      <c r="J8093" s="125"/>
      <c r="K8093" s="121"/>
      <c r="L8093" s="121"/>
      <c r="M8093" s="121"/>
    </row>
    <row r="8094" spans="1:13" x14ac:dyDescent="0.2">
      <c r="A8094" s="122">
        <v>42341</v>
      </c>
      <c r="B8094" s="123">
        <v>10</v>
      </c>
      <c r="C8094" s="235"/>
      <c r="D8094" s="235"/>
      <c r="E8094" s="235"/>
      <c r="F8094" s="235"/>
      <c r="G8094" s="121"/>
      <c r="H8094" s="125">
        <v>2419.5022000000004</v>
      </c>
      <c r="I8094" s="121"/>
      <c r="J8094" s="125"/>
      <c r="K8094" s="121"/>
      <c r="L8094" s="121"/>
      <c r="M8094" s="121"/>
    </row>
    <row r="8095" spans="1:13" x14ac:dyDescent="0.2">
      <c r="A8095" s="122">
        <v>42341</v>
      </c>
      <c r="B8095" s="123">
        <v>11</v>
      </c>
      <c r="C8095" s="235"/>
      <c r="D8095" s="235"/>
      <c r="E8095" s="235"/>
      <c r="F8095" s="235"/>
      <c r="G8095" s="121"/>
      <c r="H8095" s="125">
        <v>2427.37655</v>
      </c>
      <c r="I8095" s="121"/>
      <c r="J8095" s="125"/>
      <c r="K8095" s="121"/>
      <c r="L8095" s="121"/>
      <c r="M8095" s="121"/>
    </row>
    <row r="8096" spans="1:13" x14ac:dyDescent="0.2">
      <c r="A8096" s="122">
        <v>42341</v>
      </c>
      <c r="B8096" s="123">
        <v>12</v>
      </c>
      <c r="C8096" s="235"/>
      <c r="D8096" s="235"/>
      <c r="E8096" s="235"/>
      <c r="F8096" s="235"/>
      <c r="G8096" s="121"/>
      <c r="H8096" s="125">
        <v>2439.64986</v>
      </c>
      <c r="I8096" s="121"/>
      <c r="J8096" s="125"/>
      <c r="K8096" s="121"/>
      <c r="L8096" s="121"/>
      <c r="M8096" s="121"/>
    </row>
    <row r="8097" spans="1:13" x14ac:dyDescent="0.2">
      <c r="A8097" s="122">
        <v>42341</v>
      </c>
      <c r="B8097" s="123">
        <v>13</v>
      </c>
      <c r="C8097" s="235"/>
      <c r="D8097" s="235"/>
      <c r="E8097" s="235"/>
      <c r="F8097" s="235"/>
      <c r="G8097" s="121"/>
      <c r="H8097" s="125">
        <v>2466.1632599999998</v>
      </c>
      <c r="I8097" s="121"/>
      <c r="J8097" s="125"/>
      <c r="K8097" s="121"/>
      <c r="L8097" s="121"/>
      <c r="M8097" s="121"/>
    </row>
    <row r="8098" spans="1:13" x14ac:dyDescent="0.2">
      <c r="A8098" s="122">
        <v>42341</v>
      </c>
      <c r="B8098" s="123">
        <v>14</v>
      </c>
      <c r="C8098" s="235"/>
      <c r="D8098" s="235"/>
      <c r="E8098" s="235"/>
      <c r="F8098" s="235"/>
      <c r="G8098" s="121"/>
      <c r="H8098" s="125">
        <v>2509.29484</v>
      </c>
      <c r="I8098" s="121"/>
      <c r="J8098" s="125"/>
      <c r="K8098" s="121"/>
      <c r="L8098" s="121"/>
      <c r="M8098" s="121"/>
    </row>
    <row r="8099" spans="1:13" x14ac:dyDescent="0.2">
      <c r="A8099" s="122">
        <v>42341</v>
      </c>
      <c r="B8099" s="123">
        <v>15</v>
      </c>
      <c r="C8099" s="235"/>
      <c r="D8099" s="235"/>
      <c r="E8099" s="235"/>
      <c r="F8099" s="235"/>
      <c r="G8099" s="121"/>
      <c r="H8099" s="125">
        <v>2543.0083300000006</v>
      </c>
      <c r="I8099" s="121"/>
      <c r="J8099" s="125"/>
      <c r="K8099" s="121"/>
      <c r="L8099" s="121"/>
      <c r="M8099" s="121"/>
    </row>
    <row r="8100" spans="1:13" x14ac:dyDescent="0.2">
      <c r="A8100" s="122">
        <v>42341</v>
      </c>
      <c r="B8100" s="123">
        <v>16</v>
      </c>
      <c r="C8100" s="235"/>
      <c r="D8100" s="235"/>
      <c r="E8100" s="235"/>
      <c r="F8100" s="235"/>
      <c r="G8100" s="121"/>
      <c r="H8100" s="125">
        <v>2545.6477500000001</v>
      </c>
      <c r="I8100" s="121"/>
      <c r="J8100" s="125"/>
      <c r="K8100" s="121"/>
      <c r="L8100" s="121"/>
      <c r="M8100" s="121"/>
    </row>
    <row r="8101" spans="1:13" x14ac:dyDescent="0.2">
      <c r="A8101" s="122">
        <v>42341</v>
      </c>
      <c r="B8101" s="123">
        <v>17</v>
      </c>
      <c r="C8101" s="235"/>
      <c r="D8101" s="235"/>
      <c r="E8101" s="235"/>
      <c r="F8101" s="235"/>
      <c r="G8101" s="121"/>
      <c r="H8101" s="125">
        <v>2702.5541000000003</v>
      </c>
      <c r="I8101" s="121"/>
      <c r="J8101" s="125"/>
      <c r="K8101" s="121"/>
      <c r="L8101" s="121"/>
      <c r="M8101" s="121"/>
    </row>
    <row r="8102" spans="1:13" x14ac:dyDescent="0.2">
      <c r="A8102" s="122">
        <v>42341</v>
      </c>
      <c r="B8102" s="123">
        <v>18</v>
      </c>
      <c r="C8102" s="235"/>
      <c r="D8102" s="235"/>
      <c r="E8102" s="235"/>
      <c r="F8102" s="235"/>
      <c r="G8102" s="121"/>
      <c r="H8102" s="125">
        <v>3000.8538300000005</v>
      </c>
      <c r="I8102" s="121"/>
      <c r="J8102" s="125"/>
      <c r="K8102" s="121"/>
      <c r="L8102" s="121"/>
      <c r="M8102" s="121"/>
    </row>
    <row r="8103" spans="1:13" x14ac:dyDescent="0.2">
      <c r="A8103" s="122">
        <v>42341</v>
      </c>
      <c r="B8103" s="123">
        <v>19</v>
      </c>
      <c r="C8103" s="235"/>
      <c r="D8103" s="235"/>
      <c r="E8103" s="235"/>
      <c r="F8103" s="235"/>
      <c r="G8103" s="121"/>
      <c r="H8103" s="125">
        <v>2978.50549</v>
      </c>
      <c r="I8103" s="121"/>
      <c r="J8103" s="125"/>
      <c r="K8103" s="121"/>
      <c r="L8103" s="121"/>
      <c r="M8103" s="121"/>
    </row>
    <row r="8104" spans="1:13" x14ac:dyDescent="0.2">
      <c r="A8104" s="122">
        <v>42341</v>
      </c>
      <c r="B8104" s="123">
        <v>20</v>
      </c>
      <c r="C8104" s="235"/>
      <c r="D8104" s="235"/>
      <c r="E8104" s="235"/>
      <c r="F8104" s="235"/>
      <c r="G8104" s="121"/>
      <c r="H8104" s="125">
        <v>2904.9396900000006</v>
      </c>
      <c r="I8104" s="121"/>
      <c r="J8104" s="125"/>
      <c r="K8104" s="121"/>
      <c r="L8104" s="121"/>
      <c r="M8104" s="121"/>
    </row>
    <row r="8105" spans="1:13" x14ac:dyDescent="0.2">
      <c r="A8105" s="122">
        <v>42341</v>
      </c>
      <c r="B8105" s="123">
        <v>21</v>
      </c>
      <c r="C8105" s="235"/>
      <c r="D8105" s="235"/>
      <c r="E8105" s="235"/>
      <c r="F8105" s="235"/>
      <c r="G8105" s="121"/>
      <c r="H8105" s="125">
        <v>2803.3896699999996</v>
      </c>
      <c r="I8105" s="121"/>
      <c r="J8105" s="125"/>
      <c r="K8105" s="121"/>
      <c r="L8105" s="121"/>
      <c r="M8105" s="121"/>
    </row>
    <row r="8106" spans="1:13" x14ac:dyDescent="0.2">
      <c r="A8106" s="122">
        <v>42341</v>
      </c>
      <c r="B8106" s="123">
        <v>22</v>
      </c>
      <c r="C8106" s="235"/>
      <c r="D8106" s="235"/>
      <c r="E8106" s="235"/>
      <c r="F8106" s="235"/>
      <c r="G8106" s="121"/>
      <c r="H8106" s="125">
        <v>2601.4044700000004</v>
      </c>
      <c r="I8106" s="121"/>
      <c r="J8106" s="125"/>
      <c r="K8106" s="121"/>
      <c r="L8106" s="121"/>
      <c r="M8106" s="121"/>
    </row>
    <row r="8107" spans="1:13" x14ac:dyDescent="0.2">
      <c r="A8107" s="122">
        <v>42341</v>
      </c>
      <c r="B8107" s="123">
        <v>23</v>
      </c>
      <c r="C8107" s="235"/>
      <c r="D8107" s="235"/>
      <c r="E8107" s="235"/>
      <c r="F8107" s="235"/>
      <c r="G8107" s="121"/>
      <c r="H8107" s="125">
        <v>2342.0632799999998</v>
      </c>
      <c r="I8107" s="121"/>
      <c r="J8107" s="125"/>
      <c r="K8107" s="121"/>
      <c r="L8107" s="121"/>
      <c r="M8107" s="121"/>
    </row>
    <row r="8108" spans="1:13" x14ac:dyDescent="0.2">
      <c r="A8108" s="122">
        <v>42341</v>
      </c>
      <c r="B8108" s="123">
        <v>24</v>
      </c>
      <c r="C8108" s="235"/>
      <c r="D8108" s="235"/>
      <c r="E8108" s="235"/>
      <c r="F8108" s="235"/>
      <c r="G8108" s="121"/>
      <c r="H8108" s="125">
        <v>2102.4283599999999</v>
      </c>
      <c r="I8108" s="121"/>
      <c r="J8108" s="125"/>
      <c r="K8108" s="121"/>
      <c r="L8108" s="121"/>
      <c r="M8108" s="121"/>
    </row>
    <row r="8109" spans="1:13" x14ac:dyDescent="0.2">
      <c r="A8109" s="122">
        <v>42342</v>
      </c>
      <c r="B8109" s="123">
        <v>1</v>
      </c>
      <c r="C8109" s="235"/>
      <c r="D8109" s="235"/>
      <c r="E8109" s="235"/>
      <c r="F8109" s="235"/>
      <c r="G8109" s="121"/>
      <c r="H8109" s="125">
        <v>1960.4099599999997</v>
      </c>
      <c r="I8109" s="121"/>
      <c r="J8109" s="125"/>
      <c r="K8109" s="121"/>
      <c r="L8109" s="121"/>
      <c r="M8109" s="121"/>
    </row>
    <row r="8110" spans="1:13" x14ac:dyDescent="0.2">
      <c r="A8110" s="122">
        <v>42342</v>
      </c>
      <c r="B8110" s="123">
        <v>2</v>
      </c>
      <c r="C8110" s="235"/>
      <c r="D8110" s="235"/>
      <c r="E8110" s="235"/>
      <c r="F8110" s="235"/>
      <c r="G8110" s="121"/>
      <c r="H8110" s="125">
        <v>1874.1172799999999</v>
      </c>
      <c r="I8110" s="121"/>
      <c r="J8110" s="125"/>
      <c r="K8110" s="121"/>
      <c r="L8110" s="121"/>
      <c r="M8110" s="121"/>
    </row>
    <row r="8111" spans="1:13" x14ac:dyDescent="0.2">
      <c r="A8111" s="122">
        <v>42342</v>
      </c>
      <c r="B8111" s="123">
        <v>3</v>
      </c>
      <c r="C8111" s="235"/>
      <c r="D8111" s="235"/>
      <c r="E8111" s="235"/>
      <c r="F8111" s="235"/>
      <c r="G8111" s="121"/>
      <c r="H8111" s="125">
        <v>1835.9251399999998</v>
      </c>
      <c r="I8111" s="121"/>
      <c r="J8111" s="125"/>
      <c r="K8111" s="121"/>
      <c r="L8111" s="121"/>
      <c r="M8111" s="121"/>
    </row>
    <row r="8112" spans="1:13" x14ac:dyDescent="0.2">
      <c r="A8112" s="122">
        <v>42342</v>
      </c>
      <c r="B8112" s="123">
        <v>4</v>
      </c>
      <c r="C8112" s="235"/>
      <c r="D8112" s="235"/>
      <c r="E8112" s="235"/>
      <c r="F8112" s="235"/>
      <c r="G8112" s="121"/>
      <c r="H8112" s="125">
        <v>1832.8966599999999</v>
      </c>
      <c r="I8112" s="121"/>
      <c r="J8112" s="125"/>
      <c r="K8112" s="121"/>
      <c r="L8112" s="121"/>
      <c r="M8112" s="121"/>
    </row>
    <row r="8113" spans="1:13" x14ac:dyDescent="0.2">
      <c r="A8113" s="122">
        <v>42342</v>
      </c>
      <c r="B8113" s="123">
        <v>5</v>
      </c>
      <c r="C8113" s="235"/>
      <c r="D8113" s="235"/>
      <c r="E8113" s="235"/>
      <c r="F8113" s="235"/>
      <c r="G8113" s="121"/>
      <c r="H8113" s="125">
        <v>1899.5746899999999</v>
      </c>
      <c r="I8113" s="121"/>
      <c r="J8113" s="125"/>
      <c r="K8113" s="121"/>
      <c r="L8113" s="121"/>
      <c r="M8113" s="121"/>
    </row>
    <row r="8114" spans="1:13" x14ac:dyDescent="0.2">
      <c r="A8114" s="122">
        <v>42342</v>
      </c>
      <c r="B8114" s="123">
        <v>6</v>
      </c>
      <c r="C8114" s="235"/>
      <c r="D8114" s="235"/>
      <c r="E8114" s="235"/>
      <c r="F8114" s="235"/>
      <c r="G8114" s="121"/>
      <c r="H8114" s="125">
        <v>2079.8271599999998</v>
      </c>
      <c r="I8114" s="121"/>
      <c r="J8114" s="125"/>
      <c r="K8114" s="121"/>
      <c r="L8114" s="121"/>
      <c r="M8114" s="121"/>
    </row>
    <row r="8115" spans="1:13" x14ac:dyDescent="0.2">
      <c r="A8115" s="122">
        <v>42342</v>
      </c>
      <c r="B8115" s="123">
        <v>7</v>
      </c>
      <c r="C8115" s="235"/>
      <c r="D8115" s="235"/>
      <c r="E8115" s="235"/>
      <c r="F8115" s="235"/>
      <c r="G8115" s="121"/>
      <c r="H8115" s="125">
        <v>2362.6566200000002</v>
      </c>
      <c r="I8115" s="121"/>
      <c r="J8115" s="125"/>
      <c r="K8115" s="121"/>
      <c r="L8115" s="121"/>
      <c r="M8115" s="121"/>
    </row>
    <row r="8116" spans="1:13" x14ac:dyDescent="0.2">
      <c r="A8116" s="122">
        <v>42342</v>
      </c>
      <c r="B8116" s="123">
        <v>8</v>
      </c>
      <c r="C8116" s="235"/>
      <c r="D8116" s="235"/>
      <c r="E8116" s="235"/>
      <c r="F8116" s="235"/>
      <c r="G8116" s="121"/>
      <c r="H8116" s="125">
        <v>2487.60203</v>
      </c>
      <c r="I8116" s="121"/>
      <c r="J8116" s="125"/>
      <c r="K8116" s="121"/>
      <c r="L8116" s="121"/>
      <c r="M8116" s="121"/>
    </row>
    <row r="8117" spans="1:13" x14ac:dyDescent="0.2">
      <c r="A8117" s="122">
        <v>42342</v>
      </c>
      <c r="B8117" s="123">
        <v>9</v>
      </c>
      <c r="C8117" s="235"/>
      <c r="D8117" s="235"/>
      <c r="E8117" s="235"/>
      <c r="F8117" s="235"/>
      <c r="G8117" s="121"/>
      <c r="H8117" s="125">
        <v>2513.7975799999999</v>
      </c>
      <c r="I8117" s="121"/>
      <c r="J8117" s="125"/>
      <c r="K8117" s="121"/>
      <c r="L8117" s="121"/>
      <c r="M8117" s="121"/>
    </row>
    <row r="8118" spans="1:13" x14ac:dyDescent="0.2">
      <c r="A8118" s="122">
        <v>42342</v>
      </c>
      <c r="B8118" s="123">
        <v>10</v>
      </c>
      <c r="C8118" s="235"/>
      <c r="D8118" s="235"/>
      <c r="E8118" s="235"/>
      <c r="F8118" s="235"/>
      <c r="G8118" s="121"/>
      <c r="H8118" s="125">
        <v>2487.3798199999997</v>
      </c>
      <c r="I8118" s="121"/>
      <c r="J8118" s="125"/>
      <c r="K8118" s="121"/>
      <c r="L8118" s="121"/>
      <c r="M8118" s="121"/>
    </row>
    <row r="8119" spans="1:13" x14ac:dyDescent="0.2">
      <c r="A8119" s="122">
        <v>42342</v>
      </c>
      <c r="B8119" s="123">
        <v>11</v>
      </c>
      <c r="C8119" s="235"/>
      <c r="D8119" s="235"/>
      <c r="E8119" s="235"/>
      <c r="F8119" s="235"/>
      <c r="G8119" s="121"/>
      <c r="H8119" s="125">
        <v>2488.0941600000001</v>
      </c>
      <c r="I8119" s="121"/>
      <c r="J8119" s="125"/>
      <c r="K8119" s="121"/>
      <c r="L8119" s="121"/>
      <c r="M8119" s="121"/>
    </row>
    <row r="8120" spans="1:13" x14ac:dyDescent="0.2">
      <c r="A8120" s="122">
        <v>42342</v>
      </c>
      <c r="B8120" s="123">
        <v>12</v>
      </c>
      <c r="C8120" s="235"/>
      <c r="D8120" s="235"/>
      <c r="E8120" s="235"/>
      <c r="F8120" s="235"/>
      <c r="G8120" s="121"/>
      <c r="H8120" s="125">
        <v>2490.2770000000005</v>
      </c>
      <c r="I8120" s="121"/>
      <c r="J8120" s="125"/>
      <c r="K8120" s="121"/>
      <c r="L8120" s="121"/>
      <c r="M8120" s="121"/>
    </row>
    <row r="8121" spans="1:13" x14ac:dyDescent="0.2">
      <c r="A8121" s="122">
        <v>42342</v>
      </c>
      <c r="B8121" s="123">
        <v>13</v>
      </c>
      <c r="C8121" s="235"/>
      <c r="D8121" s="235"/>
      <c r="E8121" s="235"/>
      <c r="F8121" s="235"/>
      <c r="G8121" s="121"/>
      <c r="H8121" s="125">
        <v>2477.5145199999997</v>
      </c>
      <c r="I8121" s="121"/>
      <c r="J8121" s="125"/>
      <c r="K8121" s="121"/>
      <c r="L8121" s="121"/>
      <c r="M8121" s="121"/>
    </row>
    <row r="8122" spans="1:13" x14ac:dyDescent="0.2">
      <c r="A8122" s="122">
        <v>42342</v>
      </c>
      <c r="B8122" s="123">
        <v>14</v>
      </c>
      <c r="C8122" s="235"/>
      <c r="D8122" s="235"/>
      <c r="E8122" s="235"/>
      <c r="F8122" s="235"/>
      <c r="G8122" s="121"/>
      <c r="H8122" s="125">
        <v>2521.8715999999999</v>
      </c>
      <c r="I8122" s="121"/>
      <c r="J8122" s="125"/>
      <c r="K8122" s="121"/>
      <c r="L8122" s="121"/>
      <c r="M8122" s="121"/>
    </row>
    <row r="8123" spans="1:13" x14ac:dyDescent="0.2">
      <c r="A8123" s="122">
        <v>42342</v>
      </c>
      <c r="B8123" s="123">
        <v>15</v>
      </c>
      <c r="C8123" s="235"/>
      <c r="D8123" s="235"/>
      <c r="E8123" s="235"/>
      <c r="F8123" s="235"/>
      <c r="G8123" s="121"/>
      <c r="H8123" s="125">
        <v>2440.02765</v>
      </c>
      <c r="I8123" s="121"/>
      <c r="J8123" s="125"/>
      <c r="K8123" s="121"/>
      <c r="L8123" s="121"/>
      <c r="M8123" s="121"/>
    </row>
    <row r="8124" spans="1:13" x14ac:dyDescent="0.2">
      <c r="A8124" s="122">
        <v>42342</v>
      </c>
      <c r="B8124" s="123">
        <v>16</v>
      </c>
      <c r="C8124" s="235"/>
      <c r="D8124" s="235"/>
      <c r="E8124" s="235"/>
      <c r="F8124" s="235"/>
      <c r="G8124" s="121"/>
      <c r="H8124" s="125">
        <v>2492.1097500000001</v>
      </c>
      <c r="I8124" s="121"/>
      <c r="J8124" s="125"/>
      <c r="K8124" s="121"/>
      <c r="L8124" s="121"/>
      <c r="M8124" s="121"/>
    </row>
    <row r="8125" spans="1:13" x14ac:dyDescent="0.2">
      <c r="A8125" s="122">
        <v>42342</v>
      </c>
      <c r="B8125" s="123">
        <v>17</v>
      </c>
      <c r="C8125" s="235"/>
      <c r="D8125" s="235"/>
      <c r="E8125" s="235"/>
      <c r="F8125" s="235"/>
      <c r="G8125" s="121"/>
      <c r="H8125" s="125">
        <v>2668.4511499999999</v>
      </c>
      <c r="I8125" s="121"/>
      <c r="J8125" s="125"/>
      <c r="K8125" s="121"/>
      <c r="L8125" s="121"/>
      <c r="M8125" s="121"/>
    </row>
    <row r="8126" spans="1:13" x14ac:dyDescent="0.2">
      <c r="A8126" s="122">
        <v>42342</v>
      </c>
      <c r="B8126" s="123">
        <v>18</v>
      </c>
      <c r="C8126" s="235"/>
      <c r="D8126" s="235"/>
      <c r="E8126" s="235"/>
      <c r="F8126" s="235"/>
      <c r="G8126" s="121"/>
      <c r="H8126" s="125">
        <v>2948.4713299999999</v>
      </c>
      <c r="I8126" s="121"/>
      <c r="J8126" s="125"/>
      <c r="K8126" s="121"/>
      <c r="L8126" s="121"/>
      <c r="M8126" s="121"/>
    </row>
    <row r="8127" spans="1:13" x14ac:dyDescent="0.2">
      <c r="A8127" s="122">
        <v>42342</v>
      </c>
      <c r="B8127" s="123">
        <v>19</v>
      </c>
      <c r="C8127" s="235"/>
      <c r="D8127" s="235"/>
      <c r="E8127" s="235"/>
      <c r="F8127" s="235"/>
      <c r="G8127" s="121"/>
      <c r="H8127" s="125">
        <v>2922.8710899999996</v>
      </c>
      <c r="I8127" s="121"/>
      <c r="J8127" s="125"/>
      <c r="K8127" s="121"/>
      <c r="L8127" s="121"/>
      <c r="M8127" s="121"/>
    </row>
    <row r="8128" spans="1:13" x14ac:dyDescent="0.2">
      <c r="A8128" s="122">
        <v>42342</v>
      </c>
      <c r="B8128" s="123">
        <v>20</v>
      </c>
      <c r="C8128" s="235"/>
      <c r="D8128" s="235"/>
      <c r="E8128" s="235"/>
      <c r="F8128" s="235"/>
      <c r="G8128" s="121"/>
      <c r="H8128" s="125">
        <v>2817.4894800000002</v>
      </c>
      <c r="I8128" s="121"/>
      <c r="J8128" s="125"/>
      <c r="K8128" s="121"/>
      <c r="L8128" s="121"/>
      <c r="M8128" s="121"/>
    </row>
    <row r="8129" spans="1:13" x14ac:dyDescent="0.2">
      <c r="A8129" s="122">
        <v>42342</v>
      </c>
      <c r="B8129" s="123">
        <v>21</v>
      </c>
      <c r="C8129" s="235"/>
      <c r="D8129" s="235"/>
      <c r="E8129" s="235"/>
      <c r="F8129" s="235"/>
      <c r="G8129" s="121"/>
      <c r="H8129" s="125">
        <v>2728.2468799999997</v>
      </c>
      <c r="I8129" s="121"/>
      <c r="J8129" s="125"/>
      <c r="K8129" s="121"/>
      <c r="L8129" s="121"/>
      <c r="M8129" s="121"/>
    </row>
    <row r="8130" spans="1:13" x14ac:dyDescent="0.2">
      <c r="A8130" s="122">
        <v>42342</v>
      </c>
      <c r="B8130" s="123">
        <v>22</v>
      </c>
      <c r="C8130" s="235"/>
      <c r="D8130" s="235"/>
      <c r="E8130" s="235"/>
      <c r="F8130" s="235"/>
      <c r="G8130" s="121"/>
      <c r="H8130" s="125">
        <v>2592.4839700000002</v>
      </c>
      <c r="I8130" s="121"/>
      <c r="J8130" s="125"/>
      <c r="K8130" s="121"/>
      <c r="L8130" s="121"/>
      <c r="M8130" s="121"/>
    </row>
    <row r="8131" spans="1:13" x14ac:dyDescent="0.2">
      <c r="A8131" s="122">
        <v>42342</v>
      </c>
      <c r="B8131" s="123">
        <v>23</v>
      </c>
      <c r="C8131" s="235"/>
      <c r="D8131" s="235"/>
      <c r="E8131" s="235"/>
      <c r="F8131" s="235"/>
      <c r="G8131" s="121"/>
      <c r="H8131" s="125">
        <v>2383.7216699999999</v>
      </c>
      <c r="I8131" s="121"/>
      <c r="J8131" s="125"/>
      <c r="K8131" s="121"/>
      <c r="L8131" s="121"/>
      <c r="M8131" s="121"/>
    </row>
    <row r="8132" spans="1:13" x14ac:dyDescent="0.2">
      <c r="A8132" s="122">
        <v>42342</v>
      </c>
      <c r="B8132" s="123">
        <v>24</v>
      </c>
      <c r="C8132" s="235"/>
      <c r="D8132" s="235"/>
      <c r="E8132" s="235"/>
      <c r="F8132" s="235"/>
      <c r="G8132" s="121"/>
      <c r="H8132" s="125">
        <v>2173.3613300000002</v>
      </c>
      <c r="I8132" s="121"/>
      <c r="J8132" s="125"/>
      <c r="K8132" s="121"/>
      <c r="L8132" s="121"/>
      <c r="M8132" s="121"/>
    </row>
    <row r="8133" spans="1:13" x14ac:dyDescent="0.2">
      <c r="A8133" s="122">
        <v>42343</v>
      </c>
      <c r="B8133" s="123">
        <v>1</v>
      </c>
      <c r="C8133" s="235"/>
      <c r="D8133" s="235"/>
      <c r="E8133" s="235"/>
      <c r="F8133" s="235"/>
      <c r="G8133" s="121"/>
      <c r="H8133" s="125">
        <v>2015.4050299999999</v>
      </c>
      <c r="I8133" s="121"/>
      <c r="J8133" s="125"/>
      <c r="K8133" s="121"/>
      <c r="L8133" s="121"/>
      <c r="M8133" s="121"/>
    </row>
    <row r="8134" spans="1:13" x14ac:dyDescent="0.2">
      <c r="A8134" s="122">
        <v>42343</v>
      </c>
      <c r="B8134" s="123">
        <v>2</v>
      </c>
      <c r="C8134" s="235"/>
      <c r="D8134" s="235"/>
      <c r="E8134" s="235"/>
      <c r="F8134" s="235"/>
      <c r="G8134" s="121"/>
      <c r="H8134" s="125">
        <v>1918.1237899999999</v>
      </c>
      <c r="I8134" s="121"/>
      <c r="J8134" s="125"/>
      <c r="K8134" s="121"/>
      <c r="L8134" s="121"/>
      <c r="M8134" s="121"/>
    </row>
    <row r="8135" spans="1:13" x14ac:dyDescent="0.2">
      <c r="A8135" s="122">
        <v>42343</v>
      </c>
      <c r="B8135" s="123">
        <v>3</v>
      </c>
      <c r="C8135" s="235"/>
      <c r="D8135" s="235"/>
      <c r="E8135" s="235"/>
      <c r="F8135" s="235"/>
      <c r="G8135" s="121"/>
      <c r="H8135" s="125">
        <v>1896.5700300000001</v>
      </c>
      <c r="I8135" s="121"/>
      <c r="J8135" s="125"/>
      <c r="K8135" s="121"/>
      <c r="L8135" s="121"/>
      <c r="M8135" s="121"/>
    </row>
    <row r="8136" spans="1:13" x14ac:dyDescent="0.2">
      <c r="A8136" s="122">
        <v>42343</v>
      </c>
      <c r="B8136" s="123">
        <v>4</v>
      </c>
      <c r="C8136" s="235"/>
      <c r="D8136" s="235"/>
      <c r="E8136" s="235"/>
      <c r="F8136" s="235"/>
      <c r="G8136" s="121"/>
      <c r="H8136" s="125">
        <v>1876.6263899999999</v>
      </c>
      <c r="I8136" s="121"/>
      <c r="J8136" s="125"/>
      <c r="K8136" s="121"/>
      <c r="L8136" s="121"/>
      <c r="M8136" s="121"/>
    </row>
    <row r="8137" spans="1:13" x14ac:dyDescent="0.2">
      <c r="A8137" s="122">
        <v>42343</v>
      </c>
      <c r="B8137" s="123">
        <v>5</v>
      </c>
      <c r="C8137" s="235"/>
      <c r="D8137" s="235"/>
      <c r="E8137" s="235"/>
      <c r="F8137" s="235"/>
      <c r="G8137" s="121"/>
      <c r="H8137" s="125">
        <v>1862.53808</v>
      </c>
      <c r="I8137" s="121"/>
      <c r="J8137" s="125"/>
      <c r="K8137" s="121"/>
      <c r="L8137" s="121"/>
      <c r="M8137" s="121"/>
    </row>
    <row r="8138" spans="1:13" x14ac:dyDescent="0.2">
      <c r="A8138" s="122">
        <v>42343</v>
      </c>
      <c r="B8138" s="123">
        <v>6</v>
      </c>
      <c r="C8138" s="235"/>
      <c r="D8138" s="235"/>
      <c r="E8138" s="235"/>
      <c r="F8138" s="235"/>
      <c r="G8138" s="121"/>
      <c r="H8138" s="125">
        <v>1943.3603999999998</v>
      </c>
      <c r="I8138" s="121"/>
      <c r="J8138" s="125"/>
      <c r="K8138" s="121"/>
      <c r="L8138" s="121"/>
      <c r="M8138" s="121"/>
    </row>
    <row r="8139" spans="1:13" x14ac:dyDescent="0.2">
      <c r="A8139" s="122">
        <v>42343</v>
      </c>
      <c r="B8139" s="123">
        <v>7</v>
      </c>
      <c r="C8139" s="235"/>
      <c r="D8139" s="235"/>
      <c r="E8139" s="235"/>
      <c r="F8139" s="235"/>
      <c r="G8139" s="121"/>
      <c r="H8139" s="125">
        <v>2066.5412700000002</v>
      </c>
      <c r="I8139" s="121"/>
      <c r="J8139" s="125"/>
      <c r="K8139" s="121"/>
      <c r="L8139" s="121"/>
      <c r="M8139" s="121"/>
    </row>
    <row r="8140" spans="1:13" x14ac:dyDescent="0.2">
      <c r="A8140" s="122">
        <v>42343</v>
      </c>
      <c r="B8140" s="123">
        <v>8</v>
      </c>
      <c r="C8140" s="235"/>
      <c r="D8140" s="235"/>
      <c r="E8140" s="235"/>
      <c r="F8140" s="235"/>
      <c r="G8140" s="121"/>
      <c r="H8140" s="125">
        <v>2118.2256899999998</v>
      </c>
      <c r="I8140" s="121"/>
      <c r="J8140" s="125"/>
      <c r="K8140" s="121"/>
      <c r="L8140" s="121"/>
      <c r="M8140" s="121"/>
    </row>
    <row r="8141" spans="1:13" x14ac:dyDescent="0.2">
      <c r="A8141" s="122">
        <v>42343</v>
      </c>
      <c r="B8141" s="123">
        <v>9</v>
      </c>
      <c r="C8141" s="235"/>
      <c r="D8141" s="235"/>
      <c r="E8141" s="235"/>
      <c r="F8141" s="235"/>
      <c r="G8141" s="121"/>
      <c r="H8141" s="125">
        <v>2148.31194</v>
      </c>
      <c r="I8141" s="121"/>
      <c r="J8141" s="125"/>
      <c r="K8141" s="121"/>
      <c r="L8141" s="121"/>
      <c r="M8141" s="121"/>
    </row>
    <row r="8142" spans="1:13" x14ac:dyDescent="0.2">
      <c r="A8142" s="122">
        <v>42343</v>
      </c>
      <c r="B8142" s="123">
        <v>10</v>
      </c>
      <c r="C8142" s="235"/>
      <c r="D8142" s="235"/>
      <c r="E8142" s="235"/>
      <c r="F8142" s="235"/>
      <c r="G8142" s="121"/>
      <c r="H8142" s="125">
        <v>2141.9966600000002</v>
      </c>
      <c r="I8142" s="121"/>
      <c r="J8142" s="125"/>
      <c r="K8142" s="121"/>
      <c r="L8142" s="121"/>
      <c r="M8142" s="121"/>
    </row>
    <row r="8143" spans="1:13" x14ac:dyDescent="0.2">
      <c r="A8143" s="122">
        <v>42343</v>
      </c>
      <c r="B8143" s="123">
        <v>11</v>
      </c>
      <c r="C8143" s="235"/>
      <c r="D8143" s="235"/>
      <c r="E8143" s="235"/>
      <c r="F8143" s="235"/>
      <c r="G8143" s="121"/>
      <c r="H8143" s="125">
        <v>2130.7721000000001</v>
      </c>
      <c r="I8143" s="121"/>
      <c r="J8143" s="125"/>
      <c r="K8143" s="121"/>
      <c r="L8143" s="121"/>
      <c r="M8143" s="121"/>
    </row>
    <row r="8144" spans="1:13" x14ac:dyDescent="0.2">
      <c r="A8144" s="122">
        <v>42343</v>
      </c>
      <c r="B8144" s="123">
        <v>12</v>
      </c>
      <c r="C8144" s="235"/>
      <c r="D8144" s="235"/>
      <c r="E8144" s="235"/>
      <c r="F8144" s="235"/>
      <c r="G8144" s="121"/>
      <c r="H8144" s="125">
        <v>2119.4727900000003</v>
      </c>
      <c r="I8144" s="121"/>
      <c r="J8144" s="125"/>
      <c r="K8144" s="121"/>
      <c r="L8144" s="121"/>
      <c r="M8144" s="121"/>
    </row>
    <row r="8145" spans="1:13" x14ac:dyDescent="0.2">
      <c r="A8145" s="122">
        <v>42343</v>
      </c>
      <c r="B8145" s="123">
        <v>13</v>
      </c>
      <c r="C8145" s="235"/>
      <c r="D8145" s="235"/>
      <c r="E8145" s="235"/>
      <c r="F8145" s="235"/>
      <c r="G8145" s="121"/>
      <c r="H8145" s="125">
        <v>2151.0019199999997</v>
      </c>
      <c r="I8145" s="121"/>
      <c r="J8145" s="125"/>
      <c r="K8145" s="121"/>
      <c r="L8145" s="121"/>
      <c r="M8145" s="121"/>
    </row>
    <row r="8146" spans="1:13" x14ac:dyDescent="0.2">
      <c r="A8146" s="122">
        <v>42343</v>
      </c>
      <c r="B8146" s="123">
        <v>14</v>
      </c>
      <c r="C8146" s="235"/>
      <c r="D8146" s="235"/>
      <c r="E8146" s="235"/>
      <c r="F8146" s="235"/>
      <c r="G8146" s="121"/>
      <c r="H8146" s="125">
        <v>2177.7402599999996</v>
      </c>
      <c r="I8146" s="121"/>
      <c r="J8146" s="125"/>
      <c r="K8146" s="121"/>
      <c r="L8146" s="121"/>
      <c r="M8146" s="121"/>
    </row>
    <row r="8147" spans="1:13" x14ac:dyDescent="0.2">
      <c r="A8147" s="122">
        <v>42343</v>
      </c>
      <c r="B8147" s="123">
        <v>15</v>
      </c>
      <c r="C8147" s="235"/>
      <c r="D8147" s="235"/>
      <c r="E8147" s="235"/>
      <c r="F8147" s="235"/>
      <c r="G8147" s="121"/>
      <c r="H8147" s="125">
        <v>2229.44605</v>
      </c>
      <c r="I8147" s="121"/>
      <c r="J8147" s="125"/>
      <c r="K8147" s="121"/>
      <c r="L8147" s="121"/>
      <c r="M8147" s="121"/>
    </row>
    <row r="8148" spans="1:13" x14ac:dyDescent="0.2">
      <c r="A8148" s="122">
        <v>42343</v>
      </c>
      <c r="B8148" s="123">
        <v>16</v>
      </c>
      <c r="C8148" s="235"/>
      <c r="D8148" s="235"/>
      <c r="E8148" s="235"/>
      <c r="F8148" s="235"/>
      <c r="G8148" s="121"/>
      <c r="H8148" s="125">
        <v>2279.4892200000004</v>
      </c>
      <c r="I8148" s="121"/>
      <c r="J8148" s="125"/>
      <c r="K8148" s="121"/>
      <c r="L8148" s="121"/>
      <c r="M8148" s="121"/>
    </row>
    <row r="8149" spans="1:13" x14ac:dyDescent="0.2">
      <c r="A8149" s="122">
        <v>42343</v>
      </c>
      <c r="B8149" s="123">
        <v>17</v>
      </c>
      <c r="C8149" s="235"/>
      <c r="D8149" s="235"/>
      <c r="E8149" s="235"/>
      <c r="F8149" s="235"/>
      <c r="G8149" s="121"/>
      <c r="H8149" s="125">
        <v>2471.80339</v>
      </c>
      <c r="I8149" s="121"/>
      <c r="J8149" s="125"/>
      <c r="K8149" s="121"/>
      <c r="L8149" s="121"/>
      <c r="M8149" s="121"/>
    </row>
    <row r="8150" spans="1:13" x14ac:dyDescent="0.2">
      <c r="A8150" s="122">
        <v>42343</v>
      </c>
      <c r="B8150" s="123">
        <v>18</v>
      </c>
      <c r="C8150" s="235"/>
      <c r="D8150" s="235"/>
      <c r="E8150" s="235"/>
      <c r="F8150" s="235"/>
      <c r="G8150" s="121"/>
      <c r="H8150" s="125">
        <v>2761.1902599999994</v>
      </c>
      <c r="I8150" s="121"/>
      <c r="J8150" s="125"/>
      <c r="K8150" s="121"/>
      <c r="L8150" s="121"/>
      <c r="M8150" s="121"/>
    </row>
    <row r="8151" spans="1:13" x14ac:dyDescent="0.2">
      <c r="A8151" s="122">
        <v>42343</v>
      </c>
      <c r="B8151" s="123">
        <v>19</v>
      </c>
      <c r="C8151" s="235"/>
      <c r="D8151" s="235"/>
      <c r="E8151" s="235"/>
      <c r="F8151" s="235"/>
      <c r="G8151" s="121"/>
      <c r="H8151" s="125">
        <v>2747.3503999999998</v>
      </c>
      <c r="I8151" s="121"/>
      <c r="J8151" s="125"/>
      <c r="K8151" s="121"/>
      <c r="L8151" s="121"/>
      <c r="M8151" s="121"/>
    </row>
    <row r="8152" spans="1:13" x14ac:dyDescent="0.2">
      <c r="A8152" s="122">
        <v>42343</v>
      </c>
      <c r="B8152" s="123">
        <v>20</v>
      </c>
      <c r="C8152" s="235"/>
      <c r="D8152" s="235"/>
      <c r="E8152" s="235"/>
      <c r="F8152" s="235"/>
      <c r="G8152" s="121"/>
      <c r="H8152" s="125">
        <v>2694.8693499999999</v>
      </c>
      <c r="I8152" s="121"/>
      <c r="J8152" s="125"/>
      <c r="K8152" s="121"/>
      <c r="L8152" s="121"/>
      <c r="M8152" s="121"/>
    </row>
    <row r="8153" spans="1:13" x14ac:dyDescent="0.2">
      <c r="A8153" s="122">
        <v>42343</v>
      </c>
      <c r="B8153" s="123">
        <v>21</v>
      </c>
      <c r="C8153" s="235"/>
      <c r="D8153" s="235"/>
      <c r="E8153" s="235"/>
      <c r="F8153" s="235"/>
      <c r="G8153" s="121"/>
      <c r="H8153" s="125">
        <v>2622.0922700000001</v>
      </c>
      <c r="I8153" s="121"/>
      <c r="J8153" s="125"/>
      <c r="K8153" s="121"/>
      <c r="L8153" s="121"/>
      <c r="M8153" s="121"/>
    </row>
    <row r="8154" spans="1:13" x14ac:dyDescent="0.2">
      <c r="A8154" s="122">
        <v>42343</v>
      </c>
      <c r="B8154" s="123">
        <v>22</v>
      </c>
      <c r="C8154" s="235"/>
      <c r="D8154" s="235"/>
      <c r="E8154" s="235"/>
      <c r="F8154" s="235"/>
      <c r="G8154" s="121"/>
      <c r="H8154" s="125">
        <v>2502.7583100000002</v>
      </c>
      <c r="I8154" s="121"/>
      <c r="J8154" s="125"/>
      <c r="K8154" s="121"/>
      <c r="L8154" s="121"/>
      <c r="M8154" s="121"/>
    </row>
    <row r="8155" spans="1:13" x14ac:dyDescent="0.2">
      <c r="A8155" s="122">
        <v>42343</v>
      </c>
      <c r="B8155" s="123">
        <v>23</v>
      </c>
      <c r="C8155" s="235"/>
      <c r="D8155" s="235"/>
      <c r="E8155" s="235"/>
      <c r="F8155" s="235"/>
      <c r="G8155" s="121"/>
      <c r="H8155" s="125">
        <v>2315.53811</v>
      </c>
      <c r="I8155" s="121"/>
      <c r="J8155" s="125"/>
      <c r="K8155" s="121"/>
      <c r="L8155" s="121"/>
      <c r="M8155" s="121"/>
    </row>
    <row r="8156" spans="1:13" x14ac:dyDescent="0.2">
      <c r="A8156" s="122">
        <v>42343</v>
      </c>
      <c r="B8156" s="123">
        <v>24</v>
      </c>
      <c r="C8156" s="235"/>
      <c r="D8156" s="235"/>
      <c r="E8156" s="235"/>
      <c r="F8156" s="235"/>
      <c r="G8156" s="121"/>
      <c r="H8156" s="125">
        <v>2118.4050999999999</v>
      </c>
      <c r="I8156" s="121"/>
      <c r="J8156" s="125"/>
      <c r="K8156" s="121"/>
      <c r="L8156" s="121"/>
      <c r="M8156" s="121"/>
    </row>
    <row r="8157" spans="1:13" x14ac:dyDescent="0.2">
      <c r="A8157" s="122">
        <v>42344</v>
      </c>
      <c r="B8157" s="123">
        <v>1</v>
      </c>
      <c r="C8157" s="235"/>
      <c r="D8157" s="235"/>
      <c r="E8157" s="235"/>
      <c r="F8157" s="235"/>
      <c r="G8157" s="121"/>
      <c r="H8157" s="125">
        <v>1969.05567</v>
      </c>
      <c r="I8157" s="121"/>
      <c r="J8157" s="125"/>
      <c r="K8157" s="121"/>
      <c r="L8157" s="121"/>
      <c r="M8157" s="121"/>
    </row>
    <row r="8158" spans="1:13" x14ac:dyDescent="0.2">
      <c r="A8158" s="122">
        <v>42344</v>
      </c>
      <c r="B8158" s="123">
        <v>2</v>
      </c>
      <c r="C8158" s="235"/>
      <c r="D8158" s="235"/>
      <c r="E8158" s="235"/>
      <c r="F8158" s="235"/>
      <c r="G8158" s="121"/>
      <c r="H8158" s="125">
        <v>1873.62691</v>
      </c>
      <c r="I8158" s="121"/>
      <c r="J8158" s="125"/>
      <c r="K8158" s="121"/>
      <c r="L8158" s="121"/>
      <c r="M8158" s="121"/>
    </row>
    <row r="8159" spans="1:13" x14ac:dyDescent="0.2">
      <c r="A8159" s="122">
        <v>42344</v>
      </c>
      <c r="B8159" s="123">
        <v>3</v>
      </c>
      <c r="C8159" s="235"/>
      <c r="D8159" s="235"/>
      <c r="E8159" s="235"/>
      <c r="F8159" s="235"/>
      <c r="G8159" s="121"/>
      <c r="H8159" s="125">
        <v>1812.5561</v>
      </c>
      <c r="I8159" s="121"/>
      <c r="J8159" s="125"/>
      <c r="K8159" s="121"/>
      <c r="L8159" s="121"/>
      <c r="M8159" s="121"/>
    </row>
    <row r="8160" spans="1:13" x14ac:dyDescent="0.2">
      <c r="A8160" s="122">
        <v>42344</v>
      </c>
      <c r="B8160" s="123">
        <v>4</v>
      </c>
      <c r="C8160" s="235"/>
      <c r="D8160" s="235"/>
      <c r="E8160" s="235"/>
      <c r="F8160" s="235"/>
      <c r="G8160" s="121"/>
      <c r="H8160" s="125">
        <v>1786.0521200000001</v>
      </c>
      <c r="I8160" s="121"/>
      <c r="J8160" s="125"/>
      <c r="K8160" s="121"/>
      <c r="L8160" s="121"/>
      <c r="M8160" s="121"/>
    </row>
    <row r="8161" spans="1:13" x14ac:dyDescent="0.2">
      <c r="A8161" s="122">
        <v>42344</v>
      </c>
      <c r="B8161" s="123">
        <v>5</v>
      </c>
      <c r="C8161" s="235"/>
      <c r="D8161" s="235"/>
      <c r="E8161" s="235"/>
      <c r="F8161" s="235"/>
      <c r="G8161" s="121"/>
      <c r="H8161" s="125">
        <v>1799.6043300000001</v>
      </c>
      <c r="I8161" s="121"/>
      <c r="J8161" s="125"/>
      <c r="K8161" s="121"/>
      <c r="L8161" s="121"/>
      <c r="M8161" s="121"/>
    </row>
    <row r="8162" spans="1:13" x14ac:dyDescent="0.2">
      <c r="A8162" s="122">
        <v>42344</v>
      </c>
      <c r="B8162" s="123">
        <v>6</v>
      </c>
      <c r="C8162" s="235"/>
      <c r="D8162" s="235"/>
      <c r="E8162" s="235"/>
      <c r="F8162" s="235"/>
      <c r="G8162" s="121"/>
      <c r="H8162" s="125">
        <v>1859.28727</v>
      </c>
      <c r="I8162" s="121"/>
      <c r="J8162" s="125"/>
      <c r="K8162" s="121"/>
      <c r="L8162" s="121"/>
      <c r="M8162" s="121"/>
    </row>
    <row r="8163" spans="1:13" x14ac:dyDescent="0.2">
      <c r="A8163" s="122">
        <v>42344</v>
      </c>
      <c r="B8163" s="123">
        <v>7</v>
      </c>
      <c r="C8163" s="235"/>
      <c r="D8163" s="235"/>
      <c r="E8163" s="235"/>
      <c r="F8163" s="235"/>
      <c r="G8163" s="121"/>
      <c r="H8163" s="125">
        <v>1948.3451499999999</v>
      </c>
      <c r="I8163" s="121"/>
      <c r="J8163" s="125"/>
      <c r="K8163" s="121"/>
      <c r="L8163" s="121"/>
      <c r="M8163" s="121"/>
    </row>
    <row r="8164" spans="1:13" x14ac:dyDescent="0.2">
      <c r="A8164" s="122">
        <v>42344</v>
      </c>
      <c r="B8164" s="123">
        <v>8</v>
      </c>
      <c r="C8164" s="235"/>
      <c r="D8164" s="235"/>
      <c r="E8164" s="235"/>
      <c r="F8164" s="235"/>
      <c r="G8164" s="121"/>
      <c r="H8164" s="125">
        <v>2006.51955</v>
      </c>
      <c r="I8164" s="121"/>
      <c r="J8164" s="125"/>
      <c r="K8164" s="121"/>
      <c r="L8164" s="121"/>
      <c r="M8164" s="121"/>
    </row>
    <row r="8165" spans="1:13" x14ac:dyDescent="0.2">
      <c r="A8165" s="122">
        <v>42344</v>
      </c>
      <c r="B8165" s="123">
        <v>9</v>
      </c>
      <c r="C8165" s="235"/>
      <c r="D8165" s="235"/>
      <c r="E8165" s="235"/>
      <c r="F8165" s="235"/>
      <c r="G8165" s="121"/>
      <c r="H8165" s="125">
        <v>2067.8147399999998</v>
      </c>
      <c r="I8165" s="121"/>
      <c r="J8165" s="125"/>
      <c r="K8165" s="121"/>
      <c r="L8165" s="121"/>
      <c r="M8165" s="121"/>
    </row>
    <row r="8166" spans="1:13" x14ac:dyDescent="0.2">
      <c r="A8166" s="122">
        <v>42344</v>
      </c>
      <c r="B8166" s="123">
        <v>10</v>
      </c>
      <c r="C8166" s="235"/>
      <c r="D8166" s="235"/>
      <c r="E8166" s="235"/>
      <c r="F8166" s="235"/>
      <c r="G8166" s="121"/>
      <c r="H8166" s="125">
        <v>2101.70066</v>
      </c>
      <c r="I8166" s="121"/>
      <c r="J8166" s="125"/>
      <c r="K8166" s="121"/>
      <c r="L8166" s="121"/>
      <c r="M8166" s="121"/>
    </row>
    <row r="8167" spans="1:13" x14ac:dyDescent="0.2">
      <c r="A8167" s="122">
        <v>42344</v>
      </c>
      <c r="B8167" s="123">
        <v>11</v>
      </c>
      <c r="C8167" s="235"/>
      <c r="D8167" s="235"/>
      <c r="E8167" s="235"/>
      <c r="F8167" s="235"/>
      <c r="G8167" s="121"/>
      <c r="H8167" s="125">
        <v>2129.5841</v>
      </c>
      <c r="I8167" s="121"/>
      <c r="J8167" s="125"/>
      <c r="K8167" s="121"/>
      <c r="L8167" s="121"/>
      <c r="M8167" s="121"/>
    </row>
    <row r="8168" spans="1:13" x14ac:dyDescent="0.2">
      <c r="A8168" s="122">
        <v>42344</v>
      </c>
      <c r="B8168" s="123">
        <v>12</v>
      </c>
      <c r="C8168" s="235"/>
      <c r="D8168" s="235"/>
      <c r="E8168" s="235"/>
      <c r="F8168" s="235"/>
      <c r="G8168" s="121"/>
      <c r="H8168" s="125">
        <v>2136.1379100000004</v>
      </c>
      <c r="I8168" s="121"/>
      <c r="J8168" s="125"/>
      <c r="K8168" s="121"/>
      <c r="L8168" s="121"/>
      <c r="M8168" s="121"/>
    </row>
    <row r="8169" spans="1:13" x14ac:dyDescent="0.2">
      <c r="A8169" s="122">
        <v>42344</v>
      </c>
      <c r="B8169" s="123">
        <v>13</v>
      </c>
      <c r="C8169" s="235"/>
      <c r="D8169" s="235"/>
      <c r="E8169" s="235"/>
      <c r="F8169" s="235"/>
      <c r="G8169" s="121"/>
      <c r="H8169" s="125">
        <v>2149.2495800000002</v>
      </c>
      <c r="I8169" s="121"/>
      <c r="J8169" s="125"/>
      <c r="K8169" s="121"/>
      <c r="L8169" s="121"/>
      <c r="M8169" s="121"/>
    </row>
    <row r="8170" spans="1:13" x14ac:dyDescent="0.2">
      <c r="A8170" s="122">
        <v>42344</v>
      </c>
      <c r="B8170" s="123">
        <v>14</v>
      </c>
      <c r="C8170" s="235"/>
      <c r="D8170" s="235"/>
      <c r="E8170" s="235"/>
      <c r="F8170" s="235"/>
      <c r="G8170" s="121"/>
      <c r="H8170" s="125">
        <v>2144.7012200000004</v>
      </c>
      <c r="I8170" s="121"/>
      <c r="J8170" s="125"/>
      <c r="K8170" s="121"/>
      <c r="L8170" s="121"/>
      <c r="M8170" s="121"/>
    </row>
    <row r="8171" spans="1:13" x14ac:dyDescent="0.2">
      <c r="A8171" s="122">
        <v>42344</v>
      </c>
      <c r="B8171" s="123">
        <v>15</v>
      </c>
      <c r="C8171" s="235"/>
      <c r="D8171" s="235"/>
      <c r="E8171" s="235"/>
      <c r="F8171" s="235"/>
      <c r="G8171" s="121"/>
      <c r="H8171" s="125">
        <v>2221.4377000000004</v>
      </c>
      <c r="I8171" s="121"/>
      <c r="J8171" s="125"/>
      <c r="K8171" s="121"/>
      <c r="L8171" s="121"/>
      <c r="M8171" s="121"/>
    </row>
    <row r="8172" spans="1:13" x14ac:dyDescent="0.2">
      <c r="A8172" s="122">
        <v>42344</v>
      </c>
      <c r="B8172" s="123">
        <v>16</v>
      </c>
      <c r="C8172" s="235"/>
      <c r="D8172" s="235"/>
      <c r="E8172" s="235"/>
      <c r="F8172" s="235"/>
      <c r="G8172" s="121"/>
      <c r="H8172" s="125">
        <v>2272.9715699999997</v>
      </c>
      <c r="I8172" s="121"/>
      <c r="J8172" s="125"/>
      <c r="K8172" s="121"/>
      <c r="L8172" s="121"/>
      <c r="M8172" s="121"/>
    </row>
    <row r="8173" spans="1:13" x14ac:dyDescent="0.2">
      <c r="A8173" s="122">
        <v>42344</v>
      </c>
      <c r="B8173" s="123">
        <v>17</v>
      </c>
      <c r="C8173" s="235"/>
      <c r="D8173" s="235"/>
      <c r="E8173" s="235"/>
      <c r="F8173" s="235"/>
      <c r="G8173" s="121"/>
      <c r="H8173" s="125">
        <v>2448.1221800000008</v>
      </c>
      <c r="I8173" s="121"/>
      <c r="J8173" s="125"/>
      <c r="K8173" s="121"/>
      <c r="L8173" s="121"/>
      <c r="M8173" s="121"/>
    </row>
    <row r="8174" spans="1:13" x14ac:dyDescent="0.2">
      <c r="A8174" s="122">
        <v>42344</v>
      </c>
      <c r="B8174" s="123">
        <v>18</v>
      </c>
      <c r="C8174" s="235"/>
      <c r="D8174" s="235"/>
      <c r="E8174" s="235"/>
      <c r="F8174" s="235"/>
      <c r="G8174" s="121"/>
      <c r="H8174" s="125">
        <v>2825.1965399999999</v>
      </c>
      <c r="I8174" s="121"/>
      <c r="J8174" s="125"/>
      <c r="K8174" s="121"/>
      <c r="L8174" s="121"/>
      <c r="M8174" s="121"/>
    </row>
    <row r="8175" spans="1:13" x14ac:dyDescent="0.2">
      <c r="A8175" s="122">
        <v>42344</v>
      </c>
      <c r="B8175" s="123">
        <v>19</v>
      </c>
      <c r="C8175" s="235"/>
      <c r="D8175" s="235"/>
      <c r="E8175" s="235"/>
      <c r="F8175" s="235"/>
      <c r="G8175" s="121"/>
      <c r="H8175" s="125">
        <v>2849.6577599999991</v>
      </c>
      <c r="I8175" s="121"/>
      <c r="J8175" s="125"/>
      <c r="K8175" s="121"/>
      <c r="L8175" s="121"/>
      <c r="M8175" s="121"/>
    </row>
    <row r="8176" spans="1:13" x14ac:dyDescent="0.2">
      <c r="A8176" s="122">
        <v>42344</v>
      </c>
      <c r="B8176" s="123">
        <v>20</v>
      </c>
      <c r="C8176" s="235"/>
      <c r="D8176" s="235"/>
      <c r="E8176" s="235"/>
      <c r="F8176" s="235"/>
      <c r="G8176" s="121"/>
      <c r="H8176" s="125">
        <v>2788.5384300000001</v>
      </c>
      <c r="I8176" s="121"/>
      <c r="J8176" s="125"/>
      <c r="K8176" s="121"/>
      <c r="L8176" s="121"/>
      <c r="M8176" s="121"/>
    </row>
    <row r="8177" spans="1:13" x14ac:dyDescent="0.2">
      <c r="A8177" s="122">
        <v>42344</v>
      </c>
      <c r="B8177" s="123">
        <v>21</v>
      </c>
      <c r="C8177" s="235"/>
      <c r="D8177" s="235"/>
      <c r="E8177" s="235"/>
      <c r="F8177" s="235"/>
      <c r="G8177" s="121"/>
      <c r="H8177" s="125">
        <v>2690.8622300000002</v>
      </c>
      <c r="I8177" s="121"/>
      <c r="J8177" s="125"/>
      <c r="K8177" s="121"/>
      <c r="L8177" s="121"/>
      <c r="M8177" s="121"/>
    </row>
    <row r="8178" spans="1:13" x14ac:dyDescent="0.2">
      <c r="A8178" s="122">
        <v>42344</v>
      </c>
      <c r="B8178" s="123">
        <v>22</v>
      </c>
      <c r="C8178" s="235"/>
      <c r="D8178" s="235"/>
      <c r="E8178" s="235"/>
      <c r="F8178" s="235"/>
      <c r="G8178" s="121"/>
      <c r="H8178" s="125">
        <v>2511.1087799999991</v>
      </c>
      <c r="I8178" s="121"/>
      <c r="J8178" s="125"/>
      <c r="K8178" s="121"/>
      <c r="L8178" s="121"/>
      <c r="M8178" s="121"/>
    </row>
    <row r="8179" spans="1:13" x14ac:dyDescent="0.2">
      <c r="A8179" s="122">
        <v>42344</v>
      </c>
      <c r="B8179" s="123">
        <v>23</v>
      </c>
      <c r="C8179" s="235"/>
      <c r="D8179" s="235"/>
      <c r="E8179" s="235"/>
      <c r="F8179" s="235"/>
      <c r="G8179" s="121"/>
      <c r="H8179" s="125">
        <v>2269.2108800000001</v>
      </c>
      <c r="I8179" s="121"/>
      <c r="J8179" s="125"/>
      <c r="K8179" s="121"/>
      <c r="L8179" s="121"/>
      <c r="M8179" s="121"/>
    </row>
    <row r="8180" spans="1:13" x14ac:dyDescent="0.2">
      <c r="A8180" s="122">
        <v>42344</v>
      </c>
      <c r="B8180" s="123">
        <v>24</v>
      </c>
      <c r="C8180" s="235"/>
      <c r="D8180" s="235"/>
      <c r="E8180" s="235"/>
      <c r="F8180" s="235"/>
      <c r="G8180" s="121"/>
      <c r="H8180" s="125">
        <v>2042.9958300000001</v>
      </c>
      <c r="I8180" s="121"/>
      <c r="J8180" s="125"/>
      <c r="K8180" s="121"/>
      <c r="L8180" s="121"/>
      <c r="M8180" s="121"/>
    </row>
    <row r="8181" spans="1:13" x14ac:dyDescent="0.2">
      <c r="A8181" s="122">
        <v>42345</v>
      </c>
      <c r="B8181" s="123">
        <v>1</v>
      </c>
      <c r="C8181" s="235"/>
      <c r="D8181" s="235"/>
      <c r="E8181" s="235"/>
      <c r="F8181" s="235"/>
      <c r="G8181" s="121"/>
      <c r="H8181" s="125">
        <v>1907.4198899999999</v>
      </c>
      <c r="I8181" s="121"/>
      <c r="J8181" s="125"/>
      <c r="K8181" s="121"/>
      <c r="L8181" s="121"/>
      <c r="M8181" s="121"/>
    </row>
    <row r="8182" spans="1:13" x14ac:dyDescent="0.2">
      <c r="A8182" s="122">
        <v>42345</v>
      </c>
      <c r="B8182" s="123">
        <v>2</v>
      </c>
      <c r="C8182" s="235"/>
      <c r="D8182" s="235"/>
      <c r="E8182" s="235"/>
      <c r="F8182" s="235"/>
      <c r="G8182" s="121"/>
      <c r="H8182" s="125">
        <v>1826.1898600000002</v>
      </c>
      <c r="I8182" s="121"/>
      <c r="J8182" s="125"/>
      <c r="K8182" s="121"/>
      <c r="L8182" s="121"/>
      <c r="M8182" s="121"/>
    </row>
    <row r="8183" spans="1:13" x14ac:dyDescent="0.2">
      <c r="A8183" s="122">
        <v>42345</v>
      </c>
      <c r="B8183" s="123">
        <v>3</v>
      </c>
      <c r="C8183" s="235"/>
      <c r="D8183" s="235"/>
      <c r="E8183" s="235"/>
      <c r="F8183" s="235"/>
      <c r="G8183" s="121"/>
      <c r="H8183" s="125">
        <v>1785.8783100000001</v>
      </c>
      <c r="I8183" s="121"/>
      <c r="J8183" s="125"/>
      <c r="K8183" s="121"/>
      <c r="L8183" s="121"/>
      <c r="M8183" s="121"/>
    </row>
    <row r="8184" spans="1:13" x14ac:dyDescent="0.2">
      <c r="A8184" s="122">
        <v>42345</v>
      </c>
      <c r="B8184" s="123">
        <v>4</v>
      </c>
      <c r="C8184" s="235"/>
      <c r="D8184" s="235"/>
      <c r="E8184" s="235"/>
      <c r="F8184" s="235"/>
      <c r="G8184" s="121"/>
      <c r="H8184" s="125">
        <v>1788.9420299999999</v>
      </c>
      <c r="I8184" s="121"/>
      <c r="J8184" s="125"/>
      <c r="K8184" s="121"/>
      <c r="L8184" s="121"/>
      <c r="M8184" s="121"/>
    </row>
    <row r="8185" spans="1:13" x14ac:dyDescent="0.2">
      <c r="A8185" s="122">
        <v>42345</v>
      </c>
      <c r="B8185" s="123">
        <v>5</v>
      </c>
      <c r="C8185" s="235"/>
      <c r="D8185" s="235"/>
      <c r="E8185" s="235"/>
      <c r="F8185" s="235"/>
      <c r="G8185" s="121"/>
      <c r="H8185" s="125">
        <v>1861.73984</v>
      </c>
      <c r="I8185" s="121"/>
      <c r="J8185" s="125"/>
      <c r="K8185" s="121"/>
      <c r="L8185" s="121"/>
      <c r="M8185" s="121"/>
    </row>
    <row r="8186" spans="1:13" x14ac:dyDescent="0.2">
      <c r="A8186" s="122">
        <v>42345</v>
      </c>
      <c r="B8186" s="123">
        <v>6</v>
      </c>
      <c r="C8186" s="235"/>
      <c r="D8186" s="235"/>
      <c r="E8186" s="235"/>
      <c r="F8186" s="235"/>
      <c r="G8186" s="121"/>
      <c r="H8186" s="125">
        <v>2058.68318</v>
      </c>
      <c r="I8186" s="121"/>
      <c r="J8186" s="125"/>
      <c r="K8186" s="121"/>
      <c r="L8186" s="121"/>
      <c r="M8186" s="121"/>
    </row>
    <row r="8187" spans="1:13" x14ac:dyDescent="0.2">
      <c r="A8187" s="122">
        <v>42345</v>
      </c>
      <c r="B8187" s="123">
        <v>7</v>
      </c>
      <c r="C8187" s="235"/>
      <c r="D8187" s="235"/>
      <c r="E8187" s="235"/>
      <c r="F8187" s="235"/>
      <c r="G8187" s="121"/>
      <c r="H8187" s="125">
        <v>2345.61805</v>
      </c>
      <c r="I8187" s="121"/>
      <c r="J8187" s="125"/>
      <c r="K8187" s="121"/>
      <c r="L8187" s="121"/>
      <c r="M8187" s="121"/>
    </row>
    <row r="8188" spans="1:13" x14ac:dyDescent="0.2">
      <c r="A8188" s="122">
        <v>42345</v>
      </c>
      <c r="B8188" s="123">
        <v>8</v>
      </c>
      <c r="C8188" s="235"/>
      <c r="D8188" s="235"/>
      <c r="E8188" s="235"/>
      <c r="F8188" s="235"/>
      <c r="G8188" s="121"/>
      <c r="H8188" s="125">
        <v>2454.2500399999999</v>
      </c>
      <c r="I8188" s="121"/>
      <c r="J8188" s="125"/>
      <c r="K8188" s="121"/>
      <c r="L8188" s="121"/>
      <c r="M8188" s="121"/>
    </row>
    <row r="8189" spans="1:13" x14ac:dyDescent="0.2">
      <c r="A8189" s="122">
        <v>42345</v>
      </c>
      <c r="B8189" s="123">
        <v>9</v>
      </c>
      <c r="C8189" s="235"/>
      <c r="D8189" s="235"/>
      <c r="E8189" s="235"/>
      <c r="F8189" s="235"/>
      <c r="G8189" s="121"/>
      <c r="H8189" s="125">
        <v>2446.5365000000002</v>
      </c>
      <c r="I8189" s="121"/>
      <c r="J8189" s="125"/>
      <c r="K8189" s="121"/>
      <c r="L8189" s="121"/>
      <c r="M8189" s="121"/>
    </row>
    <row r="8190" spans="1:13" x14ac:dyDescent="0.2">
      <c r="A8190" s="122">
        <v>42345</v>
      </c>
      <c r="B8190" s="123">
        <v>10</v>
      </c>
      <c r="C8190" s="235"/>
      <c r="D8190" s="235"/>
      <c r="E8190" s="235"/>
      <c r="F8190" s="235"/>
      <c r="G8190" s="121"/>
      <c r="H8190" s="125">
        <v>2402.0904700000001</v>
      </c>
      <c r="I8190" s="121"/>
      <c r="J8190" s="125"/>
      <c r="K8190" s="121"/>
      <c r="L8190" s="121"/>
      <c r="M8190" s="121"/>
    </row>
    <row r="8191" spans="1:13" x14ac:dyDescent="0.2">
      <c r="A8191" s="122">
        <v>42345</v>
      </c>
      <c r="B8191" s="123">
        <v>11</v>
      </c>
      <c r="C8191" s="235"/>
      <c r="D8191" s="235"/>
      <c r="E8191" s="235"/>
      <c r="F8191" s="235"/>
      <c r="G8191" s="121"/>
      <c r="H8191" s="125">
        <v>2424.3016499999999</v>
      </c>
      <c r="I8191" s="121"/>
      <c r="J8191" s="125"/>
      <c r="K8191" s="121"/>
      <c r="L8191" s="121"/>
      <c r="M8191" s="121"/>
    </row>
    <row r="8192" spans="1:13" x14ac:dyDescent="0.2">
      <c r="A8192" s="122">
        <v>42345</v>
      </c>
      <c r="B8192" s="123">
        <v>12</v>
      </c>
      <c r="C8192" s="235"/>
      <c r="D8192" s="235"/>
      <c r="E8192" s="235"/>
      <c r="F8192" s="235"/>
      <c r="G8192" s="121"/>
      <c r="H8192" s="125">
        <v>2444.3083099999999</v>
      </c>
      <c r="I8192" s="121"/>
      <c r="J8192" s="125"/>
      <c r="K8192" s="121"/>
      <c r="L8192" s="121"/>
      <c r="M8192" s="121"/>
    </row>
    <row r="8193" spans="1:13" x14ac:dyDescent="0.2">
      <c r="A8193" s="122">
        <v>42345</v>
      </c>
      <c r="B8193" s="123">
        <v>13</v>
      </c>
      <c r="C8193" s="235"/>
      <c r="D8193" s="235"/>
      <c r="E8193" s="235"/>
      <c r="F8193" s="235"/>
      <c r="G8193" s="121"/>
      <c r="H8193" s="125">
        <v>2474.76973</v>
      </c>
      <c r="I8193" s="121"/>
      <c r="J8193" s="125"/>
      <c r="K8193" s="121"/>
      <c r="L8193" s="121"/>
      <c r="M8193" s="121"/>
    </row>
    <row r="8194" spans="1:13" x14ac:dyDescent="0.2">
      <c r="A8194" s="122">
        <v>42345</v>
      </c>
      <c r="B8194" s="123">
        <v>14</v>
      </c>
      <c r="C8194" s="235"/>
      <c r="D8194" s="235"/>
      <c r="E8194" s="235"/>
      <c r="F8194" s="235"/>
      <c r="G8194" s="121"/>
      <c r="H8194" s="125">
        <v>2519.9564000000005</v>
      </c>
      <c r="I8194" s="121"/>
      <c r="J8194" s="125"/>
      <c r="K8194" s="121"/>
      <c r="L8194" s="121"/>
      <c r="M8194" s="121"/>
    </row>
    <row r="8195" spans="1:13" x14ac:dyDescent="0.2">
      <c r="A8195" s="122">
        <v>42345</v>
      </c>
      <c r="B8195" s="123">
        <v>15</v>
      </c>
      <c r="C8195" s="235"/>
      <c r="D8195" s="235"/>
      <c r="E8195" s="235"/>
      <c r="F8195" s="235"/>
      <c r="G8195" s="121"/>
      <c r="H8195" s="125">
        <v>2564.8597100000002</v>
      </c>
      <c r="I8195" s="121"/>
      <c r="J8195" s="125"/>
      <c r="K8195" s="121"/>
      <c r="L8195" s="121"/>
      <c r="M8195" s="121"/>
    </row>
    <row r="8196" spans="1:13" x14ac:dyDescent="0.2">
      <c r="A8196" s="122">
        <v>42345</v>
      </c>
      <c r="B8196" s="123">
        <v>16</v>
      </c>
      <c r="C8196" s="235"/>
      <c r="D8196" s="235"/>
      <c r="E8196" s="235"/>
      <c r="F8196" s="235"/>
      <c r="G8196" s="121"/>
      <c r="H8196" s="125">
        <v>2584.0324599999999</v>
      </c>
      <c r="I8196" s="121"/>
      <c r="J8196" s="125"/>
      <c r="K8196" s="121"/>
      <c r="L8196" s="121"/>
      <c r="M8196" s="121"/>
    </row>
    <row r="8197" spans="1:13" x14ac:dyDescent="0.2">
      <c r="A8197" s="122">
        <v>42345</v>
      </c>
      <c r="B8197" s="123">
        <v>17</v>
      </c>
      <c r="C8197" s="235"/>
      <c r="D8197" s="235"/>
      <c r="E8197" s="235"/>
      <c r="F8197" s="235"/>
      <c r="G8197" s="121"/>
      <c r="H8197" s="125">
        <v>2725.1284799999999</v>
      </c>
      <c r="I8197" s="121"/>
      <c r="J8197" s="125"/>
      <c r="K8197" s="121"/>
      <c r="L8197" s="121"/>
      <c r="M8197" s="121"/>
    </row>
    <row r="8198" spans="1:13" x14ac:dyDescent="0.2">
      <c r="A8198" s="122">
        <v>42345</v>
      </c>
      <c r="B8198" s="123">
        <v>18</v>
      </c>
      <c r="C8198" s="235"/>
      <c r="D8198" s="235"/>
      <c r="E8198" s="235"/>
      <c r="F8198" s="235"/>
      <c r="G8198" s="121"/>
      <c r="H8198" s="125">
        <v>3057.8044400000003</v>
      </c>
      <c r="I8198" s="121"/>
      <c r="J8198" s="125"/>
      <c r="K8198" s="121"/>
      <c r="L8198" s="121"/>
      <c r="M8198" s="121"/>
    </row>
    <row r="8199" spans="1:13" x14ac:dyDescent="0.2">
      <c r="A8199" s="122">
        <v>42345</v>
      </c>
      <c r="B8199" s="123">
        <v>19</v>
      </c>
      <c r="C8199" s="235"/>
      <c r="D8199" s="235"/>
      <c r="E8199" s="235"/>
      <c r="F8199" s="235"/>
      <c r="G8199" s="121"/>
      <c r="H8199" s="125">
        <v>3055.6109300000003</v>
      </c>
      <c r="I8199" s="121"/>
      <c r="J8199" s="125"/>
      <c r="K8199" s="121"/>
      <c r="L8199" s="121"/>
      <c r="M8199" s="121"/>
    </row>
    <row r="8200" spans="1:13" x14ac:dyDescent="0.2">
      <c r="A8200" s="122">
        <v>42345</v>
      </c>
      <c r="B8200" s="123">
        <v>20</v>
      </c>
      <c r="C8200" s="235"/>
      <c r="D8200" s="235"/>
      <c r="E8200" s="235"/>
      <c r="F8200" s="235"/>
      <c r="G8200" s="121"/>
      <c r="H8200" s="125">
        <v>2970.1437599999999</v>
      </c>
      <c r="I8200" s="121"/>
      <c r="J8200" s="125"/>
      <c r="K8200" s="121"/>
      <c r="L8200" s="121"/>
      <c r="M8200" s="121"/>
    </row>
    <row r="8201" spans="1:13" x14ac:dyDescent="0.2">
      <c r="A8201" s="122">
        <v>42345</v>
      </c>
      <c r="B8201" s="123">
        <v>21</v>
      </c>
      <c r="C8201" s="235"/>
      <c r="D8201" s="235"/>
      <c r="E8201" s="235"/>
      <c r="F8201" s="235"/>
      <c r="G8201" s="121"/>
      <c r="H8201" s="125">
        <v>2841.8537700000002</v>
      </c>
      <c r="I8201" s="121"/>
      <c r="J8201" s="125"/>
      <c r="K8201" s="121"/>
      <c r="L8201" s="121"/>
      <c r="M8201" s="121"/>
    </row>
    <row r="8202" spans="1:13" x14ac:dyDescent="0.2">
      <c r="A8202" s="122">
        <v>42345</v>
      </c>
      <c r="B8202" s="123">
        <v>22</v>
      </c>
      <c r="C8202" s="235"/>
      <c r="D8202" s="235"/>
      <c r="E8202" s="235"/>
      <c r="F8202" s="235"/>
      <c r="G8202" s="121"/>
      <c r="H8202" s="125">
        <v>2646.3272999999999</v>
      </c>
      <c r="I8202" s="121"/>
      <c r="J8202" s="125"/>
      <c r="K8202" s="121"/>
      <c r="L8202" s="121"/>
      <c r="M8202" s="121"/>
    </row>
    <row r="8203" spans="1:13" x14ac:dyDescent="0.2">
      <c r="A8203" s="122">
        <v>42345</v>
      </c>
      <c r="B8203" s="123">
        <v>23</v>
      </c>
      <c r="C8203" s="235"/>
      <c r="D8203" s="235"/>
      <c r="E8203" s="235"/>
      <c r="F8203" s="235"/>
      <c r="G8203" s="121"/>
      <c r="H8203" s="125">
        <v>2364.1954799999999</v>
      </c>
      <c r="I8203" s="121"/>
      <c r="J8203" s="125"/>
      <c r="K8203" s="121"/>
      <c r="L8203" s="121"/>
      <c r="M8203" s="121"/>
    </row>
    <row r="8204" spans="1:13" x14ac:dyDescent="0.2">
      <c r="A8204" s="122">
        <v>42345</v>
      </c>
      <c r="B8204" s="123">
        <v>24</v>
      </c>
      <c r="C8204" s="235"/>
      <c r="D8204" s="235"/>
      <c r="E8204" s="235"/>
      <c r="F8204" s="235"/>
      <c r="G8204" s="121"/>
      <c r="H8204" s="125">
        <v>2111.4776400000001</v>
      </c>
      <c r="I8204" s="121"/>
      <c r="J8204" s="125"/>
      <c r="K8204" s="121"/>
      <c r="L8204" s="121"/>
      <c r="M8204" s="121"/>
    </row>
    <row r="8205" spans="1:13" x14ac:dyDescent="0.2">
      <c r="A8205" s="122">
        <v>42346</v>
      </c>
      <c r="B8205" s="123">
        <v>1</v>
      </c>
      <c r="C8205" s="235"/>
      <c r="D8205" s="235"/>
      <c r="E8205" s="235"/>
      <c r="F8205" s="235"/>
      <c r="G8205" s="121"/>
      <c r="H8205" s="125">
        <v>1953.66976</v>
      </c>
      <c r="I8205" s="121"/>
      <c r="J8205" s="125"/>
      <c r="K8205" s="121"/>
      <c r="L8205" s="121"/>
      <c r="M8205" s="121"/>
    </row>
    <row r="8206" spans="1:13" x14ac:dyDescent="0.2">
      <c r="A8206" s="122">
        <v>42346</v>
      </c>
      <c r="B8206" s="123">
        <v>2</v>
      </c>
      <c r="C8206" s="235"/>
      <c r="D8206" s="235"/>
      <c r="E8206" s="235"/>
      <c r="F8206" s="235"/>
      <c r="G8206" s="121"/>
      <c r="H8206" s="125">
        <v>1866.0535600000001</v>
      </c>
      <c r="I8206" s="121"/>
      <c r="J8206" s="125"/>
      <c r="K8206" s="121"/>
      <c r="L8206" s="121"/>
      <c r="M8206" s="121"/>
    </row>
    <row r="8207" spans="1:13" x14ac:dyDescent="0.2">
      <c r="A8207" s="122">
        <v>42346</v>
      </c>
      <c r="B8207" s="123">
        <v>3</v>
      </c>
      <c r="C8207" s="235"/>
      <c r="D8207" s="235"/>
      <c r="E8207" s="235"/>
      <c r="F8207" s="235"/>
      <c r="G8207" s="121"/>
      <c r="H8207" s="125">
        <v>1820.0270399999997</v>
      </c>
      <c r="I8207" s="121"/>
      <c r="J8207" s="125"/>
      <c r="K8207" s="121"/>
      <c r="L8207" s="121"/>
      <c r="M8207" s="121"/>
    </row>
    <row r="8208" spans="1:13" x14ac:dyDescent="0.2">
      <c r="A8208" s="122">
        <v>42346</v>
      </c>
      <c r="B8208" s="123">
        <v>4</v>
      </c>
      <c r="C8208" s="235"/>
      <c r="D8208" s="235"/>
      <c r="E8208" s="235"/>
      <c r="F8208" s="235"/>
      <c r="G8208" s="121"/>
      <c r="H8208" s="125">
        <v>1813.56792</v>
      </c>
      <c r="I8208" s="121"/>
      <c r="J8208" s="125"/>
      <c r="K8208" s="121"/>
      <c r="L8208" s="121"/>
      <c r="M8208" s="121"/>
    </row>
    <row r="8209" spans="1:13" x14ac:dyDescent="0.2">
      <c r="A8209" s="122">
        <v>42346</v>
      </c>
      <c r="B8209" s="123">
        <v>5</v>
      </c>
      <c r="C8209" s="235"/>
      <c r="D8209" s="235"/>
      <c r="E8209" s="235"/>
      <c r="F8209" s="235"/>
      <c r="G8209" s="121"/>
      <c r="H8209" s="125">
        <v>1873.55791</v>
      </c>
      <c r="I8209" s="121"/>
      <c r="J8209" s="125"/>
      <c r="K8209" s="121"/>
      <c r="L8209" s="121"/>
      <c r="M8209" s="121"/>
    </row>
    <row r="8210" spans="1:13" x14ac:dyDescent="0.2">
      <c r="A8210" s="122">
        <v>42346</v>
      </c>
      <c r="B8210" s="123">
        <v>6</v>
      </c>
      <c r="C8210" s="235"/>
      <c r="D8210" s="235"/>
      <c r="E8210" s="235"/>
      <c r="F8210" s="235"/>
      <c r="G8210" s="121"/>
      <c r="H8210" s="125">
        <v>2058.5145299999999</v>
      </c>
      <c r="I8210" s="121"/>
      <c r="J8210" s="125"/>
      <c r="K8210" s="121"/>
      <c r="L8210" s="121"/>
      <c r="M8210" s="121"/>
    </row>
    <row r="8211" spans="1:13" x14ac:dyDescent="0.2">
      <c r="A8211" s="122">
        <v>42346</v>
      </c>
      <c r="B8211" s="123">
        <v>7</v>
      </c>
      <c r="C8211" s="235"/>
      <c r="D8211" s="235"/>
      <c r="E8211" s="235"/>
      <c r="F8211" s="235"/>
      <c r="G8211" s="121"/>
      <c r="H8211" s="125">
        <v>2344.6553900000004</v>
      </c>
      <c r="I8211" s="121"/>
      <c r="J8211" s="125"/>
      <c r="K8211" s="121"/>
      <c r="L8211" s="121"/>
      <c r="M8211" s="121"/>
    </row>
    <row r="8212" spans="1:13" x14ac:dyDescent="0.2">
      <c r="A8212" s="122">
        <v>42346</v>
      </c>
      <c r="B8212" s="123">
        <v>8</v>
      </c>
      <c r="C8212" s="235"/>
      <c r="D8212" s="235"/>
      <c r="E8212" s="235"/>
      <c r="F8212" s="235"/>
      <c r="G8212" s="121"/>
      <c r="H8212" s="125">
        <v>2439.00522</v>
      </c>
      <c r="I8212" s="121"/>
      <c r="J8212" s="125"/>
      <c r="K8212" s="121"/>
      <c r="L8212" s="121"/>
      <c r="M8212" s="121"/>
    </row>
    <row r="8213" spans="1:13" x14ac:dyDescent="0.2">
      <c r="A8213" s="122">
        <v>42346</v>
      </c>
      <c r="B8213" s="123">
        <v>9</v>
      </c>
      <c r="C8213" s="235"/>
      <c r="D8213" s="235"/>
      <c r="E8213" s="235"/>
      <c r="F8213" s="235"/>
      <c r="G8213" s="121"/>
      <c r="H8213" s="125">
        <v>2432.5579500000003</v>
      </c>
      <c r="I8213" s="121"/>
      <c r="J8213" s="125"/>
      <c r="K8213" s="121"/>
      <c r="L8213" s="121"/>
      <c r="M8213" s="121"/>
    </row>
    <row r="8214" spans="1:13" x14ac:dyDescent="0.2">
      <c r="A8214" s="122">
        <v>42346</v>
      </c>
      <c r="B8214" s="123">
        <v>10</v>
      </c>
      <c r="C8214" s="235"/>
      <c r="D8214" s="235"/>
      <c r="E8214" s="235"/>
      <c r="F8214" s="235"/>
      <c r="G8214" s="121"/>
      <c r="H8214" s="125">
        <v>2427.9630799999995</v>
      </c>
      <c r="I8214" s="121"/>
      <c r="J8214" s="125"/>
      <c r="K8214" s="121"/>
      <c r="L8214" s="121"/>
      <c r="M8214" s="121"/>
    </row>
    <row r="8215" spans="1:13" x14ac:dyDescent="0.2">
      <c r="A8215" s="122">
        <v>42346</v>
      </c>
      <c r="B8215" s="123">
        <v>11</v>
      </c>
      <c r="C8215" s="235"/>
      <c r="D8215" s="235"/>
      <c r="E8215" s="235"/>
      <c r="F8215" s="235"/>
      <c r="G8215" s="121"/>
      <c r="H8215" s="125">
        <v>2440.50821</v>
      </c>
      <c r="I8215" s="121"/>
      <c r="J8215" s="125"/>
      <c r="K8215" s="121"/>
      <c r="L8215" s="121"/>
      <c r="M8215" s="121"/>
    </row>
    <row r="8216" spans="1:13" x14ac:dyDescent="0.2">
      <c r="A8216" s="122">
        <v>42346</v>
      </c>
      <c r="B8216" s="123">
        <v>12</v>
      </c>
      <c r="C8216" s="235"/>
      <c r="D8216" s="235"/>
      <c r="E8216" s="235"/>
      <c r="F8216" s="235"/>
      <c r="G8216" s="121"/>
      <c r="H8216" s="125">
        <v>2451.43741</v>
      </c>
      <c r="I8216" s="121"/>
      <c r="J8216" s="125"/>
      <c r="K8216" s="121"/>
      <c r="L8216" s="121"/>
      <c r="M8216" s="121"/>
    </row>
    <row r="8217" spans="1:13" x14ac:dyDescent="0.2">
      <c r="A8217" s="122">
        <v>42346</v>
      </c>
      <c r="B8217" s="123">
        <v>13</v>
      </c>
      <c r="C8217" s="235"/>
      <c r="D8217" s="235"/>
      <c r="E8217" s="235"/>
      <c r="F8217" s="235"/>
      <c r="G8217" s="121"/>
      <c r="H8217" s="125">
        <v>2483.0146</v>
      </c>
      <c r="I8217" s="121"/>
      <c r="J8217" s="125"/>
      <c r="K8217" s="121"/>
      <c r="L8217" s="121"/>
      <c r="M8217" s="121"/>
    </row>
    <row r="8218" spans="1:13" x14ac:dyDescent="0.2">
      <c r="A8218" s="122">
        <v>42346</v>
      </c>
      <c r="B8218" s="123">
        <v>14</v>
      </c>
      <c r="C8218" s="235"/>
      <c r="D8218" s="235"/>
      <c r="E8218" s="235"/>
      <c r="F8218" s="235"/>
      <c r="G8218" s="121"/>
      <c r="H8218" s="125">
        <v>2535.33457</v>
      </c>
      <c r="I8218" s="121"/>
      <c r="J8218" s="125"/>
      <c r="K8218" s="121"/>
      <c r="L8218" s="121"/>
      <c r="M8218" s="121"/>
    </row>
    <row r="8219" spans="1:13" x14ac:dyDescent="0.2">
      <c r="A8219" s="122">
        <v>42346</v>
      </c>
      <c r="B8219" s="123">
        <v>15</v>
      </c>
      <c r="C8219" s="235"/>
      <c r="D8219" s="235"/>
      <c r="E8219" s="235"/>
      <c r="F8219" s="235"/>
      <c r="G8219" s="121"/>
      <c r="H8219" s="125">
        <v>2599.9581699999999</v>
      </c>
      <c r="I8219" s="121"/>
      <c r="J8219" s="125"/>
      <c r="K8219" s="121"/>
      <c r="L8219" s="121"/>
      <c r="M8219" s="121"/>
    </row>
    <row r="8220" spans="1:13" x14ac:dyDescent="0.2">
      <c r="A8220" s="122">
        <v>42346</v>
      </c>
      <c r="B8220" s="123">
        <v>16</v>
      </c>
      <c r="C8220" s="235"/>
      <c r="D8220" s="235"/>
      <c r="E8220" s="235"/>
      <c r="F8220" s="235"/>
      <c r="G8220" s="121"/>
      <c r="H8220" s="125">
        <v>2632.1459500000001</v>
      </c>
      <c r="I8220" s="121"/>
      <c r="J8220" s="125"/>
      <c r="K8220" s="121"/>
      <c r="L8220" s="121"/>
      <c r="M8220" s="121"/>
    </row>
    <row r="8221" spans="1:13" x14ac:dyDescent="0.2">
      <c r="A8221" s="122">
        <v>42346</v>
      </c>
      <c r="B8221" s="123">
        <v>17</v>
      </c>
      <c r="C8221" s="235"/>
      <c r="D8221" s="235"/>
      <c r="E8221" s="235"/>
      <c r="F8221" s="235"/>
      <c r="G8221" s="121"/>
      <c r="H8221" s="125">
        <v>2778.2138999999997</v>
      </c>
      <c r="I8221" s="121"/>
      <c r="J8221" s="125"/>
      <c r="K8221" s="121"/>
      <c r="L8221" s="121"/>
      <c r="M8221" s="121"/>
    </row>
    <row r="8222" spans="1:13" x14ac:dyDescent="0.2">
      <c r="A8222" s="122">
        <v>42346</v>
      </c>
      <c r="B8222" s="123">
        <v>18</v>
      </c>
      <c r="C8222" s="235"/>
      <c r="D8222" s="235"/>
      <c r="E8222" s="235"/>
      <c r="F8222" s="235"/>
      <c r="G8222" s="121"/>
      <c r="H8222" s="125">
        <v>3075.5530400000002</v>
      </c>
      <c r="I8222" s="121"/>
      <c r="J8222" s="125"/>
      <c r="K8222" s="121"/>
      <c r="L8222" s="121"/>
      <c r="M8222" s="121"/>
    </row>
    <row r="8223" spans="1:13" x14ac:dyDescent="0.2">
      <c r="A8223" s="122">
        <v>42346</v>
      </c>
      <c r="B8223" s="123">
        <v>19</v>
      </c>
      <c r="C8223" s="235"/>
      <c r="D8223" s="235"/>
      <c r="E8223" s="235"/>
      <c r="F8223" s="235"/>
      <c r="G8223" s="121"/>
      <c r="H8223" s="125">
        <v>3055.5282299999999</v>
      </c>
      <c r="I8223" s="121"/>
      <c r="J8223" s="125"/>
      <c r="K8223" s="121"/>
      <c r="L8223" s="121"/>
      <c r="M8223" s="121"/>
    </row>
    <row r="8224" spans="1:13" x14ac:dyDescent="0.2">
      <c r="A8224" s="122">
        <v>42346</v>
      </c>
      <c r="B8224" s="123">
        <v>20</v>
      </c>
      <c r="C8224" s="235"/>
      <c r="D8224" s="235"/>
      <c r="E8224" s="235"/>
      <c r="F8224" s="235"/>
      <c r="G8224" s="121"/>
      <c r="H8224" s="125">
        <v>2971.05665</v>
      </c>
      <c r="I8224" s="121"/>
      <c r="J8224" s="125"/>
      <c r="K8224" s="121"/>
      <c r="L8224" s="121"/>
      <c r="M8224" s="121"/>
    </row>
    <row r="8225" spans="1:13" x14ac:dyDescent="0.2">
      <c r="A8225" s="122">
        <v>42346</v>
      </c>
      <c r="B8225" s="123">
        <v>21</v>
      </c>
      <c r="C8225" s="235"/>
      <c r="D8225" s="235"/>
      <c r="E8225" s="235"/>
      <c r="F8225" s="235"/>
      <c r="G8225" s="121"/>
      <c r="H8225" s="125">
        <v>2843.98234</v>
      </c>
      <c r="I8225" s="121"/>
      <c r="J8225" s="125"/>
      <c r="K8225" s="121"/>
      <c r="L8225" s="121"/>
      <c r="M8225" s="121"/>
    </row>
    <row r="8226" spans="1:13" x14ac:dyDescent="0.2">
      <c r="A8226" s="122">
        <v>42346</v>
      </c>
      <c r="B8226" s="123">
        <v>22</v>
      </c>
      <c r="C8226" s="235"/>
      <c r="D8226" s="235"/>
      <c r="E8226" s="235"/>
      <c r="F8226" s="235"/>
      <c r="G8226" s="121"/>
      <c r="H8226" s="125">
        <v>2642.0734099999995</v>
      </c>
      <c r="I8226" s="121"/>
      <c r="J8226" s="125"/>
      <c r="K8226" s="121"/>
      <c r="L8226" s="121"/>
      <c r="M8226" s="121"/>
    </row>
    <row r="8227" spans="1:13" x14ac:dyDescent="0.2">
      <c r="A8227" s="122">
        <v>42346</v>
      </c>
      <c r="B8227" s="123">
        <v>23</v>
      </c>
      <c r="C8227" s="235"/>
      <c r="D8227" s="235"/>
      <c r="E8227" s="235"/>
      <c r="F8227" s="235"/>
      <c r="G8227" s="121"/>
      <c r="H8227" s="125">
        <v>2443.8298399999999</v>
      </c>
      <c r="I8227" s="121"/>
      <c r="J8227" s="125"/>
      <c r="K8227" s="121"/>
      <c r="L8227" s="121"/>
      <c r="M8227" s="121"/>
    </row>
    <row r="8228" spans="1:13" x14ac:dyDescent="0.2">
      <c r="A8228" s="122">
        <v>42346</v>
      </c>
      <c r="B8228" s="123">
        <v>24</v>
      </c>
      <c r="C8228" s="235"/>
      <c r="D8228" s="235"/>
      <c r="E8228" s="235"/>
      <c r="F8228" s="235"/>
      <c r="G8228" s="121"/>
      <c r="H8228" s="125">
        <v>2229.8043700000003</v>
      </c>
      <c r="I8228" s="121"/>
      <c r="J8228" s="125"/>
      <c r="K8228" s="121"/>
      <c r="L8228" s="121"/>
      <c r="M8228" s="121"/>
    </row>
    <row r="8229" spans="1:13" x14ac:dyDescent="0.2">
      <c r="A8229" s="122">
        <v>42347</v>
      </c>
      <c r="B8229" s="123">
        <v>1</v>
      </c>
      <c r="C8229" s="235"/>
      <c r="D8229" s="235"/>
      <c r="E8229" s="235"/>
      <c r="F8229" s="235"/>
      <c r="G8229" s="121"/>
      <c r="H8229" s="125">
        <v>1950.9095400000003</v>
      </c>
      <c r="I8229" s="121"/>
      <c r="J8229" s="125"/>
      <c r="K8229" s="121"/>
      <c r="L8229" s="121"/>
      <c r="M8229" s="121"/>
    </row>
    <row r="8230" spans="1:13" x14ac:dyDescent="0.2">
      <c r="A8230" s="122">
        <v>42347</v>
      </c>
      <c r="B8230" s="123">
        <v>2</v>
      </c>
      <c r="C8230" s="235"/>
      <c r="D8230" s="235"/>
      <c r="E8230" s="235"/>
      <c r="F8230" s="235"/>
      <c r="G8230" s="121"/>
      <c r="H8230" s="125">
        <v>1865.3555500000002</v>
      </c>
      <c r="I8230" s="121"/>
      <c r="J8230" s="125"/>
      <c r="K8230" s="121"/>
      <c r="L8230" s="121"/>
      <c r="M8230" s="121"/>
    </row>
    <row r="8231" spans="1:13" x14ac:dyDescent="0.2">
      <c r="A8231" s="122">
        <v>42347</v>
      </c>
      <c r="B8231" s="123">
        <v>3</v>
      </c>
      <c r="C8231" s="235"/>
      <c r="D8231" s="235"/>
      <c r="E8231" s="235"/>
      <c r="F8231" s="235"/>
      <c r="G8231" s="121"/>
      <c r="H8231" s="125">
        <v>1857.5152699999999</v>
      </c>
      <c r="I8231" s="121"/>
      <c r="J8231" s="125"/>
      <c r="K8231" s="121"/>
      <c r="L8231" s="121"/>
      <c r="M8231" s="121"/>
    </row>
    <row r="8232" spans="1:13" x14ac:dyDescent="0.2">
      <c r="A8232" s="122">
        <v>42347</v>
      </c>
      <c r="B8232" s="123">
        <v>4</v>
      </c>
      <c r="C8232" s="235"/>
      <c r="D8232" s="235"/>
      <c r="E8232" s="235"/>
      <c r="F8232" s="235"/>
      <c r="G8232" s="121"/>
      <c r="H8232" s="125">
        <v>1811.87255</v>
      </c>
      <c r="I8232" s="121"/>
      <c r="J8232" s="125"/>
      <c r="K8232" s="121"/>
      <c r="L8232" s="121"/>
      <c r="M8232" s="121"/>
    </row>
    <row r="8233" spans="1:13" x14ac:dyDescent="0.2">
      <c r="A8233" s="122">
        <v>42347</v>
      </c>
      <c r="B8233" s="123">
        <v>5</v>
      </c>
      <c r="C8233" s="235"/>
      <c r="D8233" s="235"/>
      <c r="E8233" s="235"/>
      <c r="F8233" s="235"/>
      <c r="G8233" s="121"/>
      <c r="H8233" s="125">
        <v>1865.2381699999999</v>
      </c>
      <c r="I8233" s="121"/>
      <c r="J8233" s="125"/>
      <c r="K8233" s="121"/>
      <c r="L8233" s="121"/>
      <c r="M8233" s="121"/>
    </row>
    <row r="8234" spans="1:13" x14ac:dyDescent="0.2">
      <c r="A8234" s="122">
        <v>42347</v>
      </c>
      <c r="B8234" s="123">
        <v>6</v>
      </c>
      <c r="C8234" s="235"/>
      <c r="D8234" s="235"/>
      <c r="E8234" s="235"/>
      <c r="F8234" s="235"/>
      <c r="G8234" s="121"/>
      <c r="H8234" s="125">
        <v>2049.17805</v>
      </c>
      <c r="I8234" s="121"/>
      <c r="J8234" s="125"/>
      <c r="K8234" s="121"/>
      <c r="L8234" s="121"/>
      <c r="M8234" s="121"/>
    </row>
    <row r="8235" spans="1:13" x14ac:dyDescent="0.2">
      <c r="A8235" s="122">
        <v>42347</v>
      </c>
      <c r="B8235" s="123">
        <v>7</v>
      </c>
      <c r="C8235" s="235"/>
      <c r="D8235" s="235"/>
      <c r="E8235" s="235"/>
      <c r="F8235" s="235"/>
      <c r="G8235" s="121"/>
      <c r="H8235" s="125">
        <v>2334.43606</v>
      </c>
      <c r="I8235" s="121"/>
      <c r="J8235" s="125"/>
      <c r="K8235" s="121"/>
      <c r="L8235" s="121"/>
      <c r="M8235" s="121"/>
    </row>
    <row r="8236" spans="1:13" x14ac:dyDescent="0.2">
      <c r="A8236" s="122">
        <v>42347</v>
      </c>
      <c r="B8236" s="123">
        <v>8</v>
      </c>
      <c r="C8236" s="235"/>
      <c r="D8236" s="235"/>
      <c r="E8236" s="235"/>
      <c r="F8236" s="235"/>
      <c r="G8236" s="121"/>
      <c r="H8236" s="125">
        <v>2433.4556200000002</v>
      </c>
      <c r="I8236" s="121"/>
      <c r="J8236" s="125"/>
      <c r="K8236" s="121"/>
      <c r="L8236" s="121"/>
      <c r="M8236" s="121"/>
    </row>
    <row r="8237" spans="1:13" x14ac:dyDescent="0.2">
      <c r="A8237" s="122">
        <v>42347</v>
      </c>
      <c r="B8237" s="123">
        <v>9</v>
      </c>
      <c r="C8237" s="235"/>
      <c r="D8237" s="235"/>
      <c r="E8237" s="235"/>
      <c r="F8237" s="235"/>
      <c r="G8237" s="121"/>
      <c r="H8237" s="125">
        <v>2417.0669199999998</v>
      </c>
      <c r="I8237" s="121"/>
      <c r="J8237" s="125"/>
      <c r="K8237" s="121"/>
      <c r="L8237" s="121"/>
      <c r="M8237" s="121"/>
    </row>
    <row r="8238" spans="1:13" x14ac:dyDescent="0.2">
      <c r="A8238" s="122">
        <v>42347</v>
      </c>
      <c r="B8238" s="123">
        <v>10</v>
      </c>
      <c r="C8238" s="235"/>
      <c r="D8238" s="235"/>
      <c r="E8238" s="235"/>
      <c r="F8238" s="235"/>
      <c r="G8238" s="121"/>
      <c r="H8238" s="125">
        <v>2428.6307499999998</v>
      </c>
      <c r="I8238" s="121"/>
      <c r="J8238" s="125"/>
      <c r="K8238" s="121"/>
      <c r="L8238" s="121"/>
      <c r="M8238" s="121"/>
    </row>
    <row r="8239" spans="1:13" x14ac:dyDescent="0.2">
      <c r="A8239" s="122">
        <v>42347</v>
      </c>
      <c r="B8239" s="123">
        <v>11</v>
      </c>
      <c r="C8239" s="235"/>
      <c r="D8239" s="235"/>
      <c r="E8239" s="235"/>
      <c r="F8239" s="235"/>
      <c r="G8239" s="121"/>
      <c r="H8239" s="125">
        <v>2510.84557</v>
      </c>
      <c r="I8239" s="121"/>
      <c r="J8239" s="125"/>
      <c r="K8239" s="121"/>
      <c r="L8239" s="121"/>
      <c r="M8239" s="121"/>
    </row>
    <row r="8240" spans="1:13" x14ac:dyDescent="0.2">
      <c r="A8240" s="122">
        <v>42347</v>
      </c>
      <c r="B8240" s="123">
        <v>12</v>
      </c>
      <c r="C8240" s="235"/>
      <c r="D8240" s="235"/>
      <c r="E8240" s="235"/>
      <c r="F8240" s="235"/>
      <c r="G8240" s="121"/>
      <c r="H8240" s="125">
        <v>2464.5270499999997</v>
      </c>
      <c r="I8240" s="121"/>
      <c r="J8240" s="125"/>
      <c r="K8240" s="121"/>
      <c r="L8240" s="121"/>
      <c r="M8240" s="121"/>
    </row>
    <row r="8241" spans="1:13" x14ac:dyDescent="0.2">
      <c r="A8241" s="122">
        <v>42347</v>
      </c>
      <c r="B8241" s="123">
        <v>13</v>
      </c>
      <c r="C8241" s="235"/>
      <c r="D8241" s="235"/>
      <c r="E8241" s="235"/>
      <c r="F8241" s="235"/>
      <c r="G8241" s="121"/>
      <c r="H8241" s="125">
        <v>2481.4447500000001</v>
      </c>
      <c r="I8241" s="121"/>
      <c r="J8241" s="125"/>
      <c r="K8241" s="121"/>
      <c r="L8241" s="121"/>
      <c r="M8241" s="121"/>
    </row>
    <row r="8242" spans="1:13" x14ac:dyDescent="0.2">
      <c r="A8242" s="122">
        <v>42347</v>
      </c>
      <c r="B8242" s="123">
        <v>14</v>
      </c>
      <c r="C8242" s="235"/>
      <c r="D8242" s="235"/>
      <c r="E8242" s="235"/>
      <c r="F8242" s="235"/>
      <c r="G8242" s="121"/>
      <c r="H8242" s="125">
        <v>2529.2287700000006</v>
      </c>
      <c r="I8242" s="121"/>
      <c r="J8242" s="125"/>
      <c r="K8242" s="121"/>
      <c r="L8242" s="121"/>
      <c r="M8242" s="121"/>
    </row>
    <row r="8243" spans="1:13" x14ac:dyDescent="0.2">
      <c r="A8243" s="122">
        <v>42347</v>
      </c>
      <c r="B8243" s="123">
        <v>15</v>
      </c>
      <c r="C8243" s="235"/>
      <c r="D8243" s="235"/>
      <c r="E8243" s="235"/>
      <c r="F8243" s="235"/>
      <c r="G8243" s="121"/>
      <c r="H8243" s="125">
        <v>2564.0770600000001</v>
      </c>
      <c r="I8243" s="121"/>
      <c r="J8243" s="125"/>
      <c r="K8243" s="121"/>
      <c r="L8243" s="121"/>
      <c r="M8243" s="121"/>
    </row>
    <row r="8244" spans="1:13" x14ac:dyDescent="0.2">
      <c r="A8244" s="122">
        <v>42347</v>
      </c>
      <c r="B8244" s="123">
        <v>16</v>
      </c>
      <c r="C8244" s="235"/>
      <c r="D8244" s="235"/>
      <c r="E8244" s="235"/>
      <c r="F8244" s="235"/>
      <c r="G8244" s="121"/>
      <c r="H8244" s="125">
        <v>2610.8890199999996</v>
      </c>
      <c r="I8244" s="121"/>
      <c r="J8244" s="125"/>
      <c r="K8244" s="121"/>
      <c r="L8244" s="121"/>
      <c r="M8244" s="121"/>
    </row>
    <row r="8245" spans="1:13" x14ac:dyDescent="0.2">
      <c r="A8245" s="122">
        <v>42347</v>
      </c>
      <c r="B8245" s="123">
        <v>17</v>
      </c>
      <c r="C8245" s="235"/>
      <c r="D8245" s="235"/>
      <c r="E8245" s="235"/>
      <c r="F8245" s="235"/>
      <c r="G8245" s="121"/>
      <c r="H8245" s="125">
        <v>2764.7829700000002</v>
      </c>
      <c r="I8245" s="121"/>
      <c r="J8245" s="125"/>
      <c r="K8245" s="121"/>
      <c r="L8245" s="121"/>
      <c r="M8245" s="121"/>
    </row>
    <row r="8246" spans="1:13" x14ac:dyDescent="0.2">
      <c r="A8246" s="122">
        <v>42347</v>
      </c>
      <c r="B8246" s="123">
        <v>18</v>
      </c>
      <c r="C8246" s="235"/>
      <c r="D8246" s="235"/>
      <c r="E8246" s="235"/>
      <c r="F8246" s="235"/>
      <c r="G8246" s="121"/>
      <c r="H8246" s="125">
        <v>3081.4152899999999</v>
      </c>
      <c r="I8246" s="121"/>
      <c r="J8246" s="125"/>
      <c r="K8246" s="121"/>
      <c r="L8246" s="121"/>
      <c r="M8246" s="121"/>
    </row>
    <row r="8247" spans="1:13" x14ac:dyDescent="0.2">
      <c r="A8247" s="122">
        <v>42347</v>
      </c>
      <c r="B8247" s="123">
        <v>19</v>
      </c>
      <c r="C8247" s="235"/>
      <c r="D8247" s="235"/>
      <c r="E8247" s="235"/>
      <c r="F8247" s="235"/>
      <c r="G8247" s="121"/>
      <c r="H8247" s="125">
        <v>3068.56286</v>
      </c>
      <c r="I8247" s="121"/>
      <c r="J8247" s="125"/>
      <c r="K8247" s="121"/>
      <c r="L8247" s="121"/>
      <c r="M8247" s="121"/>
    </row>
    <row r="8248" spans="1:13" x14ac:dyDescent="0.2">
      <c r="A8248" s="122">
        <v>42347</v>
      </c>
      <c r="B8248" s="123">
        <v>20</v>
      </c>
      <c r="C8248" s="235"/>
      <c r="D8248" s="235"/>
      <c r="E8248" s="235"/>
      <c r="F8248" s="235"/>
      <c r="G8248" s="121"/>
      <c r="H8248" s="125">
        <v>2980.48434</v>
      </c>
      <c r="I8248" s="121"/>
      <c r="J8248" s="125"/>
      <c r="K8248" s="121"/>
      <c r="L8248" s="121"/>
      <c r="M8248" s="121"/>
    </row>
    <row r="8249" spans="1:13" x14ac:dyDescent="0.2">
      <c r="A8249" s="122">
        <v>42347</v>
      </c>
      <c r="B8249" s="123">
        <v>21</v>
      </c>
      <c r="C8249" s="235"/>
      <c r="D8249" s="235"/>
      <c r="E8249" s="235"/>
      <c r="F8249" s="235"/>
      <c r="G8249" s="121"/>
      <c r="H8249" s="125">
        <v>2872.38006</v>
      </c>
      <c r="I8249" s="121"/>
      <c r="J8249" s="125"/>
      <c r="K8249" s="121"/>
      <c r="L8249" s="121"/>
      <c r="M8249" s="121"/>
    </row>
    <row r="8250" spans="1:13" x14ac:dyDescent="0.2">
      <c r="A8250" s="122">
        <v>42347</v>
      </c>
      <c r="B8250" s="123">
        <v>22</v>
      </c>
      <c r="C8250" s="235"/>
      <c r="D8250" s="235"/>
      <c r="E8250" s="235"/>
      <c r="F8250" s="235"/>
      <c r="G8250" s="121"/>
      <c r="H8250" s="125">
        <v>2726.5406000000003</v>
      </c>
      <c r="I8250" s="121"/>
      <c r="J8250" s="125"/>
      <c r="K8250" s="121"/>
      <c r="L8250" s="121"/>
      <c r="M8250" s="121"/>
    </row>
    <row r="8251" spans="1:13" x14ac:dyDescent="0.2">
      <c r="A8251" s="122">
        <v>42347</v>
      </c>
      <c r="B8251" s="123">
        <v>23</v>
      </c>
      <c r="C8251" s="235"/>
      <c r="D8251" s="235"/>
      <c r="E8251" s="235"/>
      <c r="F8251" s="235"/>
      <c r="G8251" s="121"/>
      <c r="H8251" s="125">
        <v>2447.1655900000001</v>
      </c>
      <c r="I8251" s="121"/>
      <c r="J8251" s="125"/>
      <c r="K8251" s="121"/>
      <c r="L8251" s="121"/>
      <c r="M8251" s="121"/>
    </row>
    <row r="8252" spans="1:13" x14ac:dyDescent="0.2">
      <c r="A8252" s="122">
        <v>42347</v>
      </c>
      <c r="B8252" s="123">
        <v>24</v>
      </c>
      <c r="C8252" s="235"/>
      <c r="D8252" s="235"/>
      <c r="E8252" s="235"/>
      <c r="F8252" s="235"/>
      <c r="G8252" s="121"/>
      <c r="H8252" s="125">
        <v>2117.4058</v>
      </c>
      <c r="I8252" s="121"/>
      <c r="J8252" s="125"/>
      <c r="K8252" s="121"/>
      <c r="L8252" s="121"/>
      <c r="M8252" s="121"/>
    </row>
    <row r="8253" spans="1:13" x14ac:dyDescent="0.2">
      <c r="A8253" s="122">
        <v>42348</v>
      </c>
      <c r="B8253" s="123">
        <v>1</v>
      </c>
      <c r="C8253" s="235"/>
      <c r="D8253" s="235"/>
      <c r="E8253" s="235"/>
      <c r="F8253" s="235"/>
      <c r="G8253" s="121"/>
      <c r="H8253" s="125">
        <v>1960.2739099999999</v>
      </c>
      <c r="I8253" s="121"/>
      <c r="J8253" s="125"/>
      <c r="K8253" s="121"/>
      <c r="L8253" s="121"/>
      <c r="M8253" s="121"/>
    </row>
    <row r="8254" spans="1:13" x14ac:dyDescent="0.2">
      <c r="A8254" s="122">
        <v>42348</v>
      </c>
      <c r="B8254" s="123">
        <v>2</v>
      </c>
      <c r="C8254" s="235"/>
      <c r="D8254" s="235"/>
      <c r="E8254" s="235"/>
      <c r="F8254" s="235"/>
      <c r="G8254" s="121"/>
      <c r="H8254" s="125">
        <v>1865.0556000000001</v>
      </c>
      <c r="I8254" s="121"/>
      <c r="J8254" s="125"/>
      <c r="K8254" s="121"/>
      <c r="L8254" s="121"/>
      <c r="M8254" s="121"/>
    </row>
    <row r="8255" spans="1:13" x14ac:dyDescent="0.2">
      <c r="A8255" s="122">
        <v>42348</v>
      </c>
      <c r="B8255" s="123">
        <v>3</v>
      </c>
      <c r="C8255" s="235"/>
      <c r="D8255" s="235"/>
      <c r="E8255" s="235"/>
      <c r="F8255" s="235"/>
      <c r="G8255" s="121"/>
      <c r="H8255" s="125">
        <v>1821.5326300000002</v>
      </c>
      <c r="I8255" s="121"/>
      <c r="J8255" s="125"/>
      <c r="K8255" s="121"/>
      <c r="L8255" s="121"/>
      <c r="M8255" s="121"/>
    </row>
    <row r="8256" spans="1:13" x14ac:dyDescent="0.2">
      <c r="A8256" s="122">
        <v>42348</v>
      </c>
      <c r="B8256" s="123">
        <v>4</v>
      </c>
      <c r="C8256" s="235"/>
      <c r="D8256" s="235"/>
      <c r="E8256" s="235"/>
      <c r="F8256" s="235"/>
      <c r="G8256" s="121"/>
      <c r="H8256" s="125">
        <v>1813.0696599999999</v>
      </c>
      <c r="I8256" s="121"/>
      <c r="J8256" s="125"/>
      <c r="K8256" s="121"/>
      <c r="L8256" s="121"/>
      <c r="M8256" s="121"/>
    </row>
    <row r="8257" spans="1:13" x14ac:dyDescent="0.2">
      <c r="A8257" s="122">
        <v>42348</v>
      </c>
      <c r="B8257" s="123">
        <v>5</v>
      </c>
      <c r="C8257" s="235"/>
      <c r="D8257" s="235"/>
      <c r="E8257" s="235"/>
      <c r="F8257" s="235"/>
      <c r="G8257" s="121"/>
      <c r="H8257" s="125">
        <v>1873.3834500000003</v>
      </c>
      <c r="I8257" s="121"/>
      <c r="J8257" s="125"/>
      <c r="K8257" s="121"/>
      <c r="L8257" s="121"/>
      <c r="M8257" s="121"/>
    </row>
    <row r="8258" spans="1:13" x14ac:dyDescent="0.2">
      <c r="A8258" s="122">
        <v>42348</v>
      </c>
      <c r="B8258" s="123">
        <v>6</v>
      </c>
      <c r="C8258" s="235"/>
      <c r="D8258" s="235"/>
      <c r="E8258" s="235"/>
      <c r="F8258" s="235"/>
      <c r="G8258" s="121"/>
      <c r="H8258" s="125">
        <v>2050.7492400000006</v>
      </c>
      <c r="I8258" s="121"/>
      <c r="J8258" s="125"/>
      <c r="K8258" s="121"/>
      <c r="L8258" s="121"/>
      <c r="M8258" s="121"/>
    </row>
    <row r="8259" spans="1:13" x14ac:dyDescent="0.2">
      <c r="A8259" s="122">
        <v>42348</v>
      </c>
      <c r="B8259" s="123">
        <v>7</v>
      </c>
      <c r="C8259" s="235"/>
      <c r="D8259" s="235"/>
      <c r="E8259" s="235"/>
      <c r="F8259" s="235"/>
      <c r="G8259" s="121"/>
      <c r="H8259" s="125">
        <v>2342.7921800000008</v>
      </c>
      <c r="I8259" s="121"/>
      <c r="J8259" s="125"/>
      <c r="K8259" s="121"/>
      <c r="L8259" s="121"/>
      <c r="M8259" s="121"/>
    </row>
    <row r="8260" spans="1:13" x14ac:dyDescent="0.2">
      <c r="A8260" s="122">
        <v>42348</v>
      </c>
      <c r="B8260" s="123">
        <v>8</v>
      </c>
      <c r="C8260" s="235"/>
      <c r="D8260" s="235"/>
      <c r="E8260" s="235"/>
      <c r="F8260" s="235"/>
      <c r="G8260" s="121"/>
      <c r="H8260" s="125">
        <v>2456.0198100000002</v>
      </c>
      <c r="I8260" s="121"/>
      <c r="J8260" s="125"/>
      <c r="K8260" s="121"/>
      <c r="L8260" s="121"/>
      <c r="M8260" s="121"/>
    </row>
    <row r="8261" spans="1:13" x14ac:dyDescent="0.2">
      <c r="A8261" s="122">
        <v>42348</v>
      </c>
      <c r="B8261" s="123">
        <v>9</v>
      </c>
      <c r="C8261" s="235"/>
      <c r="D8261" s="235"/>
      <c r="E8261" s="235"/>
      <c r="F8261" s="235"/>
      <c r="G8261" s="121"/>
      <c r="H8261" s="125">
        <v>2466.27531</v>
      </c>
      <c r="I8261" s="121"/>
      <c r="J8261" s="125"/>
      <c r="K8261" s="121"/>
      <c r="L8261" s="121"/>
      <c r="M8261" s="121"/>
    </row>
    <row r="8262" spans="1:13" x14ac:dyDescent="0.2">
      <c r="A8262" s="122">
        <v>42348</v>
      </c>
      <c r="B8262" s="123">
        <v>10</v>
      </c>
      <c r="C8262" s="235"/>
      <c r="D8262" s="235"/>
      <c r="E8262" s="235"/>
      <c r="F8262" s="235"/>
      <c r="G8262" s="121"/>
      <c r="H8262" s="125">
        <v>2467.9120699999999</v>
      </c>
      <c r="I8262" s="121"/>
      <c r="J8262" s="125"/>
      <c r="K8262" s="121"/>
      <c r="L8262" s="121"/>
      <c r="M8262" s="121"/>
    </row>
    <row r="8263" spans="1:13" x14ac:dyDescent="0.2">
      <c r="A8263" s="122">
        <v>42348</v>
      </c>
      <c r="B8263" s="123">
        <v>11</v>
      </c>
      <c r="C8263" s="235"/>
      <c r="D8263" s="235"/>
      <c r="E8263" s="235"/>
      <c r="F8263" s="235"/>
      <c r="G8263" s="121"/>
      <c r="H8263" s="125">
        <v>2441.6239</v>
      </c>
      <c r="I8263" s="121"/>
      <c r="J8263" s="125"/>
      <c r="K8263" s="121"/>
      <c r="L8263" s="121"/>
      <c r="M8263" s="121"/>
    </row>
    <row r="8264" spans="1:13" x14ac:dyDescent="0.2">
      <c r="A8264" s="122">
        <v>42348</v>
      </c>
      <c r="B8264" s="123">
        <v>12</v>
      </c>
      <c r="C8264" s="235"/>
      <c r="D8264" s="235"/>
      <c r="E8264" s="235"/>
      <c r="F8264" s="235"/>
      <c r="G8264" s="121"/>
      <c r="H8264" s="125">
        <v>2433.45613</v>
      </c>
      <c r="I8264" s="121"/>
      <c r="J8264" s="125"/>
      <c r="K8264" s="121"/>
      <c r="L8264" s="121"/>
      <c r="M8264" s="121"/>
    </row>
    <row r="8265" spans="1:13" x14ac:dyDescent="0.2">
      <c r="A8265" s="122">
        <v>42348</v>
      </c>
      <c r="B8265" s="123">
        <v>13</v>
      </c>
      <c r="C8265" s="235"/>
      <c r="D8265" s="235"/>
      <c r="E8265" s="235"/>
      <c r="F8265" s="235"/>
      <c r="G8265" s="121"/>
      <c r="H8265" s="125">
        <v>2430.4272700000001</v>
      </c>
      <c r="I8265" s="121"/>
      <c r="J8265" s="125"/>
      <c r="K8265" s="121"/>
      <c r="L8265" s="121"/>
      <c r="M8265" s="121"/>
    </row>
    <row r="8266" spans="1:13" x14ac:dyDescent="0.2">
      <c r="A8266" s="122">
        <v>42348</v>
      </c>
      <c r="B8266" s="123">
        <v>14</v>
      </c>
      <c r="C8266" s="235"/>
      <c r="D8266" s="235"/>
      <c r="E8266" s="235"/>
      <c r="F8266" s="235"/>
      <c r="G8266" s="121"/>
      <c r="H8266" s="125">
        <v>2454.0904999999998</v>
      </c>
      <c r="I8266" s="121"/>
      <c r="J8266" s="125"/>
      <c r="K8266" s="121"/>
      <c r="L8266" s="121"/>
      <c r="M8266" s="121"/>
    </row>
    <row r="8267" spans="1:13" x14ac:dyDescent="0.2">
      <c r="A8267" s="122">
        <v>42348</v>
      </c>
      <c r="B8267" s="123">
        <v>15</v>
      </c>
      <c r="C8267" s="235"/>
      <c r="D8267" s="235"/>
      <c r="E8267" s="235"/>
      <c r="F8267" s="235"/>
      <c r="G8267" s="121"/>
      <c r="H8267" s="125">
        <v>2500.1379300000003</v>
      </c>
      <c r="I8267" s="121"/>
      <c r="J8267" s="125"/>
      <c r="K8267" s="121"/>
      <c r="L8267" s="121"/>
      <c r="M8267" s="121"/>
    </row>
    <row r="8268" spans="1:13" x14ac:dyDescent="0.2">
      <c r="A8268" s="122">
        <v>42348</v>
      </c>
      <c r="B8268" s="123">
        <v>16</v>
      </c>
      <c r="C8268" s="235"/>
      <c r="D8268" s="235"/>
      <c r="E8268" s="235"/>
      <c r="F8268" s="235"/>
      <c r="G8268" s="121"/>
      <c r="H8268" s="125">
        <v>2551.4175399999995</v>
      </c>
      <c r="I8268" s="121"/>
      <c r="J8268" s="125"/>
      <c r="K8268" s="121"/>
      <c r="L8268" s="121"/>
      <c r="M8268" s="121"/>
    </row>
    <row r="8269" spans="1:13" x14ac:dyDescent="0.2">
      <c r="A8269" s="122">
        <v>42348</v>
      </c>
      <c r="B8269" s="123">
        <v>17</v>
      </c>
      <c r="C8269" s="235"/>
      <c r="D8269" s="235"/>
      <c r="E8269" s="235"/>
      <c r="F8269" s="235"/>
      <c r="G8269" s="121"/>
      <c r="H8269" s="125">
        <v>2749.7295600000002</v>
      </c>
      <c r="I8269" s="121"/>
      <c r="J8269" s="125"/>
      <c r="K8269" s="121"/>
      <c r="L8269" s="121"/>
      <c r="M8269" s="121"/>
    </row>
    <row r="8270" spans="1:13" x14ac:dyDescent="0.2">
      <c r="A8270" s="122">
        <v>42348</v>
      </c>
      <c r="B8270" s="123">
        <v>18</v>
      </c>
      <c r="C8270" s="235"/>
      <c r="D8270" s="235"/>
      <c r="E8270" s="235"/>
      <c r="F8270" s="235"/>
      <c r="G8270" s="121"/>
      <c r="H8270" s="125">
        <v>3061.9333300000003</v>
      </c>
      <c r="I8270" s="121"/>
      <c r="J8270" s="125"/>
      <c r="K8270" s="121"/>
      <c r="L8270" s="121"/>
      <c r="M8270" s="121"/>
    </row>
    <row r="8271" spans="1:13" x14ac:dyDescent="0.2">
      <c r="A8271" s="122">
        <v>42348</v>
      </c>
      <c r="B8271" s="123">
        <v>19</v>
      </c>
      <c r="C8271" s="235"/>
      <c r="D8271" s="235"/>
      <c r="E8271" s="235"/>
      <c r="F8271" s="235"/>
      <c r="G8271" s="121"/>
      <c r="H8271" s="125">
        <v>3054.9847200000004</v>
      </c>
      <c r="I8271" s="121"/>
      <c r="J8271" s="125"/>
      <c r="K8271" s="121"/>
      <c r="L8271" s="121"/>
      <c r="M8271" s="121"/>
    </row>
    <row r="8272" spans="1:13" x14ac:dyDescent="0.2">
      <c r="A8272" s="122">
        <v>42348</v>
      </c>
      <c r="B8272" s="123">
        <v>20</v>
      </c>
      <c r="C8272" s="235"/>
      <c r="D8272" s="235"/>
      <c r="E8272" s="235"/>
      <c r="F8272" s="235"/>
      <c r="G8272" s="121"/>
      <c r="H8272" s="125">
        <v>2979.58943</v>
      </c>
      <c r="I8272" s="121"/>
      <c r="J8272" s="125"/>
      <c r="K8272" s="121"/>
      <c r="L8272" s="121"/>
      <c r="M8272" s="121"/>
    </row>
    <row r="8273" spans="1:13" x14ac:dyDescent="0.2">
      <c r="A8273" s="122">
        <v>42348</v>
      </c>
      <c r="B8273" s="123">
        <v>21</v>
      </c>
      <c r="C8273" s="235"/>
      <c r="D8273" s="235"/>
      <c r="E8273" s="235"/>
      <c r="F8273" s="235"/>
      <c r="G8273" s="121"/>
      <c r="H8273" s="125">
        <v>2867.8257200000003</v>
      </c>
      <c r="I8273" s="121"/>
      <c r="J8273" s="125"/>
      <c r="K8273" s="121"/>
      <c r="L8273" s="121"/>
      <c r="M8273" s="121"/>
    </row>
    <row r="8274" spans="1:13" x14ac:dyDescent="0.2">
      <c r="A8274" s="122">
        <v>42348</v>
      </c>
      <c r="B8274" s="123">
        <v>22</v>
      </c>
      <c r="C8274" s="235"/>
      <c r="D8274" s="235"/>
      <c r="E8274" s="235"/>
      <c r="F8274" s="235"/>
      <c r="G8274" s="121"/>
      <c r="H8274" s="125">
        <v>2663.3886000000002</v>
      </c>
      <c r="I8274" s="121"/>
      <c r="J8274" s="125"/>
      <c r="K8274" s="121"/>
      <c r="L8274" s="121"/>
      <c r="M8274" s="121"/>
    </row>
    <row r="8275" spans="1:13" x14ac:dyDescent="0.2">
      <c r="A8275" s="122">
        <v>42348</v>
      </c>
      <c r="B8275" s="123">
        <v>23</v>
      </c>
      <c r="C8275" s="235"/>
      <c r="D8275" s="235"/>
      <c r="E8275" s="235"/>
      <c r="F8275" s="235"/>
      <c r="G8275" s="121"/>
      <c r="H8275" s="125">
        <v>2384.4432899999997</v>
      </c>
      <c r="I8275" s="121"/>
      <c r="J8275" s="125"/>
      <c r="K8275" s="121"/>
      <c r="L8275" s="121"/>
      <c r="M8275" s="121"/>
    </row>
    <row r="8276" spans="1:13" x14ac:dyDescent="0.2">
      <c r="A8276" s="122">
        <v>42348</v>
      </c>
      <c r="B8276" s="123">
        <v>24</v>
      </c>
      <c r="C8276" s="235"/>
      <c r="D8276" s="235"/>
      <c r="E8276" s="235"/>
      <c r="F8276" s="235"/>
      <c r="G8276" s="121"/>
      <c r="H8276" s="125">
        <v>2137.5627400000003</v>
      </c>
      <c r="I8276" s="121"/>
      <c r="J8276" s="125"/>
      <c r="K8276" s="121"/>
      <c r="L8276" s="121"/>
      <c r="M8276" s="121"/>
    </row>
    <row r="8277" spans="1:13" x14ac:dyDescent="0.2">
      <c r="A8277" s="122">
        <v>42349</v>
      </c>
      <c r="B8277" s="123">
        <v>1</v>
      </c>
      <c r="C8277" s="235"/>
      <c r="D8277" s="235"/>
      <c r="E8277" s="235"/>
      <c r="F8277" s="235"/>
      <c r="G8277" s="121"/>
      <c r="H8277" s="125">
        <v>2012.0282199999999</v>
      </c>
      <c r="I8277" s="121"/>
      <c r="J8277" s="125"/>
      <c r="K8277" s="121"/>
      <c r="L8277" s="121"/>
      <c r="M8277" s="121"/>
    </row>
    <row r="8278" spans="1:13" x14ac:dyDescent="0.2">
      <c r="A8278" s="122">
        <v>42349</v>
      </c>
      <c r="B8278" s="123">
        <v>2</v>
      </c>
      <c r="C8278" s="235"/>
      <c r="D8278" s="235"/>
      <c r="E8278" s="235"/>
      <c r="F8278" s="235"/>
      <c r="G8278" s="121"/>
      <c r="H8278" s="125">
        <v>1921.2840900000001</v>
      </c>
      <c r="I8278" s="121"/>
      <c r="J8278" s="125"/>
      <c r="K8278" s="121"/>
      <c r="L8278" s="121"/>
      <c r="M8278" s="121"/>
    </row>
    <row r="8279" spans="1:13" x14ac:dyDescent="0.2">
      <c r="A8279" s="122">
        <v>42349</v>
      </c>
      <c r="B8279" s="123">
        <v>3</v>
      </c>
      <c r="C8279" s="235"/>
      <c r="D8279" s="235"/>
      <c r="E8279" s="235"/>
      <c r="F8279" s="235"/>
      <c r="G8279" s="121"/>
      <c r="H8279" s="125">
        <v>1875.5779399999999</v>
      </c>
      <c r="I8279" s="121"/>
      <c r="J8279" s="125"/>
      <c r="K8279" s="121"/>
      <c r="L8279" s="121"/>
      <c r="M8279" s="121"/>
    </row>
    <row r="8280" spans="1:13" x14ac:dyDescent="0.2">
      <c r="A8280" s="122">
        <v>42349</v>
      </c>
      <c r="B8280" s="123">
        <v>4</v>
      </c>
      <c r="C8280" s="235"/>
      <c r="D8280" s="235"/>
      <c r="E8280" s="235"/>
      <c r="F8280" s="235"/>
      <c r="G8280" s="121"/>
      <c r="H8280" s="125">
        <v>1857.88435</v>
      </c>
      <c r="I8280" s="121"/>
      <c r="J8280" s="125"/>
      <c r="K8280" s="121"/>
      <c r="L8280" s="121"/>
      <c r="M8280" s="121"/>
    </row>
    <row r="8281" spans="1:13" x14ac:dyDescent="0.2">
      <c r="A8281" s="122">
        <v>42349</v>
      </c>
      <c r="B8281" s="123">
        <v>5</v>
      </c>
      <c r="C8281" s="235"/>
      <c r="D8281" s="235"/>
      <c r="E8281" s="235"/>
      <c r="F8281" s="235"/>
      <c r="G8281" s="121"/>
      <c r="H8281" s="125">
        <v>1867.9140900000002</v>
      </c>
      <c r="I8281" s="121"/>
      <c r="J8281" s="125"/>
      <c r="K8281" s="121"/>
      <c r="L8281" s="121"/>
      <c r="M8281" s="121"/>
    </row>
    <row r="8282" spans="1:13" x14ac:dyDescent="0.2">
      <c r="A8282" s="122">
        <v>42349</v>
      </c>
      <c r="B8282" s="123">
        <v>6</v>
      </c>
      <c r="C8282" s="235"/>
      <c r="D8282" s="235"/>
      <c r="E8282" s="235"/>
      <c r="F8282" s="235"/>
      <c r="G8282" s="121"/>
      <c r="H8282" s="125">
        <v>2021.6523400000001</v>
      </c>
      <c r="I8282" s="121"/>
      <c r="J8282" s="125"/>
      <c r="K8282" s="121"/>
      <c r="L8282" s="121"/>
      <c r="M8282" s="121"/>
    </row>
    <row r="8283" spans="1:13" x14ac:dyDescent="0.2">
      <c r="A8283" s="122">
        <v>42349</v>
      </c>
      <c r="B8283" s="123">
        <v>7</v>
      </c>
      <c r="C8283" s="235"/>
      <c r="D8283" s="235"/>
      <c r="E8283" s="235"/>
      <c r="F8283" s="235"/>
      <c r="G8283" s="121"/>
      <c r="H8283" s="125">
        <v>2280.2082999999998</v>
      </c>
      <c r="I8283" s="121"/>
      <c r="J8283" s="125"/>
      <c r="K8283" s="121"/>
      <c r="L8283" s="121"/>
      <c r="M8283" s="121"/>
    </row>
    <row r="8284" spans="1:13" x14ac:dyDescent="0.2">
      <c r="A8284" s="122">
        <v>42349</v>
      </c>
      <c r="B8284" s="123">
        <v>8</v>
      </c>
      <c r="C8284" s="235"/>
      <c r="D8284" s="235"/>
      <c r="E8284" s="235"/>
      <c r="F8284" s="235"/>
      <c r="G8284" s="121"/>
      <c r="H8284" s="125">
        <v>2368.1060200000002</v>
      </c>
      <c r="I8284" s="121"/>
      <c r="J8284" s="125"/>
      <c r="K8284" s="121"/>
      <c r="L8284" s="121"/>
      <c r="M8284" s="121"/>
    </row>
    <row r="8285" spans="1:13" x14ac:dyDescent="0.2">
      <c r="A8285" s="122">
        <v>42349</v>
      </c>
      <c r="B8285" s="123">
        <v>9</v>
      </c>
      <c r="C8285" s="235"/>
      <c r="D8285" s="235"/>
      <c r="E8285" s="235"/>
      <c r="F8285" s="235"/>
      <c r="G8285" s="121"/>
      <c r="H8285" s="125">
        <v>2443.1949599999998</v>
      </c>
      <c r="I8285" s="121"/>
      <c r="J8285" s="125"/>
      <c r="K8285" s="121"/>
      <c r="L8285" s="121"/>
      <c r="M8285" s="121"/>
    </row>
    <row r="8286" spans="1:13" x14ac:dyDescent="0.2">
      <c r="A8286" s="122">
        <v>42349</v>
      </c>
      <c r="B8286" s="123">
        <v>10</v>
      </c>
      <c r="C8286" s="235"/>
      <c r="D8286" s="235"/>
      <c r="E8286" s="235"/>
      <c r="F8286" s="235"/>
      <c r="G8286" s="121"/>
      <c r="H8286" s="125">
        <v>2500.7701000000002</v>
      </c>
      <c r="I8286" s="121"/>
      <c r="J8286" s="125"/>
      <c r="K8286" s="121"/>
      <c r="L8286" s="121"/>
      <c r="M8286" s="121"/>
    </row>
    <row r="8287" spans="1:13" x14ac:dyDescent="0.2">
      <c r="A8287" s="122">
        <v>42349</v>
      </c>
      <c r="B8287" s="123">
        <v>11</v>
      </c>
      <c r="C8287" s="235"/>
      <c r="D8287" s="235"/>
      <c r="E8287" s="235"/>
      <c r="F8287" s="235"/>
      <c r="G8287" s="121"/>
      <c r="H8287" s="125">
        <v>2545.7868800000001</v>
      </c>
      <c r="I8287" s="121"/>
      <c r="J8287" s="125"/>
      <c r="K8287" s="121"/>
      <c r="L8287" s="121"/>
      <c r="M8287" s="121"/>
    </row>
    <row r="8288" spans="1:13" x14ac:dyDescent="0.2">
      <c r="A8288" s="122">
        <v>42349</v>
      </c>
      <c r="B8288" s="123">
        <v>12</v>
      </c>
      <c r="C8288" s="235"/>
      <c r="D8288" s="235"/>
      <c r="E8288" s="235"/>
      <c r="F8288" s="235"/>
      <c r="G8288" s="121"/>
      <c r="H8288" s="125">
        <v>2582.0035400000006</v>
      </c>
      <c r="I8288" s="121"/>
      <c r="J8288" s="125"/>
      <c r="K8288" s="121"/>
      <c r="L8288" s="121"/>
      <c r="M8288" s="121"/>
    </row>
    <row r="8289" spans="1:13" x14ac:dyDescent="0.2">
      <c r="A8289" s="122">
        <v>42349</v>
      </c>
      <c r="B8289" s="123">
        <v>13</v>
      </c>
      <c r="C8289" s="235"/>
      <c r="D8289" s="235"/>
      <c r="E8289" s="235"/>
      <c r="F8289" s="235"/>
      <c r="G8289" s="121"/>
      <c r="H8289" s="125">
        <v>2501.3588</v>
      </c>
      <c r="I8289" s="121"/>
      <c r="J8289" s="125"/>
      <c r="K8289" s="121"/>
      <c r="L8289" s="121"/>
      <c r="M8289" s="121"/>
    </row>
    <row r="8290" spans="1:13" x14ac:dyDescent="0.2">
      <c r="A8290" s="122">
        <v>42349</v>
      </c>
      <c r="B8290" s="123">
        <v>14</v>
      </c>
      <c r="C8290" s="235"/>
      <c r="D8290" s="235"/>
      <c r="E8290" s="235"/>
      <c r="F8290" s="235"/>
      <c r="G8290" s="121"/>
      <c r="H8290" s="125">
        <v>2443.5524700000001</v>
      </c>
      <c r="I8290" s="121"/>
      <c r="J8290" s="125"/>
      <c r="K8290" s="121"/>
      <c r="L8290" s="121"/>
      <c r="M8290" s="121"/>
    </row>
    <row r="8291" spans="1:13" x14ac:dyDescent="0.2">
      <c r="A8291" s="122">
        <v>42349</v>
      </c>
      <c r="B8291" s="123">
        <v>15</v>
      </c>
      <c r="C8291" s="235"/>
      <c r="D8291" s="235"/>
      <c r="E8291" s="235"/>
      <c r="F8291" s="235"/>
      <c r="G8291" s="121"/>
      <c r="H8291" s="125">
        <v>2422.0296600000001</v>
      </c>
      <c r="I8291" s="121"/>
      <c r="J8291" s="125"/>
      <c r="K8291" s="121"/>
      <c r="L8291" s="121"/>
      <c r="M8291" s="121"/>
    </row>
    <row r="8292" spans="1:13" x14ac:dyDescent="0.2">
      <c r="A8292" s="122">
        <v>42349</v>
      </c>
      <c r="B8292" s="123">
        <v>16</v>
      </c>
      <c r="C8292" s="235"/>
      <c r="D8292" s="235"/>
      <c r="E8292" s="235"/>
      <c r="F8292" s="235"/>
      <c r="G8292" s="121"/>
      <c r="H8292" s="125">
        <v>2455.6589199999999</v>
      </c>
      <c r="I8292" s="121"/>
      <c r="J8292" s="125"/>
      <c r="K8292" s="121"/>
      <c r="L8292" s="121"/>
      <c r="M8292" s="121"/>
    </row>
    <row r="8293" spans="1:13" x14ac:dyDescent="0.2">
      <c r="A8293" s="122">
        <v>42349</v>
      </c>
      <c r="B8293" s="123">
        <v>17</v>
      </c>
      <c r="C8293" s="235"/>
      <c r="D8293" s="235"/>
      <c r="E8293" s="235"/>
      <c r="F8293" s="235"/>
      <c r="G8293" s="121"/>
      <c r="H8293" s="125">
        <v>2654.8644100000001</v>
      </c>
      <c r="I8293" s="121"/>
      <c r="J8293" s="125"/>
      <c r="K8293" s="121"/>
      <c r="L8293" s="121"/>
      <c r="M8293" s="121"/>
    </row>
    <row r="8294" spans="1:13" x14ac:dyDescent="0.2">
      <c r="A8294" s="122">
        <v>42349</v>
      </c>
      <c r="B8294" s="123">
        <v>18</v>
      </c>
      <c r="C8294" s="235"/>
      <c r="D8294" s="235"/>
      <c r="E8294" s="235"/>
      <c r="F8294" s="235"/>
      <c r="G8294" s="121"/>
      <c r="H8294" s="125">
        <v>2991.6206000000002</v>
      </c>
      <c r="I8294" s="121"/>
      <c r="J8294" s="125"/>
      <c r="K8294" s="121"/>
      <c r="L8294" s="121"/>
      <c r="M8294" s="121"/>
    </row>
    <row r="8295" spans="1:13" x14ac:dyDescent="0.2">
      <c r="A8295" s="122">
        <v>42349</v>
      </c>
      <c r="B8295" s="123">
        <v>19</v>
      </c>
      <c r="C8295" s="235"/>
      <c r="D8295" s="235"/>
      <c r="E8295" s="235"/>
      <c r="F8295" s="235"/>
      <c r="G8295" s="121"/>
      <c r="H8295" s="125">
        <v>2968.0946800000002</v>
      </c>
      <c r="I8295" s="121"/>
      <c r="J8295" s="125"/>
      <c r="K8295" s="121"/>
      <c r="L8295" s="121"/>
      <c r="M8295" s="121"/>
    </row>
    <row r="8296" spans="1:13" x14ac:dyDescent="0.2">
      <c r="A8296" s="122">
        <v>42349</v>
      </c>
      <c r="B8296" s="123">
        <v>20</v>
      </c>
      <c r="C8296" s="235"/>
      <c r="D8296" s="235"/>
      <c r="E8296" s="235"/>
      <c r="F8296" s="235"/>
      <c r="G8296" s="121"/>
      <c r="H8296" s="125">
        <v>2877.1381599999995</v>
      </c>
      <c r="I8296" s="121"/>
      <c r="J8296" s="125"/>
      <c r="K8296" s="121"/>
      <c r="L8296" s="121"/>
      <c r="M8296" s="121"/>
    </row>
    <row r="8297" spans="1:13" x14ac:dyDescent="0.2">
      <c r="A8297" s="122">
        <v>42349</v>
      </c>
      <c r="B8297" s="123">
        <v>21</v>
      </c>
      <c r="C8297" s="235"/>
      <c r="D8297" s="235"/>
      <c r="E8297" s="235"/>
      <c r="F8297" s="235"/>
      <c r="G8297" s="121"/>
      <c r="H8297" s="125">
        <v>2779.4981400000006</v>
      </c>
      <c r="I8297" s="121"/>
      <c r="J8297" s="125"/>
      <c r="K8297" s="121"/>
      <c r="L8297" s="121"/>
      <c r="M8297" s="121"/>
    </row>
    <row r="8298" spans="1:13" x14ac:dyDescent="0.2">
      <c r="A8298" s="122">
        <v>42349</v>
      </c>
      <c r="B8298" s="123">
        <v>22</v>
      </c>
      <c r="C8298" s="235"/>
      <c r="D8298" s="235"/>
      <c r="E8298" s="235"/>
      <c r="F8298" s="235"/>
      <c r="G8298" s="121"/>
      <c r="H8298" s="125">
        <v>2626.0966699999999</v>
      </c>
      <c r="I8298" s="121"/>
      <c r="J8298" s="125"/>
      <c r="K8298" s="121"/>
      <c r="L8298" s="121"/>
      <c r="M8298" s="121"/>
    </row>
    <row r="8299" spans="1:13" x14ac:dyDescent="0.2">
      <c r="A8299" s="122">
        <v>42349</v>
      </c>
      <c r="B8299" s="123">
        <v>23</v>
      </c>
      <c r="C8299" s="235"/>
      <c r="D8299" s="235"/>
      <c r="E8299" s="235"/>
      <c r="F8299" s="235"/>
      <c r="G8299" s="121"/>
      <c r="H8299" s="125">
        <v>2410.2250900000004</v>
      </c>
      <c r="I8299" s="121"/>
      <c r="J8299" s="125"/>
      <c r="K8299" s="121"/>
      <c r="L8299" s="121"/>
      <c r="M8299" s="121"/>
    </row>
    <row r="8300" spans="1:13" x14ac:dyDescent="0.2">
      <c r="A8300" s="122">
        <v>42349</v>
      </c>
      <c r="B8300" s="123">
        <v>24</v>
      </c>
      <c r="C8300" s="235"/>
      <c r="D8300" s="235"/>
      <c r="E8300" s="235"/>
      <c r="F8300" s="235"/>
      <c r="G8300" s="121"/>
      <c r="H8300" s="125">
        <v>2171.3971299999998</v>
      </c>
      <c r="I8300" s="121"/>
      <c r="J8300" s="125"/>
      <c r="K8300" s="121"/>
      <c r="L8300" s="121"/>
      <c r="M8300" s="121"/>
    </row>
    <row r="8301" spans="1:13" x14ac:dyDescent="0.2">
      <c r="A8301" s="122">
        <v>42350</v>
      </c>
      <c r="B8301" s="123">
        <v>1</v>
      </c>
      <c r="C8301" s="235"/>
      <c r="D8301" s="235"/>
      <c r="E8301" s="235"/>
      <c r="F8301" s="235"/>
      <c r="G8301" s="121"/>
      <c r="H8301" s="125">
        <v>2008.4422100000002</v>
      </c>
      <c r="I8301" s="121"/>
      <c r="J8301" s="125"/>
      <c r="K8301" s="121"/>
      <c r="L8301" s="121"/>
      <c r="M8301" s="121"/>
    </row>
    <row r="8302" spans="1:13" x14ac:dyDescent="0.2">
      <c r="A8302" s="122">
        <v>42350</v>
      </c>
      <c r="B8302" s="123">
        <v>2</v>
      </c>
      <c r="C8302" s="235"/>
      <c r="D8302" s="235"/>
      <c r="E8302" s="235"/>
      <c r="F8302" s="235"/>
      <c r="G8302" s="121"/>
      <c r="H8302" s="125">
        <v>1916.30837</v>
      </c>
      <c r="I8302" s="121"/>
      <c r="J8302" s="125"/>
      <c r="K8302" s="121"/>
      <c r="L8302" s="121"/>
      <c r="M8302" s="121"/>
    </row>
    <row r="8303" spans="1:13" x14ac:dyDescent="0.2">
      <c r="A8303" s="122">
        <v>42350</v>
      </c>
      <c r="B8303" s="123">
        <v>3</v>
      </c>
      <c r="C8303" s="235"/>
      <c r="D8303" s="235"/>
      <c r="E8303" s="235"/>
      <c r="F8303" s="235"/>
      <c r="G8303" s="121"/>
      <c r="H8303" s="125">
        <v>1883.5305800000001</v>
      </c>
      <c r="I8303" s="121"/>
      <c r="J8303" s="125"/>
      <c r="K8303" s="121"/>
      <c r="L8303" s="121"/>
      <c r="M8303" s="121"/>
    </row>
    <row r="8304" spans="1:13" x14ac:dyDescent="0.2">
      <c r="A8304" s="122">
        <v>42350</v>
      </c>
      <c r="B8304" s="123">
        <v>4</v>
      </c>
      <c r="C8304" s="235"/>
      <c r="D8304" s="235"/>
      <c r="E8304" s="235"/>
      <c r="F8304" s="235"/>
      <c r="G8304" s="121"/>
      <c r="H8304" s="125">
        <v>1865.71983</v>
      </c>
      <c r="I8304" s="121"/>
      <c r="J8304" s="125"/>
      <c r="K8304" s="121"/>
      <c r="L8304" s="121"/>
      <c r="M8304" s="121"/>
    </row>
    <row r="8305" spans="1:13" x14ac:dyDescent="0.2">
      <c r="A8305" s="122">
        <v>42350</v>
      </c>
      <c r="B8305" s="123">
        <v>5</v>
      </c>
      <c r="C8305" s="235"/>
      <c r="D8305" s="235"/>
      <c r="E8305" s="235"/>
      <c r="F8305" s="235"/>
      <c r="G8305" s="121"/>
      <c r="H8305" s="125">
        <v>1856.78592</v>
      </c>
      <c r="I8305" s="121"/>
      <c r="J8305" s="125"/>
      <c r="K8305" s="121"/>
      <c r="L8305" s="121"/>
      <c r="M8305" s="121"/>
    </row>
    <row r="8306" spans="1:13" x14ac:dyDescent="0.2">
      <c r="A8306" s="122">
        <v>42350</v>
      </c>
      <c r="B8306" s="123">
        <v>6</v>
      </c>
      <c r="C8306" s="235"/>
      <c r="D8306" s="235"/>
      <c r="E8306" s="235"/>
      <c r="F8306" s="235"/>
      <c r="G8306" s="121"/>
      <c r="H8306" s="125">
        <v>1945.0909999999999</v>
      </c>
      <c r="I8306" s="121"/>
      <c r="J8306" s="125"/>
      <c r="K8306" s="121"/>
      <c r="L8306" s="121"/>
      <c r="M8306" s="121"/>
    </row>
    <row r="8307" spans="1:13" x14ac:dyDescent="0.2">
      <c r="A8307" s="122">
        <v>42350</v>
      </c>
      <c r="B8307" s="123">
        <v>7</v>
      </c>
      <c r="C8307" s="235"/>
      <c r="D8307" s="235"/>
      <c r="E8307" s="235"/>
      <c r="F8307" s="235"/>
      <c r="G8307" s="121"/>
      <c r="H8307" s="125">
        <v>2080.0078800000001</v>
      </c>
      <c r="I8307" s="121"/>
      <c r="J8307" s="125"/>
      <c r="K8307" s="121"/>
      <c r="L8307" s="121"/>
      <c r="M8307" s="121"/>
    </row>
    <row r="8308" spans="1:13" x14ac:dyDescent="0.2">
      <c r="A8308" s="122">
        <v>42350</v>
      </c>
      <c r="B8308" s="123">
        <v>8</v>
      </c>
      <c r="C8308" s="235"/>
      <c r="D8308" s="235"/>
      <c r="E8308" s="235"/>
      <c r="F8308" s="235"/>
      <c r="G8308" s="121"/>
      <c r="H8308" s="125">
        <v>2146.4390199999998</v>
      </c>
      <c r="I8308" s="121"/>
      <c r="J8308" s="125"/>
      <c r="K8308" s="121"/>
      <c r="L8308" s="121"/>
      <c r="M8308" s="121"/>
    </row>
    <row r="8309" spans="1:13" x14ac:dyDescent="0.2">
      <c r="A8309" s="122">
        <v>42350</v>
      </c>
      <c r="B8309" s="123">
        <v>9</v>
      </c>
      <c r="C8309" s="235"/>
      <c r="D8309" s="235"/>
      <c r="E8309" s="235"/>
      <c r="F8309" s="235"/>
      <c r="G8309" s="121"/>
      <c r="H8309" s="125">
        <v>2182.0839599999999</v>
      </c>
      <c r="I8309" s="121"/>
      <c r="J8309" s="125"/>
      <c r="K8309" s="121"/>
      <c r="L8309" s="121"/>
      <c r="M8309" s="121"/>
    </row>
    <row r="8310" spans="1:13" x14ac:dyDescent="0.2">
      <c r="A8310" s="122">
        <v>42350</v>
      </c>
      <c r="B8310" s="123">
        <v>10</v>
      </c>
      <c r="C8310" s="235"/>
      <c r="D8310" s="235"/>
      <c r="E8310" s="235"/>
      <c r="F8310" s="235"/>
      <c r="G8310" s="121"/>
      <c r="H8310" s="125">
        <v>2164.7430399999998</v>
      </c>
      <c r="I8310" s="121"/>
      <c r="J8310" s="125"/>
      <c r="K8310" s="121"/>
      <c r="L8310" s="121"/>
      <c r="M8310" s="121"/>
    </row>
    <row r="8311" spans="1:13" x14ac:dyDescent="0.2">
      <c r="A8311" s="122">
        <v>42350</v>
      </c>
      <c r="B8311" s="123">
        <v>11</v>
      </c>
      <c r="C8311" s="235"/>
      <c r="D8311" s="235"/>
      <c r="E8311" s="235"/>
      <c r="F8311" s="235"/>
      <c r="G8311" s="121"/>
      <c r="H8311" s="125">
        <v>2151.2073599999999</v>
      </c>
      <c r="I8311" s="121"/>
      <c r="J8311" s="125"/>
      <c r="K8311" s="121"/>
      <c r="L8311" s="121"/>
      <c r="M8311" s="121"/>
    </row>
    <row r="8312" spans="1:13" x14ac:dyDescent="0.2">
      <c r="A8312" s="122">
        <v>42350</v>
      </c>
      <c r="B8312" s="123">
        <v>12</v>
      </c>
      <c r="C8312" s="235"/>
      <c r="D8312" s="235"/>
      <c r="E8312" s="235"/>
      <c r="F8312" s="235"/>
      <c r="G8312" s="121"/>
      <c r="H8312" s="125">
        <v>2112.8025800000005</v>
      </c>
      <c r="I8312" s="121"/>
      <c r="J8312" s="125"/>
      <c r="K8312" s="121"/>
      <c r="L8312" s="121"/>
      <c r="M8312" s="121"/>
    </row>
    <row r="8313" spans="1:13" x14ac:dyDescent="0.2">
      <c r="A8313" s="122">
        <v>42350</v>
      </c>
      <c r="B8313" s="123">
        <v>13</v>
      </c>
      <c r="C8313" s="235"/>
      <c r="D8313" s="235"/>
      <c r="E8313" s="235"/>
      <c r="F8313" s="235"/>
      <c r="G8313" s="121"/>
      <c r="H8313" s="125">
        <v>2076.5689299999999</v>
      </c>
      <c r="I8313" s="121"/>
      <c r="J8313" s="125"/>
      <c r="K8313" s="121"/>
      <c r="L8313" s="121"/>
      <c r="M8313" s="121"/>
    </row>
    <row r="8314" spans="1:13" x14ac:dyDescent="0.2">
      <c r="A8314" s="122">
        <v>42350</v>
      </c>
      <c r="B8314" s="123">
        <v>14</v>
      </c>
      <c r="C8314" s="235"/>
      <c r="D8314" s="235"/>
      <c r="E8314" s="235"/>
      <c r="F8314" s="235"/>
      <c r="G8314" s="121"/>
      <c r="H8314" s="125">
        <v>2075.25461</v>
      </c>
      <c r="I8314" s="121"/>
      <c r="J8314" s="125"/>
      <c r="K8314" s="121"/>
      <c r="L8314" s="121"/>
      <c r="M8314" s="121"/>
    </row>
    <row r="8315" spans="1:13" x14ac:dyDescent="0.2">
      <c r="A8315" s="122">
        <v>42350</v>
      </c>
      <c r="B8315" s="123">
        <v>15</v>
      </c>
      <c r="C8315" s="235"/>
      <c r="D8315" s="235"/>
      <c r="E8315" s="235"/>
      <c r="F8315" s="235"/>
      <c r="G8315" s="121"/>
      <c r="H8315" s="125">
        <v>2081.0201299999999</v>
      </c>
      <c r="I8315" s="121"/>
      <c r="J8315" s="125"/>
      <c r="K8315" s="121"/>
      <c r="L8315" s="121"/>
      <c r="M8315" s="121"/>
    </row>
    <row r="8316" spans="1:13" x14ac:dyDescent="0.2">
      <c r="A8316" s="122">
        <v>42350</v>
      </c>
      <c r="B8316" s="123">
        <v>16</v>
      </c>
      <c r="C8316" s="235"/>
      <c r="D8316" s="235"/>
      <c r="E8316" s="235"/>
      <c r="F8316" s="235"/>
      <c r="G8316" s="121"/>
      <c r="H8316" s="125">
        <v>2175.0362400000004</v>
      </c>
      <c r="I8316" s="121"/>
      <c r="J8316" s="125"/>
      <c r="K8316" s="121"/>
      <c r="L8316" s="121"/>
      <c r="M8316" s="121"/>
    </row>
    <row r="8317" spans="1:13" x14ac:dyDescent="0.2">
      <c r="A8317" s="122">
        <v>42350</v>
      </c>
      <c r="B8317" s="123">
        <v>17</v>
      </c>
      <c r="C8317" s="235"/>
      <c r="D8317" s="235"/>
      <c r="E8317" s="235"/>
      <c r="F8317" s="235"/>
      <c r="G8317" s="121"/>
      <c r="H8317" s="125">
        <v>2403.8644300000001</v>
      </c>
      <c r="I8317" s="121"/>
      <c r="J8317" s="125"/>
      <c r="K8317" s="121"/>
      <c r="L8317" s="121"/>
      <c r="M8317" s="121"/>
    </row>
    <row r="8318" spans="1:13" x14ac:dyDescent="0.2">
      <c r="A8318" s="122">
        <v>42350</v>
      </c>
      <c r="B8318" s="123">
        <v>18</v>
      </c>
      <c r="C8318" s="235"/>
      <c r="D8318" s="235"/>
      <c r="E8318" s="235"/>
      <c r="F8318" s="235"/>
      <c r="G8318" s="121"/>
      <c r="H8318" s="125">
        <v>2783.6161499999998</v>
      </c>
      <c r="I8318" s="121"/>
      <c r="J8318" s="125"/>
      <c r="K8318" s="121"/>
      <c r="L8318" s="121"/>
      <c r="M8318" s="121"/>
    </row>
    <row r="8319" spans="1:13" x14ac:dyDescent="0.2">
      <c r="A8319" s="122">
        <v>42350</v>
      </c>
      <c r="B8319" s="123">
        <v>19</v>
      </c>
      <c r="C8319" s="235"/>
      <c r="D8319" s="235"/>
      <c r="E8319" s="235"/>
      <c r="F8319" s="235"/>
      <c r="G8319" s="121"/>
      <c r="H8319" s="125">
        <v>2806.1906800000002</v>
      </c>
      <c r="I8319" s="121"/>
      <c r="J8319" s="125"/>
      <c r="K8319" s="121"/>
      <c r="L8319" s="121"/>
      <c r="M8319" s="121"/>
    </row>
    <row r="8320" spans="1:13" x14ac:dyDescent="0.2">
      <c r="A8320" s="122">
        <v>42350</v>
      </c>
      <c r="B8320" s="123">
        <v>20</v>
      </c>
      <c r="C8320" s="235"/>
      <c r="D8320" s="235"/>
      <c r="E8320" s="235"/>
      <c r="F8320" s="235"/>
      <c r="G8320" s="121"/>
      <c r="H8320" s="125">
        <v>2751.1549599999998</v>
      </c>
      <c r="I8320" s="121"/>
      <c r="J8320" s="125"/>
      <c r="K8320" s="121"/>
      <c r="L8320" s="121"/>
      <c r="M8320" s="121"/>
    </row>
    <row r="8321" spans="1:13" x14ac:dyDescent="0.2">
      <c r="A8321" s="122">
        <v>42350</v>
      </c>
      <c r="B8321" s="123">
        <v>21</v>
      </c>
      <c r="C8321" s="235"/>
      <c r="D8321" s="235"/>
      <c r="E8321" s="235"/>
      <c r="F8321" s="235"/>
      <c r="G8321" s="121"/>
      <c r="H8321" s="125">
        <v>2689.8332700000001</v>
      </c>
      <c r="I8321" s="121"/>
      <c r="J8321" s="125"/>
      <c r="K8321" s="121"/>
      <c r="L8321" s="121"/>
      <c r="M8321" s="121"/>
    </row>
    <row r="8322" spans="1:13" x14ac:dyDescent="0.2">
      <c r="A8322" s="122">
        <v>42350</v>
      </c>
      <c r="B8322" s="123">
        <v>22</v>
      </c>
      <c r="C8322" s="235"/>
      <c r="D8322" s="235"/>
      <c r="E8322" s="235"/>
      <c r="F8322" s="235"/>
      <c r="G8322" s="121"/>
      <c r="H8322" s="125">
        <v>2578.6671900000001</v>
      </c>
      <c r="I8322" s="121"/>
      <c r="J8322" s="125"/>
      <c r="K8322" s="121"/>
      <c r="L8322" s="121"/>
      <c r="M8322" s="121"/>
    </row>
    <row r="8323" spans="1:13" x14ac:dyDescent="0.2">
      <c r="A8323" s="122">
        <v>42350</v>
      </c>
      <c r="B8323" s="123">
        <v>23</v>
      </c>
      <c r="C8323" s="235"/>
      <c r="D8323" s="235"/>
      <c r="E8323" s="235"/>
      <c r="F8323" s="235"/>
      <c r="G8323" s="121"/>
      <c r="H8323" s="125">
        <v>2388.4571299999998</v>
      </c>
      <c r="I8323" s="121"/>
      <c r="J8323" s="125"/>
      <c r="K8323" s="121"/>
      <c r="L8323" s="121"/>
      <c r="M8323" s="121"/>
    </row>
    <row r="8324" spans="1:13" x14ac:dyDescent="0.2">
      <c r="A8324" s="122">
        <v>42350</v>
      </c>
      <c r="B8324" s="123">
        <v>24</v>
      </c>
      <c r="C8324" s="235"/>
      <c r="D8324" s="235"/>
      <c r="E8324" s="235"/>
      <c r="F8324" s="235"/>
      <c r="G8324" s="121"/>
      <c r="H8324" s="125">
        <v>2176.33959</v>
      </c>
      <c r="I8324" s="121"/>
      <c r="J8324" s="125"/>
      <c r="K8324" s="121"/>
      <c r="L8324" s="121"/>
      <c r="M8324" s="121"/>
    </row>
    <row r="8325" spans="1:13" x14ac:dyDescent="0.2">
      <c r="A8325" s="122">
        <v>42351</v>
      </c>
      <c r="B8325" s="123">
        <v>1</v>
      </c>
      <c r="C8325" s="235"/>
      <c r="D8325" s="235"/>
      <c r="E8325" s="235"/>
      <c r="F8325" s="235"/>
      <c r="G8325" s="121"/>
      <c r="H8325" s="125">
        <v>2018.9853799999999</v>
      </c>
      <c r="I8325" s="121"/>
      <c r="J8325" s="125"/>
      <c r="K8325" s="121"/>
      <c r="L8325" s="121"/>
      <c r="M8325" s="121"/>
    </row>
    <row r="8326" spans="1:13" x14ac:dyDescent="0.2">
      <c r="A8326" s="122">
        <v>42351</v>
      </c>
      <c r="B8326" s="123">
        <v>2</v>
      </c>
      <c r="C8326" s="235"/>
      <c r="D8326" s="235"/>
      <c r="E8326" s="235"/>
      <c r="F8326" s="235"/>
      <c r="G8326" s="121"/>
      <c r="H8326" s="125">
        <v>1909.8732</v>
      </c>
      <c r="I8326" s="121"/>
      <c r="J8326" s="125"/>
      <c r="K8326" s="121"/>
      <c r="L8326" s="121"/>
      <c r="M8326" s="121"/>
    </row>
    <row r="8327" spans="1:13" x14ac:dyDescent="0.2">
      <c r="A8327" s="122">
        <v>42351</v>
      </c>
      <c r="B8327" s="123">
        <v>3</v>
      </c>
      <c r="C8327" s="235"/>
      <c r="D8327" s="235"/>
      <c r="E8327" s="235"/>
      <c r="F8327" s="235"/>
      <c r="G8327" s="121"/>
      <c r="H8327" s="125">
        <v>1856.26693</v>
      </c>
      <c r="I8327" s="121"/>
      <c r="J8327" s="125"/>
      <c r="K8327" s="121"/>
      <c r="L8327" s="121"/>
      <c r="M8327" s="121"/>
    </row>
    <row r="8328" spans="1:13" x14ac:dyDescent="0.2">
      <c r="A8328" s="122">
        <v>42351</v>
      </c>
      <c r="B8328" s="123">
        <v>4</v>
      </c>
      <c r="C8328" s="235"/>
      <c r="D8328" s="235"/>
      <c r="E8328" s="235"/>
      <c r="F8328" s="235"/>
      <c r="G8328" s="121"/>
      <c r="H8328" s="125">
        <v>1831.6990700000003</v>
      </c>
      <c r="I8328" s="121"/>
      <c r="J8328" s="125"/>
      <c r="K8328" s="121"/>
      <c r="L8328" s="121"/>
      <c r="M8328" s="121"/>
    </row>
    <row r="8329" spans="1:13" x14ac:dyDescent="0.2">
      <c r="A8329" s="122">
        <v>42351</v>
      </c>
      <c r="B8329" s="123">
        <v>5</v>
      </c>
      <c r="C8329" s="235"/>
      <c r="D8329" s="235"/>
      <c r="E8329" s="235"/>
      <c r="F8329" s="235"/>
      <c r="G8329" s="121"/>
      <c r="H8329" s="125">
        <v>1848.5138300000001</v>
      </c>
      <c r="I8329" s="121"/>
      <c r="J8329" s="125"/>
      <c r="K8329" s="121"/>
      <c r="L8329" s="121"/>
      <c r="M8329" s="121"/>
    </row>
    <row r="8330" spans="1:13" x14ac:dyDescent="0.2">
      <c r="A8330" s="122">
        <v>42351</v>
      </c>
      <c r="B8330" s="123">
        <v>6</v>
      </c>
      <c r="C8330" s="235"/>
      <c r="D8330" s="235"/>
      <c r="E8330" s="235"/>
      <c r="F8330" s="235"/>
      <c r="G8330" s="121"/>
      <c r="H8330" s="125">
        <v>1917.2499599999999</v>
      </c>
      <c r="I8330" s="121"/>
      <c r="J8330" s="125"/>
      <c r="K8330" s="121"/>
      <c r="L8330" s="121"/>
      <c r="M8330" s="121"/>
    </row>
    <row r="8331" spans="1:13" x14ac:dyDescent="0.2">
      <c r="A8331" s="122">
        <v>42351</v>
      </c>
      <c r="B8331" s="123">
        <v>7</v>
      </c>
      <c r="C8331" s="235"/>
      <c r="D8331" s="235"/>
      <c r="E8331" s="235"/>
      <c r="F8331" s="235"/>
      <c r="G8331" s="121"/>
      <c r="H8331" s="125">
        <v>2013.9880300000002</v>
      </c>
      <c r="I8331" s="121"/>
      <c r="J8331" s="125"/>
      <c r="K8331" s="121"/>
      <c r="L8331" s="121"/>
      <c r="M8331" s="121"/>
    </row>
    <row r="8332" spans="1:13" x14ac:dyDescent="0.2">
      <c r="A8332" s="122">
        <v>42351</v>
      </c>
      <c r="B8332" s="123">
        <v>8</v>
      </c>
      <c r="C8332" s="235"/>
      <c r="D8332" s="235"/>
      <c r="E8332" s="235"/>
      <c r="F8332" s="235"/>
      <c r="G8332" s="121"/>
      <c r="H8332" s="125">
        <v>2072.1658700000003</v>
      </c>
      <c r="I8332" s="121"/>
      <c r="J8332" s="125"/>
      <c r="K8332" s="121"/>
      <c r="L8332" s="121"/>
      <c r="M8332" s="121"/>
    </row>
    <row r="8333" spans="1:13" x14ac:dyDescent="0.2">
      <c r="A8333" s="122">
        <v>42351</v>
      </c>
      <c r="B8333" s="123">
        <v>9</v>
      </c>
      <c r="C8333" s="235"/>
      <c r="D8333" s="235"/>
      <c r="E8333" s="235"/>
      <c r="F8333" s="235"/>
      <c r="G8333" s="121"/>
      <c r="H8333" s="125">
        <v>2100.5771099999993</v>
      </c>
      <c r="I8333" s="121"/>
      <c r="J8333" s="125"/>
      <c r="K8333" s="121"/>
      <c r="L8333" s="121"/>
      <c r="M8333" s="121"/>
    </row>
    <row r="8334" spans="1:13" x14ac:dyDescent="0.2">
      <c r="A8334" s="122">
        <v>42351</v>
      </c>
      <c r="B8334" s="123">
        <v>10</v>
      </c>
      <c r="C8334" s="235"/>
      <c r="D8334" s="235"/>
      <c r="E8334" s="235"/>
      <c r="F8334" s="235"/>
      <c r="G8334" s="121"/>
      <c r="H8334" s="125">
        <v>2079.44272</v>
      </c>
      <c r="I8334" s="121"/>
      <c r="J8334" s="125"/>
      <c r="K8334" s="121"/>
      <c r="L8334" s="121"/>
      <c r="M8334" s="121"/>
    </row>
    <row r="8335" spans="1:13" x14ac:dyDescent="0.2">
      <c r="A8335" s="122">
        <v>42351</v>
      </c>
      <c r="B8335" s="123">
        <v>11</v>
      </c>
      <c r="C8335" s="235"/>
      <c r="D8335" s="235"/>
      <c r="E8335" s="235"/>
      <c r="F8335" s="235"/>
      <c r="G8335" s="121"/>
      <c r="H8335" s="125">
        <v>2058.9264600000001</v>
      </c>
      <c r="I8335" s="121"/>
      <c r="J8335" s="125"/>
      <c r="K8335" s="121"/>
      <c r="L8335" s="121"/>
      <c r="M8335" s="121"/>
    </row>
    <row r="8336" spans="1:13" x14ac:dyDescent="0.2">
      <c r="A8336" s="122">
        <v>42351</v>
      </c>
      <c r="B8336" s="123">
        <v>12</v>
      </c>
      <c r="C8336" s="235"/>
      <c r="D8336" s="235"/>
      <c r="E8336" s="235"/>
      <c r="F8336" s="235"/>
      <c r="G8336" s="121"/>
      <c r="H8336" s="125">
        <v>2076.7398899999998</v>
      </c>
      <c r="I8336" s="121"/>
      <c r="J8336" s="125"/>
      <c r="K8336" s="121"/>
      <c r="L8336" s="121"/>
      <c r="M8336" s="121"/>
    </row>
    <row r="8337" spans="1:13" x14ac:dyDescent="0.2">
      <c r="A8337" s="122">
        <v>42351</v>
      </c>
      <c r="B8337" s="123">
        <v>13</v>
      </c>
      <c r="C8337" s="235"/>
      <c r="D8337" s="235"/>
      <c r="E8337" s="235"/>
      <c r="F8337" s="235"/>
      <c r="G8337" s="121"/>
      <c r="H8337" s="125">
        <v>2075.7054099999996</v>
      </c>
      <c r="I8337" s="121"/>
      <c r="J8337" s="125"/>
      <c r="K8337" s="121"/>
      <c r="L8337" s="121"/>
      <c r="M8337" s="121"/>
    </row>
    <row r="8338" spans="1:13" x14ac:dyDescent="0.2">
      <c r="A8338" s="122">
        <v>42351</v>
      </c>
      <c r="B8338" s="123">
        <v>14</v>
      </c>
      <c r="C8338" s="235"/>
      <c r="D8338" s="235"/>
      <c r="E8338" s="235"/>
      <c r="F8338" s="235"/>
      <c r="G8338" s="121"/>
      <c r="H8338" s="125">
        <v>2116.52513</v>
      </c>
      <c r="I8338" s="121"/>
      <c r="J8338" s="125"/>
      <c r="K8338" s="121"/>
      <c r="L8338" s="121"/>
      <c r="M8338" s="121"/>
    </row>
    <row r="8339" spans="1:13" x14ac:dyDescent="0.2">
      <c r="A8339" s="122">
        <v>42351</v>
      </c>
      <c r="B8339" s="123">
        <v>15</v>
      </c>
      <c r="C8339" s="235"/>
      <c r="D8339" s="235"/>
      <c r="E8339" s="235"/>
      <c r="F8339" s="235"/>
      <c r="G8339" s="121"/>
      <c r="H8339" s="125">
        <v>2183.4536400000002</v>
      </c>
      <c r="I8339" s="121"/>
      <c r="J8339" s="125"/>
      <c r="K8339" s="121"/>
      <c r="L8339" s="121"/>
      <c r="M8339" s="121"/>
    </row>
    <row r="8340" spans="1:13" x14ac:dyDescent="0.2">
      <c r="A8340" s="122">
        <v>42351</v>
      </c>
      <c r="B8340" s="123">
        <v>16</v>
      </c>
      <c r="C8340" s="235"/>
      <c r="D8340" s="235"/>
      <c r="E8340" s="235"/>
      <c r="F8340" s="235"/>
      <c r="G8340" s="121"/>
      <c r="H8340" s="125">
        <v>2251.32591</v>
      </c>
      <c r="I8340" s="121"/>
      <c r="J8340" s="125"/>
      <c r="K8340" s="121"/>
      <c r="L8340" s="121"/>
      <c r="M8340" s="121"/>
    </row>
    <row r="8341" spans="1:13" x14ac:dyDescent="0.2">
      <c r="A8341" s="122">
        <v>42351</v>
      </c>
      <c r="B8341" s="123">
        <v>17</v>
      </c>
      <c r="C8341" s="235"/>
      <c r="D8341" s="235"/>
      <c r="E8341" s="235"/>
      <c r="F8341" s="235"/>
      <c r="G8341" s="121"/>
      <c r="H8341" s="125">
        <v>2509.7931699999995</v>
      </c>
      <c r="I8341" s="121"/>
      <c r="J8341" s="125"/>
      <c r="K8341" s="121"/>
      <c r="L8341" s="121"/>
      <c r="M8341" s="121"/>
    </row>
    <row r="8342" spans="1:13" x14ac:dyDescent="0.2">
      <c r="A8342" s="122">
        <v>42351</v>
      </c>
      <c r="B8342" s="123">
        <v>18</v>
      </c>
      <c r="C8342" s="235"/>
      <c r="D8342" s="235"/>
      <c r="E8342" s="235"/>
      <c r="F8342" s="235"/>
      <c r="G8342" s="121"/>
      <c r="H8342" s="125">
        <v>2875.7466099999997</v>
      </c>
      <c r="I8342" s="121"/>
      <c r="J8342" s="125"/>
      <c r="K8342" s="121"/>
      <c r="L8342" s="121"/>
      <c r="M8342" s="121"/>
    </row>
    <row r="8343" spans="1:13" x14ac:dyDescent="0.2">
      <c r="A8343" s="122">
        <v>42351</v>
      </c>
      <c r="B8343" s="123">
        <v>19</v>
      </c>
      <c r="C8343" s="235"/>
      <c r="D8343" s="235"/>
      <c r="E8343" s="235"/>
      <c r="F8343" s="235"/>
      <c r="G8343" s="121"/>
      <c r="H8343" s="125">
        <v>2904.8742599999996</v>
      </c>
      <c r="I8343" s="121"/>
      <c r="J8343" s="125"/>
      <c r="K8343" s="121"/>
      <c r="L8343" s="121"/>
      <c r="M8343" s="121"/>
    </row>
    <row r="8344" spans="1:13" x14ac:dyDescent="0.2">
      <c r="A8344" s="122">
        <v>42351</v>
      </c>
      <c r="B8344" s="123">
        <v>20</v>
      </c>
      <c r="C8344" s="235"/>
      <c r="D8344" s="235"/>
      <c r="E8344" s="235"/>
      <c r="F8344" s="235"/>
      <c r="G8344" s="121"/>
      <c r="H8344" s="125">
        <v>2858.3508999999995</v>
      </c>
      <c r="I8344" s="121"/>
      <c r="J8344" s="125"/>
      <c r="K8344" s="121"/>
      <c r="L8344" s="121"/>
      <c r="M8344" s="121"/>
    </row>
    <row r="8345" spans="1:13" x14ac:dyDescent="0.2">
      <c r="A8345" s="122">
        <v>42351</v>
      </c>
      <c r="B8345" s="123">
        <v>21</v>
      </c>
      <c r="C8345" s="235"/>
      <c r="D8345" s="235"/>
      <c r="E8345" s="235"/>
      <c r="F8345" s="235"/>
      <c r="G8345" s="121"/>
      <c r="H8345" s="125">
        <v>2754.7381099999998</v>
      </c>
      <c r="I8345" s="121"/>
      <c r="J8345" s="125"/>
      <c r="K8345" s="121"/>
      <c r="L8345" s="121"/>
      <c r="M8345" s="121"/>
    </row>
    <row r="8346" spans="1:13" x14ac:dyDescent="0.2">
      <c r="A8346" s="122">
        <v>42351</v>
      </c>
      <c r="B8346" s="123">
        <v>22</v>
      </c>
      <c r="C8346" s="235"/>
      <c r="D8346" s="235"/>
      <c r="E8346" s="235"/>
      <c r="F8346" s="235"/>
      <c r="G8346" s="121"/>
      <c r="H8346" s="125">
        <v>2580.7020100000004</v>
      </c>
      <c r="I8346" s="121"/>
      <c r="J8346" s="125"/>
      <c r="K8346" s="121"/>
      <c r="L8346" s="121"/>
      <c r="M8346" s="121"/>
    </row>
    <row r="8347" spans="1:13" x14ac:dyDescent="0.2">
      <c r="A8347" s="122">
        <v>42351</v>
      </c>
      <c r="B8347" s="123">
        <v>23</v>
      </c>
      <c r="C8347" s="235"/>
      <c r="D8347" s="235"/>
      <c r="E8347" s="235"/>
      <c r="F8347" s="235"/>
      <c r="G8347" s="121"/>
      <c r="H8347" s="125">
        <v>2329.4697299999998</v>
      </c>
      <c r="I8347" s="121"/>
      <c r="J8347" s="125"/>
      <c r="K8347" s="121"/>
      <c r="L8347" s="121"/>
      <c r="M8347" s="121"/>
    </row>
    <row r="8348" spans="1:13" x14ac:dyDescent="0.2">
      <c r="A8348" s="122">
        <v>42351</v>
      </c>
      <c r="B8348" s="123">
        <v>24</v>
      </c>
      <c r="C8348" s="235"/>
      <c r="D8348" s="235"/>
      <c r="E8348" s="235"/>
      <c r="F8348" s="235"/>
      <c r="G8348" s="121"/>
      <c r="H8348" s="125">
        <v>2086.8593999999998</v>
      </c>
      <c r="I8348" s="121"/>
      <c r="J8348" s="125"/>
      <c r="K8348" s="121"/>
      <c r="L8348" s="121"/>
      <c r="M8348" s="121"/>
    </row>
    <row r="8349" spans="1:13" x14ac:dyDescent="0.2">
      <c r="A8349" s="122">
        <v>42352</v>
      </c>
      <c r="B8349" s="123">
        <v>1</v>
      </c>
      <c r="C8349" s="235"/>
      <c r="D8349" s="235"/>
      <c r="E8349" s="235"/>
      <c r="F8349" s="235"/>
      <c r="G8349" s="121"/>
      <c r="H8349" s="125">
        <v>1945.9339399999999</v>
      </c>
      <c r="I8349" s="121"/>
      <c r="J8349" s="125"/>
      <c r="K8349" s="121"/>
      <c r="L8349" s="121"/>
      <c r="M8349" s="121"/>
    </row>
    <row r="8350" spans="1:13" x14ac:dyDescent="0.2">
      <c r="A8350" s="122">
        <v>42352</v>
      </c>
      <c r="B8350" s="123">
        <v>2</v>
      </c>
      <c r="C8350" s="235"/>
      <c r="D8350" s="235"/>
      <c r="E8350" s="235"/>
      <c r="F8350" s="235"/>
      <c r="G8350" s="121"/>
      <c r="H8350" s="125">
        <v>1893.7489399999999</v>
      </c>
      <c r="I8350" s="121"/>
      <c r="J8350" s="125"/>
      <c r="K8350" s="121"/>
      <c r="L8350" s="121"/>
      <c r="M8350" s="121"/>
    </row>
    <row r="8351" spans="1:13" x14ac:dyDescent="0.2">
      <c r="A8351" s="122">
        <v>42352</v>
      </c>
      <c r="B8351" s="123">
        <v>3</v>
      </c>
      <c r="C8351" s="235"/>
      <c r="D8351" s="235"/>
      <c r="E8351" s="235"/>
      <c r="F8351" s="235"/>
      <c r="G8351" s="121"/>
      <c r="H8351" s="125">
        <v>1853.6594299999999</v>
      </c>
      <c r="I8351" s="121"/>
      <c r="J8351" s="125"/>
      <c r="K8351" s="121"/>
      <c r="L8351" s="121"/>
      <c r="M8351" s="121"/>
    </row>
    <row r="8352" spans="1:13" x14ac:dyDescent="0.2">
      <c r="A8352" s="122">
        <v>42352</v>
      </c>
      <c r="B8352" s="123">
        <v>4</v>
      </c>
      <c r="C8352" s="235"/>
      <c r="D8352" s="235"/>
      <c r="E8352" s="235"/>
      <c r="F8352" s="235"/>
      <c r="G8352" s="121"/>
      <c r="H8352" s="125">
        <v>1853.9482700000001</v>
      </c>
      <c r="I8352" s="121"/>
      <c r="J8352" s="125"/>
      <c r="K8352" s="121"/>
      <c r="L8352" s="121"/>
      <c r="M8352" s="121"/>
    </row>
    <row r="8353" spans="1:13" x14ac:dyDescent="0.2">
      <c r="A8353" s="122">
        <v>42352</v>
      </c>
      <c r="B8353" s="123">
        <v>5</v>
      </c>
      <c r="C8353" s="235"/>
      <c r="D8353" s="235"/>
      <c r="E8353" s="235"/>
      <c r="F8353" s="235"/>
      <c r="G8353" s="121"/>
      <c r="H8353" s="125">
        <v>1895.0182300000001</v>
      </c>
      <c r="I8353" s="121"/>
      <c r="J8353" s="125"/>
      <c r="K8353" s="121"/>
      <c r="L8353" s="121"/>
      <c r="M8353" s="121"/>
    </row>
    <row r="8354" spans="1:13" x14ac:dyDescent="0.2">
      <c r="A8354" s="122">
        <v>42352</v>
      </c>
      <c r="B8354" s="123">
        <v>6</v>
      </c>
      <c r="C8354" s="235"/>
      <c r="D8354" s="235"/>
      <c r="E8354" s="235"/>
      <c r="F8354" s="235"/>
      <c r="G8354" s="121"/>
      <c r="H8354" s="125">
        <v>2084.3688299999999</v>
      </c>
      <c r="I8354" s="121"/>
      <c r="J8354" s="125"/>
      <c r="K8354" s="121"/>
      <c r="L8354" s="121"/>
      <c r="M8354" s="121"/>
    </row>
    <row r="8355" spans="1:13" x14ac:dyDescent="0.2">
      <c r="A8355" s="122">
        <v>42352</v>
      </c>
      <c r="B8355" s="123">
        <v>7</v>
      </c>
      <c r="C8355" s="235"/>
      <c r="D8355" s="235"/>
      <c r="E8355" s="235"/>
      <c r="F8355" s="235"/>
      <c r="G8355" s="121"/>
      <c r="H8355" s="125">
        <v>2381.4326700000001</v>
      </c>
      <c r="I8355" s="121"/>
      <c r="J8355" s="125"/>
      <c r="K8355" s="121"/>
      <c r="L8355" s="121"/>
      <c r="M8355" s="121"/>
    </row>
    <row r="8356" spans="1:13" x14ac:dyDescent="0.2">
      <c r="A8356" s="122">
        <v>42352</v>
      </c>
      <c r="B8356" s="123">
        <v>8</v>
      </c>
      <c r="C8356" s="235"/>
      <c r="D8356" s="235"/>
      <c r="E8356" s="235"/>
      <c r="F8356" s="235"/>
      <c r="G8356" s="121"/>
      <c r="H8356" s="125">
        <v>2503.9191499999997</v>
      </c>
      <c r="I8356" s="121"/>
      <c r="J8356" s="125"/>
      <c r="K8356" s="121"/>
      <c r="L8356" s="121"/>
      <c r="M8356" s="121"/>
    </row>
    <row r="8357" spans="1:13" x14ac:dyDescent="0.2">
      <c r="A8357" s="122">
        <v>42352</v>
      </c>
      <c r="B8357" s="123">
        <v>9</v>
      </c>
      <c r="C8357" s="235"/>
      <c r="D8357" s="235"/>
      <c r="E8357" s="235"/>
      <c r="F8357" s="235"/>
      <c r="G8357" s="121"/>
      <c r="H8357" s="125">
        <v>2506.7513199999999</v>
      </c>
      <c r="I8357" s="121"/>
      <c r="J8357" s="125"/>
      <c r="K8357" s="121"/>
      <c r="L8357" s="121"/>
      <c r="M8357" s="121"/>
    </row>
    <row r="8358" spans="1:13" x14ac:dyDescent="0.2">
      <c r="A8358" s="122">
        <v>42352</v>
      </c>
      <c r="B8358" s="123">
        <v>10</v>
      </c>
      <c r="C8358" s="235"/>
      <c r="D8358" s="235"/>
      <c r="E8358" s="235"/>
      <c r="F8358" s="235"/>
      <c r="G8358" s="121"/>
      <c r="H8358" s="125">
        <v>2454.4925300000004</v>
      </c>
      <c r="I8358" s="121"/>
      <c r="J8358" s="125"/>
      <c r="K8358" s="121"/>
      <c r="L8358" s="121"/>
      <c r="M8358" s="121"/>
    </row>
    <row r="8359" spans="1:13" x14ac:dyDescent="0.2">
      <c r="A8359" s="122">
        <v>42352</v>
      </c>
      <c r="B8359" s="123">
        <v>11</v>
      </c>
      <c r="C8359" s="235"/>
      <c r="D8359" s="235"/>
      <c r="E8359" s="235"/>
      <c r="F8359" s="235"/>
      <c r="G8359" s="121"/>
      <c r="H8359" s="125">
        <v>2435.6849099999999</v>
      </c>
      <c r="I8359" s="121"/>
      <c r="J8359" s="125"/>
      <c r="K8359" s="121"/>
      <c r="L8359" s="121"/>
      <c r="M8359" s="121"/>
    </row>
    <row r="8360" spans="1:13" x14ac:dyDescent="0.2">
      <c r="A8360" s="122">
        <v>42352</v>
      </c>
      <c r="B8360" s="123">
        <v>12</v>
      </c>
      <c r="C8360" s="235"/>
      <c r="D8360" s="235"/>
      <c r="E8360" s="235"/>
      <c r="F8360" s="235"/>
      <c r="G8360" s="121"/>
      <c r="H8360" s="125">
        <v>2418.6830300000001</v>
      </c>
      <c r="I8360" s="121"/>
      <c r="J8360" s="125"/>
      <c r="K8360" s="121"/>
      <c r="L8360" s="121"/>
      <c r="M8360" s="121"/>
    </row>
    <row r="8361" spans="1:13" x14ac:dyDescent="0.2">
      <c r="A8361" s="122">
        <v>42352</v>
      </c>
      <c r="B8361" s="123">
        <v>13</v>
      </c>
      <c r="C8361" s="235"/>
      <c r="D8361" s="235"/>
      <c r="E8361" s="235"/>
      <c r="F8361" s="235"/>
      <c r="G8361" s="121"/>
      <c r="H8361" s="125">
        <v>2433.0940900000001</v>
      </c>
      <c r="I8361" s="121"/>
      <c r="J8361" s="125"/>
      <c r="K8361" s="121"/>
      <c r="L8361" s="121"/>
      <c r="M8361" s="121"/>
    </row>
    <row r="8362" spans="1:13" x14ac:dyDescent="0.2">
      <c r="A8362" s="122">
        <v>42352</v>
      </c>
      <c r="B8362" s="123">
        <v>14</v>
      </c>
      <c r="C8362" s="235"/>
      <c r="D8362" s="235"/>
      <c r="E8362" s="235"/>
      <c r="F8362" s="235"/>
      <c r="G8362" s="121"/>
      <c r="H8362" s="125">
        <v>2432.4261200000001</v>
      </c>
      <c r="I8362" s="121"/>
      <c r="J8362" s="125"/>
      <c r="K8362" s="121"/>
      <c r="L8362" s="121"/>
      <c r="M8362" s="121"/>
    </row>
    <row r="8363" spans="1:13" x14ac:dyDescent="0.2">
      <c r="A8363" s="122">
        <v>42352</v>
      </c>
      <c r="B8363" s="123">
        <v>15</v>
      </c>
      <c r="C8363" s="235"/>
      <c r="D8363" s="235"/>
      <c r="E8363" s="235"/>
      <c r="F8363" s="235"/>
      <c r="G8363" s="121"/>
      <c r="H8363" s="125">
        <v>2471.3965399999997</v>
      </c>
      <c r="I8363" s="121"/>
      <c r="J8363" s="125"/>
      <c r="K8363" s="121"/>
      <c r="L8363" s="121"/>
      <c r="M8363" s="121"/>
    </row>
    <row r="8364" spans="1:13" x14ac:dyDescent="0.2">
      <c r="A8364" s="122">
        <v>42352</v>
      </c>
      <c r="B8364" s="123">
        <v>16</v>
      </c>
      <c r="C8364" s="235"/>
      <c r="D8364" s="235"/>
      <c r="E8364" s="235"/>
      <c r="F8364" s="235"/>
      <c r="G8364" s="121"/>
      <c r="H8364" s="125">
        <v>2511.0966100000001</v>
      </c>
      <c r="I8364" s="121"/>
      <c r="J8364" s="125"/>
      <c r="K8364" s="121"/>
      <c r="L8364" s="121"/>
      <c r="M8364" s="121"/>
    </row>
    <row r="8365" spans="1:13" x14ac:dyDescent="0.2">
      <c r="A8365" s="122">
        <v>42352</v>
      </c>
      <c r="B8365" s="123">
        <v>17</v>
      </c>
      <c r="C8365" s="235"/>
      <c r="D8365" s="235"/>
      <c r="E8365" s="235"/>
      <c r="F8365" s="235"/>
      <c r="G8365" s="121"/>
      <c r="H8365" s="125">
        <v>2749.4627299999997</v>
      </c>
      <c r="I8365" s="121"/>
      <c r="J8365" s="125"/>
      <c r="K8365" s="121"/>
      <c r="L8365" s="121"/>
      <c r="M8365" s="121"/>
    </row>
    <row r="8366" spans="1:13" x14ac:dyDescent="0.2">
      <c r="A8366" s="122">
        <v>42352</v>
      </c>
      <c r="B8366" s="123">
        <v>18</v>
      </c>
      <c r="C8366" s="235"/>
      <c r="D8366" s="235"/>
      <c r="E8366" s="235"/>
      <c r="F8366" s="235"/>
      <c r="G8366" s="121"/>
      <c r="H8366" s="125">
        <v>3215.0000000000005</v>
      </c>
      <c r="I8366" s="121"/>
      <c r="J8366" s="125"/>
      <c r="K8366" s="121"/>
      <c r="L8366" s="121"/>
      <c r="M8366" s="121"/>
    </row>
    <row r="8367" spans="1:13" x14ac:dyDescent="0.2">
      <c r="A8367" s="122">
        <v>42352</v>
      </c>
      <c r="B8367" s="123">
        <v>19</v>
      </c>
      <c r="C8367" s="235"/>
      <c r="D8367" s="235"/>
      <c r="E8367" s="235"/>
      <c r="F8367" s="235"/>
      <c r="G8367" s="121"/>
      <c r="H8367" s="125">
        <v>3181.1498500000002</v>
      </c>
      <c r="I8367" s="121"/>
      <c r="J8367" s="125"/>
      <c r="K8367" s="121"/>
      <c r="L8367" s="121"/>
      <c r="M8367" s="121"/>
    </row>
    <row r="8368" spans="1:13" x14ac:dyDescent="0.2">
      <c r="A8368" s="122">
        <v>42352</v>
      </c>
      <c r="B8368" s="123">
        <v>20</v>
      </c>
      <c r="C8368" s="235"/>
      <c r="D8368" s="235"/>
      <c r="E8368" s="235"/>
      <c r="F8368" s="235"/>
      <c r="G8368" s="121"/>
      <c r="H8368" s="125">
        <v>3128.5777699999999</v>
      </c>
      <c r="I8368" s="121"/>
      <c r="J8368" s="125"/>
      <c r="K8368" s="121"/>
      <c r="L8368" s="121"/>
      <c r="M8368" s="121"/>
    </row>
    <row r="8369" spans="1:13" x14ac:dyDescent="0.2">
      <c r="A8369" s="122">
        <v>42352</v>
      </c>
      <c r="B8369" s="123">
        <v>21</v>
      </c>
      <c r="C8369" s="235"/>
      <c r="D8369" s="235"/>
      <c r="E8369" s="235"/>
      <c r="F8369" s="235"/>
      <c r="G8369" s="121"/>
      <c r="H8369" s="125">
        <v>3018.2505899999996</v>
      </c>
      <c r="I8369" s="121"/>
      <c r="J8369" s="125"/>
      <c r="K8369" s="121"/>
      <c r="L8369" s="121"/>
      <c r="M8369" s="121"/>
    </row>
    <row r="8370" spans="1:13" x14ac:dyDescent="0.2">
      <c r="A8370" s="122">
        <v>42352</v>
      </c>
      <c r="B8370" s="123">
        <v>22</v>
      </c>
      <c r="C8370" s="235"/>
      <c r="D8370" s="235"/>
      <c r="E8370" s="235"/>
      <c r="F8370" s="235"/>
      <c r="G8370" s="121"/>
      <c r="H8370" s="125">
        <v>2815.4722400000001</v>
      </c>
      <c r="I8370" s="121"/>
      <c r="J8370" s="125"/>
      <c r="K8370" s="121"/>
      <c r="L8370" s="121"/>
      <c r="M8370" s="121"/>
    </row>
    <row r="8371" spans="1:13" x14ac:dyDescent="0.2">
      <c r="A8371" s="122">
        <v>42352</v>
      </c>
      <c r="B8371" s="123">
        <v>23</v>
      </c>
      <c r="C8371" s="235"/>
      <c r="D8371" s="235"/>
      <c r="E8371" s="235"/>
      <c r="F8371" s="235"/>
      <c r="G8371" s="121"/>
      <c r="H8371" s="125">
        <v>2520.7025199999998</v>
      </c>
      <c r="I8371" s="121"/>
      <c r="J8371" s="125"/>
      <c r="K8371" s="121"/>
      <c r="L8371" s="121"/>
      <c r="M8371" s="121"/>
    </row>
    <row r="8372" spans="1:13" x14ac:dyDescent="0.2">
      <c r="A8372" s="122">
        <v>42352</v>
      </c>
      <c r="B8372" s="123">
        <v>24</v>
      </c>
      <c r="C8372" s="235"/>
      <c r="D8372" s="235"/>
      <c r="E8372" s="235"/>
      <c r="F8372" s="235"/>
      <c r="G8372" s="121"/>
      <c r="H8372" s="125">
        <v>2239.3495499999999</v>
      </c>
      <c r="I8372" s="121"/>
      <c r="J8372" s="125"/>
      <c r="K8372" s="121"/>
      <c r="L8372" s="121"/>
      <c r="M8372" s="121"/>
    </row>
    <row r="8373" spans="1:13" x14ac:dyDescent="0.2">
      <c r="A8373" s="122">
        <v>42353</v>
      </c>
      <c r="B8373" s="123">
        <v>1</v>
      </c>
      <c r="C8373" s="235"/>
      <c r="D8373" s="235"/>
      <c r="E8373" s="235"/>
      <c r="F8373" s="235"/>
      <c r="G8373" s="121"/>
      <c r="H8373" s="125">
        <v>2074.1794300000001</v>
      </c>
      <c r="I8373" s="121"/>
      <c r="J8373" s="125"/>
      <c r="K8373" s="121"/>
      <c r="L8373" s="121"/>
      <c r="M8373" s="121"/>
    </row>
    <row r="8374" spans="1:13" x14ac:dyDescent="0.2">
      <c r="A8374" s="122">
        <v>42353</v>
      </c>
      <c r="B8374" s="123">
        <v>2</v>
      </c>
      <c r="C8374" s="235"/>
      <c r="D8374" s="235"/>
      <c r="E8374" s="235"/>
      <c r="F8374" s="235"/>
      <c r="G8374" s="121"/>
      <c r="H8374" s="125">
        <v>1983.5149200000001</v>
      </c>
      <c r="I8374" s="121"/>
      <c r="J8374" s="125"/>
      <c r="K8374" s="121"/>
      <c r="L8374" s="121"/>
      <c r="M8374" s="121"/>
    </row>
    <row r="8375" spans="1:13" x14ac:dyDescent="0.2">
      <c r="A8375" s="122">
        <v>42353</v>
      </c>
      <c r="B8375" s="123">
        <v>3</v>
      </c>
      <c r="C8375" s="235"/>
      <c r="D8375" s="235"/>
      <c r="E8375" s="235"/>
      <c r="F8375" s="235"/>
      <c r="G8375" s="121"/>
      <c r="H8375" s="125">
        <v>1947.3626200000001</v>
      </c>
      <c r="I8375" s="121"/>
      <c r="J8375" s="125"/>
      <c r="K8375" s="121"/>
      <c r="L8375" s="121"/>
      <c r="M8375" s="121"/>
    </row>
    <row r="8376" spans="1:13" x14ac:dyDescent="0.2">
      <c r="A8376" s="122">
        <v>42353</v>
      </c>
      <c r="B8376" s="123">
        <v>4</v>
      </c>
      <c r="C8376" s="235"/>
      <c r="D8376" s="235"/>
      <c r="E8376" s="235"/>
      <c r="F8376" s="235"/>
      <c r="G8376" s="121"/>
      <c r="H8376" s="125">
        <v>1951.5629099999996</v>
      </c>
      <c r="I8376" s="121"/>
      <c r="J8376" s="125"/>
      <c r="K8376" s="121"/>
      <c r="L8376" s="121"/>
      <c r="M8376" s="121"/>
    </row>
    <row r="8377" spans="1:13" x14ac:dyDescent="0.2">
      <c r="A8377" s="122">
        <v>42353</v>
      </c>
      <c r="B8377" s="123">
        <v>5</v>
      </c>
      <c r="C8377" s="235"/>
      <c r="D8377" s="235"/>
      <c r="E8377" s="235"/>
      <c r="F8377" s="235"/>
      <c r="G8377" s="121"/>
      <c r="H8377" s="125">
        <v>2036.5686899999996</v>
      </c>
      <c r="I8377" s="121"/>
      <c r="J8377" s="125"/>
      <c r="K8377" s="121"/>
      <c r="L8377" s="121"/>
      <c r="M8377" s="121"/>
    </row>
    <row r="8378" spans="1:13" x14ac:dyDescent="0.2">
      <c r="A8378" s="122">
        <v>42353</v>
      </c>
      <c r="B8378" s="123">
        <v>6</v>
      </c>
      <c r="C8378" s="235"/>
      <c r="D8378" s="235"/>
      <c r="E8378" s="235"/>
      <c r="F8378" s="235"/>
      <c r="G8378" s="121"/>
      <c r="H8378" s="125">
        <v>2262.96162</v>
      </c>
      <c r="I8378" s="121"/>
      <c r="J8378" s="125"/>
      <c r="K8378" s="121"/>
      <c r="L8378" s="121"/>
      <c r="M8378" s="121"/>
    </row>
    <row r="8379" spans="1:13" x14ac:dyDescent="0.2">
      <c r="A8379" s="122">
        <v>42353</v>
      </c>
      <c r="B8379" s="123">
        <v>7</v>
      </c>
      <c r="C8379" s="235"/>
      <c r="D8379" s="235"/>
      <c r="E8379" s="235"/>
      <c r="F8379" s="235"/>
      <c r="G8379" s="121"/>
      <c r="H8379" s="125">
        <v>2600.6741200000001</v>
      </c>
      <c r="I8379" s="121"/>
      <c r="J8379" s="125"/>
      <c r="K8379" s="121"/>
      <c r="L8379" s="121"/>
      <c r="M8379" s="121"/>
    </row>
    <row r="8380" spans="1:13" x14ac:dyDescent="0.2">
      <c r="A8380" s="122">
        <v>42353</v>
      </c>
      <c r="B8380" s="123">
        <v>8</v>
      </c>
      <c r="C8380" s="235"/>
      <c r="D8380" s="235"/>
      <c r="E8380" s="235"/>
      <c r="F8380" s="235"/>
      <c r="G8380" s="121"/>
      <c r="H8380" s="125">
        <v>2713.0318399999996</v>
      </c>
      <c r="I8380" s="121"/>
      <c r="J8380" s="125"/>
      <c r="K8380" s="121"/>
      <c r="L8380" s="121"/>
      <c r="M8380" s="121"/>
    </row>
    <row r="8381" spans="1:13" x14ac:dyDescent="0.2">
      <c r="A8381" s="122">
        <v>42353</v>
      </c>
      <c r="B8381" s="123">
        <v>9</v>
      </c>
      <c r="C8381" s="235"/>
      <c r="D8381" s="235"/>
      <c r="E8381" s="235"/>
      <c r="F8381" s="235"/>
      <c r="G8381" s="121"/>
      <c r="H8381" s="125">
        <v>2658.9953199999995</v>
      </c>
      <c r="I8381" s="121"/>
      <c r="J8381" s="125"/>
      <c r="K8381" s="121"/>
      <c r="L8381" s="121"/>
      <c r="M8381" s="121"/>
    </row>
    <row r="8382" spans="1:13" x14ac:dyDescent="0.2">
      <c r="A8382" s="122">
        <v>42353</v>
      </c>
      <c r="B8382" s="123">
        <v>10</v>
      </c>
      <c r="C8382" s="235"/>
      <c r="D8382" s="235"/>
      <c r="E8382" s="235"/>
      <c r="F8382" s="235"/>
      <c r="G8382" s="121"/>
      <c r="H8382" s="125">
        <v>2532.4538900000002</v>
      </c>
      <c r="I8382" s="121"/>
      <c r="J8382" s="125"/>
      <c r="K8382" s="121"/>
      <c r="L8382" s="121"/>
      <c r="M8382" s="121"/>
    </row>
    <row r="8383" spans="1:13" x14ac:dyDescent="0.2">
      <c r="A8383" s="122">
        <v>42353</v>
      </c>
      <c r="B8383" s="123">
        <v>11</v>
      </c>
      <c r="C8383" s="235"/>
      <c r="D8383" s="235"/>
      <c r="E8383" s="235"/>
      <c r="F8383" s="235"/>
      <c r="G8383" s="121"/>
      <c r="H8383" s="125">
        <v>2462.95037</v>
      </c>
      <c r="I8383" s="121"/>
      <c r="J8383" s="125"/>
      <c r="K8383" s="121"/>
      <c r="L8383" s="121"/>
      <c r="M8383" s="121"/>
    </row>
    <row r="8384" spans="1:13" x14ac:dyDescent="0.2">
      <c r="A8384" s="122">
        <v>42353</v>
      </c>
      <c r="B8384" s="123">
        <v>12</v>
      </c>
      <c r="C8384" s="235"/>
      <c r="D8384" s="235"/>
      <c r="E8384" s="235"/>
      <c r="F8384" s="235"/>
      <c r="G8384" s="121"/>
      <c r="H8384" s="125">
        <v>2427.0901899999999</v>
      </c>
      <c r="I8384" s="121"/>
      <c r="J8384" s="125"/>
      <c r="K8384" s="121"/>
      <c r="L8384" s="121"/>
      <c r="M8384" s="121"/>
    </row>
    <row r="8385" spans="1:13" x14ac:dyDescent="0.2">
      <c r="A8385" s="122">
        <v>42353</v>
      </c>
      <c r="B8385" s="123">
        <v>13</v>
      </c>
      <c r="C8385" s="235"/>
      <c r="D8385" s="235"/>
      <c r="E8385" s="235"/>
      <c r="F8385" s="235"/>
      <c r="G8385" s="121"/>
      <c r="H8385" s="125">
        <v>2388.22777</v>
      </c>
      <c r="I8385" s="121"/>
      <c r="J8385" s="125"/>
      <c r="K8385" s="121"/>
      <c r="L8385" s="121"/>
      <c r="M8385" s="121"/>
    </row>
    <row r="8386" spans="1:13" x14ac:dyDescent="0.2">
      <c r="A8386" s="122">
        <v>42353</v>
      </c>
      <c r="B8386" s="123">
        <v>14</v>
      </c>
      <c r="C8386" s="235"/>
      <c r="D8386" s="235"/>
      <c r="E8386" s="235"/>
      <c r="F8386" s="235"/>
      <c r="G8386" s="121"/>
      <c r="H8386" s="125">
        <v>2394.9535099999998</v>
      </c>
      <c r="I8386" s="121"/>
      <c r="J8386" s="125"/>
      <c r="K8386" s="121"/>
      <c r="L8386" s="121"/>
      <c r="M8386" s="121"/>
    </row>
    <row r="8387" spans="1:13" x14ac:dyDescent="0.2">
      <c r="A8387" s="122">
        <v>42353</v>
      </c>
      <c r="B8387" s="123">
        <v>15</v>
      </c>
      <c r="C8387" s="235"/>
      <c r="D8387" s="235"/>
      <c r="E8387" s="235"/>
      <c r="F8387" s="235"/>
      <c r="G8387" s="121"/>
      <c r="H8387" s="125">
        <v>2441.8391499999993</v>
      </c>
      <c r="I8387" s="121"/>
      <c r="J8387" s="125"/>
      <c r="K8387" s="121"/>
      <c r="L8387" s="121"/>
      <c r="M8387" s="121"/>
    </row>
    <row r="8388" spans="1:13" x14ac:dyDescent="0.2">
      <c r="A8388" s="122">
        <v>42353</v>
      </c>
      <c r="B8388" s="123">
        <v>16</v>
      </c>
      <c r="C8388" s="235"/>
      <c r="D8388" s="235"/>
      <c r="E8388" s="235"/>
      <c r="F8388" s="235"/>
      <c r="G8388" s="121"/>
      <c r="H8388" s="125">
        <v>2498.7464900000004</v>
      </c>
      <c r="I8388" s="121"/>
      <c r="J8388" s="125"/>
      <c r="K8388" s="121"/>
      <c r="L8388" s="121"/>
      <c r="M8388" s="121"/>
    </row>
    <row r="8389" spans="1:13" x14ac:dyDescent="0.2">
      <c r="A8389" s="122">
        <v>42353</v>
      </c>
      <c r="B8389" s="123">
        <v>17</v>
      </c>
      <c r="C8389" s="235"/>
      <c r="D8389" s="235"/>
      <c r="E8389" s="235"/>
      <c r="F8389" s="235"/>
      <c r="G8389" s="121"/>
      <c r="H8389" s="125">
        <v>2730.3478799999998</v>
      </c>
      <c r="I8389" s="121"/>
      <c r="J8389" s="125"/>
      <c r="K8389" s="121"/>
      <c r="L8389" s="121"/>
      <c r="M8389" s="121"/>
    </row>
    <row r="8390" spans="1:13" x14ac:dyDescent="0.2">
      <c r="A8390" s="122">
        <v>42353</v>
      </c>
      <c r="B8390" s="123">
        <v>18</v>
      </c>
      <c r="C8390" s="235"/>
      <c r="D8390" s="235"/>
      <c r="E8390" s="235"/>
      <c r="F8390" s="235"/>
      <c r="G8390" s="121"/>
      <c r="H8390" s="125">
        <v>3152.8679700000002</v>
      </c>
      <c r="I8390" s="121"/>
      <c r="J8390" s="125"/>
      <c r="K8390" s="121"/>
      <c r="L8390" s="121"/>
      <c r="M8390" s="121"/>
    </row>
    <row r="8391" spans="1:13" x14ac:dyDescent="0.2">
      <c r="A8391" s="122">
        <v>42353</v>
      </c>
      <c r="B8391" s="123">
        <v>19</v>
      </c>
      <c r="C8391" s="235"/>
      <c r="D8391" s="235"/>
      <c r="E8391" s="235"/>
      <c r="F8391" s="235"/>
      <c r="G8391" s="121"/>
      <c r="H8391" s="125">
        <v>3200.9325400000002</v>
      </c>
      <c r="I8391" s="121"/>
      <c r="J8391" s="125"/>
      <c r="K8391" s="121"/>
      <c r="L8391" s="121"/>
      <c r="M8391" s="121"/>
    </row>
    <row r="8392" spans="1:13" x14ac:dyDescent="0.2">
      <c r="A8392" s="122">
        <v>42353</v>
      </c>
      <c r="B8392" s="123">
        <v>20</v>
      </c>
      <c r="C8392" s="235"/>
      <c r="D8392" s="235"/>
      <c r="E8392" s="235"/>
      <c r="F8392" s="235"/>
      <c r="G8392" s="121"/>
      <c r="H8392" s="125">
        <v>3164.7927799999998</v>
      </c>
      <c r="I8392" s="121"/>
      <c r="J8392" s="125"/>
      <c r="K8392" s="121"/>
      <c r="L8392" s="121"/>
      <c r="M8392" s="121"/>
    </row>
    <row r="8393" spans="1:13" x14ac:dyDescent="0.2">
      <c r="A8393" s="122">
        <v>42353</v>
      </c>
      <c r="B8393" s="123">
        <v>21</v>
      </c>
      <c r="C8393" s="235"/>
      <c r="D8393" s="235"/>
      <c r="E8393" s="235"/>
      <c r="F8393" s="235"/>
      <c r="G8393" s="121"/>
      <c r="H8393" s="125">
        <v>3078.9239900000002</v>
      </c>
      <c r="I8393" s="121"/>
      <c r="J8393" s="125"/>
      <c r="K8393" s="121"/>
      <c r="L8393" s="121"/>
      <c r="M8393" s="121"/>
    </row>
    <row r="8394" spans="1:13" x14ac:dyDescent="0.2">
      <c r="A8394" s="122">
        <v>42353</v>
      </c>
      <c r="B8394" s="123">
        <v>22</v>
      </c>
      <c r="C8394" s="235"/>
      <c r="D8394" s="235"/>
      <c r="E8394" s="235"/>
      <c r="F8394" s="235"/>
      <c r="G8394" s="121"/>
      <c r="H8394" s="125">
        <v>2880.0788499999999</v>
      </c>
      <c r="I8394" s="121"/>
      <c r="J8394" s="125"/>
      <c r="K8394" s="121"/>
      <c r="L8394" s="121"/>
      <c r="M8394" s="121"/>
    </row>
    <row r="8395" spans="1:13" x14ac:dyDescent="0.2">
      <c r="A8395" s="122">
        <v>42353</v>
      </c>
      <c r="B8395" s="123">
        <v>23</v>
      </c>
      <c r="C8395" s="235"/>
      <c r="D8395" s="235"/>
      <c r="E8395" s="235"/>
      <c r="F8395" s="235"/>
      <c r="G8395" s="121"/>
      <c r="H8395" s="125">
        <v>2581.6022699999999</v>
      </c>
      <c r="I8395" s="121"/>
      <c r="J8395" s="125"/>
      <c r="K8395" s="121"/>
      <c r="L8395" s="121"/>
      <c r="M8395" s="121"/>
    </row>
    <row r="8396" spans="1:13" x14ac:dyDescent="0.2">
      <c r="A8396" s="122">
        <v>42353</v>
      </c>
      <c r="B8396" s="123">
        <v>24</v>
      </c>
      <c r="C8396" s="235"/>
      <c r="D8396" s="235"/>
      <c r="E8396" s="235"/>
      <c r="F8396" s="235"/>
      <c r="G8396" s="121"/>
      <c r="H8396" s="125">
        <v>2299.7446300000001</v>
      </c>
      <c r="I8396" s="121"/>
      <c r="J8396" s="125"/>
      <c r="K8396" s="121"/>
      <c r="L8396" s="121"/>
      <c r="M8396" s="121"/>
    </row>
    <row r="8397" spans="1:13" x14ac:dyDescent="0.2">
      <c r="A8397" s="122">
        <v>42354</v>
      </c>
      <c r="B8397" s="123">
        <v>1</v>
      </c>
      <c r="C8397" s="235"/>
      <c r="D8397" s="235"/>
      <c r="E8397" s="235"/>
      <c r="F8397" s="235"/>
      <c r="G8397" s="121"/>
      <c r="H8397" s="125">
        <v>2125.8585400000002</v>
      </c>
      <c r="I8397" s="121"/>
      <c r="J8397" s="125"/>
      <c r="K8397" s="121"/>
      <c r="L8397" s="121"/>
      <c r="M8397" s="121"/>
    </row>
    <row r="8398" spans="1:13" x14ac:dyDescent="0.2">
      <c r="A8398" s="122">
        <v>42354</v>
      </c>
      <c r="B8398" s="123">
        <v>2</v>
      </c>
      <c r="C8398" s="235"/>
      <c r="D8398" s="235"/>
      <c r="E8398" s="235"/>
      <c r="F8398" s="235"/>
      <c r="G8398" s="121"/>
      <c r="H8398" s="125">
        <v>2033.0094500000002</v>
      </c>
      <c r="I8398" s="121"/>
      <c r="J8398" s="125"/>
      <c r="K8398" s="121"/>
      <c r="L8398" s="121"/>
      <c r="M8398" s="121"/>
    </row>
    <row r="8399" spans="1:13" x14ac:dyDescent="0.2">
      <c r="A8399" s="122">
        <v>42354</v>
      </c>
      <c r="B8399" s="123">
        <v>3</v>
      </c>
      <c r="C8399" s="235"/>
      <c r="D8399" s="235"/>
      <c r="E8399" s="235"/>
      <c r="F8399" s="235"/>
      <c r="G8399" s="121"/>
      <c r="H8399" s="125">
        <v>1991.52091</v>
      </c>
      <c r="I8399" s="121"/>
      <c r="J8399" s="125"/>
      <c r="K8399" s="121"/>
      <c r="L8399" s="121"/>
      <c r="M8399" s="121"/>
    </row>
    <row r="8400" spans="1:13" x14ac:dyDescent="0.2">
      <c r="A8400" s="122">
        <v>42354</v>
      </c>
      <c r="B8400" s="123">
        <v>4</v>
      </c>
      <c r="C8400" s="235"/>
      <c r="D8400" s="235"/>
      <c r="E8400" s="235"/>
      <c r="F8400" s="235"/>
      <c r="G8400" s="121"/>
      <c r="H8400" s="125">
        <v>1992.9004299999999</v>
      </c>
      <c r="I8400" s="121"/>
      <c r="J8400" s="125"/>
      <c r="K8400" s="121"/>
      <c r="L8400" s="121"/>
      <c r="M8400" s="121"/>
    </row>
    <row r="8401" spans="1:13" x14ac:dyDescent="0.2">
      <c r="A8401" s="122">
        <v>42354</v>
      </c>
      <c r="B8401" s="123">
        <v>5</v>
      </c>
      <c r="C8401" s="235"/>
      <c r="D8401" s="235"/>
      <c r="E8401" s="235"/>
      <c r="F8401" s="235"/>
      <c r="G8401" s="121"/>
      <c r="H8401" s="125">
        <v>2076.2498599999999</v>
      </c>
      <c r="I8401" s="121"/>
      <c r="J8401" s="125"/>
      <c r="K8401" s="121"/>
      <c r="L8401" s="121"/>
      <c r="M8401" s="121"/>
    </row>
    <row r="8402" spans="1:13" x14ac:dyDescent="0.2">
      <c r="A8402" s="122">
        <v>42354</v>
      </c>
      <c r="B8402" s="123">
        <v>6</v>
      </c>
      <c r="C8402" s="235"/>
      <c r="D8402" s="235"/>
      <c r="E8402" s="235"/>
      <c r="F8402" s="235"/>
      <c r="G8402" s="121"/>
      <c r="H8402" s="125">
        <v>2296.7826299999997</v>
      </c>
      <c r="I8402" s="121"/>
      <c r="J8402" s="125"/>
      <c r="K8402" s="121"/>
      <c r="L8402" s="121"/>
      <c r="M8402" s="121"/>
    </row>
    <row r="8403" spans="1:13" x14ac:dyDescent="0.2">
      <c r="A8403" s="122">
        <v>42354</v>
      </c>
      <c r="B8403" s="123">
        <v>7</v>
      </c>
      <c r="C8403" s="235"/>
      <c r="D8403" s="235"/>
      <c r="E8403" s="235"/>
      <c r="F8403" s="235"/>
      <c r="G8403" s="121"/>
      <c r="H8403" s="125">
        <v>2631.7668800000001</v>
      </c>
      <c r="I8403" s="121"/>
      <c r="J8403" s="125"/>
      <c r="K8403" s="121"/>
      <c r="L8403" s="121"/>
      <c r="M8403" s="121"/>
    </row>
    <row r="8404" spans="1:13" x14ac:dyDescent="0.2">
      <c r="A8404" s="122">
        <v>42354</v>
      </c>
      <c r="B8404" s="123">
        <v>8</v>
      </c>
      <c r="C8404" s="235"/>
      <c r="D8404" s="235"/>
      <c r="E8404" s="235"/>
      <c r="F8404" s="235"/>
      <c r="G8404" s="121"/>
      <c r="H8404" s="125">
        <v>2740.1845600000001</v>
      </c>
      <c r="I8404" s="121"/>
      <c r="J8404" s="125"/>
      <c r="K8404" s="121"/>
      <c r="L8404" s="121"/>
      <c r="M8404" s="121"/>
    </row>
    <row r="8405" spans="1:13" x14ac:dyDescent="0.2">
      <c r="A8405" s="122">
        <v>42354</v>
      </c>
      <c r="B8405" s="123">
        <v>9</v>
      </c>
      <c r="C8405" s="235"/>
      <c r="D8405" s="235"/>
      <c r="E8405" s="235"/>
      <c r="F8405" s="235"/>
      <c r="G8405" s="121"/>
      <c r="H8405" s="125">
        <v>2698.9468500000003</v>
      </c>
      <c r="I8405" s="121"/>
      <c r="J8405" s="125"/>
      <c r="K8405" s="121"/>
      <c r="L8405" s="121"/>
      <c r="M8405" s="121"/>
    </row>
    <row r="8406" spans="1:13" x14ac:dyDescent="0.2">
      <c r="A8406" s="122">
        <v>42354</v>
      </c>
      <c r="B8406" s="123">
        <v>10</v>
      </c>
      <c r="C8406" s="235"/>
      <c r="D8406" s="235"/>
      <c r="E8406" s="235"/>
      <c r="F8406" s="235"/>
      <c r="G8406" s="121"/>
      <c r="H8406" s="125">
        <v>2589.6840699999998</v>
      </c>
      <c r="I8406" s="121"/>
      <c r="J8406" s="125"/>
      <c r="K8406" s="121"/>
      <c r="L8406" s="121"/>
      <c r="M8406" s="121"/>
    </row>
    <row r="8407" spans="1:13" x14ac:dyDescent="0.2">
      <c r="A8407" s="122">
        <v>42354</v>
      </c>
      <c r="B8407" s="123">
        <v>11</v>
      </c>
      <c r="C8407" s="235"/>
      <c r="D8407" s="235"/>
      <c r="E8407" s="235"/>
      <c r="F8407" s="235"/>
      <c r="G8407" s="121"/>
      <c r="H8407" s="125">
        <v>2496.2143300000007</v>
      </c>
      <c r="I8407" s="121"/>
      <c r="J8407" s="125"/>
      <c r="K8407" s="121"/>
      <c r="L8407" s="121"/>
      <c r="M8407" s="121"/>
    </row>
    <row r="8408" spans="1:13" x14ac:dyDescent="0.2">
      <c r="A8408" s="122">
        <v>42354</v>
      </c>
      <c r="B8408" s="123">
        <v>12</v>
      </c>
      <c r="C8408" s="235"/>
      <c r="D8408" s="235"/>
      <c r="E8408" s="235"/>
      <c r="F8408" s="235"/>
      <c r="G8408" s="121"/>
      <c r="H8408" s="125">
        <v>2440.62327</v>
      </c>
      <c r="I8408" s="121"/>
      <c r="J8408" s="125"/>
      <c r="K8408" s="121"/>
      <c r="L8408" s="121"/>
      <c r="M8408" s="121"/>
    </row>
    <row r="8409" spans="1:13" x14ac:dyDescent="0.2">
      <c r="A8409" s="122">
        <v>42354</v>
      </c>
      <c r="B8409" s="123">
        <v>13</v>
      </c>
      <c r="C8409" s="235"/>
      <c r="D8409" s="235"/>
      <c r="E8409" s="235"/>
      <c r="F8409" s="235"/>
      <c r="G8409" s="121"/>
      <c r="H8409" s="125">
        <v>2398.3537699999997</v>
      </c>
      <c r="I8409" s="121"/>
      <c r="J8409" s="125"/>
      <c r="K8409" s="121"/>
      <c r="L8409" s="121"/>
      <c r="M8409" s="121"/>
    </row>
    <row r="8410" spans="1:13" x14ac:dyDescent="0.2">
      <c r="A8410" s="122">
        <v>42354</v>
      </c>
      <c r="B8410" s="123">
        <v>14</v>
      </c>
      <c r="C8410" s="235"/>
      <c r="D8410" s="235"/>
      <c r="E8410" s="235"/>
      <c r="F8410" s="235"/>
      <c r="G8410" s="121"/>
      <c r="H8410" s="125">
        <v>2403.9244900000003</v>
      </c>
      <c r="I8410" s="121"/>
      <c r="J8410" s="125"/>
      <c r="K8410" s="121"/>
      <c r="L8410" s="121"/>
      <c r="M8410" s="121"/>
    </row>
    <row r="8411" spans="1:13" x14ac:dyDescent="0.2">
      <c r="A8411" s="122">
        <v>42354</v>
      </c>
      <c r="B8411" s="123">
        <v>15</v>
      </c>
      <c r="C8411" s="235"/>
      <c r="D8411" s="235"/>
      <c r="E8411" s="235"/>
      <c r="F8411" s="235"/>
      <c r="G8411" s="121"/>
      <c r="H8411" s="125">
        <v>2448.8326400000001</v>
      </c>
      <c r="I8411" s="121"/>
      <c r="J8411" s="125"/>
      <c r="K8411" s="121"/>
      <c r="L8411" s="121"/>
      <c r="M8411" s="121"/>
    </row>
    <row r="8412" spans="1:13" x14ac:dyDescent="0.2">
      <c r="A8412" s="122">
        <v>42354</v>
      </c>
      <c r="B8412" s="123">
        <v>16</v>
      </c>
      <c r="C8412" s="235"/>
      <c r="D8412" s="235"/>
      <c r="E8412" s="235"/>
      <c r="F8412" s="235"/>
      <c r="G8412" s="121"/>
      <c r="H8412" s="125">
        <v>2509.2758399999998</v>
      </c>
      <c r="I8412" s="121"/>
      <c r="J8412" s="125"/>
      <c r="K8412" s="121"/>
      <c r="L8412" s="121"/>
      <c r="M8412" s="121"/>
    </row>
    <row r="8413" spans="1:13" x14ac:dyDescent="0.2">
      <c r="A8413" s="122">
        <v>42354</v>
      </c>
      <c r="B8413" s="123">
        <v>17</v>
      </c>
      <c r="C8413" s="235"/>
      <c r="D8413" s="235"/>
      <c r="E8413" s="235"/>
      <c r="F8413" s="235"/>
      <c r="G8413" s="121"/>
      <c r="H8413" s="125">
        <v>2728.63823</v>
      </c>
      <c r="I8413" s="121"/>
      <c r="J8413" s="125"/>
      <c r="K8413" s="121"/>
      <c r="L8413" s="121"/>
      <c r="M8413" s="121"/>
    </row>
    <row r="8414" spans="1:13" x14ac:dyDescent="0.2">
      <c r="A8414" s="122">
        <v>42354</v>
      </c>
      <c r="B8414" s="123">
        <v>18</v>
      </c>
      <c r="C8414" s="235"/>
      <c r="D8414" s="235"/>
      <c r="E8414" s="235"/>
      <c r="F8414" s="235"/>
      <c r="G8414" s="121"/>
      <c r="H8414" s="125">
        <v>3145.6556600000004</v>
      </c>
      <c r="I8414" s="121"/>
      <c r="J8414" s="125"/>
      <c r="K8414" s="121"/>
      <c r="L8414" s="121"/>
      <c r="M8414" s="121"/>
    </row>
    <row r="8415" spans="1:13" x14ac:dyDescent="0.2">
      <c r="A8415" s="122">
        <v>42354</v>
      </c>
      <c r="B8415" s="123">
        <v>19</v>
      </c>
      <c r="C8415" s="235"/>
      <c r="D8415" s="235"/>
      <c r="E8415" s="235"/>
      <c r="F8415" s="235"/>
      <c r="G8415" s="121"/>
      <c r="H8415" s="125">
        <v>3199.0466800000004</v>
      </c>
      <c r="I8415" s="121"/>
      <c r="J8415" s="125"/>
      <c r="K8415" s="121"/>
      <c r="L8415" s="121"/>
      <c r="M8415" s="121"/>
    </row>
    <row r="8416" spans="1:13" x14ac:dyDescent="0.2">
      <c r="A8416" s="122">
        <v>42354</v>
      </c>
      <c r="B8416" s="123">
        <v>20</v>
      </c>
      <c r="C8416" s="235"/>
      <c r="D8416" s="235"/>
      <c r="E8416" s="235"/>
      <c r="F8416" s="235"/>
      <c r="G8416" s="121"/>
      <c r="H8416" s="125">
        <v>3163.5241399999995</v>
      </c>
      <c r="I8416" s="121"/>
      <c r="J8416" s="125"/>
      <c r="K8416" s="121"/>
      <c r="L8416" s="121"/>
      <c r="M8416" s="121"/>
    </row>
    <row r="8417" spans="1:13" x14ac:dyDescent="0.2">
      <c r="A8417" s="122">
        <v>42354</v>
      </c>
      <c r="B8417" s="123">
        <v>21</v>
      </c>
      <c r="C8417" s="235"/>
      <c r="D8417" s="235"/>
      <c r="E8417" s="235"/>
      <c r="F8417" s="235"/>
      <c r="G8417" s="121"/>
      <c r="H8417" s="125">
        <v>3086.8525600000007</v>
      </c>
      <c r="I8417" s="121"/>
      <c r="J8417" s="125"/>
      <c r="K8417" s="121"/>
      <c r="L8417" s="121"/>
      <c r="M8417" s="121"/>
    </row>
    <row r="8418" spans="1:13" x14ac:dyDescent="0.2">
      <c r="A8418" s="122">
        <v>42354</v>
      </c>
      <c r="B8418" s="123">
        <v>22</v>
      </c>
      <c r="C8418" s="235"/>
      <c r="D8418" s="235"/>
      <c r="E8418" s="235"/>
      <c r="F8418" s="235"/>
      <c r="G8418" s="121"/>
      <c r="H8418" s="125">
        <v>2897.7142200000003</v>
      </c>
      <c r="I8418" s="121"/>
      <c r="J8418" s="125"/>
      <c r="K8418" s="121"/>
      <c r="L8418" s="121"/>
      <c r="M8418" s="121"/>
    </row>
    <row r="8419" spans="1:13" x14ac:dyDescent="0.2">
      <c r="A8419" s="122">
        <v>42354</v>
      </c>
      <c r="B8419" s="123">
        <v>23</v>
      </c>
      <c r="C8419" s="235"/>
      <c r="D8419" s="235"/>
      <c r="E8419" s="235"/>
      <c r="F8419" s="235"/>
      <c r="G8419" s="121"/>
      <c r="H8419" s="125">
        <v>2601.8374100000001</v>
      </c>
      <c r="I8419" s="121"/>
      <c r="J8419" s="125"/>
      <c r="K8419" s="121"/>
      <c r="L8419" s="121"/>
      <c r="M8419" s="121"/>
    </row>
    <row r="8420" spans="1:13" x14ac:dyDescent="0.2">
      <c r="A8420" s="122">
        <v>42354</v>
      </c>
      <c r="B8420" s="123">
        <v>24</v>
      </c>
      <c r="C8420" s="235"/>
      <c r="D8420" s="235"/>
      <c r="E8420" s="235"/>
      <c r="F8420" s="235"/>
      <c r="G8420" s="121"/>
      <c r="H8420" s="125">
        <v>2318.9809500000001</v>
      </c>
      <c r="I8420" s="121"/>
      <c r="J8420" s="125"/>
      <c r="K8420" s="121"/>
      <c r="L8420" s="121"/>
      <c r="M8420" s="121"/>
    </row>
    <row r="8421" spans="1:13" x14ac:dyDescent="0.2">
      <c r="A8421" s="122">
        <v>42355</v>
      </c>
      <c r="B8421" s="123">
        <v>1</v>
      </c>
      <c r="C8421" s="235"/>
      <c r="D8421" s="235"/>
      <c r="E8421" s="235"/>
      <c r="F8421" s="235"/>
      <c r="G8421" s="121"/>
      <c r="H8421" s="125">
        <v>2154.7954999999997</v>
      </c>
      <c r="I8421" s="121"/>
      <c r="J8421" s="125"/>
      <c r="K8421" s="121"/>
      <c r="L8421" s="121"/>
      <c r="M8421" s="121"/>
    </row>
    <row r="8422" spans="1:13" x14ac:dyDescent="0.2">
      <c r="A8422" s="122">
        <v>42355</v>
      </c>
      <c r="B8422" s="123">
        <v>2</v>
      </c>
      <c r="C8422" s="235"/>
      <c r="D8422" s="235"/>
      <c r="E8422" s="235"/>
      <c r="F8422" s="235"/>
      <c r="G8422" s="121"/>
      <c r="H8422" s="125">
        <v>2059.3487</v>
      </c>
      <c r="I8422" s="121"/>
      <c r="J8422" s="125"/>
      <c r="K8422" s="121"/>
      <c r="L8422" s="121"/>
      <c r="M8422" s="121"/>
    </row>
    <row r="8423" spans="1:13" x14ac:dyDescent="0.2">
      <c r="A8423" s="122">
        <v>42355</v>
      </c>
      <c r="B8423" s="123">
        <v>3</v>
      </c>
      <c r="C8423" s="235"/>
      <c r="D8423" s="235"/>
      <c r="E8423" s="235"/>
      <c r="F8423" s="235"/>
      <c r="G8423" s="121"/>
      <c r="H8423" s="125">
        <v>2016.9902</v>
      </c>
      <c r="I8423" s="121"/>
      <c r="J8423" s="125"/>
      <c r="K8423" s="121"/>
      <c r="L8423" s="121"/>
      <c r="M8423" s="121"/>
    </row>
    <row r="8424" spans="1:13" x14ac:dyDescent="0.2">
      <c r="A8424" s="122">
        <v>42355</v>
      </c>
      <c r="B8424" s="123">
        <v>4</v>
      </c>
      <c r="C8424" s="235"/>
      <c r="D8424" s="235"/>
      <c r="E8424" s="235"/>
      <c r="F8424" s="235"/>
      <c r="G8424" s="121"/>
      <c r="H8424" s="125">
        <v>2024.6972199999998</v>
      </c>
      <c r="I8424" s="121"/>
      <c r="J8424" s="125"/>
      <c r="K8424" s="121"/>
      <c r="L8424" s="121"/>
      <c r="M8424" s="121"/>
    </row>
    <row r="8425" spans="1:13" x14ac:dyDescent="0.2">
      <c r="A8425" s="122">
        <v>42355</v>
      </c>
      <c r="B8425" s="123">
        <v>5</v>
      </c>
      <c r="C8425" s="235"/>
      <c r="D8425" s="235"/>
      <c r="E8425" s="235"/>
      <c r="F8425" s="235"/>
      <c r="G8425" s="121"/>
      <c r="H8425" s="125">
        <v>2100.0244500000003</v>
      </c>
      <c r="I8425" s="121"/>
      <c r="J8425" s="125"/>
      <c r="K8425" s="121"/>
      <c r="L8425" s="121"/>
      <c r="M8425" s="121"/>
    </row>
    <row r="8426" spans="1:13" x14ac:dyDescent="0.2">
      <c r="A8426" s="122">
        <v>42355</v>
      </c>
      <c r="B8426" s="123">
        <v>6</v>
      </c>
      <c r="C8426" s="235"/>
      <c r="D8426" s="235"/>
      <c r="E8426" s="235"/>
      <c r="F8426" s="235"/>
      <c r="G8426" s="121"/>
      <c r="H8426" s="125">
        <v>2288.1482700000001</v>
      </c>
      <c r="I8426" s="121"/>
      <c r="J8426" s="125"/>
      <c r="K8426" s="121"/>
      <c r="L8426" s="121"/>
      <c r="M8426" s="121"/>
    </row>
    <row r="8427" spans="1:13" x14ac:dyDescent="0.2">
      <c r="A8427" s="122">
        <v>42355</v>
      </c>
      <c r="B8427" s="123">
        <v>7</v>
      </c>
      <c r="C8427" s="235"/>
      <c r="D8427" s="235"/>
      <c r="E8427" s="235"/>
      <c r="F8427" s="235"/>
      <c r="G8427" s="121"/>
      <c r="H8427" s="125">
        <v>2607.9805699999997</v>
      </c>
      <c r="I8427" s="121"/>
      <c r="J8427" s="125"/>
      <c r="K8427" s="121"/>
      <c r="L8427" s="121"/>
      <c r="M8427" s="121"/>
    </row>
    <row r="8428" spans="1:13" x14ac:dyDescent="0.2">
      <c r="A8428" s="122">
        <v>42355</v>
      </c>
      <c r="B8428" s="123">
        <v>8</v>
      </c>
      <c r="C8428" s="235"/>
      <c r="D8428" s="235"/>
      <c r="E8428" s="235"/>
      <c r="F8428" s="235"/>
      <c r="G8428" s="121"/>
      <c r="H8428" s="125">
        <v>2756.6386300000008</v>
      </c>
      <c r="I8428" s="121"/>
      <c r="J8428" s="125"/>
      <c r="K8428" s="121"/>
      <c r="L8428" s="121"/>
      <c r="M8428" s="121"/>
    </row>
    <row r="8429" spans="1:13" x14ac:dyDescent="0.2">
      <c r="A8429" s="122">
        <v>42355</v>
      </c>
      <c r="B8429" s="123">
        <v>9</v>
      </c>
      <c r="C8429" s="235"/>
      <c r="D8429" s="235"/>
      <c r="E8429" s="235"/>
      <c r="F8429" s="235"/>
      <c r="G8429" s="121"/>
      <c r="H8429" s="125">
        <v>2703.7823199999998</v>
      </c>
      <c r="I8429" s="121"/>
      <c r="J8429" s="125"/>
      <c r="K8429" s="121"/>
      <c r="L8429" s="121"/>
      <c r="M8429" s="121"/>
    </row>
    <row r="8430" spans="1:13" x14ac:dyDescent="0.2">
      <c r="A8430" s="122">
        <v>42355</v>
      </c>
      <c r="B8430" s="123">
        <v>10</v>
      </c>
      <c r="C8430" s="235"/>
      <c r="D8430" s="235"/>
      <c r="E8430" s="235"/>
      <c r="F8430" s="235"/>
      <c r="G8430" s="121"/>
      <c r="H8430" s="125">
        <v>2592.1852200000003</v>
      </c>
      <c r="I8430" s="121"/>
      <c r="J8430" s="125"/>
      <c r="K8430" s="121"/>
      <c r="L8430" s="121"/>
      <c r="M8430" s="121"/>
    </row>
    <row r="8431" spans="1:13" x14ac:dyDescent="0.2">
      <c r="A8431" s="122">
        <v>42355</v>
      </c>
      <c r="B8431" s="123">
        <v>11</v>
      </c>
      <c r="C8431" s="235"/>
      <c r="D8431" s="235"/>
      <c r="E8431" s="235"/>
      <c r="F8431" s="235"/>
      <c r="G8431" s="121"/>
      <c r="H8431" s="125">
        <v>2496.2436200000002</v>
      </c>
      <c r="I8431" s="121"/>
      <c r="J8431" s="125"/>
      <c r="K8431" s="121"/>
      <c r="L8431" s="121"/>
      <c r="M8431" s="121"/>
    </row>
    <row r="8432" spans="1:13" x14ac:dyDescent="0.2">
      <c r="A8432" s="122">
        <v>42355</v>
      </c>
      <c r="B8432" s="123">
        <v>12</v>
      </c>
      <c r="C8432" s="235"/>
      <c r="D8432" s="235"/>
      <c r="E8432" s="235"/>
      <c r="F8432" s="235"/>
      <c r="G8432" s="121"/>
      <c r="H8432" s="125">
        <v>2458.3371699999998</v>
      </c>
      <c r="I8432" s="121"/>
      <c r="J8432" s="125"/>
      <c r="K8432" s="121"/>
      <c r="L8432" s="121"/>
      <c r="M8432" s="121"/>
    </row>
    <row r="8433" spans="1:13" x14ac:dyDescent="0.2">
      <c r="A8433" s="122">
        <v>42355</v>
      </c>
      <c r="B8433" s="123">
        <v>13</v>
      </c>
      <c r="C8433" s="235"/>
      <c r="D8433" s="235"/>
      <c r="E8433" s="235"/>
      <c r="F8433" s="235"/>
      <c r="G8433" s="121"/>
      <c r="H8433" s="125">
        <v>2417.42238</v>
      </c>
      <c r="I8433" s="121"/>
      <c r="J8433" s="125"/>
      <c r="K8433" s="121"/>
      <c r="L8433" s="121"/>
      <c r="M8433" s="121"/>
    </row>
    <row r="8434" spans="1:13" x14ac:dyDescent="0.2">
      <c r="A8434" s="122">
        <v>42355</v>
      </c>
      <c r="B8434" s="123">
        <v>14</v>
      </c>
      <c r="C8434" s="235"/>
      <c r="D8434" s="235"/>
      <c r="E8434" s="235"/>
      <c r="F8434" s="235"/>
      <c r="G8434" s="121"/>
      <c r="H8434" s="125">
        <v>2386.4412400000001</v>
      </c>
      <c r="I8434" s="121"/>
      <c r="J8434" s="125"/>
      <c r="K8434" s="121"/>
      <c r="L8434" s="121"/>
      <c r="M8434" s="121"/>
    </row>
    <row r="8435" spans="1:13" x14ac:dyDescent="0.2">
      <c r="A8435" s="122">
        <v>42355</v>
      </c>
      <c r="B8435" s="123">
        <v>15</v>
      </c>
      <c r="C8435" s="235"/>
      <c r="D8435" s="235"/>
      <c r="E8435" s="235"/>
      <c r="F8435" s="235"/>
      <c r="G8435" s="121"/>
      <c r="H8435" s="125">
        <v>2428.7731400000002</v>
      </c>
      <c r="I8435" s="121"/>
      <c r="J8435" s="125"/>
      <c r="K8435" s="121"/>
      <c r="L8435" s="121"/>
      <c r="M8435" s="121"/>
    </row>
    <row r="8436" spans="1:13" x14ac:dyDescent="0.2">
      <c r="A8436" s="122">
        <v>42355</v>
      </c>
      <c r="B8436" s="123">
        <v>16</v>
      </c>
      <c r="C8436" s="235"/>
      <c r="D8436" s="235"/>
      <c r="E8436" s="235"/>
      <c r="F8436" s="235"/>
      <c r="G8436" s="121"/>
      <c r="H8436" s="125">
        <v>2495.76478</v>
      </c>
      <c r="I8436" s="121"/>
      <c r="J8436" s="125"/>
      <c r="K8436" s="121"/>
      <c r="L8436" s="121"/>
      <c r="M8436" s="121"/>
    </row>
    <row r="8437" spans="1:13" x14ac:dyDescent="0.2">
      <c r="A8437" s="122">
        <v>42355</v>
      </c>
      <c r="B8437" s="123">
        <v>17</v>
      </c>
      <c r="C8437" s="235"/>
      <c r="D8437" s="235"/>
      <c r="E8437" s="235"/>
      <c r="F8437" s="235"/>
      <c r="G8437" s="121"/>
      <c r="H8437" s="125">
        <v>2700.7055</v>
      </c>
      <c r="I8437" s="121"/>
      <c r="J8437" s="125"/>
      <c r="K8437" s="121"/>
      <c r="L8437" s="121"/>
      <c r="M8437" s="121"/>
    </row>
    <row r="8438" spans="1:13" x14ac:dyDescent="0.2">
      <c r="A8438" s="122">
        <v>42355</v>
      </c>
      <c r="B8438" s="123">
        <v>18</v>
      </c>
      <c r="C8438" s="235"/>
      <c r="D8438" s="235"/>
      <c r="E8438" s="235"/>
      <c r="F8438" s="235"/>
      <c r="G8438" s="121"/>
      <c r="H8438" s="125">
        <v>3093.8838300000007</v>
      </c>
      <c r="I8438" s="121"/>
      <c r="J8438" s="125"/>
      <c r="K8438" s="121"/>
      <c r="L8438" s="121"/>
      <c r="M8438" s="121"/>
    </row>
    <row r="8439" spans="1:13" x14ac:dyDescent="0.2">
      <c r="A8439" s="122">
        <v>42355</v>
      </c>
      <c r="B8439" s="123">
        <v>19</v>
      </c>
      <c r="C8439" s="235"/>
      <c r="D8439" s="235"/>
      <c r="E8439" s="235"/>
      <c r="F8439" s="235"/>
      <c r="G8439" s="121"/>
      <c r="H8439" s="125">
        <v>3129.7594999999997</v>
      </c>
      <c r="I8439" s="121"/>
      <c r="J8439" s="125"/>
      <c r="K8439" s="121"/>
      <c r="L8439" s="121"/>
      <c r="M8439" s="121"/>
    </row>
    <row r="8440" spans="1:13" x14ac:dyDescent="0.2">
      <c r="A8440" s="122">
        <v>42355</v>
      </c>
      <c r="B8440" s="123">
        <v>20</v>
      </c>
      <c r="C8440" s="235"/>
      <c r="D8440" s="235"/>
      <c r="E8440" s="235"/>
      <c r="F8440" s="235"/>
      <c r="G8440" s="121"/>
      <c r="H8440" s="125">
        <v>3082.79009</v>
      </c>
      <c r="I8440" s="121"/>
      <c r="J8440" s="125"/>
      <c r="K8440" s="121"/>
      <c r="L8440" s="121"/>
      <c r="M8440" s="121"/>
    </row>
    <row r="8441" spans="1:13" x14ac:dyDescent="0.2">
      <c r="A8441" s="122">
        <v>42355</v>
      </c>
      <c r="B8441" s="123">
        <v>21</v>
      </c>
      <c r="C8441" s="235"/>
      <c r="D8441" s="235"/>
      <c r="E8441" s="235"/>
      <c r="F8441" s="235"/>
      <c r="G8441" s="121"/>
      <c r="H8441" s="125">
        <v>2995.7700599999998</v>
      </c>
      <c r="I8441" s="121"/>
      <c r="J8441" s="125"/>
      <c r="K8441" s="121"/>
      <c r="L8441" s="121"/>
      <c r="M8441" s="121"/>
    </row>
    <row r="8442" spans="1:13" x14ac:dyDescent="0.2">
      <c r="A8442" s="122">
        <v>42355</v>
      </c>
      <c r="B8442" s="123">
        <v>22</v>
      </c>
      <c r="C8442" s="235"/>
      <c r="D8442" s="235"/>
      <c r="E8442" s="235"/>
      <c r="F8442" s="235"/>
      <c r="G8442" s="121"/>
      <c r="H8442" s="125">
        <v>2821.7389999999996</v>
      </c>
      <c r="I8442" s="121"/>
      <c r="J8442" s="125"/>
      <c r="K8442" s="121"/>
      <c r="L8442" s="121"/>
      <c r="M8442" s="121"/>
    </row>
    <row r="8443" spans="1:13" x14ac:dyDescent="0.2">
      <c r="A8443" s="122">
        <v>42355</v>
      </c>
      <c r="B8443" s="123">
        <v>23</v>
      </c>
      <c r="C8443" s="235"/>
      <c r="D8443" s="235"/>
      <c r="E8443" s="235"/>
      <c r="F8443" s="235"/>
      <c r="G8443" s="121"/>
      <c r="H8443" s="125">
        <v>2546.9992699999998</v>
      </c>
      <c r="I8443" s="121"/>
      <c r="J8443" s="125"/>
      <c r="K8443" s="121"/>
      <c r="L8443" s="121"/>
      <c r="M8443" s="121"/>
    </row>
    <row r="8444" spans="1:13" x14ac:dyDescent="0.2">
      <c r="A8444" s="122">
        <v>42355</v>
      </c>
      <c r="B8444" s="123">
        <v>24</v>
      </c>
      <c r="C8444" s="235"/>
      <c r="D8444" s="235"/>
      <c r="E8444" s="235"/>
      <c r="F8444" s="235"/>
      <c r="G8444" s="121"/>
      <c r="H8444" s="125">
        <v>2271.32465</v>
      </c>
      <c r="I8444" s="121"/>
      <c r="J8444" s="125"/>
      <c r="K8444" s="121"/>
      <c r="L8444" s="121"/>
      <c r="M8444" s="121"/>
    </row>
    <row r="8445" spans="1:13" x14ac:dyDescent="0.2">
      <c r="A8445" s="122">
        <v>42356</v>
      </c>
      <c r="B8445" s="123">
        <v>1</v>
      </c>
      <c r="C8445" s="235"/>
      <c r="D8445" s="235"/>
      <c r="E8445" s="235"/>
      <c r="F8445" s="235"/>
      <c r="G8445" s="121"/>
      <c r="H8445" s="125">
        <v>2101.9136000000003</v>
      </c>
      <c r="I8445" s="121"/>
      <c r="J8445" s="125"/>
      <c r="K8445" s="121"/>
      <c r="L8445" s="121"/>
      <c r="M8445" s="121"/>
    </row>
    <row r="8446" spans="1:13" x14ac:dyDescent="0.2">
      <c r="A8446" s="122">
        <v>42356</v>
      </c>
      <c r="B8446" s="123">
        <v>2</v>
      </c>
      <c r="C8446" s="235"/>
      <c r="D8446" s="235"/>
      <c r="E8446" s="235"/>
      <c r="F8446" s="235"/>
      <c r="G8446" s="121"/>
      <c r="H8446" s="125">
        <v>2006.0945400000001</v>
      </c>
      <c r="I8446" s="121"/>
      <c r="J8446" s="125"/>
      <c r="K8446" s="121"/>
      <c r="L8446" s="121"/>
      <c r="M8446" s="121"/>
    </row>
    <row r="8447" spans="1:13" x14ac:dyDescent="0.2">
      <c r="A8447" s="122">
        <v>42356</v>
      </c>
      <c r="B8447" s="123">
        <v>3</v>
      </c>
      <c r="C8447" s="235"/>
      <c r="D8447" s="235"/>
      <c r="E8447" s="235"/>
      <c r="F8447" s="235"/>
      <c r="G8447" s="121"/>
      <c r="H8447" s="125">
        <v>1959.9871999999998</v>
      </c>
      <c r="I8447" s="121"/>
      <c r="J8447" s="125"/>
      <c r="K8447" s="121"/>
      <c r="L8447" s="121"/>
      <c r="M8447" s="121"/>
    </row>
    <row r="8448" spans="1:13" x14ac:dyDescent="0.2">
      <c r="A8448" s="122">
        <v>42356</v>
      </c>
      <c r="B8448" s="123">
        <v>4</v>
      </c>
      <c r="C8448" s="235"/>
      <c r="D8448" s="235"/>
      <c r="E8448" s="235"/>
      <c r="F8448" s="235"/>
      <c r="G8448" s="121"/>
      <c r="H8448" s="125">
        <v>1958.76208</v>
      </c>
      <c r="I8448" s="121"/>
      <c r="J8448" s="125"/>
      <c r="K8448" s="121"/>
      <c r="L8448" s="121"/>
      <c r="M8448" s="121"/>
    </row>
    <row r="8449" spans="1:13" x14ac:dyDescent="0.2">
      <c r="A8449" s="122">
        <v>42356</v>
      </c>
      <c r="B8449" s="123">
        <v>5</v>
      </c>
      <c r="C8449" s="235"/>
      <c r="D8449" s="235"/>
      <c r="E8449" s="235"/>
      <c r="F8449" s="235"/>
      <c r="G8449" s="121"/>
      <c r="H8449" s="125">
        <v>2030.8890900000001</v>
      </c>
      <c r="I8449" s="121"/>
      <c r="J8449" s="125"/>
      <c r="K8449" s="121"/>
      <c r="L8449" s="121"/>
      <c r="M8449" s="121"/>
    </row>
    <row r="8450" spans="1:13" x14ac:dyDescent="0.2">
      <c r="A8450" s="122">
        <v>42356</v>
      </c>
      <c r="B8450" s="123">
        <v>6</v>
      </c>
      <c r="C8450" s="235"/>
      <c r="D8450" s="235"/>
      <c r="E8450" s="235"/>
      <c r="F8450" s="235"/>
      <c r="G8450" s="121"/>
      <c r="H8450" s="125">
        <v>2236.6617599999995</v>
      </c>
      <c r="I8450" s="121"/>
      <c r="J8450" s="125"/>
      <c r="K8450" s="121"/>
      <c r="L8450" s="121"/>
      <c r="M8450" s="121"/>
    </row>
    <row r="8451" spans="1:13" x14ac:dyDescent="0.2">
      <c r="A8451" s="122">
        <v>42356</v>
      </c>
      <c r="B8451" s="123">
        <v>7</v>
      </c>
      <c r="C8451" s="235"/>
      <c r="D8451" s="235"/>
      <c r="E8451" s="235"/>
      <c r="F8451" s="235"/>
      <c r="G8451" s="121"/>
      <c r="H8451" s="125">
        <v>2542.0646299999999</v>
      </c>
      <c r="I8451" s="121"/>
      <c r="J8451" s="125"/>
      <c r="K8451" s="121"/>
      <c r="L8451" s="121"/>
      <c r="M8451" s="121"/>
    </row>
    <row r="8452" spans="1:13" x14ac:dyDescent="0.2">
      <c r="A8452" s="122">
        <v>42356</v>
      </c>
      <c r="B8452" s="123">
        <v>8</v>
      </c>
      <c r="C8452" s="235"/>
      <c r="D8452" s="235"/>
      <c r="E8452" s="235"/>
      <c r="F8452" s="235"/>
      <c r="G8452" s="121"/>
      <c r="H8452" s="125">
        <v>2656.2972999999997</v>
      </c>
      <c r="I8452" s="121"/>
      <c r="J8452" s="125"/>
      <c r="K8452" s="121"/>
      <c r="L8452" s="121"/>
      <c r="M8452" s="121"/>
    </row>
    <row r="8453" spans="1:13" x14ac:dyDescent="0.2">
      <c r="A8453" s="122">
        <v>42356</v>
      </c>
      <c r="B8453" s="123">
        <v>9</v>
      </c>
      <c r="C8453" s="235"/>
      <c r="D8453" s="235"/>
      <c r="E8453" s="235"/>
      <c r="F8453" s="235"/>
      <c r="G8453" s="121"/>
      <c r="H8453" s="125">
        <v>2616.3276000000005</v>
      </c>
      <c r="I8453" s="121"/>
      <c r="J8453" s="125"/>
      <c r="K8453" s="121"/>
      <c r="L8453" s="121"/>
      <c r="M8453" s="121"/>
    </row>
    <row r="8454" spans="1:13" x14ac:dyDescent="0.2">
      <c r="A8454" s="122">
        <v>42356</v>
      </c>
      <c r="B8454" s="123">
        <v>10</v>
      </c>
      <c r="C8454" s="235"/>
      <c r="D8454" s="235"/>
      <c r="E8454" s="235"/>
      <c r="F8454" s="235"/>
      <c r="G8454" s="121"/>
      <c r="H8454" s="125">
        <v>2531.30476</v>
      </c>
      <c r="I8454" s="121"/>
      <c r="J8454" s="125"/>
      <c r="K8454" s="121"/>
      <c r="L8454" s="121"/>
      <c r="M8454" s="121"/>
    </row>
    <row r="8455" spans="1:13" x14ac:dyDescent="0.2">
      <c r="A8455" s="122">
        <v>42356</v>
      </c>
      <c r="B8455" s="123">
        <v>11</v>
      </c>
      <c r="C8455" s="235"/>
      <c r="D8455" s="235"/>
      <c r="E8455" s="235"/>
      <c r="F8455" s="235"/>
      <c r="G8455" s="121"/>
      <c r="H8455" s="125">
        <v>2445.0380599999999</v>
      </c>
      <c r="I8455" s="121"/>
      <c r="J8455" s="125"/>
      <c r="K8455" s="121"/>
      <c r="L8455" s="121"/>
      <c r="M8455" s="121"/>
    </row>
    <row r="8456" spans="1:13" x14ac:dyDescent="0.2">
      <c r="A8456" s="122">
        <v>42356</v>
      </c>
      <c r="B8456" s="123">
        <v>12</v>
      </c>
      <c r="C8456" s="235"/>
      <c r="D8456" s="235"/>
      <c r="E8456" s="235"/>
      <c r="F8456" s="235"/>
      <c r="G8456" s="121"/>
      <c r="H8456" s="125">
        <v>2410.0723800000005</v>
      </c>
      <c r="I8456" s="121"/>
      <c r="J8456" s="125"/>
      <c r="K8456" s="121"/>
      <c r="L8456" s="121"/>
      <c r="M8456" s="121"/>
    </row>
    <row r="8457" spans="1:13" x14ac:dyDescent="0.2">
      <c r="A8457" s="122">
        <v>42356</v>
      </c>
      <c r="B8457" s="123">
        <v>13</v>
      </c>
      <c r="C8457" s="235"/>
      <c r="D8457" s="235"/>
      <c r="E8457" s="235"/>
      <c r="F8457" s="235"/>
      <c r="G8457" s="121"/>
      <c r="H8457" s="125">
        <v>2374.2009199999998</v>
      </c>
      <c r="I8457" s="121"/>
      <c r="J8457" s="125"/>
      <c r="K8457" s="121"/>
      <c r="L8457" s="121"/>
      <c r="M8457" s="121"/>
    </row>
    <row r="8458" spans="1:13" x14ac:dyDescent="0.2">
      <c r="A8458" s="122">
        <v>42356</v>
      </c>
      <c r="B8458" s="123">
        <v>14</v>
      </c>
      <c r="C8458" s="235"/>
      <c r="D8458" s="235"/>
      <c r="E8458" s="235"/>
      <c r="F8458" s="235"/>
      <c r="G8458" s="121"/>
      <c r="H8458" s="125">
        <v>2383.9965200000001</v>
      </c>
      <c r="I8458" s="121"/>
      <c r="J8458" s="125"/>
      <c r="K8458" s="121"/>
      <c r="L8458" s="121"/>
      <c r="M8458" s="121"/>
    </row>
    <row r="8459" spans="1:13" x14ac:dyDescent="0.2">
      <c r="A8459" s="122">
        <v>42356</v>
      </c>
      <c r="B8459" s="123">
        <v>15</v>
      </c>
      <c r="C8459" s="235"/>
      <c r="D8459" s="235"/>
      <c r="E8459" s="235"/>
      <c r="F8459" s="235"/>
      <c r="G8459" s="121"/>
      <c r="H8459" s="125">
        <v>2383.6995499999998</v>
      </c>
      <c r="I8459" s="121"/>
      <c r="J8459" s="125"/>
      <c r="K8459" s="121"/>
      <c r="L8459" s="121"/>
      <c r="M8459" s="121"/>
    </row>
    <row r="8460" spans="1:13" x14ac:dyDescent="0.2">
      <c r="A8460" s="122">
        <v>42356</v>
      </c>
      <c r="B8460" s="123">
        <v>16</v>
      </c>
      <c r="C8460" s="235"/>
      <c r="D8460" s="235"/>
      <c r="E8460" s="235"/>
      <c r="F8460" s="235"/>
      <c r="G8460" s="121"/>
      <c r="H8460" s="125">
        <v>2449.08628</v>
      </c>
      <c r="I8460" s="121"/>
      <c r="J8460" s="125"/>
      <c r="K8460" s="121"/>
      <c r="L8460" s="121"/>
      <c r="M8460" s="121"/>
    </row>
    <row r="8461" spans="1:13" x14ac:dyDescent="0.2">
      <c r="A8461" s="122">
        <v>42356</v>
      </c>
      <c r="B8461" s="123">
        <v>17</v>
      </c>
      <c r="C8461" s="235"/>
      <c r="D8461" s="235"/>
      <c r="E8461" s="235"/>
      <c r="F8461" s="235"/>
      <c r="G8461" s="121"/>
      <c r="H8461" s="125">
        <v>2641.1426099999999</v>
      </c>
      <c r="I8461" s="121"/>
      <c r="J8461" s="125"/>
      <c r="K8461" s="121"/>
      <c r="L8461" s="121"/>
      <c r="M8461" s="121"/>
    </row>
    <row r="8462" spans="1:13" x14ac:dyDescent="0.2">
      <c r="A8462" s="122">
        <v>42356</v>
      </c>
      <c r="B8462" s="123">
        <v>18</v>
      </c>
      <c r="C8462" s="235"/>
      <c r="D8462" s="235"/>
      <c r="E8462" s="235"/>
      <c r="F8462" s="235"/>
      <c r="G8462" s="121"/>
      <c r="H8462" s="125">
        <v>2993.7574799999998</v>
      </c>
      <c r="I8462" s="121"/>
      <c r="J8462" s="125"/>
      <c r="K8462" s="121"/>
      <c r="L8462" s="121"/>
      <c r="M8462" s="121"/>
    </row>
    <row r="8463" spans="1:13" x14ac:dyDescent="0.2">
      <c r="A8463" s="122">
        <v>42356</v>
      </c>
      <c r="B8463" s="123">
        <v>19</v>
      </c>
      <c r="C8463" s="235"/>
      <c r="D8463" s="235"/>
      <c r="E8463" s="235"/>
      <c r="F8463" s="235"/>
      <c r="G8463" s="121"/>
      <c r="H8463" s="125">
        <v>2995.4592899999998</v>
      </c>
      <c r="I8463" s="121"/>
      <c r="J8463" s="125"/>
      <c r="K8463" s="121"/>
      <c r="L8463" s="121"/>
      <c r="M8463" s="121"/>
    </row>
    <row r="8464" spans="1:13" x14ac:dyDescent="0.2">
      <c r="A8464" s="122">
        <v>42356</v>
      </c>
      <c r="B8464" s="123">
        <v>20</v>
      </c>
      <c r="C8464" s="235"/>
      <c r="D8464" s="235"/>
      <c r="E8464" s="235"/>
      <c r="F8464" s="235"/>
      <c r="G8464" s="121"/>
      <c r="H8464" s="125">
        <v>2925.5658599999997</v>
      </c>
      <c r="I8464" s="121"/>
      <c r="J8464" s="125"/>
      <c r="K8464" s="121"/>
      <c r="L8464" s="121"/>
      <c r="M8464" s="121"/>
    </row>
    <row r="8465" spans="1:13" x14ac:dyDescent="0.2">
      <c r="A8465" s="122">
        <v>42356</v>
      </c>
      <c r="B8465" s="123">
        <v>21</v>
      </c>
      <c r="C8465" s="235"/>
      <c r="D8465" s="235"/>
      <c r="E8465" s="235"/>
      <c r="F8465" s="235"/>
      <c r="G8465" s="121"/>
      <c r="H8465" s="125">
        <v>2841.6704599999998</v>
      </c>
      <c r="I8465" s="121"/>
      <c r="J8465" s="125"/>
      <c r="K8465" s="121"/>
      <c r="L8465" s="121"/>
      <c r="M8465" s="121"/>
    </row>
    <row r="8466" spans="1:13" x14ac:dyDescent="0.2">
      <c r="A8466" s="122">
        <v>42356</v>
      </c>
      <c r="B8466" s="123">
        <v>22</v>
      </c>
      <c r="C8466" s="235"/>
      <c r="D8466" s="235"/>
      <c r="E8466" s="235"/>
      <c r="F8466" s="235"/>
      <c r="G8466" s="121"/>
      <c r="H8466" s="125">
        <v>2700.9486200000001</v>
      </c>
      <c r="I8466" s="121"/>
      <c r="J8466" s="125"/>
      <c r="K8466" s="121"/>
      <c r="L8466" s="121"/>
      <c r="M8466" s="121"/>
    </row>
    <row r="8467" spans="1:13" x14ac:dyDescent="0.2">
      <c r="A8467" s="122">
        <v>42356</v>
      </c>
      <c r="B8467" s="123">
        <v>23</v>
      </c>
      <c r="C8467" s="235"/>
      <c r="D8467" s="235"/>
      <c r="E8467" s="235"/>
      <c r="F8467" s="235"/>
      <c r="G8467" s="121"/>
      <c r="H8467" s="125">
        <v>2486.6978799999997</v>
      </c>
      <c r="I8467" s="121"/>
      <c r="J8467" s="125"/>
      <c r="K8467" s="121"/>
      <c r="L8467" s="121"/>
      <c r="M8467" s="121"/>
    </row>
    <row r="8468" spans="1:13" x14ac:dyDescent="0.2">
      <c r="A8468" s="122">
        <v>42356</v>
      </c>
      <c r="B8468" s="123">
        <v>24</v>
      </c>
      <c r="C8468" s="235"/>
      <c r="D8468" s="235"/>
      <c r="E8468" s="235"/>
      <c r="F8468" s="235"/>
      <c r="G8468" s="121"/>
      <c r="H8468" s="125">
        <v>2251.7587100000001</v>
      </c>
      <c r="I8468" s="121"/>
      <c r="J8468" s="125"/>
      <c r="K8468" s="121"/>
      <c r="L8468" s="121"/>
      <c r="M8468" s="121"/>
    </row>
    <row r="8469" spans="1:13" x14ac:dyDescent="0.2">
      <c r="A8469" s="122">
        <v>42357</v>
      </c>
      <c r="B8469" s="123">
        <v>1</v>
      </c>
      <c r="C8469" s="235"/>
      <c r="D8469" s="235"/>
      <c r="E8469" s="235"/>
      <c r="F8469" s="235"/>
      <c r="G8469" s="121"/>
      <c r="H8469" s="125">
        <v>2070.7178100000001</v>
      </c>
      <c r="I8469" s="121"/>
      <c r="J8469" s="125"/>
      <c r="K8469" s="121"/>
      <c r="L8469" s="121"/>
      <c r="M8469" s="121"/>
    </row>
    <row r="8470" spans="1:13" x14ac:dyDescent="0.2">
      <c r="A8470" s="122">
        <v>42357</v>
      </c>
      <c r="B8470" s="123">
        <v>2</v>
      </c>
      <c r="C8470" s="235"/>
      <c r="D8470" s="235"/>
      <c r="E8470" s="235"/>
      <c r="F8470" s="235"/>
      <c r="G8470" s="121"/>
      <c r="H8470" s="125">
        <v>1972.1536199999998</v>
      </c>
      <c r="I8470" s="121"/>
      <c r="J8470" s="125"/>
      <c r="K8470" s="121"/>
      <c r="L8470" s="121"/>
      <c r="M8470" s="121"/>
    </row>
    <row r="8471" spans="1:13" x14ac:dyDescent="0.2">
      <c r="A8471" s="122">
        <v>42357</v>
      </c>
      <c r="B8471" s="123">
        <v>3</v>
      </c>
      <c r="C8471" s="235"/>
      <c r="D8471" s="235"/>
      <c r="E8471" s="235"/>
      <c r="F8471" s="235"/>
      <c r="G8471" s="121"/>
      <c r="H8471" s="125">
        <v>1912.85193</v>
      </c>
      <c r="I8471" s="121"/>
      <c r="J8471" s="125"/>
      <c r="K8471" s="121"/>
      <c r="L8471" s="121"/>
      <c r="M8471" s="121"/>
    </row>
    <row r="8472" spans="1:13" x14ac:dyDescent="0.2">
      <c r="A8472" s="122">
        <v>42357</v>
      </c>
      <c r="B8472" s="123">
        <v>4</v>
      </c>
      <c r="C8472" s="235"/>
      <c r="D8472" s="235"/>
      <c r="E8472" s="235"/>
      <c r="F8472" s="235"/>
      <c r="G8472" s="121"/>
      <c r="H8472" s="125">
        <v>1893.3023799999996</v>
      </c>
      <c r="I8472" s="121"/>
      <c r="J8472" s="125"/>
      <c r="K8472" s="121"/>
      <c r="L8472" s="121"/>
      <c r="M8472" s="121"/>
    </row>
    <row r="8473" spans="1:13" x14ac:dyDescent="0.2">
      <c r="A8473" s="122">
        <v>42357</v>
      </c>
      <c r="B8473" s="123">
        <v>5</v>
      </c>
      <c r="C8473" s="235"/>
      <c r="D8473" s="235"/>
      <c r="E8473" s="235"/>
      <c r="F8473" s="235"/>
      <c r="G8473" s="121"/>
      <c r="H8473" s="125">
        <v>1920.1920300000002</v>
      </c>
      <c r="I8473" s="121"/>
      <c r="J8473" s="125"/>
      <c r="K8473" s="121"/>
      <c r="L8473" s="121"/>
      <c r="M8473" s="121"/>
    </row>
    <row r="8474" spans="1:13" x14ac:dyDescent="0.2">
      <c r="A8474" s="122">
        <v>42357</v>
      </c>
      <c r="B8474" s="123">
        <v>6</v>
      </c>
      <c r="C8474" s="235"/>
      <c r="D8474" s="235"/>
      <c r="E8474" s="235"/>
      <c r="F8474" s="235"/>
      <c r="G8474" s="121"/>
      <c r="H8474" s="125">
        <v>2011.3752899999999</v>
      </c>
      <c r="I8474" s="121"/>
      <c r="J8474" s="125"/>
      <c r="K8474" s="121"/>
      <c r="L8474" s="121"/>
      <c r="M8474" s="121"/>
    </row>
    <row r="8475" spans="1:13" x14ac:dyDescent="0.2">
      <c r="A8475" s="122">
        <v>42357</v>
      </c>
      <c r="B8475" s="123">
        <v>7</v>
      </c>
      <c r="C8475" s="235"/>
      <c r="D8475" s="235"/>
      <c r="E8475" s="235"/>
      <c r="F8475" s="235"/>
      <c r="G8475" s="121"/>
      <c r="H8475" s="125">
        <v>2160.16221</v>
      </c>
      <c r="I8475" s="121"/>
      <c r="J8475" s="125"/>
      <c r="K8475" s="121"/>
      <c r="L8475" s="121"/>
      <c r="M8475" s="121"/>
    </row>
    <row r="8476" spans="1:13" x14ac:dyDescent="0.2">
      <c r="A8476" s="122">
        <v>42357</v>
      </c>
      <c r="B8476" s="123">
        <v>8</v>
      </c>
      <c r="C8476" s="235"/>
      <c r="D8476" s="235"/>
      <c r="E8476" s="235"/>
      <c r="F8476" s="235"/>
      <c r="G8476" s="121"/>
      <c r="H8476" s="125">
        <v>2220.9871000000003</v>
      </c>
      <c r="I8476" s="121"/>
      <c r="J8476" s="125"/>
      <c r="K8476" s="121"/>
      <c r="L8476" s="121"/>
      <c r="M8476" s="121"/>
    </row>
    <row r="8477" spans="1:13" x14ac:dyDescent="0.2">
      <c r="A8477" s="122">
        <v>42357</v>
      </c>
      <c r="B8477" s="123">
        <v>9</v>
      </c>
      <c r="C8477" s="235"/>
      <c r="D8477" s="235"/>
      <c r="E8477" s="235"/>
      <c r="F8477" s="235"/>
      <c r="G8477" s="121"/>
      <c r="H8477" s="125">
        <v>2271.53548</v>
      </c>
      <c r="I8477" s="121"/>
      <c r="J8477" s="125"/>
      <c r="K8477" s="121"/>
      <c r="L8477" s="121"/>
      <c r="M8477" s="121"/>
    </row>
    <row r="8478" spans="1:13" x14ac:dyDescent="0.2">
      <c r="A8478" s="122">
        <v>42357</v>
      </c>
      <c r="B8478" s="123">
        <v>10</v>
      </c>
      <c r="C8478" s="235"/>
      <c r="D8478" s="235"/>
      <c r="E8478" s="235"/>
      <c r="F8478" s="235"/>
      <c r="G8478" s="121"/>
      <c r="H8478" s="125">
        <v>2262.3258900000001</v>
      </c>
      <c r="I8478" s="121"/>
      <c r="J8478" s="125"/>
      <c r="K8478" s="121"/>
      <c r="L8478" s="121"/>
      <c r="M8478" s="121"/>
    </row>
    <row r="8479" spans="1:13" x14ac:dyDescent="0.2">
      <c r="A8479" s="122">
        <v>42357</v>
      </c>
      <c r="B8479" s="123">
        <v>11</v>
      </c>
      <c r="C8479" s="235"/>
      <c r="D8479" s="235"/>
      <c r="E8479" s="235"/>
      <c r="F8479" s="235"/>
      <c r="G8479" s="121"/>
      <c r="H8479" s="125">
        <v>2220.6255399999995</v>
      </c>
      <c r="I8479" s="121"/>
      <c r="J8479" s="125"/>
      <c r="K8479" s="121"/>
      <c r="L8479" s="121"/>
      <c r="M8479" s="121"/>
    </row>
    <row r="8480" spans="1:13" x14ac:dyDescent="0.2">
      <c r="A8480" s="122">
        <v>42357</v>
      </c>
      <c r="B8480" s="123">
        <v>12</v>
      </c>
      <c r="C8480" s="235"/>
      <c r="D8480" s="235"/>
      <c r="E8480" s="235"/>
      <c r="F8480" s="235"/>
      <c r="G8480" s="121"/>
      <c r="H8480" s="125">
        <v>2191.98578</v>
      </c>
      <c r="I8480" s="121"/>
      <c r="J8480" s="125"/>
      <c r="K8480" s="121"/>
      <c r="L8480" s="121"/>
      <c r="M8480" s="121"/>
    </row>
    <row r="8481" spans="1:13" x14ac:dyDescent="0.2">
      <c r="A8481" s="122">
        <v>42357</v>
      </c>
      <c r="B8481" s="123">
        <v>13</v>
      </c>
      <c r="C8481" s="235"/>
      <c r="D8481" s="235"/>
      <c r="E8481" s="235"/>
      <c r="F8481" s="235"/>
      <c r="G8481" s="121"/>
      <c r="H8481" s="125">
        <v>2201.7889799999998</v>
      </c>
      <c r="I8481" s="121"/>
      <c r="J8481" s="125"/>
      <c r="K8481" s="121"/>
      <c r="L8481" s="121"/>
      <c r="M8481" s="121"/>
    </row>
    <row r="8482" spans="1:13" x14ac:dyDescent="0.2">
      <c r="A8482" s="122">
        <v>42357</v>
      </c>
      <c r="B8482" s="123">
        <v>14</v>
      </c>
      <c r="C8482" s="235"/>
      <c r="D8482" s="235"/>
      <c r="E8482" s="235"/>
      <c r="F8482" s="235"/>
      <c r="G8482" s="121"/>
      <c r="H8482" s="125">
        <v>2237.85826</v>
      </c>
      <c r="I8482" s="121"/>
      <c r="J8482" s="125"/>
      <c r="K8482" s="121"/>
      <c r="L8482" s="121"/>
      <c r="M8482" s="121"/>
    </row>
    <row r="8483" spans="1:13" x14ac:dyDescent="0.2">
      <c r="A8483" s="122">
        <v>42357</v>
      </c>
      <c r="B8483" s="123">
        <v>15</v>
      </c>
      <c r="C8483" s="235"/>
      <c r="D8483" s="235"/>
      <c r="E8483" s="235"/>
      <c r="F8483" s="235"/>
      <c r="G8483" s="121"/>
      <c r="H8483" s="125">
        <v>2282.0727299999999</v>
      </c>
      <c r="I8483" s="121"/>
      <c r="J8483" s="125"/>
      <c r="K8483" s="121"/>
      <c r="L8483" s="121"/>
      <c r="M8483" s="121"/>
    </row>
    <row r="8484" spans="1:13" x14ac:dyDescent="0.2">
      <c r="A8484" s="122">
        <v>42357</v>
      </c>
      <c r="B8484" s="123">
        <v>16</v>
      </c>
      <c r="C8484" s="235"/>
      <c r="D8484" s="235"/>
      <c r="E8484" s="235"/>
      <c r="F8484" s="235"/>
      <c r="G8484" s="121"/>
      <c r="H8484" s="125">
        <v>2379.8782200000005</v>
      </c>
      <c r="I8484" s="121"/>
      <c r="J8484" s="125"/>
      <c r="K8484" s="121"/>
      <c r="L8484" s="121"/>
      <c r="M8484" s="121"/>
    </row>
    <row r="8485" spans="1:13" x14ac:dyDescent="0.2">
      <c r="A8485" s="122">
        <v>42357</v>
      </c>
      <c r="B8485" s="123">
        <v>17</v>
      </c>
      <c r="C8485" s="235"/>
      <c r="D8485" s="235"/>
      <c r="E8485" s="235"/>
      <c r="F8485" s="235"/>
      <c r="G8485" s="121"/>
      <c r="H8485" s="125">
        <v>2578.5418199999999</v>
      </c>
      <c r="I8485" s="121"/>
      <c r="J8485" s="125"/>
      <c r="K8485" s="121"/>
      <c r="L8485" s="121"/>
      <c r="M8485" s="121"/>
    </row>
    <row r="8486" spans="1:13" x14ac:dyDescent="0.2">
      <c r="A8486" s="122">
        <v>42357</v>
      </c>
      <c r="B8486" s="123">
        <v>18</v>
      </c>
      <c r="C8486" s="235"/>
      <c r="D8486" s="235"/>
      <c r="E8486" s="235"/>
      <c r="F8486" s="235"/>
      <c r="G8486" s="121"/>
      <c r="H8486" s="125">
        <v>2887.6662200000005</v>
      </c>
      <c r="I8486" s="121"/>
      <c r="J8486" s="125"/>
      <c r="K8486" s="121"/>
      <c r="L8486" s="121"/>
      <c r="M8486" s="121"/>
    </row>
    <row r="8487" spans="1:13" x14ac:dyDescent="0.2">
      <c r="A8487" s="122">
        <v>42357</v>
      </c>
      <c r="B8487" s="123">
        <v>19</v>
      </c>
      <c r="C8487" s="235"/>
      <c r="D8487" s="235"/>
      <c r="E8487" s="235"/>
      <c r="F8487" s="235"/>
      <c r="G8487" s="121"/>
      <c r="H8487" s="125">
        <v>2885.6930299999999</v>
      </c>
      <c r="I8487" s="121"/>
      <c r="J8487" s="125"/>
      <c r="K8487" s="121"/>
      <c r="L8487" s="121"/>
      <c r="M8487" s="121"/>
    </row>
    <row r="8488" spans="1:13" x14ac:dyDescent="0.2">
      <c r="A8488" s="122">
        <v>42357</v>
      </c>
      <c r="B8488" s="123">
        <v>20</v>
      </c>
      <c r="C8488" s="235"/>
      <c r="D8488" s="235"/>
      <c r="E8488" s="235"/>
      <c r="F8488" s="235"/>
      <c r="G8488" s="121"/>
      <c r="H8488" s="125">
        <v>2822.0491299999999</v>
      </c>
      <c r="I8488" s="121"/>
      <c r="J8488" s="125"/>
      <c r="K8488" s="121"/>
      <c r="L8488" s="121"/>
      <c r="M8488" s="121"/>
    </row>
    <row r="8489" spans="1:13" x14ac:dyDescent="0.2">
      <c r="A8489" s="122">
        <v>42357</v>
      </c>
      <c r="B8489" s="123">
        <v>21</v>
      </c>
      <c r="C8489" s="235"/>
      <c r="D8489" s="235"/>
      <c r="E8489" s="235"/>
      <c r="F8489" s="235"/>
      <c r="G8489" s="121"/>
      <c r="H8489" s="125">
        <v>2748.9510800000003</v>
      </c>
      <c r="I8489" s="121"/>
      <c r="J8489" s="125"/>
      <c r="K8489" s="121"/>
      <c r="L8489" s="121"/>
      <c r="M8489" s="121"/>
    </row>
    <row r="8490" spans="1:13" x14ac:dyDescent="0.2">
      <c r="A8490" s="122">
        <v>42357</v>
      </c>
      <c r="B8490" s="123">
        <v>22</v>
      </c>
      <c r="C8490" s="235"/>
      <c r="D8490" s="235"/>
      <c r="E8490" s="235"/>
      <c r="F8490" s="235"/>
      <c r="G8490" s="121"/>
      <c r="H8490" s="125">
        <v>2614.7880800000003</v>
      </c>
      <c r="I8490" s="121"/>
      <c r="J8490" s="125"/>
      <c r="K8490" s="121"/>
      <c r="L8490" s="121"/>
      <c r="M8490" s="121"/>
    </row>
    <row r="8491" spans="1:13" x14ac:dyDescent="0.2">
      <c r="A8491" s="122">
        <v>42357</v>
      </c>
      <c r="B8491" s="123">
        <v>23</v>
      </c>
      <c r="C8491" s="235"/>
      <c r="D8491" s="235"/>
      <c r="E8491" s="235"/>
      <c r="F8491" s="235"/>
      <c r="G8491" s="121"/>
      <c r="H8491" s="125">
        <v>2414.08457</v>
      </c>
      <c r="I8491" s="121"/>
      <c r="J8491" s="125"/>
      <c r="K8491" s="121"/>
      <c r="L8491" s="121"/>
      <c r="M8491" s="121"/>
    </row>
    <row r="8492" spans="1:13" x14ac:dyDescent="0.2">
      <c r="A8492" s="122">
        <v>42357</v>
      </c>
      <c r="B8492" s="123">
        <v>24</v>
      </c>
      <c r="C8492" s="235"/>
      <c r="D8492" s="235"/>
      <c r="E8492" s="235"/>
      <c r="F8492" s="235"/>
      <c r="G8492" s="121"/>
      <c r="H8492" s="125">
        <v>2192.0549299999998</v>
      </c>
      <c r="I8492" s="121"/>
      <c r="J8492" s="125"/>
      <c r="K8492" s="121"/>
      <c r="L8492" s="121"/>
      <c r="M8492" s="121"/>
    </row>
    <row r="8493" spans="1:13" x14ac:dyDescent="0.2">
      <c r="A8493" s="122">
        <v>42358</v>
      </c>
      <c r="B8493" s="123">
        <v>1</v>
      </c>
      <c r="C8493" s="235"/>
      <c r="D8493" s="235"/>
      <c r="E8493" s="235"/>
      <c r="F8493" s="235"/>
      <c r="G8493" s="121"/>
      <c r="H8493" s="125">
        <v>2017.4600900000003</v>
      </c>
      <c r="I8493" s="121"/>
      <c r="J8493" s="125"/>
      <c r="K8493" s="121"/>
      <c r="L8493" s="121"/>
      <c r="M8493" s="121"/>
    </row>
    <row r="8494" spans="1:13" x14ac:dyDescent="0.2">
      <c r="A8494" s="122">
        <v>42358</v>
      </c>
      <c r="B8494" s="123">
        <v>2</v>
      </c>
      <c r="C8494" s="235"/>
      <c r="D8494" s="235"/>
      <c r="E8494" s="235"/>
      <c r="F8494" s="235"/>
      <c r="G8494" s="121"/>
      <c r="H8494" s="125">
        <v>1905.4887200000001</v>
      </c>
      <c r="I8494" s="121"/>
      <c r="J8494" s="125"/>
      <c r="K8494" s="121"/>
      <c r="L8494" s="121"/>
      <c r="M8494" s="121"/>
    </row>
    <row r="8495" spans="1:13" x14ac:dyDescent="0.2">
      <c r="A8495" s="122">
        <v>42358</v>
      </c>
      <c r="B8495" s="123">
        <v>3</v>
      </c>
      <c r="C8495" s="235"/>
      <c r="D8495" s="235"/>
      <c r="E8495" s="235"/>
      <c r="F8495" s="235"/>
      <c r="G8495" s="121"/>
      <c r="H8495" s="125">
        <v>1843.5713600000001</v>
      </c>
      <c r="I8495" s="121"/>
      <c r="J8495" s="125"/>
      <c r="K8495" s="121"/>
      <c r="L8495" s="121"/>
      <c r="M8495" s="121"/>
    </row>
    <row r="8496" spans="1:13" x14ac:dyDescent="0.2">
      <c r="A8496" s="122">
        <v>42358</v>
      </c>
      <c r="B8496" s="123">
        <v>4</v>
      </c>
      <c r="C8496" s="235"/>
      <c r="D8496" s="235"/>
      <c r="E8496" s="235"/>
      <c r="F8496" s="235"/>
      <c r="G8496" s="121"/>
      <c r="H8496" s="125">
        <v>1816.5988100000004</v>
      </c>
      <c r="I8496" s="121"/>
      <c r="J8496" s="125"/>
      <c r="K8496" s="121"/>
      <c r="L8496" s="121"/>
      <c r="M8496" s="121"/>
    </row>
    <row r="8497" spans="1:13" x14ac:dyDescent="0.2">
      <c r="A8497" s="122">
        <v>42358</v>
      </c>
      <c r="B8497" s="123">
        <v>5</v>
      </c>
      <c r="C8497" s="235"/>
      <c r="D8497" s="235"/>
      <c r="E8497" s="235"/>
      <c r="F8497" s="235"/>
      <c r="G8497" s="121"/>
      <c r="H8497" s="125">
        <v>1828.7534900000001</v>
      </c>
      <c r="I8497" s="121"/>
      <c r="J8497" s="125"/>
      <c r="K8497" s="121"/>
      <c r="L8497" s="121"/>
      <c r="M8497" s="121"/>
    </row>
    <row r="8498" spans="1:13" x14ac:dyDescent="0.2">
      <c r="A8498" s="122">
        <v>42358</v>
      </c>
      <c r="B8498" s="123">
        <v>6</v>
      </c>
      <c r="C8498" s="235"/>
      <c r="D8498" s="235"/>
      <c r="E8498" s="235"/>
      <c r="F8498" s="235"/>
      <c r="G8498" s="121"/>
      <c r="H8498" s="125">
        <v>1891.2741899999999</v>
      </c>
      <c r="I8498" s="121"/>
      <c r="J8498" s="125"/>
      <c r="K8498" s="121"/>
      <c r="L8498" s="121"/>
      <c r="M8498" s="121"/>
    </row>
    <row r="8499" spans="1:13" x14ac:dyDescent="0.2">
      <c r="A8499" s="122">
        <v>42358</v>
      </c>
      <c r="B8499" s="123">
        <v>7</v>
      </c>
      <c r="C8499" s="235"/>
      <c r="D8499" s="235"/>
      <c r="E8499" s="235"/>
      <c r="F8499" s="235"/>
      <c r="G8499" s="121"/>
      <c r="H8499" s="125">
        <v>1992.80699</v>
      </c>
      <c r="I8499" s="121"/>
      <c r="J8499" s="125"/>
      <c r="K8499" s="121"/>
      <c r="L8499" s="121"/>
      <c r="M8499" s="121"/>
    </row>
    <row r="8500" spans="1:13" x14ac:dyDescent="0.2">
      <c r="A8500" s="122">
        <v>42358</v>
      </c>
      <c r="B8500" s="123">
        <v>8</v>
      </c>
      <c r="C8500" s="235"/>
      <c r="D8500" s="235"/>
      <c r="E8500" s="235"/>
      <c r="F8500" s="235"/>
      <c r="G8500" s="121"/>
      <c r="H8500" s="125">
        <v>2055.2108299999995</v>
      </c>
      <c r="I8500" s="121"/>
      <c r="J8500" s="125"/>
      <c r="K8500" s="121"/>
      <c r="L8500" s="121"/>
      <c r="M8500" s="121"/>
    </row>
    <row r="8501" spans="1:13" x14ac:dyDescent="0.2">
      <c r="A8501" s="122">
        <v>42358</v>
      </c>
      <c r="B8501" s="123">
        <v>9</v>
      </c>
      <c r="C8501" s="235"/>
      <c r="D8501" s="235"/>
      <c r="E8501" s="235"/>
      <c r="F8501" s="235"/>
      <c r="G8501" s="121"/>
      <c r="H8501" s="125">
        <v>2113.9121399999999</v>
      </c>
      <c r="I8501" s="121"/>
      <c r="J8501" s="125"/>
      <c r="K8501" s="121"/>
      <c r="L8501" s="121"/>
      <c r="M8501" s="121"/>
    </row>
    <row r="8502" spans="1:13" x14ac:dyDescent="0.2">
      <c r="A8502" s="122">
        <v>42358</v>
      </c>
      <c r="B8502" s="123">
        <v>10</v>
      </c>
      <c r="C8502" s="235"/>
      <c r="D8502" s="235"/>
      <c r="E8502" s="235"/>
      <c r="F8502" s="235"/>
      <c r="G8502" s="121"/>
      <c r="H8502" s="125">
        <v>2100.1376800000003</v>
      </c>
      <c r="I8502" s="121"/>
      <c r="J8502" s="125"/>
      <c r="K8502" s="121"/>
      <c r="L8502" s="121"/>
      <c r="M8502" s="121"/>
    </row>
    <row r="8503" spans="1:13" x14ac:dyDescent="0.2">
      <c r="A8503" s="122">
        <v>42358</v>
      </c>
      <c r="B8503" s="123">
        <v>11</v>
      </c>
      <c r="C8503" s="235"/>
      <c r="D8503" s="235"/>
      <c r="E8503" s="235"/>
      <c r="F8503" s="235"/>
      <c r="G8503" s="121"/>
      <c r="H8503" s="125">
        <v>2076.3857899999998</v>
      </c>
      <c r="I8503" s="121"/>
      <c r="J8503" s="125"/>
      <c r="K8503" s="121"/>
      <c r="L8503" s="121"/>
      <c r="M8503" s="121"/>
    </row>
    <row r="8504" spans="1:13" x14ac:dyDescent="0.2">
      <c r="A8504" s="122">
        <v>42358</v>
      </c>
      <c r="B8504" s="123">
        <v>12</v>
      </c>
      <c r="C8504" s="235"/>
      <c r="D8504" s="235"/>
      <c r="E8504" s="235"/>
      <c r="F8504" s="235"/>
      <c r="G8504" s="121"/>
      <c r="H8504" s="125">
        <v>2067.67976</v>
      </c>
      <c r="I8504" s="121"/>
      <c r="J8504" s="125"/>
      <c r="K8504" s="121"/>
      <c r="L8504" s="121"/>
      <c r="M8504" s="121"/>
    </row>
    <row r="8505" spans="1:13" x14ac:dyDescent="0.2">
      <c r="A8505" s="122">
        <v>42358</v>
      </c>
      <c r="B8505" s="123">
        <v>13</v>
      </c>
      <c r="C8505" s="235"/>
      <c r="D8505" s="235"/>
      <c r="E8505" s="235"/>
      <c r="F8505" s="235"/>
      <c r="G8505" s="121"/>
      <c r="H8505" s="125">
        <v>2090.7988700000001</v>
      </c>
      <c r="I8505" s="121"/>
      <c r="J8505" s="125"/>
      <c r="K8505" s="121"/>
      <c r="L8505" s="121"/>
      <c r="M8505" s="121"/>
    </row>
    <row r="8506" spans="1:13" x14ac:dyDescent="0.2">
      <c r="A8506" s="122">
        <v>42358</v>
      </c>
      <c r="B8506" s="123">
        <v>14</v>
      </c>
      <c r="C8506" s="235"/>
      <c r="D8506" s="235"/>
      <c r="E8506" s="235"/>
      <c r="F8506" s="235"/>
      <c r="G8506" s="121"/>
      <c r="H8506" s="125">
        <v>2114.9804700000004</v>
      </c>
      <c r="I8506" s="121"/>
      <c r="J8506" s="125"/>
      <c r="K8506" s="121"/>
      <c r="L8506" s="121"/>
      <c r="M8506" s="121"/>
    </row>
    <row r="8507" spans="1:13" x14ac:dyDescent="0.2">
      <c r="A8507" s="122">
        <v>42358</v>
      </c>
      <c r="B8507" s="123">
        <v>15</v>
      </c>
      <c r="C8507" s="235"/>
      <c r="D8507" s="235"/>
      <c r="E8507" s="235"/>
      <c r="F8507" s="235"/>
      <c r="G8507" s="121"/>
      <c r="H8507" s="125">
        <v>2173.10565</v>
      </c>
      <c r="I8507" s="121"/>
      <c r="J8507" s="125"/>
      <c r="K8507" s="121"/>
      <c r="L8507" s="121"/>
      <c r="M8507" s="121"/>
    </row>
    <row r="8508" spans="1:13" x14ac:dyDescent="0.2">
      <c r="A8508" s="122">
        <v>42358</v>
      </c>
      <c r="B8508" s="123">
        <v>16</v>
      </c>
      <c r="C8508" s="235"/>
      <c r="D8508" s="235"/>
      <c r="E8508" s="235"/>
      <c r="F8508" s="235"/>
      <c r="G8508" s="121"/>
      <c r="H8508" s="125">
        <v>2238.0826499999998</v>
      </c>
      <c r="I8508" s="121"/>
      <c r="J8508" s="125"/>
      <c r="K8508" s="121"/>
      <c r="L8508" s="121"/>
      <c r="M8508" s="121"/>
    </row>
    <row r="8509" spans="1:13" x14ac:dyDescent="0.2">
      <c r="A8509" s="122">
        <v>42358</v>
      </c>
      <c r="B8509" s="123">
        <v>17</v>
      </c>
      <c r="C8509" s="235"/>
      <c r="D8509" s="235"/>
      <c r="E8509" s="235"/>
      <c r="F8509" s="235"/>
      <c r="G8509" s="121"/>
      <c r="H8509" s="125">
        <v>2462.25702</v>
      </c>
      <c r="I8509" s="121"/>
      <c r="J8509" s="125"/>
      <c r="K8509" s="121"/>
      <c r="L8509" s="121"/>
      <c r="M8509" s="121"/>
    </row>
    <row r="8510" spans="1:13" x14ac:dyDescent="0.2">
      <c r="A8510" s="122">
        <v>42358</v>
      </c>
      <c r="B8510" s="123">
        <v>18</v>
      </c>
      <c r="C8510" s="235"/>
      <c r="D8510" s="235"/>
      <c r="E8510" s="235"/>
      <c r="F8510" s="235"/>
      <c r="G8510" s="121"/>
      <c r="H8510" s="125">
        <v>2850.1878999999999</v>
      </c>
      <c r="I8510" s="121"/>
      <c r="J8510" s="125"/>
      <c r="K8510" s="121"/>
      <c r="L8510" s="121"/>
      <c r="M8510" s="121"/>
    </row>
    <row r="8511" spans="1:13" x14ac:dyDescent="0.2">
      <c r="A8511" s="122">
        <v>42358</v>
      </c>
      <c r="B8511" s="123">
        <v>19</v>
      </c>
      <c r="C8511" s="235"/>
      <c r="D8511" s="235"/>
      <c r="E8511" s="235"/>
      <c r="F8511" s="235"/>
      <c r="G8511" s="121"/>
      <c r="H8511" s="125">
        <v>2877.5340499999993</v>
      </c>
      <c r="I8511" s="121"/>
      <c r="J8511" s="125"/>
      <c r="K8511" s="121"/>
      <c r="L8511" s="121"/>
      <c r="M8511" s="121"/>
    </row>
    <row r="8512" spans="1:13" x14ac:dyDescent="0.2">
      <c r="A8512" s="122">
        <v>42358</v>
      </c>
      <c r="B8512" s="123">
        <v>20</v>
      </c>
      <c r="C8512" s="235"/>
      <c r="D8512" s="235"/>
      <c r="E8512" s="235"/>
      <c r="F8512" s="235"/>
      <c r="G8512" s="121"/>
      <c r="H8512" s="125">
        <v>2852.6582599999997</v>
      </c>
      <c r="I8512" s="121"/>
      <c r="J8512" s="125"/>
      <c r="K8512" s="121"/>
      <c r="L8512" s="121"/>
      <c r="M8512" s="121"/>
    </row>
    <row r="8513" spans="1:13" x14ac:dyDescent="0.2">
      <c r="A8513" s="122">
        <v>42358</v>
      </c>
      <c r="B8513" s="123">
        <v>21</v>
      </c>
      <c r="C8513" s="235"/>
      <c r="D8513" s="235"/>
      <c r="E8513" s="235"/>
      <c r="F8513" s="235"/>
      <c r="G8513" s="121"/>
      <c r="H8513" s="125">
        <v>2794.4347900000002</v>
      </c>
      <c r="I8513" s="121"/>
      <c r="J8513" s="125"/>
      <c r="K8513" s="121"/>
      <c r="L8513" s="121"/>
      <c r="M8513" s="121"/>
    </row>
    <row r="8514" spans="1:13" x14ac:dyDescent="0.2">
      <c r="A8514" s="122">
        <v>42358</v>
      </c>
      <c r="B8514" s="123">
        <v>22</v>
      </c>
      <c r="C8514" s="235"/>
      <c r="D8514" s="235"/>
      <c r="E8514" s="235"/>
      <c r="F8514" s="235"/>
      <c r="G8514" s="121"/>
      <c r="H8514" s="125">
        <v>2648.66995</v>
      </c>
      <c r="I8514" s="121"/>
      <c r="J8514" s="125"/>
      <c r="K8514" s="121"/>
      <c r="L8514" s="121"/>
      <c r="M8514" s="121"/>
    </row>
    <row r="8515" spans="1:13" x14ac:dyDescent="0.2">
      <c r="A8515" s="122">
        <v>42358</v>
      </c>
      <c r="B8515" s="123">
        <v>23</v>
      </c>
      <c r="C8515" s="235"/>
      <c r="D8515" s="235"/>
      <c r="E8515" s="235"/>
      <c r="F8515" s="235"/>
      <c r="G8515" s="121"/>
      <c r="H8515" s="125">
        <v>2416.7985500000004</v>
      </c>
      <c r="I8515" s="121"/>
      <c r="J8515" s="125"/>
      <c r="K8515" s="121"/>
      <c r="L8515" s="121"/>
      <c r="M8515" s="121"/>
    </row>
    <row r="8516" spans="1:13" x14ac:dyDescent="0.2">
      <c r="A8516" s="122">
        <v>42358</v>
      </c>
      <c r="B8516" s="123">
        <v>24</v>
      </c>
      <c r="C8516" s="235"/>
      <c r="D8516" s="235"/>
      <c r="E8516" s="235"/>
      <c r="F8516" s="235"/>
      <c r="G8516" s="121"/>
      <c r="H8516" s="125">
        <v>2172.3012400000002</v>
      </c>
      <c r="I8516" s="121"/>
      <c r="J8516" s="125"/>
      <c r="K8516" s="121"/>
      <c r="L8516" s="121"/>
      <c r="M8516" s="121"/>
    </row>
    <row r="8517" spans="1:13" x14ac:dyDescent="0.2">
      <c r="A8517" s="122">
        <v>42359</v>
      </c>
      <c r="B8517" s="123">
        <v>1</v>
      </c>
      <c r="C8517" s="235"/>
      <c r="D8517" s="235"/>
      <c r="E8517" s="235"/>
      <c r="F8517" s="235"/>
      <c r="G8517" s="121"/>
      <c r="H8517" s="125">
        <v>2012.75893</v>
      </c>
      <c r="I8517" s="121"/>
      <c r="J8517" s="125"/>
      <c r="K8517" s="121"/>
      <c r="L8517" s="121"/>
      <c r="M8517" s="121"/>
    </row>
    <row r="8518" spans="1:13" x14ac:dyDescent="0.2">
      <c r="A8518" s="122">
        <v>42359</v>
      </c>
      <c r="B8518" s="123">
        <v>2</v>
      </c>
      <c r="C8518" s="235"/>
      <c r="D8518" s="235"/>
      <c r="E8518" s="235"/>
      <c r="F8518" s="235"/>
      <c r="G8518" s="121"/>
      <c r="H8518" s="125">
        <v>1928.4646599999999</v>
      </c>
      <c r="I8518" s="121"/>
      <c r="J8518" s="125"/>
      <c r="K8518" s="121"/>
      <c r="L8518" s="121"/>
      <c r="M8518" s="121"/>
    </row>
    <row r="8519" spans="1:13" x14ac:dyDescent="0.2">
      <c r="A8519" s="122">
        <v>42359</v>
      </c>
      <c r="B8519" s="123">
        <v>3</v>
      </c>
      <c r="C8519" s="235"/>
      <c r="D8519" s="235"/>
      <c r="E8519" s="235"/>
      <c r="F8519" s="235"/>
      <c r="G8519" s="121"/>
      <c r="H8519" s="125">
        <v>1885.1337599999999</v>
      </c>
      <c r="I8519" s="121"/>
      <c r="J8519" s="125"/>
      <c r="K8519" s="121"/>
      <c r="L8519" s="121"/>
      <c r="M8519" s="121"/>
    </row>
    <row r="8520" spans="1:13" x14ac:dyDescent="0.2">
      <c r="A8520" s="122">
        <v>42359</v>
      </c>
      <c r="B8520" s="123">
        <v>4</v>
      </c>
      <c r="C8520" s="235"/>
      <c r="D8520" s="235"/>
      <c r="E8520" s="235"/>
      <c r="F8520" s="235"/>
      <c r="G8520" s="121"/>
      <c r="H8520" s="125">
        <v>1886.5390600000001</v>
      </c>
      <c r="I8520" s="121"/>
      <c r="J8520" s="125"/>
      <c r="K8520" s="121"/>
      <c r="L8520" s="121"/>
      <c r="M8520" s="121"/>
    </row>
    <row r="8521" spans="1:13" x14ac:dyDescent="0.2">
      <c r="A8521" s="122">
        <v>42359</v>
      </c>
      <c r="B8521" s="123">
        <v>5</v>
      </c>
      <c r="C8521" s="235"/>
      <c r="D8521" s="235"/>
      <c r="E8521" s="235"/>
      <c r="F8521" s="235"/>
      <c r="G8521" s="121"/>
      <c r="H8521" s="125">
        <v>1960.2507099999998</v>
      </c>
      <c r="I8521" s="121"/>
      <c r="J8521" s="125"/>
      <c r="K8521" s="121"/>
      <c r="L8521" s="121"/>
      <c r="M8521" s="121"/>
    </row>
    <row r="8522" spans="1:13" x14ac:dyDescent="0.2">
      <c r="A8522" s="122">
        <v>42359</v>
      </c>
      <c r="B8522" s="123">
        <v>6</v>
      </c>
      <c r="C8522" s="235"/>
      <c r="D8522" s="235"/>
      <c r="E8522" s="235"/>
      <c r="F8522" s="235"/>
      <c r="G8522" s="121"/>
      <c r="H8522" s="125">
        <v>2135.21938</v>
      </c>
      <c r="I8522" s="121"/>
      <c r="J8522" s="125"/>
      <c r="K8522" s="121"/>
      <c r="L8522" s="121"/>
      <c r="M8522" s="121"/>
    </row>
    <row r="8523" spans="1:13" x14ac:dyDescent="0.2">
      <c r="A8523" s="122">
        <v>42359</v>
      </c>
      <c r="B8523" s="123">
        <v>7</v>
      </c>
      <c r="C8523" s="235"/>
      <c r="D8523" s="235"/>
      <c r="E8523" s="235"/>
      <c r="F8523" s="235"/>
      <c r="G8523" s="121"/>
      <c r="H8523" s="125">
        <v>2391.28116</v>
      </c>
      <c r="I8523" s="121"/>
      <c r="J8523" s="125"/>
      <c r="K8523" s="121"/>
      <c r="L8523" s="121"/>
      <c r="M8523" s="121"/>
    </row>
    <row r="8524" spans="1:13" x14ac:dyDescent="0.2">
      <c r="A8524" s="122">
        <v>42359</v>
      </c>
      <c r="B8524" s="123">
        <v>8</v>
      </c>
      <c r="C8524" s="235"/>
      <c r="D8524" s="235"/>
      <c r="E8524" s="235"/>
      <c r="F8524" s="235"/>
      <c r="G8524" s="121"/>
      <c r="H8524" s="125">
        <v>2517.2969500000004</v>
      </c>
      <c r="I8524" s="121"/>
      <c r="J8524" s="125"/>
      <c r="K8524" s="121"/>
      <c r="L8524" s="121"/>
      <c r="M8524" s="121"/>
    </row>
    <row r="8525" spans="1:13" x14ac:dyDescent="0.2">
      <c r="A8525" s="122">
        <v>42359</v>
      </c>
      <c r="B8525" s="123">
        <v>9</v>
      </c>
      <c r="C8525" s="235"/>
      <c r="D8525" s="235"/>
      <c r="E8525" s="235"/>
      <c r="F8525" s="235"/>
      <c r="G8525" s="121"/>
      <c r="H8525" s="125">
        <v>2535.46216</v>
      </c>
      <c r="I8525" s="121"/>
      <c r="J8525" s="125"/>
      <c r="K8525" s="121"/>
      <c r="L8525" s="121"/>
      <c r="M8525" s="121"/>
    </row>
    <row r="8526" spans="1:13" x14ac:dyDescent="0.2">
      <c r="A8526" s="122">
        <v>42359</v>
      </c>
      <c r="B8526" s="123">
        <v>10</v>
      </c>
      <c r="C8526" s="235"/>
      <c r="D8526" s="235"/>
      <c r="E8526" s="235"/>
      <c r="F8526" s="235"/>
      <c r="G8526" s="121"/>
      <c r="H8526" s="125">
        <v>2507.1139500000004</v>
      </c>
      <c r="I8526" s="121"/>
      <c r="J8526" s="125"/>
      <c r="K8526" s="121"/>
      <c r="L8526" s="121"/>
      <c r="M8526" s="121"/>
    </row>
    <row r="8527" spans="1:13" x14ac:dyDescent="0.2">
      <c r="A8527" s="122">
        <v>42359</v>
      </c>
      <c r="B8527" s="123">
        <v>11</v>
      </c>
      <c r="C8527" s="235"/>
      <c r="D8527" s="235"/>
      <c r="E8527" s="235"/>
      <c r="F8527" s="235"/>
      <c r="G8527" s="121"/>
      <c r="H8527" s="125">
        <v>2459.4321</v>
      </c>
      <c r="I8527" s="121"/>
      <c r="J8527" s="125"/>
      <c r="K8527" s="121"/>
      <c r="L8527" s="121"/>
      <c r="M8527" s="121"/>
    </row>
    <row r="8528" spans="1:13" x14ac:dyDescent="0.2">
      <c r="A8528" s="122">
        <v>42359</v>
      </c>
      <c r="B8528" s="123">
        <v>12</v>
      </c>
      <c r="C8528" s="235"/>
      <c r="D8528" s="235"/>
      <c r="E8528" s="235"/>
      <c r="F8528" s="235"/>
      <c r="G8528" s="121"/>
      <c r="H8528" s="125">
        <v>2367.35527</v>
      </c>
      <c r="I8528" s="121"/>
      <c r="J8528" s="125"/>
      <c r="K8528" s="121"/>
      <c r="L8528" s="121"/>
      <c r="M8528" s="121"/>
    </row>
    <row r="8529" spans="1:13" x14ac:dyDescent="0.2">
      <c r="A8529" s="122">
        <v>42359</v>
      </c>
      <c r="B8529" s="123">
        <v>13</v>
      </c>
      <c r="C8529" s="235"/>
      <c r="D8529" s="235"/>
      <c r="E8529" s="235"/>
      <c r="F8529" s="235"/>
      <c r="G8529" s="121"/>
      <c r="H8529" s="125">
        <v>2383.5298399999997</v>
      </c>
      <c r="I8529" s="121"/>
      <c r="J8529" s="125"/>
      <c r="K8529" s="121"/>
      <c r="L8529" s="121"/>
      <c r="M8529" s="121"/>
    </row>
    <row r="8530" spans="1:13" x14ac:dyDescent="0.2">
      <c r="A8530" s="122">
        <v>42359</v>
      </c>
      <c r="B8530" s="123">
        <v>14</v>
      </c>
      <c r="C8530" s="235"/>
      <c r="D8530" s="235"/>
      <c r="E8530" s="235"/>
      <c r="F8530" s="235"/>
      <c r="G8530" s="121"/>
      <c r="H8530" s="125">
        <v>2348.2483299999994</v>
      </c>
      <c r="I8530" s="121"/>
      <c r="J8530" s="125"/>
      <c r="K8530" s="121"/>
      <c r="L8530" s="121"/>
      <c r="M8530" s="121"/>
    </row>
    <row r="8531" spans="1:13" x14ac:dyDescent="0.2">
      <c r="A8531" s="122">
        <v>42359</v>
      </c>
      <c r="B8531" s="123">
        <v>15</v>
      </c>
      <c r="C8531" s="235"/>
      <c r="D8531" s="235"/>
      <c r="E8531" s="235"/>
      <c r="F8531" s="235"/>
      <c r="G8531" s="121"/>
      <c r="H8531" s="125">
        <v>2398.9123399999999</v>
      </c>
      <c r="I8531" s="121"/>
      <c r="J8531" s="125"/>
      <c r="K8531" s="121"/>
      <c r="L8531" s="121"/>
      <c r="M8531" s="121"/>
    </row>
    <row r="8532" spans="1:13" x14ac:dyDescent="0.2">
      <c r="A8532" s="122">
        <v>42359</v>
      </c>
      <c r="B8532" s="123">
        <v>16</v>
      </c>
      <c r="C8532" s="235"/>
      <c r="D8532" s="235"/>
      <c r="E8532" s="235"/>
      <c r="F8532" s="235"/>
      <c r="G8532" s="121"/>
      <c r="H8532" s="125">
        <v>2441.2371600000006</v>
      </c>
      <c r="I8532" s="121"/>
      <c r="J8532" s="125"/>
      <c r="K8532" s="121"/>
      <c r="L8532" s="121"/>
      <c r="M8532" s="121"/>
    </row>
    <row r="8533" spans="1:13" x14ac:dyDescent="0.2">
      <c r="A8533" s="122">
        <v>42359</v>
      </c>
      <c r="B8533" s="123">
        <v>17</v>
      </c>
      <c r="C8533" s="235"/>
      <c r="D8533" s="235"/>
      <c r="E8533" s="235"/>
      <c r="F8533" s="235"/>
      <c r="G8533" s="121"/>
      <c r="H8533" s="125">
        <v>2665.9221299999995</v>
      </c>
      <c r="I8533" s="121"/>
      <c r="J8533" s="125"/>
      <c r="K8533" s="121"/>
      <c r="L8533" s="121"/>
      <c r="M8533" s="121"/>
    </row>
    <row r="8534" spans="1:13" x14ac:dyDescent="0.2">
      <c r="A8534" s="122">
        <v>42359</v>
      </c>
      <c r="B8534" s="123">
        <v>18</v>
      </c>
      <c r="C8534" s="235"/>
      <c r="D8534" s="235"/>
      <c r="E8534" s="235"/>
      <c r="F8534" s="235"/>
      <c r="G8534" s="121"/>
      <c r="H8534" s="125">
        <v>3063.3892799999999</v>
      </c>
      <c r="I8534" s="121"/>
      <c r="J8534" s="125"/>
      <c r="K8534" s="121"/>
      <c r="L8534" s="121"/>
      <c r="M8534" s="121"/>
    </row>
    <row r="8535" spans="1:13" x14ac:dyDescent="0.2">
      <c r="A8535" s="122">
        <v>42359</v>
      </c>
      <c r="B8535" s="123">
        <v>19</v>
      </c>
      <c r="C8535" s="235"/>
      <c r="D8535" s="235"/>
      <c r="E8535" s="235"/>
      <c r="F8535" s="235"/>
      <c r="G8535" s="121"/>
      <c r="H8535" s="125">
        <v>3088.3384700000001</v>
      </c>
      <c r="I8535" s="121"/>
      <c r="J8535" s="125"/>
      <c r="K8535" s="121"/>
      <c r="L8535" s="121"/>
      <c r="M8535" s="121"/>
    </row>
    <row r="8536" spans="1:13" x14ac:dyDescent="0.2">
      <c r="A8536" s="122">
        <v>42359</v>
      </c>
      <c r="B8536" s="123">
        <v>20</v>
      </c>
      <c r="C8536" s="235"/>
      <c r="D8536" s="235"/>
      <c r="E8536" s="235"/>
      <c r="F8536" s="235"/>
      <c r="G8536" s="121"/>
      <c r="H8536" s="125">
        <v>3020.29997</v>
      </c>
      <c r="I8536" s="121"/>
      <c r="J8536" s="125"/>
      <c r="K8536" s="121"/>
      <c r="L8536" s="121"/>
      <c r="M8536" s="121"/>
    </row>
    <row r="8537" spans="1:13" x14ac:dyDescent="0.2">
      <c r="A8537" s="122">
        <v>42359</v>
      </c>
      <c r="B8537" s="123">
        <v>21</v>
      </c>
      <c r="C8537" s="235"/>
      <c r="D8537" s="235"/>
      <c r="E8537" s="235"/>
      <c r="F8537" s="235"/>
      <c r="G8537" s="121"/>
      <c r="H8537" s="125">
        <v>2915.0591300000001</v>
      </c>
      <c r="I8537" s="121"/>
      <c r="J8537" s="125"/>
      <c r="K8537" s="121"/>
      <c r="L8537" s="121"/>
      <c r="M8537" s="121"/>
    </row>
    <row r="8538" spans="1:13" x14ac:dyDescent="0.2">
      <c r="A8538" s="122">
        <v>42359</v>
      </c>
      <c r="B8538" s="123">
        <v>22</v>
      </c>
      <c r="C8538" s="235"/>
      <c r="D8538" s="235"/>
      <c r="E8538" s="235"/>
      <c r="F8538" s="235"/>
      <c r="G8538" s="121"/>
      <c r="H8538" s="125">
        <v>2734.63814</v>
      </c>
      <c r="I8538" s="121"/>
      <c r="J8538" s="125"/>
      <c r="K8538" s="121"/>
      <c r="L8538" s="121"/>
      <c r="M8538" s="121"/>
    </row>
    <row r="8539" spans="1:13" x14ac:dyDescent="0.2">
      <c r="A8539" s="122">
        <v>42359</v>
      </c>
      <c r="B8539" s="123">
        <v>23</v>
      </c>
      <c r="C8539" s="235"/>
      <c r="D8539" s="235"/>
      <c r="E8539" s="235"/>
      <c r="F8539" s="235"/>
      <c r="G8539" s="121"/>
      <c r="H8539" s="125">
        <v>2469.3268900000007</v>
      </c>
      <c r="I8539" s="121"/>
      <c r="J8539" s="125"/>
      <c r="K8539" s="121"/>
      <c r="L8539" s="121"/>
      <c r="M8539" s="121"/>
    </row>
    <row r="8540" spans="1:13" x14ac:dyDescent="0.2">
      <c r="A8540" s="122">
        <v>42359</v>
      </c>
      <c r="B8540" s="123">
        <v>24</v>
      </c>
      <c r="C8540" s="235"/>
      <c r="D8540" s="235"/>
      <c r="E8540" s="235"/>
      <c r="F8540" s="235"/>
      <c r="G8540" s="121"/>
      <c r="H8540" s="125">
        <v>2207.1945299999998</v>
      </c>
      <c r="I8540" s="121"/>
      <c r="J8540" s="125"/>
      <c r="K8540" s="121"/>
      <c r="L8540" s="121"/>
      <c r="M8540" s="121"/>
    </row>
    <row r="8541" spans="1:13" x14ac:dyDescent="0.2">
      <c r="A8541" s="122">
        <v>42360</v>
      </c>
      <c r="B8541" s="123">
        <v>1</v>
      </c>
      <c r="C8541" s="235"/>
      <c r="D8541" s="235"/>
      <c r="E8541" s="235"/>
      <c r="F8541" s="235"/>
      <c r="G8541" s="121"/>
      <c r="H8541" s="125">
        <v>2020.75172</v>
      </c>
      <c r="I8541" s="121"/>
      <c r="J8541" s="125"/>
      <c r="K8541" s="121"/>
      <c r="L8541" s="121"/>
      <c r="M8541" s="121"/>
    </row>
    <row r="8542" spans="1:13" x14ac:dyDescent="0.2">
      <c r="A8542" s="122">
        <v>42360</v>
      </c>
      <c r="B8542" s="123">
        <v>2</v>
      </c>
      <c r="C8542" s="235"/>
      <c r="D8542" s="235"/>
      <c r="E8542" s="235"/>
      <c r="F8542" s="235"/>
      <c r="G8542" s="121"/>
      <c r="H8542" s="125">
        <v>1909.3895400000001</v>
      </c>
      <c r="I8542" s="121"/>
      <c r="J8542" s="125"/>
      <c r="K8542" s="121"/>
      <c r="L8542" s="121"/>
      <c r="M8542" s="121"/>
    </row>
    <row r="8543" spans="1:13" x14ac:dyDescent="0.2">
      <c r="A8543" s="122">
        <v>42360</v>
      </c>
      <c r="B8543" s="123">
        <v>3</v>
      </c>
      <c r="C8543" s="235"/>
      <c r="D8543" s="235"/>
      <c r="E8543" s="235"/>
      <c r="F8543" s="235"/>
      <c r="G8543" s="121"/>
      <c r="H8543" s="125">
        <v>1849.9016000000001</v>
      </c>
      <c r="I8543" s="121"/>
      <c r="J8543" s="125"/>
      <c r="K8543" s="121"/>
      <c r="L8543" s="121"/>
      <c r="M8543" s="121"/>
    </row>
    <row r="8544" spans="1:13" x14ac:dyDescent="0.2">
      <c r="A8544" s="122">
        <v>42360</v>
      </c>
      <c r="B8544" s="123">
        <v>4</v>
      </c>
      <c r="C8544" s="235"/>
      <c r="D8544" s="235"/>
      <c r="E8544" s="235"/>
      <c r="F8544" s="235"/>
      <c r="G8544" s="121"/>
      <c r="H8544" s="125">
        <v>1838.85176</v>
      </c>
      <c r="I8544" s="121"/>
      <c r="J8544" s="125"/>
      <c r="K8544" s="121"/>
      <c r="L8544" s="121"/>
      <c r="M8544" s="121"/>
    </row>
    <row r="8545" spans="1:13" x14ac:dyDescent="0.2">
      <c r="A8545" s="122">
        <v>42360</v>
      </c>
      <c r="B8545" s="123">
        <v>5</v>
      </c>
      <c r="C8545" s="235"/>
      <c r="D8545" s="235"/>
      <c r="E8545" s="235"/>
      <c r="F8545" s="235"/>
      <c r="G8545" s="121"/>
      <c r="H8545" s="125">
        <v>1892.5845300000001</v>
      </c>
      <c r="I8545" s="121"/>
      <c r="J8545" s="125"/>
      <c r="K8545" s="121"/>
      <c r="L8545" s="121"/>
      <c r="M8545" s="121"/>
    </row>
    <row r="8546" spans="1:13" x14ac:dyDescent="0.2">
      <c r="A8546" s="122">
        <v>42360</v>
      </c>
      <c r="B8546" s="123">
        <v>6</v>
      </c>
      <c r="C8546" s="235"/>
      <c r="D8546" s="235"/>
      <c r="E8546" s="235"/>
      <c r="F8546" s="235"/>
      <c r="G8546" s="121"/>
      <c r="H8546" s="125">
        <v>2036.63267</v>
      </c>
      <c r="I8546" s="121"/>
      <c r="J8546" s="125"/>
      <c r="K8546" s="121"/>
      <c r="L8546" s="121"/>
      <c r="M8546" s="121"/>
    </row>
    <row r="8547" spans="1:13" x14ac:dyDescent="0.2">
      <c r="A8547" s="122">
        <v>42360</v>
      </c>
      <c r="B8547" s="123">
        <v>7</v>
      </c>
      <c r="C8547" s="235"/>
      <c r="D8547" s="235"/>
      <c r="E8547" s="235"/>
      <c r="F8547" s="235"/>
      <c r="G8547" s="121"/>
      <c r="H8547" s="125">
        <v>2272.6336000000001</v>
      </c>
      <c r="I8547" s="121"/>
      <c r="J8547" s="125"/>
      <c r="K8547" s="121"/>
      <c r="L8547" s="121"/>
      <c r="M8547" s="121"/>
    </row>
    <row r="8548" spans="1:13" x14ac:dyDescent="0.2">
      <c r="A8548" s="122">
        <v>42360</v>
      </c>
      <c r="B8548" s="123">
        <v>8</v>
      </c>
      <c r="C8548" s="235"/>
      <c r="D8548" s="235"/>
      <c r="E8548" s="235"/>
      <c r="F8548" s="235"/>
      <c r="G8548" s="121"/>
      <c r="H8548" s="125">
        <v>2461.8932300000001</v>
      </c>
      <c r="I8548" s="121"/>
      <c r="J8548" s="125"/>
      <c r="K8548" s="121"/>
      <c r="L8548" s="121"/>
      <c r="M8548" s="121"/>
    </row>
    <row r="8549" spans="1:13" x14ac:dyDescent="0.2">
      <c r="A8549" s="122">
        <v>42360</v>
      </c>
      <c r="B8549" s="123">
        <v>9</v>
      </c>
      <c r="C8549" s="235"/>
      <c r="D8549" s="235"/>
      <c r="E8549" s="235"/>
      <c r="F8549" s="235"/>
      <c r="G8549" s="121"/>
      <c r="H8549" s="125">
        <v>2601.8838300000002</v>
      </c>
      <c r="I8549" s="121"/>
      <c r="J8549" s="125"/>
      <c r="K8549" s="121"/>
      <c r="L8549" s="121"/>
      <c r="M8549" s="121"/>
    </row>
    <row r="8550" spans="1:13" x14ac:dyDescent="0.2">
      <c r="A8550" s="122">
        <v>42360</v>
      </c>
      <c r="B8550" s="123">
        <v>10</v>
      </c>
      <c r="C8550" s="235"/>
      <c r="D8550" s="235"/>
      <c r="E8550" s="235"/>
      <c r="F8550" s="235"/>
      <c r="G8550" s="121"/>
      <c r="H8550" s="125">
        <v>2681.68019</v>
      </c>
      <c r="I8550" s="121"/>
      <c r="J8550" s="125"/>
      <c r="K8550" s="121"/>
      <c r="L8550" s="121"/>
      <c r="M8550" s="121"/>
    </row>
    <row r="8551" spans="1:13" x14ac:dyDescent="0.2">
      <c r="A8551" s="122">
        <v>42360</v>
      </c>
      <c r="B8551" s="123">
        <v>11</v>
      </c>
      <c r="C8551" s="235"/>
      <c r="D8551" s="235"/>
      <c r="E8551" s="235"/>
      <c r="F8551" s="235"/>
      <c r="G8551" s="121"/>
      <c r="H8551" s="125">
        <v>2699.1790499999997</v>
      </c>
      <c r="I8551" s="121"/>
      <c r="J8551" s="125"/>
      <c r="K8551" s="121"/>
      <c r="L8551" s="121"/>
      <c r="M8551" s="121"/>
    </row>
    <row r="8552" spans="1:13" x14ac:dyDescent="0.2">
      <c r="A8552" s="122">
        <v>42360</v>
      </c>
      <c r="B8552" s="123">
        <v>12</v>
      </c>
      <c r="C8552" s="235"/>
      <c r="D8552" s="235"/>
      <c r="E8552" s="235"/>
      <c r="F8552" s="235"/>
      <c r="G8552" s="121"/>
      <c r="H8552" s="125">
        <v>2694.4412599999996</v>
      </c>
      <c r="I8552" s="121"/>
      <c r="J8552" s="125"/>
      <c r="K8552" s="121"/>
      <c r="L8552" s="121"/>
      <c r="M8552" s="121"/>
    </row>
    <row r="8553" spans="1:13" x14ac:dyDescent="0.2">
      <c r="A8553" s="122">
        <v>42360</v>
      </c>
      <c r="B8553" s="123">
        <v>13</v>
      </c>
      <c r="C8553" s="235"/>
      <c r="D8553" s="235"/>
      <c r="E8553" s="235"/>
      <c r="F8553" s="235"/>
      <c r="G8553" s="121"/>
      <c r="H8553" s="125">
        <v>2716.1345699999997</v>
      </c>
      <c r="I8553" s="121"/>
      <c r="J8553" s="125"/>
      <c r="K8553" s="121"/>
      <c r="L8553" s="121"/>
      <c r="M8553" s="121"/>
    </row>
    <row r="8554" spans="1:13" x14ac:dyDescent="0.2">
      <c r="A8554" s="122">
        <v>42360</v>
      </c>
      <c r="B8554" s="123">
        <v>14</v>
      </c>
      <c r="C8554" s="235"/>
      <c r="D8554" s="235"/>
      <c r="E8554" s="235"/>
      <c r="F8554" s="235"/>
      <c r="G8554" s="121"/>
      <c r="H8554" s="125">
        <v>2737.80249</v>
      </c>
      <c r="I8554" s="121"/>
      <c r="J8554" s="125"/>
      <c r="K8554" s="121"/>
      <c r="L8554" s="121"/>
      <c r="M8554" s="121"/>
    </row>
    <row r="8555" spans="1:13" x14ac:dyDescent="0.2">
      <c r="A8555" s="122">
        <v>42360</v>
      </c>
      <c r="B8555" s="123">
        <v>15</v>
      </c>
      <c r="C8555" s="235"/>
      <c r="D8555" s="235"/>
      <c r="E8555" s="235"/>
      <c r="F8555" s="235"/>
      <c r="G8555" s="121"/>
      <c r="H8555" s="125">
        <v>2702.5588199999997</v>
      </c>
      <c r="I8555" s="121"/>
      <c r="J8555" s="125"/>
      <c r="K8555" s="121"/>
      <c r="L8555" s="121"/>
      <c r="M8555" s="121"/>
    </row>
    <row r="8556" spans="1:13" x14ac:dyDescent="0.2">
      <c r="A8556" s="122">
        <v>42360</v>
      </c>
      <c r="B8556" s="123">
        <v>16</v>
      </c>
      <c r="C8556" s="235"/>
      <c r="D8556" s="235"/>
      <c r="E8556" s="235"/>
      <c r="F8556" s="235"/>
      <c r="G8556" s="121"/>
      <c r="H8556" s="125">
        <v>2695.5724799999998</v>
      </c>
      <c r="I8556" s="121"/>
      <c r="J8556" s="125"/>
      <c r="K8556" s="121"/>
      <c r="L8556" s="121"/>
      <c r="M8556" s="121"/>
    </row>
    <row r="8557" spans="1:13" x14ac:dyDescent="0.2">
      <c r="A8557" s="122">
        <v>42360</v>
      </c>
      <c r="B8557" s="123">
        <v>17</v>
      </c>
      <c r="C8557" s="235"/>
      <c r="D8557" s="235"/>
      <c r="E8557" s="235"/>
      <c r="F8557" s="235"/>
      <c r="G8557" s="121"/>
      <c r="H8557" s="125">
        <v>2827.4867599999998</v>
      </c>
      <c r="I8557" s="121"/>
      <c r="J8557" s="125"/>
      <c r="K8557" s="121"/>
      <c r="L8557" s="121"/>
      <c r="M8557" s="121"/>
    </row>
    <row r="8558" spans="1:13" x14ac:dyDescent="0.2">
      <c r="A8558" s="122">
        <v>42360</v>
      </c>
      <c r="B8558" s="123">
        <v>18</v>
      </c>
      <c r="C8558" s="235"/>
      <c r="D8558" s="235"/>
      <c r="E8558" s="235"/>
      <c r="F8558" s="235"/>
      <c r="G8558" s="121"/>
      <c r="H8558" s="125">
        <v>3085.76973</v>
      </c>
      <c r="I8558" s="121"/>
      <c r="J8558" s="125"/>
      <c r="K8558" s="121"/>
      <c r="L8558" s="121"/>
      <c r="M8558" s="121"/>
    </row>
    <row r="8559" spans="1:13" x14ac:dyDescent="0.2">
      <c r="A8559" s="122">
        <v>42360</v>
      </c>
      <c r="B8559" s="123">
        <v>19</v>
      </c>
      <c r="C8559" s="235"/>
      <c r="D8559" s="235"/>
      <c r="E8559" s="235"/>
      <c r="F8559" s="235"/>
      <c r="G8559" s="121"/>
      <c r="H8559" s="125">
        <v>3082.89986</v>
      </c>
      <c r="I8559" s="121"/>
      <c r="J8559" s="125"/>
      <c r="K8559" s="121"/>
      <c r="L8559" s="121"/>
      <c r="M8559" s="121"/>
    </row>
    <row r="8560" spans="1:13" x14ac:dyDescent="0.2">
      <c r="A8560" s="122">
        <v>42360</v>
      </c>
      <c r="B8560" s="123">
        <v>20</v>
      </c>
      <c r="C8560" s="235"/>
      <c r="D8560" s="235"/>
      <c r="E8560" s="235"/>
      <c r="F8560" s="235"/>
      <c r="G8560" s="121"/>
      <c r="H8560" s="125">
        <v>3007.39869</v>
      </c>
      <c r="I8560" s="121"/>
      <c r="J8560" s="125"/>
      <c r="K8560" s="121"/>
      <c r="L8560" s="121"/>
      <c r="M8560" s="121"/>
    </row>
    <row r="8561" spans="1:13" x14ac:dyDescent="0.2">
      <c r="A8561" s="122">
        <v>42360</v>
      </c>
      <c r="B8561" s="123">
        <v>21</v>
      </c>
      <c r="C8561" s="235"/>
      <c r="D8561" s="235"/>
      <c r="E8561" s="235"/>
      <c r="F8561" s="235"/>
      <c r="G8561" s="121"/>
      <c r="H8561" s="125">
        <v>2903.6895</v>
      </c>
      <c r="I8561" s="121"/>
      <c r="J8561" s="125"/>
      <c r="K8561" s="121"/>
      <c r="L8561" s="121"/>
      <c r="M8561" s="121"/>
    </row>
    <row r="8562" spans="1:13" x14ac:dyDescent="0.2">
      <c r="A8562" s="122">
        <v>42360</v>
      </c>
      <c r="B8562" s="123">
        <v>22</v>
      </c>
      <c r="C8562" s="235"/>
      <c r="D8562" s="235"/>
      <c r="E8562" s="235"/>
      <c r="F8562" s="235"/>
      <c r="G8562" s="121"/>
      <c r="H8562" s="125">
        <v>2722.2231000000002</v>
      </c>
      <c r="I8562" s="121"/>
      <c r="J8562" s="125"/>
      <c r="K8562" s="121"/>
      <c r="L8562" s="121"/>
      <c r="M8562" s="121"/>
    </row>
    <row r="8563" spans="1:13" x14ac:dyDescent="0.2">
      <c r="A8563" s="122">
        <v>42360</v>
      </c>
      <c r="B8563" s="123">
        <v>23</v>
      </c>
      <c r="C8563" s="235"/>
      <c r="D8563" s="235"/>
      <c r="E8563" s="235"/>
      <c r="F8563" s="235"/>
      <c r="G8563" s="121"/>
      <c r="H8563" s="125">
        <v>2458.8761700000005</v>
      </c>
      <c r="I8563" s="121"/>
      <c r="J8563" s="125"/>
      <c r="K8563" s="121"/>
      <c r="L8563" s="121"/>
      <c r="M8563" s="121"/>
    </row>
    <row r="8564" spans="1:13" x14ac:dyDescent="0.2">
      <c r="A8564" s="122">
        <v>42360</v>
      </c>
      <c r="B8564" s="123">
        <v>24</v>
      </c>
      <c r="C8564" s="235"/>
      <c r="D8564" s="235"/>
      <c r="E8564" s="235"/>
      <c r="F8564" s="235"/>
      <c r="G8564" s="121"/>
      <c r="H8564" s="125">
        <v>2206.41005</v>
      </c>
      <c r="I8564" s="121"/>
      <c r="J8564" s="125"/>
      <c r="K8564" s="121"/>
      <c r="L8564" s="121"/>
      <c r="M8564" s="121"/>
    </row>
    <row r="8565" spans="1:13" x14ac:dyDescent="0.2">
      <c r="A8565" s="122">
        <v>42361</v>
      </c>
      <c r="B8565" s="123">
        <v>1</v>
      </c>
      <c r="C8565" s="235"/>
      <c r="D8565" s="235"/>
      <c r="E8565" s="235"/>
      <c r="F8565" s="235"/>
      <c r="G8565" s="121"/>
      <c r="H8565" s="125">
        <v>2022.8087300000002</v>
      </c>
      <c r="I8565" s="121"/>
      <c r="J8565" s="125"/>
      <c r="K8565" s="121"/>
      <c r="L8565" s="121"/>
      <c r="M8565" s="121"/>
    </row>
    <row r="8566" spans="1:13" x14ac:dyDescent="0.2">
      <c r="A8566" s="122">
        <v>42361</v>
      </c>
      <c r="B8566" s="123">
        <v>2</v>
      </c>
      <c r="C8566" s="235"/>
      <c r="D8566" s="235"/>
      <c r="E8566" s="235"/>
      <c r="F8566" s="235"/>
      <c r="G8566" s="121"/>
      <c r="H8566" s="125">
        <v>1902.5436299999997</v>
      </c>
      <c r="I8566" s="121"/>
      <c r="J8566" s="125"/>
      <c r="K8566" s="121"/>
      <c r="L8566" s="121"/>
      <c r="M8566" s="121"/>
    </row>
    <row r="8567" spans="1:13" x14ac:dyDescent="0.2">
      <c r="A8567" s="122">
        <v>42361</v>
      </c>
      <c r="B8567" s="123">
        <v>3</v>
      </c>
      <c r="C8567" s="235"/>
      <c r="D8567" s="235"/>
      <c r="E8567" s="235"/>
      <c r="F8567" s="235"/>
      <c r="G8567" s="121"/>
      <c r="H8567" s="125">
        <v>1835.9582399999999</v>
      </c>
      <c r="I8567" s="121"/>
      <c r="J8567" s="125"/>
      <c r="K8567" s="121"/>
      <c r="L8567" s="121"/>
      <c r="M8567" s="121"/>
    </row>
    <row r="8568" spans="1:13" x14ac:dyDescent="0.2">
      <c r="A8568" s="122">
        <v>42361</v>
      </c>
      <c r="B8568" s="123">
        <v>4</v>
      </c>
      <c r="C8568" s="235"/>
      <c r="D8568" s="235"/>
      <c r="E8568" s="235"/>
      <c r="F8568" s="235"/>
      <c r="G8568" s="121"/>
      <c r="H8568" s="125">
        <v>1819.29647</v>
      </c>
      <c r="I8568" s="121"/>
      <c r="J8568" s="125"/>
      <c r="K8568" s="121"/>
      <c r="L8568" s="121"/>
      <c r="M8568" s="121"/>
    </row>
    <row r="8569" spans="1:13" x14ac:dyDescent="0.2">
      <c r="A8569" s="122">
        <v>42361</v>
      </c>
      <c r="B8569" s="123">
        <v>5</v>
      </c>
      <c r="C8569" s="235"/>
      <c r="D8569" s="235"/>
      <c r="E8569" s="235"/>
      <c r="F8569" s="235"/>
      <c r="G8569" s="121"/>
      <c r="H8569" s="125">
        <v>1872.7361000000001</v>
      </c>
      <c r="I8569" s="121"/>
      <c r="J8569" s="125"/>
      <c r="K8569" s="121"/>
      <c r="L8569" s="121"/>
      <c r="M8569" s="121"/>
    </row>
    <row r="8570" spans="1:13" x14ac:dyDescent="0.2">
      <c r="A8570" s="122">
        <v>42361</v>
      </c>
      <c r="B8570" s="123">
        <v>6</v>
      </c>
      <c r="C8570" s="235"/>
      <c r="D8570" s="235"/>
      <c r="E8570" s="235"/>
      <c r="F8570" s="235"/>
      <c r="G8570" s="121"/>
      <c r="H8570" s="125">
        <v>2012.94391</v>
      </c>
      <c r="I8570" s="121"/>
      <c r="J8570" s="125"/>
      <c r="K8570" s="121"/>
      <c r="L8570" s="121"/>
      <c r="M8570" s="121"/>
    </row>
    <row r="8571" spans="1:13" x14ac:dyDescent="0.2">
      <c r="A8571" s="122">
        <v>42361</v>
      </c>
      <c r="B8571" s="123">
        <v>7</v>
      </c>
      <c r="C8571" s="235"/>
      <c r="D8571" s="235"/>
      <c r="E8571" s="235"/>
      <c r="F8571" s="235"/>
      <c r="G8571" s="121"/>
      <c r="H8571" s="125">
        <v>2218.99287</v>
      </c>
      <c r="I8571" s="121"/>
      <c r="J8571" s="125"/>
      <c r="K8571" s="121"/>
      <c r="L8571" s="121"/>
      <c r="M8571" s="121"/>
    </row>
    <row r="8572" spans="1:13" x14ac:dyDescent="0.2">
      <c r="A8572" s="122">
        <v>42361</v>
      </c>
      <c r="B8572" s="123">
        <v>8</v>
      </c>
      <c r="C8572" s="235"/>
      <c r="D8572" s="235"/>
      <c r="E8572" s="235"/>
      <c r="F8572" s="235"/>
      <c r="G8572" s="121"/>
      <c r="H8572" s="125">
        <v>2363.3776199999998</v>
      </c>
      <c r="I8572" s="121"/>
      <c r="J8572" s="125"/>
      <c r="K8572" s="121"/>
      <c r="L8572" s="121"/>
      <c r="M8572" s="121"/>
    </row>
    <row r="8573" spans="1:13" x14ac:dyDescent="0.2">
      <c r="A8573" s="122">
        <v>42361</v>
      </c>
      <c r="B8573" s="123">
        <v>9</v>
      </c>
      <c r="C8573" s="235"/>
      <c r="D8573" s="235"/>
      <c r="E8573" s="235"/>
      <c r="F8573" s="235"/>
      <c r="G8573" s="121"/>
      <c r="H8573" s="125">
        <v>2510.4658899999999</v>
      </c>
      <c r="I8573" s="121"/>
      <c r="J8573" s="125"/>
      <c r="K8573" s="121"/>
      <c r="L8573" s="121"/>
      <c r="M8573" s="121"/>
    </row>
    <row r="8574" spans="1:13" x14ac:dyDescent="0.2">
      <c r="A8574" s="122">
        <v>42361</v>
      </c>
      <c r="B8574" s="123">
        <v>10</v>
      </c>
      <c r="C8574" s="235"/>
      <c r="D8574" s="235"/>
      <c r="E8574" s="235"/>
      <c r="F8574" s="235"/>
      <c r="G8574" s="121"/>
      <c r="H8574" s="125">
        <v>2554.6582099999996</v>
      </c>
      <c r="I8574" s="121"/>
      <c r="J8574" s="125"/>
      <c r="K8574" s="121"/>
      <c r="L8574" s="121"/>
      <c r="M8574" s="121"/>
    </row>
    <row r="8575" spans="1:13" x14ac:dyDescent="0.2">
      <c r="A8575" s="122">
        <v>42361</v>
      </c>
      <c r="B8575" s="123">
        <v>11</v>
      </c>
      <c r="C8575" s="235"/>
      <c r="D8575" s="235"/>
      <c r="E8575" s="235"/>
      <c r="F8575" s="235"/>
      <c r="G8575" s="121"/>
      <c r="H8575" s="125">
        <v>2542.3937099999998</v>
      </c>
      <c r="I8575" s="121"/>
      <c r="J8575" s="125"/>
      <c r="K8575" s="121"/>
      <c r="L8575" s="121"/>
      <c r="M8575" s="121"/>
    </row>
    <row r="8576" spans="1:13" x14ac:dyDescent="0.2">
      <c r="A8576" s="122">
        <v>42361</v>
      </c>
      <c r="B8576" s="123">
        <v>12</v>
      </c>
      <c r="C8576" s="235"/>
      <c r="D8576" s="235"/>
      <c r="E8576" s="235"/>
      <c r="F8576" s="235"/>
      <c r="G8576" s="121"/>
      <c r="H8576" s="125">
        <v>2452.6564800000001</v>
      </c>
      <c r="I8576" s="121"/>
      <c r="J8576" s="125"/>
      <c r="K8576" s="121"/>
      <c r="L8576" s="121"/>
      <c r="M8576" s="121"/>
    </row>
    <row r="8577" spans="1:13" x14ac:dyDescent="0.2">
      <c r="A8577" s="122">
        <v>42361</v>
      </c>
      <c r="B8577" s="123">
        <v>13</v>
      </c>
      <c r="C8577" s="235"/>
      <c r="D8577" s="235"/>
      <c r="E8577" s="235"/>
      <c r="F8577" s="235"/>
      <c r="G8577" s="121"/>
      <c r="H8577" s="125">
        <v>2413.3500199999994</v>
      </c>
      <c r="I8577" s="121"/>
      <c r="J8577" s="125"/>
      <c r="K8577" s="121"/>
      <c r="L8577" s="121"/>
      <c r="M8577" s="121"/>
    </row>
    <row r="8578" spans="1:13" x14ac:dyDescent="0.2">
      <c r="A8578" s="122">
        <v>42361</v>
      </c>
      <c r="B8578" s="123">
        <v>14</v>
      </c>
      <c r="C8578" s="235"/>
      <c r="D8578" s="235"/>
      <c r="E8578" s="235"/>
      <c r="F8578" s="235"/>
      <c r="G8578" s="121"/>
      <c r="H8578" s="125">
        <v>2417.3208999999993</v>
      </c>
      <c r="I8578" s="121"/>
      <c r="J8578" s="125"/>
      <c r="K8578" s="121"/>
      <c r="L8578" s="121"/>
      <c r="M8578" s="121"/>
    </row>
    <row r="8579" spans="1:13" x14ac:dyDescent="0.2">
      <c r="A8579" s="122">
        <v>42361</v>
      </c>
      <c r="B8579" s="123">
        <v>15</v>
      </c>
      <c r="C8579" s="235"/>
      <c r="D8579" s="235"/>
      <c r="E8579" s="235"/>
      <c r="F8579" s="235"/>
      <c r="G8579" s="121"/>
      <c r="H8579" s="125">
        <v>2415.28541</v>
      </c>
      <c r="I8579" s="121"/>
      <c r="J8579" s="125"/>
      <c r="K8579" s="121"/>
      <c r="L8579" s="121"/>
      <c r="M8579" s="121"/>
    </row>
    <row r="8580" spans="1:13" x14ac:dyDescent="0.2">
      <c r="A8580" s="122">
        <v>42361</v>
      </c>
      <c r="B8580" s="123">
        <v>16</v>
      </c>
      <c r="C8580" s="235"/>
      <c r="D8580" s="235"/>
      <c r="E8580" s="235"/>
      <c r="F8580" s="235"/>
      <c r="G8580" s="121"/>
      <c r="H8580" s="125">
        <v>2471.69</v>
      </c>
      <c r="I8580" s="121"/>
      <c r="J8580" s="125"/>
      <c r="K8580" s="121"/>
      <c r="L8580" s="121"/>
      <c r="M8580" s="121"/>
    </row>
    <row r="8581" spans="1:13" x14ac:dyDescent="0.2">
      <c r="A8581" s="122">
        <v>42361</v>
      </c>
      <c r="B8581" s="123">
        <v>17</v>
      </c>
      <c r="C8581" s="235"/>
      <c r="D8581" s="235"/>
      <c r="E8581" s="235"/>
      <c r="F8581" s="235"/>
      <c r="G8581" s="121"/>
      <c r="H8581" s="125">
        <v>2631.7701299999999</v>
      </c>
      <c r="I8581" s="121"/>
      <c r="J8581" s="125"/>
      <c r="K8581" s="121"/>
      <c r="L8581" s="121"/>
      <c r="M8581" s="121"/>
    </row>
    <row r="8582" spans="1:13" x14ac:dyDescent="0.2">
      <c r="A8582" s="122">
        <v>42361</v>
      </c>
      <c r="B8582" s="123">
        <v>18</v>
      </c>
      <c r="C8582" s="235"/>
      <c r="D8582" s="235"/>
      <c r="E8582" s="235"/>
      <c r="F8582" s="235"/>
      <c r="G8582" s="121"/>
      <c r="H8582" s="125">
        <v>2987.5736900000002</v>
      </c>
      <c r="I8582" s="121"/>
      <c r="J8582" s="125"/>
      <c r="K8582" s="121"/>
      <c r="L8582" s="121"/>
      <c r="M8582" s="121"/>
    </row>
    <row r="8583" spans="1:13" x14ac:dyDescent="0.2">
      <c r="A8583" s="122">
        <v>42361</v>
      </c>
      <c r="B8583" s="123">
        <v>19</v>
      </c>
      <c r="C8583" s="235"/>
      <c r="D8583" s="235"/>
      <c r="E8583" s="235"/>
      <c r="F8583" s="235"/>
      <c r="G8583" s="121"/>
      <c r="H8583" s="125">
        <v>3000.8724400000001</v>
      </c>
      <c r="I8583" s="121"/>
      <c r="J8583" s="125"/>
      <c r="K8583" s="121"/>
      <c r="L8583" s="121"/>
      <c r="M8583" s="121"/>
    </row>
    <row r="8584" spans="1:13" x14ac:dyDescent="0.2">
      <c r="A8584" s="122">
        <v>42361</v>
      </c>
      <c r="B8584" s="123">
        <v>20</v>
      </c>
      <c r="C8584" s="235"/>
      <c r="D8584" s="235"/>
      <c r="E8584" s="235"/>
      <c r="F8584" s="235"/>
      <c r="G8584" s="121"/>
      <c r="H8584" s="125">
        <v>2943.6946999999996</v>
      </c>
      <c r="I8584" s="121"/>
      <c r="J8584" s="125"/>
      <c r="K8584" s="121"/>
      <c r="L8584" s="121"/>
      <c r="M8584" s="121"/>
    </row>
    <row r="8585" spans="1:13" x14ac:dyDescent="0.2">
      <c r="A8585" s="122">
        <v>42361</v>
      </c>
      <c r="B8585" s="123">
        <v>21</v>
      </c>
      <c r="C8585" s="235"/>
      <c r="D8585" s="235"/>
      <c r="E8585" s="235"/>
      <c r="F8585" s="235"/>
      <c r="G8585" s="121"/>
      <c r="H8585" s="125">
        <v>2869.6368199999997</v>
      </c>
      <c r="I8585" s="121"/>
      <c r="J8585" s="125"/>
      <c r="K8585" s="121"/>
      <c r="L8585" s="121"/>
      <c r="M8585" s="121"/>
    </row>
    <row r="8586" spans="1:13" x14ac:dyDescent="0.2">
      <c r="A8586" s="122">
        <v>42361</v>
      </c>
      <c r="B8586" s="123">
        <v>22</v>
      </c>
      <c r="C8586" s="235"/>
      <c r="D8586" s="235"/>
      <c r="E8586" s="235"/>
      <c r="F8586" s="235"/>
      <c r="G8586" s="121"/>
      <c r="H8586" s="125">
        <v>2721.5532800000001</v>
      </c>
      <c r="I8586" s="121"/>
      <c r="J8586" s="125"/>
      <c r="K8586" s="121"/>
      <c r="L8586" s="121"/>
      <c r="M8586" s="121"/>
    </row>
    <row r="8587" spans="1:13" x14ac:dyDescent="0.2">
      <c r="A8587" s="122">
        <v>42361</v>
      </c>
      <c r="B8587" s="123">
        <v>23</v>
      </c>
      <c r="C8587" s="235"/>
      <c r="D8587" s="235"/>
      <c r="E8587" s="235"/>
      <c r="F8587" s="235"/>
      <c r="G8587" s="121"/>
      <c r="H8587" s="125">
        <v>2487.3107500000006</v>
      </c>
      <c r="I8587" s="121"/>
      <c r="J8587" s="125"/>
      <c r="K8587" s="121"/>
      <c r="L8587" s="121"/>
      <c r="M8587" s="121"/>
    </row>
    <row r="8588" spans="1:13" x14ac:dyDescent="0.2">
      <c r="A8588" s="122">
        <v>42361</v>
      </c>
      <c r="B8588" s="123">
        <v>24</v>
      </c>
      <c r="C8588" s="235"/>
      <c r="D8588" s="235"/>
      <c r="E8588" s="235"/>
      <c r="F8588" s="235"/>
      <c r="G8588" s="121"/>
      <c r="H8588" s="125">
        <v>2240.8327899999999</v>
      </c>
      <c r="I8588" s="121"/>
      <c r="J8588" s="125"/>
      <c r="K8588" s="121"/>
      <c r="L8588" s="121"/>
      <c r="M8588" s="121"/>
    </row>
    <row r="8589" spans="1:13" x14ac:dyDescent="0.2">
      <c r="A8589" s="122">
        <v>42362</v>
      </c>
      <c r="B8589" s="123">
        <v>1</v>
      </c>
      <c r="C8589" s="235"/>
      <c r="D8589" s="235"/>
      <c r="E8589" s="235"/>
      <c r="F8589" s="235"/>
      <c r="G8589" s="121"/>
      <c r="H8589" s="125">
        <v>2058.6354200000001</v>
      </c>
      <c r="I8589" s="121"/>
      <c r="J8589" s="125"/>
      <c r="K8589" s="121"/>
      <c r="L8589" s="121"/>
      <c r="M8589" s="121"/>
    </row>
    <row r="8590" spans="1:13" x14ac:dyDescent="0.2">
      <c r="A8590" s="122">
        <v>42362</v>
      </c>
      <c r="B8590" s="123">
        <v>2</v>
      </c>
      <c r="C8590" s="235"/>
      <c r="D8590" s="235"/>
      <c r="E8590" s="235"/>
      <c r="F8590" s="235"/>
      <c r="G8590" s="121"/>
      <c r="H8590" s="125">
        <v>1933.46345</v>
      </c>
      <c r="I8590" s="121"/>
      <c r="J8590" s="125"/>
      <c r="K8590" s="121"/>
      <c r="L8590" s="121"/>
      <c r="M8590" s="121"/>
    </row>
    <row r="8591" spans="1:13" x14ac:dyDescent="0.2">
      <c r="A8591" s="122">
        <v>42362</v>
      </c>
      <c r="B8591" s="123">
        <v>3</v>
      </c>
      <c r="C8591" s="235"/>
      <c r="D8591" s="235"/>
      <c r="E8591" s="235"/>
      <c r="F8591" s="235"/>
      <c r="G8591" s="121"/>
      <c r="H8591" s="125">
        <v>1868.5617999999999</v>
      </c>
      <c r="I8591" s="121"/>
      <c r="J8591" s="125"/>
      <c r="K8591" s="121"/>
      <c r="L8591" s="121"/>
      <c r="M8591" s="121"/>
    </row>
    <row r="8592" spans="1:13" x14ac:dyDescent="0.2">
      <c r="A8592" s="122">
        <v>42362</v>
      </c>
      <c r="B8592" s="123">
        <v>4</v>
      </c>
      <c r="C8592" s="235"/>
      <c r="D8592" s="235"/>
      <c r="E8592" s="235"/>
      <c r="F8592" s="235"/>
      <c r="G8592" s="121"/>
      <c r="H8592" s="125">
        <v>1848.4960900000001</v>
      </c>
      <c r="I8592" s="121"/>
      <c r="J8592" s="125"/>
      <c r="K8592" s="121"/>
      <c r="L8592" s="121"/>
      <c r="M8592" s="121"/>
    </row>
    <row r="8593" spans="1:13" x14ac:dyDescent="0.2">
      <c r="A8593" s="122">
        <v>42362</v>
      </c>
      <c r="B8593" s="123">
        <v>5</v>
      </c>
      <c r="C8593" s="235"/>
      <c r="D8593" s="235"/>
      <c r="E8593" s="235"/>
      <c r="F8593" s="235"/>
      <c r="G8593" s="121"/>
      <c r="H8593" s="125">
        <v>1884.6901499999997</v>
      </c>
      <c r="I8593" s="121"/>
      <c r="J8593" s="125"/>
      <c r="K8593" s="121"/>
      <c r="L8593" s="121"/>
      <c r="M8593" s="121"/>
    </row>
    <row r="8594" spans="1:13" x14ac:dyDescent="0.2">
      <c r="A8594" s="122">
        <v>42362</v>
      </c>
      <c r="B8594" s="123">
        <v>6</v>
      </c>
      <c r="C8594" s="235"/>
      <c r="D8594" s="235"/>
      <c r="E8594" s="235"/>
      <c r="F8594" s="235"/>
      <c r="G8594" s="121"/>
      <c r="H8594" s="125">
        <v>1993.1235200000001</v>
      </c>
      <c r="I8594" s="121"/>
      <c r="J8594" s="125"/>
      <c r="K8594" s="121"/>
      <c r="L8594" s="121"/>
      <c r="M8594" s="121"/>
    </row>
    <row r="8595" spans="1:13" x14ac:dyDescent="0.2">
      <c r="A8595" s="122">
        <v>42362</v>
      </c>
      <c r="B8595" s="123">
        <v>7</v>
      </c>
      <c r="C8595" s="235"/>
      <c r="D8595" s="235"/>
      <c r="E8595" s="235"/>
      <c r="F8595" s="235"/>
      <c r="G8595" s="121"/>
      <c r="H8595" s="125">
        <v>2170.0485099999996</v>
      </c>
      <c r="I8595" s="121"/>
      <c r="J8595" s="125"/>
      <c r="K8595" s="121"/>
      <c r="L8595" s="121"/>
      <c r="M8595" s="121"/>
    </row>
    <row r="8596" spans="1:13" x14ac:dyDescent="0.2">
      <c r="A8596" s="122">
        <v>42362</v>
      </c>
      <c r="B8596" s="123">
        <v>8</v>
      </c>
      <c r="C8596" s="235"/>
      <c r="D8596" s="235"/>
      <c r="E8596" s="235"/>
      <c r="F8596" s="235"/>
      <c r="G8596" s="121"/>
      <c r="H8596" s="125">
        <v>2256.21623</v>
      </c>
      <c r="I8596" s="121"/>
      <c r="J8596" s="125"/>
      <c r="K8596" s="121"/>
      <c r="L8596" s="121"/>
      <c r="M8596" s="121"/>
    </row>
    <row r="8597" spans="1:13" x14ac:dyDescent="0.2">
      <c r="A8597" s="122">
        <v>42362</v>
      </c>
      <c r="B8597" s="123">
        <v>9</v>
      </c>
      <c r="C8597" s="235"/>
      <c r="D8597" s="235"/>
      <c r="E8597" s="235"/>
      <c r="F8597" s="235"/>
      <c r="G8597" s="121"/>
      <c r="H8597" s="125">
        <v>2317.1340599999999</v>
      </c>
      <c r="I8597" s="121"/>
      <c r="J8597" s="125"/>
      <c r="K8597" s="121"/>
      <c r="L8597" s="121"/>
      <c r="M8597" s="121"/>
    </row>
    <row r="8598" spans="1:13" x14ac:dyDescent="0.2">
      <c r="A8598" s="122">
        <v>42362</v>
      </c>
      <c r="B8598" s="123">
        <v>10</v>
      </c>
      <c r="C8598" s="235"/>
      <c r="D8598" s="235"/>
      <c r="E8598" s="235"/>
      <c r="F8598" s="235"/>
      <c r="G8598" s="121"/>
      <c r="H8598" s="125">
        <v>2304.8504600000001</v>
      </c>
      <c r="I8598" s="121"/>
      <c r="J8598" s="125"/>
      <c r="K8598" s="121"/>
      <c r="L8598" s="121"/>
      <c r="M8598" s="121"/>
    </row>
    <row r="8599" spans="1:13" x14ac:dyDescent="0.2">
      <c r="A8599" s="122">
        <v>42362</v>
      </c>
      <c r="B8599" s="123">
        <v>11</v>
      </c>
      <c r="C8599" s="235"/>
      <c r="D8599" s="235"/>
      <c r="E8599" s="235"/>
      <c r="F8599" s="235"/>
      <c r="G8599" s="121"/>
      <c r="H8599" s="125">
        <v>2304.7973900000002</v>
      </c>
      <c r="I8599" s="121"/>
      <c r="J8599" s="125"/>
      <c r="K8599" s="121"/>
      <c r="L8599" s="121"/>
      <c r="M8599" s="121"/>
    </row>
    <row r="8600" spans="1:13" x14ac:dyDescent="0.2">
      <c r="A8600" s="122">
        <v>42362</v>
      </c>
      <c r="B8600" s="123">
        <v>12</v>
      </c>
      <c r="C8600" s="235"/>
      <c r="D8600" s="235"/>
      <c r="E8600" s="235"/>
      <c r="F8600" s="235"/>
      <c r="G8600" s="121"/>
      <c r="H8600" s="125">
        <v>2271.6214</v>
      </c>
      <c r="I8600" s="121"/>
      <c r="J8600" s="125"/>
      <c r="K8600" s="121"/>
      <c r="L8600" s="121"/>
      <c r="M8600" s="121"/>
    </row>
    <row r="8601" spans="1:13" x14ac:dyDescent="0.2">
      <c r="A8601" s="122">
        <v>42362</v>
      </c>
      <c r="B8601" s="123">
        <v>13</v>
      </c>
      <c r="C8601" s="235"/>
      <c r="D8601" s="235"/>
      <c r="E8601" s="235"/>
      <c r="F8601" s="235"/>
      <c r="G8601" s="121"/>
      <c r="H8601" s="125">
        <v>2281.0838699999999</v>
      </c>
      <c r="I8601" s="121"/>
      <c r="J8601" s="125"/>
      <c r="K8601" s="121"/>
      <c r="L8601" s="121"/>
      <c r="M8601" s="121"/>
    </row>
    <row r="8602" spans="1:13" x14ac:dyDescent="0.2">
      <c r="A8602" s="122">
        <v>42362</v>
      </c>
      <c r="B8602" s="123">
        <v>14</v>
      </c>
      <c r="C8602" s="235"/>
      <c r="D8602" s="235"/>
      <c r="E8602" s="235"/>
      <c r="F8602" s="235"/>
      <c r="G8602" s="121"/>
      <c r="H8602" s="125">
        <v>2288.3649699999996</v>
      </c>
      <c r="I8602" s="121"/>
      <c r="J8602" s="125"/>
      <c r="K8602" s="121"/>
      <c r="L8602" s="121"/>
      <c r="M8602" s="121"/>
    </row>
    <row r="8603" spans="1:13" x14ac:dyDescent="0.2">
      <c r="A8603" s="122">
        <v>42362</v>
      </c>
      <c r="B8603" s="123">
        <v>15</v>
      </c>
      <c r="C8603" s="235"/>
      <c r="D8603" s="235"/>
      <c r="E8603" s="235"/>
      <c r="F8603" s="235"/>
      <c r="G8603" s="121"/>
      <c r="H8603" s="125">
        <v>2283.1343299999999</v>
      </c>
      <c r="I8603" s="121"/>
      <c r="J8603" s="125"/>
      <c r="K8603" s="121"/>
      <c r="L8603" s="121"/>
      <c r="M8603" s="121"/>
    </row>
    <row r="8604" spans="1:13" x14ac:dyDescent="0.2">
      <c r="A8604" s="122">
        <v>42362</v>
      </c>
      <c r="B8604" s="123">
        <v>16</v>
      </c>
      <c r="C8604" s="235"/>
      <c r="D8604" s="235"/>
      <c r="E8604" s="235"/>
      <c r="F8604" s="235"/>
      <c r="G8604" s="121"/>
      <c r="H8604" s="125">
        <v>2367.3245599999996</v>
      </c>
      <c r="I8604" s="121"/>
      <c r="J8604" s="125"/>
      <c r="K8604" s="121"/>
      <c r="L8604" s="121"/>
      <c r="M8604" s="121"/>
    </row>
    <row r="8605" spans="1:13" x14ac:dyDescent="0.2">
      <c r="A8605" s="122">
        <v>42362</v>
      </c>
      <c r="B8605" s="123">
        <v>17</v>
      </c>
      <c r="C8605" s="235"/>
      <c r="D8605" s="235"/>
      <c r="E8605" s="235"/>
      <c r="F8605" s="235"/>
      <c r="G8605" s="121"/>
      <c r="H8605" s="125">
        <v>2557.2453500000006</v>
      </c>
      <c r="I8605" s="121"/>
      <c r="J8605" s="125"/>
      <c r="K8605" s="121"/>
      <c r="L8605" s="121"/>
      <c r="M8605" s="121"/>
    </row>
    <row r="8606" spans="1:13" x14ac:dyDescent="0.2">
      <c r="A8606" s="122">
        <v>42362</v>
      </c>
      <c r="B8606" s="123">
        <v>18</v>
      </c>
      <c r="C8606" s="235"/>
      <c r="D8606" s="235"/>
      <c r="E8606" s="235"/>
      <c r="F8606" s="235"/>
      <c r="G8606" s="121"/>
      <c r="H8606" s="125">
        <v>2863.7129199999999</v>
      </c>
      <c r="I8606" s="121"/>
      <c r="J8606" s="125"/>
      <c r="K8606" s="121"/>
      <c r="L8606" s="121"/>
      <c r="M8606" s="121"/>
    </row>
    <row r="8607" spans="1:13" x14ac:dyDescent="0.2">
      <c r="A8607" s="122">
        <v>42362</v>
      </c>
      <c r="B8607" s="123">
        <v>19</v>
      </c>
      <c r="C8607" s="235"/>
      <c r="D8607" s="235"/>
      <c r="E8607" s="235"/>
      <c r="F8607" s="235"/>
      <c r="G8607" s="121"/>
      <c r="H8607" s="125">
        <v>2808.3455299999996</v>
      </c>
      <c r="I8607" s="121"/>
      <c r="J8607" s="125"/>
      <c r="K8607" s="121"/>
      <c r="L8607" s="121"/>
      <c r="M8607" s="121"/>
    </row>
    <row r="8608" spans="1:13" x14ac:dyDescent="0.2">
      <c r="A8608" s="122">
        <v>42362</v>
      </c>
      <c r="B8608" s="123">
        <v>20</v>
      </c>
      <c r="C8608" s="235"/>
      <c r="D8608" s="235"/>
      <c r="E8608" s="235"/>
      <c r="F8608" s="235"/>
      <c r="G8608" s="121"/>
      <c r="H8608" s="125">
        <v>2721.6514099999999</v>
      </c>
      <c r="I8608" s="121"/>
      <c r="J8608" s="125"/>
      <c r="K8608" s="121"/>
      <c r="L8608" s="121"/>
      <c r="M8608" s="121"/>
    </row>
    <row r="8609" spans="1:13" x14ac:dyDescent="0.2">
      <c r="A8609" s="122">
        <v>42362</v>
      </c>
      <c r="B8609" s="123">
        <v>21</v>
      </c>
      <c r="C8609" s="235"/>
      <c r="D8609" s="235"/>
      <c r="E8609" s="235"/>
      <c r="F8609" s="235"/>
      <c r="G8609" s="121"/>
      <c r="H8609" s="125">
        <v>2650.6543500000002</v>
      </c>
      <c r="I8609" s="121"/>
      <c r="J8609" s="125"/>
      <c r="K8609" s="121"/>
      <c r="L8609" s="121"/>
      <c r="M8609" s="121"/>
    </row>
    <row r="8610" spans="1:13" x14ac:dyDescent="0.2">
      <c r="A8610" s="122">
        <v>42362</v>
      </c>
      <c r="B8610" s="123">
        <v>22</v>
      </c>
      <c r="C8610" s="235"/>
      <c r="D8610" s="235"/>
      <c r="E8610" s="235"/>
      <c r="F8610" s="235"/>
      <c r="G8610" s="121"/>
      <c r="H8610" s="125">
        <v>2559.30042</v>
      </c>
      <c r="I8610" s="121"/>
      <c r="J8610" s="125"/>
      <c r="K8610" s="121"/>
      <c r="L8610" s="121"/>
      <c r="M8610" s="121"/>
    </row>
    <row r="8611" spans="1:13" x14ac:dyDescent="0.2">
      <c r="A8611" s="122">
        <v>42362</v>
      </c>
      <c r="B8611" s="123">
        <v>23</v>
      </c>
      <c r="C8611" s="235"/>
      <c r="D8611" s="235"/>
      <c r="E8611" s="235"/>
      <c r="F8611" s="235"/>
      <c r="G8611" s="121"/>
      <c r="H8611" s="125">
        <v>2414.8766800000003</v>
      </c>
      <c r="I8611" s="121"/>
      <c r="J8611" s="125"/>
      <c r="K8611" s="121"/>
      <c r="L8611" s="121"/>
      <c r="M8611" s="121"/>
    </row>
    <row r="8612" spans="1:13" x14ac:dyDescent="0.2">
      <c r="A8612" s="122">
        <v>42362</v>
      </c>
      <c r="B8612" s="123">
        <v>24</v>
      </c>
      <c r="C8612" s="235"/>
      <c r="D8612" s="235"/>
      <c r="E8612" s="235"/>
      <c r="F8612" s="235"/>
      <c r="G8612" s="121"/>
      <c r="H8612" s="125">
        <v>2222.6764500000004</v>
      </c>
      <c r="I8612" s="121"/>
      <c r="J8612" s="125"/>
      <c r="K8612" s="121"/>
      <c r="L8612" s="121"/>
      <c r="M8612" s="121"/>
    </row>
    <row r="8613" spans="1:13" x14ac:dyDescent="0.2">
      <c r="A8613" s="122">
        <v>42363</v>
      </c>
      <c r="B8613" s="123">
        <v>1</v>
      </c>
      <c r="C8613" s="235"/>
      <c r="D8613" s="235"/>
      <c r="E8613" s="235"/>
      <c r="F8613" s="235"/>
      <c r="G8613" s="121"/>
      <c r="H8613" s="125">
        <v>2066.03449</v>
      </c>
      <c r="I8613" s="121"/>
      <c r="J8613" s="125"/>
      <c r="K8613" s="121"/>
      <c r="L8613" s="121"/>
      <c r="M8613" s="121"/>
    </row>
    <row r="8614" spans="1:13" x14ac:dyDescent="0.2">
      <c r="A8614" s="122">
        <v>42363</v>
      </c>
      <c r="B8614" s="123">
        <v>2</v>
      </c>
      <c r="C8614" s="235"/>
      <c r="D8614" s="235"/>
      <c r="E8614" s="235"/>
      <c r="F8614" s="235"/>
      <c r="G8614" s="121"/>
      <c r="H8614" s="125">
        <v>1951.1606000000002</v>
      </c>
      <c r="I8614" s="121"/>
      <c r="J8614" s="125"/>
      <c r="K8614" s="121"/>
      <c r="L8614" s="121"/>
      <c r="M8614" s="121"/>
    </row>
    <row r="8615" spans="1:13" x14ac:dyDescent="0.2">
      <c r="A8615" s="122">
        <v>42363</v>
      </c>
      <c r="B8615" s="123">
        <v>3</v>
      </c>
      <c r="C8615" s="235"/>
      <c r="D8615" s="235"/>
      <c r="E8615" s="235"/>
      <c r="F8615" s="235"/>
      <c r="G8615" s="121"/>
      <c r="H8615" s="125">
        <v>1869.3455900000001</v>
      </c>
      <c r="I8615" s="121"/>
      <c r="J8615" s="125"/>
      <c r="K8615" s="121"/>
      <c r="L8615" s="121"/>
      <c r="M8615" s="121"/>
    </row>
    <row r="8616" spans="1:13" x14ac:dyDescent="0.2">
      <c r="A8616" s="122">
        <v>42363</v>
      </c>
      <c r="B8616" s="123">
        <v>4</v>
      </c>
      <c r="C8616" s="235"/>
      <c r="D8616" s="235"/>
      <c r="E8616" s="235"/>
      <c r="F8616" s="235"/>
      <c r="G8616" s="121"/>
      <c r="H8616" s="125">
        <v>1828.8728300000002</v>
      </c>
      <c r="I8616" s="121"/>
      <c r="J8616" s="125"/>
      <c r="K8616" s="121"/>
      <c r="L8616" s="121"/>
      <c r="M8616" s="121"/>
    </row>
    <row r="8617" spans="1:13" x14ac:dyDescent="0.2">
      <c r="A8617" s="122">
        <v>42363</v>
      </c>
      <c r="B8617" s="123">
        <v>5</v>
      </c>
      <c r="C8617" s="235"/>
      <c r="D8617" s="235"/>
      <c r="E8617" s="235"/>
      <c r="F8617" s="235"/>
      <c r="G8617" s="121"/>
      <c r="H8617" s="125">
        <v>1835.1609599999997</v>
      </c>
      <c r="I8617" s="121"/>
      <c r="J8617" s="125"/>
      <c r="K8617" s="121"/>
      <c r="L8617" s="121"/>
      <c r="M8617" s="121"/>
    </row>
    <row r="8618" spans="1:13" x14ac:dyDescent="0.2">
      <c r="A8618" s="122">
        <v>42363</v>
      </c>
      <c r="B8618" s="123">
        <v>6</v>
      </c>
      <c r="C8618" s="235"/>
      <c r="D8618" s="235"/>
      <c r="E8618" s="235"/>
      <c r="F8618" s="235"/>
      <c r="G8618" s="121"/>
      <c r="H8618" s="125">
        <v>1902.6858300000001</v>
      </c>
      <c r="I8618" s="121"/>
      <c r="J8618" s="125"/>
      <c r="K8618" s="121"/>
      <c r="L8618" s="121"/>
      <c r="M8618" s="121"/>
    </row>
    <row r="8619" spans="1:13" x14ac:dyDescent="0.2">
      <c r="A8619" s="122">
        <v>42363</v>
      </c>
      <c r="B8619" s="123">
        <v>7</v>
      </c>
      <c r="C8619" s="235"/>
      <c r="D8619" s="235"/>
      <c r="E8619" s="235"/>
      <c r="F8619" s="235"/>
      <c r="G8619" s="121"/>
      <c r="H8619" s="125">
        <v>2010.3058399999998</v>
      </c>
      <c r="I8619" s="121"/>
      <c r="J8619" s="125"/>
      <c r="K8619" s="121"/>
      <c r="L8619" s="121"/>
      <c r="M8619" s="121"/>
    </row>
    <row r="8620" spans="1:13" x14ac:dyDescent="0.2">
      <c r="A8620" s="122">
        <v>42363</v>
      </c>
      <c r="B8620" s="123">
        <v>8</v>
      </c>
      <c r="C8620" s="235"/>
      <c r="D8620" s="235"/>
      <c r="E8620" s="235"/>
      <c r="F8620" s="235"/>
      <c r="G8620" s="121"/>
      <c r="H8620" s="125">
        <v>2061.6763999999998</v>
      </c>
      <c r="I8620" s="121"/>
      <c r="J8620" s="125"/>
      <c r="K8620" s="121"/>
      <c r="L8620" s="121"/>
      <c r="M8620" s="121"/>
    </row>
    <row r="8621" spans="1:13" x14ac:dyDescent="0.2">
      <c r="A8621" s="122">
        <v>42363</v>
      </c>
      <c r="B8621" s="123">
        <v>9</v>
      </c>
      <c r="C8621" s="235"/>
      <c r="D8621" s="235"/>
      <c r="E8621" s="235"/>
      <c r="F8621" s="235"/>
      <c r="G8621" s="121"/>
      <c r="H8621" s="125">
        <v>2074.55735</v>
      </c>
      <c r="I8621" s="121"/>
      <c r="J8621" s="125"/>
      <c r="K8621" s="121"/>
      <c r="L8621" s="121"/>
      <c r="M8621" s="121"/>
    </row>
    <row r="8622" spans="1:13" x14ac:dyDescent="0.2">
      <c r="A8622" s="122">
        <v>42363</v>
      </c>
      <c r="B8622" s="123">
        <v>10</v>
      </c>
      <c r="C8622" s="235"/>
      <c r="D8622" s="235"/>
      <c r="E8622" s="235"/>
      <c r="F8622" s="235"/>
      <c r="G8622" s="121"/>
      <c r="H8622" s="125">
        <v>2036.5086299999998</v>
      </c>
      <c r="I8622" s="121"/>
      <c r="J8622" s="125"/>
      <c r="K8622" s="121"/>
      <c r="L8622" s="121"/>
      <c r="M8622" s="121"/>
    </row>
    <row r="8623" spans="1:13" x14ac:dyDescent="0.2">
      <c r="A8623" s="122">
        <v>42363</v>
      </c>
      <c r="B8623" s="123">
        <v>11</v>
      </c>
      <c r="C8623" s="235"/>
      <c r="D8623" s="235"/>
      <c r="E8623" s="235"/>
      <c r="F8623" s="235"/>
      <c r="G8623" s="121"/>
      <c r="H8623" s="125">
        <v>2015.98045</v>
      </c>
      <c r="I8623" s="121"/>
      <c r="J8623" s="125"/>
      <c r="K8623" s="121"/>
      <c r="L8623" s="121"/>
      <c r="M8623" s="121"/>
    </row>
    <row r="8624" spans="1:13" x14ac:dyDescent="0.2">
      <c r="A8624" s="122">
        <v>42363</v>
      </c>
      <c r="B8624" s="123">
        <v>12</v>
      </c>
      <c r="C8624" s="235"/>
      <c r="D8624" s="235"/>
      <c r="E8624" s="235"/>
      <c r="F8624" s="235"/>
      <c r="G8624" s="121"/>
      <c r="H8624" s="125">
        <v>1971.7337500000003</v>
      </c>
      <c r="I8624" s="121"/>
      <c r="J8624" s="125"/>
      <c r="K8624" s="121"/>
      <c r="L8624" s="121"/>
      <c r="M8624" s="121"/>
    </row>
    <row r="8625" spans="1:13" x14ac:dyDescent="0.2">
      <c r="A8625" s="122">
        <v>42363</v>
      </c>
      <c r="B8625" s="123">
        <v>13</v>
      </c>
      <c r="C8625" s="235"/>
      <c r="D8625" s="235"/>
      <c r="E8625" s="235"/>
      <c r="F8625" s="235"/>
      <c r="G8625" s="121"/>
      <c r="H8625" s="125">
        <v>1945.7599499999997</v>
      </c>
      <c r="I8625" s="121"/>
      <c r="J8625" s="125"/>
      <c r="K8625" s="121"/>
      <c r="L8625" s="121"/>
      <c r="M8625" s="121"/>
    </row>
    <row r="8626" spans="1:13" x14ac:dyDescent="0.2">
      <c r="A8626" s="122">
        <v>42363</v>
      </c>
      <c r="B8626" s="123">
        <v>14</v>
      </c>
      <c r="C8626" s="235"/>
      <c r="D8626" s="235"/>
      <c r="E8626" s="235"/>
      <c r="F8626" s="235"/>
      <c r="G8626" s="121"/>
      <c r="H8626" s="125">
        <v>1957.3855300000002</v>
      </c>
      <c r="I8626" s="121"/>
      <c r="J8626" s="125"/>
      <c r="K8626" s="121"/>
      <c r="L8626" s="121"/>
      <c r="M8626" s="121"/>
    </row>
    <row r="8627" spans="1:13" x14ac:dyDescent="0.2">
      <c r="A8627" s="122">
        <v>42363</v>
      </c>
      <c r="B8627" s="123">
        <v>15</v>
      </c>
      <c r="C8627" s="235"/>
      <c r="D8627" s="235"/>
      <c r="E8627" s="235"/>
      <c r="F8627" s="235"/>
      <c r="G8627" s="121"/>
      <c r="H8627" s="125">
        <v>2011.5271399999999</v>
      </c>
      <c r="I8627" s="121"/>
      <c r="J8627" s="125"/>
      <c r="K8627" s="121"/>
      <c r="L8627" s="121"/>
      <c r="M8627" s="121"/>
    </row>
    <row r="8628" spans="1:13" x14ac:dyDescent="0.2">
      <c r="A8628" s="122">
        <v>42363</v>
      </c>
      <c r="B8628" s="123">
        <v>16</v>
      </c>
      <c r="C8628" s="235"/>
      <c r="D8628" s="235"/>
      <c r="E8628" s="235"/>
      <c r="F8628" s="235"/>
      <c r="G8628" s="121"/>
      <c r="H8628" s="125">
        <v>2082.38247</v>
      </c>
      <c r="I8628" s="121"/>
      <c r="J8628" s="125"/>
      <c r="K8628" s="121"/>
      <c r="L8628" s="121"/>
      <c r="M8628" s="121"/>
    </row>
    <row r="8629" spans="1:13" x14ac:dyDescent="0.2">
      <c r="A8629" s="122">
        <v>42363</v>
      </c>
      <c r="B8629" s="123">
        <v>17</v>
      </c>
      <c r="C8629" s="235"/>
      <c r="D8629" s="235"/>
      <c r="E8629" s="235"/>
      <c r="F8629" s="235"/>
      <c r="G8629" s="121"/>
      <c r="H8629" s="125">
        <v>2284.7604500000002</v>
      </c>
      <c r="I8629" s="121"/>
      <c r="J8629" s="125"/>
      <c r="K8629" s="121"/>
      <c r="L8629" s="121"/>
      <c r="M8629" s="121"/>
    </row>
    <row r="8630" spans="1:13" x14ac:dyDescent="0.2">
      <c r="A8630" s="122">
        <v>42363</v>
      </c>
      <c r="B8630" s="123">
        <v>18</v>
      </c>
      <c r="C8630" s="235"/>
      <c r="D8630" s="235"/>
      <c r="E8630" s="235"/>
      <c r="F8630" s="235"/>
      <c r="G8630" s="121"/>
      <c r="H8630" s="125">
        <v>2623.2828600000003</v>
      </c>
      <c r="I8630" s="121"/>
      <c r="J8630" s="125"/>
      <c r="K8630" s="121"/>
      <c r="L8630" s="121"/>
      <c r="M8630" s="121"/>
    </row>
    <row r="8631" spans="1:13" x14ac:dyDescent="0.2">
      <c r="A8631" s="122">
        <v>42363</v>
      </c>
      <c r="B8631" s="123">
        <v>19</v>
      </c>
      <c r="C8631" s="235"/>
      <c r="D8631" s="235"/>
      <c r="E8631" s="235"/>
      <c r="F8631" s="235"/>
      <c r="G8631" s="121"/>
      <c r="H8631" s="125">
        <v>2647.8120899999994</v>
      </c>
      <c r="I8631" s="121"/>
      <c r="J8631" s="125"/>
      <c r="K8631" s="121"/>
      <c r="L8631" s="121"/>
      <c r="M8631" s="121"/>
    </row>
    <row r="8632" spans="1:13" x14ac:dyDescent="0.2">
      <c r="A8632" s="122">
        <v>42363</v>
      </c>
      <c r="B8632" s="123">
        <v>20</v>
      </c>
      <c r="C8632" s="235"/>
      <c r="D8632" s="235"/>
      <c r="E8632" s="235"/>
      <c r="F8632" s="235"/>
      <c r="G8632" s="121"/>
      <c r="H8632" s="125">
        <v>2627.5870199999995</v>
      </c>
      <c r="I8632" s="121"/>
      <c r="J8632" s="125"/>
      <c r="K8632" s="121"/>
      <c r="L8632" s="121"/>
      <c r="M8632" s="121"/>
    </row>
    <row r="8633" spans="1:13" x14ac:dyDescent="0.2">
      <c r="A8633" s="122">
        <v>42363</v>
      </c>
      <c r="B8633" s="123">
        <v>21</v>
      </c>
      <c r="C8633" s="235"/>
      <c r="D8633" s="235"/>
      <c r="E8633" s="235"/>
      <c r="F8633" s="235"/>
      <c r="G8633" s="121"/>
      <c r="H8633" s="125">
        <v>2597.5662799999996</v>
      </c>
      <c r="I8633" s="121"/>
      <c r="J8633" s="125"/>
      <c r="K8633" s="121"/>
      <c r="L8633" s="121"/>
      <c r="M8633" s="121"/>
    </row>
    <row r="8634" spans="1:13" x14ac:dyDescent="0.2">
      <c r="A8634" s="122">
        <v>42363</v>
      </c>
      <c r="B8634" s="123">
        <v>22</v>
      </c>
      <c r="C8634" s="235"/>
      <c r="D8634" s="235"/>
      <c r="E8634" s="235"/>
      <c r="F8634" s="235"/>
      <c r="G8634" s="121"/>
      <c r="H8634" s="125">
        <v>2519.56421</v>
      </c>
      <c r="I8634" s="121"/>
      <c r="J8634" s="125"/>
      <c r="K8634" s="121"/>
      <c r="L8634" s="121"/>
      <c r="M8634" s="121"/>
    </row>
    <row r="8635" spans="1:13" x14ac:dyDescent="0.2">
      <c r="A8635" s="122">
        <v>42363</v>
      </c>
      <c r="B8635" s="123">
        <v>23</v>
      </c>
      <c r="C8635" s="235"/>
      <c r="D8635" s="235"/>
      <c r="E8635" s="235"/>
      <c r="F8635" s="235"/>
      <c r="G8635" s="121"/>
      <c r="H8635" s="125">
        <v>2365.2246500000001</v>
      </c>
      <c r="I8635" s="121"/>
      <c r="J8635" s="125"/>
      <c r="K8635" s="121"/>
      <c r="L8635" s="121"/>
      <c r="M8635" s="121"/>
    </row>
    <row r="8636" spans="1:13" x14ac:dyDescent="0.2">
      <c r="A8636" s="122">
        <v>42363</v>
      </c>
      <c r="B8636" s="123">
        <v>24</v>
      </c>
      <c r="C8636" s="235"/>
      <c r="D8636" s="235"/>
      <c r="E8636" s="235"/>
      <c r="F8636" s="235"/>
      <c r="G8636" s="121"/>
      <c r="H8636" s="125">
        <v>2170.0375199999999</v>
      </c>
      <c r="I8636" s="121"/>
      <c r="J8636" s="125"/>
      <c r="K8636" s="121"/>
      <c r="L8636" s="121"/>
      <c r="M8636" s="121"/>
    </row>
    <row r="8637" spans="1:13" x14ac:dyDescent="0.2">
      <c r="A8637" s="122">
        <v>42364</v>
      </c>
      <c r="B8637" s="123">
        <v>1</v>
      </c>
      <c r="C8637" s="235"/>
      <c r="D8637" s="235"/>
      <c r="E8637" s="235"/>
      <c r="F8637" s="235"/>
      <c r="G8637" s="121"/>
      <c r="H8637" s="125">
        <v>2037.3968300000001</v>
      </c>
      <c r="I8637" s="121"/>
      <c r="J8637" s="125"/>
      <c r="K8637" s="121"/>
      <c r="L8637" s="121"/>
      <c r="M8637" s="121"/>
    </row>
    <row r="8638" spans="1:13" x14ac:dyDescent="0.2">
      <c r="A8638" s="122">
        <v>42364</v>
      </c>
      <c r="B8638" s="123">
        <v>2</v>
      </c>
      <c r="C8638" s="235"/>
      <c r="D8638" s="235"/>
      <c r="E8638" s="235"/>
      <c r="F8638" s="235"/>
      <c r="G8638" s="121"/>
      <c r="H8638" s="125">
        <v>1949.6980700000004</v>
      </c>
      <c r="I8638" s="121"/>
      <c r="J8638" s="125"/>
      <c r="K8638" s="121"/>
      <c r="L8638" s="121"/>
      <c r="M8638" s="121"/>
    </row>
    <row r="8639" spans="1:13" x14ac:dyDescent="0.2">
      <c r="A8639" s="122">
        <v>42364</v>
      </c>
      <c r="B8639" s="123">
        <v>3</v>
      </c>
      <c r="C8639" s="235"/>
      <c r="D8639" s="235"/>
      <c r="E8639" s="235"/>
      <c r="F8639" s="235"/>
      <c r="G8639" s="121"/>
      <c r="H8639" s="125">
        <v>1908.8744199999999</v>
      </c>
      <c r="I8639" s="121"/>
      <c r="J8639" s="125"/>
      <c r="K8639" s="121"/>
      <c r="L8639" s="121"/>
      <c r="M8639" s="121"/>
    </row>
    <row r="8640" spans="1:13" x14ac:dyDescent="0.2">
      <c r="A8640" s="122">
        <v>42364</v>
      </c>
      <c r="B8640" s="123">
        <v>4</v>
      </c>
      <c r="C8640" s="235"/>
      <c r="D8640" s="235"/>
      <c r="E8640" s="235"/>
      <c r="F8640" s="235"/>
      <c r="G8640" s="121"/>
      <c r="H8640" s="125">
        <v>1891.72532</v>
      </c>
      <c r="I8640" s="121"/>
      <c r="J8640" s="125"/>
      <c r="K8640" s="121"/>
      <c r="L8640" s="121"/>
      <c r="M8640" s="121"/>
    </row>
    <row r="8641" spans="1:13" x14ac:dyDescent="0.2">
      <c r="A8641" s="122">
        <v>42364</v>
      </c>
      <c r="B8641" s="123">
        <v>5</v>
      </c>
      <c r="C8641" s="235"/>
      <c r="D8641" s="235"/>
      <c r="E8641" s="235"/>
      <c r="F8641" s="235"/>
      <c r="G8641" s="121"/>
      <c r="H8641" s="125">
        <v>1924.47847</v>
      </c>
      <c r="I8641" s="121"/>
      <c r="J8641" s="125"/>
      <c r="K8641" s="121"/>
      <c r="L8641" s="121"/>
      <c r="M8641" s="121"/>
    </row>
    <row r="8642" spans="1:13" x14ac:dyDescent="0.2">
      <c r="A8642" s="122">
        <v>42364</v>
      </c>
      <c r="B8642" s="123">
        <v>6</v>
      </c>
      <c r="C8642" s="235"/>
      <c r="D8642" s="235"/>
      <c r="E8642" s="235"/>
      <c r="F8642" s="235"/>
      <c r="G8642" s="121"/>
      <c r="H8642" s="125">
        <v>2001.4484499999999</v>
      </c>
      <c r="I8642" s="121"/>
      <c r="J8642" s="125"/>
      <c r="K8642" s="121"/>
      <c r="L8642" s="121"/>
      <c r="M8642" s="121"/>
    </row>
    <row r="8643" spans="1:13" x14ac:dyDescent="0.2">
      <c r="A8643" s="122">
        <v>42364</v>
      </c>
      <c r="B8643" s="123">
        <v>7</v>
      </c>
      <c r="C8643" s="235"/>
      <c r="D8643" s="235"/>
      <c r="E8643" s="235"/>
      <c r="F8643" s="235"/>
      <c r="G8643" s="121"/>
      <c r="H8643" s="125">
        <v>2119.55492</v>
      </c>
      <c r="I8643" s="121"/>
      <c r="J8643" s="125"/>
      <c r="K8643" s="121"/>
      <c r="L8643" s="121"/>
      <c r="M8643" s="121"/>
    </row>
    <row r="8644" spans="1:13" x14ac:dyDescent="0.2">
      <c r="A8644" s="122">
        <v>42364</v>
      </c>
      <c r="B8644" s="123">
        <v>8</v>
      </c>
      <c r="C8644" s="235"/>
      <c r="D8644" s="235"/>
      <c r="E8644" s="235"/>
      <c r="F8644" s="235"/>
      <c r="G8644" s="121"/>
      <c r="H8644" s="125">
        <v>2167.6189800000002</v>
      </c>
      <c r="I8644" s="121"/>
      <c r="J8644" s="125"/>
      <c r="K8644" s="121"/>
      <c r="L8644" s="121"/>
      <c r="M8644" s="121"/>
    </row>
    <row r="8645" spans="1:13" x14ac:dyDescent="0.2">
      <c r="A8645" s="122">
        <v>42364</v>
      </c>
      <c r="B8645" s="123">
        <v>9</v>
      </c>
      <c r="C8645" s="235"/>
      <c r="D8645" s="235"/>
      <c r="E8645" s="235"/>
      <c r="F8645" s="235"/>
      <c r="G8645" s="121"/>
      <c r="H8645" s="125">
        <v>2200.5947700000002</v>
      </c>
      <c r="I8645" s="121"/>
      <c r="J8645" s="125"/>
      <c r="K8645" s="121"/>
      <c r="L8645" s="121"/>
      <c r="M8645" s="121"/>
    </row>
    <row r="8646" spans="1:13" x14ac:dyDescent="0.2">
      <c r="A8646" s="122">
        <v>42364</v>
      </c>
      <c r="B8646" s="123">
        <v>10</v>
      </c>
      <c r="C8646" s="235"/>
      <c r="D8646" s="235"/>
      <c r="E8646" s="235"/>
      <c r="F8646" s="235"/>
      <c r="G8646" s="121"/>
      <c r="H8646" s="125">
        <v>2177.9226499999995</v>
      </c>
      <c r="I8646" s="121"/>
      <c r="J8646" s="125"/>
      <c r="K8646" s="121"/>
      <c r="L8646" s="121"/>
      <c r="M8646" s="121"/>
    </row>
    <row r="8647" spans="1:13" x14ac:dyDescent="0.2">
      <c r="A8647" s="122">
        <v>42364</v>
      </c>
      <c r="B8647" s="123">
        <v>11</v>
      </c>
      <c r="C8647" s="235"/>
      <c r="D8647" s="235"/>
      <c r="E8647" s="235"/>
      <c r="F8647" s="235"/>
      <c r="G8647" s="121"/>
      <c r="H8647" s="125">
        <v>2132.8969700000002</v>
      </c>
      <c r="I8647" s="121"/>
      <c r="J8647" s="125"/>
      <c r="K8647" s="121"/>
      <c r="L8647" s="121"/>
      <c r="M8647" s="121"/>
    </row>
    <row r="8648" spans="1:13" x14ac:dyDescent="0.2">
      <c r="A8648" s="122">
        <v>42364</v>
      </c>
      <c r="B8648" s="123">
        <v>12</v>
      </c>
      <c r="C8648" s="235"/>
      <c r="D8648" s="235"/>
      <c r="E8648" s="235"/>
      <c r="F8648" s="235"/>
      <c r="G8648" s="121"/>
      <c r="H8648" s="125">
        <v>2105.8746099999998</v>
      </c>
      <c r="I8648" s="121"/>
      <c r="J8648" s="125"/>
      <c r="K8648" s="121"/>
      <c r="L8648" s="121"/>
      <c r="M8648" s="121"/>
    </row>
    <row r="8649" spans="1:13" x14ac:dyDescent="0.2">
      <c r="A8649" s="122">
        <v>42364</v>
      </c>
      <c r="B8649" s="123">
        <v>13</v>
      </c>
      <c r="C8649" s="235"/>
      <c r="D8649" s="235"/>
      <c r="E8649" s="235"/>
      <c r="F8649" s="235"/>
      <c r="G8649" s="121"/>
      <c r="H8649" s="125">
        <v>2064.3446399999998</v>
      </c>
      <c r="I8649" s="121"/>
      <c r="J8649" s="125"/>
      <c r="K8649" s="121"/>
      <c r="L8649" s="121"/>
      <c r="M8649" s="121"/>
    </row>
    <row r="8650" spans="1:13" x14ac:dyDescent="0.2">
      <c r="A8650" s="122">
        <v>42364</v>
      </c>
      <c r="B8650" s="123">
        <v>14</v>
      </c>
      <c r="C8650" s="235"/>
      <c r="D8650" s="235"/>
      <c r="E8650" s="235"/>
      <c r="F8650" s="235"/>
      <c r="G8650" s="121"/>
      <c r="H8650" s="125">
        <v>2041.4727800000001</v>
      </c>
      <c r="I8650" s="121"/>
      <c r="J8650" s="125"/>
      <c r="K8650" s="121"/>
      <c r="L8650" s="121"/>
      <c r="M8650" s="121"/>
    </row>
    <row r="8651" spans="1:13" x14ac:dyDescent="0.2">
      <c r="A8651" s="122">
        <v>42364</v>
      </c>
      <c r="B8651" s="123">
        <v>15</v>
      </c>
      <c r="C8651" s="235"/>
      <c r="D8651" s="235"/>
      <c r="E8651" s="235"/>
      <c r="F8651" s="235"/>
      <c r="G8651" s="121"/>
      <c r="H8651" s="125">
        <v>2083.6693799999998</v>
      </c>
      <c r="I8651" s="121"/>
      <c r="J8651" s="125"/>
      <c r="K8651" s="121"/>
      <c r="L8651" s="121"/>
      <c r="M8651" s="121"/>
    </row>
    <row r="8652" spans="1:13" x14ac:dyDescent="0.2">
      <c r="A8652" s="122">
        <v>42364</v>
      </c>
      <c r="B8652" s="123">
        <v>16</v>
      </c>
      <c r="C8652" s="235"/>
      <c r="D8652" s="235"/>
      <c r="E8652" s="235"/>
      <c r="F8652" s="235"/>
      <c r="G8652" s="121"/>
      <c r="H8652" s="125">
        <v>2153.55672</v>
      </c>
      <c r="I8652" s="121"/>
      <c r="J8652" s="125"/>
      <c r="K8652" s="121"/>
      <c r="L8652" s="121"/>
      <c r="M8652" s="121"/>
    </row>
    <row r="8653" spans="1:13" x14ac:dyDescent="0.2">
      <c r="A8653" s="122">
        <v>42364</v>
      </c>
      <c r="B8653" s="123">
        <v>17</v>
      </c>
      <c r="C8653" s="235"/>
      <c r="D8653" s="235"/>
      <c r="E8653" s="235"/>
      <c r="F8653" s="235"/>
      <c r="G8653" s="121"/>
      <c r="H8653" s="125">
        <v>2392.5522099999998</v>
      </c>
      <c r="I8653" s="121"/>
      <c r="J8653" s="125"/>
      <c r="K8653" s="121"/>
      <c r="L8653" s="121"/>
      <c r="M8653" s="121"/>
    </row>
    <row r="8654" spans="1:13" x14ac:dyDescent="0.2">
      <c r="A8654" s="122">
        <v>42364</v>
      </c>
      <c r="B8654" s="123">
        <v>18</v>
      </c>
      <c r="C8654" s="235"/>
      <c r="D8654" s="235"/>
      <c r="E8654" s="235"/>
      <c r="F8654" s="235"/>
      <c r="G8654" s="121"/>
      <c r="H8654" s="125">
        <v>2800.53217</v>
      </c>
      <c r="I8654" s="121"/>
      <c r="J8654" s="125"/>
      <c r="K8654" s="121"/>
      <c r="L8654" s="121"/>
      <c r="M8654" s="121"/>
    </row>
    <row r="8655" spans="1:13" x14ac:dyDescent="0.2">
      <c r="A8655" s="122">
        <v>42364</v>
      </c>
      <c r="B8655" s="123">
        <v>19</v>
      </c>
      <c r="C8655" s="235"/>
      <c r="D8655" s="235"/>
      <c r="E8655" s="235"/>
      <c r="F8655" s="235"/>
      <c r="G8655" s="121"/>
      <c r="H8655" s="125">
        <v>2874.1825400000002</v>
      </c>
      <c r="I8655" s="121"/>
      <c r="J8655" s="125"/>
      <c r="K8655" s="121"/>
      <c r="L8655" s="121"/>
      <c r="M8655" s="121"/>
    </row>
    <row r="8656" spans="1:13" x14ac:dyDescent="0.2">
      <c r="A8656" s="122">
        <v>42364</v>
      </c>
      <c r="B8656" s="123">
        <v>20</v>
      </c>
      <c r="C8656" s="235"/>
      <c r="D8656" s="235"/>
      <c r="E8656" s="235"/>
      <c r="F8656" s="235"/>
      <c r="G8656" s="121"/>
      <c r="H8656" s="125">
        <v>2852.4694800000002</v>
      </c>
      <c r="I8656" s="121"/>
      <c r="J8656" s="125"/>
      <c r="K8656" s="121"/>
      <c r="L8656" s="121"/>
      <c r="M8656" s="121"/>
    </row>
    <row r="8657" spans="1:13" x14ac:dyDescent="0.2">
      <c r="A8657" s="122">
        <v>42364</v>
      </c>
      <c r="B8657" s="123">
        <v>21</v>
      </c>
      <c r="C8657" s="235"/>
      <c r="D8657" s="235"/>
      <c r="E8657" s="235"/>
      <c r="F8657" s="235"/>
      <c r="G8657" s="121"/>
      <c r="H8657" s="125">
        <v>2803.22741</v>
      </c>
      <c r="I8657" s="121"/>
      <c r="J8657" s="125"/>
      <c r="K8657" s="121"/>
      <c r="L8657" s="121"/>
      <c r="M8657" s="121"/>
    </row>
    <row r="8658" spans="1:13" x14ac:dyDescent="0.2">
      <c r="A8658" s="122">
        <v>42364</v>
      </c>
      <c r="B8658" s="123">
        <v>22</v>
      </c>
      <c r="C8658" s="235"/>
      <c r="D8658" s="235"/>
      <c r="E8658" s="235"/>
      <c r="F8658" s="235"/>
      <c r="G8658" s="121"/>
      <c r="H8658" s="125">
        <v>2689.3092499999998</v>
      </c>
      <c r="I8658" s="121"/>
      <c r="J8658" s="125"/>
      <c r="K8658" s="121"/>
      <c r="L8658" s="121"/>
      <c r="M8658" s="121"/>
    </row>
    <row r="8659" spans="1:13" x14ac:dyDescent="0.2">
      <c r="A8659" s="122">
        <v>42364</v>
      </c>
      <c r="B8659" s="123">
        <v>23</v>
      </c>
      <c r="C8659" s="235"/>
      <c r="D8659" s="235"/>
      <c r="E8659" s="235"/>
      <c r="F8659" s="235"/>
      <c r="G8659" s="121"/>
      <c r="H8659" s="125">
        <v>2498.57492</v>
      </c>
      <c r="I8659" s="121"/>
      <c r="J8659" s="125"/>
      <c r="K8659" s="121"/>
      <c r="L8659" s="121"/>
      <c r="M8659" s="121"/>
    </row>
    <row r="8660" spans="1:13" x14ac:dyDescent="0.2">
      <c r="A8660" s="122">
        <v>42364</v>
      </c>
      <c r="B8660" s="123">
        <v>24</v>
      </c>
      <c r="C8660" s="235"/>
      <c r="D8660" s="235"/>
      <c r="E8660" s="235"/>
      <c r="F8660" s="235"/>
      <c r="G8660" s="121"/>
      <c r="H8660" s="125">
        <v>2283.7227400000006</v>
      </c>
      <c r="I8660" s="121"/>
      <c r="J8660" s="125"/>
      <c r="K8660" s="121"/>
      <c r="L8660" s="121"/>
      <c r="M8660" s="121"/>
    </row>
    <row r="8661" spans="1:13" x14ac:dyDescent="0.2">
      <c r="A8661" s="122">
        <v>42365</v>
      </c>
      <c r="B8661" s="123">
        <v>1</v>
      </c>
      <c r="C8661" s="235"/>
      <c r="D8661" s="235"/>
      <c r="E8661" s="235"/>
      <c r="F8661" s="235"/>
      <c r="G8661" s="121"/>
      <c r="H8661" s="125">
        <v>2121.8575599999999</v>
      </c>
      <c r="I8661" s="121"/>
      <c r="J8661" s="125"/>
      <c r="K8661" s="121"/>
      <c r="L8661" s="121"/>
      <c r="M8661" s="121"/>
    </row>
    <row r="8662" spans="1:13" x14ac:dyDescent="0.2">
      <c r="A8662" s="122">
        <v>42365</v>
      </c>
      <c r="B8662" s="123">
        <v>2</v>
      </c>
      <c r="C8662" s="235"/>
      <c r="D8662" s="235"/>
      <c r="E8662" s="235"/>
      <c r="F8662" s="235"/>
      <c r="G8662" s="121"/>
      <c r="H8662" s="125">
        <v>2021.5534299999999</v>
      </c>
      <c r="I8662" s="121"/>
      <c r="J8662" s="125"/>
      <c r="K8662" s="121"/>
      <c r="L8662" s="121"/>
      <c r="M8662" s="121"/>
    </row>
    <row r="8663" spans="1:13" x14ac:dyDescent="0.2">
      <c r="A8663" s="122">
        <v>42365</v>
      </c>
      <c r="B8663" s="123">
        <v>3</v>
      </c>
      <c r="C8663" s="235"/>
      <c r="D8663" s="235"/>
      <c r="E8663" s="235"/>
      <c r="F8663" s="235"/>
      <c r="G8663" s="121"/>
      <c r="H8663" s="125">
        <v>1970.9988899999998</v>
      </c>
      <c r="I8663" s="121"/>
      <c r="J8663" s="125"/>
      <c r="K8663" s="121"/>
      <c r="L8663" s="121"/>
      <c r="M8663" s="121"/>
    </row>
    <row r="8664" spans="1:13" x14ac:dyDescent="0.2">
      <c r="A8664" s="122">
        <v>42365</v>
      </c>
      <c r="B8664" s="123">
        <v>4</v>
      </c>
      <c r="C8664" s="235"/>
      <c r="D8664" s="235"/>
      <c r="E8664" s="235"/>
      <c r="F8664" s="235"/>
      <c r="G8664" s="121"/>
      <c r="H8664" s="125">
        <v>1958.3485900000001</v>
      </c>
      <c r="I8664" s="121"/>
      <c r="J8664" s="125"/>
      <c r="K8664" s="121"/>
      <c r="L8664" s="121"/>
      <c r="M8664" s="121"/>
    </row>
    <row r="8665" spans="1:13" x14ac:dyDescent="0.2">
      <c r="A8665" s="122">
        <v>42365</v>
      </c>
      <c r="B8665" s="123">
        <v>5</v>
      </c>
      <c r="C8665" s="235"/>
      <c r="D8665" s="235"/>
      <c r="E8665" s="235"/>
      <c r="F8665" s="235"/>
      <c r="G8665" s="121"/>
      <c r="H8665" s="125">
        <v>1980.5994200000002</v>
      </c>
      <c r="I8665" s="121"/>
      <c r="J8665" s="125"/>
      <c r="K8665" s="121"/>
      <c r="L8665" s="121"/>
      <c r="M8665" s="121"/>
    </row>
    <row r="8666" spans="1:13" x14ac:dyDescent="0.2">
      <c r="A8666" s="122">
        <v>42365</v>
      </c>
      <c r="B8666" s="123">
        <v>6</v>
      </c>
      <c r="C8666" s="235"/>
      <c r="D8666" s="235"/>
      <c r="E8666" s="235"/>
      <c r="F8666" s="235"/>
      <c r="G8666" s="121"/>
      <c r="H8666" s="125">
        <v>2059.5556699999997</v>
      </c>
      <c r="I8666" s="121"/>
      <c r="J8666" s="125"/>
      <c r="K8666" s="121"/>
      <c r="L8666" s="121"/>
      <c r="M8666" s="121"/>
    </row>
    <row r="8667" spans="1:13" x14ac:dyDescent="0.2">
      <c r="A8667" s="122">
        <v>42365</v>
      </c>
      <c r="B8667" s="123">
        <v>7</v>
      </c>
      <c r="C8667" s="235"/>
      <c r="D8667" s="235"/>
      <c r="E8667" s="235"/>
      <c r="F8667" s="235"/>
      <c r="G8667" s="121"/>
      <c r="H8667" s="125">
        <v>2174.1518799999994</v>
      </c>
      <c r="I8667" s="121"/>
      <c r="J8667" s="125"/>
      <c r="K8667" s="121"/>
      <c r="L8667" s="121"/>
      <c r="M8667" s="121"/>
    </row>
    <row r="8668" spans="1:13" x14ac:dyDescent="0.2">
      <c r="A8668" s="122">
        <v>42365</v>
      </c>
      <c r="B8668" s="123">
        <v>8</v>
      </c>
      <c r="C8668" s="235"/>
      <c r="D8668" s="235"/>
      <c r="E8668" s="235"/>
      <c r="F8668" s="235"/>
      <c r="G8668" s="121"/>
      <c r="H8668" s="125">
        <v>2227.1029399999998</v>
      </c>
      <c r="I8668" s="121"/>
      <c r="J8668" s="125"/>
      <c r="K8668" s="121"/>
      <c r="L8668" s="121"/>
      <c r="M8668" s="121"/>
    </row>
    <row r="8669" spans="1:13" x14ac:dyDescent="0.2">
      <c r="A8669" s="122">
        <v>42365</v>
      </c>
      <c r="B8669" s="123">
        <v>9</v>
      </c>
      <c r="C8669" s="235"/>
      <c r="D8669" s="235"/>
      <c r="E8669" s="235"/>
      <c r="F8669" s="235"/>
      <c r="G8669" s="121"/>
      <c r="H8669" s="125">
        <v>2248.0588700000003</v>
      </c>
      <c r="I8669" s="121"/>
      <c r="J8669" s="125"/>
      <c r="K8669" s="121"/>
      <c r="L8669" s="121"/>
      <c r="M8669" s="121"/>
    </row>
    <row r="8670" spans="1:13" x14ac:dyDescent="0.2">
      <c r="A8670" s="122">
        <v>42365</v>
      </c>
      <c r="B8670" s="123">
        <v>10</v>
      </c>
      <c r="C8670" s="235"/>
      <c r="D8670" s="235"/>
      <c r="E8670" s="235"/>
      <c r="F8670" s="235"/>
      <c r="G8670" s="121"/>
      <c r="H8670" s="125">
        <v>2200.1961799999999</v>
      </c>
      <c r="I8670" s="121"/>
      <c r="J8670" s="125"/>
      <c r="K8670" s="121"/>
      <c r="L8670" s="121"/>
      <c r="M8670" s="121"/>
    </row>
    <row r="8671" spans="1:13" x14ac:dyDescent="0.2">
      <c r="A8671" s="122">
        <v>42365</v>
      </c>
      <c r="B8671" s="123">
        <v>11</v>
      </c>
      <c r="C8671" s="235"/>
      <c r="D8671" s="235"/>
      <c r="E8671" s="235"/>
      <c r="F8671" s="235"/>
      <c r="G8671" s="121"/>
      <c r="H8671" s="125">
        <v>2139.6347900000005</v>
      </c>
      <c r="I8671" s="121"/>
      <c r="J8671" s="125"/>
      <c r="K8671" s="121"/>
      <c r="L8671" s="121"/>
      <c r="M8671" s="121"/>
    </row>
    <row r="8672" spans="1:13" x14ac:dyDescent="0.2">
      <c r="A8672" s="122">
        <v>42365</v>
      </c>
      <c r="B8672" s="123">
        <v>12</v>
      </c>
      <c r="C8672" s="235"/>
      <c r="D8672" s="235"/>
      <c r="E8672" s="235"/>
      <c r="F8672" s="235"/>
      <c r="G8672" s="121"/>
      <c r="H8672" s="125">
        <v>2129.7539000000002</v>
      </c>
      <c r="I8672" s="121"/>
      <c r="J8672" s="125"/>
      <c r="K8672" s="121"/>
      <c r="L8672" s="121"/>
      <c r="M8672" s="121"/>
    </row>
    <row r="8673" spans="1:13" x14ac:dyDescent="0.2">
      <c r="A8673" s="122">
        <v>42365</v>
      </c>
      <c r="B8673" s="123">
        <v>13</v>
      </c>
      <c r="C8673" s="235"/>
      <c r="D8673" s="235"/>
      <c r="E8673" s="235"/>
      <c r="F8673" s="235"/>
      <c r="G8673" s="121"/>
      <c r="H8673" s="125">
        <v>2085.8225299999999</v>
      </c>
      <c r="I8673" s="121"/>
      <c r="J8673" s="125"/>
      <c r="K8673" s="121"/>
      <c r="L8673" s="121"/>
      <c r="M8673" s="121"/>
    </row>
    <row r="8674" spans="1:13" x14ac:dyDescent="0.2">
      <c r="A8674" s="122">
        <v>42365</v>
      </c>
      <c r="B8674" s="123">
        <v>14</v>
      </c>
      <c r="C8674" s="235"/>
      <c r="D8674" s="235"/>
      <c r="E8674" s="235"/>
      <c r="F8674" s="235"/>
      <c r="G8674" s="121"/>
      <c r="H8674" s="125">
        <v>2081.6202400000002</v>
      </c>
      <c r="I8674" s="121"/>
      <c r="J8674" s="125"/>
      <c r="K8674" s="121"/>
      <c r="L8674" s="121"/>
      <c r="M8674" s="121"/>
    </row>
    <row r="8675" spans="1:13" x14ac:dyDescent="0.2">
      <c r="A8675" s="122">
        <v>42365</v>
      </c>
      <c r="B8675" s="123">
        <v>15</v>
      </c>
      <c r="C8675" s="235"/>
      <c r="D8675" s="235"/>
      <c r="E8675" s="235"/>
      <c r="F8675" s="235"/>
      <c r="G8675" s="121"/>
      <c r="H8675" s="125">
        <v>2107.6186200000006</v>
      </c>
      <c r="I8675" s="121"/>
      <c r="J8675" s="125"/>
      <c r="K8675" s="121"/>
      <c r="L8675" s="121"/>
      <c r="M8675" s="121"/>
    </row>
    <row r="8676" spans="1:13" x14ac:dyDescent="0.2">
      <c r="A8676" s="122">
        <v>42365</v>
      </c>
      <c r="B8676" s="123">
        <v>16</v>
      </c>
      <c r="C8676" s="235"/>
      <c r="D8676" s="235"/>
      <c r="E8676" s="235"/>
      <c r="F8676" s="235"/>
      <c r="G8676" s="121"/>
      <c r="H8676" s="125">
        <v>2196.9367499999998</v>
      </c>
      <c r="I8676" s="121"/>
      <c r="J8676" s="125"/>
      <c r="K8676" s="121"/>
      <c r="L8676" s="121"/>
      <c r="M8676" s="121"/>
    </row>
    <row r="8677" spans="1:13" x14ac:dyDescent="0.2">
      <c r="A8677" s="122">
        <v>42365</v>
      </c>
      <c r="B8677" s="123">
        <v>17</v>
      </c>
      <c r="C8677" s="235"/>
      <c r="D8677" s="235"/>
      <c r="E8677" s="235"/>
      <c r="F8677" s="235"/>
      <c r="G8677" s="121"/>
      <c r="H8677" s="125">
        <v>2438.3443299999999</v>
      </c>
      <c r="I8677" s="121"/>
      <c r="J8677" s="125"/>
      <c r="K8677" s="121"/>
      <c r="L8677" s="121"/>
      <c r="M8677" s="121"/>
    </row>
    <row r="8678" spans="1:13" x14ac:dyDescent="0.2">
      <c r="A8678" s="122">
        <v>42365</v>
      </c>
      <c r="B8678" s="123">
        <v>18</v>
      </c>
      <c r="C8678" s="235"/>
      <c r="D8678" s="235"/>
      <c r="E8678" s="235"/>
      <c r="F8678" s="235"/>
      <c r="G8678" s="121"/>
      <c r="H8678" s="125">
        <v>2841.1524199999999</v>
      </c>
      <c r="I8678" s="121"/>
      <c r="J8678" s="125"/>
      <c r="K8678" s="121"/>
      <c r="L8678" s="121"/>
      <c r="M8678" s="121"/>
    </row>
    <row r="8679" spans="1:13" x14ac:dyDescent="0.2">
      <c r="A8679" s="122">
        <v>42365</v>
      </c>
      <c r="B8679" s="123">
        <v>19</v>
      </c>
      <c r="C8679" s="235"/>
      <c r="D8679" s="235"/>
      <c r="E8679" s="235"/>
      <c r="F8679" s="235"/>
      <c r="G8679" s="121"/>
      <c r="H8679" s="125">
        <v>2921.0638900000008</v>
      </c>
      <c r="I8679" s="121"/>
      <c r="J8679" s="125"/>
      <c r="K8679" s="121"/>
      <c r="L8679" s="121"/>
      <c r="M8679" s="121"/>
    </row>
    <row r="8680" spans="1:13" x14ac:dyDescent="0.2">
      <c r="A8680" s="122">
        <v>42365</v>
      </c>
      <c r="B8680" s="123">
        <v>20</v>
      </c>
      <c r="C8680" s="235"/>
      <c r="D8680" s="235"/>
      <c r="E8680" s="235"/>
      <c r="F8680" s="235"/>
      <c r="G8680" s="121"/>
      <c r="H8680" s="125">
        <v>2911.1854900000003</v>
      </c>
      <c r="I8680" s="121"/>
      <c r="J8680" s="125"/>
      <c r="K8680" s="121"/>
      <c r="L8680" s="121"/>
      <c r="M8680" s="121"/>
    </row>
    <row r="8681" spans="1:13" x14ac:dyDescent="0.2">
      <c r="A8681" s="122">
        <v>42365</v>
      </c>
      <c r="B8681" s="123">
        <v>21</v>
      </c>
      <c r="C8681" s="235"/>
      <c r="D8681" s="235"/>
      <c r="E8681" s="235"/>
      <c r="F8681" s="235"/>
      <c r="G8681" s="121"/>
      <c r="H8681" s="125">
        <v>2848.9647999999997</v>
      </c>
      <c r="I8681" s="121"/>
      <c r="J8681" s="125"/>
      <c r="K8681" s="121"/>
      <c r="L8681" s="121"/>
      <c r="M8681" s="121"/>
    </row>
    <row r="8682" spans="1:13" x14ac:dyDescent="0.2">
      <c r="A8682" s="122">
        <v>42365</v>
      </c>
      <c r="B8682" s="123">
        <v>22</v>
      </c>
      <c r="C8682" s="235"/>
      <c r="D8682" s="235"/>
      <c r="E8682" s="235"/>
      <c r="F8682" s="235"/>
      <c r="G8682" s="121"/>
      <c r="H8682" s="125">
        <v>2701.7975200000001</v>
      </c>
      <c r="I8682" s="121"/>
      <c r="J8682" s="125"/>
      <c r="K8682" s="121"/>
      <c r="L8682" s="121"/>
      <c r="M8682" s="121"/>
    </row>
    <row r="8683" spans="1:13" x14ac:dyDescent="0.2">
      <c r="A8683" s="122">
        <v>42365</v>
      </c>
      <c r="B8683" s="123">
        <v>23</v>
      </c>
      <c r="C8683" s="235"/>
      <c r="D8683" s="235"/>
      <c r="E8683" s="235"/>
      <c r="F8683" s="235"/>
      <c r="G8683" s="121"/>
      <c r="H8683" s="125">
        <v>2484.2435699999996</v>
      </c>
      <c r="I8683" s="121"/>
      <c r="J8683" s="125"/>
      <c r="K8683" s="121"/>
      <c r="L8683" s="121"/>
      <c r="M8683" s="121"/>
    </row>
    <row r="8684" spans="1:13" x14ac:dyDescent="0.2">
      <c r="A8684" s="122">
        <v>42365</v>
      </c>
      <c r="B8684" s="123">
        <v>24</v>
      </c>
      <c r="C8684" s="235"/>
      <c r="D8684" s="235"/>
      <c r="E8684" s="235"/>
      <c r="F8684" s="235"/>
      <c r="G8684" s="121"/>
      <c r="H8684" s="125">
        <v>2260.4520699999994</v>
      </c>
      <c r="I8684" s="121"/>
      <c r="J8684" s="125"/>
      <c r="K8684" s="121"/>
      <c r="L8684" s="121"/>
      <c r="M8684" s="121"/>
    </row>
    <row r="8685" spans="1:13" x14ac:dyDescent="0.2">
      <c r="A8685" s="122">
        <v>42366</v>
      </c>
      <c r="B8685" s="123">
        <v>1</v>
      </c>
      <c r="C8685" s="235"/>
      <c r="D8685" s="235"/>
      <c r="E8685" s="235"/>
      <c r="F8685" s="235"/>
      <c r="G8685" s="121"/>
      <c r="H8685" s="125">
        <v>2106.5304599999999</v>
      </c>
      <c r="I8685" s="121"/>
      <c r="J8685" s="125"/>
      <c r="K8685" s="121"/>
      <c r="L8685" s="121"/>
      <c r="M8685" s="121"/>
    </row>
    <row r="8686" spans="1:13" x14ac:dyDescent="0.2">
      <c r="A8686" s="122">
        <v>42366</v>
      </c>
      <c r="B8686" s="123">
        <v>2</v>
      </c>
      <c r="C8686" s="235"/>
      <c r="D8686" s="235"/>
      <c r="E8686" s="235"/>
      <c r="F8686" s="235"/>
      <c r="G8686" s="121"/>
      <c r="H8686" s="125">
        <v>2020.21109</v>
      </c>
      <c r="I8686" s="121"/>
      <c r="J8686" s="125"/>
      <c r="K8686" s="121"/>
      <c r="L8686" s="121"/>
      <c r="M8686" s="121"/>
    </row>
    <row r="8687" spans="1:13" x14ac:dyDescent="0.2">
      <c r="A8687" s="122">
        <v>42366</v>
      </c>
      <c r="B8687" s="123">
        <v>3</v>
      </c>
      <c r="C8687" s="235"/>
      <c r="D8687" s="235"/>
      <c r="E8687" s="235"/>
      <c r="F8687" s="235"/>
      <c r="G8687" s="121"/>
      <c r="H8687" s="125">
        <v>1980.1279199999997</v>
      </c>
      <c r="I8687" s="121"/>
      <c r="J8687" s="125"/>
      <c r="K8687" s="121"/>
      <c r="L8687" s="121"/>
      <c r="M8687" s="121"/>
    </row>
    <row r="8688" spans="1:13" x14ac:dyDescent="0.2">
      <c r="A8688" s="122">
        <v>42366</v>
      </c>
      <c r="B8688" s="123">
        <v>4</v>
      </c>
      <c r="C8688" s="235"/>
      <c r="D8688" s="235"/>
      <c r="E8688" s="235"/>
      <c r="F8688" s="235"/>
      <c r="G8688" s="121"/>
      <c r="H8688" s="125">
        <v>1974.2309899999998</v>
      </c>
      <c r="I8688" s="121"/>
      <c r="J8688" s="125"/>
      <c r="K8688" s="121"/>
      <c r="L8688" s="121"/>
      <c r="M8688" s="121"/>
    </row>
    <row r="8689" spans="1:13" x14ac:dyDescent="0.2">
      <c r="A8689" s="122">
        <v>42366</v>
      </c>
      <c r="B8689" s="123">
        <v>5</v>
      </c>
      <c r="C8689" s="235"/>
      <c r="D8689" s="235"/>
      <c r="E8689" s="235"/>
      <c r="F8689" s="235"/>
      <c r="G8689" s="121"/>
      <c r="H8689" s="125">
        <v>2047.0548299999998</v>
      </c>
      <c r="I8689" s="121"/>
      <c r="J8689" s="125"/>
      <c r="K8689" s="121"/>
      <c r="L8689" s="121"/>
      <c r="M8689" s="121"/>
    </row>
    <row r="8690" spans="1:13" x14ac:dyDescent="0.2">
      <c r="A8690" s="122">
        <v>42366</v>
      </c>
      <c r="B8690" s="123">
        <v>6</v>
      </c>
      <c r="C8690" s="235"/>
      <c r="D8690" s="235"/>
      <c r="E8690" s="235"/>
      <c r="F8690" s="235"/>
      <c r="G8690" s="121"/>
      <c r="H8690" s="125">
        <v>2211.9934399999997</v>
      </c>
      <c r="I8690" s="121"/>
      <c r="J8690" s="125"/>
      <c r="K8690" s="121"/>
      <c r="L8690" s="121"/>
      <c r="M8690" s="121"/>
    </row>
    <row r="8691" spans="1:13" x14ac:dyDescent="0.2">
      <c r="A8691" s="122">
        <v>42366</v>
      </c>
      <c r="B8691" s="123">
        <v>7</v>
      </c>
      <c r="C8691" s="235"/>
      <c r="D8691" s="235"/>
      <c r="E8691" s="235"/>
      <c r="F8691" s="235"/>
      <c r="G8691" s="121"/>
      <c r="H8691" s="125">
        <v>2450.5657700000002</v>
      </c>
      <c r="I8691" s="121"/>
      <c r="J8691" s="125"/>
      <c r="K8691" s="121"/>
      <c r="L8691" s="121"/>
      <c r="M8691" s="121"/>
    </row>
    <row r="8692" spans="1:13" x14ac:dyDescent="0.2">
      <c r="A8692" s="122">
        <v>42366</v>
      </c>
      <c r="B8692" s="123">
        <v>8</v>
      </c>
      <c r="C8692" s="235"/>
      <c r="D8692" s="235"/>
      <c r="E8692" s="235"/>
      <c r="F8692" s="235"/>
      <c r="G8692" s="121"/>
      <c r="H8692" s="125">
        <v>2589.2084199999999</v>
      </c>
      <c r="I8692" s="121"/>
      <c r="J8692" s="125"/>
      <c r="K8692" s="121"/>
      <c r="L8692" s="121"/>
      <c r="M8692" s="121"/>
    </row>
    <row r="8693" spans="1:13" x14ac:dyDescent="0.2">
      <c r="A8693" s="122">
        <v>42366</v>
      </c>
      <c r="B8693" s="123">
        <v>9</v>
      </c>
      <c r="C8693" s="235"/>
      <c r="D8693" s="235"/>
      <c r="E8693" s="235"/>
      <c r="F8693" s="235"/>
      <c r="G8693" s="121"/>
      <c r="H8693" s="125">
        <v>2620.3810799999997</v>
      </c>
      <c r="I8693" s="121"/>
      <c r="J8693" s="125"/>
      <c r="K8693" s="121"/>
      <c r="L8693" s="121"/>
      <c r="M8693" s="121"/>
    </row>
    <row r="8694" spans="1:13" x14ac:dyDescent="0.2">
      <c r="A8694" s="122">
        <v>42366</v>
      </c>
      <c r="B8694" s="123">
        <v>10</v>
      </c>
      <c r="C8694" s="235"/>
      <c r="D8694" s="235"/>
      <c r="E8694" s="235"/>
      <c r="F8694" s="235"/>
      <c r="G8694" s="121"/>
      <c r="H8694" s="125">
        <v>2595.6474900000003</v>
      </c>
      <c r="I8694" s="121"/>
      <c r="J8694" s="125"/>
      <c r="K8694" s="121"/>
      <c r="L8694" s="121"/>
      <c r="M8694" s="121"/>
    </row>
    <row r="8695" spans="1:13" x14ac:dyDescent="0.2">
      <c r="A8695" s="122">
        <v>42366</v>
      </c>
      <c r="B8695" s="123">
        <v>11</v>
      </c>
      <c r="C8695" s="235"/>
      <c r="D8695" s="235"/>
      <c r="E8695" s="235"/>
      <c r="F8695" s="235"/>
      <c r="G8695" s="121"/>
      <c r="H8695" s="125">
        <v>2541.6375699999999</v>
      </c>
      <c r="I8695" s="121"/>
      <c r="J8695" s="125"/>
      <c r="K8695" s="121"/>
      <c r="L8695" s="121"/>
      <c r="M8695" s="121"/>
    </row>
    <row r="8696" spans="1:13" x14ac:dyDescent="0.2">
      <c r="A8696" s="122">
        <v>42366</v>
      </c>
      <c r="B8696" s="123">
        <v>12</v>
      </c>
      <c r="C8696" s="235"/>
      <c r="D8696" s="235"/>
      <c r="E8696" s="235"/>
      <c r="F8696" s="235"/>
      <c r="G8696" s="121"/>
      <c r="H8696" s="125">
        <v>2509.3066400000002</v>
      </c>
      <c r="I8696" s="121"/>
      <c r="J8696" s="125"/>
      <c r="K8696" s="121"/>
      <c r="L8696" s="121"/>
      <c r="M8696" s="121"/>
    </row>
    <row r="8697" spans="1:13" x14ac:dyDescent="0.2">
      <c r="A8697" s="122">
        <v>42366</v>
      </c>
      <c r="B8697" s="123">
        <v>13</v>
      </c>
      <c r="C8697" s="235"/>
      <c r="D8697" s="235"/>
      <c r="E8697" s="235"/>
      <c r="F8697" s="235"/>
      <c r="G8697" s="121"/>
      <c r="H8697" s="125">
        <v>2488.5305600000002</v>
      </c>
      <c r="I8697" s="121"/>
      <c r="J8697" s="125"/>
      <c r="K8697" s="121"/>
      <c r="L8697" s="121"/>
      <c r="M8697" s="121"/>
    </row>
    <row r="8698" spans="1:13" x14ac:dyDescent="0.2">
      <c r="A8698" s="122">
        <v>42366</v>
      </c>
      <c r="B8698" s="123">
        <v>14</v>
      </c>
      <c r="C8698" s="235"/>
      <c r="D8698" s="235"/>
      <c r="E8698" s="235"/>
      <c r="F8698" s="235"/>
      <c r="G8698" s="121"/>
      <c r="H8698" s="125">
        <v>2526.3698799999997</v>
      </c>
      <c r="I8698" s="121"/>
      <c r="J8698" s="125"/>
      <c r="K8698" s="121"/>
      <c r="L8698" s="121"/>
      <c r="M8698" s="121"/>
    </row>
    <row r="8699" spans="1:13" x14ac:dyDescent="0.2">
      <c r="A8699" s="122">
        <v>42366</v>
      </c>
      <c r="B8699" s="123">
        <v>15</v>
      </c>
      <c r="C8699" s="235"/>
      <c r="D8699" s="235"/>
      <c r="E8699" s="235"/>
      <c r="F8699" s="235"/>
      <c r="G8699" s="121"/>
      <c r="H8699" s="125">
        <v>2608.7732200000005</v>
      </c>
      <c r="I8699" s="121"/>
      <c r="J8699" s="125"/>
      <c r="K8699" s="121"/>
      <c r="L8699" s="121"/>
      <c r="M8699" s="121"/>
    </row>
    <row r="8700" spans="1:13" x14ac:dyDescent="0.2">
      <c r="A8700" s="122">
        <v>42366</v>
      </c>
      <c r="B8700" s="123">
        <v>16</v>
      </c>
      <c r="C8700" s="235"/>
      <c r="D8700" s="235"/>
      <c r="E8700" s="235"/>
      <c r="F8700" s="235"/>
      <c r="G8700" s="121"/>
      <c r="H8700" s="125">
        <v>2672.4400499999997</v>
      </c>
      <c r="I8700" s="121"/>
      <c r="J8700" s="125"/>
      <c r="K8700" s="121"/>
      <c r="L8700" s="121"/>
      <c r="M8700" s="121"/>
    </row>
    <row r="8701" spans="1:13" x14ac:dyDescent="0.2">
      <c r="A8701" s="122">
        <v>42366</v>
      </c>
      <c r="B8701" s="123">
        <v>17</v>
      </c>
      <c r="C8701" s="235"/>
      <c r="D8701" s="235"/>
      <c r="E8701" s="235"/>
      <c r="F8701" s="235"/>
      <c r="G8701" s="121"/>
      <c r="H8701" s="125">
        <v>2853.29925</v>
      </c>
      <c r="I8701" s="121"/>
      <c r="J8701" s="125"/>
      <c r="K8701" s="121"/>
      <c r="L8701" s="121"/>
      <c r="M8701" s="121"/>
    </row>
    <row r="8702" spans="1:13" x14ac:dyDescent="0.2">
      <c r="A8702" s="122">
        <v>42366</v>
      </c>
      <c r="B8702" s="123">
        <v>18</v>
      </c>
      <c r="C8702" s="235"/>
      <c r="D8702" s="235"/>
      <c r="E8702" s="235"/>
      <c r="F8702" s="235"/>
      <c r="G8702" s="121"/>
      <c r="H8702" s="125">
        <v>3157.09566</v>
      </c>
      <c r="I8702" s="121"/>
      <c r="J8702" s="125"/>
      <c r="K8702" s="121"/>
      <c r="L8702" s="121"/>
      <c r="M8702" s="121"/>
    </row>
    <row r="8703" spans="1:13" x14ac:dyDescent="0.2">
      <c r="A8703" s="122">
        <v>42366</v>
      </c>
      <c r="B8703" s="123">
        <v>19</v>
      </c>
      <c r="C8703" s="235"/>
      <c r="D8703" s="235"/>
      <c r="E8703" s="235"/>
      <c r="F8703" s="235"/>
      <c r="G8703" s="121"/>
      <c r="H8703" s="125">
        <v>3156.7535099999996</v>
      </c>
      <c r="I8703" s="121"/>
      <c r="J8703" s="125"/>
      <c r="K8703" s="121"/>
      <c r="L8703" s="121"/>
      <c r="M8703" s="121"/>
    </row>
    <row r="8704" spans="1:13" x14ac:dyDescent="0.2">
      <c r="A8704" s="122">
        <v>42366</v>
      </c>
      <c r="B8704" s="123">
        <v>20</v>
      </c>
      <c r="C8704" s="235"/>
      <c r="D8704" s="235"/>
      <c r="E8704" s="235"/>
      <c r="F8704" s="235"/>
      <c r="G8704" s="121"/>
      <c r="H8704" s="125">
        <v>3081.8684900000003</v>
      </c>
      <c r="I8704" s="121"/>
      <c r="J8704" s="125"/>
      <c r="K8704" s="121"/>
      <c r="L8704" s="121"/>
      <c r="M8704" s="121"/>
    </row>
    <row r="8705" spans="1:13" x14ac:dyDescent="0.2">
      <c r="A8705" s="122">
        <v>42366</v>
      </c>
      <c r="B8705" s="123">
        <v>21</v>
      </c>
      <c r="C8705" s="235"/>
      <c r="D8705" s="235"/>
      <c r="E8705" s="235"/>
      <c r="F8705" s="235"/>
      <c r="G8705" s="121"/>
      <c r="H8705" s="125">
        <v>2976.7705499999997</v>
      </c>
      <c r="I8705" s="121"/>
      <c r="J8705" s="125"/>
      <c r="K8705" s="121"/>
      <c r="L8705" s="121"/>
      <c r="M8705" s="121"/>
    </row>
    <row r="8706" spans="1:13" x14ac:dyDescent="0.2">
      <c r="A8706" s="122">
        <v>42366</v>
      </c>
      <c r="B8706" s="123">
        <v>22</v>
      </c>
      <c r="C8706" s="235"/>
      <c r="D8706" s="235"/>
      <c r="E8706" s="235"/>
      <c r="F8706" s="235"/>
      <c r="G8706" s="121"/>
      <c r="H8706" s="125">
        <v>2791.2355499999999</v>
      </c>
      <c r="I8706" s="121"/>
      <c r="J8706" s="125"/>
      <c r="K8706" s="121"/>
      <c r="L8706" s="121"/>
      <c r="M8706" s="121"/>
    </row>
    <row r="8707" spans="1:13" x14ac:dyDescent="0.2">
      <c r="A8707" s="122">
        <v>42366</v>
      </c>
      <c r="B8707" s="123">
        <v>23</v>
      </c>
      <c r="C8707" s="235"/>
      <c r="D8707" s="235"/>
      <c r="E8707" s="235"/>
      <c r="F8707" s="235"/>
      <c r="G8707" s="121"/>
      <c r="H8707" s="125">
        <v>2525.4074799999999</v>
      </c>
      <c r="I8707" s="121"/>
      <c r="J8707" s="125"/>
      <c r="K8707" s="121"/>
      <c r="L8707" s="121"/>
      <c r="M8707" s="121"/>
    </row>
    <row r="8708" spans="1:13" x14ac:dyDescent="0.2">
      <c r="A8708" s="122">
        <v>42366</v>
      </c>
      <c r="B8708" s="123">
        <v>24</v>
      </c>
      <c r="C8708" s="235"/>
      <c r="D8708" s="235"/>
      <c r="E8708" s="235"/>
      <c r="F8708" s="235"/>
      <c r="G8708" s="121"/>
      <c r="H8708" s="125">
        <v>2277.2600299999999</v>
      </c>
      <c r="I8708" s="121"/>
      <c r="J8708" s="125"/>
      <c r="K8708" s="121"/>
      <c r="L8708" s="121"/>
      <c r="M8708" s="121"/>
    </row>
    <row r="8709" spans="1:13" x14ac:dyDescent="0.2">
      <c r="A8709" s="122">
        <v>42367</v>
      </c>
      <c r="B8709" s="123">
        <v>1</v>
      </c>
      <c r="C8709" s="235"/>
      <c r="D8709" s="235"/>
      <c r="E8709" s="235"/>
      <c r="F8709" s="235"/>
      <c r="G8709" s="121"/>
      <c r="H8709" s="125">
        <v>2114.0734600000001</v>
      </c>
      <c r="I8709" s="121"/>
      <c r="J8709" s="125"/>
      <c r="K8709" s="121"/>
      <c r="L8709" s="121"/>
      <c r="M8709" s="121"/>
    </row>
    <row r="8710" spans="1:13" x14ac:dyDescent="0.2">
      <c r="A8710" s="122">
        <v>42367</v>
      </c>
      <c r="B8710" s="123">
        <v>2</v>
      </c>
      <c r="C8710" s="235"/>
      <c r="D8710" s="235"/>
      <c r="E8710" s="235"/>
      <c r="F8710" s="235"/>
      <c r="G8710" s="121"/>
      <c r="H8710" s="125">
        <v>2020.9620699999998</v>
      </c>
      <c r="I8710" s="121"/>
      <c r="J8710" s="125"/>
      <c r="K8710" s="121"/>
      <c r="L8710" s="121"/>
      <c r="M8710" s="121"/>
    </row>
    <row r="8711" spans="1:13" x14ac:dyDescent="0.2">
      <c r="A8711" s="122">
        <v>42367</v>
      </c>
      <c r="B8711" s="123">
        <v>3</v>
      </c>
      <c r="C8711" s="235"/>
      <c r="D8711" s="235"/>
      <c r="E8711" s="235"/>
      <c r="F8711" s="235"/>
      <c r="G8711" s="121"/>
      <c r="H8711" s="125">
        <v>1976.8369500000001</v>
      </c>
      <c r="I8711" s="121"/>
      <c r="J8711" s="125"/>
      <c r="K8711" s="121"/>
      <c r="L8711" s="121"/>
      <c r="M8711" s="121"/>
    </row>
    <row r="8712" spans="1:13" x14ac:dyDescent="0.2">
      <c r="A8712" s="122">
        <v>42367</v>
      </c>
      <c r="B8712" s="123">
        <v>4</v>
      </c>
      <c r="C8712" s="235"/>
      <c r="D8712" s="235"/>
      <c r="E8712" s="235"/>
      <c r="F8712" s="235"/>
      <c r="G8712" s="121"/>
      <c r="H8712" s="125">
        <v>1971.0048199999999</v>
      </c>
      <c r="I8712" s="121"/>
      <c r="J8712" s="125"/>
      <c r="K8712" s="121"/>
      <c r="L8712" s="121"/>
      <c r="M8712" s="121"/>
    </row>
    <row r="8713" spans="1:13" x14ac:dyDescent="0.2">
      <c r="A8713" s="122">
        <v>42367</v>
      </c>
      <c r="B8713" s="123">
        <v>5</v>
      </c>
      <c r="C8713" s="235"/>
      <c r="D8713" s="235"/>
      <c r="E8713" s="235"/>
      <c r="F8713" s="235"/>
      <c r="G8713" s="121"/>
      <c r="H8713" s="125">
        <v>2044.22219</v>
      </c>
      <c r="I8713" s="121"/>
      <c r="J8713" s="125"/>
      <c r="K8713" s="121"/>
      <c r="L8713" s="121"/>
      <c r="M8713" s="121"/>
    </row>
    <row r="8714" spans="1:13" x14ac:dyDescent="0.2">
      <c r="A8714" s="122">
        <v>42367</v>
      </c>
      <c r="B8714" s="123">
        <v>6</v>
      </c>
      <c r="C8714" s="235"/>
      <c r="D8714" s="235"/>
      <c r="E8714" s="235"/>
      <c r="F8714" s="235"/>
      <c r="G8714" s="121"/>
      <c r="H8714" s="125">
        <v>2214.3623299999999</v>
      </c>
      <c r="I8714" s="121"/>
      <c r="J8714" s="125"/>
      <c r="K8714" s="121"/>
      <c r="L8714" s="121"/>
      <c r="M8714" s="121"/>
    </row>
    <row r="8715" spans="1:13" x14ac:dyDescent="0.2">
      <c r="A8715" s="122">
        <v>42367</v>
      </c>
      <c r="B8715" s="123">
        <v>7</v>
      </c>
      <c r="C8715" s="235"/>
      <c r="D8715" s="235"/>
      <c r="E8715" s="235"/>
      <c r="F8715" s="235"/>
      <c r="G8715" s="121"/>
      <c r="H8715" s="125">
        <v>2459.8960499999998</v>
      </c>
      <c r="I8715" s="121"/>
      <c r="J8715" s="125"/>
      <c r="K8715" s="121"/>
      <c r="L8715" s="121"/>
      <c r="M8715" s="121"/>
    </row>
    <row r="8716" spans="1:13" x14ac:dyDescent="0.2">
      <c r="A8716" s="122">
        <v>42367</v>
      </c>
      <c r="B8716" s="123">
        <v>8</v>
      </c>
      <c r="C8716" s="235"/>
      <c r="D8716" s="235"/>
      <c r="E8716" s="235"/>
      <c r="F8716" s="235"/>
      <c r="G8716" s="121"/>
      <c r="H8716" s="125">
        <v>2576.2092799999996</v>
      </c>
      <c r="I8716" s="121"/>
      <c r="J8716" s="125"/>
      <c r="K8716" s="121"/>
      <c r="L8716" s="121"/>
      <c r="M8716" s="121"/>
    </row>
    <row r="8717" spans="1:13" x14ac:dyDescent="0.2">
      <c r="A8717" s="122">
        <v>42367</v>
      </c>
      <c r="B8717" s="123">
        <v>9</v>
      </c>
      <c r="C8717" s="235"/>
      <c r="D8717" s="235"/>
      <c r="E8717" s="235"/>
      <c r="F8717" s="235"/>
      <c r="G8717" s="121"/>
      <c r="H8717" s="125">
        <v>2583.5650000000001</v>
      </c>
      <c r="I8717" s="121"/>
      <c r="J8717" s="125"/>
      <c r="K8717" s="121"/>
      <c r="L8717" s="121"/>
      <c r="M8717" s="121"/>
    </row>
    <row r="8718" spans="1:13" x14ac:dyDescent="0.2">
      <c r="A8718" s="122">
        <v>42367</v>
      </c>
      <c r="B8718" s="123">
        <v>10</v>
      </c>
      <c r="C8718" s="235"/>
      <c r="D8718" s="235"/>
      <c r="E8718" s="235"/>
      <c r="F8718" s="235"/>
      <c r="G8718" s="121"/>
      <c r="H8718" s="125">
        <v>2514.7468799999997</v>
      </c>
      <c r="I8718" s="121"/>
      <c r="J8718" s="125"/>
      <c r="K8718" s="121"/>
      <c r="L8718" s="121"/>
      <c r="M8718" s="121"/>
    </row>
    <row r="8719" spans="1:13" x14ac:dyDescent="0.2">
      <c r="A8719" s="122">
        <v>42367</v>
      </c>
      <c r="B8719" s="123">
        <v>11</v>
      </c>
      <c r="C8719" s="235"/>
      <c r="D8719" s="235"/>
      <c r="E8719" s="235"/>
      <c r="F8719" s="235"/>
      <c r="G8719" s="121"/>
      <c r="H8719" s="125">
        <v>2442.1468300000001</v>
      </c>
      <c r="I8719" s="121"/>
      <c r="J8719" s="125"/>
      <c r="K8719" s="121"/>
      <c r="L8719" s="121"/>
      <c r="M8719" s="121"/>
    </row>
    <row r="8720" spans="1:13" x14ac:dyDescent="0.2">
      <c r="A8720" s="122">
        <v>42367</v>
      </c>
      <c r="B8720" s="123">
        <v>12</v>
      </c>
      <c r="C8720" s="235"/>
      <c r="D8720" s="235"/>
      <c r="E8720" s="235"/>
      <c r="F8720" s="235"/>
      <c r="G8720" s="121"/>
      <c r="H8720" s="125">
        <v>2361.81963</v>
      </c>
      <c r="I8720" s="121"/>
      <c r="J8720" s="125"/>
      <c r="K8720" s="121"/>
      <c r="L8720" s="121"/>
      <c r="M8720" s="121"/>
    </row>
    <row r="8721" spans="1:13" x14ac:dyDescent="0.2">
      <c r="A8721" s="122">
        <v>42367</v>
      </c>
      <c r="B8721" s="123">
        <v>13</v>
      </c>
      <c r="C8721" s="235"/>
      <c r="D8721" s="235"/>
      <c r="E8721" s="235"/>
      <c r="F8721" s="235"/>
      <c r="G8721" s="121"/>
      <c r="H8721" s="125">
        <v>2340.0534600000001</v>
      </c>
      <c r="I8721" s="121"/>
      <c r="J8721" s="125"/>
      <c r="K8721" s="121"/>
      <c r="L8721" s="121"/>
      <c r="M8721" s="121"/>
    </row>
    <row r="8722" spans="1:13" x14ac:dyDescent="0.2">
      <c r="A8722" s="122">
        <v>42367</v>
      </c>
      <c r="B8722" s="123">
        <v>14</v>
      </c>
      <c r="C8722" s="235"/>
      <c r="D8722" s="235"/>
      <c r="E8722" s="235"/>
      <c r="F8722" s="235"/>
      <c r="G8722" s="121"/>
      <c r="H8722" s="125">
        <v>2326.6010699999997</v>
      </c>
      <c r="I8722" s="121"/>
      <c r="J8722" s="125"/>
      <c r="K8722" s="121"/>
      <c r="L8722" s="121"/>
      <c r="M8722" s="121"/>
    </row>
    <row r="8723" spans="1:13" x14ac:dyDescent="0.2">
      <c r="A8723" s="122">
        <v>42367</v>
      </c>
      <c r="B8723" s="123">
        <v>15</v>
      </c>
      <c r="C8723" s="235"/>
      <c r="D8723" s="235"/>
      <c r="E8723" s="235"/>
      <c r="F8723" s="235"/>
      <c r="G8723" s="121"/>
      <c r="H8723" s="125">
        <v>2360.1571099999996</v>
      </c>
      <c r="I8723" s="121"/>
      <c r="J8723" s="125"/>
      <c r="K8723" s="121"/>
      <c r="L8723" s="121"/>
      <c r="M8723" s="121"/>
    </row>
    <row r="8724" spans="1:13" x14ac:dyDescent="0.2">
      <c r="A8724" s="122">
        <v>42367</v>
      </c>
      <c r="B8724" s="123">
        <v>16</v>
      </c>
      <c r="C8724" s="235"/>
      <c r="D8724" s="235"/>
      <c r="E8724" s="235"/>
      <c r="F8724" s="235"/>
      <c r="G8724" s="121"/>
      <c r="H8724" s="125">
        <v>2405.6507099999999</v>
      </c>
      <c r="I8724" s="121"/>
      <c r="J8724" s="125"/>
      <c r="K8724" s="121"/>
      <c r="L8724" s="121"/>
      <c r="M8724" s="121"/>
    </row>
    <row r="8725" spans="1:13" x14ac:dyDescent="0.2">
      <c r="A8725" s="122">
        <v>42367</v>
      </c>
      <c r="B8725" s="123">
        <v>17</v>
      </c>
      <c r="C8725" s="235"/>
      <c r="D8725" s="235"/>
      <c r="E8725" s="235"/>
      <c r="F8725" s="235"/>
      <c r="G8725" s="121"/>
      <c r="H8725" s="125">
        <v>2603.5782800000002</v>
      </c>
      <c r="I8725" s="121"/>
      <c r="J8725" s="125"/>
      <c r="K8725" s="121"/>
      <c r="L8725" s="121"/>
      <c r="M8725" s="121"/>
    </row>
    <row r="8726" spans="1:13" x14ac:dyDescent="0.2">
      <c r="A8726" s="122">
        <v>42367</v>
      </c>
      <c r="B8726" s="123">
        <v>18</v>
      </c>
      <c r="C8726" s="235"/>
      <c r="D8726" s="235"/>
      <c r="E8726" s="235"/>
      <c r="F8726" s="235"/>
      <c r="G8726" s="121"/>
      <c r="H8726" s="125">
        <v>3022.7354799999994</v>
      </c>
      <c r="I8726" s="121"/>
      <c r="J8726" s="125"/>
      <c r="K8726" s="121"/>
      <c r="L8726" s="121"/>
      <c r="M8726" s="121"/>
    </row>
    <row r="8727" spans="1:13" x14ac:dyDescent="0.2">
      <c r="A8727" s="122">
        <v>42367</v>
      </c>
      <c r="B8727" s="123">
        <v>19</v>
      </c>
      <c r="C8727" s="235"/>
      <c r="D8727" s="235"/>
      <c r="E8727" s="235"/>
      <c r="F8727" s="235"/>
      <c r="G8727" s="121"/>
      <c r="H8727" s="125">
        <v>3088.1306099999997</v>
      </c>
      <c r="I8727" s="121"/>
      <c r="J8727" s="125"/>
      <c r="K8727" s="121"/>
      <c r="L8727" s="121"/>
      <c r="M8727" s="121"/>
    </row>
    <row r="8728" spans="1:13" x14ac:dyDescent="0.2">
      <c r="A8728" s="122">
        <v>42367</v>
      </c>
      <c r="B8728" s="123">
        <v>20</v>
      </c>
      <c r="C8728" s="235"/>
      <c r="D8728" s="235"/>
      <c r="E8728" s="235"/>
      <c r="F8728" s="235"/>
      <c r="G8728" s="121"/>
      <c r="H8728" s="125">
        <v>3046.0674200000003</v>
      </c>
      <c r="I8728" s="121"/>
      <c r="J8728" s="125"/>
      <c r="K8728" s="121"/>
      <c r="L8728" s="121"/>
      <c r="M8728" s="121"/>
    </row>
    <row r="8729" spans="1:13" x14ac:dyDescent="0.2">
      <c r="A8729" s="122">
        <v>42367</v>
      </c>
      <c r="B8729" s="123">
        <v>21</v>
      </c>
      <c r="C8729" s="235"/>
      <c r="D8729" s="235"/>
      <c r="E8729" s="235"/>
      <c r="F8729" s="235"/>
      <c r="G8729" s="121"/>
      <c r="H8729" s="125">
        <v>2974.6117300000001</v>
      </c>
      <c r="I8729" s="121"/>
      <c r="J8729" s="125"/>
      <c r="K8729" s="121"/>
      <c r="L8729" s="121"/>
      <c r="M8729" s="121"/>
    </row>
    <row r="8730" spans="1:13" x14ac:dyDescent="0.2">
      <c r="A8730" s="122">
        <v>42367</v>
      </c>
      <c r="B8730" s="123">
        <v>22</v>
      </c>
      <c r="C8730" s="235"/>
      <c r="D8730" s="235"/>
      <c r="E8730" s="235"/>
      <c r="F8730" s="235"/>
      <c r="G8730" s="121"/>
      <c r="H8730" s="125">
        <v>2810.5358200000001</v>
      </c>
      <c r="I8730" s="121"/>
      <c r="J8730" s="125"/>
      <c r="K8730" s="121"/>
      <c r="L8730" s="121"/>
      <c r="M8730" s="121"/>
    </row>
    <row r="8731" spans="1:13" x14ac:dyDescent="0.2">
      <c r="A8731" s="122">
        <v>42367</v>
      </c>
      <c r="B8731" s="123">
        <v>23</v>
      </c>
      <c r="C8731" s="235"/>
      <c r="D8731" s="235"/>
      <c r="E8731" s="235"/>
      <c r="F8731" s="235"/>
      <c r="G8731" s="121"/>
      <c r="H8731" s="125">
        <v>2566.0489699999998</v>
      </c>
      <c r="I8731" s="121"/>
      <c r="J8731" s="125"/>
      <c r="K8731" s="121"/>
      <c r="L8731" s="121"/>
      <c r="M8731" s="121"/>
    </row>
    <row r="8732" spans="1:13" x14ac:dyDescent="0.2">
      <c r="A8732" s="122">
        <v>42367</v>
      </c>
      <c r="B8732" s="123">
        <v>24</v>
      </c>
      <c r="C8732" s="235"/>
      <c r="D8732" s="235"/>
      <c r="E8732" s="235"/>
      <c r="F8732" s="235"/>
      <c r="G8732" s="121"/>
      <c r="H8732" s="125">
        <v>2324.0816400000003</v>
      </c>
      <c r="I8732" s="121"/>
      <c r="J8732" s="125"/>
      <c r="K8732" s="121"/>
      <c r="L8732" s="121"/>
      <c r="M8732" s="121"/>
    </row>
    <row r="8733" spans="1:13" x14ac:dyDescent="0.2">
      <c r="A8733" s="122">
        <v>42368</v>
      </c>
      <c r="B8733" s="123">
        <v>1</v>
      </c>
      <c r="C8733" s="235"/>
      <c r="D8733" s="235"/>
      <c r="E8733" s="235"/>
      <c r="F8733" s="235"/>
      <c r="G8733" s="121"/>
      <c r="H8733" s="125">
        <v>2166.1760600000002</v>
      </c>
      <c r="I8733" s="121"/>
      <c r="J8733" s="125"/>
      <c r="K8733" s="121"/>
      <c r="L8733" s="121"/>
      <c r="M8733" s="121"/>
    </row>
    <row r="8734" spans="1:13" x14ac:dyDescent="0.2">
      <c r="A8734" s="122">
        <v>42368</v>
      </c>
      <c r="B8734" s="123">
        <v>2</v>
      </c>
      <c r="C8734" s="235"/>
      <c r="D8734" s="235"/>
      <c r="E8734" s="235"/>
      <c r="F8734" s="235"/>
      <c r="G8734" s="121"/>
      <c r="H8734" s="125">
        <v>2088.04205</v>
      </c>
      <c r="I8734" s="121"/>
      <c r="J8734" s="125"/>
      <c r="K8734" s="121"/>
      <c r="L8734" s="121"/>
      <c r="M8734" s="121"/>
    </row>
    <row r="8735" spans="1:13" x14ac:dyDescent="0.2">
      <c r="A8735" s="122">
        <v>42368</v>
      </c>
      <c r="B8735" s="123">
        <v>3</v>
      </c>
      <c r="C8735" s="235"/>
      <c r="D8735" s="235"/>
      <c r="E8735" s="235"/>
      <c r="F8735" s="235"/>
      <c r="G8735" s="121"/>
      <c r="H8735" s="125">
        <v>2042.1813299999999</v>
      </c>
      <c r="I8735" s="121"/>
      <c r="J8735" s="125"/>
      <c r="K8735" s="121"/>
      <c r="L8735" s="121"/>
      <c r="M8735" s="121"/>
    </row>
    <row r="8736" spans="1:13" x14ac:dyDescent="0.2">
      <c r="A8736" s="122">
        <v>42368</v>
      </c>
      <c r="B8736" s="123">
        <v>4</v>
      </c>
      <c r="C8736" s="235"/>
      <c r="D8736" s="235"/>
      <c r="E8736" s="235"/>
      <c r="F8736" s="235"/>
      <c r="G8736" s="121"/>
      <c r="H8736" s="125">
        <v>2056.8130200000001</v>
      </c>
      <c r="I8736" s="121"/>
      <c r="J8736" s="125"/>
      <c r="K8736" s="121"/>
      <c r="L8736" s="121"/>
      <c r="M8736" s="121"/>
    </row>
    <row r="8737" spans="1:13" x14ac:dyDescent="0.2">
      <c r="A8737" s="122">
        <v>42368</v>
      </c>
      <c r="B8737" s="123">
        <v>5</v>
      </c>
      <c r="C8737" s="235"/>
      <c r="D8737" s="235"/>
      <c r="E8737" s="235"/>
      <c r="F8737" s="235"/>
      <c r="G8737" s="121"/>
      <c r="H8737" s="125">
        <v>2085.06655</v>
      </c>
      <c r="I8737" s="121"/>
      <c r="J8737" s="125"/>
      <c r="K8737" s="121"/>
      <c r="L8737" s="121"/>
      <c r="M8737" s="121"/>
    </row>
    <row r="8738" spans="1:13" x14ac:dyDescent="0.2">
      <c r="A8738" s="122">
        <v>42368</v>
      </c>
      <c r="B8738" s="123">
        <v>6</v>
      </c>
      <c r="C8738" s="235"/>
      <c r="D8738" s="235"/>
      <c r="E8738" s="235"/>
      <c r="F8738" s="235"/>
      <c r="G8738" s="121"/>
      <c r="H8738" s="125">
        <v>2255.0722599999995</v>
      </c>
      <c r="I8738" s="121"/>
      <c r="J8738" s="125"/>
      <c r="K8738" s="121"/>
      <c r="L8738" s="121"/>
      <c r="M8738" s="121"/>
    </row>
    <row r="8739" spans="1:13" x14ac:dyDescent="0.2">
      <c r="A8739" s="122">
        <v>42368</v>
      </c>
      <c r="B8739" s="123">
        <v>7</v>
      </c>
      <c r="C8739" s="235"/>
      <c r="D8739" s="235"/>
      <c r="E8739" s="235"/>
      <c r="F8739" s="235"/>
      <c r="G8739" s="121"/>
      <c r="H8739" s="125">
        <v>2491.70246</v>
      </c>
      <c r="I8739" s="121"/>
      <c r="J8739" s="125"/>
      <c r="K8739" s="121"/>
      <c r="L8739" s="121"/>
      <c r="M8739" s="121"/>
    </row>
    <row r="8740" spans="1:13" x14ac:dyDescent="0.2">
      <c r="A8740" s="122">
        <v>42368</v>
      </c>
      <c r="B8740" s="123">
        <v>8</v>
      </c>
      <c r="C8740" s="235"/>
      <c r="D8740" s="235"/>
      <c r="E8740" s="235"/>
      <c r="F8740" s="235"/>
      <c r="G8740" s="121"/>
      <c r="H8740" s="125">
        <v>2596.4330599999998</v>
      </c>
      <c r="I8740" s="121"/>
      <c r="J8740" s="125"/>
      <c r="K8740" s="121"/>
      <c r="L8740" s="121"/>
      <c r="M8740" s="121"/>
    </row>
    <row r="8741" spans="1:13" x14ac:dyDescent="0.2">
      <c r="A8741" s="122">
        <v>42368</v>
      </c>
      <c r="B8741" s="123">
        <v>9</v>
      </c>
      <c r="C8741" s="235"/>
      <c r="D8741" s="235"/>
      <c r="E8741" s="235"/>
      <c r="F8741" s="235"/>
      <c r="G8741" s="121"/>
      <c r="H8741" s="125">
        <v>2601.7506800000001</v>
      </c>
      <c r="I8741" s="121"/>
      <c r="J8741" s="125"/>
      <c r="K8741" s="121"/>
      <c r="L8741" s="121"/>
      <c r="M8741" s="121"/>
    </row>
    <row r="8742" spans="1:13" x14ac:dyDescent="0.2">
      <c r="A8742" s="122">
        <v>42368</v>
      </c>
      <c r="B8742" s="123">
        <v>10</v>
      </c>
      <c r="C8742" s="235"/>
      <c r="D8742" s="235"/>
      <c r="E8742" s="235"/>
      <c r="F8742" s="235"/>
      <c r="G8742" s="121"/>
      <c r="H8742" s="125">
        <v>2520.3038900000001</v>
      </c>
      <c r="I8742" s="121"/>
      <c r="J8742" s="125"/>
      <c r="K8742" s="121"/>
      <c r="L8742" s="121"/>
      <c r="M8742" s="121"/>
    </row>
    <row r="8743" spans="1:13" x14ac:dyDescent="0.2">
      <c r="A8743" s="122">
        <v>42368</v>
      </c>
      <c r="B8743" s="123">
        <v>11</v>
      </c>
      <c r="C8743" s="235"/>
      <c r="D8743" s="235"/>
      <c r="E8743" s="235"/>
      <c r="F8743" s="235"/>
      <c r="G8743" s="121"/>
      <c r="H8743" s="125">
        <v>2437.3701700000001</v>
      </c>
      <c r="I8743" s="121"/>
      <c r="J8743" s="125"/>
      <c r="K8743" s="121"/>
      <c r="L8743" s="121"/>
      <c r="M8743" s="121"/>
    </row>
    <row r="8744" spans="1:13" x14ac:dyDescent="0.2">
      <c r="A8744" s="122">
        <v>42368</v>
      </c>
      <c r="B8744" s="123">
        <v>12</v>
      </c>
      <c r="C8744" s="235"/>
      <c r="D8744" s="235"/>
      <c r="E8744" s="235"/>
      <c r="F8744" s="235"/>
      <c r="G8744" s="121"/>
      <c r="H8744" s="125">
        <v>2363.2456900000002</v>
      </c>
      <c r="I8744" s="121"/>
      <c r="J8744" s="125"/>
      <c r="K8744" s="121"/>
      <c r="L8744" s="121"/>
      <c r="M8744" s="121"/>
    </row>
    <row r="8745" spans="1:13" x14ac:dyDescent="0.2">
      <c r="A8745" s="122">
        <v>42368</v>
      </c>
      <c r="B8745" s="123">
        <v>13</v>
      </c>
      <c r="C8745" s="235"/>
      <c r="D8745" s="235"/>
      <c r="E8745" s="235"/>
      <c r="F8745" s="235"/>
      <c r="G8745" s="121"/>
      <c r="H8745" s="125">
        <v>2317.6363199999996</v>
      </c>
      <c r="I8745" s="121"/>
      <c r="J8745" s="125"/>
      <c r="K8745" s="121"/>
      <c r="L8745" s="121"/>
      <c r="M8745" s="121"/>
    </row>
    <row r="8746" spans="1:13" x14ac:dyDescent="0.2">
      <c r="A8746" s="122">
        <v>42368</v>
      </c>
      <c r="B8746" s="123">
        <v>14</v>
      </c>
      <c r="C8746" s="235"/>
      <c r="D8746" s="235"/>
      <c r="E8746" s="235"/>
      <c r="F8746" s="235"/>
      <c r="G8746" s="121"/>
      <c r="H8746" s="125">
        <v>2300.7913399999998</v>
      </c>
      <c r="I8746" s="121"/>
      <c r="J8746" s="125"/>
      <c r="K8746" s="121"/>
      <c r="L8746" s="121"/>
      <c r="M8746" s="121"/>
    </row>
    <row r="8747" spans="1:13" x14ac:dyDescent="0.2">
      <c r="A8747" s="122">
        <v>42368</v>
      </c>
      <c r="B8747" s="123">
        <v>15</v>
      </c>
      <c r="C8747" s="235"/>
      <c r="D8747" s="235"/>
      <c r="E8747" s="235"/>
      <c r="F8747" s="235"/>
      <c r="G8747" s="121"/>
      <c r="H8747" s="125">
        <v>2301.1510099999996</v>
      </c>
      <c r="I8747" s="121"/>
      <c r="J8747" s="125"/>
      <c r="K8747" s="121"/>
      <c r="L8747" s="121"/>
      <c r="M8747" s="121"/>
    </row>
    <row r="8748" spans="1:13" x14ac:dyDescent="0.2">
      <c r="A8748" s="122">
        <v>42368</v>
      </c>
      <c r="B8748" s="123">
        <v>16</v>
      </c>
      <c r="C8748" s="235"/>
      <c r="D8748" s="235"/>
      <c r="E8748" s="235"/>
      <c r="F8748" s="235"/>
      <c r="G8748" s="121"/>
      <c r="H8748" s="125">
        <v>2383.8247500000002</v>
      </c>
      <c r="I8748" s="121"/>
      <c r="J8748" s="125"/>
      <c r="K8748" s="121"/>
      <c r="L8748" s="121"/>
      <c r="M8748" s="121"/>
    </row>
    <row r="8749" spans="1:13" x14ac:dyDescent="0.2">
      <c r="A8749" s="122">
        <v>42368</v>
      </c>
      <c r="B8749" s="123">
        <v>17</v>
      </c>
      <c r="C8749" s="235"/>
      <c r="D8749" s="235"/>
      <c r="E8749" s="235"/>
      <c r="F8749" s="235"/>
      <c r="G8749" s="121"/>
      <c r="H8749" s="125">
        <v>2591.6155100000001</v>
      </c>
      <c r="I8749" s="121"/>
      <c r="J8749" s="125"/>
      <c r="K8749" s="121"/>
      <c r="L8749" s="121"/>
      <c r="M8749" s="121"/>
    </row>
    <row r="8750" spans="1:13" x14ac:dyDescent="0.2">
      <c r="A8750" s="122">
        <v>42368</v>
      </c>
      <c r="B8750" s="123">
        <v>18</v>
      </c>
      <c r="C8750" s="235"/>
      <c r="D8750" s="235"/>
      <c r="E8750" s="235"/>
      <c r="F8750" s="235"/>
      <c r="G8750" s="121"/>
      <c r="H8750" s="125">
        <v>2989.6234900000004</v>
      </c>
      <c r="I8750" s="121"/>
      <c r="J8750" s="125"/>
      <c r="K8750" s="121"/>
      <c r="L8750" s="121"/>
      <c r="M8750" s="121"/>
    </row>
    <row r="8751" spans="1:13" x14ac:dyDescent="0.2">
      <c r="A8751" s="122">
        <v>42368</v>
      </c>
      <c r="B8751" s="123">
        <v>19</v>
      </c>
      <c r="C8751" s="235"/>
      <c r="D8751" s="235"/>
      <c r="E8751" s="235"/>
      <c r="F8751" s="235"/>
      <c r="G8751" s="121"/>
      <c r="H8751" s="125">
        <v>3039.1455499999997</v>
      </c>
      <c r="I8751" s="121"/>
      <c r="J8751" s="125"/>
      <c r="K8751" s="121"/>
      <c r="L8751" s="121"/>
      <c r="M8751" s="121"/>
    </row>
    <row r="8752" spans="1:13" x14ac:dyDescent="0.2">
      <c r="A8752" s="122">
        <v>42368</v>
      </c>
      <c r="B8752" s="123">
        <v>20</v>
      </c>
      <c r="C8752" s="235"/>
      <c r="D8752" s="235"/>
      <c r="E8752" s="235"/>
      <c r="F8752" s="235"/>
      <c r="G8752" s="121"/>
      <c r="H8752" s="125">
        <v>3001.7979</v>
      </c>
      <c r="I8752" s="121"/>
      <c r="J8752" s="125"/>
      <c r="K8752" s="121"/>
      <c r="L8752" s="121"/>
      <c r="M8752" s="121"/>
    </row>
    <row r="8753" spans="1:13" x14ac:dyDescent="0.2">
      <c r="A8753" s="122">
        <v>42368</v>
      </c>
      <c r="B8753" s="123">
        <v>21</v>
      </c>
      <c r="C8753" s="235"/>
      <c r="D8753" s="235"/>
      <c r="E8753" s="235"/>
      <c r="F8753" s="235"/>
      <c r="G8753" s="121"/>
      <c r="H8753" s="125">
        <v>2933.1162599999998</v>
      </c>
      <c r="I8753" s="121"/>
      <c r="J8753" s="125"/>
      <c r="K8753" s="121"/>
      <c r="L8753" s="121"/>
      <c r="M8753" s="121"/>
    </row>
    <row r="8754" spans="1:13" x14ac:dyDescent="0.2">
      <c r="A8754" s="122">
        <v>42368</v>
      </c>
      <c r="B8754" s="123">
        <v>22</v>
      </c>
      <c r="C8754" s="235"/>
      <c r="D8754" s="235"/>
      <c r="E8754" s="235"/>
      <c r="F8754" s="235"/>
      <c r="G8754" s="121"/>
      <c r="H8754" s="125">
        <v>2786.9985099999999</v>
      </c>
      <c r="I8754" s="121"/>
      <c r="J8754" s="125"/>
      <c r="K8754" s="121"/>
      <c r="L8754" s="121"/>
      <c r="M8754" s="121"/>
    </row>
    <row r="8755" spans="1:13" x14ac:dyDescent="0.2">
      <c r="A8755" s="122">
        <v>42368</v>
      </c>
      <c r="B8755" s="123">
        <v>23</v>
      </c>
      <c r="C8755" s="235"/>
      <c r="D8755" s="235"/>
      <c r="E8755" s="235"/>
      <c r="F8755" s="235"/>
      <c r="G8755" s="121"/>
      <c r="H8755" s="125">
        <v>2557.654</v>
      </c>
      <c r="I8755" s="121"/>
      <c r="J8755" s="125"/>
      <c r="K8755" s="121"/>
      <c r="L8755" s="121"/>
      <c r="M8755" s="121"/>
    </row>
    <row r="8756" spans="1:13" x14ac:dyDescent="0.2">
      <c r="A8756" s="122">
        <v>42368</v>
      </c>
      <c r="B8756" s="123">
        <v>24</v>
      </c>
      <c r="C8756" s="235"/>
      <c r="D8756" s="235"/>
      <c r="E8756" s="235"/>
      <c r="F8756" s="235"/>
      <c r="G8756" s="121"/>
      <c r="H8756" s="125">
        <v>2316.7077899999999</v>
      </c>
      <c r="I8756" s="121"/>
      <c r="J8756" s="125"/>
      <c r="K8756" s="121"/>
      <c r="L8756" s="121"/>
      <c r="M8756" s="121"/>
    </row>
    <row r="8757" spans="1:13" x14ac:dyDescent="0.2">
      <c r="A8757" s="122">
        <v>42369</v>
      </c>
      <c r="B8757" s="123">
        <v>1</v>
      </c>
      <c r="C8757" s="235"/>
      <c r="D8757" s="235"/>
      <c r="E8757" s="235"/>
      <c r="F8757" s="235"/>
      <c r="G8757" s="121"/>
      <c r="H8757" s="125">
        <v>2147.5551800000003</v>
      </c>
      <c r="I8757" s="121"/>
      <c r="J8757" s="125"/>
      <c r="K8757" s="121"/>
      <c r="L8757" s="121"/>
      <c r="M8757" s="121"/>
    </row>
    <row r="8758" spans="1:13" x14ac:dyDescent="0.2">
      <c r="A8758" s="122">
        <v>42369</v>
      </c>
      <c r="B8758" s="123">
        <v>2</v>
      </c>
      <c r="C8758" s="235"/>
      <c r="D8758" s="235"/>
      <c r="E8758" s="235"/>
      <c r="F8758" s="235"/>
      <c r="G8758" s="121"/>
      <c r="H8758" s="125">
        <v>2048.0043700000001</v>
      </c>
      <c r="I8758" s="121"/>
      <c r="J8758" s="125"/>
      <c r="K8758" s="121"/>
      <c r="L8758" s="121"/>
      <c r="M8758" s="121"/>
    </row>
    <row r="8759" spans="1:13" x14ac:dyDescent="0.2">
      <c r="A8759" s="122">
        <v>42369</v>
      </c>
      <c r="B8759" s="123">
        <v>3</v>
      </c>
      <c r="C8759" s="235"/>
      <c r="D8759" s="235"/>
      <c r="E8759" s="235"/>
      <c r="F8759" s="235"/>
      <c r="G8759" s="121"/>
      <c r="H8759" s="125">
        <v>1998.6617699999997</v>
      </c>
      <c r="I8759" s="121"/>
      <c r="J8759" s="125"/>
      <c r="K8759" s="121"/>
      <c r="L8759" s="121"/>
      <c r="M8759" s="121"/>
    </row>
    <row r="8760" spans="1:13" x14ac:dyDescent="0.2">
      <c r="A8760" s="122">
        <v>42369</v>
      </c>
      <c r="B8760" s="123">
        <v>4</v>
      </c>
      <c r="C8760" s="235"/>
      <c r="D8760" s="235"/>
      <c r="E8760" s="235"/>
      <c r="F8760" s="235"/>
      <c r="G8760" s="121"/>
      <c r="H8760" s="125">
        <v>1992.8665299999998</v>
      </c>
      <c r="I8760" s="121"/>
      <c r="J8760" s="125"/>
      <c r="K8760" s="121"/>
      <c r="L8760" s="121"/>
      <c r="M8760" s="121"/>
    </row>
    <row r="8761" spans="1:13" x14ac:dyDescent="0.2">
      <c r="A8761" s="122">
        <v>42369</v>
      </c>
      <c r="B8761" s="123">
        <v>5</v>
      </c>
      <c r="C8761" s="235"/>
      <c r="D8761" s="235"/>
      <c r="E8761" s="235"/>
      <c r="F8761" s="235"/>
      <c r="G8761" s="121"/>
      <c r="H8761" s="125">
        <v>2050.5765299999998</v>
      </c>
      <c r="I8761" s="121"/>
      <c r="J8761" s="125"/>
      <c r="K8761" s="121"/>
      <c r="L8761" s="121"/>
      <c r="M8761" s="121"/>
    </row>
    <row r="8762" spans="1:13" x14ac:dyDescent="0.2">
      <c r="A8762" s="122">
        <v>42369</v>
      </c>
      <c r="B8762" s="123">
        <v>6</v>
      </c>
      <c r="C8762" s="235"/>
      <c r="D8762" s="235"/>
      <c r="E8762" s="235"/>
      <c r="F8762" s="235"/>
      <c r="G8762" s="121"/>
      <c r="H8762" s="125">
        <v>2197.7503500000003</v>
      </c>
      <c r="I8762" s="121"/>
      <c r="J8762" s="125"/>
      <c r="K8762" s="121"/>
      <c r="L8762" s="121"/>
      <c r="M8762" s="121"/>
    </row>
    <row r="8763" spans="1:13" x14ac:dyDescent="0.2">
      <c r="A8763" s="122">
        <v>42369</v>
      </c>
      <c r="B8763" s="123">
        <v>7</v>
      </c>
      <c r="C8763" s="235"/>
      <c r="D8763" s="235"/>
      <c r="E8763" s="235"/>
      <c r="F8763" s="235"/>
      <c r="G8763" s="121"/>
      <c r="H8763" s="125">
        <v>2409.1244900000002</v>
      </c>
      <c r="I8763" s="121"/>
      <c r="J8763" s="125"/>
      <c r="K8763" s="121"/>
      <c r="L8763" s="121"/>
      <c r="M8763" s="121"/>
    </row>
    <row r="8764" spans="1:13" x14ac:dyDescent="0.2">
      <c r="A8764" s="122">
        <v>42369</v>
      </c>
      <c r="B8764" s="123">
        <v>8</v>
      </c>
      <c r="C8764" s="235"/>
      <c r="D8764" s="235"/>
      <c r="E8764" s="235"/>
      <c r="F8764" s="235"/>
      <c r="G8764" s="121"/>
      <c r="H8764" s="125">
        <v>2503.1251000000002</v>
      </c>
      <c r="I8764" s="121"/>
      <c r="J8764" s="125"/>
      <c r="K8764" s="121"/>
      <c r="L8764" s="121"/>
      <c r="M8764" s="121"/>
    </row>
    <row r="8765" spans="1:13" x14ac:dyDescent="0.2">
      <c r="A8765" s="122">
        <v>42369</v>
      </c>
      <c r="B8765" s="123">
        <v>9</v>
      </c>
      <c r="C8765" s="235"/>
      <c r="D8765" s="235"/>
      <c r="E8765" s="235"/>
      <c r="F8765" s="235"/>
      <c r="G8765" s="121"/>
      <c r="H8765" s="125">
        <v>2513.24107</v>
      </c>
      <c r="I8765" s="121"/>
      <c r="J8765" s="125"/>
      <c r="K8765" s="121"/>
      <c r="L8765" s="121"/>
      <c r="M8765" s="121"/>
    </row>
    <row r="8766" spans="1:13" x14ac:dyDescent="0.2">
      <c r="A8766" s="122">
        <v>42369</v>
      </c>
      <c r="B8766" s="123">
        <v>10</v>
      </c>
      <c r="C8766" s="235"/>
      <c r="D8766" s="235"/>
      <c r="E8766" s="235"/>
      <c r="F8766" s="235"/>
      <c r="G8766" s="121"/>
      <c r="H8766" s="125">
        <v>2440.82035</v>
      </c>
      <c r="I8766" s="121"/>
      <c r="J8766" s="125"/>
      <c r="K8766" s="121"/>
      <c r="L8766" s="121"/>
      <c r="M8766" s="121"/>
    </row>
    <row r="8767" spans="1:13" x14ac:dyDescent="0.2">
      <c r="A8767" s="122">
        <v>42369</v>
      </c>
      <c r="B8767" s="123">
        <v>11</v>
      </c>
      <c r="C8767" s="235"/>
      <c r="D8767" s="235"/>
      <c r="E8767" s="235"/>
      <c r="F8767" s="235"/>
      <c r="G8767" s="121"/>
      <c r="H8767" s="125">
        <v>2353.2538799999998</v>
      </c>
      <c r="I8767" s="121"/>
      <c r="J8767" s="125"/>
      <c r="K8767" s="121"/>
      <c r="L8767" s="121"/>
      <c r="M8767" s="121"/>
    </row>
    <row r="8768" spans="1:13" x14ac:dyDescent="0.2">
      <c r="A8768" s="122">
        <v>42369</v>
      </c>
      <c r="B8768" s="123">
        <v>12</v>
      </c>
      <c r="C8768" s="235"/>
      <c r="D8768" s="235"/>
      <c r="E8768" s="235"/>
      <c r="F8768" s="235"/>
      <c r="G8768" s="121"/>
      <c r="H8768" s="125">
        <v>2281.8795</v>
      </c>
      <c r="I8768" s="121"/>
      <c r="J8768" s="125"/>
      <c r="K8768" s="121"/>
      <c r="L8768" s="121"/>
      <c r="M8768" s="121"/>
    </row>
    <row r="8769" spans="1:13" x14ac:dyDescent="0.2">
      <c r="A8769" s="122">
        <v>42369</v>
      </c>
      <c r="B8769" s="123">
        <v>13</v>
      </c>
      <c r="C8769" s="235"/>
      <c r="D8769" s="235"/>
      <c r="E8769" s="235"/>
      <c r="F8769" s="235"/>
      <c r="G8769" s="121"/>
      <c r="H8769" s="125">
        <v>2243.5352799999996</v>
      </c>
      <c r="I8769" s="121"/>
      <c r="J8769" s="125"/>
      <c r="K8769" s="121"/>
      <c r="L8769" s="121"/>
      <c r="M8769" s="121"/>
    </row>
    <row r="8770" spans="1:13" x14ac:dyDescent="0.2">
      <c r="A8770" s="122">
        <v>42369</v>
      </c>
      <c r="B8770" s="123">
        <v>14</v>
      </c>
      <c r="C8770" s="235"/>
      <c r="D8770" s="235"/>
      <c r="E8770" s="235"/>
      <c r="F8770" s="235"/>
      <c r="G8770" s="121"/>
      <c r="H8770" s="125">
        <v>2225.95496</v>
      </c>
      <c r="I8770" s="121"/>
      <c r="J8770" s="125"/>
      <c r="K8770" s="121"/>
      <c r="L8770" s="121"/>
      <c r="M8770" s="121"/>
    </row>
    <row r="8771" spans="1:13" x14ac:dyDescent="0.2">
      <c r="A8771" s="122">
        <v>42369</v>
      </c>
      <c r="B8771" s="123">
        <v>15</v>
      </c>
      <c r="C8771" s="235"/>
      <c r="D8771" s="235"/>
      <c r="E8771" s="235"/>
      <c r="F8771" s="235"/>
      <c r="G8771" s="121"/>
      <c r="H8771" s="125">
        <v>2252.68255</v>
      </c>
      <c r="I8771" s="121"/>
      <c r="J8771" s="125"/>
      <c r="K8771" s="121"/>
      <c r="L8771" s="121"/>
      <c r="M8771" s="121"/>
    </row>
    <row r="8772" spans="1:13" x14ac:dyDescent="0.2">
      <c r="A8772" s="122">
        <v>42369</v>
      </c>
      <c r="B8772" s="123">
        <v>16</v>
      </c>
      <c r="C8772" s="235"/>
      <c r="D8772" s="235"/>
      <c r="E8772" s="235"/>
      <c r="F8772" s="235"/>
      <c r="G8772" s="121"/>
      <c r="H8772" s="125">
        <v>2315.4545699999999</v>
      </c>
      <c r="I8772" s="121"/>
      <c r="J8772" s="125"/>
      <c r="K8772" s="121"/>
      <c r="L8772" s="121"/>
      <c r="M8772" s="121"/>
    </row>
    <row r="8773" spans="1:13" x14ac:dyDescent="0.2">
      <c r="A8773" s="122">
        <v>42369</v>
      </c>
      <c r="B8773" s="123">
        <v>17</v>
      </c>
      <c r="C8773" s="235"/>
      <c r="D8773" s="235"/>
      <c r="E8773" s="235"/>
      <c r="F8773" s="235"/>
      <c r="G8773" s="121"/>
      <c r="H8773" s="125">
        <v>2527.1689700000002</v>
      </c>
      <c r="I8773" s="121"/>
      <c r="J8773" s="125"/>
      <c r="K8773" s="121"/>
      <c r="L8773" s="121"/>
      <c r="M8773" s="121"/>
    </row>
    <row r="8774" spans="1:13" x14ac:dyDescent="0.2">
      <c r="A8774" s="122">
        <v>42369</v>
      </c>
      <c r="B8774" s="123">
        <v>18</v>
      </c>
      <c r="C8774" s="235"/>
      <c r="D8774" s="235"/>
      <c r="E8774" s="235"/>
      <c r="F8774" s="235"/>
      <c r="G8774" s="121"/>
      <c r="H8774" s="125">
        <v>2931.7732299999998</v>
      </c>
      <c r="I8774" s="121"/>
      <c r="J8774" s="125"/>
      <c r="K8774" s="121"/>
      <c r="L8774" s="121"/>
      <c r="M8774" s="121"/>
    </row>
    <row r="8775" spans="1:13" x14ac:dyDescent="0.2">
      <c r="A8775" s="122">
        <v>42369</v>
      </c>
      <c r="B8775" s="123">
        <v>19</v>
      </c>
      <c r="C8775" s="235"/>
      <c r="D8775" s="235"/>
      <c r="E8775" s="235"/>
      <c r="F8775" s="235"/>
      <c r="G8775" s="121"/>
      <c r="H8775" s="125">
        <v>2949.1736499999993</v>
      </c>
      <c r="I8775" s="121"/>
      <c r="J8775" s="125"/>
      <c r="K8775" s="121"/>
      <c r="L8775" s="121"/>
      <c r="M8775" s="121"/>
    </row>
    <row r="8776" spans="1:13" x14ac:dyDescent="0.2">
      <c r="A8776" s="122">
        <v>42369</v>
      </c>
      <c r="B8776" s="123">
        <v>20</v>
      </c>
      <c r="C8776" s="235"/>
      <c r="D8776" s="235"/>
      <c r="E8776" s="235"/>
      <c r="F8776" s="235"/>
      <c r="G8776" s="121"/>
      <c r="H8776" s="125">
        <v>2850.6084000000001</v>
      </c>
      <c r="I8776" s="121"/>
      <c r="J8776" s="125"/>
      <c r="K8776" s="121"/>
      <c r="L8776" s="121"/>
      <c r="M8776" s="121"/>
    </row>
    <row r="8777" spans="1:13" x14ac:dyDescent="0.2">
      <c r="A8777" s="122">
        <v>42369</v>
      </c>
      <c r="B8777" s="123">
        <v>21</v>
      </c>
      <c r="C8777" s="235"/>
      <c r="D8777" s="235"/>
      <c r="E8777" s="235"/>
      <c r="F8777" s="235"/>
      <c r="G8777" s="121"/>
      <c r="H8777" s="125">
        <v>2737.9276500000001</v>
      </c>
      <c r="I8777" s="121"/>
      <c r="J8777" s="125"/>
      <c r="K8777" s="121"/>
      <c r="L8777" s="121"/>
      <c r="M8777" s="121"/>
    </row>
    <row r="8778" spans="1:13" x14ac:dyDescent="0.2">
      <c r="A8778" s="122">
        <v>42369</v>
      </c>
      <c r="B8778" s="123">
        <v>22</v>
      </c>
      <c r="C8778" s="235"/>
      <c r="D8778" s="235"/>
      <c r="E8778" s="235"/>
      <c r="F8778" s="235"/>
      <c r="G8778" s="121"/>
      <c r="H8778" s="125">
        <v>2606.92877</v>
      </c>
      <c r="I8778" s="121"/>
      <c r="J8778" s="125"/>
      <c r="K8778" s="121"/>
      <c r="L8778" s="121"/>
      <c r="M8778" s="121"/>
    </row>
    <row r="8779" spans="1:13" x14ac:dyDescent="0.2">
      <c r="A8779" s="122">
        <v>42369</v>
      </c>
      <c r="B8779" s="123">
        <v>23</v>
      </c>
      <c r="C8779" s="235"/>
      <c r="D8779" s="235"/>
      <c r="E8779" s="235"/>
      <c r="F8779" s="235"/>
      <c r="G8779" s="121"/>
      <c r="H8779" s="125">
        <v>2453.9281499999993</v>
      </c>
      <c r="I8779" s="121"/>
      <c r="J8779" s="125"/>
      <c r="K8779" s="121"/>
      <c r="L8779" s="121"/>
      <c r="M8779" s="121"/>
    </row>
    <row r="8780" spans="1:13" x14ac:dyDescent="0.2">
      <c r="A8780" s="122">
        <v>42369</v>
      </c>
      <c r="B8780" s="123">
        <v>24</v>
      </c>
      <c r="C8780" s="235"/>
      <c r="D8780" s="235"/>
      <c r="E8780" s="235"/>
      <c r="F8780" s="235"/>
      <c r="G8780" s="121"/>
      <c r="H8780" s="125">
        <v>2310.4002</v>
      </c>
      <c r="I8780" s="121"/>
      <c r="J8780" s="125"/>
      <c r="K8780" s="121"/>
      <c r="L8780" s="121"/>
      <c r="M8780" s="121"/>
    </row>
    <row r="8781" spans="1:13" x14ac:dyDescent="0.2">
      <c r="D8781" s="55"/>
      <c r="E8781" s="55"/>
      <c r="F8781" s="55"/>
      <c r="G8781" s="55"/>
      <c r="H8781" s="55"/>
      <c r="J8781" s="126"/>
    </row>
  </sheetData>
  <mergeCells count="9">
    <mergeCell ref="A18:C18"/>
    <mergeCell ref="D18:M18"/>
    <mergeCell ref="A1:M1"/>
    <mergeCell ref="A2:M2"/>
    <mergeCell ref="A16:C16"/>
    <mergeCell ref="D16:M16"/>
    <mergeCell ref="A17:C17"/>
    <mergeCell ref="D17:M17"/>
    <mergeCell ref="A4:I4"/>
  </mergeCells>
  <printOptions headings="1" gridLines="1"/>
  <pageMargins left="0.7" right="0.7" top="0.75" bottom="0.75" header="0.3" footer="0.3"/>
  <pageSetup scale="10" orientation="landscape" r:id="rId1"/>
  <headerFooter>
    <oddFooter>&amp;L&amp;D&amp;CSDGE 2017 IEPR Demand Forecast&amp;R&amp;A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8805"/>
  <sheetViews>
    <sheetView workbookViewId="0">
      <selection sqref="A1:M1"/>
    </sheetView>
  </sheetViews>
  <sheetFormatPr defaultRowHeight="11.25" x14ac:dyDescent="0.2"/>
  <cols>
    <col min="1" max="1" width="22" customWidth="1"/>
    <col min="2" max="2" width="16.83203125" customWidth="1"/>
    <col min="3" max="3" width="20.33203125" customWidth="1"/>
    <col min="4" max="4" width="20.83203125" customWidth="1"/>
    <col min="5" max="5" width="25.1640625" customWidth="1"/>
    <col min="6" max="6" width="22" customWidth="1"/>
    <col min="7" max="7" width="19.33203125" customWidth="1"/>
    <col min="8" max="8" width="22.1640625" customWidth="1"/>
    <col min="9" max="9" width="17.6640625" customWidth="1"/>
    <col min="10" max="10" width="24.33203125" hidden="1" customWidth="1"/>
    <col min="11" max="11" width="17" hidden="1" customWidth="1"/>
    <col min="12" max="12" width="19" hidden="1" customWidth="1"/>
    <col min="13" max="13" width="18.6640625" hidden="1" customWidth="1"/>
  </cols>
  <sheetData>
    <row r="1" spans="1:13" ht="15.75" x14ac:dyDescent="0.2">
      <c r="A1" s="360" t="s">
        <v>242</v>
      </c>
      <c r="B1" s="360"/>
      <c r="C1" s="360"/>
      <c r="D1" s="360"/>
      <c r="E1" s="360"/>
      <c r="F1" s="360"/>
      <c r="G1" s="360"/>
      <c r="H1" s="360"/>
      <c r="I1" s="360"/>
      <c r="J1" s="360"/>
      <c r="K1" s="360"/>
      <c r="L1" s="360"/>
      <c r="M1" s="360"/>
    </row>
    <row r="2" spans="1:13" ht="12.75" x14ac:dyDescent="0.2">
      <c r="A2" s="361" t="str">
        <f>CoName</f>
        <v>San Diego Gas &amp; Electric</v>
      </c>
      <c r="B2" s="361"/>
      <c r="C2" s="361"/>
      <c r="D2" s="361"/>
      <c r="E2" s="361"/>
      <c r="F2" s="361"/>
      <c r="G2" s="361"/>
      <c r="H2" s="361"/>
      <c r="I2" s="361"/>
      <c r="J2" s="361"/>
      <c r="K2" s="361"/>
      <c r="L2" s="361"/>
      <c r="M2" s="361"/>
    </row>
    <row r="3" spans="1:13" ht="15.75" x14ac:dyDescent="0.2">
      <c r="A3" s="104"/>
      <c r="B3" s="104"/>
      <c r="C3" s="104"/>
      <c r="D3" s="104"/>
      <c r="E3" s="104"/>
      <c r="F3" s="104"/>
      <c r="G3" s="104"/>
      <c r="H3" s="104"/>
      <c r="I3" s="104"/>
      <c r="J3" s="104"/>
      <c r="K3" s="104"/>
      <c r="L3" s="104"/>
      <c r="M3" s="104"/>
    </row>
    <row r="4" spans="1:13" ht="15.75" x14ac:dyDescent="0.2">
      <c r="A4" s="371" t="s">
        <v>241</v>
      </c>
      <c r="B4" s="371"/>
      <c r="C4" s="371"/>
      <c r="D4" s="371"/>
      <c r="E4" s="371"/>
      <c r="F4" s="371"/>
      <c r="G4" s="371"/>
      <c r="H4" s="371"/>
      <c r="I4" s="371"/>
      <c r="J4" s="41"/>
      <c r="K4" s="41"/>
      <c r="L4" s="41"/>
      <c r="M4" s="41"/>
    </row>
    <row r="5" spans="1:13" ht="12.75" x14ac:dyDescent="0.2">
      <c r="A5" s="42"/>
      <c r="B5" s="43"/>
      <c r="C5" s="40"/>
      <c r="D5" s="41"/>
      <c r="E5" s="41"/>
      <c r="F5" s="41"/>
      <c r="G5" s="41"/>
      <c r="H5" s="41"/>
      <c r="I5" s="41"/>
      <c r="J5" s="41"/>
      <c r="K5" s="41"/>
      <c r="L5" s="41"/>
      <c r="M5" s="41"/>
    </row>
    <row r="6" spans="1:13" ht="14.25" x14ac:dyDescent="0.2">
      <c r="A6" s="48" t="s">
        <v>80</v>
      </c>
      <c r="B6" s="46"/>
      <c r="C6" s="47"/>
      <c r="D6" s="47"/>
      <c r="E6" s="47"/>
      <c r="F6" s="47"/>
      <c r="G6" s="47"/>
      <c r="H6" s="47"/>
      <c r="I6" s="47"/>
      <c r="J6" s="47"/>
      <c r="K6" s="47"/>
      <c r="L6" s="47"/>
      <c r="M6" s="47"/>
    </row>
    <row r="7" spans="1:13" ht="14.25" x14ac:dyDescent="0.2">
      <c r="A7" s="48" t="s">
        <v>81</v>
      </c>
      <c r="B7" s="46"/>
      <c r="C7" s="47"/>
      <c r="D7" s="47"/>
      <c r="E7" s="47"/>
      <c r="F7" s="47"/>
      <c r="G7" s="47"/>
      <c r="H7" s="47"/>
      <c r="I7" s="47"/>
      <c r="J7" s="47"/>
      <c r="K7" s="47"/>
      <c r="L7" s="47"/>
      <c r="M7" s="47"/>
    </row>
    <row r="8" spans="1:13" ht="14.25" x14ac:dyDescent="0.2">
      <c r="A8" s="48"/>
      <c r="B8" s="46"/>
      <c r="C8" s="47"/>
      <c r="D8" s="47"/>
      <c r="E8" s="47"/>
      <c r="F8" s="47"/>
      <c r="G8" s="47"/>
      <c r="H8" s="47"/>
      <c r="I8" s="66"/>
      <c r="J8" s="47"/>
      <c r="K8" s="47"/>
      <c r="L8" s="47"/>
      <c r="M8" s="47"/>
    </row>
    <row r="9" spans="1:13" ht="14.25" x14ac:dyDescent="0.2">
      <c r="A9" s="48" t="s">
        <v>207</v>
      </c>
      <c r="B9" s="48"/>
      <c r="C9" s="48"/>
      <c r="D9" s="47"/>
      <c r="E9" s="47"/>
      <c r="F9" s="47"/>
      <c r="G9" s="47"/>
      <c r="H9" s="47"/>
      <c r="I9" s="47"/>
      <c r="J9" s="47"/>
      <c r="K9" s="66"/>
      <c r="L9" s="47"/>
      <c r="M9" s="47"/>
    </row>
    <row r="10" spans="1:13" ht="14.25" x14ac:dyDescent="0.2">
      <c r="A10" s="48" t="s">
        <v>170</v>
      </c>
      <c r="B10" s="48"/>
      <c r="C10" s="48"/>
      <c r="D10" s="47"/>
      <c r="E10" s="47"/>
      <c r="F10" s="47"/>
      <c r="G10" s="47"/>
      <c r="H10" s="47"/>
      <c r="I10" s="47"/>
      <c r="J10" s="47"/>
      <c r="K10" s="66"/>
      <c r="L10" s="47"/>
      <c r="M10" s="47"/>
    </row>
    <row r="11" spans="1:13" ht="14.25" x14ac:dyDescent="0.2">
      <c r="A11" s="48" t="s">
        <v>192</v>
      </c>
      <c r="B11" s="48"/>
      <c r="C11" s="48"/>
      <c r="D11" s="47"/>
      <c r="E11" s="47"/>
      <c r="F11" s="47"/>
      <c r="G11" s="47"/>
      <c r="H11" s="47"/>
      <c r="I11" s="47"/>
      <c r="J11" s="47"/>
      <c r="K11" s="66"/>
      <c r="L11" s="47"/>
      <c r="M11" s="47"/>
    </row>
    <row r="12" spans="1:13" ht="14.25" x14ac:dyDescent="0.2">
      <c r="A12" s="48" t="s">
        <v>82</v>
      </c>
      <c r="B12" s="48"/>
      <c r="C12" s="48"/>
      <c r="D12" s="47"/>
      <c r="E12" s="47"/>
      <c r="F12" s="47"/>
      <c r="G12" s="47"/>
      <c r="H12" s="47"/>
      <c r="I12" s="47"/>
      <c r="J12" s="47"/>
      <c r="K12" s="47"/>
      <c r="L12" s="47"/>
      <c r="M12" s="47"/>
    </row>
    <row r="13" spans="1:13" ht="14.25" x14ac:dyDescent="0.2">
      <c r="A13" s="48" t="s">
        <v>83</v>
      </c>
      <c r="B13" s="48"/>
      <c r="C13" s="48"/>
      <c r="D13" s="47"/>
      <c r="E13" s="47"/>
      <c r="F13" s="47"/>
      <c r="G13" s="47"/>
      <c r="H13" s="47"/>
      <c r="I13" s="47"/>
      <c r="J13" s="47"/>
      <c r="K13" s="47"/>
      <c r="L13" s="47"/>
      <c r="M13" s="47"/>
    </row>
    <row r="14" spans="1:13" ht="14.25" x14ac:dyDescent="0.2">
      <c r="A14" s="48" t="s">
        <v>84</v>
      </c>
      <c r="B14" s="48"/>
      <c r="C14" s="48"/>
      <c r="D14" s="47"/>
      <c r="E14" s="47"/>
      <c r="F14" s="47"/>
      <c r="G14" s="47"/>
      <c r="H14" s="47"/>
      <c r="I14" s="47"/>
      <c r="J14" s="47"/>
      <c r="K14" s="47"/>
      <c r="L14" s="47"/>
      <c r="M14" s="47"/>
    </row>
    <row r="15" spans="1:13" ht="15" thickBot="1" x14ac:dyDescent="0.25">
      <c r="A15" s="49"/>
      <c r="B15" s="50"/>
      <c r="C15" s="51"/>
      <c r="D15" s="51"/>
      <c r="E15" s="51"/>
      <c r="F15" s="51"/>
      <c r="G15" s="51"/>
      <c r="H15" s="51"/>
      <c r="I15" s="51"/>
      <c r="J15" s="51"/>
      <c r="K15" s="51"/>
      <c r="L15" s="51"/>
      <c r="M15" s="51"/>
    </row>
    <row r="16" spans="1:13" ht="12.75" x14ac:dyDescent="0.2">
      <c r="A16" s="363" t="s">
        <v>337</v>
      </c>
      <c r="B16" s="364"/>
      <c r="C16" s="364"/>
      <c r="D16" s="365" t="str">
        <f>CoName</f>
        <v>San Diego Gas &amp; Electric</v>
      </c>
      <c r="E16" s="365"/>
      <c r="F16" s="365"/>
      <c r="G16" s="365"/>
      <c r="H16" s="365"/>
      <c r="I16" s="365"/>
      <c r="J16" s="365"/>
      <c r="K16" s="365"/>
      <c r="L16" s="365"/>
      <c r="M16" s="366"/>
    </row>
    <row r="17" spans="1:13" ht="12.75" x14ac:dyDescent="0.2">
      <c r="A17" s="367" t="s">
        <v>86</v>
      </c>
      <c r="B17" s="368"/>
      <c r="C17" s="368"/>
      <c r="D17" s="369"/>
      <c r="E17" s="369"/>
      <c r="F17" s="369"/>
      <c r="G17" s="369"/>
      <c r="H17" s="369"/>
      <c r="I17" s="369"/>
      <c r="J17" s="369"/>
      <c r="K17" s="369"/>
      <c r="L17" s="369"/>
      <c r="M17" s="370"/>
    </row>
    <row r="18" spans="1:13" ht="15" thickBot="1" x14ac:dyDescent="0.25">
      <c r="A18" s="356" t="s">
        <v>87</v>
      </c>
      <c r="B18" s="357"/>
      <c r="C18" s="357"/>
      <c r="D18" s="358"/>
      <c r="E18" s="358"/>
      <c r="F18" s="358"/>
      <c r="G18" s="358"/>
      <c r="H18" s="358"/>
      <c r="I18" s="358"/>
      <c r="J18" s="358"/>
      <c r="K18" s="358"/>
      <c r="L18" s="358"/>
      <c r="M18" s="359"/>
    </row>
    <row r="19" spans="1:13" ht="15" x14ac:dyDescent="0.2">
      <c r="A19" s="239" t="s">
        <v>228</v>
      </c>
      <c r="B19" s="238"/>
      <c r="C19" s="237"/>
      <c r="D19" s="240"/>
      <c r="E19" s="236"/>
      <c r="F19" s="236"/>
      <c r="G19" s="236"/>
      <c r="H19" s="236"/>
      <c r="I19" s="236"/>
      <c r="J19" s="236"/>
      <c r="K19" s="236"/>
      <c r="L19" s="236"/>
      <c r="M19" s="236"/>
    </row>
    <row r="20" spans="1:13" ht="78.75" x14ac:dyDescent="0.2">
      <c r="A20" s="62" t="s">
        <v>88</v>
      </c>
      <c r="B20" s="62" t="s">
        <v>89</v>
      </c>
      <c r="C20" s="65" t="s">
        <v>57</v>
      </c>
      <c r="D20" s="65" t="s">
        <v>48</v>
      </c>
      <c r="E20" s="65" t="s">
        <v>377</v>
      </c>
      <c r="F20" s="65" t="s">
        <v>58</v>
      </c>
      <c r="G20" s="65" t="s">
        <v>150</v>
      </c>
      <c r="H20" s="65" t="s">
        <v>59</v>
      </c>
      <c r="I20" s="65" t="s">
        <v>215</v>
      </c>
      <c r="J20" s="65" t="s">
        <v>71</v>
      </c>
      <c r="K20" s="65" t="s">
        <v>139</v>
      </c>
      <c r="L20" s="63" t="s">
        <v>140</v>
      </c>
      <c r="M20" s="63" t="s">
        <v>141</v>
      </c>
    </row>
    <row r="21" spans="1:13" ht="12.75" x14ac:dyDescent="0.2">
      <c r="A21" s="122">
        <v>42370</v>
      </c>
      <c r="B21" s="123">
        <v>1</v>
      </c>
      <c r="C21" s="235"/>
      <c r="D21" s="235"/>
      <c r="E21" s="235"/>
      <c r="F21" s="235"/>
      <c r="G21" s="167"/>
      <c r="H21" s="125">
        <v>2187.0220500000005</v>
      </c>
      <c r="I21" s="124"/>
      <c r="J21" s="125"/>
      <c r="K21" s="167"/>
      <c r="L21" s="167"/>
      <c r="M21" s="167"/>
    </row>
    <row r="22" spans="1:13" ht="12.75" x14ac:dyDescent="0.2">
      <c r="A22" s="122">
        <v>42370</v>
      </c>
      <c r="B22" s="123">
        <v>2</v>
      </c>
      <c r="C22" s="235"/>
      <c r="D22" s="235"/>
      <c r="E22" s="235"/>
      <c r="F22" s="235"/>
      <c r="G22" s="167"/>
      <c r="H22" s="125">
        <v>2085.2814800000001</v>
      </c>
      <c r="I22" s="124"/>
      <c r="J22" s="125"/>
      <c r="K22" s="167"/>
      <c r="L22" s="167"/>
      <c r="M22" s="167"/>
    </row>
    <row r="23" spans="1:13" ht="12.75" x14ac:dyDescent="0.2">
      <c r="A23" s="122">
        <v>42370</v>
      </c>
      <c r="B23" s="123">
        <v>3</v>
      </c>
      <c r="C23" s="235"/>
      <c r="D23" s="235"/>
      <c r="E23" s="235"/>
      <c r="F23" s="235"/>
      <c r="G23" s="167"/>
      <c r="H23" s="125">
        <v>2019.5429799999999</v>
      </c>
      <c r="I23" s="124"/>
      <c r="J23" s="125"/>
      <c r="K23" s="167"/>
      <c r="L23" s="167"/>
      <c r="M23" s="167"/>
    </row>
    <row r="24" spans="1:13" ht="12.75" x14ac:dyDescent="0.2">
      <c r="A24" s="122">
        <v>42370</v>
      </c>
      <c r="B24" s="123">
        <v>4</v>
      </c>
      <c r="C24" s="235"/>
      <c r="D24" s="235"/>
      <c r="E24" s="235"/>
      <c r="F24" s="235"/>
      <c r="G24" s="167"/>
      <c r="H24" s="125">
        <v>1992.0392199999999</v>
      </c>
      <c r="I24" s="124"/>
      <c r="J24" s="125"/>
      <c r="K24" s="167"/>
      <c r="L24" s="167"/>
      <c r="M24" s="167"/>
    </row>
    <row r="25" spans="1:13" ht="12.75" x14ac:dyDescent="0.2">
      <c r="A25" s="122">
        <v>42370</v>
      </c>
      <c r="B25" s="123">
        <v>5</v>
      </c>
      <c r="C25" s="235"/>
      <c r="D25" s="235"/>
      <c r="E25" s="235"/>
      <c r="F25" s="235"/>
      <c r="G25" s="167"/>
      <c r="H25" s="125">
        <v>2003.38563</v>
      </c>
      <c r="I25" s="124"/>
      <c r="J25" s="125"/>
      <c r="K25" s="167"/>
      <c r="L25" s="167"/>
      <c r="M25" s="167"/>
    </row>
    <row r="26" spans="1:13" ht="12.75" x14ac:dyDescent="0.2">
      <c r="A26" s="122">
        <v>42370</v>
      </c>
      <c r="B26" s="123">
        <v>6</v>
      </c>
      <c r="C26" s="235"/>
      <c r="D26" s="235"/>
      <c r="E26" s="235"/>
      <c r="F26" s="235"/>
      <c r="G26" s="167"/>
      <c r="H26" s="125">
        <v>2068.1180100000006</v>
      </c>
      <c r="I26" s="124"/>
      <c r="J26" s="125"/>
      <c r="K26" s="167"/>
      <c r="L26" s="167"/>
      <c r="M26" s="167"/>
    </row>
    <row r="27" spans="1:13" ht="12.75" x14ac:dyDescent="0.2">
      <c r="A27" s="122">
        <v>42370</v>
      </c>
      <c r="B27" s="123">
        <v>7</v>
      </c>
      <c r="C27" s="235"/>
      <c r="D27" s="235"/>
      <c r="E27" s="235"/>
      <c r="F27" s="235"/>
      <c r="G27" s="167"/>
      <c r="H27" s="125">
        <v>2163.6156799999999</v>
      </c>
      <c r="I27" s="124"/>
      <c r="J27" s="125"/>
      <c r="K27" s="167"/>
      <c r="L27" s="167"/>
      <c r="M27" s="167"/>
    </row>
    <row r="28" spans="1:13" ht="12.75" x14ac:dyDescent="0.2">
      <c r="A28" s="122">
        <v>42370</v>
      </c>
      <c r="B28" s="123">
        <v>8</v>
      </c>
      <c r="C28" s="235"/>
      <c r="D28" s="235"/>
      <c r="E28" s="235"/>
      <c r="F28" s="235"/>
      <c r="G28" s="167"/>
      <c r="H28" s="125">
        <v>2172.7864199999999</v>
      </c>
      <c r="I28" s="124"/>
      <c r="J28" s="125"/>
      <c r="K28" s="167"/>
      <c r="L28" s="167"/>
      <c r="M28" s="167"/>
    </row>
    <row r="29" spans="1:13" ht="12.75" x14ac:dyDescent="0.2">
      <c r="A29" s="122">
        <v>42370</v>
      </c>
      <c r="B29" s="123">
        <v>9</v>
      </c>
      <c r="C29" s="235"/>
      <c r="D29" s="235"/>
      <c r="E29" s="235"/>
      <c r="F29" s="235"/>
      <c r="G29" s="167"/>
      <c r="H29" s="125">
        <v>2156.3822</v>
      </c>
      <c r="I29" s="124"/>
      <c r="J29" s="125"/>
      <c r="K29" s="167"/>
      <c r="L29" s="167"/>
      <c r="M29" s="167"/>
    </row>
    <row r="30" spans="1:13" ht="12.75" x14ac:dyDescent="0.2">
      <c r="A30" s="122">
        <v>42370</v>
      </c>
      <c r="B30" s="123">
        <v>10</v>
      </c>
      <c r="C30" s="235"/>
      <c r="D30" s="235"/>
      <c r="E30" s="235"/>
      <c r="F30" s="235"/>
      <c r="G30" s="167"/>
      <c r="H30" s="125">
        <v>2119.5742400000004</v>
      </c>
      <c r="I30" s="124"/>
      <c r="J30" s="125"/>
      <c r="K30" s="167"/>
      <c r="L30" s="167"/>
      <c r="M30" s="167"/>
    </row>
    <row r="31" spans="1:13" ht="12.75" x14ac:dyDescent="0.2">
      <c r="A31" s="122">
        <v>42370</v>
      </c>
      <c r="B31" s="123">
        <v>11</v>
      </c>
      <c r="C31" s="235"/>
      <c r="D31" s="235"/>
      <c r="E31" s="235"/>
      <c r="F31" s="235"/>
      <c r="G31" s="167"/>
      <c r="H31" s="125">
        <v>2116.2484900000004</v>
      </c>
      <c r="I31" s="124"/>
      <c r="J31" s="125"/>
      <c r="K31" s="167"/>
      <c r="L31" s="167"/>
      <c r="M31" s="167"/>
    </row>
    <row r="32" spans="1:13" ht="12.75" x14ac:dyDescent="0.2">
      <c r="A32" s="122">
        <v>42370</v>
      </c>
      <c r="B32" s="123">
        <v>12</v>
      </c>
      <c r="C32" s="235"/>
      <c r="D32" s="235"/>
      <c r="E32" s="235"/>
      <c r="F32" s="235"/>
      <c r="G32" s="167"/>
      <c r="H32" s="125">
        <v>2061.71812</v>
      </c>
      <c r="I32" s="124"/>
      <c r="J32" s="125"/>
      <c r="K32" s="167"/>
      <c r="L32" s="167"/>
      <c r="M32" s="167"/>
    </row>
    <row r="33" spans="1:13" ht="12.75" x14ac:dyDescent="0.2">
      <c r="A33" s="122">
        <v>42370</v>
      </c>
      <c r="B33" s="123">
        <v>13</v>
      </c>
      <c r="C33" s="235"/>
      <c r="D33" s="235"/>
      <c r="E33" s="235"/>
      <c r="F33" s="235"/>
      <c r="G33" s="167"/>
      <c r="H33" s="125">
        <v>2032.6646799999996</v>
      </c>
      <c r="I33" s="124"/>
      <c r="J33" s="125"/>
      <c r="K33" s="167"/>
      <c r="L33" s="167"/>
      <c r="M33" s="167"/>
    </row>
    <row r="34" spans="1:13" ht="12.75" x14ac:dyDescent="0.2">
      <c r="A34" s="122">
        <v>42370</v>
      </c>
      <c r="B34" s="123">
        <v>14</v>
      </c>
      <c r="C34" s="235"/>
      <c r="D34" s="235"/>
      <c r="E34" s="235"/>
      <c r="F34" s="235"/>
      <c r="G34" s="167"/>
      <c r="H34" s="125">
        <v>2022.9810799999998</v>
      </c>
      <c r="I34" s="124"/>
      <c r="J34" s="125"/>
      <c r="K34" s="167"/>
      <c r="L34" s="167"/>
      <c r="M34" s="167"/>
    </row>
    <row r="35" spans="1:13" ht="12.75" x14ac:dyDescent="0.2">
      <c r="A35" s="122">
        <v>42370</v>
      </c>
      <c r="B35" s="123">
        <v>15</v>
      </c>
      <c r="C35" s="235"/>
      <c r="D35" s="235"/>
      <c r="E35" s="235"/>
      <c r="F35" s="235"/>
      <c r="G35" s="167"/>
      <c r="H35" s="125">
        <v>2059.5930800000001</v>
      </c>
      <c r="I35" s="124"/>
      <c r="J35" s="125"/>
      <c r="K35" s="167"/>
      <c r="L35" s="167"/>
      <c r="M35" s="167"/>
    </row>
    <row r="36" spans="1:13" ht="12.75" x14ac:dyDescent="0.2">
      <c r="A36" s="122">
        <v>42370</v>
      </c>
      <c r="B36" s="123">
        <v>16</v>
      </c>
      <c r="C36" s="235"/>
      <c r="D36" s="235"/>
      <c r="E36" s="235"/>
      <c r="F36" s="235"/>
      <c r="G36" s="167"/>
      <c r="H36" s="125">
        <v>2125.2217700000001</v>
      </c>
      <c r="I36" s="124"/>
      <c r="J36" s="125"/>
      <c r="K36" s="167"/>
      <c r="L36" s="167"/>
      <c r="M36" s="167"/>
    </row>
    <row r="37" spans="1:13" ht="12.75" x14ac:dyDescent="0.2">
      <c r="A37" s="122">
        <v>42370</v>
      </c>
      <c r="B37" s="123">
        <v>17</v>
      </c>
      <c r="C37" s="235"/>
      <c r="D37" s="235"/>
      <c r="E37" s="235"/>
      <c r="F37" s="235"/>
      <c r="G37" s="167"/>
      <c r="H37" s="125">
        <v>2332.0193100000001</v>
      </c>
      <c r="I37" s="124"/>
      <c r="J37" s="125"/>
      <c r="K37" s="167"/>
      <c r="L37" s="167"/>
      <c r="M37" s="167"/>
    </row>
    <row r="38" spans="1:13" ht="12.75" x14ac:dyDescent="0.2">
      <c r="A38" s="122">
        <v>42370</v>
      </c>
      <c r="B38" s="123">
        <v>18</v>
      </c>
      <c r="C38" s="235"/>
      <c r="D38" s="235"/>
      <c r="E38" s="235"/>
      <c r="F38" s="235"/>
      <c r="G38" s="167"/>
      <c r="H38" s="125">
        <v>2719.1325500000003</v>
      </c>
      <c r="I38" s="124"/>
      <c r="J38" s="125"/>
      <c r="K38" s="167"/>
      <c r="L38" s="167"/>
      <c r="M38" s="167"/>
    </row>
    <row r="39" spans="1:13" ht="12.75" x14ac:dyDescent="0.2">
      <c r="A39" s="122">
        <v>42370</v>
      </c>
      <c r="B39" s="123">
        <v>19</v>
      </c>
      <c r="C39" s="235"/>
      <c r="D39" s="235"/>
      <c r="E39" s="235"/>
      <c r="F39" s="235"/>
      <c r="G39" s="167"/>
      <c r="H39" s="125">
        <v>2776.8334500000001</v>
      </c>
      <c r="I39" s="124"/>
      <c r="J39" s="125"/>
      <c r="K39" s="167"/>
      <c r="L39" s="167"/>
      <c r="M39" s="167"/>
    </row>
    <row r="40" spans="1:13" ht="12.75" x14ac:dyDescent="0.2">
      <c r="A40" s="122">
        <v>42370</v>
      </c>
      <c r="B40" s="123">
        <v>20</v>
      </c>
      <c r="C40" s="235"/>
      <c r="D40" s="235"/>
      <c r="E40" s="235"/>
      <c r="F40" s="235"/>
      <c r="G40" s="167"/>
      <c r="H40" s="125">
        <v>2744.2748500000002</v>
      </c>
      <c r="I40" s="124"/>
      <c r="J40" s="125"/>
      <c r="K40" s="167"/>
      <c r="L40" s="167"/>
      <c r="M40" s="167"/>
    </row>
    <row r="41" spans="1:13" ht="12.75" x14ac:dyDescent="0.2">
      <c r="A41" s="122">
        <v>42370</v>
      </c>
      <c r="B41" s="123">
        <v>21</v>
      </c>
      <c r="C41" s="235"/>
      <c r="D41" s="235"/>
      <c r="E41" s="235"/>
      <c r="F41" s="235"/>
      <c r="G41" s="167"/>
      <c r="H41" s="125">
        <v>2688.6936600000004</v>
      </c>
      <c r="I41" s="124"/>
      <c r="J41" s="125"/>
      <c r="K41" s="167"/>
      <c r="L41" s="167"/>
      <c r="M41" s="167"/>
    </row>
    <row r="42" spans="1:13" ht="12.75" x14ac:dyDescent="0.2">
      <c r="A42" s="122">
        <v>42370</v>
      </c>
      <c r="B42" s="123">
        <v>22</v>
      </c>
      <c r="C42" s="235"/>
      <c r="D42" s="235"/>
      <c r="E42" s="235"/>
      <c r="F42" s="235"/>
      <c r="G42" s="167"/>
      <c r="H42" s="125">
        <v>2571.22325</v>
      </c>
      <c r="I42" s="124"/>
      <c r="J42" s="125"/>
      <c r="K42" s="167"/>
      <c r="L42" s="167"/>
      <c r="M42" s="167"/>
    </row>
    <row r="43" spans="1:13" ht="12.75" x14ac:dyDescent="0.2">
      <c r="A43" s="122">
        <v>42370</v>
      </c>
      <c r="B43" s="123">
        <v>23</v>
      </c>
      <c r="C43" s="235"/>
      <c r="D43" s="235"/>
      <c r="E43" s="235"/>
      <c r="F43" s="235"/>
      <c r="G43" s="167"/>
      <c r="H43" s="125">
        <v>2397.1332599999996</v>
      </c>
      <c r="I43" s="124"/>
      <c r="J43" s="125"/>
      <c r="K43" s="167"/>
      <c r="L43" s="167"/>
      <c r="M43" s="167"/>
    </row>
    <row r="44" spans="1:13" ht="12.75" x14ac:dyDescent="0.2">
      <c r="A44" s="122">
        <v>42370</v>
      </c>
      <c r="B44" s="123">
        <v>24</v>
      </c>
      <c r="C44" s="235"/>
      <c r="D44" s="235"/>
      <c r="E44" s="235"/>
      <c r="F44" s="235"/>
      <c r="G44" s="167"/>
      <c r="H44" s="125">
        <v>2196.1397900000002</v>
      </c>
      <c r="I44" s="124"/>
      <c r="J44" s="125"/>
      <c r="K44" s="167"/>
      <c r="L44" s="167"/>
      <c r="M44" s="167"/>
    </row>
    <row r="45" spans="1:13" ht="12.75" x14ac:dyDescent="0.2">
      <c r="A45" s="122">
        <v>42371</v>
      </c>
      <c r="B45" s="123">
        <v>1</v>
      </c>
      <c r="C45" s="235"/>
      <c r="D45" s="235"/>
      <c r="E45" s="235"/>
      <c r="F45" s="235"/>
      <c r="G45" s="167"/>
      <c r="H45" s="125">
        <v>2042.9478200000001</v>
      </c>
      <c r="I45" s="124"/>
      <c r="J45" s="125"/>
      <c r="K45" s="167"/>
      <c r="L45" s="167"/>
      <c r="M45" s="167"/>
    </row>
    <row r="46" spans="1:13" ht="12.75" x14ac:dyDescent="0.2">
      <c r="A46" s="122">
        <v>42371</v>
      </c>
      <c r="B46" s="123">
        <v>2</v>
      </c>
      <c r="C46" s="235"/>
      <c r="D46" s="235"/>
      <c r="E46" s="235"/>
      <c r="F46" s="235"/>
      <c r="G46" s="167"/>
      <c r="H46" s="125">
        <v>1953.2701200000001</v>
      </c>
      <c r="I46" s="124"/>
      <c r="J46" s="125"/>
      <c r="K46" s="167"/>
      <c r="L46" s="167"/>
      <c r="M46" s="167"/>
    </row>
    <row r="47" spans="1:13" ht="12.75" x14ac:dyDescent="0.2">
      <c r="A47" s="122">
        <v>42371</v>
      </c>
      <c r="B47" s="123">
        <v>3</v>
      </c>
      <c r="C47" s="235"/>
      <c r="D47" s="235"/>
      <c r="E47" s="235"/>
      <c r="F47" s="235"/>
      <c r="G47" s="167"/>
      <c r="H47" s="125">
        <v>1910.8350599999999</v>
      </c>
      <c r="I47" s="124"/>
      <c r="J47" s="125"/>
      <c r="K47" s="167"/>
      <c r="L47" s="167"/>
      <c r="M47" s="167"/>
    </row>
    <row r="48" spans="1:13" ht="12.75" x14ac:dyDescent="0.2">
      <c r="A48" s="122">
        <v>42371</v>
      </c>
      <c r="B48" s="123">
        <v>4</v>
      </c>
      <c r="C48" s="235"/>
      <c r="D48" s="235"/>
      <c r="E48" s="235"/>
      <c r="F48" s="235"/>
      <c r="G48" s="167"/>
      <c r="H48" s="125">
        <v>1899.9818700000001</v>
      </c>
      <c r="I48" s="124"/>
      <c r="J48" s="125"/>
      <c r="K48" s="167"/>
      <c r="L48" s="167"/>
      <c r="M48" s="167"/>
    </row>
    <row r="49" spans="1:13" ht="12.75" x14ac:dyDescent="0.2">
      <c r="A49" s="122">
        <v>42371</v>
      </c>
      <c r="B49" s="123">
        <v>5</v>
      </c>
      <c r="C49" s="235"/>
      <c r="D49" s="235"/>
      <c r="E49" s="235"/>
      <c r="F49" s="235"/>
      <c r="G49" s="167"/>
      <c r="H49" s="125">
        <v>1929.2654700000001</v>
      </c>
      <c r="I49" s="124"/>
      <c r="J49" s="125"/>
      <c r="K49" s="167"/>
      <c r="L49" s="167"/>
      <c r="M49" s="167"/>
    </row>
    <row r="50" spans="1:13" ht="12.75" x14ac:dyDescent="0.2">
      <c r="A50" s="122">
        <v>42371</v>
      </c>
      <c r="B50" s="123">
        <v>6</v>
      </c>
      <c r="C50" s="235"/>
      <c r="D50" s="235"/>
      <c r="E50" s="235"/>
      <c r="F50" s="235"/>
      <c r="G50" s="167"/>
      <c r="H50" s="125">
        <v>2012.3373200000001</v>
      </c>
      <c r="I50" s="124"/>
      <c r="J50" s="125"/>
      <c r="K50" s="167"/>
      <c r="L50" s="167"/>
      <c r="M50" s="167"/>
    </row>
    <row r="51" spans="1:13" ht="12.75" x14ac:dyDescent="0.2">
      <c r="A51" s="122">
        <v>42371</v>
      </c>
      <c r="B51" s="123">
        <v>7</v>
      </c>
      <c r="C51" s="235"/>
      <c r="D51" s="235"/>
      <c r="E51" s="235"/>
      <c r="F51" s="235"/>
      <c r="G51" s="167"/>
      <c r="H51" s="125">
        <v>2134.4573700000005</v>
      </c>
      <c r="I51" s="124"/>
      <c r="J51" s="125"/>
      <c r="K51" s="167"/>
      <c r="L51" s="167"/>
      <c r="M51" s="167"/>
    </row>
    <row r="52" spans="1:13" ht="12.75" x14ac:dyDescent="0.2">
      <c r="A52" s="122">
        <v>42371</v>
      </c>
      <c r="B52" s="123">
        <v>8</v>
      </c>
      <c r="C52" s="235"/>
      <c r="D52" s="235"/>
      <c r="E52" s="235"/>
      <c r="F52" s="235"/>
      <c r="G52" s="167"/>
      <c r="H52" s="125">
        <v>2186.3707199999999</v>
      </c>
      <c r="I52" s="124"/>
      <c r="J52" s="125"/>
      <c r="K52" s="167"/>
      <c r="L52" s="167"/>
      <c r="M52" s="167"/>
    </row>
    <row r="53" spans="1:13" ht="12.75" x14ac:dyDescent="0.2">
      <c r="A53" s="122">
        <v>42371</v>
      </c>
      <c r="B53" s="123">
        <v>9</v>
      </c>
      <c r="C53" s="235"/>
      <c r="D53" s="235"/>
      <c r="E53" s="235"/>
      <c r="F53" s="235"/>
      <c r="G53" s="167"/>
      <c r="H53" s="125">
        <v>2209.60304</v>
      </c>
      <c r="I53" s="124"/>
      <c r="J53" s="125"/>
      <c r="K53" s="167"/>
      <c r="L53" s="167"/>
      <c r="M53" s="167"/>
    </row>
    <row r="54" spans="1:13" ht="12.75" x14ac:dyDescent="0.2">
      <c r="A54" s="122">
        <v>42371</v>
      </c>
      <c r="B54" s="123">
        <v>10</v>
      </c>
      <c r="C54" s="235"/>
      <c r="D54" s="235"/>
      <c r="E54" s="235"/>
      <c r="F54" s="235"/>
      <c r="G54" s="167"/>
      <c r="H54" s="125">
        <v>2186.9476</v>
      </c>
      <c r="I54" s="124"/>
      <c r="J54" s="125"/>
      <c r="K54" s="167"/>
      <c r="L54" s="167"/>
      <c r="M54" s="167"/>
    </row>
    <row r="55" spans="1:13" ht="12.75" x14ac:dyDescent="0.2">
      <c r="A55" s="122">
        <v>42371</v>
      </c>
      <c r="B55" s="123">
        <v>11</v>
      </c>
      <c r="C55" s="235"/>
      <c r="D55" s="235"/>
      <c r="E55" s="235"/>
      <c r="F55" s="235"/>
      <c r="G55" s="167"/>
      <c r="H55" s="125">
        <v>2215.4085099999993</v>
      </c>
      <c r="I55" s="124"/>
      <c r="J55" s="125"/>
      <c r="K55" s="167"/>
      <c r="L55" s="167"/>
      <c r="M55" s="167"/>
    </row>
    <row r="56" spans="1:13" ht="12.75" x14ac:dyDescent="0.2">
      <c r="A56" s="122">
        <v>42371</v>
      </c>
      <c r="B56" s="123">
        <v>12</v>
      </c>
      <c r="C56" s="235"/>
      <c r="D56" s="235"/>
      <c r="E56" s="235"/>
      <c r="F56" s="235"/>
      <c r="G56" s="167"/>
      <c r="H56" s="125">
        <v>2152.2735200000002</v>
      </c>
      <c r="I56" s="124"/>
      <c r="J56" s="125"/>
      <c r="K56" s="167"/>
      <c r="L56" s="167"/>
      <c r="M56" s="167"/>
    </row>
    <row r="57" spans="1:13" ht="12.75" x14ac:dyDescent="0.2">
      <c r="A57" s="122">
        <v>42371</v>
      </c>
      <c r="B57" s="123">
        <v>13</v>
      </c>
      <c r="C57" s="235"/>
      <c r="D57" s="235"/>
      <c r="E57" s="235"/>
      <c r="F57" s="235"/>
      <c r="G57" s="167"/>
      <c r="H57" s="125">
        <v>2118.3681000000001</v>
      </c>
      <c r="I57" s="124"/>
      <c r="J57" s="125"/>
      <c r="K57" s="167"/>
      <c r="L57" s="167"/>
      <c r="M57" s="167"/>
    </row>
    <row r="58" spans="1:13" ht="12.75" x14ac:dyDescent="0.2">
      <c r="A58" s="122">
        <v>42371</v>
      </c>
      <c r="B58" s="123">
        <v>14</v>
      </c>
      <c r="C58" s="235"/>
      <c r="D58" s="235"/>
      <c r="E58" s="235"/>
      <c r="F58" s="235"/>
      <c r="G58" s="167"/>
      <c r="H58" s="125">
        <v>2128.3658500000001</v>
      </c>
      <c r="I58" s="124"/>
      <c r="J58" s="125"/>
      <c r="K58" s="167"/>
      <c r="L58" s="167"/>
      <c r="M58" s="167"/>
    </row>
    <row r="59" spans="1:13" ht="12.75" x14ac:dyDescent="0.2">
      <c r="A59" s="122">
        <v>42371</v>
      </c>
      <c r="B59" s="123">
        <v>15</v>
      </c>
      <c r="C59" s="235"/>
      <c r="D59" s="235"/>
      <c r="E59" s="235"/>
      <c r="F59" s="235"/>
      <c r="G59" s="167"/>
      <c r="H59" s="125">
        <v>2166.7692499999998</v>
      </c>
      <c r="I59" s="124"/>
      <c r="J59" s="125"/>
      <c r="K59" s="167"/>
      <c r="L59" s="167"/>
      <c r="M59" s="167"/>
    </row>
    <row r="60" spans="1:13" ht="12.75" x14ac:dyDescent="0.2">
      <c r="A60" s="122">
        <v>42371</v>
      </c>
      <c r="B60" s="123">
        <v>16</v>
      </c>
      <c r="C60" s="235"/>
      <c r="D60" s="235"/>
      <c r="E60" s="235"/>
      <c r="F60" s="235"/>
      <c r="G60" s="167"/>
      <c r="H60" s="125">
        <v>2163.2150000000006</v>
      </c>
      <c r="I60" s="124"/>
      <c r="J60" s="125"/>
      <c r="K60" s="167"/>
      <c r="L60" s="167"/>
      <c r="M60" s="167"/>
    </row>
    <row r="61" spans="1:13" ht="12.75" x14ac:dyDescent="0.2">
      <c r="A61" s="122">
        <v>42371</v>
      </c>
      <c r="B61" s="123">
        <v>17</v>
      </c>
      <c r="C61" s="235"/>
      <c r="D61" s="235"/>
      <c r="E61" s="235"/>
      <c r="F61" s="235"/>
      <c r="G61" s="167"/>
      <c r="H61" s="125">
        <v>2356.41057</v>
      </c>
      <c r="I61" s="124"/>
      <c r="J61" s="125"/>
      <c r="K61" s="167"/>
      <c r="L61" s="167"/>
      <c r="M61" s="167"/>
    </row>
    <row r="62" spans="1:13" ht="12.75" x14ac:dyDescent="0.2">
      <c r="A62" s="122">
        <v>42371</v>
      </c>
      <c r="B62" s="123">
        <v>18</v>
      </c>
      <c r="C62" s="235"/>
      <c r="D62" s="235"/>
      <c r="E62" s="235"/>
      <c r="F62" s="235"/>
      <c r="G62" s="167"/>
      <c r="H62" s="125">
        <v>2734.2898200000004</v>
      </c>
      <c r="I62" s="124"/>
      <c r="J62" s="125"/>
      <c r="K62" s="167"/>
      <c r="L62" s="167"/>
      <c r="M62" s="167"/>
    </row>
    <row r="63" spans="1:13" ht="12.75" x14ac:dyDescent="0.2">
      <c r="A63" s="122">
        <v>42371</v>
      </c>
      <c r="B63" s="123">
        <v>19</v>
      </c>
      <c r="C63" s="235"/>
      <c r="D63" s="235"/>
      <c r="E63" s="235"/>
      <c r="F63" s="235"/>
      <c r="G63" s="167"/>
      <c r="H63" s="125">
        <v>2799.44857</v>
      </c>
      <c r="I63" s="124"/>
      <c r="J63" s="125"/>
      <c r="K63" s="167"/>
      <c r="L63" s="167"/>
      <c r="M63" s="167"/>
    </row>
    <row r="64" spans="1:13" ht="12.75" x14ac:dyDescent="0.2">
      <c r="A64" s="122">
        <v>42371</v>
      </c>
      <c r="B64" s="123">
        <v>20</v>
      </c>
      <c r="C64" s="235"/>
      <c r="D64" s="235"/>
      <c r="E64" s="235"/>
      <c r="F64" s="235"/>
      <c r="G64" s="167"/>
      <c r="H64" s="125">
        <v>2767.35329</v>
      </c>
      <c r="I64" s="124"/>
      <c r="J64" s="125"/>
      <c r="K64" s="167"/>
      <c r="L64" s="167"/>
      <c r="M64" s="167"/>
    </row>
    <row r="65" spans="1:13" ht="12.75" x14ac:dyDescent="0.2">
      <c r="A65" s="122">
        <v>42371</v>
      </c>
      <c r="B65" s="123">
        <v>21</v>
      </c>
      <c r="C65" s="235"/>
      <c r="D65" s="235"/>
      <c r="E65" s="235"/>
      <c r="F65" s="235"/>
      <c r="G65" s="167"/>
      <c r="H65" s="125">
        <v>2705.2480099999998</v>
      </c>
      <c r="I65" s="124"/>
      <c r="J65" s="125"/>
      <c r="K65" s="167"/>
      <c r="L65" s="167"/>
      <c r="M65" s="167"/>
    </row>
    <row r="66" spans="1:13" ht="12.75" x14ac:dyDescent="0.2">
      <c r="A66" s="122">
        <v>42371</v>
      </c>
      <c r="B66" s="123">
        <v>22</v>
      </c>
      <c r="C66" s="235"/>
      <c r="D66" s="235"/>
      <c r="E66" s="235"/>
      <c r="F66" s="235"/>
      <c r="G66" s="167"/>
      <c r="H66" s="125">
        <v>2587.9904899999997</v>
      </c>
      <c r="I66" s="124"/>
      <c r="J66" s="125"/>
      <c r="K66" s="167"/>
      <c r="L66" s="167"/>
      <c r="M66" s="167"/>
    </row>
    <row r="67" spans="1:13" ht="12.75" x14ac:dyDescent="0.2">
      <c r="A67" s="122">
        <v>42371</v>
      </c>
      <c r="B67" s="123">
        <v>23</v>
      </c>
      <c r="C67" s="235"/>
      <c r="D67" s="235"/>
      <c r="E67" s="235"/>
      <c r="F67" s="235"/>
      <c r="G67" s="167"/>
      <c r="H67" s="125">
        <v>2405.7828199999999</v>
      </c>
      <c r="I67" s="124"/>
      <c r="J67" s="125"/>
      <c r="K67" s="167"/>
      <c r="L67" s="167"/>
      <c r="M67" s="167"/>
    </row>
    <row r="68" spans="1:13" ht="12.75" x14ac:dyDescent="0.2">
      <c r="A68" s="122">
        <v>42371</v>
      </c>
      <c r="B68" s="123">
        <v>24</v>
      </c>
      <c r="C68" s="235"/>
      <c r="D68" s="235"/>
      <c r="E68" s="235"/>
      <c r="F68" s="235"/>
      <c r="G68" s="167"/>
      <c r="H68" s="125">
        <v>2199.84193</v>
      </c>
      <c r="I68" s="124"/>
      <c r="J68" s="125"/>
      <c r="K68" s="167"/>
      <c r="L68" s="167"/>
      <c r="M68" s="167"/>
    </row>
    <row r="69" spans="1:13" ht="12.75" x14ac:dyDescent="0.2">
      <c r="A69" s="122">
        <v>42372</v>
      </c>
      <c r="B69" s="123">
        <v>1</v>
      </c>
      <c r="C69" s="235"/>
      <c r="D69" s="235"/>
      <c r="E69" s="235"/>
      <c r="F69" s="235"/>
      <c r="G69" s="167"/>
      <c r="H69" s="125">
        <v>2047.1551399999996</v>
      </c>
      <c r="I69" s="124"/>
      <c r="J69" s="125"/>
      <c r="K69" s="167"/>
      <c r="L69" s="167"/>
      <c r="M69" s="167"/>
    </row>
    <row r="70" spans="1:13" ht="12.75" x14ac:dyDescent="0.2">
      <c r="A70" s="122">
        <v>42372</v>
      </c>
      <c r="B70" s="123">
        <v>2</v>
      </c>
      <c r="C70" s="235"/>
      <c r="D70" s="235"/>
      <c r="E70" s="235"/>
      <c r="F70" s="235"/>
      <c r="G70" s="167"/>
      <c r="H70" s="125">
        <v>1945.5983700000002</v>
      </c>
      <c r="I70" s="124"/>
      <c r="J70" s="125"/>
      <c r="K70" s="167"/>
      <c r="L70" s="167"/>
      <c r="M70" s="167"/>
    </row>
    <row r="71" spans="1:13" ht="12.75" x14ac:dyDescent="0.2">
      <c r="A71" s="122">
        <v>42372</v>
      </c>
      <c r="B71" s="123">
        <v>3</v>
      </c>
      <c r="C71" s="235"/>
      <c r="D71" s="235"/>
      <c r="E71" s="235"/>
      <c r="F71" s="235"/>
      <c r="G71" s="167"/>
      <c r="H71" s="125">
        <v>1892.3985700000003</v>
      </c>
      <c r="I71" s="124"/>
      <c r="J71" s="125"/>
      <c r="K71" s="167"/>
      <c r="L71" s="167"/>
      <c r="M71" s="167"/>
    </row>
    <row r="72" spans="1:13" ht="12.75" x14ac:dyDescent="0.2">
      <c r="A72" s="122">
        <v>42372</v>
      </c>
      <c r="B72" s="123">
        <v>4</v>
      </c>
      <c r="C72" s="235"/>
      <c r="D72" s="235"/>
      <c r="E72" s="235"/>
      <c r="F72" s="235"/>
      <c r="G72" s="167"/>
      <c r="H72" s="125">
        <v>1868.4894900000002</v>
      </c>
      <c r="I72" s="124"/>
      <c r="J72" s="125"/>
      <c r="K72" s="167"/>
      <c r="L72" s="167"/>
      <c r="M72" s="167"/>
    </row>
    <row r="73" spans="1:13" ht="12.75" x14ac:dyDescent="0.2">
      <c r="A73" s="122">
        <v>42372</v>
      </c>
      <c r="B73" s="123">
        <v>5</v>
      </c>
      <c r="C73" s="235"/>
      <c r="D73" s="235"/>
      <c r="E73" s="235"/>
      <c r="F73" s="235"/>
      <c r="G73" s="167"/>
      <c r="H73" s="125">
        <v>1886.5786499999999</v>
      </c>
      <c r="I73" s="124"/>
      <c r="J73" s="125"/>
      <c r="K73" s="167"/>
      <c r="L73" s="167"/>
      <c r="M73" s="167"/>
    </row>
    <row r="74" spans="1:13" ht="12.75" x14ac:dyDescent="0.2">
      <c r="A74" s="122">
        <v>42372</v>
      </c>
      <c r="B74" s="123">
        <v>6</v>
      </c>
      <c r="C74" s="235"/>
      <c r="D74" s="235"/>
      <c r="E74" s="235"/>
      <c r="F74" s="235"/>
      <c r="G74" s="167"/>
      <c r="H74" s="125">
        <v>1948.45073</v>
      </c>
      <c r="I74" s="124"/>
      <c r="J74" s="125"/>
      <c r="K74" s="167"/>
      <c r="L74" s="167"/>
      <c r="M74" s="167"/>
    </row>
    <row r="75" spans="1:13" ht="12.75" x14ac:dyDescent="0.2">
      <c r="A75" s="122">
        <v>42372</v>
      </c>
      <c r="B75" s="123">
        <v>7</v>
      </c>
      <c r="C75" s="235"/>
      <c r="D75" s="235"/>
      <c r="E75" s="235"/>
      <c r="F75" s="235"/>
      <c r="G75" s="167"/>
      <c r="H75" s="125">
        <v>2055.5364199999999</v>
      </c>
      <c r="I75" s="124"/>
      <c r="J75" s="125"/>
      <c r="K75" s="167"/>
      <c r="L75" s="167"/>
      <c r="M75" s="167"/>
    </row>
    <row r="76" spans="1:13" ht="12.75" x14ac:dyDescent="0.2">
      <c r="A76" s="122">
        <v>42372</v>
      </c>
      <c r="B76" s="123">
        <v>8</v>
      </c>
      <c r="C76" s="235"/>
      <c r="D76" s="235"/>
      <c r="E76" s="235"/>
      <c r="F76" s="235"/>
      <c r="G76" s="167"/>
      <c r="H76" s="125">
        <v>2092.4789200000005</v>
      </c>
      <c r="I76" s="124"/>
      <c r="J76" s="125"/>
      <c r="K76" s="167"/>
      <c r="L76" s="167"/>
      <c r="M76" s="167"/>
    </row>
    <row r="77" spans="1:13" ht="12.75" x14ac:dyDescent="0.2">
      <c r="A77" s="122">
        <v>42372</v>
      </c>
      <c r="B77" s="123">
        <v>9</v>
      </c>
      <c r="C77" s="235"/>
      <c r="D77" s="235"/>
      <c r="E77" s="235"/>
      <c r="F77" s="235"/>
      <c r="G77" s="167"/>
      <c r="H77" s="125">
        <v>2120.1044200000001</v>
      </c>
      <c r="I77" s="124"/>
      <c r="J77" s="125"/>
      <c r="K77" s="167"/>
      <c r="L77" s="167"/>
      <c r="M77" s="167"/>
    </row>
    <row r="78" spans="1:13" ht="12.75" x14ac:dyDescent="0.2">
      <c r="A78" s="122">
        <v>42372</v>
      </c>
      <c r="B78" s="123">
        <v>10</v>
      </c>
      <c r="C78" s="235"/>
      <c r="D78" s="235"/>
      <c r="E78" s="235"/>
      <c r="F78" s="235"/>
      <c r="G78" s="167"/>
      <c r="H78" s="125">
        <v>2089.53298</v>
      </c>
      <c r="I78" s="124"/>
      <c r="J78" s="125"/>
      <c r="K78" s="167"/>
      <c r="L78" s="167"/>
      <c r="M78" s="167"/>
    </row>
    <row r="79" spans="1:13" ht="12.75" x14ac:dyDescent="0.2">
      <c r="A79" s="122">
        <v>42372</v>
      </c>
      <c r="B79" s="123">
        <v>11</v>
      </c>
      <c r="C79" s="235"/>
      <c r="D79" s="235"/>
      <c r="E79" s="235"/>
      <c r="F79" s="235"/>
      <c r="G79" s="167"/>
      <c r="H79" s="125">
        <v>2105.00486</v>
      </c>
      <c r="I79" s="124"/>
      <c r="J79" s="125"/>
      <c r="K79" s="167"/>
      <c r="L79" s="167"/>
      <c r="M79" s="167"/>
    </row>
    <row r="80" spans="1:13" ht="12.75" x14ac:dyDescent="0.2">
      <c r="A80" s="122">
        <v>42372</v>
      </c>
      <c r="B80" s="123">
        <v>12</v>
      </c>
      <c r="C80" s="235"/>
      <c r="D80" s="235"/>
      <c r="E80" s="235"/>
      <c r="F80" s="235"/>
      <c r="G80" s="167"/>
      <c r="H80" s="125">
        <v>2111.7233700000002</v>
      </c>
      <c r="I80" s="124"/>
      <c r="J80" s="125"/>
      <c r="K80" s="167"/>
      <c r="L80" s="167"/>
      <c r="M80" s="167"/>
    </row>
    <row r="81" spans="1:13" ht="12.75" x14ac:dyDescent="0.2">
      <c r="A81" s="122">
        <v>42372</v>
      </c>
      <c r="B81" s="123">
        <v>13</v>
      </c>
      <c r="C81" s="235"/>
      <c r="D81" s="235"/>
      <c r="E81" s="235"/>
      <c r="F81" s="235"/>
      <c r="G81" s="167"/>
      <c r="H81" s="125">
        <v>2136.9698800000001</v>
      </c>
      <c r="I81" s="124"/>
      <c r="J81" s="125"/>
      <c r="K81" s="167"/>
      <c r="L81" s="167"/>
      <c r="M81" s="167"/>
    </row>
    <row r="82" spans="1:13" ht="12.75" x14ac:dyDescent="0.2">
      <c r="A82" s="122">
        <v>42372</v>
      </c>
      <c r="B82" s="123">
        <v>14</v>
      </c>
      <c r="C82" s="235"/>
      <c r="D82" s="235"/>
      <c r="E82" s="235"/>
      <c r="F82" s="235"/>
      <c r="G82" s="167"/>
      <c r="H82" s="125">
        <v>2157.1975700000003</v>
      </c>
      <c r="I82" s="124"/>
      <c r="J82" s="125"/>
      <c r="K82" s="167"/>
      <c r="L82" s="167"/>
      <c r="M82" s="167"/>
    </row>
    <row r="83" spans="1:13" ht="12.75" x14ac:dyDescent="0.2">
      <c r="A83" s="122">
        <v>42372</v>
      </c>
      <c r="B83" s="123">
        <v>15</v>
      </c>
      <c r="C83" s="235"/>
      <c r="D83" s="235"/>
      <c r="E83" s="235"/>
      <c r="F83" s="235"/>
      <c r="G83" s="167"/>
      <c r="H83" s="125">
        <v>2220.3329900000003</v>
      </c>
      <c r="I83" s="124"/>
      <c r="J83" s="125"/>
      <c r="K83" s="167"/>
      <c r="L83" s="167"/>
      <c r="M83" s="167"/>
    </row>
    <row r="84" spans="1:13" ht="12.75" x14ac:dyDescent="0.2">
      <c r="A84" s="122">
        <v>42372</v>
      </c>
      <c r="B84" s="123">
        <v>16</v>
      </c>
      <c r="C84" s="235"/>
      <c r="D84" s="235"/>
      <c r="E84" s="235"/>
      <c r="F84" s="235"/>
      <c r="G84" s="167"/>
      <c r="H84" s="125">
        <v>2255.4318399999993</v>
      </c>
      <c r="I84" s="124"/>
      <c r="J84" s="125"/>
      <c r="K84" s="167"/>
      <c r="L84" s="167"/>
      <c r="M84" s="167"/>
    </row>
    <row r="85" spans="1:13" ht="12.75" x14ac:dyDescent="0.2">
      <c r="A85" s="122">
        <v>42372</v>
      </c>
      <c r="B85" s="123">
        <v>17</v>
      </c>
      <c r="C85" s="235"/>
      <c r="D85" s="235"/>
      <c r="E85" s="235"/>
      <c r="F85" s="235"/>
      <c r="G85" s="167"/>
      <c r="H85" s="125">
        <v>2422.6452400000003</v>
      </c>
      <c r="I85" s="124"/>
      <c r="J85" s="125"/>
      <c r="K85" s="167"/>
      <c r="L85" s="167"/>
      <c r="M85" s="167"/>
    </row>
    <row r="86" spans="1:13" ht="12.75" x14ac:dyDescent="0.2">
      <c r="A86" s="122">
        <v>42372</v>
      </c>
      <c r="B86" s="123">
        <v>18</v>
      </c>
      <c r="C86" s="235"/>
      <c r="D86" s="235"/>
      <c r="E86" s="235"/>
      <c r="F86" s="235"/>
      <c r="G86" s="167"/>
      <c r="H86" s="125">
        <v>2808.6589300000001</v>
      </c>
      <c r="I86" s="124"/>
      <c r="J86" s="125"/>
      <c r="K86" s="167"/>
      <c r="L86" s="167"/>
      <c r="M86" s="167"/>
    </row>
    <row r="87" spans="1:13" ht="12.75" x14ac:dyDescent="0.2">
      <c r="A87" s="122">
        <v>42372</v>
      </c>
      <c r="B87" s="123">
        <v>19</v>
      </c>
      <c r="C87" s="235"/>
      <c r="D87" s="235"/>
      <c r="E87" s="235"/>
      <c r="F87" s="235"/>
      <c r="G87" s="167"/>
      <c r="H87" s="125">
        <v>2857.5776099999998</v>
      </c>
      <c r="I87" s="124"/>
      <c r="J87" s="125"/>
      <c r="K87" s="167"/>
      <c r="L87" s="167"/>
      <c r="M87" s="167"/>
    </row>
    <row r="88" spans="1:13" ht="12.75" x14ac:dyDescent="0.2">
      <c r="A88" s="122">
        <v>42372</v>
      </c>
      <c r="B88" s="123">
        <v>20</v>
      </c>
      <c r="C88" s="235"/>
      <c r="D88" s="235"/>
      <c r="E88" s="235"/>
      <c r="F88" s="235"/>
      <c r="G88" s="167"/>
      <c r="H88" s="125">
        <v>2800.7968799999999</v>
      </c>
      <c r="I88" s="124"/>
      <c r="J88" s="125"/>
      <c r="K88" s="167"/>
      <c r="L88" s="167"/>
      <c r="M88" s="167"/>
    </row>
    <row r="89" spans="1:13" ht="12.75" x14ac:dyDescent="0.2">
      <c r="A89" s="122">
        <v>42372</v>
      </c>
      <c r="B89" s="123">
        <v>21</v>
      </c>
      <c r="C89" s="235"/>
      <c r="D89" s="235"/>
      <c r="E89" s="235"/>
      <c r="F89" s="235"/>
      <c r="G89" s="167"/>
      <c r="H89" s="125">
        <v>2691.8732799999998</v>
      </c>
      <c r="I89" s="124"/>
      <c r="J89" s="125"/>
      <c r="K89" s="167"/>
      <c r="L89" s="167"/>
      <c r="M89" s="167"/>
    </row>
    <row r="90" spans="1:13" ht="12.75" x14ac:dyDescent="0.2">
      <c r="A90" s="122">
        <v>42372</v>
      </c>
      <c r="B90" s="123">
        <v>22</v>
      </c>
      <c r="C90" s="235"/>
      <c r="D90" s="235"/>
      <c r="E90" s="235"/>
      <c r="F90" s="235"/>
      <c r="G90" s="167"/>
      <c r="H90" s="125">
        <v>2513.1667800000005</v>
      </c>
      <c r="I90" s="124"/>
      <c r="J90" s="125"/>
      <c r="K90" s="167"/>
      <c r="L90" s="167"/>
      <c r="M90" s="167"/>
    </row>
    <row r="91" spans="1:13" ht="12.75" x14ac:dyDescent="0.2">
      <c r="A91" s="122">
        <v>42372</v>
      </c>
      <c r="B91" s="123">
        <v>23</v>
      </c>
      <c r="C91" s="235"/>
      <c r="D91" s="235"/>
      <c r="E91" s="235"/>
      <c r="F91" s="235"/>
      <c r="G91" s="167"/>
      <c r="H91" s="125">
        <v>2284.4340200000001</v>
      </c>
      <c r="I91" s="124"/>
      <c r="J91" s="125"/>
      <c r="K91" s="167"/>
      <c r="L91" s="167"/>
      <c r="M91" s="167"/>
    </row>
    <row r="92" spans="1:13" ht="12.75" x14ac:dyDescent="0.2">
      <c r="A92" s="122">
        <v>42372</v>
      </c>
      <c r="B92" s="123">
        <v>24</v>
      </c>
      <c r="C92" s="235"/>
      <c r="D92" s="235"/>
      <c r="E92" s="235"/>
      <c r="F92" s="235"/>
      <c r="G92" s="167"/>
      <c r="H92" s="125">
        <v>2059.2833999999998</v>
      </c>
      <c r="I92" s="124"/>
      <c r="J92" s="125"/>
      <c r="K92" s="167"/>
      <c r="L92" s="167"/>
      <c r="M92" s="167"/>
    </row>
    <row r="93" spans="1:13" ht="12.75" x14ac:dyDescent="0.2">
      <c r="A93" s="122">
        <v>42373</v>
      </c>
      <c r="B93" s="123">
        <v>1</v>
      </c>
      <c r="C93" s="235"/>
      <c r="D93" s="235"/>
      <c r="E93" s="235"/>
      <c r="F93" s="235"/>
      <c r="G93" s="167"/>
      <c r="H93" s="125">
        <v>1921.2319199999999</v>
      </c>
      <c r="I93" s="124"/>
      <c r="J93" s="125"/>
      <c r="K93" s="167"/>
      <c r="L93" s="167"/>
      <c r="M93" s="167"/>
    </row>
    <row r="94" spans="1:13" ht="12.75" x14ac:dyDescent="0.2">
      <c r="A94" s="122">
        <v>42373</v>
      </c>
      <c r="B94" s="123">
        <v>2</v>
      </c>
      <c r="C94" s="235"/>
      <c r="D94" s="235"/>
      <c r="E94" s="235"/>
      <c r="F94" s="235"/>
      <c r="G94" s="167"/>
      <c r="H94" s="125">
        <v>1841.4445700000001</v>
      </c>
      <c r="I94" s="124"/>
      <c r="J94" s="125"/>
      <c r="K94" s="167"/>
      <c r="L94" s="167"/>
      <c r="M94" s="167"/>
    </row>
    <row r="95" spans="1:13" ht="12.75" x14ac:dyDescent="0.2">
      <c r="A95" s="122">
        <v>42373</v>
      </c>
      <c r="B95" s="123">
        <v>3</v>
      </c>
      <c r="C95" s="235"/>
      <c r="D95" s="235"/>
      <c r="E95" s="235"/>
      <c r="F95" s="235"/>
      <c r="G95" s="167"/>
      <c r="H95" s="125">
        <v>1806.0221000000001</v>
      </c>
      <c r="I95" s="124"/>
      <c r="J95" s="125"/>
      <c r="K95" s="167"/>
      <c r="L95" s="167"/>
      <c r="M95" s="167"/>
    </row>
    <row r="96" spans="1:13" ht="12.75" x14ac:dyDescent="0.2">
      <c r="A96" s="122">
        <v>42373</v>
      </c>
      <c r="B96" s="123">
        <v>4</v>
      </c>
      <c r="C96" s="235"/>
      <c r="D96" s="235"/>
      <c r="E96" s="235"/>
      <c r="F96" s="235"/>
      <c r="G96" s="167"/>
      <c r="H96" s="125">
        <v>1801.90427</v>
      </c>
      <c r="I96" s="124"/>
      <c r="J96" s="125"/>
      <c r="K96" s="167"/>
      <c r="L96" s="167"/>
      <c r="M96" s="167"/>
    </row>
    <row r="97" spans="1:13" ht="12.75" x14ac:dyDescent="0.2">
      <c r="A97" s="122">
        <v>42373</v>
      </c>
      <c r="B97" s="123">
        <v>5</v>
      </c>
      <c r="C97" s="235"/>
      <c r="D97" s="235"/>
      <c r="E97" s="235"/>
      <c r="F97" s="235"/>
      <c r="G97" s="167"/>
      <c r="H97" s="125">
        <v>1869.0381599999998</v>
      </c>
      <c r="I97" s="124"/>
      <c r="J97" s="125"/>
      <c r="K97" s="167"/>
      <c r="L97" s="167"/>
      <c r="M97" s="167"/>
    </row>
    <row r="98" spans="1:13" ht="12.75" x14ac:dyDescent="0.2">
      <c r="A98" s="122">
        <v>42373</v>
      </c>
      <c r="B98" s="123">
        <v>6</v>
      </c>
      <c r="C98" s="235"/>
      <c r="D98" s="235"/>
      <c r="E98" s="235"/>
      <c r="F98" s="235"/>
      <c r="G98" s="167"/>
      <c r="H98" s="125">
        <v>2041.06746</v>
      </c>
      <c r="I98" s="124"/>
      <c r="J98" s="125"/>
      <c r="K98" s="167"/>
      <c r="L98" s="167"/>
      <c r="M98" s="167"/>
    </row>
    <row r="99" spans="1:13" ht="12.75" x14ac:dyDescent="0.2">
      <c r="A99" s="122">
        <v>42373</v>
      </c>
      <c r="B99" s="123">
        <v>7</v>
      </c>
      <c r="C99" s="235"/>
      <c r="D99" s="235"/>
      <c r="E99" s="235"/>
      <c r="F99" s="235"/>
      <c r="G99" s="167"/>
      <c r="H99" s="125">
        <v>2322.4587799999995</v>
      </c>
      <c r="I99" s="124"/>
      <c r="J99" s="125"/>
      <c r="K99" s="167"/>
      <c r="L99" s="167"/>
      <c r="M99" s="167"/>
    </row>
    <row r="100" spans="1:13" ht="12.75" x14ac:dyDescent="0.2">
      <c r="A100" s="122">
        <v>42373</v>
      </c>
      <c r="B100" s="123">
        <v>8</v>
      </c>
      <c r="C100" s="235"/>
      <c r="D100" s="235"/>
      <c r="E100" s="235"/>
      <c r="F100" s="235"/>
      <c r="G100" s="167"/>
      <c r="H100" s="125">
        <v>2460.6672999999996</v>
      </c>
      <c r="I100" s="124"/>
      <c r="J100" s="125"/>
      <c r="K100" s="167"/>
      <c r="L100" s="167"/>
      <c r="M100" s="167"/>
    </row>
    <row r="101" spans="1:13" ht="12.75" x14ac:dyDescent="0.2">
      <c r="A101" s="122">
        <v>42373</v>
      </c>
      <c r="B101" s="123">
        <v>9</v>
      </c>
      <c r="C101" s="235"/>
      <c r="D101" s="235"/>
      <c r="E101" s="235"/>
      <c r="F101" s="235"/>
      <c r="G101" s="167"/>
      <c r="H101" s="125">
        <v>2511.2203100000002</v>
      </c>
      <c r="I101" s="124"/>
      <c r="J101" s="125"/>
      <c r="K101" s="167"/>
      <c r="L101" s="167"/>
      <c r="M101" s="167"/>
    </row>
    <row r="102" spans="1:13" ht="12.75" x14ac:dyDescent="0.2">
      <c r="A102" s="122">
        <v>42373</v>
      </c>
      <c r="B102" s="123">
        <v>10</v>
      </c>
      <c r="C102" s="235"/>
      <c r="D102" s="235"/>
      <c r="E102" s="235"/>
      <c r="F102" s="235"/>
      <c r="G102" s="167"/>
      <c r="H102" s="125">
        <v>2510.8522000000003</v>
      </c>
      <c r="I102" s="124"/>
      <c r="J102" s="125"/>
      <c r="K102" s="167"/>
      <c r="L102" s="167"/>
      <c r="M102" s="167"/>
    </row>
    <row r="103" spans="1:13" ht="12.75" x14ac:dyDescent="0.2">
      <c r="A103" s="122">
        <v>42373</v>
      </c>
      <c r="B103" s="123">
        <v>11</v>
      </c>
      <c r="C103" s="235"/>
      <c r="D103" s="235"/>
      <c r="E103" s="235"/>
      <c r="F103" s="235"/>
      <c r="G103" s="167"/>
      <c r="H103" s="125">
        <v>2516.9045299999998</v>
      </c>
      <c r="I103" s="124"/>
      <c r="J103" s="125"/>
      <c r="K103" s="167"/>
      <c r="L103" s="167"/>
      <c r="M103" s="167"/>
    </row>
    <row r="104" spans="1:13" ht="12.75" x14ac:dyDescent="0.2">
      <c r="A104" s="122">
        <v>42373</v>
      </c>
      <c r="B104" s="123">
        <v>12</v>
      </c>
      <c r="C104" s="235"/>
      <c r="D104" s="235"/>
      <c r="E104" s="235"/>
      <c r="F104" s="235"/>
      <c r="G104" s="167"/>
      <c r="H104" s="125">
        <v>2489.7920600000002</v>
      </c>
      <c r="I104" s="124"/>
      <c r="J104" s="125"/>
      <c r="K104" s="167"/>
      <c r="L104" s="167"/>
      <c r="M104" s="167"/>
    </row>
    <row r="105" spans="1:13" ht="12.75" x14ac:dyDescent="0.2">
      <c r="A105" s="122">
        <v>42373</v>
      </c>
      <c r="B105" s="123">
        <v>13</v>
      </c>
      <c r="C105" s="235"/>
      <c r="D105" s="235"/>
      <c r="E105" s="235"/>
      <c r="F105" s="235"/>
      <c r="G105" s="167"/>
      <c r="H105" s="125">
        <v>2536.2130000000002</v>
      </c>
      <c r="I105" s="124"/>
      <c r="J105" s="125"/>
      <c r="K105" s="167"/>
      <c r="L105" s="167"/>
      <c r="M105" s="167"/>
    </row>
    <row r="106" spans="1:13" ht="12.75" x14ac:dyDescent="0.2">
      <c r="A106" s="122">
        <v>42373</v>
      </c>
      <c r="B106" s="123">
        <v>14</v>
      </c>
      <c r="C106" s="235"/>
      <c r="D106" s="235"/>
      <c r="E106" s="235"/>
      <c r="F106" s="235"/>
      <c r="G106" s="167"/>
      <c r="H106" s="125">
        <v>2527.45091</v>
      </c>
      <c r="I106" s="124"/>
      <c r="J106" s="125"/>
      <c r="K106" s="167"/>
      <c r="L106" s="167"/>
      <c r="M106" s="167"/>
    </row>
    <row r="107" spans="1:13" ht="12.75" x14ac:dyDescent="0.2">
      <c r="A107" s="122">
        <v>42373</v>
      </c>
      <c r="B107" s="123">
        <v>15</v>
      </c>
      <c r="C107" s="235"/>
      <c r="D107" s="235"/>
      <c r="E107" s="235"/>
      <c r="F107" s="235"/>
      <c r="G107" s="167"/>
      <c r="H107" s="125">
        <v>2486.0229399999998</v>
      </c>
      <c r="I107" s="124"/>
      <c r="J107" s="125"/>
      <c r="K107" s="167"/>
      <c r="L107" s="167"/>
      <c r="M107" s="167"/>
    </row>
    <row r="108" spans="1:13" ht="12.75" x14ac:dyDescent="0.2">
      <c r="A108" s="122">
        <v>42373</v>
      </c>
      <c r="B108" s="123">
        <v>16</v>
      </c>
      <c r="C108" s="235"/>
      <c r="D108" s="235"/>
      <c r="E108" s="235"/>
      <c r="F108" s="235"/>
      <c r="G108" s="167"/>
      <c r="H108" s="125">
        <v>2500.3897400000001</v>
      </c>
      <c r="I108" s="124"/>
      <c r="J108" s="125"/>
      <c r="K108" s="167"/>
      <c r="L108" s="167"/>
      <c r="M108" s="167"/>
    </row>
    <row r="109" spans="1:13" ht="12.75" x14ac:dyDescent="0.2">
      <c r="A109" s="122">
        <v>42373</v>
      </c>
      <c r="B109" s="123">
        <v>17</v>
      </c>
      <c r="C109" s="235"/>
      <c r="D109" s="235"/>
      <c r="E109" s="235"/>
      <c r="F109" s="235"/>
      <c r="G109" s="167"/>
      <c r="H109" s="125">
        <v>2623.1149300000002</v>
      </c>
      <c r="I109" s="124"/>
      <c r="J109" s="125"/>
      <c r="K109" s="167"/>
      <c r="L109" s="167"/>
      <c r="M109" s="167"/>
    </row>
    <row r="110" spans="1:13" ht="12.75" x14ac:dyDescent="0.2">
      <c r="A110" s="122">
        <v>42373</v>
      </c>
      <c r="B110" s="123">
        <v>18</v>
      </c>
      <c r="C110" s="235"/>
      <c r="D110" s="235"/>
      <c r="E110" s="235"/>
      <c r="F110" s="235"/>
      <c r="G110" s="167"/>
      <c r="H110" s="125">
        <v>2980.44355</v>
      </c>
      <c r="I110" s="124"/>
      <c r="J110" s="125"/>
      <c r="K110" s="167"/>
      <c r="L110" s="167"/>
      <c r="M110" s="167"/>
    </row>
    <row r="111" spans="1:13" ht="12.75" x14ac:dyDescent="0.2">
      <c r="A111" s="122">
        <v>42373</v>
      </c>
      <c r="B111" s="123">
        <v>19</v>
      </c>
      <c r="C111" s="235"/>
      <c r="D111" s="235"/>
      <c r="E111" s="235"/>
      <c r="F111" s="235"/>
      <c r="G111" s="167"/>
      <c r="H111" s="125">
        <v>3008.2873</v>
      </c>
      <c r="I111" s="124"/>
      <c r="J111" s="125"/>
      <c r="K111" s="167"/>
      <c r="L111" s="167"/>
      <c r="M111" s="167"/>
    </row>
    <row r="112" spans="1:13" ht="12.75" x14ac:dyDescent="0.2">
      <c r="A112" s="122">
        <v>42373</v>
      </c>
      <c r="B112" s="123">
        <v>20</v>
      </c>
      <c r="C112" s="235"/>
      <c r="D112" s="235"/>
      <c r="E112" s="235"/>
      <c r="F112" s="235"/>
      <c r="G112" s="167"/>
      <c r="H112" s="125">
        <v>2922.6680899999997</v>
      </c>
      <c r="I112" s="124"/>
      <c r="J112" s="125"/>
      <c r="K112" s="167"/>
      <c r="L112" s="167"/>
      <c r="M112" s="167"/>
    </row>
    <row r="113" spans="1:13" ht="12.75" x14ac:dyDescent="0.2">
      <c r="A113" s="122">
        <v>42373</v>
      </c>
      <c r="B113" s="123">
        <v>21</v>
      </c>
      <c r="C113" s="235"/>
      <c r="D113" s="235"/>
      <c r="E113" s="235"/>
      <c r="F113" s="235"/>
      <c r="G113" s="167"/>
      <c r="H113" s="125">
        <v>2801.0021400000001</v>
      </c>
      <c r="I113" s="124"/>
      <c r="J113" s="125"/>
      <c r="K113" s="167"/>
      <c r="L113" s="167"/>
      <c r="M113" s="167"/>
    </row>
    <row r="114" spans="1:13" ht="12.75" x14ac:dyDescent="0.2">
      <c r="A114" s="122">
        <v>42373</v>
      </c>
      <c r="B114" s="123">
        <v>22</v>
      </c>
      <c r="C114" s="235"/>
      <c r="D114" s="235"/>
      <c r="E114" s="235"/>
      <c r="F114" s="235"/>
      <c r="G114" s="167"/>
      <c r="H114" s="125">
        <v>2602.5761000000007</v>
      </c>
      <c r="I114" s="124"/>
      <c r="J114" s="125"/>
      <c r="K114" s="167"/>
      <c r="L114" s="167"/>
      <c r="M114" s="167"/>
    </row>
    <row r="115" spans="1:13" ht="12.75" x14ac:dyDescent="0.2">
      <c r="A115" s="122">
        <v>42373</v>
      </c>
      <c r="B115" s="123">
        <v>23</v>
      </c>
      <c r="C115" s="235"/>
      <c r="D115" s="235"/>
      <c r="E115" s="235"/>
      <c r="F115" s="235"/>
      <c r="G115" s="167"/>
      <c r="H115" s="125">
        <v>2343.0046299999999</v>
      </c>
      <c r="I115" s="124"/>
      <c r="J115" s="125"/>
      <c r="K115" s="167"/>
      <c r="L115" s="167"/>
      <c r="M115" s="167"/>
    </row>
    <row r="116" spans="1:13" ht="12.75" x14ac:dyDescent="0.2">
      <c r="A116" s="122">
        <v>42373</v>
      </c>
      <c r="B116" s="123">
        <v>24</v>
      </c>
      <c r="C116" s="235"/>
      <c r="D116" s="235"/>
      <c r="E116" s="235"/>
      <c r="F116" s="235"/>
      <c r="G116" s="167"/>
      <c r="H116" s="125">
        <v>2108.2849200000001</v>
      </c>
      <c r="I116" s="124"/>
      <c r="J116" s="125"/>
      <c r="K116" s="167"/>
      <c r="L116" s="167"/>
      <c r="M116" s="167"/>
    </row>
    <row r="117" spans="1:13" ht="12.75" x14ac:dyDescent="0.2">
      <c r="A117" s="122">
        <v>42374</v>
      </c>
      <c r="B117" s="123">
        <v>1</v>
      </c>
      <c r="C117" s="235"/>
      <c r="D117" s="235"/>
      <c r="E117" s="235"/>
      <c r="F117" s="235"/>
      <c r="G117" s="167"/>
      <c r="H117" s="125">
        <v>1961.4007800000002</v>
      </c>
      <c r="I117" s="124"/>
      <c r="J117" s="125"/>
      <c r="K117" s="167"/>
      <c r="L117" s="167"/>
      <c r="M117" s="167"/>
    </row>
    <row r="118" spans="1:13" ht="12.75" x14ac:dyDescent="0.2">
      <c r="A118" s="122">
        <v>42374</v>
      </c>
      <c r="B118" s="123">
        <v>2</v>
      </c>
      <c r="C118" s="235"/>
      <c r="D118" s="235"/>
      <c r="E118" s="235"/>
      <c r="F118" s="235"/>
      <c r="G118" s="167"/>
      <c r="H118" s="125">
        <v>1864.99514</v>
      </c>
      <c r="I118" s="124"/>
      <c r="J118" s="125"/>
      <c r="K118" s="167"/>
      <c r="L118" s="167"/>
      <c r="M118" s="167"/>
    </row>
    <row r="119" spans="1:13" ht="12.75" x14ac:dyDescent="0.2">
      <c r="A119" s="122">
        <v>42374</v>
      </c>
      <c r="B119" s="123">
        <v>3</v>
      </c>
      <c r="C119" s="235"/>
      <c r="D119" s="235"/>
      <c r="E119" s="235"/>
      <c r="F119" s="235"/>
      <c r="G119" s="167"/>
      <c r="H119" s="125">
        <v>1819.1992</v>
      </c>
      <c r="I119" s="124"/>
      <c r="J119" s="125"/>
      <c r="K119" s="167"/>
      <c r="L119" s="167"/>
      <c r="M119" s="167"/>
    </row>
    <row r="120" spans="1:13" ht="12.75" x14ac:dyDescent="0.2">
      <c r="A120" s="122">
        <v>42374</v>
      </c>
      <c r="B120" s="123">
        <v>4</v>
      </c>
      <c r="C120" s="235"/>
      <c r="D120" s="235"/>
      <c r="E120" s="235"/>
      <c r="F120" s="235"/>
      <c r="G120" s="167"/>
      <c r="H120" s="125">
        <v>1806.9222400000001</v>
      </c>
      <c r="I120" s="124"/>
      <c r="J120" s="125"/>
      <c r="K120" s="167"/>
      <c r="L120" s="167"/>
      <c r="M120" s="167"/>
    </row>
    <row r="121" spans="1:13" ht="12.75" x14ac:dyDescent="0.2">
      <c r="A121" s="122">
        <v>42374</v>
      </c>
      <c r="B121" s="123">
        <v>5</v>
      </c>
      <c r="C121" s="235"/>
      <c r="D121" s="235"/>
      <c r="E121" s="235"/>
      <c r="F121" s="235"/>
      <c r="G121" s="167"/>
      <c r="H121" s="125">
        <v>1866.28449</v>
      </c>
      <c r="I121" s="124"/>
      <c r="J121" s="125"/>
      <c r="K121" s="167"/>
      <c r="L121" s="167"/>
      <c r="M121" s="167"/>
    </row>
    <row r="122" spans="1:13" ht="12.75" x14ac:dyDescent="0.2">
      <c r="A122" s="122">
        <v>42374</v>
      </c>
      <c r="B122" s="123">
        <v>6</v>
      </c>
      <c r="C122" s="235"/>
      <c r="D122" s="235"/>
      <c r="E122" s="235"/>
      <c r="F122" s="235"/>
      <c r="G122" s="167"/>
      <c r="H122" s="125">
        <v>2032.89759</v>
      </c>
      <c r="I122" s="124"/>
      <c r="J122" s="125"/>
      <c r="K122" s="167"/>
      <c r="L122" s="167"/>
      <c r="M122" s="167"/>
    </row>
    <row r="123" spans="1:13" ht="12.75" x14ac:dyDescent="0.2">
      <c r="A123" s="122">
        <v>42374</v>
      </c>
      <c r="B123" s="123">
        <v>7</v>
      </c>
      <c r="C123" s="235"/>
      <c r="D123" s="235"/>
      <c r="E123" s="235"/>
      <c r="F123" s="235"/>
      <c r="G123" s="167"/>
      <c r="H123" s="125">
        <v>2313.23848</v>
      </c>
      <c r="I123" s="124"/>
      <c r="J123" s="125"/>
      <c r="K123" s="167"/>
      <c r="L123" s="167"/>
      <c r="M123" s="167"/>
    </row>
    <row r="124" spans="1:13" ht="12.75" x14ac:dyDescent="0.2">
      <c r="A124" s="122">
        <v>42374</v>
      </c>
      <c r="B124" s="123">
        <v>8</v>
      </c>
      <c r="C124" s="235"/>
      <c r="D124" s="235"/>
      <c r="E124" s="235"/>
      <c r="F124" s="235"/>
      <c r="G124" s="167"/>
      <c r="H124" s="125">
        <v>2457.31486</v>
      </c>
      <c r="I124" s="124"/>
      <c r="J124" s="125"/>
      <c r="K124" s="167"/>
      <c r="L124" s="167"/>
      <c r="M124" s="167"/>
    </row>
    <row r="125" spans="1:13" ht="12.75" x14ac:dyDescent="0.2">
      <c r="A125" s="122">
        <v>42374</v>
      </c>
      <c r="B125" s="123">
        <v>9</v>
      </c>
      <c r="C125" s="235"/>
      <c r="D125" s="235"/>
      <c r="E125" s="235"/>
      <c r="F125" s="235"/>
      <c r="G125" s="167"/>
      <c r="H125" s="125">
        <v>2577.1970099999999</v>
      </c>
      <c r="I125" s="124"/>
      <c r="J125" s="125"/>
      <c r="K125" s="167"/>
      <c r="L125" s="167"/>
      <c r="M125" s="167"/>
    </row>
    <row r="126" spans="1:13" ht="12.75" x14ac:dyDescent="0.2">
      <c r="A126" s="122">
        <v>42374</v>
      </c>
      <c r="B126" s="123">
        <v>10</v>
      </c>
      <c r="C126" s="235"/>
      <c r="D126" s="235"/>
      <c r="E126" s="235"/>
      <c r="F126" s="235"/>
      <c r="G126" s="167"/>
      <c r="H126" s="125">
        <v>2686.2466599999998</v>
      </c>
      <c r="I126" s="124"/>
      <c r="J126" s="125"/>
      <c r="K126" s="167"/>
      <c r="L126" s="167"/>
      <c r="M126" s="167"/>
    </row>
    <row r="127" spans="1:13" ht="12.75" x14ac:dyDescent="0.2">
      <c r="A127" s="122">
        <v>42374</v>
      </c>
      <c r="B127" s="123">
        <v>11</v>
      </c>
      <c r="C127" s="235"/>
      <c r="D127" s="235"/>
      <c r="E127" s="235"/>
      <c r="F127" s="235"/>
      <c r="G127" s="167"/>
      <c r="H127" s="125">
        <v>2705.8446399999998</v>
      </c>
      <c r="I127" s="124"/>
      <c r="J127" s="125"/>
      <c r="K127" s="167"/>
      <c r="L127" s="167"/>
      <c r="M127" s="167"/>
    </row>
    <row r="128" spans="1:13" ht="12.75" x14ac:dyDescent="0.2">
      <c r="A128" s="122">
        <v>42374</v>
      </c>
      <c r="B128" s="123">
        <v>12</v>
      </c>
      <c r="C128" s="235"/>
      <c r="D128" s="235"/>
      <c r="E128" s="235"/>
      <c r="F128" s="235"/>
      <c r="G128" s="167"/>
      <c r="H128" s="125">
        <v>2746.68309</v>
      </c>
      <c r="I128" s="124"/>
      <c r="J128" s="125"/>
      <c r="K128" s="167"/>
      <c r="L128" s="167"/>
      <c r="M128" s="167"/>
    </row>
    <row r="129" spans="1:13" ht="12.75" x14ac:dyDescent="0.2">
      <c r="A129" s="122">
        <v>42374</v>
      </c>
      <c r="B129" s="123">
        <v>13</v>
      </c>
      <c r="C129" s="235"/>
      <c r="D129" s="235"/>
      <c r="E129" s="235"/>
      <c r="F129" s="235"/>
      <c r="G129" s="167"/>
      <c r="H129" s="125">
        <v>2780.3969099999999</v>
      </c>
      <c r="I129" s="124"/>
      <c r="J129" s="125"/>
      <c r="K129" s="167"/>
      <c r="L129" s="167"/>
      <c r="M129" s="167"/>
    </row>
    <row r="130" spans="1:13" ht="12.75" x14ac:dyDescent="0.2">
      <c r="A130" s="122">
        <v>42374</v>
      </c>
      <c r="B130" s="123">
        <v>14</v>
      </c>
      <c r="C130" s="235"/>
      <c r="D130" s="235"/>
      <c r="E130" s="235"/>
      <c r="F130" s="235"/>
      <c r="G130" s="167"/>
      <c r="H130" s="125">
        <v>2800.6686099999997</v>
      </c>
      <c r="I130" s="124"/>
      <c r="J130" s="125"/>
      <c r="K130" s="167"/>
      <c r="L130" s="167"/>
      <c r="M130" s="167"/>
    </row>
    <row r="131" spans="1:13" ht="12.75" x14ac:dyDescent="0.2">
      <c r="A131" s="122">
        <v>42374</v>
      </c>
      <c r="B131" s="123">
        <v>15</v>
      </c>
      <c r="C131" s="235"/>
      <c r="D131" s="235"/>
      <c r="E131" s="235"/>
      <c r="F131" s="235"/>
      <c r="G131" s="167"/>
      <c r="H131" s="125">
        <v>2799.5493499999998</v>
      </c>
      <c r="I131" s="124"/>
      <c r="J131" s="125"/>
      <c r="K131" s="167"/>
      <c r="L131" s="167"/>
      <c r="M131" s="167"/>
    </row>
    <row r="132" spans="1:13" ht="12.75" x14ac:dyDescent="0.2">
      <c r="A132" s="122">
        <v>42374</v>
      </c>
      <c r="B132" s="123">
        <v>16</v>
      </c>
      <c r="C132" s="235"/>
      <c r="D132" s="235"/>
      <c r="E132" s="235"/>
      <c r="F132" s="235"/>
      <c r="G132" s="167"/>
      <c r="H132" s="125">
        <v>2812.9303799999998</v>
      </c>
      <c r="I132" s="124"/>
      <c r="J132" s="125"/>
      <c r="K132" s="167"/>
      <c r="L132" s="167"/>
      <c r="M132" s="167"/>
    </row>
    <row r="133" spans="1:13" ht="12.75" x14ac:dyDescent="0.2">
      <c r="A133" s="122">
        <v>42374</v>
      </c>
      <c r="B133" s="123">
        <v>17</v>
      </c>
      <c r="C133" s="235"/>
      <c r="D133" s="235"/>
      <c r="E133" s="235"/>
      <c r="F133" s="235"/>
      <c r="G133" s="167"/>
      <c r="H133" s="125">
        <v>2884.3427099999999</v>
      </c>
      <c r="I133" s="124"/>
      <c r="J133" s="125"/>
      <c r="K133" s="167"/>
      <c r="L133" s="167"/>
      <c r="M133" s="167"/>
    </row>
    <row r="134" spans="1:13" ht="12.75" x14ac:dyDescent="0.2">
      <c r="A134" s="122">
        <v>42374</v>
      </c>
      <c r="B134" s="123">
        <v>18</v>
      </c>
      <c r="C134" s="235"/>
      <c r="D134" s="235"/>
      <c r="E134" s="235"/>
      <c r="F134" s="235"/>
      <c r="G134" s="167"/>
      <c r="H134" s="125">
        <v>3157.0000000000005</v>
      </c>
      <c r="I134" s="124"/>
      <c r="J134" s="125"/>
      <c r="K134" s="167"/>
      <c r="L134" s="167"/>
      <c r="M134" s="167"/>
    </row>
    <row r="135" spans="1:13" ht="12.75" x14ac:dyDescent="0.2">
      <c r="A135" s="122">
        <v>42374</v>
      </c>
      <c r="B135" s="123">
        <v>19</v>
      </c>
      <c r="C135" s="235"/>
      <c r="D135" s="235"/>
      <c r="E135" s="235"/>
      <c r="F135" s="235"/>
      <c r="G135" s="167"/>
      <c r="H135" s="125">
        <v>3109.4863799999998</v>
      </c>
      <c r="I135" s="124"/>
      <c r="J135" s="125"/>
      <c r="K135" s="167"/>
      <c r="L135" s="167"/>
      <c r="M135" s="167"/>
    </row>
    <row r="136" spans="1:13" ht="12.75" x14ac:dyDescent="0.2">
      <c r="A136" s="122">
        <v>42374</v>
      </c>
      <c r="B136" s="123">
        <v>20</v>
      </c>
      <c r="C136" s="235"/>
      <c r="D136" s="235"/>
      <c r="E136" s="235"/>
      <c r="F136" s="235"/>
      <c r="G136" s="167"/>
      <c r="H136" s="125">
        <v>3020.5308300000002</v>
      </c>
      <c r="I136" s="124"/>
      <c r="J136" s="125"/>
      <c r="K136" s="167"/>
      <c r="L136" s="167"/>
      <c r="M136" s="167"/>
    </row>
    <row r="137" spans="1:13" ht="12.75" x14ac:dyDescent="0.2">
      <c r="A137" s="122">
        <v>42374</v>
      </c>
      <c r="B137" s="123">
        <v>21</v>
      </c>
      <c r="C137" s="235"/>
      <c r="D137" s="235"/>
      <c r="E137" s="235"/>
      <c r="F137" s="235"/>
      <c r="G137" s="167"/>
      <c r="H137" s="125">
        <v>2881.5117599999999</v>
      </c>
      <c r="I137" s="124"/>
      <c r="J137" s="125"/>
      <c r="K137" s="167"/>
      <c r="L137" s="167"/>
      <c r="M137" s="167"/>
    </row>
    <row r="138" spans="1:13" ht="12.75" x14ac:dyDescent="0.2">
      <c r="A138" s="122">
        <v>42374</v>
      </c>
      <c r="B138" s="123">
        <v>22</v>
      </c>
      <c r="C138" s="235"/>
      <c r="D138" s="235"/>
      <c r="E138" s="235"/>
      <c r="F138" s="235"/>
      <c r="G138" s="167"/>
      <c r="H138" s="125">
        <v>2681.3919699999997</v>
      </c>
      <c r="I138" s="124"/>
      <c r="J138" s="125"/>
      <c r="K138" s="167"/>
      <c r="L138" s="167"/>
      <c r="M138" s="167"/>
    </row>
    <row r="139" spans="1:13" ht="12.75" x14ac:dyDescent="0.2">
      <c r="A139" s="122">
        <v>42374</v>
      </c>
      <c r="B139" s="123">
        <v>23</v>
      </c>
      <c r="C139" s="235"/>
      <c r="D139" s="235"/>
      <c r="E139" s="235"/>
      <c r="F139" s="235"/>
      <c r="G139" s="167"/>
      <c r="H139" s="125">
        <v>2409.7051000000006</v>
      </c>
      <c r="I139" s="124"/>
      <c r="J139" s="125"/>
      <c r="K139" s="167"/>
      <c r="L139" s="167"/>
      <c r="M139" s="167"/>
    </row>
    <row r="140" spans="1:13" ht="12.75" x14ac:dyDescent="0.2">
      <c r="A140" s="122">
        <v>42374</v>
      </c>
      <c r="B140" s="123">
        <v>24</v>
      </c>
      <c r="C140" s="235"/>
      <c r="D140" s="235"/>
      <c r="E140" s="235"/>
      <c r="F140" s="235"/>
      <c r="G140" s="167"/>
      <c r="H140" s="125">
        <v>2176.5237299999994</v>
      </c>
      <c r="I140" s="124"/>
      <c r="J140" s="125"/>
      <c r="K140" s="167"/>
      <c r="L140" s="167"/>
      <c r="M140" s="167"/>
    </row>
    <row r="141" spans="1:13" ht="12.75" x14ac:dyDescent="0.2">
      <c r="A141" s="122">
        <v>42375</v>
      </c>
      <c r="B141" s="123">
        <v>1</v>
      </c>
      <c r="C141" s="235"/>
      <c r="D141" s="235"/>
      <c r="E141" s="235"/>
      <c r="F141" s="235"/>
      <c r="G141" s="167"/>
      <c r="H141" s="125">
        <v>2014.8125299999999</v>
      </c>
      <c r="I141" s="124"/>
      <c r="J141" s="125"/>
      <c r="K141" s="167"/>
      <c r="L141" s="167"/>
      <c r="M141" s="167"/>
    </row>
    <row r="142" spans="1:13" ht="12.75" x14ac:dyDescent="0.2">
      <c r="A142" s="122">
        <v>42375</v>
      </c>
      <c r="B142" s="123">
        <v>2</v>
      </c>
      <c r="C142" s="235"/>
      <c r="D142" s="235"/>
      <c r="E142" s="235"/>
      <c r="F142" s="235"/>
      <c r="G142" s="167"/>
      <c r="H142" s="125">
        <v>1926.7390500000004</v>
      </c>
      <c r="I142" s="124"/>
      <c r="J142" s="125"/>
      <c r="K142" s="167"/>
      <c r="L142" s="167"/>
      <c r="M142" s="167"/>
    </row>
    <row r="143" spans="1:13" ht="12.75" x14ac:dyDescent="0.2">
      <c r="A143" s="122">
        <v>42375</v>
      </c>
      <c r="B143" s="123">
        <v>3</v>
      </c>
      <c r="C143" s="235"/>
      <c r="D143" s="235"/>
      <c r="E143" s="235"/>
      <c r="F143" s="235"/>
      <c r="G143" s="167"/>
      <c r="H143" s="125">
        <v>1908.5142700000001</v>
      </c>
      <c r="I143" s="124"/>
      <c r="J143" s="125"/>
      <c r="K143" s="167"/>
      <c r="L143" s="167"/>
      <c r="M143" s="167"/>
    </row>
    <row r="144" spans="1:13" ht="12.75" x14ac:dyDescent="0.2">
      <c r="A144" s="122">
        <v>42375</v>
      </c>
      <c r="B144" s="123">
        <v>4</v>
      </c>
      <c r="C144" s="235"/>
      <c r="D144" s="235"/>
      <c r="E144" s="235"/>
      <c r="F144" s="235"/>
      <c r="G144" s="167"/>
      <c r="H144" s="125">
        <v>1896.9391400000002</v>
      </c>
      <c r="I144" s="124"/>
      <c r="J144" s="125"/>
      <c r="K144" s="167"/>
      <c r="L144" s="167"/>
      <c r="M144" s="167"/>
    </row>
    <row r="145" spans="1:13" ht="12.75" x14ac:dyDescent="0.2">
      <c r="A145" s="122">
        <v>42375</v>
      </c>
      <c r="B145" s="123">
        <v>5</v>
      </c>
      <c r="C145" s="235"/>
      <c r="D145" s="235"/>
      <c r="E145" s="235"/>
      <c r="F145" s="235"/>
      <c r="G145" s="167"/>
      <c r="H145" s="125">
        <v>1918.8944199999999</v>
      </c>
      <c r="I145" s="124"/>
      <c r="J145" s="125"/>
      <c r="K145" s="167"/>
      <c r="L145" s="167"/>
      <c r="M145" s="167"/>
    </row>
    <row r="146" spans="1:13" ht="12.75" x14ac:dyDescent="0.2">
      <c r="A146" s="122">
        <v>42375</v>
      </c>
      <c r="B146" s="123">
        <v>6</v>
      </c>
      <c r="C146" s="235"/>
      <c r="D146" s="235"/>
      <c r="E146" s="235"/>
      <c r="F146" s="235"/>
      <c r="G146" s="167"/>
      <c r="H146" s="125">
        <v>2092.6290800000002</v>
      </c>
      <c r="I146" s="124"/>
      <c r="J146" s="125"/>
      <c r="K146" s="167"/>
      <c r="L146" s="167"/>
      <c r="M146" s="167"/>
    </row>
    <row r="147" spans="1:13" ht="12.75" x14ac:dyDescent="0.2">
      <c r="A147" s="122">
        <v>42375</v>
      </c>
      <c r="B147" s="123">
        <v>7</v>
      </c>
      <c r="C147" s="235"/>
      <c r="D147" s="235"/>
      <c r="E147" s="235"/>
      <c r="F147" s="235"/>
      <c r="G147" s="167"/>
      <c r="H147" s="125">
        <v>2390.2784599999995</v>
      </c>
      <c r="I147" s="124"/>
      <c r="J147" s="125"/>
      <c r="K147" s="167"/>
      <c r="L147" s="167"/>
      <c r="M147" s="167"/>
    </row>
    <row r="148" spans="1:13" ht="12.75" x14ac:dyDescent="0.2">
      <c r="A148" s="122">
        <v>42375</v>
      </c>
      <c r="B148" s="123">
        <v>8</v>
      </c>
      <c r="C148" s="235"/>
      <c r="D148" s="235"/>
      <c r="E148" s="235"/>
      <c r="F148" s="235"/>
      <c r="G148" s="167"/>
      <c r="H148" s="125">
        <v>2491.2666800000002</v>
      </c>
      <c r="I148" s="124"/>
      <c r="J148" s="125"/>
      <c r="K148" s="167"/>
      <c r="L148" s="167"/>
      <c r="M148" s="167"/>
    </row>
    <row r="149" spans="1:13" ht="12.75" x14ac:dyDescent="0.2">
      <c r="A149" s="122">
        <v>42375</v>
      </c>
      <c r="B149" s="123">
        <v>9</v>
      </c>
      <c r="C149" s="235"/>
      <c r="D149" s="235"/>
      <c r="E149" s="235"/>
      <c r="F149" s="235"/>
      <c r="G149" s="167"/>
      <c r="H149" s="125">
        <v>2515.3616000000002</v>
      </c>
      <c r="I149" s="124"/>
      <c r="J149" s="125"/>
      <c r="K149" s="167"/>
      <c r="L149" s="167"/>
      <c r="M149" s="167"/>
    </row>
    <row r="150" spans="1:13" ht="12.75" x14ac:dyDescent="0.2">
      <c r="A150" s="122">
        <v>42375</v>
      </c>
      <c r="B150" s="123">
        <v>10</v>
      </c>
      <c r="C150" s="235"/>
      <c r="D150" s="235"/>
      <c r="E150" s="235"/>
      <c r="F150" s="235"/>
      <c r="G150" s="167"/>
      <c r="H150" s="125">
        <v>2508.9686200000001</v>
      </c>
      <c r="I150" s="124"/>
      <c r="J150" s="125"/>
      <c r="K150" s="167"/>
      <c r="L150" s="167"/>
      <c r="M150" s="167"/>
    </row>
    <row r="151" spans="1:13" ht="12.75" x14ac:dyDescent="0.2">
      <c r="A151" s="122">
        <v>42375</v>
      </c>
      <c r="B151" s="123">
        <v>11</v>
      </c>
      <c r="C151" s="235"/>
      <c r="D151" s="235"/>
      <c r="E151" s="235"/>
      <c r="F151" s="235"/>
      <c r="G151" s="167"/>
      <c r="H151" s="125">
        <v>2541.2315899999999</v>
      </c>
      <c r="I151" s="124"/>
      <c r="J151" s="125"/>
      <c r="K151" s="167"/>
      <c r="L151" s="167"/>
      <c r="M151" s="167"/>
    </row>
    <row r="152" spans="1:13" ht="12.75" x14ac:dyDescent="0.2">
      <c r="A152" s="122">
        <v>42375</v>
      </c>
      <c r="B152" s="123">
        <v>12</v>
      </c>
      <c r="C152" s="235"/>
      <c r="D152" s="235"/>
      <c r="E152" s="235"/>
      <c r="F152" s="235"/>
      <c r="G152" s="167"/>
      <c r="H152" s="125">
        <v>2552.5877400000004</v>
      </c>
      <c r="I152" s="124"/>
      <c r="J152" s="125"/>
      <c r="K152" s="167"/>
      <c r="L152" s="167"/>
      <c r="M152" s="167"/>
    </row>
    <row r="153" spans="1:13" ht="12.75" x14ac:dyDescent="0.2">
      <c r="A153" s="122">
        <v>42375</v>
      </c>
      <c r="B153" s="123">
        <v>13</v>
      </c>
      <c r="C153" s="235"/>
      <c r="D153" s="235"/>
      <c r="E153" s="235"/>
      <c r="F153" s="235"/>
      <c r="G153" s="167"/>
      <c r="H153" s="125">
        <v>2635.9736699999999</v>
      </c>
      <c r="I153" s="124"/>
      <c r="J153" s="125"/>
      <c r="K153" s="167"/>
      <c r="L153" s="167"/>
      <c r="M153" s="167"/>
    </row>
    <row r="154" spans="1:13" ht="12.75" x14ac:dyDescent="0.2">
      <c r="A154" s="122">
        <v>42375</v>
      </c>
      <c r="B154" s="123">
        <v>14</v>
      </c>
      <c r="C154" s="235"/>
      <c r="D154" s="235"/>
      <c r="E154" s="235"/>
      <c r="F154" s="235"/>
      <c r="G154" s="167"/>
      <c r="H154" s="125">
        <v>2747.3792000000003</v>
      </c>
      <c r="I154" s="124"/>
      <c r="J154" s="125"/>
      <c r="K154" s="167"/>
      <c r="L154" s="167"/>
      <c r="M154" s="167"/>
    </row>
    <row r="155" spans="1:13" ht="12.75" x14ac:dyDescent="0.2">
      <c r="A155" s="122">
        <v>42375</v>
      </c>
      <c r="B155" s="123">
        <v>15</v>
      </c>
      <c r="C155" s="235"/>
      <c r="D155" s="235"/>
      <c r="E155" s="235"/>
      <c r="F155" s="235"/>
      <c r="G155" s="167"/>
      <c r="H155" s="125">
        <v>2796.2660799999999</v>
      </c>
      <c r="I155" s="124"/>
      <c r="J155" s="125"/>
      <c r="K155" s="167"/>
      <c r="L155" s="167"/>
      <c r="M155" s="167"/>
    </row>
    <row r="156" spans="1:13" ht="12.75" x14ac:dyDescent="0.2">
      <c r="A156" s="122">
        <v>42375</v>
      </c>
      <c r="B156" s="123">
        <v>16</v>
      </c>
      <c r="C156" s="235"/>
      <c r="D156" s="235"/>
      <c r="E156" s="235"/>
      <c r="F156" s="235"/>
      <c r="G156" s="167"/>
      <c r="H156" s="125">
        <v>2876.7892700000002</v>
      </c>
      <c r="I156" s="124"/>
      <c r="J156" s="125"/>
      <c r="K156" s="167"/>
      <c r="L156" s="167"/>
      <c r="M156" s="167"/>
    </row>
    <row r="157" spans="1:13" ht="12.75" x14ac:dyDescent="0.2">
      <c r="A157" s="122">
        <v>42375</v>
      </c>
      <c r="B157" s="123">
        <v>17</v>
      </c>
      <c r="C157" s="235"/>
      <c r="D157" s="235"/>
      <c r="E157" s="235"/>
      <c r="F157" s="235"/>
      <c r="G157" s="167"/>
      <c r="H157" s="125">
        <v>2946.8951200000006</v>
      </c>
      <c r="I157" s="124"/>
      <c r="J157" s="125"/>
      <c r="K157" s="167"/>
      <c r="L157" s="167"/>
      <c r="M157" s="167"/>
    </row>
    <row r="158" spans="1:13" ht="12.75" x14ac:dyDescent="0.2">
      <c r="A158" s="122">
        <v>42375</v>
      </c>
      <c r="B158" s="123">
        <v>18</v>
      </c>
      <c r="C158" s="235"/>
      <c r="D158" s="235"/>
      <c r="E158" s="235"/>
      <c r="F158" s="235"/>
      <c r="G158" s="167"/>
      <c r="H158" s="125">
        <v>3117.41608</v>
      </c>
      <c r="I158" s="124"/>
      <c r="J158" s="125"/>
      <c r="K158" s="167"/>
      <c r="L158" s="167"/>
      <c r="M158" s="167"/>
    </row>
    <row r="159" spans="1:13" ht="12.75" x14ac:dyDescent="0.2">
      <c r="A159" s="122">
        <v>42375</v>
      </c>
      <c r="B159" s="123">
        <v>19</v>
      </c>
      <c r="C159" s="235"/>
      <c r="D159" s="235"/>
      <c r="E159" s="235"/>
      <c r="F159" s="235"/>
      <c r="G159" s="167"/>
      <c r="H159" s="125">
        <v>3112.3182700000007</v>
      </c>
      <c r="I159" s="124"/>
      <c r="J159" s="125"/>
      <c r="K159" s="167"/>
      <c r="L159" s="167"/>
      <c r="M159" s="167"/>
    </row>
    <row r="160" spans="1:13" ht="12.75" x14ac:dyDescent="0.2">
      <c r="A160" s="122">
        <v>42375</v>
      </c>
      <c r="B160" s="123">
        <v>20</v>
      </c>
      <c r="C160" s="235"/>
      <c r="D160" s="235"/>
      <c r="E160" s="235"/>
      <c r="F160" s="235"/>
      <c r="G160" s="167"/>
      <c r="H160" s="125">
        <v>3024.1075800000003</v>
      </c>
      <c r="I160" s="124"/>
      <c r="J160" s="125"/>
      <c r="K160" s="167"/>
      <c r="L160" s="167"/>
      <c r="M160" s="167"/>
    </row>
    <row r="161" spans="1:13" ht="12.75" x14ac:dyDescent="0.2">
      <c r="A161" s="122">
        <v>42375</v>
      </c>
      <c r="B161" s="123">
        <v>21</v>
      </c>
      <c r="C161" s="235"/>
      <c r="D161" s="235"/>
      <c r="E161" s="235"/>
      <c r="F161" s="235"/>
      <c r="G161" s="167"/>
      <c r="H161" s="125">
        <v>2895.2932999999994</v>
      </c>
      <c r="I161" s="124"/>
      <c r="J161" s="125"/>
      <c r="K161" s="167"/>
      <c r="L161" s="167"/>
      <c r="M161" s="167"/>
    </row>
    <row r="162" spans="1:13" ht="12.75" x14ac:dyDescent="0.2">
      <c r="A162" s="122">
        <v>42375</v>
      </c>
      <c r="B162" s="123">
        <v>22</v>
      </c>
      <c r="C162" s="235"/>
      <c r="D162" s="235"/>
      <c r="E162" s="235"/>
      <c r="F162" s="235"/>
      <c r="G162" s="167"/>
      <c r="H162" s="125">
        <v>2692.3650699999998</v>
      </c>
      <c r="I162" s="124"/>
      <c r="J162" s="125"/>
      <c r="K162" s="167"/>
      <c r="L162" s="167"/>
      <c r="M162" s="167"/>
    </row>
    <row r="163" spans="1:13" ht="12.75" x14ac:dyDescent="0.2">
      <c r="A163" s="122">
        <v>42375</v>
      </c>
      <c r="B163" s="123">
        <v>23</v>
      </c>
      <c r="C163" s="235"/>
      <c r="D163" s="235"/>
      <c r="E163" s="235"/>
      <c r="F163" s="235"/>
      <c r="G163" s="167"/>
      <c r="H163" s="125">
        <v>2424.1614600000003</v>
      </c>
      <c r="I163" s="124"/>
      <c r="J163" s="125"/>
      <c r="K163" s="167"/>
      <c r="L163" s="167"/>
      <c r="M163" s="167"/>
    </row>
    <row r="164" spans="1:13" ht="12.75" x14ac:dyDescent="0.2">
      <c r="A164" s="122">
        <v>42375</v>
      </c>
      <c r="B164" s="123">
        <v>24</v>
      </c>
      <c r="C164" s="235"/>
      <c r="D164" s="235"/>
      <c r="E164" s="235"/>
      <c r="F164" s="235"/>
      <c r="G164" s="167"/>
      <c r="H164" s="125">
        <v>2178.0185499999998</v>
      </c>
      <c r="I164" s="124"/>
      <c r="J164" s="125"/>
      <c r="K164" s="167"/>
      <c r="L164" s="167"/>
      <c r="M164" s="167"/>
    </row>
    <row r="165" spans="1:13" ht="12.75" x14ac:dyDescent="0.2">
      <c r="A165" s="122">
        <v>42376</v>
      </c>
      <c r="B165" s="123">
        <v>1</v>
      </c>
      <c r="C165" s="235"/>
      <c r="D165" s="235"/>
      <c r="E165" s="235"/>
      <c r="F165" s="235"/>
      <c r="G165" s="167"/>
      <c r="H165" s="125">
        <v>2038.7780700000001</v>
      </c>
      <c r="I165" s="124"/>
      <c r="J165" s="125"/>
      <c r="K165" s="167"/>
      <c r="L165" s="167"/>
      <c r="M165" s="167"/>
    </row>
    <row r="166" spans="1:13" ht="12.75" x14ac:dyDescent="0.2">
      <c r="A166" s="122">
        <v>42376</v>
      </c>
      <c r="B166" s="123">
        <v>2</v>
      </c>
      <c r="C166" s="235"/>
      <c r="D166" s="235"/>
      <c r="E166" s="235"/>
      <c r="F166" s="235"/>
      <c r="G166" s="167"/>
      <c r="H166" s="125">
        <v>1986.1408000000001</v>
      </c>
      <c r="I166" s="124"/>
      <c r="J166" s="125"/>
      <c r="K166" s="167"/>
      <c r="L166" s="167"/>
      <c r="M166" s="167"/>
    </row>
    <row r="167" spans="1:13" ht="12.75" x14ac:dyDescent="0.2">
      <c r="A167" s="122">
        <v>42376</v>
      </c>
      <c r="B167" s="123">
        <v>3</v>
      </c>
      <c r="C167" s="235"/>
      <c r="D167" s="235"/>
      <c r="E167" s="235"/>
      <c r="F167" s="235"/>
      <c r="G167" s="167"/>
      <c r="H167" s="125">
        <v>1931.8696499999999</v>
      </c>
      <c r="I167" s="124"/>
      <c r="J167" s="125"/>
      <c r="K167" s="167"/>
      <c r="L167" s="167"/>
      <c r="M167" s="167"/>
    </row>
    <row r="168" spans="1:13" ht="12.75" x14ac:dyDescent="0.2">
      <c r="A168" s="122">
        <v>42376</v>
      </c>
      <c r="B168" s="123">
        <v>4</v>
      </c>
      <c r="C168" s="235"/>
      <c r="D168" s="235"/>
      <c r="E168" s="235"/>
      <c r="F168" s="235"/>
      <c r="G168" s="167"/>
      <c r="H168" s="125">
        <v>1919.0065900000002</v>
      </c>
      <c r="I168" s="124"/>
      <c r="J168" s="125"/>
      <c r="K168" s="167"/>
      <c r="L168" s="167"/>
      <c r="M168" s="167"/>
    </row>
    <row r="169" spans="1:13" ht="12.75" x14ac:dyDescent="0.2">
      <c r="A169" s="122">
        <v>42376</v>
      </c>
      <c r="B169" s="123">
        <v>5</v>
      </c>
      <c r="C169" s="235"/>
      <c r="D169" s="235"/>
      <c r="E169" s="235"/>
      <c r="F169" s="235"/>
      <c r="G169" s="167"/>
      <c r="H169" s="125">
        <v>1985.62</v>
      </c>
      <c r="I169" s="124"/>
      <c r="J169" s="125"/>
      <c r="K169" s="167"/>
      <c r="L169" s="167"/>
      <c r="M169" s="167"/>
    </row>
    <row r="170" spans="1:13" ht="12.75" x14ac:dyDescent="0.2">
      <c r="A170" s="122">
        <v>42376</v>
      </c>
      <c r="B170" s="123">
        <v>6</v>
      </c>
      <c r="C170" s="235"/>
      <c r="D170" s="235"/>
      <c r="E170" s="235"/>
      <c r="F170" s="235"/>
      <c r="G170" s="167"/>
      <c r="H170" s="125">
        <v>2118.9672799999998</v>
      </c>
      <c r="I170" s="124"/>
      <c r="J170" s="125"/>
      <c r="K170" s="167"/>
      <c r="L170" s="167"/>
      <c r="M170" s="167"/>
    </row>
    <row r="171" spans="1:13" ht="12.75" x14ac:dyDescent="0.2">
      <c r="A171" s="122">
        <v>42376</v>
      </c>
      <c r="B171" s="123">
        <v>7</v>
      </c>
      <c r="C171" s="235"/>
      <c r="D171" s="235"/>
      <c r="E171" s="235"/>
      <c r="F171" s="235"/>
      <c r="G171" s="167"/>
      <c r="H171" s="125">
        <v>2439.4843799999999</v>
      </c>
      <c r="I171" s="124"/>
      <c r="J171" s="125"/>
      <c r="K171" s="167"/>
      <c r="L171" s="167"/>
      <c r="M171" s="167"/>
    </row>
    <row r="172" spans="1:13" ht="12.75" x14ac:dyDescent="0.2">
      <c r="A172" s="122">
        <v>42376</v>
      </c>
      <c r="B172" s="123">
        <v>8</v>
      </c>
      <c r="C172" s="235"/>
      <c r="D172" s="235"/>
      <c r="E172" s="235"/>
      <c r="F172" s="235"/>
      <c r="G172" s="167"/>
      <c r="H172" s="125">
        <v>2625.3857000000003</v>
      </c>
      <c r="I172" s="124"/>
      <c r="J172" s="125"/>
      <c r="K172" s="167"/>
      <c r="L172" s="167"/>
      <c r="M172" s="167"/>
    </row>
    <row r="173" spans="1:13" ht="12.75" x14ac:dyDescent="0.2">
      <c r="A173" s="122">
        <v>42376</v>
      </c>
      <c r="B173" s="123">
        <v>9</v>
      </c>
      <c r="C173" s="235"/>
      <c r="D173" s="235"/>
      <c r="E173" s="235"/>
      <c r="F173" s="235"/>
      <c r="G173" s="167"/>
      <c r="H173" s="125">
        <v>2647.1251499999994</v>
      </c>
      <c r="I173" s="124"/>
      <c r="J173" s="125"/>
      <c r="K173" s="167"/>
      <c r="L173" s="167"/>
      <c r="M173" s="167"/>
    </row>
    <row r="174" spans="1:13" ht="12.75" x14ac:dyDescent="0.2">
      <c r="A174" s="122">
        <v>42376</v>
      </c>
      <c r="B174" s="123">
        <v>10</v>
      </c>
      <c r="C174" s="235"/>
      <c r="D174" s="235"/>
      <c r="E174" s="235"/>
      <c r="F174" s="235"/>
      <c r="G174" s="167"/>
      <c r="H174" s="125">
        <v>2584.09458</v>
      </c>
      <c r="I174" s="124"/>
      <c r="J174" s="125"/>
      <c r="K174" s="167"/>
      <c r="L174" s="167"/>
      <c r="M174" s="167"/>
    </row>
    <row r="175" spans="1:13" ht="12.75" x14ac:dyDescent="0.2">
      <c r="A175" s="122">
        <v>42376</v>
      </c>
      <c r="B175" s="123">
        <v>11</v>
      </c>
      <c r="C175" s="235"/>
      <c r="D175" s="235"/>
      <c r="E175" s="235"/>
      <c r="F175" s="235"/>
      <c r="G175" s="167"/>
      <c r="H175" s="125">
        <v>2575.26847</v>
      </c>
      <c r="I175" s="124"/>
      <c r="J175" s="125"/>
      <c r="K175" s="167"/>
      <c r="L175" s="167"/>
      <c r="M175" s="167"/>
    </row>
    <row r="176" spans="1:13" ht="12.75" x14ac:dyDescent="0.2">
      <c r="A176" s="122">
        <v>42376</v>
      </c>
      <c r="B176" s="123">
        <v>12</v>
      </c>
      <c r="C176" s="235"/>
      <c r="D176" s="235"/>
      <c r="E176" s="235"/>
      <c r="F176" s="235"/>
      <c r="G176" s="167"/>
      <c r="H176" s="125">
        <v>2596.2449799999999</v>
      </c>
      <c r="I176" s="124"/>
      <c r="J176" s="125"/>
      <c r="K176" s="167"/>
      <c r="L176" s="167"/>
      <c r="M176" s="167"/>
    </row>
    <row r="177" spans="1:13" ht="12.75" x14ac:dyDescent="0.2">
      <c r="A177" s="122">
        <v>42376</v>
      </c>
      <c r="B177" s="123">
        <v>13</v>
      </c>
      <c r="C177" s="235"/>
      <c r="D177" s="235"/>
      <c r="E177" s="235"/>
      <c r="F177" s="235"/>
      <c r="G177" s="167"/>
      <c r="H177" s="125">
        <v>2506.63069</v>
      </c>
      <c r="I177" s="124"/>
      <c r="J177" s="125"/>
      <c r="K177" s="167"/>
      <c r="L177" s="167"/>
      <c r="M177" s="167"/>
    </row>
    <row r="178" spans="1:13" ht="12.75" x14ac:dyDescent="0.2">
      <c r="A178" s="122">
        <v>42376</v>
      </c>
      <c r="B178" s="123">
        <v>14</v>
      </c>
      <c r="C178" s="235"/>
      <c r="D178" s="235"/>
      <c r="E178" s="235"/>
      <c r="F178" s="235"/>
      <c r="G178" s="167"/>
      <c r="H178" s="125">
        <v>2466.0917899999999</v>
      </c>
      <c r="I178" s="124"/>
      <c r="J178" s="125"/>
      <c r="K178" s="167"/>
      <c r="L178" s="167"/>
      <c r="M178" s="167"/>
    </row>
    <row r="179" spans="1:13" ht="12.75" x14ac:dyDescent="0.2">
      <c r="A179" s="122">
        <v>42376</v>
      </c>
      <c r="B179" s="123">
        <v>15</v>
      </c>
      <c r="C179" s="235"/>
      <c r="D179" s="235"/>
      <c r="E179" s="235"/>
      <c r="F179" s="235"/>
      <c r="G179" s="167"/>
      <c r="H179" s="125">
        <v>2523.9215199999999</v>
      </c>
      <c r="I179" s="124"/>
      <c r="J179" s="125"/>
      <c r="K179" s="167"/>
      <c r="L179" s="167"/>
      <c r="M179" s="167"/>
    </row>
    <row r="180" spans="1:13" ht="12.75" x14ac:dyDescent="0.2">
      <c r="A180" s="122">
        <v>42376</v>
      </c>
      <c r="B180" s="123">
        <v>16</v>
      </c>
      <c r="C180" s="235"/>
      <c r="D180" s="235"/>
      <c r="E180" s="235"/>
      <c r="F180" s="235"/>
      <c r="G180" s="167"/>
      <c r="H180" s="125">
        <v>2591.4827999999998</v>
      </c>
      <c r="I180" s="124"/>
      <c r="J180" s="125"/>
      <c r="K180" s="167"/>
      <c r="L180" s="167"/>
      <c r="M180" s="167"/>
    </row>
    <row r="181" spans="1:13" ht="12.75" x14ac:dyDescent="0.2">
      <c r="A181" s="122">
        <v>42376</v>
      </c>
      <c r="B181" s="123">
        <v>17</v>
      </c>
      <c r="C181" s="235"/>
      <c r="D181" s="235"/>
      <c r="E181" s="235"/>
      <c r="F181" s="235"/>
      <c r="G181" s="167"/>
      <c r="H181" s="125">
        <v>2733.6153100000001</v>
      </c>
      <c r="I181" s="124"/>
      <c r="J181" s="125"/>
      <c r="K181" s="167"/>
      <c r="L181" s="167"/>
      <c r="M181" s="167"/>
    </row>
    <row r="182" spans="1:13" ht="12.75" x14ac:dyDescent="0.2">
      <c r="A182" s="122">
        <v>42376</v>
      </c>
      <c r="B182" s="123">
        <v>18</v>
      </c>
      <c r="C182" s="235"/>
      <c r="D182" s="235"/>
      <c r="E182" s="235"/>
      <c r="F182" s="235"/>
      <c r="G182" s="167"/>
      <c r="H182" s="125">
        <v>3080.29925</v>
      </c>
      <c r="I182" s="124"/>
      <c r="J182" s="125"/>
      <c r="K182" s="167"/>
      <c r="L182" s="167"/>
      <c r="M182" s="167"/>
    </row>
    <row r="183" spans="1:13" ht="12.75" x14ac:dyDescent="0.2">
      <c r="A183" s="122">
        <v>42376</v>
      </c>
      <c r="B183" s="123">
        <v>19</v>
      </c>
      <c r="C183" s="235"/>
      <c r="D183" s="235"/>
      <c r="E183" s="235"/>
      <c r="F183" s="235"/>
      <c r="G183" s="167"/>
      <c r="H183" s="125">
        <v>3119.6907099999999</v>
      </c>
      <c r="I183" s="124"/>
      <c r="J183" s="125"/>
      <c r="K183" s="167"/>
      <c r="L183" s="167"/>
      <c r="M183" s="167"/>
    </row>
    <row r="184" spans="1:13" ht="12.75" x14ac:dyDescent="0.2">
      <c r="A184" s="122">
        <v>42376</v>
      </c>
      <c r="B184" s="123">
        <v>20</v>
      </c>
      <c r="C184" s="235"/>
      <c r="D184" s="235"/>
      <c r="E184" s="235"/>
      <c r="F184" s="235"/>
      <c r="G184" s="167"/>
      <c r="H184" s="125">
        <v>3039.4928100000002</v>
      </c>
      <c r="I184" s="124"/>
      <c r="J184" s="125"/>
      <c r="K184" s="167"/>
      <c r="L184" s="167"/>
      <c r="M184" s="167"/>
    </row>
    <row r="185" spans="1:13" ht="12.75" x14ac:dyDescent="0.2">
      <c r="A185" s="122">
        <v>42376</v>
      </c>
      <c r="B185" s="123">
        <v>21</v>
      </c>
      <c r="C185" s="235"/>
      <c r="D185" s="235"/>
      <c r="E185" s="235"/>
      <c r="F185" s="235"/>
      <c r="G185" s="167"/>
      <c r="H185" s="125">
        <v>2912.4157999999998</v>
      </c>
      <c r="I185" s="124"/>
      <c r="J185" s="125"/>
      <c r="K185" s="167"/>
      <c r="L185" s="167"/>
      <c r="M185" s="167"/>
    </row>
    <row r="186" spans="1:13" ht="12.75" x14ac:dyDescent="0.2">
      <c r="A186" s="122">
        <v>42376</v>
      </c>
      <c r="B186" s="123">
        <v>22</v>
      </c>
      <c r="C186" s="235"/>
      <c r="D186" s="235"/>
      <c r="E186" s="235"/>
      <c r="F186" s="235"/>
      <c r="G186" s="167"/>
      <c r="H186" s="125">
        <v>2716.53062</v>
      </c>
      <c r="I186" s="124"/>
      <c r="J186" s="125"/>
      <c r="K186" s="167"/>
      <c r="L186" s="167"/>
      <c r="M186" s="167"/>
    </row>
    <row r="187" spans="1:13" ht="12.75" x14ac:dyDescent="0.2">
      <c r="A187" s="122">
        <v>42376</v>
      </c>
      <c r="B187" s="123">
        <v>23</v>
      </c>
      <c r="C187" s="235"/>
      <c r="D187" s="235"/>
      <c r="E187" s="235"/>
      <c r="F187" s="235"/>
      <c r="G187" s="167"/>
      <c r="H187" s="125">
        <v>2460.5087899999999</v>
      </c>
      <c r="I187" s="124"/>
      <c r="J187" s="125"/>
      <c r="K187" s="167"/>
      <c r="L187" s="167"/>
      <c r="M187" s="167"/>
    </row>
    <row r="188" spans="1:13" ht="12.75" x14ac:dyDescent="0.2">
      <c r="A188" s="122">
        <v>42376</v>
      </c>
      <c r="B188" s="123">
        <v>24</v>
      </c>
      <c r="C188" s="235"/>
      <c r="D188" s="235"/>
      <c r="E188" s="235"/>
      <c r="F188" s="235"/>
      <c r="G188" s="167"/>
      <c r="H188" s="125">
        <v>2223.5472500000001</v>
      </c>
      <c r="I188" s="124"/>
      <c r="J188" s="125"/>
      <c r="K188" s="167"/>
      <c r="L188" s="167"/>
      <c r="M188" s="167"/>
    </row>
    <row r="189" spans="1:13" ht="12.75" x14ac:dyDescent="0.2">
      <c r="A189" s="122">
        <v>42377</v>
      </c>
      <c r="B189" s="123">
        <v>1</v>
      </c>
      <c r="C189" s="235"/>
      <c r="D189" s="235"/>
      <c r="E189" s="235"/>
      <c r="F189" s="235"/>
      <c r="G189" s="167"/>
      <c r="H189" s="125">
        <v>2071.5668300000002</v>
      </c>
      <c r="I189" s="124"/>
      <c r="J189" s="125"/>
      <c r="K189" s="167"/>
      <c r="L189" s="167"/>
      <c r="M189" s="167"/>
    </row>
    <row r="190" spans="1:13" ht="12.75" x14ac:dyDescent="0.2">
      <c r="A190" s="122">
        <v>42377</v>
      </c>
      <c r="B190" s="123">
        <v>2</v>
      </c>
      <c r="C190" s="235"/>
      <c r="D190" s="235"/>
      <c r="E190" s="235"/>
      <c r="F190" s="235"/>
      <c r="G190" s="167"/>
      <c r="H190" s="125">
        <v>1980.19499</v>
      </c>
      <c r="I190" s="124"/>
      <c r="J190" s="125"/>
      <c r="K190" s="167"/>
      <c r="L190" s="167"/>
      <c r="M190" s="167"/>
    </row>
    <row r="191" spans="1:13" ht="12.75" x14ac:dyDescent="0.2">
      <c r="A191" s="122">
        <v>42377</v>
      </c>
      <c r="B191" s="123">
        <v>3</v>
      </c>
      <c r="C191" s="235"/>
      <c r="D191" s="235"/>
      <c r="E191" s="235"/>
      <c r="F191" s="235"/>
      <c r="G191" s="167"/>
      <c r="H191" s="125">
        <v>1939.4523000000002</v>
      </c>
      <c r="I191" s="124"/>
      <c r="J191" s="125"/>
      <c r="K191" s="167"/>
      <c r="L191" s="167"/>
      <c r="M191" s="167"/>
    </row>
    <row r="192" spans="1:13" ht="12.75" x14ac:dyDescent="0.2">
      <c r="A192" s="122">
        <v>42377</v>
      </c>
      <c r="B192" s="123">
        <v>4</v>
      </c>
      <c r="C192" s="235"/>
      <c r="D192" s="235"/>
      <c r="E192" s="235"/>
      <c r="F192" s="235"/>
      <c r="G192" s="167"/>
      <c r="H192" s="125">
        <v>1961.1061900000002</v>
      </c>
      <c r="I192" s="124"/>
      <c r="J192" s="125"/>
      <c r="K192" s="167"/>
      <c r="L192" s="167"/>
      <c r="M192" s="167"/>
    </row>
    <row r="193" spans="1:13" ht="12.75" x14ac:dyDescent="0.2">
      <c r="A193" s="122">
        <v>42377</v>
      </c>
      <c r="B193" s="123">
        <v>5</v>
      </c>
      <c r="C193" s="235"/>
      <c r="D193" s="235"/>
      <c r="E193" s="235"/>
      <c r="F193" s="235"/>
      <c r="G193" s="167"/>
      <c r="H193" s="125">
        <v>1988.7344900000001</v>
      </c>
      <c r="I193" s="124"/>
      <c r="J193" s="125"/>
      <c r="K193" s="167"/>
      <c r="L193" s="167"/>
      <c r="M193" s="167"/>
    </row>
    <row r="194" spans="1:13" ht="12.75" x14ac:dyDescent="0.2">
      <c r="A194" s="122">
        <v>42377</v>
      </c>
      <c r="B194" s="123">
        <v>6</v>
      </c>
      <c r="C194" s="235"/>
      <c r="D194" s="235"/>
      <c r="E194" s="235"/>
      <c r="F194" s="235"/>
      <c r="G194" s="167"/>
      <c r="H194" s="125">
        <v>2178.3487799999998</v>
      </c>
      <c r="I194" s="124"/>
      <c r="J194" s="125"/>
      <c r="K194" s="167"/>
      <c r="L194" s="167"/>
      <c r="M194" s="167"/>
    </row>
    <row r="195" spans="1:13" ht="12.75" x14ac:dyDescent="0.2">
      <c r="A195" s="122">
        <v>42377</v>
      </c>
      <c r="B195" s="123">
        <v>7</v>
      </c>
      <c r="C195" s="235"/>
      <c r="D195" s="235"/>
      <c r="E195" s="235"/>
      <c r="F195" s="235"/>
      <c r="G195" s="167"/>
      <c r="H195" s="125">
        <v>2496.3279400000001</v>
      </c>
      <c r="I195" s="124"/>
      <c r="J195" s="125"/>
      <c r="K195" s="167"/>
      <c r="L195" s="167"/>
      <c r="M195" s="167"/>
    </row>
    <row r="196" spans="1:13" ht="12.75" x14ac:dyDescent="0.2">
      <c r="A196" s="122">
        <v>42377</v>
      </c>
      <c r="B196" s="123">
        <v>8</v>
      </c>
      <c r="C196" s="235"/>
      <c r="D196" s="235"/>
      <c r="E196" s="235"/>
      <c r="F196" s="235"/>
      <c r="G196" s="167"/>
      <c r="H196" s="125">
        <v>2610.96931</v>
      </c>
      <c r="I196" s="124"/>
      <c r="J196" s="125"/>
      <c r="K196" s="167"/>
      <c r="L196" s="167"/>
      <c r="M196" s="167"/>
    </row>
    <row r="197" spans="1:13" ht="12.75" x14ac:dyDescent="0.2">
      <c r="A197" s="122">
        <v>42377</v>
      </c>
      <c r="B197" s="123">
        <v>9</v>
      </c>
      <c r="C197" s="235"/>
      <c r="D197" s="235"/>
      <c r="E197" s="235"/>
      <c r="F197" s="235"/>
      <c r="G197" s="167"/>
      <c r="H197" s="125">
        <v>2568.12464</v>
      </c>
      <c r="I197" s="124"/>
      <c r="J197" s="125"/>
      <c r="K197" s="167"/>
      <c r="L197" s="167"/>
      <c r="M197" s="167"/>
    </row>
    <row r="198" spans="1:13" ht="12.75" x14ac:dyDescent="0.2">
      <c r="A198" s="122">
        <v>42377</v>
      </c>
      <c r="B198" s="123">
        <v>10</v>
      </c>
      <c r="C198" s="235"/>
      <c r="D198" s="235"/>
      <c r="E198" s="235"/>
      <c r="F198" s="235"/>
      <c r="G198" s="167"/>
      <c r="H198" s="125">
        <v>2494.40301</v>
      </c>
      <c r="I198" s="124"/>
      <c r="J198" s="125"/>
      <c r="K198" s="167"/>
      <c r="L198" s="167"/>
      <c r="M198" s="167"/>
    </row>
    <row r="199" spans="1:13" ht="12.75" x14ac:dyDescent="0.2">
      <c r="A199" s="122">
        <v>42377</v>
      </c>
      <c r="B199" s="123">
        <v>11</v>
      </c>
      <c r="C199" s="235"/>
      <c r="D199" s="235"/>
      <c r="E199" s="235"/>
      <c r="F199" s="235"/>
      <c r="G199" s="167"/>
      <c r="H199" s="125">
        <v>2437.4408100000001</v>
      </c>
      <c r="I199" s="124"/>
      <c r="J199" s="125"/>
      <c r="K199" s="167"/>
      <c r="L199" s="167"/>
      <c r="M199" s="167"/>
    </row>
    <row r="200" spans="1:13" ht="12.75" x14ac:dyDescent="0.2">
      <c r="A200" s="122">
        <v>42377</v>
      </c>
      <c r="B200" s="123">
        <v>12</v>
      </c>
      <c r="C200" s="235"/>
      <c r="D200" s="235"/>
      <c r="E200" s="235"/>
      <c r="F200" s="235"/>
      <c r="G200" s="167"/>
      <c r="H200" s="125">
        <v>2405.2352000000001</v>
      </c>
      <c r="I200" s="124"/>
      <c r="J200" s="125"/>
      <c r="K200" s="167"/>
      <c r="L200" s="167"/>
      <c r="M200" s="167"/>
    </row>
    <row r="201" spans="1:13" ht="12.75" x14ac:dyDescent="0.2">
      <c r="A201" s="122">
        <v>42377</v>
      </c>
      <c r="B201" s="123">
        <v>13</v>
      </c>
      <c r="C201" s="235"/>
      <c r="D201" s="235"/>
      <c r="E201" s="235"/>
      <c r="F201" s="235"/>
      <c r="G201" s="167"/>
      <c r="H201" s="125">
        <v>2367.71605</v>
      </c>
      <c r="I201" s="124"/>
      <c r="J201" s="125"/>
      <c r="K201" s="167"/>
      <c r="L201" s="167"/>
      <c r="M201" s="167"/>
    </row>
    <row r="202" spans="1:13" ht="12.75" x14ac:dyDescent="0.2">
      <c r="A202" s="122">
        <v>42377</v>
      </c>
      <c r="B202" s="123">
        <v>14</v>
      </c>
      <c r="C202" s="235"/>
      <c r="D202" s="235"/>
      <c r="E202" s="235"/>
      <c r="F202" s="235"/>
      <c r="G202" s="167"/>
      <c r="H202" s="125">
        <v>2335.47649</v>
      </c>
      <c r="I202" s="124"/>
      <c r="J202" s="125"/>
      <c r="K202" s="167"/>
      <c r="L202" s="167"/>
      <c r="M202" s="167"/>
    </row>
    <row r="203" spans="1:13" ht="12.75" x14ac:dyDescent="0.2">
      <c r="A203" s="122">
        <v>42377</v>
      </c>
      <c r="B203" s="123">
        <v>15</v>
      </c>
      <c r="C203" s="235"/>
      <c r="D203" s="235"/>
      <c r="E203" s="235"/>
      <c r="F203" s="235"/>
      <c r="G203" s="167"/>
      <c r="H203" s="125">
        <v>2347.1920499999997</v>
      </c>
      <c r="I203" s="124"/>
      <c r="J203" s="125"/>
      <c r="K203" s="167"/>
      <c r="L203" s="167"/>
      <c r="M203" s="167"/>
    </row>
    <row r="204" spans="1:13" ht="12.75" x14ac:dyDescent="0.2">
      <c r="A204" s="122">
        <v>42377</v>
      </c>
      <c r="B204" s="123">
        <v>16</v>
      </c>
      <c r="C204" s="235"/>
      <c r="D204" s="235"/>
      <c r="E204" s="235"/>
      <c r="F204" s="235"/>
      <c r="G204" s="167"/>
      <c r="H204" s="125">
        <v>2412.61726</v>
      </c>
      <c r="I204" s="124"/>
      <c r="J204" s="125"/>
      <c r="K204" s="167"/>
      <c r="L204" s="167"/>
      <c r="M204" s="167"/>
    </row>
    <row r="205" spans="1:13" ht="12.75" x14ac:dyDescent="0.2">
      <c r="A205" s="122">
        <v>42377</v>
      </c>
      <c r="B205" s="123">
        <v>17</v>
      </c>
      <c r="C205" s="235"/>
      <c r="D205" s="235"/>
      <c r="E205" s="235"/>
      <c r="F205" s="235"/>
      <c r="G205" s="167"/>
      <c r="H205" s="125">
        <v>2561.5388599999992</v>
      </c>
      <c r="I205" s="124"/>
      <c r="J205" s="125"/>
      <c r="K205" s="167"/>
      <c r="L205" s="167"/>
      <c r="M205" s="167"/>
    </row>
    <row r="206" spans="1:13" ht="12.75" x14ac:dyDescent="0.2">
      <c r="A206" s="122">
        <v>42377</v>
      </c>
      <c r="B206" s="123">
        <v>18</v>
      </c>
      <c r="C206" s="235"/>
      <c r="D206" s="235"/>
      <c r="E206" s="235"/>
      <c r="F206" s="235"/>
      <c r="G206" s="167"/>
      <c r="H206" s="125">
        <v>2891.4532300000001</v>
      </c>
      <c r="I206" s="124"/>
      <c r="J206" s="125"/>
      <c r="K206" s="167"/>
      <c r="L206" s="167"/>
      <c r="M206" s="167"/>
    </row>
    <row r="207" spans="1:13" ht="12.75" x14ac:dyDescent="0.2">
      <c r="A207" s="122">
        <v>42377</v>
      </c>
      <c r="B207" s="123">
        <v>19</v>
      </c>
      <c r="C207" s="235"/>
      <c r="D207" s="235"/>
      <c r="E207" s="235"/>
      <c r="F207" s="235"/>
      <c r="G207" s="167"/>
      <c r="H207" s="125">
        <v>2931.5507400000001</v>
      </c>
      <c r="I207" s="124"/>
      <c r="J207" s="125"/>
      <c r="K207" s="167"/>
      <c r="L207" s="167"/>
      <c r="M207" s="167"/>
    </row>
    <row r="208" spans="1:13" ht="12.75" x14ac:dyDescent="0.2">
      <c r="A208" s="122">
        <v>42377</v>
      </c>
      <c r="B208" s="123">
        <v>20</v>
      </c>
      <c r="C208" s="235"/>
      <c r="D208" s="235"/>
      <c r="E208" s="235"/>
      <c r="F208" s="235"/>
      <c r="G208" s="167"/>
      <c r="H208" s="125">
        <v>2871.0840299999995</v>
      </c>
      <c r="I208" s="124"/>
      <c r="J208" s="125"/>
      <c r="K208" s="167"/>
      <c r="L208" s="167"/>
      <c r="M208" s="167"/>
    </row>
    <row r="209" spans="1:13" ht="12.75" x14ac:dyDescent="0.2">
      <c r="A209" s="122">
        <v>42377</v>
      </c>
      <c r="B209" s="123">
        <v>21</v>
      </c>
      <c r="C209" s="235"/>
      <c r="D209" s="235"/>
      <c r="E209" s="235"/>
      <c r="F209" s="235"/>
      <c r="G209" s="167"/>
      <c r="H209" s="125">
        <v>2791.4708300000002</v>
      </c>
      <c r="I209" s="124"/>
      <c r="J209" s="125"/>
      <c r="K209" s="167"/>
      <c r="L209" s="167"/>
      <c r="M209" s="167"/>
    </row>
    <row r="210" spans="1:13" ht="12.75" x14ac:dyDescent="0.2">
      <c r="A210" s="122">
        <v>42377</v>
      </c>
      <c r="B210" s="123">
        <v>22</v>
      </c>
      <c r="C210" s="235"/>
      <c r="D210" s="235"/>
      <c r="E210" s="235"/>
      <c r="F210" s="235"/>
      <c r="G210" s="167"/>
      <c r="H210" s="125">
        <v>2661.7409400000001</v>
      </c>
      <c r="I210" s="124"/>
      <c r="J210" s="125"/>
      <c r="K210" s="167"/>
      <c r="L210" s="167"/>
      <c r="M210" s="167"/>
    </row>
    <row r="211" spans="1:13" ht="12.75" x14ac:dyDescent="0.2">
      <c r="A211" s="122">
        <v>42377</v>
      </c>
      <c r="B211" s="123">
        <v>23</v>
      </c>
      <c r="C211" s="235"/>
      <c r="D211" s="235"/>
      <c r="E211" s="235"/>
      <c r="F211" s="235"/>
      <c r="G211" s="167"/>
      <c r="H211" s="125">
        <v>2463.7298300000002</v>
      </c>
      <c r="I211" s="124"/>
      <c r="J211" s="125"/>
      <c r="K211" s="167"/>
      <c r="L211" s="167"/>
      <c r="M211" s="167"/>
    </row>
    <row r="212" spans="1:13" ht="12.75" x14ac:dyDescent="0.2">
      <c r="A212" s="122">
        <v>42377</v>
      </c>
      <c r="B212" s="123">
        <v>24</v>
      </c>
      <c r="C212" s="235"/>
      <c r="D212" s="235"/>
      <c r="E212" s="235"/>
      <c r="F212" s="235"/>
      <c r="G212" s="167"/>
      <c r="H212" s="125">
        <v>2247.9911799999995</v>
      </c>
      <c r="I212" s="124"/>
      <c r="J212" s="125"/>
      <c r="K212" s="167"/>
      <c r="L212" s="167"/>
      <c r="M212" s="167"/>
    </row>
    <row r="213" spans="1:13" ht="12.75" x14ac:dyDescent="0.2">
      <c r="A213" s="122">
        <v>42378</v>
      </c>
      <c r="B213" s="123">
        <v>1</v>
      </c>
      <c r="C213" s="235"/>
      <c r="D213" s="235"/>
      <c r="E213" s="235"/>
      <c r="F213" s="235"/>
      <c r="G213" s="167"/>
      <c r="H213" s="125">
        <v>2101.4722900000006</v>
      </c>
      <c r="I213" s="124"/>
      <c r="J213" s="125"/>
      <c r="K213" s="167"/>
      <c r="L213" s="167"/>
      <c r="M213" s="167"/>
    </row>
    <row r="214" spans="1:13" ht="12.75" x14ac:dyDescent="0.2">
      <c r="A214" s="122">
        <v>42378</v>
      </c>
      <c r="B214" s="123">
        <v>2</v>
      </c>
      <c r="C214" s="235"/>
      <c r="D214" s="235"/>
      <c r="E214" s="235"/>
      <c r="F214" s="235"/>
      <c r="G214" s="167"/>
      <c r="H214" s="125">
        <v>2010.0198899999998</v>
      </c>
      <c r="I214" s="124"/>
      <c r="J214" s="125"/>
      <c r="K214" s="167"/>
      <c r="L214" s="167"/>
      <c r="M214" s="167"/>
    </row>
    <row r="215" spans="1:13" ht="12.75" x14ac:dyDescent="0.2">
      <c r="A215" s="122">
        <v>42378</v>
      </c>
      <c r="B215" s="123">
        <v>3</v>
      </c>
      <c r="C215" s="235"/>
      <c r="D215" s="235"/>
      <c r="E215" s="235"/>
      <c r="F215" s="235"/>
      <c r="G215" s="167"/>
      <c r="H215" s="125">
        <v>1993.23143</v>
      </c>
      <c r="I215" s="124"/>
      <c r="J215" s="125"/>
      <c r="K215" s="167"/>
      <c r="L215" s="167"/>
      <c r="M215" s="167"/>
    </row>
    <row r="216" spans="1:13" ht="12.75" x14ac:dyDescent="0.2">
      <c r="A216" s="122">
        <v>42378</v>
      </c>
      <c r="B216" s="123">
        <v>4</v>
      </c>
      <c r="C216" s="235"/>
      <c r="D216" s="235"/>
      <c r="E216" s="235"/>
      <c r="F216" s="235"/>
      <c r="G216" s="167"/>
      <c r="H216" s="125">
        <v>1974.4991399999999</v>
      </c>
      <c r="I216" s="124"/>
      <c r="J216" s="125"/>
      <c r="K216" s="167"/>
      <c r="L216" s="167"/>
      <c r="M216" s="167"/>
    </row>
    <row r="217" spans="1:13" ht="12.75" x14ac:dyDescent="0.2">
      <c r="A217" s="122">
        <v>42378</v>
      </c>
      <c r="B217" s="123">
        <v>5</v>
      </c>
      <c r="C217" s="235"/>
      <c r="D217" s="235"/>
      <c r="E217" s="235"/>
      <c r="F217" s="235"/>
      <c r="G217" s="167"/>
      <c r="H217" s="125">
        <v>1999.9628799999998</v>
      </c>
      <c r="I217" s="124"/>
      <c r="J217" s="125"/>
      <c r="K217" s="167"/>
      <c r="L217" s="167"/>
      <c r="M217" s="167"/>
    </row>
    <row r="218" spans="1:13" ht="12.75" x14ac:dyDescent="0.2">
      <c r="A218" s="122">
        <v>42378</v>
      </c>
      <c r="B218" s="123">
        <v>6</v>
      </c>
      <c r="C218" s="235"/>
      <c r="D218" s="235"/>
      <c r="E218" s="235"/>
      <c r="F218" s="235"/>
      <c r="G218" s="167"/>
      <c r="H218" s="125">
        <v>2046.42696</v>
      </c>
      <c r="I218" s="124"/>
      <c r="J218" s="125"/>
      <c r="K218" s="167"/>
      <c r="L218" s="167"/>
      <c r="M218" s="167"/>
    </row>
    <row r="219" spans="1:13" ht="12.75" x14ac:dyDescent="0.2">
      <c r="A219" s="122">
        <v>42378</v>
      </c>
      <c r="B219" s="123">
        <v>7</v>
      </c>
      <c r="C219" s="235"/>
      <c r="D219" s="235"/>
      <c r="E219" s="235"/>
      <c r="F219" s="235"/>
      <c r="G219" s="167"/>
      <c r="H219" s="125">
        <v>2188.1010299999998</v>
      </c>
      <c r="I219" s="124"/>
      <c r="J219" s="125"/>
      <c r="K219" s="167"/>
      <c r="L219" s="167"/>
      <c r="M219" s="167"/>
    </row>
    <row r="220" spans="1:13" ht="12.75" x14ac:dyDescent="0.2">
      <c r="A220" s="122">
        <v>42378</v>
      </c>
      <c r="B220" s="123">
        <v>8</v>
      </c>
      <c r="C220" s="235"/>
      <c r="D220" s="235"/>
      <c r="E220" s="235"/>
      <c r="F220" s="235"/>
      <c r="G220" s="167"/>
      <c r="H220" s="125">
        <v>2246.4872300000002</v>
      </c>
      <c r="I220" s="124"/>
      <c r="J220" s="125"/>
      <c r="K220" s="167"/>
      <c r="L220" s="167"/>
      <c r="M220" s="167"/>
    </row>
    <row r="221" spans="1:13" ht="12.75" x14ac:dyDescent="0.2">
      <c r="A221" s="122">
        <v>42378</v>
      </c>
      <c r="B221" s="123">
        <v>9</v>
      </c>
      <c r="C221" s="235"/>
      <c r="D221" s="235"/>
      <c r="E221" s="235"/>
      <c r="F221" s="235"/>
      <c r="G221" s="167"/>
      <c r="H221" s="125">
        <v>2342.2950900000001</v>
      </c>
      <c r="I221" s="124"/>
      <c r="J221" s="125"/>
      <c r="K221" s="167"/>
      <c r="L221" s="167"/>
      <c r="M221" s="167"/>
    </row>
    <row r="222" spans="1:13" ht="12.75" x14ac:dyDescent="0.2">
      <c r="A222" s="122">
        <v>42378</v>
      </c>
      <c r="B222" s="123">
        <v>10</v>
      </c>
      <c r="C222" s="235"/>
      <c r="D222" s="235"/>
      <c r="E222" s="235"/>
      <c r="F222" s="235"/>
      <c r="G222" s="167"/>
      <c r="H222" s="125">
        <v>2280.7183199999995</v>
      </c>
      <c r="I222" s="124"/>
      <c r="J222" s="125"/>
      <c r="K222" s="167"/>
      <c r="L222" s="167"/>
      <c r="M222" s="167"/>
    </row>
    <row r="223" spans="1:13" ht="12.75" x14ac:dyDescent="0.2">
      <c r="A223" s="122">
        <v>42378</v>
      </c>
      <c r="B223" s="123">
        <v>11</v>
      </c>
      <c r="C223" s="235"/>
      <c r="D223" s="235"/>
      <c r="E223" s="235"/>
      <c r="F223" s="235"/>
      <c r="G223" s="167"/>
      <c r="H223" s="125">
        <v>2235.73531</v>
      </c>
      <c r="I223" s="124"/>
      <c r="J223" s="125"/>
      <c r="K223" s="167"/>
      <c r="L223" s="167"/>
      <c r="M223" s="167"/>
    </row>
    <row r="224" spans="1:13" ht="12.75" x14ac:dyDescent="0.2">
      <c r="A224" s="122">
        <v>42378</v>
      </c>
      <c r="B224" s="123">
        <v>12</v>
      </c>
      <c r="C224" s="235"/>
      <c r="D224" s="235"/>
      <c r="E224" s="235"/>
      <c r="F224" s="235"/>
      <c r="G224" s="167"/>
      <c r="H224" s="125">
        <v>2169.2158199999999</v>
      </c>
      <c r="I224" s="124"/>
      <c r="J224" s="125"/>
      <c r="K224" s="167"/>
      <c r="L224" s="167"/>
      <c r="M224" s="167"/>
    </row>
    <row r="225" spans="1:13" ht="12.75" x14ac:dyDescent="0.2">
      <c r="A225" s="122">
        <v>42378</v>
      </c>
      <c r="B225" s="123">
        <v>13</v>
      </c>
      <c r="C225" s="235"/>
      <c r="D225" s="235"/>
      <c r="E225" s="235"/>
      <c r="F225" s="235"/>
      <c r="G225" s="167"/>
      <c r="H225" s="125">
        <v>2187.4018900000001</v>
      </c>
      <c r="I225" s="124"/>
      <c r="J225" s="125"/>
      <c r="K225" s="167"/>
      <c r="L225" s="167"/>
      <c r="M225" s="167"/>
    </row>
    <row r="226" spans="1:13" ht="12.75" x14ac:dyDescent="0.2">
      <c r="A226" s="122">
        <v>42378</v>
      </c>
      <c r="B226" s="123">
        <v>14</v>
      </c>
      <c r="C226" s="235"/>
      <c r="D226" s="235"/>
      <c r="E226" s="235"/>
      <c r="F226" s="235"/>
      <c r="G226" s="167"/>
      <c r="H226" s="125">
        <v>2245.3346800000004</v>
      </c>
      <c r="I226" s="124"/>
      <c r="J226" s="125"/>
      <c r="K226" s="167"/>
      <c r="L226" s="167"/>
      <c r="M226" s="167"/>
    </row>
    <row r="227" spans="1:13" ht="12.75" x14ac:dyDescent="0.2">
      <c r="A227" s="122">
        <v>42378</v>
      </c>
      <c r="B227" s="123">
        <v>15</v>
      </c>
      <c r="C227" s="235"/>
      <c r="D227" s="235"/>
      <c r="E227" s="235"/>
      <c r="F227" s="235"/>
      <c r="G227" s="167"/>
      <c r="H227" s="125">
        <v>2275.9380000000001</v>
      </c>
      <c r="I227" s="124"/>
      <c r="J227" s="125"/>
      <c r="K227" s="167"/>
      <c r="L227" s="167"/>
      <c r="M227" s="167"/>
    </row>
    <row r="228" spans="1:13" ht="12.75" x14ac:dyDescent="0.2">
      <c r="A228" s="122">
        <v>42378</v>
      </c>
      <c r="B228" s="123">
        <v>16</v>
      </c>
      <c r="C228" s="235"/>
      <c r="D228" s="235"/>
      <c r="E228" s="235"/>
      <c r="F228" s="235"/>
      <c r="G228" s="167"/>
      <c r="H228" s="125">
        <v>2313.88132</v>
      </c>
      <c r="I228" s="124"/>
      <c r="J228" s="125"/>
      <c r="K228" s="167"/>
      <c r="L228" s="167"/>
      <c r="M228" s="167"/>
    </row>
    <row r="229" spans="1:13" ht="12.75" x14ac:dyDescent="0.2">
      <c r="A229" s="122">
        <v>42378</v>
      </c>
      <c r="B229" s="123">
        <v>17</v>
      </c>
      <c r="C229" s="235"/>
      <c r="D229" s="235"/>
      <c r="E229" s="235"/>
      <c r="F229" s="235"/>
      <c r="G229" s="167"/>
      <c r="H229" s="125">
        <v>2452.6511600000003</v>
      </c>
      <c r="I229" s="124"/>
      <c r="J229" s="125"/>
      <c r="K229" s="167"/>
      <c r="L229" s="167"/>
      <c r="M229" s="167"/>
    </row>
    <row r="230" spans="1:13" ht="12.75" x14ac:dyDescent="0.2">
      <c r="A230" s="122">
        <v>42378</v>
      </c>
      <c r="B230" s="123">
        <v>18</v>
      </c>
      <c r="C230" s="235"/>
      <c r="D230" s="235"/>
      <c r="E230" s="235"/>
      <c r="F230" s="235"/>
      <c r="G230" s="167"/>
      <c r="H230" s="125">
        <v>2767.8658399999999</v>
      </c>
      <c r="I230" s="124"/>
      <c r="J230" s="125"/>
      <c r="K230" s="167"/>
      <c r="L230" s="167"/>
      <c r="M230" s="167"/>
    </row>
    <row r="231" spans="1:13" ht="12.75" x14ac:dyDescent="0.2">
      <c r="A231" s="122">
        <v>42378</v>
      </c>
      <c r="B231" s="123">
        <v>19</v>
      </c>
      <c r="C231" s="235"/>
      <c r="D231" s="235"/>
      <c r="E231" s="235"/>
      <c r="F231" s="235"/>
      <c r="G231" s="167"/>
      <c r="H231" s="125">
        <v>2808.2059199999999</v>
      </c>
      <c r="I231" s="124"/>
      <c r="J231" s="125"/>
      <c r="K231" s="167"/>
      <c r="L231" s="167"/>
      <c r="M231" s="167"/>
    </row>
    <row r="232" spans="1:13" ht="12.75" x14ac:dyDescent="0.2">
      <c r="A232" s="122">
        <v>42378</v>
      </c>
      <c r="B232" s="123">
        <v>20</v>
      </c>
      <c r="C232" s="235"/>
      <c r="D232" s="235"/>
      <c r="E232" s="235"/>
      <c r="F232" s="235"/>
      <c r="G232" s="167"/>
      <c r="H232" s="125">
        <v>2747.23317</v>
      </c>
      <c r="I232" s="124"/>
      <c r="J232" s="125"/>
      <c r="K232" s="167"/>
      <c r="L232" s="167"/>
      <c r="M232" s="167"/>
    </row>
    <row r="233" spans="1:13" ht="12.75" x14ac:dyDescent="0.2">
      <c r="A233" s="122">
        <v>42378</v>
      </c>
      <c r="B233" s="123">
        <v>21</v>
      </c>
      <c r="C233" s="235"/>
      <c r="D233" s="235"/>
      <c r="E233" s="235"/>
      <c r="F233" s="235"/>
      <c r="G233" s="167"/>
      <c r="H233" s="125">
        <v>2666.1182999999996</v>
      </c>
      <c r="I233" s="124"/>
      <c r="J233" s="125"/>
      <c r="K233" s="167"/>
      <c r="L233" s="167"/>
      <c r="M233" s="167"/>
    </row>
    <row r="234" spans="1:13" ht="12.75" x14ac:dyDescent="0.2">
      <c r="A234" s="122">
        <v>42378</v>
      </c>
      <c r="B234" s="123">
        <v>22</v>
      </c>
      <c r="C234" s="235"/>
      <c r="D234" s="235"/>
      <c r="E234" s="235"/>
      <c r="F234" s="235"/>
      <c r="G234" s="167"/>
      <c r="H234" s="125">
        <v>2532.9022799999998</v>
      </c>
      <c r="I234" s="124"/>
      <c r="J234" s="125"/>
      <c r="K234" s="167"/>
      <c r="L234" s="167"/>
      <c r="M234" s="167"/>
    </row>
    <row r="235" spans="1:13" ht="12.75" x14ac:dyDescent="0.2">
      <c r="A235" s="122">
        <v>42378</v>
      </c>
      <c r="B235" s="123">
        <v>23</v>
      </c>
      <c r="C235" s="235"/>
      <c r="D235" s="235"/>
      <c r="E235" s="235"/>
      <c r="F235" s="235"/>
      <c r="G235" s="167"/>
      <c r="H235" s="125">
        <v>2344.7118300000002</v>
      </c>
      <c r="I235" s="124"/>
      <c r="J235" s="125"/>
      <c r="K235" s="167"/>
      <c r="L235" s="167"/>
      <c r="M235" s="167"/>
    </row>
    <row r="236" spans="1:13" ht="12.75" x14ac:dyDescent="0.2">
      <c r="A236" s="122">
        <v>42378</v>
      </c>
      <c r="B236" s="123">
        <v>24</v>
      </c>
      <c r="C236" s="235"/>
      <c r="D236" s="235"/>
      <c r="E236" s="235"/>
      <c r="F236" s="235"/>
      <c r="G236" s="167"/>
      <c r="H236" s="125">
        <v>2150.8737099999998</v>
      </c>
      <c r="I236" s="124"/>
      <c r="J236" s="125"/>
      <c r="K236" s="167"/>
      <c r="L236" s="167"/>
      <c r="M236" s="167"/>
    </row>
    <row r="237" spans="1:13" ht="12.75" x14ac:dyDescent="0.2">
      <c r="A237" s="122">
        <v>42379</v>
      </c>
      <c r="B237" s="123">
        <v>1</v>
      </c>
      <c r="C237" s="235"/>
      <c r="D237" s="235"/>
      <c r="E237" s="235"/>
      <c r="F237" s="235"/>
      <c r="G237" s="167"/>
      <c r="H237" s="125">
        <v>2008.1046999999999</v>
      </c>
      <c r="I237" s="124"/>
      <c r="J237" s="125"/>
      <c r="K237" s="167"/>
      <c r="L237" s="167"/>
      <c r="M237" s="167"/>
    </row>
    <row r="238" spans="1:13" ht="12.75" x14ac:dyDescent="0.2">
      <c r="A238" s="122">
        <v>42379</v>
      </c>
      <c r="B238" s="123">
        <v>2</v>
      </c>
      <c r="C238" s="235"/>
      <c r="D238" s="235"/>
      <c r="E238" s="235"/>
      <c r="F238" s="235"/>
      <c r="G238" s="167"/>
      <c r="H238" s="125">
        <v>1938.27621</v>
      </c>
      <c r="I238" s="124"/>
      <c r="J238" s="125"/>
      <c r="K238" s="167"/>
      <c r="L238" s="167"/>
      <c r="M238" s="167"/>
    </row>
    <row r="239" spans="1:13" ht="12.75" x14ac:dyDescent="0.2">
      <c r="A239" s="122">
        <v>42379</v>
      </c>
      <c r="B239" s="123">
        <v>3</v>
      </c>
      <c r="C239" s="235"/>
      <c r="D239" s="235"/>
      <c r="E239" s="235"/>
      <c r="F239" s="235"/>
      <c r="G239" s="167"/>
      <c r="H239" s="125">
        <v>1876.9759000000001</v>
      </c>
      <c r="I239" s="124"/>
      <c r="J239" s="125"/>
      <c r="K239" s="167"/>
      <c r="L239" s="167"/>
      <c r="M239" s="167"/>
    </row>
    <row r="240" spans="1:13" ht="12.75" x14ac:dyDescent="0.2">
      <c r="A240" s="122">
        <v>42379</v>
      </c>
      <c r="B240" s="123">
        <v>4</v>
      </c>
      <c r="C240" s="235"/>
      <c r="D240" s="235"/>
      <c r="E240" s="235"/>
      <c r="F240" s="235"/>
      <c r="G240" s="167"/>
      <c r="H240" s="125">
        <v>1845.6684599999999</v>
      </c>
      <c r="I240" s="124"/>
      <c r="J240" s="125"/>
      <c r="K240" s="167"/>
      <c r="L240" s="167"/>
      <c r="M240" s="167"/>
    </row>
    <row r="241" spans="1:13" ht="12.75" x14ac:dyDescent="0.2">
      <c r="A241" s="122">
        <v>42379</v>
      </c>
      <c r="B241" s="123">
        <v>5</v>
      </c>
      <c r="C241" s="235"/>
      <c r="D241" s="235"/>
      <c r="E241" s="235"/>
      <c r="F241" s="235"/>
      <c r="G241" s="167"/>
      <c r="H241" s="125">
        <v>1854.1066799999999</v>
      </c>
      <c r="I241" s="124"/>
      <c r="J241" s="125"/>
      <c r="K241" s="167"/>
      <c r="L241" s="167"/>
      <c r="M241" s="167"/>
    </row>
    <row r="242" spans="1:13" ht="12.75" x14ac:dyDescent="0.2">
      <c r="A242" s="122">
        <v>42379</v>
      </c>
      <c r="B242" s="123">
        <v>6</v>
      </c>
      <c r="C242" s="235"/>
      <c r="D242" s="235"/>
      <c r="E242" s="235"/>
      <c r="F242" s="235"/>
      <c r="G242" s="167"/>
      <c r="H242" s="125">
        <v>1871.24774</v>
      </c>
      <c r="I242" s="124"/>
      <c r="J242" s="125"/>
      <c r="K242" s="167"/>
      <c r="L242" s="167"/>
      <c r="M242" s="167"/>
    </row>
    <row r="243" spans="1:13" ht="12.75" x14ac:dyDescent="0.2">
      <c r="A243" s="122">
        <v>42379</v>
      </c>
      <c r="B243" s="123">
        <v>7</v>
      </c>
      <c r="C243" s="235"/>
      <c r="D243" s="235"/>
      <c r="E243" s="235"/>
      <c r="F243" s="235"/>
      <c r="G243" s="167"/>
      <c r="H243" s="125">
        <v>1977.8224299999999</v>
      </c>
      <c r="I243" s="124"/>
      <c r="J243" s="125"/>
      <c r="K243" s="167"/>
      <c r="L243" s="167"/>
      <c r="M243" s="167"/>
    </row>
    <row r="244" spans="1:13" ht="12.75" x14ac:dyDescent="0.2">
      <c r="A244" s="122">
        <v>42379</v>
      </c>
      <c r="B244" s="123">
        <v>8</v>
      </c>
      <c r="C244" s="235"/>
      <c r="D244" s="235"/>
      <c r="E244" s="235"/>
      <c r="F244" s="235"/>
      <c r="G244" s="167"/>
      <c r="H244" s="125">
        <v>2042.5637300000003</v>
      </c>
      <c r="I244" s="124"/>
      <c r="J244" s="125"/>
      <c r="K244" s="167"/>
      <c r="L244" s="167"/>
      <c r="M244" s="167"/>
    </row>
    <row r="245" spans="1:13" ht="12.75" x14ac:dyDescent="0.2">
      <c r="A245" s="122">
        <v>42379</v>
      </c>
      <c r="B245" s="123">
        <v>9</v>
      </c>
      <c r="C245" s="235"/>
      <c r="D245" s="235"/>
      <c r="E245" s="235"/>
      <c r="F245" s="235"/>
      <c r="G245" s="167"/>
      <c r="H245" s="125">
        <v>2153.21011</v>
      </c>
      <c r="I245" s="124"/>
      <c r="J245" s="125"/>
      <c r="K245" s="167"/>
      <c r="L245" s="167"/>
      <c r="M245" s="167"/>
    </row>
    <row r="246" spans="1:13" ht="12.75" x14ac:dyDescent="0.2">
      <c r="A246" s="122">
        <v>42379</v>
      </c>
      <c r="B246" s="123">
        <v>10</v>
      </c>
      <c r="C246" s="235"/>
      <c r="D246" s="235"/>
      <c r="E246" s="235"/>
      <c r="F246" s="235"/>
      <c r="G246" s="167"/>
      <c r="H246" s="125">
        <v>2203.0591400000003</v>
      </c>
      <c r="I246" s="124"/>
      <c r="J246" s="125"/>
      <c r="K246" s="167"/>
      <c r="L246" s="167"/>
      <c r="M246" s="167"/>
    </row>
    <row r="247" spans="1:13" ht="12.75" x14ac:dyDescent="0.2">
      <c r="A247" s="122">
        <v>42379</v>
      </c>
      <c r="B247" s="123">
        <v>11</v>
      </c>
      <c r="C247" s="235"/>
      <c r="D247" s="235"/>
      <c r="E247" s="235"/>
      <c r="F247" s="235"/>
      <c r="G247" s="167"/>
      <c r="H247" s="125">
        <v>2213.1990499999997</v>
      </c>
      <c r="I247" s="124"/>
      <c r="J247" s="125"/>
      <c r="K247" s="167"/>
      <c r="L247" s="167"/>
      <c r="M247" s="167"/>
    </row>
    <row r="248" spans="1:13" ht="12.75" x14ac:dyDescent="0.2">
      <c r="A248" s="122">
        <v>42379</v>
      </c>
      <c r="B248" s="123">
        <v>12</v>
      </c>
      <c r="C248" s="235"/>
      <c r="D248" s="235"/>
      <c r="E248" s="235"/>
      <c r="F248" s="235"/>
      <c r="G248" s="167"/>
      <c r="H248" s="125">
        <v>2232.4537300000002</v>
      </c>
      <c r="I248" s="124"/>
      <c r="J248" s="125"/>
      <c r="K248" s="167"/>
      <c r="L248" s="167"/>
      <c r="M248" s="167"/>
    </row>
    <row r="249" spans="1:13" ht="12.75" x14ac:dyDescent="0.2">
      <c r="A249" s="122">
        <v>42379</v>
      </c>
      <c r="B249" s="123">
        <v>13</v>
      </c>
      <c r="C249" s="235"/>
      <c r="D249" s="235"/>
      <c r="E249" s="235"/>
      <c r="F249" s="235"/>
      <c r="G249" s="167"/>
      <c r="H249" s="125">
        <v>2299.0145499999999</v>
      </c>
      <c r="I249" s="124"/>
      <c r="J249" s="125"/>
      <c r="K249" s="167"/>
      <c r="L249" s="167"/>
      <c r="M249" s="167"/>
    </row>
    <row r="250" spans="1:13" ht="12.75" x14ac:dyDescent="0.2">
      <c r="A250" s="122">
        <v>42379</v>
      </c>
      <c r="B250" s="123">
        <v>14</v>
      </c>
      <c r="C250" s="235"/>
      <c r="D250" s="235"/>
      <c r="E250" s="235"/>
      <c r="F250" s="235"/>
      <c r="G250" s="167"/>
      <c r="H250" s="125">
        <v>2279.3975799999998</v>
      </c>
      <c r="I250" s="124"/>
      <c r="J250" s="125"/>
      <c r="K250" s="167"/>
      <c r="L250" s="167"/>
      <c r="M250" s="167"/>
    </row>
    <row r="251" spans="1:13" ht="12.75" x14ac:dyDescent="0.2">
      <c r="A251" s="122">
        <v>42379</v>
      </c>
      <c r="B251" s="123">
        <v>15</v>
      </c>
      <c r="C251" s="235"/>
      <c r="D251" s="235"/>
      <c r="E251" s="235"/>
      <c r="F251" s="235"/>
      <c r="G251" s="167"/>
      <c r="H251" s="125">
        <v>2304.40886</v>
      </c>
      <c r="I251" s="124"/>
      <c r="J251" s="125"/>
      <c r="K251" s="167"/>
      <c r="L251" s="167"/>
      <c r="M251" s="167"/>
    </row>
    <row r="252" spans="1:13" ht="12.75" x14ac:dyDescent="0.2">
      <c r="A252" s="122">
        <v>42379</v>
      </c>
      <c r="B252" s="123">
        <v>16</v>
      </c>
      <c r="C252" s="235"/>
      <c r="D252" s="235"/>
      <c r="E252" s="235"/>
      <c r="F252" s="235"/>
      <c r="G252" s="167"/>
      <c r="H252" s="125">
        <v>2342.3542500000003</v>
      </c>
      <c r="I252" s="124"/>
      <c r="J252" s="125"/>
      <c r="K252" s="167"/>
      <c r="L252" s="167"/>
      <c r="M252" s="167"/>
    </row>
    <row r="253" spans="1:13" ht="12.75" x14ac:dyDescent="0.2">
      <c r="A253" s="122">
        <v>42379</v>
      </c>
      <c r="B253" s="123">
        <v>17</v>
      </c>
      <c r="C253" s="235"/>
      <c r="D253" s="235"/>
      <c r="E253" s="235"/>
      <c r="F253" s="235"/>
      <c r="G253" s="167"/>
      <c r="H253" s="125">
        <v>2496.7529399999999</v>
      </c>
      <c r="I253" s="124"/>
      <c r="J253" s="125"/>
      <c r="K253" s="167"/>
      <c r="L253" s="167"/>
      <c r="M253" s="167"/>
    </row>
    <row r="254" spans="1:13" ht="12.75" x14ac:dyDescent="0.2">
      <c r="A254" s="122">
        <v>42379</v>
      </c>
      <c r="B254" s="123">
        <v>18</v>
      </c>
      <c r="C254" s="235"/>
      <c r="D254" s="235"/>
      <c r="E254" s="235"/>
      <c r="F254" s="235"/>
      <c r="G254" s="167"/>
      <c r="H254" s="125">
        <v>2787.4396699999993</v>
      </c>
      <c r="I254" s="124"/>
      <c r="J254" s="125"/>
      <c r="K254" s="167"/>
      <c r="L254" s="167"/>
      <c r="M254" s="167"/>
    </row>
    <row r="255" spans="1:13" ht="12.75" x14ac:dyDescent="0.2">
      <c r="A255" s="122">
        <v>42379</v>
      </c>
      <c r="B255" s="123">
        <v>19</v>
      </c>
      <c r="C255" s="235"/>
      <c r="D255" s="235"/>
      <c r="E255" s="235"/>
      <c r="F255" s="235"/>
      <c r="G255" s="167"/>
      <c r="H255" s="125">
        <v>2822.2562699999999</v>
      </c>
      <c r="I255" s="124"/>
      <c r="J255" s="125"/>
      <c r="K255" s="167"/>
      <c r="L255" s="167"/>
      <c r="M255" s="167"/>
    </row>
    <row r="256" spans="1:13" ht="12.75" x14ac:dyDescent="0.2">
      <c r="A256" s="122">
        <v>42379</v>
      </c>
      <c r="B256" s="123">
        <v>20</v>
      </c>
      <c r="C256" s="235"/>
      <c r="D256" s="235"/>
      <c r="E256" s="235"/>
      <c r="F256" s="235"/>
      <c r="G256" s="167"/>
      <c r="H256" s="125">
        <v>2764.6702999999998</v>
      </c>
      <c r="I256" s="124"/>
      <c r="J256" s="125"/>
      <c r="K256" s="167"/>
      <c r="L256" s="167"/>
      <c r="M256" s="167"/>
    </row>
    <row r="257" spans="1:13" ht="12.75" x14ac:dyDescent="0.2">
      <c r="A257" s="122">
        <v>42379</v>
      </c>
      <c r="B257" s="123">
        <v>21</v>
      </c>
      <c r="C257" s="235"/>
      <c r="D257" s="235"/>
      <c r="E257" s="235"/>
      <c r="F257" s="235"/>
      <c r="G257" s="167"/>
      <c r="H257" s="125">
        <v>2665.0546899999999</v>
      </c>
      <c r="I257" s="124"/>
      <c r="J257" s="125"/>
      <c r="K257" s="167"/>
      <c r="L257" s="167"/>
      <c r="M257" s="167"/>
    </row>
    <row r="258" spans="1:13" ht="12.75" x14ac:dyDescent="0.2">
      <c r="A258" s="122">
        <v>42379</v>
      </c>
      <c r="B258" s="123">
        <v>22</v>
      </c>
      <c r="C258" s="235"/>
      <c r="D258" s="235"/>
      <c r="E258" s="235"/>
      <c r="F258" s="235"/>
      <c r="G258" s="167"/>
      <c r="H258" s="125">
        <v>2492.6294199999998</v>
      </c>
      <c r="I258" s="124"/>
      <c r="J258" s="125"/>
      <c r="K258" s="167"/>
      <c r="L258" s="167"/>
      <c r="M258" s="167"/>
    </row>
    <row r="259" spans="1:13" ht="12.75" x14ac:dyDescent="0.2">
      <c r="A259" s="122">
        <v>42379</v>
      </c>
      <c r="B259" s="123">
        <v>23</v>
      </c>
      <c r="C259" s="235"/>
      <c r="D259" s="235"/>
      <c r="E259" s="235"/>
      <c r="F259" s="235"/>
      <c r="G259" s="167"/>
      <c r="H259" s="125">
        <v>2263.7027200000002</v>
      </c>
      <c r="I259" s="124"/>
      <c r="J259" s="125"/>
      <c r="K259" s="167"/>
      <c r="L259" s="167"/>
      <c r="M259" s="167"/>
    </row>
    <row r="260" spans="1:13" ht="12.75" x14ac:dyDescent="0.2">
      <c r="A260" s="122">
        <v>42379</v>
      </c>
      <c r="B260" s="123">
        <v>24</v>
      </c>
      <c r="C260" s="235"/>
      <c r="D260" s="235"/>
      <c r="E260" s="235"/>
      <c r="F260" s="235"/>
      <c r="G260" s="167"/>
      <c r="H260" s="125">
        <v>2060.3071599999998</v>
      </c>
      <c r="I260" s="124"/>
      <c r="J260" s="125"/>
      <c r="K260" s="167"/>
      <c r="L260" s="167"/>
      <c r="M260" s="167"/>
    </row>
    <row r="261" spans="1:13" ht="12.75" x14ac:dyDescent="0.2">
      <c r="A261" s="122">
        <v>42380</v>
      </c>
      <c r="B261" s="123">
        <v>1</v>
      </c>
      <c r="C261" s="235"/>
      <c r="D261" s="235"/>
      <c r="E261" s="235"/>
      <c r="F261" s="235"/>
      <c r="G261" s="167"/>
      <c r="H261" s="125">
        <v>1941.4996499999997</v>
      </c>
      <c r="I261" s="124"/>
      <c r="J261" s="125"/>
      <c r="K261" s="167"/>
      <c r="L261" s="167"/>
      <c r="M261" s="167"/>
    </row>
    <row r="262" spans="1:13" ht="12.75" x14ac:dyDescent="0.2">
      <c r="A262" s="122">
        <v>42380</v>
      </c>
      <c r="B262" s="123">
        <v>2</v>
      </c>
      <c r="C262" s="235"/>
      <c r="D262" s="235"/>
      <c r="E262" s="235"/>
      <c r="F262" s="235"/>
      <c r="G262" s="167"/>
      <c r="H262" s="125">
        <v>1905.3198799999998</v>
      </c>
      <c r="I262" s="124"/>
      <c r="J262" s="125"/>
      <c r="K262" s="167"/>
      <c r="L262" s="167"/>
      <c r="M262" s="167"/>
    </row>
    <row r="263" spans="1:13" ht="12.75" x14ac:dyDescent="0.2">
      <c r="A263" s="122">
        <v>42380</v>
      </c>
      <c r="B263" s="123">
        <v>3</v>
      </c>
      <c r="C263" s="235"/>
      <c r="D263" s="235"/>
      <c r="E263" s="235"/>
      <c r="F263" s="235"/>
      <c r="G263" s="167"/>
      <c r="H263" s="125">
        <v>1871.5837899999999</v>
      </c>
      <c r="I263" s="124"/>
      <c r="J263" s="125"/>
      <c r="K263" s="167"/>
      <c r="L263" s="167"/>
      <c r="M263" s="167"/>
    </row>
    <row r="264" spans="1:13" ht="12.75" x14ac:dyDescent="0.2">
      <c r="A264" s="122">
        <v>42380</v>
      </c>
      <c r="B264" s="123">
        <v>4</v>
      </c>
      <c r="C264" s="235"/>
      <c r="D264" s="235"/>
      <c r="E264" s="235"/>
      <c r="F264" s="235"/>
      <c r="G264" s="167"/>
      <c r="H264" s="125">
        <v>1875.6660699999998</v>
      </c>
      <c r="I264" s="124"/>
      <c r="J264" s="125"/>
      <c r="K264" s="167"/>
      <c r="L264" s="167"/>
      <c r="M264" s="167"/>
    </row>
    <row r="265" spans="1:13" ht="12.75" x14ac:dyDescent="0.2">
      <c r="A265" s="122">
        <v>42380</v>
      </c>
      <c r="B265" s="123">
        <v>5</v>
      </c>
      <c r="C265" s="235"/>
      <c r="D265" s="235"/>
      <c r="E265" s="235"/>
      <c r="F265" s="235"/>
      <c r="G265" s="167"/>
      <c r="H265" s="125">
        <v>1913.2937400000001</v>
      </c>
      <c r="I265" s="124"/>
      <c r="J265" s="125"/>
      <c r="K265" s="167"/>
      <c r="L265" s="167"/>
      <c r="M265" s="167"/>
    </row>
    <row r="266" spans="1:13" ht="12.75" x14ac:dyDescent="0.2">
      <c r="A266" s="122">
        <v>42380</v>
      </c>
      <c r="B266" s="123">
        <v>6</v>
      </c>
      <c r="C266" s="235"/>
      <c r="D266" s="235"/>
      <c r="E266" s="235"/>
      <c r="F266" s="235"/>
      <c r="G266" s="167"/>
      <c r="H266" s="125">
        <v>2113.24233</v>
      </c>
      <c r="I266" s="124"/>
      <c r="J266" s="125"/>
      <c r="K266" s="167"/>
      <c r="L266" s="167"/>
      <c r="M266" s="167"/>
    </row>
    <row r="267" spans="1:13" ht="12.75" x14ac:dyDescent="0.2">
      <c r="A267" s="122">
        <v>42380</v>
      </c>
      <c r="B267" s="123">
        <v>7</v>
      </c>
      <c r="C267" s="235"/>
      <c r="D267" s="235"/>
      <c r="E267" s="235"/>
      <c r="F267" s="235"/>
      <c r="G267" s="167"/>
      <c r="H267" s="125">
        <v>2432.4803999999999</v>
      </c>
      <c r="I267" s="124"/>
      <c r="J267" s="125"/>
      <c r="K267" s="167"/>
      <c r="L267" s="167"/>
      <c r="M267" s="167"/>
    </row>
    <row r="268" spans="1:13" ht="12.75" x14ac:dyDescent="0.2">
      <c r="A268" s="122">
        <v>42380</v>
      </c>
      <c r="B268" s="123">
        <v>8</v>
      </c>
      <c r="C268" s="235"/>
      <c r="D268" s="235"/>
      <c r="E268" s="235"/>
      <c r="F268" s="235"/>
      <c r="G268" s="167"/>
      <c r="H268" s="125">
        <v>2573.9463500000002</v>
      </c>
      <c r="I268" s="124"/>
      <c r="J268" s="125"/>
      <c r="K268" s="167"/>
      <c r="L268" s="167"/>
      <c r="M268" s="167"/>
    </row>
    <row r="269" spans="1:13" ht="12.75" x14ac:dyDescent="0.2">
      <c r="A269" s="122">
        <v>42380</v>
      </c>
      <c r="B269" s="123">
        <v>9</v>
      </c>
      <c r="C269" s="235"/>
      <c r="D269" s="235"/>
      <c r="E269" s="235"/>
      <c r="F269" s="235"/>
      <c r="G269" s="167"/>
      <c r="H269" s="125">
        <v>2516.0075200000001</v>
      </c>
      <c r="I269" s="124"/>
      <c r="J269" s="125"/>
      <c r="K269" s="167"/>
      <c r="L269" s="167"/>
      <c r="M269" s="167"/>
    </row>
    <row r="270" spans="1:13" ht="12.75" x14ac:dyDescent="0.2">
      <c r="A270" s="122">
        <v>42380</v>
      </c>
      <c r="B270" s="123">
        <v>10</v>
      </c>
      <c r="C270" s="235"/>
      <c r="D270" s="235"/>
      <c r="E270" s="235"/>
      <c r="F270" s="235"/>
      <c r="G270" s="167"/>
      <c r="H270" s="125">
        <v>2432.9315699999997</v>
      </c>
      <c r="I270" s="124"/>
      <c r="J270" s="125"/>
      <c r="K270" s="167"/>
      <c r="L270" s="167"/>
      <c r="M270" s="167"/>
    </row>
    <row r="271" spans="1:13" ht="12.75" x14ac:dyDescent="0.2">
      <c r="A271" s="122">
        <v>42380</v>
      </c>
      <c r="B271" s="123">
        <v>11</v>
      </c>
      <c r="C271" s="235"/>
      <c r="D271" s="235"/>
      <c r="E271" s="235"/>
      <c r="F271" s="235"/>
      <c r="G271" s="167"/>
      <c r="H271" s="125">
        <v>2407.0529700000002</v>
      </c>
      <c r="I271" s="124"/>
      <c r="J271" s="125"/>
      <c r="K271" s="167"/>
      <c r="L271" s="167"/>
      <c r="M271" s="167"/>
    </row>
    <row r="272" spans="1:13" ht="12.75" x14ac:dyDescent="0.2">
      <c r="A272" s="122">
        <v>42380</v>
      </c>
      <c r="B272" s="123">
        <v>12</v>
      </c>
      <c r="C272" s="235"/>
      <c r="D272" s="235"/>
      <c r="E272" s="235"/>
      <c r="F272" s="235"/>
      <c r="G272" s="167"/>
      <c r="H272" s="125">
        <v>2396.8869399999999</v>
      </c>
      <c r="I272" s="124"/>
      <c r="J272" s="125"/>
      <c r="K272" s="167"/>
      <c r="L272" s="167"/>
      <c r="M272" s="167"/>
    </row>
    <row r="273" spans="1:13" ht="12.75" x14ac:dyDescent="0.2">
      <c r="A273" s="122">
        <v>42380</v>
      </c>
      <c r="B273" s="123">
        <v>13</v>
      </c>
      <c r="C273" s="235"/>
      <c r="D273" s="235"/>
      <c r="E273" s="235"/>
      <c r="F273" s="235"/>
      <c r="G273" s="167"/>
      <c r="H273" s="125">
        <v>2368.4987799999999</v>
      </c>
      <c r="I273" s="124"/>
      <c r="J273" s="125"/>
      <c r="K273" s="167"/>
      <c r="L273" s="167"/>
      <c r="M273" s="167"/>
    </row>
    <row r="274" spans="1:13" ht="12.75" x14ac:dyDescent="0.2">
      <c r="A274" s="122">
        <v>42380</v>
      </c>
      <c r="B274" s="123">
        <v>14</v>
      </c>
      <c r="C274" s="235"/>
      <c r="D274" s="235"/>
      <c r="E274" s="235"/>
      <c r="F274" s="235"/>
      <c r="G274" s="167"/>
      <c r="H274" s="125">
        <v>2368.6088199999999</v>
      </c>
      <c r="I274" s="124"/>
      <c r="J274" s="125"/>
      <c r="K274" s="167"/>
      <c r="L274" s="167"/>
      <c r="M274" s="167"/>
    </row>
    <row r="275" spans="1:13" ht="12.75" x14ac:dyDescent="0.2">
      <c r="A275" s="122">
        <v>42380</v>
      </c>
      <c r="B275" s="123">
        <v>15</v>
      </c>
      <c r="C275" s="235"/>
      <c r="D275" s="235"/>
      <c r="E275" s="235"/>
      <c r="F275" s="235"/>
      <c r="G275" s="167"/>
      <c r="H275" s="125">
        <v>2396.07116</v>
      </c>
      <c r="I275" s="124"/>
      <c r="J275" s="125"/>
      <c r="K275" s="167"/>
      <c r="L275" s="167"/>
      <c r="M275" s="167"/>
    </row>
    <row r="276" spans="1:13" ht="12.75" x14ac:dyDescent="0.2">
      <c r="A276" s="122">
        <v>42380</v>
      </c>
      <c r="B276" s="123">
        <v>16</v>
      </c>
      <c r="C276" s="235"/>
      <c r="D276" s="235"/>
      <c r="E276" s="235"/>
      <c r="F276" s="235"/>
      <c r="G276" s="167"/>
      <c r="H276" s="125">
        <v>2459.4701000000005</v>
      </c>
      <c r="I276" s="124"/>
      <c r="J276" s="125"/>
      <c r="K276" s="167"/>
      <c r="L276" s="167"/>
      <c r="M276" s="167"/>
    </row>
    <row r="277" spans="1:13" ht="12.75" x14ac:dyDescent="0.2">
      <c r="A277" s="122">
        <v>42380</v>
      </c>
      <c r="B277" s="123">
        <v>17</v>
      </c>
      <c r="C277" s="235"/>
      <c r="D277" s="235"/>
      <c r="E277" s="235"/>
      <c r="F277" s="235"/>
      <c r="G277" s="167"/>
      <c r="H277" s="125">
        <v>2603.2224099999999</v>
      </c>
      <c r="I277" s="124"/>
      <c r="J277" s="125"/>
      <c r="K277" s="167"/>
      <c r="L277" s="167"/>
      <c r="M277" s="167"/>
    </row>
    <row r="278" spans="1:13" ht="12.75" x14ac:dyDescent="0.2">
      <c r="A278" s="122">
        <v>42380</v>
      </c>
      <c r="B278" s="123">
        <v>18</v>
      </c>
      <c r="C278" s="235"/>
      <c r="D278" s="235"/>
      <c r="E278" s="235"/>
      <c r="F278" s="235"/>
      <c r="G278" s="167"/>
      <c r="H278" s="125">
        <v>2945.6171800000002</v>
      </c>
      <c r="I278" s="124"/>
      <c r="J278" s="125"/>
      <c r="K278" s="167"/>
      <c r="L278" s="167"/>
      <c r="M278" s="167"/>
    </row>
    <row r="279" spans="1:13" ht="12.75" x14ac:dyDescent="0.2">
      <c r="A279" s="122">
        <v>42380</v>
      </c>
      <c r="B279" s="123">
        <v>19</v>
      </c>
      <c r="C279" s="235"/>
      <c r="D279" s="235"/>
      <c r="E279" s="235"/>
      <c r="F279" s="235"/>
      <c r="G279" s="167"/>
      <c r="H279" s="125">
        <v>2996.7344099999996</v>
      </c>
      <c r="I279" s="124"/>
      <c r="J279" s="125"/>
      <c r="K279" s="167"/>
      <c r="L279" s="167"/>
      <c r="M279" s="167"/>
    </row>
    <row r="280" spans="1:13" ht="12.75" x14ac:dyDescent="0.2">
      <c r="A280" s="122">
        <v>42380</v>
      </c>
      <c r="B280" s="123">
        <v>20</v>
      </c>
      <c r="C280" s="235"/>
      <c r="D280" s="235"/>
      <c r="E280" s="235"/>
      <c r="F280" s="235"/>
      <c r="G280" s="167"/>
      <c r="H280" s="125">
        <v>2940.0956299999998</v>
      </c>
      <c r="I280" s="124"/>
      <c r="J280" s="125"/>
      <c r="K280" s="167"/>
      <c r="L280" s="167"/>
      <c r="M280" s="167"/>
    </row>
    <row r="281" spans="1:13" ht="12.75" x14ac:dyDescent="0.2">
      <c r="A281" s="122">
        <v>42380</v>
      </c>
      <c r="B281" s="123">
        <v>21</v>
      </c>
      <c r="C281" s="235"/>
      <c r="D281" s="235"/>
      <c r="E281" s="235"/>
      <c r="F281" s="235"/>
      <c r="G281" s="167"/>
      <c r="H281" s="125">
        <v>2839.2965399999994</v>
      </c>
      <c r="I281" s="124"/>
      <c r="J281" s="125"/>
      <c r="K281" s="167"/>
      <c r="L281" s="167"/>
      <c r="M281" s="167"/>
    </row>
    <row r="282" spans="1:13" ht="12.75" x14ac:dyDescent="0.2">
      <c r="A282" s="122">
        <v>42380</v>
      </c>
      <c r="B282" s="123">
        <v>22</v>
      </c>
      <c r="C282" s="235"/>
      <c r="D282" s="235"/>
      <c r="E282" s="235"/>
      <c r="F282" s="235"/>
      <c r="G282" s="167"/>
      <c r="H282" s="125">
        <v>2647.6930399999997</v>
      </c>
      <c r="I282" s="124"/>
      <c r="J282" s="125"/>
      <c r="K282" s="167"/>
      <c r="L282" s="167"/>
      <c r="M282" s="167"/>
    </row>
    <row r="283" spans="1:13" ht="12.75" x14ac:dyDescent="0.2">
      <c r="A283" s="122">
        <v>42380</v>
      </c>
      <c r="B283" s="123">
        <v>23</v>
      </c>
      <c r="C283" s="235"/>
      <c r="D283" s="235"/>
      <c r="E283" s="235"/>
      <c r="F283" s="235"/>
      <c r="G283" s="167"/>
      <c r="H283" s="125">
        <v>2384.71479</v>
      </c>
      <c r="I283" s="124"/>
      <c r="J283" s="125"/>
      <c r="K283" s="167"/>
      <c r="L283" s="167"/>
      <c r="M283" s="167"/>
    </row>
    <row r="284" spans="1:13" ht="12.75" x14ac:dyDescent="0.2">
      <c r="A284" s="122">
        <v>42380</v>
      </c>
      <c r="B284" s="123">
        <v>24</v>
      </c>
      <c r="C284" s="235"/>
      <c r="D284" s="235"/>
      <c r="E284" s="235"/>
      <c r="F284" s="235"/>
      <c r="G284" s="167"/>
      <c r="H284" s="125">
        <v>2155.0711200000001</v>
      </c>
      <c r="I284" s="124"/>
      <c r="J284" s="125"/>
      <c r="K284" s="167"/>
      <c r="L284" s="167"/>
      <c r="M284" s="167"/>
    </row>
    <row r="285" spans="1:13" ht="12.75" x14ac:dyDescent="0.2">
      <c r="A285" s="122">
        <v>42381</v>
      </c>
      <c r="B285" s="123">
        <v>1</v>
      </c>
      <c r="C285" s="235"/>
      <c r="D285" s="235"/>
      <c r="E285" s="235"/>
      <c r="F285" s="235"/>
      <c r="G285" s="167"/>
      <c r="H285" s="125">
        <v>2018.0091299999999</v>
      </c>
      <c r="I285" s="124"/>
      <c r="J285" s="125"/>
      <c r="K285" s="167"/>
      <c r="L285" s="167"/>
      <c r="M285" s="167"/>
    </row>
    <row r="286" spans="1:13" ht="12.75" x14ac:dyDescent="0.2">
      <c r="A286" s="122">
        <v>42381</v>
      </c>
      <c r="B286" s="123">
        <v>2</v>
      </c>
      <c r="C286" s="235"/>
      <c r="D286" s="235"/>
      <c r="E286" s="235"/>
      <c r="F286" s="235"/>
      <c r="G286" s="167"/>
      <c r="H286" s="125">
        <v>1953.4709699999996</v>
      </c>
      <c r="I286" s="124"/>
      <c r="J286" s="125"/>
      <c r="K286" s="167"/>
      <c r="L286" s="167"/>
      <c r="M286" s="167"/>
    </row>
    <row r="287" spans="1:13" ht="12.75" x14ac:dyDescent="0.2">
      <c r="A287" s="122">
        <v>42381</v>
      </c>
      <c r="B287" s="123">
        <v>3</v>
      </c>
      <c r="C287" s="235"/>
      <c r="D287" s="235"/>
      <c r="E287" s="235"/>
      <c r="F287" s="235"/>
      <c r="G287" s="167"/>
      <c r="H287" s="125">
        <v>1956.78161</v>
      </c>
      <c r="I287" s="124"/>
      <c r="J287" s="125"/>
      <c r="K287" s="167"/>
      <c r="L287" s="167"/>
      <c r="M287" s="167"/>
    </row>
    <row r="288" spans="1:13" ht="12.75" x14ac:dyDescent="0.2">
      <c r="A288" s="122">
        <v>42381</v>
      </c>
      <c r="B288" s="123">
        <v>4</v>
      </c>
      <c r="C288" s="235"/>
      <c r="D288" s="235"/>
      <c r="E288" s="235"/>
      <c r="F288" s="235"/>
      <c r="G288" s="167"/>
      <c r="H288" s="125">
        <v>1959.50063</v>
      </c>
      <c r="I288" s="124"/>
      <c r="J288" s="125"/>
      <c r="K288" s="167"/>
      <c r="L288" s="167"/>
      <c r="M288" s="167"/>
    </row>
    <row r="289" spans="1:13" ht="12.75" x14ac:dyDescent="0.2">
      <c r="A289" s="122">
        <v>42381</v>
      </c>
      <c r="B289" s="123">
        <v>5</v>
      </c>
      <c r="C289" s="235"/>
      <c r="D289" s="235"/>
      <c r="E289" s="235"/>
      <c r="F289" s="235"/>
      <c r="G289" s="167"/>
      <c r="H289" s="125">
        <v>2010.69433</v>
      </c>
      <c r="I289" s="124"/>
      <c r="J289" s="125"/>
      <c r="K289" s="167"/>
      <c r="L289" s="167"/>
      <c r="M289" s="167"/>
    </row>
    <row r="290" spans="1:13" ht="12.75" x14ac:dyDescent="0.2">
      <c r="A290" s="122">
        <v>42381</v>
      </c>
      <c r="B290" s="123">
        <v>6</v>
      </c>
      <c r="C290" s="235"/>
      <c r="D290" s="235"/>
      <c r="E290" s="235"/>
      <c r="F290" s="235"/>
      <c r="G290" s="167"/>
      <c r="H290" s="125">
        <v>2220.12374</v>
      </c>
      <c r="I290" s="124"/>
      <c r="J290" s="125"/>
      <c r="K290" s="167"/>
      <c r="L290" s="167"/>
      <c r="M290" s="167"/>
    </row>
    <row r="291" spans="1:13" ht="12.75" x14ac:dyDescent="0.2">
      <c r="A291" s="122">
        <v>42381</v>
      </c>
      <c r="B291" s="123">
        <v>7</v>
      </c>
      <c r="C291" s="235"/>
      <c r="D291" s="235"/>
      <c r="E291" s="235"/>
      <c r="F291" s="235"/>
      <c r="G291" s="167"/>
      <c r="H291" s="125">
        <v>2572.0239399999996</v>
      </c>
      <c r="I291" s="124"/>
      <c r="J291" s="125"/>
      <c r="K291" s="167"/>
      <c r="L291" s="167"/>
      <c r="M291" s="167"/>
    </row>
    <row r="292" spans="1:13" ht="12.75" x14ac:dyDescent="0.2">
      <c r="A292" s="122">
        <v>42381</v>
      </c>
      <c r="B292" s="123">
        <v>8</v>
      </c>
      <c r="C292" s="235"/>
      <c r="D292" s="235"/>
      <c r="E292" s="235"/>
      <c r="F292" s="235"/>
      <c r="G292" s="167"/>
      <c r="H292" s="125">
        <v>2693.4683799999998</v>
      </c>
      <c r="I292" s="124"/>
      <c r="J292" s="125"/>
      <c r="K292" s="167"/>
      <c r="L292" s="167"/>
      <c r="M292" s="167"/>
    </row>
    <row r="293" spans="1:13" ht="12.75" x14ac:dyDescent="0.2">
      <c r="A293" s="122">
        <v>42381</v>
      </c>
      <c r="B293" s="123">
        <v>9</v>
      </c>
      <c r="C293" s="235"/>
      <c r="D293" s="235"/>
      <c r="E293" s="235"/>
      <c r="F293" s="235"/>
      <c r="G293" s="167"/>
      <c r="H293" s="125">
        <v>2619.86771</v>
      </c>
      <c r="I293" s="124"/>
      <c r="J293" s="125"/>
      <c r="K293" s="167"/>
      <c r="L293" s="167"/>
      <c r="M293" s="167"/>
    </row>
    <row r="294" spans="1:13" ht="12.75" x14ac:dyDescent="0.2">
      <c r="A294" s="122">
        <v>42381</v>
      </c>
      <c r="B294" s="123">
        <v>10</v>
      </c>
      <c r="C294" s="235"/>
      <c r="D294" s="235"/>
      <c r="E294" s="235"/>
      <c r="F294" s="235"/>
      <c r="G294" s="167"/>
      <c r="H294" s="125">
        <v>2502.55476</v>
      </c>
      <c r="I294" s="124"/>
      <c r="J294" s="125"/>
      <c r="K294" s="167"/>
      <c r="L294" s="167"/>
      <c r="M294" s="167"/>
    </row>
    <row r="295" spans="1:13" ht="12.75" x14ac:dyDescent="0.2">
      <c r="A295" s="122">
        <v>42381</v>
      </c>
      <c r="B295" s="123">
        <v>11</v>
      </c>
      <c r="C295" s="235"/>
      <c r="D295" s="235"/>
      <c r="E295" s="235"/>
      <c r="F295" s="235"/>
      <c r="G295" s="167"/>
      <c r="H295" s="125">
        <v>2416.5821500000002</v>
      </c>
      <c r="I295" s="124"/>
      <c r="J295" s="125"/>
      <c r="K295" s="167"/>
      <c r="L295" s="167"/>
      <c r="M295" s="167"/>
    </row>
    <row r="296" spans="1:13" ht="12.75" x14ac:dyDescent="0.2">
      <c r="A296" s="122">
        <v>42381</v>
      </c>
      <c r="B296" s="123">
        <v>12</v>
      </c>
      <c r="C296" s="235"/>
      <c r="D296" s="235"/>
      <c r="E296" s="235"/>
      <c r="F296" s="235"/>
      <c r="G296" s="167"/>
      <c r="H296" s="125">
        <v>2379.3497900000002</v>
      </c>
      <c r="I296" s="124"/>
      <c r="J296" s="125"/>
      <c r="K296" s="167"/>
      <c r="L296" s="167"/>
      <c r="M296" s="167"/>
    </row>
    <row r="297" spans="1:13" ht="12.75" x14ac:dyDescent="0.2">
      <c r="A297" s="122">
        <v>42381</v>
      </c>
      <c r="B297" s="123">
        <v>13</v>
      </c>
      <c r="C297" s="235"/>
      <c r="D297" s="235"/>
      <c r="E297" s="235"/>
      <c r="F297" s="235"/>
      <c r="G297" s="167"/>
      <c r="H297" s="125">
        <v>2337.8388399999999</v>
      </c>
      <c r="I297" s="124"/>
      <c r="J297" s="125"/>
      <c r="K297" s="167"/>
      <c r="L297" s="167"/>
      <c r="M297" s="167"/>
    </row>
    <row r="298" spans="1:13" ht="12.75" x14ac:dyDescent="0.2">
      <c r="A298" s="122">
        <v>42381</v>
      </c>
      <c r="B298" s="123">
        <v>14</v>
      </c>
      <c r="C298" s="235"/>
      <c r="D298" s="235"/>
      <c r="E298" s="235"/>
      <c r="F298" s="235"/>
      <c r="G298" s="167"/>
      <c r="H298" s="125">
        <v>2337.7984499999998</v>
      </c>
      <c r="I298" s="124"/>
      <c r="J298" s="125"/>
      <c r="K298" s="167"/>
      <c r="L298" s="167"/>
      <c r="M298" s="167"/>
    </row>
    <row r="299" spans="1:13" ht="12.75" x14ac:dyDescent="0.2">
      <c r="A299" s="122">
        <v>42381</v>
      </c>
      <c r="B299" s="123">
        <v>15</v>
      </c>
      <c r="C299" s="235"/>
      <c r="D299" s="235"/>
      <c r="E299" s="235"/>
      <c r="F299" s="235"/>
      <c r="G299" s="167"/>
      <c r="H299" s="125">
        <v>2323.4471100000001</v>
      </c>
      <c r="I299" s="124"/>
      <c r="J299" s="125"/>
      <c r="K299" s="167"/>
      <c r="L299" s="167"/>
      <c r="M299" s="167"/>
    </row>
    <row r="300" spans="1:13" ht="12.75" x14ac:dyDescent="0.2">
      <c r="A300" s="122">
        <v>42381</v>
      </c>
      <c r="B300" s="123">
        <v>16</v>
      </c>
      <c r="C300" s="235"/>
      <c r="D300" s="235"/>
      <c r="E300" s="235"/>
      <c r="F300" s="235"/>
      <c r="G300" s="167"/>
      <c r="H300" s="125">
        <v>2402.9715799999999</v>
      </c>
      <c r="I300" s="124"/>
      <c r="J300" s="125"/>
      <c r="K300" s="167"/>
      <c r="L300" s="167"/>
      <c r="M300" s="167"/>
    </row>
    <row r="301" spans="1:13" ht="12.75" x14ac:dyDescent="0.2">
      <c r="A301" s="122">
        <v>42381</v>
      </c>
      <c r="B301" s="123">
        <v>17</v>
      </c>
      <c r="C301" s="235"/>
      <c r="D301" s="235"/>
      <c r="E301" s="235"/>
      <c r="F301" s="235"/>
      <c r="G301" s="167"/>
      <c r="H301" s="125">
        <v>2556.0252700000001</v>
      </c>
      <c r="I301" s="124"/>
      <c r="J301" s="125"/>
      <c r="K301" s="167"/>
      <c r="L301" s="167"/>
      <c r="M301" s="167"/>
    </row>
    <row r="302" spans="1:13" ht="12.75" x14ac:dyDescent="0.2">
      <c r="A302" s="122">
        <v>42381</v>
      </c>
      <c r="B302" s="123">
        <v>18</v>
      </c>
      <c r="C302" s="235"/>
      <c r="D302" s="235"/>
      <c r="E302" s="235"/>
      <c r="F302" s="235"/>
      <c r="G302" s="167"/>
      <c r="H302" s="125">
        <v>2910.6651599999996</v>
      </c>
      <c r="I302" s="124"/>
      <c r="J302" s="125"/>
      <c r="K302" s="167"/>
      <c r="L302" s="167"/>
      <c r="M302" s="167"/>
    </row>
    <row r="303" spans="1:13" ht="12.75" x14ac:dyDescent="0.2">
      <c r="A303" s="122">
        <v>42381</v>
      </c>
      <c r="B303" s="123">
        <v>19</v>
      </c>
      <c r="C303" s="235"/>
      <c r="D303" s="235"/>
      <c r="E303" s="235"/>
      <c r="F303" s="235"/>
      <c r="G303" s="167"/>
      <c r="H303" s="125">
        <v>2986.8203400000002</v>
      </c>
      <c r="I303" s="124"/>
      <c r="J303" s="125"/>
      <c r="K303" s="167"/>
      <c r="L303" s="167"/>
      <c r="M303" s="167"/>
    </row>
    <row r="304" spans="1:13" ht="12.75" x14ac:dyDescent="0.2">
      <c r="A304" s="122">
        <v>42381</v>
      </c>
      <c r="B304" s="123">
        <v>20</v>
      </c>
      <c r="C304" s="235"/>
      <c r="D304" s="235"/>
      <c r="E304" s="235"/>
      <c r="F304" s="235"/>
      <c r="G304" s="167"/>
      <c r="H304" s="125">
        <v>2940.1725400000005</v>
      </c>
      <c r="I304" s="124"/>
      <c r="J304" s="125"/>
      <c r="K304" s="167"/>
      <c r="L304" s="167"/>
      <c r="M304" s="167"/>
    </row>
    <row r="305" spans="1:13" ht="12.75" x14ac:dyDescent="0.2">
      <c r="A305" s="122">
        <v>42381</v>
      </c>
      <c r="B305" s="123">
        <v>21</v>
      </c>
      <c r="C305" s="235"/>
      <c r="D305" s="235"/>
      <c r="E305" s="235"/>
      <c r="F305" s="235"/>
      <c r="G305" s="167"/>
      <c r="H305" s="125">
        <v>2845.9574700000003</v>
      </c>
      <c r="I305" s="124"/>
      <c r="J305" s="125"/>
      <c r="K305" s="167"/>
      <c r="L305" s="167"/>
      <c r="M305" s="167"/>
    </row>
    <row r="306" spans="1:13" ht="12.75" x14ac:dyDescent="0.2">
      <c r="A306" s="122">
        <v>42381</v>
      </c>
      <c r="B306" s="123">
        <v>22</v>
      </c>
      <c r="C306" s="235"/>
      <c r="D306" s="235"/>
      <c r="E306" s="235"/>
      <c r="F306" s="235"/>
      <c r="G306" s="167"/>
      <c r="H306" s="125">
        <v>2658.2534900000001</v>
      </c>
      <c r="I306" s="124"/>
      <c r="J306" s="125"/>
      <c r="K306" s="167"/>
      <c r="L306" s="167"/>
      <c r="M306" s="167"/>
    </row>
    <row r="307" spans="1:13" ht="12.75" x14ac:dyDescent="0.2">
      <c r="A307" s="122">
        <v>42381</v>
      </c>
      <c r="B307" s="123">
        <v>23</v>
      </c>
      <c r="C307" s="235"/>
      <c r="D307" s="235"/>
      <c r="E307" s="235"/>
      <c r="F307" s="235"/>
      <c r="G307" s="167"/>
      <c r="H307" s="125">
        <v>2396.0684700000002</v>
      </c>
      <c r="I307" s="124"/>
      <c r="J307" s="125"/>
      <c r="K307" s="167"/>
      <c r="L307" s="167"/>
      <c r="M307" s="167"/>
    </row>
    <row r="308" spans="1:13" ht="12.75" x14ac:dyDescent="0.2">
      <c r="A308" s="122">
        <v>42381</v>
      </c>
      <c r="B308" s="123">
        <v>24</v>
      </c>
      <c r="C308" s="235"/>
      <c r="D308" s="235"/>
      <c r="E308" s="235"/>
      <c r="F308" s="235"/>
      <c r="G308" s="167"/>
      <c r="H308" s="125">
        <v>2164.6454399999998</v>
      </c>
      <c r="I308" s="124"/>
      <c r="J308" s="125"/>
      <c r="K308" s="167"/>
      <c r="L308" s="167"/>
      <c r="M308" s="167"/>
    </row>
    <row r="309" spans="1:13" ht="12.75" x14ac:dyDescent="0.2">
      <c r="A309" s="122">
        <v>42382</v>
      </c>
      <c r="B309" s="123">
        <v>1</v>
      </c>
      <c r="C309" s="235"/>
      <c r="D309" s="235"/>
      <c r="E309" s="235"/>
      <c r="F309" s="235"/>
      <c r="G309" s="167"/>
      <c r="H309" s="125">
        <v>2033.7745900000002</v>
      </c>
      <c r="I309" s="124"/>
      <c r="J309" s="125"/>
      <c r="K309" s="167"/>
      <c r="L309" s="167"/>
      <c r="M309" s="167"/>
    </row>
    <row r="310" spans="1:13" ht="12.75" x14ac:dyDescent="0.2">
      <c r="A310" s="122">
        <v>42382</v>
      </c>
      <c r="B310" s="123">
        <v>2</v>
      </c>
      <c r="C310" s="235"/>
      <c r="D310" s="235"/>
      <c r="E310" s="235"/>
      <c r="F310" s="235"/>
      <c r="G310" s="167"/>
      <c r="H310" s="125">
        <v>1963.7167400000001</v>
      </c>
      <c r="I310" s="124"/>
      <c r="J310" s="125"/>
      <c r="K310" s="167"/>
      <c r="L310" s="167"/>
      <c r="M310" s="167"/>
    </row>
    <row r="311" spans="1:13" ht="12.75" x14ac:dyDescent="0.2">
      <c r="A311" s="122">
        <v>42382</v>
      </c>
      <c r="B311" s="123">
        <v>3</v>
      </c>
      <c r="C311" s="235"/>
      <c r="D311" s="235"/>
      <c r="E311" s="235"/>
      <c r="F311" s="235"/>
      <c r="G311" s="167"/>
      <c r="H311" s="125">
        <v>1962.2634399999999</v>
      </c>
      <c r="I311" s="124"/>
      <c r="J311" s="125"/>
      <c r="K311" s="167"/>
      <c r="L311" s="167"/>
      <c r="M311" s="167"/>
    </row>
    <row r="312" spans="1:13" ht="12.75" x14ac:dyDescent="0.2">
      <c r="A312" s="122">
        <v>42382</v>
      </c>
      <c r="B312" s="123">
        <v>4</v>
      </c>
      <c r="C312" s="235"/>
      <c r="D312" s="235"/>
      <c r="E312" s="235"/>
      <c r="F312" s="235"/>
      <c r="G312" s="167"/>
      <c r="H312" s="125">
        <v>1968.0621100000003</v>
      </c>
      <c r="I312" s="124"/>
      <c r="J312" s="125"/>
      <c r="K312" s="167"/>
      <c r="L312" s="167"/>
      <c r="M312" s="167"/>
    </row>
    <row r="313" spans="1:13" ht="12.75" x14ac:dyDescent="0.2">
      <c r="A313" s="122">
        <v>42382</v>
      </c>
      <c r="B313" s="123">
        <v>5</v>
      </c>
      <c r="C313" s="235"/>
      <c r="D313" s="235"/>
      <c r="E313" s="235"/>
      <c r="F313" s="235"/>
      <c r="G313" s="167"/>
      <c r="H313" s="125">
        <v>2009.0325399999999</v>
      </c>
      <c r="I313" s="124"/>
      <c r="J313" s="125"/>
      <c r="K313" s="167"/>
      <c r="L313" s="167"/>
      <c r="M313" s="167"/>
    </row>
    <row r="314" spans="1:13" ht="12.75" x14ac:dyDescent="0.2">
      <c r="A314" s="122">
        <v>42382</v>
      </c>
      <c r="B314" s="123">
        <v>6</v>
      </c>
      <c r="C314" s="235"/>
      <c r="D314" s="235"/>
      <c r="E314" s="235"/>
      <c r="F314" s="235"/>
      <c r="G314" s="167"/>
      <c r="H314" s="125">
        <v>2225.23441</v>
      </c>
      <c r="I314" s="124"/>
      <c r="J314" s="125"/>
      <c r="K314" s="167"/>
      <c r="L314" s="167"/>
      <c r="M314" s="167"/>
    </row>
    <row r="315" spans="1:13" ht="12.75" x14ac:dyDescent="0.2">
      <c r="A315" s="122">
        <v>42382</v>
      </c>
      <c r="B315" s="123">
        <v>7</v>
      </c>
      <c r="C315" s="235"/>
      <c r="D315" s="235"/>
      <c r="E315" s="235"/>
      <c r="F315" s="235"/>
      <c r="G315" s="167"/>
      <c r="H315" s="125">
        <v>2570.4157999999998</v>
      </c>
      <c r="I315" s="124"/>
      <c r="J315" s="125"/>
      <c r="K315" s="167"/>
      <c r="L315" s="167"/>
      <c r="M315" s="167"/>
    </row>
    <row r="316" spans="1:13" ht="12.75" x14ac:dyDescent="0.2">
      <c r="A316" s="122">
        <v>42382</v>
      </c>
      <c r="B316" s="123">
        <v>8</v>
      </c>
      <c r="C316" s="235"/>
      <c r="D316" s="235"/>
      <c r="E316" s="235"/>
      <c r="F316" s="235"/>
      <c r="G316" s="167"/>
      <c r="H316" s="125">
        <v>2675.2488800000006</v>
      </c>
      <c r="I316" s="124"/>
      <c r="J316" s="125"/>
      <c r="K316" s="167"/>
      <c r="L316" s="167"/>
      <c r="M316" s="167"/>
    </row>
    <row r="317" spans="1:13" ht="12.75" x14ac:dyDescent="0.2">
      <c r="A317" s="122">
        <v>42382</v>
      </c>
      <c r="B317" s="123">
        <v>9</v>
      </c>
      <c r="C317" s="235"/>
      <c r="D317" s="235"/>
      <c r="E317" s="235"/>
      <c r="F317" s="235"/>
      <c r="G317" s="167"/>
      <c r="H317" s="125">
        <v>2648.4902200000001</v>
      </c>
      <c r="I317" s="124"/>
      <c r="J317" s="125"/>
      <c r="K317" s="167"/>
      <c r="L317" s="167"/>
      <c r="M317" s="167"/>
    </row>
    <row r="318" spans="1:13" ht="12.75" x14ac:dyDescent="0.2">
      <c r="A318" s="122">
        <v>42382</v>
      </c>
      <c r="B318" s="123">
        <v>10</v>
      </c>
      <c r="C318" s="235"/>
      <c r="D318" s="235"/>
      <c r="E318" s="235"/>
      <c r="F318" s="235"/>
      <c r="G318" s="167"/>
      <c r="H318" s="125">
        <v>2567.3469200000004</v>
      </c>
      <c r="I318" s="124"/>
      <c r="J318" s="125"/>
      <c r="K318" s="167"/>
      <c r="L318" s="167"/>
      <c r="M318" s="167"/>
    </row>
    <row r="319" spans="1:13" ht="12.75" x14ac:dyDescent="0.2">
      <c r="A319" s="122">
        <v>42382</v>
      </c>
      <c r="B319" s="123">
        <v>11</v>
      </c>
      <c r="C319" s="235"/>
      <c r="D319" s="235"/>
      <c r="E319" s="235"/>
      <c r="F319" s="235"/>
      <c r="G319" s="167"/>
      <c r="H319" s="125">
        <v>2590.2969500000004</v>
      </c>
      <c r="I319" s="124"/>
      <c r="J319" s="125"/>
      <c r="K319" s="167"/>
      <c r="L319" s="167"/>
      <c r="M319" s="167"/>
    </row>
    <row r="320" spans="1:13" ht="12.75" x14ac:dyDescent="0.2">
      <c r="A320" s="122">
        <v>42382</v>
      </c>
      <c r="B320" s="123">
        <v>12</v>
      </c>
      <c r="C320" s="235"/>
      <c r="D320" s="235"/>
      <c r="E320" s="235"/>
      <c r="F320" s="235"/>
      <c r="G320" s="167"/>
      <c r="H320" s="125">
        <v>2576.7491600000003</v>
      </c>
      <c r="I320" s="124"/>
      <c r="J320" s="125"/>
      <c r="K320" s="167"/>
      <c r="L320" s="167"/>
      <c r="M320" s="167"/>
    </row>
    <row r="321" spans="1:13" ht="12.75" x14ac:dyDescent="0.2">
      <c r="A321" s="122">
        <v>42382</v>
      </c>
      <c r="B321" s="123">
        <v>13</v>
      </c>
      <c r="C321" s="235"/>
      <c r="D321" s="235"/>
      <c r="E321" s="235"/>
      <c r="F321" s="235"/>
      <c r="G321" s="167"/>
      <c r="H321" s="125">
        <v>2455.7264699999996</v>
      </c>
      <c r="I321" s="124"/>
      <c r="J321" s="125"/>
      <c r="K321" s="167"/>
      <c r="L321" s="167"/>
      <c r="M321" s="167"/>
    </row>
    <row r="322" spans="1:13" ht="12.75" x14ac:dyDescent="0.2">
      <c r="A322" s="122">
        <v>42382</v>
      </c>
      <c r="B322" s="123">
        <v>14</v>
      </c>
      <c r="C322" s="235"/>
      <c r="D322" s="235"/>
      <c r="E322" s="235"/>
      <c r="F322" s="235"/>
      <c r="G322" s="167"/>
      <c r="H322" s="125">
        <v>2442.92877</v>
      </c>
      <c r="I322" s="124"/>
      <c r="J322" s="125"/>
      <c r="K322" s="167"/>
      <c r="L322" s="167"/>
      <c r="M322" s="167"/>
    </row>
    <row r="323" spans="1:13" ht="12.75" x14ac:dyDescent="0.2">
      <c r="A323" s="122">
        <v>42382</v>
      </c>
      <c r="B323" s="123">
        <v>15</v>
      </c>
      <c r="C323" s="235"/>
      <c r="D323" s="235"/>
      <c r="E323" s="235"/>
      <c r="F323" s="235"/>
      <c r="G323" s="167"/>
      <c r="H323" s="125">
        <v>2417.9695699999993</v>
      </c>
      <c r="I323" s="124"/>
      <c r="J323" s="125"/>
      <c r="K323" s="167"/>
      <c r="L323" s="167"/>
      <c r="M323" s="167"/>
    </row>
    <row r="324" spans="1:13" ht="12.75" x14ac:dyDescent="0.2">
      <c r="A324" s="122">
        <v>42382</v>
      </c>
      <c r="B324" s="123">
        <v>16</v>
      </c>
      <c r="C324" s="235"/>
      <c r="D324" s="235"/>
      <c r="E324" s="235"/>
      <c r="F324" s="235"/>
      <c r="G324" s="167"/>
      <c r="H324" s="125">
        <v>2418.2685899999997</v>
      </c>
      <c r="I324" s="124"/>
      <c r="J324" s="125"/>
      <c r="K324" s="167"/>
      <c r="L324" s="167"/>
      <c r="M324" s="167"/>
    </row>
    <row r="325" spans="1:13" ht="12.75" x14ac:dyDescent="0.2">
      <c r="A325" s="122">
        <v>42382</v>
      </c>
      <c r="B325" s="123">
        <v>17</v>
      </c>
      <c r="C325" s="235"/>
      <c r="D325" s="235"/>
      <c r="E325" s="235"/>
      <c r="F325" s="235"/>
      <c r="G325" s="167"/>
      <c r="H325" s="125">
        <v>2558.5005799999999</v>
      </c>
      <c r="I325" s="124"/>
      <c r="J325" s="125"/>
      <c r="K325" s="167"/>
      <c r="L325" s="167"/>
      <c r="M325" s="167"/>
    </row>
    <row r="326" spans="1:13" ht="12.75" x14ac:dyDescent="0.2">
      <c r="A326" s="122">
        <v>42382</v>
      </c>
      <c r="B326" s="123">
        <v>18</v>
      </c>
      <c r="C326" s="235"/>
      <c r="D326" s="235"/>
      <c r="E326" s="235"/>
      <c r="F326" s="235"/>
      <c r="G326" s="167"/>
      <c r="H326" s="125">
        <v>2924.5039300000008</v>
      </c>
      <c r="I326" s="124"/>
      <c r="J326" s="125"/>
      <c r="K326" s="167"/>
      <c r="L326" s="167"/>
      <c r="M326" s="167"/>
    </row>
    <row r="327" spans="1:13" ht="12.75" x14ac:dyDescent="0.2">
      <c r="A327" s="122">
        <v>42382</v>
      </c>
      <c r="B327" s="123">
        <v>19</v>
      </c>
      <c r="C327" s="235"/>
      <c r="D327" s="235"/>
      <c r="E327" s="235"/>
      <c r="F327" s="235"/>
      <c r="G327" s="167"/>
      <c r="H327" s="125">
        <v>3009.0401499999998</v>
      </c>
      <c r="I327" s="124"/>
      <c r="J327" s="125"/>
      <c r="K327" s="167"/>
      <c r="L327" s="167"/>
      <c r="M327" s="167"/>
    </row>
    <row r="328" spans="1:13" ht="12.75" x14ac:dyDescent="0.2">
      <c r="A328" s="122">
        <v>42382</v>
      </c>
      <c r="B328" s="123">
        <v>20</v>
      </c>
      <c r="C328" s="235"/>
      <c r="D328" s="235"/>
      <c r="E328" s="235"/>
      <c r="F328" s="235"/>
      <c r="G328" s="167"/>
      <c r="H328" s="125">
        <v>2954.0548199999998</v>
      </c>
      <c r="I328" s="124"/>
      <c r="J328" s="125"/>
      <c r="K328" s="167"/>
      <c r="L328" s="167"/>
      <c r="M328" s="167"/>
    </row>
    <row r="329" spans="1:13" ht="12.75" x14ac:dyDescent="0.2">
      <c r="A329" s="122">
        <v>42382</v>
      </c>
      <c r="B329" s="123">
        <v>21</v>
      </c>
      <c r="C329" s="235"/>
      <c r="D329" s="235"/>
      <c r="E329" s="235"/>
      <c r="F329" s="235"/>
      <c r="G329" s="167"/>
      <c r="H329" s="125">
        <v>2852.5777699999999</v>
      </c>
      <c r="I329" s="124"/>
      <c r="J329" s="125"/>
      <c r="K329" s="167"/>
      <c r="L329" s="167"/>
      <c r="M329" s="167"/>
    </row>
    <row r="330" spans="1:13" ht="12.75" x14ac:dyDescent="0.2">
      <c r="A330" s="122">
        <v>42382</v>
      </c>
      <c r="B330" s="123">
        <v>22</v>
      </c>
      <c r="C330" s="235"/>
      <c r="D330" s="235"/>
      <c r="E330" s="235"/>
      <c r="F330" s="235"/>
      <c r="G330" s="167"/>
      <c r="H330" s="125">
        <v>2666.2607400000002</v>
      </c>
      <c r="I330" s="124"/>
      <c r="J330" s="125"/>
      <c r="K330" s="167"/>
      <c r="L330" s="167"/>
      <c r="M330" s="167"/>
    </row>
    <row r="331" spans="1:13" ht="12.75" x14ac:dyDescent="0.2">
      <c r="A331" s="122">
        <v>42382</v>
      </c>
      <c r="B331" s="123">
        <v>23</v>
      </c>
      <c r="C331" s="235"/>
      <c r="D331" s="235"/>
      <c r="E331" s="235"/>
      <c r="F331" s="235"/>
      <c r="G331" s="167"/>
      <c r="H331" s="125">
        <v>2387.3433399999999</v>
      </c>
      <c r="I331" s="124"/>
      <c r="J331" s="125"/>
      <c r="K331" s="167"/>
      <c r="L331" s="167"/>
      <c r="M331" s="167"/>
    </row>
    <row r="332" spans="1:13" ht="12.75" x14ac:dyDescent="0.2">
      <c r="A332" s="122">
        <v>42382</v>
      </c>
      <c r="B332" s="123">
        <v>24</v>
      </c>
      <c r="C332" s="235"/>
      <c r="D332" s="235"/>
      <c r="E332" s="235"/>
      <c r="F332" s="235"/>
      <c r="G332" s="167"/>
      <c r="H332" s="125">
        <v>2150.3894</v>
      </c>
      <c r="I332" s="124"/>
      <c r="J332" s="125"/>
      <c r="K332" s="167"/>
      <c r="L332" s="167"/>
      <c r="M332" s="167"/>
    </row>
    <row r="333" spans="1:13" ht="12.75" x14ac:dyDescent="0.2">
      <c r="A333" s="122">
        <v>42383</v>
      </c>
      <c r="B333" s="123">
        <v>1</v>
      </c>
      <c r="C333" s="235"/>
      <c r="D333" s="235"/>
      <c r="E333" s="235"/>
      <c r="F333" s="235"/>
      <c r="G333" s="167"/>
      <c r="H333" s="125">
        <v>2008.49398</v>
      </c>
      <c r="I333" s="124"/>
      <c r="J333" s="125"/>
      <c r="K333" s="167"/>
      <c r="L333" s="167"/>
      <c r="M333" s="167"/>
    </row>
    <row r="334" spans="1:13" ht="12.75" x14ac:dyDescent="0.2">
      <c r="A334" s="122">
        <v>42383</v>
      </c>
      <c r="B334" s="123">
        <v>2</v>
      </c>
      <c r="C334" s="235"/>
      <c r="D334" s="235"/>
      <c r="E334" s="235"/>
      <c r="F334" s="235"/>
      <c r="G334" s="167"/>
      <c r="H334" s="125">
        <v>1959.80547</v>
      </c>
      <c r="I334" s="124"/>
      <c r="J334" s="125"/>
      <c r="K334" s="167"/>
      <c r="L334" s="167"/>
      <c r="M334" s="167"/>
    </row>
    <row r="335" spans="1:13" ht="12.75" x14ac:dyDescent="0.2">
      <c r="A335" s="122">
        <v>42383</v>
      </c>
      <c r="B335" s="123">
        <v>3</v>
      </c>
      <c r="C335" s="235"/>
      <c r="D335" s="235"/>
      <c r="E335" s="235"/>
      <c r="F335" s="235"/>
      <c r="G335" s="167"/>
      <c r="H335" s="125">
        <v>1922.7047999999998</v>
      </c>
      <c r="I335" s="124"/>
      <c r="J335" s="125"/>
      <c r="K335" s="167"/>
      <c r="L335" s="167"/>
      <c r="M335" s="167"/>
    </row>
    <row r="336" spans="1:13" ht="12.75" x14ac:dyDescent="0.2">
      <c r="A336" s="122">
        <v>42383</v>
      </c>
      <c r="B336" s="123">
        <v>4</v>
      </c>
      <c r="C336" s="235"/>
      <c r="D336" s="235"/>
      <c r="E336" s="235"/>
      <c r="F336" s="235"/>
      <c r="G336" s="167"/>
      <c r="H336" s="125">
        <v>1920.54447</v>
      </c>
      <c r="I336" s="124"/>
      <c r="J336" s="125"/>
      <c r="K336" s="167"/>
      <c r="L336" s="167"/>
      <c r="M336" s="167"/>
    </row>
    <row r="337" spans="1:13" ht="12.75" x14ac:dyDescent="0.2">
      <c r="A337" s="122">
        <v>42383</v>
      </c>
      <c r="B337" s="123">
        <v>5</v>
      </c>
      <c r="C337" s="235"/>
      <c r="D337" s="235"/>
      <c r="E337" s="235"/>
      <c r="F337" s="235"/>
      <c r="G337" s="167"/>
      <c r="H337" s="125">
        <v>1995.5015300000002</v>
      </c>
      <c r="I337" s="124"/>
      <c r="J337" s="125"/>
      <c r="K337" s="167"/>
      <c r="L337" s="167"/>
      <c r="M337" s="167"/>
    </row>
    <row r="338" spans="1:13" ht="12.75" x14ac:dyDescent="0.2">
      <c r="A338" s="122">
        <v>42383</v>
      </c>
      <c r="B338" s="123">
        <v>6</v>
      </c>
      <c r="C338" s="235"/>
      <c r="D338" s="235"/>
      <c r="E338" s="235"/>
      <c r="F338" s="235"/>
      <c r="G338" s="167"/>
      <c r="H338" s="125">
        <v>2156.6333999999997</v>
      </c>
      <c r="I338" s="124"/>
      <c r="J338" s="125"/>
      <c r="K338" s="167"/>
      <c r="L338" s="167"/>
      <c r="M338" s="167"/>
    </row>
    <row r="339" spans="1:13" ht="12.75" x14ac:dyDescent="0.2">
      <c r="A339" s="122">
        <v>42383</v>
      </c>
      <c r="B339" s="123">
        <v>7</v>
      </c>
      <c r="C339" s="235"/>
      <c r="D339" s="235"/>
      <c r="E339" s="235"/>
      <c r="F339" s="235"/>
      <c r="G339" s="167"/>
      <c r="H339" s="125">
        <v>2479.7277000000004</v>
      </c>
      <c r="I339" s="124"/>
      <c r="J339" s="125"/>
      <c r="K339" s="167"/>
      <c r="L339" s="167"/>
      <c r="M339" s="167"/>
    </row>
    <row r="340" spans="1:13" ht="12.75" x14ac:dyDescent="0.2">
      <c r="A340" s="122">
        <v>42383</v>
      </c>
      <c r="B340" s="123">
        <v>8</v>
      </c>
      <c r="C340" s="235"/>
      <c r="D340" s="235"/>
      <c r="E340" s="235"/>
      <c r="F340" s="235"/>
      <c r="G340" s="167"/>
      <c r="H340" s="125">
        <v>2605.3619800000001</v>
      </c>
      <c r="I340" s="124"/>
      <c r="J340" s="125"/>
      <c r="K340" s="167"/>
      <c r="L340" s="167"/>
      <c r="M340" s="167"/>
    </row>
    <row r="341" spans="1:13" ht="12.75" x14ac:dyDescent="0.2">
      <c r="A341" s="122">
        <v>42383</v>
      </c>
      <c r="B341" s="123">
        <v>9</v>
      </c>
      <c r="C341" s="235"/>
      <c r="D341" s="235"/>
      <c r="E341" s="235"/>
      <c r="F341" s="235"/>
      <c r="G341" s="167"/>
      <c r="H341" s="125">
        <v>2607.5713300000002</v>
      </c>
      <c r="I341" s="124"/>
      <c r="J341" s="125"/>
      <c r="K341" s="167"/>
      <c r="L341" s="167"/>
      <c r="M341" s="167"/>
    </row>
    <row r="342" spans="1:13" ht="12.75" x14ac:dyDescent="0.2">
      <c r="A342" s="122">
        <v>42383</v>
      </c>
      <c r="B342" s="123">
        <v>10</v>
      </c>
      <c r="C342" s="235"/>
      <c r="D342" s="235"/>
      <c r="E342" s="235"/>
      <c r="F342" s="235"/>
      <c r="G342" s="167"/>
      <c r="H342" s="125">
        <v>2507.1974700000001</v>
      </c>
      <c r="I342" s="124"/>
      <c r="J342" s="125"/>
      <c r="K342" s="167"/>
      <c r="L342" s="167"/>
      <c r="M342" s="167"/>
    </row>
    <row r="343" spans="1:13" ht="12.75" x14ac:dyDescent="0.2">
      <c r="A343" s="122">
        <v>42383</v>
      </c>
      <c r="B343" s="123">
        <v>11</v>
      </c>
      <c r="C343" s="235"/>
      <c r="D343" s="235"/>
      <c r="E343" s="235"/>
      <c r="F343" s="235"/>
      <c r="G343" s="167"/>
      <c r="H343" s="125">
        <v>2409.8818500000002</v>
      </c>
      <c r="I343" s="124"/>
      <c r="J343" s="125"/>
      <c r="K343" s="167"/>
      <c r="L343" s="167"/>
      <c r="M343" s="167"/>
    </row>
    <row r="344" spans="1:13" ht="12.75" x14ac:dyDescent="0.2">
      <c r="A344" s="122">
        <v>42383</v>
      </c>
      <c r="B344" s="123">
        <v>12</v>
      </c>
      <c r="C344" s="235"/>
      <c r="D344" s="235"/>
      <c r="E344" s="235"/>
      <c r="F344" s="235"/>
      <c r="G344" s="167"/>
      <c r="H344" s="125">
        <v>2319.9569200000001</v>
      </c>
      <c r="I344" s="124"/>
      <c r="J344" s="125"/>
      <c r="K344" s="167"/>
      <c r="L344" s="167"/>
      <c r="M344" s="167"/>
    </row>
    <row r="345" spans="1:13" ht="12.75" x14ac:dyDescent="0.2">
      <c r="A345" s="122">
        <v>42383</v>
      </c>
      <c r="B345" s="123">
        <v>13</v>
      </c>
      <c r="C345" s="235"/>
      <c r="D345" s="235"/>
      <c r="E345" s="235"/>
      <c r="F345" s="235"/>
      <c r="G345" s="167"/>
      <c r="H345" s="125">
        <v>2290.4443299999998</v>
      </c>
      <c r="I345" s="124"/>
      <c r="J345" s="125"/>
      <c r="K345" s="167"/>
      <c r="L345" s="167"/>
      <c r="M345" s="167"/>
    </row>
    <row r="346" spans="1:13" ht="12.75" x14ac:dyDescent="0.2">
      <c r="A346" s="122">
        <v>42383</v>
      </c>
      <c r="B346" s="123">
        <v>14</v>
      </c>
      <c r="C346" s="235"/>
      <c r="D346" s="235"/>
      <c r="E346" s="235"/>
      <c r="F346" s="235"/>
      <c r="G346" s="167"/>
      <c r="H346" s="125">
        <v>2294.2953399999997</v>
      </c>
      <c r="I346" s="124"/>
      <c r="J346" s="125"/>
      <c r="K346" s="167"/>
      <c r="L346" s="167"/>
      <c r="M346" s="167"/>
    </row>
    <row r="347" spans="1:13" ht="12.75" x14ac:dyDescent="0.2">
      <c r="A347" s="122">
        <v>42383</v>
      </c>
      <c r="B347" s="123">
        <v>15</v>
      </c>
      <c r="C347" s="235"/>
      <c r="D347" s="235"/>
      <c r="E347" s="235"/>
      <c r="F347" s="235"/>
      <c r="G347" s="167"/>
      <c r="H347" s="125">
        <v>2336.7373700000003</v>
      </c>
      <c r="I347" s="124"/>
      <c r="J347" s="125"/>
      <c r="K347" s="167"/>
      <c r="L347" s="167"/>
      <c r="M347" s="167"/>
    </row>
    <row r="348" spans="1:13" ht="12.75" x14ac:dyDescent="0.2">
      <c r="A348" s="122">
        <v>42383</v>
      </c>
      <c r="B348" s="123">
        <v>16</v>
      </c>
      <c r="C348" s="235"/>
      <c r="D348" s="235"/>
      <c r="E348" s="235"/>
      <c r="F348" s="235"/>
      <c r="G348" s="167"/>
      <c r="H348" s="125">
        <v>2415.07368</v>
      </c>
      <c r="I348" s="124"/>
      <c r="J348" s="125"/>
      <c r="K348" s="167"/>
      <c r="L348" s="167"/>
      <c r="M348" s="167"/>
    </row>
    <row r="349" spans="1:13" ht="12.75" x14ac:dyDescent="0.2">
      <c r="A349" s="122">
        <v>42383</v>
      </c>
      <c r="B349" s="123">
        <v>17</v>
      </c>
      <c r="C349" s="235"/>
      <c r="D349" s="235"/>
      <c r="E349" s="235"/>
      <c r="F349" s="235"/>
      <c r="G349" s="167"/>
      <c r="H349" s="125">
        <v>2532.00936</v>
      </c>
      <c r="I349" s="124"/>
      <c r="J349" s="125"/>
      <c r="K349" s="167"/>
      <c r="L349" s="167"/>
      <c r="M349" s="167"/>
    </row>
    <row r="350" spans="1:13" ht="12.75" x14ac:dyDescent="0.2">
      <c r="A350" s="122">
        <v>42383</v>
      </c>
      <c r="B350" s="123">
        <v>18</v>
      </c>
      <c r="C350" s="235"/>
      <c r="D350" s="235"/>
      <c r="E350" s="235"/>
      <c r="F350" s="235"/>
      <c r="G350" s="167"/>
      <c r="H350" s="125">
        <v>2873.2269999999994</v>
      </c>
      <c r="I350" s="124"/>
      <c r="J350" s="125"/>
      <c r="K350" s="167"/>
      <c r="L350" s="167"/>
      <c r="M350" s="167"/>
    </row>
    <row r="351" spans="1:13" ht="12.75" x14ac:dyDescent="0.2">
      <c r="A351" s="122">
        <v>42383</v>
      </c>
      <c r="B351" s="123">
        <v>19</v>
      </c>
      <c r="C351" s="235"/>
      <c r="D351" s="235"/>
      <c r="E351" s="235"/>
      <c r="F351" s="235"/>
      <c r="G351" s="167"/>
      <c r="H351" s="125">
        <v>2943.0167400000005</v>
      </c>
      <c r="I351" s="124"/>
      <c r="J351" s="125"/>
      <c r="K351" s="167"/>
      <c r="L351" s="167"/>
      <c r="M351" s="167"/>
    </row>
    <row r="352" spans="1:13" ht="12.75" x14ac:dyDescent="0.2">
      <c r="A352" s="122">
        <v>42383</v>
      </c>
      <c r="B352" s="123">
        <v>20</v>
      </c>
      <c r="C352" s="235"/>
      <c r="D352" s="235"/>
      <c r="E352" s="235"/>
      <c r="F352" s="235"/>
      <c r="G352" s="167"/>
      <c r="H352" s="125">
        <v>2889.6390000000001</v>
      </c>
      <c r="I352" s="124"/>
      <c r="J352" s="125"/>
      <c r="K352" s="167"/>
      <c r="L352" s="167"/>
      <c r="M352" s="167"/>
    </row>
    <row r="353" spans="1:13" ht="12.75" x14ac:dyDescent="0.2">
      <c r="A353" s="122">
        <v>42383</v>
      </c>
      <c r="B353" s="123">
        <v>21</v>
      </c>
      <c r="C353" s="235"/>
      <c r="D353" s="235"/>
      <c r="E353" s="235"/>
      <c r="F353" s="235"/>
      <c r="G353" s="167"/>
      <c r="H353" s="125">
        <v>2794.5312300000001</v>
      </c>
      <c r="I353" s="124"/>
      <c r="J353" s="125"/>
      <c r="K353" s="167"/>
      <c r="L353" s="167"/>
      <c r="M353" s="167"/>
    </row>
    <row r="354" spans="1:13" ht="12.75" x14ac:dyDescent="0.2">
      <c r="A354" s="122">
        <v>42383</v>
      </c>
      <c r="B354" s="123">
        <v>22</v>
      </c>
      <c r="C354" s="235"/>
      <c r="D354" s="235"/>
      <c r="E354" s="235"/>
      <c r="F354" s="235"/>
      <c r="G354" s="167"/>
      <c r="H354" s="125">
        <v>2609.8565699999999</v>
      </c>
      <c r="I354" s="124"/>
      <c r="J354" s="125"/>
      <c r="K354" s="167"/>
      <c r="L354" s="167"/>
      <c r="M354" s="167"/>
    </row>
    <row r="355" spans="1:13" ht="12.75" x14ac:dyDescent="0.2">
      <c r="A355" s="122">
        <v>42383</v>
      </c>
      <c r="B355" s="123">
        <v>23</v>
      </c>
      <c r="C355" s="235"/>
      <c r="D355" s="235"/>
      <c r="E355" s="235"/>
      <c r="F355" s="235"/>
      <c r="G355" s="167"/>
      <c r="H355" s="125">
        <v>2358.2319500000003</v>
      </c>
      <c r="I355" s="124"/>
      <c r="J355" s="125"/>
      <c r="K355" s="167"/>
      <c r="L355" s="167"/>
      <c r="M355" s="167"/>
    </row>
    <row r="356" spans="1:13" ht="12.75" x14ac:dyDescent="0.2">
      <c r="A356" s="122">
        <v>42383</v>
      </c>
      <c r="B356" s="123">
        <v>24</v>
      </c>
      <c r="C356" s="235"/>
      <c r="D356" s="235"/>
      <c r="E356" s="235"/>
      <c r="F356" s="235"/>
      <c r="G356" s="167"/>
      <c r="H356" s="125">
        <v>2128.5416600000003</v>
      </c>
      <c r="I356" s="124"/>
      <c r="J356" s="125"/>
      <c r="K356" s="167"/>
      <c r="L356" s="167"/>
      <c r="M356" s="167"/>
    </row>
    <row r="357" spans="1:13" ht="12.75" x14ac:dyDescent="0.2">
      <c r="A357" s="122">
        <v>42384</v>
      </c>
      <c r="B357" s="123">
        <v>1</v>
      </c>
      <c r="C357" s="235"/>
      <c r="D357" s="235"/>
      <c r="E357" s="235"/>
      <c r="F357" s="235"/>
      <c r="G357" s="167"/>
      <c r="H357" s="125">
        <v>1985.53954</v>
      </c>
      <c r="I357" s="124"/>
      <c r="J357" s="125"/>
      <c r="K357" s="167"/>
      <c r="L357" s="167"/>
      <c r="M357" s="167"/>
    </row>
    <row r="358" spans="1:13" ht="12.75" x14ac:dyDescent="0.2">
      <c r="A358" s="122">
        <v>42384</v>
      </c>
      <c r="B358" s="123">
        <v>2</v>
      </c>
      <c r="C358" s="235"/>
      <c r="D358" s="235"/>
      <c r="E358" s="235"/>
      <c r="F358" s="235"/>
      <c r="G358" s="167"/>
      <c r="H358" s="125">
        <v>1902.6002599999999</v>
      </c>
      <c r="I358" s="124"/>
      <c r="J358" s="125"/>
      <c r="K358" s="167"/>
      <c r="L358" s="167"/>
      <c r="M358" s="167"/>
    </row>
    <row r="359" spans="1:13" ht="12.75" x14ac:dyDescent="0.2">
      <c r="A359" s="122">
        <v>42384</v>
      </c>
      <c r="B359" s="123">
        <v>3</v>
      </c>
      <c r="C359" s="235"/>
      <c r="D359" s="235"/>
      <c r="E359" s="235"/>
      <c r="F359" s="235"/>
      <c r="G359" s="167"/>
      <c r="H359" s="125">
        <v>1890.05033</v>
      </c>
      <c r="I359" s="124"/>
      <c r="J359" s="125"/>
      <c r="K359" s="167"/>
      <c r="L359" s="167"/>
      <c r="M359" s="167"/>
    </row>
    <row r="360" spans="1:13" ht="12.75" x14ac:dyDescent="0.2">
      <c r="A360" s="122">
        <v>42384</v>
      </c>
      <c r="B360" s="123">
        <v>4</v>
      </c>
      <c r="C360" s="235"/>
      <c r="D360" s="235"/>
      <c r="E360" s="235"/>
      <c r="F360" s="235"/>
      <c r="G360" s="167"/>
      <c r="H360" s="125">
        <v>1883.77295</v>
      </c>
      <c r="I360" s="124"/>
      <c r="J360" s="125"/>
      <c r="K360" s="167"/>
      <c r="L360" s="167"/>
      <c r="M360" s="167"/>
    </row>
    <row r="361" spans="1:13" ht="12.75" x14ac:dyDescent="0.2">
      <c r="A361" s="122">
        <v>42384</v>
      </c>
      <c r="B361" s="123">
        <v>5</v>
      </c>
      <c r="C361" s="235"/>
      <c r="D361" s="235"/>
      <c r="E361" s="235"/>
      <c r="F361" s="235"/>
      <c r="G361" s="167"/>
      <c r="H361" s="125">
        <v>1908.15464</v>
      </c>
      <c r="I361" s="124"/>
      <c r="J361" s="125"/>
      <c r="K361" s="167"/>
      <c r="L361" s="167"/>
      <c r="M361" s="167"/>
    </row>
    <row r="362" spans="1:13" ht="12.75" x14ac:dyDescent="0.2">
      <c r="A362" s="122">
        <v>42384</v>
      </c>
      <c r="B362" s="123">
        <v>6</v>
      </c>
      <c r="C362" s="235"/>
      <c r="D362" s="235"/>
      <c r="E362" s="235"/>
      <c r="F362" s="235"/>
      <c r="G362" s="167"/>
      <c r="H362" s="125">
        <v>2090.3092799999999</v>
      </c>
      <c r="I362" s="124"/>
      <c r="J362" s="125"/>
      <c r="K362" s="167"/>
      <c r="L362" s="167"/>
      <c r="M362" s="167"/>
    </row>
    <row r="363" spans="1:13" ht="12.75" x14ac:dyDescent="0.2">
      <c r="A363" s="122">
        <v>42384</v>
      </c>
      <c r="B363" s="123">
        <v>7</v>
      </c>
      <c r="C363" s="235"/>
      <c r="D363" s="235"/>
      <c r="E363" s="235"/>
      <c r="F363" s="235"/>
      <c r="G363" s="167"/>
      <c r="H363" s="125">
        <v>2395.6332299999999</v>
      </c>
      <c r="I363" s="124"/>
      <c r="J363" s="125"/>
      <c r="K363" s="167"/>
      <c r="L363" s="167"/>
      <c r="M363" s="167"/>
    </row>
    <row r="364" spans="1:13" ht="12.75" x14ac:dyDescent="0.2">
      <c r="A364" s="122">
        <v>42384</v>
      </c>
      <c r="B364" s="123">
        <v>8</v>
      </c>
      <c r="C364" s="235"/>
      <c r="D364" s="235"/>
      <c r="E364" s="235"/>
      <c r="F364" s="235"/>
      <c r="G364" s="167"/>
      <c r="H364" s="125">
        <v>2526.1802599999996</v>
      </c>
      <c r="I364" s="124"/>
      <c r="J364" s="125"/>
      <c r="K364" s="167"/>
      <c r="L364" s="167"/>
      <c r="M364" s="167"/>
    </row>
    <row r="365" spans="1:13" ht="12.75" x14ac:dyDescent="0.2">
      <c r="A365" s="122">
        <v>42384</v>
      </c>
      <c r="B365" s="123">
        <v>9</v>
      </c>
      <c r="C365" s="235"/>
      <c r="D365" s="235"/>
      <c r="E365" s="235"/>
      <c r="F365" s="235"/>
      <c r="G365" s="167"/>
      <c r="H365" s="125">
        <v>2591.4417200000003</v>
      </c>
      <c r="I365" s="124"/>
      <c r="J365" s="125"/>
      <c r="K365" s="167"/>
      <c r="L365" s="167"/>
      <c r="M365" s="167"/>
    </row>
    <row r="366" spans="1:13" ht="12.75" x14ac:dyDescent="0.2">
      <c r="A366" s="122">
        <v>42384</v>
      </c>
      <c r="B366" s="123">
        <v>10</v>
      </c>
      <c r="C366" s="235"/>
      <c r="D366" s="235"/>
      <c r="E366" s="235"/>
      <c r="F366" s="235"/>
      <c r="G366" s="167"/>
      <c r="H366" s="125">
        <v>2625.3317599999996</v>
      </c>
      <c r="I366" s="124"/>
      <c r="J366" s="125"/>
      <c r="K366" s="167"/>
      <c r="L366" s="167"/>
      <c r="M366" s="167"/>
    </row>
    <row r="367" spans="1:13" ht="12.75" x14ac:dyDescent="0.2">
      <c r="A367" s="122">
        <v>42384</v>
      </c>
      <c r="B367" s="123">
        <v>11</v>
      </c>
      <c r="C367" s="235"/>
      <c r="D367" s="235"/>
      <c r="E367" s="235"/>
      <c r="F367" s="235"/>
      <c r="G367" s="167"/>
      <c r="H367" s="125">
        <v>2625.2196200000003</v>
      </c>
      <c r="I367" s="124"/>
      <c r="J367" s="125"/>
      <c r="K367" s="167"/>
      <c r="L367" s="167"/>
      <c r="M367" s="167"/>
    </row>
    <row r="368" spans="1:13" ht="12.75" x14ac:dyDescent="0.2">
      <c r="A368" s="122">
        <v>42384</v>
      </c>
      <c r="B368" s="123">
        <v>12</v>
      </c>
      <c r="C368" s="235"/>
      <c r="D368" s="235"/>
      <c r="E368" s="235"/>
      <c r="F368" s="235"/>
      <c r="G368" s="167"/>
      <c r="H368" s="125">
        <v>2623.7960200000002</v>
      </c>
      <c r="I368" s="124"/>
      <c r="J368" s="125"/>
      <c r="K368" s="167"/>
      <c r="L368" s="167"/>
      <c r="M368" s="167"/>
    </row>
    <row r="369" spans="1:13" ht="12.75" x14ac:dyDescent="0.2">
      <c r="A369" s="122">
        <v>42384</v>
      </c>
      <c r="B369" s="123">
        <v>13</v>
      </c>
      <c r="C369" s="235"/>
      <c r="D369" s="235"/>
      <c r="E369" s="235"/>
      <c r="F369" s="235"/>
      <c r="G369" s="167"/>
      <c r="H369" s="125">
        <v>2642.42805</v>
      </c>
      <c r="I369" s="124"/>
      <c r="J369" s="125"/>
      <c r="K369" s="167"/>
      <c r="L369" s="167"/>
      <c r="M369" s="167"/>
    </row>
    <row r="370" spans="1:13" ht="12.75" x14ac:dyDescent="0.2">
      <c r="A370" s="122">
        <v>42384</v>
      </c>
      <c r="B370" s="123">
        <v>14</v>
      </c>
      <c r="C370" s="235"/>
      <c r="D370" s="235"/>
      <c r="E370" s="235"/>
      <c r="F370" s="235"/>
      <c r="G370" s="167"/>
      <c r="H370" s="125">
        <v>2624.1225199999999</v>
      </c>
      <c r="I370" s="124"/>
      <c r="J370" s="125"/>
      <c r="K370" s="167"/>
      <c r="L370" s="167"/>
      <c r="M370" s="167"/>
    </row>
    <row r="371" spans="1:13" ht="12.75" x14ac:dyDescent="0.2">
      <c r="A371" s="122">
        <v>42384</v>
      </c>
      <c r="B371" s="123">
        <v>15</v>
      </c>
      <c r="C371" s="235"/>
      <c r="D371" s="235"/>
      <c r="E371" s="235"/>
      <c r="F371" s="235"/>
      <c r="G371" s="167"/>
      <c r="H371" s="125">
        <v>2544.1361099999999</v>
      </c>
      <c r="I371" s="124"/>
      <c r="J371" s="125"/>
      <c r="K371" s="167"/>
      <c r="L371" s="167"/>
      <c r="M371" s="167"/>
    </row>
    <row r="372" spans="1:13" ht="12.75" x14ac:dyDescent="0.2">
      <c r="A372" s="122">
        <v>42384</v>
      </c>
      <c r="B372" s="123">
        <v>16</v>
      </c>
      <c r="C372" s="235"/>
      <c r="D372" s="235"/>
      <c r="E372" s="235"/>
      <c r="F372" s="235"/>
      <c r="G372" s="167"/>
      <c r="H372" s="125">
        <v>2523.1083100000005</v>
      </c>
      <c r="I372" s="124"/>
      <c r="J372" s="125"/>
      <c r="K372" s="167"/>
      <c r="L372" s="167"/>
      <c r="M372" s="167"/>
    </row>
    <row r="373" spans="1:13" ht="12.75" x14ac:dyDescent="0.2">
      <c r="A373" s="122">
        <v>42384</v>
      </c>
      <c r="B373" s="123">
        <v>17</v>
      </c>
      <c r="C373" s="235"/>
      <c r="D373" s="235"/>
      <c r="E373" s="235"/>
      <c r="F373" s="235"/>
      <c r="G373" s="167"/>
      <c r="H373" s="125">
        <v>2604.5621099999998</v>
      </c>
      <c r="I373" s="124"/>
      <c r="J373" s="125"/>
      <c r="K373" s="167"/>
      <c r="L373" s="167"/>
      <c r="M373" s="167"/>
    </row>
    <row r="374" spans="1:13" ht="12.75" x14ac:dyDescent="0.2">
      <c r="A374" s="122">
        <v>42384</v>
      </c>
      <c r="B374" s="123">
        <v>18</v>
      </c>
      <c r="C374" s="235"/>
      <c r="D374" s="235"/>
      <c r="E374" s="235"/>
      <c r="F374" s="235"/>
      <c r="G374" s="167"/>
      <c r="H374" s="125">
        <v>2887.9202500000001</v>
      </c>
      <c r="I374" s="124"/>
      <c r="J374" s="125"/>
      <c r="K374" s="167"/>
      <c r="L374" s="167"/>
      <c r="M374" s="167"/>
    </row>
    <row r="375" spans="1:13" ht="12.75" x14ac:dyDescent="0.2">
      <c r="A375" s="122">
        <v>42384</v>
      </c>
      <c r="B375" s="123">
        <v>19</v>
      </c>
      <c r="C375" s="235"/>
      <c r="D375" s="235"/>
      <c r="E375" s="235"/>
      <c r="F375" s="235"/>
      <c r="G375" s="167"/>
      <c r="H375" s="125">
        <v>2910.1678099999995</v>
      </c>
      <c r="I375" s="124"/>
      <c r="J375" s="125"/>
      <c r="K375" s="167"/>
      <c r="L375" s="167"/>
      <c r="M375" s="167"/>
    </row>
    <row r="376" spans="1:13" ht="12.75" x14ac:dyDescent="0.2">
      <c r="A376" s="122">
        <v>42384</v>
      </c>
      <c r="B376" s="123">
        <v>20</v>
      </c>
      <c r="C376" s="235"/>
      <c r="D376" s="235"/>
      <c r="E376" s="235"/>
      <c r="F376" s="235"/>
      <c r="G376" s="167"/>
      <c r="H376" s="125">
        <v>2828.1276300000004</v>
      </c>
      <c r="I376" s="124"/>
      <c r="J376" s="125"/>
      <c r="K376" s="167"/>
      <c r="L376" s="167"/>
      <c r="M376" s="167"/>
    </row>
    <row r="377" spans="1:13" ht="12.75" x14ac:dyDescent="0.2">
      <c r="A377" s="122">
        <v>42384</v>
      </c>
      <c r="B377" s="123">
        <v>21</v>
      </c>
      <c r="C377" s="235"/>
      <c r="D377" s="235"/>
      <c r="E377" s="235"/>
      <c r="F377" s="235"/>
      <c r="G377" s="167"/>
      <c r="H377" s="125">
        <v>2725.1493399999999</v>
      </c>
      <c r="I377" s="124"/>
      <c r="J377" s="125"/>
      <c r="K377" s="167"/>
      <c r="L377" s="167"/>
      <c r="M377" s="167"/>
    </row>
    <row r="378" spans="1:13" ht="12.75" x14ac:dyDescent="0.2">
      <c r="A378" s="122">
        <v>42384</v>
      </c>
      <c r="B378" s="123">
        <v>22</v>
      </c>
      <c r="C378" s="235"/>
      <c r="D378" s="235"/>
      <c r="E378" s="235"/>
      <c r="F378" s="235"/>
      <c r="G378" s="167"/>
      <c r="H378" s="125">
        <v>2573.8575099999998</v>
      </c>
      <c r="I378" s="124"/>
      <c r="J378" s="125"/>
      <c r="K378" s="167"/>
      <c r="L378" s="167"/>
      <c r="M378" s="167"/>
    </row>
    <row r="379" spans="1:13" ht="12.75" x14ac:dyDescent="0.2">
      <c r="A379" s="122">
        <v>42384</v>
      </c>
      <c r="B379" s="123">
        <v>23</v>
      </c>
      <c r="C379" s="235"/>
      <c r="D379" s="235"/>
      <c r="E379" s="235"/>
      <c r="F379" s="235"/>
      <c r="G379" s="167"/>
      <c r="H379" s="125">
        <v>2364.9917300000002</v>
      </c>
      <c r="I379" s="124"/>
      <c r="J379" s="125"/>
      <c r="K379" s="167"/>
      <c r="L379" s="167"/>
      <c r="M379" s="167"/>
    </row>
    <row r="380" spans="1:13" ht="12.75" x14ac:dyDescent="0.2">
      <c r="A380" s="122">
        <v>42384</v>
      </c>
      <c r="B380" s="123">
        <v>24</v>
      </c>
      <c r="C380" s="235"/>
      <c r="D380" s="235"/>
      <c r="E380" s="235"/>
      <c r="F380" s="235"/>
      <c r="G380" s="167"/>
      <c r="H380" s="125">
        <v>2155.5560399999999</v>
      </c>
      <c r="I380" s="124"/>
      <c r="J380" s="125"/>
      <c r="K380" s="167"/>
      <c r="L380" s="167"/>
      <c r="M380" s="167"/>
    </row>
    <row r="381" spans="1:13" ht="12.75" x14ac:dyDescent="0.2">
      <c r="A381" s="122">
        <v>42385</v>
      </c>
      <c r="B381" s="123">
        <v>1</v>
      </c>
      <c r="C381" s="235"/>
      <c r="D381" s="235"/>
      <c r="E381" s="235"/>
      <c r="F381" s="235"/>
      <c r="G381" s="167"/>
      <c r="H381" s="125">
        <v>1986.4942400000002</v>
      </c>
      <c r="I381" s="124"/>
      <c r="J381" s="125"/>
      <c r="K381" s="167"/>
      <c r="L381" s="167"/>
      <c r="M381" s="167"/>
    </row>
    <row r="382" spans="1:13" ht="12.75" x14ac:dyDescent="0.2">
      <c r="A382" s="122">
        <v>42385</v>
      </c>
      <c r="B382" s="123">
        <v>2</v>
      </c>
      <c r="C382" s="235"/>
      <c r="D382" s="235"/>
      <c r="E382" s="235"/>
      <c r="F382" s="235"/>
      <c r="G382" s="167"/>
      <c r="H382" s="125">
        <v>1887.5399900000002</v>
      </c>
      <c r="I382" s="124"/>
      <c r="J382" s="125"/>
      <c r="K382" s="167"/>
      <c r="L382" s="167"/>
      <c r="M382" s="167"/>
    </row>
    <row r="383" spans="1:13" ht="12.75" x14ac:dyDescent="0.2">
      <c r="A383" s="122">
        <v>42385</v>
      </c>
      <c r="B383" s="123">
        <v>3</v>
      </c>
      <c r="C383" s="235"/>
      <c r="D383" s="235"/>
      <c r="E383" s="235"/>
      <c r="F383" s="235"/>
      <c r="G383" s="167"/>
      <c r="H383" s="125">
        <v>1833.1404699999998</v>
      </c>
      <c r="I383" s="124"/>
      <c r="J383" s="125"/>
      <c r="K383" s="167"/>
      <c r="L383" s="167"/>
      <c r="M383" s="167"/>
    </row>
    <row r="384" spans="1:13" ht="12.75" x14ac:dyDescent="0.2">
      <c r="A384" s="122">
        <v>42385</v>
      </c>
      <c r="B384" s="123">
        <v>4</v>
      </c>
      <c r="C384" s="235"/>
      <c r="D384" s="235"/>
      <c r="E384" s="235"/>
      <c r="F384" s="235"/>
      <c r="G384" s="167"/>
      <c r="H384" s="125">
        <v>1816.3989999999999</v>
      </c>
      <c r="I384" s="124"/>
      <c r="J384" s="125"/>
      <c r="K384" s="167"/>
      <c r="L384" s="167"/>
      <c r="M384" s="167"/>
    </row>
    <row r="385" spans="1:13" ht="12.75" x14ac:dyDescent="0.2">
      <c r="A385" s="122">
        <v>42385</v>
      </c>
      <c r="B385" s="123">
        <v>5</v>
      </c>
      <c r="C385" s="235"/>
      <c r="D385" s="235"/>
      <c r="E385" s="235"/>
      <c r="F385" s="235"/>
      <c r="G385" s="167"/>
      <c r="H385" s="125">
        <v>1837.93685</v>
      </c>
      <c r="I385" s="124"/>
      <c r="J385" s="125"/>
      <c r="K385" s="167"/>
      <c r="L385" s="167"/>
      <c r="M385" s="167"/>
    </row>
    <row r="386" spans="1:13" ht="12.75" x14ac:dyDescent="0.2">
      <c r="A386" s="122">
        <v>42385</v>
      </c>
      <c r="B386" s="123">
        <v>6</v>
      </c>
      <c r="C386" s="235"/>
      <c r="D386" s="235"/>
      <c r="E386" s="235"/>
      <c r="F386" s="235"/>
      <c r="G386" s="167"/>
      <c r="H386" s="125">
        <v>1915.8442099999997</v>
      </c>
      <c r="I386" s="124"/>
      <c r="J386" s="125"/>
      <c r="K386" s="167"/>
      <c r="L386" s="167"/>
      <c r="M386" s="167"/>
    </row>
    <row r="387" spans="1:13" ht="12.75" x14ac:dyDescent="0.2">
      <c r="A387" s="122">
        <v>42385</v>
      </c>
      <c r="B387" s="123">
        <v>7</v>
      </c>
      <c r="C387" s="235"/>
      <c r="D387" s="235"/>
      <c r="E387" s="235"/>
      <c r="F387" s="235"/>
      <c r="G387" s="167"/>
      <c r="H387" s="125">
        <v>2048.0009599999998</v>
      </c>
      <c r="I387" s="124"/>
      <c r="J387" s="125"/>
      <c r="K387" s="167"/>
      <c r="L387" s="167"/>
      <c r="M387" s="167"/>
    </row>
    <row r="388" spans="1:13" ht="12.75" x14ac:dyDescent="0.2">
      <c r="A388" s="122">
        <v>42385</v>
      </c>
      <c r="B388" s="123">
        <v>8</v>
      </c>
      <c r="C388" s="235"/>
      <c r="D388" s="235"/>
      <c r="E388" s="235"/>
      <c r="F388" s="235"/>
      <c r="G388" s="167"/>
      <c r="H388" s="125">
        <v>2100.30917</v>
      </c>
      <c r="I388" s="124"/>
      <c r="J388" s="125"/>
      <c r="K388" s="167"/>
      <c r="L388" s="167"/>
      <c r="M388" s="167"/>
    </row>
    <row r="389" spans="1:13" ht="12.75" x14ac:dyDescent="0.2">
      <c r="A389" s="122">
        <v>42385</v>
      </c>
      <c r="B389" s="123">
        <v>9</v>
      </c>
      <c r="C389" s="235"/>
      <c r="D389" s="235"/>
      <c r="E389" s="235"/>
      <c r="F389" s="235"/>
      <c r="G389" s="167"/>
      <c r="H389" s="125">
        <v>2185.19983</v>
      </c>
      <c r="I389" s="124"/>
      <c r="J389" s="125"/>
      <c r="K389" s="167"/>
      <c r="L389" s="167"/>
      <c r="M389" s="167"/>
    </row>
    <row r="390" spans="1:13" ht="12.75" x14ac:dyDescent="0.2">
      <c r="A390" s="122">
        <v>42385</v>
      </c>
      <c r="B390" s="123">
        <v>10</v>
      </c>
      <c r="C390" s="235"/>
      <c r="D390" s="235"/>
      <c r="E390" s="235"/>
      <c r="F390" s="235"/>
      <c r="G390" s="167"/>
      <c r="H390" s="125">
        <v>2266.1155400000007</v>
      </c>
      <c r="I390" s="124"/>
      <c r="J390" s="125"/>
      <c r="K390" s="167"/>
      <c r="L390" s="167"/>
      <c r="M390" s="167"/>
    </row>
    <row r="391" spans="1:13" ht="12.75" x14ac:dyDescent="0.2">
      <c r="A391" s="122">
        <v>42385</v>
      </c>
      <c r="B391" s="123">
        <v>11</v>
      </c>
      <c r="C391" s="235"/>
      <c r="D391" s="235"/>
      <c r="E391" s="235"/>
      <c r="F391" s="235"/>
      <c r="G391" s="167"/>
      <c r="H391" s="125">
        <v>2141.3136199999999</v>
      </c>
      <c r="I391" s="124"/>
      <c r="J391" s="125"/>
      <c r="K391" s="167"/>
      <c r="L391" s="167"/>
      <c r="M391" s="167"/>
    </row>
    <row r="392" spans="1:13" ht="12.75" x14ac:dyDescent="0.2">
      <c r="A392" s="122">
        <v>42385</v>
      </c>
      <c r="B392" s="123">
        <v>12</v>
      </c>
      <c r="C392" s="235"/>
      <c r="D392" s="235"/>
      <c r="E392" s="235"/>
      <c r="F392" s="235"/>
      <c r="G392" s="167"/>
      <c r="H392" s="125">
        <v>2079.8536300000001</v>
      </c>
      <c r="I392" s="124"/>
      <c r="J392" s="125"/>
      <c r="K392" s="167"/>
      <c r="L392" s="167"/>
      <c r="M392" s="167"/>
    </row>
    <row r="393" spans="1:13" ht="12.75" x14ac:dyDescent="0.2">
      <c r="A393" s="122">
        <v>42385</v>
      </c>
      <c r="B393" s="123">
        <v>13</v>
      </c>
      <c r="C393" s="235"/>
      <c r="D393" s="235"/>
      <c r="E393" s="235"/>
      <c r="F393" s="235"/>
      <c r="G393" s="167"/>
      <c r="H393" s="125">
        <v>2075.8742099999999</v>
      </c>
      <c r="I393" s="124"/>
      <c r="J393" s="125"/>
      <c r="K393" s="167"/>
      <c r="L393" s="167"/>
      <c r="M393" s="167"/>
    </row>
    <row r="394" spans="1:13" ht="12.75" x14ac:dyDescent="0.2">
      <c r="A394" s="122">
        <v>42385</v>
      </c>
      <c r="B394" s="123">
        <v>14</v>
      </c>
      <c r="C394" s="235"/>
      <c r="D394" s="235"/>
      <c r="E394" s="235"/>
      <c r="F394" s="235"/>
      <c r="G394" s="167"/>
      <c r="H394" s="125">
        <v>2034.5753299999999</v>
      </c>
      <c r="I394" s="124"/>
      <c r="J394" s="125"/>
      <c r="K394" s="167"/>
      <c r="L394" s="167"/>
      <c r="M394" s="167"/>
    </row>
    <row r="395" spans="1:13" ht="12.75" x14ac:dyDescent="0.2">
      <c r="A395" s="122">
        <v>42385</v>
      </c>
      <c r="B395" s="123">
        <v>15</v>
      </c>
      <c r="C395" s="235"/>
      <c r="D395" s="235"/>
      <c r="E395" s="235"/>
      <c r="F395" s="235"/>
      <c r="G395" s="167"/>
      <c r="H395" s="125">
        <v>2041.9421599999998</v>
      </c>
      <c r="I395" s="124"/>
      <c r="J395" s="125"/>
      <c r="K395" s="167"/>
      <c r="L395" s="167"/>
      <c r="M395" s="167"/>
    </row>
    <row r="396" spans="1:13" ht="12.75" x14ac:dyDescent="0.2">
      <c r="A396" s="122">
        <v>42385</v>
      </c>
      <c r="B396" s="123">
        <v>16</v>
      </c>
      <c r="C396" s="235"/>
      <c r="D396" s="235"/>
      <c r="E396" s="235"/>
      <c r="F396" s="235"/>
      <c r="G396" s="167"/>
      <c r="H396" s="125">
        <v>2132.4853900000003</v>
      </c>
      <c r="I396" s="124"/>
      <c r="J396" s="125"/>
      <c r="K396" s="167"/>
      <c r="L396" s="167"/>
      <c r="M396" s="167"/>
    </row>
    <row r="397" spans="1:13" ht="12.75" x14ac:dyDescent="0.2">
      <c r="A397" s="122">
        <v>42385</v>
      </c>
      <c r="B397" s="123">
        <v>17</v>
      </c>
      <c r="C397" s="235"/>
      <c r="D397" s="235"/>
      <c r="E397" s="235"/>
      <c r="F397" s="235"/>
      <c r="G397" s="167"/>
      <c r="H397" s="125">
        <v>2285.0431399999998</v>
      </c>
      <c r="I397" s="124"/>
      <c r="J397" s="125"/>
      <c r="K397" s="167"/>
      <c r="L397" s="167"/>
      <c r="M397" s="167"/>
    </row>
    <row r="398" spans="1:13" ht="12.75" x14ac:dyDescent="0.2">
      <c r="A398" s="122">
        <v>42385</v>
      </c>
      <c r="B398" s="123">
        <v>18</v>
      </c>
      <c r="C398" s="235"/>
      <c r="D398" s="235"/>
      <c r="E398" s="235"/>
      <c r="F398" s="235"/>
      <c r="G398" s="167"/>
      <c r="H398" s="125">
        <v>2608.2872000000002</v>
      </c>
      <c r="I398" s="124"/>
      <c r="J398" s="125"/>
      <c r="K398" s="167"/>
      <c r="L398" s="167"/>
      <c r="M398" s="167"/>
    </row>
    <row r="399" spans="1:13" ht="12.75" x14ac:dyDescent="0.2">
      <c r="A399" s="122">
        <v>42385</v>
      </c>
      <c r="B399" s="123">
        <v>19</v>
      </c>
      <c r="C399" s="235"/>
      <c r="D399" s="235"/>
      <c r="E399" s="235"/>
      <c r="F399" s="235"/>
      <c r="G399" s="167"/>
      <c r="H399" s="125">
        <v>2683.83781</v>
      </c>
      <c r="I399" s="124"/>
      <c r="J399" s="125"/>
      <c r="K399" s="167"/>
      <c r="L399" s="167"/>
      <c r="M399" s="167"/>
    </row>
    <row r="400" spans="1:13" ht="12.75" x14ac:dyDescent="0.2">
      <c r="A400" s="122">
        <v>42385</v>
      </c>
      <c r="B400" s="123">
        <v>20</v>
      </c>
      <c r="C400" s="235"/>
      <c r="D400" s="235"/>
      <c r="E400" s="235"/>
      <c r="F400" s="235"/>
      <c r="G400" s="167"/>
      <c r="H400" s="125">
        <v>2627.6440200000002</v>
      </c>
      <c r="I400" s="124"/>
      <c r="J400" s="125"/>
      <c r="K400" s="167"/>
      <c r="L400" s="167"/>
      <c r="M400" s="167"/>
    </row>
    <row r="401" spans="1:13" ht="12.75" x14ac:dyDescent="0.2">
      <c r="A401" s="122">
        <v>42385</v>
      </c>
      <c r="B401" s="123">
        <v>21</v>
      </c>
      <c r="C401" s="235"/>
      <c r="D401" s="235"/>
      <c r="E401" s="235"/>
      <c r="F401" s="235"/>
      <c r="G401" s="167"/>
      <c r="H401" s="125">
        <v>2545.7856000000002</v>
      </c>
      <c r="I401" s="124"/>
      <c r="J401" s="125"/>
      <c r="K401" s="167"/>
      <c r="L401" s="167"/>
      <c r="M401" s="167"/>
    </row>
    <row r="402" spans="1:13" ht="12.75" x14ac:dyDescent="0.2">
      <c r="A402" s="122">
        <v>42385</v>
      </c>
      <c r="B402" s="123">
        <v>22</v>
      </c>
      <c r="C402" s="235"/>
      <c r="D402" s="235"/>
      <c r="E402" s="235"/>
      <c r="F402" s="235"/>
      <c r="G402" s="167"/>
      <c r="H402" s="125">
        <v>2421.3564099999999</v>
      </c>
      <c r="I402" s="124"/>
      <c r="J402" s="125"/>
      <c r="K402" s="167"/>
      <c r="L402" s="167"/>
      <c r="M402" s="167"/>
    </row>
    <row r="403" spans="1:13" ht="12.75" x14ac:dyDescent="0.2">
      <c r="A403" s="122">
        <v>42385</v>
      </c>
      <c r="B403" s="123">
        <v>23</v>
      </c>
      <c r="C403" s="235"/>
      <c r="D403" s="235"/>
      <c r="E403" s="235"/>
      <c r="F403" s="235"/>
      <c r="G403" s="167"/>
      <c r="H403" s="125">
        <v>2243.18714</v>
      </c>
      <c r="I403" s="124"/>
      <c r="J403" s="125"/>
      <c r="K403" s="167"/>
      <c r="L403" s="167"/>
      <c r="M403" s="167"/>
    </row>
    <row r="404" spans="1:13" ht="12.75" x14ac:dyDescent="0.2">
      <c r="A404" s="122">
        <v>42385</v>
      </c>
      <c r="B404" s="123">
        <v>24</v>
      </c>
      <c r="C404" s="235"/>
      <c r="D404" s="235"/>
      <c r="E404" s="235"/>
      <c r="F404" s="235"/>
      <c r="G404" s="167"/>
      <c r="H404" s="125">
        <v>2058.70163</v>
      </c>
      <c r="I404" s="124"/>
      <c r="J404" s="125"/>
      <c r="K404" s="167"/>
      <c r="L404" s="167"/>
      <c r="M404" s="167"/>
    </row>
    <row r="405" spans="1:13" ht="12.75" x14ac:dyDescent="0.2">
      <c r="A405" s="122">
        <v>42386</v>
      </c>
      <c r="B405" s="123">
        <v>1</v>
      </c>
      <c r="C405" s="235"/>
      <c r="D405" s="235"/>
      <c r="E405" s="235"/>
      <c r="F405" s="235"/>
      <c r="G405" s="167"/>
      <c r="H405" s="125">
        <v>1924.8407500000001</v>
      </c>
      <c r="I405" s="124"/>
      <c r="J405" s="125"/>
      <c r="K405" s="167"/>
      <c r="L405" s="167"/>
      <c r="M405" s="167"/>
    </row>
    <row r="406" spans="1:13" ht="12.75" x14ac:dyDescent="0.2">
      <c r="A406" s="122">
        <v>42386</v>
      </c>
      <c r="B406" s="123">
        <v>2</v>
      </c>
      <c r="C406" s="235"/>
      <c r="D406" s="235"/>
      <c r="E406" s="235"/>
      <c r="F406" s="235"/>
      <c r="G406" s="167"/>
      <c r="H406" s="125">
        <v>1831.7268100000001</v>
      </c>
      <c r="I406" s="124"/>
      <c r="J406" s="125"/>
      <c r="K406" s="167"/>
      <c r="L406" s="167"/>
      <c r="M406" s="167"/>
    </row>
    <row r="407" spans="1:13" ht="12.75" x14ac:dyDescent="0.2">
      <c r="A407" s="122">
        <v>42386</v>
      </c>
      <c r="B407" s="123">
        <v>3</v>
      </c>
      <c r="C407" s="235"/>
      <c r="D407" s="235"/>
      <c r="E407" s="235"/>
      <c r="F407" s="235"/>
      <c r="G407" s="167"/>
      <c r="H407" s="125">
        <v>1783.3481200000001</v>
      </c>
      <c r="I407" s="124"/>
      <c r="J407" s="125"/>
      <c r="K407" s="167"/>
      <c r="L407" s="167"/>
      <c r="M407" s="167"/>
    </row>
    <row r="408" spans="1:13" ht="12.75" x14ac:dyDescent="0.2">
      <c r="A408" s="122">
        <v>42386</v>
      </c>
      <c r="B408" s="123">
        <v>4</v>
      </c>
      <c r="C408" s="235"/>
      <c r="D408" s="235"/>
      <c r="E408" s="235"/>
      <c r="F408" s="235"/>
      <c r="G408" s="167"/>
      <c r="H408" s="125">
        <v>1763.0153700000001</v>
      </c>
      <c r="I408" s="124"/>
      <c r="J408" s="125"/>
      <c r="K408" s="167"/>
      <c r="L408" s="167"/>
      <c r="M408" s="167"/>
    </row>
    <row r="409" spans="1:13" ht="12.75" x14ac:dyDescent="0.2">
      <c r="A409" s="122">
        <v>42386</v>
      </c>
      <c r="B409" s="123">
        <v>5</v>
      </c>
      <c r="C409" s="235"/>
      <c r="D409" s="235"/>
      <c r="E409" s="235"/>
      <c r="F409" s="235"/>
      <c r="G409" s="167"/>
      <c r="H409" s="125">
        <v>1778.8830399999999</v>
      </c>
      <c r="I409" s="124"/>
      <c r="J409" s="125"/>
      <c r="K409" s="167"/>
      <c r="L409" s="167"/>
      <c r="M409" s="167"/>
    </row>
    <row r="410" spans="1:13" ht="12.75" x14ac:dyDescent="0.2">
      <c r="A410" s="122">
        <v>42386</v>
      </c>
      <c r="B410" s="123">
        <v>6</v>
      </c>
      <c r="C410" s="235"/>
      <c r="D410" s="235"/>
      <c r="E410" s="235"/>
      <c r="F410" s="235"/>
      <c r="G410" s="167"/>
      <c r="H410" s="125">
        <v>1841.4775300000003</v>
      </c>
      <c r="I410" s="124"/>
      <c r="J410" s="125"/>
      <c r="K410" s="167"/>
      <c r="L410" s="167"/>
      <c r="M410" s="167"/>
    </row>
    <row r="411" spans="1:13" ht="12.75" x14ac:dyDescent="0.2">
      <c r="A411" s="122">
        <v>42386</v>
      </c>
      <c r="B411" s="123">
        <v>7</v>
      </c>
      <c r="C411" s="235"/>
      <c r="D411" s="235"/>
      <c r="E411" s="235"/>
      <c r="F411" s="235"/>
      <c r="G411" s="167"/>
      <c r="H411" s="125">
        <v>1947.39509</v>
      </c>
      <c r="I411" s="124"/>
      <c r="J411" s="125"/>
      <c r="K411" s="167"/>
      <c r="L411" s="167"/>
      <c r="M411" s="167"/>
    </row>
    <row r="412" spans="1:13" ht="12.75" x14ac:dyDescent="0.2">
      <c r="A412" s="122">
        <v>42386</v>
      </c>
      <c r="B412" s="123">
        <v>8</v>
      </c>
      <c r="C412" s="235"/>
      <c r="D412" s="235"/>
      <c r="E412" s="235"/>
      <c r="F412" s="235"/>
      <c r="G412" s="167"/>
      <c r="H412" s="125">
        <v>2003.7534499999999</v>
      </c>
      <c r="I412" s="124"/>
      <c r="J412" s="125"/>
      <c r="K412" s="167"/>
      <c r="L412" s="167"/>
      <c r="M412" s="167"/>
    </row>
    <row r="413" spans="1:13" ht="12.75" x14ac:dyDescent="0.2">
      <c r="A413" s="122">
        <v>42386</v>
      </c>
      <c r="B413" s="123">
        <v>9</v>
      </c>
      <c r="C413" s="235"/>
      <c r="D413" s="235"/>
      <c r="E413" s="235"/>
      <c r="F413" s="235"/>
      <c r="G413" s="167"/>
      <c r="H413" s="125">
        <v>2050.9512800000002</v>
      </c>
      <c r="I413" s="124"/>
      <c r="J413" s="125"/>
      <c r="K413" s="167"/>
      <c r="L413" s="167"/>
      <c r="M413" s="167"/>
    </row>
    <row r="414" spans="1:13" ht="12.75" x14ac:dyDescent="0.2">
      <c r="A414" s="122">
        <v>42386</v>
      </c>
      <c r="B414" s="123">
        <v>10</v>
      </c>
      <c r="C414" s="235"/>
      <c r="D414" s="235"/>
      <c r="E414" s="235"/>
      <c r="F414" s="235"/>
      <c r="G414" s="167"/>
      <c r="H414" s="125">
        <v>2008.4826699999999</v>
      </c>
      <c r="I414" s="124"/>
      <c r="J414" s="125"/>
      <c r="K414" s="167"/>
      <c r="L414" s="167"/>
      <c r="M414" s="167"/>
    </row>
    <row r="415" spans="1:13" ht="12.75" x14ac:dyDescent="0.2">
      <c r="A415" s="122">
        <v>42386</v>
      </c>
      <c r="B415" s="123">
        <v>11</v>
      </c>
      <c r="C415" s="235"/>
      <c r="D415" s="235"/>
      <c r="E415" s="235"/>
      <c r="F415" s="235"/>
      <c r="G415" s="167"/>
      <c r="H415" s="125">
        <v>1976.1398100000001</v>
      </c>
      <c r="I415" s="124"/>
      <c r="J415" s="125"/>
      <c r="K415" s="167"/>
      <c r="L415" s="167"/>
      <c r="M415" s="167"/>
    </row>
    <row r="416" spans="1:13" ht="12.75" x14ac:dyDescent="0.2">
      <c r="A416" s="122">
        <v>42386</v>
      </c>
      <c r="B416" s="123">
        <v>12</v>
      </c>
      <c r="C416" s="235"/>
      <c r="D416" s="235"/>
      <c r="E416" s="235"/>
      <c r="F416" s="235"/>
      <c r="G416" s="167"/>
      <c r="H416" s="125">
        <v>1968.61852</v>
      </c>
      <c r="I416" s="124"/>
      <c r="J416" s="125"/>
      <c r="K416" s="167"/>
      <c r="L416" s="167"/>
      <c r="M416" s="167"/>
    </row>
    <row r="417" spans="1:13" ht="12.75" x14ac:dyDescent="0.2">
      <c r="A417" s="122">
        <v>42386</v>
      </c>
      <c r="B417" s="123">
        <v>13</v>
      </c>
      <c r="C417" s="235"/>
      <c r="D417" s="235"/>
      <c r="E417" s="235"/>
      <c r="F417" s="235"/>
      <c r="G417" s="167"/>
      <c r="H417" s="125">
        <v>1982.8433</v>
      </c>
      <c r="I417" s="124"/>
      <c r="J417" s="125"/>
      <c r="K417" s="167"/>
      <c r="L417" s="167"/>
      <c r="M417" s="167"/>
    </row>
    <row r="418" spans="1:13" ht="12.75" x14ac:dyDescent="0.2">
      <c r="A418" s="122">
        <v>42386</v>
      </c>
      <c r="B418" s="123">
        <v>14</v>
      </c>
      <c r="C418" s="235"/>
      <c r="D418" s="235"/>
      <c r="E418" s="235"/>
      <c r="F418" s="235"/>
      <c r="G418" s="167"/>
      <c r="H418" s="125">
        <v>1965.7427500000001</v>
      </c>
      <c r="I418" s="124"/>
      <c r="J418" s="125"/>
      <c r="K418" s="167"/>
      <c r="L418" s="167"/>
      <c r="M418" s="167"/>
    </row>
    <row r="419" spans="1:13" ht="12.75" x14ac:dyDescent="0.2">
      <c r="A419" s="122">
        <v>42386</v>
      </c>
      <c r="B419" s="123">
        <v>15</v>
      </c>
      <c r="C419" s="235"/>
      <c r="D419" s="235"/>
      <c r="E419" s="235"/>
      <c r="F419" s="235"/>
      <c r="G419" s="167"/>
      <c r="H419" s="125">
        <v>2013.2791599999998</v>
      </c>
      <c r="I419" s="124"/>
      <c r="J419" s="125"/>
      <c r="K419" s="167"/>
      <c r="L419" s="167"/>
      <c r="M419" s="167"/>
    </row>
    <row r="420" spans="1:13" ht="12.75" x14ac:dyDescent="0.2">
      <c r="A420" s="122">
        <v>42386</v>
      </c>
      <c r="B420" s="123">
        <v>16</v>
      </c>
      <c r="C420" s="235"/>
      <c r="D420" s="235"/>
      <c r="E420" s="235"/>
      <c r="F420" s="235"/>
      <c r="G420" s="167"/>
      <c r="H420" s="125">
        <v>2100.5278699999999</v>
      </c>
      <c r="I420" s="124"/>
      <c r="J420" s="125"/>
      <c r="K420" s="167"/>
      <c r="L420" s="167"/>
      <c r="M420" s="167"/>
    </row>
    <row r="421" spans="1:13" ht="12.75" x14ac:dyDescent="0.2">
      <c r="A421" s="122">
        <v>42386</v>
      </c>
      <c r="B421" s="123">
        <v>17</v>
      </c>
      <c r="C421" s="235"/>
      <c r="D421" s="235"/>
      <c r="E421" s="235"/>
      <c r="F421" s="235"/>
      <c r="G421" s="167"/>
      <c r="H421" s="125">
        <v>2275.6501899999998</v>
      </c>
      <c r="I421" s="124"/>
      <c r="J421" s="125"/>
      <c r="K421" s="167"/>
      <c r="L421" s="167"/>
      <c r="M421" s="167"/>
    </row>
    <row r="422" spans="1:13" ht="12.75" x14ac:dyDescent="0.2">
      <c r="A422" s="122">
        <v>42386</v>
      </c>
      <c r="B422" s="123">
        <v>18</v>
      </c>
      <c r="C422" s="235"/>
      <c r="D422" s="235"/>
      <c r="E422" s="235"/>
      <c r="F422" s="235"/>
      <c r="G422" s="167"/>
      <c r="H422" s="125">
        <v>2599.4831200000003</v>
      </c>
      <c r="I422" s="124"/>
      <c r="J422" s="125"/>
      <c r="K422" s="167"/>
      <c r="L422" s="167"/>
      <c r="M422" s="167"/>
    </row>
    <row r="423" spans="1:13" ht="12.75" x14ac:dyDescent="0.2">
      <c r="A423" s="122">
        <v>42386</v>
      </c>
      <c r="B423" s="123">
        <v>19</v>
      </c>
      <c r="C423" s="235"/>
      <c r="D423" s="235"/>
      <c r="E423" s="235"/>
      <c r="F423" s="235"/>
      <c r="G423" s="167"/>
      <c r="H423" s="125">
        <v>2669.8318799999997</v>
      </c>
      <c r="I423" s="124"/>
      <c r="J423" s="125"/>
      <c r="K423" s="167"/>
      <c r="L423" s="167"/>
      <c r="M423" s="167"/>
    </row>
    <row r="424" spans="1:13" ht="12.75" x14ac:dyDescent="0.2">
      <c r="A424" s="122">
        <v>42386</v>
      </c>
      <c r="B424" s="123">
        <v>20</v>
      </c>
      <c r="C424" s="235"/>
      <c r="D424" s="235"/>
      <c r="E424" s="235"/>
      <c r="F424" s="235"/>
      <c r="G424" s="167"/>
      <c r="H424" s="125">
        <v>2607.8537099999999</v>
      </c>
      <c r="I424" s="124"/>
      <c r="J424" s="125"/>
      <c r="K424" s="167"/>
      <c r="L424" s="167"/>
      <c r="M424" s="167"/>
    </row>
    <row r="425" spans="1:13" ht="12.75" x14ac:dyDescent="0.2">
      <c r="A425" s="122">
        <v>42386</v>
      </c>
      <c r="B425" s="123">
        <v>21</v>
      </c>
      <c r="C425" s="235"/>
      <c r="D425" s="235"/>
      <c r="E425" s="235"/>
      <c r="F425" s="235"/>
      <c r="G425" s="167"/>
      <c r="H425" s="125">
        <v>2511.8886000000002</v>
      </c>
      <c r="I425" s="124"/>
      <c r="J425" s="125"/>
      <c r="K425" s="167"/>
      <c r="L425" s="167"/>
      <c r="M425" s="167"/>
    </row>
    <row r="426" spans="1:13" ht="12.75" x14ac:dyDescent="0.2">
      <c r="A426" s="122">
        <v>42386</v>
      </c>
      <c r="B426" s="123">
        <v>22</v>
      </c>
      <c r="C426" s="235"/>
      <c r="D426" s="235"/>
      <c r="E426" s="235"/>
      <c r="F426" s="235"/>
      <c r="G426" s="167"/>
      <c r="H426" s="125">
        <v>2365.6998900000003</v>
      </c>
      <c r="I426" s="124"/>
      <c r="J426" s="125"/>
      <c r="K426" s="167"/>
      <c r="L426" s="167"/>
      <c r="M426" s="167"/>
    </row>
    <row r="427" spans="1:13" ht="12.75" x14ac:dyDescent="0.2">
      <c r="A427" s="122">
        <v>42386</v>
      </c>
      <c r="B427" s="123">
        <v>23</v>
      </c>
      <c r="C427" s="235"/>
      <c r="D427" s="235"/>
      <c r="E427" s="235"/>
      <c r="F427" s="235"/>
      <c r="G427" s="167"/>
      <c r="H427" s="125">
        <v>2176.2790399999999</v>
      </c>
      <c r="I427" s="124"/>
      <c r="J427" s="125"/>
      <c r="K427" s="167"/>
      <c r="L427" s="167"/>
      <c r="M427" s="167"/>
    </row>
    <row r="428" spans="1:13" ht="12.75" x14ac:dyDescent="0.2">
      <c r="A428" s="122">
        <v>42386</v>
      </c>
      <c r="B428" s="123">
        <v>24</v>
      </c>
      <c r="C428" s="235"/>
      <c r="D428" s="235"/>
      <c r="E428" s="235"/>
      <c r="F428" s="235"/>
      <c r="G428" s="167"/>
      <c r="H428" s="125">
        <v>1989.6712800000003</v>
      </c>
      <c r="I428" s="124"/>
      <c r="J428" s="125"/>
      <c r="K428" s="167"/>
      <c r="L428" s="167"/>
      <c r="M428" s="167"/>
    </row>
    <row r="429" spans="1:13" ht="12.75" x14ac:dyDescent="0.2">
      <c r="A429" s="122">
        <v>42387</v>
      </c>
      <c r="B429" s="123">
        <v>1</v>
      </c>
      <c r="C429" s="235"/>
      <c r="D429" s="235"/>
      <c r="E429" s="235"/>
      <c r="F429" s="235"/>
      <c r="G429" s="167"/>
      <c r="H429" s="125">
        <v>1865.5720400000002</v>
      </c>
      <c r="I429" s="124"/>
      <c r="J429" s="125"/>
      <c r="K429" s="167"/>
      <c r="L429" s="167"/>
      <c r="M429" s="167"/>
    </row>
    <row r="430" spans="1:13" ht="12.75" x14ac:dyDescent="0.2">
      <c r="A430" s="122">
        <v>42387</v>
      </c>
      <c r="B430" s="123">
        <v>2</v>
      </c>
      <c r="C430" s="235"/>
      <c r="D430" s="235"/>
      <c r="E430" s="235"/>
      <c r="F430" s="235"/>
      <c r="G430" s="167"/>
      <c r="H430" s="125">
        <v>1786.89968</v>
      </c>
      <c r="I430" s="124"/>
      <c r="J430" s="125"/>
      <c r="K430" s="167"/>
      <c r="L430" s="167"/>
      <c r="M430" s="167"/>
    </row>
    <row r="431" spans="1:13" ht="12.75" x14ac:dyDescent="0.2">
      <c r="A431" s="122">
        <v>42387</v>
      </c>
      <c r="B431" s="123">
        <v>3</v>
      </c>
      <c r="C431" s="235"/>
      <c r="D431" s="235"/>
      <c r="E431" s="235"/>
      <c r="F431" s="235"/>
      <c r="G431" s="167"/>
      <c r="H431" s="125">
        <v>1742.5705800000001</v>
      </c>
      <c r="I431" s="124"/>
      <c r="J431" s="125"/>
      <c r="K431" s="167"/>
      <c r="L431" s="167"/>
      <c r="M431" s="167"/>
    </row>
    <row r="432" spans="1:13" ht="12.75" x14ac:dyDescent="0.2">
      <c r="A432" s="122">
        <v>42387</v>
      </c>
      <c r="B432" s="123">
        <v>4</v>
      </c>
      <c r="C432" s="235"/>
      <c r="D432" s="235"/>
      <c r="E432" s="235"/>
      <c r="F432" s="235"/>
      <c r="G432" s="167"/>
      <c r="H432" s="125">
        <v>1736.0007100000003</v>
      </c>
      <c r="I432" s="124"/>
      <c r="J432" s="125"/>
      <c r="K432" s="167"/>
      <c r="L432" s="167"/>
      <c r="M432" s="167"/>
    </row>
    <row r="433" spans="1:13" ht="12.75" x14ac:dyDescent="0.2">
      <c r="A433" s="122">
        <v>42387</v>
      </c>
      <c r="B433" s="123">
        <v>5</v>
      </c>
      <c r="C433" s="235"/>
      <c r="D433" s="235"/>
      <c r="E433" s="235"/>
      <c r="F433" s="235"/>
      <c r="G433" s="167"/>
      <c r="H433" s="125">
        <v>1784.7014099999999</v>
      </c>
      <c r="I433" s="124"/>
      <c r="J433" s="125"/>
      <c r="K433" s="167"/>
      <c r="L433" s="167"/>
      <c r="M433" s="167"/>
    </row>
    <row r="434" spans="1:13" ht="12.75" x14ac:dyDescent="0.2">
      <c r="A434" s="122">
        <v>42387</v>
      </c>
      <c r="B434" s="123">
        <v>6</v>
      </c>
      <c r="C434" s="235"/>
      <c r="D434" s="235"/>
      <c r="E434" s="235"/>
      <c r="F434" s="235"/>
      <c r="G434" s="167"/>
      <c r="H434" s="125">
        <v>1918.0016799999999</v>
      </c>
      <c r="I434" s="124"/>
      <c r="J434" s="125"/>
      <c r="K434" s="167"/>
      <c r="L434" s="167"/>
      <c r="M434" s="167"/>
    </row>
    <row r="435" spans="1:13" ht="12.75" x14ac:dyDescent="0.2">
      <c r="A435" s="122">
        <v>42387</v>
      </c>
      <c r="B435" s="123">
        <v>7</v>
      </c>
      <c r="C435" s="235"/>
      <c r="D435" s="235"/>
      <c r="E435" s="235"/>
      <c r="F435" s="235"/>
      <c r="G435" s="167"/>
      <c r="H435" s="125">
        <v>2120.51955</v>
      </c>
      <c r="I435" s="124"/>
      <c r="J435" s="125"/>
      <c r="K435" s="167"/>
      <c r="L435" s="167"/>
      <c r="M435" s="167"/>
    </row>
    <row r="436" spans="1:13" ht="12.75" x14ac:dyDescent="0.2">
      <c r="A436" s="122">
        <v>42387</v>
      </c>
      <c r="B436" s="123">
        <v>8</v>
      </c>
      <c r="C436" s="235"/>
      <c r="D436" s="235"/>
      <c r="E436" s="235"/>
      <c r="F436" s="235"/>
      <c r="G436" s="167"/>
      <c r="H436" s="125">
        <v>2229.8806099999997</v>
      </c>
      <c r="I436" s="124"/>
      <c r="J436" s="125"/>
      <c r="K436" s="167"/>
      <c r="L436" s="167"/>
      <c r="M436" s="167"/>
    </row>
    <row r="437" spans="1:13" ht="12.75" x14ac:dyDescent="0.2">
      <c r="A437" s="122">
        <v>42387</v>
      </c>
      <c r="B437" s="123">
        <v>9</v>
      </c>
      <c r="C437" s="235"/>
      <c r="D437" s="235"/>
      <c r="E437" s="235"/>
      <c r="F437" s="235"/>
      <c r="G437" s="167"/>
      <c r="H437" s="125">
        <v>2310.3803099999996</v>
      </c>
      <c r="I437" s="124"/>
      <c r="J437" s="125"/>
      <c r="K437" s="167"/>
      <c r="L437" s="167"/>
      <c r="M437" s="167"/>
    </row>
    <row r="438" spans="1:13" ht="12.75" x14ac:dyDescent="0.2">
      <c r="A438" s="122">
        <v>42387</v>
      </c>
      <c r="B438" s="123">
        <v>10</v>
      </c>
      <c r="C438" s="235"/>
      <c r="D438" s="235"/>
      <c r="E438" s="235"/>
      <c r="F438" s="235"/>
      <c r="G438" s="167"/>
      <c r="H438" s="125">
        <v>2352.3685399999999</v>
      </c>
      <c r="I438" s="124"/>
      <c r="J438" s="125"/>
      <c r="K438" s="167"/>
      <c r="L438" s="167"/>
      <c r="M438" s="167"/>
    </row>
    <row r="439" spans="1:13" ht="12.75" x14ac:dyDescent="0.2">
      <c r="A439" s="122">
        <v>42387</v>
      </c>
      <c r="B439" s="123">
        <v>11</v>
      </c>
      <c r="C439" s="235"/>
      <c r="D439" s="235"/>
      <c r="E439" s="235"/>
      <c r="F439" s="235"/>
      <c r="G439" s="167"/>
      <c r="H439" s="125">
        <v>2403.5154199999997</v>
      </c>
      <c r="I439" s="124"/>
      <c r="J439" s="125"/>
      <c r="K439" s="167"/>
      <c r="L439" s="167"/>
      <c r="M439" s="167"/>
    </row>
    <row r="440" spans="1:13" ht="12.75" x14ac:dyDescent="0.2">
      <c r="A440" s="122">
        <v>42387</v>
      </c>
      <c r="B440" s="123">
        <v>12</v>
      </c>
      <c r="C440" s="235"/>
      <c r="D440" s="235"/>
      <c r="E440" s="235"/>
      <c r="F440" s="235"/>
      <c r="G440" s="167"/>
      <c r="H440" s="125">
        <v>2364.3626099999997</v>
      </c>
      <c r="I440" s="124"/>
      <c r="J440" s="125"/>
      <c r="K440" s="167"/>
      <c r="L440" s="167"/>
      <c r="M440" s="167"/>
    </row>
    <row r="441" spans="1:13" ht="12.75" x14ac:dyDescent="0.2">
      <c r="A441" s="122">
        <v>42387</v>
      </c>
      <c r="B441" s="123">
        <v>13</v>
      </c>
      <c r="C441" s="235"/>
      <c r="D441" s="235"/>
      <c r="E441" s="235"/>
      <c r="F441" s="235"/>
      <c r="G441" s="167"/>
      <c r="H441" s="125">
        <v>2368.73425</v>
      </c>
      <c r="I441" s="124"/>
      <c r="J441" s="125"/>
      <c r="K441" s="167"/>
      <c r="L441" s="167"/>
      <c r="M441" s="167"/>
    </row>
    <row r="442" spans="1:13" ht="12.75" x14ac:dyDescent="0.2">
      <c r="A442" s="122">
        <v>42387</v>
      </c>
      <c r="B442" s="123">
        <v>14</v>
      </c>
      <c r="C442" s="235"/>
      <c r="D442" s="235"/>
      <c r="E442" s="235"/>
      <c r="F442" s="235"/>
      <c r="G442" s="167"/>
      <c r="H442" s="125">
        <v>2355.2404500000002</v>
      </c>
      <c r="I442" s="124"/>
      <c r="J442" s="125"/>
      <c r="K442" s="167"/>
      <c r="L442" s="167"/>
      <c r="M442" s="167"/>
    </row>
    <row r="443" spans="1:13" ht="12.75" x14ac:dyDescent="0.2">
      <c r="A443" s="122">
        <v>42387</v>
      </c>
      <c r="B443" s="123">
        <v>15</v>
      </c>
      <c r="C443" s="235"/>
      <c r="D443" s="235"/>
      <c r="E443" s="235"/>
      <c r="F443" s="235"/>
      <c r="G443" s="167"/>
      <c r="H443" s="125">
        <v>2369.1662999999999</v>
      </c>
      <c r="I443" s="124"/>
      <c r="J443" s="125"/>
      <c r="K443" s="167"/>
      <c r="L443" s="167"/>
      <c r="M443" s="167"/>
    </row>
    <row r="444" spans="1:13" ht="12.75" x14ac:dyDescent="0.2">
      <c r="A444" s="122">
        <v>42387</v>
      </c>
      <c r="B444" s="123">
        <v>16</v>
      </c>
      <c r="C444" s="235"/>
      <c r="D444" s="235"/>
      <c r="E444" s="235"/>
      <c r="F444" s="235"/>
      <c r="G444" s="167"/>
      <c r="H444" s="125">
        <v>2421.0364900000004</v>
      </c>
      <c r="I444" s="124"/>
      <c r="J444" s="125"/>
      <c r="K444" s="167"/>
      <c r="L444" s="167"/>
      <c r="M444" s="167"/>
    </row>
    <row r="445" spans="1:13" ht="12.75" x14ac:dyDescent="0.2">
      <c r="A445" s="122">
        <v>42387</v>
      </c>
      <c r="B445" s="123">
        <v>17</v>
      </c>
      <c r="C445" s="235"/>
      <c r="D445" s="235"/>
      <c r="E445" s="235"/>
      <c r="F445" s="235"/>
      <c r="G445" s="167"/>
      <c r="H445" s="125">
        <v>2557.07942</v>
      </c>
      <c r="I445" s="124"/>
      <c r="J445" s="125"/>
      <c r="K445" s="167"/>
      <c r="L445" s="167"/>
      <c r="M445" s="167"/>
    </row>
    <row r="446" spans="1:13" ht="12.75" x14ac:dyDescent="0.2">
      <c r="A446" s="122">
        <v>42387</v>
      </c>
      <c r="B446" s="123">
        <v>18</v>
      </c>
      <c r="C446" s="235"/>
      <c r="D446" s="235"/>
      <c r="E446" s="235"/>
      <c r="F446" s="235"/>
      <c r="G446" s="167"/>
      <c r="H446" s="125">
        <v>2867.3116999999997</v>
      </c>
      <c r="I446" s="124"/>
      <c r="J446" s="125"/>
      <c r="K446" s="167"/>
      <c r="L446" s="167"/>
      <c r="M446" s="167"/>
    </row>
    <row r="447" spans="1:13" ht="12.75" x14ac:dyDescent="0.2">
      <c r="A447" s="122">
        <v>42387</v>
      </c>
      <c r="B447" s="123">
        <v>19</v>
      </c>
      <c r="C447" s="235"/>
      <c r="D447" s="235"/>
      <c r="E447" s="235"/>
      <c r="F447" s="235"/>
      <c r="G447" s="167"/>
      <c r="H447" s="125">
        <v>2914.9980499999997</v>
      </c>
      <c r="I447" s="124"/>
      <c r="J447" s="125"/>
      <c r="K447" s="167"/>
      <c r="L447" s="167"/>
      <c r="M447" s="167"/>
    </row>
    <row r="448" spans="1:13" ht="12.75" x14ac:dyDescent="0.2">
      <c r="A448" s="122">
        <v>42387</v>
      </c>
      <c r="B448" s="123">
        <v>20</v>
      </c>
      <c r="C448" s="235"/>
      <c r="D448" s="235"/>
      <c r="E448" s="235"/>
      <c r="F448" s="235"/>
      <c r="G448" s="167"/>
      <c r="H448" s="125">
        <v>2827.81702</v>
      </c>
      <c r="I448" s="124"/>
      <c r="J448" s="125"/>
      <c r="K448" s="167"/>
      <c r="L448" s="167"/>
      <c r="M448" s="167"/>
    </row>
    <row r="449" spans="1:13" ht="12.75" x14ac:dyDescent="0.2">
      <c r="A449" s="122">
        <v>42387</v>
      </c>
      <c r="B449" s="123">
        <v>21</v>
      </c>
      <c r="C449" s="235"/>
      <c r="D449" s="235"/>
      <c r="E449" s="235"/>
      <c r="F449" s="235"/>
      <c r="G449" s="167"/>
      <c r="H449" s="125">
        <v>2702.6927700000001</v>
      </c>
      <c r="I449" s="124"/>
      <c r="J449" s="125"/>
      <c r="K449" s="167"/>
      <c r="L449" s="167"/>
      <c r="M449" s="167"/>
    </row>
    <row r="450" spans="1:13" ht="12.75" x14ac:dyDescent="0.2">
      <c r="A450" s="122">
        <v>42387</v>
      </c>
      <c r="B450" s="123">
        <v>22</v>
      </c>
      <c r="C450" s="235"/>
      <c r="D450" s="235"/>
      <c r="E450" s="235"/>
      <c r="F450" s="235"/>
      <c r="G450" s="167"/>
      <c r="H450" s="125">
        <v>2499.8219100000001</v>
      </c>
      <c r="I450" s="124"/>
      <c r="J450" s="125"/>
      <c r="K450" s="167"/>
      <c r="L450" s="167"/>
      <c r="M450" s="167"/>
    </row>
    <row r="451" spans="1:13" ht="12.75" x14ac:dyDescent="0.2">
      <c r="A451" s="122">
        <v>42387</v>
      </c>
      <c r="B451" s="123">
        <v>23</v>
      </c>
      <c r="C451" s="235"/>
      <c r="D451" s="235"/>
      <c r="E451" s="235"/>
      <c r="F451" s="235"/>
      <c r="G451" s="167"/>
      <c r="H451" s="125">
        <v>2252.8568299999997</v>
      </c>
      <c r="I451" s="124"/>
      <c r="J451" s="125"/>
      <c r="K451" s="167"/>
      <c r="L451" s="167"/>
      <c r="M451" s="167"/>
    </row>
    <row r="452" spans="1:13" ht="12.75" x14ac:dyDescent="0.2">
      <c r="A452" s="122">
        <v>42387</v>
      </c>
      <c r="B452" s="123">
        <v>24</v>
      </c>
      <c r="C452" s="235"/>
      <c r="D452" s="235"/>
      <c r="E452" s="235"/>
      <c r="F452" s="235"/>
      <c r="G452" s="167"/>
      <c r="H452" s="125">
        <v>2041.9291099999998</v>
      </c>
      <c r="I452" s="124"/>
      <c r="J452" s="125"/>
      <c r="K452" s="167"/>
      <c r="L452" s="167"/>
      <c r="M452" s="167"/>
    </row>
    <row r="453" spans="1:13" ht="12.75" x14ac:dyDescent="0.2">
      <c r="A453" s="122">
        <v>42388</v>
      </c>
      <c r="B453" s="123">
        <v>1</v>
      </c>
      <c r="C453" s="235"/>
      <c r="D453" s="235"/>
      <c r="E453" s="235"/>
      <c r="F453" s="235"/>
      <c r="G453" s="167"/>
      <c r="H453" s="125">
        <v>1903.20715</v>
      </c>
      <c r="I453" s="124"/>
      <c r="J453" s="125"/>
      <c r="K453" s="167"/>
      <c r="L453" s="167"/>
      <c r="M453" s="167"/>
    </row>
    <row r="454" spans="1:13" ht="12.75" x14ac:dyDescent="0.2">
      <c r="A454" s="122">
        <v>42388</v>
      </c>
      <c r="B454" s="123">
        <v>2</v>
      </c>
      <c r="C454" s="235"/>
      <c r="D454" s="235"/>
      <c r="E454" s="235"/>
      <c r="F454" s="235"/>
      <c r="G454" s="167"/>
      <c r="H454" s="125">
        <v>1822.27775</v>
      </c>
      <c r="I454" s="124"/>
      <c r="J454" s="125"/>
      <c r="K454" s="167"/>
      <c r="L454" s="167"/>
      <c r="M454" s="167"/>
    </row>
    <row r="455" spans="1:13" ht="12.75" x14ac:dyDescent="0.2">
      <c r="A455" s="122">
        <v>42388</v>
      </c>
      <c r="B455" s="123">
        <v>3</v>
      </c>
      <c r="C455" s="235"/>
      <c r="D455" s="235"/>
      <c r="E455" s="235"/>
      <c r="F455" s="235"/>
      <c r="G455" s="167"/>
      <c r="H455" s="125">
        <v>1777.9486999999999</v>
      </c>
      <c r="I455" s="124"/>
      <c r="J455" s="125"/>
      <c r="K455" s="167"/>
      <c r="L455" s="167"/>
      <c r="M455" s="167"/>
    </row>
    <row r="456" spans="1:13" ht="12.75" x14ac:dyDescent="0.2">
      <c r="A456" s="122">
        <v>42388</v>
      </c>
      <c r="B456" s="123">
        <v>4</v>
      </c>
      <c r="C456" s="235"/>
      <c r="D456" s="235"/>
      <c r="E456" s="235"/>
      <c r="F456" s="235"/>
      <c r="G456" s="167"/>
      <c r="H456" s="125">
        <v>1772.6622700000003</v>
      </c>
      <c r="I456" s="124"/>
      <c r="J456" s="125"/>
      <c r="K456" s="167"/>
      <c r="L456" s="167"/>
      <c r="M456" s="167"/>
    </row>
    <row r="457" spans="1:13" ht="12.75" x14ac:dyDescent="0.2">
      <c r="A457" s="122">
        <v>42388</v>
      </c>
      <c r="B457" s="123">
        <v>5</v>
      </c>
      <c r="C457" s="235"/>
      <c r="D457" s="235"/>
      <c r="E457" s="235"/>
      <c r="F457" s="235"/>
      <c r="G457" s="167"/>
      <c r="H457" s="125">
        <v>1840.7613899999999</v>
      </c>
      <c r="I457" s="124"/>
      <c r="J457" s="125"/>
      <c r="K457" s="167"/>
      <c r="L457" s="167"/>
      <c r="M457" s="167"/>
    </row>
    <row r="458" spans="1:13" ht="12.75" x14ac:dyDescent="0.2">
      <c r="A458" s="122">
        <v>42388</v>
      </c>
      <c r="B458" s="123">
        <v>6</v>
      </c>
      <c r="C458" s="235"/>
      <c r="D458" s="235"/>
      <c r="E458" s="235"/>
      <c r="F458" s="235"/>
      <c r="G458" s="167"/>
      <c r="H458" s="125">
        <v>2022.0073200000002</v>
      </c>
      <c r="I458" s="124"/>
      <c r="J458" s="125"/>
      <c r="K458" s="167"/>
      <c r="L458" s="167"/>
      <c r="M458" s="167"/>
    </row>
    <row r="459" spans="1:13" ht="12.75" x14ac:dyDescent="0.2">
      <c r="A459" s="122">
        <v>42388</v>
      </c>
      <c r="B459" s="123">
        <v>7</v>
      </c>
      <c r="C459" s="235"/>
      <c r="D459" s="235"/>
      <c r="E459" s="235"/>
      <c r="F459" s="235"/>
      <c r="G459" s="167"/>
      <c r="H459" s="125">
        <v>2326.8385200000002</v>
      </c>
      <c r="I459" s="124"/>
      <c r="J459" s="125"/>
      <c r="K459" s="167"/>
      <c r="L459" s="167"/>
      <c r="M459" s="167"/>
    </row>
    <row r="460" spans="1:13" ht="12.75" x14ac:dyDescent="0.2">
      <c r="A460" s="122">
        <v>42388</v>
      </c>
      <c r="B460" s="123">
        <v>8</v>
      </c>
      <c r="C460" s="235"/>
      <c r="D460" s="235"/>
      <c r="E460" s="235"/>
      <c r="F460" s="235"/>
      <c r="G460" s="167"/>
      <c r="H460" s="125">
        <v>2432.971</v>
      </c>
      <c r="I460" s="124"/>
      <c r="J460" s="125"/>
      <c r="K460" s="167"/>
      <c r="L460" s="167"/>
      <c r="M460" s="167"/>
    </row>
    <row r="461" spans="1:13" ht="12.75" x14ac:dyDescent="0.2">
      <c r="A461" s="122">
        <v>42388</v>
      </c>
      <c r="B461" s="123">
        <v>9</v>
      </c>
      <c r="C461" s="235"/>
      <c r="D461" s="235"/>
      <c r="E461" s="235"/>
      <c r="F461" s="235"/>
      <c r="G461" s="167"/>
      <c r="H461" s="125">
        <v>2390.1582699999999</v>
      </c>
      <c r="I461" s="124"/>
      <c r="J461" s="125"/>
      <c r="K461" s="167"/>
      <c r="L461" s="167"/>
      <c r="M461" s="167"/>
    </row>
    <row r="462" spans="1:13" ht="12.75" x14ac:dyDescent="0.2">
      <c r="A462" s="122">
        <v>42388</v>
      </c>
      <c r="B462" s="123">
        <v>10</v>
      </c>
      <c r="C462" s="235"/>
      <c r="D462" s="235"/>
      <c r="E462" s="235"/>
      <c r="F462" s="235"/>
      <c r="G462" s="167"/>
      <c r="H462" s="125">
        <v>2336.7361800000003</v>
      </c>
      <c r="I462" s="124"/>
      <c r="J462" s="125"/>
      <c r="K462" s="167"/>
      <c r="L462" s="167"/>
      <c r="M462" s="167"/>
    </row>
    <row r="463" spans="1:13" ht="12.75" x14ac:dyDescent="0.2">
      <c r="A463" s="122">
        <v>42388</v>
      </c>
      <c r="B463" s="123">
        <v>11</v>
      </c>
      <c r="C463" s="235"/>
      <c r="D463" s="235"/>
      <c r="E463" s="235"/>
      <c r="F463" s="235"/>
      <c r="G463" s="167"/>
      <c r="H463" s="125">
        <v>2354.28982</v>
      </c>
      <c r="I463" s="124"/>
      <c r="J463" s="125"/>
      <c r="K463" s="167"/>
      <c r="L463" s="167"/>
      <c r="M463" s="167"/>
    </row>
    <row r="464" spans="1:13" ht="12.75" x14ac:dyDescent="0.2">
      <c r="A464" s="122">
        <v>42388</v>
      </c>
      <c r="B464" s="123">
        <v>12</v>
      </c>
      <c r="C464" s="235"/>
      <c r="D464" s="235"/>
      <c r="E464" s="235"/>
      <c r="F464" s="235"/>
      <c r="G464" s="167"/>
      <c r="H464" s="125">
        <v>2357.2206800000004</v>
      </c>
      <c r="I464" s="124"/>
      <c r="J464" s="125"/>
      <c r="K464" s="167"/>
      <c r="L464" s="167"/>
      <c r="M464" s="167"/>
    </row>
    <row r="465" spans="1:13" ht="12.75" x14ac:dyDescent="0.2">
      <c r="A465" s="122">
        <v>42388</v>
      </c>
      <c r="B465" s="123">
        <v>13</v>
      </c>
      <c r="C465" s="235"/>
      <c r="D465" s="235"/>
      <c r="E465" s="235"/>
      <c r="F465" s="235"/>
      <c r="G465" s="167"/>
      <c r="H465" s="125">
        <v>2411.56619</v>
      </c>
      <c r="I465" s="124"/>
      <c r="J465" s="125"/>
      <c r="K465" s="167"/>
      <c r="L465" s="167"/>
      <c r="M465" s="167"/>
    </row>
    <row r="466" spans="1:13" ht="12.75" x14ac:dyDescent="0.2">
      <c r="A466" s="122">
        <v>42388</v>
      </c>
      <c r="B466" s="123">
        <v>14</v>
      </c>
      <c r="C466" s="235"/>
      <c r="D466" s="235"/>
      <c r="E466" s="235"/>
      <c r="F466" s="235"/>
      <c r="G466" s="167"/>
      <c r="H466" s="125">
        <v>2424.3481099999999</v>
      </c>
      <c r="I466" s="124"/>
      <c r="J466" s="125"/>
      <c r="K466" s="167"/>
      <c r="L466" s="167"/>
      <c r="M466" s="167"/>
    </row>
    <row r="467" spans="1:13" ht="12.75" x14ac:dyDescent="0.2">
      <c r="A467" s="122">
        <v>42388</v>
      </c>
      <c r="B467" s="123">
        <v>15</v>
      </c>
      <c r="C467" s="235"/>
      <c r="D467" s="235"/>
      <c r="E467" s="235"/>
      <c r="F467" s="235"/>
      <c r="G467" s="167"/>
      <c r="H467" s="125">
        <v>2361.7068599999998</v>
      </c>
      <c r="I467" s="124"/>
      <c r="J467" s="125"/>
      <c r="K467" s="167"/>
      <c r="L467" s="167"/>
      <c r="M467" s="167"/>
    </row>
    <row r="468" spans="1:13" ht="12.75" x14ac:dyDescent="0.2">
      <c r="A468" s="122">
        <v>42388</v>
      </c>
      <c r="B468" s="123">
        <v>16</v>
      </c>
      <c r="C468" s="235"/>
      <c r="D468" s="235"/>
      <c r="E468" s="235"/>
      <c r="F468" s="235"/>
      <c r="G468" s="167"/>
      <c r="H468" s="125">
        <v>2429.2961099999993</v>
      </c>
      <c r="I468" s="124"/>
      <c r="J468" s="125"/>
      <c r="K468" s="167"/>
      <c r="L468" s="167"/>
      <c r="M468" s="167"/>
    </row>
    <row r="469" spans="1:13" ht="12.75" x14ac:dyDescent="0.2">
      <c r="A469" s="122">
        <v>42388</v>
      </c>
      <c r="B469" s="123">
        <v>17</v>
      </c>
      <c r="C469" s="235"/>
      <c r="D469" s="235"/>
      <c r="E469" s="235"/>
      <c r="F469" s="235"/>
      <c r="G469" s="167"/>
      <c r="H469" s="125">
        <v>2572.5994699999997</v>
      </c>
      <c r="I469" s="124"/>
      <c r="J469" s="125"/>
      <c r="K469" s="167"/>
      <c r="L469" s="167"/>
      <c r="M469" s="167"/>
    </row>
    <row r="470" spans="1:13" ht="12.75" x14ac:dyDescent="0.2">
      <c r="A470" s="122">
        <v>42388</v>
      </c>
      <c r="B470" s="123">
        <v>18</v>
      </c>
      <c r="C470" s="235"/>
      <c r="D470" s="235"/>
      <c r="E470" s="235"/>
      <c r="F470" s="235"/>
      <c r="G470" s="167"/>
      <c r="H470" s="125">
        <v>2892.45102</v>
      </c>
      <c r="I470" s="124"/>
      <c r="J470" s="125"/>
      <c r="K470" s="167"/>
      <c r="L470" s="167"/>
      <c r="M470" s="167"/>
    </row>
    <row r="471" spans="1:13" ht="12.75" x14ac:dyDescent="0.2">
      <c r="A471" s="122">
        <v>42388</v>
      </c>
      <c r="B471" s="123">
        <v>19</v>
      </c>
      <c r="C471" s="235"/>
      <c r="D471" s="235"/>
      <c r="E471" s="235"/>
      <c r="F471" s="235"/>
      <c r="G471" s="167"/>
      <c r="H471" s="125">
        <v>2910.6607300000001</v>
      </c>
      <c r="I471" s="124"/>
      <c r="J471" s="125"/>
      <c r="K471" s="167"/>
      <c r="L471" s="167"/>
      <c r="M471" s="167"/>
    </row>
    <row r="472" spans="1:13" ht="12.75" x14ac:dyDescent="0.2">
      <c r="A472" s="122">
        <v>42388</v>
      </c>
      <c r="B472" s="123">
        <v>20</v>
      </c>
      <c r="C472" s="235"/>
      <c r="D472" s="235"/>
      <c r="E472" s="235"/>
      <c r="F472" s="235"/>
      <c r="G472" s="167"/>
      <c r="H472" s="125">
        <v>2832.7801800000007</v>
      </c>
      <c r="I472" s="124"/>
      <c r="J472" s="125"/>
      <c r="K472" s="167"/>
      <c r="L472" s="167"/>
      <c r="M472" s="167"/>
    </row>
    <row r="473" spans="1:13" ht="12.75" x14ac:dyDescent="0.2">
      <c r="A473" s="122">
        <v>42388</v>
      </c>
      <c r="B473" s="123">
        <v>21</v>
      </c>
      <c r="C473" s="235"/>
      <c r="D473" s="235"/>
      <c r="E473" s="235"/>
      <c r="F473" s="235"/>
      <c r="G473" s="167"/>
      <c r="H473" s="125">
        <v>2715.3647000000001</v>
      </c>
      <c r="I473" s="124"/>
      <c r="J473" s="125"/>
      <c r="K473" s="167"/>
      <c r="L473" s="167"/>
      <c r="M473" s="167"/>
    </row>
    <row r="474" spans="1:13" ht="12.75" x14ac:dyDescent="0.2">
      <c r="A474" s="122">
        <v>42388</v>
      </c>
      <c r="B474" s="123">
        <v>22</v>
      </c>
      <c r="C474" s="235"/>
      <c r="D474" s="235"/>
      <c r="E474" s="235"/>
      <c r="F474" s="235"/>
      <c r="G474" s="167"/>
      <c r="H474" s="125">
        <v>2513.2454500000003</v>
      </c>
      <c r="I474" s="124"/>
      <c r="J474" s="125"/>
      <c r="K474" s="167"/>
      <c r="L474" s="167"/>
      <c r="M474" s="167"/>
    </row>
    <row r="475" spans="1:13" ht="12.75" x14ac:dyDescent="0.2">
      <c r="A475" s="122">
        <v>42388</v>
      </c>
      <c r="B475" s="123">
        <v>23</v>
      </c>
      <c r="C475" s="235"/>
      <c r="D475" s="235"/>
      <c r="E475" s="235"/>
      <c r="F475" s="235"/>
      <c r="G475" s="167"/>
      <c r="H475" s="125">
        <v>2253.1789400000002</v>
      </c>
      <c r="I475" s="124"/>
      <c r="J475" s="125"/>
      <c r="K475" s="167"/>
      <c r="L475" s="167"/>
      <c r="M475" s="167"/>
    </row>
    <row r="476" spans="1:13" ht="12.75" x14ac:dyDescent="0.2">
      <c r="A476" s="122">
        <v>42388</v>
      </c>
      <c r="B476" s="123">
        <v>24</v>
      </c>
      <c r="C476" s="235"/>
      <c r="D476" s="235"/>
      <c r="E476" s="235"/>
      <c r="F476" s="235"/>
      <c r="G476" s="167"/>
      <c r="H476" s="125">
        <v>2023.6780200000003</v>
      </c>
      <c r="I476" s="124"/>
      <c r="J476" s="125"/>
      <c r="K476" s="167"/>
      <c r="L476" s="167"/>
      <c r="M476" s="167"/>
    </row>
    <row r="477" spans="1:13" ht="12.75" x14ac:dyDescent="0.2">
      <c r="A477" s="122">
        <v>42389</v>
      </c>
      <c r="B477" s="123">
        <v>1</v>
      </c>
      <c r="C477" s="235"/>
      <c r="D477" s="235"/>
      <c r="E477" s="235"/>
      <c r="F477" s="235"/>
      <c r="G477" s="167"/>
      <c r="H477" s="125">
        <v>1883.7211100000002</v>
      </c>
      <c r="I477" s="124"/>
      <c r="J477" s="125"/>
      <c r="K477" s="167"/>
      <c r="L477" s="167"/>
      <c r="M477" s="167"/>
    </row>
    <row r="478" spans="1:13" ht="12.75" x14ac:dyDescent="0.2">
      <c r="A478" s="122">
        <v>42389</v>
      </c>
      <c r="B478" s="123">
        <v>2</v>
      </c>
      <c r="C478" s="235"/>
      <c r="D478" s="235"/>
      <c r="E478" s="235"/>
      <c r="F478" s="235"/>
      <c r="G478" s="167"/>
      <c r="H478" s="125">
        <v>1811.17949</v>
      </c>
      <c r="I478" s="124"/>
      <c r="J478" s="125"/>
      <c r="K478" s="167"/>
      <c r="L478" s="167"/>
      <c r="M478" s="167"/>
    </row>
    <row r="479" spans="1:13" ht="12.75" x14ac:dyDescent="0.2">
      <c r="A479" s="122">
        <v>42389</v>
      </c>
      <c r="B479" s="123">
        <v>3</v>
      </c>
      <c r="C479" s="235"/>
      <c r="D479" s="235"/>
      <c r="E479" s="235"/>
      <c r="F479" s="235"/>
      <c r="G479" s="167"/>
      <c r="H479" s="125">
        <v>1798.1770900000001</v>
      </c>
      <c r="I479" s="124"/>
      <c r="J479" s="125"/>
      <c r="K479" s="167"/>
      <c r="L479" s="167"/>
      <c r="M479" s="167"/>
    </row>
    <row r="480" spans="1:13" ht="12.75" x14ac:dyDescent="0.2">
      <c r="A480" s="122">
        <v>42389</v>
      </c>
      <c r="B480" s="123">
        <v>4</v>
      </c>
      <c r="C480" s="235"/>
      <c r="D480" s="235"/>
      <c r="E480" s="235"/>
      <c r="F480" s="235"/>
      <c r="G480" s="167"/>
      <c r="H480" s="125">
        <v>1783.9927499999999</v>
      </c>
      <c r="I480" s="124"/>
      <c r="J480" s="125"/>
      <c r="K480" s="167"/>
      <c r="L480" s="167"/>
      <c r="M480" s="167"/>
    </row>
    <row r="481" spans="1:13" ht="12.75" x14ac:dyDescent="0.2">
      <c r="A481" s="122">
        <v>42389</v>
      </c>
      <c r="B481" s="123">
        <v>5</v>
      </c>
      <c r="C481" s="235"/>
      <c r="D481" s="235"/>
      <c r="E481" s="235"/>
      <c r="F481" s="235"/>
      <c r="G481" s="167"/>
      <c r="H481" s="125">
        <v>1807.9059399999999</v>
      </c>
      <c r="I481" s="124"/>
      <c r="J481" s="125"/>
      <c r="K481" s="167"/>
      <c r="L481" s="167"/>
      <c r="M481" s="167"/>
    </row>
    <row r="482" spans="1:13" ht="12.75" x14ac:dyDescent="0.2">
      <c r="A482" s="122">
        <v>42389</v>
      </c>
      <c r="B482" s="123">
        <v>6</v>
      </c>
      <c r="C482" s="235"/>
      <c r="D482" s="235"/>
      <c r="E482" s="235"/>
      <c r="F482" s="235"/>
      <c r="G482" s="167"/>
      <c r="H482" s="125">
        <v>1980.1879099999999</v>
      </c>
      <c r="I482" s="124"/>
      <c r="J482" s="125"/>
      <c r="K482" s="167"/>
      <c r="L482" s="167"/>
      <c r="M482" s="167"/>
    </row>
    <row r="483" spans="1:13" ht="12.75" x14ac:dyDescent="0.2">
      <c r="A483" s="122">
        <v>42389</v>
      </c>
      <c r="B483" s="123">
        <v>7</v>
      </c>
      <c r="C483" s="235"/>
      <c r="D483" s="235"/>
      <c r="E483" s="235"/>
      <c r="F483" s="235"/>
      <c r="G483" s="167"/>
      <c r="H483" s="125">
        <v>2280.4298699999999</v>
      </c>
      <c r="I483" s="124"/>
      <c r="J483" s="125"/>
      <c r="K483" s="167"/>
      <c r="L483" s="167"/>
      <c r="M483" s="167"/>
    </row>
    <row r="484" spans="1:13" ht="12.75" x14ac:dyDescent="0.2">
      <c r="A484" s="122">
        <v>42389</v>
      </c>
      <c r="B484" s="123">
        <v>8</v>
      </c>
      <c r="C484" s="235"/>
      <c r="D484" s="235"/>
      <c r="E484" s="235"/>
      <c r="F484" s="235"/>
      <c r="G484" s="167"/>
      <c r="H484" s="125">
        <v>2396.3286600000001</v>
      </c>
      <c r="I484" s="124"/>
      <c r="J484" s="125"/>
      <c r="K484" s="167"/>
      <c r="L484" s="167"/>
      <c r="M484" s="167"/>
    </row>
    <row r="485" spans="1:13" ht="12.75" x14ac:dyDescent="0.2">
      <c r="A485" s="122">
        <v>42389</v>
      </c>
      <c r="B485" s="123">
        <v>9</v>
      </c>
      <c r="C485" s="235"/>
      <c r="D485" s="235"/>
      <c r="E485" s="235"/>
      <c r="F485" s="235"/>
      <c r="G485" s="167"/>
      <c r="H485" s="125">
        <v>2375.4532400000003</v>
      </c>
      <c r="I485" s="124"/>
      <c r="J485" s="125"/>
      <c r="K485" s="167"/>
      <c r="L485" s="167"/>
      <c r="M485" s="167"/>
    </row>
    <row r="486" spans="1:13" ht="12.75" x14ac:dyDescent="0.2">
      <c r="A486" s="122">
        <v>42389</v>
      </c>
      <c r="B486" s="123">
        <v>10</v>
      </c>
      <c r="C486" s="235"/>
      <c r="D486" s="235"/>
      <c r="E486" s="235"/>
      <c r="F486" s="235"/>
      <c r="G486" s="167"/>
      <c r="H486" s="125">
        <v>2355.3930699999996</v>
      </c>
      <c r="I486" s="124"/>
      <c r="J486" s="125"/>
      <c r="K486" s="167"/>
      <c r="L486" s="167"/>
      <c r="M486" s="167"/>
    </row>
    <row r="487" spans="1:13" ht="12.75" x14ac:dyDescent="0.2">
      <c r="A487" s="122">
        <v>42389</v>
      </c>
      <c r="B487" s="123">
        <v>11</v>
      </c>
      <c r="C487" s="235"/>
      <c r="D487" s="235"/>
      <c r="E487" s="235"/>
      <c r="F487" s="235"/>
      <c r="G487" s="167"/>
      <c r="H487" s="125">
        <v>2371.2943700000001</v>
      </c>
      <c r="I487" s="124"/>
      <c r="J487" s="125"/>
      <c r="K487" s="167"/>
      <c r="L487" s="167"/>
      <c r="M487" s="167"/>
    </row>
    <row r="488" spans="1:13" ht="12.75" x14ac:dyDescent="0.2">
      <c r="A488" s="122">
        <v>42389</v>
      </c>
      <c r="B488" s="123">
        <v>12</v>
      </c>
      <c r="C488" s="235"/>
      <c r="D488" s="235"/>
      <c r="E488" s="235"/>
      <c r="F488" s="235"/>
      <c r="G488" s="167"/>
      <c r="H488" s="125">
        <v>2381.8037099999997</v>
      </c>
      <c r="I488" s="124"/>
      <c r="J488" s="125"/>
      <c r="K488" s="167"/>
      <c r="L488" s="167"/>
      <c r="M488" s="167"/>
    </row>
    <row r="489" spans="1:13" ht="12.75" x14ac:dyDescent="0.2">
      <c r="A489" s="122">
        <v>42389</v>
      </c>
      <c r="B489" s="123">
        <v>13</v>
      </c>
      <c r="C489" s="235"/>
      <c r="D489" s="235"/>
      <c r="E489" s="235"/>
      <c r="F489" s="235"/>
      <c r="G489" s="167"/>
      <c r="H489" s="125">
        <v>2321.0532400000002</v>
      </c>
      <c r="I489" s="124"/>
      <c r="J489" s="125"/>
      <c r="K489" s="167"/>
      <c r="L489" s="167"/>
      <c r="M489" s="167"/>
    </row>
    <row r="490" spans="1:13" ht="12.75" x14ac:dyDescent="0.2">
      <c r="A490" s="122">
        <v>42389</v>
      </c>
      <c r="B490" s="123">
        <v>14</v>
      </c>
      <c r="C490" s="235"/>
      <c r="D490" s="235"/>
      <c r="E490" s="235"/>
      <c r="F490" s="235"/>
      <c r="G490" s="167"/>
      <c r="H490" s="125">
        <v>2321.7137799999996</v>
      </c>
      <c r="I490" s="124"/>
      <c r="J490" s="125"/>
      <c r="K490" s="167"/>
      <c r="L490" s="167"/>
      <c r="M490" s="167"/>
    </row>
    <row r="491" spans="1:13" ht="12.75" x14ac:dyDescent="0.2">
      <c r="A491" s="122">
        <v>42389</v>
      </c>
      <c r="B491" s="123">
        <v>15</v>
      </c>
      <c r="C491" s="235"/>
      <c r="D491" s="235"/>
      <c r="E491" s="235"/>
      <c r="F491" s="235"/>
      <c r="G491" s="167"/>
      <c r="H491" s="125">
        <v>2367.7646299999997</v>
      </c>
      <c r="I491" s="124"/>
      <c r="J491" s="125"/>
      <c r="K491" s="167"/>
      <c r="L491" s="167"/>
      <c r="M491" s="167"/>
    </row>
    <row r="492" spans="1:13" ht="12.75" x14ac:dyDescent="0.2">
      <c r="A492" s="122">
        <v>42389</v>
      </c>
      <c r="B492" s="123">
        <v>16</v>
      </c>
      <c r="C492" s="235"/>
      <c r="D492" s="235"/>
      <c r="E492" s="235"/>
      <c r="F492" s="235"/>
      <c r="G492" s="167"/>
      <c r="H492" s="125">
        <v>2422.7099900000003</v>
      </c>
      <c r="I492" s="124"/>
      <c r="J492" s="125"/>
      <c r="K492" s="167"/>
      <c r="L492" s="167"/>
      <c r="M492" s="167"/>
    </row>
    <row r="493" spans="1:13" ht="12.75" x14ac:dyDescent="0.2">
      <c r="A493" s="122">
        <v>42389</v>
      </c>
      <c r="B493" s="123">
        <v>17</v>
      </c>
      <c r="C493" s="235"/>
      <c r="D493" s="235"/>
      <c r="E493" s="235"/>
      <c r="F493" s="235"/>
      <c r="G493" s="167"/>
      <c r="H493" s="125">
        <v>2526.2498799999998</v>
      </c>
      <c r="I493" s="124"/>
      <c r="J493" s="125"/>
      <c r="K493" s="167"/>
      <c r="L493" s="167"/>
      <c r="M493" s="167"/>
    </row>
    <row r="494" spans="1:13" ht="12.75" x14ac:dyDescent="0.2">
      <c r="A494" s="122">
        <v>42389</v>
      </c>
      <c r="B494" s="123">
        <v>18</v>
      </c>
      <c r="C494" s="235"/>
      <c r="D494" s="235"/>
      <c r="E494" s="235"/>
      <c r="F494" s="235"/>
      <c r="G494" s="167"/>
      <c r="H494" s="125">
        <v>2816.0043000000001</v>
      </c>
      <c r="I494" s="124"/>
      <c r="J494" s="125"/>
      <c r="K494" s="167"/>
      <c r="L494" s="167"/>
      <c r="M494" s="167"/>
    </row>
    <row r="495" spans="1:13" ht="12.75" x14ac:dyDescent="0.2">
      <c r="A495" s="122">
        <v>42389</v>
      </c>
      <c r="B495" s="123">
        <v>19</v>
      </c>
      <c r="C495" s="235"/>
      <c r="D495" s="235"/>
      <c r="E495" s="235"/>
      <c r="F495" s="235"/>
      <c r="G495" s="167"/>
      <c r="H495" s="125">
        <v>2883.59791</v>
      </c>
      <c r="I495" s="124"/>
      <c r="J495" s="125"/>
      <c r="K495" s="167"/>
      <c r="L495" s="167"/>
      <c r="M495" s="167"/>
    </row>
    <row r="496" spans="1:13" ht="12.75" x14ac:dyDescent="0.2">
      <c r="A496" s="122">
        <v>42389</v>
      </c>
      <c r="B496" s="123">
        <v>20</v>
      </c>
      <c r="C496" s="235"/>
      <c r="D496" s="235"/>
      <c r="E496" s="235"/>
      <c r="F496" s="235"/>
      <c r="G496" s="167"/>
      <c r="H496" s="125">
        <v>2796.8403199999998</v>
      </c>
      <c r="I496" s="124"/>
      <c r="J496" s="125"/>
      <c r="K496" s="167"/>
      <c r="L496" s="167"/>
      <c r="M496" s="167"/>
    </row>
    <row r="497" spans="1:13" ht="12.75" x14ac:dyDescent="0.2">
      <c r="A497" s="122">
        <v>42389</v>
      </c>
      <c r="B497" s="123">
        <v>21</v>
      </c>
      <c r="C497" s="235"/>
      <c r="D497" s="235"/>
      <c r="E497" s="235"/>
      <c r="F497" s="235"/>
      <c r="G497" s="167"/>
      <c r="H497" s="125">
        <v>2676.1799899999996</v>
      </c>
      <c r="I497" s="124"/>
      <c r="J497" s="125"/>
      <c r="K497" s="167"/>
      <c r="L497" s="167"/>
      <c r="M497" s="167"/>
    </row>
    <row r="498" spans="1:13" ht="12.75" x14ac:dyDescent="0.2">
      <c r="A498" s="122">
        <v>42389</v>
      </c>
      <c r="B498" s="123">
        <v>22</v>
      </c>
      <c r="C498" s="235"/>
      <c r="D498" s="235"/>
      <c r="E498" s="235"/>
      <c r="F498" s="235"/>
      <c r="G498" s="167"/>
      <c r="H498" s="125">
        <v>2488.90463</v>
      </c>
      <c r="I498" s="124"/>
      <c r="J498" s="125"/>
      <c r="K498" s="167"/>
      <c r="L498" s="167"/>
      <c r="M498" s="167"/>
    </row>
    <row r="499" spans="1:13" ht="12.75" x14ac:dyDescent="0.2">
      <c r="A499" s="122">
        <v>42389</v>
      </c>
      <c r="B499" s="123">
        <v>23</v>
      </c>
      <c r="C499" s="235"/>
      <c r="D499" s="235"/>
      <c r="E499" s="235"/>
      <c r="F499" s="235"/>
      <c r="G499" s="167"/>
      <c r="H499" s="125">
        <v>2237.50605</v>
      </c>
      <c r="I499" s="124"/>
      <c r="J499" s="125"/>
      <c r="K499" s="167"/>
      <c r="L499" s="167"/>
      <c r="M499" s="167"/>
    </row>
    <row r="500" spans="1:13" ht="12.75" x14ac:dyDescent="0.2">
      <c r="A500" s="122">
        <v>42389</v>
      </c>
      <c r="B500" s="123">
        <v>24</v>
      </c>
      <c r="C500" s="235"/>
      <c r="D500" s="235"/>
      <c r="E500" s="235"/>
      <c r="F500" s="235"/>
      <c r="G500" s="167"/>
      <c r="H500" s="125">
        <v>2012.4910099999997</v>
      </c>
      <c r="I500" s="124"/>
      <c r="J500" s="125"/>
      <c r="K500" s="167"/>
      <c r="L500" s="167"/>
      <c r="M500" s="167"/>
    </row>
    <row r="501" spans="1:13" ht="12.75" x14ac:dyDescent="0.2">
      <c r="A501" s="122">
        <v>42390</v>
      </c>
      <c r="B501" s="123">
        <v>1</v>
      </c>
      <c r="C501" s="235"/>
      <c r="D501" s="235"/>
      <c r="E501" s="235"/>
      <c r="F501" s="235"/>
      <c r="G501" s="167"/>
      <c r="H501" s="125">
        <v>1878.9715000000001</v>
      </c>
      <c r="I501" s="124"/>
      <c r="J501" s="125"/>
      <c r="K501" s="167"/>
      <c r="L501" s="167"/>
      <c r="M501" s="167"/>
    </row>
    <row r="502" spans="1:13" ht="12.75" x14ac:dyDescent="0.2">
      <c r="A502" s="122">
        <v>42390</v>
      </c>
      <c r="B502" s="123">
        <v>2</v>
      </c>
      <c r="C502" s="235"/>
      <c r="D502" s="235"/>
      <c r="E502" s="235"/>
      <c r="F502" s="235"/>
      <c r="G502" s="167"/>
      <c r="H502" s="125">
        <v>1832.3654799999999</v>
      </c>
      <c r="I502" s="124"/>
      <c r="J502" s="125"/>
      <c r="K502" s="167"/>
      <c r="L502" s="167"/>
      <c r="M502" s="167"/>
    </row>
    <row r="503" spans="1:13" ht="12.75" x14ac:dyDescent="0.2">
      <c r="A503" s="122">
        <v>42390</v>
      </c>
      <c r="B503" s="123">
        <v>3</v>
      </c>
      <c r="C503" s="235"/>
      <c r="D503" s="235"/>
      <c r="E503" s="235"/>
      <c r="F503" s="235"/>
      <c r="G503" s="167"/>
      <c r="H503" s="125">
        <v>1786.05054</v>
      </c>
      <c r="I503" s="124"/>
      <c r="J503" s="125"/>
      <c r="K503" s="167"/>
      <c r="L503" s="167"/>
      <c r="M503" s="167"/>
    </row>
    <row r="504" spans="1:13" ht="12.75" x14ac:dyDescent="0.2">
      <c r="A504" s="122">
        <v>42390</v>
      </c>
      <c r="B504" s="123">
        <v>4</v>
      </c>
      <c r="C504" s="235"/>
      <c r="D504" s="235"/>
      <c r="E504" s="235"/>
      <c r="F504" s="235"/>
      <c r="G504" s="167"/>
      <c r="H504" s="125">
        <v>1776.5461899999998</v>
      </c>
      <c r="I504" s="124"/>
      <c r="J504" s="125"/>
      <c r="K504" s="167"/>
      <c r="L504" s="167"/>
      <c r="M504" s="167"/>
    </row>
    <row r="505" spans="1:13" ht="12.75" x14ac:dyDescent="0.2">
      <c r="A505" s="122">
        <v>42390</v>
      </c>
      <c r="B505" s="123">
        <v>5</v>
      </c>
      <c r="C505" s="235"/>
      <c r="D505" s="235"/>
      <c r="E505" s="235"/>
      <c r="F505" s="235"/>
      <c r="G505" s="167"/>
      <c r="H505" s="125">
        <v>1834.1505099999999</v>
      </c>
      <c r="I505" s="124"/>
      <c r="J505" s="125"/>
      <c r="K505" s="167"/>
      <c r="L505" s="167"/>
      <c r="M505" s="167"/>
    </row>
    <row r="506" spans="1:13" ht="12.75" x14ac:dyDescent="0.2">
      <c r="A506" s="122">
        <v>42390</v>
      </c>
      <c r="B506" s="123">
        <v>6</v>
      </c>
      <c r="C506" s="235"/>
      <c r="D506" s="235"/>
      <c r="E506" s="235"/>
      <c r="F506" s="235"/>
      <c r="G506" s="167"/>
      <c r="H506" s="125">
        <v>1971.7183</v>
      </c>
      <c r="I506" s="124"/>
      <c r="J506" s="125"/>
      <c r="K506" s="167"/>
      <c r="L506" s="167"/>
      <c r="M506" s="167"/>
    </row>
    <row r="507" spans="1:13" ht="12.75" x14ac:dyDescent="0.2">
      <c r="A507" s="122">
        <v>42390</v>
      </c>
      <c r="B507" s="123">
        <v>7</v>
      </c>
      <c r="C507" s="235"/>
      <c r="D507" s="235"/>
      <c r="E507" s="235"/>
      <c r="F507" s="235"/>
      <c r="G507" s="167"/>
      <c r="H507" s="125">
        <v>2265.6905200000001</v>
      </c>
      <c r="I507" s="124"/>
      <c r="J507" s="125"/>
      <c r="K507" s="167"/>
      <c r="L507" s="167"/>
      <c r="M507" s="167"/>
    </row>
    <row r="508" spans="1:13" ht="12.75" x14ac:dyDescent="0.2">
      <c r="A508" s="122">
        <v>42390</v>
      </c>
      <c r="B508" s="123">
        <v>8</v>
      </c>
      <c r="C508" s="235"/>
      <c r="D508" s="235"/>
      <c r="E508" s="235"/>
      <c r="F508" s="235"/>
      <c r="G508" s="167"/>
      <c r="H508" s="125">
        <v>2372.7290099999996</v>
      </c>
      <c r="I508" s="124"/>
      <c r="J508" s="125"/>
      <c r="K508" s="167"/>
      <c r="L508" s="167"/>
      <c r="M508" s="167"/>
    </row>
    <row r="509" spans="1:13" ht="12.75" x14ac:dyDescent="0.2">
      <c r="A509" s="122">
        <v>42390</v>
      </c>
      <c r="B509" s="123">
        <v>9</v>
      </c>
      <c r="C509" s="235"/>
      <c r="D509" s="235"/>
      <c r="E509" s="235"/>
      <c r="F509" s="235"/>
      <c r="G509" s="167"/>
      <c r="H509" s="125">
        <v>2371.5864299999998</v>
      </c>
      <c r="I509" s="124"/>
      <c r="J509" s="125"/>
      <c r="K509" s="167"/>
      <c r="L509" s="167"/>
      <c r="M509" s="167"/>
    </row>
    <row r="510" spans="1:13" ht="12.75" x14ac:dyDescent="0.2">
      <c r="A510" s="122">
        <v>42390</v>
      </c>
      <c r="B510" s="123">
        <v>10</v>
      </c>
      <c r="C510" s="235"/>
      <c r="D510" s="235"/>
      <c r="E510" s="235"/>
      <c r="F510" s="235"/>
      <c r="G510" s="167"/>
      <c r="H510" s="125">
        <v>2360.4749500000003</v>
      </c>
      <c r="I510" s="124"/>
      <c r="J510" s="125"/>
      <c r="K510" s="167"/>
      <c r="L510" s="167"/>
      <c r="M510" s="167"/>
    </row>
    <row r="511" spans="1:13" ht="12.75" x14ac:dyDescent="0.2">
      <c r="A511" s="122">
        <v>42390</v>
      </c>
      <c r="B511" s="123">
        <v>11</v>
      </c>
      <c r="C511" s="235"/>
      <c r="D511" s="235"/>
      <c r="E511" s="235"/>
      <c r="F511" s="235"/>
      <c r="G511" s="167"/>
      <c r="H511" s="125">
        <v>2336.0258900000003</v>
      </c>
      <c r="I511" s="124"/>
      <c r="J511" s="125"/>
      <c r="K511" s="167"/>
      <c r="L511" s="167"/>
      <c r="M511" s="167"/>
    </row>
    <row r="512" spans="1:13" ht="12.75" x14ac:dyDescent="0.2">
      <c r="A512" s="122">
        <v>42390</v>
      </c>
      <c r="B512" s="123">
        <v>12</v>
      </c>
      <c r="C512" s="235"/>
      <c r="D512" s="235"/>
      <c r="E512" s="235"/>
      <c r="F512" s="235"/>
      <c r="G512" s="167"/>
      <c r="H512" s="125">
        <v>2299.3353900000002</v>
      </c>
      <c r="I512" s="124"/>
      <c r="J512" s="125"/>
      <c r="K512" s="167"/>
      <c r="L512" s="167"/>
      <c r="M512" s="167"/>
    </row>
    <row r="513" spans="1:13" ht="12.75" x14ac:dyDescent="0.2">
      <c r="A513" s="122">
        <v>42390</v>
      </c>
      <c r="B513" s="123">
        <v>13</v>
      </c>
      <c r="C513" s="235"/>
      <c r="D513" s="235"/>
      <c r="E513" s="235"/>
      <c r="F513" s="235"/>
      <c r="G513" s="167"/>
      <c r="H513" s="125">
        <v>2296.6491800000003</v>
      </c>
      <c r="I513" s="124"/>
      <c r="J513" s="125"/>
      <c r="K513" s="167"/>
      <c r="L513" s="167"/>
      <c r="M513" s="167"/>
    </row>
    <row r="514" spans="1:13" ht="12.75" x14ac:dyDescent="0.2">
      <c r="A514" s="122">
        <v>42390</v>
      </c>
      <c r="B514" s="123">
        <v>14</v>
      </c>
      <c r="C514" s="235"/>
      <c r="D514" s="235"/>
      <c r="E514" s="235"/>
      <c r="F514" s="235"/>
      <c r="G514" s="167"/>
      <c r="H514" s="125">
        <v>2313.0302999999999</v>
      </c>
      <c r="I514" s="124"/>
      <c r="J514" s="125"/>
      <c r="K514" s="167"/>
      <c r="L514" s="167"/>
      <c r="M514" s="167"/>
    </row>
    <row r="515" spans="1:13" ht="12.75" x14ac:dyDescent="0.2">
      <c r="A515" s="122">
        <v>42390</v>
      </c>
      <c r="B515" s="123">
        <v>15</v>
      </c>
      <c r="C515" s="235"/>
      <c r="D515" s="235"/>
      <c r="E515" s="235"/>
      <c r="F515" s="235"/>
      <c r="G515" s="167"/>
      <c r="H515" s="125">
        <v>2355.9740200000001</v>
      </c>
      <c r="I515" s="124"/>
      <c r="J515" s="125"/>
      <c r="K515" s="167"/>
      <c r="L515" s="167"/>
      <c r="M515" s="167"/>
    </row>
    <row r="516" spans="1:13" ht="12.75" x14ac:dyDescent="0.2">
      <c r="A516" s="122">
        <v>42390</v>
      </c>
      <c r="B516" s="123">
        <v>16</v>
      </c>
      <c r="C516" s="235"/>
      <c r="D516" s="235"/>
      <c r="E516" s="235"/>
      <c r="F516" s="235"/>
      <c r="G516" s="167"/>
      <c r="H516" s="125">
        <v>2451.0145000000002</v>
      </c>
      <c r="I516" s="124"/>
      <c r="J516" s="125"/>
      <c r="K516" s="167"/>
      <c r="L516" s="167"/>
      <c r="M516" s="167"/>
    </row>
    <row r="517" spans="1:13" ht="12.75" x14ac:dyDescent="0.2">
      <c r="A517" s="122">
        <v>42390</v>
      </c>
      <c r="B517" s="123">
        <v>17</v>
      </c>
      <c r="C517" s="235"/>
      <c r="D517" s="235"/>
      <c r="E517" s="235"/>
      <c r="F517" s="235"/>
      <c r="G517" s="167"/>
      <c r="H517" s="125">
        <v>2527.0474000000004</v>
      </c>
      <c r="I517" s="124"/>
      <c r="J517" s="125"/>
      <c r="K517" s="167"/>
      <c r="L517" s="167"/>
      <c r="M517" s="167"/>
    </row>
    <row r="518" spans="1:13" ht="12.75" x14ac:dyDescent="0.2">
      <c r="A518" s="122">
        <v>42390</v>
      </c>
      <c r="B518" s="123">
        <v>18</v>
      </c>
      <c r="C518" s="235"/>
      <c r="D518" s="235"/>
      <c r="E518" s="235"/>
      <c r="F518" s="235"/>
      <c r="G518" s="167"/>
      <c r="H518" s="125">
        <v>2791.3739599999999</v>
      </c>
      <c r="I518" s="124"/>
      <c r="J518" s="125"/>
      <c r="K518" s="167"/>
      <c r="L518" s="167"/>
      <c r="M518" s="167"/>
    </row>
    <row r="519" spans="1:13" ht="12.75" x14ac:dyDescent="0.2">
      <c r="A519" s="122">
        <v>42390</v>
      </c>
      <c r="B519" s="123">
        <v>19</v>
      </c>
      <c r="C519" s="235"/>
      <c r="D519" s="235"/>
      <c r="E519" s="235"/>
      <c r="F519" s="235"/>
      <c r="G519" s="167"/>
      <c r="H519" s="125">
        <v>2835.3034900000002</v>
      </c>
      <c r="I519" s="124"/>
      <c r="J519" s="125"/>
      <c r="K519" s="167"/>
      <c r="L519" s="167"/>
      <c r="M519" s="167"/>
    </row>
    <row r="520" spans="1:13" ht="12.75" x14ac:dyDescent="0.2">
      <c r="A520" s="122">
        <v>42390</v>
      </c>
      <c r="B520" s="123">
        <v>20</v>
      </c>
      <c r="C520" s="235"/>
      <c r="D520" s="235"/>
      <c r="E520" s="235"/>
      <c r="F520" s="235"/>
      <c r="G520" s="167"/>
      <c r="H520" s="125">
        <v>2756.26458</v>
      </c>
      <c r="I520" s="124"/>
      <c r="J520" s="125"/>
      <c r="K520" s="167"/>
      <c r="L520" s="167"/>
      <c r="M520" s="167"/>
    </row>
    <row r="521" spans="1:13" ht="12.75" x14ac:dyDescent="0.2">
      <c r="A521" s="122">
        <v>42390</v>
      </c>
      <c r="B521" s="123">
        <v>21</v>
      </c>
      <c r="C521" s="235"/>
      <c r="D521" s="235"/>
      <c r="E521" s="235"/>
      <c r="F521" s="235"/>
      <c r="G521" s="167"/>
      <c r="H521" s="125">
        <v>2649.6325200000001</v>
      </c>
      <c r="I521" s="124"/>
      <c r="J521" s="125"/>
      <c r="K521" s="167"/>
      <c r="L521" s="167"/>
      <c r="M521" s="167"/>
    </row>
    <row r="522" spans="1:13" ht="12.75" x14ac:dyDescent="0.2">
      <c r="A522" s="122">
        <v>42390</v>
      </c>
      <c r="B522" s="123">
        <v>22</v>
      </c>
      <c r="C522" s="235"/>
      <c r="D522" s="235"/>
      <c r="E522" s="235"/>
      <c r="F522" s="235"/>
      <c r="G522" s="167"/>
      <c r="H522" s="125">
        <v>2471.4745499999999</v>
      </c>
      <c r="I522" s="124"/>
      <c r="J522" s="125"/>
      <c r="K522" s="167"/>
      <c r="L522" s="167"/>
      <c r="M522" s="167"/>
    </row>
    <row r="523" spans="1:13" ht="12.75" x14ac:dyDescent="0.2">
      <c r="A523" s="122">
        <v>42390</v>
      </c>
      <c r="B523" s="123">
        <v>23</v>
      </c>
      <c r="C523" s="235"/>
      <c r="D523" s="235"/>
      <c r="E523" s="235"/>
      <c r="F523" s="235"/>
      <c r="G523" s="167"/>
      <c r="H523" s="125">
        <v>2227.1536099999994</v>
      </c>
      <c r="I523" s="124"/>
      <c r="J523" s="125"/>
      <c r="K523" s="167"/>
      <c r="L523" s="167"/>
      <c r="M523" s="167"/>
    </row>
    <row r="524" spans="1:13" ht="12.75" x14ac:dyDescent="0.2">
      <c r="A524" s="122">
        <v>42390</v>
      </c>
      <c r="B524" s="123">
        <v>24</v>
      </c>
      <c r="C524" s="235"/>
      <c r="D524" s="235"/>
      <c r="E524" s="235"/>
      <c r="F524" s="235"/>
      <c r="G524" s="167"/>
      <c r="H524" s="125">
        <v>2015.9492600000001</v>
      </c>
      <c r="I524" s="124"/>
      <c r="J524" s="125"/>
      <c r="K524" s="167"/>
      <c r="L524" s="167"/>
      <c r="M524" s="167"/>
    </row>
    <row r="525" spans="1:13" ht="12.75" x14ac:dyDescent="0.2">
      <c r="A525" s="122">
        <v>42391</v>
      </c>
      <c r="B525" s="123">
        <v>1</v>
      </c>
      <c r="C525" s="235"/>
      <c r="D525" s="235"/>
      <c r="E525" s="235"/>
      <c r="F525" s="235"/>
      <c r="G525" s="167"/>
      <c r="H525" s="125">
        <v>1885.9446200000002</v>
      </c>
      <c r="I525" s="124"/>
      <c r="J525" s="125"/>
      <c r="K525" s="167"/>
      <c r="L525" s="167"/>
      <c r="M525" s="167"/>
    </row>
    <row r="526" spans="1:13" ht="12.75" x14ac:dyDescent="0.2">
      <c r="A526" s="122">
        <v>42391</v>
      </c>
      <c r="B526" s="123">
        <v>2</v>
      </c>
      <c r="C526" s="235"/>
      <c r="D526" s="235"/>
      <c r="E526" s="235"/>
      <c r="F526" s="235"/>
      <c r="G526" s="167"/>
      <c r="H526" s="125">
        <v>1837.6265100000001</v>
      </c>
      <c r="I526" s="124"/>
      <c r="J526" s="125"/>
      <c r="K526" s="167"/>
      <c r="L526" s="167"/>
      <c r="M526" s="167"/>
    </row>
    <row r="527" spans="1:13" ht="12.75" x14ac:dyDescent="0.2">
      <c r="A527" s="122">
        <v>42391</v>
      </c>
      <c r="B527" s="123">
        <v>3</v>
      </c>
      <c r="C527" s="235"/>
      <c r="D527" s="235"/>
      <c r="E527" s="235"/>
      <c r="F527" s="235"/>
      <c r="G527" s="167"/>
      <c r="H527" s="125">
        <v>1798.3588900000002</v>
      </c>
      <c r="I527" s="124"/>
      <c r="J527" s="125"/>
      <c r="K527" s="167"/>
      <c r="L527" s="167"/>
      <c r="M527" s="167"/>
    </row>
    <row r="528" spans="1:13" ht="12.75" x14ac:dyDescent="0.2">
      <c r="A528" s="122">
        <v>42391</v>
      </c>
      <c r="B528" s="123">
        <v>4</v>
      </c>
      <c r="C528" s="235"/>
      <c r="D528" s="235"/>
      <c r="E528" s="235"/>
      <c r="F528" s="235"/>
      <c r="G528" s="167"/>
      <c r="H528" s="125">
        <v>1793.96948</v>
      </c>
      <c r="I528" s="124"/>
      <c r="J528" s="125"/>
      <c r="K528" s="167"/>
      <c r="L528" s="167"/>
      <c r="M528" s="167"/>
    </row>
    <row r="529" spans="1:13" ht="12.75" x14ac:dyDescent="0.2">
      <c r="A529" s="122">
        <v>42391</v>
      </c>
      <c r="B529" s="123">
        <v>5</v>
      </c>
      <c r="C529" s="235"/>
      <c r="D529" s="235"/>
      <c r="E529" s="235"/>
      <c r="F529" s="235"/>
      <c r="G529" s="167"/>
      <c r="H529" s="125">
        <v>1820.0410100000001</v>
      </c>
      <c r="I529" s="124"/>
      <c r="J529" s="125"/>
      <c r="K529" s="167"/>
      <c r="L529" s="167"/>
      <c r="M529" s="167"/>
    </row>
    <row r="530" spans="1:13" ht="12.75" x14ac:dyDescent="0.2">
      <c r="A530" s="122">
        <v>42391</v>
      </c>
      <c r="B530" s="123">
        <v>6</v>
      </c>
      <c r="C530" s="235"/>
      <c r="D530" s="235"/>
      <c r="E530" s="235"/>
      <c r="F530" s="235"/>
      <c r="G530" s="167"/>
      <c r="H530" s="125">
        <v>2002.3201000000001</v>
      </c>
      <c r="I530" s="124"/>
      <c r="J530" s="125"/>
      <c r="K530" s="167"/>
      <c r="L530" s="167"/>
      <c r="M530" s="167"/>
    </row>
    <row r="531" spans="1:13" ht="12.75" x14ac:dyDescent="0.2">
      <c r="A531" s="122">
        <v>42391</v>
      </c>
      <c r="B531" s="123">
        <v>7</v>
      </c>
      <c r="C531" s="235"/>
      <c r="D531" s="235"/>
      <c r="E531" s="235"/>
      <c r="F531" s="235"/>
      <c r="G531" s="167"/>
      <c r="H531" s="125">
        <v>2305.2714799999999</v>
      </c>
      <c r="I531" s="124"/>
      <c r="J531" s="125"/>
      <c r="K531" s="167"/>
      <c r="L531" s="167"/>
      <c r="M531" s="167"/>
    </row>
    <row r="532" spans="1:13" ht="12.75" x14ac:dyDescent="0.2">
      <c r="A532" s="122">
        <v>42391</v>
      </c>
      <c r="B532" s="123">
        <v>8</v>
      </c>
      <c r="C532" s="235"/>
      <c r="D532" s="235"/>
      <c r="E532" s="235"/>
      <c r="F532" s="235"/>
      <c r="G532" s="167"/>
      <c r="H532" s="125">
        <v>2386.19362</v>
      </c>
      <c r="I532" s="124"/>
      <c r="J532" s="125"/>
      <c r="K532" s="167"/>
      <c r="L532" s="167"/>
      <c r="M532" s="167"/>
    </row>
    <row r="533" spans="1:13" ht="12.75" x14ac:dyDescent="0.2">
      <c r="A533" s="122">
        <v>42391</v>
      </c>
      <c r="B533" s="123">
        <v>9</v>
      </c>
      <c r="C533" s="235"/>
      <c r="D533" s="235"/>
      <c r="E533" s="235"/>
      <c r="F533" s="235"/>
      <c r="G533" s="167"/>
      <c r="H533" s="125">
        <v>2401.0775199999998</v>
      </c>
      <c r="I533" s="124"/>
      <c r="J533" s="125"/>
      <c r="K533" s="167"/>
      <c r="L533" s="167"/>
      <c r="M533" s="167"/>
    </row>
    <row r="534" spans="1:13" ht="12.75" x14ac:dyDescent="0.2">
      <c r="A534" s="122">
        <v>42391</v>
      </c>
      <c r="B534" s="123">
        <v>10</v>
      </c>
      <c r="C534" s="235"/>
      <c r="D534" s="235"/>
      <c r="E534" s="235"/>
      <c r="F534" s="235"/>
      <c r="G534" s="167"/>
      <c r="H534" s="125">
        <v>2352.2587400000002</v>
      </c>
      <c r="I534" s="124"/>
      <c r="J534" s="125"/>
      <c r="K534" s="167"/>
      <c r="L534" s="167"/>
      <c r="M534" s="167"/>
    </row>
    <row r="535" spans="1:13" ht="12.75" x14ac:dyDescent="0.2">
      <c r="A535" s="122">
        <v>42391</v>
      </c>
      <c r="B535" s="123">
        <v>11</v>
      </c>
      <c r="C535" s="235"/>
      <c r="D535" s="235"/>
      <c r="E535" s="235"/>
      <c r="F535" s="235"/>
      <c r="G535" s="167"/>
      <c r="H535" s="125">
        <v>2368.49541</v>
      </c>
      <c r="I535" s="124"/>
      <c r="J535" s="125"/>
      <c r="K535" s="167"/>
      <c r="L535" s="167"/>
      <c r="M535" s="167"/>
    </row>
    <row r="536" spans="1:13" ht="12.75" x14ac:dyDescent="0.2">
      <c r="A536" s="122">
        <v>42391</v>
      </c>
      <c r="B536" s="123">
        <v>12</v>
      </c>
      <c r="C536" s="235"/>
      <c r="D536" s="235"/>
      <c r="E536" s="235"/>
      <c r="F536" s="235"/>
      <c r="G536" s="167"/>
      <c r="H536" s="125">
        <v>2278.54817</v>
      </c>
      <c r="I536" s="124"/>
      <c r="J536" s="125"/>
      <c r="K536" s="167"/>
      <c r="L536" s="167"/>
      <c r="M536" s="167"/>
    </row>
    <row r="537" spans="1:13" ht="12.75" x14ac:dyDescent="0.2">
      <c r="A537" s="122">
        <v>42391</v>
      </c>
      <c r="B537" s="123">
        <v>13</v>
      </c>
      <c r="C537" s="235"/>
      <c r="D537" s="235"/>
      <c r="E537" s="235"/>
      <c r="F537" s="235"/>
      <c r="G537" s="167"/>
      <c r="H537" s="125">
        <v>2343.50531</v>
      </c>
      <c r="I537" s="124"/>
      <c r="J537" s="125"/>
      <c r="K537" s="167"/>
      <c r="L537" s="167"/>
      <c r="M537" s="167"/>
    </row>
    <row r="538" spans="1:13" ht="12.75" x14ac:dyDescent="0.2">
      <c r="A538" s="122">
        <v>42391</v>
      </c>
      <c r="B538" s="123">
        <v>14</v>
      </c>
      <c r="C538" s="235"/>
      <c r="D538" s="235"/>
      <c r="E538" s="235"/>
      <c r="F538" s="235"/>
      <c r="G538" s="167"/>
      <c r="H538" s="125">
        <v>2401.7578699999999</v>
      </c>
      <c r="I538" s="124"/>
      <c r="J538" s="125"/>
      <c r="K538" s="167"/>
      <c r="L538" s="167"/>
      <c r="M538" s="167"/>
    </row>
    <row r="539" spans="1:13" ht="12.75" x14ac:dyDescent="0.2">
      <c r="A539" s="122">
        <v>42391</v>
      </c>
      <c r="B539" s="123">
        <v>15</v>
      </c>
      <c r="C539" s="235"/>
      <c r="D539" s="235"/>
      <c r="E539" s="235"/>
      <c r="F539" s="235"/>
      <c r="G539" s="167"/>
      <c r="H539" s="125">
        <v>2351.0460399999997</v>
      </c>
      <c r="I539" s="124"/>
      <c r="J539" s="125"/>
      <c r="K539" s="167"/>
      <c r="L539" s="167"/>
      <c r="M539" s="167"/>
    </row>
    <row r="540" spans="1:13" ht="12.75" x14ac:dyDescent="0.2">
      <c r="A540" s="122">
        <v>42391</v>
      </c>
      <c r="B540" s="123">
        <v>16</v>
      </c>
      <c r="C540" s="235"/>
      <c r="D540" s="235"/>
      <c r="E540" s="235"/>
      <c r="F540" s="235"/>
      <c r="G540" s="167"/>
      <c r="H540" s="125">
        <v>2374.2373199999997</v>
      </c>
      <c r="I540" s="124"/>
      <c r="J540" s="125"/>
      <c r="K540" s="167"/>
      <c r="L540" s="167"/>
      <c r="M540" s="167"/>
    </row>
    <row r="541" spans="1:13" ht="12.75" x14ac:dyDescent="0.2">
      <c r="A541" s="122">
        <v>42391</v>
      </c>
      <c r="B541" s="123">
        <v>17</v>
      </c>
      <c r="C541" s="235"/>
      <c r="D541" s="235"/>
      <c r="E541" s="235"/>
      <c r="F541" s="235"/>
      <c r="G541" s="167"/>
      <c r="H541" s="125">
        <v>2465.95577</v>
      </c>
      <c r="I541" s="124"/>
      <c r="J541" s="125"/>
      <c r="K541" s="167"/>
      <c r="L541" s="167"/>
      <c r="M541" s="167"/>
    </row>
    <row r="542" spans="1:13" ht="12.75" x14ac:dyDescent="0.2">
      <c r="A542" s="122">
        <v>42391</v>
      </c>
      <c r="B542" s="123">
        <v>18</v>
      </c>
      <c r="C542" s="235"/>
      <c r="D542" s="235"/>
      <c r="E542" s="235"/>
      <c r="F542" s="235"/>
      <c r="G542" s="167"/>
      <c r="H542" s="125">
        <v>2741.8103599999999</v>
      </c>
      <c r="I542" s="124"/>
      <c r="J542" s="125"/>
      <c r="K542" s="167"/>
      <c r="L542" s="167"/>
      <c r="M542" s="167"/>
    </row>
    <row r="543" spans="1:13" ht="12.75" x14ac:dyDescent="0.2">
      <c r="A543" s="122">
        <v>42391</v>
      </c>
      <c r="B543" s="123">
        <v>19</v>
      </c>
      <c r="C543" s="235"/>
      <c r="D543" s="235"/>
      <c r="E543" s="235"/>
      <c r="F543" s="235"/>
      <c r="G543" s="167"/>
      <c r="H543" s="125">
        <v>2777.8775099999993</v>
      </c>
      <c r="I543" s="124"/>
      <c r="J543" s="125"/>
      <c r="K543" s="167"/>
      <c r="L543" s="167"/>
      <c r="M543" s="167"/>
    </row>
    <row r="544" spans="1:13" ht="12.75" x14ac:dyDescent="0.2">
      <c r="A544" s="122">
        <v>42391</v>
      </c>
      <c r="B544" s="123">
        <v>20</v>
      </c>
      <c r="C544" s="235"/>
      <c r="D544" s="235"/>
      <c r="E544" s="235"/>
      <c r="F544" s="235"/>
      <c r="G544" s="167"/>
      <c r="H544" s="125">
        <v>2694.2629500000003</v>
      </c>
      <c r="I544" s="124"/>
      <c r="J544" s="125"/>
      <c r="K544" s="167"/>
      <c r="L544" s="167"/>
      <c r="M544" s="167"/>
    </row>
    <row r="545" spans="1:13" ht="12.75" x14ac:dyDescent="0.2">
      <c r="A545" s="122">
        <v>42391</v>
      </c>
      <c r="B545" s="123">
        <v>21</v>
      </c>
      <c r="C545" s="235"/>
      <c r="D545" s="235"/>
      <c r="E545" s="235"/>
      <c r="F545" s="235"/>
      <c r="G545" s="167"/>
      <c r="H545" s="125">
        <v>2596.1144199999999</v>
      </c>
      <c r="I545" s="124"/>
      <c r="J545" s="125"/>
      <c r="K545" s="167"/>
      <c r="L545" s="167"/>
      <c r="M545" s="167"/>
    </row>
    <row r="546" spans="1:13" ht="12.75" x14ac:dyDescent="0.2">
      <c r="A546" s="122">
        <v>42391</v>
      </c>
      <c r="B546" s="123">
        <v>22</v>
      </c>
      <c r="C546" s="235"/>
      <c r="D546" s="235"/>
      <c r="E546" s="235"/>
      <c r="F546" s="235"/>
      <c r="G546" s="167"/>
      <c r="H546" s="125">
        <v>2453.1409699999999</v>
      </c>
      <c r="I546" s="124"/>
      <c r="J546" s="125"/>
      <c r="K546" s="167"/>
      <c r="L546" s="167"/>
      <c r="M546" s="167"/>
    </row>
    <row r="547" spans="1:13" ht="12.75" x14ac:dyDescent="0.2">
      <c r="A547" s="122">
        <v>42391</v>
      </c>
      <c r="B547" s="123">
        <v>23</v>
      </c>
      <c r="C547" s="235"/>
      <c r="D547" s="235"/>
      <c r="E547" s="235"/>
      <c r="F547" s="235"/>
      <c r="G547" s="167"/>
      <c r="H547" s="125">
        <v>2253.6157400000006</v>
      </c>
      <c r="I547" s="124"/>
      <c r="J547" s="125"/>
      <c r="K547" s="167"/>
      <c r="L547" s="167"/>
      <c r="M547" s="167"/>
    </row>
    <row r="548" spans="1:13" ht="12.75" x14ac:dyDescent="0.2">
      <c r="A548" s="122">
        <v>42391</v>
      </c>
      <c r="B548" s="123">
        <v>24</v>
      </c>
      <c r="C548" s="235"/>
      <c r="D548" s="235"/>
      <c r="E548" s="235"/>
      <c r="F548" s="235"/>
      <c r="G548" s="167"/>
      <c r="H548" s="125">
        <v>2050.3370399999999</v>
      </c>
      <c r="I548" s="124"/>
      <c r="J548" s="125"/>
      <c r="K548" s="167"/>
      <c r="L548" s="167"/>
      <c r="M548" s="167"/>
    </row>
    <row r="549" spans="1:13" ht="12.75" x14ac:dyDescent="0.2">
      <c r="A549" s="122">
        <v>42392</v>
      </c>
      <c r="B549" s="123">
        <v>1</v>
      </c>
      <c r="C549" s="235"/>
      <c r="D549" s="235"/>
      <c r="E549" s="235"/>
      <c r="F549" s="235"/>
      <c r="G549" s="167"/>
      <c r="H549" s="125">
        <v>1904.6236200000001</v>
      </c>
      <c r="I549" s="124"/>
      <c r="J549" s="125"/>
      <c r="K549" s="167"/>
      <c r="L549" s="167"/>
      <c r="M549" s="167"/>
    </row>
    <row r="550" spans="1:13" ht="12.75" x14ac:dyDescent="0.2">
      <c r="A550" s="122">
        <v>42392</v>
      </c>
      <c r="B550" s="123">
        <v>2</v>
      </c>
      <c r="C550" s="235"/>
      <c r="D550" s="235"/>
      <c r="E550" s="235"/>
      <c r="F550" s="235"/>
      <c r="G550" s="167"/>
      <c r="H550" s="125">
        <v>1816.9837399999999</v>
      </c>
      <c r="I550" s="124"/>
      <c r="J550" s="125"/>
      <c r="K550" s="167"/>
      <c r="L550" s="167"/>
      <c r="M550" s="167"/>
    </row>
    <row r="551" spans="1:13" ht="12.75" x14ac:dyDescent="0.2">
      <c r="A551" s="122">
        <v>42392</v>
      </c>
      <c r="B551" s="123">
        <v>3</v>
      </c>
      <c r="C551" s="235"/>
      <c r="D551" s="235"/>
      <c r="E551" s="235"/>
      <c r="F551" s="235"/>
      <c r="G551" s="167"/>
      <c r="H551" s="125">
        <v>1766.9322599999996</v>
      </c>
      <c r="I551" s="124"/>
      <c r="J551" s="125"/>
      <c r="K551" s="167"/>
      <c r="L551" s="167"/>
      <c r="M551" s="167"/>
    </row>
    <row r="552" spans="1:13" ht="12.75" x14ac:dyDescent="0.2">
      <c r="A552" s="122">
        <v>42392</v>
      </c>
      <c r="B552" s="123">
        <v>4</v>
      </c>
      <c r="C552" s="235"/>
      <c r="D552" s="235"/>
      <c r="E552" s="235"/>
      <c r="F552" s="235"/>
      <c r="G552" s="167"/>
      <c r="H552" s="125">
        <v>1742.4799</v>
      </c>
      <c r="I552" s="124"/>
      <c r="J552" s="125"/>
      <c r="K552" s="167"/>
      <c r="L552" s="167"/>
      <c r="M552" s="167"/>
    </row>
    <row r="553" spans="1:13" ht="12.75" x14ac:dyDescent="0.2">
      <c r="A553" s="122">
        <v>42392</v>
      </c>
      <c r="B553" s="123">
        <v>5</v>
      </c>
      <c r="C553" s="235"/>
      <c r="D553" s="235"/>
      <c r="E553" s="235"/>
      <c r="F553" s="235"/>
      <c r="G553" s="167"/>
      <c r="H553" s="125">
        <v>1766.7048699999998</v>
      </c>
      <c r="I553" s="124"/>
      <c r="J553" s="125"/>
      <c r="K553" s="167"/>
      <c r="L553" s="167"/>
      <c r="M553" s="167"/>
    </row>
    <row r="554" spans="1:13" ht="12.75" x14ac:dyDescent="0.2">
      <c r="A554" s="122">
        <v>42392</v>
      </c>
      <c r="B554" s="123">
        <v>6</v>
      </c>
      <c r="C554" s="235"/>
      <c r="D554" s="235"/>
      <c r="E554" s="235"/>
      <c r="F554" s="235"/>
      <c r="G554" s="167"/>
      <c r="H554" s="125">
        <v>1844.1026899999999</v>
      </c>
      <c r="I554" s="124"/>
      <c r="J554" s="125"/>
      <c r="K554" s="167"/>
      <c r="L554" s="167"/>
      <c r="M554" s="167"/>
    </row>
    <row r="555" spans="1:13" ht="12.75" x14ac:dyDescent="0.2">
      <c r="A555" s="122">
        <v>42392</v>
      </c>
      <c r="B555" s="123">
        <v>7</v>
      </c>
      <c r="C555" s="235"/>
      <c r="D555" s="235"/>
      <c r="E555" s="235"/>
      <c r="F555" s="235"/>
      <c r="G555" s="167"/>
      <c r="H555" s="125">
        <v>1981.4568300000001</v>
      </c>
      <c r="I555" s="124"/>
      <c r="J555" s="125"/>
      <c r="K555" s="167"/>
      <c r="L555" s="167"/>
      <c r="M555" s="167"/>
    </row>
    <row r="556" spans="1:13" ht="12.75" x14ac:dyDescent="0.2">
      <c r="A556" s="122">
        <v>42392</v>
      </c>
      <c r="B556" s="123">
        <v>8</v>
      </c>
      <c r="C556" s="235"/>
      <c r="D556" s="235"/>
      <c r="E556" s="235"/>
      <c r="F556" s="235"/>
      <c r="G556" s="167"/>
      <c r="H556" s="125">
        <v>2060.6294899999998</v>
      </c>
      <c r="I556" s="124"/>
      <c r="J556" s="125"/>
      <c r="K556" s="167"/>
      <c r="L556" s="167"/>
      <c r="M556" s="167"/>
    </row>
    <row r="557" spans="1:13" ht="12.75" x14ac:dyDescent="0.2">
      <c r="A557" s="122">
        <v>42392</v>
      </c>
      <c r="B557" s="123">
        <v>9</v>
      </c>
      <c r="C557" s="235"/>
      <c r="D557" s="235"/>
      <c r="E557" s="235"/>
      <c r="F557" s="235"/>
      <c r="G557" s="167"/>
      <c r="H557" s="125">
        <v>2136.5207500000001</v>
      </c>
      <c r="I557" s="124"/>
      <c r="J557" s="125"/>
      <c r="K557" s="167"/>
      <c r="L557" s="167"/>
      <c r="M557" s="167"/>
    </row>
    <row r="558" spans="1:13" ht="12.75" x14ac:dyDescent="0.2">
      <c r="A558" s="122">
        <v>42392</v>
      </c>
      <c r="B558" s="123">
        <v>10</v>
      </c>
      <c r="C558" s="235"/>
      <c r="D558" s="235"/>
      <c r="E558" s="235"/>
      <c r="F558" s="235"/>
      <c r="G558" s="167"/>
      <c r="H558" s="125">
        <v>2187.8011900000001</v>
      </c>
      <c r="I558" s="124"/>
      <c r="J558" s="125"/>
      <c r="K558" s="167"/>
      <c r="L558" s="167"/>
      <c r="M558" s="167"/>
    </row>
    <row r="559" spans="1:13" ht="12.75" x14ac:dyDescent="0.2">
      <c r="A559" s="122">
        <v>42392</v>
      </c>
      <c r="B559" s="123">
        <v>11</v>
      </c>
      <c r="C559" s="235"/>
      <c r="D559" s="235"/>
      <c r="E559" s="235"/>
      <c r="F559" s="235"/>
      <c r="G559" s="167"/>
      <c r="H559" s="125">
        <v>2228.2746200000001</v>
      </c>
      <c r="I559" s="124"/>
      <c r="J559" s="125"/>
      <c r="K559" s="167"/>
      <c r="L559" s="167"/>
      <c r="M559" s="167"/>
    </row>
    <row r="560" spans="1:13" ht="12.75" x14ac:dyDescent="0.2">
      <c r="A560" s="122">
        <v>42392</v>
      </c>
      <c r="B560" s="123">
        <v>12</v>
      </c>
      <c r="C560" s="235"/>
      <c r="D560" s="235"/>
      <c r="E560" s="235"/>
      <c r="F560" s="235"/>
      <c r="G560" s="167"/>
      <c r="H560" s="125">
        <v>2230.8683099999998</v>
      </c>
      <c r="I560" s="124"/>
      <c r="J560" s="125"/>
      <c r="K560" s="167"/>
      <c r="L560" s="167"/>
      <c r="M560" s="167"/>
    </row>
    <row r="561" spans="1:13" ht="12.75" x14ac:dyDescent="0.2">
      <c r="A561" s="122">
        <v>42392</v>
      </c>
      <c r="B561" s="123">
        <v>13</v>
      </c>
      <c r="C561" s="235"/>
      <c r="D561" s="235"/>
      <c r="E561" s="235"/>
      <c r="F561" s="235"/>
      <c r="G561" s="167"/>
      <c r="H561" s="125">
        <v>2232.3073599999998</v>
      </c>
      <c r="I561" s="124"/>
      <c r="J561" s="125"/>
      <c r="K561" s="167"/>
      <c r="L561" s="167"/>
      <c r="M561" s="167"/>
    </row>
    <row r="562" spans="1:13" ht="12.75" x14ac:dyDescent="0.2">
      <c r="A562" s="122">
        <v>42392</v>
      </c>
      <c r="B562" s="123">
        <v>14</v>
      </c>
      <c r="C562" s="235"/>
      <c r="D562" s="235"/>
      <c r="E562" s="235"/>
      <c r="F562" s="235"/>
      <c r="G562" s="167"/>
      <c r="H562" s="125">
        <v>2198.3304900000003</v>
      </c>
      <c r="I562" s="124"/>
      <c r="J562" s="125"/>
      <c r="K562" s="167"/>
      <c r="L562" s="167"/>
      <c r="M562" s="167"/>
    </row>
    <row r="563" spans="1:13" ht="12.75" x14ac:dyDescent="0.2">
      <c r="A563" s="122">
        <v>42392</v>
      </c>
      <c r="B563" s="123">
        <v>15</v>
      </c>
      <c r="C563" s="235"/>
      <c r="D563" s="235"/>
      <c r="E563" s="235"/>
      <c r="F563" s="235"/>
      <c r="G563" s="167"/>
      <c r="H563" s="125">
        <v>2193.1789399999998</v>
      </c>
      <c r="I563" s="124"/>
      <c r="J563" s="125"/>
      <c r="K563" s="167"/>
      <c r="L563" s="167"/>
      <c r="M563" s="167"/>
    </row>
    <row r="564" spans="1:13" ht="12.75" x14ac:dyDescent="0.2">
      <c r="A564" s="122">
        <v>42392</v>
      </c>
      <c r="B564" s="123">
        <v>16</v>
      </c>
      <c r="C564" s="235"/>
      <c r="D564" s="235"/>
      <c r="E564" s="235"/>
      <c r="F564" s="235"/>
      <c r="G564" s="167"/>
      <c r="H564" s="125">
        <v>2155.7577700000002</v>
      </c>
      <c r="I564" s="124"/>
      <c r="J564" s="125"/>
      <c r="K564" s="167"/>
      <c r="L564" s="167"/>
      <c r="M564" s="167"/>
    </row>
    <row r="565" spans="1:13" ht="12.75" x14ac:dyDescent="0.2">
      <c r="A565" s="122">
        <v>42392</v>
      </c>
      <c r="B565" s="123">
        <v>17</v>
      </c>
      <c r="C565" s="235"/>
      <c r="D565" s="235"/>
      <c r="E565" s="235"/>
      <c r="F565" s="235"/>
      <c r="G565" s="167"/>
      <c r="H565" s="125">
        <v>2279.0733399999999</v>
      </c>
      <c r="I565" s="124"/>
      <c r="J565" s="125"/>
      <c r="K565" s="167"/>
      <c r="L565" s="167"/>
      <c r="M565" s="167"/>
    </row>
    <row r="566" spans="1:13" ht="12.75" x14ac:dyDescent="0.2">
      <c r="A566" s="122">
        <v>42392</v>
      </c>
      <c r="B566" s="123">
        <v>18</v>
      </c>
      <c r="C566" s="235"/>
      <c r="D566" s="235"/>
      <c r="E566" s="235"/>
      <c r="F566" s="235"/>
      <c r="G566" s="167"/>
      <c r="H566" s="125">
        <v>2571.5860000000002</v>
      </c>
      <c r="I566" s="124"/>
      <c r="J566" s="125"/>
      <c r="K566" s="167"/>
      <c r="L566" s="167"/>
      <c r="M566" s="167"/>
    </row>
    <row r="567" spans="1:13" ht="12.75" x14ac:dyDescent="0.2">
      <c r="A567" s="122">
        <v>42392</v>
      </c>
      <c r="B567" s="123">
        <v>19</v>
      </c>
      <c r="C567" s="235"/>
      <c r="D567" s="235"/>
      <c r="E567" s="235"/>
      <c r="F567" s="235"/>
      <c r="G567" s="167"/>
      <c r="H567" s="125">
        <v>2671.1420400000002</v>
      </c>
      <c r="I567" s="124"/>
      <c r="J567" s="125"/>
      <c r="K567" s="167"/>
      <c r="L567" s="167"/>
      <c r="M567" s="167"/>
    </row>
    <row r="568" spans="1:13" ht="12.75" x14ac:dyDescent="0.2">
      <c r="A568" s="122">
        <v>42392</v>
      </c>
      <c r="B568" s="123">
        <v>20</v>
      </c>
      <c r="C568" s="235"/>
      <c r="D568" s="235"/>
      <c r="E568" s="235"/>
      <c r="F568" s="235"/>
      <c r="G568" s="167"/>
      <c r="H568" s="125">
        <v>2629.3548999999998</v>
      </c>
      <c r="I568" s="124"/>
      <c r="J568" s="125"/>
      <c r="K568" s="167"/>
      <c r="L568" s="167"/>
      <c r="M568" s="167"/>
    </row>
    <row r="569" spans="1:13" ht="12.75" x14ac:dyDescent="0.2">
      <c r="A569" s="122">
        <v>42392</v>
      </c>
      <c r="B569" s="123">
        <v>21</v>
      </c>
      <c r="C569" s="235"/>
      <c r="D569" s="235"/>
      <c r="E569" s="235"/>
      <c r="F569" s="235"/>
      <c r="G569" s="167"/>
      <c r="H569" s="125">
        <v>2544.0661500000001</v>
      </c>
      <c r="I569" s="124"/>
      <c r="J569" s="125"/>
      <c r="K569" s="167"/>
      <c r="L569" s="167"/>
      <c r="M569" s="167"/>
    </row>
    <row r="570" spans="1:13" ht="12.75" x14ac:dyDescent="0.2">
      <c r="A570" s="122">
        <v>42392</v>
      </c>
      <c r="B570" s="123">
        <v>22</v>
      </c>
      <c r="C570" s="235"/>
      <c r="D570" s="235"/>
      <c r="E570" s="235"/>
      <c r="F570" s="235"/>
      <c r="G570" s="167"/>
      <c r="H570" s="125">
        <v>2415.6559200000002</v>
      </c>
      <c r="I570" s="124"/>
      <c r="J570" s="125"/>
      <c r="K570" s="167"/>
      <c r="L570" s="167"/>
      <c r="M570" s="167"/>
    </row>
    <row r="571" spans="1:13" ht="12.75" x14ac:dyDescent="0.2">
      <c r="A571" s="122">
        <v>42392</v>
      </c>
      <c r="B571" s="123">
        <v>23</v>
      </c>
      <c r="C571" s="235"/>
      <c r="D571" s="235"/>
      <c r="E571" s="235"/>
      <c r="F571" s="235"/>
      <c r="G571" s="167"/>
      <c r="H571" s="125">
        <v>2242.9625299999998</v>
      </c>
      <c r="I571" s="124"/>
      <c r="J571" s="125"/>
      <c r="K571" s="167"/>
      <c r="L571" s="167"/>
      <c r="M571" s="167"/>
    </row>
    <row r="572" spans="1:13" ht="12.75" x14ac:dyDescent="0.2">
      <c r="A572" s="122">
        <v>42392</v>
      </c>
      <c r="B572" s="123">
        <v>24</v>
      </c>
      <c r="C572" s="235"/>
      <c r="D572" s="235"/>
      <c r="E572" s="235"/>
      <c r="F572" s="235"/>
      <c r="G572" s="167"/>
      <c r="H572" s="125">
        <v>2057.1707700000002</v>
      </c>
      <c r="I572" s="124"/>
      <c r="J572" s="125"/>
      <c r="K572" s="167"/>
      <c r="L572" s="167"/>
      <c r="M572" s="167"/>
    </row>
    <row r="573" spans="1:13" ht="12.75" x14ac:dyDescent="0.2">
      <c r="A573" s="122">
        <v>42393</v>
      </c>
      <c r="B573" s="123">
        <v>1</v>
      </c>
      <c r="C573" s="235"/>
      <c r="D573" s="235"/>
      <c r="E573" s="235"/>
      <c r="F573" s="235"/>
      <c r="G573" s="167"/>
      <c r="H573" s="125">
        <v>1920.1929</v>
      </c>
      <c r="I573" s="124"/>
      <c r="J573" s="125"/>
      <c r="K573" s="167"/>
      <c r="L573" s="167"/>
      <c r="M573" s="167"/>
    </row>
    <row r="574" spans="1:13" ht="12.75" x14ac:dyDescent="0.2">
      <c r="A574" s="122">
        <v>42393</v>
      </c>
      <c r="B574" s="123">
        <v>2</v>
      </c>
      <c r="C574" s="235"/>
      <c r="D574" s="235"/>
      <c r="E574" s="235"/>
      <c r="F574" s="235"/>
      <c r="G574" s="167"/>
      <c r="H574" s="125">
        <v>1829.02838</v>
      </c>
      <c r="I574" s="124"/>
      <c r="J574" s="125"/>
      <c r="K574" s="167"/>
      <c r="L574" s="167"/>
      <c r="M574" s="167"/>
    </row>
    <row r="575" spans="1:13" ht="12.75" x14ac:dyDescent="0.2">
      <c r="A575" s="122">
        <v>42393</v>
      </c>
      <c r="B575" s="123">
        <v>3</v>
      </c>
      <c r="C575" s="235"/>
      <c r="D575" s="235"/>
      <c r="E575" s="235"/>
      <c r="F575" s="235"/>
      <c r="G575" s="167"/>
      <c r="H575" s="125">
        <v>1777.5293000000001</v>
      </c>
      <c r="I575" s="124"/>
      <c r="J575" s="125"/>
      <c r="K575" s="167"/>
      <c r="L575" s="167"/>
      <c r="M575" s="167"/>
    </row>
    <row r="576" spans="1:13" ht="12.75" x14ac:dyDescent="0.2">
      <c r="A576" s="122">
        <v>42393</v>
      </c>
      <c r="B576" s="123">
        <v>4</v>
      </c>
      <c r="C576" s="235"/>
      <c r="D576" s="235"/>
      <c r="E576" s="235"/>
      <c r="F576" s="235"/>
      <c r="G576" s="167"/>
      <c r="H576" s="125">
        <v>1756.3515500000001</v>
      </c>
      <c r="I576" s="124"/>
      <c r="J576" s="125"/>
      <c r="K576" s="167"/>
      <c r="L576" s="167"/>
      <c r="M576" s="167"/>
    </row>
    <row r="577" spans="1:13" ht="12.75" x14ac:dyDescent="0.2">
      <c r="A577" s="122">
        <v>42393</v>
      </c>
      <c r="B577" s="123">
        <v>5</v>
      </c>
      <c r="C577" s="235"/>
      <c r="D577" s="235"/>
      <c r="E577" s="235"/>
      <c r="F577" s="235"/>
      <c r="G577" s="167"/>
      <c r="H577" s="125">
        <v>1767.90506</v>
      </c>
      <c r="I577" s="124"/>
      <c r="J577" s="125"/>
      <c r="K577" s="167"/>
      <c r="L577" s="167"/>
      <c r="M577" s="167"/>
    </row>
    <row r="578" spans="1:13" ht="12.75" x14ac:dyDescent="0.2">
      <c r="A578" s="122">
        <v>42393</v>
      </c>
      <c r="B578" s="123">
        <v>6</v>
      </c>
      <c r="C578" s="235"/>
      <c r="D578" s="235"/>
      <c r="E578" s="235"/>
      <c r="F578" s="235"/>
      <c r="G578" s="167"/>
      <c r="H578" s="125">
        <v>1825.5904999999998</v>
      </c>
      <c r="I578" s="124"/>
      <c r="J578" s="125"/>
      <c r="K578" s="167"/>
      <c r="L578" s="167"/>
      <c r="M578" s="167"/>
    </row>
    <row r="579" spans="1:13" ht="12.75" x14ac:dyDescent="0.2">
      <c r="A579" s="122">
        <v>42393</v>
      </c>
      <c r="B579" s="123">
        <v>7</v>
      </c>
      <c r="C579" s="235"/>
      <c r="D579" s="235"/>
      <c r="E579" s="235"/>
      <c r="F579" s="235"/>
      <c r="G579" s="167"/>
      <c r="H579" s="125">
        <v>1933.3413899999998</v>
      </c>
      <c r="I579" s="124"/>
      <c r="J579" s="125"/>
      <c r="K579" s="167"/>
      <c r="L579" s="167"/>
      <c r="M579" s="167"/>
    </row>
    <row r="580" spans="1:13" ht="12.75" x14ac:dyDescent="0.2">
      <c r="A580" s="122">
        <v>42393</v>
      </c>
      <c r="B580" s="123">
        <v>8</v>
      </c>
      <c r="C580" s="235"/>
      <c r="D580" s="235"/>
      <c r="E580" s="235"/>
      <c r="F580" s="235"/>
      <c r="G580" s="167"/>
      <c r="H580" s="125">
        <v>1969.0520300000001</v>
      </c>
      <c r="I580" s="124"/>
      <c r="J580" s="125"/>
      <c r="K580" s="167"/>
      <c r="L580" s="167"/>
      <c r="M580" s="167"/>
    </row>
    <row r="581" spans="1:13" ht="12.75" x14ac:dyDescent="0.2">
      <c r="A581" s="122">
        <v>42393</v>
      </c>
      <c r="B581" s="123">
        <v>9</v>
      </c>
      <c r="C581" s="235"/>
      <c r="D581" s="235"/>
      <c r="E581" s="235"/>
      <c r="F581" s="235"/>
      <c r="G581" s="167"/>
      <c r="H581" s="125">
        <v>2009.3373700000002</v>
      </c>
      <c r="I581" s="124"/>
      <c r="J581" s="125"/>
      <c r="K581" s="167"/>
      <c r="L581" s="167"/>
      <c r="M581" s="167"/>
    </row>
    <row r="582" spans="1:13" ht="12.75" x14ac:dyDescent="0.2">
      <c r="A582" s="122">
        <v>42393</v>
      </c>
      <c r="B582" s="123">
        <v>10</v>
      </c>
      <c r="C582" s="235"/>
      <c r="D582" s="235"/>
      <c r="E582" s="235"/>
      <c r="F582" s="235"/>
      <c r="G582" s="167"/>
      <c r="H582" s="125">
        <v>2027.5850500000001</v>
      </c>
      <c r="I582" s="124"/>
      <c r="J582" s="125"/>
      <c r="K582" s="167"/>
      <c r="L582" s="167"/>
      <c r="M582" s="167"/>
    </row>
    <row r="583" spans="1:13" ht="12.75" x14ac:dyDescent="0.2">
      <c r="A583" s="122">
        <v>42393</v>
      </c>
      <c r="B583" s="123">
        <v>11</v>
      </c>
      <c r="C583" s="235"/>
      <c r="D583" s="235"/>
      <c r="E583" s="235"/>
      <c r="F583" s="235"/>
      <c r="G583" s="167"/>
      <c r="H583" s="125">
        <v>2007.2453899999998</v>
      </c>
      <c r="I583" s="124"/>
      <c r="J583" s="125"/>
      <c r="K583" s="167"/>
      <c r="L583" s="167"/>
      <c r="M583" s="167"/>
    </row>
    <row r="584" spans="1:13" ht="12.75" x14ac:dyDescent="0.2">
      <c r="A584" s="122">
        <v>42393</v>
      </c>
      <c r="B584" s="123">
        <v>12</v>
      </c>
      <c r="C584" s="235"/>
      <c r="D584" s="235"/>
      <c r="E584" s="235"/>
      <c r="F584" s="235"/>
      <c r="G584" s="167"/>
      <c r="H584" s="125">
        <v>1975.6874099999998</v>
      </c>
      <c r="I584" s="124"/>
      <c r="J584" s="125"/>
      <c r="K584" s="167"/>
      <c r="L584" s="167"/>
      <c r="M584" s="167"/>
    </row>
    <row r="585" spans="1:13" ht="12.75" x14ac:dyDescent="0.2">
      <c r="A585" s="122">
        <v>42393</v>
      </c>
      <c r="B585" s="123">
        <v>13</v>
      </c>
      <c r="C585" s="235"/>
      <c r="D585" s="235"/>
      <c r="E585" s="235"/>
      <c r="F585" s="235"/>
      <c r="G585" s="167"/>
      <c r="H585" s="125">
        <v>1968.6317300000001</v>
      </c>
      <c r="I585" s="124"/>
      <c r="J585" s="125"/>
      <c r="K585" s="167"/>
      <c r="L585" s="167"/>
      <c r="M585" s="167"/>
    </row>
    <row r="586" spans="1:13" ht="12.75" x14ac:dyDescent="0.2">
      <c r="A586" s="122">
        <v>42393</v>
      </c>
      <c r="B586" s="123">
        <v>14</v>
      </c>
      <c r="C586" s="235"/>
      <c r="D586" s="235"/>
      <c r="E586" s="235"/>
      <c r="F586" s="235"/>
      <c r="G586" s="167"/>
      <c r="H586" s="125">
        <v>1975.9239499999999</v>
      </c>
      <c r="I586" s="124"/>
      <c r="J586" s="125"/>
      <c r="K586" s="167"/>
      <c r="L586" s="167"/>
      <c r="M586" s="167"/>
    </row>
    <row r="587" spans="1:13" ht="12.75" x14ac:dyDescent="0.2">
      <c r="A587" s="122">
        <v>42393</v>
      </c>
      <c r="B587" s="123">
        <v>15</v>
      </c>
      <c r="C587" s="235"/>
      <c r="D587" s="235"/>
      <c r="E587" s="235"/>
      <c r="F587" s="235"/>
      <c r="G587" s="167"/>
      <c r="H587" s="125">
        <v>2019.1513200000002</v>
      </c>
      <c r="I587" s="124"/>
      <c r="J587" s="125"/>
      <c r="K587" s="167"/>
      <c r="L587" s="167"/>
      <c r="M587" s="167"/>
    </row>
    <row r="588" spans="1:13" ht="12.75" x14ac:dyDescent="0.2">
      <c r="A588" s="122">
        <v>42393</v>
      </c>
      <c r="B588" s="123">
        <v>16</v>
      </c>
      <c r="C588" s="235"/>
      <c r="D588" s="235"/>
      <c r="E588" s="235"/>
      <c r="F588" s="235"/>
      <c r="G588" s="167"/>
      <c r="H588" s="125">
        <v>2065.5104999999999</v>
      </c>
      <c r="I588" s="124"/>
      <c r="J588" s="125"/>
      <c r="K588" s="167"/>
      <c r="L588" s="167"/>
      <c r="M588" s="167"/>
    </row>
    <row r="589" spans="1:13" ht="12.75" x14ac:dyDescent="0.2">
      <c r="A589" s="122">
        <v>42393</v>
      </c>
      <c r="B589" s="123">
        <v>17</v>
      </c>
      <c r="C589" s="235"/>
      <c r="D589" s="235"/>
      <c r="E589" s="235"/>
      <c r="F589" s="235"/>
      <c r="G589" s="167"/>
      <c r="H589" s="125">
        <v>2231.8070999999995</v>
      </c>
      <c r="I589" s="124"/>
      <c r="J589" s="125"/>
      <c r="K589" s="167"/>
      <c r="L589" s="167"/>
      <c r="M589" s="167"/>
    </row>
    <row r="590" spans="1:13" ht="12.75" x14ac:dyDescent="0.2">
      <c r="A590" s="122">
        <v>42393</v>
      </c>
      <c r="B590" s="123">
        <v>18</v>
      </c>
      <c r="C590" s="235"/>
      <c r="D590" s="235"/>
      <c r="E590" s="235"/>
      <c r="F590" s="235"/>
      <c r="G590" s="167"/>
      <c r="H590" s="125">
        <v>2586.0785499999993</v>
      </c>
      <c r="I590" s="124"/>
      <c r="J590" s="125"/>
      <c r="K590" s="167"/>
      <c r="L590" s="167"/>
      <c r="M590" s="167"/>
    </row>
    <row r="591" spans="1:13" ht="12.75" x14ac:dyDescent="0.2">
      <c r="A591" s="122">
        <v>42393</v>
      </c>
      <c r="B591" s="123">
        <v>19</v>
      </c>
      <c r="C591" s="235"/>
      <c r="D591" s="235"/>
      <c r="E591" s="235"/>
      <c r="F591" s="235"/>
      <c r="G591" s="167"/>
      <c r="H591" s="125">
        <v>2718.2577499999998</v>
      </c>
      <c r="I591" s="124"/>
      <c r="J591" s="125"/>
      <c r="K591" s="167"/>
      <c r="L591" s="167"/>
      <c r="M591" s="167"/>
    </row>
    <row r="592" spans="1:13" ht="12.75" x14ac:dyDescent="0.2">
      <c r="A592" s="122">
        <v>42393</v>
      </c>
      <c r="B592" s="123">
        <v>20</v>
      </c>
      <c r="C592" s="235"/>
      <c r="D592" s="235"/>
      <c r="E592" s="235"/>
      <c r="F592" s="235"/>
      <c r="G592" s="167"/>
      <c r="H592" s="125">
        <v>2668.9391600000004</v>
      </c>
      <c r="I592" s="124"/>
      <c r="J592" s="125"/>
      <c r="K592" s="167"/>
      <c r="L592" s="167"/>
      <c r="M592" s="167"/>
    </row>
    <row r="593" spans="1:13" ht="12.75" x14ac:dyDescent="0.2">
      <c r="A593" s="122">
        <v>42393</v>
      </c>
      <c r="B593" s="123">
        <v>21</v>
      </c>
      <c r="C593" s="235"/>
      <c r="D593" s="235"/>
      <c r="E593" s="235"/>
      <c r="F593" s="235"/>
      <c r="G593" s="167"/>
      <c r="H593" s="125">
        <v>2573.4503300000001</v>
      </c>
      <c r="I593" s="124"/>
      <c r="J593" s="125"/>
      <c r="K593" s="167"/>
      <c r="L593" s="167"/>
      <c r="M593" s="167"/>
    </row>
    <row r="594" spans="1:13" ht="12.75" x14ac:dyDescent="0.2">
      <c r="A594" s="122">
        <v>42393</v>
      </c>
      <c r="B594" s="123">
        <v>22</v>
      </c>
      <c r="C594" s="235"/>
      <c r="D594" s="235"/>
      <c r="E594" s="235"/>
      <c r="F594" s="235"/>
      <c r="G594" s="167"/>
      <c r="H594" s="125">
        <v>2411.6564500000004</v>
      </c>
      <c r="I594" s="124"/>
      <c r="J594" s="125"/>
      <c r="K594" s="167"/>
      <c r="L594" s="167"/>
      <c r="M594" s="167"/>
    </row>
    <row r="595" spans="1:13" ht="12.75" x14ac:dyDescent="0.2">
      <c r="A595" s="122">
        <v>42393</v>
      </c>
      <c r="B595" s="123">
        <v>23</v>
      </c>
      <c r="C595" s="235"/>
      <c r="D595" s="235"/>
      <c r="E595" s="235"/>
      <c r="F595" s="235"/>
      <c r="G595" s="167"/>
      <c r="H595" s="125">
        <v>2186.2449200000001</v>
      </c>
      <c r="I595" s="124"/>
      <c r="J595" s="125"/>
      <c r="K595" s="167"/>
      <c r="L595" s="167"/>
      <c r="M595" s="167"/>
    </row>
    <row r="596" spans="1:13" ht="12.75" x14ac:dyDescent="0.2">
      <c r="A596" s="122">
        <v>42393</v>
      </c>
      <c r="B596" s="123">
        <v>24</v>
      </c>
      <c r="C596" s="235"/>
      <c r="D596" s="235"/>
      <c r="E596" s="235"/>
      <c r="F596" s="235"/>
      <c r="G596" s="167"/>
      <c r="H596" s="125">
        <v>1995.3747100000001</v>
      </c>
      <c r="I596" s="124"/>
      <c r="J596" s="125"/>
      <c r="K596" s="167"/>
      <c r="L596" s="167"/>
      <c r="M596" s="167"/>
    </row>
    <row r="597" spans="1:13" ht="12.75" x14ac:dyDescent="0.2">
      <c r="A597" s="122">
        <v>42394</v>
      </c>
      <c r="B597" s="123">
        <v>1</v>
      </c>
      <c r="C597" s="235"/>
      <c r="D597" s="235"/>
      <c r="E597" s="235"/>
      <c r="F597" s="235"/>
      <c r="G597" s="167"/>
      <c r="H597" s="125">
        <v>1878.9478999999999</v>
      </c>
      <c r="I597" s="124"/>
      <c r="J597" s="125"/>
      <c r="K597" s="167"/>
      <c r="L597" s="167"/>
      <c r="M597" s="167"/>
    </row>
    <row r="598" spans="1:13" ht="12.75" x14ac:dyDescent="0.2">
      <c r="A598" s="122">
        <v>42394</v>
      </c>
      <c r="B598" s="123">
        <v>2</v>
      </c>
      <c r="C598" s="235"/>
      <c r="D598" s="235"/>
      <c r="E598" s="235"/>
      <c r="F598" s="235"/>
      <c r="G598" s="167"/>
      <c r="H598" s="125">
        <v>1807.14176</v>
      </c>
      <c r="I598" s="124"/>
      <c r="J598" s="125"/>
      <c r="K598" s="167"/>
      <c r="L598" s="167"/>
      <c r="M598" s="167"/>
    </row>
    <row r="599" spans="1:13" ht="12.75" x14ac:dyDescent="0.2">
      <c r="A599" s="122">
        <v>42394</v>
      </c>
      <c r="B599" s="123">
        <v>3</v>
      </c>
      <c r="C599" s="235"/>
      <c r="D599" s="235"/>
      <c r="E599" s="235"/>
      <c r="F599" s="235"/>
      <c r="G599" s="167"/>
      <c r="H599" s="125">
        <v>1777.4206999999999</v>
      </c>
      <c r="I599" s="124"/>
      <c r="J599" s="125"/>
      <c r="K599" s="167"/>
      <c r="L599" s="167"/>
      <c r="M599" s="167"/>
    </row>
    <row r="600" spans="1:13" ht="12.75" x14ac:dyDescent="0.2">
      <c r="A600" s="122">
        <v>42394</v>
      </c>
      <c r="B600" s="123">
        <v>4</v>
      </c>
      <c r="C600" s="235"/>
      <c r="D600" s="235"/>
      <c r="E600" s="235"/>
      <c r="F600" s="235"/>
      <c r="G600" s="167"/>
      <c r="H600" s="125">
        <v>1782.6732199999999</v>
      </c>
      <c r="I600" s="124"/>
      <c r="J600" s="125"/>
      <c r="K600" s="167"/>
      <c r="L600" s="167"/>
      <c r="M600" s="167"/>
    </row>
    <row r="601" spans="1:13" ht="12.75" x14ac:dyDescent="0.2">
      <c r="A601" s="122">
        <v>42394</v>
      </c>
      <c r="B601" s="123">
        <v>5</v>
      </c>
      <c r="C601" s="235"/>
      <c r="D601" s="235"/>
      <c r="E601" s="235"/>
      <c r="F601" s="235"/>
      <c r="G601" s="167"/>
      <c r="H601" s="125">
        <v>1862.7715700000001</v>
      </c>
      <c r="I601" s="124"/>
      <c r="J601" s="125"/>
      <c r="K601" s="167"/>
      <c r="L601" s="167"/>
      <c r="M601" s="167"/>
    </row>
    <row r="602" spans="1:13" ht="12.75" x14ac:dyDescent="0.2">
      <c r="A602" s="122">
        <v>42394</v>
      </c>
      <c r="B602" s="123">
        <v>6</v>
      </c>
      <c r="C602" s="235"/>
      <c r="D602" s="235"/>
      <c r="E602" s="235"/>
      <c r="F602" s="235"/>
      <c r="G602" s="167"/>
      <c r="H602" s="125">
        <v>2069.6499399999998</v>
      </c>
      <c r="I602" s="124"/>
      <c r="J602" s="125"/>
      <c r="K602" s="167"/>
      <c r="L602" s="167"/>
      <c r="M602" s="167"/>
    </row>
    <row r="603" spans="1:13" ht="12.75" x14ac:dyDescent="0.2">
      <c r="A603" s="122">
        <v>42394</v>
      </c>
      <c r="B603" s="123">
        <v>7</v>
      </c>
      <c r="C603" s="235"/>
      <c r="D603" s="235"/>
      <c r="E603" s="235"/>
      <c r="F603" s="235"/>
      <c r="G603" s="167"/>
      <c r="H603" s="125">
        <v>2405.0421499999998</v>
      </c>
      <c r="I603" s="124"/>
      <c r="J603" s="125"/>
      <c r="K603" s="167"/>
      <c r="L603" s="167"/>
      <c r="M603" s="167"/>
    </row>
    <row r="604" spans="1:13" ht="12.75" x14ac:dyDescent="0.2">
      <c r="A604" s="122">
        <v>42394</v>
      </c>
      <c r="B604" s="123">
        <v>8</v>
      </c>
      <c r="C604" s="235"/>
      <c r="D604" s="235"/>
      <c r="E604" s="235"/>
      <c r="F604" s="235"/>
      <c r="G604" s="167"/>
      <c r="H604" s="125">
        <v>2538.06691</v>
      </c>
      <c r="I604" s="124"/>
      <c r="J604" s="125"/>
      <c r="K604" s="167"/>
      <c r="L604" s="167"/>
      <c r="M604" s="167"/>
    </row>
    <row r="605" spans="1:13" ht="12.75" x14ac:dyDescent="0.2">
      <c r="A605" s="122">
        <v>42394</v>
      </c>
      <c r="B605" s="123">
        <v>9</v>
      </c>
      <c r="C605" s="235"/>
      <c r="D605" s="235"/>
      <c r="E605" s="235"/>
      <c r="F605" s="235"/>
      <c r="G605" s="167"/>
      <c r="H605" s="125">
        <v>2482.9408599999997</v>
      </c>
      <c r="I605" s="124"/>
      <c r="J605" s="125"/>
      <c r="K605" s="167"/>
      <c r="L605" s="167"/>
      <c r="M605" s="167"/>
    </row>
    <row r="606" spans="1:13" ht="12.75" x14ac:dyDescent="0.2">
      <c r="A606" s="122">
        <v>42394</v>
      </c>
      <c r="B606" s="123">
        <v>10</v>
      </c>
      <c r="C606" s="235"/>
      <c r="D606" s="235"/>
      <c r="E606" s="235"/>
      <c r="F606" s="235"/>
      <c r="G606" s="167"/>
      <c r="H606" s="125">
        <v>2390.1935099999996</v>
      </c>
      <c r="I606" s="124"/>
      <c r="J606" s="125"/>
      <c r="K606" s="167"/>
      <c r="L606" s="167"/>
      <c r="M606" s="167"/>
    </row>
    <row r="607" spans="1:13" ht="12.75" x14ac:dyDescent="0.2">
      <c r="A607" s="122">
        <v>42394</v>
      </c>
      <c r="B607" s="123">
        <v>11</v>
      </c>
      <c r="C607" s="235"/>
      <c r="D607" s="235"/>
      <c r="E607" s="235"/>
      <c r="F607" s="235"/>
      <c r="G607" s="167"/>
      <c r="H607" s="125">
        <v>2334.63832</v>
      </c>
      <c r="I607" s="124"/>
      <c r="J607" s="125"/>
      <c r="K607" s="167"/>
      <c r="L607" s="167"/>
      <c r="M607" s="167"/>
    </row>
    <row r="608" spans="1:13" ht="12.75" x14ac:dyDescent="0.2">
      <c r="A608" s="122">
        <v>42394</v>
      </c>
      <c r="B608" s="123">
        <v>12</v>
      </c>
      <c r="C608" s="235"/>
      <c r="D608" s="235"/>
      <c r="E608" s="235"/>
      <c r="F608" s="235"/>
      <c r="G608" s="167"/>
      <c r="H608" s="125">
        <v>2332.3322899999994</v>
      </c>
      <c r="I608" s="124"/>
      <c r="J608" s="125"/>
      <c r="K608" s="167"/>
      <c r="L608" s="167"/>
      <c r="M608" s="167"/>
    </row>
    <row r="609" spans="1:13" ht="12.75" x14ac:dyDescent="0.2">
      <c r="A609" s="122">
        <v>42394</v>
      </c>
      <c r="B609" s="123">
        <v>13</v>
      </c>
      <c r="C609" s="235"/>
      <c r="D609" s="235"/>
      <c r="E609" s="235"/>
      <c r="F609" s="235"/>
      <c r="G609" s="167"/>
      <c r="H609" s="125">
        <v>2308.1528900000003</v>
      </c>
      <c r="I609" s="124"/>
      <c r="J609" s="125"/>
      <c r="K609" s="167"/>
      <c r="L609" s="167"/>
      <c r="M609" s="167"/>
    </row>
    <row r="610" spans="1:13" ht="12.75" x14ac:dyDescent="0.2">
      <c r="A610" s="122">
        <v>42394</v>
      </c>
      <c r="B610" s="123">
        <v>14</v>
      </c>
      <c r="C610" s="235"/>
      <c r="D610" s="235"/>
      <c r="E610" s="235"/>
      <c r="F610" s="235"/>
      <c r="G610" s="167"/>
      <c r="H610" s="125">
        <v>2290.6222699999998</v>
      </c>
      <c r="I610" s="124"/>
      <c r="J610" s="125"/>
      <c r="K610" s="167"/>
      <c r="L610" s="167"/>
      <c r="M610" s="167"/>
    </row>
    <row r="611" spans="1:13" ht="12.75" x14ac:dyDescent="0.2">
      <c r="A611" s="122">
        <v>42394</v>
      </c>
      <c r="B611" s="123">
        <v>15</v>
      </c>
      <c r="C611" s="235"/>
      <c r="D611" s="235"/>
      <c r="E611" s="235"/>
      <c r="F611" s="235"/>
      <c r="G611" s="167"/>
      <c r="H611" s="125">
        <v>2320.7808300000002</v>
      </c>
      <c r="I611" s="124"/>
      <c r="J611" s="125"/>
      <c r="K611" s="167"/>
      <c r="L611" s="167"/>
      <c r="M611" s="167"/>
    </row>
    <row r="612" spans="1:13" ht="12.75" x14ac:dyDescent="0.2">
      <c r="A612" s="122">
        <v>42394</v>
      </c>
      <c r="B612" s="123">
        <v>16</v>
      </c>
      <c r="C612" s="235"/>
      <c r="D612" s="235"/>
      <c r="E612" s="235"/>
      <c r="F612" s="235"/>
      <c r="G612" s="167"/>
      <c r="H612" s="125">
        <v>2390.1083699999999</v>
      </c>
      <c r="I612" s="124"/>
      <c r="J612" s="125"/>
      <c r="K612" s="167"/>
      <c r="L612" s="167"/>
      <c r="M612" s="167"/>
    </row>
    <row r="613" spans="1:13" ht="12.75" x14ac:dyDescent="0.2">
      <c r="A613" s="122">
        <v>42394</v>
      </c>
      <c r="B613" s="123">
        <v>17</v>
      </c>
      <c r="C613" s="235"/>
      <c r="D613" s="235"/>
      <c r="E613" s="235"/>
      <c r="F613" s="235"/>
      <c r="G613" s="167"/>
      <c r="H613" s="125">
        <v>2519.3188699999996</v>
      </c>
      <c r="I613" s="124"/>
      <c r="J613" s="125"/>
      <c r="K613" s="167"/>
      <c r="L613" s="167"/>
      <c r="M613" s="167"/>
    </row>
    <row r="614" spans="1:13" ht="12.75" x14ac:dyDescent="0.2">
      <c r="A614" s="122">
        <v>42394</v>
      </c>
      <c r="B614" s="123">
        <v>18</v>
      </c>
      <c r="C614" s="235"/>
      <c r="D614" s="235"/>
      <c r="E614" s="235"/>
      <c r="F614" s="235"/>
      <c r="G614" s="167"/>
      <c r="H614" s="125">
        <v>2828.9661800000003</v>
      </c>
      <c r="I614" s="124"/>
      <c r="J614" s="125"/>
      <c r="K614" s="167"/>
      <c r="L614" s="167"/>
      <c r="M614" s="167"/>
    </row>
    <row r="615" spans="1:13" ht="12.75" x14ac:dyDescent="0.2">
      <c r="A615" s="122">
        <v>42394</v>
      </c>
      <c r="B615" s="123">
        <v>19</v>
      </c>
      <c r="C615" s="235"/>
      <c r="D615" s="235"/>
      <c r="E615" s="235"/>
      <c r="F615" s="235"/>
      <c r="G615" s="167"/>
      <c r="H615" s="125">
        <v>2947.2359200000001</v>
      </c>
      <c r="I615" s="124"/>
      <c r="J615" s="125"/>
      <c r="K615" s="167"/>
      <c r="L615" s="167"/>
      <c r="M615" s="167"/>
    </row>
    <row r="616" spans="1:13" ht="12.75" x14ac:dyDescent="0.2">
      <c r="A616" s="122">
        <v>42394</v>
      </c>
      <c r="B616" s="123">
        <v>20</v>
      </c>
      <c r="C616" s="235"/>
      <c r="D616" s="235"/>
      <c r="E616" s="235"/>
      <c r="F616" s="235"/>
      <c r="G616" s="167"/>
      <c r="H616" s="125">
        <v>2868.8901600000004</v>
      </c>
      <c r="I616" s="124"/>
      <c r="J616" s="125"/>
      <c r="K616" s="167"/>
      <c r="L616" s="167"/>
      <c r="M616" s="167"/>
    </row>
    <row r="617" spans="1:13" ht="12.75" x14ac:dyDescent="0.2">
      <c r="A617" s="122">
        <v>42394</v>
      </c>
      <c r="B617" s="123">
        <v>21</v>
      </c>
      <c r="C617" s="235"/>
      <c r="D617" s="235"/>
      <c r="E617" s="235"/>
      <c r="F617" s="235"/>
      <c r="G617" s="167"/>
      <c r="H617" s="125">
        <v>2754.0550699999999</v>
      </c>
      <c r="I617" s="124"/>
      <c r="J617" s="125"/>
      <c r="K617" s="167"/>
      <c r="L617" s="167"/>
      <c r="M617" s="167"/>
    </row>
    <row r="618" spans="1:13" ht="12.75" x14ac:dyDescent="0.2">
      <c r="A618" s="122">
        <v>42394</v>
      </c>
      <c r="B618" s="123">
        <v>22</v>
      </c>
      <c r="C618" s="235"/>
      <c r="D618" s="235"/>
      <c r="E618" s="235"/>
      <c r="F618" s="235"/>
      <c r="G618" s="167"/>
      <c r="H618" s="125">
        <v>2561.7484300000001</v>
      </c>
      <c r="I618" s="124"/>
      <c r="J618" s="125"/>
      <c r="K618" s="167"/>
      <c r="L618" s="167"/>
      <c r="M618" s="167"/>
    </row>
    <row r="619" spans="1:13" ht="12.75" x14ac:dyDescent="0.2">
      <c r="A619" s="122">
        <v>42394</v>
      </c>
      <c r="B619" s="123">
        <v>23</v>
      </c>
      <c r="C619" s="235"/>
      <c r="D619" s="235"/>
      <c r="E619" s="235"/>
      <c r="F619" s="235"/>
      <c r="G619" s="167"/>
      <c r="H619" s="125">
        <v>2307.96416</v>
      </c>
      <c r="I619" s="124"/>
      <c r="J619" s="125"/>
      <c r="K619" s="167"/>
      <c r="L619" s="167"/>
      <c r="M619" s="167"/>
    </row>
    <row r="620" spans="1:13" ht="12.75" x14ac:dyDescent="0.2">
      <c r="A620" s="122">
        <v>42394</v>
      </c>
      <c r="B620" s="123">
        <v>24</v>
      </c>
      <c r="C620" s="235"/>
      <c r="D620" s="235"/>
      <c r="E620" s="235"/>
      <c r="F620" s="235"/>
      <c r="G620" s="167"/>
      <c r="H620" s="125">
        <v>2088.5523499999999</v>
      </c>
      <c r="I620" s="124"/>
      <c r="J620" s="125"/>
      <c r="K620" s="167"/>
      <c r="L620" s="167"/>
      <c r="M620" s="167"/>
    </row>
    <row r="621" spans="1:13" ht="12.75" x14ac:dyDescent="0.2">
      <c r="A621" s="122">
        <v>42395</v>
      </c>
      <c r="B621" s="123">
        <v>1</v>
      </c>
      <c r="C621" s="235"/>
      <c r="D621" s="235"/>
      <c r="E621" s="235"/>
      <c r="F621" s="235"/>
      <c r="G621" s="167"/>
      <c r="H621" s="125">
        <v>1948.08736</v>
      </c>
      <c r="I621" s="124"/>
      <c r="J621" s="125"/>
      <c r="K621" s="167"/>
      <c r="L621" s="167"/>
      <c r="M621" s="167"/>
    </row>
    <row r="622" spans="1:13" ht="12.75" x14ac:dyDescent="0.2">
      <c r="A622" s="122">
        <v>42395</v>
      </c>
      <c r="B622" s="123">
        <v>2</v>
      </c>
      <c r="C622" s="235"/>
      <c r="D622" s="235"/>
      <c r="E622" s="235"/>
      <c r="F622" s="235"/>
      <c r="G622" s="167"/>
      <c r="H622" s="125">
        <v>1864.7841599999999</v>
      </c>
      <c r="I622" s="124"/>
      <c r="J622" s="125"/>
      <c r="K622" s="167"/>
      <c r="L622" s="167"/>
      <c r="M622" s="167"/>
    </row>
    <row r="623" spans="1:13" ht="12.75" x14ac:dyDescent="0.2">
      <c r="A623" s="122">
        <v>42395</v>
      </c>
      <c r="B623" s="123">
        <v>3</v>
      </c>
      <c r="C623" s="235"/>
      <c r="D623" s="235"/>
      <c r="E623" s="235"/>
      <c r="F623" s="235"/>
      <c r="G623" s="167"/>
      <c r="H623" s="125">
        <v>1828.46606</v>
      </c>
      <c r="I623" s="124"/>
      <c r="J623" s="125"/>
      <c r="K623" s="167"/>
      <c r="L623" s="167"/>
      <c r="M623" s="167"/>
    </row>
    <row r="624" spans="1:13" ht="12.75" x14ac:dyDescent="0.2">
      <c r="A624" s="122">
        <v>42395</v>
      </c>
      <c r="B624" s="123">
        <v>4</v>
      </c>
      <c r="C624" s="235"/>
      <c r="D624" s="235"/>
      <c r="E624" s="235"/>
      <c r="F624" s="235"/>
      <c r="G624" s="167"/>
      <c r="H624" s="125">
        <v>1827.4603199999999</v>
      </c>
      <c r="I624" s="124"/>
      <c r="J624" s="125"/>
      <c r="K624" s="167"/>
      <c r="L624" s="167"/>
      <c r="M624" s="167"/>
    </row>
    <row r="625" spans="1:13" ht="12.75" x14ac:dyDescent="0.2">
      <c r="A625" s="122">
        <v>42395</v>
      </c>
      <c r="B625" s="123">
        <v>5</v>
      </c>
      <c r="C625" s="235"/>
      <c r="D625" s="235"/>
      <c r="E625" s="235"/>
      <c r="F625" s="235"/>
      <c r="G625" s="167"/>
      <c r="H625" s="125">
        <v>1908.74947</v>
      </c>
      <c r="I625" s="124"/>
      <c r="J625" s="125"/>
      <c r="K625" s="167"/>
      <c r="L625" s="167"/>
      <c r="M625" s="167"/>
    </row>
    <row r="626" spans="1:13" ht="12.75" x14ac:dyDescent="0.2">
      <c r="A626" s="122">
        <v>42395</v>
      </c>
      <c r="B626" s="123">
        <v>6</v>
      </c>
      <c r="C626" s="235"/>
      <c r="D626" s="235"/>
      <c r="E626" s="235"/>
      <c r="F626" s="235"/>
      <c r="G626" s="167"/>
      <c r="H626" s="125">
        <v>2118.73812</v>
      </c>
      <c r="I626" s="124"/>
      <c r="J626" s="125"/>
      <c r="K626" s="167"/>
      <c r="L626" s="167"/>
      <c r="M626" s="167"/>
    </row>
    <row r="627" spans="1:13" ht="12.75" x14ac:dyDescent="0.2">
      <c r="A627" s="122">
        <v>42395</v>
      </c>
      <c r="B627" s="123">
        <v>7</v>
      </c>
      <c r="C627" s="235"/>
      <c r="D627" s="235"/>
      <c r="E627" s="235"/>
      <c r="F627" s="235"/>
      <c r="G627" s="167"/>
      <c r="H627" s="125">
        <v>2437.3036499999998</v>
      </c>
      <c r="I627" s="124"/>
      <c r="J627" s="125"/>
      <c r="K627" s="167"/>
      <c r="L627" s="167"/>
      <c r="M627" s="167"/>
    </row>
    <row r="628" spans="1:13" ht="12.75" x14ac:dyDescent="0.2">
      <c r="A628" s="122">
        <v>42395</v>
      </c>
      <c r="B628" s="123">
        <v>8</v>
      </c>
      <c r="C628" s="235"/>
      <c r="D628" s="235"/>
      <c r="E628" s="235"/>
      <c r="F628" s="235"/>
      <c r="G628" s="167"/>
      <c r="H628" s="125">
        <v>2538.2787899999998</v>
      </c>
      <c r="I628" s="124"/>
      <c r="J628" s="125"/>
      <c r="K628" s="167"/>
      <c r="L628" s="167"/>
      <c r="M628" s="167"/>
    </row>
    <row r="629" spans="1:13" ht="12.75" x14ac:dyDescent="0.2">
      <c r="A629" s="122">
        <v>42395</v>
      </c>
      <c r="B629" s="123">
        <v>9</v>
      </c>
      <c r="C629" s="235"/>
      <c r="D629" s="235"/>
      <c r="E629" s="235"/>
      <c r="F629" s="235"/>
      <c r="G629" s="167"/>
      <c r="H629" s="125">
        <v>2474.4532600000002</v>
      </c>
      <c r="I629" s="124"/>
      <c r="J629" s="125"/>
      <c r="K629" s="167"/>
      <c r="L629" s="167"/>
      <c r="M629" s="167"/>
    </row>
    <row r="630" spans="1:13" ht="12.75" x14ac:dyDescent="0.2">
      <c r="A630" s="122">
        <v>42395</v>
      </c>
      <c r="B630" s="123">
        <v>10</v>
      </c>
      <c r="C630" s="235"/>
      <c r="D630" s="235"/>
      <c r="E630" s="235"/>
      <c r="F630" s="235"/>
      <c r="G630" s="167"/>
      <c r="H630" s="125">
        <v>2397.4219900000003</v>
      </c>
      <c r="I630" s="124"/>
      <c r="J630" s="125"/>
      <c r="K630" s="167"/>
      <c r="L630" s="167"/>
      <c r="M630" s="167"/>
    </row>
    <row r="631" spans="1:13" ht="12.75" x14ac:dyDescent="0.2">
      <c r="A631" s="122">
        <v>42395</v>
      </c>
      <c r="B631" s="123">
        <v>11</v>
      </c>
      <c r="C631" s="235"/>
      <c r="D631" s="235"/>
      <c r="E631" s="235"/>
      <c r="F631" s="235"/>
      <c r="G631" s="167"/>
      <c r="H631" s="125">
        <v>2348.2708900000002</v>
      </c>
      <c r="I631" s="124"/>
      <c r="J631" s="125"/>
      <c r="K631" s="167"/>
      <c r="L631" s="167"/>
      <c r="M631" s="167"/>
    </row>
    <row r="632" spans="1:13" ht="12.75" x14ac:dyDescent="0.2">
      <c r="A632" s="122">
        <v>42395</v>
      </c>
      <c r="B632" s="123">
        <v>12</v>
      </c>
      <c r="C632" s="235"/>
      <c r="D632" s="235"/>
      <c r="E632" s="235"/>
      <c r="F632" s="235"/>
      <c r="G632" s="167"/>
      <c r="H632" s="125">
        <v>2339.6862700000001</v>
      </c>
      <c r="I632" s="124"/>
      <c r="J632" s="125"/>
      <c r="K632" s="167"/>
      <c r="L632" s="167"/>
      <c r="M632" s="167"/>
    </row>
    <row r="633" spans="1:13" ht="12.75" x14ac:dyDescent="0.2">
      <c r="A633" s="122">
        <v>42395</v>
      </c>
      <c r="B633" s="123">
        <v>13</v>
      </c>
      <c r="C633" s="235"/>
      <c r="D633" s="235"/>
      <c r="E633" s="235"/>
      <c r="F633" s="235"/>
      <c r="G633" s="167"/>
      <c r="H633" s="125">
        <v>2322.5844400000001</v>
      </c>
      <c r="I633" s="124"/>
      <c r="J633" s="125"/>
      <c r="K633" s="167"/>
      <c r="L633" s="167"/>
      <c r="M633" s="167"/>
    </row>
    <row r="634" spans="1:13" ht="12.75" x14ac:dyDescent="0.2">
      <c r="A634" s="122">
        <v>42395</v>
      </c>
      <c r="B634" s="123">
        <v>14</v>
      </c>
      <c r="C634" s="235"/>
      <c r="D634" s="235"/>
      <c r="E634" s="235"/>
      <c r="F634" s="235"/>
      <c r="G634" s="167"/>
      <c r="H634" s="125">
        <v>2338.3875499999999</v>
      </c>
      <c r="I634" s="124"/>
      <c r="J634" s="125"/>
      <c r="K634" s="167"/>
      <c r="L634" s="167"/>
      <c r="M634" s="167"/>
    </row>
    <row r="635" spans="1:13" ht="12.75" x14ac:dyDescent="0.2">
      <c r="A635" s="122">
        <v>42395</v>
      </c>
      <c r="B635" s="123">
        <v>15</v>
      </c>
      <c r="C635" s="235"/>
      <c r="D635" s="235"/>
      <c r="E635" s="235"/>
      <c r="F635" s="235"/>
      <c r="G635" s="167"/>
      <c r="H635" s="125">
        <v>2373.4071099999996</v>
      </c>
      <c r="I635" s="124"/>
      <c r="J635" s="125"/>
      <c r="K635" s="167"/>
      <c r="L635" s="167"/>
      <c r="M635" s="167"/>
    </row>
    <row r="636" spans="1:13" ht="12.75" x14ac:dyDescent="0.2">
      <c r="A636" s="122">
        <v>42395</v>
      </c>
      <c r="B636" s="123">
        <v>16</v>
      </c>
      <c r="C636" s="235"/>
      <c r="D636" s="235"/>
      <c r="E636" s="235"/>
      <c r="F636" s="235"/>
      <c r="G636" s="167"/>
      <c r="H636" s="125">
        <v>2400.8106499999999</v>
      </c>
      <c r="I636" s="124"/>
      <c r="J636" s="125"/>
      <c r="K636" s="167"/>
      <c r="L636" s="167"/>
      <c r="M636" s="167"/>
    </row>
    <row r="637" spans="1:13" ht="12.75" x14ac:dyDescent="0.2">
      <c r="A637" s="122">
        <v>42395</v>
      </c>
      <c r="B637" s="123">
        <v>17</v>
      </c>
      <c r="C637" s="235"/>
      <c r="D637" s="235"/>
      <c r="E637" s="235"/>
      <c r="F637" s="235"/>
      <c r="G637" s="167"/>
      <c r="H637" s="125">
        <v>2516.12698</v>
      </c>
      <c r="I637" s="124"/>
      <c r="J637" s="125"/>
      <c r="K637" s="167"/>
      <c r="L637" s="167"/>
      <c r="M637" s="167"/>
    </row>
    <row r="638" spans="1:13" ht="12.75" x14ac:dyDescent="0.2">
      <c r="A638" s="122">
        <v>42395</v>
      </c>
      <c r="B638" s="123">
        <v>18</v>
      </c>
      <c r="C638" s="235"/>
      <c r="D638" s="235"/>
      <c r="E638" s="235"/>
      <c r="F638" s="235"/>
      <c r="G638" s="167"/>
      <c r="H638" s="125">
        <v>2811.54196</v>
      </c>
      <c r="I638" s="124"/>
      <c r="J638" s="125"/>
      <c r="K638" s="167"/>
      <c r="L638" s="167"/>
      <c r="M638" s="167"/>
    </row>
    <row r="639" spans="1:13" ht="12.75" x14ac:dyDescent="0.2">
      <c r="A639" s="122">
        <v>42395</v>
      </c>
      <c r="B639" s="123">
        <v>19</v>
      </c>
      <c r="C639" s="235"/>
      <c r="D639" s="235"/>
      <c r="E639" s="235"/>
      <c r="F639" s="235"/>
      <c r="G639" s="167"/>
      <c r="H639" s="125">
        <v>2913.5299399999999</v>
      </c>
      <c r="I639" s="124"/>
      <c r="J639" s="125"/>
      <c r="K639" s="167"/>
      <c r="L639" s="167"/>
      <c r="M639" s="167"/>
    </row>
    <row r="640" spans="1:13" ht="12.75" x14ac:dyDescent="0.2">
      <c r="A640" s="122">
        <v>42395</v>
      </c>
      <c r="B640" s="123">
        <v>20</v>
      </c>
      <c r="C640" s="235"/>
      <c r="D640" s="235"/>
      <c r="E640" s="235"/>
      <c r="F640" s="235"/>
      <c r="G640" s="167"/>
      <c r="H640" s="125">
        <v>2850.2621799999997</v>
      </c>
      <c r="I640" s="124"/>
      <c r="J640" s="125"/>
      <c r="K640" s="167"/>
      <c r="L640" s="167"/>
      <c r="M640" s="167"/>
    </row>
    <row r="641" spans="1:13" ht="12.75" x14ac:dyDescent="0.2">
      <c r="A641" s="122">
        <v>42395</v>
      </c>
      <c r="B641" s="123">
        <v>21</v>
      </c>
      <c r="C641" s="235"/>
      <c r="D641" s="235"/>
      <c r="E641" s="235"/>
      <c r="F641" s="235"/>
      <c r="G641" s="167"/>
      <c r="H641" s="125">
        <v>2742.0364199999999</v>
      </c>
      <c r="I641" s="124"/>
      <c r="J641" s="125"/>
      <c r="K641" s="167"/>
      <c r="L641" s="167"/>
      <c r="M641" s="167"/>
    </row>
    <row r="642" spans="1:13" ht="12.75" x14ac:dyDescent="0.2">
      <c r="A642" s="122">
        <v>42395</v>
      </c>
      <c r="B642" s="123">
        <v>22</v>
      </c>
      <c r="C642" s="235"/>
      <c r="D642" s="235"/>
      <c r="E642" s="235"/>
      <c r="F642" s="235"/>
      <c r="G642" s="167"/>
      <c r="H642" s="125">
        <v>2547.9722000000002</v>
      </c>
      <c r="I642" s="124"/>
      <c r="J642" s="125"/>
      <c r="K642" s="167"/>
      <c r="L642" s="167"/>
      <c r="M642" s="167"/>
    </row>
    <row r="643" spans="1:13" ht="12.75" x14ac:dyDescent="0.2">
      <c r="A643" s="122">
        <v>42395</v>
      </c>
      <c r="B643" s="123">
        <v>23</v>
      </c>
      <c r="C643" s="235"/>
      <c r="D643" s="235"/>
      <c r="E643" s="235"/>
      <c r="F643" s="235"/>
      <c r="G643" s="167"/>
      <c r="H643" s="125">
        <v>2296.6182599999997</v>
      </c>
      <c r="I643" s="124"/>
      <c r="J643" s="125"/>
      <c r="K643" s="167"/>
      <c r="L643" s="167"/>
      <c r="M643" s="167"/>
    </row>
    <row r="644" spans="1:13" ht="12.75" x14ac:dyDescent="0.2">
      <c r="A644" s="122">
        <v>42395</v>
      </c>
      <c r="B644" s="123">
        <v>24</v>
      </c>
      <c r="C644" s="235"/>
      <c r="D644" s="235"/>
      <c r="E644" s="235"/>
      <c r="F644" s="235"/>
      <c r="G644" s="167"/>
      <c r="H644" s="125">
        <v>2084.9827300000002</v>
      </c>
      <c r="I644" s="124"/>
      <c r="J644" s="125"/>
      <c r="K644" s="167"/>
      <c r="L644" s="167"/>
      <c r="M644" s="167"/>
    </row>
    <row r="645" spans="1:13" ht="12.75" x14ac:dyDescent="0.2">
      <c r="A645" s="122">
        <v>42396</v>
      </c>
      <c r="B645" s="123">
        <v>1</v>
      </c>
      <c r="C645" s="235"/>
      <c r="D645" s="235"/>
      <c r="E645" s="235"/>
      <c r="F645" s="235"/>
      <c r="G645" s="167"/>
      <c r="H645" s="125">
        <v>1954.2670199999998</v>
      </c>
      <c r="I645" s="124"/>
      <c r="J645" s="125"/>
      <c r="K645" s="167"/>
      <c r="L645" s="167"/>
      <c r="M645" s="167"/>
    </row>
    <row r="646" spans="1:13" ht="12.75" x14ac:dyDescent="0.2">
      <c r="A646" s="122">
        <v>42396</v>
      </c>
      <c r="B646" s="123">
        <v>2</v>
      </c>
      <c r="C646" s="235"/>
      <c r="D646" s="235"/>
      <c r="E646" s="235"/>
      <c r="F646" s="235"/>
      <c r="G646" s="167"/>
      <c r="H646" s="125">
        <v>1883.83554</v>
      </c>
      <c r="I646" s="124"/>
      <c r="J646" s="125"/>
      <c r="K646" s="167"/>
      <c r="L646" s="167"/>
      <c r="M646" s="167"/>
    </row>
    <row r="647" spans="1:13" ht="12.75" x14ac:dyDescent="0.2">
      <c r="A647" s="122">
        <v>42396</v>
      </c>
      <c r="B647" s="123">
        <v>3</v>
      </c>
      <c r="C647" s="235"/>
      <c r="D647" s="235"/>
      <c r="E647" s="235"/>
      <c r="F647" s="235"/>
      <c r="G647" s="167"/>
      <c r="H647" s="125">
        <v>1848.5304999999998</v>
      </c>
      <c r="I647" s="124"/>
      <c r="J647" s="125"/>
      <c r="K647" s="167"/>
      <c r="L647" s="167"/>
      <c r="M647" s="167"/>
    </row>
    <row r="648" spans="1:13" ht="12.75" x14ac:dyDescent="0.2">
      <c r="A648" s="122">
        <v>42396</v>
      </c>
      <c r="B648" s="123">
        <v>4</v>
      </c>
      <c r="C648" s="235"/>
      <c r="D648" s="235"/>
      <c r="E648" s="235"/>
      <c r="F648" s="235"/>
      <c r="G648" s="167"/>
      <c r="H648" s="125">
        <v>1849.8021200000001</v>
      </c>
      <c r="I648" s="124"/>
      <c r="J648" s="125"/>
      <c r="K648" s="167"/>
      <c r="L648" s="167"/>
      <c r="M648" s="167"/>
    </row>
    <row r="649" spans="1:13" ht="12.75" x14ac:dyDescent="0.2">
      <c r="A649" s="122">
        <v>42396</v>
      </c>
      <c r="B649" s="123">
        <v>5</v>
      </c>
      <c r="C649" s="235"/>
      <c r="D649" s="235"/>
      <c r="E649" s="235"/>
      <c r="F649" s="235"/>
      <c r="G649" s="167"/>
      <c r="H649" s="125">
        <v>1929.2747400000003</v>
      </c>
      <c r="I649" s="124"/>
      <c r="J649" s="125"/>
      <c r="K649" s="167"/>
      <c r="L649" s="167"/>
      <c r="M649" s="167"/>
    </row>
    <row r="650" spans="1:13" ht="12.75" x14ac:dyDescent="0.2">
      <c r="A650" s="122">
        <v>42396</v>
      </c>
      <c r="B650" s="123">
        <v>6</v>
      </c>
      <c r="C650" s="235"/>
      <c r="D650" s="235"/>
      <c r="E650" s="235"/>
      <c r="F650" s="235"/>
      <c r="G650" s="167"/>
      <c r="H650" s="125">
        <v>2130.1950999999999</v>
      </c>
      <c r="I650" s="124"/>
      <c r="J650" s="125"/>
      <c r="K650" s="167"/>
      <c r="L650" s="167"/>
      <c r="M650" s="167"/>
    </row>
    <row r="651" spans="1:13" ht="12.75" x14ac:dyDescent="0.2">
      <c r="A651" s="122">
        <v>42396</v>
      </c>
      <c r="B651" s="123">
        <v>7</v>
      </c>
      <c r="C651" s="235"/>
      <c r="D651" s="235"/>
      <c r="E651" s="235"/>
      <c r="F651" s="235"/>
      <c r="G651" s="167"/>
      <c r="H651" s="125">
        <v>2453.3121299999998</v>
      </c>
      <c r="I651" s="124"/>
      <c r="J651" s="125"/>
      <c r="K651" s="167"/>
      <c r="L651" s="167"/>
      <c r="M651" s="167"/>
    </row>
    <row r="652" spans="1:13" ht="12.75" x14ac:dyDescent="0.2">
      <c r="A652" s="122">
        <v>42396</v>
      </c>
      <c r="B652" s="123">
        <v>8</v>
      </c>
      <c r="C652" s="235"/>
      <c r="D652" s="235"/>
      <c r="E652" s="235"/>
      <c r="F652" s="235"/>
      <c r="G652" s="167"/>
      <c r="H652" s="125">
        <v>2561.3042799999998</v>
      </c>
      <c r="I652" s="124"/>
      <c r="J652" s="125"/>
      <c r="K652" s="167"/>
      <c r="L652" s="167"/>
      <c r="M652" s="167"/>
    </row>
    <row r="653" spans="1:13" ht="12.75" x14ac:dyDescent="0.2">
      <c r="A653" s="122">
        <v>42396</v>
      </c>
      <c r="B653" s="123">
        <v>9</v>
      </c>
      <c r="C653" s="235"/>
      <c r="D653" s="235"/>
      <c r="E653" s="235"/>
      <c r="F653" s="235"/>
      <c r="G653" s="167"/>
      <c r="H653" s="125">
        <v>2515.0530800000001</v>
      </c>
      <c r="I653" s="124"/>
      <c r="J653" s="125"/>
      <c r="K653" s="167"/>
      <c r="L653" s="167"/>
      <c r="M653" s="167"/>
    </row>
    <row r="654" spans="1:13" ht="12.75" x14ac:dyDescent="0.2">
      <c r="A654" s="122">
        <v>42396</v>
      </c>
      <c r="B654" s="123">
        <v>10</v>
      </c>
      <c r="C654" s="235"/>
      <c r="D654" s="235"/>
      <c r="E654" s="235"/>
      <c r="F654" s="235"/>
      <c r="G654" s="167"/>
      <c r="H654" s="125">
        <v>2452.5839399999995</v>
      </c>
      <c r="I654" s="124"/>
      <c r="J654" s="125"/>
      <c r="K654" s="167"/>
      <c r="L654" s="167"/>
      <c r="M654" s="167"/>
    </row>
    <row r="655" spans="1:13" ht="12.75" x14ac:dyDescent="0.2">
      <c r="A655" s="122">
        <v>42396</v>
      </c>
      <c r="B655" s="123">
        <v>11</v>
      </c>
      <c r="C655" s="235"/>
      <c r="D655" s="235"/>
      <c r="E655" s="235"/>
      <c r="F655" s="235"/>
      <c r="G655" s="167"/>
      <c r="H655" s="125">
        <v>2424.5222699999995</v>
      </c>
      <c r="I655" s="124"/>
      <c r="J655" s="125"/>
      <c r="K655" s="167"/>
      <c r="L655" s="167"/>
      <c r="M655" s="167"/>
    </row>
    <row r="656" spans="1:13" ht="12.75" x14ac:dyDescent="0.2">
      <c r="A656" s="122">
        <v>42396</v>
      </c>
      <c r="B656" s="123">
        <v>12</v>
      </c>
      <c r="C656" s="235"/>
      <c r="D656" s="235"/>
      <c r="E656" s="235"/>
      <c r="F656" s="235"/>
      <c r="G656" s="167"/>
      <c r="H656" s="125">
        <v>2440.2862099999998</v>
      </c>
      <c r="I656" s="124"/>
      <c r="J656" s="125"/>
      <c r="K656" s="167"/>
      <c r="L656" s="167"/>
      <c r="M656" s="167"/>
    </row>
    <row r="657" spans="1:13" ht="12.75" x14ac:dyDescent="0.2">
      <c r="A657" s="122">
        <v>42396</v>
      </c>
      <c r="B657" s="123">
        <v>13</v>
      </c>
      <c r="C657" s="235"/>
      <c r="D657" s="235"/>
      <c r="E657" s="235"/>
      <c r="F657" s="235"/>
      <c r="G657" s="167"/>
      <c r="H657" s="125">
        <v>2498.0183700000002</v>
      </c>
      <c r="I657" s="124"/>
      <c r="J657" s="125"/>
      <c r="K657" s="167"/>
      <c r="L657" s="167"/>
      <c r="M657" s="167"/>
    </row>
    <row r="658" spans="1:13" ht="12.75" x14ac:dyDescent="0.2">
      <c r="A658" s="122">
        <v>42396</v>
      </c>
      <c r="B658" s="123">
        <v>14</v>
      </c>
      <c r="C658" s="235"/>
      <c r="D658" s="235"/>
      <c r="E658" s="235"/>
      <c r="F658" s="235"/>
      <c r="G658" s="167"/>
      <c r="H658" s="125">
        <v>2507.6879900000004</v>
      </c>
      <c r="I658" s="124"/>
      <c r="J658" s="125"/>
      <c r="K658" s="167"/>
      <c r="L658" s="167"/>
      <c r="M658" s="167"/>
    </row>
    <row r="659" spans="1:13" ht="12.75" x14ac:dyDescent="0.2">
      <c r="A659" s="122">
        <v>42396</v>
      </c>
      <c r="B659" s="123">
        <v>15</v>
      </c>
      <c r="C659" s="235"/>
      <c r="D659" s="235"/>
      <c r="E659" s="235"/>
      <c r="F659" s="235"/>
      <c r="G659" s="167"/>
      <c r="H659" s="125">
        <v>2465.0139500000005</v>
      </c>
      <c r="I659" s="124"/>
      <c r="J659" s="125"/>
      <c r="K659" s="167"/>
      <c r="L659" s="167"/>
      <c r="M659" s="167"/>
    </row>
    <row r="660" spans="1:13" ht="12.75" x14ac:dyDescent="0.2">
      <c r="A660" s="122">
        <v>42396</v>
      </c>
      <c r="B660" s="123">
        <v>16</v>
      </c>
      <c r="C660" s="235"/>
      <c r="D660" s="235"/>
      <c r="E660" s="235"/>
      <c r="F660" s="235"/>
      <c r="G660" s="167"/>
      <c r="H660" s="125">
        <v>2434.8580000000002</v>
      </c>
      <c r="I660" s="124"/>
      <c r="J660" s="125"/>
      <c r="K660" s="167"/>
      <c r="L660" s="167"/>
      <c r="M660" s="167"/>
    </row>
    <row r="661" spans="1:13" ht="12.75" x14ac:dyDescent="0.2">
      <c r="A661" s="122">
        <v>42396</v>
      </c>
      <c r="B661" s="123">
        <v>17</v>
      </c>
      <c r="C661" s="235"/>
      <c r="D661" s="235"/>
      <c r="E661" s="235"/>
      <c r="F661" s="235"/>
      <c r="G661" s="167"/>
      <c r="H661" s="125">
        <v>2532.0546899999999</v>
      </c>
      <c r="I661" s="124"/>
      <c r="J661" s="125"/>
      <c r="K661" s="167"/>
      <c r="L661" s="167"/>
      <c r="M661" s="167"/>
    </row>
    <row r="662" spans="1:13" ht="12.75" x14ac:dyDescent="0.2">
      <c r="A662" s="122">
        <v>42396</v>
      </c>
      <c r="B662" s="123">
        <v>18</v>
      </c>
      <c r="C662" s="235"/>
      <c r="D662" s="235"/>
      <c r="E662" s="235"/>
      <c r="F662" s="235"/>
      <c r="G662" s="167"/>
      <c r="H662" s="125">
        <v>2783.60995</v>
      </c>
      <c r="I662" s="124"/>
      <c r="J662" s="125"/>
      <c r="K662" s="167"/>
      <c r="L662" s="167"/>
      <c r="M662" s="167"/>
    </row>
    <row r="663" spans="1:13" ht="12.75" x14ac:dyDescent="0.2">
      <c r="A663" s="122">
        <v>42396</v>
      </c>
      <c r="B663" s="123">
        <v>19</v>
      </c>
      <c r="C663" s="235"/>
      <c r="D663" s="235"/>
      <c r="E663" s="235"/>
      <c r="F663" s="235"/>
      <c r="G663" s="167"/>
      <c r="H663" s="125">
        <v>2917.49008</v>
      </c>
      <c r="I663" s="124"/>
      <c r="J663" s="125"/>
      <c r="K663" s="167"/>
      <c r="L663" s="167"/>
      <c r="M663" s="167"/>
    </row>
    <row r="664" spans="1:13" ht="12.75" x14ac:dyDescent="0.2">
      <c r="A664" s="122">
        <v>42396</v>
      </c>
      <c r="B664" s="123">
        <v>20</v>
      </c>
      <c r="C664" s="235"/>
      <c r="D664" s="235"/>
      <c r="E664" s="235"/>
      <c r="F664" s="235"/>
      <c r="G664" s="167"/>
      <c r="H664" s="125">
        <v>2854.8386700000001</v>
      </c>
      <c r="I664" s="124"/>
      <c r="J664" s="125"/>
      <c r="K664" s="167"/>
      <c r="L664" s="167"/>
      <c r="M664" s="167"/>
    </row>
    <row r="665" spans="1:13" ht="12.75" x14ac:dyDescent="0.2">
      <c r="A665" s="122">
        <v>42396</v>
      </c>
      <c r="B665" s="123">
        <v>21</v>
      </c>
      <c r="C665" s="235"/>
      <c r="D665" s="235"/>
      <c r="E665" s="235"/>
      <c r="F665" s="235"/>
      <c r="G665" s="167"/>
      <c r="H665" s="125">
        <v>2750.2940400000002</v>
      </c>
      <c r="I665" s="124"/>
      <c r="J665" s="125"/>
      <c r="K665" s="167"/>
      <c r="L665" s="167"/>
      <c r="M665" s="167"/>
    </row>
    <row r="666" spans="1:13" ht="12.75" x14ac:dyDescent="0.2">
      <c r="A666" s="122">
        <v>42396</v>
      </c>
      <c r="B666" s="123">
        <v>22</v>
      </c>
      <c r="C666" s="235"/>
      <c r="D666" s="235"/>
      <c r="E666" s="235"/>
      <c r="F666" s="235"/>
      <c r="G666" s="167"/>
      <c r="H666" s="125">
        <v>2565.1110899999999</v>
      </c>
      <c r="I666" s="124"/>
      <c r="J666" s="125"/>
      <c r="K666" s="167"/>
      <c r="L666" s="167"/>
      <c r="M666" s="167"/>
    </row>
    <row r="667" spans="1:13" ht="12.75" x14ac:dyDescent="0.2">
      <c r="A667" s="122">
        <v>42396</v>
      </c>
      <c r="B667" s="123">
        <v>23</v>
      </c>
      <c r="C667" s="235"/>
      <c r="D667" s="235"/>
      <c r="E667" s="235"/>
      <c r="F667" s="235"/>
      <c r="G667" s="167"/>
      <c r="H667" s="125">
        <v>2308.5335299999997</v>
      </c>
      <c r="I667" s="124"/>
      <c r="J667" s="125"/>
      <c r="K667" s="167"/>
      <c r="L667" s="167"/>
      <c r="M667" s="167"/>
    </row>
    <row r="668" spans="1:13" ht="12.75" x14ac:dyDescent="0.2">
      <c r="A668" s="122">
        <v>42396</v>
      </c>
      <c r="B668" s="123">
        <v>24</v>
      </c>
      <c r="C668" s="235"/>
      <c r="D668" s="235"/>
      <c r="E668" s="235"/>
      <c r="F668" s="235"/>
      <c r="G668" s="167"/>
      <c r="H668" s="125">
        <v>2090.1406400000001</v>
      </c>
      <c r="I668" s="124"/>
      <c r="J668" s="125"/>
      <c r="K668" s="167"/>
      <c r="L668" s="167"/>
      <c r="M668" s="167"/>
    </row>
    <row r="669" spans="1:13" ht="12.75" x14ac:dyDescent="0.2">
      <c r="A669" s="122">
        <v>42397</v>
      </c>
      <c r="B669" s="123">
        <v>1</v>
      </c>
      <c r="C669" s="235"/>
      <c r="D669" s="235"/>
      <c r="E669" s="235"/>
      <c r="F669" s="235"/>
      <c r="G669" s="167"/>
      <c r="H669" s="125">
        <v>1952.9444799999999</v>
      </c>
      <c r="I669" s="124"/>
      <c r="J669" s="125"/>
      <c r="K669" s="167"/>
      <c r="L669" s="167"/>
      <c r="M669" s="167"/>
    </row>
    <row r="670" spans="1:13" ht="12.75" x14ac:dyDescent="0.2">
      <c r="A670" s="122">
        <v>42397</v>
      </c>
      <c r="B670" s="123">
        <v>2</v>
      </c>
      <c r="C670" s="235"/>
      <c r="D670" s="235"/>
      <c r="E670" s="235"/>
      <c r="F670" s="235"/>
      <c r="G670" s="167"/>
      <c r="H670" s="125">
        <v>1872.1505900000002</v>
      </c>
      <c r="I670" s="124"/>
      <c r="J670" s="125"/>
      <c r="K670" s="167"/>
      <c r="L670" s="167"/>
      <c r="M670" s="167"/>
    </row>
    <row r="671" spans="1:13" ht="12.75" x14ac:dyDescent="0.2">
      <c r="A671" s="122">
        <v>42397</v>
      </c>
      <c r="B671" s="123">
        <v>3</v>
      </c>
      <c r="C671" s="235"/>
      <c r="D671" s="235"/>
      <c r="E671" s="235"/>
      <c r="F671" s="235"/>
      <c r="G671" s="167"/>
      <c r="H671" s="125">
        <v>1837.3403400000002</v>
      </c>
      <c r="I671" s="124"/>
      <c r="J671" s="125"/>
      <c r="K671" s="167"/>
      <c r="L671" s="167"/>
      <c r="M671" s="167"/>
    </row>
    <row r="672" spans="1:13" ht="12.75" x14ac:dyDescent="0.2">
      <c r="A672" s="122">
        <v>42397</v>
      </c>
      <c r="B672" s="123">
        <v>4</v>
      </c>
      <c r="C672" s="235"/>
      <c r="D672" s="235"/>
      <c r="E672" s="235"/>
      <c r="F672" s="235"/>
      <c r="G672" s="167"/>
      <c r="H672" s="125">
        <v>1831.5556999999999</v>
      </c>
      <c r="I672" s="124"/>
      <c r="J672" s="125"/>
      <c r="K672" s="167"/>
      <c r="L672" s="167"/>
      <c r="M672" s="167"/>
    </row>
    <row r="673" spans="1:13" ht="12.75" x14ac:dyDescent="0.2">
      <c r="A673" s="122">
        <v>42397</v>
      </c>
      <c r="B673" s="123">
        <v>5</v>
      </c>
      <c r="C673" s="235"/>
      <c r="D673" s="235"/>
      <c r="E673" s="235"/>
      <c r="F673" s="235"/>
      <c r="G673" s="167"/>
      <c r="H673" s="125">
        <v>1905.5690900000002</v>
      </c>
      <c r="I673" s="124"/>
      <c r="J673" s="125"/>
      <c r="K673" s="167"/>
      <c r="L673" s="167"/>
      <c r="M673" s="167"/>
    </row>
    <row r="674" spans="1:13" ht="12.75" x14ac:dyDescent="0.2">
      <c r="A674" s="122">
        <v>42397</v>
      </c>
      <c r="B674" s="123">
        <v>6</v>
      </c>
      <c r="C674" s="235"/>
      <c r="D674" s="235"/>
      <c r="E674" s="235"/>
      <c r="F674" s="235"/>
      <c r="G674" s="167"/>
      <c r="H674" s="125">
        <v>2108.8183399999998</v>
      </c>
      <c r="I674" s="124"/>
      <c r="J674" s="125"/>
      <c r="K674" s="167"/>
      <c r="L674" s="167"/>
      <c r="M674" s="167"/>
    </row>
    <row r="675" spans="1:13" ht="12.75" x14ac:dyDescent="0.2">
      <c r="A675" s="122">
        <v>42397</v>
      </c>
      <c r="B675" s="123">
        <v>7</v>
      </c>
      <c r="C675" s="235"/>
      <c r="D675" s="235"/>
      <c r="E675" s="235"/>
      <c r="F675" s="235"/>
      <c r="G675" s="167"/>
      <c r="H675" s="125">
        <v>2424.9229399999995</v>
      </c>
      <c r="I675" s="124"/>
      <c r="J675" s="125"/>
      <c r="K675" s="167"/>
      <c r="L675" s="167"/>
      <c r="M675" s="167"/>
    </row>
    <row r="676" spans="1:13" ht="12.75" x14ac:dyDescent="0.2">
      <c r="A676" s="122">
        <v>42397</v>
      </c>
      <c r="B676" s="123">
        <v>8</v>
      </c>
      <c r="C676" s="235"/>
      <c r="D676" s="235"/>
      <c r="E676" s="235"/>
      <c r="F676" s="235"/>
      <c r="G676" s="167"/>
      <c r="H676" s="125">
        <v>2559.33889</v>
      </c>
      <c r="I676" s="124"/>
      <c r="J676" s="125"/>
      <c r="K676" s="167"/>
      <c r="L676" s="167"/>
      <c r="M676" s="167"/>
    </row>
    <row r="677" spans="1:13" ht="12.75" x14ac:dyDescent="0.2">
      <c r="A677" s="122">
        <v>42397</v>
      </c>
      <c r="B677" s="123">
        <v>9</v>
      </c>
      <c r="C677" s="235"/>
      <c r="D677" s="235"/>
      <c r="E677" s="235"/>
      <c r="F677" s="235"/>
      <c r="G677" s="167"/>
      <c r="H677" s="125">
        <v>2485.4997900000003</v>
      </c>
      <c r="I677" s="124"/>
      <c r="J677" s="125"/>
      <c r="K677" s="167"/>
      <c r="L677" s="167"/>
      <c r="M677" s="167"/>
    </row>
    <row r="678" spans="1:13" ht="12.75" x14ac:dyDescent="0.2">
      <c r="A678" s="122">
        <v>42397</v>
      </c>
      <c r="B678" s="123">
        <v>10</v>
      </c>
      <c r="C678" s="235"/>
      <c r="D678" s="235"/>
      <c r="E678" s="235"/>
      <c r="F678" s="235"/>
      <c r="G678" s="167"/>
      <c r="H678" s="125">
        <v>2386.94668</v>
      </c>
      <c r="I678" s="124"/>
      <c r="J678" s="125"/>
      <c r="K678" s="167"/>
      <c r="L678" s="167"/>
      <c r="M678" s="167"/>
    </row>
    <row r="679" spans="1:13" ht="12.75" x14ac:dyDescent="0.2">
      <c r="A679" s="122">
        <v>42397</v>
      </c>
      <c r="B679" s="123">
        <v>11</v>
      </c>
      <c r="C679" s="235"/>
      <c r="D679" s="235"/>
      <c r="E679" s="235"/>
      <c r="F679" s="235"/>
      <c r="G679" s="167"/>
      <c r="H679" s="125">
        <v>2334.54259</v>
      </c>
      <c r="I679" s="124"/>
      <c r="J679" s="125"/>
      <c r="K679" s="167"/>
      <c r="L679" s="167"/>
      <c r="M679" s="167"/>
    </row>
    <row r="680" spans="1:13" ht="12.75" x14ac:dyDescent="0.2">
      <c r="A680" s="122">
        <v>42397</v>
      </c>
      <c r="B680" s="123">
        <v>12</v>
      </c>
      <c r="C680" s="235"/>
      <c r="D680" s="235"/>
      <c r="E680" s="235"/>
      <c r="F680" s="235"/>
      <c r="G680" s="167"/>
      <c r="H680" s="125">
        <v>2313.8167800000001</v>
      </c>
      <c r="I680" s="124"/>
      <c r="J680" s="125"/>
      <c r="K680" s="167"/>
      <c r="L680" s="167"/>
      <c r="M680" s="167"/>
    </row>
    <row r="681" spans="1:13" ht="12.75" x14ac:dyDescent="0.2">
      <c r="A681" s="122">
        <v>42397</v>
      </c>
      <c r="B681" s="123">
        <v>13</v>
      </c>
      <c r="C681" s="235"/>
      <c r="D681" s="235"/>
      <c r="E681" s="235"/>
      <c r="F681" s="235"/>
      <c r="G681" s="167"/>
      <c r="H681" s="125">
        <v>2303.1116899999997</v>
      </c>
      <c r="I681" s="124"/>
      <c r="J681" s="125"/>
      <c r="K681" s="167"/>
      <c r="L681" s="167"/>
      <c r="M681" s="167"/>
    </row>
    <row r="682" spans="1:13" ht="12.75" x14ac:dyDescent="0.2">
      <c r="A682" s="122">
        <v>42397</v>
      </c>
      <c r="B682" s="123">
        <v>14</v>
      </c>
      <c r="C682" s="235"/>
      <c r="D682" s="235"/>
      <c r="E682" s="235"/>
      <c r="F682" s="235"/>
      <c r="G682" s="167"/>
      <c r="H682" s="125">
        <v>2294.66327</v>
      </c>
      <c r="I682" s="124"/>
      <c r="J682" s="125"/>
      <c r="K682" s="167"/>
      <c r="L682" s="167"/>
      <c r="M682" s="167"/>
    </row>
    <row r="683" spans="1:13" ht="12.75" x14ac:dyDescent="0.2">
      <c r="A683" s="122">
        <v>42397</v>
      </c>
      <c r="B683" s="123">
        <v>15</v>
      </c>
      <c r="C683" s="235"/>
      <c r="D683" s="235"/>
      <c r="E683" s="235"/>
      <c r="F683" s="235"/>
      <c r="G683" s="167"/>
      <c r="H683" s="125">
        <v>2328.12111</v>
      </c>
      <c r="I683" s="124"/>
      <c r="J683" s="125"/>
      <c r="K683" s="167"/>
      <c r="L683" s="167"/>
      <c r="M683" s="167"/>
    </row>
    <row r="684" spans="1:13" ht="12.75" x14ac:dyDescent="0.2">
      <c r="A684" s="122">
        <v>42397</v>
      </c>
      <c r="B684" s="123">
        <v>16</v>
      </c>
      <c r="C684" s="235"/>
      <c r="D684" s="235"/>
      <c r="E684" s="235"/>
      <c r="F684" s="235"/>
      <c r="G684" s="167"/>
      <c r="H684" s="125">
        <v>2405.1289999999999</v>
      </c>
      <c r="I684" s="124"/>
      <c r="J684" s="125"/>
      <c r="K684" s="167"/>
      <c r="L684" s="167"/>
      <c r="M684" s="167"/>
    </row>
    <row r="685" spans="1:13" ht="12.75" x14ac:dyDescent="0.2">
      <c r="A685" s="122">
        <v>42397</v>
      </c>
      <c r="B685" s="123">
        <v>17</v>
      </c>
      <c r="C685" s="235"/>
      <c r="D685" s="235"/>
      <c r="E685" s="235"/>
      <c r="F685" s="235"/>
      <c r="G685" s="167"/>
      <c r="H685" s="125">
        <v>2501.8137200000001</v>
      </c>
      <c r="I685" s="124"/>
      <c r="J685" s="125"/>
      <c r="K685" s="167"/>
      <c r="L685" s="167"/>
      <c r="M685" s="167"/>
    </row>
    <row r="686" spans="1:13" ht="12.75" x14ac:dyDescent="0.2">
      <c r="A686" s="122">
        <v>42397</v>
      </c>
      <c r="B686" s="123">
        <v>18</v>
      </c>
      <c r="C686" s="235"/>
      <c r="D686" s="235"/>
      <c r="E686" s="235"/>
      <c r="F686" s="235"/>
      <c r="G686" s="167"/>
      <c r="H686" s="125">
        <v>2758.6581099999999</v>
      </c>
      <c r="I686" s="124"/>
      <c r="J686" s="125"/>
      <c r="K686" s="167"/>
      <c r="L686" s="167"/>
      <c r="M686" s="167"/>
    </row>
    <row r="687" spans="1:13" ht="12.75" x14ac:dyDescent="0.2">
      <c r="A687" s="122">
        <v>42397</v>
      </c>
      <c r="B687" s="123">
        <v>19</v>
      </c>
      <c r="C687" s="235"/>
      <c r="D687" s="235"/>
      <c r="E687" s="235"/>
      <c r="F687" s="235"/>
      <c r="G687" s="167"/>
      <c r="H687" s="125">
        <v>2873.8119499999998</v>
      </c>
      <c r="I687" s="124"/>
      <c r="J687" s="125"/>
      <c r="K687" s="167"/>
      <c r="L687" s="167"/>
      <c r="M687" s="167"/>
    </row>
    <row r="688" spans="1:13" ht="12.75" x14ac:dyDescent="0.2">
      <c r="A688" s="122">
        <v>42397</v>
      </c>
      <c r="B688" s="123">
        <v>20</v>
      </c>
      <c r="C688" s="235"/>
      <c r="D688" s="235"/>
      <c r="E688" s="235"/>
      <c r="F688" s="235"/>
      <c r="G688" s="167"/>
      <c r="H688" s="125">
        <v>2815.5757800000006</v>
      </c>
      <c r="I688" s="124"/>
      <c r="J688" s="125"/>
      <c r="K688" s="167"/>
      <c r="L688" s="167"/>
      <c r="M688" s="167"/>
    </row>
    <row r="689" spans="1:13" ht="12.75" x14ac:dyDescent="0.2">
      <c r="A689" s="122">
        <v>42397</v>
      </c>
      <c r="B689" s="123">
        <v>21</v>
      </c>
      <c r="C689" s="235"/>
      <c r="D689" s="235"/>
      <c r="E689" s="235"/>
      <c r="F689" s="235"/>
      <c r="G689" s="167"/>
      <c r="H689" s="125">
        <v>2725.3272700000002</v>
      </c>
      <c r="I689" s="124"/>
      <c r="J689" s="125"/>
      <c r="K689" s="167"/>
      <c r="L689" s="167"/>
      <c r="M689" s="167"/>
    </row>
    <row r="690" spans="1:13" ht="12.75" x14ac:dyDescent="0.2">
      <c r="A690" s="122">
        <v>42397</v>
      </c>
      <c r="B690" s="123">
        <v>22</v>
      </c>
      <c r="C690" s="235"/>
      <c r="D690" s="235"/>
      <c r="E690" s="235"/>
      <c r="F690" s="235"/>
      <c r="G690" s="167"/>
      <c r="H690" s="125">
        <v>2535.7179000000006</v>
      </c>
      <c r="I690" s="124"/>
      <c r="J690" s="125"/>
      <c r="K690" s="167"/>
      <c r="L690" s="167"/>
      <c r="M690" s="167"/>
    </row>
    <row r="691" spans="1:13" ht="12.75" x14ac:dyDescent="0.2">
      <c r="A691" s="122">
        <v>42397</v>
      </c>
      <c r="B691" s="123">
        <v>23</v>
      </c>
      <c r="C691" s="235"/>
      <c r="D691" s="235"/>
      <c r="E691" s="235"/>
      <c r="F691" s="235"/>
      <c r="G691" s="167"/>
      <c r="H691" s="125">
        <v>2290.9917700000005</v>
      </c>
      <c r="I691" s="124"/>
      <c r="J691" s="125"/>
      <c r="K691" s="167"/>
      <c r="L691" s="167"/>
      <c r="M691" s="167"/>
    </row>
    <row r="692" spans="1:13" ht="12.75" x14ac:dyDescent="0.2">
      <c r="A692" s="122">
        <v>42397</v>
      </c>
      <c r="B692" s="123">
        <v>24</v>
      </c>
      <c r="C692" s="235"/>
      <c r="D692" s="235"/>
      <c r="E692" s="235"/>
      <c r="F692" s="235"/>
      <c r="G692" s="167"/>
      <c r="H692" s="125">
        <v>2074.8558800000001</v>
      </c>
      <c r="I692" s="124"/>
      <c r="J692" s="125"/>
      <c r="K692" s="167"/>
      <c r="L692" s="167"/>
      <c r="M692" s="167"/>
    </row>
    <row r="693" spans="1:13" ht="12.75" x14ac:dyDescent="0.2">
      <c r="A693" s="122">
        <v>42398</v>
      </c>
      <c r="B693" s="123">
        <v>1</v>
      </c>
      <c r="C693" s="235"/>
      <c r="D693" s="235"/>
      <c r="E693" s="235"/>
      <c r="F693" s="235"/>
      <c r="G693" s="167"/>
      <c r="H693" s="125">
        <v>1943.8152299999999</v>
      </c>
      <c r="I693" s="124"/>
      <c r="J693" s="125"/>
      <c r="K693" s="167"/>
      <c r="L693" s="167"/>
      <c r="M693" s="167"/>
    </row>
    <row r="694" spans="1:13" ht="12.75" x14ac:dyDescent="0.2">
      <c r="A694" s="122">
        <v>42398</v>
      </c>
      <c r="B694" s="123">
        <v>2</v>
      </c>
      <c r="C694" s="235"/>
      <c r="D694" s="235"/>
      <c r="E694" s="235"/>
      <c r="F694" s="235"/>
      <c r="G694" s="167"/>
      <c r="H694" s="125">
        <v>1865.2812099999999</v>
      </c>
      <c r="I694" s="124"/>
      <c r="J694" s="125"/>
      <c r="K694" s="167"/>
      <c r="L694" s="167"/>
      <c r="M694" s="167"/>
    </row>
    <row r="695" spans="1:13" ht="12.75" x14ac:dyDescent="0.2">
      <c r="A695" s="122">
        <v>42398</v>
      </c>
      <c r="B695" s="123">
        <v>3</v>
      </c>
      <c r="C695" s="235"/>
      <c r="D695" s="235"/>
      <c r="E695" s="235"/>
      <c r="F695" s="235"/>
      <c r="G695" s="167"/>
      <c r="H695" s="125">
        <v>1825.7587599999999</v>
      </c>
      <c r="I695" s="124"/>
      <c r="J695" s="125"/>
      <c r="K695" s="167"/>
      <c r="L695" s="167"/>
      <c r="M695" s="167"/>
    </row>
    <row r="696" spans="1:13" ht="12.75" x14ac:dyDescent="0.2">
      <c r="A696" s="122">
        <v>42398</v>
      </c>
      <c r="B696" s="123">
        <v>4</v>
      </c>
      <c r="C696" s="235"/>
      <c r="D696" s="235"/>
      <c r="E696" s="235"/>
      <c r="F696" s="235"/>
      <c r="G696" s="167"/>
      <c r="H696" s="125">
        <v>1822.5743400000001</v>
      </c>
      <c r="I696" s="124"/>
      <c r="J696" s="125"/>
      <c r="K696" s="167"/>
      <c r="L696" s="167"/>
      <c r="M696" s="167"/>
    </row>
    <row r="697" spans="1:13" ht="12.75" x14ac:dyDescent="0.2">
      <c r="A697" s="122">
        <v>42398</v>
      </c>
      <c r="B697" s="123">
        <v>5</v>
      </c>
      <c r="C697" s="235"/>
      <c r="D697" s="235"/>
      <c r="E697" s="235"/>
      <c r="F697" s="235"/>
      <c r="G697" s="167"/>
      <c r="H697" s="125">
        <v>1891.7861399999999</v>
      </c>
      <c r="I697" s="124"/>
      <c r="J697" s="125"/>
      <c r="K697" s="167"/>
      <c r="L697" s="167"/>
      <c r="M697" s="167"/>
    </row>
    <row r="698" spans="1:13" ht="12.75" x14ac:dyDescent="0.2">
      <c r="A698" s="122">
        <v>42398</v>
      </c>
      <c r="B698" s="123">
        <v>6</v>
      </c>
      <c r="C698" s="235"/>
      <c r="D698" s="235"/>
      <c r="E698" s="235"/>
      <c r="F698" s="235"/>
      <c r="G698" s="167"/>
      <c r="H698" s="125">
        <v>2090.88544</v>
      </c>
      <c r="I698" s="124"/>
      <c r="J698" s="125"/>
      <c r="K698" s="167"/>
      <c r="L698" s="167"/>
      <c r="M698" s="167"/>
    </row>
    <row r="699" spans="1:13" ht="12.75" x14ac:dyDescent="0.2">
      <c r="A699" s="122">
        <v>42398</v>
      </c>
      <c r="B699" s="123">
        <v>7</v>
      </c>
      <c r="C699" s="235"/>
      <c r="D699" s="235"/>
      <c r="E699" s="235"/>
      <c r="F699" s="235"/>
      <c r="G699" s="167"/>
      <c r="H699" s="125">
        <v>2393.6970399999996</v>
      </c>
      <c r="I699" s="124"/>
      <c r="J699" s="125"/>
      <c r="K699" s="167"/>
      <c r="L699" s="167"/>
      <c r="M699" s="167"/>
    </row>
    <row r="700" spans="1:13" ht="12.75" x14ac:dyDescent="0.2">
      <c r="A700" s="122">
        <v>42398</v>
      </c>
      <c r="B700" s="123">
        <v>8</v>
      </c>
      <c r="C700" s="235"/>
      <c r="D700" s="235"/>
      <c r="E700" s="235"/>
      <c r="F700" s="235"/>
      <c r="G700" s="167"/>
      <c r="H700" s="125">
        <v>2490.0489199999997</v>
      </c>
      <c r="I700" s="124"/>
      <c r="J700" s="125"/>
      <c r="K700" s="167"/>
      <c r="L700" s="167"/>
      <c r="M700" s="167"/>
    </row>
    <row r="701" spans="1:13" ht="12.75" x14ac:dyDescent="0.2">
      <c r="A701" s="122">
        <v>42398</v>
      </c>
      <c r="B701" s="123">
        <v>9</v>
      </c>
      <c r="C701" s="235"/>
      <c r="D701" s="235"/>
      <c r="E701" s="235"/>
      <c r="F701" s="235"/>
      <c r="G701" s="167"/>
      <c r="H701" s="125">
        <v>2448.1460499999998</v>
      </c>
      <c r="I701" s="124"/>
      <c r="J701" s="125"/>
      <c r="K701" s="167"/>
      <c r="L701" s="167"/>
      <c r="M701" s="167"/>
    </row>
    <row r="702" spans="1:13" ht="12.75" x14ac:dyDescent="0.2">
      <c r="A702" s="122">
        <v>42398</v>
      </c>
      <c r="B702" s="123">
        <v>10</v>
      </c>
      <c r="C702" s="235"/>
      <c r="D702" s="235"/>
      <c r="E702" s="235"/>
      <c r="F702" s="235"/>
      <c r="G702" s="167"/>
      <c r="H702" s="125">
        <v>2378.7502100000002</v>
      </c>
      <c r="I702" s="124"/>
      <c r="J702" s="125"/>
      <c r="K702" s="167"/>
      <c r="L702" s="167"/>
      <c r="M702" s="167"/>
    </row>
    <row r="703" spans="1:13" ht="12.75" x14ac:dyDescent="0.2">
      <c r="A703" s="122">
        <v>42398</v>
      </c>
      <c r="B703" s="123">
        <v>11</v>
      </c>
      <c r="C703" s="235"/>
      <c r="D703" s="235"/>
      <c r="E703" s="235"/>
      <c r="F703" s="235"/>
      <c r="G703" s="167"/>
      <c r="H703" s="125">
        <v>2327.1612700000001</v>
      </c>
      <c r="I703" s="124"/>
      <c r="J703" s="125"/>
      <c r="K703" s="167"/>
      <c r="L703" s="167"/>
      <c r="M703" s="167"/>
    </row>
    <row r="704" spans="1:13" ht="12.75" x14ac:dyDescent="0.2">
      <c r="A704" s="122">
        <v>42398</v>
      </c>
      <c r="B704" s="123">
        <v>12</v>
      </c>
      <c r="C704" s="235"/>
      <c r="D704" s="235"/>
      <c r="E704" s="235"/>
      <c r="F704" s="235"/>
      <c r="G704" s="167"/>
      <c r="H704" s="125">
        <v>2288.5570800000005</v>
      </c>
      <c r="I704" s="124"/>
      <c r="J704" s="125"/>
      <c r="K704" s="167"/>
      <c r="L704" s="167"/>
      <c r="M704" s="167"/>
    </row>
    <row r="705" spans="1:13" ht="12.75" x14ac:dyDescent="0.2">
      <c r="A705" s="122">
        <v>42398</v>
      </c>
      <c r="B705" s="123">
        <v>13</v>
      </c>
      <c r="C705" s="235"/>
      <c r="D705" s="235"/>
      <c r="E705" s="235"/>
      <c r="F705" s="235"/>
      <c r="G705" s="167"/>
      <c r="H705" s="125">
        <v>2270.82962</v>
      </c>
      <c r="I705" s="124"/>
      <c r="J705" s="125"/>
      <c r="K705" s="167"/>
      <c r="L705" s="167"/>
      <c r="M705" s="167"/>
    </row>
    <row r="706" spans="1:13" ht="12.75" x14ac:dyDescent="0.2">
      <c r="A706" s="122">
        <v>42398</v>
      </c>
      <c r="B706" s="123">
        <v>14</v>
      </c>
      <c r="C706" s="235"/>
      <c r="D706" s="235"/>
      <c r="E706" s="235"/>
      <c r="F706" s="235"/>
      <c r="G706" s="167"/>
      <c r="H706" s="125">
        <v>2286.4173600000004</v>
      </c>
      <c r="I706" s="124"/>
      <c r="J706" s="125"/>
      <c r="K706" s="167"/>
      <c r="L706" s="167"/>
      <c r="M706" s="167"/>
    </row>
    <row r="707" spans="1:13" ht="12.75" x14ac:dyDescent="0.2">
      <c r="A707" s="122">
        <v>42398</v>
      </c>
      <c r="B707" s="123">
        <v>15</v>
      </c>
      <c r="C707" s="235"/>
      <c r="D707" s="235"/>
      <c r="E707" s="235"/>
      <c r="F707" s="235"/>
      <c r="G707" s="167"/>
      <c r="H707" s="125">
        <v>2322.0914800000005</v>
      </c>
      <c r="I707" s="124"/>
      <c r="J707" s="125"/>
      <c r="K707" s="167"/>
      <c r="L707" s="167"/>
      <c r="M707" s="167"/>
    </row>
    <row r="708" spans="1:13" ht="12.75" x14ac:dyDescent="0.2">
      <c r="A708" s="122">
        <v>42398</v>
      </c>
      <c r="B708" s="123">
        <v>16</v>
      </c>
      <c r="C708" s="235"/>
      <c r="D708" s="235"/>
      <c r="E708" s="235"/>
      <c r="F708" s="235"/>
      <c r="G708" s="167"/>
      <c r="H708" s="125">
        <v>2397.0802899999999</v>
      </c>
      <c r="I708" s="124"/>
      <c r="J708" s="125"/>
      <c r="K708" s="167"/>
      <c r="L708" s="167"/>
      <c r="M708" s="167"/>
    </row>
    <row r="709" spans="1:13" ht="12.75" x14ac:dyDescent="0.2">
      <c r="A709" s="122">
        <v>42398</v>
      </c>
      <c r="B709" s="123">
        <v>17</v>
      </c>
      <c r="C709" s="235"/>
      <c r="D709" s="235"/>
      <c r="E709" s="235"/>
      <c r="F709" s="235"/>
      <c r="G709" s="167"/>
      <c r="H709" s="125">
        <v>2455.0417699999998</v>
      </c>
      <c r="I709" s="124"/>
      <c r="J709" s="125"/>
      <c r="K709" s="167"/>
      <c r="L709" s="167"/>
      <c r="M709" s="167"/>
    </row>
    <row r="710" spans="1:13" ht="12.75" x14ac:dyDescent="0.2">
      <c r="A710" s="122">
        <v>42398</v>
      </c>
      <c r="B710" s="123">
        <v>18</v>
      </c>
      <c r="C710" s="235"/>
      <c r="D710" s="235"/>
      <c r="E710" s="235"/>
      <c r="F710" s="235"/>
      <c r="G710" s="167"/>
      <c r="H710" s="125">
        <v>2697.9350800000007</v>
      </c>
      <c r="I710" s="124"/>
      <c r="J710" s="125"/>
      <c r="K710" s="167"/>
      <c r="L710" s="167"/>
      <c r="M710" s="167"/>
    </row>
    <row r="711" spans="1:13" ht="12.75" x14ac:dyDescent="0.2">
      <c r="A711" s="122">
        <v>42398</v>
      </c>
      <c r="B711" s="123">
        <v>19</v>
      </c>
      <c r="C711" s="235"/>
      <c r="D711" s="235"/>
      <c r="E711" s="235"/>
      <c r="F711" s="235"/>
      <c r="G711" s="167"/>
      <c r="H711" s="125">
        <v>2796.4854899999996</v>
      </c>
      <c r="I711" s="124"/>
      <c r="J711" s="125"/>
      <c r="K711" s="167"/>
      <c r="L711" s="167"/>
      <c r="M711" s="167"/>
    </row>
    <row r="712" spans="1:13" ht="12.75" x14ac:dyDescent="0.2">
      <c r="A712" s="122">
        <v>42398</v>
      </c>
      <c r="B712" s="123">
        <v>20</v>
      </c>
      <c r="C712" s="235"/>
      <c r="D712" s="235"/>
      <c r="E712" s="235"/>
      <c r="F712" s="235"/>
      <c r="G712" s="167"/>
      <c r="H712" s="125">
        <v>2711.5944300000006</v>
      </c>
      <c r="I712" s="124"/>
      <c r="J712" s="125"/>
      <c r="K712" s="167"/>
      <c r="L712" s="167"/>
      <c r="M712" s="167"/>
    </row>
    <row r="713" spans="1:13" ht="12.75" x14ac:dyDescent="0.2">
      <c r="A713" s="122">
        <v>42398</v>
      </c>
      <c r="B713" s="123">
        <v>21</v>
      </c>
      <c r="C713" s="235"/>
      <c r="D713" s="235"/>
      <c r="E713" s="235"/>
      <c r="F713" s="235"/>
      <c r="G713" s="167"/>
      <c r="H713" s="125">
        <v>2616.3389300000003</v>
      </c>
      <c r="I713" s="124"/>
      <c r="J713" s="125"/>
      <c r="K713" s="167"/>
      <c r="L713" s="167"/>
      <c r="M713" s="167"/>
    </row>
    <row r="714" spans="1:13" ht="12.75" x14ac:dyDescent="0.2">
      <c r="A714" s="122">
        <v>42398</v>
      </c>
      <c r="B714" s="123">
        <v>22</v>
      </c>
      <c r="C714" s="235"/>
      <c r="D714" s="235"/>
      <c r="E714" s="235"/>
      <c r="F714" s="235"/>
      <c r="G714" s="167"/>
      <c r="H714" s="125">
        <v>2466.9961399999997</v>
      </c>
      <c r="I714" s="124"/>
      <c r="J714" s="125"/>
      <c r="K714" s="167"/>
      <c r="L714" s="167"/>
      <c r="M714" s="167"/>
    </row>
    <row r="715" spans="1:13" ht="12.75" x14ac:dyDescent="0.2">
      <c r="A715" s="122">
        <v>42398</v>
      </c>
      <c r="B715" s="123">
        <v>23</v>
      </c>
      <c r="C715" s="235"/>
      <c r="D715" s="235"/>
      <c r="E715" s="235"/>
      <c r="F715" s="235"/>
      <c r="G715" s="167"/>
      <c r="H715" s="125">
        <v>2274.9957999999997</v>
      </c>
      <c r="I715" s="124"/>
      <c r="J715" s="125"/>
      <c r="K715" s="167"/>
      <c r="L715" s="167"/>
      <c r="M715" s="167"/>
    </row>
    <row r="716" spans="1:13" ht="12.75" x14ac:dyDescent="0.2">
      <c r="A716" s="122">
        <v>42398</v>
      </c>
      <c r="B716" s="123">
        <v>24</v>
      </c>
      <c r="C716" s="235"/>
      <c r="D716" s="235"/>
      <c r="E716" s="235"/>
      <c r="F716" s="235"/>
      <c r="G716" s="167"/>
      <c r="H716" s="125">
        <v>2066.4914600000006</v>
      </c>
      <c r="I716" s="124"/>
      <c r="J716" s="125"/>
      <c r="K716" s="167"/>
      <c r="L716" s="167"/>
      <c r="M716" s="167"/>
    </row>
    <row r="717" spans="1:13" ht="12.75" x14ac:dyDescent="0.2">
      <c r="A717" s="122">
        <v>42399</v>
      </c>
      <c r="B717" s="123">
        <v>1</v>
      </c>
      <c r="C717" s="235"/>
      <c r="D717" s="235"/>
      <c r="E717" s="235"/>
      <c r="F717" s="235"/>
      <c r="G717" s="167"/>
      <c r="H717" s="125">
        <v>1926.2083400000001</v>
      </c>
      <c r="I717" s="124"/>
      <c r="J717" s="125"/>
      <c r="K717" s="167"/>
      <c r="L717" s="167"/>
      <c r="M717" s="167"/>
    </row>
    <row r="718" spans="1:13" ht="12.75" x14ac:dyDescent="0.2">
      <c r="A718" s="122">
        <v>42399</v>
      </c>
      <c r="B718" s="123">
        <v>2</v>
      </c>
      <c r="C718" s="235"/>
      <c r="D718" s="235"/>
      <c r="E718" s="235"/>
      <c r="F718" s="235"/>
      <c r="G718" s="167"/>
      <c r="H718" s="125">
        <v>1833.80708</v>
      </c>
      <c r="I718" s="124"/>
      <c r="J718" s="125"/>
      <c r="K718" s="167"/>
      <c r="L718" s="167"/>
      <c r="M718" s="167"/>
    </row>
    <row r="719" spans="1:13" ht="12.75" x14ac:dyDescent="0.2">
      <c r="A719" s="122">
        <v>42399</v>
      </c>
      <c r="B719" s="123">
        <v>3</v>
      </c>
      <c r="C719" s="235"/>
      <c r="D719" s="235"/>
      <c r="E719" s="235"/>
      <c r="F719" s="235"/>
      <c r="G719" s="167"/>
      <c r="H719" s="125">
        <v>1783.7289699999999</v>
      </c>
      <c r="I719" s="124"/>
      <c r="J719" s="125"/>
      <c r="K719" s="167"/>
      <c r="L719" s="167"/>
      <c r="M719" s="167"/>
    </row>
    <row r="720" spans="1:13" ht="12.75" x14ac:dyDescent="0.2">
      <c r="A720" s="122">
        <v>42399</v>
      </c>
      <c r="B720" s="123">
        <v>4</v>
      </c>
      <c r="C720" s="235"/>
      <c r="D720" s="235"/>
      <c r="E720" s="235"/>
      <c r="F720" s="235"/>
      <c r="G720" s="167"/>
      <c r="H720" s="125">
        <v>1766.9031500000001</v>
      </c>
      <c r="I720" s="124"/>
      <c r="J720" s="125"/>
      <c r="K720" s="167"/>
      <c r="L720" s="167"/>
      <c r="M720" s="167"/>
    </row>
    <row r="721" spans="1:13" ht="12.75" x14ac:dyDescent="0.2">
      <c r="A721" s="122">
        <v>42399</v>
      </c>
      <c r="B721" s="123">
        <v>5</v>
      </c>
      <c r="C721" s="235"/>
      <c r="D721" s="235"/>
      <c r="E721" s="235"/>
      <c r="F721" s="235"/>
      <c r="G721" s="167"/>
      <c r="H721" s="125">
        <v>1794.9105100000002</v>
      </c>
      <c r="I721" s="124"/>
      <c r="J721" s="125"/>
      <c r="K721" s="167"/>
      <c r="L721" s="167"/>
      <c r="M721" s="167"/>
    </row>
    <row r="722" spans="1:13" ht="12.75" x14ac:dyDescent="0.2">
      <c r="A722" s="122">
        <v>42399</v>
      </c>
      <c r="B722" s="123">
        <v>6</v>
      </c>
      <c r="C722" s="235"/>
      <c r="D722" s="235"/>
      <c r="E722" s="235"/>
      <c r="F722" s="235"/>
      <c r="G722" s="167"/>
      <c r="H722" s="125">
        <v>1875.0707199999999</v>
      </c>
      <c r="I722" s="124"/>
      <c r="J722" s="125"/>
      <c r="K722" s="167"/>
      <c r="L722" s="167"/>
      <c r="M722" s="167"/>
    </row>
    <row r="723" spans="1:13" ht="12.75" x14ac:dyDescent="0.2">
      <c r="A723" s="122">
        <v>42399</v>
      </c>
      <c r="B723" s="123">
        <v>7</v>
      </c>
      <c r="C723" s="235"/>
      <c r="D723" s="235"/>
      <c r="E723" s="235"/>
      <c r="F723" s="235"/>
      <c r="G723" s="167"/>
      <c r="H723" s="125">
        <v>2005.1726600000002</v>
      </c>
      <c r="I723" s="124"/>
      <c r="J723" s="125"/>
      <c r="K723" s="167"/>
      <c r="L723" s="167"/>
      <c r="M723" s="167"/>
    </row>
    <row r="724" spans="1:13" ht="12.75" x14ac:dyDescent="0.2">
      <c r="A724" s="122">
        <v>42399</v>
      </c>
      <c r="B724" s="123">
        <v>8</v>
      </c>
      <c r="C724" s="235"/>
      <c r="D724" s="235"/>
      <c r="E724" s="235"/>
      <c r="F724" s="235"/>
      <c r="G724" s="167"/>
      <c r="H724" s="125">
        <v>2093.8445099999999</v>
      </c>
      <c r="I724" s="124"/>
      <c r="J724" s="125"/>
      <c r="K724" s="167"/>
      <c r="L724" s="167"/>
      <c r="M724" s="167"/>
    </row>
    <row r="725" spans="1:13" ht="12.75" x14ac:dyDescent="0.2">
      <c r="A725" s="122">
        <v>42399</v>
      </c>
      <c r="B725" s="123">
        <v>9</v>
      </c>
      <c r="C725" s="235"/>
      <c r="D725" s="235"/>
      <c r="E725" s="235"/>
      <c r="F725" s="235"/>
      <c r="G725" s="167"/>
      <c r="H725" s="125">
        <v>2225.6154999999999</v>
      </c>
      <c r="I725" s="124"/>
      <c r="J725" s="125"/>
      <c r="K725" s="167"/>
      <c r="L725" s="167"/>
      <c r="M725" s="167"/>
    </row>
    <row r="726" spans="1:13" ht="12.75" x14ac:dyDescent="0.2">
      <c r="A726" s="122">
        <v>42399</v>
      </c>
      <c r="B726" s="123">
        <v>10</v>
      </c>
      <c r="C726" s="235"/>
      <c r="D726" s="235"/>
      <c r="E726" s="235"/>
      <c r="F726" s="235"/>
      <c r="G726" s="167"/>
      <c r="H726" s="125">
        <v>2286.5535099999997</v>
      </c>
      <c r="I726" s="124"/>
      <c r="J726" s="125"/>
      <c r="K726" s="167"/>
      <c r="L726" s="167"/>
      <c r="M726" s="167"/>
    </row>
    <row r="727" spans="1:13" ht="12.75" x14ac:dyDescent="0.2">
      <c r="A727" s="122">
        <v>42399</v>
      </c>
      <c r="B727" s="123">
        <v>11</v>
      </c>
      <c r="C727" s="235"/>
      <c r="D727" s="235"/>
      <c r="E727" s="235"/>
      <c r="F727" s="235"/>
      <c r="G727" s="167"/>
      <c r="H727" s="125">
        <v>2237.6774599999999</v>
      </c>
      <c r="I727" s="124"/>
      <c r="J727" s="125"/>
      <c r="K727" s="167"/>
      <c r="L727" s="167"/>
      <c r="M727" s="167"/>
    </row>
    <row r="728" spans="1:13" ht="12.75" x14ac:dyDescent="0.2">
      <c r="A728" s="122">
        <v>42399</v>
      </c>
      <c r="B728" s="123">
        <v>12</v>
      </c>
      <c r="C728" s="235"/>
      <c r="D728" s="235"/>
      <c r="E728" s="235"/>
      <c r="F728" s="235"/>
      <c r="G728" s="167"/>
      <c r="H728" s="125">
        <v>2217.22766</v>
      </c>
      <c r="I728" s="124"/>
      <c r="J728" s="125"/>
      <c r="K728" s="167"/>
      <c r="L728" s="167"/>
      <c r="M728" s="167"/>
    </row>
    <row r="729" spans="1:13" ht="12.75" x14ac:dyDescent="0.2">
      <c r="A729" s="122">
        <v>42399</v>
      </c>
      <c r="B729" s="123">
        <v>13</v>
      </c>
      <c r="C729" s="235"/>
      <c r="D729" s="235"/>
      <c r="E729" s="235"/>
      <c r="F729" s="235"/>
      <c r="G729" s="167"/>
      <c r="H729" s="125">
        <v>2151.3710099999998</v>
      </c>
      <c r="I729" s="124"/>
      <c r="J729" s="125"/>
      <c r="K729" s="167"/>
      <c r="L729" s="167"/>
      <c r="M729" s="167"/>
    </row>
    <row r="730" spans="1:13" ht="12.75" x14ac:dyDescent="0.2">
      <c r="A730" s="122">
        <v>42399</v>
      </c>
      <c r="B730" s="123">
        <v>14</v>
      </c>
      <c r="C730" s="235"/>
      <c r="D730" s="235"/>
      <c r="E730" s="235"/>
      <c r="F730" s="235"/>
      <c r="G730" s="167"/>
      <c r="H730" s="125">
        <v>2130.70055</v>
      </c>
      <c r="I730" s="124"/>
      <c r="J730" s="125"/>
      <c r="K730" s="167"/>
      <c r="L730" s="167"/>
      <c r="M730" s="167"/>
    </row>
    <row r="731" spans="1:13" ht="12.75" x14ac:dyDescent="0.2">
      <c r="A731" s="122">
        <v>42399</v>
      </c>
      <c r="B731" s="123">
        <v>15</v>
      </c>
      <c r="C731" s="235"/>
      <c r="D731" s="235"/>
      <c r="E731" s="235"/>
      <c r="F731" s="235"/>
      <c r="G731" s="167"/>
      <c r="H731" s="125">
        <v>2165.4550299999996</v>
      </c>
      <c r="I731" s="124"/>
      <c r="J731" s="125"/>
      <c r="K731" s="167"/>
      <c r="L731" s="167"/>
      <c r="M731" s="167"/>
    </row>
    <row r="732" spans="1:13" ht="12.75" x14ac:dyDescent="0.2">
      <c r="A732" s="122">
        <v>42399</v>
      </c>
      <c r="B732" s="123">
        <v>16</v>
      </c>
      <c r="C732" s="235"/>
      <c r="D732" s="235"/>
      <c r="E732" s="235"/>
      <c r="F732" s="235"/>
      <c r="G732" s="167"/>
      <c r="H732" s="125">
        <v>2196.9520699999998</v>
      </c>
      <c r="I732" s="124"/>
      <c r="J732" s="125"/>
      <c r="K732" s="167"/>
      <c r="L732" s="167"/>
      <c r="M732" s="167"/>
    </row>
    <row r="733" spans="1:13" ht="12.75" x14ac:dyDescent="0.2">
      <c r="A733" s="122">
        <v>42399</v>
      </c>
      <c r="B733" s="123">
        <v>17</v>
      </c>
      <c r="C733" s="235"/>
      <c r="D733" s="235"/>
      <c r="E733" s="235"/>
      <c r="F733" s="235"/>
      <c r="G733" s="167"/>
      <c r="H733" s="125">
        <v>2305.2524700000004</v>
      </c>
      <c r="I733" s="124"/>
      <c r="J733" s="125"/>
      <c r="K733" s="167"/>
      <c r="L733" s="167"/>
      <c r="M733" s="167"/>
    </row>
    <row r="734" spans="1:13" ht="12.75" x14ac:dyDescent="0.2">
      <c r="A734" s="122">
        <v>42399</v>
      </c>
      <c r="B734" s="123">
        <v>18</v>
      </c>
      <c r="C734" s="235"/>
      <c r="D734" s="235"/>
      <c r="E734" s="235"/>
      <c r="F734" s="235"/>
      <c r="G734" s="167"/>
      <c r="H734" s="125">
        <v>2583.1616300000001</v>
      </c>
      <c r="I734" s="124"/>
      <c r="J734" s="125"/>
      <c r="K734" s="167"/>
      <c r="L734" s="167"/>
      <c r="M734" s="167"/>
    </row>
    <row r="735" spans="1:13" ht="12.75" x14ac:dyDescent="0.2">
      <c r="A735" s="122">
        <v>42399</v>
      </c>
      <c r="B735" s="123">
        <v>19</v>
      </c>
      <c r="C735" s="235"/>
      <c r="D735" s="235"/>
      <c r="E735" s="235"/>
      <c r="F735" s="235"/>
      <c r="G735" s="167"/>
      <c r="H735" s="125">
        <v>2683.1302599999999</v>
      </c>
      <c r="I735" s="124"/>
      <c r="J735" s="125"/>
      <c r="K735" s="167"/>
      <c r="L735" s="167"/>
      <c r="M735" s="167"/>
    </row>
    <row r="736" spans="1:13" ht="12.75" x14ac:dyDescent="0.2">
      <c r="A736" s="122">
        <v>42399</v>
      </c>
      <c r="B736" s="123">
        <v>20</v>
      </c>
      <c r="C736" s="235"/>
      <c r="D736" s="235"/>
      <c r="E736" s="235"/>
      <c r="F736" s="235"/>
      <c r="G736" s="167"/>
      <c r="H736" s="125">
        <v>2624.9671400000002</v>
      </c>
      <c r="I736" s="124"/>
      <c r="J736" s="125"/>
      <c r="K736" s="167"/>
      <c r="L736" s="167"/>
      <c r="M736" s="167"/>
    </row>
    <row r="737" spans="1:13" ht="12.75" x14ac:dyDescent="0.2">
      <c r="A737" s="122">
        <v>42399</v>
      </c>
      <c r="B737" s="123">
        <v>21</v>
      </c>
      <c r="C737" s="235"/>
      <c r="D737" s="235"/>
      <c r="E737" s="235"/>
      <c r="F737" s="235"/>
      <c r="G737" s="167"/>
      <c r="H737" s="125">
        <v>2535.00731</v>
      </c>
      <c r="I737" s="124"/>
      <c r="J737" s="125"/>
      <c r="K737" s="167"/>
      <c r="L737" s="167"/>
      <c r="M737" s="167"/>
    </row>
    <row r="738" spans="1:13" ht="12.75" x14ac:dyDescent="0.2">
      <c r="A738" s="122">
        <v>42399</v>
      </c>
      <c r="B738" s="123">
        <v>22</v>
      </c>
      <c r="C738" s="235"/>
      <c r="D738" s="235"/>
      <c r="E738" s="235"/>
      <c r="F738" s="235"/>
      <c r="G738" s="167"/>
      <c r="H738" s="125">
        <v>2402.2257599999998</v>
      </c>
      <c r="I738" s="124"/>
      <c r="J738" s="125"/>
      <c r="K738" s="167"/>
      <c r="L738" s="167"/>
      <c r="M738" s="167"/>
    </row>
    <row r="739" spans="1:13" ht="12.75" x14ac:dyDescent="0.2">
      <c r="A739" s="122">
        <v>42399</v>
      </c>
      <c r="B739" s="123">
        <v>23</v>
      </c>
      <c r="C739" s="235"/>
      <c r="D739" s="235"/>
      <c r="E739" s="235"/>
      <c r="F739" s="235"/>
      <c r="G739" s="167"/>
      <c r="H739" s="125">
        <v>2219.3978899999997</v>
      </c>
      <c r="I739" s="124"/>
      <c r="J739" s="125"/>
      <c r="K739" s="167"/>
      <c r="L739" s="167"/>
      <c r="M739" s="167"/>
    </row>
    <row r="740" spans="1:13" ht="12.75" x14ac:dyDescent="0.2">
      <c r="A740" s="122">
        <v>42399</v>
      </c>
      <c r="B740" s="123">
        <v>24</v>
      </c>
      <c r="C740" s="235"/>
      <c r="D740" s="235"/>
      <c r="E740" s="235"/>
      <c r="F740" s="235"/>
      <c r="G740" s="167"/>
      <c r="H740" s="125">
        <v>2038.7137499999999</v>
      </c>
      <c r="I740" s="124"/>
      <c r="J740" s="125"/>
      <c r="K740" s="167"/>
      <c r="L740" s="167"/>
      <c r="M740" s="167"/>
    </row>
    <row r="741" spans="1:13" ht="12.75" x14ac:dyDescent="0.2">
      <c r="A741" s="122">
        <v>42400</v>
      </c>
      <c r="B741" s="123">
        <v>1</v>
      </c>
      <c r="C741" s="235"/>
      <c r="D741" s="235"/>
      <c r="E741" s="235"/>
      <c r="F741" s="235"/>
      <c r="G741" s="167"/>
      <c r="H741" s="125">
        <v>1896.1759400000001</v>
      </c>
      <c r="I741" s="124"/>
      <c r="J741" s="125"/>
      <c r="K741" s="167"/>
      <c r="L741" s="167"/>
      <c r="M741" s="167"/>
    </row>
    <row r="742" spans="1:13" ht="12.75" x14ac:dyDescent="0.2">
      <c r="A742" s="122">
        <v>42400</v>
      </c>
      <c r="B742" s="123">
        <v>2</v>
      </c>
      <c r="C742" s="235"/>
      <c r="D742" s="235"/>
      <c r="E742" s="235"/>
      <c r="F742" s="235"/>
      <c r="G742" s="167"/>
      <c r="H742" s="125">
        <v>1798.6317699999997</v>
      </c>
      <c r="I742" s="124"/>
      <c r="J742" s="125"/>
      <c r="K742" s="167"/>
      <c r="L742" s="167"/>
      <c r="M742" s="167"/>
    </row>
    <row r="743" spans="1:13" ht="12.75" x14ac:dyDescent="0.2">
      <c r="A743" s="122">
        <v>42400</v>
      </c>
      <c r="B743" s="123">
        <v>3</v>
      </c>
      <c r="C743" s="235"/>
      <c r="D743" s="235"/>
      <c r="E743" s="235"/>
      <c r="F743" s="235"/>
      <c r="G743" s="167"/>
      <c r="H743" s="125">
        <v>1748.7163500000001</v>
      </c>
      <c r="I743" s="124"/>
      <c r="J743" s="125"/>
      <c r="K743" s="167"/>
      <c r="L743" s="167"/>
      <c r="M743" s="167"/>
    </row>
    <row r="744" spans="1:13" ht="12.75" x14ac:dyDescent="0.2">
      <c r="A744" s="122">
        <v>42400</v>
      </c>
      <c r="B744" s="123">
        <v>4</v>
      </c>
      <c r="C744" s="235"/>
      <c r="D744" s="235"/>
      <c r="E744" s="235"/>
      <c r="F744" s="235"/>
      <c r="G744" s="167"/>
      <c r="H744" s="125">
        <v>1722.8149199999998</v>
      </c>
      <c r="I744" s="124"/>
      <c r="J744" s="125"/>
      <c r="K744" s="167"/>
      <c r="L744" s="167"/>
      <c r="M744" s="167"/>
    </row>
    <row r="745" spans="1:13" ht="12.75" x14ac:dyDescent="0.2">
      <c r="A745" s="122">
        <v>42400</v>
      </c>
      <c r="B745" s="123">
        <v>5</v>
      </c>
      <c r="C745" s="235"/>
      <c r="D745" s="235"/>
      <c r="E745" s="235"/>
      <c r="F745" s="235"/>
      <c r="G745" s="167"/>
      <c r="H745" s="125">
        <v>1728.6238799999999</v>
      </c>
      <c r="I745" s="124"/>
      <c r="J745" s="125"/>
      <c r="K745" s="167"/>
      <c r="L745" s="167"/>
      <c r="M745" s="167"/>
    </row>
    <row r="746" spans="1:13" ht="12.75" x14ac:dyDescent="0.2">
      <c r="A746" s="122">
        <v>42400</v>
      </c>
      <c r="B746" s="123">
        <v>6</v>
      </c>
      <c r="C746" s="235"/>
      <c r="D746" s="235"/>
      <c r="E746" s="235"/>
      <c r="F746" s="235"/>
      <c r="G746" s="167"/>
      <c r="H746" s="125">
        <v>1780.4835399999997</v>
      </c>
      <c r="I746" s="124"/>
      <c r="J746" s="125"/>
      <c r="K746" s="167"/>
      <c r="L746" s="167"/>
      <c r="M746" s="167"/>
    </row>
    <row r="747" spans="1:13" ht="12.75" x14ac:dyDescent="0.2">
      <c r="A747" s="122">
        <v>42400</v>
      </c>
      <c r="B747" s="123">
        <v>7</v>
      </c>
      <c r="C747" s="235"/>
      <c r="D747" s="235"/>
      <c r="E747" s="235"/>
      <c r="F747" s="235"/>
      <c r="G747" s="167"/>
      <c r="H747" s="125">
        <v>1876.5574400000003</v>
      </c>
      <c r="I747" s="124"/>
      <c r="J747" s="125"/>
      <c r="K747" s="167"/>
      <c r="L747" s="167"/>
      <c r="M747" s="167"/>
    </row>
    <row r="748" spans="1:13" ht="12.75" x14ac:dyDescent="0.2">
      <c r="A748" s="122">
        <v>42400</v>
      </c>
      <c r="B748" s="123">
        <v>8</v>
      </c>
      <c r="C748" s="235"/>
      <c r="D748" s="235"/>
      <c r="E748" s="235"/>
      <c r="F748" s="235"/>
      <c r="G748" s="167"/>
      <c r="H748" s="125">
        <v>1959.76125</v>
      </c>
      <c r="I748" s="124"/>
      <c r="J748" s="125"/>
      <c r="K748" s="167"/>
      <c r="L748" s="167"/>
      <c r="M748" s="167"/>
    </row>
    <row r="749" spans="1:13" ht="12.75" x14ac:dyDescent="0.2">
      <c r="A749" s="122">
        <v>42400</v>
      </c>
      <c r="B749" s="123">
        <v>9</v>
      </c>
      <c r="C749" s="235"/>
      <c r="D749" s="235"/>
      <c r="E749" s="235"/>
      <c r="F749" s="235"/>
      <c r="G749" s="167"/>
      <c r="H749" s="125">
        <v>2131.5207999999998</v>
      </c>
      <c r="I749" s="124"/>
      <c r="J749" s="125"/>
      <c r="K749" s="167"/>
      <c r="L749" s="167"/>
      <c r="M749" s="167"/>
    </row>
    <row r="750" spans="1:13" ht="12.75" x14ac:dyDescent="0.2">
      <c r="A750" s="122">
        <v>42400</v>
      </c>
      <c r="B750" s="123">
        <v>10</v>
      </c>
      <c r="C750" s="235"/>
      <c r="D750" s="235"/>
      <c r="E750" s="235"/>
      <c r="F750" s="235"/>
      <c r="G750" s="167"/>
      <c r="H750" s="125">
        <v>2284.71155</v>
      </c>
      <c r="I750" s="124"/>
      <c r="J750" s="125"/>
      <c r="K750" s="167"/>
      <c r="L750" s="167"/>
      <c r="M750" s="167"/>
    </row>
    <row r="751" spans="1:13" ht="12.75" x14ac:dyDescent="0.2">
      <c r="A751" s="122">
        <v>42400</v>
      </c>
      <c r="B751" s="123">
        <v>11</v>
      </c>
      <c r="C751" s="235"/>
      <c r="D751" s="235"/>
      <c r="E751" s="235"/>
      <c r="F751" s="235"/>
      <c r="G751" s="167"/>
      <c r="H751" s="125">
        <v>2365.2152999999998</v>
      </c>
      <c r="I751" s="124"/>
      <c r="J751" s="125"/>
      <c r="K751" s="167"/>
      <c r="L751" s="167"/>
      <c r="M751" s="167"/>
    </row>
    <row r="752" spans="1:13" ht="12.75" x14ac:dyDescent="0.2">
      <c r="A752" s="122">
        <v>42400</v>
      </c>
      <c r="B752" s="123">
        <v>12</v>
      </c>
      <c r="C752" s="235"/>
      <c r="D752" s="235"/>
      <c r="E752" s="235"/>
      <c r="F752" s="235"/>
      <c r="G752" s="167"/>
      <c r="H752" s="125">
        <v>2370.8269100000002</v>
      </c>
      <c r="I752" s="124"/>
      <c r="J752" s="125"/>
      <c r="K752" s="167"/>
      <c r="L752" s="167"/>
      <c r="M752" s="167"/>
    </row>
    <row r="753" spans="1:13" ht="12.75" x14ac:dyDescent="0.2">
      <c r="A753" s="122">
        <v>42400</v>
      </c>
      <c r="B753" s="123">
        <v>13</v>
      </c>
      <c r="C753" s="235"/>
      <c r="D753" s="235"/>
      <c r="E753" s="235"/>
      <c r="F753" s="235"/>
      <c r="G753" s="167"/>
      <c r="H753" s="125">
        <v>2421.1393399999997</v>
      </c>
      <c r="I753" s="124"/>
      <c r="J753" s="125"/>
      <c r="K753" s="167"/>
      <c r="L753" s="167"/>
      <c r="M753" s="167"/>
    </row>
    <row r="754" spans="1:13" ht="12.75" x14ac:dyDescent="0.2">
      <c r="A754" s="122">
        <v>42400</v>
      </c>
      <c r="B754" s="123">
        <v>14</v>
      </c>
      <c r="C754" s="235"/>
      <c r="D754" s="235"/>
      <c r="E754" s="235"/>
      <c r="F754" s="235"/>
      <c r="G754" s="167"/>
      <c r="H754" s="125">
        <v>2404.0990099999999</v>
      </c>
      <c r="I754" s="124"/>
      <c r="J754" s="125"/>
      <c r="K754" s="167"/>
      <c r="L754" s="167"/>
      <c r="M754" s="167"/>
    </row>
    <row r="755" spans="1:13" ht="12.75" x14ac:dyDescent="0.2">
      <c r="A755" s="122">
        <v>42400</v>
      </c>
      <c r="B755" s="123">
        <v>15</v>
      </c>
      <c r="C755" s="235"/>
      <c r="D755" s="235"/>
      <c r="E755" s="235"/>
      <c r="F755" s="235"/>
      <c r="G755" s="167"/>
      <c r="H755" s="125">
        <v>2409.2216000000003</v>
      </c>
      <c r="I755" s="124"/>
      <c r="J755" s="125"/>
      <c r="K755" s="167"/>
      <c r="L755" s="167"/>
      <c r="M755" s="167"/>
    </row>
    <row r="756" spans="1:13" ht="12.75" x14ac:dyDescent="0.2">
      <c r="A756" s="122">
        <v>42400</v>
      </c>
      <c r="B756" s="123">
        <v>16</v>
      </c>
      <c r="C756" s="235"/>
      <c r="D756" s="235"/>
      <c r="E756" s="235"/>
      <c r="F756" s="235"/>
      <c r="G756" s="167"/>
      <c r="H756" s="125">
        <v>2309.2845200000002</v>
      </c>
      <c r="I756" s="124"/>
      <c r="J756" s="125"/>
      <c r="K756" s="167"/>
      <c r="L756" s="167"/>
      <c r="M756" s="167"/>
    </row>
    <row r="757" spans="1:13" ht="12.75" x14ac:dyDescent="0.2">
      <c r="A757" s="122">
        <v>42400</v>
      </c>
      <c r="B757" s="123">
        <v>17</v>
      </c>
      <c r="C757" s="235"/>
      <c r="D757" s="235"/>
      <c r="E757" s="235"/>
      <c r="F757" s="235"/>
      <c r="G757" s="167"/>
      <c r="H757" s="125">
        <v>2389.0175699999995</v>
      </c>
      <c r="I757" s="124"/>
      <c r="J757" s="125"/>
      <c r="K757" s="167"/>
      <c r="L757" s="167"/>
      <c r="M757" s="167"/>
    </row>
    <row r="758" spans="1:13" ht="12.75" x14ac:dyDescent="0.2">
      <c r="A758" s="122">
        <v>42400</v>
      </c>
      <c r="B758" s="123">
        <v>18</v>
      </c>
      <c r="C758" s="235"/>
      <c r="D758" s="235"/>
      <c r="E758" s="235"/>
      <c r="F758" s="235"/>
      <c r="G758" s="167"/>
      <c r="H758" s="125">
        <v>2707.9414000000002</v>
      </c>
      <c r="I758" s="124"/>
      <c r="J758" s="125"/>
      <c r="K758" s="167"/>
      <c r="L758" s="167"/>
      <c r="M758" s="167"/>
    </row>
    <row r="759" spans="1:13" ht="12.75" x14ac:dyDescent="0.2">
      <c r="A759" s="122">
        <v>42400</v>
      </c>
      <c r="B759" s="123">
        <v>19</v>
      </c>
      <c r="C759" s="235"/>
      <c r="D759" s="235"/>
      <c r="E759" s="235"/>
      <c r="F759" s="235"/>
      <c r="G759" s="167"/>
      <c r="H759" s="125">
        <v>2830.5270100000002</v>
      </c>
      <c r="I759" s="124"/>
      <c r="J759" s="125"/>
      <c r="K759" s="167"/>
      <c r="L759" s="167"/>
      <c r="M759" s="167"/>
    </row>
    <row r="760" spans="1:13" ht="12.75" x14ac:dyDescent="0.2">
      <c r="A760" s="122">
        <v>42400</v>
      </c>
      <c r="B760" s="123">
        <v>20</v>
      </c>
      <c r="C760" s="235"/>
      <c r="D760" s="235"/>
      <c r="E760" s="235"/>
      <c r="F760" s="235"/>
      <c r="G760" s="167"/>
      <c r="H760" s="125">
        <v>2779.1982700000003</v>
      </c>
      <c r="I760" s="124"/>
      <c r="J760" s="125"/>
      <c r="K760" s="167"/>
      <c r="L760" s="167"/>
      <c r="M760" s="167"/>
    </row>
    <row r="761" spans="1:13" ht="12.75" x14ac:dyDescent="0.2">
      <c r="A761" s="122">
        <v>42400</v>
      </c>
      <c r="B761" s="123">
        <v>21</v>
      </c>
      <c r="C761" s="235"/>
      <c r="D761" s="235"/>
      <c r="E761" s="235"/>
      <c r="F761" s="235"/>
      <c r="G761" s="167"/>
      <c r="H761" s="125">
        <v>2665.5198799999994</v>
      </c>
      <c r="I761" s="124"/>
      <c r="J761" s="125"/>
      <c r="K761" s="167"/>
      <c r="L761" s="167"/>
      <c r="M761" s="167"/>
    </row>
    <row r="762" spans="1:13" ht="12.75" x14ac:dyDescent="0.2">
      <c r="A762" s="122">
        <v>42400</v>
      </c>
      <c r="B762" s="123">
        <v>22</v>
      </c>
      <c r="C762" s="235"/>
      <c r="D762" s="235"/>
      <c r="E762" s="235"/>
      <c r="F762" s="235"/>
      <c r="G762" s="167"/>
      <c r="H762" s="125">
        <v>2504.4551099999994</v>
      </c>
      <c r="I762" s="124"/>
      <c r="J762" s="125"/>
      <c r="K762" s="167"/>
      <c r="L762" s="167"/>
      <c r="M762" s="167"/>
    </row>
    <row r="763" spans="1:13" ht="12.75" x14ac:dyDescent="0.2">
      <c r="A763" s="122">
        <v>42400</v>
      </c>
      <c r="B763" s="123">
        <v>23</v>
      </c>
      <c r="C763" s="235"/>
      <c r="D763" s="235"/>
      <c r="E763" s="235"/>
      <c r="F763" s="235"/>
      <c r="G763" s="167"/>
      <c r="H763" s="125">
        <v>2325.8847900000001</v>
      </c>
      <c r="I763" s="124"/>
      <c r="J763" s="125"/>
      <c r="K763" s="167"/>
      <c r="L763" s="167"/>
      <c r="M763" s="167"/>
    </row>
    <row r="764" spans="1:13" ht="12.75" x14ac:dyDescent="0.2">
      <c r="A764" s="122">
        <v>42400</v>
      </c>
      <c r="B764" s="123">
        <v>24</v>
      </c>
      <c r="C764" s="235"/>
      <c r="D764" s="235"/>
      <c r="E764" s="235"/>
      <c r="F764" s="235"/>
      <c r="G764" s="167"/>
      <c r="H764" s="125">
        <v>2117.8789300000003</v>
      </c>
      <c r="I764" s="124"/>
      <c r="J764" s="125"/>
      <c r="K764" s="167"/>
      <c r="L764" s="167"/>
      <c r="M764" s="167"/>
    </row>
    <row r="765" spans="1:13" ht="12.75" x14ac:dyDescent="0.2">
      <c r="A765" s="122">
        <v>42401</v>
      </c>
      <c r="B765" s="123">
        <v>1</v>
      </c>
      <c r="C765" s="235"/>
      <c r="D765" s="235"/>
      <c r="E765" s="235"/>
      <c r="F765" s="235"/>
      <c r="G765" s="167"/>
      <c r="H765" s="125">
        <v>2050.6911599999999</v>
      </c>
      <c r="I765" s="124"/>
      <c r="J765" s="125"/>
      <c r="K765" s="167"/>
      <c r="L765" s="167"/>
      <c r="M765" s="167"/>
    </row>
    <row r="766" spans="1:13" ht="12.75" x14ac:dyDescent="0.2">
      <c r="A766" s="122">
        <v>42401</v>
      </c>
      <c r="B766" s="123">
        <v>2</v>
      </c>
      <c r="C766" s="235"/>
      <c r="D766" s="235"/>
      <c r="E766" s="235"/>
      <c r="F766" s="235"/>
      <c r="G766" s="167"/>
      <c r="H766" s="125">
        <v>2003.7525900000001</v>
      </c>
      <c r="I766" s="124"/>
      <c r="J766" s="125"/>
      <c r="K766" s="167"/>
      <c r="L766" s="167"/>
      <c r="M766" s="167"/>
    </row>
    <row r="767" spans="1:13" ht="12.75" x14ac:dyDescent="0.2">
      <c r="A767" s="122">
        <v>42401</v>
      </c>
      <c r="B767" s="123">
        <v>3</v>
      </c>
      <c r="C767" s="235"/>
      <c r="D767" s="235"/>
      <c r="E767" s="235"/>
      <c r="F767" s="235"/>
      <c r="G767" s="167"/>
      <c r="H767" s="125">
        <v>1958.9286000000002</v>
      </c>
      <c r="I767" s="124"/>
      <c r="J767" s="125"/>
      <c r="K767" s="167"/>
      <c r="L767" s="167"/>
      <c r="M767" s="167"/>
    </row>
    <row r="768" spans="1:13" ht="12.75" x14ac:dyDescent="0.2">
      <c r="A768" s="122">
        <v>42401</v>
      </c>
      <c r="B768" s="123">
        <v>4</v>
      </c>
      <c r="C768" s="235"/>
      <c r="D768" s="235"/>
      <c r="E768" s="235"/>
      <c r="F768" s="235"/>
      <c r="G768" s="167"/>
      <c r="H768" s="125">
        <v>1981.6636299999998</v>
      </c>
      <c r="I768" s="124"/>
      <c r="J768" s="125"/>
      <c r="K768" s="167"/>
      <c r="L768" s="167"/>
      <c r="M768" s="167"/>
    </row>
    <row r="769" spans="1:13" ht="12.75" x14ac:dyDescent="0.2">
      <c r="A769" s="122">
        <v>42401</v>
      </c>
      <c r="B769" s="123">
        <v>5</v>
      </c>
      <c r="C769" s="235"/>
      <c r="D769" s="235"/>
      <c r="E769" s="235"/>
      <c r="F769" s="235"/>
      <c r="G769" s="167"/>
      <c r="H769" s="125">
        <v>2076.9115500000003</v>
      </c>
      <c r="I769" s="124"/>
      <c r="J769" s="125"/>
      <c r="K769" s="167"/>
      <c r="L769" s="167"/>
      <c r="M769" s="167"/>
    </row>
    <row r="770" spans="1:13" ht="12.75" x14ac:dyDescent="0.2">
      <c r="A770" s="122">
        <v>42401</v>
      </c>
      <c r="B770" s="123">
        <v>6</v>
      </c>
      <c r="C770" s="235"/>
      <c r="D770" s="235"/>
      <c r="E770" s="235"/>
      <c r="F770" s="235"/>
      <c r="G770" s="167"/>
      <c r="H770" s="125">
        <v>2257.7983799999997</v>
      </c>
      <c r="I770" s="124"/>
      <c r="J770" s="125"/>
      <c r="K770" s="167"/>
      <c r="L770" s="167"/>
      <c r="M770" s="167"/>
    </row>
    <row r="771" spans="1:13" ht="12.75" x14ac:dyDescent="0.2">
      <c r="A771" s="122">
        <v>42401</v>
      </c>
      <c r="B771" s="123">
        <v>7</v>
      </c>
      <c r="C771" s="235"/>
      <c r="D771" s="235"/>
      <c r="E771" s="235"/>
      <c r="F771" s="235"/>
      <c r="G771" s="167"/>
      <c r="H771" s="125">
        <v>2486.8228100000001</v>
      </c>
      <c r="I771" s="124"/>
      <c r="J771" s="125"/>
      <c r="K771" s="167"/>
      <c r="L771" s="167"/>
      <c r="M771" s="167"/>
    </row>
    <row r="772" spans="1:13" ht="12.75" x14ac:dyDescent="0.2">
      <c r="A772" s="122">
        <v>42401</v>
      </c>
      <c r="B772" s="123">
        <v>8</v>
      </c>
      <c r="C772" s="235"/>
      <c r="D772" s="235"/>
      <c r="E772" s="235"/>
      <c r="F772" s="235"/>
      <c r="G772" s="167"/>
      <c r="H772" s="125">
        <v>2647.42974</v>
      </c>
      <c r="I772" s="124"/>
      <c r="J772" s="125"/>
      <c r="K772" s="167"/>
      <c r="L772" s="167"/>
      <c r="M772" s="167"/>
    </row>
    <row r="773" spans="1:13" ht="12.75" x14ac:dyDescent="0.2">
      <c r="A773" s="122">
        <v>42401</v>
      </c>
      <c r="B773" s="123">
        <v>9</v>
      </c>
      <c r="C773" s="235"/>
      <c r="D773" s="235"/>
      <c r="E773" s="235"/>
      <c r="F773" s="235"/>
      <c r="G773" s="167"/>
      <c r="H773" s="125">
        <v>2589.3490000000002</v>
      </c>
      <c r="I773" s="124"/>
      <c r="J773" s="125"/>
      <c r="K773" s="167"/>
      <c r="L773" s="167"/>
      <c r="M773" s="167"/>
    </row>
    <row r="774" spans="1:13" ht="12.75" x14ac:dyDescent="0.2">
      <c r="A774" s="122">
        <v>42401</v>
      </c>
      <c r="B774" s="123">
        <v>10</v>
      </c>
      <c r="C774" s="235"/>
      <c r="D774" s="235"/>
      <c r="E774" s="235"/>
      <c r="F774" s="235"/>
      <c r="G774" s="167"/>
      <c r="H774" s="125">
        <v>2470.4549400000001</v>
      </c>
      <c r="I774" s="124"/>
      <c r="J774" s="125"/>
      <c r="K774" s="167"/>
      <c r="L774" s="167"/>
      <c r="M774" s="167"/>
    </row>
    <row r="775" spans="1:13" ht="12.75" x14ac:dyDescent="0.2">
      <c r="A775" s="122">
        <v>42401</v>
      </c>
      <c r="B775" s="123">
        <v>11</v>
      </c>
      <c r="C775" s="235"/>
      <c r="D775" s="235"/>
      <c r="E775" s="235"/>
      <c r="F775" s="235"/>
      <c r="G775" s="167"/>
      <c r="H775" s="125">
        <v>2364.1937200000002</v>
      </c>
      <c r="I775" s="124"/>
      <c r="J775" s="125"/>
      <c r="K775" s="167"/>
      <c r="L775" s="167"/>
      <c r="M775" s="167"/>
    </row>
    <row r="776" spans="1:13" ht="12.75" x14ac:dyDescent="0.2">
      <c r="A776" s="122">
        <v>42401</v>
      </c>
      <c r="B776" s="123">
        <v>12</v>
      </c>
      <c r="C776" s="235"/>
      <c r="D776" s="235"/>
      <c r="E776" s="235"/>
      <c r="F776" s="235"/>
      <c r="G776" s="167"/>
      <c r="H776" s="125">
        <v>2281.9713900000002</v>
      </c>
      <c r="I776" s="124"/>
      <c r="J776" s="125"/>
      <c r="K776" s="167"/>
      <c r="L776" s="167"/>
      <c r="M776" s="167"/>
    </row>
    <row r="777" spans="1:13" ht="12.75" x14ac:dyDescent="0.2">
      <c r="A777" s="122">
        <v>42401</v>
      </c>
      <c r="B777" s="123">
        <v>13</v>
      </c>
      <c r="C777" s="235"/>
      <c r="D777" s="235"/>
      <c r="E777" s="235"/>
      <c r="F777" s="235"/>
      <c r="G777" s="167"/>
      <c r="H777" s="125">
        <v>2220.3134399999999</v>
      </c>
      <c r="I777" s="124"/>
      <c r="J777" s="125"/>
      <c r="K777" s="167"/>
      <c r="L777" s="167"/>
      <c r="M777" s="167"/>
    </row>
    <row r="778" spans="1:13" ht="12.75" x14ac:dyDescent="0.2">
      <c r="A778" s="122">
        <v>42401</v>
      </c>
      <c r="B778" s="123">
        <v>14</v>
      </c>
      <c r="C778" s="235"/>
      <c r="D778" s="235"/>
      <c r="E778" s="235"/>
      <c r="F778" s="235"/>
      <c r="G778" s="167"/>
      <c r="H778" s="125">
        <v>2244.4676600000003</v>
      </c>
      <c r="I778" s="124"/>
      <c r="J778" s="125"/>
      <c r="K778" s="167"/>
      <c r="L778" s="167"/>
      <c r="M778" s="167"/>
    </row>
    <row r="779" spans="1:13" ht="12.75" x14ac:dyDescent="0.2">
      <c r="A779" s="122">
        <v>42401</v>
      </c>
      <c r="B779" s="123">
        <v>15</v>
      </c>
      <c r="C779" s="235"/>
      <c r="D779" s="235"/>
      <c r="E779" s="235"/>
      <c r="F779" s="235"/>
      <c r="G779" s="167"/>
      <c r="H779" s="125">
        <v>2224.7759799999999</v>
      </c>
      <c r="I779" s="124"/>
      <c r="J779" s="125"/>
      <c r="K779" s="167"/>
      <c r="L779" s="167"/>
      <c r="M779" s="167"/>
    </row>
    <row r="780" spans="1:13" ht="12.75" x14ac:dyDescent="0.2">
      <c r="A780" s="122">
        <v>42401</v>
      </c>
      <c r="B780" s="123">
        <v>16</v>
      </c>
      <c r="C780" s="235"/>
      <c r="D780" s="235"/>
      <c r="E780" s="235"/>
      <c r="F780" s="235"/>
      <c r="G780" s="167"/>
      <c r="H780" s="125">
        <v>2318.0517400000003</v>
      </c>
      <c r="I780" s="124"/>
      <c r="J780" s="125"/>
      <c r="K780" s="167"/>
      <c r="L780" s="167"/>
      <c r="M780" s="167"/>
    </row>
    <row r="781" spans="1:13" ht="12.75" x14ac:dyDescent="0.2">
      <c r="A781" s="122">
        <v>42401</v>
      </c>
      <c r="B781" s="123">
        <v>17</v>
      </c>
      <c r="C781" s="235"/>
      <c r="D781" s="235"/>
      <c r="E781" s="235"/>
      <c r="F781" s="235"/>
      <c r="G781" s="167"/>
      <c r="H781" s="125">
        <v>2484.6534100000003</v>
      </c>
      <c r="I781" s="124"/>
      <c r="J781" s="125"/>
      <c r="K781" s="167"/>
      <c r="L781" s="167"/>
      <c r="M781" s="167"/>
    </row>
    <row r="782" spans="1:13" ht="12.75" x14ac:dyDescent="0.2">
      <c r="A782" s="122">
        <v>42401</v>
      </c>
      <c r="B782" s="123">
        <v>18</v>
      </c>
      <c r="C782" s="235"/>
      <c r="D782" s="235"/>
      <c r="E782" s="235"/>
      <c r="F782" s="235"/>
      <c r="G782" s="167"/>
      <c r="H782" s="125">
        <v>2850.0369299999998</v>
      </c>
      <c r="I782" s="124"/>
      <c r="J782" s="125"/>
      <c r="K782" s="167"/>
      <c r="L782" s="167"/>
      <c r="M782" s="167"/>
    </row>
    <row r="783" spans="1:13" ht="12.75" x14ac:dyDescent="0.2">
      <c r="A783" s="122">
        <v>42401</v>
      </c>
      <c r="B783" s="123">
        <v>19</v>
      </c>
      <c r="C783" s="235"/>
      <c r="D783" s="235"/>
      <c r="E783" s="235"/>
      <c r="F783" s="235"/>
      <c r="G783" s="167"/>
      <c r="H783" s="125">
        <v>3027.6895600000003</v>
      </c>
      <c r="I783" s="124"/>
      <c r="J783" s="125"/>
      <c r="K783" s="167"/>
      <c r="L783" s="167"/>
      <c r="M783" s="167"/>
    </row>
    <row r="784" spans="1:13" ht="12.75" x14ac:dyDescent="0.2">
      <c r="A784" s="122">
        <v>42401</v>
      </c>
      <c r="B784" s="123">
        <v>20</v>
      </c>
      <c r="C784" s="235"/>
      <c r="D784" s="235"/>
      <c r="E784" s="235"/>
      <c r="F784" s="235"/>
      <c r="G784" s="167"/>
      <c r="H784" s="125">
        <v>2978.3088900000002</v>
      </c>
      <c r="I784" s="124"/>
      <c r="J784" s="125"/>
      <c r="K784" s="167"/>
      <c r="L784" s="167"/>
      <c r="M784" s="167"/>
    </row>
    <row r="785" spans="1:13" ht="12.75" x14ac:dyDescent="0.2">
      <c r="A785" s="122">
        <v>42401</v>
      </c>
      <c r="B785" s="123">
        <v>21</v>
      </c>
      <c r="C785" s="235"/>
      <c r="D785" s="235"/>
      <c r="E785" s="235"/>
      <c r="F785" s="235"/>
      <c r="G785" s="167"/>
      <c r="H785" s="125">
        <v>2871.9009300000002</v>
      </c>
      <c r="I785" s="124"/>
      <c r="J785" s="125"/>
      <c r="K785" s="167"/>
      <c r="L785" s="167"/>
      <c r="M785" s="167"/>
    </row>
    <row r="786" spans="1:13" ht="12.75" x14ac:dyDescent="0.2">
      <c r="A786" s="122">
        <v>42401</v>
      </c>
      <c r="B786" s="123">
        <v>22</v>
      </c>
      <c r="C786" s="235"/>
      <c r="D786" s="235"/>
      <c r="E786" s="235"/>
      <c r="F786" s="235"/>
      <c r="G786" s="167"/>
      <c r="H786" s="125">
        <v>2662.86591</v>
      </c>
      <c r="I786" s="124"/>
      <c r="J786" s="125"/>
      <c r="K786" s="167"/>
      <c r="L786" s="167"/>
      <c r="M786" s="167"/>
    </row>
    <row r="787" spans="1:13" ht="12.75" x14ac:dyDescent="0.2">
      <c r="A787" s="122">
        <v>42401</v>
      </c>
      <c r="B787" s="123">
        <v>23</v>
      </c>
      <c r="C787" s="235"/>
      <c r="D787" s="235"/>
      <c r="E787" s="235"/>
      <c r="F787" s="235"/>
      <c r="G787" s="167"/>
      <c r="H787" s="125">
        <v>2396.3861000000002</v>
      </c>
      <c r="I787" s="124"/>
      <c r="J787" s="125"/>
      <c r="K787" s="167"/>
      <c r="L787" s="167"/>
      <c r="M787" s="167"/>
    </row>
    <row r="788" spans="1:13" ht="12.75" x14ac:dyDescent="0.2">
      <c r="A788" s="122">
        <v>42401</v>
      </c>
      <c r="B788" s="123">
        <v>24</v>
      </c>
      <c r="C788" s="235"/>
      <c r="D788" s="235"/>
      <c r="E788" s="235"/>
      <c r="F788" s="235"/>
      <c r="G788" s="167"/>
      <c r="H788" s="125">
        <v>2117.8789299999999</v>
      </c>
      <c r="I788" s="124"/>
      <c r="J788" s="125"/>
      <c r="K788" s="167"/>
      <c r="L788" s="167"/>
      <c r="M788" s="167"/>
    </row>
    <row r="789" spans="1:13" ht="12.75" x14ac:dyDescent="0.2">
      <c r="A789" s="122">
        <v>42402</v>
      </c>
      <c r="B789" s="123">
        <v>1</v>
      </c>
      <c r="C789" s="235"/>
      <c r="D789" s="235"/>
      <c r="E789" s="235"/>
      <c r="F789" s="235"/>
      <c r="G789" s="167"/>
      <c r="H789" s="125">
        <v>2046.2245800000001</v>
      </c>
      <c r="I789" s="124"/>
      <c r="J789" s="125"/>
      <c r="K789" s="167"/>
      <c r="L789" s="167"/>
      <c r="M789" s="167"/>
    </row>
    <row r="790" spans="1:13" ht="12.75" x14ac:dyDescent="0.2">
      <c r="A790" s="122">
        <v>42402</v>
      </c>
      <c r="B790" s="123">
        <v>2</v>
      </c>
      <c r="C790" s="235"/>
      <c r="D790" s="235"/>
      <c r="E790" s="235"/>
      <c r="F790" s="235"/>
      <c r="G790" s="167"/>
      <c r="H790" s="125">
        <v>2011.39465</v>
      </c>
      <c r="I790" s="124"/>
      <c r="J790" s="125"/>
      <c r="K790" s="167"/>
      <c r="L790" s="167"/>
      <c r="M790" s="167"/>
    </row>
    <row r="791" spans="1:13" ht="12.75" x14ac:dyDescent="0.2">
      <c r="A791" s="122">
        <v>42402</v>
      </c>
      <c r="B791" s="123">
        <v>3</v>
      </c>
      <c r="C791" s="235"/>
      <c r="D791" s="235"/>
      <c r="E791" s="235"/>
      <c r="F791" s="235"/>
      <c r="G791" s="167"/>
      <c r="H791" s="125">
        <v>1977.95552</v>
      </c>
      <c r="I791" s="124"/>
      <c r="J791" s="125"/>
      <c r="K791" s="167"/>
      <c r="L791" s="167"/>
      <c r="M791" s="167"/>
    </row>
    <row r="792" spans="1:13" ht="12.75" x14ac:dyDescent="0.2">
      <c r="A792" s="122">
        <v>42402</v>
      </c>
      <c r="B792" s="123">
        <v>4</v>
      </c>
      <c r="C792" s="235"/>
      <c r="D792" s="235"/>
      <c r="E792" s="235"/>
      <c r="F792" s="235"/>
      <c r="G792" s="167"/>
      <c r="H792" s="125">
        <v>1986.9082700000004</v>
      </c>
      <c r="I792" s="124"/>
      <c r="J792" s="125"/>
      <c r="K792" s="167"/>
      <c r="L792" s="167"/>
      <c r="M792" s="167"/>
    </row>
    <row r="793" spans="1:13" ht="12.75" x14ac:dyDescent="0.2">
      <c r="A793" s="122">
        <v>42402</v>
      </c>
      <c r="B793" s="123">
        <v>5</v>
      </c>
      <c r="C793" s="235"/>
      <c r="D793" s="235"/>
      <c r="E793" s="235"/>
      <c r="F793" s="235"/>
      <c r="G793" s="167"/>
      <c r="H793" s="125">
        <v>2045.5036100000002</v>
      </c>
      <c r="I793" s="124"/>
      <c r="J793" s="125"/>
      <c r="K793" s="167"/>
      <c r="L793" s="167"/>
      <c r="M793" s="167"/>
    </row>
    <row r="794" spans="1:13" ht="12.75" x14ac:dyDescent="0.2">
      <c r="A794" s="122">
        <v>42402</v>
      </c>
      <c r="B794" s="123">
        <v>6</v>
      </c>
      <c r="C794" s="235"/>
      <c r="D794" s="235"/>
      <c r="E794" s="235"/>
      <c r="F794" s="235"/>
      <c r="G794" s="167"/>
      <c r="H794" s="125">
        <v>2267.1376600000003</v>
      </c>
      <c r="I794" s="124"/>
      <c r="J794" s="125"/>
      <c r="K794" s="167"/>
      <c r="L794" s="167"/>
      <c r="M794" s="167"/>
    </row>
    <row r="795" spans="1:13" ht="12.75" x14ac:dyDescent="0.2">
      <c r="A795" s="122">
        <v>42402</v>
      </c>
      <c r="B795" s="123">
        <v>7</v>
      </c>
      <c r="C795" s="235"/>
      <c r="D795" s="235"/>
      <c r="E795" s="235"/>
      <c r="F795" s="235"/>
      <c r="G795" s="167"/>
      <c r="H795" s="125">
        <v>2626.0968199999993</v>
      </c>
      <c r="I795" s="124"/>
      <c r="J795" s="125"/>
      <c r="K795" s="167"/>
      <c r="L795" s="167"/>
      <c r="M795" s="167"/>
    </row>
    <row r="796" spans="1:13" ht="12.75" x14ac:dyDescent="0.2">
      <c r="A796" s="122">
        <v>42402</v>
      </c>
      <c r="B796" s="123">
        <v>8</v>
      </c>
      <c r="C796" s="235"/>
      <c r="D796" s="235"/>
      <c r="E796" s="235"/>
      <c r="F796" s="235"/>
      <c r="G796" s="167"/>
      <c r="H796" s="125">
        <v>2731.4974300000003</v>
      </c>
      <c r="I796" s="124"/>
      <c r="J796" s="125"/>
      <c r="K796" s="167"/>
      <c r="L796" s="167"/>
      <c r="M796" s="167"/>
    </row>
    <row r="797" spans="1:13" ht="12.75" x14ac:dyDescent="0.2">
      <c r="A797" s="122">
        <v>42402</v>
      </c>
      <c r="B797" s="123">
        <v>9</v>
      </c>
      <c r="C797" s="235"/>
      <c r="D797" s="235"/>
      <c r="E797" s="235"/>
      <c r="F797" s="235"/>
      <c r="G797" s="167"/>
      <c r="H797" s="125">
        <v>2616.6714900000006</v>
      </c>
      <c r="I797" s="124"/>
      <c r="J797" s="125"/>
      <c r="K797" s="167"/>
      <c r="L797" s="167"/>
      <c r="M797" s="167"/>
    </row>
    <row r="798" spans="1:13" ht="12.75" x14ac:dyDescent="0.2">
      <c r="A798" s="122">
        <v>42402</v>
      </c>
      <c r="B798" s="123">
        <v>10</v>
      </c>
      <c r="C798" s="235"/>
      <c r="D798" s="235"/>
      <c r="E798" s="235"/>
      <c r="F798" s="235"/>
      <c r="G798" s="167"/>
      <c r="H798" s="125">
        <v>2482.18786</v>
      </c>
      <c r="I798" s="124"/>
      <c r="J798" s="125"/>
      <c r="K798" s="167"/>
      <c r="L798" s="167"/>
      <c r="M798" s="167"/>
    </row>
    <row r="799" spans="1:13" ht="12.75" x14ac:dyDescent="0.2">
      <c r="A799" s="122">
        <v>42402</v>
      </c>
      <c r="B799" s="123">
        <v>11</v>
      </c>
      <c r="C799" s="235"/>
      <c r="D799" s="235"/>
      <c r="E799" s="235"/>
      <c r="F799" s="235"/>
      <c r="G799" s="167"/>
      <c r="H799" s="125">
        <v>2374.2369700000008</v>
      </c>
      <c r="I799" s="124"/>
      <c r="J799" s="125"/>
      <c r="K799" s="167"/>
      <c r="L799" s="167"/>
      <c r="M799" s="167"/>
    </row>
    <row r="800" spans="1:13" ht="12.75" x14ac:dyDescent="0.2">
      <c r="A800" s="122">
        <v>42402</v>
      </c>
      <c r="B800" s="123">
        <v>12</v>
      </c>
      <c r="C800" s="235"/>
      <c r="D800" s="235"/>
      <c r="E800" s="235"/>
      <c r="F800" s="235"/>
      <c r="G800" s="167"/>
      <c r="H800" s="125">
        <v>2288.7244699999997</v>
      </c>
      <c r="I800" s="124"/>
      <c r="J800" s="125"/>
      <c r="K800" s="167"/>
      <c r="L800" s="167"/>
      <c r="M800" s="167"/>
    </row>
    <row r="801" spans="1:13" ht="12.75" x14ac:dyDescent="0.2">
      <c r="A801" s="122">
        <v>42402</v>
      </c>
      <c r="B801" s="123">
        <v>13</v>
      </c>
      <c r="C801" s="235"/>
      <c r="D801" s="235"/>
      <c r="E801" s="235"/>
      <c r="F801" s="235"/>
      <c r="G801" s="167"/>
      <c r="H801" s="125">
        <v>2229.3768499999996</v>
      </c>
      <c r="I801" s="124"/>
      <c r="J801" s="125"/>
      <c r="K801" s="167"/>
      <c r="L801" s="167"/>
      <c r="M801" s="167"/>
    </row>
    <row r="802" spans="1:13" ht="12.75" x14ac:dyDescent="0.2">
      <c r="A802" s="122">
        <v>42402</v>
      </c>
      <c r="B802" s="123">
        <v>14</v>
      </c>
      <c r="C802" s="235"/>
      <c r="D802" s="235"/>
      <c r="E802" s="235"/>
      <c r="F802" s="235"/>
      <c r="G802" s="167"/>
      <c r="H802" s="125">
        <v>2204.9243500000002</v>
      </c>
      <c r="I802" s="124"/>
      <c r="J802" s="125"/>
      <c r="K802" s="167"/>
      <c r="L802" s="167"/>
      <c r="M802" s="167"/>
    </row>
    <row r="803" spans="1:13" ht="12.75" x14ac:dyDescent="0.2">
      <c r="A803" s="122">
        <v>42402</v>
      </c>
      <c r="B803" s="123">
        <v>15</v>
      </c>
      <c r="C803" s="235"/>
      <c r="D803" s="235"/>
      <c r="E803" s="235"/>
      <c r="F803" s="235"/>
      <c r="G803" s="167"/>
      <c r="H803" s="125">
        <v>2223.9772000000003</v>
      </c>
      <c r="I803" s="124"/>
      <c r="J803" s="125"/>
      <c r="K803" s="167"/>
      <c r="L803" s="167"/>
      <c r="M803" s="167"/>
    </row>
    <row r="804" spans="1:13" ht="12.75" x14ac:dyDescent="0.2">
      <c r="A804" s="122">
        <v>42402</v>
      </c>
      <c r="B804" s="123">
        <v>16</v>
      </c>
      <c r="C804" s="235"/>
      <c r="D804" s="235"/>
      <c r="E804" s="235"/>
      <c r="F804" s="235"/>
      <c r="G804" s="167"/>
      <c r="H804" s="125">
        <v>2297.1001999999999</v>
      </c>
      <c r="I804" s="124"/>
      <c r="J804" s="125"/>
      <c r="K804" s="167"/>
      <c r="L804" s="167"/>
      <c r="M804" s="167"/>
    </row>
    <row r="805" spans="1:13" ht="12.75" x14ac:dyDescent="0.2">
      <c r="A805" s="122">
        <v>42402</v>
      </c>
      <c r="B805" s="123">
        <v>17</v>
      </c>
      <c r="C805" s="235"/>
      <c r="D805" s="235"/>
      <c r="E805" s="235"/>
      <c r="F805" s="235"/>
      <c r="G805" s="167"/>
      <c r="H805" s="125">
        <v>2446.9649399999998</v>
      </c>
      <c r="I805" s="124"/>
      <c r="J805" s="125"/>
      <c r="K805" s="167"/>
      <c r="L805" s="167"/>
      <c r="M805" s="167"/>
    </row>
    <row r="806" spans="1:13" ht="12.75" x14ac:dyDescent="0.2">
      <c r="A806" s="122">
        <v>42402</v>
      </c>
      <c r="B806" s="123">
        <v>18</v>
      </c>
      <c r="C806" s="235"/>
      <c r="D806" s="235"/>
      <c r="E806" s="235"/>
      <c r="F806" s="235"/>
      <c r="G806" s="167"/>
      <c r="H806" s="125">
        <v>2777.2868100000001</v>
      </c>
      <c r="I806" s="124"/>
      <c r="J806" s="125"/>
      <c r="K806" s="167"/>
      <c r="L806" s="167"/>
      <c r="M806" s="167"/>
    </row>
    <row r="807" spans="1:13" ht="12.75" x14ac:dyDescent="0.2">
      <c r="A807" s="122">
        <v>42402</v>
      </c>
      <c r="B807" s="123">
        <v>19</v>
      </c>
      <c r="C807" s="235"/>
      <c r="D807" s="235"/>
      <c r="E807" s="235"/>
      <c r="F807" s="235"/>
      <c r="G807" s="167"/>
      <c r="H807" s="125">
        <v>2963.4506699999997</v>
      </c>
      <c r="I807" s="124"/>
      <c r="J807" s="125"/>
      <c r="K807" s="167"/>
      <c r="L807" s="167"/>
      <c r="M807" s="167"/>
    </row>
    <row r="808" spans="1:13" ht="12.75" x14ac:dyDescent="0.2">
      <c r="A808" s="122">
        <v>42402</v>
      </c>
      <c r="B808" s="123">
        <v>20</v>
      </c>
      <c r="C808" s="235"/>
      <c r="D808" s="235"/>
      <c r="E808" s="235"/>
      <c r="F808" s="235"/>
      <c r="G808" s="167"/>
      <c r="H808" s="125">
        <v>2927.2792000000004</v>
      </c>
      <c r="I808" s="124"/>
      <c r="J808" s="125"/>
      <c r="K808" s="167"/>
      <c r="L808" s="167"/>
      <c r="M808" s="167"/>
    </row>
    <row r="809" spans="1:13" ht="12.75" x14ac:dyDescent="0.2">
      <c r="A809" s="122">
        <v>42402</v>
      </c>
      <c r="B809" s="123">
        <v>21</v>
      </c>
      <c r="C809" s="235"/>
      <c r="D809" s="235"/>
      <c r="E809" s="235"/>
      <c r="F809" s="235"/>
      <c r="G809" s="167"/>
      <c r="H809" s="125">
        <v>2846.5548800000001</v>
      </c>
      <c r="I809" s="124"/>
      <c r="J809" s="125"/>
      <c r="K809" s="167"/>
      <c r="L809" s="167"/>
      <c r="M809" s="167"/>
    </row>
    <row r="810" spans="1:13" ht="12.75" x14ac:dyDescent="0.2">
      <c r="A810" s="122">
        <v>42402</v>
      </c>
      <c r="B810" s="123">
        <v>22</v>
      </c>
      <c r="C810" s="235"/>
      <c r="D810" s="235"/>
      <c r="E810" s="235"/>
      <c r="F810" s="235"/>
      <c r="G810" s="167"/>
      <c r="H810" s="125">
        <v>2665.60455</v>
      </c>
      <c r="I810" s="124"/>
      <c r="J810" s="125"/>
      <c r="K810" s="167"/>
      <c r="L810" s="167"/>
      <c r="M810" s="167"/>
    </row>
    <row r="811" spans="1:13" ht="12.75" x14ac:dyDescent="0.2">
      <c r="A811" s="122">
        <v>42402</v>
      </c>
      <c r="B811" s="123">
        <v>23</v>
      </c>
      <c r="C811" s="235"/>
      <c r="D811" s="235"/>
      <c r="E811" s="235"/>
      <c r="F811" s="235"/>
      <c r="G811" s="167"/>
      <c r="H811" s="125">
        <v>2401.7295199999999</v>
      </c>
      <c r="I811" s="124"/>
      <c r="J811" s="125"/>
      <c r="K811" s="167"/>
      <c r="L811" s="167"/>
      <c r="M811" s="167"/>
    </row>
    <row r="812" spans="1:13" ht="12.75" x14ac:dyDescent="0.2">
      <c r="A812" s="122">
        <v>42402</v>
      </c>
      <c r="B812" s="123">
        <v>24</v>
      </c>
      <c r="C812" s="235"/>
      <c r="D812" s="235"/>
      <c r="E812" s="235"/>
      <c r="F812" s="235"/>
      <c r="G812" s="167"/>
      <c r="H812" s="125">
        <v>2173.4281299999998</v>
      </c>
      <c r="I812" s="124"/>
      <c r="J812" s="125"/>
      <c r="K812" s="167"/>
      <c r="L812" s="167"/>
      <c r="M812" s="167"/>
    </row>
    <row r="813" spans="1:13" ht="12.75" x14ac:dyDescent="0.2">
      <c r="A813" s="122">
        <v>42403</v>
      </c>
      <c r="B813" s="123">
        <v>1</v>
      </c>
      <c r="C813" s="235"/>
      <c r="D813" s="235"/>
      <c r="E813" s="235"/>
      <c r="F813" s="235"/>
      <c r="G813" s="167"/>
      <c r="H813" s="125">
        <v>2042.1229700000001</v>
      </c>
      <c r="I813" s="124"/>
      <c r="J813" s="125"/>
      <c r="K813" s="167"/>
      <c r="L813" s="167"/>
      <c r="M813" s="167"/>
    </row>
    <row r="814" spans="1:13" ht="12.75" x14ac:dyDescent="0.2">
      <c r="A814" s="122">
        <v>42403</v>
      </c>
      <c r="B814" s="123">
        <v>2</v>
      </c>
      <c r="C814" s="235"/>
      <c r="D814" s="235"/>
      <c r="E814" s="235"/>
      <c r="F814" s="235"/>
      <c r="G814" s="167"/>
      <c r="H814" s="125">
        <v>1971.9031399999997</v>
      </c>
      <c r="I814" s="124"/>
      <c r="J814" s="125"/>
      <c r="K814" s="167"/>
      <c r="L814" s="167"/>
      <c r="M814" s="167"/>
    </row>
    <row r="815" spans="1:13" ht="12.75" x14ac:dyDescent="0.2">
      <c r="A815" s="122">
        <v>42403</v>
      </c>
      <c r="B815" s="123">
        <v>3</v>
      </c>
      <c r="C815" s="235"/>
      <c r="D815" s="235"/>
      <c r="E815" s="235"/>
      <c r="F815" s="235"/>
      <c r="G815" s="167"/>
      <c r="H815" s="125">
        <v>1933.1553999999999</v>
      </c>
      <c r="I815" s="124"/>
      <c r="J815" s="125"/>
      <c r="K815" s="167"/>
      <c r="L815" s="167"/>
      <c r="M815" s="167"/>
    </row>
    <row r="816" spans="1:13" ht="12.75" x14ac:dyDescent="0.2">
      <c r="A816" s="122">
        <v>42403</v>
      </c>
      <c r="B816" s="123">
        <v>4</v>
      </c>
      <c r="C816" s="235"/>
      <c r="D816" s="235"/>
      <c r="E816" s="235"/>
      <c r="F816" s="235"/>
      <c r="G816" s="167"/>
      <c r="H816" s="125">
        <v>1932.4467000000002</v>
      </c>
      <c r="I816" s="124"/>
      <c r="J816" s="125"/>
      <c r="K816" s="167"/>
      <c r="L816" s="167"/>
      <c r="M816" s="167"/>
    </row>
    <row r="817" spans="1:13" ht="12.75" x14ac:dyDescent="0.2">
      <c r="A817" s="122">
        <v>42403</v>
      </c>
      <c r="B817" s="123">
        <v>5</v>
      </c>
      <c r="C817" s="235"/>
      <c r="D817" s="235"/>
      <c r="E817" s="235"/>
      <c r="F817" s="235"/>
      <c r="G817" s="167"/>
      <c r="H817" s="125">
        <v>2012.1755999999998</v>
      </c>
      <c r="I817" s="124"/>
      <c r="J817" s="125"/>
      <c r="K817" s="167"/>
      <c r="L817" s="167"/>
      <c r="M817" s="167"/>
    </row>
    <row r="818" spans="1:13" ht="12.75" x14ac:dyDescent="0.2">
      <c r="A818" s="122">
        <v>42403</v>
      </c>
      <c r="B818" s="123">
        <v>6</v>
      </c>
      <c r="C818" s="235"/>
      <c r="D818" s="235"/>
      <c r="E818" s="235"/>
      <c r="F818" s="235"/>
      <c r="G818" s="167"/>
      <c r="H818" s="125">
        <v>2230.7051299999998</v>
      </c>
      <c r="I818" s="124"/>
      <c r="J818" s="125"/>
      <c r="K818" s="167"/>
      <c r="L818" s="167"/>
      <c r="M818" s="167"/>
    </row>
    <row r="819" spans="1:13" ht="12.75" x14ac:dyDescent="0.2">
      <c r="A819" s="122">
        <v>42403</v>
      </c>
      <c r="B819" s="123">
        <v>7</v>
      </c>
      <c r="C819" s="235"/>
      <c r="D819" s="235"/>
      <c r="E819" s="235"/>
      <c r="F819" s="235"/>
      <c r="G819" s="167"/>
      <c r="H819" s="125">
        <v>2569.8357099999998</v>
      </c>
      <c r="I819" s="124"/>
      <c r="J819" s="125"/>
      <c r="K819" s="167"/>
      <c r="L819" s="167"/>
      <c r="M819" s="167"/>
    </row>
    <row r="820" spans="1:13" ht="12.75" x14ac:dyDescent="0.2">
      <c r="A820" s="122">
        <v>42403</v>
      </c>
      <c r="B820" s="123">
        <v>8</v>
      </c>
      <c r="C820" s="235"/>
      <c r="D820" s="235"/>
      <c r="E820" s="235"/>
      <c r="F820" s="235"/>
      <c r="G820" s="167"/>
      <c r="H820" s="125">
        <v>2663.8982400000004</v>
      </c>
      <c r="I820" s="124"/>
      <c r="J820" s="125"/>
      <c r="K820" s="167"/>
      <c r="L820" s="167"/>
      <c r="M820" s="167"/>
    </row>
    <row r="821" spans="1:13" ht="12.75" x14ac:dyDescent="0.2">
      <c r="A821" s="122">
        <v>42403</v>
      </c>
      <c r="B821" s="123">
        <v>9</v>
      </c>
      <c r="C821" s="235"/>
      <c r="D821" s="235"/>
      <c r="E821" s="235"/>
      <c r="F821" s="235"/>
      <c r="G821" s="167"/>
      <c r="H821" s="125">
        <v>2570.0535299999992</v>
      </c>
      <c r="I821" s="124"/>
      <c r="J821" s="125"/>
      <c r="K821" s="167"/>
      <c r="L821" s="167"/>
      <c r="M821" s="167"/>
    </row>
    <row r="822" spans="1:13" ht="12.75" x14ac:dyDescent="0.2">
      <c r="A822" s="122">
        <v>42403</v>
      </c>
      <c r="B822" s="123">
        <v>10</v>
      </c>
      <c r="C822" s="235"/>
      <c r="D822" s="235"/>
      <c r="E822" s="235"/>
      <c r="F822" s="235"/>
      <c r="G822" s="167"/>
      <c r="H822" s="125">
        <v>2440.3655299999996</v>
      </c>
      <c r="I822" s="124"/>
      <c r="J822" s="125"/>
      <c r="K822" s="167"/>
      <c r="L822" s="167"/>
      <c r="M822" s="167"/>
    </row>
    <row r="823" spans="1:13" ht="12.75" x14ac:dyDescent="0.2">
      <c r="A823" s="122">
        <v>42403</v>
      </c>
      <c r="B823" s="123">
        <v>11</v>
      </c>
      <c r="C823" s="235"/>
      <c r="D823" s="235"/>
      <c r="E823" s="235"/>
      <c r="F823" s="235"/>
      <c r="G823" s="167"/>
      <c r="H823" s="125">
        <v>2334.1914099999999</v>
      </c>
      <c r="I823" s="124"/>
      <c r="J823" s="125"/>
      <c r="K823" s="167"/>
      <c r="L823" s="167"/>
      <c r="M823" s="167"/>
    </row>
    <row r="824" spans="1:13" ht="12.75" x14ac:dyDescent="0.2">
      <c r="A824" s="122">
        <v>42403</v>
      </c>
      <c r="B824" s="123">
        <v>12</v>
      </c>
      <c r="C824" s="235"/>
      <c r="D824" s="235"/>
      <c r="E824" s="235"/>
      <c r="F824" s="235"/>
      <c r="G824" s="167"/>
      <c r="H824" s="125">
        <v>2255.3238500000002</v>
      </c>
      <c r="I824" s="124"/>
      <c r="J824" s="125"/>
      <c r="K824" s="167"/>
      <c r="L824" s="167"/>
      <c r="M824" s="167"/>
    </row>
    <row r="825" spans="1:13" ht="12.75" x14ac:dyDescent="0.2">
      <c r="A825" s="122">
        <v>42403</v>
      </c>
      <c r="B825" s="123">
        <v>13</v>
      </c>
      <c r="C825" s="235"/>
      <c r="D825" s="235"/>
      <c r="E825" s="235"/>
      <c r="F825" s="235"/>
      <c r="G825" s="167"/>
      <c r="H825" s="125">
        <v>2230.0215899999998</v>
      </c>
      <c r="I825" s="124"/>
      <c r="J825" s="125"/>
      <c r="K825" s="167"/>
      <c r="L825" s="167"/>
      <c r="M825" s="167"/>
    </row>
    <row r="826" spans="1:13" ht="12.75" x14ac:dyDescent="0.2">
      <c r="A826" s="122">
        <v>42403</v>
      </c>
      <c r="B826" s="123">
        <v>14</v>
      </c>
      <c r="C826" s="235"/>
      <c r="D826" s="235"/>
      <c r="E826" s="235"/>
      <c r="F826" s="235"/>
      <c r="G826" s="167"/>
      <c r="H826" s="125">
        <v>2241.7129599999998</v>
      </c>
      <c r="I826" s="124"/>
      <c r="J826" s="125"/>
      <c r="K826" s="167"/>
      <c r="L826" s="167"/>
      <c r="M826" s="167"/>
    </row>
    <row r="827" spans="1:13" ht="12.75" x14ac:dyDescent="0.2">
      <c r="A827" s="122">
        <v>42403</v>
      </c>
      <c r="B827" s="123">
        <v>15</v>
      </c>
      <c r="C827" s="235"/>
      <c r="D827" s="235"/>
      <c r="E827" s="235"/>
      <c r="F827" s="235"/>
      <c r="G827" s="167"/>
      <c r="H827" s="125">
        <v>2231.2743999999998</v>
      </c>
      <c r="I827" s="124"/>
      <c r="J827" s="125"/>
      <c r="K827" s="167"/>
      <c r="L827" s="167"/>
      <c r="M827" s="167"/>
    </row>
    <row r="828" spans="1:13" ht="12.75" x14ac:dyDescent="0.2">
      <c r="A828" s="122">
        <v>42403</v>
      </c>
      <c r="B828" s="123">
        <v>16</v>
      </c>
      <c r="C828" s="235"/>
      <c r="D828" s="235"/>
      <c r="E828" s="235"/>
      <c r="F828" s="235"/>
      <c r="G828" s="167"/>
      <c r="H828" s="125">
        <v>2291.8068900000003</v>
      </c>
      <c r="I828" s="124"/>
      <c r="J828" s="125"/>
      <c r="K828" s="167"/>
      <c r="L828" s="167"/>
      <c r="M828" s="167"/>
    </row>
    <row r="829" spans="1:13" ht="12.75" x14ac:dyDescent="0.2">
      <c r="A829" s="122">
        <v>42403</v>
      </c>
      <c r="B829" s="123">
        <v>17</v>
      </c>
      <c r="C829" s="235"/>
      <c r="D829" s="235"/>
      <c r="E829" s="235"/>
      <c r="F829" s="235"/>
      <c r="G829" s="167"/>
      <c r="H829" s="125">
        <v>2425.1014099999998</v>
      </c>
      <c r="I829" s="124"/>
      <c r="J829" s="125"/>
      <c r="K829" s="167"/>
      <c r="L829" s="167"/>
      <c r="M829" s="167"/>
    </row>
    <row r="830" spans="1:13" ht="12.75" x14ac:dyDescent="0.2">
      <c r="A830" s="122">
        <v>42403</v>
      </c>
      <c r="B830" s="123">
        <v>18</v>
      </c>
      <c r="C830" s="235"/>
      <c r="D830" s="235"/>
      <c r="E830" s="235"/>
      <c r="F830" s="235"/>
      <c r="G830" s="167"/>
      <c r="H830" s="125">
        <v>2744.4621200000001</v>
      </c>
      <c r="I830" s="124"/>
      <c r="J830" s="125"/>
      <c r="K830" s="167"/>
      <c r="L830" s="167"/>
      <c r="M830" s="167"/>
    </row>
    <row r="831" spans="1:13" ht="12.75" x14ac:dyDescent="0.2">
      <c r="A831" s="122">
        <v>42403</v>
      </c>
      <c r="B831" s="123">
        <v>19</v>
      </c>
      <c r="C831" s="235"/>
      <c r="D831" s="235"/>
      <c r="E831" s="235"/>
      <c r="F831" s="235"/>
      <c r="G831" s="167"/>
      <c r="H831" s="125">
        <v>2931.40933</v>
      </c>
      <c r="I831" s="124"/>
      <c r="J831" s="125"/>
      <c r="K831" s="167"/>
      <c r="L831" s="167"/>
      <c r="M831" s="167"/>
    </row>
    <row r="832" spans="1:13" ht="12.75" x14ac:dyDescent="0.2">
      <c r="A832" s="122">
        <v>42403</v>
      </c>
      <c r="B832" s="123">
        <v>20</v>
      </c>
      <c r="C832" s="235"/>
      <c r="D832" s="235"/>
      <c r="E832" s="235"/>
      <c r="F832" s="235"/>
      <c r="G832" s="167"/>
      <c r="H832" s="125">
        <v>2894.4171299999994</v>
      </c>
      <c r="I832" s="124"/>
      <c r="J832" s="125"/>
      <c r="K832" s="167"/>
      <c r="L832" s="167"/>
      <c r="M832" s="167"/>
    </row>
    <row r="833" spans="1:13" ht="12.75" x14ac:dyDescent="0.2">
      <c r="A833" s="122">
        <v>42403</v>
      </c>
      <c r="B833" s="123">
        <v>21</v>
      </c>
      <c r="C833" s="235"/>
      <c r="D833" s="235"/>
      <c r="E833" s="235"/>
      <c r="F833" s="235"/>
      <c r="G833" s="167"/>
      <c r="H833" s="125">
        <v>2803.6167899999996</v>
      </c>
      <c r="I833" s="124"/>
      <c r="J833" s="125"/>
      <c r="K833" s="167"/>
      <c r="L833" s="167"/>
      <c r="M833" s="167"/>
    </row>
    <row r="834" spans="1:13" ht="12.75" x14ac:dyDescent="0.2">
      <c r="A834" s="122">
        <v>42403</v>
      </c>
      <c r="B834" s="123">
        <v>22</v>
      </c>
      <c r="C834" s="235"/>
      <c r="D834" s="235"/>
      <c r="E834" s="235"/>
      <c r="F834" s="235"/>
      <c r="G834" s="167"/>
      <c r="H834" s="125">
        <v>2616.1418900000003</v>
      </c>
      <c r="I834" s="124"/>
      <c r="J834" s="125"/>
      <c r="K834" s="167"/>
      <c r="L834" s="167"/>
      <c r="M834" s="167"/>
    </row>
    <row r="835" spans="1:13" ht="12.75" x14ac:dyDescent="0.2">
      <c r="A835" s="122">
        <v>42403</v>
      </c>
      <c r="B835" s="123">
        <v>23</v>
      </c>
      <c r="C835" s="235"/>
      <c r="D835" s="235"/>
      <c r="E835" s="235"/>
      <c r="F835" s="235"/>
      <c r="G835" s="167"/>
      <c r="H835" s="125">
        <v>2359.5825399999999</v>
      </c>
      <c r="I835" s="124"/>
      <c r="J835" s="125"/>
      <c r="K835" s="167"/>
      <c r="L835" s="167"/>
      <c r="M835" s="167"/>
    </row>
    <row r="836" spans="1:13" ht="12.75" x14ac:dyDescent="0.2">
      <c r="A836" s="122">
        <v>42403</v>
      </c>
      <c r="B836" s="123">
        <v>24</v>
      </c>
      <c r="C836" s="235"/>
      <c r="D836" s="235"/>
      <c r="E836" s="235"/>
      <c r="F836" s="235"/>
      <c r="G836" s="167"/>
      <c r="H836" s="125">
        <v>2131.8151499999999</v>
      </c>
      <c r="I836" s="124"/>
      <c r="J836" s="125"/>
      <c r="K836" s="167"/>
      <c r="L836" s="167"/>
      <c r="M836" s="167"/>
    </row>
    <row r="837" spans="1:13" ht="12.75" x14ac:dyDescent="0.2">
      <c r="A837" s="122">
        <v>42404</v>
      </c>
      <c r="B837" s="123">
        <v>1</v>
      </c>
      <c r="C837" s="235"/>
      <c r="D837" s="235"/>
      <c r="E837" s="235"/>
      <c r="F837" s="235"/>
      <c r="G837" s="167"/>
      <c r="H837" s="125">
        <v>1996.4969999999998</v>
      </c>
      <c r="I837" s="124"/>
      <c r="J837" s="125"/>
      <c r="K837" s="167"/>
      <c r="L837" s="167"/>
      <c r="M837" s="167"/>
    </row>
    <row r="838" spans="1:13" ht="12.75" x14ac:dyDescent="0.2">
      <c r="A838" s="122">
        <v>42404</v>
      </c>
      <c r="B838" s="123">
        <v>2</v>
      </c>
      <c r="C838" s="235"/>
      <c r="D838" s="235"/>
      <c r="E838" s="235"/>
      <c r="F838" s="235"/>
      <c r="G838" s="167"/>
      <c r="H838" s="125">
        <v>1921.6370400000001</v>
      </c>
      <c r="I838" s="124"/>
      <c r="J838" s="125"/>
      <c r="K838" s="167"/>
      <c r="L838" s="167"/>
      <c r="M838" s="167"/>
    </row>
    <row r="839" spans="1:13" ht="12.75" x14ac:dyDescent="0.2">
      <c r="A839" s="122">
        <v>42404</v>
      </c>
      <c r="B839" s="123">
        <v>3</v>
      </c>
      <c r="C839" s="235"/>
      <c r="D839" s="235"/>
      <c r="E839" s="235"/>
      <c r="F839" s="235"/>
      <c r="G839" s="167"/>
      <c r="H839" s="125">
        <v>1886.7313500000002</v>
      </c>
      <c r="I839" s="124"/>
      <c r="J839" s="125"/>
      <c r="K839" s="167"/>
      <c r="L839" s="167"/>
      <c r="M839" s="167"/>
    </row>
    <row r="840" spans="1:13" ht="12.75" x14ac:dyDescent="0.2">
      <c r="A840" s="122">
        <v>42404</v>
      </c>
      <c r="B840" s="123">
        <v>4</v>
      </c>
      <c r="C840" s="235"/>
      <c r="D840" s="235"/>
      <c r="E840" s="235"/>
      <c r="F840" s="235"/>
      <c r="G840" s="167"/>
      <c r="H840" s="125">
        <v>1888.7460799999999</v>
      </c>
      <c r="I840" s="124"/>
      <c r="J840" s="125"/>
      <c r="K840" s="167"/>
      <c r="L840" s="167"/>
      <c r="M840" s="167"/>
    </row>
    <row r="841" spans="1:13" ht="12.75" x14ac:dyDescent="0.2">
      <c r="A841" s="122">
        <v>42404</v>
      </c>
      <c r="B841" s="123">
        <v>5</v>
      </c>
      <c r="C841" s="235"/>
      <c r="D841" s="235"/>
      <c r="E841" s="235"/>
      <c r="F841" s="235"/>
      <c r="G841" s="167"/>
      <c r="H841" s="125">
        <v>1970.3393900000001</v>
      </c>
      <c r="I841" s="124"/>
      <c r="J841" s="125"/>
      <c r="K841" s="167"/>
      <c r="L841" s="167"/>
      <c r="M841" s="167"/>
    </row>
    <row r="842" spans="1:13" ht="12.75" x14ac:dyDescent="0.2">
      <c r="A842" s="122">
        <v>42404</v>
      </c>
      <c r="B842" s="123">
        <v>6</v>
      </c>
      <c r="C842" s="235"/>
      <c r="D842" s="235"/>
      <c r="E842" s="235"/>
      <c r="F842" s="235"/>
      <c r="G842" s="167"/>
      <c r="H842" s="125">
        <v>2188.8550299999997</v>
      </c>
      <c r="I842" s="124"/>
      <c r="J842" s="125"/>
      <c r="K842" s="167"/>
      <c r="L842" s="167"/>
      <c r="M842" s="167"/>
    </row>
    <row r="843" spans="1:13" ht="12.75" x14ac:dyDescent="0.2">
      <c r="A843" s="122">
        <v>42404</v>
      </c>
      <c r="B843" s="123">
        <v>7</v>
      </c>
      <c r="C843" s="235"/>
      <c r="D843" s="235"/>
      <c r="E843" s="235"/>
      <c r="F843" s="235"/>
      <c r="G843" s="167"/>
      <c r="H843" s="125">
        <v>2524.2322200000003</v>
      </c>
      <c r="I843" s="124"/>
      <c r="J843" s="125"/>
      <c r="K843" s="167"/>
      <c r="L843" s="167"/>
      <c r="M843" s="167"/>
    </row>
    <row r="844" spans="1:13" ht="12.75" x14ac:dyDescent="0.2">
      <c r="A844" s="122">
        <v>42404</v>
      </c>
      <c r="B844" s="123">
        <v>8</v>
      </c>
      <c r="C844" s="235"/>
      <c r="D844" s="235"/>
      <c r="E844" s="235"/>
      <c r="F844" s="235"/>
      <c r="G844" s="167"/>
      <c r="H844" s="125">
        <v>2614.0872799999997</v>
      </c>
      <c r="I844" s="124"/>
      <c r="J844" s="125"/>
      <c r="K844" s="167"/>
      <c r="L844" s="167"/>
      <c r="M844" s="167"/>
    </row>
    <row r="845" spans="1:13" ht="12.75" x14ac:dyDescent="0.2">
      <c r="A845" s="122">
        <v>42404</v>
      </c>
      <c r="B845" s="123">
        <v>9</v>
      </c>
      <c r="C845" s="235"/>
      <c r="D845" s="235"/>
      <c r="E845" s="235"/>
      <c r="F845" s="235"/>
      <c r="G845" s="167"/>
      <c r="H845" s="125">
        <v>2518.5430100000003</v>
      </c>
      <c r="I845" s="124"/>
      <c r="J845" s="125"/>
      <c r="K845" s="167"/>
      <c r="L845" s="167"/>
      <c r="M845" s="167"/>
    </row>
    <row r="846" spans="1:13" ht="12.75" x14ac:dyDescent="0.2">
      <c r="A846" s="122">
        <v>42404</v>
      </c>
      <c r="B846" s="123">
        <v>10</v>
      </c>
      <c r="C846" s="235"/>
      <c r="D846" s="235"/>
      <c r="E846" s="235"/>
      <c r="F846" s="235"/>
      <c r="G846" s="167"/>
      <c r="H846" s="125">
        <v>2391.3262100000002</v>
      </c>
      <c r="I846" s="124"/>
      <c r="J846" s="125"/>
      <c r="K846" s="167"/>
      <c r="L846" s="167"/>
      <c r="M846" s="167"/>
    </row>
    <row r="847" spans="1:13" ht="12.75" x14ac:dyDescent="0.2">
      <c r="A847" s="122">
        <v>42404</v>
      </c>
      <c r="B847" s="123">
        <v>11</v>
      </c>
      <c r="C847" s="235"/>
      <c r="D847" s="235"/>
      <c r="E847" s="235"/>
      <c r="F847" s="235"/>
      <c r="G847" s="167"/>
      <c r="H847" s="125">
        <v>2306.0985000000001</v>
      </c>
      <c r="I847" s="124"/>
      <c r="J847" s="125"/>
      <c r="K847" s="167"/>
      <c r="L847" s="167"/>
      <c r="M847" s="167"/>
    </row>
    <row r="848" spans="1:13" ht="12.75" x14ac:dyDescent="0.2">
      <c r="A848" s="122">
        <v>42404</v>
      </c>
      <c r="B848" s="123">
        <v>12</v>
      </c>
      <c r="C848" s="235"/>
      <c r="D848" s="235"/>
      <c r="E848" s="235"/>
      <c r="F848" s="235"/>
      <c r="G848" s="167"/>
      <c r="H848" s="125">
        <v>2256.12743</v>
      </c>
      <c r="I848" s="124"/>
      <c r="J848" s="125"/>
      <c r="K848" s="167"/>
      <c r="L848" s="167"/>
      <c r="M848" s="167"/>
    </row>
    <row r="849" spans="1:13" ht="12.75" x14ac:dyDescent="0.2">
      <c r="A849" s="122">
        <v>42404</v>
      </c>
      <c r="B849" s="123">
        <v>13</v>
      </c>
      <c r="C849" s="235"/>
      <c r="D849" s="235"/>
      <c r="E849" s="235"/>
      <c r="F849" s="235"/>
      <c r="G849" s="167"/>
      <c r="H849" s="125">
        <v>2265.7585700000004</v>
      </c>
      <c r="I849" s="124"/>
      <c r="J849" s="125"/>
      <c r="K849" s="167"/>
      <c r="L849" s="167"/>
      <c r="M849" s="167"/>
    </row>
    <row r="850" spans="1:13" ht="12.75" x14ac:dyDescent="0.2">
      <c r="A850" s="122">
        <v>42404</v>
      </c>
      <c r="B850" s="123">
        <v>14</v>
      </c>
      <c r="C850" s="235"/>
      <c r="D850" s="235"/>
      <c r="E850" s="235"/>
      <c r="F850" s="235"/>
      <c r="G850" s="167"/>
      <c r="H850" s="125">
        <v>2263.9463500000002</v>
      </c>
      <c r="I850" s="124"/>
      <c r="J850" s="125"/>
      <c r="K850" s="167"/>
      <c r="L850" s="167"/>
      <c r="M850" s="167"/>
    </row>
    <row r="851" spans="1:13" ht="12.75" x14ac:dyDescent="0.2">
      <c r="A851" s="122">
        <v>42404</v>
      </c>
      <c r="B851" s="123">
        <v>15</v>
      </c>
      <c r="C851" s="235"/>
      <c r="D851" s="235"/>
      <c r="E851" s="235"/>
      <c r="F851" s="235"/>
      <c r="G851" s="167"/>
      <c r="H851" s="125">
        <v>2305.4181600000002</v>
      </c>
      <c r="I851" s="124"/>
      <c r="J851" s="125"/>
      <c r="K851" s="167"/>
      <c r="L851" s="167"/>
      <c r="M851" s="167"/>
    </row>
    <row r="852" spans="1:13" ht="12.75" x14ac:dyDescent="0.2">
      <c r="A852" s="122">
        <v>42404</v>
      </c>
      <c r="B852" s="123">
        <v>16</v>
      </c>
      <c r="C852" s="235"/>
      <c r="D852" s="235"/>
      <c r="E852" s="235"/>
      <c r="F852" s="235"/>
      <c r="G852" s="167"/>
      <c r="H852" s="125">
        <v>2364.8491899999999</v>
      </c>
      <c r="I852" s="124"/>
      <c r="J852" s="125"/>
      <c r="K852" s="167"/>
      <c r="L852" s="167"/>
      <c r="M852" s="167"/>
    </row>
    <row r="853" spans="1:13" ht="12.75" x14ac:dyDescent="0.2">
      <c r="A853" s="122">
        <v>42404</v>
      </c>
      <c r="B853" s="123">
        <v>17</v>
      </c>
      <c r="C853" s="235"/>
      <c r="D853" s="235"/>
      <c r="E853" s="235"/>
      <c r="F853" s="235"/>
      <c r="G853" s="167"/>
      <c r="H853" s="125">
        <v>2447.9434400000005</v>
      </c>
      <c r="I853" s="124"/>
      <c r="J853" s="125"/>
      <c r="K853" s="167"/>
      <c r="L853" s="167"/>
      <c r="M853" s="167"/>
    </row>
    <row r="854" spans="1:13" ht="12.75" x14ac:dyDescent="0.2">
      <c r="A854" s="122">
        <v>42404</v>
      </c>
      <c r="B854" s="123">
        <v>18</v>
      </c>
      <c r="C854" s="235"/>
      <c r="D854" s="235"/>
      <c r="E854" s="235"/>
      <c r="F854" s="235"/>
      <c r="G854" s="167"/>
      <c r="H854" s="125">
        <v>2730.3408399999998</v>
      </c>
      <c r="I854" s="124"/>
      <c r="J854" s="125"/>
      <c r="K854" s="167"/>
      <c r="L854" s="167"/>
      <c r="M854" s="167"/>
    </row>
    <row r="855" spans="1:13" ht="12.75" x14ac:dyDescent="0.2">
      <c r="A855" s="122">
        <v>42404</v>
      </c>
      <c r="B855" s="123">
        <v>19</v>
      </c>
      <c r="C855" s="235"/>
      <c r="D855" s="235"/>
      <c r="E855" s="235"/>
      <c r="F855" s="235"/>
      <c r="G855" s="167"/>
      <c r="H855" s="125">
        <v>2898.9379399999993</v>
      </c>
      <c r="I855" s="124"/>
      <c r="J855" s="125"/>
      <c r="K855" s="167"/>
      <c r="L855" s="167"/>
      <c r="M855" s="167"/>
    </row>
    <row r="856" spans="1:13" ht="12.75" x14ac:dyDescent="0.2">
      <c r="A856" s="122">
        <v>42404</v>
      </c>
      <c r="B856" s="123">
        <v>20</v>
      </c>
      <c r="C856" s="235"/>
      <c r="D856" s="235"/>
      <c r="E856" s="235"/>
      <c r="F856" s="235"/>
      <c r="G856" s="167"/>
      <c r="H856" s="125">
        <v>2832.8975099999998</v>
      </c>
      <c r="I856" s="124"/>
      <c r="J856" s="125"/>
      <c r="K856" s="167"/>
      <c r="L856" s="167"/>
      <c r="M856" s="167"/>
    </row>
    <row r="857" spans="1:13" ht="12.75" x14ac:dyDescent="0.2">
      <c r="A857" s="122">
        <v>42404</v>
      </c>
      <c r="B857" s="123">
        <v>21</v>
      </c>
      <c r="C857" s="235"/>
      <c r="D857" s="235"/>
      <c r="E857" s="235"/>
      <c r="F857" s="235"/>
      <c r="G857" s="167"/>
      <c r="H857" s="125">
        <v>2743.35817</v>
      </c>
      <c r="I857" s="124"/>
      <c r="J857" s="125"/>
      <c r="K857" s="167"/>
      <c r="L857" s="167"/>
      <c r="M857" s="167"/>
    </row>
    <row r="858" spans="1:13" ht="12.75" x14ac:dyDescent="0.2">
      <c r="A858" s="122">
        <v>42404</v>
      </c>
      <c r="B858" s="123">
        <v>22</v>
      </c>
      <c r="C858" s="235"/>
      <c r="D858" s="235"/>
      <c r="E858" s="235"/>
      <c r="F858" s="235"/>
      <c r="G858" s="167"/>
      <c r="H858" s="125">
        <v>2569.29142</v>
      </c>
      <c r="I858" s="124"/>
      <c r="J858" s="125"/>
      <c r="K858" s="167"/>
      <c r="L858" s="167"/>
      <c r="M858" s="167"/>
    </row>
    <row r="859" spans="1:13" ht="12.75" x14ac:dyDescent="0.2">
      <c r="A859" s="122">
        <v>42404</v>
      </c>
      <c r="B859" s="123">
        <v>23</v>
      </c>
      <c r="C859" s="235"/>
      <c r="D859" s="235"/>
      <c r="E859" s="235"/>
      <c r="F859" s="235"/>
      <c r="G859" s="167"/>
      <c r="H859" s="125">
        <v>2322.93082</v>
      </c>
      <c r="I859" s="124"/>
      <c r="J859" s="125"/>
      <c r="K859" s="167"/>
      <c r="L859" s="167"/>
      <c r="M859" s="167"/>
    </row>
    <row r="860" spans="1:13" ht="12.75" x14ac:dyDescent="0.2">
      <c r="A860" s="122">
        <v>42404</v>
      </c>
      <c r="B860" s="123">
        <v>24</v>
      </c>
      <c r="C860" s="235"/>
      <c r="D860" s="235"/>
      <c r="E860" s="235"/>
      <c r="F860" s="235"/>
      <c r="G860" s="167"/>
      <c r="H860" s="125">
        <v>2107.6889300000003</v>
      </c>
      <c r="I860" s="124"/>
      <c r="J860" s="125"/>
      <c r="K860" s="167"/>
      <c r="L860" s="167"/>
      <c r="M860" s="167"/>
    </row>
    <row r="861" spans="1:13" ht="12.75" x14ac:dyDescent="0.2">
      <c r="A861" s="122">
        <v>42405</v>
      </c>
      <c r="B861" s="123">
        <v>1</v>
      </c>
      <c r="C861" s="235"/>
      <c r="D861" s="235"/>
      <c r="E861" s="235"/>
      <c r="F861" s="235"/>
      <c r="G861" s="167"/>
      <c r="H861" s="125">
        <v>1979.36546</v>
      </c>
      <c r="I861" s="124"/>
      <c r="J861" s="125"/>
      <c r="K861" s="167"/>
      <c r="L861" s="167"/>
      <c r="M861" s="167"/>
    </row>
    <row r="862" spans="1:13" ht="12.75" x14ac:dyDescent="0.2">
      <c r="A862" s="122">
        <v>42405</v>
      </c>
      <c r="B862" s="123">
        <v>2</v>
      </c>
      <c r="C862" s="235"/>
      <c r="D862" s="235"/>
      <c r="E862" s="235"/>
      <c r="F862" s="235"/>
      <c r="G862" s="167"/>
      <c r="H862" s="125">
        <v>1943.7469900000001</v>
      </c>
      <c r="I862" s="124"/>
      <c r="J862" s="125"/>
      <c r="K862" s="167"/>
      <c r="L862" s="167"/>
      <c r="M862" s="167"/>
    </row>
    <row r="863" spans="1:13" ht="12.75" x14ac:dyDescent="0.2">
      <c r="A863" s="122">
        <v>42405</v>
      </c>
      <c r="B863" s="123">
        <v>3</v>
      </c>
      <c r="C863" s="235"/>
      <c r="D863" s="235"/>
      <c r="E863" s="235"/>
      <c r="F863" s="235"/>
      <c r="G863" s="167"/>
      <c r="H863" s="125">
        <v>1901.0971100000002</v>
      </c>
      <c r="I863" s="124"/>
      <c r="J863" s="125"/>
      <c r="K863" s="167"/>
      <c r="L863" s="167"/>
      <c r="M863" s="167"/>
    </row>
    <row r="864" spans="1:13" ht="12.75" x14ac:dyDescent="0.2">
      <c r="A864" s="122">
        <v>42405</v>
      </c>
      <c r="B864" s="123">
        <v>4</v>
      </c>
      <c r="C864" s="235"/>
      <c r="D864" s="235"/>
      <c r="E864" s="235"/>
      <c r="F864" s="235"/>
      <c r="G864" s="167"/>
      <c r="H864" s="125">
        <v>1902.62165</v>
      </c>
      <c r="I864" s="124"/>
      <c r="J864" s="125"/>
      <c r="K864" s="167"/>
      <c r="L864" s="167"/>
      <c r="M864" s="167"/>
    </row>
    <row r="865" spans="1:13" ht="12.75" x14ac:dyDescent="0.2">
      <c r="A865" s="122">
        <v>42405</v>
      </c>
      <c r="B865" s="123">
        <v>5</v>
      </c>
      <c r="C865" s="235"/>
      <c r="D865" s="235"/>
      <c r="E865" s="235"/>
      <c r="F865" s="235"/>
      <c r="G865" s="167"/>
      <c r="H865" s="125">
        <v>1938.5676799999999</v>
      </c>
      <c r="I865" s="124"/>
      <c r="J865" s="125"/>
      <c r="K865" s="167"/>
      <c r="L865" s="167"/>
      <c r="M865" s="167"/>
    </row>
    <row r="866" spans="1:13" ht="12.75" x14ac:dyDescent="0.2">
      <c r="A866" s="122">
        <v>42405</v>
      </c>
      <c r="B866" s="123">
        <v>6</v>
      </c>
      <c r="C866" s="235"/>
      <c r="D866" s="235"/>
      <c r="E866" s="235"/>
      <c r="F866" s="235"/>
      <c r="G866" s="167"/>
      <c r="H866" s="125">
        <v>2139.6623799999998</v>
      </c>
      <c r="I866" s="124"/>
      <c r="J866" s="125"/>
      <c r="K866" s="167"/>
      <c r="L866" s="167"/>
      <c r="M866" s="167"/>
    </row>
    <row r="867" spans="1:13" ht="12.75" x14ac:dyDescent="0.2">
      <c r="A867" s="122">
        <v>42405</v>
      </c>
      <c r="B867" s="123">
        <v>7</v>
      </c>
      <c r="C867" s="235"/>
      <c r="D867" s="235"/>
      <c r="E867" s="235"/>
      <c r="F867" s="235"/>
      <c r="G867" s="167"/>
      <c r="H867" s="125">
        <v>2450.16671</v>
      </c>
      <c r="I867" s="124"/>
      <c r="J867" s="125"/>
      <c r="K867" s="167"/>
      <c r="L867" s="167"/>
      <c r="M867" s="167"/>
    </row>
    <row r="868" spans="1:13" ht="12.75" x14ac:dyDescent="0.2">
      <c r="A868" s="122">
        <v>42405</v>
      </c>
      <c r="B868" s="123">
        <v>8</v>
      </c>
      <c r="C868" s="235"/>
      <c r="D868" s="235"/>
      <c r="E868" s="235"/>
      <c r="F868" s="235"/>
      <c r="G868" s="167"/>
      <c r="H868" s="125">
        <v>2529.8292999999999</v>
      </c>
      <c r="I868" s="124"/>
      <c r="J868" s="125"/>
      <c r="K868" s="167"/>
      <c r="L868" s="167"/>
      <c r="M868" s="167"/>
    </row>
    <row r="869" spans="1:13" ht="12.75" x14ac:dyDescent="0.2">
      <c r="A869" s="122">
        <v>42405</v>
      </c>
      <c r="B869" s="123">
        <v>9</v>
      </c>
      <c r="C869" s="235"/>
      <c r="D869" s="235"/>
      <c r="E869" s="235"/>
      <c r="F869" s="235"/>
      <c r="G869" s="167"/>
      <c r="H869" s="125">
        <v>2439.9461000000001</v>
      </c>
      <c r="I869" s="124"/>
      <c r="J869" s="125"/>
      <c r="K869" s="167"/>
      <c r="L869" s="167"/>
      <c r="M869" s="167"/>
    </row>
    <row r="870" spans="1:13" ht="12.75" x14ac:dyDescent="0.2">
      <c r="A870" s="122">
        <v>42405</v>
      </c>
      <c r="B870" s="123">
        <v>10</v>
      </c>
      <c r="C870" s="235"/>
      <c r="D870" s="235"/>
      <c r="E870" s="235"/>
      <c r="F870" s="235"/>
      <c r="G870" s="167"/>
      <c r="H870" s="125">
        <v>2343.1210299999993</v>
      </c>
      <c r="I870" s="124"/>
      <c r="J870" s="125"/>
      <c r="K870" s="167"/>
      <c r="L870" s="167"/>
      <c r="M870" s="167"/>
    </row>
    <row r="871" spans="1:13" ht="12.75" x14ac:dyDescent="0.2">
      <c r="A871" s="122">
        <v>42405</v>
      </c>
      <c r="B871" s="123">
        <v>11</v>
      </c>
      <c r="C871" s="235"/>
      <c r="D871" s="235"/>
      <c r="E871" s="235"/>
      <c r="F871" s="235"/>
      <c r="G871" s="167"/>
      <c r="H871" s="125">
        <v>2279.29484</v>
      </c>
      <c r="I871" s="124"/>
      <c r="J871" s="125"/>
      <c r="K871" s="167"/>
      <c r="L871" s="167"/>
      <c r="M871" s="167"/>
    </row>
    <row r="872" spans="1:13" ht="12.75" x14ac:dyDescent="0.2">
      <c r="A872" s="122">
        <v>42405</v>
      </c>
      <c r="B872" s="123">
        <v>12</v>
      </c>
      <c r="C872" s="235"/>
      <c r="D872" s="235"/>
      <c r="E872" s="235"/>
      <c r="F872" s="235"/>
      <c r="G872" s="167"/>
      <c r="H872" s="125">
        <v>2241.6763799999999</v>
      </c>
      <c r="I872" s="124"/>
      <c r="J872" s="125"/>
      <c r="K872" s="167"/>
      <c r="L872" s="167"/>
      <c r="M872" s="167"/>
    </row>
    <row r="873" spans="1:13" ht="12.75" x14ac:dyDescent="0.2">
      <c r="A873" s="122">
        <v>42405</v>
      </c>
      <c r="B873" s="123">
        <v>13</v>
      </c>
      <c r="C873" s="235"/>
      <c r="D873" s="235"/>
      <c r="E873" s="235"/>
      <c r="F873" s="235"/>
      <c r="G873" s="167"/>
      <c r="H873" s="125">
        <v>2224.2486499999995</v>
      </c>
      <c r="I873" s="124"/>
      <c r="J873" s="125"/>
      <c r="K873" s="167"/>
      <c r="L873" s="167"/>
      <c r="M873" s="167"/>
    </row>
    <row r="874" spans="1:13" ht="12.75" x14ac:dyDescent="0.2">
      <c r="A874" s="122">
        <v>42405</v>
      </c>
      <c r="B874" s="123">
        <v>14</v>
      </c>
      <c r="C874" s="235"/>
      <c r="D874" s="235"/>
      <c r="E874" s="235"/>
      <c r="F874" s="235"/>
      <c r="G874" s="167"/>
      <c r="H874" s="125">
        <v>2248.3221100000001</v>
      </c>
      <c r="I874" s="124"/>
      <c r="J874" s="125"/>
      <c r="K874" s="167"/>
      <c r="L874" s="167"/>
      <c r="M874" s="167"/>
    </row>
    <row r="875" spans="1:13" ht="12.75" x14ac:dyDescent="0.2">
      <c r="A875" s="122">
        <v>42405</v>
      </c>
      <c r="B875" s="123">
        <v>15</v>
      </c>
      <c r="C875" s="235"/>
      <c r="D875" s="235"/>
      <c r="E875" s="235"/>
      <c r="F875" s="235"/>
      <c r="G875" s="167"/>
      <c r="H875" s="125">
        <v>2288.13231</v>
      </c>
      <c r="I875" s="124"/>
      <c r="J875" s="125"/>
      <c r="K875" s="167"/>
      <c r="L875" s="167"/>
      <c r="M875" s="167"/>
    </row>
    <row r="876" spans="1:13" ht="12.75" x14ac:dyDescent="0.2">
      <c r="A876" s="122">
        <v>42405</v>
      </c>
      <c r="B876" s="123">
        <v>16</v>
      </c>
      <c r="C876" s="235"/>
      <c r="D876" s="235"/>
      <c r="E876" s="235"/>
      <c r="F876" s="235"/>
      <c r="G876" s="167"/>
      <c r="H876" s="125">
        <v>2362.4291200000002</v>
      </c>
      <c r="I876" s="124"/>
      <c r="J876" s="125"/>
      <c r="K876" s="167"/>
      <c r="L876" s="167"/>
      <c r="M876" s="167"/>
    </row>
    <row r="877" spans="1:13" ht="12.75" x14ac:dyDescent="0.2">
      <c r="A877" s="122">
        <v>42405</v>
      </c>
      <c r="B877" s="123">
        <v>17</v>
      </c>
      <c r="C877" s="235"/>
      <c r="D877" s="235"/>
      <c r="E877" s="235"/>
      <c r="F877" s="235"/>
      <c r="G877" s="167"/>
      <c r="H877" s="125">
        <v>2454.7426399999999</v>
      </c>
      <c r="I877" s="124"/>
      <c r="J877" s="125"/>
      <c r="K877" s="167"/>
      <c r="L877" s="167"/>
      <c r="M877" s="167"/>
    </row>
    <row r="878" spans="1:13" ht="12.75" x14ac:dyDescent="0.2">
      <c r="A878" s="122">
        <v>42405</v>
      </c>
      <c r="B878" s="123">
        <v>18</v>
      </c>
      <c r="C878" s="235"/>
      <c r="D878" s="235"/>
      <c r="E878" s="235"/>
      <c r="F878" s="235"/>
      <c r="G878" s="167"/>
      <c r="H878" s="125">
        <v>2668.65987</v>
      </c>
      <c r="I878" s="124"/>
      <c r="J878" s="125"/>
      <c r="K878" s="167"/>
      <c r="L878" s="167"/>
      <c r="M878" s="167"/>
    </row>
    <row r="879" spans="1:13" ht="12.75" x14ac:dyDescent="0.2">
      <c r="A879" s="122">
        <v>42405</v>
      </c>
      <c r="B879" s="123">
        <v>19</v>
      </c>
      <c r="C879" s="235"/>
      <c r="D879" s="235"/>
      <c r="E879" s="235"/>
      <c r="F879" s="235"/>
      <c r="G879" s="167"/>
      <c r="H879" s="125">
        <v>2785.9267</v>
      </c>
      <c r="I879" s="124"/>
      <c r="J879" s="125"/>
      <c r="K879" s="167"/>
      <c r="L879" s="167"/>
      <c r="M879" s="167"/>
    </row>
    <row r="880" spans="1:13" ht="12.75" x14ac:dyDescent="0.2">
      <c r="A880" s="122">
        <v>42405</v>
      </c>
      <c r="B880" s="123">
        <v>20</v>
      </c>
      <c r="C880" s="235"/>
      <c r="D880" s="235"/>
      <c r="E880" s="235"/>
      <c r="F880" s="235"/>
      <c r="G880" s="167"/>
      <c r="H880" s="125">
        <v>2706.7455</v>
      </c>
      <c r="I880" s="124"/>
      <c r="J880" s="125"/>
      <c r="K880" s="167"/>
      <c r="L880" s="167"/>
      <c r="M880" s="167"/>
    </row>
    <row r="881" spans="1:13" ht="12.75" x14ac:dyDescent="0.2">
      <c r="A881" s="122">
        <v>42405</v>
      </c>
      <c r="B881" s="123">
        <v>21</v>
      </c>
      <c r="C881" s="235"/>
      <c r="D881" s="235"/>
      <c r="E881" s="235"/>
      <c r="F881" s="235"/>
      <c r="G881" s="167"/>
      <c r="H881" s="125">
        <v>2608.3219599999998</v>
      </c>
      <c r="I881" s="124"/>
      <c r="J881" s="125"/>
      <c r="K881" s="167"/>
      <c r="L881" s="167"/>
      <c r="M881" s="167"/>
    </row>
    <row r="882" spans="1:13" ht="12.75" x14ac:dyDescent="0.2">
      <c r="A882" s="122">
        <v>42405</v>
      </c>
      <c r="B882" s="123">
        <v>22</v>
      </c>
      <c r="C882" s="235"/>
      <c r="D882" s="235"/>
      <c r="E882" s="235"/>
      <c r="F882" s="235"/>
      <c r="G882" s="167"/>
      <c r="H882" s="125">
        <v>2459.63762</v>
      </c>
      <c r="I882" s="124"/>
      <c r="J882" s="125"/>
      <c r="K882" s="167"/>
      <c r="L882" s="167"/>
      <c r="M882" s="167"/>
    </row>
    <row r="883" spans="1:13" ht="12.75" x14ac:dyDescent="0.2">
      <c r="A883" s="122">
        <v>42405</v>
      </c>
      <c r="B883" s="123">
        <v>23</v>
      </c>
      <c r="C883" s="235"/>
      <c r="D883" s="235"/>
      <c r="E883" s="235"/>
      <c r="F883" s="235"/>
      <c r="G883" s="167"/>
      <c r="H883" s="125">
        <v>2267.6624300000003</v>
      </c>
      <c r="I883" s="124"/>
      <c r="J883" s="125"/>
      <c r="K883" s="167"/>
      <c r="L883" s="167"/>
      <c r="M883" s="167"/>
    </row>
    <row r="884" spans="1:13" ht="12.75" x14ac:dyDescent="0.2">
      <c r="A884" s="122">
        <v>42405</v>
      </c>
      <c r="B884" s="123">
        <v>24</v>
      </c>
      <c r="C884" s="235"/>
      <c r="D884" s="235"/>
      <c r="E884" s="235"/>
      <c r="F884" s="235"/>
      <c r="G884" s="167"/>
      <c r="H884" s="125">
        <v>2066.0875700000001</v>
      </c>
      <c r="I884" s="124"/>
      <c r="J884" s="125"/>
      <c r="K884" s="167"/>
      <c r="L884" s="167"/>
      <c r="M884" s="167"/>
    </row>
    <row r="885" spans="1:13" ht="12.75" x14ac:dyDescent="0.2">
      <c r="A885" s="122">
        <v>42406</v>
      </c>
      <c r="B885" s="123">
        <v>1</v>
      </c>
      <c r="C885" s="235"/>
      <c r="D885" s="235"/>
      <c r="E885" s="235"/>
      <c r="F885" s="235"/>
      <c r="G885" s="167"/>
      <c r="H885" s="125">
        <v>1926.89472</v>
      </c>
      <c r="I885" s="124"/>
      <c r="J885" s="125"/>
      <c r="K885" s="167"/>
      <c r="L885" s="167"/>
      <c r="M885" s="167"/>
    </row>
    <row r="886" spans="1:13" ht="12.75" x14ac:dyDescent="0.2">
      <c r="A886" s="122">
        <v>42406</v>
      </c>
      <c r="B886" s="123">
        <v>2</v>
      </c>
      <c r="C886" s="235"/>
      <c r="D886" s="235"/>
      <c r="E886" s="235"/>
      <c r="F886" s="235"/>
      <c r="G886" s="167"/>
      <c r="H886" s="125">
        <v>1882.6618899999999</v>
      </c>
      <c r="I886" s="124"/>
      <c r="J886" s="125"/>
      <c r="K886" s="167"/>
      <c r="L886" s="167"/>
      <c r="M886" s="167"/>
    </row>
    <row r="887" spans="1:13" ht="12.75" x14ac:dyDescent="0.2">
      <c r="A887" s="122">
        <v>42406</v>
      </c>
      <c r="B887" s="123">
        <v>3</v>
      </c>
      <c r="C887" s="235"/>
      <c r="D887" s="235"/>
      <c r="E887" s="235"/>
      <c r="F887" s="235"/>
      <c r="G887" s="167"/>
      <c r="H887" s="125">
        <v>1830.71019</v>
      </c>
      <c r="I887" s="124"/>
      <c r="J887" s="125"/>
      <c r="K887" s="167"/>
      <c r="L887" s="167"/>
      <c r="M887" s="167"/>
    </row>
    <row r="888" spans="1:13" ht="12.75" x14ac:dyDescent="0.2">
      <c r="A888" s="122">
        <v>42406</v>
      </c>
      <c r="B888" s="123">
        <v>4</v>
      </c>
      <c r="C888" s="235"/>
      <c r="D888" s="235"/>
      <c r="E888" s="235"/>
      <c r="F888" s="235"/>
      <c r="G888" s="167"/>
      <c r="H888" s="125">
        <v>1812.7906399999997</v>
      </c>
      <c r="I888" s="124"/>
      <c r="J888" s="125"/>
      <c r="K888" s="167"/>
      <c r="L888" s="167"/>
      <c r="M888" s="167"/>
    </row>
    <row r="889" spans="1:13" ht="12.75" x14ac:dyDescent="0.2">
      <c r="A889" s="122">
        <v>42406</v>
      </c>
      <c r="B889" s="123">
        <v>5</v>
      </c>
      <c r="C889" s="235"/>
      <c r="D889" s="235"/>
      <c r="E889" s="235"/>
      <c r="F889" s="235"/>
      <c r="G889" s="167"/>
      <c r="H889" s="125">
        <v>1837.3132400000002</v>
      </c>
      <c r="I889" s="124"/>
      <c r="J889" s="125"/>
      <c r="K889" s="167"/>
      <c r="L889" s="167"/>
      <c r="M889" s="167"/>
    </row>
    <row r="890" spans="1:13" ht="12.75" x14ac:dyDescent="0.2">
      <c r="A890" s="122">
        <v>42406</v>
      </c>
      <c r="B890" s="123">
        <v>6</v>
      </c>
      <c r="C890" s="235"/>
      <c r="D890" s="235"/>
      <c r="E890" s="235"/>
      <c r="F890" s="235"/>
      <c r="G890" s="167"/>
      <c r="H890" s="125">
        <v>1880.0442600000001</v>
      </c>
      <c r="I890" s="124"/>
      <c r="J890" s="125"/>
      <c r="K890" s="167"/>
      <c r="L890" s="167"/>
      <c r="M890" s="167"/>
    </row>
    <row r="891" spans="1:13" ht="12.75" x14ac:dyDescent="0.2">
      <c r="A891" s="122">
        <v>42406</v>
      </c>
      <c r="B891" s="123">
        <v>7</v>
      </c>
      <c r="C891" s="235"/>
      <c r="D891" s="235"/>
      <c r="E891" s="235"/>
      <c r="F891" s="235"/>
      <c r="G891" s="167"/>
      <c r="H891" s="125">
        <v>2001.4338799999998</v>
      </c>
      <c r="I891" s="124"/>
      <c r="J891" s="125"/>
      <c r="K891" s="167"/>
      <c r="L891" s="167"/>
      <c r="M891" s="167"/>
    </row>
    <row r="892" spans="1:13" ht="12.75" x14ac:dyDescent="0.2">
      <c r="A892" s="122">
        <v>42406</v>
      </c>
      <c r="B892" s="123">
        <v>8</v>
      </c>
      <c r="C892" s="235"/>
      <c r="D892" s="235"/>
      <c r="E892" s="235"/>
      <c r="F892" s="235"/>
      <c r="G892" s="167"/>
      <c r="H892" s="125">
        <v>2047.0127000000002</v>
      </c>
      <c r="I892" s="124"/>
      <c r="J892" s="125"/>
      <c r="K892" s="167"/>
      <c r="L892" s="167"/>
      <c r="M892" s="167"/>
    </row>
    <row r="893" spans="1:13" ht="12.75" x14ac:dyDescent="0.2">
      <c r="A893" s="122">
        <v>42406</v>
      </c>
      <c r="B893" s="123">
        <v>9</v>
      </c>
      <c r="C893" s="235"/>
      <c r="D893" s="235"/>
      <c r="E893" s="235"/>
      <c r="F893" s="235"/>
      <c r="G893" s="167"/>
      <c r="H893" s="125">
        <v>2077.3282300000005</v>
      </c>
      <c r="I893" s="124"/>
      <c r="J893" s="125"/>
      <c r="K893" s="167"/>
      <c r="L893" s="167"/>
      <c r="M893" s="167"/>
    </row>
    <row r="894" spans="1:13" ht="12.75" x14ac:dyDescent="0.2">
      <c r="A894" s="122">
        <v>42406</v>
      </c>
      <c r="B894" s="123">
        <v>10</v>
      </c>
      <c r="C894" s="235"/>
      <c r="D894" s="235"/>
      <c r="E894" s="235"/>
      <c r="F894" s="235"/>
      <c r="G894" s="167"/>
      <c r="H894" s="125">
        <v>2052.1325999999999</v>
      </c>
      <c r="I894" s="124"/>
      <c r="J894" s="125"/>
      <c r="K894" s="167"/>
      <c r="L894" s="167"/>
      <c r="M894" s="167"/>
    </row>
    <row r="895" spans="1:13" ht="12.75" x14ac:dyDescent="0.2">
      <c r="A895" s="122">
        <v>42406</v>
      </c>
      <c r="B895" s="123">
        <v>11</v>
      </c>
      <c r="C895" s="235"/>
      <c r="D895" s="235"/>
      <c r="E895" s="235"/>
      <c r="F895" s="235"/>
      <c r="G895" s="167"/>
      <c r="H895" s="125">
        <v>2022.2984299999998</v>
      </c>
      <c r="I895" s="124"/>
      <c r="J895" s="125"/>
      <c r="K895" s="167"/>
      <c r="L895" s="167"/>
      <c r="M895" s="167"/>
    </row>
    <row r="896" spans="1:13" ht="12.75" x14ac:dyDescent="0.2">
      <c r="A896" s="122">
        <v>42406</v>
      </c>
      <c r="B896" s="123">
        <v>12</v>
      </c>
      <c r="C896" s="235"/>
      <c r="D896" s="235"/>
      <c r="E896" s="235"/>
      <c r="F896" s="235"/>
      <c r="G896" s="167"/>
      <c r="H896" s="125">
        <v>1995.8937099999998</v>
      </c>
      <c r="I896" s="124"/>
      <c r="J896" s="125"/>
      <c r="K896" s="167"/>
      <c r="L896" s="167"/>
      <c r="M896" s="167"/>
    </row>
    <row r="897" spans="1:13" ht="12.75" x14ac:dyDescent="0.2">
      <c r="A897" s="122">
        <v>42406</v>
      </c>
      <c r="B897" s="123">
        <v>13</v>
      </c>
      <c r="C897" s="235"/>
      <c r="D897" s="235"/>
      <c r="E897" s="235"/>
      <c r="F897" s="235"/>
      <c r="G897" s="167"/>
      <c r="H897" s="125">
        <v>1983.24846</v>
      </c>
      <c r="I897" s="124"/>
      <c r="J897" s="125"/>
      <c r="K897" s="167"/>
      <c r="L897" s="167"/>
      <c r="M897" s="167"/>
    </row>
    <row r="898" spans="1:13" ht="12.75" x14ac:dyDescent="0.2">
      <c r="A898" s="122">
        <v>42406</v>
      </c>
      <c r="B898" s="123">
        <v>14</v>
      </c>
      <c r="C898" s="235"/>
      <c r="D898" s="235"/>
      <c r="E898" s="235"/>
      <c r="F898" s="235"/>
      <c r="G898" s="167"/>
      <c r="H898" s="125">
        <v>1982.7102899999998</v>
      </c>
      <c r="I898" s="124"/>
      <c r="J898" s="125"/>
      <c r="K898" s="167"/>
      <c r="L898" s="167"/>
      <c r="M898" s="167"/>
    </row>
    <row r="899" spans="1:13" ht="12.75" x14ac:dyDescent="0.2">
      <c r="A899" s="122">
        <v>42406</v>
      </c>
      <c r="B899" s="123">
        <v>15</v>
      </c>
      <c r="C899" s="235"/>
      <c r="D899" s="235"/>
      <c r="E899" s="235"/>
      <c r="F899" s="235"/>
      <c r="G899" s="167"/>
      <c r="H899" s="125">
        <v>2019.9804200000001</v>
      </c>
      <c r="I899" s="124"/>
      <c r="J899" s="125"/>
      <c r="K899" s="167"/>
      <c r="L899" s="167"/>
      <c r="M899" s="167"/>
    </row>
    <row r="900" spans="1:13" ht="12.75" x14ac:dyDescent="0.2">
      <c r="A900" s="122">
        <v>42406</v>
      </c>
      <c r="B900" s="123">
        <v>16</v>
      </c>
      <c r="C900" s="235"/>
      <c r="D900" s="235"/>
      <c r="E900" s="235"/>
      <c r="F900" s="235"/>
      <c r="G900" s="167"/>
      <c r="H900" s="125">
        <v>2102.4940299999998</v>
      </c>
      <c r="I900" s="124"/>
      <c r="J900" s="125"/>
      <c r="K900" s="167"/>
      <c r="L900" s="167"/>
      <c r="M900" s="167"/>
    </row>
    <row r="901" spans="1:13" ht="12.75" x14ac:dyDescent="0.2">
      <c r="A901" s="122">
        <v>42406</v>
      </c>
      <c r="B901" s="123">
        <v>17</v>
      </c>
      <c r="C901" s="235"/>
      <c r="D901" s="235"/>
      <c r="E901" s="235"/>
      <c r="F901" s="235"/>
      <c r="G901" s="167"/>
      <c r="H901" s="125">
        <v>2223.4533799999999</v>
      </c>
      <c r="I901" s="124"/>
      <c r="J901" s="125"/>
      <c r="K901" s="167"/>
      <c r="L901" s="167"/>
      <c r="M901" s="167"/>
    </row>
    <row r="902" spans="1:13" ht="12.75" x14ac:dyDescent="0.2">
      <c r="A902" s="122">
        <v>42406</v>
      </c>
      <c r="B902" s="123">
        <v>18</v>
      </c>
      <c r="C902" s="235"/>
      <c r="D902" s="235"/>
      <c r="E902" s="235"/>
      <c r="F902" s="235"/>
      <c r="G902" s="167"/>
      <c r="H902" s="125">
        <v>2470.9541300000001</v>
      </c>
      <c r="I902" s="124"/>
      <c r="J902" s="125"/>
      <c r="K902" s="167"/>
      <c r="L902" s="167"/>
      <c r="M902" s="167"/>
    </row>
    <row r="903" spans="1:13" ht="12.75" x14ac:dyDescent="0.2">
      <c r="A903" s="122">
        <v>42406</v>
      </c>
      <c r="B903" s="123">
        <v>19</v>
      </c>
      <c r="C903" s="235"/>
      <c r="D903" s="235"/>
      <c r="E903" s="235"/>
      <c r="F903" s="235"/>
      <c r="G903" s="167"/>
      <c r="H903" s="125">
        <v>2623.9967099999999</v>
      </c>
      <c r="I903" s="124"/>
      <c r="J903" s="125"/>
      <c r="K903" s="167"/>
      <c r="L903" s="167"/>
      <c r="M903" s="167"/>
    </row>
    <row r="904" spans="1:13" ht="12.75" x14ac:dyDescent="0.2">
      <c r="A904" s="122">
        <v>42406</v>
      </c>
      <c r="B904" s="123">
        <v>20</v>
      </c>
      <c r="C904" s="235"/>
      <c r="D904" s="235"/>
      <c r="E904" s="235"/>
      <c r="F904" s="235"/>
      <c r="G904" s="167"/>
      <c r="H904" s="125">
        <v>2572.7807900000003</v>
      </c>
      <c r="I904" s="124"/>
      <c r="J904" s="125"/>
      <c r="K904" s="167"/>
      <c r="L904" s="167"/>
      <c r="M904" s="167"/>
    </row>
    <row r="905" spans="1:13" ht="12.75" x14ac:dyDescent="0.2">
      <c r="A905" s="122">
        <v>42406</v>
      </c>
      <c r="B905" s="123">
        <v>21</v>
      </c>
      <c r="C905" s="235"/>
      <c r="D905" s="235"/>
      <c r="E905" s="235"/>
      <c r="F905" s="235"/>
      <c r="G905" s="167"/>
      <c r="H905" s="125">
        <v>2486.0050000000001</v>
      </c>
      <c r="I905" s="124"/>
      <c r="J905" s="125"/>
      <c r="K905" s="167"/>
      <c r="L905" s="167"/>
      <c r="M905" s="167"/>
    </row>
    <row r="906" spans="1:13" ht="12.75" x14ac:dyDescent="0.2">
      <c r="A906" s="122">
        <v>42406</v>
      </c>
      <c r="B906" s="123">
        <v>22</v>
      </c>
      <c r="C906" s="235"/>
      <c r="D906" s="235"/>
      <c r="E906" s="235"/>
      <c r="F906" s="235"/>
      <c r="G906" s="167"/>
      <c r="H906" s="125">
        <v>2356.7689500000001</v>
      </c>
      <c r="I906" s="124"/>
      <c r="J906" s="125"/>
      <c r="K906" s="167"/>
      <c r="L906" s="167"/>
      <c r="M906" s="167"/>
    </row>
    <row r="907" spans="1:13" ht="12.75" x14ac:dyDescent="0.2">
      <c r="A907" s="122">
        <v>42406</v>
      </c>
      <c r="B907" s="123">
        <v>23</v>
      </c>
      <c r="C907" s="235"/>
      <c r="D907" s="235"/>
      <c r="E907" s="235"/>
      <c r="F907" s="235"/>
      <c r="G907" s="167"/>
      <c r="H907" s="125">
        <v>2186.2041199999999</v>
      </c>
      <c r="I907" s="124"/>
      <c r="J907" s="125"/>
      <c r="K907" s="167"/>
      <c r="L907" s="167"/>
      <c r="M907" s="167"/>
    </row>
    <row r="908" spans="1:13" ht="12.75" x14ac:dyDescent="0.2">
      <c r="A908" s="122">
        <v>42406</v>
      </c>
      <c r="B908" s="123">
        <v>24</v>
      </c>
      <c r="C908" s="235"/>
      <c r="D908" s="235"/>
      <c r="E908" s="235"/>
      <c r="F908" s="235"/>
      <c r="G908" s="167"/>
      <c r="H908" s="125">
        <v>2013.8696400000001</v>
      </c>
      <c r="I908" s="124"/>
      <c r="J908" s="125"/>
      <c r="K908" s="167"/>
      <c r="L908" s="167"/>
      <c r="M908" s="167"/>
    </row>
    <row r="909" spans="1:13" ht="12.75" x14ac:dyDescent="0.2">
      <c r="A909" s="122">
        <v>42407</v>
      </c>
      <c r="B909" s="123">
        <v>1</v>
      </c>
      <c r="C909" s="235"/>
      <c r="D909" s="235"/>
      <c r="E909" s="235"/>
      <c r="F909" s="235"/>
      <c r="G909" s="167"/>
      <c r="H909" s="125">
        <v>1891.2721599999998</v>
      </c>
      <c r="I909" s="124"/>
      <c r="J909" s="125"/>
      <c r="K909" s="167"/>
      <c r="L909" s="167"/>
      <c r="M909" s="167"/>
    </row>
    <row r="910" spans="1:13" ht="12.75" x14ac:dyDescent="0.2">
      <c r="A910" s="122">
        <v>42407</v>
      </c>
      <c r="B910" s="123">
        <v>2</v>
      </c>
      <c r="C910" s="235"/>
      <c r="D910" s="235"/>
      <c r="E910" s="235"/>
      <c r="F910" s="235"/>
      <c r="G910" s="167"/>
      <c r="H910" s="125">
        <v>1843.1700800000003</v>
      </c>
      <c r="I910" s="124"/>
      <c r="J910" s="125"/>
      <c r="K910" s="167"/>
      <c r="L910" s="167"/>
      <c r="M910" s="167"/>
    </row>
    <row r="911" spans="1:13" ht="12.75" x14ac:dyDescent="0.2">
      <c r="A911" s="122">
        <v>42407</v>
      </c>
      <c r="B911" s="123">
        <v>3</v>
      </c>
      <c r="C911" s="235"/>
      <c r="D911" s="235"/>
      <c r="E911" s="235"/>
      <c r="F911" s="235"/>
      <c r="G911" s="167"/>
      <c r="H911" s="125">
        <v>1793.9201700000001</v>
      </c>
      <c r="I911" s="124"/>
      <c r="J911" s="125"/>
      <c r="K911" s="167"/>
      <c r="L911" s="167"/>
      <c r="M911" s="167"/>
    </row>
    <row r="912" spans="1:13" ht="12.75" x14ac:dyDescent="0.2">
      <c r="A912" s="122">
        <v>42407</v>
      </c>
      <c r="B912" s="123">
        <v>4</v>
      </c>
      <c r="C912" s="235"/>
      <c r="D912" s="235"/>
      <c r="E912" s="235"/>
      <c r="F912" s="235"/>
      <c r="G912" s="167"/>
      <c r="H912" s="125">
        <v>1774.2809499999998</v>
      </c>
      <c r="I912" s="124"/>
      <c r="J912" s="125"/>
      <c r="K912" s="167"/>
      <c r="L912" s="167"/>
      <c r="M912" s="167"/>
    </row>
    <row r="913" spans="1:13" ht="12.75" x14ac:dyDescent="0.2">
      <c r="A913" s="122">
        <v>42407</v>
      </c>
      <c r="B913" s="123">
        <v>5</v>
      </c>
      <c r="C913" s="235"/>
      <c r="D913" s="235"/>
      <c r="E913" s="235"/>
      <c r="F913" s="235"/>
      <c r="G913" s="167"/>
      <c r="H913" s="125">
        <v>1793.65012</v>
      </c>
      <c r="I913" s="124"/>
      <c r="J913" s="125"/>
      <c r="K913" s="167"/>
      <c r="L913" s="167"/>
      <c r="M913" s="167"/>
    </row>
    <row r="914" spans="1:13" ht="12.75" x14ac:dyDescent="0.2">
      <c r="A914" s="122">
        <v>42407</v>
      </c>
      <c r="B914" s="123">
        <v>6</v>
      </c>
      <c r="C914" s="235"/>
      <c r="D914" s="235"/>
      <c r="E914" s="235"/>
      <c r="F914" s="235"/>
      <c r="G914" s="167"/>
      <c r="H914" s="125">
        <v>1854.82609</v>
      </c>
      <c r="I914" s="124"/>
      <c r="J914" s="125"/>
      <c r="K914" s="167"/>
      <c r="L914" s="167"/>
      <c r="M914" s="167"/>
    </row>
    <row r="915" spans="1:13" ht="12.75" x14ac:dyDescent="0.2">
      <c r="A915" s="122">
        <v>42407</v>
      </c>
      <c r="B915" s="123">
        <v>7</v>
      </c>
      <c r="C915" s="235"/>
      <c r="D915" s="235"/>
      <c r="E915" s="235"/>
      <c r="F915" s="235"/>
      <c r="G915" s="167"/>
      <c r="H915" s="125">
        <v>1908.9781499999999</v>
      </c>
      <c r="I915" s="124"/>
      <c r="J915" s="125"/>
      <c r="K915" s="167"/>
      <c r="L915" s="167"/>
      <c r="M915" s="167"/>
    </row>
    <row r="916" spans="1:13" ht="12.75" x14ac:dyDescent="0.2">
      <c r="A916" s="122">
        <v>42407</v>
      </c>
      <c r="B916" s="123">
        <v>8</v>
      </c>
      <c r="C916" s="235"/>
      <c r="D916" s="235"/>
      <c r="E916" s="235"/>
      <c r="F916" s="235"/>
      <c r="G916" s="167"/>
      <c r="H916" s="125">
        <v>1934.5958400000002</v>
      </c>
      <c r="I916" s="124"/>
      <c r="J916" s="125"/>
      <c r="K916" s="167"/>
      <c r="L916" s="167"/>
      <c r="M916" s="167"/>
    </row>
    <row r="917" spans="1:13" ht="12.75" x14ac:dyDescent="0.2">
      <c r="A917" s="122">
        <v>42407</v>
      </c>
      <c r="B917" s="123">
        <v>9</v>
      </c>
      <c r="C917" s="235"/>
      <c r="D917" s="235"/>
      <c r="E917" s="235"/>
      <c r="F917" s="235"/>
      <c r="G917" s="167"/>
      <c r="H917" s="125">
        <v>1947.3407300000001</v>
      </c>
      <c r="I917" s="124"/>
      <c r="J917" s="125"/>
      <c r="K917" s="167"/>
      <c r="L917" s="167"/>
      <c r="M917" s="167"/>
    </row>
    <row r="918" spans="1:13" ht="12.75" x14ac:dyDescent="0.2">
      <c r="A918" s="122">
        <v>42407</v>
      </c>
      <c r="B918" s="123">
        <v>10</v>
      </c>
      <c r="C918" s="235"/>
      <c r="D918" s="235"/>
      <c r="E918" s="235"/>
      <c r="F918" s="235"/>
      <c r="G918" s="167"/>
      <c r="H918" s="125">
        <v>1924.7128500000003</v>
      </c>
      <c r="I918" s="124"/>
      <c r="J918" s="125"/>
      <c r="K918" s="167"/>
      <c r="L918" s="167"/>
      <c r="M918" s="167"/>
    </row>
    <row r="919" spans="1:13" ht="12.75" x14ac:dyDescent="0.2">
      <c r="A919" s="122">
        <v>42407</v>
      </c>
      <c r="B919" s="123">
        <v>11</v>
      </c>
      <c r="C919" s="235"/>
      <c r="D919" s="235"/>
      <c r="E919" s="235"/>
      <c r="F919" s="235"/>
      <c r="G919" s="167"/>
      <c r="H919" s="125">
        <v>1919.7433500000004</v>
      </c>
      <c r="I919" s="124"/>
      <c r="J919" s="125"/>
      <c r="K919" s="167"/>
      <c r="L919" s="167"/>
      <c r="M919" s="167"/>
    </row>
    <row r="920" spans="1:13" ht="12.75" x14ac:dyDescent="0.2">
      <c r="A920" s="122">
        <v>42407</v>
      </c>
      <c r="B920" s="123">
        <v>12</v>
      </c>
      <c r="C920" s="235"/>
      <c r="D920" s="235"/>
      <c r="E920" s="235"/>
      <c r="F920" s="235"/>
      <c r="G920" s="167"/>
      <c r="H920" s="125">
        <v>1930.1771899999999</v>
      </c>
      <c r="I920" s="124"/>
      <c r="J920" s="125"/>
      <c r="K920" s="167"/>
      <c r="L920" s="167"/>
      <c r="M920" s="167"/>
    </row>
    <row r="921" spans="1:13" ht="12.75" x14ac:dyDescent="0.2">
      <c r="A921" s="122">
        <v>42407</v>
      </c>
      <c r="B921" s="123">
        <v>13</v>
      </c>
      <c r="C921" s="235"/>
      <c r="D921" s="235"/>
      <c r="E921" s="235"/>
      <c r="F921" s="235"/>
      <c r="G921" s="167"/>
      <c r="H921" s="125">
        <v>1959.5009399999999</v>
      </c>
      <c r="I921" s="124"/>
      <c r="J921" s="125"/>
      <c r="K921" s="167"/>
      <c r="L921" s="167"/>
      <c r="M921" s="167"/>
    </row>
    <row r="922" spans="1:13" ht="12.75" x14ac:dyDescent="0.2">
      <c r="A922" s="122">
        <v>42407</v>
      </c>
      <c r="B922" s="123">
        <v>14</v>
      </c>
      <c r="C922" s="235"/>
      <c r="D922" s="235"/>
      <c r="E922" s="235"/>
      <c r="F922" s="235"/>
      <c r="G922" s="167"/>
      <c r="H922" s="125">
        <v>2005.1018200000003</v>
      </c>
      <c r="I922" s="124"/>
      <c r="J922" s="125"/>
      <c r="K922" s="167"/>
      <c r="L922" s="167"/>
      <c r="M922" s="167"/>
    </row>
    <row r="923" spans="1:13" ht="12.75" x14ac:dyDescent="0.2">
      <c r="A923" s="122">
        <v>42407</v>
      </c>
      <c r="B923" s="123">
        <v>15</v>
      </c>
      <c r="C923" s="235"/>
      <c r="D923" s="235"/>
      <c r="E923" s="235"/>
      <c r="F923" s="235"/>
      <c r="G923" s="167"/>
      <c r="H923" s="125">
        <v>2079.4911400000001</v>
      </c>
      <c r="I923" s="124"/>
      <c r="J923" s="125"/>
      <c r="K923" s="167"/>
      <c r="L923" s="167"/>
      <c r="M923" s="167"/>
    </row>
    <row r="924" spans="1:13" ht="12.75" x14ac:dyDescent="0.2">
      <c r="A924" s="122">
        <v>42407</v>
      </c>
      <c r="B924" s="123">
        <v>16</v>
      </c>
      <c r="C924" s="235"/>
      <c r="D924" s="235"/>
      <c r="E924" s="235"/>
      <c r="F924" s="235"/>
      <c r="G924" s="167"/>
      <c r="H924" s="125">
        <v>2163.8000400000001</v>
      </c>
      <c r="I924" s="124"/>
      <c r="J924" s="125"/>
      <c r="K924" s="167"/>
      <c r="L924" s="167"/>
      <c r="M924" s="167"/>
    </row>
    <row r="925" spans="1:13" ht="12.75" x14ac:dyDescent="0.2">
      <c r="A925" s="122">
        <v>42407</v>
      </c>
      <c r="B925" s="123">
        <v>17</v>
      </c>
      <c r="C925" s="235"/>
      <c r="D925" s="235"/>
      <c r="E925" s="235"/>
      <c r="F925" s="235"/>
      <c r="G925" s="167"/>
      <c r="H925" s="125">
        <v>2252.9415299999996</v>
      </c>
      <c r="I925" s="124"/>
      <c r="J925" s="125"/>
      <c r="K925" s="167"/>
      <c r="L925" s="167"/>
      <c r="M925" s="167"/>
    </row>
    <row r="926" spans="1:13" ht="12.75" x14ac:dyDescent="0.2">
      <c r="A926" s="122">
        <v>42407</v>
      </c>
      <c r="B926" s="123">
        <v>18</v>
      </c>
      <c r="C926" s="235"/>
      <c r="D926" s="235"/>
      <c r="E926" s="235"/>
      <c r="F926" s="235"/>
      <c r="G926" s="167"/>
      <c r="H926" s="125">
        <v>2434.3328799999995</v>
      </c>
      <c r="I926" s="124"/>
      <c r="J926" s="125"/>
      <c r="K926" s="167"/>
      <c r="L926" s="167"/>
      <c r="M926" s="167"/>
    </row>
    <row r="927" spans="1:13" ht="12.75" x14ac:dyDescent="0.2">
      <c r="A927" s="122">
        <v>42407</v>
      </c>
      <c r="B927" s="123">
        <v>19</v>
      </c>
      <c r="C927" s="235"/>
      <c r="D927" s="235"/>
      <c r="E927" s="235"/>
      <c r="F927" s="235"/>
      <c r="G927" s="167"/>
      <c r="H927" s="125">
        <v>2557.84879</v>
      </c>
      <c r="I927" s="124"/>
      <c r="J927" s="125"/>
      <c r="K927" s="167"/>
      <c r="L927" s="167"/>
      <c r="M927" s="167"/>
    </row>
    <row r="928" spans="1:13" ht="12.75" x14ac:dyDescent="0.2">
      <c r="A928" s="122">
        <v>42407</v>
      </c>
      <c r="B928" s="123">
        <v>20</v>
      </c>
      <c r="C928" s="235"/>
      <c r="D928" s="235"/>
      <c r="E928" s="235"/>
      <c r="F928" s="235"/>
      <c r="G928" s="167"/>
      <c r="H928" s="125">
        <v>2515.6634900000008</v>
      </c>
      <c r="I928" s="124"/>
      <c r="J928" s="125"/>
      <c r="K928" s="167"/>
      <c r="L928" s="167"/>
      <c r="M928" s="167"/>
    </row>
    <row r="929" spans="1:13" ht="12.75" x14ac:dyDescent="0.2">
      <c r="A929" s="122">
        <v>42407</v>
      </c>
      <c r="B929" s="123">
        <v>21</v>
      </c>
      <c r="C929" s="235"/>
      <c r="D929" s="235"/>
      <c r="E929" s="235"/>
      <c r="F929" s="235"/>
      <c r="G929" s="167"/>
      <c r="H929" s="125">
        <v>2472.5138199999997</v>
      </c>
      <c r="I929" s="124"/>
      <c r="J929" s="125"/>
      <c r="K929" s="167"/>
      <c r="L929" s="167"/>
      <c r="M929" s="167"/>
    </row>
    <row r="930" spans="1:13" ht="12.75" x14ac:dyDescent="0.2">
      <c r="A930" s="122">
        <v>42407</v>
      </c>
      <c r="B930" s="123">
        <v>22</v>
      </c>
      <c r="C930" s="235"/>
      <c r="D930" s="235"/>
      <c r="E930" s="235"/>
      <c r="F930" s="235"/>
      <c r="G930" s="167"/>
      <c r="H930" s="125">
        <v>2313.4560799999999</v>
      </c>
      <c r="I930" s="124"/>
      <c r="J930" s="125"/>
      <c r="K930" s="167"/>
      <c r="L930" s="167"/>
      <c r="M930" s="167"/>
    </row>
    <row r="931" spans="1:13" ht="12.75" x14ac:dyDescent="0.2">
      <c r="A931" s="122">
        <v>42407</v>
      </c>
      <c r="B931" s="123">
        <v>23</v>
      </c>
      <c r="C931" s="235"/>
      <c r="D931" s="235"/>
      <c r="E931" s="235"/>
      <c r="F931" s="235"/>
      <c r="G931" s="167"/>
      <c r="H931" s="125">
        <v>2093.4558700000002</v>
      </c>
      <c r="I931" s="124"/>
      <c r="J931" s="125"/>
      <c r="K931" s="167"/>
      <c r="L931" s="167"/>
      <c r="M931" s="167"/>
    </row>
    <row r="932" spans="1:13" ht="12.75" x14ac:dyDescent="0.2">
      <c r="A932" s="122">
        <v>42407</v>
      </c>
      <c r="B932" s="123">
        <v>24</v>
      </c>
      <c r="C932" s="235"/>
      <c r="D932" s="235"/>
      <c r="E932" s="235"/>
      <c r="F932" s="235"/>
      <c r="G932" s="167"/>
      <c r="H932" s="125">
        <v>1904.83465</v>
      </c>
      <c r="I932" s="124"/>
      <c r="J932" s="125"/>
      <c r="K932" s="167"/>
      <c r="L932" s="167"/>
      <c r="M932" s="167"/>
    </row>
    <row r="933" spans="1:13" ht="12.75" x14ac:dyDescent="0.2">
      <c r="A933" s="122">
        <v>42408</v>
      </c>
      <c r="B933" s="123">
        <v>1</v>
      </c>
      <c r="C933" s="235"/>
      <c r="D933" s="235"/>
      <c r="E933" s="235"/>
      <c r="F933" s="235"/>
      <c r="G933" s="167"/>
      <c r="H933" s="125">
        <v>1791.84915</v>
      </c>
      <c r="I933" s="124"/>
      <c r="J933" s="125"/>
      <c r="K933" s="167"/>
      <c r="L933" s="167"/>
      <c r="M933" s="167"/>
    </row>
    <row r="934" spans="1:13" ht="12.75" x14ac:dyDescent="0.2">
      <c r="A934" s="122">
        <v>42408</v>
      </c>
      <c r="B934" s="123">
        <v>2</v>
      </c>
      <c r="C934" s="235"/>
      <c r="D934" s="235"/>
      <c r="E934" s="235"/>
      <c r="F934" s="235"/>
      <c r="G934" s="167"/>
      <c r="H934" s="125">
        <v>1727.0432700000001</v>
      </c>
      <c r="I934" s="124"/>
      <c r="J934" s="125"/>
      <c r="K934" s="167"/>
      <c r="L934" s="167"/>
      <c r="M934" s="167"/>
    </row>
    <row r="935" spans="1:13" ht="12.75" x14ac:dyDescent="0.2">
      <c r="A935" s="122">
        <v>42408</v>
      </c>
      <c r="B935" s="123">
        <v>3</v>
      </c>
      <c r="C935" s="235"/>
      <c r="D935" s="235"/>
      <c r="E935" s="235"/>
      <c r="F935" s="235"/>
      <c r="G935" s="167"/>
      <c r="H935" s="125">
        <v>1691.5278000000003</v>
      </c>
      <c r="I935" s="124"/>
      <c r="J935" s="125"/>
      <c r="K935" s="167"/>
      <c r="L935" s="167"/>
      <c r="M935" s="167"/>
    </row>
    <row r="936" spans="1:13" ht="12.75" x14ac:dyDescent="0.2">
      <c r="A936" s="122">
        <v>42408</v>
      </c>
      <c r="B936" s="123">
        <v>4</v>
      </c>
      <c r="C936" s="235"/>
      <c r="D936" s="235"/>
      <c r="E936" s="235"/>
      <c r="F936" s="235"/>
      <c r="G936" s="167"/>
      <c r="H936" s="125">
        <v>1693.42607</v>
      </c>
      <c r="I936" s="124"/>
      <c r="J936" s="125"/>
      <c r="K936" s="167"/>
      <c r="L936" s="167"/>
      <c r="M936" s="167"/>
    </row>
    <row r="937" spans="1:13" ht="12.75" x14ac:dyDescent="0.2">
      <c r="A937" s="122">
        <v>42408</v>
      </c>
      <c r="B937" s="123">
        <v>5</v>
      </c>
      <c r="C937" s="235"/>
      <c r="D937" s="235"/>
      <c r="E937" s="235"/>
      <c r="F937" s="235"/>
      <c r="G937" s="167"/>
      <c r="H937" s="125">
        <v>1763.6183700000001</v>
      </c>
      <c r="I937" s="124"/>
      <c r="J937" s="125"/>
      <c r="K937" s="167"/>
      <c r="L937" s="167"/>
      <c r="M937" s="167"/>
    </row>
    <row r="938" spans="1:13" ht="12.75" x14ac:dyDescent="0.2">
      <c r="A938" s="122">
        <v>42408</v>
      </c>
      <c r="B938" s="123">
        <v>6</v>
      </c>
      <c r="C938" s="235"/>
      <c r="D938" s="235"/>
      <c r="E938" s="235"/>
      <c r="F938" s="235"/>
      <c r="G938" s="167"/>
      <c r="H938" s="125">
        <v>1940.9671000000001</v>
      </c>
      <c r="I938" s="124"/>
      <c r="J938" s="125"/>
      <c r="K938" s="167"/>
      <c r="L938" s="167"/>
      <c r="M938" s="167"/>
    </row>
    <row r="939" spans="1:13" ht="12.75" x14ac:dyDescent="0.2">
      <c r="A939" s="122">
        <v>42408</v>
      </c>
      <c r="B939" s="123">
        <v>7</v>
      </c>
      <c r="C939" s="235"/>
      <c r="D939" s="235"/>
      <c r="E939" s="235"/>
      <c r="F939" s="235"/>
      <c r="G939" s="167"/>
      <c r="H939" s="125">
        <v>2205.5884599999999</v>
      </c>
      <c r="I939" s="124"/>
      <c r="J939" s="125"/>
      <c r="K939" s="167"/>
      <c r="L939" s="167"/>
      <c r="M939" s="167"/>
    </row>
    <row r="940" spans="1:13" ht="12.75" x14ac:dyDescent="0.2">
      <c r="A940" s="122">
        <v>42408</v>
      </c>
      <c r="B940" s="123">
        <v>8</v>
      </c>
      <c r="C940" s="235"/>
      <c r="D940" s="235"/>
      <c r="E940" s="235"/>
      <c r="F940" s="235"/>
      <c r="G940" s="167"/>
      <c r="H940" s="125">
        <v>2289.9637299999999</v>
      </c>
      <c r="I940" s="124"/>
      <c r="J940" s="125"/>
      <c r="K940" s="167"/>
      <c r="L940" s="167"/>
      <c r="M940" s="167"/>
    </row>
    <row r="941" spans="1:13" ht="12.75" x14ac:dyDescent="0.2">
      <c r="A941" s="122">
        <v>42408</v>
      </c>
      <c r="B941" s="123">
        <v>9</v>
      </c>
      <c r="C941" s="235"/>
      <c r="D941" s="235"/>
      <c r="E941" s="235"/>
      <c r="F941" s="235"/>
      <c r="G941" s="167"/>
      <c r="H941" s="125">
        <v>2294.7024400000005</v>
      </c>
      <c r="I941" s="124"/>
      <c r="J941" s="125"/>
      <c r="K941" s="167"/>
      <c r="L941" s="167"/>
      <c r="M941" s="167"/>
    </row>
    <row r="942" spans="1:13" ht="12.75" x14ac:dyDescent="0.2">
      <c r="A942" s="122">
        <v>42408</v>
      </c>
      <c r="B942" s="123">
        <v>10</v>
      </c>
      <c r="C942" s="235"/>
      <c r="D942" s="235"/>
      <c r="E942" s="235"/>
      <c r="F942" s="235"/>
      <c r="G942" s="167"/>
      <c r="H942" s="125">
        <v>2295.9603500000003</v>
      </c>
      <c r="I942" s="124"/>
      <c r="J942" s="125"/>
      <c r="K942" s="167"/>
      <c r="L942" s="167"/>
      <c r="M942" s="167"/>
    </row>
    <row r="943" spans="1:13" ht="12.75" x14ac:dyDescent="0.2">
      <c r="A943" s="122">
        <v>42408</v>
      </c>
      <c r="B943" s="123">
        <v>11</v>
      </c>
      <c r="C943" s="235"/>
      <c r="D943" s="235"/>
      <c r="E943" s="235"/>
      <c r="F943" s="235"/>
      <c r="G943" s="167"/>
      <c r="H943" s="125">
        <v>2324.82411</v>
      </c>
      <c r="I943" s="124"/>
      <c r="J943" s="125"/>
      <c r="K943" s="167"/>
      <c r="L943" s="167"/>
      <c r="M943" s="167"/>
    </row>
    <row r="944" spans="1:13" ht="12.75" x14ac:dyDescent="0.2">
      <c r="A944" s="122">
        <v>42408</v>
      </c>
      <c r="B944" s="123">
        <v>12</v>
      </c>
      <c r="C944" s="235"/>
      <c r="D944" s="235"/>
      <c r="E944" s="235"/>
      <c r="F944" s="235"/>
      <c r="G944" s="167"/>
      <c r="H944" s="125">
        <v>2354.6334100000004</v>
      </c>
      <c r="I944" s="124"/>
      <c r="J944" s="125"/>
      <c r="K944" s="167"/>
      <c r="L944" s="167"/>
      <c r="M944" s="167"/>
    </row>
    <row r="945" spans="1:13" ht="12.75" x14ac:dyDescent="0.2">
      <c r="A945" s="122">
        <v>42408</v>
      </c>
      <c r="B945" s="123">
        <v>13</v>
      </c>
      <c r="C945" s="235"/>
      <c r="D945" s="235"/>
      <c r="E945" s="235"/>
      <c r="F945" s="235"/>
      <c r="G945" s="167"/>
      <c r="H945" s="125">
        <v>2387.1446499999997</v>
      </c>
      <c r="I945" s="124"/>
      <c r="J945" s="125"/>
      <c r="K945" s="167"/>
      <c r="L945" s="167"/>
      <c r="M945" s="167"/>
    </row>
    <row r="946" spans="1:13" ht="12.75" x14ac:dyDescent="0.2">
      <c r="A946" s="122">
        <v>42408</v>
      </c>
      <c r="B946" s="123">
        <v>14</v>
      </c>
      <c r="C946" s="235"/>
      <c r="D946" s="235"/>
      <c r="E946" s="235"/>
      <c r="F946" s="235"/>
      <c r="G946" s="167"/>
      <c r="H946" s="125">
        <v>2453.06628</v>
      </c>
      <c r="I946" s="124"/>
      <c r="J946" s="125"/>
      <c r="K946" s="167"/>
      <c r="L946" s="167"/>
      <c r="M946" s="167"/>
    </row>
    <row r="947" spans="1:13" ht="12.75" x14ac:dyDescent="0.2">
      <c r="A947" s="122">
        <v>42408</v>
      </c>
      <c r="B947" s="123">
        <v>15</v>
      </c>
      <c r="C947" s="235"/>
      <c r="D947" s="235"/>
      <c r="E947" s="235"/>
      <c r="F947" s="235"/>
      <c r="G947" s="167"/>
      <c r="H947" s="125">
        <v>2524.0065499999996</v>
      </c>
      <c r="I947" s="124"/>
      <c r="J947" s="125"/>
      <c r="K947" s="167"/>
      <c r="L947" s="167"/>
      <c r="M947" s="167"/>
    </row>
    <row r="948" spans="1:13" ht="12.75" x14ac:dyDescent="0.2">
      <c r="A948" s="122">
        <v>42408</v>
      </c>
      <c r="B948" s="123">
        <v>16</v>
      </c>
      <c r="C948" s="235"/>
      <c r="D948" s="235"/>
      <c r="E948" s="235"/>
      <c r="F948" s="235"/>
      <c r="G948" s="167"/>
      <c r="H948" s="125">
        <v>2601.0755199999999</v>
      </c>
      <c r="I948" s="124"/>
      <c r="J948" s="125"/>
      <c r="K948" s="167"/>
      <c r="L948" s="167"/>
      <c r="M948" s="167"/>
    </row>
    <row r="949" spans="1:13" ht="12.75" x14ac:dyDescent="0.2">
      <c r="A949" s="122">
        <v>42408</v>
      </c>
      <c r="B949" s="123">
        <v>17</v>
      </c>
      <c r="C949" s="235"/>
      <c r="D949" s="235"/>
      <c r="E949" s="235"/>
      <c r="F949" s="235"/>
      <c r="G949" s="167"/>
      <c r="H949" s="125">
        <v>2688.8355899999997</v>
      </c>
      <c r="I949" s="124"/>
      <c r="J949" s="125"/>
      <c r="K949" s="167"/>
      <c r="L949" s="167"/>
      <c r="M949" s="167"/>
    </row>
    <row r="950" spans="1:13" ht="12.75" x14ac:dyDescent="0.2">
      <c r="A950" s="122">
        <v>42408</v>
      </c>
      <c r="B950" s="123">
        <v>18</v>
      </c>
      <c r="C950" s="235"/>
      <c r="D950" s="235"/>
      <c r="E950" s="235"/>
      <c r="F950" s="235"/>
      <c r="G950" s="167"/>
      <c r="H950" s="125">
        <v>2864.48461</v>
      </c>
      <c r="I950" s="124"/>
      <c r="J950" s="125"/>
      <c r="K950" s="167"/>
      <c r="L950" s="167"/>
      <c r="M950" s="167"/>
    </row>
    <row r="951" spans="1:13" ht="12.75" x14ac:dyDescent="0.2">
      <c r="A951" s="122">
        <v>42408</v>
      </c>
      <c r="B951" s="123">
        <v>19</v>
      </c>
      <c r="C951" s="235"/>
      <c r="D951" s="235"/>
      <c r="E951" s="235"/>
      <c r="F951" s="235"/>
      <c r="G951" s="167"/>
      <c r="H951" s="125">
        <v>2975.8745199999994</v>
      </c>
      <c r="I951" s="124"/>
      <c r="J951" s="125"/>
      <c r="K951" s="167"/>
      <c r="L951" s="167"/>
      <c r="M951" s="167"/>
    </row>
    <row r="952" spans="1:13" ht="12.75" x14ac:dyDescent="0.2">
      <c r="A952" s="122">
        <v>42408</v>
      </c>
      <c r="B952" s="123">
        <v>20</v>
      </c>
      <c r="C952" s="235"/>
      <c r="D952" s="235"/>
      <c r="E952" s="235"/>
      <c r="F952" s="235"/>
      <c r="G952" s="167"/>
      <c r="H952" s="125">
        <v>2864.59384</v>
      </c>
      <c r="I952" s="124"/>
      <c r="J952" s="125"/>
      <c r="K952" s="167"/>
      <c r="L952" s="167"/>
      <c r="M952" s="167"/>
    </row>
    <row r="953" spans="1:13" ht="12.75" x14ac:dyDescent="0.2">
      <c r="A953" s="122">
        <v>42408</v>
      </c>
      <c r="B953" s="123">
        <v>21</v>
      </c>
      <c r="C953" s="235"/>
      <c r="D953" s="235"/>
      <c r="E953" s="235"/>
      <c r="F953" s="235"/>
      <c r="G953" s="167"/>
      <c r="H953" s="125">
        <v>2724.3160699999999</v>
      </c>
      <c r="I953" s="124"/>
      <c r="J953" s="125"/>
      <c r="K953" s="167"/>
      <c r="L953" s="167"/>
      <c r="M953" s="167"/>
    </row>
    <row r="954" spans="1:13" ht="12.75" x14ac:dyDescent="0.2">
      <c r="A954" s="122">
        <v>42408</v>
      </c>
      <c r="B954" s="123">
        <v>22</v>
      </c>
      <c r="C954" s="235"/>
      <c r="D954" s="235"/>
      <c r="E954" s="235"/>
      <c r="F954" s="235"/>
      <c r="G954" s="167"/>
      <c r="H954" s="125">
        <v>2503.1296899999993</v>
      </c>
      <c r="I954" s="124"/>
      <c r="J954" s="125"/>
      <c r="K954" s="167"/>
      <c r="L954" s="167"/>
      <c r="M954" s="167"/>
    </row>
    <row r="955" spans="1:13" ht="12.75" x14ac:dyDescent="0.2">
      <c r="A955" s="122">
        <v>42408</v>
      </c>
      <c r="B955" s="123">
        <v>23</v>
      </c>
      <c r="C955" s="235"/>
      <c r="D955" s="235"/>
      <c r="E955" s="235"/>
      <c r="F955" s="235"/>
      <c r="G955" s="167"/>
      <c r="H955" s="125">
        <v>2255.8881200000001</v>
      </c>
      <c r="I955" s="124"/>
      <c r="J955" s="125"/>
      <c r="K955" s="167"/>
      <c r="L955" s="167"/>
      <c r="M955" s="167"/>
    </row>
    <row r="956" spans="1:13" ht="12.75" x14ac:dyDescent="0.2">
      <c r="A956" s="122">
        <v>42408</v>
      </c>
      <c r="B956" s="123">
        <v>24</v>
      </c>
      <c r="C956" s="235"/>
      <c r="D956" s="235"/>
      <c r="E956" s="235"/>
      <c r="F956" s="235"/>
      <c r="G956" s="167"/>
      <c r="H956" s="125">
        <v>2037.06835</v>
      </c>
      <c r="I956" s="124"/>
      <c r="J956" s="125"/>
      <c r="K956" s="167"/>
      <c r="L956" s="167"/>
      <c r="M956" s="167"/>
    </row>
    <row r="957" spans="1:13" ht="12.75" x14ac:dyDescent="0.2">
      <c r="A957" s="122">
        <v>42409</v>
      </c>
      <c r="B957" s="123">
        <v>1</v>
      </c>
      <c r="C957" s="235"/>
      <c r="D957" s="235"/>
      <c r="E957" s="235"/>
      <c r="F957" s="235"/>
      <c r="G957" s="167"/>
      <c r="H957" s="125">
        <v>1906.1938799999996</v>
      </c>
      <c r="I957" s="124"/>
      <c r="J957" s="125"/>
      <c r="K957" s="167"/>
      <c r="L957" s="167"/>
      <c r="M957" s="167"/>
    </row>
    <row r="958" spans="1:13" ht="12.75" x14ac:dyDescent="0.2">
      <c r="A958" s="122">
        <v>42409</v>
      </c>
      <c r="B958" s="123">
        <v>2</v>
      </c>
      <c r="C958" s="235"/>
      <c r="D958" s="235"/>
      <c r="E958" s="235"/>
      <c r="F958" s="235"/>
      <c r="G958" s="167"/>
      <c r="H958" s="125">
        <v>1856.9890700000003</v>
      </c>
      <c r="I958" s="124"/>
      <c r="J958" s="125"/>
      <c r="K958" s="167"/>
      <c r="L958" s="167"/>
      <c r="M958" s="167"/>
    </row>
    <row r="959" spans="1:13" ht="12.75" x14ac:dyDescent="0.2">
      <c r="A959" s="122">
        <v>42409</v>
      </c>
      <c r="B959" s="123">
        <v>3</v>
      </c>
      <c r="C959" s="235"/>
      <c r="D959" s="235"/>
      <c r="E959" s="235"/>
      <c r="F959" s="235"/>
      <c r="G959" s="167"/>
      <c r="H959" s="125">
        <v>1806.6779500000002</v>
      </c>
      <c r="I959" s="124"/>
      <c r="J959" s="125"/>
      <c r="K959" s="167"/>
      <c r="L959" s="167"/>
      <c r="M959" s="167"/>
    </row>
    <row r="960" spans="1:13" ht="12.75" x14ac:dyDescent="0.2">
      <c r="A960" s="122">
        <v>42409</v>
      </c>
      <c r="B960" s="123">
        <v>4</v>
      </c>
      <c r="C960" s="235"/>
      <c r="D960" s="235"/>
      <c r="E960" s="235"/>
      <c r="F960" s="235"/>
      <c r="G960" s="167"/>
      <c r="H960" s="125">
        <v>1794.4118999999996</v>
      </c>
      <c r="I960" s="124"/>
      <c r="J960" s="125"/>
      <c r="K960" s="167"/>
      <c r="L960" s="167"/>
      <c r="M960" s="167"/>
    </row>
    <row r="961" spans="1:13" ht="12.75" x14ac:dyDescent="0.2">
      <c r="A961" s="122">
        <v>42409</v>
      </c>
      <c r="B961" s="123">
        <v>5</v>
      </c>
      <c r="C961" s="235"/>
      <c r="D961" s="235"/>
      <c r="E961" s="235"/>
      <c r="F961" s="235"/>
      <c r="G961" s="167"/>
      <c r="H961" s="125">
        <v>1847.9368100000002</v>
      </c>
      <c r="I961" s="124"/>
      <c r="J961" s="125"/>
      <c r="K961" s="167"/>
      <c r="L961" s="167"/>
      <c r="M961" s="167"/>
    </row>
    <row r="962" spans="1:13" ht="12.75" x14ac:dyDescent="0.2">
      <c r="A962" s="122">
        <v>42409</v>
      </c>
      <c r="B962" s="123">
        <v>6</v>
      </c>
      <c r="C962" s="235"/>
      <c r="D962" s="235"/>
      <c r="E962" s="235"/>
      <c r="F962" s="235"/>
      <c r="G962" s="167"/>
      <c r="H962" s="125">
        <v>1975.4614199999999</v>
      </c>
      <c r="I962" s="124"/>
      <c r="J962" s="125"/>
      <c r="K962" s="167"/>
      <c r="L962" s="167"/>
      <c r="M962" s="167"/>
    </row>
    <row r="963" spans="1:13" ht="12.75" x14ac:dyDescent="0.2">
      <c r="A963" s="122">
        <v>42409</v>
      </c>
      <c r="B963" s="123">
        <v>7</v>
      </c>
      <c r="C963" s="235"/>
      <c r="D963" s="235"/>
      <c r="E963" s="235"/>
      <c r="F963" s="235"/>
      <c r="G963" s="167"/>
      <c r="H963" s="125">
        <v>2239.5993199999998</v>
      </c>
      <c r="I963" s="124"/>
      <c r="J963" s="125"/>
      <c r="K963" s="167"/>
      <c r="L963" s="167"/>
      <c r="M963" s="167"/>
    </row>
    <row r="964" spans="1:13" ht="12.75" x14ac:dyDescent="0.2">
      <c r="A964" s="122">
        <v>42409</v>
      </c>
      <c r="B964" s="123">
        <v>8</v>
      </c>
      <c r="C964" s="235"/>
      <c r="D964" s="235"/>
      <c r="E964" s="235"/>
      <c r="F964" s="235"/>
      <c r="G964" s="167"/>
      <c r="H964" s="125">
        <v>2310.7571499999999</v>
      </c>
      <c r="I964" s="124"/>
      <c r="J964" s="125"/>
      <c r="K964" s="167"/>
      <c r="L964" s="167"/>
      <c r="M964" s="167"/>
    </row>
    <row r="965" spans="1:13" ht="12.75" x14ac:dyDescent="0.2">
      <c r="A965" s="122">
        <v>42409</v>
      </c>
      <c r="B965" s="123">
        <v>9</v>
      </c>
      <c r="C965" s="235"/>
      <c r="D965" s="235"/>
      <c r="E965" s="235"/>
      <c r="F965" s="235"/>
      <c r="G965" s="167"/>
      <c r="H965" s="125">
        <v>2291.2089599999999</v>
      </c>
      <c r="I965" s="124"/>
      <c r="J965" s="125"/>
      <c r="K965" s="167"/>
      <c r="L965" s="167"/>
      <c r="M965" s="167"/>
    </row>
    <row r="966" spans="1:13" ht="12.75" x14ac:dyDescent="0.2">
      <c r="A966" s="122">
        <v>42409</v>
      </c>
      <c r="B966" s="123">
        <v>10</v>
      </c>
      <c r="C966" s="235"/>
      <c r="D966" s="235"/>
      <c r="E966" s="235"/>
      <c r="F966" s="235"/>
      <c r="G966" s="167"/>
      <c r="H966" s="125">
        <v>2310.3597200000004</v>
      </c>
      <c r="I966" s="124"/>
      <c r="J966" s="125"/>
      <c r="K966" s="167"/>
      <c r="L966" s="167"/>
      <c r="M966" s="167"/>
    </row>
    <row r="967" spans="1:13" ht="12.75" x14ac:dyDescent="0.2">
      <c r="A967" s="122">
        <v>42409</v>
      </c>
      <c r="B967" s="123">
        <v>11</v>
      </c>
      <c r="C967" s="235"/>
      <c r="D967" s="235"/>
      <c r="E967" s="235"/>
      <c r="F967" s="235"/>
      <c r="G967" s="167"/>
      <c r="H967" s="125">
        <v>2364.28739</v>
      </c>
      <c r="I967" s="124"/>
      <c r="J967" s="125"/>
      <c r="K967" s="167"/>
      <c r="L967" s="167"/>
      <c r="M967" s="167"/>
    </row>
    <row r="968" spans="1:13" ht="12.75" x14ac:dyDescent="0.2">
      <c r="A968" s="122">
        <v>42409</v>
      </c>
      <c r="B968" s="123">
        <v>12</v>
      </c>
      <c r="C968" s="235"/>
      <c r="D968" s="235"/>
      <c r="E968" s="235"/>
      <c r="F968" s="235"/>
      <c r="G968" s="167"/>
      <c r="H968" s="125">
        <v>2411.1061199999999</v>
      </c>
      <c r="I968" s="124"/>
      <c r="J968" s="125"/>
      <c r="K968" s="167"/>
      <c r="L968" s="167"/>
      <c r="M968" s="167"/>
    </row>
    <row r="969" spans="1:13" ht="12.75" x14ac:dyDescent="0.2">
      <c r="A969" s="122">
        <v>42409</v>
      </c>
      <c r="B969" s="123">
        <v>13</v>
      </c>
      <c r="C969" s="235"/>
      <c r="D969" s="235"/>
      <c r="E969" s="235"/>
      <c r="F969" s="235"/>
      <c r="G969" s="167"/>
      <c r="H969" s="125">
        <v>2456.82314</v>
      </c>
      <c r="I969" s="124"/>
      <c r="J969" s="125"/>
      <c r="K969" s="167"/>
      <c r="L969" s="167"/>
      <c r="M969" s="167"/>
    </row>
    <row r="970" spans="1:13" ht="12.75" x14ac:dyDescent="0.2">
      <c r="A970" s="122">
        <v>42409</v>
      </c>
      <c r="B970" s="123">
        <v>14</v>
      </c>
      <c r="C970" s="235"/>
      <c r="D970" s="235"/>
      <c r="E970" s="235"/>
      <c r="F970" s="235"/>
      <c r="G970" s="167"/>
      <c r="H970" s="125">
        <v>2549.1471299999998</v>
      </c>
      <c r="I970" s="124"/>
      <c r="J970" s="125"/>
      <c r="K970" s="167"/>
      <c r="L970" s="167"/>
      <c r="M970" s="167"/>
    </row>
    <row r="971" spans="1:13" ht="12.75" x14ac:dyDescent="0.2">
      <c r="A971" s="122">
        <v>42409</v>
      </c>
      <c r="B971" s="123">
        <v>15</v>
      </c>
      <c r="C971" s="235"/>
      <c r="D971" s="235"/>
      <c r="E971" s="235"/>
      <c r="F971" s="235"/>
      <c r="G971" s="167"/>
      <c r="H971" s="125">
        <v>2634.2467200000006</v>
      </c>
      <c r="I971" s="124"/>
      <c r="J971" s="125"/>
      <c r="K971" s="167"/>
      <c r="L971" s="167"/>
      <c r="M971" s="167"/>
    </row>
    <row r="972" spans="1:13" ht="12.75" x14ac:dyDescent="0.2">
      <c r="A972" s="122">
        <v>42409</v>
      </c>
      <c r="B972" s="123">
        <v>16</v>
      </c>
      <c r="C972" s="235"/>
      <c r="D972" s="235"/>
      <c r="E972" s="235"/>
      <c r="F972" s="235"/>
      <c r="G972" s="167"/>
      <c r="H972" s="125">
        <v>2692.6306199999999</v>
      </c>
      <c r="I972" s="124"/>
      <c r="J972" s="125"/>
      <c r="K972" s="167"/>
      <c r="L972" s="167"/>
      <c r="M972" s="167"/>
    </row>
    <row r="973" spans="1:13" ht="12.75" x14ac:dyDescent="0.2">
      <c r="A973" s="122">
        <v>42409</v>
      </c>
      <c r="B973" s="123">
        <v>17</v>
      </c>
      <c r="C973" s="235"/>
      <c r="D973" s="235"/>
      <c r="E973" s="235"/>
      <c r="F973" s="235"/>
      <c r="G973" s="167"/>
      <c r="H973" s="125">
        <v>2761.7574300000006</v>
      </c>
      <c r="I973" s="124"/>
      <c r="J973" s="125"/>
      <c r="K973" s="167"/>
      <c r="L973" s="167"/>
      <c r="M973" s="167"/>
    </row>
    <row r="974" spans="1:13" ht="12.75" x14ac:dyDescent="0.2">
      <c r="A974" s="122">
        <v>42409</v>
      </c>
      <c r="B974" s="123">
        <v>18</v>
      </c>
      <c r="C974" s="235"/>
      <c r="D974" s="235"/>
      <c r="E974" s="235"/>
      <c r="F974" s="235"/>
      <c r="G974" s="167"/>
      <c r="H974" s="125">
        <v>2913.4292599999999</v>
      </c>
      <c r="I974" s="124"/>
      <c r="J974" s="125"/>
      <c r="K974" s="167"/>
      <c r="L974" s="167"/>
      <c r="M974" s="167"/>
    </row>
    <row r="975" spans="1:13" ht="12.75" x14ac:dyDescent="0.2">
      <c r="A975" s="122">
        <v>42409</v>
      </c>
      <c r="B975" s="123">
        <v>19</v>
      </c>
      <c r="C975" s="235"/>
      <c r="D975" s="235"/>
      <c r="E975" s="235"/>
      <c r="F975" s="235"/>
      <c r="G975" s="167"/>
      <c r="H975" s="125">
        <v>2998.4933099999998</v>
      </c>
      <c r="I975" s="124"/>
      <c r="J975" s="125"/>
      <c r="K975" s="167"/>
      <c r="L975" s="167"/>
      <c r="M975" s="167"/>
    </row>
    <row r="976" spans="1:13" ht="12.75" x14ac:dyDescent="0.2">
      <c r="A976" s="122">
        <v>42409</v>
      </c>
      <c r="B976" s="123">
        <v>20</v>
      </c>
      <c r="C976" s="235"/>
      <c r="D976" s="235"/>
      <c r="E976" s="235"/>
      <c r="F976" s="235"/>
      <c r="G976" s="167"/>
      <c r="H976" s="125">
        <v>2891.8952899999999</v>
      </c>
      <c r="I976" s="124"/>
      <c r="J976" s="125"/>
      <c r="K976" s="167"/>
      <c r="L976" s="167"/>
      <c r="M976" s="167"/>
    </row>
    <row r="977" spans="1:13" ht="12.75" x14ac:dyDescent="0.2">
      <c r="A977" s="122">
        <v>42409</v>
      </c>
      <c r="B977" s="123">
        <v>21</v>
      </c>
      <c r="C977" s="235"/>
      <c r="D977" s="235"/>
      <c r="E977" s="235"/>
      <c r="F977" s="235"/>
      <c r="G977" s="167"/>
      <c r="H977" s="125">
        <v>2742.7682400000008</v>
      </c>
      <c r="I977" s="124"/>
      <c r="J977" s="125"/>
      <c r="K977" s="167"/>
      <c r="L977" s="167"/>
      <c r="M977" s="167"/>
    </row>
    <row r="978" spans="1:13" ht="12.75" x14ac:dyDescent="0.2">
      <c r="A978" s="122">
        <v>42409</v>
      </c>
      <c r="B978" s="123">
        <v>22</v>
      </c>
      <c r="C978" s="235"/>
      <c r="D978" s="235"/>
      <c r="E978" s="235"/>
      <c r="F978" s="235"/>
      <c r="G978" s="167"/>
      <c r="H978" s="125">
        <v>2518.8330499999997</v>
      </c>
      <c r="I978" s="124"/>
      <c r="J978" s="125"/>
      <c r="K978" s="167"/>
      <c r="L978" s="167"/>
      <c r="M978" s="167"/>
    </row>
    <row r="979" spans="1:13" ht="12.75" x14ac:dyDescent="0.2">
      <c r="A979" s="122">
        <v>42409</v>
      </c>
      <c r="B979" s="123">
        <v>23</v>
      </c>
      <c r="C979" s="235"/>
      <c r="D979" s="235"/>
      <c r="E979" s="235"/>
      <c r="F979" s="235"/>
      <c r="G979" s="167"/>
      <c r="H979" s="125">
        <v>2251.5149999999999</v>
      </c>
      <c r="I979" s="124"/>
      <c r="J979" s="125"/>
      <c r="K979" s="167"/>
      <c r="L979" s="167"/>
      <c r="M979" s="167"/>
    </row>
    <row r="980" spans="1:13" ht="12.75" x14ac:dyDescent="0.2">
      <c r="A980" s="122">
        <v>42409</v>
      </c>
      <c r="B980" s="123">
        <v>24</v>
      </c>
      <c r="C980" s="235"/>
      <c r="D980" s="235"/>
      <c r="E980" s="235"/>
      <c r="F980" s="235"/>
      <c r="G980" s="167"/>
      <c r="H980" s="125">
        <v>2018.4889599999999</v>
      </c>
      <c r="I980" s="124"/>
      <c r="J980" s="125"/>
      <c r="K980" s="167"/>
      <c r="L980" s="167"/>
      <c r="M980" s="167"/>
    </row>
    <row r="981" spans="1:13" ht="12.75" x14ac:dyDescent="0.2">
      <c r="A981" s="122">
        <v>42410</v>
      </c>
      <c r="B981" s="123">
        <v>1</v>
      </c>
      <c r="C981" s="235"/>
      <c r="D981" s="235"/>
      <c r="E981" s="235"/>
      <c r="F981" s="235"/>
      <c r="G981" s="167"/>
      <c r="H981" s="125">
        <v>1885.24099</v>
      </c>
      <c r="I981" s="124"/>
      <c r="J981" s="125"/>
      <c r="K981" s="167"/>
      <c r="L981" s="167"/>
      <c r="M981" s="167"/>
    </row>
    <row r="982" spans="1:13" ht="12.75" x14ac:dyDescent="0.2">
      <c r="A982" s="122">
        <v>42410</v>
      </c>
      <c r="B982" s="123">
        <v>2</v>
      </c>
      <c r="C982" s="235"/>
      <c r="D982" s="235"/>
      <c r="E982" s="235"/>
      <c r="F982" s="235"/>
      <c r="G982" s="167"/>
      <c r="H982" s="125">
        <v>1806.4929099999999</v>
      </c>
      <c r="I982" s="124"/>
      <c r="J982" s="125"/>
      <c r="K982" s="167"/>
      <c r="L982" s="167"/>
      <c r="M982" s="167"/>
    </row>
    <row r="983" spans="1:13" ht="12.75" x14ac:dyDescent="0.2">
      <c r="A983" s="122">
        <v>42410</v>
      </c>
      <c r="B983" s="123">
        <v>3</v>
      </c>
      <c r="C983" s="235"/>
      <c r="D983" s="235"/>
      <c r="E983" s="235"/>
      <c r="F983" s="235"/>
      <c r="G983" s="167"/>
      <c r="H983" s="125">
        <v>1791.4029200000002</v>
      </c>
      <c r="I983" s="124"/>
      <c r="J983" s="125"/>
      <c r="K983" s="167"/>
      <c r="L983" s="167"/>
      <c r="M983" s="167"/>
    </row>
    <row r="984" spans="1:13" ht="12.75" x14ac:dyDescent="0.2">
      <c r="A984" s="122">
        <v>42410</v>
      </c>
      <c r="B984" s="123">
        <v>4</v>
      </c>
      <c r="C984" s="235"/>
      <c r="D984" s="235"/>
      <c r="E984" s="235"/>
      <c r="F984" s="235"/>
      <c r="G984" s="167"/>
      <c r="H984" s="125">
        <v>1778.7433000000001</v>
      </c>
      <c r="I984" s="124"/>
      <c r="J984" s="125"/>
      <c r="K984" s="167"/>
      <c r="L984" s="167"/>
      <c r="M984" s="167"/>
    </row>
    <row r="985" spans="1:13" ht="12.75" x14ac:dyDescent="0.2">
      <c r="A985" s="122">
        <v>42410</v>
      </c>
      <c r="B985" s="123">
        <v>5</v>
      </c>
      <c r="C985" s="235"/>
      <c r="D985" s="235"/>
      <c r="E985" s="235"/>
      <c r="F985" s="235"/>
      <c r="G985" s="167"/>
      <c r="H985" s="125">
        <v>1830.9087099999997</v>
      </c>
      <c r="I985" s="124"/>
      <c r="J985" s="125"/>
      <c r="K985" s="167"/>
      <c r="L985" s="167"/>
      <c r="M985" s="167"/>
    </row>
    <row r="986" spans="1:13" ht="12.75" x14ac:dyDescent="0.2">
      <c r="A986" s="122">
        <v>42410</v>
      </c>
      <c r="B986" s="123">
        <v>6</v>
      </c>
      <c r="C986" s="235"/>
      <c r="D986" s="235"/>
      <c r="E986" s="235"/>
      <c r="F986" s="235"/>
      <c r="G986" s="167"/>
      <c r="H986" s="125">
        <v>1963.0856200000001</v>
      </c>
      <c r="I986" s="124"/>
      <c r="J986" s="125"/>
      <c r="K986" s="167"/>
      <c r="L986" s="167"/>
      <c r="M986" s="167"/>
    </row>
    <row r="987" spans="1:13" ht="12.75" x14ac:dyDescent="0.2">
      <c r="A987" s="122">
        <v>42410</v>
      </c>
      <c r="B987" s="123">
        <v>7</v>
      </c>
      <c r="C987" s="235"/>
      <c r="D987" s="235"/>
      <c r="E987" s="235"/>
      <c r="F987" s="235"/>
      <c r="G987" s="167"/>
      <c r="H987" s="125">
        <v>2210.6966200000002</v>
      </c>
      <c r="I987" s="124"/>
      <c r="J987" s="125"/>
      <c r="K987" s="167"/>
      <c r="L987" s="167"/>
      <c r="M987" s="167"/>
    </row>
    <row r="988" spans="1:13" ht="12.75" x14ac:dyDescent="0.2">
      <c r="A988" s="122">
        <v>42410</v>
      </c>
      <c r="B988" s="123">
        <v>8</v>
      </c>
      <c r="C988" s="235"/>
      <c r="D988" s="235"/>
      <c r="E988" s="235"/>
      <c r="F988" s="235"/>
      <c r="G988" s="167"/>
      <c r="H988" s="125">
        <v>2282.6987600000002</v>
      </c>
      <c r="I988" s="124"/>
      <c r="J988" s="125"/>
      <c r="K988" s="167"/>
      <c r="L988" s="167"/>
      <c r="M988" s="167"/>
    </row>
    <row r="989" spans="1:13" ht="12.75" x14ac:dyDescent="0.2">
      <c r="A989" s="122">
        <v>42410</v>
      </c>
      <c r="B989" s="123">
        <v>9</v>
      </c>
      <c r="C989" s="235"/>
      <c r="D989" s="235"/>
      <c r="E989" s="235"/>
      <c r="F989" s="235"/>
      <c r="G989" s="167"/>
      <c r="H989" s="125">
        <v>2305.7181700000001</v>
      </c>
      <c r="I989" s="124"/>
      <c r="J989" s="125"/>
      <c r="K989" s="167"/>
      <c r="L989" s="167"/>
      <c r="M989" s="167"/>
    </row>
    <row r="990" spans="1:13" ht="12.75" x14ac:dyDescent="0.2">
      <c r="A990" s="122">
        <v>42410</v>
      </c>
      <c r="B990" s="123">
        <v>10</v>
      </c>
      <c r="C990" s="235"/>
      <c r="D990" s="235"/>
      <c r="E990" s="235"/>
      <c r="F990" s="235"/>
      <c r="G990" s="167"/>
      <c r="H990" s="125">
        <v>2347.1032300000002</v>
      </c>
      <c r="I990" s="124"/>
      <c r="J990" s="125"/>
      <c r="K990" s="167"/>
      <c r="L990" s="167"/>
      <c r="M990" s="167"/>
    </row>
    <row r="991" spans="1:13" ht="12.75" x14ac:dyDescent="0.2">
      <c r="A991" s="122">
        <v>42410</v>
      </c>
      <c r="B991" s="123">
        <v>11</v>
      </c>
      <c r="C991" s="235"/>
      <c r="D991" s="235"/>
      <c r="E991" s="235"/>
      <c r="F991" s="235"/>
      <c r="G991" s="167"/>
      <c r="H991" s="125">
        <v>2408.40407</v>
      </c>
      <c r="I991" s="124"/>
      <c r="J991" s="125"/>
      <c r="K991" s="167"/>
      <c r="L991" s="167"/>
      <c r="M991" s="167"/>
    </row>
    <row r="992" spans="1:13" ht="12.75" x14ac:dyDescent="0.2">
      <c r="A992" s="122">
        <v>42410</v>
      </c>
      <c r="B992" s="123">
        <v>12</v>
      </c>
      <c r="C992" s="235"/>
      <c r="D992" s="235"/>
      <c r="E992" s="235"/>
      <c r="F992" s="235"/>
      <c r="G992" s="167"/>
      <c r="H992" s="125">
        <v>2456.66084</v>
      </c>
      <c r="I992" s="124"/>
      <c r="J992" s="125"/>
      <c r="K992" s="167"/>
      <c r="L992" s="167"/>
      <c r="M992" s="167"/>
    </row>
    <row r="993" spans="1:13" ht="12.75" x14ac:dyDescent="0.2">
      <c r="A993" s="122">
        <v>42410</v>
      </c>
      <c r="B993" s="123">
        <v>13</v>
      </c>
      <c r="C993" s="235"/>
      <c r="D993" s="235"/>
      <c r="E993" s="235"/>
      <c r="F993" s="235"/>
      <c r="G993" s="167"/>
      <c r="H993" s="125">
        <v>2509.5052999999998</v>
      </c>
      <c r="I993" s="124"/>
      <c r="J993" s="125"/>
      <c r="K993" s="167"/>
      <c r="L993" s="167"/>
      <c r="M993" s="167"/>
    </row>
    <row r="994" spans="1:13" ht="12.75" x14ac:dyDescent="0.2">
      <c r="A994" s="122">
        <v>42410</v>
      </c>
      <c r="B994" s="123">
        <v>14</v>
      </c>
      <c r="C994" s="235"/>
      <c r="D994" s="235"/>
      <c r="E994" s="235"/>
      <c r="F994" s="235"/>
      <c r="G994" s="167"/>
      <c r="H994" s="125">
        <v>2568.7172999999998</v>
      </c>
      <c r="I994" s="124"/>
      <c r="J994" s="125"/>
      <c r="K994" s="167"/>
      <c r="L994" s="167"/>
      <c r="M994" s="167"/>
    </row>
    <row r="995" spans="1:13" ht="12.75" x14ac:dyDescent="0.2">
      <c r="A995" s="122">
        <v>42410</v>
      </c>
      <c r="B995" s="123">
        <v>15</v>
      </c>
      <c r="C995" s="235"/>
      <c r="D995" s="235"/>
      <c r="E995" s="235"/>
      <c r="F995" s="235"/>
      <c r="G995" s="167"/>
      <c r="H995" s="125">
        <v>2640.1885799999995</v>
      </c>
      <c r="I995" s="124"/>
      <c r="J995" s="125"/>
      <c r="K995" s="167"/>
      <c r="L995" s="167"/>
      <c r="M995" s="167"/>
    </row>
    <row r="996" spans="1:13" ht="12.75" x14ac:dyDescent="0.2">
      <c r="A996" s="122">
        <v>42410</v>
      </c>
      <c r="B996" s="123">
        <v>16</v>
      </c>
      <c r="C996" s="235"/>
      <c r="D996" s="235"/>
      <c r="E996" s="235"/>
      <c r="F996" s="235"/>
      <c r="G996" s="167"/>
      <c r="H996" s="125">
        <v>2686.6197299999999</v>
      </c>
      <c r="I996" s="124"/>
      <c r="J996" s="125"/>
      <c r="K996" s="167"/>
      <c r="L996" s="167"/>
      <c r="M996" s="167"/>
    </row>
    <row r="997" spans="1:13" ht="12.75" x14ac:dyDescent="0.2">
      <c r="A997" s="122">
        <v>42410</v>
      </c>
      <c r="B997" s="123">
        <v>17</v>
      </c>
      <c r="C997" s="235"/>
      <c r="D997" s="235"/>
      <c r="E997" s="235"/>
      <c r="F997" s="235"/>
      <c r="G997" s="167"/>
      <c r="H997" s="125">
        <v>2736.0557000000003</v>
      </c>
      <c r="I997" s="124"/>
      <c r="J997" s="125"/>
      <c r="K997" s="167"/>
      <c r="L997" s="167"/>
      <c r="M997" s="167"/>
    </row>
    <row r="998" spans="1:13" ht="12.75" x14ac:dyDescent="0.2">
      <c r="A998" s="122">
        <v>42410</v>
      </c>
      <c r="B998" s="123">
        <v>18</v>
      </c>
      <c r="C998" s="235"/>
      <c r="D998" s="235"/>
      <c r="E998" s="235"/>
      <c r="F998" s="235"/>
      <c r="G998" s="167"/>
      <c r="H998" s="125">
        <v>2862.3394900000003</v>
      </c>
      <c r="I998" s="124"/>
      <c r="J998" s="125"/>
      <c r="K998" s="167"/>
      <c r="L998" s="167"/>
      <c r="M998" s="167"/>
    </row>
    <row r="999" spans="1:13" ht="12.75" x14ac:dyDescent="0.2">
      <c r="A999" s="122">
        <v>42410</v>
      </c>
      <c r="B999" s="123">
        <v>19</v>
      </c>
      <c r="C999" s="235"/>
      <c r="D999" s="235"/>
      <c r="E999" s="235"/>
      <c r="F999" s="235"/>
      <c r="G999" s="167"/>
      <c r="H999" s="125">
        <v>2957.3620899999996</v>
      </c>
      <c r="I999" s="124"/>
      <c r="J999" s="125"/>
      <c r="K999" s="167"/>
      <c r="L999" s="167"/>
      <c r="M999" s="167"/>
    </row>
    <row r="1000" spans="1:13" ht="12.75" x14ac:dyDescent="0.2">
      <c r="A1000" s="122">
        <v>42410</v>
      </c>
      <c r="B1000" s="123">
        <v>20</v>
      </c>
      <c r="C1000" s="235"/>
      <c r="D1000" s="235"/>
      <c r="E1000" s="235"/>
      <c r="F1000" s="235"/>
      <c r="G1000" s="167"/>
      <c r="H1000" s="125">
        <v>2856.8811700000001</v>
      </c>
      <c r="I1000" s="124"/>
      <c r="J1000" s="125"/>
      <c r="K1000" s="167"/>
      <c r="L1000" s="167"/>
      <c r="M1000" s="167"/>
    </row>
    <row r="1001" spans="1:13" ht="12.75" x14ac:dyDescent="0.2">
      <c r="A1001" s="122">
        <v>42410</v>
      </c>
      <c r="B1001" s="123">
        <v>21</v>
      </c>
      <c r="C1001" s="235"/>
      <c r="D1001" s="235"/>
      <c r="E1001" s="235"/>
      <c r="F1001" s="235"/>
      <c r="G1001" s="167"/>
      <c r="H1001" s="125">
        <v>2715.4772699999999</v>
      </c>
      <c r="I1001" s="124"/>
      <c r="J1001" s="125"/>
      <c r="K1001" s="167"/>
      <c r="L1001" s="167"/>
      <c r="M1001" s="167"/>
    </row>
    <row r="1002" spans="1:13" ht="12.75" x14ac:dyDescent="0.2">
      <c r="A1002" s="122">
        <v>42410</v>
      </c>
      <c r="B1002" s="123">
        <v>22</v>
      </c>
      <c r="C1002" s="235"/>
      <c r="D1002" s="235"/>
      <c r="E1002" s="235"/>
      <c r="F1002" s="235"/>
      <c r="G1002" s="167"/>
      <c r="H1002" s="125">
        <v>2507.7243799999997</v>
      </c>
      <c r="I1002" s="124"/>
      <c r="J1002" s="125"/>
      <c r="K1002" s="167"/>
      <c r="L1002" s="167"/>
      <c r="M1002" s="167"/>
    </row>
    <row r="1003" spans="1:13" ht="12.75" x14ac:dyDescent="0.2">
      <c r="A1003" s="122">
        <v>42410</v>
      </c>
      <c r="B1003" s="123">
        <v>23</v>
      </c>
      <c r="C1003" s="235"/>
      <c r="D1003" s="235"/>
      <c r="E1003" s="235"/>
      <c r="F1003" s="235"/>
      <c r="G1003" s="167"/>
      <c r="H1003" s="125">
        <v>2245.0467200000003</v>
      </c>
      <c r="I1003" s="124"/>
      <c r="J1003" s="125"/>
      <c r="K1003" s="167"/>
      <c r="L1003" s="167"/>
      <c r="M1003" s="167"/>
    </row>
    <row r="1004" spans="1:13" ht="12.75" x14ac:dyDescent="0.2">
      <c r="A1004" s="122">
        <v>42410</v>
      </c>
      <c r="B1004" s="123">
        <v>24</v>
      </c>
      <c r="C1004" s="235"/>
      <c r="D1004" s="235"/>
      <c r="E1004" s="235"/>
      <c r="F1004" s="235"/>
      <c r="G1004" s="167"/>
      <c r="H1004" s="125">
        <v>2015.0426399999999</v>
      </c>
      <c r="I1004" s="124"/>
      <c r="J1004" s="125"/>
      <c r="K1004" s="167"/>
      <c r="L1004" s="167"/>
      <c r="M1004" s="167"/>
    </row>
    <row r="1005" spans="1:13" ht="12.75" x14ac:dyDescent="0.2">
      <c r="A1005" s="122">
        <v>42411</v>
      </c>
      <c r="B1005" s="123">
        <v>1</v>
      </c>
      <c r="C1005" s="235"/>
      <c r="D1005" s="235"/>
      <c r="E1005" s="235"/>
      <c r="F1005" s="235"/>
      <c r="G1005" s="167"/>
      <c r="H1005" s="125">
        <v>1884.5991899999999</v>
      </c>
      <c r="I1005" s="124"/>
      <c r="J1005" s="125"/>
      <c r="K1005" s="167"/>
      <c r="L1005" s="167"/>
      <c r="M1005" s="167"/>
    </row>
    <row r="1006" spans="1:13" ht="12.75" x14ac:dyDescent="0.2">
      <c r="A1006" s="122">
        <v>42411</v>
      </c>
      <c r="B1006" s="123">
        <v>2</v>
      </c>
      <c r="C1006" s="235"/>
      <c r="D1006" s="235"/>
      <c r="E1006" s="235"/>
      <c r="F1006" s="235"/>
      <c r="G1006" s="167"/>
      <c r="H1006" s="125">
        <v>1833.1285</v>
      </c>
      <c r="I1006" s="124"/>
      <c r="J1006" s="125"/>
      <c r="K1006" s="167"/>
      <c r="L1006" s="167"/>
      <c r="M1006" s="167"/>
    </row>
    <row r="1007" spans="1:13" ht="12.75" x14ac:dyDescent="0.2">
      <c r="A1007" s="122">
        <v>42411</v>
      </c>
      <c r="B1007" s="123">
        <v>3</v>
      </c>
      <c r="C1007" s="235"/>
      <c r="D1007" s="235"/>
      <c r="E1007" s="235"/>
      <c r="F1007" s="235"/>
      <c r="G1007" s="167"/>
      <c r="H1007" s="125">
        <v>1783.0350600000002</v>
      </c>
      <c r="I1007" s="124"/>
      <c r="J1007" s="125"/>
      <c r="K1007" s="167"/>
      <c r="L1007" s="167"/>
      <c r="M1007" s="167"/>
    </row>
    <row r="1008" spans="1:13" ht="12.75" x14ac:dyDescent="0.2">
      <c r="A1008" s="122">
        <v>42411</v>
      </c>
      <c r="B1008" s="123">
        <v>4</v>
      </c>
      <c r="C1008" s="235"/>
      <c r="D1008" s="235"/>
      <c r="E1008" s="235"/>
      <c r="F1008" s="235"/>
      <c r="G1008" s="167"/>
      <c r="H1008" s="125">
        <v>1774.79456</v>
      </c>
      <c r="I1008" s="124"/>
      <c r="J1008" s="125"/>
      <c r="K1008" s="167"/>
      <c r="L1008" s="167"/>
      <c r="M1008" s="167"/>
    </row>
    <row r="1009" spans="1:13" ht="12.75" x14ac:dyDescent="0.2">
      <c r="A1009" s="122">
        <v>42411</v>
      </c>
      <c r="B1009" s="123">
        <v>5</v>
      </c>
      <c r="C1009" s="235"/>
      <c r="D1009" s="235"/>
      <c r="E1009" s="235"/>
      <c r="F1009" s="235"/>
      <c r="G1009" s="167"/>
      <c r="H1009" s="125">
        <v>1826.50839</v>
      </c>
      <c r="I1009" s="124"/>
      <c r="J1009" s="125"/>
      <c r="K1009" s="167"/>
      <c r="L1009" s="167"/>
      <c r="M1009" s="167"/>
    </row>
    <row r="1010" spans="1:13" ht="12.75" x14ac:dyDescent="0.2">
      <c r="A1010" s="122">
        <v>42411</v>
      </c>
      <c r="B1010" s="123">
        <v>6</v>
      </c>
      <c r="C1010" s="235"/>
      <c r="D1010" s="235"/>
      <c r="E1010" s="235"/>
      <c r="F1010" s="235"/>
      <c r="G1010" s="167"/>
      <c r="H1010" s="125">
        <v>1957.5299499999999</v>
      </c>
      <c r="I1010" s="124"/>
      <c r="J1010" s="125"/>
      <c r="K1010" s="167"/>
      <c r="L1010" s="167"/>
      <c r="M1010" s="167"/>
    </row>
    <row r="1011" spans="1:13" ht="12.75" x14ac:dyDescent="0.2">
      <c r="A1011" s="122">
        <v>42411</v>
      </c>
      <c r="B1011" s="123">
        <v>7</v>
      </c>
      <c r="C1011" s="235"/>
      <c r="D1011" s="235"/>
      <c r="E1011" s="235"/>
      <c r="F1011" s="235"/>
      <c r="G1011" s="167"/>
      <c r="H1011" s="125">
        <v>2217.7121000000002</v>
      </c>
      <c r="I1011" s="124"/>
      <c r="J1011" s="125"/>
      <c r="K1011" s="167"/>
      <c r="L1011" s="167"/>
      <c r="M1011" s="167"/>
    </row>
    <row r="1012" spans="1:13" ht="12.75" x14ac:dyDescent="0.2">
      <c r="A1012" s="122">
        <v>42411</v>
      </c>
      <c r="B1012" s="123">
        <v>8</v>
      </c>
      <c r="C1012" s="235"/>
      <c r="D1012" s="235"/>
      <c r="E1012" s="235"/>
      <c r="F1012" s="235"/>
      <c r="G1012" s="167"/>
      <c r="H1012" s="125">
        <v>2287.8344400000001</v>
      </c>
      <c r="I1012" s="124"/>
      <c r="J1012" s="125"/>
      <c r="K1012" s="167"/>
      <c r="L1012" s="167"/>
      <c r="M1012" s="167"/>
    </row>
    <row r="1013" spans="1:13" ht="12.75" x14ac:dyDescent="0.2">
      <c r="A1013" s="122">
        <v>42411</v>
      </c>
      <c r="B1013" s="123">
        <v>9</v>
      </c>
      <c r="C1013" s="235"/>
      <c r="D1013" s="235"/>
      <c r="E1013" s="235"/>
      <c r="F1013" s="235"/>
      <c r="G1013" s="167"/>
      <c r="H1013" s="125">
        <v>2294.2604400000005</v>
      </c>
      <c r="I1013" s="124"/>
      <c r="J1013" s="125"/>
      <c r="K1013" s="167"/>
      <c r="L1013" s="167"/>
      <c r="M1013" s="167"/>
    </row>
    <row r="1014" spans="1:13" ht="12.75" x14ac:dyDescent="0.2">
      <c r="A1014" s="122">
        <v>42411</v>
      </c>
      <c r="B1014" s="123">
        <v>10</v>
      </c>
      <c r="C1014" s="235"/>
      <c r="D1014" s="235"/>
      <c r="E1014" s="235"/>
      <c r="F1014" s="235"/>
      <c r="G1014" s="167"/>
      <c r="H1014" s="125">
        <v>2325.6808700000001</v>
      </c>
      <c r="I1014" s="124"/>
      <c r="J1014" s="125"/>
      <c r="K1014" s="167"/>
      <c r="L1014" s="167"/>
      <c r="M1014" s="167"/>
    </row>
    <row r="1015" spans="1:13" ht="12.75" x14ac:dyDescent="0.2">
      <c r="A1015" s="122">
        <v>42411</v>
      </c>
      <c r="B1015" s="123">
        <v>11</v>
      </c>
      <c r="C1015" s="235"/>
      <c r="D1015" s="235"/>
      <c r="E1015" s="235"/>
      <c r="F1015" s="235"/>
      <c r="G1015" s="167"/>
      <c r="H1015" s="125">
        <v>2372.0711499999998</v>
      </c>
      <c r="I1015" s="124"/>
      <c r="J1015" s="125"/>
      <c r="K1015" s="167"/>
      <c r="L1015" s="167"/>
      <c r="M1015" s="167"/>
    </row>
    <row r="1016" spans="1:13" ht="12.75" x14ac:dyDescent="0.2">
      <c r="A1016" s="122">
        <v>42411</v>
      </c>
      <c r="B1016" s="123">
        <v>12</v>
      </c>
      <c r="C1016" s="235"/>
      <c r="D1016" s="235"/>
      <c r="E1016" s="235"/>
      <c r="F1016" s="235"/>
      <c r="G1016" s="167"/>
      <c r="H1016" s="125">
        <v>2401.6149600000003</v>
      </c>
      <c r="I1016" s="124"/>
      <c r="J1016" s="125"/>
      <c r="K1016" s="167"/>
      <c r="L1016" s="167"/>
      <c r="M1016" s="167"/>
    </row>
    <row r="1017" spans="1:13" ht="12.75" x14ac:dyDescent="0.2">
      <c r="A1017" s="122">
        <v>42411</v>
      </c>
      <c r="B1017" s="123">
        <v>13</v>
      </c>
      <c r="C1017" s="235"/>
      <c r="D1017" s="235"/>
      <c r="E1017" s="235"/>
      <c r="F1017" s="235"/>
      <c r="G1017" s="167"/>
      <c r="H1017" s="125">
        <v>2435.4286699999998</v>
      </c>
      <c r="I1017" s="124"/>
      <c r="J1017" s="125"/>
      <c r="K1017" s="167"/>
      <c r="L1017" s="167"/>
      <c r="M1017" s="167"/>
    </row>
    <row r="1018" spans="1:13" ht="12.75" x14ac:dyDescent="0.2">
      <c r="A1018" s="122">
        <v>42411</v>
      </c>
      <c r="B1018" s="123">
        <v>14</v>
      </c>
      <c r="C1018" s="235"/>
      <c r="D1018" s="235"/>
      <c r="E1018" s="235"/>
      <c r="F1018" s="235"/>
      <c r="G1018" s="167"/>
      <c r="H1018" s="125">
        <v>2508.8325199999999</v>
      </c>
      <c r="I1018" s="124"/>
      <c r="J1018" s="125"/>
      <c r="K1018" s="167"/>
      <c r="L1018" s="167"/>
      <c r="M1018" s="167"/>
    </row>
    <row r="1019" spans="1:13" ht="12.75" x14ac:dyDescent="0.2">
      <c r="A1019" s="122">
        <v>42411</v>
      </c>
      <c r="B1019" s="123">
        <v>15</v>
      </c>
      <c r="C1019" s="235"/>
      <c r="D1019" s="235"/>
      <c r="E1019" s="235"/>
      <c r="F1019" s="235"/>
      <c r="G1019" s="167"/>
      <c r="H1019" s="125">
        <v>2591.0730699999999</v>
      </c>
      <c r="I1019" s="124"/>
      <c r="J1019" s="125"/>
      <c r="K1019" s="167"/>
      <c r="L1019" s="167"/>
      <c r="M1019" s="167"/>
    </row>
    <row r="1020" spans="1:13" ht="12.75" x14ac:dyDescent="0.2">
      <c r="A1020" s="122">
        <v>42411</v>
      </c>
      <c r="B1020" s="123">
        <v>16</v>
      </c>
      <c r="C1020" s="235"/>
      <c r="D1020" s="235"/>
      <c r="E1020" s="235"/>
      <c r="F1020" s="235"/>
      <c r="G1020" s="167"/>
      <c r="H1020" s="125">
        <v>2657.6972799999999</v>
      </c>
      <c r="I1020" s="124"/>
      <c r="J1020" s="125"/>
      <c r="K1020" s="167"/>
      <c r="L1020" s="167"/>
      <c r="M1020" s="167"/>
    </row>
    <row r="1021" spans="1:13" ht="12.75" x14ac:dyDescent="0.2">
      <c r="A1021" s="122">
        <v>42411</v>
      </c>
      <c r="B1021" s="123">
        <v>17</v>
      </c>
      <c r="C1021" s="235"/>
      <c r="D1021" s="235"/>
      <c r="E1021" s="235"/>
      <c r="F1021" s="235"/>
      <c r="G1021" s="167"/>
      <c r="H1021" s="125">
        <v>2711.2905199999996</v>
      </c>
      <c r="I1021" s="124"/>
      <c r="J1021" s="125"/>
      <c r="K1021" s="167"/>
      <c r="L1021" s="167"/>
      <c r="M1021" s="167"/>
    </row>
    <row r="1022" spans="1:13" ht="12.75" x14ac:dyDescent="0.2">
      <c r="A1022" s="122">
        <v>42411</v>
      </c>
      <c r="B1022" s="123">
        <v>18</v>
      </c>
      <c r="C1022" s="235"/>
      <c r="D1022" s="235"/>
      <c r="E1022" s="235"/>
      <c r="F1022" s="235"/>
      <c r="G1022" s="167"/>
      <c r="H1022" s="125">
        <v>2838.5439500000002</v>
      </c>
      <c r="I1022" s="124"/>
      <c r="J1022" s="125"/>
      <c r="K1022" s="167"/>
      <c r="L1022" s="167"/>
      <c r="M1022" s="167"/>
    </row>
    <row r="1023" spans="1:13" ht="12.75" x14ac:dyDescent="0.2">
      <c r="A1023" s="122">
        <v>42411</v>
      </c>
      <c r="B1023" s="123">
        <v>19</v>
      </c>
      <c r="C1023" s="235"/>
      <c r="D1023" s="235"/>
      <c r="E1023" s="235"/>
      <c r="F1023" s="235"/>
      <c r="G1023" s="167"/>
      <c r="H1023" s="125">
        <v>2935.3851600000003</v>
      </c>
      <c r="I1023" s="124"/>
      <c r="J1023" s="125"/>
      <c r="K1023" s="167"/>
      <c r="L1023" s="167"/>
      <c r="M1023" s="167"/>
    </row>
    <row r="1024" spans="1:13" ht="12.75" x14ac:dyDescent="0.2">
      <c r="A1024" s="122">
        <v>42411</v>
      </c>
      <c r="B1024" s="123">
        <v>20</v>
      </c>
      <c r="C1024" s="235"/>
      <c r="D1024" s="235"/>
      <c r="E1024" s="235"/>
      <c r="F1024" s="235"/>
      <c r="G1024" s="167"/>
      <c r="H1024" s="125">
        <v>2826.9031600000003</v>
      </c>
      <c r="I1024" s="124"/>
      <c r="J1024" s="125"/>
      <c r="K1024" s="167"/>
      <c r="L1024" s="167"/>
      <c r="M1024" s="167"/>
    </row>
    <row r="1025" spans="1:13" ht="12.75" x14ac:dyDescent="0.2">
      <c r="A1025" s="122">
        <v>42411</v>
      </c>
      <c r="B1025" s="123">
        <v>21</v>
      </c>
      <c r="C1025" s="235"/>
      <c r="D1025" s="235"/>
      <c r="E1025" s="235"/>
      <c r="F1025" s="235"/>
      <c r="G1025" s="167"/>
      <c r="H1025" s="125">
        <v>2701.7134000000001</v>
      </c>
      <c r="I1025" s="124"/>
      <c r="J1025" s="125"/>
      <c r="K1025" s="167"/>
      <c r="L1025" s="167"/>
      <c r="M1025" s="167"/>
    </row>
    <row r="1026" spans="1:13" ht="12.75" x14ac:dyDescent="0.2">
      <c r="A1026" s="122">
        <v>42411</v>
      </c>
      <c r="B1026" s="123">
        <v>22</v>
      </c>
      <c r="C1026" s="235"/>
      <c r="D1026" s="235"/>
      <c r="E1026" s="235"/>
      <c r="F1026" s="235"/>
      <c r="G1026" s="167"/>
      <c r="H1026" s="125">
        <v>2502.6301699999999</v>
      </c>
      <c r="I1026" s="124"/>
      <c r="J1026" s="125"/>
      <c r="K1026" s="167"/>
      <c r="L1026" s="167"/>
      <c r="M1026" s="167"/>
    </row>
    <row r="1027" spans="1:13" ht="12.75" x14ac:dyDescent="0.2">
      <c r="A1027" s="122">
        <v>42411</v>
      </c>
      <c r="B1027" s="123">
        <v>23</v>
      </c>
      <c r="C1027" s="235"/>
      <c r="D1027" s="235"/>
      <c r="E1027" s="235"/>
      <c r="F1027" s="235"/>
      <c r="G1027" s="167"/>
      <c r="H1027" s="125">
        <v>2250.8594399999997</v>
      </c>
      <c r="I1027" s="124"/>
      <c r="J1027" s="125"/>
      <c r="K1027" s="167"/>
      <c r="L1027" s="167"/>
      <c r="M1027" s="167"/>
    </row>
    <row r="1028" spans="1:13" ht="12.75" x14ac:dyDescent="0.2">
      <c r="A1028" s="122">
        <v>42411</v>
      </c>
      <c r="B1028" s="123">
        <v>24</v>
      </c>
      <c r="C1028" s="235"/>
      <c r="D1028" s="235"/>
      <c r="E1028" s="235"/>
      <c r="F1028" s="235"/>
      <c r="G1028" s="167"/>
      <c r="H1028" s="125">
        <v>2026.8938500000002</v>
      </c>
      <c r="I1028" s="124"/>
      <c r="J1028" s="125"/>
      <c r="K1028" s="167"/>
      <c r="L1028" s="167"/>
      <c r="M1028" s="167"/>
    </row>
    <row r="1029" spans="1:13" ht="12.75" x14ac:dyDescent="0.2">
      <c r="A1029" s="122">
        <v>42412</v>
      </c>
      <c r="B1029" s="123">
        <v>1</v>
      </c>
      <c r="C1029" s="235"/>
      <c r="D1029" s="235"/>
      <c r="E1029" s="235"/>
      <c r="F1029" s="235"/>
      <c r="G1029" s="167"/>
      <c r="H1029" s="125">
        <v>1874.6370500000003</v>
      </c>
      <c r="I1029" s="124"/>
      <c r="J1029" s="125"/>
      <c r="K1029" s="167"/>
      <c r="L1029" s="167"/>
      <c r="M1029" s="167"/>
    </row>
    <row r="1030" spans="1:13" ht="12.75" x14ac:dyDescent="0.2">
      <c r="A1030" s="122">
        <v>42412</v>
      </c>
      <c r="B1030" s="123">
        <v>2</v>
      </c>
      <c r="C1030" s="235"/>
      <c r="D1030" s="235"/>
      <c r="E1030" s="235"/>
      <c r="F1030" s="235"/>
      <c r="G1030" s="167"/>
      <c r="H1030" s="125">
        <v>1789.1922799999998</v>
      </c>
      <c r="I1030" s="124"/>
      <c r="J1030" s="125"/>
      <c r="K1030" s="167"/>
      <c r="L1030" s="167"/>
      <c r="M1030" s="167"/>
    </row>
    <row r="1031" spans="1:13" ht="12.75" x14ac:dyDescent="0.2">
      <c r="A1031" s="122">
        <v>42412</v>
      </c>
      <c r="B1031" s="123">
        <v>3</v>
      </c>
      <c r="C1031" s="235"/>
      <c r="D1031" s="235"/>
      <c r="E1031" s="235"/>
      <c r="F1031" s="235"/>
      <c r="G1031" s="167"/>
      <c r="H1031" s="125">
        <v>1741.8802599999999</v>
      </c>
      <c r="I1031" s="124"/>
      <c r="J1031" s="125"/>
      <c r="K1031" s="167"/>
      <c r="L1031" s="167"/>
      <c r="M1031" s="167"/>
    </row>
    <row r="1032" spans="1:13" ht="12.75" x14ac:dyDescent="0.2">
      <c r="A1032" s="122">
        <v>42412</v>
      </c>
      <c r="B1032" s="123">
        <v>4</v>
      </c>
      <c r="C1032" s="235"/>
      <c r="D1032" s="235"/>
      <c r="E1032" s="235"/>
      <c r="F1032" s="235"/>
      <c r="G1032" s="167"/>
      <c r="H1032" s="125">
        <v>1729.6751999999997</v>
      </c>
      <c r="I1032" s="124"/>
      <c r="J1032" s="125"/>
      <c r="K1032" s="167"/>
      <c r="L1032" s="167"/>
      <c r="M1032" s="167"/>
    </row>
    <row r="1033" spans="1:13" ht="12.75" x14ac:dyDescent="0.2">
      <c r="A1033" s="122">
        <v>42412</v>
      </c>
      <c r="B1033" s="123">
        <v>5</v>
      </c>
      <c r="C1033" s="235"/>
      <c r="D1033" s="235"/>
      <c r="E1033" s="235"/>
      <c r="F1033" s="235"/>
      <c r="G1033" s="167"/>
      <c r="H1033" s="125">
        <v>1781.4494800000002</v>
      </c>
      <c r="I1033" s="124"/>
      <c r="J1033" s="125"/>
      <c r="K1033" s="167"/>
      <c r="L1033" s="167"/>
      <c r="M1033" s="167"/>
    </row>
    <row r="1034" spans="1:13" ht="12.75" x14ac:dyDescent="0.2">
      <c r="A1034" s="122">
        <v>42412</v>
      </c>
      <c r="B1034" s="123">
        <v>6</v>
      </c>
      <c r="C1034" s="235"/>
      <c r="D1034" s="235"/>
      <c r="E1034" s="235"/>
      <c r="F1034" s="235"/>
      <c r="G1034" s="167"/>
      <c r="H1034" s="125">
        <v>1928.9369899999997</v>
      </c>
      <c r="I1034" s="124"/>
      <c r="J1034" s="125"/>
      <c r="K1034" s="167"/>
      <c r="L1034" s="167"/>
      <c r="M1034" s="167"/>
    </row>
    <row r="1035" spans="1:13" ht="12.75" x14ac:dyDescent="0.2">
      <c r="A1035" s="122">
        <v>42412</v>
      </c>
      <c r="B1035" s="123">
        <v>7</v>
      </c>
      <c r="C1035" s="235"/>
      <c r="D1035" s="235"/>
      <c r="E1035" s="235"/>
      <c r="F1035" s="235"/>
      <c r="G1035" s="167"/>
      <c r="H1035" s="125">
        <v>2133.4316400000002</v>
      </c>
      <c r="I1035" s="124"/>
      <c r="J1035" s="125"/>
      <c r="K1035" s="167"/>
      <c r="L1035" s="167"/>
      <c r="M1035" s="167"/>
    </row>
    <row r="1036" spans="1:13" ht="12.75" x14ac:dyDescent="0.2">
      <c r="A1036" s="122">
        <v>42412</v>
      </c>
      <c r="B1036" s="123">
        <v>8</v>
      </c>
      <c r="C1036" s="235"/>
      <c r="D1036" s="235"/>
      <c r="E1036" s="235"/>
      <c r="F1036" s="235"/>
      <c r="G1036" s="167"/>
      <c r="H1036" s="125">
        <v>2215.7544600000001</v>
      </c>
      <c r="I1036" s="124"/>
      <c r="J1036" s="125"/>
      <c r="K1036" s="167"/>
      <c r="L1036" s="167"/>
      <c r="M1036" s="167"/>
    </row>
    <row r="1037" spans="1:13" ht="12.75" x14ac:dyDescent="0.2">
      <c r="A1037" s="122">
        <v>42412</v>
      </c>
      <c r="B1037" s="123">
        <v>9</v>
      </c>
      <c r="C1037" s="235"/>
      <c r="D1037" s="235"/>
      <c r="E1037" s="235"/>
      <c r="F1037" s="235"/>
      <c r="G1037" s="167"/>
      <c r="H1037" s="125">
        <v>2241.0764100000001</v>
      </c>
      <c r="I1037" s="124"/>
      <c r="J1037" s="125"/>
      <c r="K1037" s="167"/>
      <c r="L1037" s="167"/>
      <c r="M1037" s="167"/>
    </row>
    <row r="1038" spans="1:13" ht="12.75" x14ac:dyDescent="0.2">
      <c r="A1038" s="122">
        <v>42412</v>
      </c>
      <c r="B1038" s="123">
        <v>10</v>
      </c>
      <c r="C1038" s="235"/>
      <c r="D1038" s="235"/>
      <c r="E1038" s="235"/>
      <c r="F1038" s="235"/>
      <c r="G1038" s="167"/>
      <c r="H1038" s="125">
        <v>2266.40184</v>
      </c>
      <c r="I1038" s="124"/>
      <c r="J1038" s="125"/>
      <c r="K1038" s="167"/>
      <c r="L1038" s="167"/>
      <c r="M1038" s="167"/>
    </row>
    <row r="1039" spans="1:13" ht="12.75" x14ac:dyDescent="0.2">
      <c r="A1039" s="122">
        <v>42412</v>
      </c>
      <c r="B1039" s="123">
        <v>11</v>
      </c>
      <c r="C1039" s="235"/>
      <c r="D1039" s="235"/>
      <c r="E1039" s="235"/>
      <c r="F1039" s="235"/>
      <c r="G1039" s="167"/>
      <c r="H1039" s="125">
        <v>2302.7458799999999</v>
      </c>
      <c r="I1039" s="124"/>
      <c r="J1039" s="125"/>
      <c r="K1039" s="167"/>
      <c r="L1039" s="167"/>
      <c r="M1039" s="167"/>
    </row>
    <row r="1040" spans="1:13" ht="12.75" x14ac:dyDescent="0.2">
      <c r="A1040" s="122">
        <v>42412</v>
      </c>
      <c r="B1040" s="123">
        <v>12</v>
      </c>
      <c r="C1040" s="235"/>
      <c r="D1040" s="235"/>
      <c r="E1040" s="235"/>
      <c r="F1040" s="235"/>
      <c r="G1040" s="167"/>
      <c r="H1040" s="125">
        <v>2329.0395800000001</v>
      </c>
      <c r="I1040" s="124"/>
      <c r="J1040" s="125"/>
      <c r="K1040" s="167"/>
      <c r="L1040" s="167"/>
      <c r="M1040" s="167"/>
    </row>
    <row r="1041" spans="1:13" ht="12.75" x14ac:dyDescent="0.2">
      <c r="A1041" s="122">
        <v>42412</v>
      </c>
      <c r="B1041" s="123">
        <v>13</v>
      </c>
      <c r="C1041" s="235"/>
      <c r="D1041" s="235"/>
      <c r="E1041" s="235"/>
      <c r="F1041" s="235"/>
      <c r="G1041" s="167"/>
      <c r="H1041" s="125">
        <v>2352.3022700000001</v>
      </c>
      <c r="I1041" s="124"/>
      <c r="J1041" s="125"/>
      <c r="K1041" s="167"/>
      <c r="L1041" s="167"/>
      <c r="M1041" s="167"/>
    </row>
    <row r="1042" spans="1:13" ht="12.75" x14ac:dyDescent="0.2">
      <c r="A1042" s="122">
        <v>42412</v>
      </c>
      <c r="B1042" s="123">
        <v>14</v>
      </c>
      <c r="C1042" s="235"/>
      <c r="D1042" s="235"/>
      <c r="E1042" s="235"/>
      <c r="F1042" s="235"/>
      <c r="G1042" s="167"/>
      <c r="H1042" s="125">
        <v>2408.3559300000002</v>
      </c>
      <c r="I1042" s="124"/>
      <c r="J1042" s="125"/>
      <c r="K1042" s="167"/>
      <c r="L1042" s="167"/>
      <c r="M1042" s="167"/>
    </row>
    <row r="1043" spans="1:13" ht="12.75" x14ac:dyDescent="0.2">
      <c r="A1043" s="122">
        <v>42412</v>
      </c>
      <c r="B1043" s="123">
        <v>15</v>
      </c>
      <c r="C1043" s="235"/>
      <c r="D1043" s="235"/>
      <c r="E1043" s="235"/>
      <c r="F1043" s="235"/>
      <c r="G1043" s="167"/>
      <c r="H1043" s="125">
        <v>2461.1501499999999</v>
      </c>
      <c r="I1043" s="124"/>
      <c r="J1043" s="125"/>
      <c r="K1043" s="167"/>
      <c r="L1043" s="167"/>
      <c r="M1043" s="167"/>
    </row>
    <row r="1044" spans="1:13" ht="12.75" x14ac:dyDescent="0.2">
      <c r="A1044" s="122">
        <v>42412</v>
      </c>
      <c r="B1044" s="123">
        <v>16</v>
      </c>
      <c r="C1044" s="235"/>
      <c r="D1044" s="235"/>
      <c r="E1044" s="235"/>
      <c r="F1044" s="235"/>
      <c r="G1044" s="167"/>
      <c r="H1044" s="125">
        <v>2520.65472</v>
      </c>
      <c r="I1044" s="124"/>
      <c r="J1044" s="125"/>
      <c r="K1044" s="167"/>
      <c r="L1044" s="167"/>
      <c r="M1044" s="167"/>
    </row>
    <row r="1045" spans="1:13" ht="12.75" x14ac:dyDescent="0.2">
      <c r="A1045" s="122">
        <v>42412</v>
      </c>
      <c r="B1045" s="123">
        <v>17</v>
      </c>
      <c r="C1045" s="235"/>
      <c r="D1045" s="235"/>
      <c r="E1045" s="235"/>
      <c r="F1045" s="235"/>
      <c r="G1045" s="167"/>
      <c r="H1045" s="125">
        <v>2590.07053</v>
      </c>
      <c r="I1045" s="124"/>
      <c r="J1045" s="125"/>
      <c r="K1045" s="167"/>
      <c r="L1045" s="167"/>
      <c r="M1045" s="167"/>
    </row>
    <row r="1046" spans="1:13" ht="12.75" x14ac:dyDescent="0.2">
      <c r="A1046" s="122">
        <v>42412</v>
      </c>
      <c r="B1046" s="123">
        <v>18</v>
      </c>
      <c r="C1046" s="235"/>
      <c r="D1046" s="235"/>
      <c r="E1046" s="235"/>
      <c r="F1046" s="235"/>
      <c r="G1046" s="167"/>
      <c r="H1046" s="125">
        <v>2722.9486300000003</v>
      </c>
      <c r="I1046" s="124"/>
      <c r="J1046" s="125"/>
      <c r="K1046" s="167"/>
      <c r="L1046" s="167"/>
      <c r="M1046" s="167"/>
    </row>
    <row r="1047" spans="1:13" ht="12.75" x14ac:dyDescent="0.2">
      <c r="A1047" s="122">
        <v>42412</v>
      </c>
      <c r="B1047" s="123">
        <v>19</v>
      </c>
      <c r="C1047" s="235"/>
      <c r="D1047" s="235"/>
      <c r="E1047" s="235"/>
      <c r="F1047" s="235"/>
      <c r="G1047" s="167"/>
      <c r="H1047" s="125">
        <v>2816.7725499999997</v>
      </c>
      <c r="I1047" s="124"/>
      <c r="J1047" s="125"/>
      <c r="K1047" s="167"/>
      <c r="L1047" s="167"/>
      <c r="M1047" s="167"/>
    </row>
    <row r="1048" spans="1:13" ht="12.75" x14ac:dyDescent="0.2">
      <c r="A1048" s="122">
        <v>42412</v>
      </c>
      <c r="B1048" s="123">
        <v>20</v>
      </c>
      <c r="C1048" s="235"/>
      <c r="D1048" s="235"/>
      <c r="E1048" s="235"/>
      <c r="F1048" s="235"/>
      <c r="G1048" s="167"/>
      <c r="H1048" s="125">
        <v>2719.1994</v>
      </c>
      <c r="I1048" s="124"/>
      <c r="J1048" s="125"/>
      <c r="K1048" s="167"/>
      <c r="L1048" s="167"/>
      <c r="M1048" s="167"/>
    </row>
    <row r="1049" spans="1:13" ht="12.75" x14ac:dyDescent="0.2">
      <c r="A1049" s="122">
        <v>42412</v>
      </c>
      <c r="B1049" s="123">
        <v>21</v>
      </c>
      <c r="C1049" s="235"/>
      <c r="D1049" s="235"/>
      <c r="E1049" s="235"/>
      <c r="F1049" s="235"/>
      <c r="G1049" s="167"/>
      <c r="H1049" s="125">
        <v>2606.3008199999999</v>
      </c>
      <c r="I1049" s="124"/>
      <c r="J1049" s="125"/>
      <c r="K1049" s="167"/>
      <c r="L1049" s="167"/>
      <c r="M1049" s="167"/>
    </row>
    <row r="1050" spans="1:13" ht="12.75" x14ac:dyDescent="0.2">
      <c r="A1050" s="122">
        <v>42412</v>
      </c>
      <c r="B1050" s="123">
        <v>22</v>
      </c>
      <c r="C1050" s="235"/>
      <c r="D1050" s="235"/>
      <c r="E1050" s="235"/>
      <c r="F1050" s="235"/>
      <c r="G1050" s="167"/>
      <c r="H1050" s="125">
        <v>2441.8962900000001</v>
      </c>
      <c r="I1050" s="124"/>
      <c r="J1050" s="125"/>
      <c r="K1050" s="167"/>
      <c r="L1050" s="167"/>
      <c r="M1050" s="167"/>
    </row>
    <row r="1051" spans="1:13" ht="12.75" x14ac:dyDescent="0.2">
      <c r="A1051" s="122">
        <v>42412</v>
      </c>
      <c r="B1051" s="123">
        <v>23</v>
      </c>
      <c r="C1051" s="235"/>
      <c r="D1051" s="235"/>
      <c r="E1051" s="235"/>
      <c r="F1051" s="235"/>
      <c r="G1051" s="167"/>
      <c r="H1051" s="125">
        <v>2239.12194</v>
      </c>
      <c r="I1051" s="124"/>
      <c r="J1051" s="125"/>
      <c r="K1051" s="167"/>
      <c r="L1051" s="167"/>
      <c r="M1051" s="167"/>
    </row>
    <row r="1052" spans="1:13" ht="12.75" x14ac:dyDescent="0.2">
      <c r="A1052" s="122">
        <v>42412</v>
      </c>
      <c r="B1052" s="123">
        <v>24</v>
      </c>
      <c r="C1052" s="235"/>
      <c r="D1052" s="235"/>
      <c r="E1052" s="235"/>
      <c r="F1052" s="235"/>
      <c r="G1052" s="167"/>
      <c r="H1052" s="125">
        <v>2033.0160600000002</v>
      </c>
      <c r="I1052" s="124"/>
      <c r="J1052" s="125"/>
      <c r="K1052" s="167"/>
      <c r="L1052" s="167"/>
      <c r="M1052" s="167"/>
    </row>
    <row r="1053" spans="1:13" ht="12.75" x14ac:dyDescent="0.2">
      <c r="A1053" s="122">
        <v>42413</v>
      </c>
      <c r="B1053" s="123">
        <v>1</v>
      </c>
      <c r="C1053" s="235"/>
      <c r="D1053" s="235"/>
      <c r="E1053" s="235"/>
      <c r="F1053" s="235"/>
      <c r="G1053" s="167"/>
      <c r="H1053" s="125">
        <v>1891.9100300000002</v>
      </c>
      <c r="I1053" s="124"/>
      <c r="J1053" s="125"/>
      <c r="K1053" s="167"/>
      <c r="L1053" s="167"/>
      <c r="M1053" s="167"/>
    </row>
    <row r="1054" spans="1:13" ht="12.75" x14ac:dyDescent="0.2">
      <c r="A1054" s="122">
        <v>42413</v>
      </c>
      <c r="B1054" s="123">
        <v>2</v>
      </c>
      <c r="C1054" s="235"/>
      <c r="D1054" s="235"/>
      <c r="E1054" s="235"/>
      <c r="F1054" s="235"/>
      <c r="G1054" s="167"/>
      <c r="H1054" s="125">
        <v>1801.3124800000001</v>
      </c>
      <c r="I1054" s="124"/>
      <c r="J1054" s="125"/>
      <c r="K1054" s="167"/>
      <c r="L1054" s="167"/>
      <c r="M1054" s="167"/>
    </row>
    <row r="1055" spans="1:13" ht="12.75" x14ac:dyDescent="0.2">
      <c r="A1055" s="122">
        <v>42413</v>
      </c>
      <c r="B1055" s="123">
        <v>3</v>
      </c>
      <c r="C1055" s="235"/>
      <c r="D1055" s="235"/>
      <c r="E1055" s="235"/>
      <c r="F1055" s="235"/>
      <c r="G1055" s="167"/>
      <c r="H1055" s="125">
        <v>1751.9509399999997</v>
      </c>
      <c r="I1055" s="124"/>
      <c r="J1055" s="125"/>
      <c r="K1055" s="167"/>
      <c r="L1055" s="167"/>
      <c r="M1055" s="167"/>
    </row>
    <row r="1056" spans="1:13" ht="12.75" x14ac:dyDescent="0.2">
      <c r="A1056" s="122">
        <v>42413</v>
      </c>
      <c r="B1056" s="123">
        <v>4</v>
      </c>
      <c r="C1056" s="235"/>
      <c r="D1056" s="235"/>
      <c r="E1056" s="235"/>
      <c r="F1056" s="235"/>
      <c r="G1056" s="167"/>
      <c r="H1056" s="125">
        <v>1776.7789700000003</v>
      </c>
      <c r="I1056" s="124"/>
      <c r="J1056" s="125"/>
      <c r="K1056" s="167"/>
      <c r="L1056" s="167"/>
      <c r="M1056" s="167"/>
    </row>
    <row r="1057" spans="1:13" ht="12.75" x14ac:dyDescent="0.2">
      <c r="A1057" s="122">
        <v>42413</v>
      </c>
      <c r="B1057" s="123">
        <v>5</v>
      </c>
      <c r="C1057" s="235"/>
      <c r="D1057" s="235"/>
      <c r="E1057" s="235"/>
      <c r="F1057" s="235"/>
      <c r="G1057" s="167"/>
      <c r="H1057" s="125">
        <v>1752.2398799999999</v>
      </c>
      <c r="I1057" s="124"/>
      <c r="J1057" s="125"/>
      <c r="K1057" s="167"/>
      <c r="L1057" s="167"/>
      <c r="M1057" s="167"/>
    </row>
    <row r="1058" spans="1:13" ht="12.75" x14ac:dyDescent="0.2">
      <c r="A1058" s="122">
        <v>42413</v>
      </c>
      <c r="B1058" s="123">
        <v>6</v>
      </c>
      <c r="C1058" s="235"/>
      <c r="D1058" s="235"/>
      <c r="E1058" s="235"/>
      <c r="F1058" s="235"/>
      <c r="G1058" s="167"/>
      <c r="H1058" s="125">
        <v>1818.56402</v>
      </c>
      <c r="I1058" s="124"/>
      <c r="J1058" s="125"/>
      <c r="K1058" s="167"/>
      <c r="L1058" s="167"/>
      <c r="M1058" s="167"/>
    </row>
    <row r="1059" spans="1:13" ht="12.75" x14ac:dyDescent="0.2">
      <c r="A1059" s="122">
        <v>42413</v>
      </c>
      <c r="B1059" s="123">
        <v>7</v>
      </c>
      <c r="C1059" s="235"/>
      <c r="D1059" s="235"/>
      <c r="E1059" s="235"/>
      <c r="F1059" s="235"/>
      <c r="G1059" s="167"/>
      <c r="H1059" s="125">
        <v>1924.8764699999997</v>
      </c>
      <c r="I1059" s="124"/>
      <c r="J1059" s="125"/>
      <c r="K1059" s="167"/>
      <c r="L1059" s="167"/>
      <c r="M1059" s="167"/>
    </row>
    <row r="1060" spans="1:13" ht="12.75" x14ac:dyDescent="0.2">
      <c r="A1060" s="122">
        <v>42413</v>
      </c>
      <c r="B1060" s="123">
        <v>8</v>
      </c>
      <c r="C1060" s="235"/>
      <c r="D1060" s="235"/>
      <c r="E1060" s="235"/>
      <c r="F1060" s="235"/>
      <c r="G1060" s="167"/>
      <c r="H1060" s="125">
        <v>1961.4096200000001</v>
      </c>
      <c r="I1060" s="124"/>
      <c r="J1060" s="125"/>
      <c r="K1060" s="167"/>
      <c r="L1060" s="167"/>
      <c r="M1060" s="167"/>
    </row>
    <row r="1061" spans="1:13" ht="12.75" x14ac:dyDescent="0.2">
      <c r="A1061" s="122">
        <v>42413</v>
      </c>
      <c r="B1061" s="123">
        <v>9</v>
      </c>
      <c r="C1061" s="235"/>
      <c r="D1061" s="235"/>
      <c r="E1061" s="235"/>
      <c r="F1061" s="235"/>
      <c r="G1061" s="167"/>
      <c r="H1061" s="125">
        <v>1979.7333400000002</v>
      </c>
      <c r="I1061" s="124"/>
      <c r="J1061" s="125"/>
      <c r="K1061" s="167"/>
      <c r="L1061" s="167"/>
      <c r="M1061" s="167"/>
    </row>
    <row r="1062" spans="1:13" ht="12.75" x14ac:dyDescent="0.2">
      <c r="A1062" s="122">
        <v>42413</v>
      </c>
      <c r="B1062" s="123">
        <v>10</v>
      </c>
      <c r="C1062" s="235"/>
      <c r="D1062" s="235"/>
      <c r="E1062" s="235"/>
      <c r="F1062" s="235"/>
      <c r="G1062" s="167"/>
      <c r="H1062" s="125">
        <v>2007.98091</v>
      </c>
      <c r="I1062" s="124"/>
      <c r="J1062" s="125"/>
      <c r="K1062" s="167"/>
      <c r="L1062" s="167"/>
      <c r="M1062" s="167"/>
    </row>
    <row r="1063" spans="1:13" ht="12.75" x14ac:dyDescent="0.2">
      <c r="A1063" s="122">
        <v>42413</v>
      </c>
      <c r="B1063" s="123">
        <v>11</v>
      </c>
      <c r="C1063" s="235"/>
      <c r="D1063" s="235"/>
      <c r="E1063" s="235"/>
      <c r="F1063" s="235"/>
      <c r="G1063" s="167"/>
      <c r="H1063" s="125">
        <v>1986.41248</v>
      </c>
      <c r="I1063" s="124"/>
      <c r="J1063" s="125"/>
      <c r="K1063" s="167"/>
      <c r="L1063" s="167"/>
      <c r="M1063" s="167"/>
    </row>
    <row r="1064" spans="1:13" ht="12.75" x14ac:dyDescent="0.2">
      <c r="A1064" s="122">
        <v>42413</v>
      </c>
      <c r="B1064" s="123">
        <v>12</v>
      </c>
      <c r="C1064" s="235"/>
      <c r="D1064" s="235"/>
      <c r="E1064" s="235"/>
      <c r="F1064" s="235"/>
      <c r="G1064" s="167"/>
      <c r="H1064" s="125">
        <v>1992.5503000000001</v>
      </c>
      <c r="I1064" s="124"/>
      <c r="J1064" s="125"/>
      <c r="K1064" s="167"/>
      <c r="L1064" s="167"/>
      <c r="M1064" s="167"/>
    </row>
    <row r="1065" spans="1:13" ht="12.75" x14ac:dyDescent="0.2">
      <c r="A1065" s="122">
        <v>42413</v>
      </c>
      <c r="B1065" s="123">
        <v>13</v>
      </c>
      <c r="C1065" s="235"/>
      <c r="D1065" s="235"/>
      <c r="E1065" s="235"/>
      <c r="F1065" s="235"/>
      <c r="G1065" s="167"/>
      <c r="H1065" s="125">
        <v>1994.8434600000001</v>
      </c>
      <c r="I1065" s="124"/>
      <c r="J1065" s="125"/>
      <c r="K1065" s="167"/>
      <c r="L1065" s="167"/>
      <c r="M1065" s="167"/>
    </row>
    <row r="1066" spans="1:13" ht="12.75" x14ac:dyDescent="0.2">
      <c r="A1066" s="122">
        <v>42413</v>
      </c>
      <c r="B1066" s="123">
        <v>14</v>
      </c>
      <c r="C1066" s="235"/>
      <c r="D1066" s="235"/>
      <c r="E1066" s="235"/>
      <c r="F1066" s="235"/>
      <c r="G1066" s="167"/>
      <c r="H1066" s="125">
        <v>1985.0058400000003</v>
      </c>
      <c r="I1066" s="124"/>
      <c r="J1066" s="125"/>
      <c r="K1066" s="167"/>
      <c r="L1066" s="167"/>
      <c r="M1066" s="167"/>
    </row>
    <row r="1067" spans="1:13" ht="12.75" x14ac:dyDescent="0.2">
      <c r="A1067" s="122">
        <v>42413</v>
      </c>
      <c r="B1067" s="123">
        <v>15</v>
      </c>
      <c r="C1067" s="235"/>
      <c r="D1067" s="235"/>
      <c r="E1067" s="235"/>
      <c r="F1067" s="235"/>
      <c r="G1067" s="167"/>
      <c r="H1067" s="125">
        <v>2036.2730199999999</v>
      </c>
      <c r="I1067" s="124"/>
      <c r="J1067" s="125"/>
      <c r="K1067" s="167"/>
      <c r="L1067" s="167"/>
      <c r="M1067" s="167"/>
    </row>
    <row r="1068" spans="1:13" ht="12.75" x14ac:dyDescent="0.2">
      <c r="A1068" s="122">
        <v>42413</v>
      </c>
      <c r="B1068" s="123">
        <v>16</v>
      </c>
      <c r="C1068" s="235"/>
      <c r="D1068" s="235"/>
      <c r="E1068" s="235"/>
      <c r="F1068" s="235"/>
      <c r="G1068" s="167"/>
      <c r="H1068" s="125">
        <v>2127.2285400000001</v>
      </c>
      <c r="I1068" s="124"/>
      <c r="J1068" s="125"/>
      <c r="K1068" s="167"/>
      <c r="L1068" s="167"/>
      <c r="M1068" s="167"/>
    </row>
    <row r="1069" spans="1:13" ht="12.75" x14ac:dyDescent="0.2">
      <c r="A1069" s="122">
        <v>42413</v>
      </c>
      <c r="B1069" s="123">
        <v>17</v>
      </c>
      <c r="C1069" s="235"/>
      <c r="D1069" s="235"/>
      <c r="E1069" s="235"/>
      <c r="F1069" s="235"/>
      <c r="G1069" s="167"/>
      <c r="H1069" s="125">
        <v>2241.4700900000003</v>
      </c>
      <c r="I1069" s="124"/>
      <c r="J1069" s="125"/>
      <c r="K1069" s="167"/>
      <c r="L1069" s="167"/>
      <c r="M1069" s="167"/>
    </row>
    <row r="1070" spans="1:13" ht="12.75" x14ac:dyDescent="0.2">
      <c r="A1070" s="122">
        <v>42413</v>
      </c>
      <c r="B1070" s="123">
        <v>18</v>
      </c>
      <c r="C1070" s="235"/>
      <c r="D1070" s="235"/>
      <c r="E1070" s="235"/>
      <c r="F1070" s="235"/>
      <c r="G1070" s="167"/>
      <c r="H1070" s="125">
        <v>2449.6035499999998</v>
      </c>
      <c r="I1070" s="124"/>
      <c r="J1070" s="125"/>
      <c r="K1070" s="167"/>
      <c r="L1070" s="167"/>
      <c r="M1070" s="167"/>
    </row>
    <row r="1071" spans="1:13" ht="12.75" x14ac:dyDescent="0.2">
      <c r="A1071" s="122">
        <v>42413</v>
      </c>
      <c r="B1071" s="123">
        <v>19</v>
      </c>
      <c r="C1071" s="235"/>
      <c r="D1071" s="235"/>
      <c r="E1071" s="235"/>
      <c r="F1071" s="235"/>
      <c r="G1071" s="167"/>
      <c r="H1071" s="125">
        <v>2613.3775299999998</v>
      </c>
      <c r="I1071" s="124"/>
      <c r="J1071" s="125"/>
      <c r="K1071" s="167"/>
      <c r="L1071" s="167"/>
      <c r="M1071" s="167"/>
    </row>
    <row r="1072" spans="1:13" ht="12.75" x14ac:dyDescent="0.2">
      <c r="A1072" s="122">
        <v>42413</v>
      </c>
      <c r="B1072" s="123">
        <v>20</v>
      </c>
      <c r="C1072" s="235"/>
      <c r="D1072" s="235"/>
      <c r="E1072" s="235"/>
      <c r="F1072" s="235"/>
      <c r="G1072" s="167"/>
      <c r="H1072" s="125">
        <v>2554.0770200000002</v>
      </c>
      <c r="I1072" s="124"/>
      <c r="J1072" s="125"/>
      <c r="K1072" s="167"/>
      <c r="L1072" s="167"/>
      <c r="M1072" s="167"/>
    </row>
    <row r="1073" spans="1:13" ht="12.75" x14ac:dyDescent="0.2">
      <c r="A1073" s="122">
        <v>42413</v>
      </c>
      <c r="B1073" s="123">
        <v>21</v>
      </c>
      <c r="C1073" s="235"/>
      <c r="D1073" s="235"/>
      <c r="E1073" s="235"/>
      <c r="F1073" s="235"/>
      <c r="G1073" s="167"/>
      <c r="H1073" s="125">
        <v>2455.9625399999995</v>
      </c>
      <c r="I1073" s="124"/>
      <c r="J1073" s="125"/>
      <c r="K1073" s="167"/>
      <c r="L1073" s="167"/>
      <c r="M1073" s="167"/>
    </row>
    <row r="1074" spans="1:13" ht="12.75" x14ac:dyDescent="0.2">
      <c r="A1074" s="122">
        <v>42413</v>
      </c>
      <c r="B1074" s="123">
        <v>22</v>
      </c>
      <c r="C1074" s="235"/>
      <c r="D1074" s="235"/>
      <c r="E1074" s="235"/>
      <c r="F1074" s="235"/>
      <c r="G1074" s="167"/>
      <c r="H1074" s="125">
        <v>2324.5956800000004</v>
      </c>
      <c r="I1074" s="124"/>
      <c r="J1074" s="125"/>
      <c r="K1074" s="167"/>
      <c r="L1074" s="167"/>
      <c r="M1074" s="167"/>
    </row>
    <row r="1075" spans="1:13" ht="12.75" x14ac:dyDescent="0.2">
      <c r="A1075" s="122">
        <v>42413</v>
      </c>
      <c r="B1075" s="123">
        <v>23</v>
      </c>
      <c r="C1075" s="235"/>
      <c r="D1075" s="235"/>
      <c r="E1075" s="235"/>
      <c r="F1075" s="235"/>
      <c r="G1075" s="167"/>
      <c r="H1075" s="125">
        <v>2154.25794</v>
      </c>
      <c r="I1075" s="124"/>
      <c r="J1075" s="125"/>
      <c r="K1075" s="167"/>
      <c r="L1075" s="167"/>
      <c r="M1075" s="167"/>
    </row>
    <row r="1076" spans="1:13" ht="12.75" x14ac:dyDescent="0.2">
      <c r="A1076" s="122">
        <v>42413</v>
      </c>
      <c r="B1076" s="123">
        <v>24</v>
      </c>
      <c r="C1076" s="235"/>
      <c r="D1076" s="235"/>
      <c r="E1076" s="235"/>
      <c r="F1076" s="235"/>
      <c r="G1076" s="167"/>
      <c r="H1076" s="125">
        <v>1981.0955199999999</v>
      </c>
      <c r="I1076" s="124"/>
      <c r="J1076" s="125"/>
      <c r="K1076" s="167"/>
      <c r="L1076" s="167"/>
      <c r="M1076" s="167"/>
    </row>
    <row r="1077" spans="1:13" ht="12.75" x14ac:dyDescent="0.2">
      <c r="A1077" s="122">
        <v>42414</v>
      </c>
      <c r="B1077" s="123">
        <v>1</v>
      </c>
      <c r="C1077" s="235"/>
      <c r="D1077" s="235"/>
      <c r="E1077" s="235"/>
      <c r="F1077" s="235"/>
      <c r="G1077" s="167"/>
      <c r="H1077" s="125">
        <v>1850.2761200000004</v>
      </c>
      <c r="I1077" s="124"/>
      <c r="J1077" s="125"/>
      <c r="K1077" s="167"/>
      <c r="L1077" s="167"/>
      <c r="M1077" s="167"/>
    </row>
    <row r="1078" spans="1:13" ht="12.75" x14ac:dyDescent="0.2">
      <c r="A1078" s="122">
        <v>42414</v>
      </c>
      <c r="B1078" s="123">
        <v>2</v>
      </c>
      <c r="C1078" s="235"/>
      <c r="D1078" s="235"/>
      <c r="E1078" s="235"/>
      <c r="F1078" s="235"/>
      <c r="G1078" s="167"/>
      <c r="H1078" s="125">
        <v>1758.27566</v>
      </c>
      <c r="I1078" s="124"/>
      <c r="J1078" s="125"/>
      <c r="K1078" s="167"/>
      <c r="L1078" s="167"/>
      <c r="M1078" s="167"/>
    </row>
    <row r="1079" spans="1:13" ht="12.75" x14ac:dyDescent="0.2">
      <c r="A1079" s="122">
        <v>42414</v>
      </c>
      <c r="B1079" s="123">
        <v>3</v>
      </c>
      <c r="C1079" s="235"/>
      <c r="D1079" s="235"/>
      <c r="E1079" s="235"/>
      <c r="F1079" s="235"/>
      <c r="G1079" s="167"/>
      <c r="H1079" s="125">
        <v>1708.9934299999998</v>
      </c>
      <c r="I1079" s="124"/>
      <c r="J1079" s="125"/>
      <c r="K1079" s="167"/>
      <c r="L1079" s="167"/>
      <c r="M1079" s="167"/>
    </row>
    <row r="1080" spans="1:13" ht="12.75" x14ac:dyDescent="0.2">
      <c r="A1080" s="122">
        <v>42414</v>
      </c>
      <c r="B1080" s="123">
        <v>4</v>
      </c>
      <c r="C1080" s="235"/>
      <c r="D1080" s="235"/>
      <c r="E1080" s="235"/>
      <c r="F1080" s="235"/>
      <c r="G1080" s="167"/>
      <c r="H1080" s="125">
        <v>1687.0995599999999</v>
      </c>
      <c r="I1080" s="124"/>
      <c r="J1080" s="125"/>
      <c r="K1080" s="167"/>
      <c r="L1080" s="167"/>
      <c r="M1080" s="167"/>
    </row>
    <row r="1081" spans="1:13" ht="12.75" x14ac:dyDescent="0.2">
      <c r="A1081" s="122">
        <v>42414</v>
      </c>
      <c r="B1081" s="123">
        <v>5</v>
      </c>
      <c r="C1081" s="235"/>
      <c r="D1081" s="235"/>
      <c r="E1081" s="235"/>
      <c r="F1081" s="235"/>
      <c r="G1081" s="167"/>
      <c r="H1081" s="125">
        <v>1694.1907800000001</v>
      </c>
      <c r="I1081" s="124"/>
      <c r="J1081" s="125"/>
      <c r="K1081" s="167"/>
      <c r="L1081" s="167"/>
      <c r="M1081" s="167"/>
    </row>
    <row r="1082" spans="1:13" ht="12.75" x14ac:dyDescent="0.2">
      <c r="A1082" s="122">
        <v>42414</v>
      </c>
      <c r="B1082" s="123">
        <v>6</v>
      </c>
      <c r="C1082" s="235"/>
      <c r="D1082" s="235"/>
      <c r="E1082" s="235"/>
      <c r="F1082" s="235"/>
      <c r="G1082" s="167"/>
      <c r="H1082" s="125">
        <v>1749.0108700000001</v>
      </c>
      <c r="I1082" s="124"/>
      <c r="J1082" s="125"/>
      <c r="K1082" s="167"/>
      <c r="L1082" s="167"/>
      <c r="M1082" s="167"/>
    </row>
    <row r="1083" spans="1:13" ht="12.75" x14ac:dyDescent="0.2">
      <c r="A1083" s="122">
        <v>42414</v>
      </c>
      <c r="B1083" s="123">
        <v>7</v>
      </c>
      <c r="C1083" s="235"/>
      <c r="D1083" s="235"/>
      <c r="E1083" s="235"/>
      <c r="F1083" s="235"/>
      <c r="G1083" s="167"/>
      <c r="H1083" s="125">
        <v>1818.7739999999999</v>
      </c>
      <c r="I1083" s="124"/>
      <c r="J1083" s="125"/>
      <c r="K1083" s="167"/>
      <c r="L1083" s="167"/>
      <c r="M1083" s="167"/>
    </row>
    <row r="1084" spans="1:13" ht="12.75" x14ac:dyDescent="0.2">
      <c r="A1084" s="122">
        <v>42414</v>
      </c>
      <c r="B1084" s="123">
        <v>8</v>
      </c>
      <c r="C1084" s="235"/>
      <c r="D1084" s="235"/>
      <c r="E1084" s="235"/>
      <c r="F1084" s="235"/>
      <c r="G1084" s="167"/>
      <c r="H1084" s="125">
        <v>1826.2341699999999</v>
      </c>
      <c r="I1084" s="124"/>
      <c r="J1084" s="125"/>
      <c r="K1084" s="167"/>
      <c r="L1084" s="167"/>
      <c r="M1084" s="167"/>
    </row>
    <row r="1085" spans="1:13" ht="12.75" x14ac:dyDescent="0.2">
      <c r="A1085" s="122">
        <v>42414</v>
      </c>
      <c r="B1085" s="123">
        <v>9</v>
      </c>
      <c r="C1085" s="235"/>
      <c r="D1085" s="235"/>
      <c r="E1085" s="235"/>
      <c r="F1085" s="235"/>
      <c r="G1085" s="167"/>
      <c r="H1085" s="125">
        <v>1849.9048</v>
      </c>
      <c r="I1085" s="124"/>
      <c r="J1085" s="125"/>
      <c r="K1085" s="167"/>
      <c r="L1085" s="167"/>
      <c r="M1085" s="167"/>
    </row>
    <row r="1086" spans="1:13" ht="12.75" x14ac:dyDescent="0.2">
      <c r="A1086" s="122">
        <v>42414</v>
      </c>
      <c r="B1086" s="123">
        <v>10</v>
      </c>
      <c r="C1086" s="235"/>
      <c r="D1086" s="235"/>
      <c r="E1086" s="235"/>
      <c r="F1086" s="235"/>
      <c r="G1086" s="167"/>
      <c r="H1086" s="125">
        <v>1848.9331100000004</v>
      </c>
      <c r="I1086" s="124"/>
      <c r="J1086" s="125"/>
      <c r="K1086" s="167"/>
      <c r="L1086" s="167"/>
      <c r="M1086" s="167"/>
    </row>
    <row r="1087" spans="1:13" ht="12.75" x14ac:dyDescent="0.2">
      <c r="A1087" s="122">
        <v>42414</v>
      </c>
      <c r="B1087" s="123">
        <v>11</v>
      </c>
      <c r="C1087" s="235"/>
      <c r="D1087" s="235"/>
      <c r="E1087" s="235"/>
      <c r="F1087" s="235"/>
      <c r="G1087" s="167"/>
      <c r="H1087" s="125">
        <v>1847.9091299999998</v>
      </c>
      <c r="I1087" s="124"/>
      <c r="J1087" s="125"/>
      <c r="K1087" s="167"/>
      <c r="L1087" s="167"/>
      <c r="M1087" s="167"/>
    </row>
    <row r="1088" spans="1:13" ht="12.75" x14ac:dyDescent="0.2">
      <c r="A1088" s="122">
        <v>42414</v>
      </c>
      <c r="B1088" s="123">
        <v>12</v>
      </c>
      <c r="C1088" s="235"/>
      <c r="D1088" s="235"/>
      <c r="E1088" s="235"/>
      <c r="F1088" s="235"/>
      <c r="G1088" s="167"/>
      <c r="H1088" s="125">
        <v>1866.4256800000001</v>
      </c>
      <c r="I1088" s="124"/>
      <c r="J1088" s="125"/>
      <c r="K1088" s="167"/>
      <c r="L1088" s="167"/>
      <c r="M1088" s="167"/>
    </row>
    <row r="1089" spans="1:13" ht="12.75" x14ac:dyDescent="0.2">
      <c r="A1089" s="122">
        <v>42414</v>
      </c>
      <c r="B1089" s="123">
        <v>13</v>
      </c>
      <c r="C1089" s="235"/>
      <c r="D1089" s="235"/>
      <c r="E1089" s="235"/>
      <c r="F1089" s="235"/>
      <c r="G1089" s="167"/>
      <c r="H1089" s="125">
        <v>1892.6718700000001</v>
      </c>
      <c r="I1089" s="124"/>
      <c r="J1089" s="125"/>
      <c r="K1089" s="167"/>
      <c r="L1089" s="167"/>
      <c r="M1089" s="167"/>
    </row>
    <row r="1090" spans="1:13" ht="12.75" x14ac:dyDescent="0.2">
      <c r="A1090" s="122">
        <v>42414</v>
      </c>
      <c r="B1090" s="123">
        <v>14</v>
      </c>
      <c r="C1090" s="235"/>
      <c r="D1090" s="235"/>
      <c r="E1090" s="235"/>
      <c r="F1090" s="235"/>
      <c r="G1090" s="167"/>
      <c r="H1090" s="125">
        <v>1932.6849500000001</v>
      </c>
      <c r="I1090" s="124"/>
      <c r="J1090" s="125"/>
      <c r="K1090" s="167"/>
      <c r="L1090" s="167"/>
      <c r="M1090" s="167"/>
    </row>
    <row r="1091" spans="1:13" ht="12.75" x14ac:dyDescent="0.2">
      <c r="A1091" s="122">
        <v>42414</v>
      </c>
      <c r="B1091" s="123">
        <v>15</v>
      </c>
      <c r="C1091" s="235"/>
      <c r="D1091" s="235"/>
      <c r="E1091" s="235"/>
      <c r="F1091" s="235"/>
      <c r="G1091" s="167"/>
      <c r="H1091" s="125">
        <v>2000.17508</v>
      </c>
      <c r="I1091" s="124"/>
      <c r="J1091" s="125"/>
      <c r="K1091" s="167"/>
      <c r="L1091" s="167"/>
      <c r="M1091" s="167"/>
    </row>
    <row r="1092" spans="1:13" ht="12.75" x14ac:dyDescent="0.2">
      <c r="A1092" s="122">
        <v>42414</v>
      </c>
      <c r="B1092" s="123">
        <v>16</v>
      </c>
      <c r="C1092" s="235"/>
      <c r="D1092" s="235"/>
      <c r="E1092" s="235"/>
      <c r="F1092" s="235"/>
      <c r="G1092" s="167"/>
      <c r="H1092" s="125">
        <v>2104.2726299999995</v>
      </c>
      <c r="I1092" s="124"/>
      <c r="J1092" s="125"/>
      <c r="K1092" s="167"/>
      <c r="L1092" s="167"/>
      <c r="M1092" s="167"/>
    </row>
    <row r="1093" spans="1:13" ht="12.75" x14ac:dyDescent="0.2">
      <c r="A1093" s="122">
        <v>42414</v>
      </c>
      <c r="B1093" s="123">
        <v>17</v>
      </c>
      <c r="C1093" s="235"/>
      <c r="D1093" s="235"/>
      <c r="E1093" s="235"/>
      <c r="F1093" s="235"/>
      <c r="G1093" s="167"/>
      <c r="H1093" s="125">
        <v>2221.16957</v>
      </c>
      <c r="I1093" s="124"/>
      <c r="J1093" s="125"/>
      <c r="K1093" s="167"/>
      <c r="L1093" s="167"/>
      <c r="M1093" s="167"/>
    </row>
    <row r="1094" spans="1:13" ht="12.75" x14ac:dyDescent="0.2">
      <c r="A1094" s="122">
        <v>42414</v>
      </c>
      <c r="B1094" s="123">
        <v>18</v>
      </c>
      <c r="C1094" s="235"/>
      <c r="D1094" s="235"/>
      <c r="E1094" s="235"/>
      <c r="F1094" s="235"/>
      <c r="G1094" s="167"/>
      <c r="H1094" s="125">
        <v>2446.8244499999996</v>
      </c>
      <c r="I1094" s="124"/>
      <c r="J1094" s="125"/>
      <c r="K1094" s="167"/>
      <c r="L1094" s="167"/>
      <c r="M1094" s="167"/>
    </row>
    <row r="1095" spans="1:13" ht="12.75" x14ac:dyDescent="0.2">
      <c r="A1095" s="122">
        <v>42414</v>
      </c>
      <c r="B1095" s="123">
        <v>19</v>
      </c>
      <c r="C1095" s="235"/>
      <c r="D1095" s="235"/>
      <c r="E1095" s="235"/>
      <c r="F1095" s="235"/>
      <c r="G1095" s="167"/>
      <c r="H1095" s="125">
        <v>2644.7021600000003</v>
      </c>
      <c r="I1095" s="124"/>
      <c r="J1095" s="125"/>
      <c r="K1095" s="167"/>
      <c r="L1095" s="167"/>
      <c r="M1095" s="167"/>
    </row>
    <row r="1096" spans="1:13" ht="12.75" x14ac:dyDescent="0.2">
      <c r="A1096" s="122">
        <v>42414</v>
      </c>
      <c r="B1096" s="123">
        <v>20</v>
      </c>
      <c r="C1096" s="235"/>
      <c r="D1096" s="235"/>
      <c r="E1096" s="235"/>
      <c r="F1096" s="235"/>
      <c r="G1096" s="167"/>
      <c r="H1096" s="125">
        <v>2575.52754</v>
      </c>
      <c r="I1096" s="124"/>
      <c r="J1096" s="125"/>
      <c r="K1096" s="167"/>
      <c r="L1096" s="167"/>
      <c r="M1096" s="167"/>
    </row>
    <row r="1097" spans="1:13" ht="12.75" x14ac:dyDescent="0.2">
      <c r="A1097" s="122">
        <v>42414</v>
      </c>
      <c r="B1097" s="123">
        <v>21</v>
      </c>
      <c r="C1097" s="235"/>
      <c r="D1097" s="235"/>
      <c r="E1097" s="235"/>
      <c r="F1097" s="235"/>
      <c r="G1097" s="167"/>
      <c r="H1097" s="125">
        <v>2464.3152599999999</v>
      </c>
      <c r="I1097" s="124"/>
      <c r="J1097" s="125"/>
      <c r="K1097" s="167"/>
      <c r="L1097" s="167"/>
      <c r="M1097" s="167"/>
    </row>
    <row r="1098" spans="1:13" ht="12.75" x14ac:dyDescent="0.2">
      <c r="A1098" s="122">
        <v>42414</v>
      </c>
      <c r="B1098" s="123">
        <v>22</v>
      </c>
      <c r="C1098" s="235"/>
      <c r="D1098" s="235"/>
      <c r="E1098" s="235"/>
      <c r="F1098" s="235"/>
      <c r="G1098" s="167"/>
      <c r="H1098" s="125">
        <v>2310.9027900000001</v>
      </c>
      <c r="I1098" s="124"/>
      <c r="J1098" s="125"/>
      <c r="K1098" s="167"/>
      <c r="L1098" s="167"/>
      <c r="M1098" s="167"/>
    </row>
    <row r="1099" spans="1:13" ht="12.75" x14ac:dyDescent="0.2">
      <c r="A1099" s="122">
        <v>42414</v>
      </c>
      <c r="B1099" s="123">
        <v>23</v>
      </c>
      <c r="C1099" s="235"/>
      <c r="D1099" s="235"/>
      <c r="E1099" s="235"/>
      <c r="F1099" s="235"/>
      <c r="G1099" s="167"/>
      <c r="H1099" s="125">
        <v>2128.0387500000006</v>
      </c>
      <c r="I1099" s="124"/>
      <c r="J1099" s="125"/>
      <c r="K1099" s="167"/>
      <c r="L1099" s="167"/>
      <c r="M1099" s="167"/>
    </row>
    <row r="1100" spans="1:13" ht="12.75" x14ac:dyDescent="0.2">
      <c r="A1100" s="122">
        <v>42414</v>
      </c>
      <c r="B1100" s="123">
        <v>24</v>
      </c>
      <c r="C1100" s="235"/>
      <c r="D1100" s="235"/>
      <c r="E1100" s="235"/>
      <c r="F1100" s="235"/>
      <c r="G1100" s="167"/>
      <c r="H1100" s="125">
        <v>1951.6453799999999</v>
      </c>
      <c r="I1100" s="124"/>
      <c r="J1100" s="125"/>
      <c r="K1100" s="167"/>
      <c r="L1100" s="167"/>
      <c r="M1100" s="167"/>
    </row>
    <row r="1101" spans="1:13" ht="12.75" x14ac:dyDescent="0.2">
      <c r="A1101" s="122">
        <v>42415</v>
      </c>
      <c r="B1101" s="123">
        <v>1</v>
      </c>
      <c r="C1101" s="235"/>
      <c r="D1101" s="235"/>
      <c r="E1101" s="235"/>
      <c r="F1101" s="235"/>
      <c r="G1101" s="167"/>
      <c r="H1101" s="125">
        <v>1826.20589</v>
      </c>
      <c r="I1101" s="124"/>
      <c r="J1101" s="125"/>
      <c r="K1101" s="167"/>
      <c r="L1101" s="167"/>
      <c r="M1101" s="167"/>
    </row>
    <row r="1102" spans="1:13" ht="12.75" x14ac:dyDescent="0.2">
      <c r="A1102" s="122">
        <v>42415</v>
      </c>
      <c r="B1102" s="123">
        <v>2</v>
      </c>
      <c r="C1102" s="235"/>
      <c r="D1102" s="235"/>
      <c r="E1102" s="235"/>
      <c r="F1102" s="235"/>
      <c r="G1102" s="167"/>
      <c r="H1102" s="125">
        <v>1751.8528100000001</v>
      </c>
      <c r="I1102" s="124"/>
      <c r="J1102" s="125"/>
      <c r="K1102" s="167"/>
      <c r="L1102" s="167"/>
      <c r="M1102" s="167"/>
    </row>
    <row r="1103" spans="1:13" ht="12.75" x14ac:dyDescent="0.2">
      <c r="A1103" s="122">
        <v>42415</v>
      </c>
      <c r="B1103" s="123">
        <v>3</v>
      </c>
      <c r="C1103" s="235"/>
      <c r="D1103" s="235"/>
      <c r="E1103" s="235"/>
      <c r="F1103" s="235"/>
      <c r="G1103" s="167"/>
      <c r="H1103" s="125">
        <v>1742.00512</v>
      </c>
      <c r="I1103" s="124"/>
      <c r="J1103" s="125"/>
      <c r="K1103" s="167"/>
      <c r="L1103" s="167"/>
      <c r="M1103" s="167"/>
    </row>
    <row r="1104" spans="1:13" ht="12.75" x14ac:dyDescent="0.2">
      <c r="A1104" s="122">
        <v>42415</v>
      </c>
      <c r="B1104" s="123">
        <v>4</v>
      </c>
      <c r="C1104" s="235"/>
      <c r="D1104" s="235"/>
      <c r="E1104" s="235"/>
      <c r="F1104" s="235"/>
      <c r="G1104" s="167"/>
      <c r="H1104" s="125">
        <v>1729.1736100000001</v>
      </c>
      <c r="I1104" s="124"/>
      <c r="J1104" s="125"/>
      <c r="K1104" s="167"/>
      <c r="L1104" s="167"/>
      <c r="M1104" s="167"/>
    </row>
    <row r="1105" spans="1:13" ht="12.75" x14ac:dyDescent="0.2">
      <c r="A1105" s="122">
        <v>42415</v>
      </c>
      <c r="B1105" s="123">
        <v>5</v>
      </c>
      <c r="C1105" s="235"/>
      <c r="D1105" s="235"/>
      <c r="E1105" s="235"/>
      <c r="F1105" s="235"/>
      <c r="G1105" s="167"/>
      <c r="H1105" s="125">
        <v>1769.7212400000001</v>
      </c>
      <c r="I1105" s="124"/>
      <c r="J1105" s="125"/>
      <c r="K1105" s="167"/>
      <c r="L1105" s="167"/>
      <c r="M1105" s="167"/>
    </row>
    <row r="1106" spans="1:13" ht="12.75" x14ac:dyDescent="0.2">
      <c r="A1106" s="122">
        <v>42415</v>
      </c>
      <c r="B1106" s="123">
        <v>6</v>
      </c>
      <c r="C1106" s="235"/>
      <c r="D1106" s="235"/>
      <c r="E1106" s="235"/>
      <c r="F1106" s="235"/>
      <c r="G1106" s="167"/>
      <c r="H1106" s="125">
        <v>1846.9867599999995</v>
      </c>
      <c r="I1106" s="124"/>
      <c r="J1106" s="125"/>
      <c r="K1106" s="167"/>
      <c r="L1106" s="167"/>
      <c r="M1106" s="167"/>
    </row>
    <row r="1107" spans="1:13" ht="12.75" x14ac:dyDescent="0.2">
      <c r="A1107" s="122">
        <v>42415</v>
      </c>
      <c r="B1107" s="123">
        <v>7</v>
      </c>
      <c r="C1107" s="235"/>
      <c r="D1107" s="235"/>
      <c r="E1107" s="235"/>
      <c r="F1107" s="235"/>
      <c r="G1107" s="167"/>
      <c r="H1107" s="125">
        <v>1978.85879</v>
      </c>
      <c r="I1107" s="124"/>
      <c r="J1107" s="125"/>
      <c r="K1107" s="167"/>
      <c r="L1107" s="167"/>
      <c r="M1107" s="167"/>
    </row>
    <row r="1108" spans="1:13" ht="12.75" x14ac:dyDescent="0.2">
      <c r="A1108" s="122">
        <v>42415</v>
      </c>
      <c r="B1108" s="123">
        <v>8</v>
      </c>
      <c r="C1108" s="235"/>
      <c r="D1108" s="235"/>
      <c r="E1108" s="235"/>
      <c r="F1108" s="235"/>
      <c r="G1108" s="167"/>
      <c r="H1108" s="125">
        <v>2054.4910399999999</v>
      </c>
      <c r="I1108" s="124"/>
      <c r="J1108" s="125"/>
      <c r="K1108" s="167"/>
      <c r="L1108" s="167"/>
      <c r="M1108" s="167"/>
    </row>
    <row r="1109" spans="1:13" ht="12.75" x14ac:dyDescent="0.2">
      <c r="A1109" s="122">
        <v>42415</v>
      </c>
      <c r="B1109" s="123">
        <v>9</v>
      </c>
      <c r="C1109" s="235"/>
      <c r="D1109" s="235"/>
      <c r="E1109" s="235"/>
      <c r="F1109" s="235"/>
      <c r="G1109" s="167"/>
      <c r="H1109" s="125">
        <v>2134.7697000000003</v>
      </c>
      <c r="I1109" s="124"/>
      <c r="J1109" s="125"/>
      <c r="K1109" s="167"/>
      <c r="L1109" s="167"/>
      <c r="M1109" s="167"/>
    </row>
    <row r="1110" spans="1:13" ht="12.75" x14ac:dyDescent="0.2">
      <c r="A1110" s="122">
        <v>42415</v>
      </c>
      <c r="B1110" s="123">
        <v>10</v>
      </c>
      <c r="C1110" s="235"/>
      <c r="D1110" s="235"/>
      <c r="E1110" s="235"/>
      <c r="F1110" s="235"/>
      <c r="G1110" s="167"/>
      <c r="H1110" s="125">
        <v>2196.2114100000003</v>
      </c>
      <c r="I1110" s="124"/>
      <c r="J1110" s="125"/>
      <c r="K1110" s="167"/>
      <c r="L1110" s="167"/>
      <c r="M1110" s="167"/>
    </row>
    <row r="1111" spans="1:13" ht="12.75" x14ac:dyDescent="0.2">
      <c r="A1111" s="122">
        <v>42415</v>
      </c>
      <c r="B1111" s="123">
        <v>11</v>
      </c>
      <c r="C1111" s="235"/>
      <c r="D1111" s="235"/>
      <c r="E1111" s="235"/>
      <c r="F1111" s="235"/>
      <c r="G1111" s="167"/>
      <c r="H1111" s="125">
        <v>2253.9357099999997</v>
      </c>
      <c r="I1111" s="124"/>
      <c r="J1111" s="125"/>
      <c r="K1111" s="167"/>
      <c r="L1111" s="167"/>
      <c r="M1111" s="167"/>
    </row>
    <row r="1112" spans="1:13" ht="12.75" x14ac:dyDescent="0.2">
      <c r="A1112" s="122">
        <v>42415</v>
      </c>
      <c r="B1112" s="123">
        <v>12</v>
      </c>
      <c r="C1112" s="235"/>
      <c r="D1112" s="235"/>
      <c r="E1112" s="235"/>
      <c r="F1112" s="235"/>
      <c r="G1112" s="167"/>
      <c r="H1112" s="125">
        <v>2298.9933099999998</v>
      </c>
      <c r="I1112" s="124"/>
      <c r="J1112" s="125"/>
      <c r="K1112" s="167"/>
      <c r="L1112" s="167"/>
      <c r="M1112" s="167"/>
    </row>
    <row r="1113" spans="1:13" ht="12.75" x14ac:dyDescent="0.2">
      <c r="A1113" s="122">
        <v>42415</v>
      </c>
      <c r="B1113" s="123">
        <v>13</v>
      </c>
      <c r="C1113" s="235"/>
      <c r="D1113" s="235"/>
      <c r="E1113" s="235"/>
      <c r="F1113" s="235"/>
      <c r="G1113" s="167"/>
      <c r="H1113" s="125">
        <v>2349.8002900000001</v>
      </c>
      <c r="I1113" s="124"/>
      <c r="J1113" s="125"/>
      <c r="K1113" s="167"/>
      <c r="L1113" s="167"/>
      <c r="M1113" s="167"/>
    </row>
    <row r="1114" spans="1:13" ht="12.75" x14ac:dyDescent="0.2">
      <c r="A1114" s="122">
        <v>42415</v>
      </c>
      <c r="B1114" s="123">
        <v>14</v>
      </c>
      <c r="C1114" s="235"/>
      <c r="D1114" s="235"/>
      <c r="E1114" s="235"/>
      <c r="F1114" s="235"/>
      <c r="G1114" s="167"/>
      <c r="H1114" s="125">
        <v>2435.02828</v>
      </c>
      <c r="I1114" s="124"/>
      <c r="J1114" s="125"/>
      <c r="K1114" s="167"/>
      <c r="L1114" s="167"/>
      <c r="M1114" s="167"/>
    </row>
    <row r="1115" spans="1:13" ht="12.75" x14ac:dyDescent="0.2">
      <c r="A1115" s="122">
        <v>42415</v>
      </c>
      <c r="B1115" s="123">
        <v>15</v>
      </c>
      <c r="C1115" s="235"/>
      <c r="D1115" s="235"/>
      <c r="E1115" s="235"/>
      <c r="F1115" s="235"/>
      <c r="G1115" s="167"/>
      <c r="H1115" s="125">
        <v>2530.5943000000002</v>
      </c>
      <c r="I1115" s="124"/>
      <c r="J1115" s="125"/>
      <c r="K1115" s="167"/>
      <c r="L1115" s="167"/>
      <c r="M1115" s="167"/>
    </row>
    <row r="1116" spans="1:13" ht="12.75" x14ac:dyDescent="0.2">
      <c r="A1116" s="122">
        <v>42415</v>
      </c>
      <c r="B1116" s="123">
        <v>16</v>
      </c>
      <c r="C1116" s="235"/>
      <c r="D1116" s="235"/>
      <c r="E1116" s="235"/>
      <c r="F1116" s="235"/>
      <c r="G1116" s="167"/>
      <c r="H1116" s="125">
        <v>2620.5313899999996</v>
      </c>
      <c r="I1116" s="124"/>
      <c r="J1116" s="125"/>
      <c r="K1116" s="167"/>
      <c r="L1116" s="167"/>
      <c r="M1116" s="167"/>
    </row>
    <row r="1117" spans="1:13" ht="12.75" x14ac:dyDescent="0.2">
      <c r="A1117" s="122">
        <v>42415</v>
      </c>
      <c r="B1117" s="123">
        <v>17</v>
      </c>
      <c r="C1117" s="235"/>
      <c r="D1117" s="235"/>
      <c r="E1117" s="235"/>
      <c r="F1117" s="235"/>
      <c r="G1117" s="167"/>
      <c r="H1117" s="125">
        <v>2707.9974000000002</v>
      </c>
      <c r="I1117" s="124"/>
      <c r="J1117" s="125"/>
      <c r="K1117" s="167"/>
      <c r="L1117" s="167"/>
      <c r="M1117" s="167"/>
    </row>
    <row r="1118" spans="1:13" ht="12.75" x14ac:dyDescent="0.2">
      <c r="A1118" s="122">
        <v>42415</v>
      </c>
      <c r="B1118" s="123">
        <v>18</v>
      </c>
      <c r="C1118" s="235"/>
      <c r="D1118" s="235"/>
      <c r="E1118" s="235"/>
      <c r="F1118" s="235"/>
      <c r="G1118" s="167"/>
      <c r="H1118" s="125">
        <v>2848.6146200000003</v>
      </c>
      <c r="I1118" s="124"/>
      <c r="J1118" s="125"/>
      <c r="K1118" s="167"/>
      <c r="L1118" s="167"/>
      <c r="M1118" s="167"/>
    </row>
    <row r="1119" spans="1:13" ht="12.75" x14ac:dyDescent="0.2">
      <c r="A1119" s="122">
        <v>42415</v>
      </c>
      <c r="B1119" s="123">
        <v>19</v>
      </c>
      <c r="C1119" s="235"/>
      <c r="D1119" s="235"/>
      <c r="E1119" s="235"/>
      <c r="F1119" s="235"/>
      <c r="G1119" s="167"/>
      <c r="H1119" s="125">
        <v>2976.34319</v>
      </c>
      <c r="I1119" s="124"/>
      <c r="J1119" s="125"/>
      <c r="K1119" s="167"/>
      <c r="L1119" s="167"/>
      <c r="M1119" s="167"/>
    </row>
    <row r="1120" spans="1:13" ht="12.75" x14ac:dyDescent="0.2">
      <c r="A1120" s="122">
        <v>42415</v>
      </c>
      <c r="B1120" s="123">
        <v>20</v>
      </c>
      <c r="C1120" s="235"/>
      <c r="D1120" s="235"/>
      <c r="E1120" s="235"/>
      <c r="F1120" s="235"/>
      <c r="G1120" s="167"/>
      <c r="H1120" s="125">
        <v>2872.42209</v>
      </c>
      <c r="I1120" s="124"/>
      <c r="J1120" s="125"/>
      <c r="K1120" s="167"/>
      <c r="L1120" s="167"/>
      <c r="M1120" s="167"/>
    </row>
    <row r="1121" spans="1:13" ht="12.75" x14ac:dyDescent="0.2">
      <c r="A1121" s="122">
        <v>42415</v>
      </c>
      <c r="B1121" s="123">
        <v>21</v>
      </c>
      <c r="C1121" s="235"/>
      <c r="D1121" s="235"/>
      <c r="E1121" s="235"/>
      <c r="F1121" s="235"/>
      <c r="G1121" s="167"/>
      <c r="H1121" s="125">
        <v>2721.9157699999996</v>
      </c>
      <c r="I1121" s="124"/>
      <c r="J1121" s="125"/>
      <c r="K1121" s="167"/>
      <c r="L1121" s="167"/>
      <c r="M1121" s="167"/>
    </row>
    <row r="1122" spans="1:13" ht="12.75" x14ac:dyDescent="0.2">
      <c r="A1122" s="122">
        <v>42415</v>
      </c>
      <c r="B1122" s="123">
        <v>22</v>
      </c>
      <c r="C1122" s="235"/>
      <c r="D1122" s="235"/>
      <c r="E1122" s="235"/>
      <c r="F1122" s="235"/>
      <c r="G1122" s="167"/>
      <c r="H1122" s="125">
        <v>2501.56315</v>
      </c>
      <c r="I1122" s="124"/>
      <c r="J1122" s="125"/>
      <c r="K1122" s="167"/>
      <c r="L1122" s="167"/>
      <c r="M1122" s="167"/>
    </row>
    <row r="1123" spans="1:13" ht="12.75" x14ac:dyDescent="0.2">
      <c r="A1123" s="122">
        <v>42415</v>
      </c>
      <c r="B1123" s="123">
        <v>23</v>
      </c>
      <c r="C1123" s="235"/>
      <c r="D1123" s="235"/>
      <c r="E1123" s="235"/>
      <c r="F1123" s="235"/>
      <c r="G1123" s="167"/>
      <c r="H1123" s="125">
        <v>2250.3763000000004</v>
      </c>
      <c r="I1123" s="124"/>
      <c r="J1123" s="125"/>
      <c r="K1123" s="167"/>
      <c r="L1123" s="167"/>
      <c r="M1123" s="167"/>
    </row>
    <row r="1124" spans="1:13" ht="12.75" x14ac:dyDescent="0.2">
      <c r="A1124" s="122">
        <v>42415</v>
      </c>
      <c r="B1124" s="123">
        <v>24</v>
      </c>
      <c r="C1124" s="235"/>
      <c r="D1124" s="235"/>
      <c r="E1124" s="235"/>
      <c r="F1124" s="235"/>
      <c r="G1124" s="167"/>
      <c r="H1124" s="125">
        <v>2028.17878</v>
      </c>
      <c r="I1124" s="124"/>
      <c r="J1124" s="125"/>
      <c r="K1124" s="167"/>
      <c r="L1124" s="167"/>
      <c r="M1124" s="167"/>
    </row>
    <row r="1125" spans="1:13" ht="12.75" x14ac:dyDescent="0.2">
      <c r="A1125" s="122">
        <v>42416</v>
      </c>
      <c r="B1125" s="123">
        <v>1</v>
      </c>
      <c r="C1125" s="235"/>
      <c r="D1125" s="235"/>
      <c r="E1125" s="235"/>
      <c r="F1125" s="235"/>
      <c r="G1125" s="167"/>
      <c r="H1125" s="125">
        <v>1884.5445500000001</v>
      </c>
      <c r="I1125" s="124"/>
      <c r="J1125" s="125"/>
      <c r="K1125" s="167"/>
      <c r="L1125" s="167"/>
      <c r="M1125" s="167"/>
    </row>
    <row r="1126" spans="1:13" ht="12.75" x14ac:dyDescent="0.2">
      <c r="A1126" s="122">
        <v>42416</v>
      </c>
      <c r="B1126" s="123">
        <v>2</v>
      </c>
      <c r="C1126" s="235"/>
      <c r="D1126" s="235"/>
      <c r="E1126" s="235"/>
      <c r="F1126" s="235"/>
      <c r="G1126" s="167"/>
      <c r="H1126" s="125">
        <v>1804.6456899999998</v>
      </c>
      <c r="I1126" s="124"/>
      <c r="J1126" s="125"/>
      <c r="K1126" s="167"/>
      <c r="L1126" s="167"/>
      <c r="M1126" s="167"/>
    </row>
    <row r="1127" spans="1:13" ht="12.75" x14ac:dyDescent="0.2">
      <c r="A1127" s="122">
        <v>42416</v>
      </c>
      <c r="B1127" s="123">
        <v>3</v>
      </c>
      <c r="C1127" s="235"/>
      <c r="D1127" s="235"/>
      <c r="E1127" s="235"/>
      <c r="F1127" s="235"/>
      <c r="G1127" s="167"/>
      <c r="H1127" s="125">
        <v>1782.95614</v>
      </c>
      <c r="I1127" s="124"/>
      <c r="J1127" s="125"/>
      <c r="K1127" s="167"/>
      <c r="L1127" s="167"/>
      <c r="M1127" s="167"/>
    </row>
    <row r="1128" spans="1:13" ht="12.75" x14ac:dyDescent="0.2">
      <c r="A1128" s="122">
        <v>42416</v>
      </c>
      <c r="B1128" s="123">
        <v>4</v>
      </c>
      <c r="C1128" s="235"/>
      <c r="D1128" s="235"/>
      <c r="E1128" s="235"/>
      <c r="F1128" s="235"/>
      <c r="G1128" s="167"/>
      <c r="H1128" s="125">
        <v>1769.38356</v>
      </c>
      <c r="I1128" s="124"/>
      <c r="J1128" s="125"/>
      <c r="K1128" s="167"/>
      <c r="L1128" s="167"/>
      <c r="M1128" s="167"/>
    </row>
    <row r="1129" spans="1:13" ht="12.75" x14ac:dyDescent="0.2">
      <c r="A1129" s="122">
        <v>42416</v>
      </c>
      <c r="B1129" s="123">
        <v>5</v>
      </c>
      <c r="C1129" s="235"/>
      <c r="D1129" s="235"/>
      <c r="E1129" s="235"/>
      <c r="F1129" s="235"/>
      <c r="G1129" s="167"/>
      <c r="H1129" s="125">
        <v>1824.5308300000004</v>
      </c>
      <c r="I1129" s="124"/>
      <c r="J1129" s="125"/>
      <c r="K1129" s="167"/>
      <c r="L1129" s="167"/>
      <c r="M1129" s="167"/>
    </row>
    <row r="1130" spans="1:13" ht="12.75" x14ac:dyDescent="0.2">
      <c r="A1130" s="122">
        <v>42416</v>
      </c>
      <c r="B1130" s="123">
        <v>6</v>
      </c>
      <c r="C1130" s="235"/>
      <c r="D1130" s="235"/>
      <c r="E1130" s="235"/>
      <c r="F1130" s="235"/>
      <c r="G1130" s="167"/>
      <c r="H1130" s="125">
        <v>1945.83835</v>
      </c>
      <c r="I1130" s="124"/>
      <c r="J1130" s="125"/>
      <c r="K1130" s="167"/>
      <c r="L1130" s="167"/>
      <c r="M1130" s="167"/>
    </row>
    <row r="1131" spans="1:13" ht="12.75" x14ac:dyDescent="0.2">
      <c r="A1131" s="122">
        <v>42416</v>
      </c>
      <c r="B1131" s="123">
        <v>7</v>
      </c>
      <c r="C1131" s="235"/>
      <c r="D1131" s="235"/>
      <c r="E1131" s="235"/>
      <c r="F1131" s="235"/>
      <c r="G1131" s="167"/>
      <c r="H1131" s="125">
        <v>2169.2101899999998</v>
      </c>
      <c r="I1131" s="124"/>
      <c r="J1131" s="125"/>
      <c r="K1131" s="167"/>
      <c r="L1131" s="167"/>
      <c r="M1131" s="167"/>
    </row>
    <row r="1132" spans="1:13" ht="12.75" x14ac:dyDescent="0.2">
      <c r="A1132" s="122">
        <v>42416</v>
      </c>
      <c r="B1132" s="123">
        <v>8</v>
      </c>
      <c r="C1132" s="235"/>
      <c r="D1132" s="235"/>
      <c r="E1132" s="235"/>
      <c r="F1132" s="235"/>
      <c r="G1132" s="167"/>
      <c r="H1132" s="125">
        <v>2256.2763999999997</v>
      </c>
      <c r="I1132" s="124"/>
      <c r="J1132" s="125"/>
      <c r="K1132" s="167"/>
      <c r="L1132" s="167"/>
      <c r="M1132" s="167"/>
    </row>
    <row r="1133" spans="1:13" ht="12.75" x14ac:dyDescent="0.2">
      <c r="A1133" s="122">
        <v>42416</v>
      </c>
      <c r="B1133" s="123">
        <v>9</v>
      </c>
      <c r="C1133" s="235"/>
      <c r="D1133" s="235"/>
      <c r="E1133" s="235"/>
      <c r="F1133" s="235"/>
      <c r="G1133" s="167"/>
      <c r="H1133" s="125">
        <v>2308.8346299999994</v>
      </c>
      <c r="I1133" s="124"/>
      <c r="J1133" s="125"/>
      <c r="K1133" s="167"/>
      <c r="L1133" s="167"/>
      <c r="M1133" s="167"/>
    </row>
    <row r="1134" spans="1:13" ht="12.75" x14ac:dyDescent="0.2">
      <c r="A1134" s="122">
        <v>42416</v>
      </c>
      <c r="B1134" s="123">
        <v>10</v>
      </c>
      <c r="C1134" s="235"/>
      <c r="D1134" s="235"/>
      <c r="E1134" s="235"/>
      <c r="F1134" s="235"/>
      <c r="G1134" s="167"/>
      <c r="H1134" s="125">
        <v>2379.49667</v>
      </c>
      <c r="I1134" s="124"/>
      <c r="J1134" s="125"/>
      <c r="K1134" s="167"/>
      <c r="L1134" s="167"/>
      <c r="M1134" s="167"/>
    </row>
    <row r="1135" spans="1:13" ht="12.75" x14ac:dyDescent="0.2">
      <c r="A1135" s="122">
        <v>42416</v>
      </c>
      <c r="B1135" s="123">
        <v>11</v>
      </c>
      <c r="C1135" s="235"/>
      <c r="D1135" s="235"/>
      <c r="E1135" s="235"/>
      <c r="F1135" s="235"/>
      <c r="G1135" s="167"/>
      <c r="H1135" s="125">
        <v>2478.8938999999996</v>
      </c>
      <c r="I1135" s="124"/>
      <c r="J1135" s="125"/>
      <c r="K1135" s="167"/>
      <c r="L1135" s="167"/>
      <c r="M1135" s="167"/>
    </row>
    <row r="1136" spans="1:13" ht="12.75" x14ac:dyDescent="0.2">
      <c r="A1136" s="122">
        <v>42416</v>
      </c>
      <c r="B1136" s="123">
        <v>12</v>
      </c>
      <c r="C1136" s="235"/>
      <c r="D1136" s="235"/>
      <c r="E1136" s="235"/>
      <c r="F1136" s="235"/>
      <c r="G1136" s="167"/>
      <c r="H1136" s="125">
        <v>2568.9442300000001</v>
      </c>
      <c r="I1136" s="124"/>
      <c r="J1136" s="125"/>
      <c r="K1136" s="167"/>
      <c r="L1136" s="167"/>
      <c r="M1136" s="167"/>
    </row>
    <row r="1137" spans="1:13" ht="12.75" x14ac:dyDescent="0.2">
      <c r="A1137" s="122">
        <v>42416</v>
      </c>
      <c r="B1137" s="123">
        <v>13</v>
      </c>
      <c r="C1137" s="235"/>
      <c r="D1137" s="235"/>
      <c r="E1137" s="235"/>
      <c r="F1137" s="235"/>
      <c r="G1137" s="167"/>
      <c r="H1137" s="125">
        <v>2645.3456499999998</v>
      </c>
      <c r="I1137" s="124"/>
      <c r="J1137" s="125"/>
      <c r="K1137" s="167"/>
      <c r="L1137" s="167"/>
      <c r="M1137" s="167"/>
    </row>
    <row r="1138" spans="1:13" ht="12.75" x14ac:dyDescent="0.2">
      <c r="A1138" s="122">
        <v>42416</v>
      </c>
      <c r="B1138" s="123">
        <v>14</v>
      </c>
      <c r="C1138" s="235"/>
      <c r="D1138" s="235"/>
      <c r="E1138" s="235"/>
      <c r="F1138" s="235"/>
      <c r="G1138" s="167"/>
      <c r="H1138" s="125">
        <v>2740.6537600000001</v>
      </c>
      <c r="I1138" s="124"/>
      <c r="J1138" s="125"/>
      <c r="K1138" s="167"/>
      <c r="L1138" s="167"/>
      <c r="M1138" s="167"/>
    </row>
    <row r="1139" spans="1:13" ht="12.75" x14ac:dyDescent="0.2">
      <c r="A1139" s="122">
        <v>42416</v>
      </c>
      <c r="B1139" s="123">
        <v>15</v>
      </c>
      <c r="C1139" s="235"/>
      <c r="D1139" s="235"/>
      <c r="E1139" s="235"/>
      <c r="F1139" s="235"/>
      <c r="G1139" s="167"/>
      <c r="H1139" s="125">
        <v>2844.5874500000004</v>
      </c>
      <c r="I1139" s="124"/>
      <c r="J1139" s="125"/>
      <c r="K1139" s="167"/>
      <c r="L1139" s="167"/>
      <c r="M1139" s="167"/>
    </row>
    <row r="1140" spans="1:13" ht="12.75" x14ac:dyDescent="0.2">
      <c r="A1140" s="122">
        <v>42416</v>
      </c>
      <c r="B1140" s="123">
        <v>16</v>
      </c>
      <c r="C1140" s="235"/>
      <c r="D1140" s="235"/>
      <c r="E1140" s="235"/>
      <c r="F1140" s="235"/>
      <c r="G1140" s="167"/>
      <c r="H1140" s="125">
        <v>2890.1182899999999</v>
      </c>
      <c r="I1140" s="124"/>
      <c r="J1140" s="125"/>
      <c r="K1140" s="167"/>
      <c r="L1140" s="167"/>
      <c r="M1140" s="167"/>
    </row>
    <row r="1141" spans="1:13" ht="12.75" x14ac:dyDescent="0.2">
      <c r="A1141" s="122">
        <v>42416</v>
      </c>
      <c r="B1141" s="123">
        <v>17</v>
      </c>
      <c r="C1141" s="235"/>
      <c r="D1141" s="235"/>
      <c r="E1141" s="235"/>
      <c r="F1141" s="235"/>
      <c r="G1141" s="167"/>
      <c r="H1141" s="125">
        <v>2887.26773</v>
      </c>
      <c r="I1141" s="124"/>
      <c r="J1141" s="125"/>
      <c r="K1141" s="167"/>
      <c r="L1141" s="167"/>
      <c r="M1141" s="167"/>
    </row>
    <row r="1142" spans="1:13" ht="12.75" x14ac:dyDescent="0.2">
      <c r="A1142" s="122">
        <v>42416</v>
      </c>
      <c r="B1142" s="123">
        <v>18</v>
      </c>
      <c r="C1142" s="235"/>
      <c r="D1142" s="235"/>
      <c r="E1142" s="235"/>
      <c r="F1142" s="235"/>
      <c r="G1142" s="167"/>
      <c r="H1142" s="125">
        <v>3062</v>
      </c>
      <c r="I1142" s="124"/>
      <c r="J1142" s="125"/>
      <c r="K1142" s="167"/>
      <c r="L1142" s="167"/>
      <c r="M1142" s="167"/>
    </row>
    <row r="1143" spans="1:13" ht="12.75" x14ac:dyDescent="0.2">
      <c r="A1143" s="122">
        <v>42416</v>
      </c>
      <c r="B1143" s="123">
        <v>19</v>
      </c>
      <c r="C1143" s="235"/>
      <c r="D1143" s="235"/>
      <c r="E1143" s="235"/>
      <c r="F1143" s="235"/>
      <c r="G1143" s="167"/>
      <c r="H1143" s="125">
        <v>3036.8507100000002</v>
      </c>
      <c r="I1143" s="124"/>
      <c r="J1143" s="125"/>
      <c r="K1143" s="167"/>
      <c r="L1143" s="167"/>
      <c r="M1143" s="167"/>
    </row>
    <row r="1144" spans="1:13" ht="12.75" x14ac:dyDescent="0.2">
      <c r="A1144" s="122">
        <v>42416</v>
      </c>
      <c r="B1144" s="123">
        <v>20</v>
      </c>
      <c r="C1144" s="235"/>
      <c r="D1144" s="235"/>
      <c r="E1144" s="235"/>
      <c r="F1144" s="235"/>
      <c r="G1144" s="167"/>
      <c r="H1144" s="125">
        <v>2919.6624800000004</v>
      </c>
      <c r="I1144" s="124"/>
      <c r="J1144" s="125"/>
      <c r="K1144" s="167"/>
      <c r="L1144" s="167"/>
      <c r="M1144" s="167"/>
    </row>
    <row r="1145" spans="1:13" ht="12.75" x14ac:dyDescent="0.2">
      <c r="A1145" s="122">
        <v>42416</v>
      </c>
      <c r="B1145" s="123">
        <v>21</v>
      </c>
      <c r="C1145" s="235"/>
      <c r="D1145" s="235"/>
      <c r="E1145" s="235"/>
      <c r="F1145" s="235"/>
      <c r="G1145" s="167"/>
      <c r="H1145" s="125">
        <v>2762.5604800000001</v>
      </c>
      <c r="I1145" s="124"/>
      <c r="J1145" s="125"/>
      <c r="K1145" s="167"/>
      <c r="L1145" s="167"/>
      <c r="M1145" s="167"/>
    </row>
    <row r="1146" spans="1:13" ht="12.75" x14ac:dyDescent="0.2">
      <c r="A1146" s="122">
        <v>42416</v>
      </c>
      <c r="B1146" s="123">
        <v>22</v>
      </c>
      <c r="C1146" s="235"/>
      <c r="D1146" s="235"/>
      <c r="E1146" s="235"/>
      <c r="F1146" s="235"/>
      <c r="G1146" s="167"/>
      <c r="H1146" s="125">
        <v>2538.2414800000006</v>
      </c>
      <c r="I1146" s="124"/>
      <c r="J1146" s="125"/>
      <c r="K1146" s="167"/>
      <c r="L1146" s="167"/>
      <c r="M1146" s="167"/>
    </row>
    <row r="1147" spans="1:13" ht="12.75" x14ac:dyDescent="0.2">
      <c r="A1147" s="122">
        <v>42416</v>
      </c>
      <c r="B1147" s="123">
        <v>23</v>
      </c>
      <c r="C1147" s="235"/>
      <c r="D1147" s="235"/>
      <c r="E1147" s="235"/>
      <c r="F1147" s="235"/>
      <c r="G1147" s="167"/>
      <c r="H1147" s="125">
        <v>2276.6659</v>
      </c>
      <c r="I1147" s="124"/>
      <c r="J1147" s="125"/>
      <c r="K1147" s="167"/>
      <c r="L1147" s="167"/>
      <c r="M1147" s="167"/>
    </row>
    <row r="1148" spans="1:13" ht="12.75" x14ac:dyDescent="0.2">
      <c r="A1148" s="122">
        <v>42416</v>
      </c>
      <c r="B1148" s="123">
        <v>24</v>
      </c>
      <c r="C1148" s="235"/>
      <c r="D1148" s="235"/>
      <c r="E1148" s="235"/>
      <c r="F1148" s="235"/>
      <c r="G1148" s="167"/>
      <c r="H1148" s="125">
        <v>2044.2587099999998</v>
      </c>
      <c r="I1148" s="124"/>
      <c r="J1148" s="125"/>
      <c r="K1148" s="167"/>
      <c r="L1148" s="167"/>
      <c r="M1148" s="167"/>
    </row>
    <row r="1149" spans="1:13" ht="12.75" x14ac:dyDescent="0.2">
      <c r="A1149" s="122">
        <v>42417</v>
      </c>
      <c r="B1149" s="123">
        <v>1</v>
      </c>
      <c r="C1149" s="235"/>
      <c r="D1149" s="235"/>
      <c r="E1149" s="235"/>
      <c r="F1149" s="235"/>
      <c r="G1149" s="167"/>
      <c r="H1149" s="125">
        <v>1901.4656399999999</v>
      </c>
      <c r="I1149" s="124"/>
      <c r="J1149" s="125"/>
      <c r="K1149" s="167"/>
      <c r="L1149" s="167"/>
      <c r="M1149" s="167"/>
    </row>
    <row r="1150" spans="1:13" ht="12.75" x14ac:dyDescent="0.2">
      <c r="A1150" s="122">
        <v>42417</v>
      </c>
      <c r="B1150" s="123">
        <v>2</v>
      </c>
      <c r="C1150" s="235"/>
      <c r="D1150" s="235"/>
      <c r="E1150" s="235"/>
      <c r="F1150" s="235"/>
      <c r="G1150" s="167"/>
      <c r="H1150" s="125">
        <v>1813.4839399999998</v>
      </c>
      <c r="I1150" s="124"/>
      <c r="J1150" s="125"/>
      <c r="K1150" s="167"/>
      <c r="L1150" s="167"/>
      <c r="M1150" s="167"/>
    </row>
    <row r="1151" spans="1:13" ht="12.75" x14ac:dyDescent="0.2">
      <c r="A1151" s="122">
        <v>42417</v>
      </c>
      <c r="B1151" s="123">
        <v>3</v>
      </c>
      <c r="C1151" s="235"/>
      <c r="D1151" s="235"/>
      <c r="E1151" s="235"/>
      <c r="F1151" s="235"/>
      <c r="G1151" s="167"/>
      <c r="H1151" s="125">
        <v>1759.1751100000001</v>
      </c>
      <c r="I1151" s="124"/>
      <c r="J1151" s="125"/>
      <c r="K1151" s="167"/>
      <c r="L1151" s="167"/>
      <c r="M1151" s="167"/>
    </row>
    <row r="1152" spans="1:13" ht="12.75" x14ac:dyDescent="0.2">
      <c r="A1152" s="122">
        <v>42417</v>
      </c>
      <c r="B1152" s="123">
        <v>4</v>
      </c>
      <c r="C1152" s="235"/>
      <c r="D1152" s="235"/>
      <c r="E1152" s="235"/>
      <c r="F1152" s="235"/>
      <c r="G1152" s="167"/>
      <c r="H1152" s="125">
        <v>1744.3012900000001</v>
      </c>
      <c r="I1152" s="124"/>
      <c r="J1152" s="125"/>
      <c r="K1152" s="167"/>
      <c r="L1152" s="167"/>
      <c r="M1152" s="167"/>
    </row>
    <row r="1153" spans="1:13" ht="12.75" x14ac:dyDescent="0.2">
      <c r="A1153" s="122">
        <v>42417</v>
      </c>
      <c r="B1153" s="123">
        <v>5</v>
      </c>
      <c r="C1153" s="235"/>
      <c r="D1153" s="235"/>
      <c r="E1153" s="235"/>
      <c r="F1153" s="235"/>
      <c r="G1153" s="167"/>
      <c r="H1153" s="125">
        <v>1792.9856499999999</v>
      </c>
      <c r="I1153" s="124"/>
      <c r="J1153" s="125"/>
      <c r="K1153" s="167"/>
      <c r="L1153" s="167"/>
      <c r="M1153" s="167"/>
    </row>
    <row r="1154" spans="1:13" ht="12.75" x14ac:dyDescent="0.2">
      <c r="A1154" s="122">
        <v>42417</v>
      </c>
      <c r="B1154" s="123">
        <v>6</v>
      </c>
      <c r="C1154" s="235"/>
      <c r="D1154" s="235"/>
      <c r="E1154" s="235"/>
      <c r="F1154" s="235"/>
      <c r="G1154" s="167"/>
      <c r="H1154" s="125">
        <v>1950.5979600000001</v>
      </c>
      <c r="I1154" s="124"/>
      <c r="J1154" s="125"/>
      <c r="K1154" s="167"/>
      <c r="L1154" s="167"/>
      <c r="M1154" s="167"/>
    </row>
    <row r="1155" spans="1:13" ht="12.75" x14ac:dyDescent="0.2">
      <c r="A1155" s="122">
        <v>42417</v>
      </c>
      <c r="B1155" s="123">
        <v>7</v>
      </c>
      <c r="C1155" s="235"/>
      <c r="D1155" s="235"/>
      <c r="E1155" s="235"/>
      <c r="F1155" s="235"/>
      <c r="G1155" s="167"/>
      <c r="H1155" s="125">
        <v>2181.4656600000003</v>
      </c>
      <c r="I1155" s="124"/>
      <c r="J1155" s="125"/>
      <c r="K1155" s="167"/>
      <c r="L1155" s="167"/>
      <c r="M1155" s="167"/>
    </row>
    <row r="1156" spans="1:13" ht="12.75" x14ac:dyDescent="0.2">
      <c r="A1156" s="122">
        <v>42417</v>
      </c>
      <c r="B1156" s="123">
        <v>8</v>
      </c>
      <c r="C1156" s="235"/>
      <c r="D1156" s="235"/>
      <c r="E1156" s="235"/>
      <c r="F1156" s="235"/>
      <c r="G1156" s="167"/>
      <c r="H1156" s="125">
        <v>2255.7673799999998</v>
      </c>
      <c r="I1156" s="124"/>
      <c r="J1156" s="125"/>
      <c r="K1156" s="167"/>
      <c r="L1156" s="167"/>
      <c r="M1156" s="167"/>
    </row>
    <row r="1157" spans="1:13" ht="12.75" x14ac:dyDescent="0.2">
      <c r="A1157" s="122">
        <v>42417</v>
      </c>
      <c r="B1157" s="123">
        <v>9</v>
      </c>
      <c r="C1157" s="235"/>
      <c r="D1157" s="235"/>
      <c r="E1157" s="235"/>
      <c r="F1157" s="235"/>
      <c r="G1157" s="167"/>
      <c r="H1157" s="125">
        <v>2284.3114700000001</v>
      </c>
      <c r="I1157" s="124"/>
      <c r="J1157" s="125"/>
      <c r="K1157" s="167"/>
      <c r="L1157" s="167"/>
      <c r="M1157" s="167"/>
    </row>
    <row r="1158" spans="1:13" ht="12.75" x14ac:dyDescent="0.2">
      <c r="A1158" s="122">
        <v>42417</v>
      </c>
      <c r="B1158" s="123">
        <v>10</v>
      </c>
      <c r="C1158" s="235"/>
      <c r="D1158" s="235"/>
      <c r="E1158" s="235"/>
      <c r="F1158" s="235"/>
      <c r="G1158" s="167"/>
      <c r="H1158" s="125">
        <v>2305.1771100000001</v>
      </c>
      <c r="I1158" s="124"/>
      <c r="J1158" s="125"/>
      <c r="K1158" s="167"/>
      <c r="L1158" s="167"/>
      <c r="M1158" s="167"/>
    </row>
    <row r="1159" spans="1:13" ht="12.75" x14ac:dyDescent="0.2">
      <c r="A1159" s="122">
        <v>42417</v>
      </c>
      <c r="B1159" s="123">
        <v>11</v>
      </c>
      <c r="C1159" s="235"/>
      <c r="D1159" s="235"/>
      <c r="E1159" s="235"/>
      <c r="F1159" s="235"/>
      <c r="G1159" s="167"/>
      <c r="H1159" s="125">
        <v>2353.7051299999998</v>
      </c>
      <c r="I1159" s="124"/>
      <c r="J1159" s="125"/>
      <c r="K1159" s="167"/>
      <c r="L1159" s="167"/>
      <c r="M1159" s="167"/>
    </row>
    <row r="1160" spans="1:13" ht="12.75" x14ac:dyDescent="0.2">
      <c r="A1160" s="122">
        <v>42417</v>
      </c>
      <c r="B1160" s="123">
        <v>12</v>
      </c>
      <c r="C1160" s="235"/>
      <c r="D1160" s="235"/>
      <c r="E1160" s="235"/>
      <c r="F1160" s="235"/>
      <c r="G1160" s="167"/>
      <c r="H1160" s="125">
        <v>2377.4064600000002</v>
      </c>
      <c r="I1160" s="124"/>
      <c r="J1160" s="125"/>
      <c r="K1160" s="167"/>
      <c r="L1160" s="167"/>
      <c r="M1160" s="167"/>
    </row>
    <row r="1161" spans="1:13" ht="12.75" x14ac:dyDescent="0.2">
      <c r="A1161" s="122">
        <v>42417</v>
      </c>
      <c r="B1161" s="123">
        <v>13</v>
      </c>
      <c r="C1161" s="235"/>
      <c r="D1161" s="235"/>
      <c r="E1161" s="235"/>
      <c r="F1161" s="235"/>
      <c r="G1161" s="167"/>
      <c r="H1161" s="125">
        <v>2385.6746699999999</v>
      </c>
      <c r="I1161" s="124"/>
      <c r="J1161" s="125"/>
      <c r="K1161" s="167"/>
      <c r="L1161" s="167"/>
      <c r="M1161" s="167"/>
    </row>
    <row r="1162" spans="1:13" ht="12.75" x14ac:dyDescent="0.2">
      <c r="A1162" s="122">
        <v>42417</v>
      </c>
      <c r="B1162" s="123">
        <v>14</v>
      </c>
      <c r="C1162" s="235"/>
      <c r="D1162" s="235"/>
      <c r="E1162" s="235"/>
      <c r="F1162" s="235"/>
      <c r="G1162" s="167"/>
      <c r="H1162" s="125">
        <v>2417.0002999999997</v>
      </c>
      <c r="I1162" s="124"/>
      <c r="J1162" s="125"/>
      <c r="K1162" s="167"/>
      <c r="L1162" s="167"/>
      <c r="M1162" s="167"/>
    </row>
    <row r="1163" spans="1:13" ht="12.75" x14ac:dyDescent="0.2">
      <c r="A1163" s="122">
        <v>42417</v>
      </c>
      <c r="B1163" s="123">
        <v>15</v>
      </c>
      <c r="C1163" s="235"/>
      <c r="D1163" s="235"/>
      <c r="E1163" s="235"/>
      <c r="F1163" s="235"/>
      <c r="G1163" s="167"/>
      <c r="H1163" s="125">
        <v>2493.7311500000001</v>
      </c>
      <c r="I1163" s="124"/>
      <c r="J1163" s="125"/>
      <c r="K1163" s="167"/>
      <c r="L1163" s="167"/>
      <c r="M1163" s="167"/>
    </row>
    <row r="1164" spans="1:13" ht="12.75" x14ac:dyDescent="0.2">
      <c r="A1164" s="122">
        <v>42417</v>
      </c>
      <c r="B1164" s="123">
        <v>16</v>
      </c>
      <c r="C1164" s="235"/>
      <c r="D1164" s="235"/>
      <c r="E1164" s="235"/>
      <c r="F1164" s="235"/>
      <c r="G1164" s="167"/>
      <c r="H1164" s="125">
        <v>2563.7825600000006</v>
      </c>
      <c r="I1164" s="124"/>
      <c r="J1164" s="125"/>
      <c r="K1164" s="167"/>
      <c r="L1164" s="167"/>
      <c r="M1164" s="167"/>
    </row>
    <row r="1165" spans="1:13" ht="12.75" x14ac:dyDescent="0.2">
      <c r="A1165" s="122">
        <v>42417</v>
      </c>
      <c r="B1165" s="123">
        <v>17</v>
      </c>
      <c r="C1165" s="235"/>
      <c r="D1165" s="235"/>
      <c r="E1165" s="235"/>
      <c r="F1165" s="235"/>
      <c r="G1165" s="167"/>
      <c r="H1165" s="125">
        <v>2619.8268599999997</v>
      </c>
      <c r="I1165" s="124"/>
      <c r="J1165" s="125"/>
      <c r="K1165" s="167"/>
      <c r="L1165" s="167"/>
      <c r="M1165" s="167"/>
    </row>
    <row r="1166" spans="1:13" ht="12.75" x14ac:dyDescent="0.2">
      <c r="A1166" s="122">
        <v>42417</v>
      </c>
      <c r="B1166" s="123">
        <v>18</v>
      </c>
      <c r="C1166" s="235"/>
      <c r="D1166" s="235"/>
      <c r="E1166" s="235"/>
      <c r="F1166" s="235"/>
      <c r="G1166" s="167"/>
      <c r="H1166" s="125">
        <v>2817.1003499999997</v>
      </c>
      <c r="I1166" s="124"/>
      <c r="J1166" s="125"/>
      <c r="K1166" s="167"/>
      <c r="L1166" s="167"/>
      <c r="M1166" s="167"/>
    </row>
    <row r="1167" spans="1:13" ht="12.75" x14ac:dyDescent="0.2">
      <c r="A1167" s="122">
        <v>42417</v>
      </c>
      <c r="B1167" s="123">
        <v>19</v>
      </c>
      <c r="C1167" s="235"/>
      <c r="D1167" s="235"/>
      <c r="E1167" s="235"/>
      <c r="F1167" s="235"/>
      <c r="G1167" s="167"/>
      <c r="H1167" s="125">
        <v>2896.5346400000003</v>
      </c>
      <c r="I1167" s="124"/>
      <c r="J1167" s="125"/>
      <c r="K1167" s="167"/>
      <c r="L1167" s="167"/>
      <c r="M1167" s="167"/>
    </row>
    <row r="1168" spans="1:13" ht="12.75" x14ac:dyDescent="0.2">
      <c r="A1168" s="122">
        <v>42417</v>
      </c>
      <c r="B1168" s="123">
        <v>20</v>
      </c>
      <c r="C1168" s="235"/>
      <c r="D1168" s="235"/>
      <c r="E1168" s="235"/>
      <c r="F1168" s="235"/>
      <c r="G1168" s="167"/>
      <c r="H1168" s="125">
        <v>2811.9124900000006</v>
      </c>
      <c r="I1168" s="124"/>
      <c r="J1168" s="125"/>
      <c r="K1168" s="167"/>
      <c r="L1168" s="167"/>
      <c r="M1168" s="167"/>
    </row>
    <row r="1169" spans="1:13" ht="12.75" x14ac:dyDescent="0.2">
      <c r="A1169" s="122">
        <v>42417</v>
      </c>
      <c r="B1169" s="123">
        <v>21</v>
      </c>
      <c r="C1169" s="235"/>
      <c r="D1169" s="235"/>
      <c r="E1169" s="235"/>
      <c r="F1169" s="235"/>
      <c r="G1169" s="167"/>
      <c r="H1169" s="125">
        <v>2690.2125499999997</v>
      </c>
      <c r="I1169" s="124"/>
      <c r="J1169" s="125"/>
      <c r="K1169" s="167"/>
      <c r="L1169" s="167"/>
      <c r="M1169" s="167"/>
    </row>
    <row r="1170" spans="1:13" ht="12.75" x14ac:dyDescent="0.2">
      <c r="A1170" s="122">
        <v>42417</v>
      </c>
      <c r="B1170" s="123">
        <v>22</v>
      </c>
      <c r="C1170" s="235"/>
      <c r="D1170" s="235"/>
      <c r="E1170" s="235"/>
      <c r="F1170" s="235"/>
      <c r="G1170" s="167"/>
      <c r="H1170" s="125">
        <v>2482.5787999999998</v>
      </c>
      <c r="I1170" s="124"/>
      <c r="J1170" s="125"/>
      <c r="K1170" s="167"/>
      <c r="L1170" s="167"/>
      <c r="M1170" s="167"/>
    </row>
    <row r="1171" spans="1:13" ht="12.75" x14ac:dyDescent="0.2">
      <c r="A1171" s="122">
        <v>42417</v>
      </c>
      <c r="B1171" s="123">
        <v>23</v>
      </c>
      <c r="C1171" s="235"/>
      <c r="D1171" s="235"/>
      <c r="E1171" s="235"/>
      <c r="F1171" s="235"/>
      <c r="G1171" s="167"/>
      <c r="H1171" s="125">
        <v>2230.7455800000007</v>
      </c>
      <c r="I1171" s="124"/>
      <c r="J1171" s="125"/>
      <c r="K1171" s="167"/>
      <c r="L1171" s="167"/>
      <c r="M1171" s="167"/>
    </row>
    <row r="1172" spans="1:13" ht="12.75" x14ac:dyDescent="0.2">
      <c r="A1172" s="122">
        <v>42417</v>
      </c>
      <c r="B1172" s="123">
        <v>24</v>
      </c>
      <c r="C1172" s="235"/>
      <c r="D1172" s="235"/>
      <c r="E1172" s="235"/>
      <c r="F1172" s="235"/>
      <c r="G1172" s="167"/>
      <c r="H1172" s="125">
        <v>2014.2978799999996</v>
      </c>
      <c r="I1172" s="124"/>
      <c r="J1172" s="125"/>
      <c r="K1172" s="167"/>
      <c r="L1172" s="167"/>
      <c r="M1172" s="167"/>
    </row>
    <row r="1173" spans="1:13" ht="12.75" x14ac:dyDescent="0.2">
      <c r="A1173" s="122">
        <v>42418</v>
      </c>
      <c r="B1173" s="123">
        <v>1</v>
      </c>
      <c r="C1173" s="235"/>
      <c r="D1173" s="235"/>
      <c r="E1173" s="235"/>
      <c r="F1173" s="235"/>
      <c r="G1173" s="167"/>
      <c r="H1173" s="125">
        <v>1874.87229</v>
      </c>
      <c r="I1173" s="124"/>
      <c r="J1173" s="125"/>
      <c r="K1173" s="167"/>
      <c r="L1173" s="167"/>
      <c r="M1173" s="167"/>
    </row>
    <row r="1174" spans="1:13" ht="12.75" x14ac:dyDescent="0.2">
      <c r="A1174" s="122">
        <v>42418</v>
      </c>
      <c r="B1174" s="123">
        <v>2</v>
      </c>
      <c r="C1174" s="235"/>
      <c r="D1174" s="235"/>
      <c r="E1174" s="235"/>
      <c r="F1174" s="235"/>
      <c r="G1174" s="167"/>
      <c r="H1174" s="125">
        <v>1796.7475400000001</v>
      </c>
      <c r="I1174" s="124"/>
      <c r="J1174" s="125"/>
      <c r="K1174" s="167"/>
      <c r="L1174" s="167"/>
      <c r="M1174" s="167"/>
    </row>
    <row r="1175" spans="1:13" ht="12.75" x14ac:dyDescent="0.2">
      <c r="A1175" s="122">
        <v>42418</v>
      </c>
      <c r="B1175" s="123">
        <v>3</v>
      </c>
      <c r="C1175" s="235"/>
      <c r="D1175" s="235"/>
      <c r="E1175" s="235"/>
      <c r="F1175" s="235"/>
      <c r="G1175" s="167"/>
      <c r="H1175" s="125">
        <v>1754.3280600000001</v>
      </c>
      <c r="I1175" s="124"/>
      <c r="J1175" s="125"/>
      <c r="K1175" s="167"/>
      <c r="L1175" s="167"/>
      <c r="M1175" s="167"/>
    </row>
    <row r="1176" spans="1:13" ht="12.75" x14ac:dyDescent="0.2">
      <c r="A1176" s="122">
        <v>42418</v>
      </c>
      <c r="B1176" s="123">
        <v>4</v>
      </c>
      <c r="C1176" s="235"/>
      <c r="D1176" s="235"/>
      <c r="E1176" s="235"/>
      <c r="F1176" s="235"/>
      <c r="G1176" s="167"/>
      <c r="H1176" s="125">
        <v>1735.5717099999999</v>
      </c>
      <c r="I1176" s="124"/>
      <c r="J1176" s="125"/>
      <c r="K1176" s="167"/>
      <c r="L1176" s="167"/>
      <c r="M1176" s="167"/>
    </row>
    <row r="1177" spans="1:13" ht="12.75" x14ac:dyDescent="0.2">
      <c r="A1177" s="122">
        <v>42418</v>
      </c>
      <c r="B1177" s="123">
        <v>5</v>
      </c>
      <c r="C1177" s="235"/>
      <c r="D1177" s="235"/>
      <c r="E1177" s="235"/>
      <c r="F1177" s="235"/>
      <c r="G1177" s="167"/>
      <c r="H1177" s="125">
        <v>1786.69622</v>
      </c>
      <c r="I1177" s="124"/>
      <c r="J1177" s="125"/>
      <c r="K1177" s="167"/>
      <c r="L1177" s="167"/>
      <c r="M1177" s="167"/>
    </row>
    <row r="1178" spans="1:13" ht="12.75" x14ac:dyDescent="0.2">
      <c r="A1178" s="122">
        <v>42418</v>
      </c>
      <c r="B1178" s="123">
        <v>6</v>
      </c>
      <c r="C1178" s="235"/>
      <c r="D1178" s="235"/>
      <c r="E1178" s="235"/>
      <c r="F1178" s="235"/>
      <c r="G1178" s="167"/>
      <c r="H1178" s="125">
        <v>1943.6676599999998</v>
      </c>
      <c r="I1178" s="124"/>
      <c r="J1178" s="125"/>
      <c r="K1178" s="167"/>
      <c r="L1178" s="167"/>
      <c r="M1178" s="167"/>
    </row>
    <row r="1179" spans="1:13" ht="12.75" x14ac:dyDescent="0.2">
      <c r="A1179" s="122">
        <v>42418</v>
      </c>
      <c r="B1179" s="123">
        <v>7</v>
      </c>
      <c r="C1179" s="235"/>
      <c r="D1179" s="235"/>
      <c r="E1179" s="235"/>
      <c r="F1179" s="235"/>
      <c r="G1179" s="167"/>
      <c r="H1179" s="125">
        <v>2198.1723199999997</v>
      </c>
      <c r="I1179" s="124"/>
      <c r="J1179" s="125"/>
      <c r="K1179" s="167"/>
      <c r="L1179" s="167"/>
      <c r="M1179" s="167"/>
    </row>
    <row r="1180" spans="1:13" ht="12.75" x14ac:dyDescent="0.2">
      <c r="A1180" s="122">
        <v>42418</v>
      </c>
      <c r="B1180" s="123">
        <v>8</v>
      </c>
      <c r="C1180" s="235"/>
      <c r="D1180" s="235"/>
      <c r="E1180" s="235"/>
      <c r="F1180" s="235"/>
      <c r="G1180" s="167"/>
      <c r="H1180" s="125">
        <v>2335.2569399999993</v>
      </c>
      <c r="I1180" s="124"/>
      <c r="J1180" s="125"/>
      <c r="K1180" s="167"/>
      <c r="L1180" s="167"/>
      <c r="M1180" s="167"/>
    </row>
    <row r="1181" spans="1:13" ht="12.75" x14ac:dyDescent="0.2">
      <c r="A1181" s="122">
        <v>42418</v>
      </c>
      <c r="B1181" s="123">
        <v>9</v>
      </c>
      <c r="C1181" s="235"/>
      <c r="D1181" s="235"/>
      <c r="E1181" s="235"/>
      <c r="F1181" s="235"/>
      <c r="G1181" s="167"/>
      <c r="H1181" s="125">
        <v>2419.6046299999998</v>
      </c>
      <c r="I1181" s="124"/>
      <c r="J1181" s="125"/>
      <c r="K1181" s="167"/>
      <c r="L1181" s="167"/>
      <c r="M1181" s="167"/>
    </row>
    <row r="1182" spans="1:13" ht="12.75" x14ac:dyDescent="0.2">
      <c r="A1182" s="122">
        <v>42418</v>
      </c>
      <c r="B1182" s="123">
        <v>10</v>
      </c>
      <c r="C1182" s="235"/>
      <c r="D1182" s="235"/>
      <c r="E1182" s="235"/>
      <c r="F1182" s="235"/>
      <c r="G1182" s="167"/>
      <c r="H1182" s="125">
        <v>2510.5756800000004</v>
      </c>
      <c r="I1182" s="124"/>
      <c r="J1182" s="125"/>
      <c r="K1182" s="167"/>
      <c r="L1182" s="167"/>
      <c r="M1182" s="167"/>
    </row>
    <row r="1183" spans="1:13" ht="12.75" x14ac:dyDescent="0.2">
      <c r="A1183" s="122">
        <v>42418</v>
      </c>
      <c r="B1183" s="123">
        <v>11</v>
      </c>
      <c r="C1183" s="235"/>
      <c r="D1183" s="235"/>
      <c r="E1183" s="235"/>
      <c r="F1183" s="235"/>
      <c r="G1183" s="167"/>
      <c r="H1183" s="125">
        <v>2472.56936</v>
      </c>
      <c r="I1183" s="124"/>
      <c r="J1183" s="125"/>
      <c r="K1183" s="167"/>
      <c r="L1183" s="167"/>
      <c r="M1183" s="167"/>
    </row>
    <row r="1184" spans="1:13" ht="12.75" x14ac:dyDescent="0.2">
      <c r="A1184" s="122">
        <v>42418</v>
      </c>
      <c r="B1184" s="123">
        <v>12</v>
      </c>
      <c r="C1184" s="235"/>
      <c r="D1184" s="235"/>
      <c r="E1184" s="235"/>
      <c r="F1184" s="235"/>
      <c r="G1184" s="167"/>
      <c r="H1184" s="125">
        <v>2469.86562</v>
      </c>
      <c r="I1184" s="124"/>
      <c r="J1184" s="125"/>
      <c r="K1184" s="167"/>
      <c r="L1184" s="167"/>
      <c r="M1184" s="167"/>
    </row>
    <row r="1185" spans="1:13" ht="12.75" x14ac:dyDescent="0.2">
      <c r="A1185" s="122">
        <v>42418</v>
      </c>
      <c r="B1185" s="123">
        <v>13</v>
      </c>
      <c r="C1185" s="235"/>
      <c r="D1185" s="235"/>
      <c r="E1185" s="235"/>
      <c r="F1185" s="235"/>
      <c r="G1185" s="167"/>
      <c r="H1185" s="125">
        <v>2452.7993599999995</v>
      </c>
      <c r="I1185" s="124"/>
      <c r="J1185" s="125"/>
      <c r="K1185" s="167"/>
      <c r="L1185" s="167"/>
      <c r="M1185" s="167"/>
    </row>
    <row r="1186" spans="1:13" ht="12.75" x14ac:dyDescent="0.2">
      <c r="A1186" s="122">
        <v>42418</v>
      </c>
      <c r="B1186" s="123">
        <v>14</v>
      </c>
      <c r="C1186" s="235"/>
      <c r="D1186" s="235"/>
      <c r="E1186" s="235"/>
      <c r="F1186" s="235"/>
      <c r="G1186" s="167"/>
      <c r="H1186" s="125">
        <v>2416.68806</v>
      </c>
      <c r="I1186" s="124"/>
      <c r="J1186" s="125"/>
      <c r="K1186" s="167"/>
      <c r="L1186" s="167"/>
      <c r="M1186" s="167"/>
    </row>
    <row r="1187" spans="1:13" ht="12.75" x14ac:dyDescent="0.2">
      <c r="A1187" s="122">
        <v>42418</v>
      </c>
      <c r="B1187" s="123">
        <v>15</v>
      </c>
      <c r="C1187" s="235"/>
      <c r="D1187" s="235"/>
      <c r="E1187" s="235"/>
      <c r="F1187" s="235"/>
      <c r="G1187" s="167"/>
      <c r="H1187" s="125">
        <v>2394.3698300000001</v>
      </c>
      <c r="I1187" s="124"/>
      <c r="J1187" s="125"/>
      <c r="K1187" s="167"/>
      <c r="L1187" s="167"/>
      <c r="M1187" s="167"/>
    </row>
    <row r="1188" spans="1:13" ht="12.75" x14ac:dyDescent="0.2">
      <c r="A1188" s="122">
        <v>42418</v>
      </c>
      <c r="B1188" s="123">
        <v>16</v>
      </c>
      <c r="C1188" s="235"/>
      <c r="D1188" s="235"/>
      <c r="E1188" s="235"/>
      <c r="F1188" s="235"/>
      <c r="G1188" s="167"/>
      <c r="H1188" s="125">
        <v>2407.57087</v>
      </c>
      <c r="I1188" s="124"/>
      <c r="J1188" s="125"/>
      <c r="K1188" s="167"/>
      <c r="L1188" s="167"/>
      <c r="M1188" s="167"/>
    </row>
    <row r="1189" spans="1:13" ht="12.75" x14ac:dyDescent="0.2">
      <c r="A1189" s="122">
        <v>42418</v>
      </c>
      <c r="B1189" s="123">
        <v>17</v>
      </c>
      <c r="C1189" s="235"/>
      <c r="D1189" s="235"/>
      <c r="E1189" s="235"/>
      <c r="F1189" s="235"/>
      <c r="G1189" s="167"/>
      <c r="H1189" s="125">
        <v>2464.2950299999998</v>
      </c>
      <c r="I1189" s="124"/>
      <c r="J1189" s="125"/>
      <c r="K1189" s="167"/>
      <c r="L1189" s="167"/>
      <c r="M1189" s="167"/>
    </row>
    <row r="1190" spans="1:13" ht="12.75" x14ac:dyDescent="0.2">
      <c r="A1190" s="122">
        <v>42418</v>
      </c>
      <c r="B1190" s="123">
        <v>18</v>
      </c>
      <c r="C1190" s="235"/>
      <c r="D1190" s="235"/>
      <c r="E1190" s="235"/>
      <c r="F1190" s="235"/>
      <c r="G1190" s="167"/>
      <c r="H1190" s="125">
        <v>2643.3092700000002</v>
      </c>
      <c r="I1190" s="124"/>
      <c r="J1190" s="125"/>
      <c r="K1190" s="167"/>
      <c r="L1190" s="167"/>
      <c r="M1190" s="167"/>
    </row>
    <row r="1191" spans="1:13" ht="12.75" x14ac:dyDescent="0.2">
      <c r="A1191" s="122">
        <v>42418</v>
      </c>
      <c r="B1191" s="123">
        <v>19</v>
      </c>
      <c r="C1191" s="235"/>
      <c r="D1191" s="235"/>
      <c r="E1191" s="235"/>
      <c r="F1191" s="235"/>
      <c r="G1191" s="167"/>
      <c r="H1191" s="125">
        <v>2820.13292</v>
      </c>
      <c r="I1191" s="124"/>
      <c r="J1191" s="125"/>
      <c r="K1191" s="167"/>
      <c r="L1191" s="167"/>
      <c r="M1191" s="167"/>
    </row>
    <row r="1192" spans="1:13" ht="12.75" x14ac:dyDescent="0.2">
      <c r="A1192" s="122">
        <v>42418</v>
      </c>
      <c r="B1192" s="123">
        <v>20</v>
      </c>
      <c r="C1192" s="235"/>
      <c r="D1192" s="235"/>
      <c r="E1192" s="235"/>
      <c r="F1192" s="235"/>
      <c r="G1192" s="167"/>
      <c r="H1192" s="125">
        <v>2742.0379400000002</v>
      </c>
      <c r="I1192" s="124"/>
      <c r="J1192" s="125"/>
      <c r="K1192" s="167"/>
      <c r="L1192" s="167"/>
      <c r="M1192" s="167"/>
    </row>
    <row r="1193" spans="1:13" ht="12.75" x14ac:dyDescent="0.2">
      <c r="A1193" s="122">
        <v>42418</v>
      </c>
      <c r="B1193" s="123">
        <v>21</v>
      </c>
      <c r="C1193" s="235"/>
      <c r="D1193" s="235"/>
      <c r="E1193" s="235"/>
      <c r="F1193" s="235"/>
      <c r="G1193" s="167"/>
      <c r="H1193" s="125">
        <v>2625.5833299999999</v>
      </c>
      <c r="I1193" s="124"/>
      <c r="J1193" s="125"/>
      <c r="K1193" s="167"/>
      <c r="L1193" s="167"/>
      <c r="M1193" s="167"/>
    </row>
    <row r="1194" spans="1:13" ht="12.75" x14ac:dyDescent="0.2">
      <c r="A1194" s="122">
        <v>42418</v>
      </c>
      <c r="B1194" s="123">
        <v>22</v>
      </c>
      <c r="C1194" s="235"/>
      <c r="D1194" s="235"/>
      <c r="E1194" s="235"/>
      <c r="F1194" s="235"/>
      <c r="G1194" s="167"/>
      <c r="H1194" s="125">
        <v>2432.0117200000004</v>
      </c>
      <c r="I1194" s="124"/>
      <c r="J1194" s="125"/>
      <c r="K1194" s="167"/>
      <c r="L1194" s="167"/>
      <c r="M1194" s="167"/>
    </row>
    <row r="1195" spans="1:13" ht="12.75" x14ac:dyDescent="0.2">
      <c r="A1195" s="122">
        <v>42418</v>
      </c>
      <c r="B1195" s="123">
        <v>23</v>
      </c>
      <c r="C1195" s="235"/>
      <c r="D1195" s="235"/>
      <c r="E1195" s="235"/>
      <c r="F1195" s="235"/>
      <c r="G1195" s="167"/>
      <c r="H1195" s="125">
        <v>2188.5221799999999</v>
      </c>
      <c r="I1195" s="124"/>
      <c r="J1195" s="125"/>
      <c r="K1195" s="167"/>
      <c r="L1195" s="167"/>
      <c r="M1195" s="167"/>
    </row>
    <row r="1196" spans="1:13" ht="12.75" x14ac:dyDescent="0.2">
      <c r="A1196" s="122">
        <v>42418</v>
      </c>
      <c r="B1196" s="123">
        <v>24</v>
      </c>
      <c r="C1196" s="235"/>
      <c r="D1196" s="235"/>
      <c r="E1196" s="235"/>
      <c r="F1196" s="235"/>
      <c r="G1196" s="167"/>
      <c r="H1196" s="125">
        <v>1981.76243</v>
      </c>
      <c r="I1196" s="124"/>
      <c r="J1196" s="125"/>
      <c r="K1196" s="167"/>
      <c r="L1196" s="167"/>
      <c r="M1196" s="167"/>
    </row>
    <row r="1197" spans="1:13" ht="12.75" x14ac:dyDescent="0.2">
      <c r="A1197" s="122">
        <v>42419</v>
      </c>
      <c r="B1197" s="123">
        <v>1</v>
      </c>
      <c r="C1197" s="235"/>
      <c r="D1197" s="235"/>
      <c r="E1197" s="235"/>
      <c r="F1197" s="235"/>
      <c r="G1197" s="167"/>
      <c r="H1197" s="125">
        <v>1842.4514500000002</v>
      </c>
      <c r="I1197" s="124"/>
      <c r="J1197" s="125"/>
      <c r="K1197" s="167"/>
      <c r="L1197" s="167"/>
      <c r="M1197" s="167"/>
    </row>
    <row r="1198" spans="1:13" ht="12.75" x14ac:dyDescent="0.2">
      <c r="A1198" s="122">
        <v>42419</v>
      </c>
      <c r="B1198" s="123">
        <v>2</v>
      </c>
      <c r="C1198" s="235"/>
      <c r="D1198" s="235"/>
      <c r="E1198" s="235"/>
      <c r="F1198" s="235"/>
      <c r="G1198" s="167"/>
      <c r="H1198" s="125">
        <v>1755.61131</v>
      </c>
      <c r="I1198" s="124"/>
      <c r="J1198" s="125"/>
      <c r="K1198" s="167"/>
      <c r="L1198" s="167"/>
      <c r="M1198" s="167"/>
    </row>
    <row r="1199" spans="1:13" ht="12.75" x14ac:dyDescent="0.2">
      <c r="A1199" s="122">
        <v>42419</v>
      </c>
      <c r="B1199" s="123">
        <v>3</v>
      </c>
      <c r="C1199" s="235"/>
      <c r="D1199" s="235"/>
      <c r="E1199" s="235"/>
      <c r="F1199" s="235"/>
      <c r="G1199" s="167"/>
      <c r="H1199" s="125">
        <v>1712.5221600000002</v>
      </c>
      <c r="I1199" s="124"/>
      <c r="J1199" s="125"/>
      <c r="K1199" s="167"/>
      <c r="L1199" s="167"/>
      <c r="M1199" s="167"/>
    </row>
    <row r="1200" spans="1:13" ht="12.75" x14ac:dyDescent="0.2">
      <c r="A1200" s="122">
        <v>42419</v>
      </c>
      <c r="B1200" s="123">
        <v>4</v>
      </c>
      <c r="C1200" s="235"/>
      <c r="D1200" s="235"/>
      <c r="E1200" s="235"/>
      <c r="F1200" s="235"/>
      <c r="G1200" s="167"/>
      <c r="H1200" s="125">
        <v>1702.4003</v>
      </c>
      <c r="I1200" s="124"/>
      <c r="J1200" s="125"/>
      <c r="K1200" s="167"/>
      <c r="L1200" s="167"/>
      <c r="M1200" s="167"/>
    </row>
    <row r="1201" spans="1:13" ht="12.75" x14ac:dyDescent="0.2">
      <c r="A1201" s="122">
        <v>42419</v>
      </c>
      <c r="B1201" s="123">
        <v>5</v>
      </c>
      <c r="C1201" s="235"/>
      <c r="D1201" s="235"/>
      <c r="E1201" s="235"/>
      <c r="F1201" s="235"/>
      <c r="G1201" s="167"/>
      <c r="H1201" s="125">
        <v>1757.625</v>
      </c>
      <c r="I1201" s="124"/>
      <c r="J1201" s="125"/>
      <c r="K1201" s="167"/>
      <c r="L1201" s="167"/>
      <c r="M1201" s="167"/>
    </row>
    <row r="1202" spans="1:13" ht="12.75" x14ac:dyDescent="0.2">
      <c r="A1202" s="122">
        <v>42419</v>
      </c>
      <c r="B1202" s="123">
        <v>6</v>
      </c>
      <c r="C1202" s="235"/>
      <c r="D1202" s="235"/>
      <c r="E1202" s="235"/>
      <c r="F1202" s="235"/>
      <c r="G1202" s="167"/>
      <c r="H1202" s="125">
        <v>1921.7475999999999</v>
      </c>
      <c r="I1202" s="124"/>
      <c r="J1202" s="125"/>
      <c r="K1202" s="167"/>
      <c r="L1202" s="167"/>
      <c r="M1202" s="167"/>
    </row>
    <row r="1203" spans="1:13" ht="12.75" x14ac:dyDescent="0.2">
      <c r="A1203" s="122">
        <v>42419</v>
      </c>
      <c r="B1203" s="123">
        <v>7</v>
      </c>
      <c r="C1203" s="235"/>
      <c r="D1203" s="235"/>
      <c r="E1203" s="235"/>
      <c r="F1203" s="235"/>
      <c r="G1203" s="167"/>
      <c r="H1203" s="125">
        <v>2163.95631</v>
      </c>
      <c r="I1203" s="124"/>
      <c r="J1203" s="125"/>
      <c r="K1203" s="167"/>
      <c r="L1203" s="167"/>
      <c r="M1203" s="167"/>
    </row>
    <row r="1204" spans="1:13" ht="12.75" x14ac:dyDescent="0.2">
      <c r="A1204" s="122">
        <v>42419</v>
      </c>
      <c r="B1204" s="123">
        <v>8</v>
      </c>
      <c r="C1204" s="235"/>
      <c r="D1204" s="235"/>
      <c r="E1204" s="235"/>
      <c r="F1204" s="235"/>
      <c r="G1204" s="167"/>
      <c r="H1204" s="125">
        <v>2241.0190399999997</v>
      </c>
      <c r="I1204" s="124"/>
      <c r="J1204" s="125"/>
      <c r="K1204" s="167"/>
      <c r="L1204" s="167"/>
      <c r="M1204" s="167"/>
    </row>
    <row r="1205" spans="1:13" ht="12.75" x14ac:dyDescent="0.2">
      <c r="A1205" s="122">
        <v>42419</v>
      </c>
      <c r="B1205" s="123">
        <v>9</v>
      </c>
      <c r="C1205" s="235"/>
      <c r="D1205" s="235"/>
      <c r="E1205" s="235"/>
      <c r="F1205" s="235"/>
      <c r="G1205" s="167"/>
      <c r="H1205" s="125">
        <v>2210.6147700000001</v>
      </c>
      <c r="I1205" s="124"/>
      <c r="J1205" s="125"/>
      <c r="K1205" s="167"/>
      <c r="L1205" s="167"/>
      <c r="M1205" s="167"/>
    </row>
    <row r="1206" spans="1:13" ht="12.75" x14ac:dyDescent="0.2">
      <c r="A1206" s="122">
        <v>42419</v>
      </c>
      <c r="B1206" s="123">
        <v>10</v>
      </c>
      <c r="C1206" s="235"/>
      <c r="D1206" s="235"/>
      <c r="E1206" s="235"/>
      <c r="F1206" s="235"/>
      <c r="G1206" s="167"/>
      <c r="H1206" s="125">
        <v>2181.7087999999999</v>
      </c>
      <c r="I1206" s="124"/>
      <c r="J1206" s="125"/>
      <c r="K1206" s="167"/>
      <c r="L1206" s="167"/>
      <c r="M1206" s="167"/>
    </row>
    <row r="1207" spans="1:13" ht="12.75" x14ac:dyDescent="0.2">
      <c r="A1207" s="122">
        <v>42419</v>
      </c>
      <c r="B1207" s="123">
        <v>11</v>
      </c>
      <c r="C1207" s="235"/>
      <c r="D1207" s="235"/>
      <c r="E1207" s="235"/>
      <c r="F1207" s="235"/>
      <c r="G1207" s="167"/>
      <c r="H1207" s="125">
        <v>2169.7657999999997</v>
      </c>
      <c r="I1207" s="124"/>
      <c r="J1207" s="125"/>
      <c r="K1207" s="167"/>
      <c r="L1207" s="167"/>
      <c r="M1207" s="167"/>
    </row>
    <row r="1208" spans="1:13" ht="12.75" x14ac:dyDescent="0.2">
      <c r="A1208" s="122">
        <v>42419</v>
      </c>
      <c r="B1208" s="123">
        <v>12</v>
      </c>
      <c r="C1208" s="235"/>
      <c r="D1208" s="235"/>
      <c r="E1208" s="235"/>
      <c r="F1208" s="235"/>
      <c r="G1208" s="167"/>
      <c r="H1208" s="125">
        <v>2153.0514500000004</v>
      </c>
      <c r="I1208" s="124"/>
      <c r="J1208" s="125"/>
      <c r="K1208" s="167"/>
      <c r="L1208" s="167"/>
      <c r="M1208" s="167"/>
    </row>
    <row r="1209" spans="1:13" ht="12.75" x14ac:dyDescent="0.2">
      <c r="A1209" s="122">
        <v>42419</v>
      </c>
      <c r="B1209" s="123">
        <v>13</v>
      </c>
      <c r="C1209" s="235"/>
      <c r="D1209" s="235"/>
      <c r="E1209" s="235"/>
      <c r="F1209" s="235"/>
      <c r="G1209" s="167"/>
      <c r="H1209" s="125">
        <v>2142.2115099999996</v>
      </c>
      <c r="I1209" s="124"/>
      <c r="J1209" s="125"/>
      <c r="K1209" s="167"/>
      <c r="L1209" s="167"/>
      <c r="M1209" s="167"/>
    </row>
    <row r="1210" spans="1:13" ht="12.75" x14ac:dyDescent="0.2">
      <c r="A1210" s="122">
        <v>42419</v>
      </c>
      <c r="B1210" s="123">
        <v>14</v>
      </c>
      <c r="C1210" s="235"/>
      <c r="D1210" s="235"/>
      <c r="E1210" s="235"/>
      <c r="F1210" s="235"/>
      <c r="G1210" s="167"/>
      <c r="H1210" s="125">
        <v>2157.9248600000001</v>
      </c>
      <c r="I1210" s="124"/>
      <c r="J1210" s="125"/>
      <c r="K1210" s="167"/>
      <c r="L1210" s="167"/>
      <c r="M1210" s="167"/>
    </row>
    <row r="1211" spans="1:13" ht="12.75" x14ac:dyDescent="0.2">
      <c r="A1211" s="122">
        <v>42419</v>
      </c>
      <c r="B1211" s="123">
        <v>15</v>
      </c>
      <c r="C1211" s="235"/>
      <c r="D1211" s="235"/>
      <c r="E1211" s="235"/>
      <c r="F1211" s="235"/>
      <c r="G1211" s="167"/>
      <c r="H1211" s="125">
        <v>2194.1712200000002</v>
      </c>
      <c r="I1211" s="124"/>
      <c r="J1211" s="125"/>
      <c r="K1211" s="167"/>
      <c r="L1211" s="167"/>
      <c r="M1211" s="167"/>
    </row>
    <row r="1212" spans="1:13" ht="12.75" x14ac:dyDescent="0.2">
      <c r="A1212" s="122">
        <v>42419</v>
      </c>
      <c r="B1212" s="123">
        <v>16</v>
      </c>
      <c r="C1212" s="235"/>
      <c r="D1212" s="235"/>
      <c r="E1212" s="235"/>
      <c r="F1212" s="235"/>
      <c r="G1212" s="167"/>
      <c r="H1212" s="125">
        <v>2254.5233599999997</v>
      </c>
      <c r="I1212" s="124"/>
      <c r="J1212" s="125"/>
      <c r="K1212" s="167"/>
      <c r="L1212" s="167"/>
      <c r="M1212" s="167"/>
    </row>
    <row r="1213" spans="1:13" ht="12.75" x14ac:dyDescent="0.2">
      <c r="A1213" s="122">
        <v>42419</v>
      </c>
      <c r="B1213" s="123">
        <v>17</v>
      </c>
      <c r="C1213" s="235"/>
      <c r="D1213" s="235"/>
      <c r="E1213" s="235"/>
      <c r="F1213" s="235"/>
      <c r="G1213" s="167"/>
      <c r="H1213" s="125">
        <v>2351.9356299999999</v>
      </c>
      <c r="I1213" s="124"/>
      <c r="J1213" s="125"/>
      <c r="K1213" s="167"/>
      <c r="L1213" s="167"/>
      <c r="M1213" s="167"/>
    </row>
    <row r="1214" spans="1:13" ht="12.75" x14ac:dyDescent="0.2">
      <c r="A1214" s="122">
        <v>42419</v>
      </c>
      <c r="B1214" s="123">
        <v>18</v>
      </c>
      <c r="C1214" s="235"/>
      <c r="D1214" s="235"/>
      <c r="E1214" s="235"/>
      <c r="F1214" s="235"/>
      <c r="G1214" s="167"/>
      <c r="H1214" s="125">
        <v>2527.93788</v>
      </c>
      <c r="I1214" s="124"/>
      <c r="J1214" s="125"/>
      <c r="K1214" s="167"/>
      <c r="L1214" s="167"/>
      <c r="M1214" s="167"/>
    </row>
    <row r="1215" spans="1:13" ht="12.75" x14ac:dyDescent="0.2">
      <c r="A1215" s="122">
        <v>42419</v>
      </c>
      <c r="B1215" s="123">
        <v>19</v>
      </c>
      <c r="C1215" s="235"/>
      <c r="D1215" s="235"/>
      <c r="E1215" s="235"/>
      <c r="F1215" s="235"/>
      <c r="G1215" s="167"/>
      <c r="H1215" s="125">
        <v>2714.52385</v>
      </c>
      <c r="I1215" s="124"/>
      <c r="J1215" s="125"/>
      <c r="K1215" s="167"/>
      <c r="L1215" s="167"/>
      <c r="M1215" s="167"/>
    </row>
    <row r="1216" spans="1:13" ht="12.75" x14ac:dyDescent="0.2">
      <c r="A1216" s="122">
        <v>42419</v>
      </c>
      <c r="B1216" s="123">
        <v>20</v>
      </c>
      <c r="C1216" s="235"/>
      <c r="D1216" s="235"/>
      <c r="E1216" s="235"/>
      <c r="F1216" s="235"/>
      <c r="G1216" s="167"/>
      <c r="H1216" s="125">
        <v>2644.10824</v>
      </c>
      <c r="I1216" s="124"/>
      <c r="J1216" s="125"/>
      <c r="K1216" s="167"/>
      <c r="L1216" s="167"/>
      <c r="M1216" s="167"/>
    </row>
    <row r="1217" spans="1:13" ht="12.75" x14ac:dyDescent="0.2">
      <c r="A1217" s="122">
        <v>42419</v>
      </c>
      <c r="B1217" s="123">
        <v>21</v>
      </c>
      <c r="C1217" s="235"/>
      <c r="D1217" s="235"/>
      <c r="E1217" s="235"/>
      <c r="F1217" s="235"/>
      <c r="G1217" s="167"/>
      <c r="H1217" s="125">
        <v>2537.5158699999997</v>
      </c>
      <c r="I1217" s="124"/>
      <c r="J1217" s="125"/>
      <c r="K1217" s="167"/>
      <c r="L1217" s="167"/>
      <c r="M1217" s="167"/>
    </row>
    <row r="1218" spans="1:13" ht="12.75" x14ac:dyDescent="0.2">
      <c r="A1218" s="122">
        <v>42419</v>
      </c>
      <c r="B1218" s="123">
        <v>22</v>
      </c>
      <c r="C1218" s="235"/>
      <c r="D1218" s="235"/>
      <c r="E1218" s="235"/>
      <c r="F1218" s="235"/>
      <c r="G1218" s="167"/>
      <c r="H1218" s="125">
        <v>2396.4627999999993</v>
      </c>
      <c r="I1218" s="124"/>
      <c r="J1218" s="125"/>
      <c r="K1218" s="167"/>
      <c r="L1218" s="167"/>
      <c r="M1218" s="167"/>
    </row>
    <row r="1219" spans="1:13" ht="12.75" x14ac:dyDescent="0.2">
      <c r="A1219" s="122">
        <v>42419</v>
      </c>
      <c r="B1219" s="123">
        <v>23</v>
      </c>
      <c r="C1219" s="235"/>
      <c r="D1219" s="235"/>
      <c r="E1219" s="235"/>
      <c r="F1219" s="235"/>
      <c r="G1219" s="167"/>
      <c r="H1219" s="125">
        <v>2198.9787000000001</v>
      </c>
      <c r="I1219" s="124"/>
      <c r="J1219" s="125"/>
      <c r="K1219" s="167"/>
      <c r="L1219" s="167"/>
      <c r="M1219" s="167"/>
    </row>
    <row r="1220" spans="1:13" ht="12.75" x14ac:dyDescent="0.2">
      <c r="A1220" s="122">
        <v>42419</v>
      </c>
      <c r="B1220" s="123">
        <v>24</v>
      </c>
      <c r="C1220" s="235"/>
      <c r="D1220" s="235"/>
      <c r="E1220" s="235"/>
      <c r="F1220" s="235"/>
      <c r="G1220" s="167"/>
      <c r="H1220" s="125">
        <v>1999.8328900000001</v>
      </c>
      <c r="I1220" s="124"/>
      <c r="J1220" s="125"/>
      <c r="K1220" s="167"/>
      <c r="L1220" s="167"/>
      <c r="M1220" s="167"/>
    </row>
    <row r="1221" spans="1:13" ht="12.75" x14ac:dyDescent="0.2">
      <c r="A1221" s="122">
        <v>42420</v>
      </c>
      <c r="B1221" s="123">
        <v>1</v>
      </c>
      <c r="C1221" s="235"/>
      <c r="D1221" s="235"/>
      <c r="E1221" s="235"/>
      <c r="F1221" s="235"/>
      <c r="G1221" s="167"/>
      <c r="H1221" s="125">
        <v>1853.0086200000001</v>
      </c>
      <c r="I1221" s="124"/>
      <c r="J1221" s="125"/>
      <c r="K1221" s="167"/>
      <c r="L1221" s="167"/>
      <c r="M1221" s="167"/>
    </row>
    <row r="1222" spans="1:13" ht="12.75" x14ac:dyDescent="0.2">
      <c r="A1222" s="122">
        <v>42420</v>
      </c>
      <c r="B1222" s="123">
        <v>2</v>
      </c>
      <c r="C1222" s="235"/>
      <c r="D1222" s="235"/>
      <c r="E1222" s="235"/>
      <c r="F1222" s="235"/>
      <c r="G1222" s="167"/>
      <c r="H1222" s="125">
        <v>1763.13669</v>
      </c>
      <c r="I1222" s="124"/>
      <c r="J1222" s="125"/>
      <c r="K1222" s="167"/>
      <c r="L1222" s="167"/>
      <c r="M1222" s="167"/>
    </row>
    <row r="1223" spans="1:13" ht="12.75" x14ac:dyDescent="0.2">
      <c r="A1223" s="122">
        <v>42420</v>
      </c>
      <c r="B1223" s="123">
        <v>3</v>
      </c>
      <c r="C1223" s="235"/>
      <c r="D1223" s="235"/>
      <c r="E1223" s="235"/>
      <c r="F1223" s="235"/>
      <c r="G1223" s="167"/>
      <c r="H1223" s="125">
        <v>1708.48775</v>
      </c>
      <c r="I1223" s="124"/>
      <c r="J1223" s="125"/>
      <c r="K1223" s="167"/>
      <c r="L1223" s="167"/>
      <c r="M1223" s="167"/>
    </row>
    <row r="1224" spans="1:13" ht="12.75" x14ac:dyDescent="0.2">
      <c r="A1224" s="122">
        <v>42420</v>
      </c>
      <c r="B1224" s="123">
        <v>4</v>
      </c>
      <c r="C1224" s="235"/>
      <c r="D1224" s="235"/>
      <c r="E1224" s="235"/>
      <c r="F1224" s="235"/>
      <c r="G1224" s="167"/>
      <c r="H1224" s="125">
        <v>1686.3968</v>
      </c>
      <c r="I1224" s="124"/>
      <c r="J1224" s="125"/>
      <c r="K1224" s="167"/>
      <c r="L1224" s="167"/>
      <c r="M1224" s="167"/>
    </row>
    <row r="1225" spans="1:13" ht="12.75" x14ac:dyDescent="0.2">
      <c r="A1225" s="122">
        <v>42420</v>
      </c>
      <c r="B1225" s="123">
        <v>5</v>
      </c>
      <c r="C1225" s="235"/>
      <c r="D1225" s="235"/>
      <c r="E1225" s="235"/>
      <c r="F1225" s="235"/>
      <c r="G1225" s="167"/>
      <c r="H1225" s="125">
        <v>1707.6992399999997</v>
      </c>
      <c r="I1225" s="124"/>
      <c r="J1225" s="125"/>
      <c r="K1225" s="167"/>
      <c r="L1225" s="167"/>
      <c r="M1225" s="167"/>
    </row>
    <row r="1226" spans="1:13" ht="12.75" x14ac:dyDescent="0.2">
      <c r="A1226" s="122">
        <v>42420</v>
      </c>
      <c r="B1226" s="123">
        <v>6</v>
      </c>
      <c r="C1226" s="235"/>
      <c r="D1226" s="235"/>
      <c r="E1226" s="235"/>
      <c r="F1226" s="235"/>
      <c r="G1226" s="167"/>
      <c r="H1226" s="125">
        <v>1776.9534900000003</v>
      </c>
      <c r="I1226" s="124"/>
      <c r="J1226" s="125"/>
      <c r="K1226" s="167"/>
      <c r="L1226" s="167"/>
      <c r="M1226" s="167"/>
    </row>
    <row r="1227" spans="1:13" ht="12.75" x14ac:dyDescent="0.2">
      <c r="A1227" s="122">
        <v>42420</v>
      </c>
      <c r="B1227" s="123">
        <v>7</v>
      </c>
      <c r="C1227" s="235"/>
      <c r="D1227" s="235"/>
      <c r="E1227" s="235"/>
      <c r="F1227" s="235"/>
      <c r="G1227" s="167"/>
      <c r="H1227" s="125">
        <v>1863.0856200000003</v>
      </c>
      <c r="I1227" s="124"/>
      <c r="J1227" s="125"/>
      <c r="K1227" s="167"/>
      <c r="L1227" s="167"/>
      <c r="M1227" s="167"/>
    </row>
    <row r="1228" spans="1:13" ht="12.75" x14ac:dyDescent="0.2">
      <c r="A1228" s="122">
        <v>42420</v>
      </c>
      <c r="B1228" s="123">
        <v>8</v>
      </c>
      <c r="C1228" s="235"/>
      <c r="D1228" s="235"/>
      <c r="E1228" s="235"/>
      <c r="F1228" s="235"/>
      <c r="G1228" s="167"/>
      <c r="H1228" s="125">
        <v>1903.33797</v>
      </c>
      <c r="I1228" s="124"/>
      <c r="J1228" s="125"/>
      <c r="K1228" s="167"/>
      <c r="L1228" s="167"/>
      <c r="M1228" s="167"/>
    </row>
    <row r="1229" spans="1:13" ht="12.75" x14ac:dyDescent="0.2">
      <c r="A1229" s="122">
        <v>42420</v>
      </c>
      <c r="B1229" s="123">
        <v>9</v>
      </c>
      <c r="C1229" s="235"/>
      <c r="D1229" s="235"/>
      <c r="E1229" s="235"/>
      <c r="F1229" s="235"/>
      <c r="G1229" s="167"/>
      <c r="H1229" s="125">
        <v>1949.2550100000001</v>
      </c>
      <c r="I1229" s="124"/>
      <c r="J1229" s="125"/>
      <c r="K1229" s="167"/>
      <c r="L1229" s="167"/>
      <c r="M1229" s="167"/>
    </row>
    <row r="1230" spans="1:13" ht="12.75" x14ac:dyDescent="0.2">
      <c r="A1230" s="122">
        <v>42420</v>
      </c>
      <c r="B1230" s="123">
        <v>10</v>
      </c>
      <c r="C1230" s="235"/>
      <c r="D1230" s="235"/>
      <c r="E1230" s="235"/>
      <c r="F1230" s="235"/>
      <c r="G1230" s="167"/>
      <c r="H1230" s="125">
        <v>1919.72956</v>
      </c>
      <c r="I1230" s="124"/>
      <c r="J1230" s="125"/>
      <c r="K1230" s="167"/>
      <c r="L1230" s="167"/>
      <c r="M1230" s="167"/>
    </row>
    <row r="1231" spans="1:13" ht="12.75" x14ac:dyDescent="0.2">
      <c r="A1231" s="122">
        <v>42420</v>
      </c>
      <c r="B1231" s="123">
        <v>11</v>
      </c>
      <c r="C1231" s="235"/>
      <c r="D1231" s="235"/>
      <c r="E1231" s="235"/>
      <c r="F1231" s="235"/>
      <c r="G1231" s="167"/>
      <c r="H1231" s="125">
        <v>1892.2608999999998</v>
      </c>
      <c r="I1231" s="124"/>
      <c r="J1231" s="125"/>
      <c r="K1231" s="167"/>
      <c r="L1231" s="167"/>
      <c r="M1231" s="167"/>
    </row>
    <row r="1232" spans="1:13" ht="12.75" x14ac:dyDescent="0.2">
      <c r="A1232" s="122">
        <v>42420</v>
      </c>
      <c r="B1232" s="123">
        <v>12</v>
      </c>
      <c r="C1232" s="235"/>
      <c r="D1232" s="235"/>
      <c r="E1232" s="235"/>
      <c r="F1232" s="235"/>
      <c r="G1232" s="167"/>
      <c r="H1232" s="125">
        <v>1888.5859699999999</v>
      </c>
      <c r="I1232" s="124"/>
      <c r="J1232" s="125"/>
      <c r="K1232" s="167"/>
      <c r="L1232" s="167"/>
      <c r="M1232" s="167"/>
    </row>
    <row r="1233" spans="1:13" ht="12.75" x14ac:dyDescent="0.2">
      <c r="A1233" s="122">
        <v>42420</v>
      </c>
      <c r="B1233" s="123">
        <v>13</v>
      </c>
      <c r="C1233" s="235"/>
      <c r="D1233" s="235"/>
      <c r="E1233" s="235"/>
      <c r="F1233" s="235"/>
      <c r="G1233" s="167"/>
      <c r="H1233" s="125">
        <v>1896.7578099999998</v>
      </c>
      <c r="I1233" s="124"/>
      <c r="J1233" s="125"/>
      <c r="K1233" s="167"/>
      <c r="L1233" s="167"/>
      <c r="M1233" s="167"/>
    </row>
    <row r="1234" spans="1:13" ht="12.75" x14ac:dyDescent="0.2">
      <c r="A1234" s="122">
        <v>42420</v>
      </c>
      <c r="B1234" s="123">
        <v>14</v>
      </c>
      <c r="C1234" s="235"/>
      <c r="D1234" s="235"/>
      <c r="E1234" s="235"/>
      <c r="F1234" s="235"/>
      <c r="G1234" s="167"/>
      <c r="H1234" s="125">
        <v>1927.6402600000001</v>
      </c>
      <c r="I1234" s="124"/>
      <c r="J1234" s="125"/>
      <c r="K1234" s="167"/>
      <c r="L1234" s="167"/>
      <c r="M1234" s="167"/>
    </row>
    <row r="1235" spans="1:13" ht="12.75" x14ac:dyDescent="0.2">
      <c r="A1235" s="122">
        <v>42420</v>
      </c>
      <c r="B1235" s="123">
        <v>15</v>
      </c>
      <c r="C1235" s="235"/>
      <c r="D1235" s="235"/>
      <c r="E1235" s="235"/>
      <c r="F1235" s="235"/>
      <c r="G1235" s="167"/>
      <c r="H1235" s="125">
        <v>1917.1728400000002</v>
      </c>
      <c r="I1235" s="124"/>
      <c r="J1235" s="125"/>
      <c r="K1235" s="167"/>
      <c r="L1235" s="167"/>
      <c r="M1235" s="167"/>
    </row>
    <row r="1236" spans="1:13" ht="12.75" x14ac:dyDescent="0.2">
      <c r="A1236" s="122">
        <v>42420</v>
      </c>
      <c r="B1236" s="123">
        <v>16</v>
      </c>
      <c r="C1236" s="235"/>
      <c r="D1236" s="235"/>
      <c r="E1236" s="235"/>
      <c r="F1236" s="235"/>
      <c r="G1236" s="167"/>
      <c r="H1236" s="125">
        <v>1998.2208600000001</v>
      </c>
      <c r="I1236" s="124"/>
      <c r="J1236" s="125"/>
      <c r="K1236" s="167"/>
      <c r="L1236" s="167"/>
      <c r="M1236" s="167"/>
    </row>
    <row r="1237" spans="1:13" ht="12.75" x14ac:dyDescent="0.2">
      <c r="A1237" s="122">
        <v>42420</v>
      </c>
      <c r="B1237" s="123">
        <v>17</v>
      </c>
      <c r="C1237" s="235"/>
      <c r="D1237" s="235"/>
      <c r="E1237" s="235"/>
      <c r="F1237" s="235"/>
      <c r="G1237" s="167"/>
      <c r="H1237" s="125">
        <v>2121.1006299999999</v>
      </c>
      <c r="I1237" s="124"/>
      <c r="J1237" s="125"/>
      <c r="K1237" s="167"/>
      <c r="L1237" s="167"/>
      <c r="M1237" s="167"/>
    </row>
    <row r="1238" spans="1:13" ht="12.75" x14ac:dyDescent="0.2">
      <c r="A1238" s="122">
        <v>42420</v>
      </c>
      <c r="B1238" s="123">
        <v>18</v>
      </c>
      <c r="C1238" s="235"/>
      <c r="D1238" s="235"/>
      <c r="E1238" s="235"/>
      <c r="F1238" s="235"/>
      <c r="G1238" s="167"/>
      <c r="H1238" s="125">
        <v>2336.0229399999998</v>
      </c>
      <c r="I1238" s="124"/>
      <c r="J1238" s="125"/>
      <c r="K1238" s="167"/>
      <c r="L1238" s="167"/>
      <c r="M1238" s="167"/>
    </row>
    <row r="1239" spans="1:13" ht="12.75" x14ac:dyDescent="0.2">
      <c r="A1239" s="122">
        <v>42420</v>
      </c>
      <c r="B1239" s="123">
        <v>19</v>
      </c>
      <c r="C1239" s="235"/>
      <c r="D1239" s="235"/>
      <c r="E1239" s="235"/>
      <c r="F1239" s="235"/>
      <c r="G1239" s="167"/>
      <c r="H1239" s="125">
        <v>2550.7498799999998</v>
      </c>
      <c r="I1239" s="124"/>
      <c r="J1239" s="125"/>
      <c r="K1239" s="167"/>
      <c r="L1239" s="167"/>
      <c r="M1239" s="167"/>
    </row>
    <row r="1240" spans="1:13" ht="12.75" x14ac:dyDescent="0.2">
      <c r="A1240" s="122">
        <v>42420</v>
      </c>
      <c r="B1240" s="123">
        <v>20</v>
      </c>
      <c r="C1240" s="235"/>
      <c r="D1240" s="235"/>
      <c r="E1240" s="235"/>
      <c r="F1240" s="235"/>
      <c r="G1240" s="167"/>
      <c r="H1240" s="125">
        <v>2500.6533799999997</v>
      </c>
      <c r="I1240" s="124"/>
      <c r="J1240" s="125"/>
      <c r="K1240" s="167"/>
      <c r="L1240" s="167"/>
      <c r="M1240" s="167"/>
    </row>
    <row r="1241" spans="1:13" ht="12.75" x14ac:dyDescent="0.2">
      <c r="A1241" s="122">
        <v>42420</v>
      </c>
      <c r="B1241" s="123">
        <v>21</v>
      </c>
      <c r="C1241" s="235"/>
      <c r="D1241" s="235"/>
      <c r="E1241" s="235"/>
      <c r="F1241" s="235"/>
      <c r="G1241" s="167"/>
      <c r="H1241" s="125">
        <v>2415.08239</v>
      </c>
      <c r="I1241" s="124"/>
      <c r="J1241" s="125"/>
      <c r="K1241" s="167"/>
      <c r="L1241" s="167"/>
      <c r="M1241" s="167"/>
    </row>
    <row r="1242" spans="1:13" ht="12.75" x14ac:dyDescent="0.2">
      <c r="A1242" s="122">
        <v>42420</v>
      </c>
      <c r="B1242" s="123">
        <v>22</v>
      </c>
      <c r="C1242" s="235"/>
      <c r="D1242" s="235"/>
      <c r="E1242" s="235"/>
      <c r="F1242" s="235"/>
      <c r="G1242" s="167"/>
      <c r="H1242" s="125">
        <v>2293.66509</v>
      </c>
      <c r="I1242" s="124"/>
      <c r="J1242" s="125"/>
      <c r="K1242" s="167"/>
      <c r="L1242" s="167"/>
      <c r="M1242" s="167"/>
    </row>
    <row r="1243" spans="1:13" ht="12.75" x14ac:dyDescent="0.2">
      <c r="A1243" s="122">
        <v>42420</v>
      </c>
      <c r="B1243" s="123">
        <v>23</v>
      </c>
      <c r="C1243" s="235"/>
      <c r="D1243" s="235"/>
      <c r="E1243" s="235"/>
      <c r="F1243" s="235"/>
      <c r="G1243" s="167"/>
      <c r="H1243" s="125">
        <v>2116.9939199999999</v>
      </c>
      <c r="I1243" s="124"/>
      <c r="J1243" s="125"/>
      <c r="K1243" s="167"/>
      <c r="L1243" s="167"/>
      <c r="M1243" s="167"/>
    </row>
    <row r="1244" spans="1:13" ht="12.75" x14ac:dyDescent="0.2">
      <c r="A1244" s="122">
        <v>42420</v>
      </c>
      <c r="B1244" s="123">
        <v>24</v>
      </c>
      <c r="C1244" s="235"/>
      <c r="D1244" s="235"/>
      <c r="E1244" s="235"/>
      <c r="F1244" s="235"/>
      <c r="G1244" s="167"/>
      <c r="H1244" s="125">
        <v>1936.0394699999999</v>
      </c>
      <c r="I1244" s="124"/>
      <c r="J1244" s="125"/>
      <c r="K1244" s="167"/>
      <c r="L1244" s="167"/>
      <c r="M1244" s="167"/>
    </row>
    <row r="1245" spans="1:13" ht="12.75" x14ac:dyDescent="0.2">
      <c r="A1245" s="122">
        <v>42421</v>
      </c>
      <c r="B1245" s="123">
        <v>1</v>
      </c>
      <c r="C1245" s="235"/>
      <c r="D1245" s="235"/>
      <c r="E1245" s="235"/>
      <c r="F1245" s="235"/>
      <c r="G1245" s="167"/>
      <c r="H1245" s="125">
        <v>1797.3364200000001</v>
      </c>
      <c r="I1245" s="124"/>
      <c r="J1245" s="125"/>
      <c r="K1245" s="167"/>
      <c r="L1245" s="167"/>
      <c r="M1245" s="167"/>
    </row>
    <row r="1246" spans="1:13" ht="12.75" x14ac:dyDescent="0.2">
      <c r="A1246" s="122">
        <v>42421</v>
      </c>
      <c r="B1246" s="123">
        <v>2</v>
      </c>
      <c r="C1246" s="235"/>
      <c r="D1246" s="235"/>
      <c r="E1246" s="235"/>
      <c r="F1246" s="235"/>
      <c r="G1246" s="167"/>
      <c r="H1246" s="125">
        <v>1712.4350300000001</v>
      </c>
      <c r="I1246" s="124"/>
      <c r="J1246" s="125"/>
      <c r="K1246" s="167"/>
      <c r="L1246" s="167"/>
      <c r="M1246" s="167"/>
    </row>
    <row r="1247" spans="1:13" ht="12.75" x14ac:dyDescent="0.2">
      <c r="A1247" s="122">
        <v>42421</v>
      </c>
      <c r="B1247" s="123">
        <v>3</v>
      </c>
      <c r="C1247" s="235"/>
      <c r="D1247" s="235"/>
      <c r="E1247" s="235"/>
      <c r="F1247" s="235"/>
      <c r="G1247" s="167"/>
      <c r="H1247" s="125">
        <v>1664.99035</v>
      </c>
      <c r="I1247" s="124"/>
      <c r="J1247" s="125"/>
      <c r="K1247" s="167"/>
      <c r="L1247" s="167"/>
      <c r="M1247" s="167"/>
    </row>
    <row r="1248" spans="1:13" ht="12.75" x14ac:dyDescent="0.2">
      <c r="A1248" s="122">
        <v>42421</v>
      </c>
      <c r="B1248" s="123">
        <v>4</v>
      </c>
      <c r="C1248" s="235"/>
      <c r="D1248" s="235"/>
      <c r="E1248" s="235"/>
      <c r="F1248" s="235"/>
      <c r="G1248" s="167"/>
      <c r="H1248" s="125">
        <v>1645.356</v>
      </c>
      <c r="I1248" s="124"/>
      <c r="J1248" s="125"/>
      <c r="K1248" s="167"/>
      <c r="L1248" s="167"/>
      <c r="M1248" s="167"/>
    </row>
    <row r="1249" spans="1:13" ht="12.75" x14ac:dyDescent="0.2">
      <c r="A1249" s="122">
        <v>42421</v>
      </c>
      <c r="B1249" s="123">
        <v>5</v>
      </c>
      <c r="C1249" s="235"/>
      <c r="D1249" s="235"/>
      <c r="E1249" s="235"/>
      <c r="F1249" s="235"/>
      <c r="G1249" s="167"/>
      <c r="H1249" s="125">
        <v>1652.8081999999999</v>
      </c>
      <c r="I1249" s="124"/>
      <c r="J1249" s="125"/>
      <c r="K1249" s="167"/>
      <c r="L1249" s="167"/>
      <c r="M1249" s="167"/>
    </row>
    <row r="1250" spans="1:13" ht="12.75" x14ac:dyDescent="0.2">
      <c r="A1250" s="122">
        <v>42421</v>
      </c>
      <c r="B1250" s="123">
        <v>6</v>
      </c>
      <c r="C1250" s="235"/>
      <c r="D1250" s="235"/>
      <c r="E1250" s="235"/>
      <c r="F1250" s="235"/>
      <c r="G1250" s="167"/>
      <c r="H1250" s="125">
        <v>1706.8392900000001</v>
      </c>
      <c r="I1250" s="124"/>
      <c r="J1250" s="125"/>
      <c r="K1250" s="167"/>
      <c r="L1250" s="167"/>
      <c r="M1250" s="167"/>
    </row>
    <row r="1251" spans="1:13" ht="12.75" x14ac:dyDescent="0.2">
      <c r="A1251" s="122">
        <v>42421</v>
      </c>
      <c r="B1251" s="123">
        <v>7</v>
      </c>
      <c r="C1251" s="235"/>
      <c r="D1251" s="235"/>
      <c r="E1251" s="235"/>
      <c r="F1251" s="235"/>
      <c r="G1251" s="167"/>
      <c r="H1251" s="125">
        <v>1766.68559</v>
      </c>
      <c r="I1251" s="124"/>
      <c r="J1251" s="125"/>
      <c r="K1251" s="167"/>
      <c r="L1251" s="167"/>
      <c r="M1251" s="167"/>
    </row>
    <row r="1252" spans="1:13" ht="12.75" x14ac:dyDescent="0.2">
      <c r="A1252" s="122">
        <v>42421</v>
      </c>
      <c r="B1252" s="123">
        <v>8</v>
      </c>
      <c r="C1252" s="235"/>
      <c r="D1252" s="235"/>
      <c r="E1252" s="235"/>
      <c r="F1252" s="235"/>
      <c r="G1252" s="167"/>
      <c r="H1252" s="125">
        <v>1783.7174</v>
      </c>
      <c r="I1252" s="124"/>
      <c r="J1252" s="125"/>
      <c r="K1252" s="167"/>
      <c r="L1252" s="167"/>
      <c r="M1252" s="167"/>
    </row>
    <row r="1253" spans="1:13" ht="12.75" x14ac:dyDescent="0.2">
      <c r="A1253" s="122">
        <v>42421</v>
      </c>
      <c r="B1253" s="123">
        <v>9</v>
      </c>
      <c r="C1253" s="235"/>
      <c r="D1253" s="235"/>
      <c r="E1253" s="235"/>
      <c r="F1253" s="235"/>
      <c r="G1253" s="167"/>
      <c r="H1253" s="125">
        <v>1804.5678400000002</v>
      </c>
      <c r="I1253" s="124"/>
      <c r="J1253" s="125"/>
      <c r="K1253" s="167"/>
      <c r="L1253" s="167"/>
      <c r="M1253" s="167"/>
    </row>
    <row r="1254" spans="1:13" ht="12.75" x14ac:dyDescent="0.2">
      <c r="A1254" s="122">
        <v>42421</v>
      </c>
      <c r="B1254" s="123">
        <v>10</v>
      </c>
      <c r="C1254" s="235"/>
      <c r="D1254" s="235"/>
      <c r="E1254" s="235"/>
      <c r="F1254" s="235"/>
      <c r="G1254" s="167"/>
      <c r="H1254" s="125">
        <v>1836.8014300000002</v>
      </c>
      <c r="I1254" s="124"/>
      <c r="J1254" s="125"/>
      <c r="K1254" s="167"/>
      <c r="L1254" s="167"/>
      <c r="M1254" s="167"/>
    </row>
    <row r="1255" spans="1:13" ht="12.75" x14ac:dyDescent="0.2">
      <c r="A1255" s="122">
        <v>42421</v>
      </c>
      <c r="B1255" s="123">
        <v>11</v>
      </c>
      <c r="C1255" s="235"/>
      <c r="D1255" s="235"/>
      <c r="E1255" s="235"/>
      <c r="F1255" s="235"/>
      <c r="G1255" s="167"/>
      <c r="H1255" s="125">
        <v>1834.7483</v>
      </c>
      <c r="I1255" s="124"/>
      <c r="J1255" s="125"/>
      <c r="K1255" s="167"/>
      <c r="L1255" s="167"/>
      <c r="M1255" s="167"/>
    </row>
    <row r="1256" spans="1:13" ht="12.75" x14ac:dyDescent="0.2">
      <c r="A1256" s="122">
        <v>42421</v>
      </c>
      <c r="B1256" s="123">
        <v>12</v>
      </c>
      <c r="C1256" s="235"/>
      <c r="D1256" s="235"/>
      <c r="E1256" s="235"/>
      <c r="F1256" s="235"/>
      <c r="G1256" s="167"/>
      <c r="H1256" s="125">
        <v>1834.9551999999999</v>
      </c>
      <c r="I1256" s="124"/>
      <c r="J1256" s="125"/>
      <c r="K1256" s="167"/>
      <c r="L1256" s="167"/>
      <c r="M1256" s="167"/>
    </row>
    <row r="1257" spans="1:13" ht="12.75" x14ac:dyDescent="0.2">
      <c r="A1257" s="122">
        <v>42421</v>
      </c>
      <c r="B1257" s="123">
        <v>13</v>
      </c>
      <c r="C1257" s="235"/>
      <c r="D1257" s="235"/>
      <c r="E1257" s="235"/>
      <c r="F1257" s="235"/>
      <c r="G1257" s="167"/>
      <c r="H1257" s="125">
        <v>1839.0646999999999</v>
      </c>
      <c r="I1257" s="124"/>
      <c r="J1257" s="125"/>
      <c r="K1257" s="167"/>
      <c r="L1257" s="167"/>
      <c r="M1257" s="167"/>
    </row>
    <row r="1258" spans="1:13" ht="12.75" x14ac:dyDescent="0.2">
      <c r="A1258" s="122">
        <v>42421</v>
      </c>
      <c r="B1258" s="123">
        <v>14</v>
      </c>
      <c r="C1258" s="235"/>
      <c r="D1258" s="235"/>
      <c r="E1258" s="235"/>
      <c r="F1258" s="235"/>
      <c r="G1258" s="167"/>
      <c r="H1258" s="125">
        <v>1864.5187599999999</v>
      </c>
      <c r="I1258" s="124"/>
      <c r="J1258" s="125"/>
      <c r="K1258" s="167"/>
      <c r="L1258" s="167"/>
      <c r="M1258" s="167"/>
    </row>
    <row r="1259" spans="1:13" ht="12.75" x14ac:dyDescent="0.2">
      <c r="A1259" s="122">
        <v>42421</v>
      </c>
      <c r="B1259" s="123">
        <v>15</v>
      </c>
      <c r="C1259" s="235"/>
      <c r="D1259" s="235"/>
      <c r="E1259" s="235"/>
      <c r="F1259" s="235"/>
      <c r="G1259" s="167"/>
      <c r="H1259" s="125">
        <v>1928.2576000000001</v>
      </c>
      <c r="I1259" s="124"/>
      <c r="J1259" s="125"/>
      <c r="K1259" s="167"/>
      <c r="L1259" s="167"/>
      <c r="M1259" s="167"/>
    </row>
    <row r="1260" spans="1:13" ht="12.75" x14ac:dyDescent="0.2">
      <c r="A1260" s="122">
        <v>42421</v>
      </c>
      <c r="B1260" s="123">
        <v>16</v>
      </c>
      <c r="C1260" s="235"/>
      <c r="D1260" s="235"/>
      <c r="E1260" s="235"/>
      <c r="F1260" s="235"/>
      <c r="G1260" s="167"/>
      <c r="H1260" s="125">
        <v>1976.4696499999998</v>
      </c>
      <c r="I1260" s="124"/>
      <c r="J1260" s="125"/>
      <c r="K1260" s="167"/>
      <c r="L1260" s="167"/>
      <c r="M1260" s="167"/>
    </row>
    <row r="1261" spans="1:13" ht="12.75" x14ac:dyDescent="0.2">
      <c r="A1261" s="122">
        <v>42421</v>
      </c>
      <c r="B1261" s="123">
        <v>17</v>
      </c>
      <c r="C1261" s="235"/>
      <c r="D1261" s="235"/>
      <c r="E1261" s="235"/>
      <c r="F1261" s="235"/>
      <c r="G1261" s="167"/>
      <c r="H1261" s="125">
        <v>2117.7727200000004</v>
      </c>
      <c r="I1261" s="124"/>
      <c r="J1261" s="125"/>
      <c r="K1261" s="167"/>
      <c r="L1261" s="167"/>
      <c r="M1261" s="167"/>
    </row>
    <row r="1262" spans="1:13" ht="12.75" x14ac:dyDescent="0.2">
      <c r="A1262" s="122">
        <v>42421</v>
      </c>
      <c r="B1262" s="123">
        <v>18</v>
      </c>
      <c r="C1262" s="235"/>
      <c r="D1262" s="235"/>
      <c r="E1262" s="235"/>
      <c r="F1262" s="235"/>
      <c r="G1262" s="167"/>
      <c r="H1262" s="125">
        <v>2360.5657200000001</v>
      </c>
      <c r="I1262" s="124"/>
      <c r="J1262" s="125"/>
      <c r="K1262" s="167"/>
      <c r="L1262" s="167"/>
      <c r="M1262" s="167"/>
    </row>
    <row r="1263" spans="1:13" ht="12.75" x14ac:dyDescent="0.2">
      <c r="A1263" s="122">
        <v>42421</v>
      </c>
      <c r="B1263" s="123">
        <v>19</v>
      </c>
      <c r="C1263" s="235"/>
      <c r="D1263" s="235"/>
      <c r="E1263" s="235"/>
      <c r="F1263" s="235"/>
      <c r="G1263" s="167"/>
      <c r="H1263" s="125">
        <v>2608.6144399999998</v>
      </c>
      <c r="I1263" s="124"/>
      <c r="J1263" s="125"/>
      <c r="K1263" s="167"/>
      <c r="L1263" s="167"/>
      <c r="M1263" s="167"/>
    </row>
    <row r="1264" spans="1:13" ht="12.75" x14ac:dyDescent="0.2">
      <c r="A1264" s="122">
        <v>42421</v>
      </c>
      <c r="B1264" s="123">
        <v>20</v>
      </c>
      <c r="C1264" s="235"/>
      <c r="D1264" s="235"/>
      <c r="E1264" s="235"/>
      <c r="F1264" s="235"/>
      <c r="G1264" s="167"/>
      <c r="H1264" s="125">
        <v>2565.0065</v>
      </c>
      <c r="I1264" s="124"/>
      <c r="J1264" s="125"/>
      <c r="K1264" s="167"/>
      <c r="L1264" s="167"/>
      <c r="M1264" s="167"/>
    </row>
    <row r="1265" spans="1:13" ht="12.75" x14ac:dyDescent="0.2">
      <c r="A1265" s="122">
        <v>42421</v>
      </c>
      <c r="B1265" s="123">
        <v>21</v>
      </c>
      <c r="C1265" s="235"/>
      <c r="D1265" s="235"/>
      <c r="E1265" s="235"/>
      <c r="F1265" s="235"/>
      <c r="G1265" s="167"/>
      <c r="H1265" s="125">
        <v>2444.7870899999998</v>
      </c>
      <c r="I1265" s="124"/>
      <c r="J1265" s="125"/>
      <c r="K1265" s="167"/>
      <c r="L1265" s="167"/>
      <c r="M1265" s="167"/>
    </row>
    <row r="1266" spans="1:13" ht="12.75" x14ac:dyDescent="0.2">
      <c r="A1266" s="122">
        <v>42421</v>
      </c>
      <c r="B1266" s="123">
        <v>22</v>
      </c>
      <c r="C1266" s="235"/>
      <c r="D1266" s="235"/>
      <c r="E1266" s="235"/>
      <c r="F1266" s="235"/>
      <c r="G1266" s="167"/>
      <c r="H1266" s="125">
        <v>2272.9911899999997</v>
      </c>
      <c r="I1266" s="124"/>
      <c r="J1266" s="125"/>
      <c r="K1266" s="167"/>
      <c r="L1266" s="167"/>
      <c r="M1266" s="167"/>
    </row>
    <row r="1267" spans="1:13" ht="12.75" x14ac:dyDescent="0.2">
      <c r="A1267" s="122">
        <v>42421</v>
      </c>
      <c r="B1267" s="123">
        <v>23</v>
      </c>
      <c r="C1267" s="235"/>
      <c r="D1267" s="235"/>
      <c r="E1267" s="235"/>
      <c r="F1267" s="235"/>
      <c r="G1267" s="167"/>
      <c r="H1267" s="125">
        <v>2050.72174</v>
      </c>
      <c r="I1267" s="124"/>
      <c r="J1267" s="125"/>
      <c r="K1267" s="167"/>
      <c r="L1267" s="167"/>
      <c r="M1267" s="167"/>
    </row>
    <row r="1268" spans="1:13" ht="12.75" x14ac:dyDescent="0.2">
      <c r="A1268" s="122">
        <v>42421</v>
      </c>
      <c r="B1268" s="123">
        <v>24</v>
      </c>
      <c r="C1268" s="235"/>
      <c r="D1268" s="235"/>
      <c r="E1268" s="235"/>
      <c r="F1268" s="235"/>
      <c r="G1268" s="167"/>
      <c r="H1268" s="125">
        <v>1860.49792</v>
      </c>
      <c r="I1268" s="124"/>
      <c r="J1268" s="125"/>
      <c r="K1268" s="167"/>
      <c r="L1268" s="167"/>
      <c r="M1268" s="167"/>
    </row>
    <row r="1269" spans="1:13" ht="12.75" x14ac:dyDescent="0.2">
      <c r="A1269" s="122">
        <v>42422</v>
      </c>
      <c r="B1269" s="123">
        <v>1</v>
      </c>
      <c r="C1269" s="235"/>
      <c r="D1269" s="235"/>
      <c r="E1269" s="235"/>
      <c r="F1269" s="235"/>
      <c r="G1269" s="167"/>
      <c r="H1269" s="125">
        <v>1742.1120900000001</v>
      </c>
      <c r="I1269" s="124"/>
      <c r="J1269" s="125"/>
      <c r="K1269" s="167"/>
      <c r="L1269" s="167"/>
      <c r="M1269" s="167"/>
    </row>
    <row r="1270" spans="1:13" ht="12.75" x14ac:dyDescent="0.2">
      <c r="A1270" s="122">
        <v>42422</v>
      </c>
      <c r="B1270" s="123">
        <v>2</v>
      </c>
      <c r="C1270" s="235"/>
      <c r="D1270" s="235"/>
      <c r="E1270" s="235"/>
      <c r="F1270" s="235"/>
      <c r="G1270" s="167"/>
      <c r="H1270" s="125">
        <v>1670.7073700000001</v>
      </c>
      <c r="I1270" s="124"/>
      <c r="J1270" s="125"/>
      <c r="K1270" s="167"/>
      <c r="L1270" s="167"/>
      <c r="M1270" s="167"/>
    </row>
    <row r="1271" spans="1:13" ht="12.75" x14ac:dyDescent="0.2">
      <c r="A1271" s="122">
        <v>42422</v>
      </c>
      <c r="B1271" s="123">
        <v>3</v>
      </c>
      <c r="C1271" s="235"/>
      <c r="D1271" s="235"/>
      <c r="E1271" s="235"/>
      <c r="F1271" s="235"/>
      <c r="G1271" s="167"/>
      <c r="H1271" s="125">
        <v>1638.9114299999999</v>
      </c>
      <c r="I1271" s="124"/>
      <c r="J1271" s="125"/>
      <c r="K1271" s="167"/>
      <c r="L1271" s="167"/>
      <c r="M1271" s="167"/>
    </row>
    <row r="1272" spans="1:13" ht="12.75" x14ac:dyDescent="0.2">
      <c r="A1272" s="122">
        <v>42422</v>
      </c>
      <c r="B1272" s="123">
        <v>4</v>
      </c>
      <c r="C1272" s="235"/>
      <c r="D1272" s="235"/>
      <c r="E1272" s="235"/>
      <c r="F1272" s="235"/>
      <c r="G1272" s="167"/>
      <c r="H1272" s="125">
        <v>1638.5298000000003</v>
      </c>
      <c r="I1272" s="124"/>
      <c r="J1272" s="125"/>
      <c r="K1272" s="167"/>
      <c r="L1272" s="167"/>
      <c r="M1272" s="167"/>
    </row>
    <row r="1273" spans="1:13" ht="12.75" x14ac:dyDescent="0.2">
      <c r="A1273" s="122">
        <v>42422</v>
      </c>
      <c r="B1273" s="123">
        <v>5</v>
      </c>
      <c r="C1273" s="235"/>
      <c r="D1273" s="235"/>
      <c r="E1273" s="235"/>
      <c r="F1273" s="235"/>
      <c r="G1273" s="167"/>
      <c r="H1273" s="125">
        <v>1708.86214</v>
      </c>
      <c r="I1273" s="124"/>
      <c r="J1273" s="125"/>
      <c r="K1273" s="167"/>
      <c r="L1273" s="167"/>
      <c r="M1273" s="167"/>
    </row>
    <row r="1274" spans="1:13" ht="12.75" x14ac:dyDescent="0.2">
      <c r="A1274" s="122">
        <v>42422</v>
      </c>
      <c r="B1274" s="123">
        <v>6</v>
      </c>
      <c r="C1274" s="235"/>
      <c r="D1274" s="235"/>
      <c r="E1274" s="235"/>
      <c r="F1274" s="235"/>
      <c r="G1274" s="167"/>
      <c r="H1274" s="125">
        <v>1891.44416</v>
      </c>
      <c r="I1274" s="124"/>
      <c r="J1274" s="125"/>
      <c r="K1274" s="167"/>
      <c r="L1274" s="167"/>
      <c r="M1274" s="167"/>
    </row>
    <row r="1275" spans="1:13" ht="12.75" x14ac:dyDescent="0.2">
      <c r="A1275" s="122">
        <v>42422</v>
      </c>
      <c r="B1275" s="123">
        <v>7</v>
      </c>
      <c r="C1275" s="235"/>
      <c r="D1275" s="235"/>
      <c r="E1275" s="235"/>
      <c r="F1275" s="235"/>
      <c r="G1275" s="167"/>
      <c r="H1275" s="125">
        <v>2131.1744399999998</v>
      </c>
      <c r="I1275" s="124"/>
      <c r="J1275" s="125"/>
      <c r="K1275" s="167"/>
      <c r="L1275" s="167"/>
      <c r="M1275" s="167"/>
    </row>
    <row r="1276" spans="1:13" ht="12.75" x14ac:dyDescent="0.2">
      <c r="A1276" s="122">
        <v>42422</v>
      </c>
      <c r="B1276" s="123">
        <v>8</v>
      </c>
      <c r="C1276" s="235"/>
      <c r="D1276" s="235"/>
      <c r="E1276" s="235"/>
      <c r="F1276" s="235"/>
      <c r="G1276" s="167"/>
      <c r="H1276" s="125">
        <v>2212.4113500000003</v>
      </c>
      <c r="I1276" s="124"/>
      <c r="J1276" s="125"/>
      <c r="K1276" s="167"/>
      <c r="L1276" s="167"/>
      <c r="M1276" s="167"/>
    </row>
    <row r="1277" spans="1:13" ht="12.75" x14ac:dyDescent="0.2">
      <c r="A1277" s="122">
        <v>42422</v>
      </c>
      <c r="B1277" s="123">
        <v>9</v>
      </c>
      <c r="C1277" s="235"/>
      <c r="D1277" s="235"/>
      <c r="E1277" s="235"/>
      <c r="F1277" s="235"/>
      <c r="G1277" s="167"/>
      <c r="H1277" s="125">
        <v>2197.53944</v>
      </c>
      <c r="I1277" s="124"/>
      <c r="J1277" s="125"/>
      <c r="K1277" s="167"/>
      <c r="L1277" s="167"/>
      <c r="M1277" s="167"/>
    </row>
    <row r="1278" spans="1:13" ht="12.75" x14ac:dyDescent="0.2">
      <c r="A1278" s="122">
        <v>42422</v>
      </c>
      <c r="B1278" s="123">
        <v>10</v>
      </c>
      <c r="C1278" s="235"/>
      <c r="D1278" s="235"/>
      <c r="E1278" s="235"/>
      <c r="F1278" s="235"/>
      <c r="G1278" s="167"/>
      <c r="H1278" s="125">
        <v>2190.9066699999998</v>
      </c>
      <c r="I1278" s="124"/>
      <c r="J1278" s="125"/>
      <c r="K1278" s="167"/>
      <c r="L1278" s="167"/>
      <c r="M1278" s="167"/>
    </row>
    <row r="1279" spans="1:13" ht="12.75" x14ac:dyDescent="0.2">
      <c r="A1279" s="122">
        <v>42422</v>
      </c>
      <c r="B1279" s="123">
        <v>11</v>
      </c>
      <c r="C1279" s="235"/>
      <c r="D1279" s="235"/>
      <c r="E1279" s="235"/>
      <c r="F1279" s="235"/>
      <c r="G1279" s="167"/>
      <c r="H1279" s="125">
        <v>2196.79675</v>
      </c>
      <c r="I1279" s="124"/>
      <c r="J1279" s="125"/>
      <c r="K1279" s="167"/>
      <c r="L1279" s="167"/>
      <c r="M1279" s="167"/>
    </row>
    <row r="1280" spans="1:13" ht="12.75" x14ac:dyDescent="0.2">
      <c r="A1280" s="122">
        <v>42422</v>
      </c>
      <c r="B1280" s="123">
        <v>12</v>
      </c>
      <c r="C1280" s="235"/>
      <c r="D1280" s="235"/>
      <c r="E1280" s="235"/>
      <c r="F1280" s="235"/>
      <c r="G1280" s="167"/>
      <c r="H1280" s="125">
        <v>2208.0395300000005</v>
      </c>
      <c r="I1280" s="124"/>
      <c r="J1280" s="125"/>
      <c r="K1280" s="167"/>
      <c r="L1280" s="167"/>
      <c r="M1280" s="167"/>
    </row>
    <row r="1281" spans="1:13" ht="12.75" x14ac:dyDescent="0.2">
      <c r="A1281" s="122">
        <v>42422</v>
      </c>
      <c r="B1281" s="123">
        <v>13</v>
      </c>
      <c r="C1281" s="235"/>
      <c r="D1281" s="235"/>
      <c r="E1281" s="235"/>
      <c r="F1281" s="235"/>
      <c r="G1281" s="167"/>
      <c r="H1281" s="125">
        <v>2228.1300099999999</v>
      </c>
      <c r="I1281" s="124"/>
      <c r="J1281" s="125"/>
      <c r="K1281" s="167"/>
      <c r="L1281" s="167"/>
      <c r="M1281" s="167"/>
    </row>
    <row r="1282" spans="1:13" ht="12.75" x14ac:dyDescent="0.2">
      <c r="A1282" s="122">
        <v>42422</v>
      </c>
      <c r="B1282" s="123">
        <v>14</v>
      </c>
      <c r="C1282" s="235"/>
      <c r="D1282" s="235"/>
      <c r="E1282" s="235"/>
      <c r="F1282" s="235"/>
      <c r="G1282" s="167"/>
      <c r="H1282" s="125">
        <v>2255.7628300000001</v>
      </c>
      <c r="I1282" s="124"/>
      <c r="J1282" s="125"/>
      <c r="K1282" s="167"/>
      <c r="L1282" s="167"/>
      <c r="M1282" s="167"/>
    </row>
    <row r="1283" spans="1:13" ht="12.75" x14ac:dyDescent="0.2">
      <c r="A1283" s="122">
        <v>42422</v>
      </c>
      <c r="B1283" s="123">
        <v>15</v>
      </c>
      <c r="C1283" s="235"/>
      <c r="D1283" s="235"/>
      <c r="E1283" s="235"/>
      <c r="F1283" s="235"/>
      <c r="G1283" s="167"/>
      <c r="H1283" s="125">
        <v>2301.8433599999994</v>
      </c>
      <c r="I1283" s="124"/>
      <c r="J1283" s="125"/>
      <c r="K1283" s="167"/>
      <c r="L1283" s="167"/>
      <c r="M1283" s="167"/>
    </row>
    <row r="1284" spans="1:13" ht="12.75" x14ac:dyDescent="0.2">
      <c r="A1284" s="122">
        <v>42422</v>
      </c>
      <c r="B1284" s="123">
        <v>16</v>
      </c>
      <c r="C1284" s="235"/>
      <c r="D1284" s="235"/>
      <c r="E1284" s="235"/>
      <c r="F1284" s="235"/>
      <c r="G1284" s="167"/>
      <c r="H1284" s="125">
        <v>2364.8113800000001</v>
      </c>
      <c r="I1284" s="124"/>
      <c r="J1284" s="125"/>
      <c r="K1284" s="167"/>
      <c r="L1284" s="167"/>
      <c r="M1284" s="167"/>
    </row>
    <row r="1285" spans="1:13" ht="12.75" x14ac:dyDescent="0.2">
      <c r="A1285" s="122">
        <v>42422</v>
      </c>
      <c r="B1285" s="123">
        <v>17</v>
      </c>
      <c r="C1285" s="235"/>
      <c r="D1285" s="235"/>
      <c r="E1285" s="235"/>
      <c r="F1285" s="235"/>
      <c r="G1285" s="167"/>
      <c r="H1285" s="125">
        <v>2460.87637</v>
      </c>
      <c r="I1285" s="124"/>
      <c r="J1285" s="125"/>
      <c r="K1285" s="167"/>
      <c r="L1285" s="167"/>
      <c r="M1285" s="167"/>
    </row>
    <row r="1286" spans="1:13" ht="12.75" x14ac:dyDescent="0.2">
      <c r="A1286" s="122">
        <v>42422</v>
      </c>
      <c r="B1286" s="123">
        <v>18</v>
      </c>
      <c r="C1286" s="235"/>
      <c r="D1286" s="235"/>
      <c r="E1286" s="235"/>
      <c r="F1286" s="235"/>
      <c r="G1286" s="167"/>
      <c r="H1286" s="125">
        <v>2635.0836300000001</v>
      </c>
      <c r="I1286" s="124"/>
      <c r="J1286" s="125"/>
      <c r="K1286" s="167"/>
      <c r="L1286" s="167"/>
      <c r="M1286" s="167"/>
    </row>
    <row r="1287" spans="1:13" ht="12.75" x14ac:dyDescent="0.2">
      <c r="A1287" s="122">
        <v>42422</v>
      </c>
      <c r="B1287" s="123">
        <v>19</v>
      </c>
      <c r="C1287" s="235"/>
      <c r="D1287" s="235"/>
      <c r="E1287" s="235"/>
      <c r="F1287" s="235"/>
      <c r="G1287" s="167"/>
      <c r="H1287" s="125">
        <v>2828.4321299999997</v>
      </c>
      <c r="I1287" s="124"/>
      <c r="J1287" s="125"/>
      <c r="K1287" s="167"/>
      <c r="L1287" s="167"/>
      <c r="M1287" s="167"/>
    </row>
    <row r="1288" spans="1:13" ht="12.75" x14ac:dyDescent="0.2">
      <c r="A1288" s="122">
        <v>42422</v>
      </c>
      <c r="B1288" s="123">
        <v>20</v>
      </c>
      <c r="C1288" s="235"/>
      <c r="D1288" s="235"/>
      <c r="E1288" s="235"/>
      <c r="F1288" s="235"/>
      <c r="G1288" s="167"/>
      <c r="H1288" s="125">
        <v>2750.7150499999998</v>
      </c>
      <c r="I1288" s="124"/>
      <c r="J1288" s="125"/>
      <c r="K1288" s="167"/>
      <c r="L1288" s="167"/>
      <c r="M1288" s="167"/>
    </row>
    <row r="1289" spans="1:13" ht="12.75" x14ac:dyDescent="0.2">
      <c r="A1289" s="122">
        <v>42422</v>
      </c>
      <c r="B1289" s="123">
        <v>21</v>
      </c>
      <c r="C1289" s="235"/>
      <c r="D1289" s="235"/>
      <c r="E1289" s="235"/>
      <c r="F1289" s="235"/>
      <c r="G1289" s="167"/>
      <c r="H1289" s="125">
        <v>2618.1219599999999</v>
      </c>
      <c r="I1289" s="124"/>
      <c r="J1289" s="125"/>
      <c r="K1289" s="167"/>
      <c r="L1289" s="167"/>
      <c r="M1289" s="167"/>
    </row>
    <row r="1290" spans="1:13" ht="12.75" x14ac:dyDescent="0.2">
      <c r="A1290" s="122">
        <v>42422</v>
      </c>
      <c r="B1290" s="123">
        <v>22</v>
      </c>
      <c r="C1290" s="235"/>
      <c r="D1290" s="235"/>
      <c r="E1290" s="235"/>
      <c r="F1290" s="235"/>
      <c r="G1290" s="167"/>
      <c r="H1290" s="125">
        <v>2409.2703199999996</v>
      </c>
      <c r="I1290" s="124"/>
      <c r="J1290" s="125"/>
      <c r="K1290" s="167"/>
      <c r="L1290" s="167"/>
      <c r="M1290" s="167"/>
    </row>
    <row r="1291" spans="1:13" ht="12.75" x14ac:dyDescent="0.2">
      <c r="A1291" s="122">
        <v>42422</v>
      </c>
      <c r="B1291" s="123">
        <v>23</v>
      </c>
      <c r="C1291" s="235"/>
      <c r="D1291" s="235"/>
      <c r="E1291" s="235"/>
      <c r="F1291" s="235"/>
      <c r="G1291" s="167"/>
      <c r="H1291" s="125">
        <v>2153.8632900000002</v>
      </c>
      <c r="I1291" s="124"/>
      <c r="J1291" s="125"/>
      <c r="K1291" s="167"/>
      <c r="L1291" s="167"/>
      <c r="M1291" s="167"/>
    </row>
    <row r="1292" spans="1:13" ht="12.75" x14ac:dyDescent="0.2">
      <c r="A1292" s="122">
        <v>42422</v>
      </c>
      <c r="B1292" s="123">
        <v>24</v>
      </c>
      <c r="C1292" s="235"/>
      <c r="D1292" s="235"/>
      <c r="E1292" s="235"/>
      <c r="F1292" s="235"/>
      <c r="G1292" s="167"/>
      <c r="H1292" s="125">
        <v>1944.8952999999999</v>
      </c>
      <c r="I1292" s="124"/>
      <c r="J1292" s="125"/>
      <c r="K1292" s="167"/>
      <c r="L1292" s="167"/>
      <c r="M1292" s="167"/>
    </row>
    <row r="1293" spans="1:13" ht="12.75" x14ac:dyDescent="0.2">
      <c r="A1293" s="122">
        <v>42423</v>
      </c>
      <c r="B1293" s="123">
        <v>1</v>
      </c>
      <c r="C1293" s="235"/>
      <c r="D1293" s="235"/>
      <c r="E1293" s="235"/>
      <c r="F1293" s="235"/>
      <c r="G1293" s="167"/>
      <c r="H1293" s="125">
        <v>1804.6832899999999</v>
      </c>
      <c r="I1293" s="124"/>
      <c r="J1293" s="125"/>
      <c r="K1293" s="167"/>
      <c r="L1293" s="167"/>
      <c r="M1293" s="167"/>
    </row>
    <row r="1294" spans="1:13" ht="12.75" x14ac:dyDescent="0.2">
      <c r="A1294" s="122">
        <v>42423</v>
      </c>
      <c r="B1294" s="123">
        <v>2</v>
      </c>
      <c r="C1294" s="235"/>
      <c r="D1294" s="235"/>
      <c r="E1294" s="235"/>
      <c r="F1294" s="235"/>
      <c r="G1294" s="167"/>
      <c r="H1294" s="125">
        <v>1725.03342</v>
      </c>
      <c r="I1294" s="124"/>
      <c r="J1294" s="125"/>
      <c r="K1294" s="167"/>
      <c r="L1294" s="167"/>
      <c r="M1294" s="167"/>
    </row>
    <row r="1295" spans="1:13" ht="12.75" x14ac:dyDescent="0.2">
      <c r="A1295" s="122">
        <v>42423</v>
      </c>
      <c r="B1295" s="123">
        <v>3</v>
      </c>
      <c r="C1295" s="235"/>
      <c r="D1295" s="235"/>
      <c r="E1295" s="235"/>
      <c r="F1295" s="235"/>
      <c r="G1295" s="167"/>
      <c r="H1295" s="125">
        <v>1683.51458</v>
      </c>
      <c r="I1295" s="124"/>
      <c r="J1295" s="125"/>
      <c r="K1295" s="167"/>
      <c r="L1295" s="167"/>
      <c r="M1295" s="167"/>
    </row>
    <row r="1296" spans="1:13" ht="12.75" x14ac:dyDescent="0.2">
      <c r="A1296" s="122">
        <v>42423</v>
      </c>
      <c r="B1296" s="123">
        <v>4</v>
      </c>
      <c r="C1296" s="235"/>
      <c r="D1296" s="235"/>
      <c r="E1296" s="235"/>
      <c r="F1296" s="235"/>
      <c r="G1296" s="167"/>
      <c r="H1296" s="125">
        <v>1678.41904</v>
      </c>
      <c r="I1296" s="124"/>
      <c r="J1296" s="125"/>
      <c r="K1296" s="167"/>
      <c r="L1296" s="167"/>
      <c r="M1296" s="167"/>
    </row>
    <row r="1297" spans="1:13" ht="12.75" x14ac:dyDescent="0.2">
      <c r="A1297" s="122">
        <v>42423</v>
      </c>
      <c r="B1297" s="123">
        <v>5</v>
      </c>
      <c r="C1297" s="235"/>
      <c r="D1297" s="235"/>
      <c r="E1297" s="235"/>
      <c r="F1297" s="235"/>
      <c r="G1297" s="167"/>
      <c r="H1297" s="125">
        <v>1735.2568600000002</v>
      </c>
      <c r="I1297" s="124"/>
      <c r="J1297" s="125"/>
      <c r="K1297" s="167"/>
      <c r="L1297" s="167"/>
      <c r="M1297" s="167"/>
    </row>
    <row r="1298" spans="1:13" ht="12.75" x14ac:dyDescent="0.2">
      <c r="A1298" s="122">
        <v>42423</v>
      </c>
      <c r="B1298" s="123">
        <v>6</v>
      </c>
      <c r="C1298" s="235"/>
      <c r="D1298" s="235"/>
      <c r="E1298" s="235"/>
      <c r="F1298" s="235"/>
      <c r="G1298" s="167"/>
      <c r="H1298" s="125">
        <v>1908.9061899999999</v>
      </c>
      <c r="I1298" s="124"/>
      <c r="J1298" s="125"/>
      <c r="K1298" s="167"/>
      <c r="L1298" s="167"/>
      <c r="M1298" s="167"/>
    </row>
    <row r="1299" spans="1:13" ht="12.75" x14ac:dyDescent="0.2">
      <c r="A1299" s="122">
        <v>42423</v>
      </c>
      <c r="B1299" s="123">
        <v>7</v>
      </c>
      <c r="C1299" s="235"/>
      <c r="D1299" s="235"/>
      <c r="E1299" s="235"/>
      <c r="F1299" s="235"/>
      <c r="G1299" s="167"/>
      <c r="H1299" s="125">
        <v>2154.0896000000002</v>
      </c>
      <c r="I1299" s="124"/>
      <c r="J1299" s="125"/>
      <c r="K1299" s="167"/>
      <c r="L1299" s="167"/>
      <c r="M1299" s="167"/>
    </row>
    <row r="1300" spans="1:13" ht="12.75" x14ac:dyDescent="0.2">
      <c r="A1300" s="122">
        <v>42423</v>
      </c>
      <c r="B1300" s="123">
        <v>8</v>
      </c>
      <c r="C1300" s="235"/>
      <c r="D1300" s="235"/>
      <c r="E1300" s="235"/>
      <c r="F1300" s="235"/>
      <c r="G1300" s="167"/>
      <c r="H1300" s="125">
        <v>2234.83221</v>
      </c>
      <c r="I1300" s="124"/>
      <c r="J1300" s="125"/>
      <c r="K1300" s="167"/>
      <c r="L1300" s="167"/>
      <c r="M1300" s="167"/>
    </row>
    <row r="1301" spans="1:13" ht="12.75" x14ac:dyDescent="0.2">
      <c r="A1301" s="122">
        <v>42423</v>
      </c>
      <c r="B1301" s="123">
        <v>9</v>
      </c>
      <c r="C1301" s="235"/>
      <c r="D1301" s="235"/>
      <c r="E1301" s="235"/>
      <c r="F1301" s="235"/>
      <c r="G1301" s="167"/>
      <c r="H1301" s="125">
        <v>2236.99064</v>
      </c>
      <c r="I1301" s="124"/>
      <c r="J1301" s="125"/>
      <c r="K1301" s="167"/>
      <c r="L1301" s="167"/>
      <c r="M1301" s="167"/>
    </row>
    <row r="1302" spans="1:13" ht="12.75" x14ac:dyDescent="0.2">
      <c r="A1302" s="122">
        <v>42423</v>
      </c>
      <c r="B1302" s="123">
        <v>10</v>
      </c>
      <c r="C1302" s="235"/>
      <c r="D1302" s="235"/>
      <c r="E1302" s="235"/>
      <c r="F1302" s="235"/>
      <c r="G1302" s="167"/>
      <c r="H1302" s="125">
        <v>2271.2143300000002</v>
      </c>
      <c r="I1302" s="124"/>
      <c r="J1302" s="125"/>
      <c r="K1302" s="167"/>
      <c r="L1302" s="167"/>
      <c r="M1302" s="167"/>
    </row>
    <row r="1303" spans="1:13" ht="12.75" x14ac:dyDescent="0.2">
      <c r="A1303" s="122">
        <v>42423</v>
      </c>
      <c r="B1303" s="123">
        <v>11</v>
      </c>
      <c r="C1303" s="235"/>
      <c r="D1303" s="235"/>
      <c r="E1303" s="235"/>
      <c r="F1303" s="235"/>
      <c r="G1303" s="167"/>
      <c r="H1303" s="125">
        <v>2312.5401499999998</v>
      </c>
      <c r="I1303" s="124"/>
      <c r="J1303" s="125"/>
      <c r="K1303" s="167"/>
      <c r="L1303" s="167"/>
      <c r="M1303" s="167"/>
    </row>
    <row r="1304" spans="1:13" ht="12.75" x14ac:dyDescent="0.2">
      <c r="A1304" s="122">
        <v>42423</v>
      </c>
      <c r="B1304" s="123">
        <v>12</v>
      </c>
      <c r="C1304" s="235"/>
      <c r="D1304" s="235"/>
      <c r="E1304" s="235"/>
      <c r="F1304" s="235"/>
      <c r="G1304" s="167"/>
      <c r="H1304" s="125">
        <v>2337.1739400000006</v>
      </c>
      <c r="I1304" s="124"/>
      <c r="J1304" s="125"/>
      <c r="K1304" s="167"/>
      <c r="L1304" s="167"/>
      <c r="M1304" s="167"/>
    </row>
    <row r="1305" spans="1:13" ht="12.75" x14ac:dyDescent="0.2">
      <c r="A1305" s="122">
        <v>42423</v>
      </c>
      <c r="B1305" s="123">
        <v>13</v>
      </c>
      <c r="C1305" s="235"/>
      <c r="D1305" s="235"/>
      <c r="E1305" s="235"/>
      <c r="F1305" s="235"/>
      <c r="G1305" s="167"/>
      <c r="H1305" s="125">
        <v>2388.35988</v>
      </c>
      <c r="I1305" s="124"/>
      <c r="J1305" s="125"/>
      <c r="K1305" s="167"/>
      <c r="L1305" s="167"/>
      <c r="M1305" s="167"/>
    </row>
    <row r="1306" spans="1:13" ht="12.75" x14ac:dyDescent="0.2">
      <c r="A1306" s="122">
        <v>42423</v>
      </c>
      <c r="B1306" s="123">
        <v>14</v>
      </c>
      <c r="C1306" s="235"/>
      <c r="D1306" s="235"/>
      <c r="E1306" s="235"/>
      <c r="F1306" s="235"/>
      <c r="G1306" s="167"/>
      <c r="H1306" s="125">
        <v>2389.44281</v>
      </c>
      <c r="I1306" s="124"/>
      <c r="J1306" s="125"/>
      <c r="K1306" s="167"/>
      <c r="L1306" s="167"/>
      <c r="M1306" s="167"/>
    </row>
    <row r="1307" spans="1:13" ht="12.75" x14ac:dyDescent="0.2">
      <c r="A1307" s="122">
        <v>42423</v>
      </c>
      <c r="B1307" s="123">
        <v>15</v>
      </c>
      <c r="C1307" s="235"/>
      <c r="D1307" s="235"/>
      <c r="E1307" s="235"/>
      <c r="F1307" s="235"/>
      <c r="G1307" s="167"/>
      <c r="H1307" s="125">
        <v>2425.21731</v>
      </c>
      <c r="I1307" s="124"/>
      <c r="J1307" s="125"/>
      <c r="K1307" s="167"/>
      <c r="L1307" s="167"/>
      <c r="M1307" s="167"/>
    </row>
    <row r="1308" spans="1:13" ht="12.75" x14ac:dyDescent="0.2">
      <c r="A1308" s="122">
        <v>42423</v>
      </c>
      <c r="B1308" s="123">
        <v>16</v>
      </c>
      <c r="C1308" s="235"/>
      <c r="D1308" s="235"/>
      <c r="E1308" s="235"/>
      <c r="F1308" s="235"/>
      <c r="G1308" s="167"/>
      <c r="H1308" s="125">
        <v>2473.5432500000002</v>
      </c>
      <c r="I1308" s="124"/>
      <c r="J1308" s="125"/>
      <c r="K1308" s="167"/>
      <c r="L1308" s="167"/>
      <c r="M1308" s="167"/>
    </row>
    <row r="1309" spans="1:13" ht="12.75" x14ac:dyDescent="0.2">
      <c r="A1309" s="122">
        <v>42423</v>
      </c>
      <c r="B1309" s="123">
        <v>17</v>
      </c>
      <c r="C1309" s="235"/>
      <c r="D1309" s="235"/>
      <c r="E1309" s="235"/>
      <c r="F1309" s="235"/>
      <c r="G1309" s="167"/>
      <c r="H1309" s="125">
        <v>2537.2935300000004</v>
      </c>
      <c r="I1309" s="124"/>
      <c r="J1309" s="125"/>
      <c r="K1309" s="167"/>
      <c r="L1309" s="167"/>
      <c r="M1309" s="167"/>
    </row>
    <row r="1310" spans="1:13" ht="12.75" x14ac:dyDescent="0.2">
      <c r="A1310" s="122">
        <v>42423</v>
      </c>
      <c r="B1310" s="123">
        <v>18</v>
      </c>
      <c r="C1310" s="235"/>
      <c r="D1310" s="235"/>
      <c r="E1310" s="235"/>
      <c r="F1310" s="235"/>
      <c r="G1310" s="167"/>
      <c r="H1310" s="125">
        <v>2705.1155399999998</v>
      </c>
      <c r="I1310" s="124"/>
      <c r="J1310" s="125"/>
      <c r="K1310" s="167"/>
      <c r="L1310" s="167"/>
      <c r="M1310" s="167"/>
    </row>
    <row r="1311" spans="1:13" ht="12.75" x14ac:dyDescent="0.2">
      <c r="A1311" s="122">
        <v>42423</v>
      </c>
      <c r="B1311" s="123">
        <v>19</v>
      </c>
      <c r="C1311" s="235"/>
      <c r="D1311" s="235"/>
      <c r="E1311" s="235"/>
      <c r="F1311" s="235"/>
      <c r="G1311" s="167"/>
      <c r="H1311" s="125">
        <v>2879.7184200000002</v>
      </c>
      <c r="I1311" s="124"/>
      <c r="J1311" s="125"/>
      <c r="K1311" s="167"/>
      <c r="L1311" s="167"/>
      <c r="M1311" s="167"/>
    </row>
    <row r="1312" spans="1:13" ht="12.75" x14ac:dyDescent="0.2">
      <c r="A1312" s="122">
        <v>42423</v>
      </c>
      <c r="B1312" s="123">
        <v>20</v>
      </c>
      <c r="C1312" s="235"/>
      <c r="D1312" s="235"/>
      <c r="E1312" s="235"/>
      <c r="F1312" s="235"/>
      <c r="G1312" s="167"/>
      <c r="H1312" s="125">
        <v>2790.6117700000004</v>
      </c>
      <c r="I1312" s="124"/>
      <c r="J1312" s="125"/>
      <c r="K1312" s="167"/>
      <c r="L1312" s="167"/>
      <c r="M1312" s="167"/>
    </row>
    <row r="1313" spans="1:13" ht="12.75" x14ac:dyDescent="0.2">
      <c r="A1313" s="122">
        <v>42423</v>
      </c>
      <c r="B1313" s="123">
        <v>21</v>
      </c>
      <c r="C1313" s="235"/>
      <c r="D1313" s="235"/>
      <c r="E1313" s="235"/>
      <c r="F1313" s="235"/>
      <c r="G1313" s="167"/>
      <c r="H1313" s="125">
        <v>2657.7712799999999</v>
      </c>
      <c r="I1313" s="124"/>
      <c r="J1313" s="125"/>
      <c r="K1313" s="167"/>
      <c r="L1313" s="167"/>
      <c r="M1313" s="167"/>
    </row>
    <row r="1314" spans="1:13" ht="12.75" x14ac:dyDescent="0.2">
      <c r="A1314" s="122">
        <v>42423</v>
      </c>
      <c r="B1314" s="123">
        <v>22</v>
      </c>
      <c r="C1314" s="235"/>
      <c r="D1314" s="235"/>
      <c r="E1314" s="235"/>
      <c r="F1314" s="235"/>
      <c r="G1314" s="167"/>
      <c r="H1314" s="125">
        <v>2449.2305300000003</v>
      </c>
      <c r="I1314" s="124"/>
      <c r="J1314" s="125"/>
      <c r="K1314" s="167"/>
      <c r="L1314" s="167"/>
      <c r="M1314" s="167"/>
    </row>
    <row r="1315" spans="1:13" ht="12.75" x14ac:dyDescent="0.2">
      <c r="A1315" s="122">
        <v>42423</v>
      </c>
      <c r="B1315" s="123">
        <v>23</v>
      </c>
      <c r="C1315" s="235"/>
      <c r="D1315" s="235"/>
      <c r="E1315" s="235"/>
      <c r="F1315" s="235"/>
      <c r="G1315" s="167"/>
      <c r="H1315" s="125">
        <v>2191.3610799999997</v>
      </c>
      <c r="I1315" s="124"/>
      <c r="J1315" s="125"/>
      <c r="K1315" s="167"/>
      <c r="L1315" s="167"/>
      <c r="M1315" s="167"/>
    </row>
    <row r="1316" spans="1:13" ht="12.75" x14ac:dyDescent="0.2">
      <c r="A1316" s="122">
        <v>42423</v>
      </c>
      <c r="B1316" s="123">
        <v>24</v>
      </c>
      <c r="C1316" s="235"/>
      <c r="D1316" s="235"/>
      <c r="E1316" s="235"/>
      <c r="F1316" s="235"/>
      <c r="G1316" s="167"/>
      <c r="H1316" s="125">
        <v>1971.8050900000001</v>
      </c>
      <c r="I1316" s="124"/>
      <c r="J1316" s="125"/>
      <c r="K1316" s="167"/>
      <c r="L1316" s="167"/>
      <c r="M1316" s="167"/>
    </row>
    <row r="1317" spans="1:13" ht="12.75" x14ac:dyDescent="0.2">
      <c r="A1317" s="122">
        <v>42424</v>
      </c>
      <c r="B1317" s="123">
        <v>1</v>
      </c>
      <c r="C1317" s="235"/>
      <c r="D1317" s="235"/>
      <c r="E1317" s="235"/>
      <c r="F1317" s="235"/>
      <c r="G1317" s="167"/>
      <c r="H1317" s="125">
        <v>1831.7617199999997</v>
      </c>
      <c r="I1317" s="124"/>
      <c r="J1317" s="125"/>
      <c r="K1317" s="167"/>
      <c r="L1317" s="167"/>
      <c r="M1317" s="167"/>
    </row>
    <row r="1318" spans="1:13" ht="12.75" x14ac:dyDescent="0.2">
      <c r="A1318" s="122">
        <v>42424</v>
      </c>
      <c r="B1318" s="123">
        <v>2</v>
      </c>
      <c r="C1318" s="235"/>
      <c r="D1318" s="235"/>
      <c r="E1318" s="235"/>
      <c r="F1318" s="235"/>
      <c r="G1318" s="167"/>
      <c r="H1318" s="125">
        <v>1748.0940000000003</v>
      </c>
      <c r="I1318" s="124"/>
      <c r="J1318" s="125"/>
      <c r="K1318" s="167"/>
      <c r="L1318" s="167"/>
      <c r="M1318" s="167"/>
    </row>
    <row r="1319" spans="1:13" ht="12.75" x14ac:dyDescent="0.2">
      <c r="A1319" s="122">
        <v>42424</v>
      </c>
      <c r="B1319" s="123">
        <v>3</v>
      </c>
      <c r="C1319" s="235"/>
      <c r="D1319" s="235"/>
      <c r="E1319" s="235"/>
      <c r="F1319" s="235"/>
      <c r="G1319" s="167"/>
      <c r="H1319" s="125">
        <v>1703.7287900000001</v>
      </c>
      <c r="I1319" s="124"/>
      <c r="J1319" s="125"/>
      <c r="K1319" s="167"/>
      <c r="L1319" s="167"/>
      <c r="M1319" s="167"/>
    </row>
    <row r="1320" spans="1:13" ht="12.75" x14ac:dyDescent="0.2">
      <c r="A1320" s="122">
        <v>42424</v>
      </c>
      <c r="B1320" s="123">
        <v>4</v>
      </c>
      <c r="C1320" s="235"/>
      <c r="D1320" s="235"/>
      <c r="E1320" s="235"/>
      <c r="F1320" s="235"/>
      <c r="G1320" s="167"/>
      <c r="H1320" s="125">
        <v>1689.54421</v>
      </c>
      <c r="I1320" s="124"/>
      <c r="J1320" s="125"/>
      <c r="K1320" s="167"/>
      <c r="L1320" s="167"/>
      <c r="M1320" s="167"/>
    </row>
    <row r="1321" spans="1:13" ht="12.75" x14ac:dyDescent="0.2">
      <c r="A1321" s="122">
        <v>42424</v>
      </c>
      <c r="B1321" s="123">
        <v>5</v>
      </c>
      <c r="C1321" s="235"/>
      <c r="D1321" s="235"/>
      <c r="E1321" s="235"/>
      <c r="F1321" s="235"/>
      <c r="G1321" s="167"/>
      <c r="H1321" s="125">
        <v>1747.2928200000001</v>
      </c>
      <c r="I1321" s="124"/>
      <c r="J1321" s="125"/>
      <c r="K1321" s="167"/>
      <c r="L1321" s="167"/>
      <c r="M1321" s="167"/>
    </row>
    <row r="1322" spans="1:13" ht="12.75" x14ac:dyDescent="0.2">
      <c r="A1322" s="122">
        <v>42424</v>
      </c>
      <c r="B1322" s="123">
        <v>6</v>
      </c>
      <c r="C1322" s="235"/>
      <c r="D1322" s="235"/>
      <c r="E1322" s="235"/>
      <c r="F1322" s="235"/>
      <c r="G1322" s="167"/>
      <c r="H1322" s="125">
        <v>1917.2360299999998</v>
      </c>
      <c r="I1322" s="124"/>
      <c r="J1322" s="125"/>
      <c r="K1322" s="167"/>
      <c r="L1322" s="167"/>
      <c r="M1322" s="167"/>
    </row>
    <row r="1323" spans="1:13" ht="12.75" x14ac:dyDescent="0.2">
      <c r="A1323" s="122">
        <v>42424</v>
      </c>
      <c r="B1323" s="123">
        <v>7</v>
      </c>
      <c r="C1323" s="235"/>
      <c r="D1323" s="235"/>
      <c r="E1323" s="235"/>
      <c r="F1323" s="235"/>
      <c r="G1323" s="167"/>
      <c r="H1323" s="125">
        <v>2150.4937099999997</v>
      </c>
      <c r="I1323" s="124"/>
      <c r="J1323" s="125"/>
      <c r="K1323" s="167"/>
      <c r="L1323" s="167"/>
      <c r="M1323" s="167"/>
    </row>
    <row r="1324" spans="1:13" ht="12.75" x14ac:dyDescent="0.2">
      <c r="A1324" s="122">
        <v>42424</v>
      </c>
      <c r="B1324" s="123">
        <v>8</v>
      </c>
      <c r="C1324" s="235"/>
      <c r="D1324" s="235"/>
      <c r="E1324" s="235"/>
      <c r="F1324" s="235"/>
      <c r="G1324" s="167"/>
      <c r="H1324" s="125">
        <v>2226.88337</v>
      </c>
      <c r="I1324" s="124"/>
      <c r="J1324" s="125"/>
      <c r="K1324" s="167"/>
      <c r="L1324" s="167"/>
      <c r="M1324" s="167"/>
    </row>
    <row r="1325" spans="1:13" ht="12.75" x14ac:dyDescent="0.2">
      <c r="A1325" s="122">
        <v>42424</v>
      </c>
      <c r="B1325" s="123">
        <v>9</v>
      </c>
      <c r="C1325" s="235"/>
      <c r="D1325" s="235"/>
      <c r="E1325" s="235"/>
      <c r="F1325" s="235"/>
      <c r="G1325" s="167"/>
      <c r="H1325" s="125">
        <v>2234.2588699999997</v>
      </c>
      <c r="I1325" s="124"/>
      <c r="J1325" s="125"/>
      <c r="K1325" s="167"/>
      <c r="L1325" s="167"/>
      <c r="M1325" s="167"/>
    </row>
    <row r="1326" spans="1:13" ht="12.75" x14ac:dyDescent="0.2">
      <c r="A1326" s="122">
        <v>42424</v>
      </c>
      <c r="B1326" s="123">
        <v>10</v>
      </c>
      <c r="C1326" s="235"/>
      <c r="D1326" s="235"/>
      <c r="E1326" s="235"/>
      <c r="F1326" s="235"/>
      <c r="G1326" s="167"/>
      <c r="H1326" s="125">
        <v>2280.63618</v>
      </c>
      <c r="I1326" s="124"/>
      <c r="J1326" s="125"/>
      <c r="K1326" s="167"/>
      <c r="L1326" s="167"/>
      <c r="M1326" s="167"/>
    </row>
    <row r="1327" spans="1:13" ht="12.75" x14ac:dyDescent="0.2">
      <c r="A1327" s="122">
        <v>42424</v>
      </c>
      <c r="B1327" s="123">
        <v>11</v>
      </c>
      <c r="C1327" s="235"/>
      <c r="D1327" s="235"/>
      <c r="E1327" s="235"/>
      <c r="F1327" s="235"/>
      <c r="G1327" s="167"/>
      <c r="H1327" s="125">
        <v>2311.6472999999996</v>
      </c>
      <c r="I1327" s="124"/>
      <c r="J1327" s="125"/>
      <c r="K1327" s="167"/>
      <c r="L1327" s="167"/>
      <c r="M1327" s="167"/>
    </row>
    <row r="1328" spans="1:13" ht="12.75" x14ac:dyDescent="0.2">
      <c r="A1328" s="122">
        <v>42424</v>
      </c>
      <c r="B1328" s="123">
        <v>12</v>
      </c>
      <c r="C1328" s="235"/>
      <c r="D1328" s="235"/>
      <c r="E1328" s="235"/>
      <c r="F1328" s="235"/>
      <c r="G1328" s="167"/>
      <c r="H1328" s="125">
        <v>2348.7276200000001</v>
      </c>
      <c r="I1328" s="124"/>
      <c r="J1328" s="125"/>
      <c r="K1328" s="167"/>
      <c r="L1328" s="167"/>
      <c r="M1328" s="167"/>
    </row>
    <row r="1329" spans="1:13" ht="12.75" x14ac:dyDescent="0.2">
      <c r="A1329" s="122">
        <v>42424</v>
      </c>
      <c r="B1329" s="123">
        <v>13</v>
      </c>
      <c r="C1329" s="235"/>
      <c r="D1329" s="235"/>
      <c r="E1329" s="235"/>
      <c r="F1329" s="235"/>
      <c r="G1329" s="167"/>
      <c r="H1329" s="125">
        <v>2383.0642900000003</v>
      </c>
      <c r="I1329" s="124"/>
      <c r="J1329" s="125"/>
      <c r="K1329" s="167"/>
      <c r="L1329" s="167"/>
      <c r="M1329" s="167"/>
    </row>
    <row r="1330" spans="1:13" ht="12.75" x14ac:dyDescent="0.2">
      <c r="A1330" s="122">
        <v>42424</v>
      </c>
      <c r="B1330" s="123">
        <v>14</v>
      </c>
      <c r="C1330" s="235"/>
      <c r="D1330" s="235"/>
      <c r="E1330" s="235"/>
      <c r="F1330" s="235"/>
      <c r="G1330" s="167"/>
      <c r="H1330" s="125">
        <v>2400.4524999999999</v>
      </c>
      <c r="I1330" s="124"/>
      <c r="J1330" s="125"/>
      <c r="K1330" s="167"/>
      <c r="L1330" s="167"/>
      <c r="M1330" s="167"/>
    </row>
    <row r="1331" spans="1:13" ht="12.75" x14ac:dyDescent="0.2">
      <c r="A1331" s="122">
        <v>42424</v>
      </c>
      <c r="B1331" s="123">
        <v>15</v>
      </c>
      <c r="C1331" s="235"/>
      <c r="D1331" s="235"/>
      <c r="E1331" s="235"/>
      <c r="F1331" s="235"/>
      <c r="G1331" s="167"/>
      <c r="H1331" s="125">
        <v>2458.7731600000002</v>
      </c>
      <c r="I1331" s="124"/>
      <c r="J1331" s="125"/>
      <c r="K1331" s="167"/>
      <c r="L1331" s="167"/>
      <c r="M1331" s="167"/>
    </row>
    <row r="1332" spans="1:13" ht="12.75" x14ac:dyDescent="0.2">
      <c r="A1332" s="122">
        <v>42424</v>
      </c>
      <c r="B1332" s="123">
        <v>16</v>
      </c>
      <c r="C1332" s="235"/>
      <c r="D1332" s="235"/>
      <c r="E1332" s="235"/>
      <c r="F1332" s="235"/>
      <c r="G1332" s="167"/>
      <c r="H1332" s="125">
        <v>2530.0069100000001</v>
      </c>
      <c r="I1332" s="124"/>
      <c r="J1332" s="125"/>
      <c r="K1332" s="167"/>
      <c r="L1332" s="167"/>
      <c r="M1332" s="167"/>
    </row>
    <row r="1333" spans="1:13" ht="12.75" x14ac:dyDescent="0.2">
      <c r="A1333" s="122">
        <v>42424</v>
      </c>
      <c r="B1333" s="123">
        <v>17</v>
      </c>
      <c r="C1333" s="235"/>
      <c r="D1333" s="235"/>
      <c r="E1333" s="235"/>
      <c r="F1333" s="235"/>
      <c r="G1333" s="167"/>
      <c r="H1333" s="125">
        <v>2590.8750399999999</v>
      </c>
      <c r="I1333" s="124"/>
      <c r="J1333" s="125"/>
      <c r="K1333" s="167"/>
      <c r="L1333" s="167"/>
      <c r="M1333" s="167"/>
    </row>
    <row r="1334" spans="1:13" ht="12.75" x14ac:dyDescent="0.2">
      <c r="A1334" s="122">
        <v>42424</v>
      </c>
      <c r="B1334" s="123">
        <v>18</v>
      </c>
      <c r="C1334" s="235"/>
      <c r="D1334" s="235"/>
      <c r="E1334" s="235"/>
      <c r="F1334" s="235"/>
      <c r="G1334" s="167"/>
      <c r="H1334" s="125">
        <v>2709.0638399999993</v>
      </c>
      <c r="I1334" s="124"/>
      <c r="J1334" s="125"/>
      <c r="K1334" s="167"/>
      <c r="L1334" s="167"/>
      <c r="M1334" s="167"/>
    </row>
    <row r="1335" spans="1:13" ht="12.75" x14ac:dyDescent="0.2">
      <c r="A1335" s="122">
        <v>42424</v>
      </c>
      <c r="B1335" s="123">
        <v>19</v>
      </c>
      <c r="C1335" s="235"/>
      <c r="D1335" s="235"/>
      <c r="E1335" s="235"/>
      <c r="F1335" s="235"/>
      <c r="G1335" s="167"/>
      <c r="H1335" s="125">
        <v>2877.3564500000002</v>
      </c>
      <c r="I1335" s="124"/>
      <c r="J1335" s="125"/>
      <c r="K1335" s="167"/>
      <c r="L1335" s="167"/>
      <c r="M1335" s="167"/>
    </row>
    <row r="1336" spans="1:13" ht="12.75" x14ac:dyDescent="0.2">
      <c r="A1336" s="122">
        <v>42424</v>
      </c>
      <c r="B1336" s="123">
        <v>20</v>
      </c>
      <c r="C1336" s="235"/>
      <c r="D1336" s="235"/>
      <c r="E1336" s="235"/>
      <c r="F1336" s="235"/>
      <c r="G1336" s="167"/>
      <c r="H1336" s="125">
        <v>2796.3260299999993</v>
      </c>
      <c r="I1336" s="124"/>
      <c r="J1336" s="125"/>
      <c r="K1336" s="167"/>
      <c r="L1336" s="167"/>
      <c r="M1336" s="167"/>
    </row>
    <row r="1337" spans="1:13" ht="12.75" x14ac:dyDescent="0.2">
      <c r="A1337" s="122">
        <v>42424</v>
      </c>
      <c r="B1337" s="123">
        <v>21</v>
      </c>
      <c r="C1337" s="235"/>
      <c r="D1337" s="235"/>
      <c r="E1337" s="235"/>
      <c r="F1337" s="235"/>
      <c r="G1337" s="167"/>
      <c r="H1337" s="125">
        <v>2662.7545099999998</v>
      </c>
      <c r="I1337" s="124"/>
      <c r="J1337" s="125"/>
      <c r="K1337" s="167"/>
      <c r="L1337" s="167"/>
      <c r="M1337" s="167"/>
    </row>
    <row r="1338" spans="1:13" ht="12.75" x14ac:dyDescent="0.2">
      <c r="A1338" s="122">
        <v>42424</v>
      </c>
      <c r="B1338" s="123">
        <v>22</v>
      </c>
      <c r="C1338" s="235"/>
      <c r="D1338" s="235"/>
      <c r="E1338" s="235"/>
      <c r="F1338" s="235"/>
      <c r="G1338" s="167"/>
      <c r="H1338" s="125">
        <v>2455.4580100000003</v>
      </c>
      <c r="I1338" s="124"/>
      <c r="J1338" s="125"/>
      <c r="K1338" s="167"/>
      <c r="L1338" s="167"/>
      <c r="M1338" s="167"/>
    </row>
    <row r="1339" spans="1:13" ht="12.75" x14ac:dyDescent="0.2">
      <c r="A1339" s="122">
        <v>42424</v>
      </c>
      <c r="B1339" s="123">
        <v>23</v>
      </c>
      <c r="C1339" s="235"/>
      <c r="D1339" s="235"/>
      <c r="E1339" s="235"/>
      <c r="F1339" s="235"/>
      <c r="G1339" s="167"/>
      <c r="H1339" s="125">
        <v>2188.28872</v>
      </c>
      <c r="I1339" s="124"/>
      <c r="J1339" s="125"/>
      <c r="K1339" s="167"/>
      <c r="L1339" s="167"/>
      <c r="M1339" s="167"/>
    </row>
    <row r="1340" spans="1:13" ht="12.75" x14ac:dyDescent="0.2">
      <c r="A1340" s="122">
        <v>42424</v>
      </c>
      <c r="B1340" s="123">
        <v>24</v>
      </c>
      <c r="C1340" s="235"/>
      <c r="D1340" s="235"/>
      <c r="E1340" s="235"/>
      <c r="F1340" s="235"/>
      <c r="G1340" s="167"/>
      <c r="H1340" s="125">
        <v>1963.0320099999997</v>
      </c>
      <c r="I1340" s="124"/>
      <c r="J1340" s="125"/>
      <c r="K1340" s="167"/>
      <c r="L1340" s="167"/>
      <c r="M1340" s="167"/>
    </row>
    <row r="1341" spans="1:13" ht="12.75" x14ac:dyDescent="0.2">
      <c r="A1341" s="122">
        <v>42425</v>
      </c>
      <c r="B1341" s="123">
        <v>1</v>
      </c>
      <c r="C1341" s="235"/>
      <c r="D1341" s="235"/>
      <c r="E1341" s="235"/>
      <c r="F1341" s="235"/>
      <c r="G1341" s="167"/>
      <c r="H1341" s="125">
        <v>1832.29738</v>
      </c>
      <c r="I1341" s="124"/>
      <c r="J1341" s="125"/>
      <c r="K1341" s="167"/>
      <c r="L1341" s="167"/>
      <c r="M1341" s="167"/>
    </row>
    <row r="1342" spans="1:13" ht="12.75" x14ac:dyDescent="0.2">
      <c r="A1342" s="122">
        <v>42425</v>
      </c>
      <c r="B1342" s="123">
        <v>2</v>
      </c>
      <c r="C1342" s="235"/>
      <c r="D1342" s="235"/>
      <c r="E1342" s="235"/>
      <c r="F1342" s="235"/>
      <c r="G1342" s="167"/>
      <c r="H1342" s="125">
        <v>1750.1283999999998</v>
      </c>
      <c r="I1342" s="124"/>
      <c r="J1342" s="125"/>
      <c r="K1342" s="167"/>
      <c r="L1342" s="167"/>
      <c r="M1342" s="167"/>
    </row>
    <row r="1343" spans="1:13" ht="12.75" x14ac:dyDescent="0.2">
      <c r="A1343" s="122">
        <v>42425</v>
      </c>
      <c r="B1343" s="123">
        <v>3</v>
      </c>
      <c r="C1343" s="235"/>
      <c r="D1343" s="235"/>
      <c r="E1343" s="235"/>
      <c r="F1343" s="235"/>
      <c r="G1343" s="167"/>
      <c r="H1343" s="125">
        <v>1709.9738600000001</v>
      </c>
      <c r="I1343" s="124"/>
      <c r="J1343" s="125"/>
      <c r="K1343" s="167"/>
      <c r="L1343" s="167"/>
      <c r="M1343" s="167"/>
    </row>
    <row r="1344" spans="1:13" ht="12.75" x14ac:dyDescent="0.2">
      <c r="A1344" s="122">
        <v>42425</v>
      </c>
      <c r="B1344" s="123">
        <v>4</v>
      </c>
      <c r="C1344" s="235"/>
      <c r="D1344" s="235"/>
      <c r="E1344" s="235"/>
      <c r="F1344" s="235"/>
      <c r="G1344" s="167"/>
      <c r="H1344" s="125">
        <v>1697.2155600000001</v>
      </c>
      <c r="I1344" s="124"/>
      <c r="J1344" s="125"/>
      <c r="K1344" s="167"/>
      <c r="L1344" s="167"/>
      <c r="M1344" s="167"/>
    </row>
    <row r="1345" spans="1:13" ht="12.75" x14ac:dyDescent="0.2">
      <c r="A1345" s="122">
        <v>42425</v>
      </c>
      <c r="B1345" s="123">
        <v>5</v>
      </c>
      <c r="C1345" s="235"/>
      <c r="D1345" s="235"/>
      <c r="E1345" s="235"/>
      <c r="F1345" s="235"/>
      <c r="G1345" s="167"/>
      <c r="H1345" s="125">
        <v>1758.02179</v>
      </c>
      <c r="I1345" s="124"/>
      <c r="J1345" s="125"/>
      <c r="K1345" s="167"/>
      <c r="L1345" s="167"/>
      <c r="M1345" s="167"/>
    </row>
    <row r="1346" spans="1:13" ht="12.75" x14ac:dyDescent="0.2">
      <c r="A1346" s="122">
        <v>42425</v>
      </c>
      <c r="B1346" s="123">
        <v>6</v>
      </c>
      <c r="C1346" s="235"/>
      <c r="D1346" s="235"/>
      <c r="E1346" s="235"/>
      <c r="F1346" s="235"/>
      <c r="G1346" s="167"/>
      <c r="H1346" s="125">
        <v>1928.2959900000001</v>
      </c>
      <c r="I1346" s="124"/>
      <c r="J1346" s="125"/>
      <c r="K1346" s="167"/>
      <c r="L1346" s="167"/>
      <c r="M1346" s="167"/>
    </row>
    <row r="1347" spans="1:13" ht="12.75" x14ac:dyDescent="0.2">
      <c r="A1347" s="122">
        <v>42425</v>
      </c>
      <c r="B1347" s="123">
        <v>7</v>
      </c>
      <c r="C1347" s="235"/>
      <c r="D1347" s="235"/>
      <c r="E1347" s="235"/>
      <c r="F1347" s="235"/>
      <c r="G1347" s="167"/>
      <c r="H1347" s="125">
        <v>2163.6195799999996</v>
      </c>
      <c r="I1347" s="124"/>
      <c r="J1347" s="125"/>
      <c r="K1347" s="167"/>
      <c r="L1347" s="167"/>
      <c r="M1347" s="167"/>
    </row>
    <row r="1348" spans="1:13" ht="12.75" x14ac:dyDescent="0.2">
      <c r="A1348" s="122">
        <v>42425</v>
      </c>
      <c r="B1348" s="123">
        <v>8</v>
      </c>
      <c r="C1348" s="235"/>
      <c r="D1348" s="235"/>
      <c r="E1348" s="235"/>
      <c r="F1348" s="235"/>
      <c r="G1348" s="167"/>
      <c r="H1348" s="125">
        <v>2219.8424100000002</v>
      </c>
      <c r="I1348" s="124"/>
      <c r="J1348" s="125"/>
      <c r="K1348" s="167"/>
      <c r="L1348" s="167"/>
      <c r="M1348" s="167"/>
    </row>
    <row r="1349" spans="1:13" ht="12.75" x14ac:dyDescent="0.2">
      <c r="A1349" s="122">
        <v>42425</v>
      </c>
      <c r="B1349" s="123">
        <v>9</v>
      </c>
      <c r="C1349" s="235"/>
      <c r="D1349" s="235"/>
      <c r="E1349" s="235"/>
      <c r="F1349" s="235"/>
      <c r="G1349" s="167"/>
      <c r="H1349" s="125">
        <v>2247.9064900000003</v>
      </c>
      <c r="I1349" s="124"/>
      <c r="J1349" s="125"/>
      <c r="K1349" s="167"/>
      <c r="L1349" s="167"/>
      <c r="M1349" s="167"/>
    </row>
    <row r="1350" spans="1:13" ht="12.75" x14ac:dyDescent="0.2">
      <c r="A1350" s="122">
        <v>42425</v>
      </c>
      <c r="B1350" s="123">
        <v>10</v>
      </c>
      <c r="C1350" s="235"/>
      <c r="D1350" s="235"/>
      <c r="E1350" s="235"/>
      <c r="F1350" s="235"/>
      <c r="G1350" s="167"/>
      <c r="H1350" s="125">
        <v>2275.7404599999995</v>
      </c>
      <c r="I1350" s="124"/>
      <c r="J1350" s="125"/>
      <c r="K1350" s="167"/>
      <c r="L1350" s="167"/>
      <c r="M1350" s="167"/>
    </row>
    <row r="1351" spans="1:13" ht="12.75" x14ac:dyDescent="0.2">
      <c r="A1351" s="122">
        <v>42425</v>
      </c>
      <c r="B1351" s="123">
        <v>11</v>
      </c>
      <c r="C1351" s="235"/>
      <c r="D1351" s="235"/>
      <c r="E1351" s="235"/>
      <c r="F1351" s="235"/>
      <c r="G1351" s="167"/>
      <c r="H1351" s="125">
        <v>2305.2261200000003</v>
      </c>
      <c r="I1351" s="124"/>
      <c r="J1351" s="125"/>
      <c r="K1351" s="167"/>
      <c r="L1351" s="167"/>
      <c r="M1351" s="167"/>
    </row>
    <row r="1352" spans="1:13" ht="12.75" x14ac:dyDescent="0.2">
      <c r="A1352" s="122">
        <v>42425</v>
      </c>
      <c r="B1352" s="123">
        <v>12</v>
      </c>
      <c r="C1352" s="235"/>
      <c r="D1352" s="235"/>
      <c r="E1352" s="235"/>
      <c r="F1352" s="235"/>
      <c r="G1352" s="167"/>
      <c r="H1352" s="125">
        <v>2340.9470799999999</v>
      </c>
      <c r="I1352" s="124"/>
      <c r="J1352" s="125"/>
      <c r="K1352" s="167"/>
      <c r="L1352" s="167"/>
      <c r="M1352" s="167"/>
    </row>
    <row r="1353" spans="1:13" ht="12.75" x14ac:dyDescent="0.2">
      <c r="A1353" s="122">
        <v>42425</v>
      </c>
      <c r="B1353" s="123">
        <v>13</v>
      </c>
      <c r="C1353" s="235"/>
      <c r="D1353" s="235"/>
      <c r="E1353" s="235"/>
      <c r="F1353" s="235"/>
      <c r="G1353" s="167"/>
      <c r="H1353" s="125">
        <v>2384.4156400000002</v>
      </c>
      <c r="I1353" s="124"/>
      <c r="J1353" s="125"/>
      <c r="K1353" s="167"/>
      <c r="L1353" s="167"/>
      <c r="M1353" s="167"/>
    </row>
    <row r="1354" spans="1:13" ht="12.75" x14ac:dyDescent="0.2">
      <c r="A1354" s="122">
        <v>42425</v>
      </c>
      <c r="B1354" s="123">
        <v>14</v>
      </c>
      <c r="C1354" s="235"/>
      <c r="D1354" s="235"/>
      <c r="E1354" s="235"/>
      <c r="F1354" s="235"/>
      <c r="G1354" s="167"/>
      <c r="H1354" s="125">
        <v>2387.5224700000003</v>
      </c>
      <c r="I1354" s="124"/>
      <c r="J1354" s="125"/>
      <c r="K1354" s="167"/>
      <c r="L1354" s="167"/>
      <c r="M1354" s="167"/>
    </row>
    <row r="1355" spans="1:13" ht="12.75" x14ac:dyDescent="0.2">
      <c r="A1355" s="122">
        <v>42425</v>
      </c>
      <c r="B1355" s="123">
        <v>15</v>
      </c>
      <c r="C1355" s="235"/>
      <c r="D1355" s="235"/>
      <c r="E1355" s="235"/>
      <c r="F1355" s="235"/>
      <c r="G1355" s="167"/>
      <c r="H1355" s="125">
        <v>2441.2474999999999</v>
      </c>
      <c r="I1355" s="124"/>
      <c r="J1355" s="125"/>
      <c r="K1355" s="167"/>
      <c r="L1355" s="167"/>
      <c r="M1355" s="167"/>
    </row>
    <row r="1356" spans="1:13" ht="12.75" x14ac:dyDescent="0.2">
      <c r="A1356" s="122">
        <v>42425</v>
      </c>
      <c r="B1356" s="123">
        <v>16</v>
      </c>
      <c r="C1356" s="235"/>
      <c r="D1356" s="235"/>
      <c r="E1356" s="235"/>
      <c r="F1356" s="235"/>
      <c r="G1356" s="167"/>
      <c r="H1356" s="125">
        <v>2491.5824900000002</v>
      </c>
      <c r="I1356" s="124"/>
      <c r="J1356" s="125"/>
      <c r="K1356" s="167"/>
      <c r="L1356" s="167"/>
      <c r="M1356" s="167"/>
    </row>
    <row r="1357" spans="1:13" ht="12.75" x14ac:dyDescent="0.2">
      <c r="A1357" s="122">
        <v>42425</v>
      </c>
      <c r="B1357" s="123">
        <v>17</v>
      </c>
      <c r="C1357" s="235"/>
      <c r="D1357" s="235"/>
      <c r="E1357" s="235"/>
      <c r="F1357" s="235"/>
      <c r="G1357" s="167"/>
      <c r="H1357" s="125">
        <v>2555.2471600000003</v>
      </c>
      <c r="I1357" s="124"/>
      <c r="J1357" s="125"/>
      <c r="K1357" s="167"/>
      <c r="L1357" s="167"/>
      <c r="M1357" s="167"/>
    </row>
    <row r="1358" spans="1:13" ht="12.75" x14ac:dyDescent="0.2">
      <c r="A1358" s="122">
        <v>42425</v>
      </c>
      <c r="B1358" s="123">
        <v>18</v>
      </c>
      <c r="C1358" s="235"/>
      <c r="D1358" s="235"/>
      <c r="E1358" s="235"/>
      <c r="F1358" s="235"/>
      <c r="G1358" s="167"/>
      <c r="H1358" s="125">
        <v>2683.5461699999996</v>
      </c>
      <c r="I1358" s="124"/>
      <c r="J1358" s="125"/>
      <c r="K1358" s="167"/>
      <c r="L1358" s="167"/>
      <c r="M1358" s="167"/>
    </row>
    <row r="1359" spans="1:13" ht="12.75" x14ac:dyDescent="0.2">
      <c r="A1359" s="122">
        <v>42425</v>
      </c>
      <c r="B1359" s="123">
        <v>19</v>
      </c>
      <c r="C1359" s="235"/>
      <c r="D1359" s="235"/>
      <c r="E1359" s="235"/>
      <c r="F1359" s="235"/>
      <c r="G1359" s="167"/>
      <c r="H1359" s="125">
        <v>2851.6544599999997</v>
      </c>
      <c r="I1359" s="124"/>
      <c r="J1359" s="125"/>
      <c r="K1359" s="167"/>
      <c r="L1359" s="167"/>
      <c r="M1359" s="167"/>
    </row>
    <row r="1360" spans="1:13" ht="12.75" x14ac:dyDescent="0.2">
      <c r="A1360" s="122">
        <v>42425</v>
      </c>
      <c r="B1360" s="123">
        <v>20</v>
      </c>
      <c r="C1360" s="235"/>
      <c r="D1360" s="235"/>
      <c r="E1360" s="235"/>
      <c r="F1360" s="235"/>
      <c r="G1360" s="167"/>
      <c r="H1360" s="125">
        <v>2779.4573500000001</v>
      </c>
      <c r="I1360" s="124"/>
      <c r="J1360" s="125"/>
      <c r="K1360" s="167"/>
      <c r="L1360" s="167"/>
      <c r="M1360" s="167"/>
    </row>
    <row r="1361" spans="1:13" ht="12.75" x14ac:dyDescent="0.2">
      <c r="A1361" s="122">
        <v>42425</v>
      </c>
      <c r="B1361" s="123">
        <v>21</v>
      </c>
      <c r="C1361" s="235"/>
      <c r="D1361" s="235"/>
      <c r="E1361" s="235"/>
      <c r="F1361" s="235"/>
      <c r="G1361" s="167"/>
      <c r="H1361" s="125">
        <v>2658.5222999999996</v>
      </c>
      <c r="I1361" s="124"/>
      <c r="J1361" s="125"/>
      <c r="K1361" s="167"/>
      <c r="L1361" s="167"/>
      <c r="M1361" s="167"/>
    </row>
    <row r="1362" spans="1:13" ht="12.75" x14ac:dyDescent="0.2">
      <c r="A1362" s="122">
        <v>42425</v>
      </c>
      <c r="B1362" s="123">
        <v>22</v>
      </c>
      <c r="C1362" s="235"/>
      <c r="D1362" s="235"/>
      <c r="E1362" s="235"/>
      <c r="F1362" s="235"/>
      <c r="G1362" s="167"/>
      <c r="H1362" s="125">
        <v>2454.0401099999999</v>
      </c>
      <c r="I1362" s="124"/>
      <c r="J1362" s="125"/>
      <c r="K1362" s="167"/>
      <c r="L1362" s="167"/>
      <c r="M1362" s="167"/>
    </row>
    <row r="1363" spans="1:13" ht="12.75" x14ac:dyDescent="0.2">
      <c r="A1363" s="122">
        <v>42425</v>
      </c>
      <c r="B1363" s="123">
        <v>23</v>
      </c>
      <c r="C1363" s="235"/>
      <c r="D1363" s="235"/>
      <c r="E1363" s="235"/>
      <c r="F1363" s="235"/>
      <c r="G1363" s="167"/>
      <c r="H1363" s="125">
        <v>2198.94517</v>
      </c>
      <c r="I1363" s="124"/>
      <c r="J1363" s="125"/>
      <c r="K1363" s="167"/>
      <c r="L1363" s="167"/>
      <c r="M1363" s="167"/>
    </row>
    <row r="1364" spans="1:13" ht="12.75" x14ac:dyDescent="0.2">
      <c r="A1364" s="122">
        <v>42425</v>
      </c>
      <c r="B1364" s="123">
        <v>24</v>
      </c>
      <c r="C1364" s="235"/>
      <c r="D1364" s="235"/>
      <c r="E1364" s="235"/>
      <c r="F1364" s="235"/>
      <c r="G1364" s="167"/>
      <c r="H1364" s="125">
        <v>1983.26828</v>
      </c>
      <c r="I1364" s="124"/>
      <c r="J1364" s="125"/>
      <c r="K1364" s="167"/>
      <c r="L1364" s="167"/>
      <c r="M1364" s="167"/>
    </row>
    <row r="1365" spans="1:13" ht="12.75" x14ac:dyDescent="0.2">
      <c r="A1365" s="122">
        <v>42426</v>
      </c>
      <c r="B1365" s="123">
        <v>1</v>
      </c>
      <c r="C1365" s="235"/>
      <c r="D1365" s="235"/>
      <c r="E1365" s="235"/>
      <c r="F1365" s="235"/>
      <c r="G1365" s="167"/>
      <c r="H1365" s="125">
        <v>1844.7889499999999</v>
      </c>
      <c r="I1365" s="124"/>
      <c r="J1365" s="125"/>
      <c r="K1365" s="167"/>
      <c r="L1365" s="167"/>
      <c r="M1365" s="167"/>
    </row>
    <row r="1366" spans="1:13" ht="12.75" x14ac:dyDescent="0.2">
      <c r="A1366" s="122">
        <v>42426</v>
      </c>
      <c r="B1366" s="123">
        <v>2</v>
      </c>
      <c r="C1366" s="235"/>
      <c r="D1366" s="235"/>
      <c r="E1366" s="235"/>
      <c r="F1366" s="235"/>
      <c r="G1366" s="167"/>
      <c r="H1366" s="125">
        <v>1768.31603</v>
      </c>
      <c r="I1366" s="124"/>
      <c r="J1366" s="125"/>
      <c r="K1366" s="167"/>
      <c r="L1366" s="167"/>
      <c r="M1366" s="167"/>
    </row>
    <row r="1367" spans="1:13" ht="12.75" x14ac:dyDescent="0.2">
      <c r="A1367" s="122">
        <v>42426</v>
      </c>
      <c r="B1367" s="123">
        <v>3</v>
      </c>
      <c r="C1367" s="235"/>
      <c r="D1367" s="235"/>
      <c r="E1367" s="235"/>
      <c r="F1367" s="235"/>
      <c r="G1367" s="167"/>
      <c r="H1367" s="125">
        <v>1719.7233299999998</v>
      </c>
      <c r="I1367" s="124"/>
      <c r="J1367" s="125"/>
      <c r="K1367" s="167"/>
      <c r="L1367" s="167"/>
      <c r="M1367" s="167"/>
    </row>
    <row r="1368" spans="1:13" ht="12.75" x14ac:dyDescent="0.2">
      <c r="A1368" s="122">
        <v>42426</v>
      </c>
      <c r="B1368" s="123">
        <v>4</v>
      </c>
      <c r="C1368" s="235"/>
      <c r="D1368" s="235"/>
      <c r="E1368" s="235"/>
      <c r="F1368" s="235"/>
      <c r="G1368" s="167"/>
      <c r="H1368" s="125">
        <v>1713.4684099999999</v>
      </c>
      <c r="I1368" s="124"/>
      <c r="J1368" s="125"/>
      <c r="K1368" s="167"/>
      <c r="L1368" s="167"/>
      <c r="M1368" s="167"/>
    </row>
    <row r="1369" spans="1:13" ht="12.75" x14ac:dyDescent="0.2">
      <c r="A1369" s="122">
        <v>42426</v>
      </c>
      <c r="B1369" s="123">
        <v>5</v>
      </c>
      <c r="C1369" s="235"/>
      <c r="D1369" s="235"/>
      <c r="E1369" s="235"/>
      <c r="F1369" s="235"/>
      <c r="G1369" s="167"/>
      <c r="H1369" s="125">
        <v>1770.50657</v>
      </c>
      <c r="I1369" s="124"/>
      <c r="J1369" s="125"/>
      <c r="K1369" s="167"/>
      <c r="L1369" s="167"/>
      <c r="M1369" s="167"/>
    </row>
    <row r="1370" spans="1:13" ht="12.75" x14ac:dyDescent="0.2">
      <c r="A1370" s="122">
        <v>42426</v>
      </c>
      <c r="B1370" s="123">
        <v>6</v>
      </c>
      <c r="C1370" s="235"/>
      <c r="D1370" s="235"/>
      <c r="E1370" s="235"/>
      <c r="F1370" s="235"/>
      <c r="G1370" s="167"/>
      <c r="H1370" s="125">
        <v>1934.4173899999998</v>
      </c>
      <c r="I1370" s="124"/>
      <c r="J1370" s="125"/>
      <c r="K1370" s="167"/>
      <c r="L1370" s="167"/>
      <c r="M1370" s="167"/>
    </row>
    <row r="1371" spans="1:13" ht="12.75" x14ac:dyDescent="0.2">
      <c r="A1371" s="122">
        <v>42426</v>
      </c>
      <c r="B1371" s="123">
        <v>7</v>
      </c>
      <c r="C1371" s="235"/>
      <c r="D1371" s="235"/>
      <c r="E1371" s="235"/>
      <c r="F1371" s="235"/>
      <c r="G1371" s="167"/>
      <c r="H1371" s="125">
        <v>2149.7524199999998</v>
      </c>
      <c r="I1371" s="124"/>
      <c r="J1371" s="125"/>
      <c r="K1371" s="167"/>
      <c r="L1371" s="167"/>
      <c r="M1371" s="167"/>
    </row>
    <row r="1372" spans="1:13" ht="12.75" x14ac:dyDescent="0.2">
      <c r="A1372" s="122">
        <v>42426</v>
      </c>
      <c r="B1372" s="123">
        <v>8</v>
      </c>
      <c r="C1372" s="235"/>
      <c r="D1372" s="235"/>
      <c r="E1372" s="235"/>
      <c r="F1372" s="235"/>
      <c r="G1372" s="167"/>
      <c r="H1372" s="125">
        <v>2215.0802000000003</v>
      </c>
      <c r="I1372" s="124"/>
      <c r="J1372" s="125"/>
      <c r="K1372" s="167"/>
      <c r="L1372" s="167"/>
      <c r="M1372" s="167"/>
    </row>
    <row r="1373" spans="1:13" ht="12.75" x14ac:dyDescent="0.2">
      <c r="A1373" s="122">
        <v>42426</v>
      </c>
      <c r="B1373" s="123">
        <v>9</v>
      </c>
      <c r="C1373" s="235"/>
      <c r="D1373" s="235"/>
      <c r="E1373" s="235"/>
      <c r="F1373" s="235"/>
      <c r="G1373" s="167"/>
      <c r="H1373" s="125">
        <v>2213.7339500000003</v>
      </c>
      <c r="I1373" s="124"/>
      <c r="J1373" s="125"/>
      <c r="K1373" s="167"/>
      <c r="L1373" s="167"/>
      <c r="M1373" s="167"/>
    </row>
    <row r="1374" spans="1:13" ht="12.75" x14ac:dyDescent="0.2">
      <c r="A1374" s="122">
        <v>42426</v>
      </c>
      <c r="B1374" s="123">
        <v>10</v>
      </c>
      <c r="C1374" s="235"/>
      <c r="D1374" s="235"/>
      <c r="E1374" s="235"/>
      <c r="F1374" s="235"/>
      <c r="G1374" s="167"/>
      <c r="H1374" s="125">
        <v>2240.0990699999998</v>
      </c>
      <c r="I1374" s="124"/>
      <c r="J1374" s="125"/>
      <c r="K1374" s="167"/>
      <c r="L1374" s="167"/>
      <c r="M1374" s="167"/>
    </row>
    <row r="1375" spans="1:13" ht="12.75" x14ac:dyDescent="0.2">
      <c r="A1375" s="122">
        <v>42426</v>
      </c>
      <c r="B1375" s="123">
        <v>11</v>
      </c>
      <c r="C1375" s="235"/>
      <c r="D1375" s="235"/>
      <c r="E1375" s="235"/>
      <c r="F1375" s="235"/>
      <c r="G1375" s="167"/>
      <c r="H1375" s="125">
        <v>2273.3757999999998</v>
      </c>
      <c r="I1375" s="124"/>
      <c r="J1375" s="125"/>
      <c r="K1375" s="167"/>
      <c r="L1375" s="167"/>
      <c r="M1375" s="167"/>
    </row>
    <row r="1376" spans="1:13" ht="12.75" x14ac:dyDescent="0.2">
      <c r="A1376" s="122">
        <v>42426</v>
      </c>
      <c r="B1376" s="123">
        <v>12</v>
      </c>
      <c r="C1376" s="235"/>
      <c r="D1376" s="235"/>
      <c r="E1376" s="235"/>
      <c r="F1376" s="235"/>
      <c r="G1376" s="167"/>
      <c r="H1376" s="125">
        <v>2265.3428900000004</v>
      </c>
      <c r="I1376" s="124"/>
      <c r="J1376" s="125"/>
      <c r="K1376" s="167"/>
      <c r="L1376" s="167"/>
      <c r="M1376" s="167"/>
    </row>
    <row r="1377" spans="1:13" ht="12.75" x14ac:dyDescent="0.2">
      <c r="A1377" s="122">
        <v>42426</v>
      </c>
      <c r="B1377" s="123">
        <v>13</v>
      </c>
      <c r="C1377" s="235"/>
      <c r="D1377" s="235"/>
      <c r="E1377" s="235"/>
      <c r="F1377" s="235"/>
      <c r="G1377" s="167"/>
      <c r="H1377" s="125">
        <v>2268.45055</v>
      </c>
      <c r="I1377" s="124"/>
      <c r="J1377" s="125"/>
      <c r="K1377" s="167"/>
      <c r="L1377" s="167"/>
      <c r="M1377" s="167"/>
    </row>
    <row r="1378" spans="1:13" ht="12.75" x14ac:dyDescent="0.2">
      <c r="A1378" s="122">
        <v>42426</v>
      </c>
      <c r="B1378" s="123">
        <v>14</v>
      </c>
      <c r="C1378" s="235"/>
      <c r="D1378" s="235"/>
      <c r="E1378" s="235"/>
      <c r="F1378" s="235"/>
      <c r="G1378" s="167"/>
      <c r="H1378" s="125">
        <v>2311.8012899999999</v>
      </c>
      <c r="I1378" s="124"/>
      <c r="J1378" s="125"/>
      <c r="K1378" s="167"/>
      <c r="L1378" s="167"/>
      <c r="M1378" s="167"/>
    </row>
    <row r="1379" spans="1:13" ht="12.75" x14ac:dyDescent="0.2">
      <c r="A1379" s="122">
        <v>42426</v>
      </c>
      <c r="B1379" s="123">
        <v>15</v>
      </c>
      <c r="C1379" s="235"/>
      <c r="D1379" s="235"/>
      <c r="E1379" s="235"/>
      <c r="F1379" s="235"/>
      <c r="G1379" s="167"/>
      <c r="H1379" s="125">
        <v>2397.3769900000002</v>
      </c>
      <c r="I1379" s="124"/>
      <c r="J1379" s="125"/>
      <c r="K1379" s="167"/>
      <c r="L1379" s="167"/>
      <c r="M1379" s="167"/>
    </row>
    <row r="1380" spans="1:13" ht="12.75" x14ac:dyDescent="0.2">
      <c r="A1380" s="122">
        <v>42426</v>
      </c>
      <c r="B1380" s="123">
        <v>16</v>
      </c>
      <c r="C1380" s="235"/>
      <c r="D1380" s="235"/>
      <c r="E1380" s="235"/>
      <c r="F1380" s="235"/>
      <c r="G1380" s="167"/>
      <c r="H1380" s="125">
        <v>2441.7276400000001</v>
      </c>
      <c r="I1380" s="124"/>
      <c r="J1380" s="125"/>
      <c r="K1380" s="167"/>
      <c r="L1380" s="167"/>
      <c r="M1380" s="167"/>
    </row>
    <row r="1381" spans="1:13" ht="12.75" x14ac:dyDescent="0.2">
      <c r="A1381" s="122">
        <v>42426</v>
      </c>
      <c r="B1381" s="123">
        <v>17</v>
      </c>
      <c r="C1381" s="235"/>
      <c r="D1381" s="235"/>
      <c r="E1381" s="235"/>
      <c r="F1381" s="235"/>
      <c r="G1381" s="167"/>
      <c r="H1381" s="125">
        <v>2498.0486700000006</v>
      </c>
      <c r="I1381" s="124"/>
      <c r="J1381" s="125"/>
      <c r="K1381" s="167"/>
      <c r="L1381" s="167"/>
      <c r="M1381" s="167"/>
    </row>
    <row r="1382" spans="1:13" ht="12.75" x14ac:dyDescent="0.2">
      <c r="A1382" s="122">
        <v>42426</v>
      </c>
      <c r="B1382" s="123">
        <v>18</v>
      </c>
      <c r="C1382" s="235"/>
      <c r="D1382" s="235"/>
      <c r="E1382" s="235"/>
      <c r="F1382" s="235"/>
      <c r="G1382" s="167"/>
      <c r="H1382" s="125">
        <v>2625.51341</v>
      </c>
      <c r="I1382" s="124"/>
      <c r="J1382" s="125"/>
      <c r="K1382" s="167"/>
      <c r="L1382" s="167"/>
      <c r="M1382" s="167"/>
    </row>
    <row r="1383" spans="1:13" ht="12.75" x14ac:dyDescent="0.2">
      <c r="A1383" s="122">
        <v>42426</v>
      </c>
      <c r="B1383" s="123">
        <v>19</v>
      </c>
      <c r="C1383" s="235"/>
      <c r="D1383" s="235"/>
      <c r="E1383" s="235"/>
      <c r="F1383" s="235"/>
      <c r="G1383" s="167"/>
      <c r="H1383" s="125">
        <v>2776.4363999999996</v>
      </c>
      <c r="I1383" s="124"/>
      <c r="J1383" s="125"/>
      <c r="K1383" s="167"/>
      <c r="L1383" s="167"/>
      <c r="M1383" s="167"/>
    </row>
    <row r="1384" spans="1:13" ht="12.75" x14ac:dyDescent="0.2">
      <c r="A1384" s="122">
        <v>42426</v>
      </c>
      <c r="B1384" s="123">
        <v>20</v>
      </c>
      <c r="C1384" s="235"/>
      <c r="D1384" s="235"/>
      <c r="E1384" s="235"/>
      <c r="F1384" s="235"/>
      <c r="G1384" s="167"/>
      <c r="H1384" s="125">
        <v>2682.7282999999998</v>
      </c>
      <c r="I1384" s="124"/>
      <c r="J1384" s="125"/>
      <c r="K1384" s="167"/>
      <c r="L1384" s="167"/>
      <c r="M1384" s="167"/>
    </row>
    <row r="1385" spans="1:13" ht="12.75" x14ac:dyDescent="0.2">
      <c r="A1385" s="122">
        <v>42426</v>
      </c>
      <c r="B1385" s="123">
        <v>21</v>
      </c>
      <c r="C1385" s="235"/>
      <c r="D1385" s="235"/>
      <c r="E1385" s="235"/>
      <c r="F1385" s="235"/>
      <c r="G1385" s="167"/>
      <c r="H1385" s="125">
        <v>2578.8348700000001</v>
      </c>
      <c r="I1385" s="124"/>
      <c r="J1385" s="125"/>
      <c r="K1385" s="167"/>
      <c r="L1385" s="167"/>
      <c r="M1385" s="167"/>
    </row>
    <row r="1386" spans="1:13" ht="12.75" x14ac:dyDescent="0.2">
      <c r="A1386" s="122">
        <v>42426</v>
      </c>
      <c r="B1386" s="123">
        <v>22</v>
      </c>
      <c r="C1386" s="235"/>
      <c r="D1386" s="235"/>
      <c r="E1386" s="235"/>
      <c r="F1386" s="235"/>
      <c r="G1386" s="167"/>
      <c r="H1386" s="125">
        <v>2416.9706900000006</v>
      </c>
      <c r="I1386" s="124"/>
      <c r="J1386" s="125"/>
      <c r="K1386" s="167"/>
      <c r="L1386" s="167"/>
      <c r="M1386" s="167"/>
    </row>
    <row r="1387" spans="1:13" ht="12.75" x14ac:dyDescent="0.2">
      <c r="A1387" s="122">
        <v>42426</v>
      </c>
      <c r="B1387" s="123">
        <v>23</v>
      </c>
      <c r="C1387" s="235"/>
      <c r="D1387" s="235"/>
      <c r="E1387" s="235"/>
      <c r="F1387" s="235"/>
      <c r="G1387" s="167"/>
      <c r="H1387" s="125">
        <v>2210.1256800000001</v>
      </c>
      <c r="I1387" s="124"/>
      <c r="J1387" s="125"/>
      <c r="K1387" s="167"/>
      <c r="L1387" s="167"/>
      <c r="M1387" s="167"/>
    </row>
    <row r="1388" spans="1:13" ht="12.75" x14ac:dyDescent="0.2">
      <c r="A1388" s="122">
        <v>42426</v>
      </c>
      <c r="B1388" s="123">
        <v>24</v>
      </c>
      <c r="C1388" s="235"/>
      <c r="D1388" s="235"/>
      <c r="E1388" s="235"/>
      <c r="F1388" s="235"/>
      <c r="G1388" s="167"/>
      <c r="H1388" s="125">
        <v>2007.7154599999999</v>
      </c>
      <c r="I1388" s="124"/>
      <c r="J1388" s="125"/>
      <c r="K1388" s="167"/>
      <c r="L1388" s="167"/>
      <c r="M1388" s="167"/>
    </row>
    <row r="1389" spans="1:13" ht="12.75" x14ac:dyDescent="0.2">
      <c r="A1389" s="122">
        <v>42427</v>
      </c>
      <c r="B1389" s="123">
        <v>1</v>
      </c>
      <c r="C1389" s="235"/>
      <c r="D1389" s="235"/>
      <c r="E1389" s="235"/>
      <c r="F1389" s="235"/>
      <c r="G1389" s="167"/>
      <c r="H1389" s="125">
        <v>1857.59347</v>
      </c>
      <c r="I1389" s="124"/>
      <c r="J1389" s="125"/>
      <c r="K1389" s="167"/>
      <c r="L1389" s="167"/>
      <c r="M1389" s="167"/>
    </row>
    <row r="1390" spans="1:13" ht="12.75" x14ac:dyDescent="0.2">
      <c r="A1390" s="122">
        <v>42427</v>
      </c>
      <c r="B1390" s="123">
        <v>2</v>
      </c>
      <c r="C1390" s="235"/>
      <c r="D1390" s="235"/>
      <c r="E1390" s="235"/>
      <c r="F1390" s="235"/>
      <c r="G1390" s="167"/>
      <c r="H1390" s="125">
        <v>1764.8075100000001</v>
      </c>
      <c r="I1390" s="124"/>
      <c r="J1390" s="125"/>
      <c r="K1390" s="167"/>
      <c r="L1390" s="167"/>
      <c r="M1390" s="167"/>
    </row>
    <row r="1391" spans="1:13" ht="12.75" x14ac:dyDescent="0.2">
      <c r="A1391" s="122">
        <v>42427</v>
      </c>
      <c r="B1391" s="123">
        <v>3</v>
      </c>
      <c r="C1391" s="235"/>
      <c r="D1391" s="235"/>
      <c r="E1391" s="235"/>
      <c r="F1391" s="235"/>
      <c r="G1391" s="167"/>
      <c r="H1391" s="125">
        <v>1708.0293799999997</v>
      </c>
      <c r="I1391" s="124"/>
      <c r="J1391" s="125"/>
      <c r="K1391" s="167"/>
      <c r="L1391" s="167"/>
      <c r="M1391" s="167"/>
    </row>
    <row r="1392" spans="1:13" ht="12.75" x14ac:dyDescent="0.2">
      <c r="A1392" s="122">
        <v>42427</v>
      </c>
      <c r="B1392" s="123">
        <v>4</v>
      </c>
      <c r="C1392" s="235"/>
      <c r="D1392" s="235"/>
      <c r="E1392" s="235"/>
      <c r="F1392" s="235"/>
      <c r="G1392" s="167"/>
      <c r="H1392" s="125">
        <v>1681.5280699999998</v>
      </c>
      <c r="I1392" s="124"/>
      <c r="J1392" s="125"/>
      <c r="K1392" s="167"/>
      <c r="L1392" s="167"/>
      <c r="M1392" s="167"/>
    </row>
    <row r="1393" spans="1:13" ht="12.75" x14ac:dyDescent="0.2">
      <c r="A1393" s="122">
        <v>42427</v>
      </c>
      <c r="B1393" s="123">
        <v>5</v>
      </c>
      <c r="C1393" s="235"/>
      <c r="D1393" s="235"/>
      <c r="E1393" s="235"/>
      <c r="F1393" s="235"/>
      <c r="G1393" s="167"/>
      <c r="H1393" s="125">
        <v>1696.8844099999999</v>
      </c>
      <c r="I1393" s="124"/>
      <c r="J1393" s="125"/>
      <c r="K1393" s="167"/>
      <c r="L1393" s="167"/>
      <c r="M1393" s="167"/>
    </row>
    <row r="1394" spans="1:13" ht="12.75" x14ac:dyDescent="0.2">
      <c r="A1394" s="122">
        <v>42427</v>
      </c>
      <c r="B1394" s="123">
        <v>6</v>
      </c>
      <c r="C1394" s="235"/>
      <c r="D1394" s="235"/>
      <c r="E1394" s="235"/>
      <c r="F1394" s="235"/>
      <c r="G1394" s="167"/>
      <c r="H1394" s="125">
        <v>1767.7282000000002</v>
      </c>
      <c r="I1394" s="124"/>
      <c r="J1394" s="125"/>
      <c r="K1394" s="167"/>
      <c r="L1394" s="167"/>
      <c r="M1394" s="167"/>
    </row>
    <row r="1395" spans="1:13" ht="12.75" x14ac:dyDescent="0.2">
      <c r="A1395" s="122">
        <v>42427</v>
      </c>
      <c r="B1395" s="123">
        <v>7</v>
      </c>
      <c r="C1395" s="235"/>
      <c r="D1395" s="235"/>
      <c r="E1395" s="235"/>
      <c r="F1395" s="235"/>
      <c r="G1395" s="167"/>
      <c r="H1395" s="125">
        <v>1838.9329599999999</v>
      </c>
      <c r="I1395" s="124"/>
      <c r="J1395" s="125"/>
      <c r="K1395" s="167"/>
      <c r="L1395" s="167"/>
      <c r="M1395" s="167"/>
    </row>
    <row r="1396" spans="1:13" ht="12.75" x14ac:dyDescent="0.2">
      <c r="A1396" s="122">
        <v>42427</v>
      </c>
      <c r="B1396" s="123">
        <v>8</v>
      </c>
      <c r="C1396" s="235"/>
      <c r="D1396" s="235"/>
      <c r="E1396" s="235"/>
      <c r="F1396" s="235"/>
      <c r="G1396" s="167"/>
      <c r="H1396" s="125">
        <v>1872.0313700000004</v>
      </c>
      <c r="I1396" s="124"/>
      <c r="J1396" s="125"/>
      <c r="K1396" s="167"/>
      <c r="L1396" s="167"/>
      <c r="M1396" s="167"/>
    </row>
    <row r="1397" spans="1:13" ht="12.75" x14ac:dyDescent="0.2">
      <c r="A1397" s="122">
        <v>42427</v>
      </c>
      <c r="B1397" s="123">
        <v>9</v>
      </c>
      <c r="C1397" s="235"/>
      <c r="D1397" s="235"/>
      <c r="E1397" s="235"/>
      <c r="F1397" s="235"/>
      <c r="G1397" s="167"/>
      <c r="H1397" s="125">
        <v>1908.5112799999999</v>
      </c>
      <c r="I1397" s="124"/>
      <c r="J1397" s="125"/>
      <c r="K1397" s="167"/>
      <c r="L1397" s="167"/>
      <c r="M1397" s="167"/>
    </row>
    <row r="1398" spans="1:13" ht="12.75" x14ac:dyDescent="0.2">
      <c r="A1398" s="122">
        <v>42427</v>
      </c>
      <c r="B1398" s="123">
        <v>10</v>
      </c>
      <c r="C1398" s="235"/>
      <c r="D1398" s="235"/>
      <c r="E1398" s="235"/>
      <c r="F1398" s="235"/>
      <c r="G1398" s="167"/>
      <c r="H1398" s="125">
        <v>1919.7692500000001</v>
      </c>
      <c r="I1398" s="124"/>
      <c r="J1398" s="125"/>
      <c r="K1398" s="167"/>
      <c r="L1398" s="167"/>
      <c r="M1398" s="167"/>
    </row>
    <row r="1399" spans="1:13" ht="12.75" x14ac:dyDescent="0.2">
      <c r="A1399" s="122">
        <v>42427</v>
      </c>
      <c r="B1399" s="123">
        <v>11</v>
      </c>
      <c r="C1399" s="235"/>
      <c r="D1399" s="235"/>
      <c r="E1399" s="235"/>
      <c r="F1399" s="235"/>
      <c r="G1399" s="167"/>
      <c r="H1399" s="125">
        <v>1940.5187700000004</v>
      </c>
      <c r="I1399" s="124"/>
      <c r="J1399" s="125"/>
      <c r="K1399" s="167"/>
      <c r="L1399" s="167"/>
      <c r="M1399" s="167"/>
    </row>
    <row r="1400" spans="1:13" ht="12.75" x14ac:dyDescent="0.2">
      <c r="A1400" s="122">
        <v>42427</v>
      </c>
      <c r="B1400" s="123">
        <v>12</v>
      </c>
      <c r="C1400" s="235"/>
      <c r="D1400" s="235"/>
      <c r="E1400" s="235"/>
      <c r="F1400" s="235"/>
      <c r="G1400" s="167"/>
      <c r="H1400" s="125">
        <v>1948.4081600000002</v>
      </c>
      <c r="I1400" s="124"/>
      <c r="J1400" s="125"/>
      <c r="K1400" s="167"/>
      <c r="L1400" s="167"/>
      <c r="M1400" s="167"/>
    </row>
    <row r="1401" spans="1:13" ht="12.75" x14ac:dyDescent="0.2">
      <c r="A1401" s="122">
        <v>42427</v>
      </c>
      <c r="B1401" s="123">
        <v>13</v>
      </c>
      <c r="C1401" s="235"/>
      <c r="D1401" s="235"/>
      <c r="E1401" s="235"/>
      <c r="F1401" s="235"/>
      <c r="G1401" s="167"/>
      <c r="H1401" s="125">
        <v>1960.0270400000002</v>
      </c>
      <c r="I1401" s="124"/>
      <c r="J1401" s="125"/>
      <c r="K1401" s="167"/>
      <c r="L1401" s="167"/>
      <c r="M1401" s="167"/>
    </row>
    <row r="1402" spans="1:13" ht="12.75" x14ac:dyDescent="0.2">
      <c r="A1402" s="122">
        <v>42427</v>
      </c>
      <c r="B1402" s="123">
        <v>14</v>
      </c>
      <c r="C1402" s="235"/>
      <c r="D1402" s="235"/>
      <c r="E1402" s="235"/>
      <c r="F1402" s="235"/>
      <c r="G1402" s="167"/>
      <c r="H1402" s="125">
        <v>2013.09647</v>
      </c>
      <c r="I1402" s="124"/>
      <c r="J1402" s="125"/>
      <c r="K1402" s="167"/>
      <c r="L1402" s="167"/>
      <c r="M1402" s="167"/>
    </row>
    <row r="1403" spans="1:13" ht="12.75" x14ac:dyDescent="0.2">
      <c r="A1403" s="122">
        <v>42427</v>
      </c>
      <c r="B1403" s="123">
        <v>15</v>
      </c>
      <c r="C1403" s="235"/>
      <c r="D1403" s="235"/>
      <c r="E1403" s="235"/>
      <c r="F1403" s="235"/>
      <c r="G1403" s="167"/>
      <c r="H1403" s="125">
        <v>2064.9777800000002</v>
      </c>
      <c r="I1403" s="124"/>
      <c r="J1403" s="125"/>
      <c r="K1403" s="167"/>
      <c r="L1403" s="167"/>
      <c r="M1403" s="167"/>
    </row>
    <row r="1404" spans="1:13" ht="12.75" x14ac:dyDescent="0.2">
      <c r="A1404" s="122">
        <v>42427</v>
      </c>
      <c r="B1404" s="123">
        <v>16</v>
      </c>
      <c r="C1404" s="235"/>
      <c r="D1404" s="235"/>
      <c r="E1404" s="235"/>
      <c r="F1404" s="235"/>
      <c r="G1404" s="167"/>
      <c r="H1404" s="125">
        <v>2102.3758199999997</v>
      </c>
      <c r="I1404" s="124"/>
      <c r="J1404" s="125"/>
      <c r="K1404" s="167"/>
      <c r="L1404" s="167"/>
      <c r="M1404" s="167"/>
    </row>
    <row r="1405" spans="1:13" ht="12.75" x14ac:dyDescent="0.2">
      <c r="A1405" s="122">
        <v>42427</v>
      </c>
      <c r="B1405" s="123">
        <v>17</v>
      </c>
      <c r="C1405" s="235"/>
      <c r="D1405" s="235"/>
      <c r="E1405" s="235"/>
      <c r="F1405" s="235"/>
      <c r="G1405" s="167"/>
      <c r="H1405" s="125">
        <v>2228.3585099999996</v>
      </c>
      <c r="I1405" s="124"/>
      <c r="J1405" s="125"/>
      <c r="K1405" s="167"/>
      <c r="L1405" s="167"/>
      <c r="M1405" s="167"/>
    </row>
    <row r="1406" spans="1:13" ht="12.75" x14ac:dyDescent="0.2">
      <c r="A1406" s="122">
        <v>42427</v>
      </c>
      <c r="B1406" s="123">
        <v>18</v>
      </c>
      <c r="C1406" s="235"/>
      <c r="D1406" s="235"/>
      <c r="E1406" s="235"/>
      <c r="F1406" s="235"/>
      <c r="G1406" s="167"/>
      <c r="H1406" s="125">
        <v>2406.28035</v>
      </c>
      <c r="I1406" s="124"/>
      <c r="J1406" s="125"/>
      <c r="K1406" s="167"/>
      <c r="L1406" s="167"/>
      <c r="M1406" s="167"/>
    </row>
    <row r="1407" spans="1:13" ht="12.75" x14ac:dyDescent="0.2">
      <c r="A1407" s="122">
        <v>42427</v>
      </c>
      <c r="B1407" s="123">
        <v>19</v>
      </c>
      <c r="C1407" s="235"/>
      <c r="D1407" s="235"/>
      <c r="E1407" s="235"/>
      <c r="F1407" s="235"/>
      <c r="G1407" s="167"/>
      <c r="H1407" s="125">
        <v>2618.48549</v>
      </c>
      <c r="I1407" s="124"/>
      <c r="J1407" s="125"/>
      <c r="K1407" s="167"/>
      <c r="L1407" s="167"/>
      <c r="M1407" s="167"/>
    </row>
    <row r="1408" spans="1:13" ht="12.75" x14ac:dyDescent="0.2">
      <c r="A1408" s="122">
        <v>42427</v>
      </c>
      <c r="B1408" s="123">
        <v>20</v>
      </c>
      <c r="C1408" s="235"/>
      <c r="D1408" s="235"/>
      <c r="E1408" s="235"/>
      <c r="F1408" s="235"/>
      <c r="G1408" s="167"/>
      <c r="H1408" s="125">
        <v>2572.4546299999997</v>
      </c>
      <c r="I1408" s="124"/>
      <c r="J1408" s="125"/>
      <c r="K1408" s="167"/>
      <c r="L1408" s="167"/>
      <c r="M1408" s="167"/>
    </row>
    <row r="1409" spans="1:13" ht="12.75" x14ac:dyDescent="0.2">
      <c r="A1409" s="122">
        <v>42427</v>
      </c>
      <c r="B1409" s="123">
        <v>21</v>
      </c>
      <c r="C1409" s="235"/>
      <c r="D1409" s="235"/>
      <c r="E1409" s="235"/>
      <c r="F1409" s="235"/>
      <c r="G1409" s="167"/>
      <c r="H1409" s="125">
        <v>2473.7258999999995</v>
      </c>
      <c r="I1409" s="124"/>
      <c r="J1409" s="125"/>
      <c r="K1409" s="167"/>
      <c r="L1409" s="167"/>
      <c r="M1409" s="167"/>
    </row>
    <row r="1410" spans="1:13" ht="12.75" x14ac:dyDescent="0.2">
      <c r="A1410" s="122">
        <v>42427</v>
      </c>
      <c r="B1410" s="123">
        <v>22</v>
      </c>
      <c r="C1410" s="235"/>
      <c r="D1410" s="235"/>
      <c r="E1410" s="235"/>
      <c r="F1410" s="235"/>
      <c r="G1410" s="167"/>
      <c r="H1410" s="125">
        <v>2330.2070099999996</v>
      </c>
      <c r="I1410" s="124"/>
      <c r="J1410" s="125"/>
      <c r="K1410" s="167"/>
      <c r="L1410" s="167"/>
      <c r="M1410" s="167"/>
    </row>
    <row r="1411" spans="1:13" ht="12.75" x14ac:dyDescent="0.2">
      <c r="A1411" s="122">
        <v>42427</v>
      </c>
      <c r="B1411" s="123">
        <v>23</v>
      </c>
      <c r="C1411" s="235"/>
      <c r="D1411" s="235"/>
      <c r="E1411" s="235"/>
      <c r="F1411" s="235"/>
      <c r="G1411" s="167"/>
      <c r="H1411" s="125">
        <v>2153.0017400000002</v>
      </c>
      <c r="I1411" s="124"/>
      <c r="J1411" s="125"/>
      <c r="K1411" s="167"/>
      <c r="L1411" s="167"/>
      <c r="M1411" s="167"/>
    </row>
    <row r="1412" spans="1:13" ht="12.75" x14ac:dyDescent="0.2">
      <c r="A1412" s="122">
        <v>42427</v>
      </c>
      <c r="B1412" s="123">
        <v>24</v>
      </c>
      <c r="C1412" s="235"/>
      <c r="D1412" s="235"/>
      <c r="E1412" s="235"/>
      <c r="F1412" s="235"/>
      <c r="G1412" s="167"/>
      <c r="H1412" s="125">
        <v>1966.0567299999998</v>
      </c>
      <c r="I1412" s="124"/>
      <c r="J1412" s="125"/>
      <c r="K1412" s="167"/>
      <c r="L1412" s="167"/>
      <c r="M1412" s="167"/>
    </row>
    <row r="1413" spans="1:13" ht="12.75" x14ac:dyDescent="0.2">
      <c r="A1413" s="122">
        <v>42428</v>
      </c>
      <c r="B1413" s="123">
        <v>1</v>
      </c>
      <c r="C1413" s="235"/>
      <c r="D1413" s="235"/>
      <c r="E1413" s="235"/>
      <c r="F1413" s="235"/>
      <c r="G1413" s="167"/>
      <c r="H1413" s="125">
        <v>1829.80449</v>
      </c>
      <c r="I1413" s="124"/>
      <c r="J1413" s="125"/>
      <c r="K1413" s="167"/>
      <c r="L1413" s="167"/>
      <c r="M1413" s="167"/>
    </row>
    <row r="1414" spans="1:13" ht="12.75" x14ac:dyDescent="0.2">
      <c r="A1414" s="122">
        <v>42428</v>
      </c>
      <c r="B1414" s="123">
        <v>2</v>
      </c>
      <c r="C1414" s="235"/>
      <c r="D1414" s="235"/>
      <c r="E1414" s="235"/>
      <c r="F1414" s="235"/>
      <c r="G1414" s="167"/>
      <c r="H1414" s="125">
        <v>1741.1609699999999</v>
      </c>
      <c r="I1414" s="124"/>
      <c r="J1414" s="125"/>
      <c r="K1414" s="167"/>
      <c r="L1414" s="167"/>
      <c r="M1414" s="167"/>
    </row>
    <row r="1415" spans="1:13" ht="12.75" x14ac:dyDescent="0.2">
      <c r="A1415" s="122">
        <v>42428</v>
      </c>
      <c r="B1415" s="123">
        <v>3</v>
      </c>
      <c r="C1415" s="235"/>
      <c r="D1415" s="235"/>
      <c r="E1415" s="235"/>
      <c r="F1415" s="235"/>
      <c r="G1415" s="167"/>
      <c r="H1415" s="125">
        <v>1688.4770900000001</v>
      </c>
      <c r="I1415" s="124"/>
      <c r="J1415" s="125"/>
      <c r="K1415" s="167"/>
      <c r="L1415" s="167"/>
      <c r="M1415" s="167"/>
    </row>
    <row r="1416" spans="1:13" ht="12.75" x14ac:dyDescent="0.2">
      <c r="A1416" s="122">
        <v>42428</v>
      </c>
      <c r="B1416" s="123">
        <v>4</v>
      </c>
      <c r="C1416" s="235"/>
      <c r="D1416" s="235"/>
      <c r="E1416" s="235"/>
      <c r="F1416" s="235"/>
      <c r="G1416" s="167"/>
      <c r="H1416" s="125">
        <v>1661.7449299999998</v>
      </c>
      <c r="I1416" s="124"/>
      <c r="J1416" s="125"/>
      <c r="K1416" s="167"/>
      <c r="L1416" s="167"/>
      <c r="M1416" s="167"/>
    </row>
    <row r="1417" spans="1:13" ht="12.75" x14ac:dyDescent="0.2">
      <c r="A1417" s="122">
        <v>42428</v>
      </c>
      <c r="B1417" s="123">
        <v>5</v>
      </c>
      <c r="C1417" s="235"/>
      <c r="D1417" s="235"/>
      <c r="E1417" s="235"/>
      <c r="F1417" s="235"/>
      <c r="G1417" s="167"/>
      <c r="H1417" s="125">
        <v>1665.0858600000001</v>
      </c>
      <c r="I1417" s="124"/>
      <c r="J1417" s="125"/>
      <c r="K1417" s="167"/>
      <c r="L1417" s="167"/>
      <c r="M1417" s="167"/>
    </row>
    <row r="1418" spans="1:13" ht="12.75" x14ac:dyDescent="0.2">
      <c r="A1418" s="122">
        <v>42428</v>
      </c>
      <c r="B1418" s="123">
        <v>6</v>
      </c>
      <c r="C1418" s="235"/>
      <c r="D1418" s="235"/>
      <c r="E1418" s="235"/>
      <c r="F1418" s="235"/>
      <c r="G1418" s="167"/>
      <c r="H1418" s="125">
        <v>1714.5412200000001</v>
      </c>
      <c r="I1418" s="124"/>
      <c r="J1418" s="125"/>
      <c r="K1418" s="167"/>
      <c r="L1418" s="167"/>
      <c r="M1418" s="167"/>
    </row>
    <row r="1419" spans="1:13" ht="12.75" x14ac:dyDescent="0.2">
      <c r="A1419" s="122">
        <v>42428</v>
      </c>
      <c r="B1419" s="123">
        <v>7</v>
      </c>
      <c r="C1419" s="235"/>
      <c r="D1419" s="235"/>
      <c r="E1419" s="235"/>
      <c r="F1419" s="235"/>
      <c r="G1419" s="167"/>
      <c r="H1419" s="125">
        <v>1743.43893</v>
      </c>
      <c r="I1419" s="124"/>
      <c r="J1419" s="125"/>
      <c r="K1419" s="167"/>
      <c r="L1419" s="167"/>
      <c r="M1419" s="167"/>
    </row>
    <row r="1420" spans="1:13" ht="12.75" x14ac:dyDescent="0.2">
      <c r="A1420" s="122">
        <v>42428</v>
      </c>
      <c r="B1420" s="123">
        <v>8</v>
      </c>
      <c r="C1420" s="235"/>
      <c r="D1420" s="235"/>
      <c r="E1420" s="235"/>
      <c r="F1420" s="235"/>
      <c r="G1420" s="167"/>
      <c r="H1420" s="125">
        <v>1772.9807899999998</v>
      </c>
      <c r="I1420" s="124"/>
      <c r="J1420" s="125"/>
      <c r="K1420" s="167"/>
      <c r="L1420" s="167"/>
      <c r="M1420" s="167"/>
    </row>
    <row r="1421" spans="1:13" ht="12.75" x14ac:dyDescent="0.2">
      <c r="A1421" s="122">
        <v>42428</v>
      </c>
      <c r="B1421" s="123">
        <v>9</v>
      </c>
      <c r="C1421" s="235"/>
      <c r="D1421" s="235"/>
      <c r="E1421" s="235"/>
      <c r="F1421" s="235"/>
      <c r="G1421" s="167"/>
      <c r="H1421" s="125">
        <v>1808.99775</v>
      </c>
      <c r="I1421" s="124"/>
      <c r="J1421" s="125"/>
      <c r="K1421" s="167"/>
      <c r="L1421" s="167"/>
      <c r="M1421" s="167"/>
    </row>
    <row r="1422" spans="1:13" ht="12.75" x14ac:dyDescent="0.2">
      <c r="A1422" s="122">
        <v>42428</v>
      </c>
      <c r="B1422" s="123">
        <v>10</v>
      </c>
      <c r="C1422" s="235"/>
      <c r="D1422" s="235"/>
      <c r="E1422" s="235"/>
      <c r="F1422" s="235"/>
      <c r="G1422" s="167"/>
      <c r="H1422" s="125">
        <v>1828.66419</v>
      </c>
      <c r="I1422" s="124"/>
      <c r="J1422" s="125"/>
      <c r="K1422" s="167"/>
      <c r="L1422" s="167"/>
      <c r="M1422" s="167"/>
    </row>
    <row r="1423" spans="1:13" ht="12.75" x14ac:dyDescent="0.2">
      <c r="A1423" s="122">
        <v>42428</v>
      </c>
      <c r="B1423" s="123">
        <v>11</v>
      </c>
      <c r="C1423" s="235"/>
      <c r="D1423" s="235"/>
      <c r="E1423" s="235"/>
      <c r="F1423" s="235"/>
      <c r="G1423" s="167"/>
      <c r="H1423" s="125">
        <v>1894.4822999999999</v>
      </c>
      <c r="I1423" s="124"/>
      <c r="J1423" s="125"/>
      <c r="K1423" s="167"/>
      <c r="L1423" s="167"/>
      <c r="M1423" s="167"/>
    </row>
    <row r="1424" spans="1:13" ht="12.75" x14ac:dyDescent="0.2">
      <c r="A1424" s="122">
        <v>42428</v>
      </c>
      <c r="B1424" s="123">
        <v>12</v>
      </c>
      <c r="C1424" s="235"/>
      <c r="D1424" s="235"/>
      <c r="E1424" s="235"/>
      <c r="F1424" s="235"/>
      <c r="G1424" s="167"/>
      <c r="H1424" s="125">
        <v>1908.25964</v>
      </c>
      <c r="I1424" s="124"/>
      <c r="J1424" s="125"/>
      <c r="K1424" s="167"/>
      <c r="L1424" s="167"/>
      <c r="M1424" s="167"/>
    </row>
    <row r="1425" spans="1:13" ht="12.75" x14ac:dyDescent="0.2">
      <c r="A1425" s="122">
        <v>42428</v>
      </c>
      <c r="B1425" s="123">
        <v>13</v>
      </c>
      <c r="C1425" s="235"/>
      <c r="D1425" s="235"/>
      <c r="E1425" s="235"/>
      <c r="F1425" s="235"/>
      <c r="G1425" s="167"/>
      <c r="H1425" s="125">
        <v>1907.9129800000001</v>
      </c>
      <c r="I1425" s="124"/>
      <c r="J1425" s="125"/>
      <c r="K1425" s="167"/>
      <c r="L1425" s="167"/>
      <c r="M1425" s="167"/>
    </row>
    <row r="1426" spans="1:13" ht="12.75" x14ac:dyDescent="0.2">
      <c r="A1426" s="122">
        <v>42428</v>
      </c>
      <c r="B1426" s="123">
        <v>14</v>
      </c>
      <c r="C1426" s="235"/>
      <c r="D1426" s="235"/>
      <c r="E1426" s="235"/>
      <c r="F1426" s="235"/>
      <c r="G1426" s="167"/>
      <c r="H1426" s="125">
        <v>1953.2123700000002</v>
      </c>
      <c r="I1426" s="124"/>
      <c r="J1426" s="125"/>
      <c r="K1426" s="167"/>
      <c r="L1426" s="167"/>
      <c r="M1426" s="167"/>
    </row>
    <row r="1427" spans="1:13" ht="12.75" x14ac:dyDescent="0.2">
      <c r="A1427" s="122">
        <v>42428</v>
      </c>
      <c r="B1427" s="123">
        <v>15</v>
      </c>
      <c r="C1427" s="235"/>
      <c r="D1427" s="235"/>
      <c r="E1427" s="235"/>
      <c r="F1427" s="235"/>
      <c r="G1427" s="167"/>
      <c r="H1427" s="125">
        <v>2022.5252400000002</v>
      </c>
      <c r="I1427" s="124"/>
      <c r="J1427" s="125"/>
      <c r="K1427" s="167"/>
      <c r="L1427" s="167"/>
      <c r="M1427" s="167"/>
    </row>
    <row r="1428" spans="1:13" ht="12.75" x14ac:dyDescent="0.2">
      <c r="A1428" s="122">
        <v>42428</v>
      </c>
      <c r="B1428" s="123">
        <v>16</v>
      </c>
      <c r="C1428" s="235"/>
      <c r="D1428" s="235"/>
      <c r="E1428" s="235"/>
      <c r="F1428" s="235"/>
      <c r="G1428" s="167"/>
      <c r="H1428" s="125">
        <v>2074.7521200000001</v>
      </c>
      <c r="I1428" s="124"/>
      <c r="J1428" s="125"/>
      <c r="K1428" s="167"/>
      <c r="L1428" s="167"/>
      <c r="M1428" s="167"/>
    </row>
    <row r="1429" spans="1:13" ht="12.75" x14ac:dyDescent="0.2">
      <c r="A1429" s="122">
        <v>42428</v>
      </c>
      <c r="B1429" s="123">
        <v>17</v>
      </c>
      <c r="C1429" s="235"/>
      <c r="D1429" s="235"/>
      <c r="E1429" s="235"/>
      <c r="F1429" s="235"/>
      <c r="G1429" s="167"/>
      <c r="H1429" s="125">
        <v>2196.9775600000003</v>
      </c>
      <c r="I1429" s="124"/>
      <c r="J1429" s="125"/>
      <c r="K1429" s="167"/>
      <c r="L1429" s="167"/>
      <c r="M1429" s="167"/>
    </row>
    <row r="1430" spans="1:13" ht="12.75" x14ac:dyDescent="0.2">
      <c r="A1430" s="122">
        <v>42428</v>
      </c>
      <c r="B1430" s="123">
        <v>18</v>
      </c>
      <c r="C1430" s="235"/>
      <c r="D1430" s="235"/>
      <c r="E1430" s="235"/>
      <c r="F1430" s="235"/>
      <c r="G1430" s="167"/>
      <c r="H1430" s="125">
        <v>2420.9420499999997</v>
      </c>
      <c r="I1430" s="124"/>
      <c r="J1430" s="125"/>
      <c r="K1430" s="167"/>
      <c r="L1430" s="167"/>
      <c r="M1430" s="167"/>
    </row>
    <row r="1431" spans="1:13" ht="12.75" x14ac:dyDescent="0.2">
      <c r="A1431" s="122">
        <v>42428</v>
      </c>
      <c r="B1431" s="123">
        <v>19</v>
      </c>
      <c r="C1431" s="235"/>
      <c r="D1431" s="235"/>
      <c r="E1431" s="235"/>
      <c r="F1431" s="235"/>
      <c r="G1431" s="167"/>
      <c r="H1431" s="125">
        <v>2655.21209</v>
      </c>
      <c r="I1431" s="124"/>
      <c r="J1431" s="125"/>
      <c r="K1431" s="167"/>
      <c r="L1431" s="167"/>
      <c r="M1431" s="167"/>
    </row>
    <row r="1432" spans="1:13" ht="12.75" x14ac:dyDescent="0.2">
      <c r="A1432" s="122">
        <v>42428</v>
      </c>
      <c r="B1432" s="123">
        <v>20</v>
      </c>
      <c r="C1432" s="235"/>
      <c r="D1432" s="235"/>
      <c r="E1432" s="235"/>
      <c r="F1432" s="235"/>
      <c r="G1432" s="167"/>
      <c r="H1432" s="125">
        <v>2606.93687</v>
      </c>
      <c r="I1432" s="124"/>
      <c r="J1432" s="125"/>
      <c r="K1432" s="167"/>
      <c r="L1432" s="167"/>
      <c r="M1432" s="167"/>
    </row>
    <row r="1433" spans="1:13" ht="12.75" x14ac:dyDescent="0.2">
      <c r="A1433" s="122">
        <v>42428</v>
      </c>
      <c r="B1433" s="123">
        <v>21</v>
      </c>
      <c r="C1433" s="235"/>
      <c r="D1433" s="235"/>
      <c r="E1433" s="235"/>
      <c r="F1433" s="235"/>
      <c r="G1433" s="167"/>
      <c r="H1433" s="125">
        <v>2495.2580899999998</v>
      </c>
      <c r="I1433" s="124"/>
      <c r="J1433" s="125"/>
      <c r="K1433" s="167"/>
      <c r="L1433" s="167"/>
      <c r="M1433" s="167"/>
    </row>
    <row r="1434" spans="1:13" ht="12.75" x14ac:dyDescent="0.2">
      <c r="A1434" s="122">
        <v>42428</v>
      </c>
      <c r="B1434" s="123">
        <v>22</v>
      </c>
      <c r="C1434" s="235"/>
      <c r="D1434" s="235"/>
      <c r="E1434" s="235"/>
      <c r="F1434" s="235"/>
      <c r="G1434" s="167"/>
      <c r="H1434" s="125">
        <v>2329.7717799999996</v>
      </c>
      <c r="I1434" s="124"/>
      <c r="J1434" s="125"/>
      <c r="K1434" s="167"/>
      <c r="L1434" s="167"/>
      <c r="M1434" s="167"/>
    </row>
    <row r="1435" spans="1:13" ht="12.75" x14ac:dyDescent="0.2">
      <c r="A1435" s="122">
        <v>42428</v>
      </c>
      <c r="B1435" s="123">
        <v>23</v>
      </c>
      <c r="C1435" s="235"/>
      <c r="D1435" s="235"/>
      <c r="E1435" s="235"/>
      <c r="F1435" s="235"/>
      <c r="G1435" s="167"/>
      <c r="H1435" s="125">
        <v>2109.1461300000001</v>
      </c>
      <c r="I1435" s="124"/>
      <c r="J1435" s="125"/>
      <c r="K1435" s="167"/>
      <c r="L1435" s="167"/>
      <c r="M1435" s="167"/>
    </row>
    <row r="1436" spans="1:13" ht="12.75" x14ac:dyDescent="0.2">
      <c r="A1436" s="122">
        <v>42428</v>
      </c>
      <c r="B1436" s="123">
        <v>24</v>
      </c>
      <c r="C1436" s="235"/>
      <c r="D1436" s="235"/>
      <c r="E1436" s="235"/>
      <c r="F1436" s="235"/>
      <c r="G1436" s="167"/>
      <c r="H1436" s="125">
        <v>1909.86214</v>
      </c>
      <c r="I1436" s="124"/>
      <c r="J1436" s="125"/>
      <c r="K1436" s="167"/>
      <c r="L1436" s="167"/>
      <c r="M1436" s="167"/>
    </row>
    <row r="1437" spans="1:13" ht="12.75" x14ac:dyDescent="0.2">
      <c r="A1437" s="122">
        <v>42429</v>
      </c>
      <c r="B1437" s="123">
        <v>1</v>
      </c>
      <c r="C1437" s="235"/>
      <c r="D1437" s="235"/>
      <c r="E1437" s="235"/>
      <c r="F1437" s="235"/>
      <c r="G1437" s="167"/>
      <c r="H1437" s="125">
        <v>1791.1371199999999</v>
      </c>
      <c r="I1437" s="124"/>
      <c r="J1437" s="125"/>
      <c r="K1437" s="167"/>
      <c r="L1437" s="167"/>
      <c r="M1437" s="167"/>
    </row>
    <row r="1438" spans="1:13" ht="12.75" x14ac:dyDescent="0.2">
      <c r="A1438" s="122">
        <v>42429</v>
      </c>
      <c r="B1438" s="123">
        <v>2</v>
      </c>
      <c r="C1438" s="235"/>
      <c r="D1438" s="235"/>
      <c r="E1438" s="235"/>
      <c r="F1438" s="235"/>
      <c r="G1438" s="167"/>
      <c r="H1438" s="125">
        <v>1716.3723599999998</v>
      </c>
      <c r="I1438" s="124"/>
      <c r="J1438" s="125"/>
      <c r="K1438" s="167"/>
      <c r="L1438" s="167"/>
      <c r="M1438" s="167"/>
    </row>
    <row r="1439" spans="1:13" ht="12.75" x14ac:dyDescent="0.2">
      <c r="A1439" s="122">
        <v>42429</v>
      </c>
      <c r="B1439" s="123">
        <v>3</v>
      </c>
      <c r="C1439" s="235"/>
      <c r="D1439" s="235"/>
      <c r="E1439" s="235"/>
      <c r="F1439" s="235"/>
      <c r="G1439" s="167"/>
      <c r="H1439" s="125">
        <v>1676.9748999999999</v>
      </c>
      <c r="I1439" s="124"/>
      <c r="J1439" s="125"/>
      <c r="K1439" s="167"/>
      <c r="L1439" s="167"/>
      <c r="M1439" s="167"/>
    </row>
    <row r="1440" spans="1:13" ht="12.75" x14ac:dyDescent="0.2">
      <c r="A1440" s="122">
        <v>42429</v>
      </c>
      <c r="B1440" s="123">
        <v>4</v>
      </c>
      <c r="C1440" s="235"/>
      <c r="D1440" s="235"/>
      <c r="E1440" s="235"/>
      <c r="F1440" s="235"/>
      <c r="G1440" s="167"/>
      <c r="H1440" s="125">
        <v>1670.4286199999999</v>
      </c>
      <c r="I1440" s="124"/>
      <c r="J1440" s="125"/>
      <c r="K1440" s="167"/>
      <c r="L1440" s="167"/>
      <c r="M1440" s="167"/>
    </row>
    <row r="1441" spans="1:13" ht="12.75" x14ac:dyDescent="0.2">
      <c r="A1441" s="122">
        <v>42429</v>
      </c>
      <c r="B1441" s="123">
        <v>5</v>
      </c>
      <c r="C1441" s="235"/>
      <c r="D1441" s="235"/>
      <c r="E1441" s="235"/>
      <c r="F1441" s="235"/>
      <c r="G1441" s="167"/>
      <c r="H1441" s="125">
        <v>1731.1246299999998</v>
      </c>
      <c r="I1441" s="124"/>
      <c r="J1441" s="125"/>
      <c r="K1441" s="167"/>
      <c r="L1441" s="167"/>
      <c r="M1441" s="167"/>
    </row>
    <row r="1442" spans="1:13" ht="12.75" x14ac:dyDescent="0.2">
      <c r="A1442" s="122">
        <v>42429</v>
      </c>
      <c r="B1442" s="123">
        <v>6</v>
      </c>
      <c r="C1442" s="235"/>
      <c r="D1442" s="235"/>
      <c r="E1442" s="235"/>
      <c r="F1442" s="235"/>
      <c r="G1442" s="167"/>
      <c r="H1442" s="125">
        <v>1901.6025300000001</v>
      </c>
      <c r="I1442" s="124"/>
      <c r="J1442" s="125"/>
      <c r="K1442" s="167"/>
      <c r="L1442" s="167"/>
      <c r="M1442" s="167"/>
    </row>
    <row r="1443" spans="1:13" ht="12.75" x14ac:dyDescent="0.2">
      <c r="A1443" s="122">
        <v>42429</v>
      </c>
      <c r="B1443" s="123">
        <v>7</v>
      </c>
      <c r="C1443" s="235"/>
      <c r="D1443" s="235"/>
      <c r="E1443" s="235"/>
      <c r="F1443" s="235"/>
      <c r="G1443" s="167"/>
      <c r="H1443" s="125">
        <v>2120.6061</v>
      </c>
      <c r="I1443" s="124"/>
      <c r="J1443" s="125"/>
      <c r="K1443" s="167"/>
      <c r="L1443" s="167"/>
      <c r="M1443" s="167"/>
    </row>
    <row r="1444" spans="1:13" ht="12.75" x14ac:dyDescent="0.2">
      <c r="A1444" s="122">
        <v>42429</v>
      </c>
      <c r="B1444" s="123">
        <v>8</v>
      </c>
      <c r="C1444" s="235"/>
      <c r="D1444" s="235"/>
      <c r="E1444" s="235"/>
      <c r="F1444" s="235"/>
      <c r="G1444" s="167"/>
      <c r="H1444" s="125">
        <v>2233.1953499999995</v>
      </c>
      <c r="I1444" s="124"/>
      <c r="J1444" s="125"/>
      <c r="K1444" s="167"/>
      <c r="L1444" s="167"/>
      <c r="M1444" s="167"/>
    </row>
    <row r="1445" spans="1:13" ht="12.75" x14ac:dyDescent="0.2">
      <c r="A1445" s="122">
        <v>42429</v>
      </c>
      <c r="B1445" s="123">
        <v>9</v>
      </c>
      <c r="C1445" s="235"/>
      <c r="D1445" s="235"/>
      <c r="E1445" s="235"/>
      <c r="F1445" s="235"/>
      <c r="G1445" s="167"/>
      <c r="H1445" s="125">
        <v>2227.1084900000001</v>
      </c>
      <c r="I1445" s="124"/>
      <c r="J1445" s="125"/>
      <c r="K1445" s="167"/>
      <c r="L1445" s="167"/>
      <c r="M1445" s="167"/>
    </row>
    <row r="1446" spans="1:13" ht="12.75" x14ac:dyDescent="0.2">
      <c r="A1446" s="122">
        <v>42429</v>
      </c>
      <c r="B1446" s="123">
        <v>10</v>
      </c>
      <c r="C1446" s="235"/>
      <c r="D1446" s="235"/>
      <c r="E1446" s="235"/>
      <c r="F1446" s="235"/>
      <c r="G1446" s="167"/>
      <c r="H1446" s="125">
        <v>2267.8203200000003</v>
      </c>
      <c r="I1446" s="124"/>
      <c r="J1446" s="125"/>
      <c r="K1446" s="167"/>
      <c r="L1446" s="167"/>
      <c r="M1446" s="167"/>
    </row>
    <row r="1447" spans="1:13" ht="12.75" x14ac:dyDescent="0.2">
      <c r="A1447" s="122">
        <v>42429</v>
      </c>
      <c r="B1447" s="123">
        <v>11</v>
      </c>
      <c r="C1447" s="235"/>
      <c r="D1447" s="235"/>
      <c r="E1447" s="235"/>
      <c r="F1447" s="235"/>
      <c r="G1447" s="167"/>
      <c r="H1447" s="125">
        <v>2300.8648700000003</v>
      </c>
      <c r="I1447" s="124"/>
      <c r="J1447" s="125"/>
      <c r="K1447" s="167"/>
      <c r="L1447" s="167"/>
      <c r="M1447" s="167"/>
    </row>
    <row r="1448" spans="1:13" ht="12.75" x14ac:dyDescent="0.2">
      <c r="A1448" s="122">
        <v>42429</v>
      </c>
      <c r="B1448" s="123">
        <v>12</v>
      </c>
      <c r="C1448" s="235"/>
      <c r="D1448" s="235"/>
      <c r="E1448" s="235"/>
      <c r="F1448" s="235"/>
      <c r="G1448" s="167"/>
      <c r="H1448" s="125">
        <v>2278.21342</v>
      </c>
      <c r="I1448" s="124"/>
      <c r="J1448" s="125"/>
      <c r="K1448" s="167"/>
      <c r="L1448" s="167"/>
      <c r="M1448" s="167"/>
    </row>
    <row r="1449" spans="1:13" ht="12.75" x14ac:dyDescent="0.2">
      <c r="A1449" s="122">
        <v>42429</v>
      </c>
      <c r="B1449" s="123">
        <v>13</v>
      </c>
      <c r="C1449" s="235"/>
      <c r="D1449" s="235"/>
      <c r="E1449" s="235"/>
      <c r="F1449" s="235"/>
      <c r="G1449" s="167"/>
      <c r="H1449" s="125">
        <v>2288.6321899999998</v>
      </c>
      <c r="I1449" s="124"/>
      <c r="J1449" s="125"/>
      <c r="K1449" s="167"/>
      <c r="L1449" s="167"/>
      <c r="M1449" s="167"/>
    </row>
    <row r="1450" spans="1:13" ht="12.75" x14ac:dyDescent="0.2">
      <c r="A1450" s="122">
        <v>42429</v>
      </c>
      <c r="B1450" s="123">
        <v>14</v>
      </c>
      <c r="C1450" s="235"/>
      <c r="D1450" s="235"/>
      <c r="E1450" s="235"/>
      <c r="F1450" s="235"/>
      <c r="G1450" s="167"/>
      <c r="H1450" s="125">
        <v>2346.7229500000003</v>
      </c>
      <c r="I1450" s="124"/>
      <c r="J1450" s="125"/>
      <c r="K1450" s="167"/>
      <c r="L1450" s="167"/>
      <c r="M1450" s="167"/>
    </row>
    <row r="1451" spans="1:13" ht="12.75" x14ac:dyDescent="0.2">
      <c r="A1451" s="122">
        <v>42429</v>
      </c>
      <c r="B1451" s="123">
        <v>15</v>
      </c>
      <c r="C1451" s="235"/>
      <c r="D1451" s="235"/>
      <c r="E1451" s="235"/>
      <c r="F1451" s="235"/>
      <c r="G1451" s="167"/>
      <c r="H1451" s="125">
        <v>2417.6540399999999</v>
      </c>
      <c r="I1451" s="124"/>
      <c r="J1451" s="125"/>
      <c r="K1451" s="167"/>
      <c r="L1451" s="167"/>
      <c r="M1451" s="167"/>
    </row>
    <row r="1452" spans="1:13" ht="12.75" x14ac:dyDescent="0.2">
      <c r="A1452" s="122">
        <v>42429</v>
      </c>
      <c r="B1452" s="123">
        <v>16</v>
      </c>
      <c r="C1452" s="235"/>
      <c r="D1452" s="235"/>
      <c r="E1452" s="235"/>
      <c r="F1452" s="235"/>
      <c r="G1452" s="167"/>
      <c r="H1452" s="125">
        <v>2479.6059700000001</v>
      </c>
      <c r="I1452" s="124"/>
      <c r="J1452" s="125"/>
      <c r="K1452" s="167"/>
      <c r="L1452" s="167"/>
      <c r="M1452" s="167"/>
    </row>
    <row r="1453" spans="1:13" ht="12.75" x14ac:dyDescent="0.2">
      <c r="A1453" s="122">
        <v>42429</v>
      </c>
      <c r="B1453" s="123">
        <v>17</v>
      </c>
      <c r="C1453" s="235"/>
      <c r="D1453" s="235"/>
      <c r="E1453" s="235"/>
      <c r="F1453" s="235"/>
      <c r="G1453" s="167"/>
      <c r="H1453" s="125">
        <v>2563.0921499999999</v>
      </c>
      <c r="I1453" s="124"/>
      <c r="J1453" s="125"/>
      <c r="K1453" s="167"/>
      <c r="L1453" s="167"/>
      <c r="M1453" s="167"/>
    </row>
    <row r="1454" spans="1:13" ht="12.75" x14ac:dyDescent="0.2">
      <c r="A1454" s="122">
        <v>42429</v>
      </c>
      <c r="B1454" s="123">
        <v>18</v>
      </c>
      <c r="C1454" s="235"/>
      <c r="D1454" s="235"/>
      <c r="E1454" s="235"/>
      <c r="F1454" s="235"/>
      <c r="G1454" s="167"/>
      <c r="H1454" s="125">
        <v>2695.0853599999991</v>
      </c>
      <c r="I1454" s="124"/>
      <c r="J1454" s="125"/>
      <c r="K1454" s="167"/>
      <c r="L1454" s="167"/>
      <c r="M1454" s="167"/>
    </row>
    <row r="1455" spans="1:13" ht="12.75" x14ac:dyDescent="0.2">
      <c r="A1455" s="122">
        <v>42429</v>
      </c>
      <c r="B1455" s="123">
        <v>19</v>
      </c>
      <c r="C1455" s="235"/>
      <c r="D1455" s="235"/>
      <c r="E1455" s="235"/>
      <c r="F1455" s="235"/>
      <c r="G1455" s="167"/>
      <c r="H1455" s="125">
        <v>2885.4627499999997</v>
      </c>
      <c r="I1455" s="124"/>
      <c r="J1455" s="125"/>
      <c r="K1455" s="167"/>
      <c r="L1455" s="167"/>
      <c r="M1455" s="167"/>
    </row>
    <row r="1456" spans="1:13" ht="12.75" x14ac:dyDescent="0.2">
      <c r="A1456" s="122">
        <v>42429</v>
      </c>
      <c r="B1456" s="123">
        <v>20</v>
      </c>
      <c r="C1456" s="235"/>
      <c r="D1456" s="235"/>
      <c r="E1456" s="235"/>
      <c r="F1456" s="235"/>
      <c r="G1456" s="167"/>
      <c r="H1456" s="125">
        <v>2812.7159100000003</v>
      </c>
      <c r="I1456" s="124"/>
      <c r="J1456" s="125"/>
      <c r="K1456" s="167"/>
      <c r="L1456" s="167"/>
      <c r="M1456" s="167"/>
    </row>
    <row r="1457" spans="1:13" ht="12.75" x14ac:dyDescent="0.2">
      <c r="A1457" s="122">
        <v>42429</v>
      </c>
      <c r="B1457" s="123">
        <v>21</v>
      </c>
      <c r="C1457" s="235"/>
      <c r="D1457" s="235"/>
      <c r="E1457" s="235"/>
      <c r="F1457" s="235"/>
      <c r="G1457" s="167"/>
      <c r="H1457" s="125">
        <v>2669.63231</v>
      </c>
      <c r="I1457" s="124"/>
      <c r="J1457" s="125"/>
      <c r="K1457" s="167"/>
      <c r="L1457" s="167"/>
      <c r="M1457" s="167"/>
    </row>
    <row r="1458" spans="1:13" ht="12.75" x14ac:dyDescent="0.2">
      <c r="A1458" s="122">
        <v>42429</v>
      </c>
      <c r="B1458" s="123">
        <v>22</v>
      </c>
      <c r="C1458" s="235"/>
      <c r="D1458" s="235"/>
      <c r="E1458" s="235"/>
      <c r="F1458" s="235"/>
      <c r="G1458" s="167"/>
      <c r="H1458" s="125">
        <v>2453.2799799999998</v>
      </c>
      <c r="I1458" s="124"/>
      <c r="J1458" s="125"/>
      <c r="K1458" s="167"/>
      <c r="L1458" s="167"/>
      <c r="M1458" s="167"/>
    </row>
    <row r="1459" spans="1:13" ht="12.75" x14ac:dyDescent="0.2">
      <c r="A1459" s="122">
        <v>42429</v>
      </c>
      <c r="B1459" s="123">
        <v>23</v>
      </c>
      <c r="C1459" s="235"/>
      <c r="D1459" s="235"/>
      <c r="E1459" s="235"/>
      <c r="F1459" s="235"/>
      <c r="G1459" s="167"/>
      <c r="H1459" s="125">
        <v>2195.8045199999997</v>
      </c>
      <c r="I1459" s="124"/>
      <c r="J1459" s="125"/>
      <c r="K1459" s="167"/>
      <c r="L1459" s="167"/>
      <c r="M1459" s="167"/>
    </row>
    <row r="1460" spans="1:13" ht="12.75" x14ac:dyDescent="0.2">
      <c r="A1460" s="122">
        <v>42429</v>
      </c>
      <c r="B1460" s="123">
        <v>24</v>
      </c>
      <c r="C1460" s="235"/>
      <c r="D1460" s="235"/>
      <c r="E1460" s="235"/>
      <c r="F1460" s="235"/>
      <c r="G1460" s="167"/>
      <c r="H1460" s="125">
        <v>1971.34971</v>
      </c>
      <c r="I1460" s="124"/>
      <c r="J1460" s="125"/>
      <c r="K1460" s="167"/>
      <c r="L1460" s="167"/>
      <c r="M1460" s="167"/>
    </row>
    <row r="1461" spans="1:13" ht="12.75" x14ac:dyDescent="0.2">
      <c r="A1461" s="122">
        <v>42430</v>
      </c>
      <c r="B1461" s="123">
        <v>1</v>
      </c>
      <c r="C1461" s="235"/>
      <c r="D1461" s="235"/>
      <c r="E1461" s="235"/>
      <c r="F1461" s="235"/>
      <c r="G1461" s="167"/>
      <c r="H1461" s="125">
        <v>1839.5623700000001</v>
      </c>
      <c r="I1461" s="124"/>
      <c r="J1461" s="125"/>
      <c r="K1461" s="167"/>
      <c r="L1461" s="167"/>
      <c r="M1461" s="167"/>
    </row>
    <row r="1462" spans="1:13" ht="12.75" x14ac:dyDescent="0.2">
      <c r="A1462" s="122">
        <v>42430</v>
      </c>
      <c r="B1462" s="123">
        <v>2</v>
      </c>
      <c r="C1462" s="235"/>
      <c r="D1462" s="235"/>
      <c r="E1462" s="235"/>
      <c r="F1462" s="235"/>
      <c r="G1462" s="167"/>
      <c r="H1462" s="125">
        <v>1759.8035</v>
      </c>
      <c r="I1462" s="124"/>
      <c r="J1462" s="125"/>
      <c r="K1462" s="167"/>
      <c r="L1462" s="167"/>
      <c r="M1462" s="167"/>
    </row>
    <row r="1463" spans="1:13" ht="12.75" x14ac:dyDescent="0.2">
      <c r="A1463" s="122">
        <v>42430</v>
      </c>
      <c r="B1463" s="123">
        <v>3</v>
      </c>
      <c r="C1463" s="235"/>
      <c r="D1463" s="235"/>
      <c r="E1463" s="235"/>
      <c r="F1463" s="235"/>
      <c r="G1463" s="167"/>
      <c r="H1463" s="125">
        <v>1710.6159399999999</v>
      </c>
      <c r="I1463" s="124"/>
      <c r="J1463" s="125"/>
      <c r="K1463" s="167"/>
      <c r="L1463" s="167"/>
      <c r="M1463" s="167"/>
    </row>
    <row r="1464" spans="1:13" ht="12.75" x14ac:dyDescent="0.2">
      <c r="A1464" s="122">
        <v>42430</v>
      </c>
      <c r="B1464" s="123">
        <v>4</v>
      </c>
      <c r="C1464" s="235"/>
      <c r="D1464" s="235"/>
      <c r="E1464" s="235"/>
      <c r="F1464" s="235"/>
      <c r="G1464" s="167"/>
      <c r="H1464" s="125">
        <v>1695.46759</v>
      </c>
      <c r="I1464" s="124"/>
      <c r="J1464" s="125"/>
      <c r="K1464" s="167"/>
      <c r="L1464" s="167"/>
      <c r="M1464" s="167"/>
    </row>
    <row r="1465" spans="1:13" ht="12.75" x14ac:dyDescent="0.2">
      <c r="A1465" s="122">
        <v>42430</v>
      </c>
      <c r="B1465" s="123">
        <v>5</v>
      </c>
      <c r="C1465" s="235"/>
      <c r="D1465" s="235"/>
      <c r="E1465" s="235"/>
      <c r="F1465" s="235"/>
      <c r="G1465" s="167"/>
      <c r="H1465" s="125">
        <v>1752.3214699999996</v>
      </c>
      <c r="I1465" s="124"/>
      <c r="J1465" s="125"/>
      <c r="K1465" s="167"/>
      <c r="L1465" s="167"/>
      <c r="M1465" s="167"/>
    </row>
    <row r="1466" spans="1:13" ht="12.75" x14ac:dyDescent="0.2">
      <c r="A1466" s="122">
        <v>42430</v>
      </c>
      <c r="B1466" s="123">
        <v>6</v>
      </c>
      <c r="C1466" s="235"/>
      <c r="D1466" s="235"/>
      <c r="E1466" s="235"/>
      <c r="F1466" s="235"/>
      <c r="G1466" s="167"/>
      <c r="H1466" s="125">
        <v>1925.4113500000001</v>
      </c>
      <c r="I1466" s="124"/>
      <c r="J1466" s="125"/>
      <c r="K1466" s="167"/>
      <c r="L1466" s="167"/>
      <c r="M1466" s="167"/>
    </row>
    <row r="1467" spans="1:13" ht="12.75" x14ac:dyDescent="0.2">
      <c r="A1467" s="122">
        <v>42430</v>
      </c>
      <c r="B1467" s="123">
        <v>7</v>
      </c>
      <c r="C1467" s="235"/>
      <c r="D1467" s="235"/>
      <c r="E1467" s="235"/>
      <c r="F1467" s="235"/>
      <c r="G1467" s="167"/>
      <c r="H1467" s="125">
        <v>2145.8888199999997</v>
      </c>
      <c r="I1467" s="124"/>
      <c r="J1467" s="125"/>
      <c r="K1467" s="167"/>
      <c r="L1467" s="167"/>
      <c r="M1467" s="167"/>
    </row>
    <row r="1468" spans="1:13" ht="12.75" x14ac:dyDescent="0.2">
      <c r="A1468" s="122">
        <v>42430</v>
      </c>
      <c r="B1468" s="123">
        <v>8</v>
      </c>
      <c r="C1468" s="235"/>
      <c r="D1468" s="235"/>
      <c r="E1468" s="235"/>
      <c r="F1468" s="235"/>
      <c r="G1468" s="167"/>
      <c r="H1468" s="125">
        <v>2225.7921000000001</v>
      </c>
      <c r="I1468" s="124"/>
      <c r="J1468" s="125"/>
      <c r="K1468" s="167"/>
      <c r="L1468" s="167"/>
      <c r="M1468" s="167"/>
    </row>
    <row r="1469" spans="1:13" ht="12.75" x14ac:dyDescent="0.2">
      <c r="A1469" s="122">
        <v>42430</v>
      </c>
      <c r="B1469" s="123">
        <v>9</v>
      </c>
      <c r="C1469" s="235"/>
      <c r="D1469" s="235"/>
      <c r="E1469" s="235"/>
      <c r="F1469" s="235"/>
      <c r="G1469" s="167"/>
      <c r="H1469" s="125">
        <v>2230.0442000000007</v>
      </c>
      <c r="I1469" s="124"/>
      <c r="J1469" s="125"/>
      <c r="K1469" s="167"/>
      <c r="L1469" s="167"/>
      <c r="M1469" s="167"/>
    </row>
    <row r="1470" spans="1:13" ht="12.75" x14ac:dyDescent="0.2">
      <c r="A1470" s="122">
        <v>42430</v>
      </c>
      <c r="B1470" s="123">
        <v>10</v>
      </c>
      <c r="C1470" s="235"/>
      <c r="D1470" s="235"/>
      <c r="E1470" s="235"/>
      <c r="F1470" s="235"/>
      <c r="G1470" s="167"/>
      <c r="H1470" s="125">
        <v>2289.95111</v>
      </c>
      <c r="I1470" s="124"/>
      <c r="J1470" s="125"/>
      <c r="K1470" s="167"/>
      <c r="L1470" s="167"/>
      <c r="M1470" s="167"/>
    </row>
    <row r="1471" spans="1:13" ht="12.75" x14ac:dyDescent="0.2">
      <c r="A1471" s="122">
        <v>42430</v>
      </c>
      <c r="B1471" s="123">
        <v>11</v>
      </c>
      <c r="C1471" s="235"/>
      <c r="D1471" s="235"/>
      <c r="E1471" s="235"/>
      <c r="F1471" s="235"/>
      <c r="G1471" s="167"/>
      <c r="H1471" s="125">
        <v>2319.1812599999994</v>
      </c>
      <c r="I1471" s="124"/>
      <c r="J1471" s="125"/>
      <c r="K1471" s="167"/>
      <c r="L1471" s="167"/>
      <c r="M1471" s="167"/>
    </row>
    <row r="1472" spans="1:13" ht="12.75" x14ac:dyDescent="0.2">
      <c r="A1472" s="122">
        <v>42430</v>
      </c>
      <c r="B1472" s="123">
        <v>12</v>
      </c>
      <c r="C1472" s="235"/>
      <c r="D1472" s="235"/>
      <c r="E1472" s="235"/>
      <c r="F1472" s="235"/>
      <c r="G1472" s="167"/>
      <c r="H1472" s="125">
        <v>2312.8678599999998</v>
      </c>
      <c r="I1472" s="124"/>
      <c r="J1472" s="125"/>
      <c r="K1472" s="167"/>
      <c r="L1472" s="167"/>
      <c r="M1472" s="167"/>
    </row>
    <row r="1473" spans="1:13" ht="12.75" x14ac:dyDescent="0.2">
      <c r="A1473" s="122">
        <v>42430</v>
      </c>
      <c r="B1473" s="123">
        <v>13</v>
      </c>
      <c r="C1473" s="235"/>
      <c r="D1473" s="235"/>
      <c r="E1473" s="235"/>
      <c r="F1473" s="235"/>
      <c r="G1473" s="167"/>
      <c r="H1473" s="125">
        <v>2368.4139599999999</v>
      </c>
      <c r="I1473" s="124"/>
      <c r="J1473" s="125"/>
      <c r="K1473" s="167"/>
      <c r="L1473" s="167"/>
      <c r="M1473" s="167"/>
    </row>
    <row r="1474" spans="1:13" ht="12.75" x14ac:dyDescent="0.2">
      <c r="A1474" s="122">
        <v>42430</v>
      </c>
      <c r="B1474" s="123">
        <v>14</v>
      </c>
      <c r="C1474" s="235"/>
      <c r="D1474" s="235"/>
      <c r="E1474" s="235"/>
      <c r="F1474" s="235"/>
      <c r="G1474" s="167"/>
      <c r="H1474" s="125">
        <v>2383.3799900000004</v>
      </c>
      <c r="I1474" s="124"/>
      <c r="J1474" s="125"/>
      <c r="K1474" s="167"/>
      <c r="L1474" s="167"/>
      <c r="M1474" s="167"/>
    </row>
    <row r="1475" spans="1:13" ht="12.75" x14ac:dyDescent="0.2">
      <c r="A1475" s="122">
        <v>42430</v>
      </c>
      <c r="B1475" s="123">
        <v>15</v>
      </c>
      <c r="C1475" s="235"/>
      <c r="D1475" s="235"/>
      <c r="E1475" s="235"/>
      <c r="F1475" s="235"/>
      <c r="G1475" s="167"/>
      <c r="H1475" s="125">
        <v>2441.83491</v>
      </c>
      <c r="I1475" s="124"/>
      <c r="J1475" s="125"/>
      <c r="K1475" s="167"/>
      <c r="L1475" s="167"/>
      <c r="M1475" s="167"/>
    </row>
    <row r="1476" spans="1:13" ht="12.75" x14ac:dyDescent="0.2">
      <c r="A1476" s="122">
        <v>42430</v>
      </c>
      <c r="B1476" s="123">
        <v>16</v>
      </c>
      <c r="C1476" s="235"/>
      <c r="D1476" s="235"/>
      <c r="E1476" s="235"/>
      <c r="F1476" s="235"/>
      <c r="G1476" s="167"/>
      <c r="H1476" s="125">
        <v>2465.8648199999998</v>
      </c>
      <c r="I1476" s="124"/>
      <c r="J1476" s="125"/>
      <c r="K1476" s="167"/>
      <c r="L1476" s="167"/>
      <c r="M1476" s="167"/>
    </row>
    <row r="1477" spans="1:13" ht="12.75" x14ac:dyDescent="0.2">
      <c r="A1477" s="122">
        <v>42430</v>
      </c>
      <c r="B1477" s="123">
        <v>17</v>
      </c>
      <c r="C1477" s="235"/>
      <c r="D1477" s="235"/>
      <c r="E1477" s="235"/>
      <c r="F1477" s="235"/>
      <c r="G1477" s="167"/>
      <c r="H1477" s="125">
        <v>2537.3628199999994</v>
      </c>
      <c r="I1477" s="124"/>
      <c r="J1477" s="125"/>
      <c r="K1477" s="167"/>
      <c r="L1477" s="167"/>
      <c r="M1477" s="167"/>
    </row>
    <row r="1478" spans="1:13" ht="12.75" x14ac:dyDescent="0.2">
      <c r="A1478" s="122">
        <v>42430</v>
      </c>
      <c r="B1478" s="123">
        <v>18</v>
      </c>
      <c r="C1478" s="235"/>
      <c r="D1478" s="235"/>
      <c r="E1478" s="235"/>
      <c r="F1478" s="235"/>
      <c r="G1478" s="167"/>
      <c r="H1478" s="125">
        <v>2665.1719500000004</v>
      </c>
      <c r="I1478" s="124"/>
      <c r="J1478" s="125"/>
      <c r="K1478" s="167"/>
      <c r="L1478" s="167"/>
      <c r="M1478" s="167"/>
    </row>
    <row r="1479" spans="1:13" ht="12.75" x14ac:dyDescent="0.2">
      <c r="A1479" s="122">
        <v>42430</v>
      </c>
      <c r="B1479" s="123">
        <v>19</v>
      </c>
      <c r="C1479" s="235"/>
      <c r="D1479" s="235"/>
      <c r="E1479" s="235"/>
      <c r="F1479" s="235"/>
      <c r="G1479" s="167"/>
      <c r="H1479" s="125">
        <v>2860.7099799999996</v>
      </c>
      <c r="I1479" s="124"/>
      <c r="J1479" s="125"/>
      <c r="K1479" s="167"/>
      <c r="L1479" s="167"/>
      <c r="M1479" s="167"/>
    </row>
    <row r="1480" spans="1:13" ht="12.75" x14ac:dyDescent="0.2">
      <c r="A1480" s="122">
        <v>42430</v>
      </c>
      <c r="B1480" s="123">
        <v>20</v>
      </c>
      <c r="C1480" s="235"/>
      <c r="D1480" s="235"/>
      <c r="E1480" s="235"/>
      <c r="F1480" s="235"/>
      <c r="G1480" s="167"/>
      <c r="H1480" s="125">
        <v>2788.4650499999998</v>
      </c>
      <c r="I1480" s="124"/>
      <c r="J1480" s="125"/>
      <c r="K1480" s="167"/>
      <c r="L1480" s="167"/>
      <c r="M1480" s="167"/>
    </row>
    <row r="1481" spans="1:13" ht="12.75" x14ac:dyDescent="0.2">
      <c r="A1481" s="122">
        <v>42430</v>
      </c>
      <c r="B1481" s="123">
        <v>21</v>
      </c>
      <c r="C1481" s="235"/>
      <c r="D1481" s="235"/>
      <c r="E1481" s="235"/>
      <c r="F1481" s="235"/>
      <c r="G1481" s="167"/>
      <c r="H1481" s="125">
        <v>2659.5726800000002</v>
      </c>
      <c r="I1481" s="124"/>
      <c r="J1481" s="125"/>
      <c r="K1481" s="167"/>
      <c r="L1481" s="167"/>
      <c r="M1481" s="167"/>
    </row>
    <row r="1482" spans="1:13" ht="12.75" x14ac:dyDescent="0.2">
      <c r="A1482" s="122">
        <v>42430</v>
      </c>
      <c r="B1482" s="123">
        <v>22</v>
      </c>
      <c r="C1482" s="235"/>
      <c r="D1482" s="235"/>
      <c r="E1482" s="235"/>
      <c r="F1482" s="235"/>
      <c r="G1482" s="167"/>
      <c r="H1482" s="125">
        <v>2442.1401800000003</v>
      </c>
      <c r="I1482" s="124"/>
      <c r="J1482" s="125"/>
      <c r="K1482" s="167"/>
      <c r="L1482" s="167"/>
      <c r="M1482" s="167"/>
    </row>
    <row r="1483" spans="1:13" ht="12.75" x14ac:dyDescent="0.2">
      <c r="A1483" s="122">
        <v>42430</v>
      </c>
      <c r="B1483" s="123">
        <v>23</v>
      </c>
      <c r="C1483" s="235"/>
      <c r="D1483" s="235"/>
      <c r="E1483" s="235"/>
      <c r="F1483" s="235"/>
      <c r="G1483" s="167"/>
      <c r="H1483" s="125">
        <v>2192.9550800000002</v>
      </c>
      <c r="I1483" s="124"/>
      <c r="J1483" s="125"/>
      <c r="K1483" s="167"/>
      <c r="L1483" s="167"/>
      <c r="M1483" s="167"/>
    </row>
    <row r="1484" spans="1:13" ht="12.75" x14ac:dyDescent="0.2">
      <c r="A1484" s="122">
        <v>42430</v>
      </c>
      <c r="B1484" s="123">
        <v>24</v>
      </c>
      <c r="C1484" s="235"/>
      <c r="D1484" s="235"/>
      <c r="E1484" s="235"/>
      <c r="F1484" s="235"/>
      <c r="G1484" s="167"/>
      <c r="H1484" s="125">
        <v>1964.26026</v>
      </c>
      <c r="I1484" s="124"/>
      <c r="J1484" s="125"/>
      <c r="K1484" s="167"/>
      <c r="L1484" s="167"/>
      <c r="M1484" s="167"/>
    </row>
    <row r="1485" spans="1:13" ht="12.75" x14ac:dyDescent="0.2">
      <c r="A1485" s="122">
        <v>42431</v>
      </c>
      <c r="B1485" s="123">
        <v>1</v>
      </c>
      <c r="C1485" s="235"/>
      <c r="D1485" s="235"/>
      <c r="E1485" s="235"/>
      <c r="F1485" s="235"/>
      <c r="G1485" s="167"/>
      <c r="H1485" s="125">
        <v>1835.4038500000001</v>
      </c>
      <c r="I1485" s="124"/>
      <c r="J1485" s="125"/>
      <c r="K1485" s="167"/>
      <c r="L1485" s="167"/>
      <c r="M1485" s="167"/>
    </row>
    <row r="1486" spans="1:13" ht="12.75" x14ac:dyDescent="0.2">
      <c r="A1486" s="122">
        <v>42431</v>
      </c>
      <c r="B1486" s="123">
        <v>2</v>
      </c>
      <c r="C1486" s="235"/>
      <c r="D1486" s="235"/>
      <c r="E1486" s="235"/>
      <c r="F1486" s="235"/>
      <c r="G1486" s="167"/>
      <c r="H1486" s="125">
        <v>1795.8736100000001</v>
      </c>
      <c r="I1486" s="124"/>
      <c r="J1486" s="125"/>
      <c r="K1486" s="167"/>
      <c r="L1486" s="167"/>
      <c r="M1486" s="167"/>
    </row>
    <row r="1487" spans="1:13" ht="12.75" x14ac:dyDescent="0.2">
      <c r="A1487" s="122">
        <v>42431</v>
      </c>
      <c r="B1487" s="123">
        <v>3</v>
      </c>
      <c r="C1487" s="235"/>
      <c r="D1487" s="235"/>
      <c r="E1487" s="235"/>
      <c r="F1487" s="235"/>
      <c r="G1487" s="167"/>
      <c r="H1487" s="125">
        <v>1748.8466799999999</v>
      </c>
      <c r="I1487" s="124"/>
      <c r="J1487" s="125"/>
      <c r="K1487" s="167"/>
      <c r="L1487" s="167"/>
      <c r="M1487" s="167"/>
    </row>
    <row r="1488" spans="1:13" ht="12.75" x14ac:dyDescent="0.2">
      <c r="A1488" s="122">
        <v>42431</v>
      </c>
      <c r="B1488" s="123">
        <v>4</v>
      </c>
      <c r="C1488" s="235"/>
      <c r="D1488" s="235"/>
      <c r="E1488" s="235"/>
      <c r="F1488" s="235"/>
      <c r="G1488" s="167"/>
      <c r="H1488" s="125">
        <v>1736.5927799999999</v>
      </c>
      <c r="I1488" s="124"/>
      <c r="J1488" s="125"/>
      <c r="K1488" s="167"/>
      <c r="L1488" s="167"/>
      <c r="M1488" s="167"/>
    </row>
    <row r="1489" spans="1:13" ht="12.75" x14ac:dyDescent="0.2">
      <c r="A1489" s="122">
        <v>42431</v>
      </c>
      <c r="B1489" s="123">
        <v>5</v>
      </c>
      <c r="C1489" s="235"/>
      <c r="D1489" s="235"/>
      <c r="E1489" s="235"/>
      <c r="F1489" s="235"/>
      <c r="G1489" s="167"/>
      <c r="H1489" s="125">
        <v>1753.92174</v>
      </c>
      <c r="I1489" s="124"/>
      <c r="J1489" s="125"/>
      <c r="K1489" s="167"/>
      <c r="L1489" s="167"/>
      <c r="M1489" s="167"/>
    </row>
    <row r="1490" spans="1:13" ht="12.75" x14ac:dyDescent="0.2">
      <c r="A1490" s="122">
        <v>42431</v>
      </c>
      <c r="B1490" s="123">
        <v>6</v>
      </c>
      <c r="C1490" s="235"/>
      <c r="D1490" s="235"/>
      <c r="E1490" s="235"/>
      <c r="F1490" s="235"/>
      <c r="G1490" s="167"/>
      <c r="H1490" s="125">
        <v>1915.2199900000001</v>
      </c>
      <c r="I1490" s="124"/>
      <c r="J1490" s="125"/>
      <c r="K1490" s="167"/>
      <c r="L1490" s="167"/>
      <c r="M1490" s="167"/>
    </row>
    <row r="1491" spans="1:13" ht="12.75" x14ac:dyDescent="0.2">
      <c r="A1491" s="122">
        <v>42431</v>
      </c>
      <c r="B1491" s="123">
        <v>7</v>
      </c>
      <c r="C1491" s="235"/>
      <c r="D1491" s="235"/>
      <c r="E1491" s="235"/>
      <c r="F1491" s="235"/>
      <c r="G1491" s="167"/>
      <c r="H1491" s="125">
        <v>2146.3764200000001</v>
      </c>
      <c r="I1491" s="124"/>
      <c r="J1491" s="125"/>
      <c r="K1491" s="167"/>
      <c r="L1491" s="167"/>
      <c r="M1491" s="167"/>
    </row>
    <row r="1492" spans="1:13" ht="12.75" x14ac:dyDescent="0.2">
      <c r="A1492" s="122">
        <v>42431</v>
      </c>
      <c r="B1492" s="123">
        <v>8</v>
      </c>
      <c r="C1492" s="235"/>
      <c r="D1492" s="235"/>
      <c r="E1492" s="235"/>
      <c r="F1492" s="235"/>
      <c r="G1492" s="167"/>
      <c r="H1492" s="125">
        <v>2237.6212699999996</v>
      </c>
      <c r="I1492" s="124"/>
      <c r="J1492" s="125"/>
      <c r="K1492" s="167"/>
      <c r="L1492" s="167"/>
      <c r="M1492" s="167"/>
    </row>
    <row r="1493" spans="1:13" ht="12.75" x14ac:dyDescent="0.2">
      <c r="A1493" s="122">
        <v>42431</v>
      </c>
      <c r="B1493" s="123">
        <v>9</v>
      </c>
      <c r="C1493" s="235"/>
      <c r="D1493" s="235"/>
      <c r="E1493" s="235"/>
      <c r="F1493" s="235"/>
      <c r="G1493" s="167"/>
      <c r="H1493" s="125">
        <v>2222.0787599999999</v>
      </c>
      <c r="I1493" s="124"/>
      <c r="J1493" s="125"/>
      <c r="K1493" s="167"/>
      <c r="L1493" s="167"/>
      <c r="M1493" s="167"/>
    </row>
    <row r="1494" spans="1:13" ht="12.75" x14ac:dyDescent="0.2">
      <c r="A1494" s="122">
        <v>42431</v>
      </c>
      <c r="B1494" s="123">
        <v>10</v>
      </c>
      <c r="C1494" s="235"/>
      <c r="D1494" s="235"/>
      <c r="E1494" s="235"/>
      <c r="F1494" s="235"/>
      <c r="G1494" s="167"/>
      <c r="H1494" s="125">
        <v>2223.1197299999999</v>
      </c>
      <c r="I1494" s="124"/>
      <c r="J1494" s="125"/>
      <c r="K1494" s="167"/>
      <c r="L1494" s="167"/>
      <c r="M1494" s="167"/>
    </row>
    <row r="1495" spans="1:13" ht="12.75" x14ac:dyDescent="0.2">
      <c r="A1495" s="122">
        <v>42431</v>
      </c>
      <c r="B1495" s="123">
        <v>11</v>
      </c>
      <c r="C1495" s="235"/>
      <c r="D1495" s="235"/>
      <c r="E1495" s="235"/>
      <c r="F1495" s="235"/>
      <c r="G1495" s="167"/>
      <c r="H1495" s="125">
        <v>2273.2492299999999</v>
      </c>
      <c r="I1495" s="124"/>
      <c r="J1495" s="125"/>
      <c r="K1495" s="167"/>
      <c r="L1495" s="167"/>
      <c r="M1495" s="167"/>
    </row>
    <row r="1496" spans="1:13" ht="12.75" x14ac:dyDescent="0.2">
      <c r="A1496" s="122">
        <v>42431</v>
      </c>
      <c r="B1496" s="123">
        <v>12</v>
      </c>
      <c r="C1496" s="235"/>
      <c r="D1496" s="235"/>
      <c r="E1496" s="235"/>
      <c r="F1496" s="235"/>
      <c r="G1496" s="167"/>
      <c r="H1496" s="125">
        <v>2251.8107599999998</v>
      </c>
      <c r="I1496" s="124"/>
      <c r="J1496" s="125"/>
      <c r="K1496" s="167"/>
      <c r="L1496" s="167"/>
      <c r="M1496" s="167"/>
    </row>
    <row r="1497" spans="1:13" ht="12.75" x14ac:dyDescent="0.2">
      <c r="A1497" s="122">
        <v>42431</v>
      </c>
      <c r="B1497" s="123">
        <v>13</v>
      </c>
      <c r="C1497" s="235"/>
      <c r="D1497" s="235"/>
      <c r="E1497" s="235"/>
      <c r="F1497" s="235"/>
      <c r="G1497" s="167"/>
      <c r="H1497" s="125">
        <v>2274.6583900000001</v>
      </c>
      <c r="I1497" s="124"/>
      <c r="J1497" s="125"/>
      <c r="K1497" s="167"/>
      <c r="L1497" s="167"/>
      <c r="M1497" s="167"/>
    </row>
    <row r="1498" spans="1:13" ht="12.75" x14ac:dyDescent="0.2">
      <c r="A1498" s="122">
        <v>42431</v>
      </c>
      <c r="B1498" s="123">
        <v>14</v>
      </c>
      <c r="C1498" s="235"/>
      <c r="D1498" s="235"/>
      <c r="E1498" s="235"/>
      <c r="F1498" s="235"/>
      <c r="G1498" s="167"/>
      <c r="H1498" s="125">
        <v>2331.9269300000001</v>
      </c>
      <c r="I1498" s="124"/>
      <c r="J1498" s="125"/>
      <c r="K1498" s="167"/>
      <c r="L1498" s="167"/>
      <c r="M1498" s="167"/>
    </row>
    <row r="1499" spans="1:13" ht="12.75" x14ac:dyDescent="0.2">
      <c r="A1499" s="122">
        <v>42431</v>
      </c>
      <c r="B1499" s="123">
        <v>15</v>
      </c>
      <c r="C1499" s="235"/>
      <c r="D1499" s="235"/>
      <c r="E1499" s="235"/>
      <c r="F1499" s="235"/>
      <c r="G1499" s="167"/>
      <c r="H1499" s="125">
        <v>2364.0002000000004</v>
      </c>
      <c r="I1499" s="124"/>
      <c r="J1499" s="125"/>
      <c r="K1499" s="167"/>
      <c r="L1499" s="167"/>
      <c r="M1499" s="167"/>
    </row>
    <row r="1500" spans="1:13" ht="12.75" x14ac:dyDescent="0.2">
      <c r="A1500" s="122">
        <v>42431</v>
      </c>
      <c r="B1500" s="123">
        <v>16</v>
      </c>
      <c r="C1500" s="235"/>
      <c r="D1500" s="235"/>
      <c r="E1500" s="235"/>
      <c r="F1500" s="235"/>
      <c r="G1500" s="167"/>
      <c r="H1500" s="125">
        <v>2416.3642300000001</v>
      </c>
      <c r="I1500" s="124"/>
      <c r="J1500" s="125"/>
      <c r="K1500" s="167"/>
      <c r="L1500" s="167"/>
      <c r="M1500" s="167"/>
    </row>
    <row r="1501" spans="1:13" ht="12.75" x14ac:dyDescent="0.2">
      <c r="A1501" s="122">
        <v>42431</v>
      </c>
      <c r="B1501" s="123">
        <v>17</v>
      </c>
      <c r="C1501" s="235"/>
      <c r="D1501" s="235"/>
      <c r="E1501" s="235"/>
      <c r="F1501" s="235"/>
      <c r="G1501" s="167"/>
      <c r="H1501" s="125">
        <v>2474.5070999999998</v>
      </c>
      <c r="I1501" s="124"/>
      <c r="J1501" s="125"/>
      <c r="K1501" s="167"/>
      <c r="L1501" s="167"/>
      <c r="M1501" s="167"/>
    </row>
    <row r="1502" spans="1:13" ht="12.75" x14ac:dyDescent="0.2">
      <c r="A1502" s="122">
        <v>42431</v>
      </c>
      <c r="B1502" s="123">
        <v>18</v>
      </c>
      <c r="C1502" s="235"/>
      <c r="D1502" s="235"/>
      <c r="E1502" s="235"/>
      <c r="F1502" s="235"/>
      <c r="G1502" s="167"/>
      <c r="H1502" s="125">
        <v>2633.34908</v>
      </c>
      <c r="I1502" s="124"/>
      <c r="J1502" s="125"/>
      <c r="K1502" s="167"/>
      <c r="L1502" s="167"/>
      <c r="M1502" s="167"/>
    </row>
    <row r="1503" spans="1:13" ht="12.75" x14ac:dyDescent="0.2">
      <c r="A1503" s="122">
        <v>42431</v>
      </c>
      <c r="B1503" s="123">
        <v>19</v>
      </c>
      <c r="C1503" s="235"/>
      <c r="D1503" s="235"/>
      <c r="E1503" s="235"/>
      <c r="F1503" s="235"/>
      <c r="G1503" s="167"/>
      <c r="H1503" s="125">
        <v>2857.37779</v>
      </c>
      <c r="I1503" s="124"/>
      <c r="J1503" s="125"/>
      <c r="K1503" s="167"/>
      <c r="L1503" s="167"/>
      <c r="M1503" s="167"/>
    </row>
    <row r="1504" spans="1:13" ht="12.75" x14ac:dyDescent="0.2">
      <c r="A1504" s="122">
        <v>42431</v>
      </c>
      <c r="B1504" s="123">
        <v>20</v>
      </c>
      <c r="C1504" s="235"/>
      <c r="D1504" s="235"/>
      <c r="E1504" s="235"/>
      <c r="F1504" s="235"/>
      <c r="G1504" s="167"/>
      <c r="H1504" s="125">
        <v>2791.4223199999997</v>
      </c>
      <c r="I1504" s="124"/>
      <c r="J1504" s="125"/>
      <c r="K1504" s="167"/>
      <c r="L1504" s="167"/>
      <c r="M1504" s="167"/>
    </row>
    <row r="1505" spans="1:13" ht="12.75" x14ac:dyDescent="0.2">
      <c r="A1505" s="122">
        <v>42431</v>
      </c>
      <c r="B1505" s="123">
        <v>21</v>
      </c>
      <c r="C1505" s="235"/>
      <c r="D1505" s="235"/>
      <c r="E1505" s="235"/>
      <c r="F1505" s="235"/>
      <c r="G1505" s="167"/>
      <c r="H1505" s="125">
        <v>2658.1614399999999</v>
      </c>
      <c r="I1505" s="124"/>
      <c r="J1505" s="125"/>
      <c r="K1505" s="167"/>
      <c r="L1505" s="167"/>
      <c r="M1505" s="167"/>
    </row>
    <row r="1506" spans="1:13" ht="12.75" x14ac:dyDescent="0.2">
      <c r="A1506" s="122">
        <v>42431</v>
      </c>
      <c r="B1506" s="123">
        <v>22</v>
      </c>
      <c r="C1506" s="235"/>
      <c r="D1506" s="235"/>
      <c r="E1506" s="235"/>
      <c r="F1506" s="235"/>
      <c r="G1506" s="167"/>
      <c r="H1506" s="125">
        <v>2456.9797999999996</v>
      </c>
      <c r="I1506" s="124"/>
      <c r="J1506" s="125"/>
      <c r="K1506" s="167"/>
      <c r="L1506" s="167"/>
      <c r="M1506" s="167"/>
    </row>
    <row r="1507" spans="1:13" ht="12.75" x14ac:dyDescent="0.2">
      <c r="A1507" s="122">
        <v>42431</v>
      </c>
      <c r="B1507" s="123">
        <v>23</v>
      </c>
      <c r="C1507" s="235"/>
      <c r="D1507" s="235"/>
      <c r="E1507" s="235"/>
      <c r="F1507" s="235"/>
      <c r="G1507" s="167"/>
      <c r="H1507" s="125">
        <v>2199.0918500000002</v>
      </c>
      <c r="I1507" s="124"/>
      <c r="J1507" s="125"/>
      <c r="K1507" s="167"/>
      <c r="L1507" s="167"/>
      <c r="M1507" s="167"/>
    </row>
    <row r="1508" spans="1:13" ht="12.75" x14ac:dyDescent="0.2">
      <c r="A1508" s="122">
        <v>42431</v>
      </c>
      <c r="B1508" s="123">
        <v>24</v>
      </c>
      <c r="C1508" s="235"/>
      <c r="D1508" s="235"/>
      <c r="E1508" s="235"/>
      <c r="F1508" s="235"/>
      <c r="G1508" s="167"/>
      <c r="H1508" s="125">
        <v>1980.21353</v>
      </c>
      <c r="I1508" s="124"/>
      <c r="J1508" s="125"/>
      <c r="K1508" s="167"/>
      <c r="L1508" s="167"/>
      <c r="M1508" s="167"/>
    </row>
    <row r="1509" spans="1:13" ht="12.75" x14ac:dyDescent="0.2">
      <c r="A1509" s="122">
        <v>42432</v>
      </c>
      <c r="B1509" s="123">
        <v>1</v>
      </c>
      <c r="C1509" s="235"/>
      <c r="D1509" s="235"/>
      <c r="E1509" s="235"/>
      <c r="F1509" s="235"/>
      <c r="G1509" s="167"/>
      <c r="H1509" s="125">
        <v>1848.7871599999996</v>
      </c>
      <c r="I1509" s="124"/>
      <c r="J1509" s="125"/>
      <c r="K1509" s="167"/>
      <c r="L1509" s="167"/>
      <c r="M1509" s="167"/>
    </row>
    <row r="1510" spans="1:13" ht="12.75" x14ac:dyDescent="0.2">
      <c r="A1510" s="122">
        <v>42432</v>
      </c>
      <c r="B1510" s="123">
        <v>2</v>
      </c>
      <c r="C1510" s="235"/>
      <c r="D1510" s="235"/>
      <c r="E1510" s="235"/>
      <c r="F1510" s="235"/>
      <c r="G1510" s="167"/>
      <c r="H1510" s="125">
        <v>1771.5645799999998</v>
      </c>
      <c r="I1510" s="124"/>
      <c r="J1510" s="125"/>
      <c r="K1510" s="167"/>
      <c r="L1510" s="167"/>
      <c r="M1510" s="167"/>
    </row>
    <row r="1511" spans="1:13" ht="12.75" x14ac:dyDescent="0.2">
      <c r="A1511" s="122">
        <v>42432</v>
      </c>
      <c r="B1511" s="123">
        <v>3</v>
      </c>
      <c r="C1511" s="235"/>
      <c r="D1511" s="235"/>
      <c r="E1511" s="235"/>
      <c r="F1511" s="235"/>
      <c r="G1511" s="167"/>
      <c r="H1511" s="125">
        <v>1724.2021499999998</v>
      </c>
      <c r="I1511" s="124"/>
      <c r="J1511" s="125"/>
      <c r="K1511" s="167"/>
      <c r="L1511" s="167"/>
      <c r="M1511" s="167"/>
    </row>
    <row r="1512" spans="1:13" ht="12.75" x14ac:dyDescent="0.2">
      <c r="A1512" s="122">
        <v>42432</v>
      </c>
      <c r="B1512" s="123">
        <v>4</v>
      </c>
      <c r="C1512" s="235"/>
      <c r="D1512" s="235"/>
      <c r="E1512" s="235"/>
      <c r="F1512" s="235"/>
      <c r="G1512" s="167"/>
      <c r="H1512" s="125">
        <v>1710.3792399999998</v>
      </c>
      <c r="I1512" s="124"/>
      <c r="J1512" s="125"/>
      <c r="K1512" s="167"/>
      <c r="L1512" s="167"/>
      <c r="M1512" s="167"/>
    </row>
    <row r="1513" spans="1:13" ht="12.75" x14ac:dyDescent="0.2">
      <c r="A1513" s="122">
        <v>42432</v>
      </c>
      <c r="B1513" s="123">
        <v>5</v>
      </c>
      <c r="C1513" s="235"/>
      <c r="D1513" s="235"/>
      <c r="E1513" s="235"/>
      <c r="F1513" s="235"/>
      <c r="G1513" s="167"/>
      <c r="H1513" s="125">
        <v>1763.7209800000001</v>
      </c>
      <c r="I1513" s="124"/>
      <c r="J1513" s="125"/>
      <c r="K1513" s="167"/>
      <c r="L1513" s="167"/>
      <c r="M1513" s="167"/>
    </row>
    <row r="1514" spans="1:13" ht="12.75" x14ac:dyDescent="0.2">
      <c r="A1514" s="122">
        <v>42432</v>
      </c>
      <c r="B1514" s="123">
        <v>6</v>
      </c>
      <c r="C1514" s="235"/>
      <c r="D1514" s="235"/>
      <c r="E1514" s="235"/>
      <c r="F1514" s="235"/>
      <c r="G1514" s="167"/>
      <c r="H1514" s="125">
        <v>1926.2750700000004</v>
      </c>
      <c r="I1514" s="124"/>
      <c r="J1514" s="125"/>
      <c r="K1514" s="167"/>
      <c r="L1514" s="167"/>
      <c r="M1514" s="167"/>
    </row>
    <row r="1515" spans="1:13" ht="12.75" x14ac:dyDescent="0.2">
      <c r="A1515" s="122">
        <v>42432</v>
      </c>
      <c r="B1515" s="123">
        <v>7</v>
      </c>
      <c r="C1515" s="235"/>
      <c r="D1515" s="235"/>
      <c r="E1515" s="235"/>
      <c r="F1515" s="235"/>
      <c r="G1515" s="167"/>
      <c r="H1515" s="125">
        <v>2153.3735300000003</v>
      </c>
      <c r="I1515" s="124"/>
      <c r="J1515" s="125"/>
      <c r="K1515" s="167"/>
      <c r="L1515" s="167"/>
      <c r="M1515" s="167"/>
    </row>
    <row r="1516" spans="1:13" ht="12.75" x14ac:dyDescent="0.2">
      <c r="A1516" s="122">
        <v>42432</v>
      </c>
      <c r="B1516" s="123">
        <v>8</v>
      </c>
      <c r="C1516" s="235"/>
      <c r="D1516" s="235"/>
      <c r="E1516" s="235"/>
      <c r="F1516" s="235"/>
      <c r="G1516" s="167"/>
      <c r="H1516" s="125">
        <v>2254.75963</v>
      </c>
      <c r="I1516" s="124"/>
      <c r="J1516" s="125"/>
      <c r="K1516" s="167"/>
      <c r="L1516" s="167"/>
      <c r="M1516" s="167"/>
    </row>
    <row r="1517" spans="1:13" ht="12.75" x14ac:dyDescent="0.2">
      <c r="A1517" s="122">
        <v>42432</v>
      </c>
      <c r="B1517" s="123">
        <v>9</v>
      </c>
      <c r="C1517" s="235"/>
      <c r="D1517" s="235"/>
      <c r="E1517" s="235"/>
      <c r="F1517" s="235"/>
      <c r="G1517" s="167"/>
      <c r="H1517" s="125">
        <v>2255.8027000000002</v>
      </c>
      <c r="I1517" s="124"/>
      <c r="J1517" s="125"/>
      <c r="K1517" s="167"/>
      <c r="L1517" s="167"/>
      <c r="M1517" s="167"/>
    </row>
    <row r="1518" spans="1:13" ht="12.75" x14ac:dyDescent="0.2">
      <c r="A1518" s="122">
        <v>42432</v>
      </c>
      <c r="B1518" s="123">
        <v>10</v>
      </c>
      <c r="C1518" s="235"/>
      <c r="D1518" s="235"/>
      <c r="E1518" s="235"/>
      <c r="F1518" s="235"/>
      <c r="G1518" s="167"/>
      <c r="H1518" s="125">
        <v>2208.6311099999998</v>
      </c>
      <c r="I1518" s="124"/>
      <c r="J1518" s="125"/>
      <c r="K1518" s="167"/>
      <c r="L1518" s="167"/>
      <c r="M1518" s="167"/>
    </row>
    <row r="1519" spans="1:13" ht="12.75" x14ac:dyDescent="0.2">
      <c r="A1519" s="122">
        <v>42432</v>
      </c>
      <c r="B1519" s="123">
        <v>11</v>
      </c>
      <c r="C1519" s="235"/>
      <c r="D1519" s="235"/>
      <c r="E1519" s="235"/>
      <c r="F1519" s="235"/>
      <c r="G1519" s="167"/>
      <c r="H1519" s="125">
        <v>2236.8153600000001</v>
      </c>
      <c r="I1519" s="124"/>
      <c r="J1519" s="125"/>
      <c r="K1519" s="167"/>
      <c r="L1519" s="167"/>
      <c r="M1519" s="167"/>
    </row>
    <row r="1520" spans="1:13" ht="12.75" x14ac:dyDescent="0.2">
      <c r="A1520" s="122">
        <v>42432</v>
      </c>
      <c r="B1520" s="123">
        <v>12</v>
      </c>
      <c r="C1520" s="235"/>
      <c r="D1520" s="235"/>
      <c r="E1520" s="235"/>
      <c r="F1520" s="235"/>
      <c r="G1520" s="167"/>
      <c r="H1520" s="125">
        <v>2286.91563</v>
      </c>
      <c r="I1520" s="124"/>
      <c r="J1520" s="125"/>
      <c r="K1520" s="167"/>
      <c r="L1520" s="167"/>
      <c r="M1520" s="167"/>
    </row>
    <row r="1521" spans="1:13" ht="12.75" x14ac:dyDescent="0.2">
      <c r="A1521" s="122">
        <v>42432</v>
      </c>
      <c r="B1521" s="123">
        <v>13</v>
      </c>
      <c r="C1521" s="235"/>
      <c r="D1521" s="235"/>
      <c r="E1521" s="235"/>
      <c r="F1521" s="235"/>
      <c r="G1521" s="167"/>
      <c r="H1521" s="125">
        <v>2350.4281299999993</v>
      </c>
      <c r="I1521" s="124"/>
      <c r="J1521" s="125"/>
      <c r="K1521" s="167"/>
      <c r="L1521" s="167"/>
      <c r="M1521" s="167"/>
    </row>
    <row r="1522" spans="1:13" ht="12.75" x14ac:dyDescent="0.2">
      <c r="A1522" s="122">
        <v>42432</v>
      </c>
      <c r="B1522" s="123">
        <v>14</v>
      </c>
      <c r="C1522" s="235"/>
      <c r="D1522" s="235"/>
      <c r="E1522" s="235"/>
      <c r="F1522" s="235"/>
      <c r="G1522" s="167"/>
      <c r="H1522" s="125">
        <v>2370.6234800000002</v>
      </c>
      <c r="I1522" s="124"/>
      <c r="J1522" s="125"/>
      <c r="K1522" s="167"/>
      <c r="L1522" s="167"/>
      <c r="M1522" s="167"/>
    </row>
    <row r="1523" spans="1:13" ht="12.75" x14ac:dyDescent="0.2">
      <c r="A1523" s="122">
        <v>42432</v>
      </c>
      <c r="B1523" s="123">
        <v>15</v>
      </c>
      <c r="C1523" s="235"/>
      <c r="D1523" s="235"/>
      <c r="E1523" s="235"/>
      <c r="F1523" s="235"/>
      <c r="G1523" s="167"/>
      <c r="H1523" s="125">
        <v>2383.19596</v>
      </c>
      <c r="I1523" s="124"/>
      <c r="J1523" s="125"/>
      <c r="K1523" s="167"/>
      <c r="L1523" s="167"/>
      <c r="M1523" s="167"/>
    </row>
    <row r="1524" spans="1:13" ht="12.75" x14ac:dyDescent="0.2">
      <c r="A1524" s="122">
        <v>42432</v>
      </c>
      <c r="B1524" s="123">
        <v>16</v>
      </c>
      <c r="C1524" s="235"/>
      <c r="D1524" s="235"/>
      <c r="E1524" s="235"/>
      <c r="F1524" s="235"/>
      <c r="G1524" s="167"/>
      <c r="H1524" s="125">
        <v>2398.2626399999999</v>
      </c>
      <c r="I1524" s="124"/>
      <c r="J1524" s="125"/>
      <c r="K1524" s="167"/>
      <c r="L1524" s="167"/>
      <c r="M1524" s="167"/>
    </row>
    <row r="1525" spans="1:13" ht="12.75" x14ac:dyDescent="0.2">
      <c r="A1525" s="122">
        <v>42432</v>
      </c>
      <c r="B1525" s="123">
        <v>17</v>
      </c>
      <c r="C1525" s="235"/>
      <c r="D1525" s="235"/>
      <c r="E1525" s="235"/>
      <c r="F1525" s="235"/>
      <c r="G1525" s="167"/>
      <c r="H1525" s="125">
        <v>2459.9240099999997</v>
      </c>
      <c r="I1525" s="124"/>
      <c r="J1525" s="125"/>
      <c r="K1525" s="167"/>
      <c r="L1525" s="167"/>
      <c r="M1525" s="167"/>
    </row>
    <row r="1526" spans="1:13" ht="12.75" x14ac:dyDescent="0.2">
      <c r="A1526" s="122">
        <v>42432</v>
      </c>
      <c r="B1526" s="123">
        <v>18</v>
      </c>
      <c r="C1526" s="235"/>
      <c r="D1526" s="235"/>
      <c r="E1526" s="235"/>
      <c r="F1526" s="235"/>
      <c r="G1526" s="167"/>
      <c r="H1526" s="125">
        <v>2613.7280699999997</v>
      </c>
      <c r="I1526" s="124"/>
      <c r="J1526" s="125"/>
      <c r="K1526" s="167"/>
      <c r="L1526" s="167"/>
      <c r="M1526" s="167"/>
    </row>
    <row r="1527" spans="1:13" ht="12.75" x14ac:dyDescent="0.2">
      <c r="A1527" s="122">
        <v>42432</v>
      </c>
      <c r="B1527" s="123">
        <v>19</v>
      </c>
      <c r="C1527" s="235"/>
      <c r="D1527" s="235"/>
      <c r="E1527" s="235"/>
      <c r="F1527" s="235"/>
      <c r="G1527" s="167"/>
      <c r="H1527" s="125">
        <v>2827.7094900000002</v>
      </c>
      <c r="I1527" s="124"/>
      <c r="J1527" s="125"/>
      <c r="K1527" s="167"/>
      <c r="L1527" s="167"/>
      <c r="M1527" s="167"/>
    </row>
    <row r="1528" spans="1:13" ht="12.75" x14ac:dyDescent="0.2">
      <c r="A1528" s="122">
        <v>42432</v>
      </c>
      <c r="B1528" s="123">
        <v>20</v>
      </c>
      <c r="C1528" s="235"/>
      <c r="D1528" s="235"/>
      <c r="E1528" s="235"/>
      <c r="F1528" s="235"/>
      <c r="G1528" s="167"/>
      <c r="H1528" s="125">
        <v>2768.1296600000001</v>
      </c>
      <c r="I1528" s="124"/>
      <c r="J1528" s="125"/>
      <c r="K1528" s="167"/>
      <c r="L1528" s="167"/>
      <c r="M1528" s="167"/>
    </row>
    <row r="1529" spans="1:13" ht="12.75" x14ac:dyDescent="0.2">
      <c r="A1529" s="122">
        <v>42432</v>
      </c>
      <c r="B1529" s="123">
        <v>21</v>
      </c>
      <c r="C1529" s="235"/>
      <c r="D1529" s="235"/>
      <c r="E1529" s="235"/>
      <c r="F1529" s="235"/>
      <c r="G1529" s="167"/>
      <c r="H1529" s="125">
        <v>2663.36762</v>
      </c>
      <c r="I1529" s="124"/>
      <c r="J1529" s="125"/>
      <c r="K1529" s="167"/>
      <c r="L1529" s="167"/>
      <c r="M1529" s="167"/>
    </row>
    <row r="1530" spans="1:13" ht="12.75" x14ac:dyDescent="0.2">
      <c r="A1530" s="122">
        <v>42432</v>
      </c>
      <c r="B1530" s="123">
        <v>22</v>
      </c>
      <c r="C1530" s="235"/>
      <c r="D1530" s="235"/>
      <c r="E1530" s="235"/>
      <c r="F1530" s="235"/>
      <c r="G1530" s="167"/>
      <c r="H1530" s="125">
        <v>2465.7963100000002</v>
      </c>
      <c r="I1530" s="124"/>
      <c r="J1530" s="125"/>
      <c r="K1530" s="167"/>
      <c r="L1530" s="167"/>
      <c r="M1530" s="167"/>
    </row>
    <row r="1531" spans="1:13" ht="12.75" x14ac:dyDescent="0.2">
      <c r="A1531" s="122">
        <v>42432</v>
      </c>
      <c r="B1531" s="123">
        <v>23</v>
      </c>
      <c r="C1531" s="235"/>
      <c r="D1531" s="235"/>
      <c r="E1531" s="235"/>
      <c r="F1531" s="235"/>
      <c r="G1531" s="167"/>
      <c r="H1531" s="125">
        <v>2206.3439500000009</v>
      </c>
      <c r="I1531" s="124"/>
      <c r="J1531" s="125"/>
      <c r="K1531" s="167"/>
      <c r="L1531" s="167"/>
      <c r="M1531" s="167"/>
    </row>
    <row r="1532" spans="1:13" ht="12.75" x14ac:dyDescent="0.2">
      <c r="A1532" s="122">
        <v>42432</v>
      </c>
      <c r="B1532" s="123">
        <v>24</v>
      </c>
      <c r="C1532" s="235"/>
      <c r="D1532" s="235"/>
      <c r="E1532" s="235"/>
      <c r="F1532" s="235"/>
      <c r="G1532" s="167"/>
      <c r="H1532" s="125">
        <v>1984.99883</v>
      </c>
      <c r="I1532" s="124"/>
      <c r="J1532" s="125"/>
      <c r="K1532" s="167"/>
      <c r="L1532" s="167"/>
      <c r="M1532" s="167"/>
    </row>
    <row r="1533" spans="1:13" ht="12.75" x14ac:dyDescent="0.2">
      <c r="A1533" s="122">
        <v>42433</v>
      </c>
      <c r="B1533" s="123">
        <v>1</v>
      </c>
      <c r="C1533" s="235"/>
      <c r="D1533" s="235"/>
      <c r="E1533" s="235"/>
      <c r="F1533" s="235"/>
      <c r="G1533" s="167"/>
      <c r="H1533" s="125">
        <v>1855.62086</v>
      </c>
      <c r="I1533" s="124"/>
      <c r="J1533" s="125"/>
      <c r="K1533" s="167"/>
      <c r="L1533" s="167"/>
      <c r="M1533" s="167"/>
    </row>
    <row r="1534" spans="1:13" ht="12.75" x14ac:dyDescent="0.2">
      <c r="A1534" s="122">
        <v>42433</v>
      </c>
      <c r="B1534" s="123">
        <v>2</v>
      </c>
      <c r="C1534" s="235"/>
      <c r="D1534" s="235"/>
      <c r="E1534" s="235"/>
      <c r="F1534" s="235"/>
      <c r="G1534" s="167"/>
      <c r="H1534" s="125">
        <v>1777.67084</v>
      </c>
      <c r="I1534" s="124"/>
      <c r="J1534" s="125"/>
      <c r="K1534" s="167"/>
      <c r="L1534" s="167"/>
      <c r="M1534" s="167"/>
    </row>
    <row r="1535" spans="1:13" ht="12.75" x14ac:dyDescent="0.2">
      <c r="A1535" s="122">
        <v>42433</v>
      </c>
      <c r="B1535" s="123">
        <v>3</v>
      </c>
      <c r="C1535" s="235"/>
      <c r="D1535" s="235"/>
      <c r="E1535" s="235"/>
      <c r="F1535" s="235"/>
      <c r="G1535" s="167"/>
      <c r="H1535" s="125">
        <v>1769.6978899999999</v>
      </c>
      <c r="I1535" s="124"/>
      <c r="J1535" s="125"/>
      <c r="K1535" s="167"/>
      <c r="L1535" s="167"/>
      <c r="M1535" s="167"/>
    </row>
    <row r="1536" spans="1:13" ht="12.75" x14ac:dyDescent="0.2">
      <c r="A1536" s="122">
        <v>42433</v>
      </c>
      <c r="B1536" s="123">
        <v>4</v>
      </c>
      <c r="C1536" s="235"/>
      <c r="D1536" s="235"/>
      <c r="E1536" s="235"/>
      <c r="F1536" s="235"/>
      <c r="G1536" s="167"/>
      <c r="H1536" s="125">
        <v>1757.3017200000002</v>
      </c>
      <c r="I1536" s="124"/>
      <c r="J1536" s="125"/>
      <c r="K1536" s="167"/>
      <c r="L1536" s="167"/>
      <c r="M1536" s="167"/>
    </row>
    <row r="1537" spans="1:13" ht="12.75" x14ac:dyDescent="0.2">
      <c r="A1537" s="122">
        <v>42433</v>
      </c>
      <c r="B1537" s="123">
        <v>5</v>
      </c>
      <c r="C1537" s="235"/>
      <c r="D1537" s="235"/>
      <c r="E1537" s="235"/>
      <c r="F1537" s="235"/>
      <c r="G1537" s="167"/>
      <c r="H1537" s="125">
        <v>1771.66543</v>
      </c>
      <c r="I1537" s="124"/>
      <c r="J1537" s="125"/>
      <c r="K1537" s="167"/>
      <c r="L1537" s="167"/>
      <c r="M1537" s="167"/>
    </row>
    <row r="1538" spans="1:13" ht="12.75" x14ac:dyDescent="0.2">
      <c r="A1538" s="122">
        <v>42433</v>
      </c>
      <c r="B1538" s="123">
        <v>6</v>
      </c>
      <c r="C1538" s="235"/>
      <c r="D1538" s="235"/>
      <c r="E1538" s="235"/>
      <c r="F1538" s="235"/>
      <c r="G1538" s="167"/>
      <c r="H1538" s="125">
        <v>1933.7388100000001</v>
      </c>
      <c r="I1538" s="124"/>
      <c r="J1538" s="125"/>
      <c r="K1538" s="167"/>
      <c r="L1538" s="167"/>
      <c r="M1538" s="167"/>
    </row>
    <row r="1539" spans="1:13" ht="12.75" x14ac:dyDescent="0.2">
      <c r="A1539" s="122">
        <v>42433</v>
      </c>
      <c r="B1539" s="123">
        <v>7</v>
      </c>
      <c r="C1539" s="235"/>
      <c r="D1539" s="235"/>
      <c r="E1539" s="235"/>
      <c r="F1539" s="235"/>
      <c r="G1539" s="167"/>
      <c r="H1539" s="125">
        <v>2148.7084599999998</v>
      </c>
      <c r="I1539" s="124"/>
      <c r="J1539" s="125"/>
      <c r="K1539" s="167"/>
      <c r="L1539" s="167"/>
      <c r="M1539" s="167"/>
    </row>
    <row r="1540" spans="1:13" ht="12.75" x14ac:dyDescent="0.2">
      <c r="A1540" s="122">
        <v>42433</v>
      </c>
      <c r="B1540" s="123">
        <v>8</v>
      </c>
      <c r="C1540" s="235"/>
      <c r="D1540" s="235"/>
      <c r="E1540" s="235"/>
      <c r="F1540" s="235"/>
      <c r="G1540" s="167"/>
      <c r="H1540" s="125">
        <v>2261.1347700000001</v>
      </c>
      <c r="I1540" s="124"/>
      <c r="J1540" s="125"/>
      <c r="K1540" s="167"/>
      <c r="L1540" s="167"/>
      <c r="M1540" s="167"/>
    </row>
    <row r="1541" spans="1:13" ht="12.75" x14ac:dyDescent="0.2">
      <c r="A1541" s="122">
        <v>42433</v>
      </c>
      <c r="B1541" s="123">
        <v>9</v>
      </c>
      <c r="C1541" s="235"/>
      <c r="D1541" s="235"/>
      <c r="E1541" s="235"/>
      <c r="F1541" s="235"/>
      <c r="G1541" s="167"/>
      <c r="H1541" s="125">
        <v>2273.56583</v>
      </c>
      <c r="I1541" s="124"/>
      <c r="J1541" s="125"/>
      <c r="K1541" s="167"/>
      <c r="L1541" s="167"/>
      <c r="M1541" s="167"/>
    </row>
    <row r="1542" spans="1:13" ht="12.75" x14ac:dyDescent="0.2">
      <c r="A1542" s="122">
        <v>42433</v>
      </c>
      <c r="B1542" s="123">
        <v>10</v>
      </c>
      <c r="C1542" s="235"/>
      <c r="D1542" s="235"/>
      <c r="E1542" s="235"/>
      <c r="F1542" s="235"/>
      <c r="G1542" s="167"/>
      <c r="H1542" s="125">
        <v>2209.2638699999998</v>
      </c>
      <c r="I1542" s="124"/>
      <c r="J1542" s="125"/>
      <c r="K1542" s="167"/>
      <c r="L1542" s="167"/>
      <c r="M1542" s="167"/>
    </row>
    <row r="1543" spans="1:13" ht="12.75" x14ac:dyDescent="0.2">
      <c r="A1543" s="122">
        <v>42433</v>
      </c>
      <c r="B1543" s="123">
        <v>11</v>
      </c>
      <c r="C1543" s="235"/>
      <c r="D1543" s="235"/>
      <c r="E1543" s="235"/>
      <c r="F1543" s="235"/>
      <c r="G1543" s="167"/>
      <c r="H1543" s="125">
        <v>2203.5450599999999</v>
      </c>
      <c r="I1543" s="124"/>
      <c r="J1543" s="125"/>
      <c r="K1543" s="167"/>
      <c r="L1543" s="167"/>
      <c r="M1543" s="167"/>
    </row>
    <row r="1544" spans="1:13" ht="12.75" x14ac:dyDescent="0.2">
      <c r="A1544" s="122">
        <v>42433</v>
      </c>
      <c r="B1544" s="123">
        <v>12</v>
      </c>
      <c r="C1544" s="235"/>
      <c r="D1544" s="235"/>
      <c r="E1544" s="235"/>
      <c r="F1544" s="235"/>
      <c r="G1544" s="167"/>
      <c r="H1544" s="125">
        <v>2204.38364</v>
      </c>
      <c r="I1544" s="124"/>
      <c r="J1544" s="125"/>
      <c r="K1544" s="167"/>
      <c r="L1544" s="167"/>
      <c r="M1544" s="167"/>
    </row>
    <row r="1545" spans="1:13" ht="12.75" x14ac:dyDescent="0.2">
      <c r="A1545" s="122">
        <v>42433</v>
      </c>
      <c r="B1545" s="123">
        <v>13</v>
      </c>
      <c r="C1545" s="235"/>
      <c r="D1545" s="235"/>
      <c r="E1545" s="235"/>
      <c r="F1545" s="235"/>
      <c r="G1545" s="167"/>
      <c r="H1545" s="125">
        <v>2212.20523</v>
      </c>
      <c r="I1545" s="124"/>
      <c r="J1545" s="125"/>
      <c r="K1545" s="167"/>
      <c r="L1545" s="167"/>
      <c r="M1545" s="167"/>
    </row>
    <row r="1546" spans="1:13" ht="12.75" x14ac:dyDescent="0.2">
      <c r="A1546" s="122">
        <v>42433</v>
      </c>
      <c r="B1546" s="123">
        <v>14</v>
      </c>
      <c r="C1546" s="235"/>
      <c r="D1546" s="235"/>
      <c r="E1546" s="235"/>
      <c r="F1546" s="235"/>
      <c r="G1546" s="167"/>
      <c r="H1546" s="125">
        <v>2275.0665899999999</v>
      </c>
      <c r="I1546" s="124"/>
      <c r="J1546" s="125"/>
      <c r="K1546" s="167"/>
      <c r="L1546" s="167"/>
      <c r="M1546" s="167"/>
    </row>
    <row r="1547" spans="1:13" ht="12.75" x14ac:dyDescent="0.2">
      <c r="A1547" s="122">
        <v>42433</v>
      </c>
      <c r="B1547" s="123">
        <v>15</v>
      </c>
      <c r="C1547" s="235"/>
      <c r="D1547" s="235"/>
      <c r="E1547" s="235"/>
      <c r="F1547" s="235"/>
      <c r="G1547" s="167"/>
      <c r="H1547" s="125">
        <v>2301.7424500000002</v>
      </c>
      <c r="I1547" s="124"/>
      <c r="J1547" s="125"/>
      <c r="K1547" s="167"/>
      <c r="L1547" s="167"/>
      <c r="M1547" s="167"/>
    </row>
    <row r="1548" spans="1:13" ht="12.75" x14ac:dyDescent="0.2">
      <c r="A1548" s="122">
        <v>42433</v>
      </c>
      <c r="B1548" s="123">
        <v>16</v>
      </c>
      <c r="C1548" s="235"/>
      <c r="D1548" s="235"/>
      <c r="E1548" s="235"/>
      <c r="F1548" s="235"/>
      <c r="G1548" s="167"/>
      <c r="H1548" s="125">
        <v>2373.9060899999999</v>
      </c>
      <c r="I1548" s="124"/>
      <c r="J1548" s="125"/>
      <c r="K1548" s="167"/>
      <c r="L1548" s="167"/>
      <c r="M1548" s="167"/>
    </row>
    <row r="1549" spans="1:13" ht="12.75" x14ac:dyDescent="0.2">
      <c r="A1549" s="122">
        <v>42433</v>
      </c>
      <c r="B1549" s="123">
        <v>17</v>
      </c>
      <c r="C1549" s="235"/>
      <c r="D1549" s="235"/>
      <c r="E1549" s="235"/>
      <c r="F1549" s="235"/>
      <c r="G1549" s="167"/>
      <c r="H1549" s="125">
        <v>2419.1207899999999</v>
      </c>
      <c r="I1549" s="124"/>
      <c r="J1549" s="125"/>
      <c r="K1549" s="167"/>
      <c r="L1549" s="167"/>
      <c r="M1549" s="167"/>
    </row>
    <row r="1550" spans="1:13" ht="12.75" x14ac:dyDescent="0.2">
      <c r="A1550" s="122">
        <v>42433</v>
      </c>
      <c r="B1550" s="123">
        <v>18</v>
      </c>
      <c r="C1550" s="235"/>
      <c r="D1550" s="235"/>
      <c r="E1550" s="235"/>
      <c r="F1550" s="235"/>
      <c r="G1550" s="167"/>
      <c r="H1550" s="125">
        <v>2585.7781</v>
      </c>
      <c r="I1550" s="124"/>
      <c r="J1550" s="125"/>
      <c r="K1550" s="167"/>
      <c r="L1550" s="167"/>
      <c r="M1550" s="167"/>
    </row>
    <row r="1551" spans="1:13" ht="12.75" x14ac:dyDescent="0.2">
      <c r="A1551" s="122">
        <v>42433</v>
      </c>
      <c r="B1551" s="123">
        <v>19</v>
      </c>
      <c r="C1551" s="235"/>
      <c r="D1551" s="235"/>
      <c r="E1551" s="235"/>
      <c r="F1551" s="235"/>
      <c r="G1551" s="167"/>
      <c r="H1551" s="125">
        <v>2736.2073500000001</v>
      </c>
      <c r="I1551" s="124"/>
      <c r="J1551" s="125"/>
      <c r="K1551" s="167"/>
      <c r="L1551" s="167"/>
      <c r="M1551" s="167"/>
    </row>
    <row r="1552" spans="1:13" ht="12.75" x14ac:dyDescent="0.2">
      <c r="A1552" s="122">
        <v>42433</v>
      </c>
      <c r="B1552" s="123">
        <v>20</v>
      </c>
      <c r="C1552" s="235"/>
      <c r="D1552" s="235"/>
      <c r="E1552" s="235"/>
      <c r="F1552" s="235"/>
      <c r="G1552" s="167"/>
      <c r="H1552" s="125">
        <v>2672.9079200000001</v>
      </c>
      <c r="I1552" s="124"/>
      <c r="J1552" s="125"/>
      <c r="K1552" s="167"/>
      <c r="L1552" s="167"/>
      <c r="M1552" s="167"/>
    </row>
    <row r="1553" spans="1:13" ht="12.75" x14ac:dyDescent="0.2">
      <c r="A1553" s="122">
        <v>42433</v>
      </c>
      <c r="B1553" s="123">
        <v>21</v>
      </c>
      <c r="C1553" s="235"/>
      <c r="D1553" s="235"/>
      <c r="E1553" s="235"/>
      <c r="F1553" s="235"/>
      <c r="G1553" s="167"/>
      <c r="H1553" s="125">
        <v>2575.9539300000006</v>
      </c>
      <c r="I1553" s="124"/>
      <c r="J1553" s="125"/>
      <c r="K1553" s="167"/>
      <c r="L1553" s="167"/>
      <c r="M1553" s="167"/>
    </row>
    <row r="1554" spans="1:13" ht="12.75" x14ac:dyDescent="0.2">
      <c r="A1554" s="122">
        <v>42433</v>
      </c>
      <c r="B1554" s="123">
        <v>22</v>
      </c>
      <c r="C1554" s="235"/>
      <c r="D1554" s="235"/>
      <c r="E1554" s="235"/>
      <c r="F1554" s="235"/>
      <c r="G1554" s="167"/>
      <c r="H1554" s="125">
        <v>2415.3628300000005</v>
      </c>
      <c r="I1554" s="124"/>
      <c r="J1554" s="125"/>
      <c r="K1554" s="167"/>
      <c r="L1554" s="167"/>
      <c r="M1554" s="167"/>
    </row>
    <row r="1555" spans="1:13" ht="12.75" x14ac:dyDescent="0.2">
      <c r="A1555" s="122">
        <v>42433</v>
      </c>
      <c r="B1555" s="123">
        <v>23</v>
      </c>
      <c r="C1555" s="235"/>
      <c r="D1555" s="235"/>
      <c r="E1555" s="235"/>
      <c r="F1555" s="235"/>
      <c r="G1555" s="167"/>
      <c r="H1555" s="125">
        <v>2214.4407900000001</v>
      </c>
      <c r="I1555" s="124"/>
      <c r="J1555" s="125"/>
      <c r="K1555" s="167"/>
      <c r="L1555" s="167"/>
      <c r="M1555" s="167"/>
    </row>
    <row r="1556" spans="1:13" ht="12.75" x14ac:dyDescent="0.2">
      <c r="A1556" s="122">
        <v>42433</v>
      </c>
      <c r="B1556" s="123">
        <v>24</v>
      </c>
      <c r="C1556" s="235"/>
      <c r="D1556" s="235"/>
      <c r="E1556" s="235"/>
      <c r="F1556" s="235"/>
      <c r="G1556" s="167"/>
      <c r="H1556" s="125">
        <v>2007.8226499999998</v>
      </c>
      <c r="I1556" s="124"/>
      <c r="J1556" s="125"/>
      <c r="K1556" s="167"/>
      <c r="L1556" s="167"/>
      <c r="M1556" s="167"/>
    </row>
    <row r="1557" spans="1:13" ht="12.75" x14ac:dyDescent="0.2">
      <c r="A1557" s="122">
        <v>42434</v>
      </c>
      <c r="B1557" s="123">
        <v>1</v>
      </c>
      <c r="C1557" s="235"/>
      <c r="D1557" s="235"/>
      <c r="E1557" s="235"/>
      <c r="F1557" s="235"/>
      <c r="G1557" s="167"/>
      <c r="H1557" s="125">
        <v>1868.8891000000003</v>
      </c>
      <c r="I1557" s="124"/>
      <c r="J1557" s="125"/>
      <c r="K1557" s="167"/>
      <c r="L1557" s="167"/>
      <c r="M1557" s="167"/>
    </row>
    <row r="1558" spans="1:13" ht="12.75" x14ac:dyDescent="0.2">
      <c r="A1558" s="122">
        <v>42434</v>
      </c>
      <c r="B1558" s="123">
        <v>2</v>
      </c>
      <c r="C1558" s="235"/>
      <c r="D1558" s="235"/>
      <c r="E1558" s="235"/>
      <c r="F1558" s="235"/>
      <c r="G1558" s="167"/>
      <c r="H1558" s="125">
        <v>1781.1967899999997</v>
      </c>
      <c r="I1558" s="124"/>
      <c r="J1558" s="125"/>
      <c r="K1558" s="167"/>
      <c r="L1558" s="167"/>
      <c r="M1558" s="167"/>
    </row>
    <row r="1559" spans="1:13" ht="12.75" x14ac:dyDescent="0.2">
      <c r="A1559" s="122">
        <v>42434</v>
      </c>
      <c r="B1559" s="123">
        <v>3</v>
      </c>
      <c r="C1559" s="235"/>
      <c r="D1559" s="235"/>
      <c r="E1559" s="235"/>
      <c r="F1559" s="235"/>
      <c r="G1559" s="167"/>
      <c r="H1559" s="125">
        <v>1726.6941699999998</v>
      </c>
      <c r="I1559" s="124"/>
      <c r="J1559" s="125"/>
      <c r="K1559" s="167"/>
      <c r="L1559" s="167"/>
      <c r="M1559" s="167"/>
    </row>
    <row r="1560" spans="1:13" ht="12.75" x14ac:dyDescent="0.2">
      <c r="A1560" s="122">
        <v>42434</v>
      </c>
      <c r="B1560" s="123">
        <v>4</v>
      </c>
      <c r="C1560" s="235"/>
      <c r="D1560" s="235"/>
      <c r="E1560" s="235"/>
      <c r="F1560" s="235"/>
      <c r="G1560" s="167"/>
      <c r="H1560" s="125">
        <v>1700.5951399999999</v>
      </c>
      <c r="I1560" s="124"/>
      <c r="J1560" s="125"/>
      <c r="K1560" s="167"/>
      <c r="L1560" s="167"/>
      <c r="M1560" s="167"/>
    </row>
    <row r="1561" spans="1:13" ht="12.75" x14ac:dyDescent="0.2">
      <c r="A1561" s="122">
        <v>42434</v>
      </c>
      <c r="B1561" s="123">
        <v>5</v>
      </c>
      <c r="C1561" s="235"/>
      <c r="D1561" s="235"/>
      <c r="E1561" s="235"/>
      <c r="F1561" s="235"/>
      <c r="G1561" s="167"/>
      <c r="H1561" s="125">
        <v>1714.0167099999999</v>
      </c>
      <c r="I1561" s="124"/>
      <c r="J1561" s="125"/>
      <c r="K1561" s="167"/>
      <c r="L1561" s="167"/>
      <c r="M1561" s="167"/>
    </row>
    <row r="1562" spans="1:13" ht="12.75" x14ac:dyDescent="0.2">
      <c r="A1562" s="122">
        <v>42434</v>
      </c>
      <c r="B1562" s="123">
        <v>6</v>
      </c>
      <c r="C1562" s="235"/>
      <c r="D1562" s="235"/>
      <c r="E1562" s="235"/>
      <c r="F1562" s="235"/>
      <c r="G1562" s="167"/>
      <c r="H1562" s="125">
        <v>1772.19901</v>
      </c>
      <c r="I1562" s="124"/>
      <c r="J1562" s="125"/>
      <c r="K1562" s="167"/>
      <c r="L1562" s="167"/>
      <c r="M1562" s="167"/>
    </row>
    <row r="1563" spans="1:13" ht="12.75" x14ac:dyDescent="0.2">
      <c r="A1563" s="122">
        <v>42434</v>
      </c>
      <c r="B1563" s="123">
        <v>7</v>
      </c>
      <c r="C1563" s="235"/>
      <c r="D1563" s="235"/>
      <c r="E1563" s="235"/>
      <c r="F1563" s="235"/>
      <c r="G1563" s="167"/>
      <c r="H1563" s="125">
        <v>1862.41149</v>
      </c>
      <c r="I1563" s="124"/>
      <c r="J1563" s="125"/>
      <c r="K1563" s="167"/>
      <c r="L1563" s="167"/>
      <c r="M1563" s="167"/>
    </row>
    <row r="1564" spans="1:13" ht="12.75" x14ac:dyDescent="0.2">
      <c r="A1564" s="122">
        <v>42434</v>
      </c>
      <c r="B1564" s="123">
        <v>8</v>
      </c>
      <c r="C1564" s="235"/>
      <c r="D1564" s="235"/>
      <c r="E1564" s="235"/>
      <c r="F1564" s="235"/>
      <c r="G1564" s="167"/>
      <c r="H1564" s="125">
        <v>1938.9238699999999</v>
      </c>
      <c r="I1564" s="124"/>
      <c r="J1564" s="125"/>
      <c r="K1564" s="167"/>
      <c r="L1564" s="167"/>
      <c r="M1564" s="167"/>
    </row>
    <row r="1565" spans="1:13" ht="12.75" x14ac:dyDescent="0.2">
      <c r="A1565" s="122">
        <v>42434</v>
      </c>
      <c r="B1565" s="123">
        <v>9</v>
      </c>
      <c r="C1565" s="235"/>
      <c r="D1565" s="235"/>
      <c r="E1565" s="235"/>
      <c r="F1565" s="235"/>
      <c r="G1565" s="167"/>
      <c r="H1565" s="125">
        <v>2026.6972000000001</v>
      </c>
      <c r="I1565" s="124"/>
      <c r="J1565" s="125"/>
      <c r="K1565" s="167"/>
      <c r="L1565" s="167"/>
      <c r="M1565" s="167"/>
    </row>
    <row r="1566" spans="1:13" ht="12.75" x14ac:dyDescent="0.2">
      <c r="A1566" s="122">
        <v>42434</v>
      </c>
      <c r="B1566" s="123">
        <v>10</v>
      </c>
      <c r="C1566" s="235"/>
      <c r="D1566" s="235"/>
      <c r="E1566" s="235"/>
      <c r="F1566" s="235"/>
      <c r="G1566" s="167"/>
      <c r="H1566" s="125">
        <v>2121.6048700000001</v>
      </c>
      <c r="I1566" s="124"/>
      <c r="J1566" s="125"/>
      <c r="K1566" s="167"/>
      <c r="L1566" s="167"/>
      <c r="M1566" s="167"/>
    </row>
    <row r="1567" spans="1:13" ht="12.75" x14ac:dyDescent="0.2">
      <c r="A1567" s="122">
        <v>42434</v>
      </c>
      <c r="B1567" s="123">
        <v>11</v>
      </c>
      <c r="C1567" s="235"/>
      <c r="D1567" s="235"/>
      <c r="E1567" s="235"/>
      <c r="F1567" s="235"/>
      <c r="G1567" s="167"/>
      <c r="H1567" s="125">
        <v>2082.7402400000001</v>
      </c>
      <c r="I1567" s="124"/>
      <c r="J1567" s="125"/>
      <c r="K1567" s="167"/>
      <c r="L1567" s="167"/>
      <c r="M1567" s="167"/>
    </row>
    <row r="1568" spans="1:13" ht="12.75" x14ac:dyDescent="0.2">
      <c r="A1568" s="122">
        <v>42434</v>
      </c>
      <c r="B1568" s="123">
        <v>12</v>
      </c>
      <c r="C1568" s="235"/>
      <c r="D1568" s="235"/>
      <c r="E1568" s="235"/>
      <c r="F1568" s="235"/>
      <c r="G1568" s="167"/>
      <c r="H1568" s="125">
        <v>1976.1083600000002</v>
      </c>
      <c r="I1568" s="124"/>
      <c r="J1568" s="125"/>
      <c r="K1568" s="167"/>
      <c r="L1568" s="167"/>
      <c r="M1568" s="167"/>
    </row>
    <row r="1569" spans="1:13" ht="12.75" x14ac:dyDescent="0.2">
      <c r="A1569" s="122">
        <v>42434</v>
      </c>
      <c r="B1569" s="123">
        <v>13</v>
      </c>
      <c r="C1569" s="235"/>
      <c r="D1569" s="235"/>
      <c r="E1569" s="235"/>
      <c r="F1569" s="235"/>
      <c r="G1569" s="167"/>
      <c r="H1569" s="125">
        <v>1944.4384299999999</v>
      </c>
      <c r="I1569" s="124"/>
      <c r="J1569" s="125"/>
      <c r="K1569" s="167"/>
      <c r="L1569" s="167"/>
      <c r="M1569" s="167"/>
    </row>
    <row r="1570" spans="1:13" ht="12.75" x14ac:dyDescent="0.2">
      <c r="A1570" s="122">
        <v>42434</v>
      </c>
      <c r="B1570" s="123">
        <v>14</v>
      </c>
      <c r="C1570" s="235"/>
      <c r="D1570" s="235"/>
      <c r="E1570" s="235"/>
      <c r="F1570" s="235"/>
      <c r="G1570" s="167"/>
      <c r="H1570" s="125">
        <v>1990.43389</v>
      </c>
      <c r="I1570" s="124"/>
      <c r="J1570" s="125"/>
      <c r="K1570" s="167"/>
      <c r="L1570" s="167"/>
      <c r="M1570" s="167"/>
    </row>
    <row r="1571" spans="1:13" ht="12.75" x14ac:dyDescent="0.2">
      <c r="A1571" s="122">
        <v>42434</v>
      </c>
      <c r="B1571" s="123">
        <v>15</v>
      </c>
      <c r="C1571" s="235"/>
      <c r="D1571" s="235"/>
      <c r="E1571" s="235"/>
      <c r="F1571" s="235"/>
      <c r="G1571" s="167"/>
      <c r="H1571" s="125">
        <v>2056.9637499999999</v>
      </c>
      <c r="I1571" s="124"/>
      <c r="J1571" s="125"/>
      <c r="K1571" s="167"/>
      <c r="L1571" s="167"/>
      <c r="M1571" s="167"/>
    </row>
    <row r="1572" spans="1:13" ht="12.75" x14ac:dyDescent="0.2">
      <c r="A1572" s="122">
        <v>42434</v>
      </c>
      <c r="B1572" s="123">
        <v>16</v>
      </c>
      <c r="C1572" s="235"/>
      <c r="D1572" s="235"/>
      <c r="E1572" s="235"/>
      <c r="F1572" s="235"/>
      <c r="G1572" s="167"/>
      <c r="H1572" s="125">
        <v>2106.4644999999996</v>
      </c>
      <c r="I1572" s="124"/>
      <c r="J1572" s="125"/>
      <c r="K1572" s="167"/>
      <c r="L1572" s="167"/>
      <c r="M1572" s="167"/>
    </row>
    <row r="1573" spans="1:13" ht="12.75" x14ac:dyDescent="0.2">
      <c r="A1573" s="122">
        <v>42434</v>
      </c>
      <c r="B1573" s="123">
        <v>17</v>
      </c>
      <c r="C1573" s="235"/>
      <c r="D1573" s="235"/>
      <c r="E1573" s="235"/>
      <c r="F1573" s="235"/>
      <c r="G1573" s="167"/>
      <c r="H1573" s="125">
        <v>2184.5228499999998</v>
      </c>
      <c r="I1573" s="124"/>
      <c r="J1573" s="125"/>
      <c r="K1573" s="167"/>
      <c r="L1573" s="167"/>
      <c r="M1573" s="167"/>
    </row>
    <row r="1574" spans="1:13" ht="12.75" x14ac:dyDescent="0.2">
      <c r="A1574" s="122">
        <v>42434</v>
      </c>
      <c r="B1574" s="123">
        <v>18</v>
      </c>
      <c r="C1574" s="235"/>
      <c r="D1574" s="235"/>
      <c r="E1574" s="235"/>
      <c r="F1574" s="235"/>
      <c r="G1574" s="167"/>
      <c r="H1574" s="125">
        <v>2380.5824700000003</v>
      </c>
      <c r="I1574" s="124"/>
      <c r="J1574" s="125"/>
      <c r="K1574" s="167"/>
      <c r="L1574" s="167"/>
      <c r="M1574" s="167"/>
    </row>
    <row r="1575" spans="1:13" ht="12.75" x14ac:dyDescent="0.2">
      <c r="A1575" s="122">
        <v>42434</v>
      </c>
      <c r="B1575" s="123">
        <v>19</v>
      </c>
      <c r="C1575" s="235"/>
      <c r="D1575" s="235"/>
      <c r="E1575" s="235"/>
      <c r="F1575" s="235"/>
      <c r="G1575" s="167"/>
      <c r="H1575" s="125">
        <v>2603.3714799999998</v>
      </c>
      <c r="I1575" s="124"/>
      <c r="J1575" s="125"/>
      <c r="K1575" s="167"/>
      <c r="L1575" s="167"/>
      <c r="M1575" s="167"/>
    </row>
    <row r="1576" spans="1:13" ht="12.75" x14ac:dyDescent="0.2">
      <c r="A1576" s="122">
        <v>42434</v>
      </c>
      <c r="B1576" s="123">
        <v>20</v>
      </c>
      <c r="C1576" s="235"/>
      <c r="D1576" s="235"/>
      <c r="E1576" s="235"/>
      <c r="F1576" s="235"/>
      <c r="G1576" s="167"/>
      <c r="H1576" s="125">
        <v>2561.8060400000004</v>
      </c>
      <c r="I1576" s="124"/>
      <c r="J1576" s="125"/>
      <c r="K1576" s="167"/>
      <c r="L1576" s="167"/>
      <c r="M1576" s="167"/>
    </row>
    <row r="1577" spans="1:13" ht="12.75" x14ac:dyDescent="0.2">
      <c r="A1577" s="122">
        <v>42434</v>
      </c>
      <c r="B1577" s="123">
        <v>21</v>
      </c>
      <c r="C1577" s="235"/>
      <c r="D1577" s="235"/>
      <c r="E1577" s="235"/>
      <c r="F1577" s="235"/>
      <c r="G1577" s="167"/>
      <c r="H1577" s="125">
        <v>2468.7918200000004</v>
      </c>
      <c r="I1577" s="124"/>
      <c r="J1577" s="125"/>
      <c r="K1577" s="167"/>
      <c r="L1577" s="167"/>
      <c r="M1577" s="167"/>
    </row>
    <row r="1578" spans="1:13" ht="12.75" x14ac:dyDescent="0.2">
      <c r="A1578" s="122">
        <v>42434</v>
      </c>
      <c r="B1578" s="123">
        <v>22</v>
      </c>
      <c r="C1578" s="235"/>
      <c r="D1578" s="235"/>
      <c r="E1578" s="235"/>
      <c r="F1578" s="235"/>
      <c r="G1578" s="167"/>
      <c r="H1578" s="125">
        <v>2327.5680699999998</v>
      </c>
      <c r="I1578" s="124"/>
      <c r="J1578" s="125"/>
      <c r="K1578" s="167"/>
      <c r="L1578" s="167"/>
      <c r="M1578" s="167"/>
    </row>
    <row r="1579" spans="1:13" ht="12.75" x14ac:dyDescent="0.2">
      <c r="A1579" s="122">
        <v>42434</v>
      </c>
      <c r="B1579" s="123">
        <v>23</v>
      </c>
      <c r="C1579" s="235"/>
      <c r="D1579" s="235"/>
      <c r="E1579" s="235"/>
      <c r="F1579" s="235"/>
      <c r="G1579" s="167"/>
      <c r="H1579" s="125">
        <v>2161.0583600000004</v>
      </c>
      <c r="I1579" s="124"/>
      <c r="J1579" s="125"/>
      <c r="K1579" s="167"/>
      <c r="L1579" s="167"/>
      <c r="M1579" s="167"/>
    </row>
    <row r="1580" spans="1:13" ht="12.75" x14ac:dyDescent="0.2">
      <c r="A1580" s="122">
        <v>42434</v>
      </c>
      <c r="B1580" s="123">
        <v>24</v>
      </c>
      <c r="C1580" s="235"/>
      <c r="D1580" s="235"/>
      <c r="E1580" s="235"/>
      <c r="F1580" s="235"/>
      <c r="G1580" s="167"/>
      <c r="H1580" s="125">
        <v>1978.6105299999999</v>
      </c>
      <c r="I1580" s="124"/>
      <c r="J1580" s="125"/>
      <c r="K1580" s="167"/>
      <c r="L1580" s="167"/>
      <c r="M1580" s="167"/>
    </row>
    <row r="1581" spans="1:13" ht="12.75" x14ac:dyDescent="0.2">
      <c r="A1581" s="122">
        <v>42435</v>
      </c>
      <c r="B1581" s="123">
        <v>1</v>
      </c>
      <c r="C1581" s="235"/>
      <c r="D1581" s="235"/>
      <c r="E1581" s="235"/>
      <c r="F1581" s="235"/>
      <c r="G1581" s="167"/>
      <c r="H1581" s="125">
        <v>1837.1228100000001</v>
      </c>
      <c r="I1581" s="124"/>
      <c r="J1581" s="125"/>
      <c r="K1581" s="167"/>
      <c r="L1581" s="167"/>
      <c r="M1581" s="167"/>
    </row>
    <row r="1582" spans="1:13" ht="12.75" x14ac:dyDescent="0.2">
      <c r="A1582" s="122">
        <v>42435</v>
      </c>
      <c r="B1582" s="123">
        <v>2</v>
      </c>
      <c r="C1582" s="235"/>
      <c r="D1582" s="235"/>
      <c r="E1582" s="235"/>
      <c r="F1582" s="235"/>
      <c r="G1582" s="167"/>
      <c r="H1582" s="125">
        <v>1750.4630099999999</v>
      </c>
      <c r="I1582" s="124"/>
      <c r="J1582" s="125"/>
      <c r="K1582" s="167"/>
      <c r="L1582" s="167"/>
      <c r="M1582" s="167"/>
    </row>
    <row r="1583" spans="1:13" ht="12.75" x14ac:dyDescent="0.2">
      <c r="A1583" s="122">
        <v>42435</v>
      </c>
      <c r="B1583" s="123">
        <v>3</v>
      </c>
      <c r="C1583" s="235"/>
      <c r="D1583" s="235"/>
      <c r="E1583" s="235"/>
      <c r="F1583" s="235"/>
      <c r="G1583" s="167"/>
      <c r="H1583" s="125">
        <v>1693.1802399999999</v>
      </c>
      <c r="I1583" s="124"/>
      <c r="J1583" s="125"/>
      <c r="K1583" s="167"/>
      <c r="L1583" s="167"/>
      <c r="M1583" s="167"/>
    </row>
    <row r="1584" spans="1:13" ht="12.75" x14ac:dyDescent="0.2">
      <c r="A1584" s="122">
        <v>42435</v>
      </c>
      <c r="B1584" s="123">
        <v>4</v>
      </c>
      <c r="C1584" s="235"/>
      <c r="D1584" s="235"/>
      <c r="E1584" s="235"/>
      <c r="F1584" s="235"/>
      <c r="G1584" s="167"/>
      <c r="H1584" s="125">
        <v>1667.0739699999999</v>
      </c>
      <c r="I1584" s="124"/>
      <c r="J1584" s="125"/>
      <c r="K1584" s="167"/>
      <c r="L1584" s="167"/>
      <c r="M1584" s="167"/>
    </row>
    <row r="1585" spans="1:13" ht="12.75" x14ac:dyDescent="0.2">
      <c r="A1585" s="122">
        <v>42435</v>
      </c>
      <c r="B1585" s="123">
        <v>5</v>
      </c>
      <c r="C1585" s="235"/>
      <c r="D1585" s="235"/>
      <c r="E1585" s="235"/>
      <c r="F1585" s="235"/>
      <c r="G1585" s="167"/>
      <c r="H1585" s="125">
        <v>1668.30358</v>
      </c>
      <c r="I1585" s="124"/>
      <c r="J1585" s="125"/>
      <c r="K1585" s="167"/>
      <c r="L1585" s="167"/>
      <c r="M1585" s="167"/>
    </row>
    <row r="1586" spans="1:13" ht="12.75" x14ac:dyDescent="0.2">
      <c r="A1586" s="122">
        <v>42435</v>
      </c>
      <c r="B1586" s="123">
        <v>6</v>
      </c>
      <c r="C1586" s="235"/>
      <c r="D1586" s="235"/>
      <c r="E1586" s="235"/>
      <c r="F1586" s="235"/>
      <c r="G1586" s="167"/>
      <c r="H1586" s="125">
        <v>1708.8687299999999</v>
      </c>
      <c r="I1586" s="124"/>
      <c r="J1586" s="125"/>
      <c r="K1586" s="167"/>
      <c r="L1586" s="167"/>
      <c r="M1586" s="167"/>
    </row>
    <row r="1587" spans="1:13" ht="12.75" x14ac:dyDescent="0.2">
      <c r="A1587" s="122">
        <v>42435</v>
      </c>
      <c r="B1587" s="123">
        <v>7</v>
      </c>
      <c r="C1587" s="235"/>
      <c r="D1587" s="235"/>
      <c r="E1587" s="235"/>
      <c r="F1587" s="235"/>
      <c r="G1587" s="167"/>
      <c r="H1587" s="125">
        <v>1751.2364</v>
      </c>
      <c r="I1587" s="124"/>
      <c r="J1587" s="125"/>
      <c r="K1587" s="167"/>
      <c r="L1587" s="167"/>
      <c r="M1587" s="167"/>
    </row>
    <row r="1588" spans="1:13" ht="12.75" x14ac:dyDescent="0.2">
      <c r="A1588" s="122">
        <v>42435</v>
      </c>
      <c r="B1588" s="123">
        <v>8</v>
      </c>
      <c r="C1588" s="235"/>
      <c r="D1588" s="235"/>
      <c r="E1588" s="235"/>
      <c r="F1588" s="235"/>
      <c r="G1588" s="167"/>
      <c r="H1588" s="125">
        <v>1832.8293999999996</v>
      </c>
      <c r="I1588" s="124"/>
      <c r="J1588" s="125"/>
      <c r="K1588" s="167"/>
      <c r="L1588" s="167"/>
      <c r="M1588" s="167"/>
    </row>
    <row r="1589" spans="1:13" ht="12.75" x14ac:dyDescent="0.2">
      <c r="A1589" s="122">
        <v>42435</v>
      </c>
      <c r="B1589" s="123">
        <v>9</v>
      </c>
      <c r="C1589" s="235"/>
      <c r="D1589" s="235"/>
      <c r="E1589" s="235"/>
      <c r="F1589" s="235"/>
      <c r="G1589" s="167"/>
      <c r="H1589" s="125">
        <v>2003.3053400000003</v>
      </c>
      <c r="I1589" s="124"/>
      <c r="J1589" s="125"/>
      <c r="K1589" s="167"/>
      <c r="L1589" s="167"/>
      <c r="M1589" s="167"/>
    </row>
    <row r="1590" spans="1:13" ht="12.75" x14ac:dyDescent="0.2">
      <c r="A1590" s="122">
        <v>42435</v>
      </c>
      <c r="B1590" s="123">
        <v>10</v>
      </c>
      <c r="C1590" s="235"/>
      <c r="D1590" s="235"/>
      <c r="E1590" s="235"/>
      <c r="F1590" s="235"/>
      <c r="G1590" s="167"/>
      <c r="H1590" s="125">
        <v>2130.0966899999999</v>
      </c>
      <c r="I1590" s="124"/>
      <c r="J1590" s="125"/>
      <c r="K1590" s="167"/>
      <c r="L1590" s="167"/>
      <c r="M1590" s="167"/>
    </row>
    <row r="1591" spans="1:13" ht="12.75" x14ac:dyDescent="0.2">
      <c r="A1591" s="122">
        <v>42435</v>
      </c>
      <c r="B1591" s="123">
        <v>11</v>
      </c>
      <c r="C1591" s="235"/>
      <c r="D1591" s="235"/>
      <c r="E1591" s="235"/>
      <c r="F1591" s="235"/>
      <c r="G1591" s="167"/>
      <c r="H1591" s="125">
        <v>2099.5562599999998</v>
      </c>
      <c r="I1591" s="124"/>
      <c r="J1591" s="125"/>
      <c r="K1591" s="167"/>
      <c r="L1591" s="167"/>
      <c r="M1591" s="167"/>
    </row>
    <row r="1592" spans="1:13" ht="12.75" x14ac:dyDescent="0.2">
      <c r="A1592" s="122">
        <v>42435</v>
      </c>
      <c r="B1592" s="123">
        <v>12</v>
      </c>
      <c r="C1592" s="235"/>
      <c r="D1592" s="235"/>
      <c r="E1592" s="235"/>
      <c r="F1592" s="235"/>
      <c r="G1592" s="167"/>
      <c r="H1592" s="125">
        <v>1988.1932000000002</v>
      </c>
      <c r="I1592" s="124"/>
      <c r="J1592" s="125"/>
      <c r="K1592" s="167"/>
      <c r="L1592" s="167"/>
      <c r="M1592" s="167"/>
    </row>
    <row r="1593" spans="1:13" ht="12.75" x14ac:dyDescent="0.2">
      <c r="A1593" s="122">
        <v>42435</v>
      </c>
      <c r="B1593" s="123">
        <v>13</v>
      </c>
      <c r="C1593" s="235"/>
      <c r="D1593" s="235"/>
      <c r="E1593" s="235"/>
      <c r="F1593" s="235"/>
      <c r="G1593" s="167"/>
      <c r="H1593" s="125">
        <v>1903.4819</v>
      </c>
      <c r="I1593" s="124"/>
      <c r="J1593" s="125"/>
      <c r="K1593" s="167"/>
      <c r="L1593" s="167"/>
      <c r="M1593" s="167"/>
    </row>
    <row r="1594" spans="1:13" ht="12.75" x14ac:dyDescent="0.2">
      <c r="A1594" s="122">
        <v>42435</v>
      </c>
      <c r="B1594" s="123">
        <v>14</v>
      </c>
      <c r="C1594" s="235"/>
      <c r="D1594" s="235"/>
      <c r="E1594" s="235"/>
      <c r="F1594" s="235"/>
      <c r="G1594" s="167"/>
      <c r="H1594" s="125">
        <v>1861.5842799999998</v>
      </c>
      <c r="I1594" s="124"/>
      <c r="J1594" s="125"/>
      <c r="K1594" s="167"/>
      <c r="L1594" s="167"/>
      <c r="M1594" s="167"/>
    </row>
    <row r="1595" spans="1:13" ht="12.75" x14ac:dyDescent="0.2">
      <c r="A1595" s="122">
        <v>42435</v>
      </c>
      <c r="B1595" s="123">
        <v>15</v>
      </c>
      <c r="C1595" s="235"/>
      <c r="D1595" s="235"/>
      <c r="E1595" s="235"/>
      <c r="F1595" s="235"/>
      <c r="G1595" s="167"/>
      <c r="H1595" s="125">
        <v>1867.7927900000002</v>
      </c>
      <c r="I1595" s="124"/>
      <c r="J1595" s="125"/>
      <c r="K1595" s="167"/>
      <c r="L1595" s="167"/>
      <c r="M1595" s="167"/>
    </row>
    <row r="1596" spans="1:13" ht="12.75" x14ac:dyDescent="0.2">
      <c r="A1596" s="122">
        <v>42435</v>
      </c>
      <c r="B1596" s="123">
        <v>16</v>
      </c>
      <c r="C1596" s="235"/>
      <c r="D1596" s="235"/>
      <c r="E1596" s="235"/>
      <c r="F1596" s="235"/>
      <c r="G1596" s="167"/>
      <c r="H1596" s="125">
        <v>1944.81573</v>
      </c>
      <c r="I1596" s="124"/>
      <c r="J1596" s="125"/>
      <c r="K1596" s="167"/>
      <c r="L1596" s="167"/>
      <c r="M1596" s="167"/>
    </row>
    <row r="1597" spans="1:13" ht="12.75" x14ac:dyDescent="0.2">
      <c r="A1597" s="122">
        <v>42435</v>
      </c>
      <c r="B1597" s="123">
        <v>17</v>
      </c>
      <c r="C1597" s="235"/>
      <c r="D1597" s="235"/>
      <c r="E1597" s="235"/>
      <c r="F1597" s="235"/>
      <c r="G1597" s="167"/>
      <c r="H1597" s="125">
        <v>2084.1825500000004</v>
      </c>
      <c r="I1597" s="124"/>
      <c r="J1597" s="125"/>
      <c r="K1597" s="167"/>
      <c r="L1597" s="167"/>
      <c r="M1597" s="167"/>
    </row>
    <row r="1598" spans="1:13" ht="12.75" x14ac:dyDescent="0.2">
      <c r="A1598" s="122">
        <v>42435</v>
      </c>
      <c r="B1598" s="123">
        <v>18</v>
      </c>
      <c r="C1598" s="235"/>
      <c r="D1598" s="235"/>
      <c r="E1598" s="235"/>
      <c r="F1598" s="235"/>
      <c r="G1598" s="167"/>
      <c r="H1598" s="125">
        <v>2306.5730400000002</v>
      </c>
      <c r="I1598" s="124"/>
      <c r="J1598" s="125"/>
      <c r="K1598" s="167"/>
      <c r="L1598" s="167"/>
      <c r="M1598" s="167"/>
    </row>
    <row r="1599" spans="1:13" ht="12.75" x14ac:dyDescent="0.2">
      <c r="A1599" s="122">
        <v>42435</v>
      </c>
      <c r="B1599" s="123">
        <v>19</v>
      </c>
      <c r="C1599" s="235"/>
      <c r="D1599" s="235"/>
      <c r="E1599" s="235"/>
      <c r="F1599" s="235"/>
      <c r="G1599" s="167"/>
      <c r="H1599" s="125">
        <v>2595.8798299999999</v>
      </c>
      <c r="I1599" s="124"/>
      <c r="J1599" s="125"/>
      <c r="K1599" s="167"/>
      <c r="L1599" s="167"/>
      <c r="M1599" s="167"/>
    </row>
    <row r="1600" spans="1:13" ht="12.75" x14ac:dyDescent="0.2">
      <c r="A1600" s="122">
        <v>42435</v>
      </c>
      <c r="B1600" s="123">
        <v>20</v>
      </c>
      <c r="C1600" s="235"/>
      <c r="D1600" s="235"/>
      <c r="E1600" s="235"/>
      <c r="F1600" s="235"/>
      <c r="G1600" s="167"/>
      <c r="H1600" s="125">
        <v>2576.9055399999997</v>
      </c>
      <c r="I1600" s="124"/>
      <c r="J1600" s="125"/>
      <c r="K1600" s="167"/>
      <c r="L1600" s="167"/>
      <c r="M1600" s="167"/>
    </row>
    <row r="1601" spans="1:13" ht="12.75" x14ac:dyDescent="0.2">
      <c r="A1601" s="122">
        <v>42435</v>
      </c>
      <c r="B1601" s="123">
        <v>21</v>
      </c>
      <c r="C1601" s="235"/>
      <c r="D1601" s="235"/>
      <c r="E1601" s="235"/>
      <c r="F1601" s="235"/>
      <c r="G1601" s="167"/>
      <c r="H1601" s="125">
        <v>2478.46216</v>
      </c>
      <c r="I1601" s="124"/>
      <c r="J1601" s="125"/>
      <c r="K1601" s="167"/>
      <c r="L1601" s="167"/>
      <c r="M1601" s="167"/>
    </row>
    <row r="1602" spans="1:13" ht="12.75" x14ac:dyDescent="0.2">
      <c r="A1602" s="122">
        <v>42435</v>
      </c>
      <c r="B1602" s="123">
        <v>22</v>
      </c>
      <c r="C1602" s="235"/>
      <c r="D1602" s="235"/>
      <c r="E1602" s="235"/>
      <c r="F1602" s="235"/>
      <c r="G1602" s="167"/>
      <c r="H1602" s="125">
        <v>2306.0362599999999</v>
      </c>
      <c r="I1602" s="124"/>
      <c r="J1602" s="125"/>
      <c r="K1602" s="167"/>
      <c r="L1602" s="167"/>
      <c r="M1602" s="167"/>
    </row>
    <row r="1603" spans="1:13" ht="12.75" x14ac:dyDescent="0.2">
      <c r="A1603" s="122">
        <v>42435</v>
      </c>
      <c r="B1603" s="123">
        <v>23</v>
      </c>
      <c r="C1603" s="235"/>
      <c r="D1603" s="235"/>
      <c r="E1603" s="235"/>
      <c r="F1603" s="235"/>
      <c r="G1603" s="167"/>
      <c r="H1603" s="125">
        <v>2092.6378400000003</v>
      </c>
      <c r="I1603" s="124"/>
      <c r="J1603" s="125"/>
      <c r="K1603" s="167"/>
      <c r="L1603" s="167"/>
      <c r="M1603" s="167"/>
    </row>
    <row r="1604" spans="1:13" ht="12.75" x14ac:dyDescent="0.2">
      <c r="A1604" s="122">
        <v>42435</v>
      </c>
      <c r="B1604" s="123">
        <v>24</v>
      </c>
      <c r="C1604" s="235"/>
      <c r="D1604" s="235"/>
      <c r="E1604" s="235"/>
      <c r="F1604" s="235"/>
      <c r="G1604" s="167"/>
      <c r="H1604" s="125">
        <v>1896.8666799999999</v>
      </c>
      <c r="I1604" s="124"/>
      <c r="J1604" s="125"/>
      <c r="K1604" s="167"/>
      <c r="L1604" s="167"/>
      <c r="M1604" s="167"/>
    </row>
    <row r="1605" spans="1:13" ht="12.75" x14ac:dyDescent="0.2">
      <c r="A1605" s="122">
        <v>42436</v>
      </c>
      <c r="B1605" s="123">
        <v>1</v>
      </c>
      <c r="C1605" s="235"/>
      <c r="D1605" s="235"/>
      <c r="E1605" s="235"/>
      <c r="F1605" s="235"/>
      <c r="G1605" s="167"/>
      <c r="H1605" s="125">
        <v>1772.479</v>
      </c>
      <c r="I1605" s="124"/>
      <c r="J1605" s="125"/>
      <c r="K1605" s="167"/>
      <c r="L1605" s="167"/>
      <c r="M1605" s="167"/>
    </row>
    <row r="1606" spans="1:13" ht="12.75" x14ac:dyDescent="0.2">
      <c r="A1606" s="122">
        <v>42436</v>
      </c>
      <c r="B1606" s="123">
        <v>2</v>
      </c>
      <c r="C1606" s="235"/>
      <c r="D1606" s="235"/>
      <c r="E1606" s="235"/>
      <c r="F1606" s="235"/>
      <c r="G1606" s="167"/>
      <c r="H1606" s="125">
        <v>1704.6257800000001</v>
      </c>
      <c r="I1606" s="124"/>
      <c r="J1606" s="125"/>
      <c r="K1606" s="167"/>
      <c r="L1606" s="167"/>
      <c r="M1606" s="167"/>
    </row>
    <row r="1607" spans="1:13" ht="12.75" x14ac:dyDescent="0.2">
      <c r="A1607" s="122">
        <v>42436</v>
      </c>
      <c r="B1607" s="123">
        <v>3</v>
      </c>
      <c r="C1607" s="235"/>
      <c r="D1607" s="235"/>
      <c r="E1607" s="235"/>
      <c r="F1607" s="235"/>
      <c r="G1607" s="167"/>
      <c r="H1607" s="125">
        <v>1674.0785600000002</v>
      </c>
      <c r="I1607" s="124"/>
      <c r="J1607" s="125"/>
      <c r="K1607" s="167"/>
      <c r="L1607" s="167"/>
      <c r="M1607" s="167"/>
    </row>
    <row r="1608" spans="1:13" ht="12.75" x14ac:dyDescent="0.2">
      <c r="A1608" s="122">
        <v>42436</v>
      </c>
      <c r="B1608" s="123">
        <v>4</v>
      </c>
      <c r="C1608" s="235"/>
      <c r="D1608" s="235"/>
      <c r="E1608" s="235"/>
      <c r="F1608" s="235"/>
      <c r="G1608" s="167"/>
      <c r="H1608" s="125">
        <v>1667.3659200000002</v>
      </c>
      <c r="I1608" s="124"/>
      <c r="J1608" s="125"/>
      <c r="K1608" s="167"/>
      <c r="L1608" s="167"/>
      <c r="M1608" s="167"/>
    </row>
    <row r="1609" spans="1:13" ht="12.75" x14ac:dyDescent="0.2">
      <c r="A1609" s="122">
        <v>42436</v>
      </c>
      <c r="B1609" s="123">
        <v>5</v>
      </c>
      <c r="C1609" s="235"/>
      <c r="D1609" s="235"/>
      <c r="E1609" s="235"/>
      <c r="F1609" s="235"/>
      <c r="G1609" s="167"/>
      <c r="H1609" s="125">
        <v>1728.7614900000001</v>
      </c>
      <c r="I1609" s="124"/>
      <c r="J1609" s="125"/>
      <c r="K1609" s="167"/>
      <c r="L1609" s="167"/>
      <c r="M1609" s="167"/>
    </row>
    <row r="1610" spans="1:13" ht="12.75" x14ac:dyDescent="0.2">
      <c r="A1610" s="122">
        <v>42436</v>
      </c>
      <c r="B1610" s="123">
        <v>6</v>
      </c>
      <c r="C1610" s="235"/>
      <c r="D1610" s="235"/>
      <c r="E1610" s="235"/>
      <c r="F1610" s="235"/>
      <c r="G1610" s="167"/>
      <c r="H1610" s="125">
        <v>1896.90789</v>
      </c>
      <c r="I1610" s="124"/>
      <c r="J1610" s="125"/>
      <c r="K1610" s="167"/>
      <c r="L1610" s="167"/>
      <c r="M1610" s="167"/>
    </row>
    <row r="1611" spans="1:13" ht="12.75" x14ac:dyDescent="0.2">
      <c r="A1611" s="122">
        <v>42436</v>
      </c>
      <c r="B1611" s="123">
        <v>7</v>
      </c>
      <c r="C1611" s="235"/>
      <c r="D1611" s="235"/>
      <c r="E1611" s="235"/>
      <c r="F1611" s="235"/>
      <c r="G1611" s="167"/>
      <c r="H1611" s="125">
        <v>2110.2724099999996</v>
      </c>
      <c r="I1611" s="124"/>
      <c r="J1611" s="125"/>
      <c r="K1611" s="167"/>
      <c r="L1611" s="167"/>
      <c r="M1611" s="167"/>
    </row>
    <row r="1612" spans="1:13" ht="12.75" x14ac:dyDescent="0.2">
      <c r="A1612" s="122">
        <v>42436</v>
      </c>
      <c r="B1612" s="123">
        <v>8</v>
      </c>
      <c r="C1612" s="235"/>
      <c r="D1612" s="235"/>
      <c r="E1612" s="235"/>
      <c r="F1612" s="235"/>
      <c r="G1612" s="167"/>
      <c r="H1612" s="125">
        <v>2252.1686</v>
      </c>
      <c r="I1612" s="124"/>
      <c r="J1612" s="125"/>
      <c r="K1612" s="167"/>
      <c r="L1612" s="167"/>
      <c r="M1612" s="167"/>
    </row>
    <row r="1613" spans="1:13" ht="12.75" x14ac:dyDescent="0.2">
      <c r="A1613" s="122">
        <v>42436</v>
      </c>
      <c r="B1613" s="123">
        <v>9</v>
      </c>
      <c r="C1613" s="235"/>
      <c r="D1613" s="235"/>
      <c r="E1613" s="235"/>
      <c r="F1613" s="235"/>
      <c r="G1613" s="167"/>
      <c r="H1613" s="125">
        <v>2461.21432</v>
      </c>
      <c r="I1613" s="124"/>
      <c r="J1613" s="125"/>
      <c r="K1613" s="167"/>
      <c r="L1613" s="167"/>
      <c r="M1613" s="167"/>
    </row>
    <row r="1614" spans="1:13" ht="12.75" x14ac:dyDescent="0.2">
      <c r="A1614" s="122">
        <v>42436</v>
      </c>
      <c r="B1614" s="123">
        <v>10</v>
      </c>
      <c r="C1614" s="235"/>
      <c r="D1614" s="235"/>
      <c r="E1614" s="235"/>
      <c r="F1614" s="235"/>
      <c r="G1614" s="167"/>
      <c r="H1614" s="125">
        <v>2570.52018</v>
      </c>
      <c r="I1614" s="124"/>
      <c r="J1614" s="125"/>
      <c r="K1614" s="167"/>
      <c r="L1614" s="167"/>
      <c r="M1614" s="167"/>
    </row>
    <row r="1615" spans="1:13" ht="12.75" x14ac:dyDescent="0.2">
      <c r="A1615" s="122">
        <v>42436</v>
      </c>
      <c r="B1615" s="123">
        <v>11</v>
      </c>
      <c r="C1615" s="235"/>
      <c r="D1615" s="235"/>
      <c r="E1615" s="235"/>
      <c r="F1615" s="235"/>
      <c r="G1615" s="167"/>
      <c r="H1615" s="125">
        <v>2492.7651299999998</v>
      </c>
      <c r="I1615" s="124"/>
      <c r="J1615" s="125"/>
      <c r="K1615" s="167"/>
      <c r="L1615" s="167"/>
      <c r="M1615" s="167"/>
    </row>
    <row r="1616" spans="1:13" ht="12.75" x14ac:dyDescent="0.2">
      <c r="A1616" s="122">
        <v>42436</v>
      </c>
      <c r="B1616" s="123">
        <v>12</v>
      </c>
      <c r="C1616" s="235"/>
      <c r="D1616" s="235"/>
      <c r="E1616" s="235"/>
      <c r="F1616" s="235"/>
      <c r="G1616" s="167"/>
      <c r="H1616" s="125">
        <v>2381.1756</v>
      </c>
      <c r="I1616" s="124"/>
      <c r="J1616" s="125"/>
      <c r="K1616" s="167"/>
      <c r="L1616" s="167"/>
      <c r="M1616" s="167"/>
    </row>
    <row r="1617" spans="1:13" ht="12.75" x14ac:dyDescent="0.2">
      <c r="A1617" s="122">
        <v>42436</v>
      </c>
      <c r="B1617" s="123">
        <v>13</v>
      </c>
      <c r="C1617" s="235"/>
      <c r="D1617" s="235"/>
      <c r="E1617" s="235"/>
      <c r="F1617" s="235"/>
      <c r="G1617" s="167"/>
      <c r="H1617" s="125">
        <v>2256.4254799999999</v>
      </c>
      <c r="I1617" s="124"/>
      <c r="J1617" s="125"/>
      <c r="K1617" s="167"/>
      <c r="L1617" s="167"/>
      <c r="M1617" s="167"/>
    </row>
    <row r="1618" spans="1:13" ht="12.75" x14ac:dyDescent="0.2">
      <c r="A1618" s="122">
        <v>42436</v>
      </c>
      <c r="B1618" s="123">
        <v>14</v>
      </c>
      <c r="C1618" s="235"/>
      <c r="D1618" s="235"/>
      <c r="E1618" s="235"/>
      <c r="F1618" s="235"/>
      <c r="G1618" s="167"/>
      <c r="H1618" s="125">
        <v>2175.3350499999997</v>
      </c>
      <c r="I1618" s="124"/>
      <c r="J1618" s="125"/>
      <c r="K1618" s="167"/>
      <c r="L1618" s="167"/>
      <c r="M1618" s="167"/>
    </row>
    <row r="1619" spans="1:13" ht="12.75" x14ac:dyDescent="0.2">
      <c r="A1619" s="122">
        <v>42436</v>
      </c>
      <c r="B1619" s="123">
        <v>15</v>
      </c>
      <c r="C1619" s="235"/>
      <c r="D1619" s="235"/>
      <c r="E1619" s="235"/>
      <c r="F1619" s="235"/>
      <c r="G1619" s="167"/>
      <c r="H1619" s="125">
        <v>2239.2099800000001</v>
      </c>
      <c r="I1619" s="124"/>
      <c r="J1619" s="125"/>
      <c r="K1619" s="167"/>
      <c r="L1619" s="167"/>
      <c r="M1619" s="167"/>
    </row>
    <row r="1620" spans="1:13" ht="12.75" x14ac:dyDescent="0.2">
      <c r="A1620" s="122">
        <v>42436</v>
      </c>
      <c r="B1620" s="123">
        <v>16</v>
      </c>
      <c r="C1620" s="235"/>
      <c r="D1620" s="235"/>
      <c r="E1620" s="235"/>
      <c r="F1620" s="235"/>
      <c r="G1620" s="167"/>
      <c r="H1620" s="125">
        <v>2404.1454700000004</v>
      </c>
      <c r="I1620" s="124"/>
      <c r="J1620" s="125"/>
      <c r="K1620" s="167"/>
      <c r="L1620" s="167"/>
      <c r="M1620" s="167"/>
    </row>
    <row r="1621" spans="1:13" ht="12.75" x14ac:dyDescent="0.2">
      <c r="A1621" s="122">
        <v>42436</v>
      </c>
      <c r="B1621" s="123">
        <v>17</v>
      </c>
      <c r="C1621" s="235"/>
      <c r="D1621" s="235"/>
      <c r="E1621" s="235"/>
      <c r="F1621" s="235"/>
      <c r="G1621" s="167"/>
      <c r="H1621" s="125">
        <v>2557.2334500000002</v>
      </c>
      <c r="I1621" s="124"/>
      <c r="J1621" s="125"/>
      <c r="K1621" s="167"/>
      <c r="L1621" s="167"/>
      <c r="M1621" s="167"/>
    </row>
    <row r="1622" spans="1:13" ht="12.75" x14ac:dyDescent="0.2">
      <c r="A1622" s="122">
        <v>42436</v>
      </c>
      <c r="B1622" s="123">
        <v>18</v>
      </c>
      <c r="C1622" s="235"/>
      <c r="D1622" s="235"/>
      <c r="E1622" s="235"/>
      <c r="F1622" s="235"/>
      <c r="G1622" s="167"/>
      <c r="H1622" s="125">
        <v>2729.3187799999992</v>
      </c>
      <c r="I1622" s="124"/>
      <c r="J1622" s="125"/>
      <c r="K1622" s="167"/>
      <c r="L1622" s="167"/>
      <c r="M1622" s="167"/>
    </row>
    <row r="1623" spans="1:13" ht="12.75" x14ac:dyDescent="0.2">
      <c r="A1623" s="122">
        <v>42436</v>
      </c>
      <c r="B1623" s="123">
        <v>19</v>
      </c>
      <c r="C1623" s="235"/>
      <c r="D1623" s="235"/>
      <c r="E1623" s="235"/>
      <c r="F1623" s="235"/>
      <c r="G1623" s="167"/>
      <c r="H1623" s="125">
        <v>2902</v>
      </c>
      <c r="I1623" s="124"/>
      <c r="J1623" s="125"/>
      <c r="K1623" s="167"/>
      <c r="L1623" s="167"/>
      <c r="M1623" s="167"/>
    </row>
    <row r="1624" spans="1:13" ht="12.75" x14ac:dyDescent="0.2">
      <c r="A1624" s="122">
        <v>42436</v>
      </c>
      <c r="B1624" s="123">
        <v>20</v>
      </c>
      <c r="C1624" s="235"/>
      <c r="D1624" s="235"/>
      <c r="E1624" s="235"/>
      <c r="F1624" s="235"/>
      <c r="G1624" s="167"/>
      <c r="H1624" s="125">
        <v>2839.0014300000003</v>
      </c>
      <c r="I1624" s="124"/>
      <c r="J1624" s="125"/>
      <c r="K1624" s="167"/>
      <c r="L1624" s="167"/>
      <c r="M1624" s="167"/>
    </row>
    <row r="1625" spans="1:13" ht="12.75" x14ac:dyDescent="0.2">
      <c r="A1625" s="122">
        <v>42436</v>
      </c>
      <c r="B1625" s="123">
        <v>21</v>
      </c>
      <c r="C1625" s="235"/>
      <c r="D1625" s="235"/>
      <c r="E1625" s="235"/>
      <c r="F1625" s="235"/>
      <c r="G1625" s="167"/>
      <c r="H1625" s="125">
        <v>2723.7406700000001</v>
      </c>
      <c r="I1625" s="124"/>
      <c r="J1625" s="125"/>
      <c r="K1625" s="167"/>
      <c r="L1625" s="167"/>
      <c r="M1625" s="167"/>
    </row>
    <row r="1626" spans="1:13" ht="12.75" x14ac:dyDescent="0.2">
      <c r="A1626" s="122">
        <v>42436</v>
      </c>
      <c r="B1626" s="123">
        <v>22</v>
      </c>
      <c r="C1626" s="235"/>
      <c r="D1626" s="235"/>
      <c r="E1626" s="235"/>
      <c r="F1626" s="235"/>
      <c r="G1626" s="167"/>
      <c r="H1626" s="125">
        <v>2514.8715899999997</v>
      </c>
      <c r="I1626" s="124"/>
      <c r="J1626" s="125"/>
      <c r="K1626" s="167"/>
      <c r="L1626" s="167"/>
      <c r="M1626" s="167"/>
    </row>
    <row r="1627" spans="1:13" ht="12.75" x14ac:dyDescent="0.2">
      <c r="A1627" s="122">
        <v>42436</v>
      </c>
      <c r="B1627" s="123">
        <v>23</v>
      </c>
      <c r="C1627" s="235"/>
      <c r="D1627" s="235"/>
      <c r="E1627" s="235"/>
      <c r="F1627" s="235"/>
      <c r="G1627" s="167"/>
      <c r="H1627" s="125">
        <v>2256.7302999999997</v>
      </c>
      <c r="I1627" s="124"/>
      <c r="J1627" s="125"/>
      <c r="K1627" s="167"/>
      <c r="L1627" s="167"/>
      <c r="M1627" s="167"/>
    </row>
    <row r="1628" spans="1:13" ht="12.75" x14ac:dyDescent="0.2">
      <c r="A1628" s="122">
        <v>42436</v>
      </c>
      <c r="B1628" s="123">
        <v>24</v>
      </c>
      <c r="C1628" s="235"/>
      <c r="D1628" s="235"/>
      <c r="E1628" s="235"/>
      <c r="F1628" s="235"/>
      <c r="G1628" s="167"/>
      <c r="H1628" s="125">
        <v>2029.2687599999999</v>
      </c>
      <c r="I1628" s="124"/>
      <c r="J1628" s="125"/>
      <c r="K1628" s="167"/>
      <c r="L1628" s="167"/>
      <c r="M1628" s="167"/>
    </row>
    <row r="1629" spans="1:13" ht="12.75" x14ac:dyDescent="0.2">
      <c r="A1629" s="122">
        <v>42437</v>
      </c>
      <c r="B1629" s="123">
        <v>1</v>
      </c>
      <c r="C1629" s="235"/>
      <c r="D1629" s="235"/>
      <c r="E1629" s="235"/>
      <c r="F1629" s="235"/>
      <c r="G1629" s="167"/>
      <c r="H1629" s="125">
        <v>1894.1859799999997</v>
      </c>
      <c r="I1629" s="124"/>
      <c r="J1629" s="125"/>
      <c r="K1629" s="167"/>
      <c r="L1629" s="167"/>
      <c r="M1629" s="167"/>
    </row>
    <row r="1630" spans="1:13" ht="12.75" x14ac:dyDescent="0.2">
      <c r="A1630" s="122">
        <v>42437</v>
      </c>
      <c r="B1630" s="123">
        <v>2</v>
      </c>
      <c r="C1630" s="235"/>
      <c r="D1630" s="235"/>
      <c r="E1630" s="235"/>
      <c r="F1630" s="235"/>
      <c r="G1630" s="167"/>
      <c r="H1630" s="125">
        <v>1821.48252</v>
      </c>
      <c r="I1630" s="124"/>
      <c r="J1630" s="125"/>
      <c r="K1630" s="167"/>
      <c r="L1630" s="167"/>
      <c r="M1630" s="167"/>
    </row>
    <row r="1631" spans="1:13" ht="12.75" x14ac:dyDescent="0.2">
      <c r="A1631" s="122">
        <v>42437</v>
      </c>
      <c r="B1631" s="123">
        <v>3</v>
      </c>
      <c r="C1631" s="235"/>
      <c r="D1631" s="235"/>
      <c r="E1631" s="235"/>
      <c r="F1631" s="235"/>
      <c r="G1631" s="167"/>
      <c r="H1631" s="125">
        <v>1780.6151499999999</v>
      </c>
      <c r="I1631" s="124"/>
      <c r="J1631" s="125"/>
      <c r="K1631" s="167"/>
      <c r="L1631" s="167"/>
      <c r="M1631" s="167"/>
    </row>
    <row r="1632" spans="1:13" ht="12.75" x14ac:dyDescent="0.2">
      <c r="A1632" s="122">
        <v>42437</v>
      </c>
      <c r="B1632" s="123">
        <v>4</v>
      </c>
      <c r="C1632" s="235"/>
      <c r="D1632" s="235"/>
      <c r="E1632" s="235"/>
      <c r="F1632" s="235"/>
      <c r="G1632" s="167"/>
      <c r="H1632" s="125">
        <v>1777.3705299999999</v>
      </c>
      <c r="I1632" s="124"/>
      <c r="J1632" s="125"/>
      <c r="K1632" s="167"/>
      <c r="L1632" s="167"/>
      <c r="M1632" s="167"/>
    </row>
    <row r="1633" spans="1:13" ht="12.75" x14ac:dyDescent="0.2">
      <c r="A1633" s="122">
        <v>42437</v>
      </c>
      <c r="B1633" s="123">
        <v>5</v>
      </c>
      <c r="C1633" s="235"/>
      <c r="D1633" s="235"/>
      <c r="E1633" s="235"/>
      <c r="F1633" s="235"/>
      <c r="G1633" s="167"/>
      <c r="H1633" s="125">
        <v>1850.20118</v>
      </c>
      <c r="I1633" s="124"/>
      <c r="J1633" s="125"/>
      <c r="K1633" s="167"/>
      <c r="L1633" s="167"/>
      <c r="M1633" s="167"/>
    </row>
    <row r="1634" spans="1:13" ht="12.75" x14ac:dyDescent="0.2">
      <c r="A1634" s="122">
        <v>42437</v>
      </c>
      <c r="B1634" s="123">
        <v>6</v>
      </c>
      <c r="C1634" s="235"/>
      <c r="D1634" s="235"/>
      <c r="E1634" s="235"/>
      <c r="F1634" s="235"/>
      <c r="G1634" s="167"/>
      <c r="H1634" s="125">
        <v>2053.5094599999998</v>
      </c>
      <c r="I1634" s="124"/>
      <c r="J1634" s="125"/>
      <c r="K1634" s="167"/>
      <c r="L1634" s="167"/>
      <c r="M1634" s="167"/>
    </row>
    <row r="1635" spans="1:13" ht="12.75" x14ac:dyDescent="0.2">
      <c r="A1635" s="122">
        <v>42437</v>
      </c>
      <c r="B1635" s="123">
        <v>7</v>
      </c>
      <c r="C1635" s="235"/>
      <c r="D1635" s="235"/>
      <c r="E1635" s="235"/>
      <c r="F1635" s="235"/>
      <c r="G1635" s="167"/>
      <c r="H1635" s="125">
        <v>2286.9722000000002</v>
      </c>
      <c r="I1635" s="124"/>
      <c r="J1635" s="125"/>
      <c r="K1635" s="167"/>
      <c r="L1635" s="167"/>
      <c r="M1635" s="167"/>
    </row>
    <row r="1636" spans="1:13" ht="12.75" x14ac:dyDescent="0.2">
      <c r="A1636" s="122">
        <v>42437</v>
      </c>
      <c r="B1636" s="123">
        <v>8</v>
      </c>
      <c r="C1636" s="235"/>
      <c r="D1636" s="235"/>
      <c r="E1636" s="235"/>
      <c r="F1636" s="235"/>
      <c r="G1636" s="167"/>
      <c r="H1636" s="125">
        <v>2344.3670999999999</v>
      </c>
      <c r="I1636" s="124"/>
      <c r="J1636" s="125"/>
      <c r="K1636" s="167"/>
      <c r="L1636" s="167"/>
      <c r="M1636" s="167"/>
    </row>
    <row r="1637" spans="1:13" ht="12.75" x14ac:dyDescent="0.2">
      <c r="A1637" s="122">
        <v>42437</v>
      </c>
      <c r="B1637" s="123">
        <v>9</v>
      </c>
      <c r="C1637" s="235"/>
      <c r="D1637" s="235"/>
      <c r="E1637" s="235"/>
      <c r="F1637" s="235"/>
      <c r="G1637" s="167"/>
      <c r="H1637" s="125">
        <v>2258.5226499999999</v>
      </c>
      <c r="I1637" s="124"/>
      <c r="J1637" s="125"/>
      <c r="K1637" s="167"/>
      <c r="L1637" s="167"/>
      <c r="M1637" s="167"/>
    </row>
    <row r="1638" spans="1:13" ht="12.75" x14ac:dyDescent="0.2">
      <c r="A1638" s="122">
        <v>42437</v>
      </c>
      <c r="B1638" s="123">
        <v>10</v>
      </c>
      <c r="C1638" s="235"/>
      <c r="D1638" s="235"/>
      <c r="E1638" s="235"/>
      <c r="F1638" s="235"/>
      <c r="G1638" s="167"/>
      <c r="H1638" s="125">
        <v>2179.3332700000001</v>
      </c>
      <c r="I1638" s="124"/>
      <c r="J1638" s="125"/>
      <c r="K1638" s="167"/>
      <c r="L1638" s="167"/>
      <c r="M1638" s="167"/>
    </row>
    <row r="1639" spans="1:13" ht="12.75" x14ac:dyDescent="0.2">
      <c r="A1639" s="122">
        <v>42437</v>
      </c>
      <c r="B1639" s="123">
        <v>11</v>
      </c>
      <c r="C1639" s="235"/>
      <c r="D1639" s="235"/>
      <c r="E1639" s="235"/>
      <c r="F1639" s="235"/>
      <c r="G1639" s="167"/>
      <c r="H1639" s="125">
        <v>2141.3717799999999</v>
      </c>
      <c r="I1639" s="124"/>
      <c r="J1639" s="125"/>
      <c r="K1639" s="167"/>
      <c r="L1639" s="167"/>
      <c r="M1639" s="167"/>
    </row>
    <row r="1640" spans="1:13" ht="12.75" x14ac:dyDescent="0.2">
      <c r="A1640" s="122">
        <v>42437</v>
      </c>
      <c r="B1640" s="123">
        <v>12</v>
      </c>
      <c r="C1640" s="235"/>
      <c r="D1640" s="235"/>
      <c r="E1640" s="235"/>
      <c r="F1640" s="235"/>
      <c r="G1640" s="167"/>
      <c r="H1640" s="125">
        <v>2096.89876</v>
      </c>
      <c r="I1640" s="124"/>
      <c r="J1640" s="125"/>
      <c r="K1640" s="167"/>
      <c r="L1640" s="167"/>
      <c r="M1640" s="167"/>
    </row>
    <row r="1641" spans="1:13" ht="12.75" x14ac:dyDescent="0.2">
      <c r="A1641" s="122">
        <v>42437</v>
      </c>
      <c r="B1641" s="123">
        <v>13</v>
      </c>
      <c r="C1641" s="235"/>
      <c r="D1641" s="235"/>
      <c r="E1641" s="235"/>
      <c r="F1641" s="235"/>
      <c r="G1641" s="167"/>
      <c r="H1641" s="125">
        <v>2083.92265</v>
      </c>
      <c r="I1641" s="124"/>
      <c r="J1641" s="125"/>
      <c r="K1641" s="167"/>
      <c r="L1641" s="167"/>
      <c r="M1641" s="167"/>
    </row>
    <row r="1642" spans="1:13" ht="12.75" x14ac:dyDescent="0.2">
      <c r="A1642" s="122">
        <v>42437</v>
      </c>
      <c r="B1642" s="123">
        <v>14</v>
      </c>
      <c r="C1642" s="235"/>
      <c r="D1642" s="235"/>
      <c r="E1642" s="235"/>
      <c r="F1642" s="235"/>
      <c r="G1642" s="167"/>
      <c r="H1642" s="125">
        <v>2099.6902500000001</v>
      </c>
      <c r="I1642" s="124"/>
      <c r="J1642" s="125"/>
      <c r="K1642" s="167"/>
      <c r="L1642" s="167"/>
      <c r="M1642" s="167"/>
    </row>
    <row r="1643" spans="1:13" ht="12.75" x14ac:dyDescent="0.2">
      <c r="A1643" s="122">
        <v>42437</v>
      </c>
      <c r="B1643" s="123">
        <v>15</v>
      </c>
      <c r="C1643" s="235"/>
      <c r="D1643" s="235"/>
      <c r="E1643" s="235"/>
      <c r="F1643" s="235"/>
      <c r="G1643" s="167"/>
      <c r="H1643" s="125">
        <v>2142.1910499999999</v>
      </c>
      <c r="I1643" s="124"/>
      <c r="J1643" s="125"/>
      <c r="K1643" s="167"/>
      <c r="L1643" s="167"/>
      <c r="M1643" s="167"/>
    </row>
    <row r="1644" spans="1:13" ht="12.75" x14ac:dyDescent="0.2">
      <c r="A1644" s="122">
        <v>42437</v>
      </c>
      <c r="B1644" s="123">
        <v>16</v>
      </c>
      <c r="C1644" s="235"/>
      <c r="D1644" s="235"/>
      <c r="E1644" s="235"/>
      <c r="F1644" s="235"/>
      <c r="G1644" s="167"/>
      <c r="H1644" s="125">
        <v>2220.9168199999999</v>
      </c>
      <c r="I1644" s="124"/>
      <c r="J1644" s="125"/>
      <c r="K1644" s="167"/>
      <c r="L1644" s="167"/>
      <c r="M1644" s="167"/>
    </row>
    <row r="1645" spans="1:13" ht="12.75" x14ac:dyDescent="0.2">
      <c r="A1645" s="122">
        <v>42437</v>
      </c>
      <c r="B1645" s="123">
        <v>17</v>
      </c>
      <c r="C1645" s="235"/>
      <c r="D1645" s="235"/>
      <c r="E1645" s="235"/>
      <c r="F1645" s="235"/>
      <c r="G1645" s="167"/>
      <c r="H1645" s="125">
        <v>2341.1998900000003</v>
      </c>
      <c r="I1645" s="124"/>
      <c r="J1645" s="125"/>
      <c r="K1645" s="167"/>
      <c r="L1645" s="167"/>
      <c r="M1645" s="167"/>
    </row>
    <row r="1646" spans="1:13" ht="12.75" x14ac:dyDescent="0.2">
      <c r="A1646" s="122">
        <v>42437</v>
      </c>
      <c r="B1646" s="123">
        <v>18</v>
      </c>
      <c r="C1646" s="235"/>
      <c r="D1646" s="235"/>
      <c r="E1646" s="235"/>
      <c r="F1646" s="235"/>
      <c r="G1646" s="167"/>
      <c r="H1646" s="125">
        <v>2523.0758900000001</v>
      </c>
      <c r="I1646" s="124"/>
      <c r="J1646" s="125"/>
      <c r="K1646" s="167"/>
      <c r="L1646" s="167"/>
      <c r="M1646" s="167"/>
    </row>
    <row r="1647" spans="1:13" ht="12.75" x14ac:dyDescent="0.2">
      <c r="A1647" s="122">
        <v>42437</v>
      </c>
      <c r="B1647" s="123">
        <v>19</v>
      </c>
      <c r="C1647" s="235"/>
      <c r="D1647" s="235"/>
      <c r="E1647" s="235"/>
      <c r="F1647" s="235"/>
      <c r="G1647" s="167"/>
      <c r="H1647" s="125">
        <v>2800.8999899999999</v>
      </c>
      <c r="I1647" s="124"/>
      <c r="J1647" s="125"/>
      <c r="K1647" s="167"/>
      <c r="L1647" s="167"/>
      <c r="M1647" s="167"/>
    </row>
    <row r="1648" spans="1:13" ht="12.75" x14ac:dyDescent="0.2">
      <c r="A1648" s="122">
        <v>42437</v>
      </c>
      <c r="B1648" s="123">
        <v>20</v>
      </c>
      <c r="C1648" s="235"/>
      <c r="D1648" s="235"/>
      <c r="E1648" s="235"/>
      <c r="F1648" s="235"/>
      <c r="G1648" s="167"/>
      <c r="H1648" s="125">
        <v>2777.4397799999997</v>
      </c>
      <c r="I1648" s="124"/>
      <c r="J1648" s="125"/>
      <c r="K1648" s="167"/>
      <c r="L1648" s="167"/>
      <c r="M1648" s="167"/>
    </row>
    <row r="1649" spans="1:13" ht="12.75" x14ac:dyDescent="0.2">
      <c r="A1649" s="122">
        <v>42437</v>
      </c>
      <c r="B1649" s="123">
        <v>21</v>
      </c>
      <c r="C1649" s="235"/>
      <c r="D1649" s="235"/>
      <c r="E1649" s="235"/>
      <c r="F1649" s="235"/>
      <c r="G1649" s="167"/>
      <c r="H1649" s="125">
        <v>2670.1426300000003</v>
      </c>
      <c r="I1649" s="124"/>
      <c r="J1649" s="125"/>
      <c r="K1649" s="167"/>
      <c r="L1649" s="167"/>
      <c r="M1649" s="167"/>
    </row>
    <row r="1650" spans="1:13" ht="12.75" x14ac:dyDescent="0.2">
      <c r="A1650" s="122">
        <v>42437</v>
      </c>
      <c r="B1650" s="123">
        <v>22</v>
      </c>
      <c r="C1650" s="235"/>
      <c r="D1650" s="235"/>
      <c r="E1650" s="235"/>
      <c r="F1650" s="235"/>
      <c r="G1650" s="167"/>
      <c r="H1650" s="125">
        <v>2477.20228</v>
      </c>
      <c r="I1650" s="124"/>
      <c r="J1650" s="125"/>
      <c r="K1650" s="167"/>
      <c r="L1650" s="167"/>
      <c r="M1650" s="167"/>
    </row>
    <row r="1651" spans="1:13" ht="12.75" x14ac:dyDescent="0.2">
      <c r="A1651" s="122">
        <v>42437</v>
      </c>
      <c r="B1651" s="123">
        <v>23</v>
      </c>
      <c r="C1651" s="235"/>
      <c r="D1651" s="235"/>
      <c r="E1651" s="235"/>
      <c r="F1651" s="235"/>
      <c r="G1651" s="167"/>
      <c r="H1651" s="125">
        <v>2225.2338999999993</v>
      </c>
      <c r="I1651" s="124"/>
      <c r="J1651" s="125"/>
      <c r="K1651" s="167"/>
      <c r="L1651" s="167"/>
      <c r="M1651" s="167"/>
    </row>
    <row r="1652" spans="1:13" ht="12.75" x14ac:dyDescent="0.2">
      <c r="A1652" s="122">
        <v>42437</v>
      </c>
      <c r="B1652" s="123">
        <v>24</v>
      </c>
      <c r="C1652" s="235"/>
      <c r="D1652" s="235"/>
      <c r="E1652" s="235"/>
      <c r="F1652" s="235"/>
      <c r="G1652" s="167"/>
      <c r="H1652" s="125">
        <v>2010.8066899999997</v>
      </c>
      <c r="I1652" s="124"/>
      <c r="J1652" s="125"/>
      <c r="K1652" s="167"/>
      <c r="L1652" s="167"/>
      <c r="M1652" s="167"/>
    </row>
    <row r="1653" spans="1:13" ht="12.75" x14ac:dyDescent="0.2">
      <c r="A1653" s="122">
        <v>42438</v>
      </c>
      <c r="B1653" s="123">
        <v>1</v>
      </c>
      <c r="C1653" s="235"/>
      <c r="D1653" s="235"/>
      <c r="E1653" s="235"/>
      <c r="F1653" s="235"/>
      <c r="G1653" s="167"/>
      <c r="H1653" s="125">
        <v>1880.7664399999999</v>
      </c>
      <c r="I1653" s="124"/>
      <c r="J1653" s="125"/>
      <c r="K1653" s="167"/>
      <c r="L1653" s="167"/>
      <c r="M1653" s="167"/>
    </row>
    <row r="1654" spans="1:13" ht="12.75" x14ac:dyDescent="0.2">
      <c r="A1654" s="122">
        <v>42438</v>
      </c>
      <c r="B1654" s="123">
        <v>2</v>
      </c>
      <c r="C1654" s="235"/>
      <c r="D1654" s="235"/>
      <c r="E1654" s="235"/>
      <c r="F1654" s="235"/>
      <c r="G1654" s="167"/>
      <c r="H1654" s="125">
        <v>1805.41749</v>
      </c>
      <c r="I1654" s="124"/>
      <c r="J1654" s="125"/>
      <c r="K1654" s="167"/>
      <c r="L1654" s="167"/>
      <c r="M1654" s="167"/>
    </row>
    <row r="1655" spans="1:13" ht="12.75" x14ac:dyDescent="0.2">
      <c r="A1655" s="122">
        <v>42438</v>
      </c>
      <c r="B1655" s="123">
        <v>3</v>
      </c>
      <c r="C1655" s="235"/>
      <c r="D1655" s="235"/>
      <c r="E1655" s="235"/>
      <c r="F1655" s="235"/>
      <c r="G1655" s="167"/>
      <c r="H1655" s="125">
        <v>1768.4142199999997</v>
      </c>
      <c r="I1655" s="124"/>
      <c r="J1655" s="125"/>
      <c r="K1655" s="167"/>
      <c r="L1655" s="167"/>
      <c r="M1655" s="167"/>
    </row>
    <row r="1656" spans="1:13" ht="12.75" x14ac:dyDescent="0.2">
      <c r="A1656" s="122">
        <v>42438</v>
      </c>
      <c r="B1656" s="123">
        <v>4</v>
      </c>
      <c r="C1656" s="235"/>
      <c r="D1656" s="235"/>
      <c r="E1656" s="235"/>
      <c r="F1656" s="235"/>
      <c r="G1656" s="167"/>
      <c r="H1656" s="125">
        <v>1767.7413499999998</v>
      </c>
      <c r="I1656" s="124"/>
      <c r="J1656" s="125"/>
      <c r="K1656" s="167"/>
      <c r="L1656" s="167"/>
      <c r="M1656" s="167"/>
    </row>
    <row r="1657" spans="1:13" ht="12.75" x14ac:dyDescent="0.2">
      <c r="A1657" s="122">
        <v>42438</v>
      </c>
      <c r="B1657" s="123">
        <v>5</v>
      </c>
      <c r="C1657" s="235"/>
      <c r="D1657" s="235"/>
      <c r="E1657" s="235"/>
      <c r="F1657" s="235"/>
      <c r="G1657" s="167"/>
      <c r="H1657" s="125">
        <v>1833.5276200000001</v>
      </c>
      <c r="I1657" s="124"/>
      <c r="J1657" s="125"/>
      <c r="K1657" s="167"/>
      <c r="L1657" s="167"/>
      <c r="M1657" s="167"/>
    </row>
    <row r="1658" spans="1:13" ht="12.75" x14ac:dyDescent="0.2">
      <c r="A1658" s="122">
        <v>42438</v>
      </c>
      <c r="B1658" s="123">
        <v>6</v>
      </c>
      <c r="C1658" s="235"/>
      <c r="D1658" s="235"/>
      <c r="E1658" s="235"/>
      <c r="F1658" s="235"/>
      <c r="G1658" s="167"/>
      <c r="H1658" s="125">
        <v>2021.6117400000001</v>
      </c>
      <c r="I1658" s="124"/>
      <c r="J1658" s="125"/>
      <c r="K1658" s="167"/>
      <c r="L1658" s="167"/>
      <c r="M1658" s="167"/>
    </row>
    <row r="1659" spans="1:13" ht="12.75" x14ac:dyDescent="0.2">
      <c r="A1659" s="122">
        <v>42438</v>
      </c>
      <c r="B1659" s="123">
        <v>7</v>
      </c>
      <c r="C1659" s="235"/>
      <c r="D1659" s="235"/>
      <c r="E1659" s="235"/>
      <c r="F1659" s="235"/>
      <c r="G1659" s="167"/>
      <c r="H1659" s="125">
        <v>2232.29205</v>
      </c>
      <c r="I1659" s="124"/>
      <c r="J1659" s="125"/>
      <c r="K1659" s="167"/>
      <c r="L1659" s="167"/>
      <c r="M1659" s="167"/>
    </row>
    <row r="1660" spans="1:13" ht="12.75" x14ac:dyDescent="0.2">
      <c r="A1660" s="122">
        <v>42438</v>
      </c>
      <c r="B1660" s="123">
        <v>8</v>
      </c>
      <c r="C1660" s="235"/>
      <c r="D1660" s="235"/>
      <c r="E1660" s="235"/>
      <c r="F1660" s="235"/>
      <c r="G1660" s="167"/>
      <c r="H1660" s="125">
        <v>2293.9590899999998</v>
      </c>
      <c r="I1660" s="124"/>
      <c r="J1660" s="125"/>
      <c r="K1660" s="167"/>
      <c r="L1660" s="167"/>
      <c r="M1660" s="167"/>
    </row>
    <row r="1661" spans="1:13" ht="12.75" x14ac:dyDescent="0.2">
      <c r="A1661" s="122">
        <v>42438</v>
      </c>
      <c r="B1661" s="123">
        <v>9</v>
      </c>
      <c r="C1661" s="235"/>
      <c r="D1661" s="235"/>
      <c r="E1661" s="235"/>
      <c r="F1661" s="235"/>
      <c r="G1661" s="167"/>
      <c r="H1661" s="125">
        <v>2242.5725200000002</v>
      </c>
      <c r="I1661" s="124"/>
      <c r="J1661" s="125"/>
      <c r="K1661" s="167"/>
      <c r="L1661" s="167"/>
      <c r="M1661" s="167"/>
    </row>
    <row r="1662" spans="1:13" ht="12.75" x14ac:dyDescent="0.2">
      <c r="A1662" s="122">
        <v>42438</v>
      </c>
      <c r="B1662" s="123">
        <v>10</v>
      </c>
      <c r="C1662" s="235"/>
      <c r="D1662" s="235"/>
      <c r="E1662" s="235"/>
      <c r="F1662" s="235"/>
      <c r="G1662" s="167"/>
      <c r="H1662" s="125">
        <v>2200.2605699999999</v>
      </c>
      <c r="I1662" s="124"/>
      <c r="J1662" s="125"/>
      <c r="K1662" s="167"/>
      <c r="L1662" s="167"/>
      <c r="M1662" s="167"/>
    </row>
    <row r="1663" spans="1:13" ht="12.75" x14ac:dyDescent="0.2">
      <c r="A1663" s="122">
        <v>42438</v>
      </c>
      <c r="B1663" s="123">
        <v>11</v>
      </c>
      <c r="C1663" s="235"/>
      <c r="D1663" s="235"/>
      <c r="E1663" s="235"/>
      <c r="F1663" s="235"/>
      <c r="G1663" s="167"/>
      <c r="H1663" s="125">
        <v>2178.3670899999997</v>
      </c>
      <c r="I1663" s="124"/>
      <c r="J1663" s="125"/>
      <c r="K1663" s="167"/>
      <c r="L1663" s="167"/>
      <c r="M1663" s="167"/>
    </row>
    <row r="1664" spans="1:13" ht="12.75" x14ac:dyDescent="0.2">
      <c r="A1664" s="122">
        <v>42438</v>
      </c>
      <c r="B1664" s="123">
        <v>12</v>
      </c>
      <c r="C1664" s="235"/>
      <c r="D1664" s="235"/>
      <c r="E1664" s="235"/>
      <c r="F1664" s="235"/>
      <c r="G1664" s="167"/>
      <c r="H1664" s="125">
        <v>2163.067</v>
      </c>
      <c r="I1664" s="124"/>
      <c r="J1664" s="125"/>
      <c r="K1664" s="167"/>
      <c r="L1664" s="167"/>
      <c r="M1664" s="167"/>
    </row>
    <row r="1665" spans="1:13" ht="12.75" x14ac:dyDescent="0.2">
      <c r="A1665" s="122">
        <v>42438</v>
      </c>
      <c r="B1665" s="123">
        <v>13</v>
      </c>
      <c r="C1665" s="235"/>
      <c r="D1665" s="235"/>
      <c r="E1665" s="235"/>
      <c r="F1665" s="235"/>
      <c r="G1665" s="167"/>
      <c r="H1665" s="125">
        <v>2164.9023999999999</v>
      </c>
      <c r="I1665" s="124"/>
      <c r="J1665" s="125"/>
      <c r="K1665" s="167"/>
      <c r="L1665" s="167"/>
      <c r="M1665" s="167"/>
    </row>
    <row r="1666" spans="1:13" ht="12.75" x14ac:dyDescent="0.2">
      <c r="A1666" s="122">
        <v>42438</v>
      </c>
      <c r="B1666" s="123">
        <v>14</v>
      </c>
      <c r="C1666" s="235"/>
      <c r="D1666" s="235"/>
      <c r="E1666" s="235"/>
      <c r="F1666" s="235"/>
      <c r="G1666" s="167"/>
      <c r="H1666" s="125">
        <v>2194.5999099999999</v>
      </c>
      <c r="I1666" s="124"/>
      <c r="J1666" s="125"/>
      <c r="K1666" s="167"/>
      <c r="L1666" s="167"/>
      <c r="M1666" s="167"/>
    </row>
    <row r="1667" spans="1:13" ht="12.75" x14ac:dyDescent="0.2">
      <c r="A1667" s="122">
        <v>42438</v>
      </c>
      <c r="B1667" s="123">
        <v>15</v>
      </c>
      <c r="C1667" s="235"/>
      <c r="D1667" s="235"/>
      <c r="E1667" s="235"/>
      <c r="F1667" s="235"/>
      <c r="G1667" s="167"/>
      <c r="H1667" s="125">
        <v>2256.3797000000004</v>
      </c>
      <c r="I1667" s="124"/>
      <c r="J1667" s="125"/>
      <c r="K1667" s="167"/>
      <c r="L1667" s="167"/>
      <c r="M1667" s="167"/>
    </row>
    <row r="1668" spans="1:13" ht="12.75" x14ac:dyDescent="0.2">
      <c r="A1668" s="122">
        <v>42438</v>
      </c>
      <c r="B1668" s="123">
        <v>16</v>
      </c>
      <c r="C1668" s="235"/>
      <c r="D1668" s="235"/>
      <c r="E1668" s="235"/>
      <c r="F1668" s="235"/>
      <c r="G1668" s="167"/>
      <c r="H1668" s="125">
        <v>2321.8480399999999</v>
      </c>
      <c r="I1668" s="124"/>
      <c r="J1668" s="125"/>
      <c r="K1668" s="167"/>
      <c r="L1668" s="167"/>
      <c r="M1668" s="167"/>
    </row>
    <row r="1669" spans="1:13" ht="12.75" x14ac:dyDescent="0.2">
      <c r="A1669" s="122">
        <v>42438</v>
      </c>
      <c r="B1669" s="123">
        <v>17</v>
      </c>
      <c r="C1669" s="235"/>
      <c r="D1669" s="235"/>
      <c r="E1669" s="235"/>
      <c r="F1669" s="235"/>
      <c r="G1669" s="167"/>
      <c r="H1669" s="125">
        <v>2394.7390499999997</v>
      </c>
      <c r="I1669" s="124"/>
      <c r="J1669" s="125"/>
      <c r="K1669" s="167"/>
      <c r="L1669" s="167"/>
      <c r="M1669" s="167"/>
    </row>
    <row r="1670" spans="1:13" ht="12.75" x14ac:dyDescent="0.2">
      <c r="A1670" s="122">
        <v>42438</v>
      </c>
      <c r="B1670" s="123">
        <v>18</v>
      </c>
      <c r="C1670" s="235"/>
      <c r="D1670" s="235"/>
      <c r="E1670" s="235"/>
      <c r="F1670" s="235"/>
      <c r="G1670" s="167"/>
      <c r="H1670" s="125">
        <v>2537.73344</v>
      </c>
      <c r="I1670" s="124"/>
      <c r="J1670" s="125"/>
      <c r="K1670" s="167"/>
      <c r="L1670" s="167"/>
      <c r="M1670" s="167"/>
    </row>
    <row r="1671" spans="1:13" ht="12.75" x14ac:dyDescent="0.2">
      <c r="A1671" s="122">
        <v>42438</v>
      </c>
      <c r="B1671" s="123">
        <v>19</v>
      </c>
      <c r="C1671" s="235"/>
      <c r="D1671" s="235"/>
      <c r="E1671" s="235"/>
      <c r="F1671" s="235"/>
      <c r="G1671" s="167"/>
      <c r="H1671" s="125">
        <v>2791.5311699999993</v>
      </c>
      <c r="I1671" s="124"/>
      <c r="J1671" s="125"/>
      <c r="K1671" s="167"/>
      <c r="L1671" s="167"/>
      <c r="M1671" s="167"/>
    </row>
    <row r="1672" spans="1:13" ht="12.75" x14ac:dyDescent="0.2">
      <c r="A1672" s="122">
        <v>42438</v>
      </c>
      <c r="B1672" s="123">
        <v>20</v>
      </c>
      <c r="C1672" s="235"/>
      <c r="D1672" s="235"/>
      <c r="E1672" s="235"/>
      <c r="F1672" s="235"/>
      <c r="G1672" s="167"/>
      <c r="H1672" s="125">
        <v>2761.0908999999997</v>
      </c>
      <c r="I1672" s="124"/>
      <c r="J1672" s="125"/>
      <c r="K1672" s="167"/>
      <c r="L1672" s="167"/>
      <c r="M1672" s="167"/>
    </row>
    <row r="1673" spans="1:13" ht="12.75" x14ac:dyDescent="0.2">
      <c r="A1673" s="122">
        <v>42438</v>
      </c>
      <c r="B1673" s="123">
        <v>21</v>
      </c>
      <c r="C1673" s="235"/>
      <c r="D1673" s="235"/>
      <c r="E1673" s="235"/>
      <c r="F1673" s="235"/>
      <c r="G1673" s="167"/>
      <c r="H1673" s="125">
        <v>2637.5099799999998</v>
      </c>
      <c r="I1673" s="124"/>
      <c r="J1673" s="125"/>
      <c r="K1673" s="167"/>
      <c r="L1673" s="167"/>
      <c r="M1673" s="167"/>
    </row>
    <row r="1674" spans="1:13" ht="12.75" x14ac:dyDescent="0.2">
      <c r="A1674" s="122">
        <v>42438</v>
      </c>
      <c r="B1674" s="123">
        <v>22</v>
      </c>
      <c r="C1674" s="235"/>
      <c r="D1674" s="235"/>
      <c r="E1674" s="235"/>
      <c r="F1674" s="235"/>
      <c r="G1674" s="167"/>
      <c r="H1674" s="125">
        <v>2440.8982099999998</v>
      </c>
      <c r="I1674" s="124"/>
      <c r="J1674" s="125"/>
      <c r="K1674" s="167"/>
      <c r="L1674" s="167"/>
      <c r="M1674" s="167"/>
    </row>
    <row r="1675" spans="1:13" ht="12.75" x14ac:dyDescent="0.2">
      <c r="A1675" s="122">
        <v>42438</v>
      </c>
      <c r="B1675" s="123">
        <v>23</v>
      </c>
      <c r="C1675" s="235"/>
      <c r="D1675" s="235"/>
      <c r="E1675" s="235"/>
      <c r="F1675" s="235"/>
      <c r="G1675" s="167"/>
      <c r="H1675" s="125">
        <v>2185.3195000000001</v>
      </c>
      <c r="I1675" s="124"/>
      <c r="J1675" s="125"/>
      <c r="K1675" s="167"/>
      <c r="L1675" s="167"/>
      <c r="M1675" s="167"/>
    </row>
    <row r="1676" spans="1:13" ht="12.75" x14ac:dyDescent="0.2">
      <c r="A1676" s="122">
        <v>42438</v>
      </c>
      <c r="B1676" s="123">
        <v>24</v>
      </c>
      <c r="C1676" s="235"/>
      <c r="D1676" s="235"/>
      <c r="E1676" s="235"/>
      <c r="F1676" s="235"/>
      <c r="G1676" s="167"/>
      <c r="H1676" s="125">
        <v>1968.6132299999999</v>
      </c>
      <c r="I1676" s="124"/>
      <c r="J1676" s="125"/>
      <c r="K1676" s="167"/>
      <c r="L1676" s="167"/>
      <c r="M1676" s="167"/>
    </row>
    <row r="1677" spans="1:13" ht="12.75" x14ac:dyDescent="0.2">
      <c r="A1677" s="122">
        <v>42439</v>
      </c>
      <c r="B1677" s="123">
        <v>1</v>
      </c>
      <c r="C1677" s="235"/>
      <c r="D1677" s="235"/>
      <c r="E1677" s="235"/>
      <c r="F1677" s="235"/>
      <c r="G1677" s="167"/>
      <c r="H1677" s="125">
        <v>1840.56044</v>
      </c>
      <c r="I1677" s="124"/>
      <c r="J1677" s="125"/>
      <c r="K1677" s="167"/>
      <c r="L1677" s="167"/>
      <c r="M1677" s="167"/>
    </row>
    <row r="1678" spans="1:13" ht="12.75" x14ac:dyDescent="0.2">
      <c r="A1678" s="122">
        <v>42439</v>
      </c>
      <c r="B1678" s="123">
        <v>2</v>
      </c>
      <c r="C1678" s="235"/>
      <c r="D1678" s="235"/>
      <c r="E1678" s="235"/>
      <c r="F1678" s="235"/>
      <c r="G1678" s="167"/>
      <c r="H1678" s="125">
        <v>1763.5773799999999</v>
      </c>
      <c r="I1678" s="124"/>
      <c r="J1678" s="125"/>
      <c r="K1678" s="167"/>
      <c r="L1678" s="167"/>
      <c r="M1678" s="167"/>
    </row>
    <row r="1679" spans="1:13" ht="12.75" x14ac:dyDescent="0.2">
      <c r="A1679" s="122">
        <v>42439</v>
      </c>
      <c r="B1679" s="123">
        <v>3</v>
      </c>
      <c r="C1679" s="235"/>
      <c r="D1679" s="235"/>
      <c r="E1679" s="235"/>
      <c r="F1679" s="235"/>
      <c r="G1679" s="167"/>
      <c r="H1679" s="125">
        <v>1716.57753</v>
      </c>
      <c r="I1679" s="124"/>
      <c r="J1679" s="125"/>
      <c r="K1679" s="167"/>
      <c r="L1679" s="167"/>
      <c r="M1679" s="167"/>
    </row>
    <row r="1680" spans="1:13" ht="12.75" x14ac:dyDescent="0.2">
      <c r="A1680" s="122">
        <v>42439</v>
      </c>
      <c r="B1680" s="123">
        <v>4</v>
      </c>
      <c r="C1680" s="235"/>
      <c r="D1680" s="235"/>
      <c r="E1680" s="235"/>
      <c r="F1680" s="235"/>
      <c r="G1680" s="167"/>
      <c r="H1680" s="125">
        <v>1712.4663700000001</v>
      </c>
      <c r="I1680" s="124"/>
      <c r="J1680" s="125"/>
      <c r="K1680" s="167"/>
      <c r="L1680" s="167"/>
      <c r="M1680" s="167"/>
    </row>
    <row r="1681" spans="1:13" ht="12.75" x14ac:dyDescent="0.2">
      <c r="A1681" s="122">
        <v>42439</v>
      </c>
      <c r="B1681" s="123">
        <v>5</v>
      </c>
      <c r="C1681" s="235"/>
      <c r="D1681" s="235"/>
      <c r="E1681" s="235"/>
      <c r="F1681" s="235"/>
      <c r="G1681" s="167"/>
      <c r="H1681" s="125">
        <v>1770.9940600000002</v>
      </c>
      <c r="I1681" s="124"/>
      <c r="J1681" s="125"/>
      <c r="K1681" s="167"/>
      <c r="L1681" s="167"/>
      <c r="M1681" s="167"/>
    </row>
    <row r="1682" spans="1:13" ht="12.75" x14ac:dyDescent="0.2">
      <c r="A1682" s="122">
        <v>42439</v>
      </c>
      <c r="B1682" s="123">
        <v>6</v>
      </c>
      <c r="C1682" s="235"/>
      <c r="D1682" s="235"/>
      <c r="E1682" s="235"/>
      <c r="F1682" s="235"/>
      <c r="G1682" s="167"/>
      <c r="H1682" s="125">
        <v>1941.9745500000004</v>
      </c>
      <c r="I1682" s="124"/>
      <c r="J1682" s="125"/>
      <c r="K1682" s="167"/>
      <c r="L1682" s="167"/>
      <c r="M1682" s="167"/>
    </row>
    <row r="1683" spans="1:13" ht="12.75" x14ac:dyDescent="0.2">
      <c r="A1683" s="122">
        <v>42439</v>
      </c>
      <c r="B1683" s="123">
        <v>7</v>
      </c>
      <c r="C1683" s="235"/>
      <c r="D1683" s="235"/>
      <c r="E1683" s="235"/>
      <c r="F1683" s="235"/>
      <c r="G1683" s="167"/>
      <c r="H1683" s="125">
        <v>2132.56945</v>
      </c>
      <c r="I1683" s="124"/>
      <c r="J1683" s="125"/>
      <c r="K1683" s="167"/>
      <c r="L1683" s="167"/>
      <c r="M1683" s="167"/>
    </row>
    <row r="1684" spans="1:13" ht="12.75" x14ac:dyDescent="0.2">
      <c r="A1684" s="122">
        <v>42439</v>
      </c>
      <c r="B1684" s="123">
        <v>8</v>
      </c>
      <c r="C1684" s="235"/>
      <c r="D1684" s="235"/>
      <c r="E1684" s="235"/>
      <c r="F1684" s="235"/>
      <c r="G1684" s="167"/>
      <c r="H1684" s="125">
        <v>2200.4665399999999</v>
      </c>
      <c r="I1684" s="124"/>
      <c r="J1684" s="125"/>
      <c r="K1684" s="167"/>
      <c r="L1684" s="167"/>
      <c r="M1684" s="167"/>
    </row>
    <row r="1685" spans="1:13" ht="12.75" x14ac:dyDescent="0.2">
      <c r="A1685" s="122">
        <v>42439</v>
      </c>
      <c r="B1685" s="123">
        <v>9</v>
      </c>
      <c r="C1685" s="235"/>
      <c r="D1685" s="235"/>
      <c r="E1685" s="235"/>
      <c r="F1685" s="235"/>
      <c r="G1685" s="167"/>
      <c r="H1685" s="125">
        <v>2182.5439500000002</v>
      </c>
      <c r="I1685" s="124"/>
      <c r="J1685" s="125"/>
      <c r="K1685" s="167"/>
      <c r="L1685" s="167"/>
      <c r="M1685" s="167"/>
    </row>
    <row r="1686" spans="1:13" ht="12.75" x14ac:dyDescent="0.2">
      <c r="A1686" s="122">
        <v>42439</v>
      </c>
      <c r="B1686" s="123">
        <v>10</v>
      </c>
      <c r="C1686" s="235"/>
      <c r="D1686" s="235"/>
      <c r="E1686" s="235"/>
      <c r="F1686" s="235"/>
      <c r="G1686" s="167"/>
      <c r="H1686" s="125">
        <v>2185.3397400000003</v>
      </c>
      <c r="I1686" s="124"/>
      <c r="J1686" s="125"/>
      <c r="K1686" s="167"/>
      <c r="L1686" s="167"/>
      <c r="M1686" s="167"/>
    </row>
    <row r="1687" spans="1:13" ht="12.75" x14ac:dyDescent="0.2">
      <c r="A1687" s="122">
        <v>42439</v>
      </c>
      <c r="B1687" s="123">
        <v>11</v>
      </c>
      <c r="C1687" s="235"/>
      <c r="D1687" s="235"/>
      <c r="E1687" s="235"/>
      <c r="F1687" s="235"/>
      <c r="G1687" s="167"/>
      <c r="H1687" s="125">
        <v>2211.1242900000002</v>
      </c>
      <c r="I1687" s="124"/>
      <c r="J1687" s="125"/>
      <c r="K1687" s="167"/>
      <c r="L1687" s="167"/>
      <c r="M1687" s="167"/>
    </row>
    <row r="1688" spans="1:13" ht="12.75" x14ac:dyDescent="0.2">
      <c r="A1688" s="122">
        <v>42439</v>
      </c>
      <c r="B1688" s="123">
        <v>12</v>
      </c>
      <c r="C1688" s="235"/>
      <c r="D1688" s="235"/>
      <c r="E1688" s="235"/>
      <c r="F1688" s="235"/>
      <c r="G1688" s="167"/>
      <c r="H1688" s="125">
        <v>2230.5807799999998</v>
      </c>
      <c r="I1688" s="124"/>
      <c r="J1688" s="125"/>
      <c r="K1688" s="167"/>
      <c r="L1688" s="167"/>
      <c r="M1688" s="167"/>
    </row>
    <row r="1689" spans="1:13" ht="12.75" x14ac:dyDescent="0.2">
      <c r="A1689" s="122">
        <v>42439</v>
      </c>
      <c r="B1689" s="123">
        <v>13</v>
      </c>
      <c r="C1689" s="235"/>
      <c r="D1689" s="235"/>
      <c r="E1689" s="235"/>
      <c r="F1689" s="235"/>
      <c r="G1689" s="167"/>
      <c r="H1689" s="125">
        <v>2243.2557400000001</v>
      </c>
      <c r="I1689" s="124"/>
      <c r="J1689" s="125"/>
      <c r="K1689" s="167"/>
      <c r="L1689" s="167"/>
      <c r="M1689" s="167"/>
    </row>
    <row r="1690" spans="1:13" ht="12.75" x14ac:dyDescent="0.2">
      <c r="A1690" s="122">
        <v>42439</v>
      </c>
      <c r="B1690" s="123">
        <v>14</v>
      </c>
      <c r="C1690" s="235"/>
      <c r="D1690" s="235"/>
      <c r="E1690" s="235"/>
      <c r="F1690" s="235"/>
      <c r="G1690" s="167"/>
      <c r="H1690" s="125">
        <v>2302.2373299999995</v>
      </c>
      <c r="I1690" s="124"/>
      <c r="J1690" s="125"/>
      <c r="K1690" s="167"/>
      <c r="L1690" s="167"/>
      <c r="M1690" s="167"/>
    </row>
    <row r="1691" spans="1:13" ht="12.75" x14ac:dyDescent="0.2">
      <c r="A1691" s="122">
        <v>42439</v>
      </c>
      <c r="B1691" s="123">
        <v>15</v>
      </c>
      <c r="C1691" s="235"/>
      <c r="D1691" s="235"/>
      <c r="E1691" s="235"/>
      <c r="F1691" s="235"/>
      <c r="G1691" s="167"/>
      <c r="H1691" s="125">
        <v>2408.9352799999997</v>
      </c>
      <c r="I1691" s="124"/>
      <c r="J1691" s="125"/>
      <c r="K1691" s="167"/>
      <c r="L1691" s="167"/>
      <c r="M1691" s="167"/>
    </row>
    <row r="1692" spans="1:13" ht="12.75" x14ac:dyDescent="0.2">
      <c r="A1692" s="122">
        <v>42439</v>
      </c>
      <c r="B1692" s="123">
        <v>16</v>
      </c>
      <c r="C1692" s="235"/>
      <c r="D1692" s="235"/>
      <c r="E1692" s="235"/>
      <c r="F1692" s="235"/>
      <c r="G1692" s="167"/>
      <c r="H1692" s="125">
        <v>2444.2868599999997</v>
      </c>
      <c r="I1692" s="124"/>
      <c r="J1692" s="125"/>
      <c r="K1692" s="167"/>
      <c r="L1692" s="167"/>
      <c r="M1692" s="167"/>
    </row>
    <row r="1693" spans="1:13" ht="12.75" x14ac:dyDescent="0.2">
      <c r="A1693" s="122">
        <v>42439</v>
      </c>
      <c r="B1693" s="123">
        <v>17</v>
      </c>
      <c r="C1693" s="235"/>
      <c r="D1693" s="235"/>
      <c r="E1693" s="235"/>
      <c r="F1693" s="235"/>
      <c r="G1693" s="167"/>
      <c r="H1693" s="125">
        <v>2469.0984200000003</v>
      </c>
      <c r="I1693" s="124"/>
      <c r="J1693" s="125"/>
      <c r="K1693" s="167"/>
      <c r="L1693" s="167"/>
      <c r="M1693" s="167"/>
    </row>
    <row r="1694" spans="1:13" ht="12.75" x14ac:dyDescent="0.2">
      <c r="A1694" s="122">
        <v>42439</v>
      </c>
      <c r="B1694" s="123">
        <v>18</v>
      </c>
      <c r="C1694" s="235"/>
      <c r="D1694" s="235"/>
      <c r="E1694" s="235"/>
      <c r="F1694" s="235"/>
      <c r="G1694" s="167"/>
      <c r="H1694" s="125">
        <v>2596.2306699999999</v>
      </c>
      <c r="I1694" s="124"/>
      <c r="J1694" s="125"/>
      <c r="K1694" s="167"/>
      <c r="L1694" s="167"/>
      <c r="M1694" s="167"/>
    </row>
    <row r="1695" spans="1:13" ht="12.75" x14ac:dyDescent="0.2">
      <c r="A1695" s="122">
        <v>42439</v>
      </c>
      <c r="B1695" s="123">
        <v>19</v>
      </c>
      <c r="C1695" s="235"/>
      <c r="D1695" s="235"/>
      <c r="E1695" s="235"/>
      <c r="F1695" s="235"/>
      <c r="G1695" s="167"/>
      <c r="H1695" s="125">
        <v>2823.74091</v>
      </c>
      <c r="I1695" s="124"/>
      <c r="J1695" s="125"/>
      <c r="K1695" s="167"/>
      <c r="L1695" s="167"/>
      <c r="M1695" s="167"/>
    </row>
    <row r="1696" spans="1:13" ht="12.75" x14ac:dyDescent="0.2">
      <c r="A1696" s="122">
        <v>42439</v>
      </c>
      <c r="B1696" s="123">
        <v>20</v>
      </c>
      <c r="C1696" s="235"/>
      <c r="D1696" s="235"/>
      <c r="E1696" s="235"/>
      <c r="F1696" s="235"/>
      <c r="G1696" s="167"/>
      <c r="H1696" s="125">
        <v>2786.43073</v>
      </c>
      <c r="I1696" s="124"/>
      <c r="J1696" s="125"/>
      <c r="K1696" s="167"/>
      <c r="L1696" s="167"/>
      <c r="M1696" s="167"/>
    </row>
    <row r="1697" spans="1:13" ht="12.75" x14ac:dyDescent="0.2">
      <c r="A1697" s="122">
        <v>42439</v>
      </c>
      <c r="B1697" s="123">
        <v>21</v>
      </c>
      <c r="C1697" s="235"/>
      <c r="D1697" s="235"/>
      <c r="E1697" s="235"/>
      <c r="F1697" s="235"/>
      <c r="G1697" s="167"/>
      <c r="H1697" s="125">
        <v>2669.672</v>
      </c>
      <c r="I1697" s="124"/>
      <c r="J1697" s="125"/>
      <c r="K1697" s="167"/>
      <c r="L1697" s="167"/>
      <c r="M1697" s="167"/>
    </row>
    <row r="1698" spans="1:13" ht="12.75" x14ac:dyDescent="0.2">
      <c r="A1698" s="122">
        <v>42439</v>
      </c>
      <c r="B1698" s="123">
        <v>22</v>
      </c>
      <c r="C1698" s="235"/>
      <c r="D1698" s="235"/>
      <c r="E1698" s="235"/>
      <c r="F1698" s="235"/>
      <c r="G1698" s="167"/>
      <c r="H1698" s="125">
        <v>2468.6299900000004</v>
      </c>
      <c r="I1698" s="124"/>
      <c r="J1698" s="125"/>
      <c r="K1698" s="167"/>
      <c r="L1698" s="167"/>
      <c r="M1698" s="167"/>
    </row>
    <row r="1699" spans="1:13" ht="12.75" x14ac:dyDescent="0.2">
      <c r="A1699" s="122">
        <v>42439</v>
      </c>
      <c r="B1699" s="123">
        <v>23</v>
      </c>
      <c r="C1699" s="235"/>
      <c r="D1699" s="235"/>
      <c r="E1699" s="235"/>
      <c r="F1699" s="235"/>
      <c r="G1699" s="167"/>
      <c r="H1699" s="125">
        <v>2216.7371600000001</v>
      </c>
      <c r="I1699" s="124"/>
      <c r="J1699" s="125"/>
      <c r="K1699" s="167"/>
      <c r="L1699" s="167"/>
      <c r="M1699" s="167"/>
    </row>
    <row r="1700" spans="1:13" ht="12.75" x14ac:dyDescent="0.2">
      <c r="A1700" s="122">
        <v>42439</v>
      </c>
      <c r="B1700" s="123">
        <v>24</v>
      </c>
      <c r="C1700" s="235"/>
      <c r="D1700" s="235"/>
      <c r="E1700" s="235"/>
      <c r="F1700" s="235"/>
      <c r="G1700" s="167"/>
      <c r="H1700" s="125">
        <v>2007.8555900000001</v>
      </c>
      <c r="I1700" s="124"/>
      <c r="J1700" s="125"/>
      <c r="K1700" s="167"/>
      <c r="L1700" s="167"/>
      <c r="M1700" s="167"/>
    </row>
    <row r="1701" spans="1:13" ht="12.75" x14ac:dyDescent="0.2">
      <c r="A1701" s="122">
        <v>42440</v>
      </c>
      <c r="B1701" s="123">
        <v>1</v>
      </c>
      <c r="C1701" s="235"/>
      <c r="D1701" s="235"/>
      <c r="E1701" s="235"/>
      <c r="F1701" s="235"/>
      <c r="G1701" s="167"/>
      <c r="H1701" s="125">
        <v>1870.8704099999998</v>
      </c>
      <c r="I1701" s="124"/>
      <c r="J1701" s="125"/>
      <c r="K1701" s="167"/>
      <c r="L1701" s="167"/>
      <c r="M1701" s="167"/>
    </row>
    <row r="1702" spans="1:13" ht="12.75" x14ac:dyDescent="0.2">
      <c r="A1702" s="122">
        <v>42440</v>
      </c>
      <c r="B1702" s="123">
        <v>2</v>
      </c>
      <c r="C1702" s="235"/>
      <c r="D1702" s="235"/>
      <c r="E1702" s="235"/>
      <c r="F1702" s="235"/>
      <c r="G1702" s="167"/>
      <c r="H1702" s="125">
        <v>1779.9702000000002</v>
      </c>
      <c r="I1702" s="124"/>
      <c r="J1702" s="125"/>
      <c r="K1702" s="167"/>
      <c r="L1702" s="167"/>
      <c r="M1702" s="167"/>
    </row>
    <row r="1703" spans="1:13" ht="12.75" x14ac:dyDescent="0.2">
      <c r="A1703" s="122">
        <v>42440</v>
      </c>
      <c r="B1703" s="123">
        <v>3</v>
      </c>
      <c r="C1703" s="235"/>
      <c r="D1703" s="235"/>
      <c r="E1703" s="235"/>
      <c r="F1703" s="235"/>
      <c r="G1703" s="167"/>
      <c r="H1703" s="125">
        <v>1732.4886100000001</v>
      </c>
      <c r="I1703" s="124"/>
      <c r="J1703" s="125"/>
      <c r="K1703" s="167"/>
      <c r="L1703" s="167"/>
      <c r="M1703" s="167"/>
    </row>
    <row r="1704" spans="1:13" ht="12.75" x14ac:dyDescent="0.2">
      <c r="A1704" s="122">
        <v>42440</v>
      </c>
      <c r="B1704" s="123">
        <v>4</v>
      </c>
      <c r="C1704" s="235"/>
      <c r="D1704" s="235"/>
      <c r="E1704" s="235"/>
      <c r="F1704" s="235"/>
      <c r="G1704" s="167"/>
      <c r="H1704" s="125">
        <v>1719.7306100000001</v>
      </c>
      <c r="I1704" s="124"/>
      <c r="J1704" s="125"/>
      <c r="K1704" s="167"/>
      <c r="L1704" s="167"/>
      <c r="M1704" s="167"/>
    </row>
    <row r="1705" spans="1:13" ht="12.75" x14ac:dyDescent="0.2">
      <c r="A1705" s="122">
        <v>42440</v>
      </c>
      <c r="B1705" s="123">
        <v>5</v>
      </c>
      <c r="C1705" s="235"/>
      <c r="D1705" s="235"/>
      <c r="E1705" s="235"/>
      <c r="F1705" s="235"/>
      <c r="G1705" s="167"/>
      <c r="H1705" s="125">
        <v>1775.71226</v>
      </c>
      <c r="I1705" s="124"/>
      <c r="J1705" s="125"/>
      <c r="K1705" s="167"/>
      <c r="L1705" s="167"/>
      <c r="M1705" s="167"/>
    </row>
    <row r="1706" spans="1:13" ht="12.75" x14ac:dyDescent="0.2">
      <c r="A1706" s="122">
        <v>42440</v>
      </c>
      <c r="B1706" s="123">
        <v>6</v>
      </c>
      <c r="C1706" s="235"/>
      <c r="D1706" s="235"/>
      <c r="E1706" s="235"/>
      <c r="F1706" s="235"/>
      <c r="G1706" s="167"/>
      <c r="H1706" s="125">
        <v>1929.69262</v>
      </c>
      <c r="I1706" s="124"/>
      <c r="J1706" s="125"/>
      <c r="K1706" s="167"/>
      <c r="L1706" s="167"/>
      <c r="M1706" s="167"/>
    </row>
    <row r="1707" spans="1:13" ht="12.75" x14ac:dyDescent="0.2">
      <c r="A1707" s="122">
        <v>42440</v>
      </c>
      <c r="B1707" s="123">
        <v>7</v>
      </c>
      <c r="C1707" s="235"/>
      <c r="D1707" s="235"/>
      <c r="E1707" s="235"/>
      <c r="F1707" s="235"/>
      <c r="G1707" s="167"/>
      <c r="H1707" s="125">
        <v>2125.64831</v>
      </c>
      <c r="I1707" s="124"/>
      <c r="J1707" s="125"/>
      <c r="K1707" s="167"/>
      <c r="L1707" s="167"/>
      <c r="M1707" s="167"/>
    </row>
    <row r="1708" spans="1:13" ht="12.75" x14ac:dyDescent="0.2">
      <c r="A1708" s="122">
        <v>42440</v>
      </c>
      <c r="B1708" s="123">
        <v>8</v>
      </c>
      <c r="C1708" s="235"/>
      <c r="D1708" s="235"/>
      <c r="E1708" s="235"/>
      <c r="F1708" s="235"/>
      <c r="G1708" s="167"/>
      <c r="H1708" s="125">
        <v>2227.33815</v>
      </c>
      <c r="I1708" s="124"/>
      <c r="J1708" s="125"/>
      <c r="K1708" s="167"/>
      <c r="L1708" s="167"/>
      <c r="M1708" s="167"/>
    </row>
    <row r="1709" spans="1:13" ht="12.75" x14ac:dyDescent="0.2">
      <c r="A1709" s="122">
        <v>42440</v>
      </c>
      <c r="B1709" s="123">
        <v>9</v>
      </c>
      <c r="C1709" s="235"/>
      <c r="D1709" s="235"/>
      <c r="E1709" s="235"/>
      <c r="F1709" s="235"/>
      <c r="G1709" s="167"/>
      <c r="H1709" s="125">
        <v>2285.3022500000002</v>
      </c>
      <c r="I1709" s="124"/>
      <c r="J1709" s="125"/>
      <c r="K1709" s="167"/>
      <c r="L1709" s="167"/>
      <c r="M1709" s="167"/>
    </row>
    <row r="1710" spans="1:13" ht="12.75" x14ac:dyDescent="0.2">
      <c r="A1710" s="122">
        <v>42440</v>
      </c>
      <c r="B1710" s="123">
        <v>10</v>
      </c>
      <c r="C1710" s="235"/>
      <c r="D1710" s="235"/>
      <c r="E1710" s="235"/>
      <c r="F1710" s="235"/>
      <c r="G1710" s="167"/>
      <c r="H1710" s="125">
        <v>2338.4470799999999</v>
      </c>
      <c r="I1710" s="124"/>
      <c r="J1710" s="125"/>
      <c r="K1710" s="167"/>
      <c r="L1710" s="167"/>
      <c r="M1710" s="167"/>
    </row>
    <row r="1711" spans="1:13" ht="12.75" x14ac:dyDescent="0.2">
      <c r="A1711" s="122">
        <v>42440</v>
      </c>
      <c r="B1711" s="123">
        <v>11</v>
      </c>
      <c r="C1711" s="235"/>
      <c r="D1711" s="235"/>
      <c r="E1711" s="235"/>
      <c r="F1711" s="235"/>
      <c r="G1711" s="167"/>
      <c r="H1711" s="125">
        <v>2284.1200099999996</v>
      </c>
      <c r="I1711" s="124"/>
      <c r="J1711" s="125"/>
      <c r="K1711" s="167"/>
      <c r="L1711" s="167"/>
      <c r="M1711" s="167"/>
    </row>
    <row r="1712" spans="1:13" ht="12.75" x14ac:dyDescent="0.2">
      <c r="A1712" s="122">
        <v>42440</v>
      </c>
      <c r="B1712" s="123">
        <v>12</v>
      </c>
      <c r="C1712" s="235"/>
      <c r="D1712" s="235"/>
      <c r="E1712" s="235"/>
      <c r="F1712" s="235"/>
      <c r="G1712" s="167"/>
      <c r="H1712" s="125">
        <v>2219.2141299999998</v>
      </c>
      <c r="I1712" s="124"/>
      <c r="J1712" s="125"/>
      <c r="K1712" s="167"/>
      <c r="L1712" s="167"/>
      <c r="M1712" s="167"/>
    </row>
    <row r="1713" spans="1:13" ht="12.75" x14ac:dyDescent="0.2">
      <c r="A1713" s="122">
        <v>42440</v>
      </c>
      <c r="B1713" s="123">
        <v>13</v>
      </c>
      <c r="C1713" s="235"/>
      <c r="D1713" s="235"/>
      <c r="E1713" s="235"/>
      <c r="F1713" s="235"/>
      <c r="G1713" s="167"/>
      <c r="H1713" s="125">
        <v>2186.5871200000001</v>
      </c>
      <c r="I1713" s="124"/>
      <c r="J1713" s="125"/>
      <c r="K1713" s="167"/>
      <c r="L1713" s="167"/>
      <c r="M1713" s="167"/>
    </row>
    <row r="1714" spans="1:13" ht="12.75" x14ac:dyDescent="0.2">
      <c r="A1714" s="122">
        <v>42440</v>
      </c>
      <c r="B1714" s="123">
        <v>14</v>
      </c>
      <c r="C1714" s="235"/>
      <c r="D1714" s="235"/>
      <c r="E1714" s="235"/>
      <c r="F1714" s="235"/>
      <c r="G1714" s="167"/>
      <c r="H1714" s="125">
        <v>2226.7374300000001</v>
      </c>
      <c r="I1714" s="124"/>
      <c r="J1714" s="125"/>
      <c r="K1714" s="167"/>
      <c r="L1714" s="167"/>
      <c r="M1714" s="167"/>
    </row>
    <row r="1715" spans="1:13" ht="12.75" x14ac:dyDescent="0.2">
      <c r="A1715" s="122">
        <v>42440</v>
      </c>
      <c r="B1715" s="123">
        <v>15</v>
      </c>
      <c r="C1715" s="235"/>
      <c r="D1715" s="235"/>
      <c r="E1715" s="235"/>
      <c r="F1715" s="235"/>
      <c r="G1715" s="167"/>
      <c r="H1715" s="125">
        <v>2378.3149900000003</v>
      </c>
      <c r="I1715" s="124"/>
      <c r="J1715" s="125"/>
      <c r="K1715" s="167"/>
      <c r="L1715" s="167"/>
      <c r="M1715" s="167"/>
    </row>
    <row r="1716" spans="1:13" ht="12.75" x14ac:dyDescent="0.2">
      <c r="A1716" s="122">
        <v>42440</v>
      </c>
      <c r="B1716" s="123">
        <v>16</v>
      </c>
      <c r="C1716" s="235"/>
      <c r="D1716" s="235"/>
      <c r="E1716" s="235"/>
      <c r="F1716" s="235"/>
      <c r="G1716" s="167"/>
      <c r="H1716" s="125">
        <v>2462.2594800000002</v>
      </c>
      <c r="I1716" s="124"/>
      <c r="J1716" s="125"/>
      <c r="K1716" s="167"/>
      <c r="L1716" s="167"/>
      <c r="M1716" s="167"/>
    </row>
    <row r="1717" spans="1:13" ht="12.75" x14ac:dyDescent="0.2">
      <c r="A1717" s="122">
        <v>42440</v>
      </c>
      <c r="B1717" s="123">
        <v>17</v>
      </c>
      <c r="C1717" s="235"/>
      <c r="D1717" s="235"/>
      <c r="E1717" s="235"/>
      <c r="F1717" s="235"/>
      <c r="G1717" s="167"/>
      <c r="H1717" s="125">
        <v>2527.1596199999999</v>
      </c>
      <c r="I1717" s="124"/>
      <c r="J1717" s="125"/>
      <c r="K1717" s="167"/>
      <c r="L1717" s="167"/>
      <c r="M1717" s="167"/>
    </row>
    <row r="1718" spans="1:13" ht="12.75" x14ac:dyDescent="0.2">
      <c r="A1718" s="122">
        <v>42440</v>
      </c>
      <c r="B1718" s="123">
        <v>18</v>
      </c>
      <c r="C1718" s="235"/>
      <c r="D1718" s="235"/>
      <c r="E1718" s="235"/>
      <c r="F1718" s="235"/>
      <c r="G1718" s="167"/>
      <c r="H1718" s="125">
        <v>2592.2501299999999</v>
      </c>
      <c r="I1718" s="124"/>
      <c r="J1718" s="125"/>
      <c r="K1718" s="167"/>
      <c r="L1718" s="167"/>
      <c r="M1718" s="167"/>
    </row>
    <row r="1719" spans="1:13" ht="12.75" x14ac:dyDescent="0.2">
      <c r="A1719" s="122">
        <v>42440</v>
      </c>
      <c r="B1719" s="123">
        <v>19</v>
      </c>
      <c r="C1719" s="235"/>
      <c r="D1719" s="235"/>
      <c r="E1719" s="235"/>
      <c r="F1719" s="235"/>
      <c r="G1719" s="167"/>
      <c r="H1719" s="125">
        <v>2726.5527200000001</v>
      </c>
      <c r="I1719" s="124"/>
      <c r="J1719" s="125"/>
      <c r="K1719" s="167"/>
      <c r="L1719" s="167"/>
      <c r="M1719" s="167"/>
    </row>
    <row r="1720" spans="1:13" ht="12.75" x14ac:dyDescent="0.2">
      <c r="A1720" s="122">
        <v>42440</v>
      </c>
      <c r="B1720" s="123">
        <v>20</v>
      </c>
      <c r="C1720" s="235"/>
      <c r="D1720" s="235"/>
      <c r="E1720" s="235"/>
      <c r="F1720" s="235"/>
      <c r="G1720" s="167"/>
      <c r="H1720" s="125">
        <v>2676.9602100000002</v>
      </c>
      <c r="I1720" s="124"/>
      <c r="J1720" s="125"/>
      <c r="K1720" s="167"/>
      <c r="L1720" s="167"/>
      <c r="M1720" s="167"/>
    </row>
    <row r="1721" spans="1:13" ht="12.75" x14ac:dyDescent="0.2">
      <c r="A1721" s="122">
        <v>42440</v>
      </c>
      <c r="B1721" s="123">
        <v>21</v>
      </c>
      <c r="C1721" s="235"/>
      <c r="D1721" s="235"/>
      <c r="E1721" s="235"/>
      <c r="F1721" s="235"/>
      <c r="G1721" s="167"/>
      <c r="H1721" s="125">
        <v>2580.2556199999999</v>
      </c>
      <c r="I1721" s="124"/>
      <c r="J1721" s="125"/>
      <c r="K1721" s="167"/>
      <c r="L1721" s="167"/>
      <c r="M1721" s="167"/>
    </row>
    <row r="1722" spans="1:13" ht="12.75" x14ac:dyDescent="0.2">
      <c r="A1722" s="122">
        <v>42440</v>
      </c>
      <c r="B1722" s="123">
        <v>22</v>
      </c>
      <c r="C1722" s="235"/>
      <c r="D1722" s="235"/>
      <c r="E1722" s="235"/>
      <c r="F1722" s="235"/>
      <c r="G1722" s="167"/>
      <c r="H1722" s="125">
        <v>2421.3461299999999</v>
      </c>
      <c r="I1722" s="124"/>
      <c r="J1722" s="125"/>
      <c r="K1722" s="167"/>
      <c r="L1722" s="167"/>
      <c r="M1722" s="167"/>
    </row>
    <row r="1723" spans="1:13" ht="12.75" x14ac:dyDescent="0.2">
      <c r="A1723" s="122">
        <v>42440</v>
      </c>
      <c r="B1723" s="123">
        <v>23</v>
      </c>
      <c r="C1723" s="235"/>
      <c r="D1723" s="235"/>
      <c r="E1723" s="235"/>
      <c r="F1723" s="235"/>
      <c r="G1723" s="167"/>
      <c r="H1723" s="125">
        <v>2222.8509900000004</v>
      </c>
      <c r="I1723" s="124"/>
      <c r="J1723" s="125"/>
      <c r="K1723" s="167"/>
      <c r="L1723" s="167"/>
      <c r="M1723" s="167"/>
    </row>
    <row r="1724" spans="1:13" ht="12.75" x14ac:dyDescent="0.2">
      <c r="A1724" s="122">
        <v>42440</v>
      </c>
      <c r="B1724" s="123">
        <v>24</v>
      </c>
      <c r="C1724" s="235"/>
      <c r="D1724" s="235"/>
      <c r="E1724" s="235"/>
      <c r="F1724" s="235"/>
      <c r="G1724" s="167"/>
      <c r="H1724" s="125">
        <v>2026.84302</v>
      </c>
      <c r="I1724" s="124"/>
      <c r="J1724" s="125"/>
      <c r="K1724" s="167"/>
      <c r="L1724" s="167"/>
      <c r="M1724" s="167"/>
    </row>
    <row r="1725" spans="1:13" ht="12.75" x14ac:dyDescent="0.2">
      <c r="A1725" s="122">
        <v>42441</v>
      </c>
      <c r="B1725" s="123">
        <v>1</v>
      </c>
      <c r="C1725" s="235"/>
      <c r="D1725" s="235"/>
      <c r="E1725" s="235"/>
      <c r="F1725" s="235"/>
      <c r="G1725" s="167"/>
      <c r="H1725" s="125">
        <v>1881.1518100000001</v>
      </c>
      <c r="I1725" s="124"/>
      <c r="J1725" s="125"/>
      <c r="K1725" s="167"/>
      <c r="L1725" s="167"/>
      <c r="M1725" s="167"/>
    </row>
    <row r="1726" spans="1:13" ht="12.75" x14ac:dyDescent="0.2">
      <c r="A1726" s="122">
        <v>42441</v>
      </c>
      <c r="B1726" s="123">
        <v>2</v>
      </c>
      <c r="C1726" s="235"/>
      <c r="D1726" s="235"/>
      <c r="E1726" s="235"/>
      <c r="F1726" s="235"/>
      <c r="G1726" s="167"/>
      <c r="H1726" s="125">
        <v>1794.9616000000001</v>
      </c>
      <c r="I1726" s="124"/>
      <c r="J1726" s="125"/>
      <c r="K1726" s="167"/>
      <c r="L1726" s="167"/>
      <c r="M1726" s="167"/>
    </row>
    <row r="1727" spans="1:13" ht="12.75" x14ac:dyDescent="0.2">
      <c r="A1727" s="122">
        <v>42441</v>
      </c>
      <c r="B1727" s="123">
        <v>3</v>
      </c>
      <c r="C1727" s="235"/>
      <c r="D1727" s="235"/>
      <c r="E1727" s="235"/>
      <c r="F1727" s="235"/>
      <c r="G1727" s="167"/>
      <c r="H1727" s="125">
        <v>1740.3198199999999</v>
      </c>
      <c r="I1727" s="124"/>
      <c r="J1727" s="125"/>
      <c r="K1727" s="167"/>
      <c r="L1727" s="167"/>
      <c r="M1727" s="167"/>
    </row>
    <row r="1728" spans="1:13" ht="12.75" x14ac:dyDescent="0.2">
      <c r="A1728" s="122">
        <v>42441</v>
      </c>
      <c r="B1728" s="123">
        <v>4</v>
      </c>
      <c r="C1728" s="235"/>
      <c r="D1728" s="235"/>
      <c r="E1728" s="235"/>
      <c r="F1728" s="235"/>
      <c r="G1728" s="167"/>
      <c r="H1728" s="125">
        <v>1723.50784</v>
      </c>
      <c r="I1728" s="124"/>
      <c r="J1728" s="125"/>
      <c r="K1728" s="167"/>
      <c r="L1728" s="167"/>
      <c r="M1728" s="167"/>
    </row>
    <row r="1729" spans="1:13" ht="12.75" x14ac:dyDescent="0.2">
      <c r="A1729" s="122">
        <v>42441</v>
      </c>
      <c r="B1729" s="123">
        <v>5</v>
      </c>
      <c r="C1729" s="235"/>
      <c r="D1729" s="235"/>
      <c r="E1729" s="235"/>
      <c r="F1729" s="235"/>
      <c r="G1729" s="167"/>
      <c r="H1729" s="125">
        <v>1741.7433099999998</v>
      </c>
      <c r="I1729" s="124"/>
      <c r="J1729" s="125"/>
      <c r="K1729" s="167"/>
      <c r="L1729" s="167"/>
      <c r="M1729" s="167"/>
    </row>
    <row r="1730" spans="1:13" ht="12.75" x14ac:dyDescent="0.2">
      <c r="A1730" s="122">
        <v>42441</v>
      </c>
      <c r="B1730" s="123">
        <v>6</v>
      </c>
      <c r="C1730" s="235"/>
      <c r="D1730" s="235"/>
      <c r="E1730" s="235"/>
      <c r="F1730" s="235"/>
      <c r="G1730" s="167"/>
      <c r="H1730" s="125">
        <v>1817.2887900000001</v>
      </c>
      <c r="I1730" s="124"/>
      <c r="J1730" s="125"/>
      <c r="K1730" s="167"/>
      <c r="L1730" s="167"/>
      <c r="M1730" s="167"/>
    </row>
    <row r="1731" spans="1:13" ht="12.75" x14ac:dyDescent="0.2">
      <c r="A1731" s="122">
        <v>42441</v>
      </c>
      <c r="B1731" s="123">
        <v>7</v>
      </c>
      <c r="C1731" s="235"/>
      <c r="D1731" s="235"/>
      <c r="E1731" s="235"/>
      <c r="F1731" s="235"/>
      <c r="G1731" s="167"/>
      <c r="H1731" s="125">
        <v>1858.4658899999999</v>
      </c>
      <c r="I1731" s="124"/>
      <c r="J1731" s="125"/>
      <c r="K1731" s="167"/>
      <c r="L1731" s="167"/>
      <c r="M1731" s="167"/>
    </row>
    <row r="1732" spans="1:13" ht="12.75" x14ac:dyDescent="0.2">
      <c r="A1732" s="122">
        <v>42441</v>
      </c>
      <c r="B1732" s="123">
        <v>8</v>
      </c>
      <c r="C1732" s="235"/>
      <c r="D1732" s="235"/>
      <c r="E1732" s="235"/>
      <c r="F1732" s="235"/>
      <c r="G1732" s="167"/>
      <c r="H1732" s="125">
        <v>1923.35627</v>
      </c>
      <c r="I1732" s="124"/>
      <c r="J1732" s="125"/>
      <c r="K1732" s="167"/>
      <c r="L1732" s="167"/>
      <c r="M1732" s="167"/>
    </row>
    <row r="1733" spans="1:13" ht="12.75" x14ac:dyDescent="0.2">
      <c r="A1733" s="122">
        <v>42441</v>
      </c>
      <c r="B1733" s="123">
        <v>9</v>
      </c>
      <c r="C1733" s="235"/>
      <c r="D1733" s="235"/>
      <c r="E1733" s="235"/>
      <c r="F1733" s="235"/>
      <c r="G1733" s="167"/>
      <c r="H1733" s="125">
        <v>1997.9986599999997</v>
      </c>
      <c r="I1733" s="124"/>
      <c r="J1733" s="125"/>
      <c r="K1733" s="167"/>
      <c r="L1733" s="167"/>
      <c r="M1733" s="167"/>
    </row>
    <row r="1734" spans="1:13" ht="12.75" x14ac:dyDescent="0.2">
      <c r="A1734" s="122">
        <v>42441</v>
      </c>
      <c r="B1734" s="123">
        <v>10</v>
      </c>
      <c r="C1734" s="235"/>
      <c r="D1734" s="235"/>
      <c r="E1734" s="235"/>
      <c r="F1734" s="235"/>
      <c r="G1734" s="167"/>
      <c r="H1734" s="125">
        <v>2064.2030800000002</v>
      </c>
      <c r="I1734" s="124"/>
      <c r="J1734" s="125"/>
      <c r="K1734" s="167"/>
      <c r="L1734" s="167"/>
      <c r="M1734" s="167"/>
    </row>
    <row r="1735" spans="1:13" ht="12.75" x14ac:dyDescent="0.2">
      <c r="A1735" s="122">
        <v>42441</v>
      </c>
      <c r="B1735" s="123">
        <v>11</v>
      </c>
      <c r="C1735" s="235"/>
      <c r="D1735" s="235"/>
      <c r="E1735" s="235"/>
      <c r="F1735" s="235"/>
      <c r="G1735" s="167"/>
      <c r="H1735" s="125">
        <v>2069.7423100000001</v>
      </c>
      <c r="I1735" s="124"/>
      <c r="J1735" s="125"/>
      <c r="K1735" s="167"/>
      <c r="L1735" s="167"/>
      <c r="M1735" s="167"/>
    </row>
    <row r="1736" spans="1:13" ht="12.75" x14ac:dyDescent="0.2">
      <c r="A1736" s="122">
        <v>42441</v>
      </c>
      <c r="B1736" s="123">
        <v>12</v>
      </c>
      <c r="C1736" s="235"/>
      <c r="D1736" s="235"/>
      <c r="E1736" s="235"/>
      <c r="F1736" s="235"/>
      <c r="G1736" s="167"/>
      <c r="H1736" s="125">
        <v>2000.6067099999998</v>
      </c>
      <c r="I1736" s="124"/>
      <c r="J1736" s="125"/>
      <c r="K1736" s="167"/>
      <c r="L1736" s="167"/>
      <c r="M1736" s="167"/>
    </row>
    <row r="1737" spans="1:13" ht="12.75" x14ac:dyDescent="0.2">
      <c r="A1737" s="122">
        <v>42441</v>
      </c>
      <c r="B1737" s="123">
        <v>13</v>
      </c>
      <c r="C1737" s="235"/>
      <c r="D1737" s="235"/>
      <c r="E1737" s="235"/>
      <c r="F1737" s="235"/>
      <c r="G1737" s="167"/>
      <c r="H1737" s="125">
        <v>1962.2021399999999</v>
      </c>
      <c r="I1737" s="124"/>
      <c r="J1737" s="125"/>
      <c r="K1737" s="167"/>
      <c r="L1737" s="167"/>
      <c r="M1737" s="167"/>
    </row>
    <row r="1738" spans="1:13" ht="12.75" x14ac:dyDescent="0.2">
      <c r="A1738" s="122">
        <v>42441</v>
      </c>
      <c r="B1738" s="123">
        <v>14</v>
      </c>
      <c r="C1738" s="235"/>
      <c r="D1738" s="235"/>
      <c r="E1738" s="235"/>
      <c r="F1738" s="235"/>
      <c r="G1738" s="167"/>
      <c r="H1738" s="125">
        <v>1881.4689499999997</v>
      </c>
      <c r="I1738" s="124"/>
      <c r="J1738" s="125"/>
      <c r="K1738" s="167"/>
      <c r="L1738" s="167"/>
      <c r="M1738" s="167"/>
    </row>
    <row r="1739" spans="1:13" ht="12.75" x14ac:dyDescent="0.2">
      <c r="A1739" s="122">
        <v>42441</v>
      </c>
      <c r="B1739" s="123">
        <v>15</v>
      </c>
      <c r="C1739" s="235"/>
      <c r="D1739" s="235"/>
      <c r="E1739" s="235"/>
      <c r="F1739" s="235"/>
      <c r="G1739" s="167"/>
      <c r="H1739" s="125">
        <v>1864.99505</v>
      </c>
      <c r="I1739" s="124"/>
      <c r="J1739" s="125"/>
      <c r="K1739" s="167"/>
      <c r="L1739" s="167"/>
      <c r="M1739" s="167"/>
    </row>
    <row r="1740" spans="1:13" ht="12.75" x14ac:dyDescent="0.2">
      <c r="A1740" s="122">
        <v>42441</v>
      </c>
      <c r="B1740" s="123">
        <v>16</v>
      </c>
      <c r="C1740" s="235"/>
      <c r="D1740" s="235"/>
      <c r="E1740" s="235"/>
      <c r="F1740" s="235"/>
      <c r="G1740" s="167"/>
      <c r="H1740" s="125">
        <v>1938.2518400000001</v>
      </c>
      <c r="I1740" s="124"/>
      <c r="J1740" s="125"/>
      <c r="K1740" s="167"/>
      <c r="L1740" s="167"/>
      <c r="M1740" s="167"/>
    </row>
    <row r="1741" spans="1:13" ht="12.75" x14ac:dyDescent="0.2">
      <c r="A1741" s="122">
        <v>42441</v>
      </c>
      <c r="B1741" s="123">
        <v>17</v>
      </c>
      <c r="C1741" s="235"/>
      <c r="D1741" s="235"/>
      <c r="E1741" s="235"/>
      <c r="F1741" s="235"/>
      <c r="G1741" s="167"/>
      <c r="H1741" s="125">
        <v>2071.0612799999999</v>
      </c>
      <c r="I1741" s="124"/>
      <c r="J1741" s="125"/>
      <c r="K1741" s="167"/>
      <c r="L1741" s="167"/>
      <c r="M1741" s="167"/>
    </row>
    <row r="1742" spans="1:13" ht="12.75" x14ac:dyDescent="0.2">
      <c r="A1742" s="122">
        <v>42441</v>
      </c>
      <c r="B1742" s="123">
        <v>18</v>
      </c>
      <c r="C1742" s="235"/>
      <c r="D1742" s="235"/>
      <c r="E1742" s="235"/>
      <c r="F1742" s="235"/>
      <c r="G1742" s="167"/>
      <c r="H1742" s="125">
        <v>2262.2637</v>
      </c>
      <c r="I1742" s="124"/>
      <c r="J1742" s="125"/>
      <c r="K1742" s="167"/>
      <c r="L1742" s="167"/>
      <c r="M1742" s="167"/>
    </row>
    <row r="1743" spans="1:13" ht="12.75" x14ac:dyDescent="0.2">
      <c r="A1743" s="122">
        <v>42441</v>
      </c>
      <c r="B1743" s="123">
        <v>19</v>
      </c>
      <c r="C1743" s="235"/>
      <c r="D1743" s="235"/>
      <c r="E1743" s="235"/>
      <c r="F1743" s="235"/>
      <c r="G1743" s="167"/>
      <c r="H1743" s="125">
        <v>2535.83599</v>
      </c>
      <c r="I1743" s="124"/>
      <c r="J1743" s="125"/>
      <c r="K1743" s="167"/>
      <c r="L1743" s="167"/>
      <c r="M1743" s="167"/>
    </row>
    <row r="1744" spans="1:13" ht="12.75" x14ac:dyDescent="0.2">
      <c r="A1744" s="122">
        <v>42441</v>
      </c>
      <c r="B1744" s="123">
        <v>20</v>
      </c>
      <c r="C1744" s="235"/>
      <c r="D1744" s="235"/>
      <c r="E1744" s="235"/>
      <c r="F1744" s="235"/>
      <c r="G1744" s="167"/>
      <c r="H1744" s="125">
        <v>2530.87392</v>
      </c>
      <c r="I1744" s="124"/>
      <c r="J1744" s="125"/>
      <c r="K1744" s="167"/>
      <c r="L1744" s="167"/>
      <c r="M1744" s="167"/>
    </row>
    <row r="1745" spans="1:13" ht="12.75" x14ac:dyDescent="0.2">
      <c r="A1745" s="122">
        <v>42441</v>
      </c>
      <c r="B1745" s="123">
        <v>21</v>
      </c>
      <c r="C1745" s="235"/>
      <c r="D1745" s="235"/>
      <c r="E1745" s="235"/>
      <c r="F1745" s="235"/>
      <c r="G1745" s="167"/>
      <c r="H1745" s="125">
        <v>2457.7842099999993</v>
      </c>
      <c r="I1745" s="124"/>
      <c r="J1745" s="125"/>
      <c r="K1745" s="167"/>
      <c r="L1745" s="167"/>
      <c r="M1745" s="167"/>
    </row>
    <row r="1746" spans="1:13" ht="12.75" x14ac:dyDescent="0.2">
      <c r="A1746" s="122">
        <v>42441</v>
      </c>
      <c r="B1746" s="123">
        <v>22</v>
      </c>
      <c r="C1746" s="235"/>
      <c r="D1746" s="235"/>
      <c r="E1746" s="235"/>
      <c r="F1746" s="235"/>
      <c r="G1746" s="167"/>
      <c r="H1746" s="125">
        <v>2327.8625999999999</v>
      </c>
      <c r="I1746" s="124"/>
      <c r="J1746" s="125"/>
      <c r="K1746" s="167"/>
      <c r="L1746" s="167"/>
      <c r="M1746" s="167"/>
    </row>
    <row r="1747" spans="1:13" ht="12.75" x14ac:dyDescent="0.2">
      <c r="A1747" s="122">
        <v>42441</v>
      </c>
      <c r="B1747" s="123">
        <v>23</v>
      </c>
      <c r="C1747" s="235"/>
      <c r="D1747" s="235"/>
      <c r="E1747" s="235"/>
      <c r="F1747" s="235"/>
      <c r="G1747" s="167"/>
      <c r="H1747" s="125">
        <v>2136.8472900000002</v>
      </c>
      <c r="I1747" s="124"/>
      <c r="J1747" s="125"/>
      <c r="K1747" s="167"/>
      <c r="L1747" s="167"/>
      <c r="M1747" s="167"/>
    </row>
    <row r="1748" spans="1:13" ht="12.75" x14ac:dyDescent="0.2">
      <c r="A1748" s="122">
        <v>42441</v>
      </c>
      <c r="B1748" s="123">
        <v>24</v>
      </c>
      <c r="C1748" s="235"/>
      <c r="D1748" s="235"/>
      <c r="E1748" s="235"/>
      <c r="F1748" s="235"/>
      <c r="G1748" s="167"/>
      <c r="H1748" s="125">
        <v>1950.3934999999999</v>
      </c>
      <c r="I1748" s="124"/>
      <c r="J1748" s="125"/>
      <c r="K1748" s="167"/>
      <c r="L1748" s="167"/>
      <c r="M1748" s="167"/>
    </row>
    <row r="1749" spans="1:13" ht="12.75" x14ac:dyDescent="0.2">
      <c r="A1749" s="122">
        <v>42442</v>
      </c>
      <c r="B1749" s="123">
        <v>1</v>
      </c>
      <c r="C1749" s="235"/>
      <c r="D1749" s="235"/>
      <c r="E1749" s="235"/>
      <c r="F1749" s="235"/>
      <c r="G1749" s="167"/>
      <c r="H1749" s="125">
        <v>1827.1726000000001</v>
      </c>
      <c r="I1749" s="124"/>
      <c r="J1749" s="125"/>
      <c r="K1749" s="167"/>
      <c r="L1749" s="167"/>
      <c r="M1749" s="167"/>
    </row>
    <row r="1750" spans="1:13" ht="12.75" x14ac:dyDescent="0.2">
      <c r="A1750" s="122">
        <v>42442</v>
      </c>
      <c r="B1750" s="123">
        <v>2</v>
      </c>
      <c r="C1750" s="235"/>
      <c r="D1750" s="235"/>
      <c r="E1750" s="235"/>
      <c r="F1750" s="235"/>
      <c r="G1750" s="167"/>
      <c r="H1750" s="125">
        <v>1757.8496200000002</v>
      </c>
      <c r="I1750" s="124"/>
      <c r="J1750" s="125"/>
      <c r="K1750" s="167"/>
      <c r="L1750" s="167"/>
      <c r="M1750" s="167"/>
    </row>
    <row r="1751" spans="1:13" ht="12.75" x14ac:dyDescent="0.2">
      <c r="A1751" s="122">
        <v>42442</v>
      </c>
      <c r="B1751" s="123">
        <v>3</v>
      </c>
      <c r="C1751" s="235"/>
      <c r="D1751" s="235"/>
      <c r="E1751" s="235"/>
      <c r="F1751" s="235"/>
      <c r="G1751" s="167"/>
      <c r="H1751" s="125">
        <v>1716.97804</v>
      </c>
      <c r="I1751" s="124"/>
      <c r="J1751" s="125"/>
      <c r="K1751" s="167"/>
      <c r="L1751" s="167"/>
      <c r="M1751" s="167"/>
    </row>
    <row r="1752" spans="1:13" ht="12.75" x14ac:dyDescent="0.2">
      <c r="A1752" s="122">
        <v>42442</v>
      </c>
      <c r="B1752" s="123">
        <v>4</v>
      </c>
      <c r="C1752" s="235"/>
      <c r="D1752" s="235"/>
      <c r="E1752" s="235"/>
      <c r="F1752" s="235"/>
      <c r="G1752" s="167"/>
      <c r="H1752" s="125">
        <v>1710.47055</v>
      </c>
      <c r="I1752" s="124"/>
      <c r="J1752" s="125"/>
      <c r="K1752" s="167"/>
      <c r="L1752" s="167"/>
      <c r="M1752" s="167"/>
    </row>
    <row r="1753" spans="1:13" ht="12.75" x14ac:dyDescent="0.2">
      <c r="A1753" s="122">
        <v>42442</v>
      </c>
      <c r="B1753" s="123">
        <v>5</v>
      </c>
      <c r="C1753" s="235"/>
      <c r="D1753" s="235"/>
      <c r="E1753" s="235"/>
      <c r="F1753" s="235"/>
      <c r="G1753" s="167"/>
      <c r="H1753" s="125">
        <v>1743.52981</v>
      </c>
      <c r="I1753" s="124"/>
      <c r="J1753" s="125"/>
      <c r="K1753" s="167"/>
      <c r="L1753" s="167"/>
      <c r="M1753" s="167"/>
    </row>
    <row r="1754" spans="1:13" ht="12.75" x14ac:dyDescent="0.2">
      <c r="A1754" s="122">
        <v>42442</v>
      </c>
      <c r="B1754" s="123">
        <v>6</v>
      </c>
      <c r="C1754" s="235"/>
      <c r="D1754" s="235"/>
      <c r="E1754" s="235"/>
      <c r="F1754" s="235"/>
      <c r="G1754" s="167"/>
      <c r="H1754" s="125">
        <v>1815.2101399999997</v>
      </c>
      <c r="I1754" s="124"/>
      <c r="J1754" s="125"/>
      <c r="K1754" s="167"/>
      <c r="L1754" s="167"/>
      <c r="M1754" s="167"/>
    </row>
    <row r="1755" spans="1:13" ht="12.75" x14ac:dyDescent="0.2">
      <c r="A1755" s="122">
        <v>42442</v>
      </c>
      <c r="B1755" s="123">
        <v>7</v>
      </c>
      <c r="C1755" s="235"/>
      <c r="D1755" s="235"/>
      <c r="E1755" s="235"/>
      <c r="F1755" s="235"/>
      <c r="G1755" s="167"/>
      <c r="H1755" s="125">
        <v>1838.3628600000002</v>
      </c>
      <c r="I1755" s="124"/>
      <c r="J1755" s="125"/>
      <c r="K1755" s="167"/>
      <c r="L1755" s="167"/>
      <c r="M1755" s="167"/>
    </row>
    <row r="1756" spans="1:13" ht="12.75" x14ac:dyDescent="0.2">
      <c r="A1756" s="122">
        <v>42442</v>
      </c>
      <c r="B1756" s="123">
        <v>8</v>
      </c>
      <c r="C1756" s="235"/>
      <c r="D1756" s="235"/>
      <c r="E1756" s="235"/>
      <c r="F1756" s="235"/>
      <c r="G1756" s="167"/>
      <c r="H1756" s="125">
        <v>1860.5682800000002</v>
      </c>
      <c r="I1756" s="124"/>
      <c r="J1756" s="125"/>
      <c r="K1756" s="167"/>
      <c r="L1756" s="167"/>
      <c r="M1756" s="167"/>
    </row>
    <row r="1757" spans="1:13" ht="12.75" x14ac:dyDescent="0.2">
      <c r="A1757" s="122">
        <v>42442</v>
      </c>
      <c r="B1757" s="123">
        <v>9</v>
      </c>
      <c r="C1757" s="235"/>
      <c r="D1757" s="235"/>
      <c r="E1757" s="235"/>
      <c r="F1757" s="235"/>
      <c r="G1757" s="167"/>
      <c r="H1757" s="125">
        <v>1853.8148500000002</v>
      </c>
      <c r="I1757" s="124"/>
      <c r="J1757" s="125"/>
      <c r="K1757" s="167"/>
      <c r="L1757" s="167"/>
      <c r="M1757" s="167"/>
    </row>
    <row r="1758" spans="1:13" ht="12.75" x14ac:dyDescent="0.2">
      <c r="A1758" s="122">
        <v>42442</v>
      </c>
      <c r="B1758" s="123">
        <v>10</v>
      </c>
      <c r="C1758" s="235"/>
      <c r="D1758" s="235"/>
      <c r="E1758" s="235"/>
      <c r="F1758" s="235"/>
      <c r="G1758" s="167"/>
      <c r="H1758" s="125">
        <v>1852.0162</v>
      </c>
      <c r="I1758" s="124"/>
      <c r="J1758" s="125"/>
      <c r="K1758" s="167"/>
      <c r="L1758" s="167"/>
      <c r="M1758" s="167"/>
    </row>
    <row r="1759" spans="1:13" ht="12.75" x14ac:dyDescent="0.2">
      <c r="A1759" s="122">
        <v>42442</v>
      </c>
      <c r="B1759" s="123">
        <v>11</v>
      </c>
      <c r="C1759" s="235"/>
      <c r="D1759" s="235"/>
      <c r="E1759" s="235"/>
      <c r="F1759" s="235"/>
      <c r="G1759" s="167"/>
      <c r="H1759" s="125">
        <v>1841.8757199999998</v>
      </c>
      <c r="I1759" s="124"/>
      <c r="J1759" s="125"/>
      <c r="K1759" s="167"/>
      <c r="L1759" s="167"/>
      <c r="M1759" s="167"/>
    </row>
    <row r="1760" spans="1:13" ht="12.75" x14ac:dyDescent="0.2">
      <c r="A1760" s="122">
        <v>42442</v>
      </c>
      <c r="B1760" s="123">
        <v>12</v>
      </c>
      <c r="C1760" s="235"/>
      <c r="D1760" s="235"/>
      <c r="E1760" s="235"/>
      <c r="F1760" s="235"/>
      <c r="G1760" s="167"/>
      <c r="H1760" s="125">
        <v>1811.6754900000001</v>
      </c>
      <c r="I1760" s="124"/>
      <c r="J1760" s="125"/>
      <c r="K1760" s="167"/>
      <c r="L1760" s="167"/>
      <c r="M1760" s="167"/>
    </row>
    <row r="1761" spans="1:13" ht="12.75" x14ac:dyDescent="0.2">
      <c r="A1761" s="122">
        <v>42442</v>
      </c>
      <c r="B1761" s="123">
        <v>13</v>
      </c>
      <c r="C1761" s="235"/>
      <c r="D1761" s="235"/>
      <c r="E1761" s="235"/>
      <c r="F1761" s="235"/>
      <c r="G1761" s="167"/>
      <c r="H1761" s="125">
        <v>1805.9784399999999</v>
      </c>
      <c r="I1761" s="124"/>
      <c r="J1761" s="125"/>
      <c r="K1761" s="167"/>
      <c r="L1761" s="167"/>
      <c r="M1761" s="167"/>
    </row>
    <row r="1762" spans="1:13" ht="12.75" x14ac:dyDescent="0.2">
      <c r="A1762" s="122">
        <v>42442</v>
      </c>
      <c r="B1762" s="123">
        <v>14</v>
      </c>
      <c r="C1762" s="235"/>
      <c r="D1762" s="235"/>
      <c r="E1762" s="235"/>
      <c r="F1762" s="235"/>
      <c r="G1762" s="167"/>
      <c r="H1762" s="125">
        <v>1829.019</v>
      </c>
      <c r="I1762" s="124"/>
      <c r="J1762" s="125"/>
      <c r="K1762" s="167"/>
      <c r="L1762" s="167"/>
      <c r="M1762" s="167"/>
    </row>
    <row r="1763" spans="1:13" ht="12.75" x14ac:dyDescent="0.2">
      <c r="A1763" s="122">
        <v>42442</v>
      </c>
      <c r="B1763" s="123">
        <v>15</v>
      </c>
      <c r="C1763" s="235"/>
      <c r="D1763" s="235"/>
      <c r="E1763" s="235"/>
      <c r="F1763" s="235"/>
      <c r="G1763" s="167"/>
      <c r="H1763" s="125">
        <v>1886.0684299999998</v>
      </c>
      <c r="I1763" s="124"/>
      <c r="J1763" s="125"/>
      <c r="K1763" s="167"/>
      <c r="L1763" s="167"/>
      <c r="M1763" s="167"/>
    </row>
    <row r="1764" spans="1:13" ht="12.75" x14ac:dyDescent="0.2">
      <c r="A1764" s="122">
        <v>42442</v>
      </c>
      <c r="B1764" s="123">
        <v>16</v>
      </c>
      <c r="C1764" s="235"/>
      <c r="D1764" s="235"/>
      <c r="E1764" s="235"/>
      <c r="F1764" s="235"/>
      <c r="G1764" s="167"/>
      <c r="H1764" s="125">
        <v>1979.6585400000004</v>
      </c>
      <c r="I1764" s="124"/>
      <c r="J1764" s="125"/>
      <c r="K1764" s="167"/>
      <c r="L1764" s="167"/>
      <c r="M1764" s="167"/>
    </row>
    <row r="1765" spans="1:13" ht="12.75" x14ac:dyDescent="0.2">
      <c r="A1765" s="122">
        <v>42442</v>
      </c>
      <c r="B1765" s="123">
        <v>17</v>
      </c>
      <c r="C1765" s="235"/>
      <c r="D1765" s="235"/>
      <c r="E1765" s="235"/>
      <c r="F1765" s="235"/>
      <c r="G1765" s="167"/>
      <c r="H1765" s="125">
        <v>2122.13888</v>
      </c>
      <c r="I1765" s="124"/>
      <c r="J1765" s="125"/>
      <c r="K1765" s="167"/>
      <c r="L1765" s="167"/>
      <c r="M1765" s="167"/>
    </row>
    <row r="1766" spans="1:13" ht="12.75" x14ac:dyDescent="0.2">
      <c r="A1766" s="122">
        <v>42442</v>
      </c>
      <c r="B1766" s="123">
        <v>18</v>
      </c>
      <c r="C1766" s="235"/>
      <c r="D1766" s="235"/>
      <c r="E1766" s="235"/>
      <c r="F1766" s="235"/>
      <c r="G1766" s="167"/>
      <c r="H1766" s="125">
        <v>2323.7352299999998</v>
      </c>
      <c r="I1766" s="124"/>
      <c r="J1766" s="125"/>
      <c r="K1766" s="167"/>
      <c r="L1766" s="167"/>
      <c r="M1766" s="167"/>
    </row>
    <row r="1767" spans="1:13" ht="12.75" x14ac:dyDescent="0.2">
      <c r="A1767" s="122">
        <v>42442</v>
      </c>
      <c r="B1767" s="123">
        <v>19</v>
      </c>
      <c r="C1767" s="235"/>
      <c r="D1767" s="235"/>
      <c r="E1767" s="235"/>
      <c r="F1767" s="235"/>
      <c r="G1767" s="167"/>
      <c r="H1767" s="125">
        <v>2588.1886300000006</v>
      </c>
      <c r="I1767" s="124"/>
      <c r="J1767" s="125"/>
      <c r="K1767" s="167"/>
      <c r="L1767" s="167"/>
      <c r="M1767" s="167"/>
    </row>
    <row r="1768" spans="1:13" ht="12.75" x14ac:dyDescent="0.2">
      <c r="A1768" s="122">
        <v>42442</v>
      </c>
      <c r="B1768" s="123">
        <v>20</v>
      </c>
      <c r="C1768" s="235"/>
      <c r="D1768" s="235"/>
      <c r="E1768" s="235"/>
      <c r="F1768" s="235"/>
      <c r="G1768" s="167"/>
      <c r="H1768" s="125">
        <v>2559.0140399999996</v>
      </c>
      <c r="I1768" s="124"/>
      <c r="J1768" s="125"/>
      <c r="K1768" s="167"/>
      <c r="L1768" s="167"/>
      <c r="M1768" s="167"/>
    </row>
    <row r="1769" spans="1:13" ht="12.75" x14ac:dyDescent="0.2">
      <c r="A1769" s="122">
        <v>42442</v>
      </c>
      <c r="B1769" s="123">
        <v>21</v>
      </c>
      <c r="C1769" s="235"/>
      <c r="D1769" s="235"/>
      <c r="E1769" s="235"/>
      <c r="F1769" s="235"/>
      <c r="G1769" s="167"/>
      <c r="H1769" s="125">
        <v>2417.21245</v>
      </c>
      <c r="I1769" s="124"/>
      <c r="J1769" s="125"/>
      <c r="K1769" s="167"/>
      <c r="L1769" s="167"/>
      <c r="M1769" s="167"/>
    </row>
    <row r="1770" spans="1:13" ht="12.75" x14ac:dyDescent="0.2">
      <c r="A1770" s="122">
        <v>42442</v>
      </c>
      <c r="B1770" s="123">
        <v>22</v>
      </c>
      <c r="C1770" s="235"/>
      <c r="D1770" s="235"/>
      <c r="E1770" s="235"/>
      <c r="F1770" s="235"/>
      <c r="G1770" s="167"/>
      <c r="H1770" s="125">
        <v>2202.7405600000002</v>
      </c>
      <c r="I1770" s="124"/>
      <c r="J1770" s="125"/>
      <c r="K1770" s="167"/>
      <c r="L1770" s="167"/>
      <c r="M1770" s="167"/>
    </row>
    <row r="1771" spans="1:13" ht="12.75" x14ac:dyDescent="0.2">
      <c r="A1771" s="122">
        <v>42442</v>
      </c>
      <c r="B1771" s="123">
        <v>23</v>
      </c>
      <c r="C1771" s="235"/>
      <c r="D1771" s="235"/>
      <c r="E1771" s="235"/>
      <c r="F1771" s="235"/>
      <c r="G1771" s="167"/>
      <c r="H1771" s="125">
        <v>1978.4399699999999</v>
      </c>
      <c r="I1771" s="124"/>
      <c r="J1771" s="125"/>
      <c r="K1771" s="167"/>
      <c r="L1771" s="167"/>
      <c r="M1771" s="167"/>
    </row>
    <row r="1772" spans="1:13" ht="12.75" x14ac:dyDescent="0.2">
      <c r="A1772" s="122">
        <v>42442</v>
      </c>
      <c r="B1772" s="123">
        <v>24</v>
      </c>
      <c r="C1772" s="235"/>
      <c r="D1772" s="235"/>
      <c r="E1772" s="235"/>
      <c r="F1772" s="235"/>
      <c r="G1772" s="167"/>
      <c r="H1772" s="125">
        <v>1831.2668999999999</v>
      </c>
      <c r="I1772" s="124"/>
      <c r="J1772" s="125"/>
      <c r="K1772" s="167"/>
      <c r="L1772" s="167"/>
      <c r="M1772" s="167"/>
    </row>
    <row r="1773" spans="1:13" ht="12.75" x14ac:dyDescent="0.2">
      <c r="A1773" s="122">
        <v>42443</v>
      </c>
      <c r="B1773" s="123">
        <v>1</v>
      </c>
      <c r="C1773" s="235"/>
      <c r="D1773" s="235"/>
      <c r="E1773" s="235"/>
      <c r="F1773" s="235"/>
      <c r="G1773" s="167"/>
      <c r="H1773" s="125">
        <v>1743.8847000000001</v>
      </c>
      <c r="I1773" s="124"/>
      <c r="J1773" s="125"/>
      <c r="K1773" s="167"/>
      <c r="L1773" s="167"/>
      <c r="M1773" s="167"/>
    </row>
    <row r="1774" spans="1:13" ht="12.75" x14ac:dyDescent="0.2">
      <c r="A1774" s="122">
        <v>42443</v>
      </c>
      <c r="B1774" s="123">
        <v>2</v>
      </c>
      <c r="C1774" s="235"/>
      <c r="D1774" s="235"/>
      <c r="E1774" s="235"/>
      <c r="F1774" s="235"/>
      <c r="G1774" s="167"/>
      <c r="H1774" s="125">
        <v>1699.4100100000001</v>
      </c>
      <c r="I1774" s="124"/>
      <c r="J1774" s="125"/>
      <c r="K1774" s="167"/>
      <c r="L1774" s="167"/>
      <c r="M1774" s="167"/>
    </row>
    <row r="1775" spans="1:13" ht="12.75" x14ac:dyDescent="0.2">
      <c r="A1775" s="122">
        <v>42443</v>
      </c>
      <c r="B1775" s="123">
        <v>3</v>
      </c>
      <c r="C1775" s="235"/>
      <c r="D1775" s="235"/>
      <c r="E1775" s="235"/>
      <c r="F1775" s="235"/>
      <c r="G1775" s="167"/>
      <c r="H1775" s="125">
        <v>1686.0906699999998</v>
      </c>
      <c r="I1775" s="124"/>
      <c r="J1775" s="125"/>
      <c r="K1775" s="167"/>
      <c r="L1775" s="167"/>
      <c r="M1775" s="167"/>
    </row>
    <row r="1776" spans="1:13" ht="12.75" x14ac:dyDescent="0.2">
      <c r="A1776" s="122">
        <v>42443</v>
      </c>
      <c r="B1776" s="123">
        <v>4</v>
      </c>
      <c r="C1776" s="235"/>
      <c r="D1776" s="235"/>
      <c r="E1776" s="235"/>
      <c r="F1776" s="235"/>
      <c r="G1776" s="167"/>
      <c r="H1776" s="125">
        <v>1737.35518</v>
      </c>
      <c r="I1776" s="124"/>
      <c r="J1776" s="125"/>
      <c r="K1776" s="167"/>
      <c r="L1776" s="167"/>
      <c r="M1776" s="167"/>
    </row>
    <row r="1777" spans="1:13" ht="12.75" x14ac:dyDescent="0.2">
      <c r="A1777" s="122">
        <v>42443</v>
      </c>
      <c r="B1777" s="123">
        <v>5</v>
      </c>
      <c r="C1777" s="235"/>
      <c r="D1777" s="235"/>
      <c r="E1777" s="235"/>
      <c r="F1777" s="235"/>
      <c r="G1777" s="167"/>
      <c r="H1777" s="125">
        <v>1886.3040600000002</v>
      </c>
      <c r="I1777" s="124"/>
      <c r="J1777" s="125"/>
      <c r="K1777" s="167"/>
      <c r="L1777" s="167"/>
      <c r="M1777" s="167"/>
    </row>
    <row r="1778" spans="1:13" ht="12.75" x14ac:dyDescent="0.2">
      <c r="A1778" s="122">
        <v>42443</v>
      </c>
      <c r="B1778" s="123">
        <v>6</v>
      </c>
      <c r="C1778" s="235"/>
      <c r="D1778" s="235"/>
      <c r="E1778" s="235"/>
      <c r="F1778" s="235"/>
      <c r="G1778" s="167"/>
      <c r="H1778" s="125">
        <v>2164.7872900000002</v>
      </c>
      <c r="I1778" s="124"/>
      <c r="J1778" s="125"/>
      <c r="K1778" s="167"/>
      <c r="L1778" s="167"/>
      <c r="M1778" s="167"/>
    </row>
    <row r="1779" spans="1:13" ht="12.75" x14ac:dyDescent="0.2">
      <c r="A1779" s="122">
        <v>42443</v>
      </c>
      <c r="B1779" s="123">
        <v>7</v>
      </c>
      <c r="C1779" s="235"/>
      <c r="D1779" s="235"/>
      <c r="E1779" s="235"/>
      <c r="F1779" s="235"/>
      <c r="G1779" s="167"/>
      <c r="H1779" s="125">
        <v>2328.1749599999994</v>
      </c>
      <c r="I1779" s="124"/>
      <c r="J1779" s="125"/>
      <c r="K1779" s="167"/>
      <c r="L1779" s="167"/>
      <c r="M1779" s="167"/>
    </row>
    <row r="1780" spans="1:13" ht="12.75" x14ac:dyDescent="0.2">
      <c r="A1780" s="122">
        <v>42443</v>
      </c>
      <c r="B1780" s="123">
        <v>8</v>
      </c>
      <c r="C1780" s="235"/>
      <c r="D1780" s="235"/>
      <c r="E1780" s="235"/>
      <c r="F1780" s="235"/>
      <c r="G1780" s="167"/>
      <c r="H1780" s="125">
        <v>2364.9513700000002</v>
      </c>
      <c r="I1780" s="124"/>
      <c r="J1780" s="125"/>
      <c r="K1780" s="167"/>
      <c r="L1780" s="167"/>
      <c r="M1780" s="167"/>
    </row>
    <row r="1781" spans="1:13" ht="12.75" x14ac:dyDescent="0.2">
      <c r="A1781" s="122">
        <v>42443</v>
      </c>
      <c r="B1781" s="123">
        <v>9</v>
      </c>
      <c r="C1781" s="235"/>
      <c r="D1781" s="235"/>
      <c r="E1781" s="235"/>
      <c r="F1781" s="235"/>
      <c r="G1781" s="167"/>
      <c r="H1781" s="125">
        <v>2365.1468599999998</v>
      </c>
      <c r="I1781" s="124"/>
      <c r="J1781" s="125"/>
      <c r="K1781" s="167"/>
      <c r="L1781" s="167"/>
      <c r="M1781" s="167"/>
    </row>
    <row r="1782" spans="1:13" ht="12.75" x14ac:dyDescent="0.2">
      <c r="A1782" s="122">
        <v>42443</v>
      </c>
      <c r="B1782" s="123">
        <v>10</v>
      </c>
      <c r="C1782" s="235"/>
      <c r="D1782" s="235"/>
      <c r="E1782" s="235"/>
      <c r="F1782" s="235"/>
      <c r="G1782" s="167"/>
      <c r="H1782" s="125">
        <v>2403.6925000000001</v>
      </c>
      <c r="I1782" s="124"/>
      <c r="J1782" s="125"/>
      <c r="K1782" s="167"/>
      <c r="L1782" s="167"/>
      <c r="M1782" s="167"/>
    </row>
    <row r="1783" spans="1:13" ht="12.75" x14ac:dyDescent="0.2">
      <c r="A1783" s="122">
        <v>42443</v>
      </c>
      <c r="B1783" s="123">
        <v>11</v>
      </c>
      <c r="C1783" s="235"/>
      <c r="D1783" s="235"/>
      <c r="E1783" s="235"/>
      <c r="F1783" s="235"/>
      <c r="G1783" s="167"/>
      <c r="H1783" s="125">
        <v>2421.2715699999999</v>
      </c>
      <c r="I1783" s="124"/>
      <c r="J1783" s="125"/>
      <c r="K1783" s="167"/>
      <c r="L1783" s="167"/>
      <c r="M1783" s="167"/>
    </row>
    <row r="1784" spans="1:13" ht="12.75" x14ac:dyDescent="0.2">
      <c r="A1784" s="122">
        <v>42443</v>
      </c>
      <c r="B1784" s="123">
        <v>12</v>
      </c>
      <c r="C1784" s="235"/>
      <c r="D1784" s="235"/>
      <c r="E1784" s="235"/>
      <c r="F1784" s="235"/>
      <c r="G1784" s="167"/>
      <c r="H1784" s="125">
        <v>2374.2382399999997</v>
      </c>
      <c r="I1784" s="124"/>
      <c r="J1784" s="125"/>
      <c r="K1784" s="167"/>
      <c r="L1784" s="167"/>
      <c r="M1784" s="167"/>
    </row>
    <row r="1785" spans="1:13" ht="12.75" x14ac:dyDescent="0.2">
      <c r="A1785" s="122">
        <v>42443</v>
      </c>
      <c r="B1785" s="123">
        <v>13</v>
      </c>
      <c r="C1785" s="235"/>
      <c r="D1785" s="235"/>
      <c r="E1785" s="235"/>
      <c r="F1785" s="235"/>
      <c r="G1785" s="167"/>
      <c r="H1785" s="125">
        <v>2337.8959300000001</v>
      </c>
      <c r="I1785" s="124"/>
      <c r="J1785" s="125"/>
      <c r="K1785" s="167"/>
      <c r="L1785" s="167"/>
      <c r="M1785" s="167"/>
    </row>
    <row r="1786" spans="1:13" ht="12.75" x14ac:dyDescent="0.2">
      <c r="A1786" s="122">
        <v>42443</v>
      </c>
      <c r="B1786" s="123">
        <v>14</v>
      </c>
      <c r="C1786" s="235"/>
      <c r="D1786" s="235"/>
      <c r="E1786" s="235"/>
      <c r="F1786" s="235"/>
      <c r="G1786" s="167"/>
      <c r="H1786" s="125">
        <v>2292.2376400000003</v>
      </c>
      <c r="I1786" s="124"/>
      <c r="J1786" s="125"/>
      <c r="K1786" s="167"/>
      <c r="L1786" s="167"/>
      <c r="M1786" s="167"/>
    </row>
    <row r="1787" spans="1:13" ht="12.75" x14ac:dyDescent="0.2">
      <c r="A1787" s="122">
        <v>42443</v>
      </c>
      <c r="B1787" s="123">
        <v>15</v>
      </c>
      <c r="C1787" s="235"/>
      <c r="D1787" s="235"/>
      <c r="E1787" s="235"/>
      <c r="F1787" s="235"/>
      <c r="G1787" s="167"/>
      <c r="H1787" s="125">
        <v>2274.65337</v>
      </c>
      <c r="I1787" s="124"/>
      <c r="J1787" s="125"/>
      <c r="K1787" s="167"/>
      <c r="L1787" s="167"/>
      <c r="M1787" s="167"/>
    </row>
    <row r="1788" spans="1:13" ht="12.75" x14ac:dyDescent="0.2">
      <c r="A1788" s="122">
        <v>42443</v>
      </c>
      <c r="B1788" s="123">
        <v>16</v>
      </c>
      <c r="C1788" s="235"/>
      <c r="D1788" s="235"/>
      <c r="E1788" s="235"/>
      <c r="F1788" s="235"/>
      <c r="G1788" s="167"/>
      <c r="H1788" s="125">
        <v>2305.5942200000004</v>
      </c>
      <c r="I1788" s="124"/>
      <c r="J1788" s="125"/>
      <c r="K1788" s="167"/>
      <c r="L1788" s="167"/>
      <c r="M1788" s="167"/>
    </row>
    <row r="1789" spans="1:13" ht="12.75" x14ac:dyDescent="0.2">
      <c r="A1789" s="122">
        <v>42443</v>
      </c>
      <c r="B1789" s="123">
        <v>17</v>
      </c>
      <c r="C1789" s="235"/>
      <c r="D1789" s="235"/>
      <c r="E1789" s="235"/>
      <c r="F1789" s="235"/>
      <c r="G1789" s="167"/>
      <c r="H1789" s="125">
        <v>2401.7754</v>
      </c>
      <c r="I1789" s="124"/>
      <c r="J1789" s="125"/>
      <c r="K1789" s="167"/>
      <c r="L1789" s="167"/>
      <c r="M1789" s="167"/>
    </row>
    <row r="1790" spans="1:13" ht="12.75" x14ac:dyDescent="0.2">
      <c r="A1790" s="122">
        <v>42443</v>
      </c>
      <c r="B1790" s="123">
        <v>18</v>
      </c>
      <c r="C1790" s="235"/>
      <c r="D1790" s="235"/>
      <c r="E1790" s="235"/>
      <c r="F1790" s="235"/>
      <c r="G1790" s="167"/>
      <c r="H1790" s="125">
        <v>2521.1080800000004</v>
      </c>
      <c r="I1790" s="124"/>
      <c r="J1790" s="125"/>
      <c r="K1790" s="167"/>
      <c r="L1790" s="167"/>
      <c r="M1790" s="167"/>
    </row>
    <row r="1791" spans="1:13" ht="12.75" x14ac:dyDescent="0.2">
      <c r="A1791" s="122">
        <v>42443</v>
      </c>
      <c r="B1791" s="123">
        <v>19</v>
      </c>
      <c r="C1791" s="235"/>
      <c r="D1791" s="235"/>
      <c r="E1791" s="235"/>
      <c r="F1791" s="235"/>
      <c r="G1791" s="167"/>
      <c r="H1791" s="125">
        <v>2763.3440699999996</v>
      </c>
      <c r="I1791" s="124"/>
      <c r="J1791" s="125"/>
      <c r="K1791" s="167"/>
      <c r="L1791" s="167"/>
      <c r="M1791" s="167"/>
    </row>
    <row r="1792" spans="1:13" ht="12.75" x14ac:dyDescent="0.2">
      <c r="A1792" s="122">
        <v>42443</v>
      </c>
      <c r="B1792" s="123">
        <v>20</v>
      </c>
      <c r="C1792" s="235"/>
      <c r="D1792" s="235"/>
      <c r="E1792" s="235"/>
      <c r="F1792" s="235"/>
      <c r="G1792" s="167"/>
      <c r="H1792" s="125">
        <v>2709.7297799999997</v>
      </c>
      <c r="I1792" s="124"/>
      <c r="J1792" s="125"/>
      <c r="K1792" s="167"/>
      <c r="L1792" s="167"/>
      <c r="M1792" s="167"/>
    </row>
    <row r="1793" spans="1:13" ht="12.75" x14ac:dyDescent="0.2">
      <c r="A1793" s="122">
        <v>42443</v>
      </c>
      <c r="B1793" s="123">
        <v>21</v>
      </c>
      <c r="C1793" s="235"/>
      <c r="D1793" s="235"/>
      <c r="E1793" s="235"/>
      <c r="F1793" s="235"/>
      <c r="G1793" s="167"/>
      <c r="H1793" s="125">
        <v>2524.19893</v>
      </c>
      <c r="I1793" s="124"/>
      <c r="J1793" s="125"/>
      <c r="K1793" s="167"/>
      <c r="L1793" s="167"/>
      <c r="M1793" s="167"/>
    </row>
    <row r="1794" spans="1:13" ht="12.75" x14ac:dyDescent="0.2">
      <c r="A1794" s="122">
        <v>42443</v>
      </c>
      <c r="B1794" s="123">
        <v>22</v>
      </c>
      <c r="C1794" s="235"/>
      <c r="D1794" s="235"/>
      <c r="E1794" s="235"/>
      <c r="F1794" s="235"/>
      <c r="G1794" s="167"/>
      <c r="H1794" s="125">
        <v>2273.7448999999997</v>
      </c>
      <c r="I1794" s="124"/>
      <c r="J1794" s="125"/>
      <c r="K1794" s="167"/>
      <c r="L1794" s="167"/>
      <c r="M1794" s="167"/>
    </row>
    <row r="1795" spans="1:13" ht="12.75" x14ac:dyDescent="0.2">
      <c r="A1795" s="122">
        <v>42443</v>
      </c>
      <c r="B1795" s="123">
        <v>23</v>
      </c>
      <c r="C1795" s="235"/>
      <c r="D1795" s="235"/>
      <c r="E1795" s="235"/>
      <c r="F1795" s="235"/>
      <c r="G1795" s="167"/>
      <c r="H1795" s="125">
        <v>2034.23883</v>
      </c>
      <c r="I1795" s="124"/>
      <c r="J1795" s="125"/>
      <c r="K1795" s="167"/>
      <c r="L1795" s="167"/>
      <c r="M1795" s="167"/>
    </row>
    <row r="1796" spans="1:13" ht="12.75" x14ac:dyDescent="0.2">
      <c r="A1796" s="122">
        <v>42443</v>
      </c>
      <c r="B1796" s="123">
        <v>24</v>
      </c>
      <c r="C1796" s="235"/>
      <c r="D1796" s="235"/>
      <c r="E1796" s="235"/>
      <c r="F1796" s="235"/>
      <c r="G1796" s="167"/>
      <c r="H1796" s="125">
        <v>1875.01711</v>
      </c>
      <c r="I1796" s="124"/>
      <c r="J1796" s="125"/>
      <c r="K1796" s="167"/>
      <c r="L1796" s="167"/>
      <c r="M1796" s="167"/>
    </row>
    <row r="1797" spans="1:13" ht="12.75" x14ac:dyDescent="0.2">
      <c r="A1797" s="122">
        <v>42444</v>
      </c>
      <c r="B1797" s="123">
        <v>1</v>
      </c>
      <c r="C1797" s="235"/>
      <c r="D1797" s="235"/>
      <c r="E1797" s="235"/>
      <c r="F1797" s="235"/>
      <c r="G1797" s="167"/>
      <c r="H1797" s="125">
        <v>1779.5047099999999</v>
      </c>
      <c r="I1797" s="124"/>
      <c r="J1797" s="125"/>
      <c r="K1797" s="167"/>
      <c r="L1797" s="167"/>
      <c r="M1797" s="167"/>
    </row>
    <row r="1798" spans="1:13" ht="12.75" x14ac:dyDescent="0.2">
      <c r="A1798" s="122">
        <v>42444</v>
      </c>
      <c r="B1798" s="123">
        <v>2</v>
      </c>
      <c r="C1798" s="235"/>
      <c r="D1798" s="235"/>
      <c r="E1798" s="235"/>
      <c r="F1798" s="235"/>
      <c r="G1798" s="167"/>
      <c r="H1798" s="125">
        <v>1728.40921</v>
      </c>
      <c r="I1798" s="124"/>
      <c r="J1798" s="125"/>
      <c r="K1798" s="167"/>
      <c r="L1798" s="167"/>
      <c r="M1798" s="167"/>
    </row>
    <row r="1799" spans="1:13" ht="12.75" x14ac:dyDescent="0.2">
      <c r="A1799" s="122">
        <v>42444</v>
      </c>
      <c r="B1799" s="123">
        <v>3</v>
      </c>
      <c r="C1799" s="235"/>
      <c r="D1799" s="235"/>
      <c r="E1799" s="235"/>
      <c r="F1799" s="235"/>
      <c r="G1799" s="167"/>
      <c r="H1799" s="125">
        <v>1714.0213700000002</v>
      </c>
      <c r="I1799" s="124"/>
      <c r="J1799" s="125"/>
      <c r="K1799" s="167"/>
      <c r="L1799" s="167"/>
      <c r="M1799" s="167"/>
    </row>
    <row r="1800" spans="1:13" ht="12.75" x14ac:dyDescent="0.2">
      <c r="A1800" s="122">
        <v>42444</v>
      </c>
      <c r="B1800" s="123">
        <v>4</v>
      </c>
      <c r="C1800" s="235"/>
      <c r="D1800" s="235"/>
      <c r="E1800" s="235"/>
      <c r="F1800" s="235"/>
      <c r="G1800" s="167"/>
      <c r="H1800" s="125">
        <v>1767.5565900000001</v>
      </c>
      <c r="I1800" s="124"/>
      <c r="J1800" s="125"/>
      <c r="K1800" s="167"/>
      <c r="L1800" s="167"/>
      <c r="M1800" s="167"/>
    </row>
    <row r="1801" spans="1:13" ht="12.75" x14ac:dyDescent="0.2">
      <c r="A1801" s="122">
        <v>42444</v>
      </c>
      <c r="B1801" s="123">
        <v>5</v>
      </c>
      <c r="C1801" s="235"/>
      <c r="D1801" s="235"/>
      <c r="E1801" s="235"/>
      <c r="F1801" s="235"/>
      <c r="G1801" s="167"/>
      <c r="H1801" s="125">
        <v>1916.4777799999999</v>
      </c>
      <c r="I1801" s="124"/>
      <c r="J1801" s="125"/>
      <c r="K1801" s="167"/>
      <c r="L1801" s="167"/>
      <c r="M1801" s="167"/>
    </row>
    <row r="1802" spans="1:13" ht="12.75" x14ac:dyDescent="0.2">
      <c r="A1802" s="122">
        <v>42444</v>
      </c>
      <c r="B1802" s="123">
        <v>6</v>
      </c>
      <c r="C1802" s="235"/>
      <c r="D1802" s="235"/>
      <c r="E1802" s="235"/>
      <c r="F1802" s="235"/>
      <c r="G1802" s="167"/>
      <c r="H1802" s="125">
        <v>2193.4105499999996</v>
      </c>
      <c r="I1802" s="124"/>
      <c r="J1802" s="125"/>
      <c r="K1802" s="167"/>
      <c r="L1802" s="167"/>
      <c r="M1802" s="167"/>
    </row>
    <row r="1803" spans="1:13" ht="12.75" x14ac:dyDescent="0.2">
      <c r="A1803" s="122">
        <v>42444</v>
      </c>
      <c r="B1803" s="123">
        <v>7</v>
      </c>
      <c r="C1803" s="235"/>
      <c r="D1803" s="235"/>
      <c r="E1803" s="235"/>
      <c r="F1803" s="235"/>
      <c r="G1803" s="167"/>
      <c r="H1803" s="125">
        <v>2299.8090899999997</v>
      </c>
      <c r="I1803" s="124"/>
      <c r="J1803" s="125"/>
      <c r="K1803" s="167"/>
      <c r="L1803" s="167"/>
      <c r="M1803" s="167"/>
    </row>
    <row r="1804" spans="1:13" ht="12.75" x14ac:dyDescent="0.2">
      <c r="A1804" s="122">
        <v>42444</v>
      </c>
      <c r="B1804" s="123">
        <v>8</v>
      </c>
      <c r="C1804" s="235"/>
      <c r="D1804" s="235"/>
      <c r="E1804" s="235"/>
      <c r="F1804" s="235"/>
      <c r="G1804" s="167"/>
      <c r="H1804" s="125">
        <v>2285.0576099999998</v>
      </c>
      <c r="I1804" s="124"/>
      <c r="J1804" s="125"/>
      <c r="K1804" s="167"/>
      <c r="L1804" s="167"/>
      <c r="M1804" s="167"/>
    </row>
    <row r="1805" spans="1:13" ht="12.75" x14ac:dyDescent="0.2">
      <c r="A1805" s="122">
        <v>42444</v>
      </c>
      <c r="B1805" s="123">
        <v>9</v>
      </c>
      <c r="C1805" s="235"/>
      <c r="D1805" s="235"/>
      <c r="E1805" s="235"/>
      <c r="F1805" s="235"/>
      <c r="G1805" s="167"/>
      <c r="H1805" s="125">
        <v>2247.2577299999998</v>
      </c>
      <c r="I1805" s="124"/>
      <c r="J1805" s="125"/>
      <c r="K1805" s="167"/>
      <c r="L1805" s="167"/>
      <c r="M1805" s="167"/>
    </row>
    <row r="1806" spans="1:13" ht="12.75" x14ac:dyDescent="0.2">
      <c r="A1806" s="122">
        <v>42444</v>
      </c>
      <c r="B1806" s="123">
        <v>10</v>
      </c>
      <c r="C1806" s="235"/>
      <c r="D1806" s="235"/>
      <c r="E1806" s="235"/>
      <c r="F1806" s="235"/>
      <c r="G1806" s="167"/>
      <c r="H1806" s="125">
        <v>2221.9966399999998</v>
      </c>
      <c r="I1806" s="124"/>
      <c r="J1806" s="125"/>
      <c r="K1806" s="167"/>
      <c r="L1806" s="167"/>
      <c r="M1806" s="167"/>
    </row>
    <row r="1807" spans="1:13" ht="12.75" x14ac:dyDescent="0.2">
      <c r="A1807" s="122">
        <v>42444</v>
      </c>
      <c r="B1807" s="123">
        <v>11</v>
      </c>
      <c r="C1807" s="235"/>
      <c r="D1807" s="235"/>
      <c r="E1807" s="235"/>
      <c r="F1807" s="235"/>
      <c r="G1807" s="167"/>
      <c r="H1807" s="125">
        <v>2218.2826500000001</v>
      </c>
      <c r="I1807" s="124"/>
      <c r="J1807" s="125"/>
      <c r="K1807" s="167"/>
      <c r="L1807" s="167"/>
      <c r="M1807" s="167"/>
    </row>
    <row r="1808" spans="1:13" ht="12.75" x14ac:dyDescent="0.2">
      <c r="A1808" s="122">
        <v>42444</v>
      </c>
      <c r="B1808" s="123">
        <v>12</v>
      </c>
      <c r="C1808" s="235"/>
      <c r="D1808" s="235"/>
      <c r="E1808" s="235"/>
      <c r="F1808" s="235"/>
      <c r="G1808" s="167"/>
      <c r="H1808" s="125">
        <v>2204.0892400000007</v>
      </c>
      <c r="I1808" s="124"/>
      <c r="J1808" s="125"/>
      <c r="K1808" s="167"/>
      <c r="L1808" s="167"/>
      <c r="M1808" s="167"/>
    </row>
    <row r="1809" spans="1:13" ht="12.75" x14ac:dyDescent="0.2">
      <c r="A1809" s="122">
        <v>42444</v>
      </c>
      <c r="B1809" s="123">
        <v>13</v>
      </c>
      <c r="C1809" s="235"/>
      <c r="D1809" s="235"/>
      <c r="E1809" s="235"/>
      <c r="F1809" s="235"/>
      <c r="G1809" s="167"/>
      <c r="H1809" s="125">
        <v>2239.4597599999993</v>
      </c>
      <c r="I1809" s="124"/>
      <c r="J1809" s="125"/>
      <c r="K1809" s="167"/>
      <c r="L1809" s="167"/>
      <c r="M1809" s="167"/>
    </row>
    <row r="1810" spans="1:13" ht="12.75" x14ac:dyDescent="0.2">
      <c r="A1810" s="122">
        <v>42444</v>
      </c>
      <c r="B1810" s="123">
        <v>14</v>
      </c>
      <c r="C1810" s="235"/>
      <c r="D1810" s="235"/>
      <c r="E1810" s="235"/>
      <c r="F1810" s="235"/>
      <c r="G1810" s="167"/>
      <c r="H1810" s="125">
        <v>2265.8479300000008</v>
      </c>
      <c r="I1810" s="124"/>
      <c r="J1810" s="125"/>
      <c r="K1810" s="167"/>
      <c r="L1810" s="167"/>
      <c r="M1810" s="167"/>
    </row>
    <row r="1811" spans="1:13" ht="12.75" x14ac:dyDescent="0.2">
      <c r="A1811" s="122">
        <v>42444</v>
      </c>
      <c r="B1811" s="123">
        <v>15</v>
      </c>
      <c r="C1811" s="235"/>
      <c r="D1811" s="235"/>
      <c r="E1811" s="235"/>
      <c r="F1811" s="235"/>
      <c r="G1811" s="167"/>
      <c r="H1811" s="125">
        <v>2299.7598800000001</v>
      </c>
      <c r="I1811" s="124"/>
      <c r="J1811" s="125"/>
      <c r="K1811" s="167"/>
      <c r="L1811" s="167"/>
      <c r="M1811" s="167"/>
    </row>
    <row r="1812" spans="1:13" ht="12.75" x14ac:dyDescent="0.2">
      <c r="A1812" s="122">
        <v>42444</v>
      </c>
      <c r="B1812" s="123">
        <v>16</v>
      </c>
      <c r="C1812" s="235"/>
      <c r="D1812" s="235"/>
      <c r="E1812" s="235"/>
      <c r="F1812" s="235"/>
      <c r="G1812" s="167"/>
      <c r="H1812" s="125">
        <v>2363.5403099999999</v>
      </c>
      <c r="I1812" s="124"/>
      <c r="J1812" s="125"/>
      <c r="K1812" s="167"/>
      <c r="L1812" s="167"/>
      <c r="M1812" s="167"/>
    </row>
    <row r="1813" spans="1:13" ht="12.75" x14ac:dyDescent="0.2">
      <c r="A1813" s="122">
        <v>42444</v>
      </c>
      <c r="B1813" s="123">
        <v>17</v>
      </c>
      <c r="C1813" s="235"/>
      <c r="D1813" s="235"/>
      <c r="E1813" s="235"/>
      <c r="F1813" s="235"/>
      <c r="G1813" s="167"/>
      <c r="H1813" s="125">
        <v>2445.1273799999999</v>
      </c>
      <c r="I1813" s="124"/>
      <c r="J1813" s="125"/>
      <c r="K1813" s="167"/>
      <c r="L1813" s="167"/>
      <c r="M1813" s="167"/>
    </row>
    <row r="1814" spans="1:13" ht="12.75" x14ac:dyDescent="0.2">
      <c r="A1814" s="122">
        <v>42444</v>
      </c>
      <c r="B1814" s="123">
        <v>18</v>
      </c>
      <c r="C1814" s="235"/>
      <c r="D1814" s="235"/>
      <c r="E1814" s="235"/>
      <c r="F1814" s="235"/>
      <c r="G1814" s="167"/>
      <c r="H1814" s="125">
        <v>2532.98947</v>
      </c>
      <c r="I1814" s="124"/>
      <c r="J1814" s="125"/>
      <c r="K1814" s="167"/>
      <c r="L1814" s="167"/>
      <c r="M1814" s="167"/>
    </row>
    <row r="1815" spans="1:13" ht="12.75" x14ac:dyDescent="0.2">
      <c r="A1815" s="122">
        <v>42444</v>
      </c>
      <c r="B1815" s="123">
        <v>19</v>
      </c>
      <c r="C1815" s="235"/>
      <c r="D1815" s="235"/>
      <c r="E1815" s="235"/>
      <c r="F1815" s="235"/>
      <c r="G1815" s="167"/>
      <c r="H1815" s="125">
        <v>2750.3317299999999</v>
      </c>
      <c r="I1815" s="124"/>
      <c r="J1815" s="125"/>
      <c r="K1815" s="167"/>
      <c r="L1815" s="167"/>
      <c r="M1815" s="167"/>
    </row>
    <row r="1816" spans="1:13" ht="12.75" x14ac:dyDescent="0.2">
      <c r="A1816" s="122">
        <v>42444</v>
      </c>
      <c r="B1816" s="123">
        <v>20</v>
      </c>
      <c r="C1816" s="235"/>
      <c r="D1816" s="235"/>
      <c r="E1816" s="235"/>
      <c r="F1816" s="235"/>
      <c r="G1816" s="167"/>
      <c r="H1816" s="125">
        <v>2712.1873799999998</v>
      </c>
      <c r="I1816" s="124"/>
      <c r="J1816" s="125"/>
      <c r="K1816" s="167"/>
      <c r="L1816" s="167"/>
      <c r="M1816" s="167"/>
    </row>
    <row r="1817" spans="1:13" ht="12.75" x14ac:dyDescent="0.2">
      <c r="A1817" s="122">
        <v>42444</v>
      </c>
      <c r="B1817" s="123">
        <v>21</v>
      </c>
      <c r="C1817" s="235"/>
      <c r="D1817" s="235"/>
      <c r="E1817" s="235"/>
      <c r="F1817" s="235"/>
      <c r="G1817" s="167"/>
      <c r="H1817" s="125">
        <v>2531.6389300000001</v>
      </c>
      <c r="I1817" s="124"/>
      <c r="J1817" s="125"/>
      <c r="K1817" s="167"/>
      <c r="L1817" s="167"/>
      <c r="M1817" s="167"/>
    </row>
    <row r="1818" spans="1:13" ht="12.75" x14ac:dyDescent="0.2">
      <c r="A1818" s="122">
        <v>42444</v>
      </c>
      <c r="B1818" s="123">
        <v>22</v>
      </c>
      <c r="C1818" s="235"/>
      <c r="D1818" s="235"/>
      <c r="E1818" s="235"/>
      <c r="F1818" s="235"/>
      <c r="G1818" s="167"/>
      <c r="H1818" s="125">
        <v>2276.85664</v>
      </c>
      <c r="I1818" s="124"/>
      <c r="J1818" s="125"/>
      <c r="K1818" s="167"/>
      <c r="L1818" s="167"/>
      <c r="M1818" s="167"/>
    </row>
    <row r="1819" spans="1:13" ht="12.75" x14ac:dyDescent="0.2">
      <c r="A1819" s="122">
        <v>42444</v>
      </c>
      <c r="B1819" s="123">
        <v>23</v>
      </c>
      <c r="C1819" s="235"/>
      <c r="D1819" s="235"/>
      <c r="E1819" s="235"/>
      <c r="F1819" s="235"/>
      <c r="G1819" s="167"/>
      <c r="H1819" s="125">
        <v>2036.9870800000001</v>
      </c>
      <c r="I1819" s="124"/>
      <c r="J1819" s="125"/>
      <c r="K1819" s="167"/>
      <c r="L1819" s="167"/>
      <c r="M1819" s="167"/>
    </row>
    <row r="1820" spans="1:13" ht="12.75" x14ac:dyDescent="0.2">
      <c r="A1820" s="122">
        <v>42444</v>
      </c>
      <c r="B1820" s="123">
        <v>24</v>
      </c>
      <c r="C1820" s="235"/>
      <c r="D1820" s="235"/>
      <c r="E1820" s="235"/>
      <c r="F1820" s="235"/>
      <c r="G1820" s="167"/>
      <c r="H1820" s="125">
        <v>1880.60823</v>
      </c>
      <c r="I1820" s="124"/>
      <c r="J1820" s="125"/>
      <c r="K1820" s="167"/>
      <c r="L1820" s="167"/>
      <c r="M1820" s="167"/>
    </row>
    <row r="1821" spans="1:13" ht="12.75" x14ac:dyDescent="0.2">
      <c r="A1821" s="122">
        <v>42445</v>
      </c>
      <c r="B1821" s="123">
        <v>1</v>
      </c>
      <c r="C1821" s="235"/>
      <c r="D1821" s="235"/>
      <c r="E1821" s="235"/>
      <c r="F1821" s="235"/>
      <c r="G1821" s="167"/>
      <c r="H1821" s="125">
        <v>1787.1349499999999</v>
      </c>
      <c r="I1821" s="124"/>
      <c r="J1821" s="125"/>
      <c r="K1821" s="167"/>
      <c r="L1821" s="167"/>
      <c r="M1821" s="167"/>
    </row>
    <row r="1822" spans="1:13" ht="12.75" x14ac:dyDescent="0.2">
      <c r="A1822" s="122">
        <v>42445</v>
      </c>
      <c r="B1822" s="123">
        <v>2</v>
      </c>
      <c r="C1822" s="235"/>
      <c r="D1822" s="235"/>
      <c r="E1822" s="235"/>
      <c r="F1822" s="235"/>
      <c r="G1822" s="167"/>
      <c r="H1822" s="125">
        <v>1748.79133</v>
      </c>
      <c r="I1822" s="124"/>
      <c r="J1822" s="125"/>
      <c r="K1822" s="167"/>
      <c r="L1822" s="167"/>
      <c r="M1822" s="167"/>
    </row>
    <row r="1823" spans="1:13" ht="12.75" x14ac:dyDescent="0.2">
      <c r="A1823" s="122">
        <v>42445</v>
      </c>
      <c r="B1823" s="123">
        <v>3</v>
      </c>
      <c r="C1823" s="235"/>
      <c r="D1823" s="235"/>
      <c r="E1823" s="235"/>
      <c r="F1823" s="235"/>
      <c r="G1823" s="167"/>
      <c r="H1823" s="125">
        <v>1727.0111399999998</v>
      </c>
      <c r="I1823" s="124"/>
      <c r="J1823" s="125"/>
      <c r="K1823" s="167"/>
      <c r="L1823" s="167"/>
      <c r="M1823" s="167"/>
    </row>
    <row r="1824" spans="1:13" ht="12.75" x14ac:dyDescent="0.2">
      <c r="A1824" s="122">
        <v>42445</v>
      </c>
      <c r="B1824" s="123">
        <v>4</v>
      </c>
      <c r="C1824" s="235"/>
      <c r="D1824" s="235"/>
      <c r="E1824" s="235"/>
      <c r="F1824" s="235"/>
      <c r="G1824" s="167"/>
      <c r="H1824" s="125">
        <v>1775.2453700000001</v>
      </c>
      <c r="I1824" s="124"/>
      <c r="J1824" s="125"/>
      <c r="K1824" s="167"/>
      <c r="L1824" s="167"/>
      <c r="M1824" s="167"/>
    </row>
    <row r="1825" spans="1:13" ht="12.75" x14ac:dyDescent="0.2">
      <c r="A1825" s="122">
        <v>42445</v>
      </c>
      <c r="B1825" s="123">
        <v>5</v>
      </c>
      <c r="C1825" s="235"/>
      <c r="D1825" s="235"/>
      <c r="E1825" s="235"/>
      <c r="F1825" s="235"/>
      <c r="G1825" s="167"/>
      <c r="H1825" s="125">
        <v>1916.55367</v>
      </c>
      <c r="I1825" s="124"/>
      <c r="J1825" s="125"/>
      <c r="K1825" s="167"/>
      <c r="L1825" s="167"/>
      <c r="M1825" s="167"/>
    </row>
    <row r="1826" spans="1:13" ht="12.75" x14ac:dyDescent="0.2">
      <c r="A1826" s="122">
        <v>42445</v>
      </c>
      <c r="B1826" s="123">
        <v>6</v>
      </c>
      <c r="C1826" s="235"/>
      <c r="D1826" s="235"/>
      <c r="E1826" s="235"/>
      <c r="F1826" s="235"/>
      <c r="G1826" s="167"/>
      <c r="H1826" s="125">
        <v>2200.0567500000002</v>
      </c>
      <c r="I1826" s="124"/>
      <c r="J1826" s="125"/>
      <c r="K1826" s="167"/>
      <c r="L1826" s="167"/>
      <c r="M1826" s="167"/>
    </row>
    <row r="1827" spans="1:13" ht="12.75" x14ac:dyDescent="0.2">
      <c r="A1827" s="122">
        <v>42445</v>
      </c>
      <c r="B1827" s="123">
        <v>7</v>
      </c>
      <c r="C1827" s="235"/>
      <c r="D1827" s="235"/>
      <c r="E1827" s="235"/>
      <c r="F1827" s="235"/>
      <c r="G1827" s="167"/>
      <c r="H1827" s="125">
        <v>2303.8797</v>
      </c>
      <c r="I1827" s="124"/>
      <c r="J1827" s="125"/>
      <c r="K1827" s="167"/>
      <c r="L1827" s="167"/>
      <c r="M1827" s="167"/>
    </row>
    <row r="1828" spans="1:13" ht="12.75" x14ac:dyDescent="0.2">
      <c r="A1828" s="122">
        <v>42445</v>
      </c>
      <c r="B1828" s="123">
        <v>8</v>
      </c>
      <c r="C1828" s="235"/>
      <c r="D1828" s="235"/>
      <c r="E1828" s="235"/>
      <c r="F1828" s="235"/>
      <c r="G1828" s="167"/>
      <c r="H1828" s="125">
        <v>2297.1917699999999</v>
      </c>
      <c r="I1828" s="124"/>
      <c r="J1828" s="125"/>
      <c r="K1828" s="167"/>
      <c r="L1828" s="167"/>
      <c r="M1828" s="167"/>
    </row>
    <row r="1829" spans="1:13" ht="12.75" x14ac:dyDescent="0.2">
      <c r="A1829" s="122">
        <v>42445</v>
      </c>
      <c r="B1829" s="123">
        <v>9</v>
      </c>
      <c r="C1829" s="235"/>
      <c r="D1829" s="235"/>
      <c r="E1829" s="235"/>
      <c r="F1829" s="235"/>
      <c r="G1829" s="167"/>
      <c r="H1829" s="125">
        <v>2277.6720099999993</v>
      </c>
      <c r="I1829" s="124"/>
      <c r="J1829" s="125"/>
      <c r="K1829" s="167"/>
      <c r="L1829" s="167"/>
      <c r="M1829" s="167"/>
    </row>
    <row r="1830" spans="1:13" ht="12.75" x14ac:dyDescent="0.2">
      <c r="A1830" s="122">
        <v>42445</v>
      </c>
      <c r="B1830" s="123">
        <v>10</v>
      </c>
      <c r="C1830" s="235"/>
      <c r="D1830" s="235"/>
      <c r="E1830" s="235"/>
      <c r="F1830" s="235"/>
      <c r="G1830" s="167"/>
      <c r="H1830" s="125">
        <v>2283.8310899999997</v>
      </c>
      <c r="I1830" s="124"/>
      <c r="J1830" s="125"/>
      <c r="K1830" s="167"/>
      <c r="L1830" s="167"/>
      <c r="M1830" s="167"/>
    </row>
    <row r="1831" spans="1:13" ht="12.75" x14ac:dyDescent="0.2">
      <c r="A1831" s="122">
        <v>42445</v>
      </c>
      <c r="B1831" s="123">
        <v>11</v>
      </c>
      <c r="C1831" s="235"/>
      <c r="D1831" s="235"/>
      <c r="E1831" s="235"/>
      <c r="F1831" s="235"/>
      <c r="G1831" s="167"/>
      <c r="H1831" s="125">
        <v>2295.2849299999998</v>
      </c>
      <c r="I1831" s="124"/>
      <c r="J1831" s="125"/>
      <c r="K1831" s="167"/>
      <c r="L1831" s="167"/>
      <c r="M1831" s="167"/>
    </row>
    <row r="1832" spans="1:13" ht="12.75" x14ac:dyDescent="0.2">
      <c r="A1832" s="122">
        <v>42445</v>
      </c>
      <c r="B1832" s="123">
        <v>12</v>
      </c>
      <c r="C1832" s="235"/>
      <c r="D1832" s="235"/>
      <c r="E1832" s="235"/>
      <c r="F1832" s="235"/>
      <c r="G1832" s="167"/>
      <c r="H1832" s="125">
        <v>2319.2609900000002</v>
      </c>
      <c r="I1832" s="124"/>
      <c r="J1832" s="125"/>
      <c r="K1832" s="167"/>
      <c r="L1832" s="167"/>
      <c r="M1832" s="167"/>
    </row>
    <row r="1833" spans="1:13" ht="12.75" x14ac:dyDescent="0.2">
      <c r="A1833" s="122">
        <v>42445</v>
      </c>
      <c r="B1833" s="123">
        <v>13</v>
      </c>
      <c r="C1833" s="235"/>
      <c r="D1833" s="235"/>
      <c r="E1833" s="235"/>
      <c r="F1833" s="235"/>
      <c r="G1833" s="167"/>
      <c r="H1833" s="125">
        <v>2364.1975899999998</v>
      </c>
      <c r="I1833" s="124"/>
      <c r="J1833" s="125"/>
      <c r="K1833" s="167"/>
      <c r="L1833" s="167"/>
      <c r="M1833" s="167"/>
    </row>
    <row r="1834" spans="1:13" ht="12.75" x14ac:dyDescent="0.2">
      <c r="A1834" s="122">
        <v>42445</v>
      </c>
      <c r="B1834" s="123">
        <v>14</v>
      </c>
      <c r="C1834" s="235"/>
      <c r="D1834" s="235"/>
      <c r="E1834" s="235"/>
      <c r="F1834" s="235"/>
      <c r="G1834" s="167"/>
      <c r="H1834" s="125">
        <v>2410.7941900000001</v>
      </c>
      <c r="I1834" s="124"/>
      <c r="J1834" s="125"/>
      <c r="K1834" s="167"/>
      <c r="L1834" s="167"/>
      <c r="M1834" s="167"/>
    </row>
    <row r="1835" spans="1:13" ht="12.75" x14ac:dyDescent="0.2">
      <c r="A1835" s="122">
        <v>42445</v>
      </c>
      <c r="B1835" s="123">
        <v>15</v>
      </c>
      <c r="C1835" s="235"/>
      <c r="D1835" s="235"/>
      <c r="E1835" s="235"/>
      <c r="F1835" s="235"/>
      <c r="G1835" s="167"/>
      <c r="H1835" s="125">
        <v>2451.3076900000001</v>
      </c>
      <c r="I1835" s="124"/>
      <c r="J1835" s="125"/>
      <c r="K1835" s="167"/>
      <c r="L1835" s="167"/>
      <c r="M1835" s="167"/>
    </row>
    <row r="1836" spans="1:13" ht="12.75" x14ac:dyDescent="0.2">
      <c r="A1836" s="122">
        <v>42445</v>
      </c>
      <c r="B1836" s="123">
        <v>16</v>
      </c>
      <c r="C1836" s="235"/>
      <c r="D1836" s="235"/>
      <c r="E1836" s="235"/>
      <c r="F1836" s="235"/>
      <c r="G1836" s="167"/>
      <c r="H1836" s="125">
        <v>2519.34177</v>
      </c>
      <c r="I1836" s="124"/>
      <c r="J1836" s="125"/>
      <c r="K1836" s="167"/>
      <c r="L1836" s="167"/>
      <c r="M1836" s="167"/>
    </row>
    <row r="1837" spans="1:13" ht="12.75" x14ac:dyDescent="0.2">
      <c r="A1837" s="122">
        <v>42445</v>
      </c>
      <c r="B1837" s="123">
        <v>17</v>
      </c>
      <c r="C1837" s="235"/>
      <c r="D1837" s="235"/>
      <c r="E1837" s="235"/>
      <c r="F1837" s="235"/>
      <c r="G1837" s="167"/>
      <c r="H1837" s="125">
        <v>2591.3071099999997</v>
      </c>
      <c r="I1837" s="124"/>
      <c r="J1837" s="125"/>
      <c r="K1837" s="167"/>
      <c r="L1837" s="167"/>
      <c r="M1837" s="167"/>
    </row>
    <row r="1838" spans="1:13" ht="12.75" x14ac:dyDescent="0.2">
      <c r="A1838" s="122">
        <v>42445</v>
      </c>
      <c r="B1838" s="123">
        <v>18</v>
      </c>
      <c r="C1838" s="235"/>
      <c r="D1838" s="235"/>
      <c r="E1838" s="235"/>
      <c r="F1838" s="235"/>
      <c r="G1838" s="167"/>
      <c r="H1838" s="125">
        <v>2654.0942</v>
      </c>
      <c r="I1838" s="124"/>
      <c r="J1838" s="125"/>
      <c r="K1838" s="167"/>
      <c r="L1838" s="167"/>
      <c r="M1838" s="167"/>
    </row>
    <row r="1839" spans="1:13" ht="12.75" x14ac:dyDescent="0.2">
      <c r="A1839" s="122">
        <v>42445</v>
      </c>
      <c r="B1839" s="123">
        <v>19</v>
      </c>
      <c r="C1839" s="235"/>
      <c r="D1839" s="235"/>
      <c r="E1839" s="235"/>
      <c r="F1839" s="235"/>
      <c r="G1839" s="167"/>
      <c r="H1839" s="125">
        <v>2843.9987299999998</v>
      </c>
      <c r="I1839" s="124"/>
      <c r="J1839" s="125"/>
      <c r="K1839" s="167"/>
      <c r="L1839" s="167"/>
      <c r="M1839" s="167"/>
    </row>
    <row r="1840" spans="1:13" ht="12.75" x14ac:dyDescent="0.2">
      <c r="A1840" s="122">
        <v>42445</v>
      </c>
      <c r="B1840" s="123">
        <v>20</v>
      </c>
      <c r="C1840" s="235"/>
      <c r="D1840" s="235"/>
      <c r="E1840" s="235"/>
      <c r="F1840" s="235"/>
      <c r="G1840" s="167"/>
      <c r="H1840" s="125">
        <v>2791.3969400000001</v>
      </c>
      <c r="I1840" s="124"/>
      <c r="J1840" s="125"/>
      <c r="K1840" s="167"/>
      <c r="L1840" s="167"/>
      <c r="M1840" s="167"/>
    </row>
    <row r="1841" spans="1:13" ht="12.75" x14ac:dyDescent="0.2">
      <c r="A1841" s="122">
        <v>42445</v>
      </c>
      <c r="B1841" s="123">
        <v>21</v>
      </c>
      <c r="C1841" s="235"/>
      <c r="D1841" s="235"/>
      <c r="E1841" s="235"/>
      <c r="F1841" s="235"/>
      <c r="G1841" s="167"/>
      <c r="H1841" s="125">
        <v>2599.2511400000003</v>
      </c>
      <c r="I1841" s="124"/>
      <c r="J1841" s="125"/>
      <c r="K1841" s="167"/>
      <c r="L1841" s="167"/>
      <c r="M1841" s="167"/>
    </row>
    <row r="1842" spans="1:13" ht="12.75" x14ac:dyDescent="0.2">
      <c r="A1842" s="122">
        <v>42445</v>
      </c>
      <c r="B1842" s="123">
        <v>22</v>
      </c>
      <c r="C1842" s="235"/>
      <c r="D1842" s="235"/>
      <c r="E1842" s="235"/>
      <c r="F1842" s="235"/>
      <c r="G1842" s="167"/>
      <c r="H1842" s="125">
        <v>2320.1605600000003</v>
      </c>
      <c r="I1842" s="124"/>
      <c r="J1842" s="125"/>
      <c r="K1842" s="167"/>
      <c r="L1842" s="167"/>
      <c r="M1842" s="167"/>
    </row>
    <row r="1843" spans="1:13" ht="12.75" x14ac:dyDescent="0.2">
      <c r="A1843" s="122">
        <v>42445</v>
      </c>
      <c r="B1843" s="123">
        <v>23</v>
      </c>
      <c r="C1843" s="235"/>
      <c r="D1843" s="235"/>
      <c r="E1843" s="235"/>
      <c r="F1843" s="235"/>
      <c r="G1843" s="167"/>
      <c r="H1843" s="125">
        <v>2066.5128799999998</v>
      </c>
      <c r="I1843" s="124"/>
      <c r="J1843" s="125"/>
      <c r="K1843" s="167"/>
      <c r="L1843" s="167"/>
      <c r="M1843" s="167"/>
    </row>
    <row r="1844" spans="1:13" ht="12.75" x14ac:dyDescent="0.2">
      <c r="A1844" s="122">
        <v>42445</v>
      </c>
      <c r="B1844" s="123">
        <v>24</v>
      </c>
      <c r="C1844" s="235"/>
      <c r="D1844" s="235"/>
      <c r="E1844" s="235"/>
      <c r="F1844" s="235"/>
      <c r="G1844" s="167"/>
      <c r="H1844" s="125">
        <v>1906.3019899999999</v>
      </c>
      <c r="I1844" s="124"/>
      <c r="J1844" s="125"/>
      <c r="K1844" s="167"/>
      <c r="L1844" s="167"/>
      <c r="M1844" s="167"/>
    </row>
    <row r="1845" spans="1:13" ht="12.75" x14ac:dyDescent="0.2">
      <c r="A1845" s="122">
        <v>42446</v>
      </c>
      <c r="B1845" s="123">
        <v>1</v>
      </c>
      <c r="C1845" s="235"/>
      <c r="D1845" s="235"/>
      <c r="E1845" s="235"/>
      <c r="F1845" s="235"/>
      <c r="G1845" s="167"/>
      <c r="H1845" s="125">
        <v>1807.5772099999997</v>
      </c>
      <c r="I1845" s="124"/>
      <c r="J1845" s="125"/>
      <c r="K1845" s="167"/>
      <c r="L1845" s="167"/>
      <c r="M1845" s="167"/>
    </row>
    <row r="1846" spans="1:13" ht="12.75" x14ac:dyDescent="0.2">
      <c r="A1846" s="122">
        <v>42446</v>
      </c>
      <c r="B1846" s="123">
        <v>2</v>
      </c>
      <c r="C1846" s="235"/>
      <c r="D1846" s="235"/>
      <c r="E1846" s="235"/>
      <c r="F1846" s="235"/>
      <c r="G1846" s="167"/>
      <c r="H1846" s="125">
        <v>1744.8403900000001</v>
      </c>
      <c r="I1846" s="124"/>
      <c r="J1846" s="125"/>
      <c r="K1846" s="167"/>
      <c r="L1846" s="167"/>
      <c r="M1846" s="167"/>
    </row>
    <row r="1847" spans="1:13" ht="12.75" x14ac:dyDescent="0.2">
      <c r="A1847" s="122">
        <v>42446</v>
      </c>
      <c r="B1847" s="123">
        <v>3</v>
      </c>
      <c r="C1847" s="235"/>
      <c r="D1847" s="235"/>
      <c r="E1847" s="235"/>
      <c r="F1847" s="235"/>
      <c r="G1847" s="167"/>
      <c r="H1847" s="125">
        <v>1725.2834400000002</v>
      </c>
      <c r="I1847" s="124"/>
      <c r="J1847" s="125"/>
      <c r="K1847" s="167"/>
      <c r="L1847" s="167"/>
      <c r="M1847" s="167"/>
    </row>
    <row r="1848" spans="1:13" ht="12.75" x14ac:dyDescent="0.2">
      <c r="A1848" s="122">
        <v>42446</v>
      </c>
      <c r="B1848" s="123">
        <v>4</v>
      </c>
      <c r="C1848" s="235"/>
      <c r="D1848" s="235"/>
      <c r="E1848" s="235"/>
      <c r="F1848" s="235"/>
      <c r="G1848" s="167"/>
      <c r="H1848" s="125">
        <v>1767.77421</v>
      </c>
      <c r="I1848" s="124"/>
      <c r="J1848" s="125"/>
      <c r="K1848" s="167"/>
      <c r="L1848" s="167"/>
      <c r="M1848" s="167"/>
    </row>
    <row r="1849" spans="1:13" ht="12.75" x14ac:dyDescent="0.2">
      <c r="A1849" s="122">
        <v>42446</v>
      </c>
      <c r="B1849" s="123">
        <v>5</v>
      </c>
      <c r="C1849" s="235"/>
      <c r="D1849" s="235"/>
      <c r="E1849" s="235"/>
      <c r="F1849" s="235"/>
      <c r="G1849" s="167"/>
      <c r="H1849" s="125">
        <v>1923.0437400000001</v>
      </c>
      <c r="I1849" s="124"/>
      <c r="J1849" s="125"/>
      <c r="K1849" s="167"/>
      <c r="L1849" s="167"/>
      <c r="M1849" s="167"/>
    </row>
    <row r="1850" spans="1:13" ht="12.75" x14ac:dyDescent="0.2">
      <c r="A1850" s="122">
        <v>42446</v>
      </c>
      <c r="B1850" s="123">
        <v>6</v>
      </c>
      <c r="C1850" s="235"/>
      <c r="D1850" s="235"/>
      <c r="E1850" s="235"/>
      <c r="F1850" s="235"/>
      <c r="G1850" s="167"/>
      <c r="H1850" s="125">
        <v>2193.6199200000001</v>
      </c>
      <c r="I1850" s="124"/>
      <c r="J1850" s="125"/>
      <c r="K1850" s="167"/>
      <c r="L1850" s="167"/>
      <c r="M1850" s="167"/>
    </row>
    <row r="1851" spans="1:13" ht="12.75" x14ac:dyDescent="0.2">
      <c r="A1851" s="122">
        <v>42446</v>
      </c>
      <c r="B1851" s="123">
        <v>7</v>
      </c>
      <c r="C1851" s="235"/>
      <c r="D1851" s="235"/>
      <c r="E1851" s="235"/>
      <c r="F1851" s="235"/>
      <c r="G1851" s="167"/>
      <c r="H1851" s="125">
        <v>2298.3103700000006</v>
      </c>
      <c r="I1851" s="124"/>
      <c r="J1851" s="125"/>
      <c r="K1851" s="167"/>
      <c r="L1851" s="167"/>
      <c r="M1851" s="167"/>
    </row>
    <row r="1852" spans="1:13" ht="12.75" x14ac:dyDescent="0.2">
      <c r="A1852" s="122">
        <v>42446</v>
      </c>
      <c r="B1852" s="123">
        <v>8</v>
      </c>
      <c r="C1852" s="235"/>
      <c r="D1852" s="235"/>
      <c r="E1852" s="235"/>
      <c r="F1852" s="235"/>
      <c r="G1852" s="167"/>
      <c r="H1852" s="125">
        <v>2312.8775100000003</v>
      </c>
      <c r="I1852" s="124"/>
      <c r="J1852" s="125"/>
      <c r="K1852" s="167"/>
      <c r="L1852" s="167"/>
      <c r="M1852" s="167"/>
    </row>
    <row r="1853" spans="1:13" ht="12.75" x14ac:dyDescent="0.2">
      <c r="A1853" s="122">
        <v>42446</v>
      </c>
      <c r="B1853" s="123">
        <v>9</v>
      </c>
      <c r="C1853" s="235"/>
      <c r="D1853" s="235"/>
      <c r="E1853" s="235"/>
      <c r="F1853" s="235"/>
      <c r="G1853" s="167"/>
      <c r="H1853" s="125">
        <v>2302.95487</v>
      </c>
      <c r="I1853" s="124"/>
      <c r="J1853" s="125"/>
      <c r="K1853" s="167"/>
      <c r="L1853" s="167"/>
      <c r="M1853" s="167"/>
    </row>
    <row r="1854" spans="1:13" ht="12.75" x14ac:dyDescent="0.2">
      <c r="A1854" s="122">
        <v>42446</v>
      </c>
      <c r="B1854" s="123">
        <v>10</v>
      </c>
      <c r="C1854" s="235"/>
      <c r="D1854" s="235"/>
      <c r="E1854" s="235"/>
      <c r="F1854" s="235"/>
      <c r="G1854" s="167"/>
      <c r="H1854" s="125">
        <v>2314.80791</v>
      </c>
      <c r="I1854" s="124"/>
      <c r="J1854" s="125"/>
      <c r="K1854" s="167"/>
      <c r="L1854" s="167"/>
      <c r="M1854" s="167"/>
    </row>
    <row r="1855" spans="1:13" ht="12.75" x14ac:dyDescent="0.2">
      <c r="A1855" s="122">
        <v>42446</v>
      </c>
      <c r="B1855" s="123">
        <v>11</v>
      </c>
      <c r="C1855" s="235"/>
      <c r="D1855" s="235"/>
      <c r="E1855" s="235"/>
      <c r="F1855" s="235"/>
      <c r="G1855" s="167"/>
      <c r="H1855" s="125">
        <v>2324.5717500000001</v>
      </c>
      <c r="I1855" s="124"/>
      <c r="J1855" s="125"/>
      <c r="K1855" s="167"/>
      <c r="L1855" s="167"/>
      <c r="M1855" s="167"/>
    </row>
    <row r="1856" spans="1:13" ht="12.75" x14ac:dyDescent="0.2">
      <c r="A1856" s="122">
        <v>42446</v>
      </c>
      <c r="B1856" s="123">
        <v>12</v>
      </c>
      <c r="C1856" s="235"/>
      <c r="D1856" s="235"/>
      <c r="E1856" s="235"/>
      <c r="F1856" s="235"/>
      <c r="G1856" s="167"/>
      <c r="H1856" s="125">
        <v>2335.0970799999996</v>
      </c>
      <c r="I1856" s="124"/>
      <c r="J1856" s="125"/>
      <c r="K1856" s="167"/>
      <c r="L1856" s="167"/>
      <c r="M1856" s="167"/>
    </row>
    <row r="1857" spans="1:13" ht="12.75" x14ac:dyDescent="0.2">
      <c r="A1857" s="122">
        <v>42446</v>
      </c>
      <c r="B1857" s="123">
        <v>13</v>
      </c>
      <c r="C1857" s="235"/>
      <c r="D1857" s="235"/>
      <c r="E1857" s="235"/>
      <c r="F1857" s="235"/>
      <c r="G1857" s="167"/>
      <c r="H1857" s="125">
        <v>2350.6905500000003</v>
      </c>
      <c r="I1857" s="124"/>
      <c r="J1857" s="125"/>
      <c r="K1857" s="167"/>
      <c r="L1857" s="167"/>
      <c r="M1857" s="167"/>
    </row>
    <row r="1858" spans="1:13" ht="12.75" x14ac:dyDescent="0.2">
      <c r="A1858" s="122">
        <v>42446</v>
      </c>
      <c r="B1858" s="123">
        <v>14</v>
      </c>
      <c r="C1858" s="235"/>
      <c r="D1858" s="235"/>
      <c r="E1858" s="235"/>
      <c r="F1858" s="235"/>
      <c r="G1858" s="167"/>
      <c r="H1858" s="125">
        <v>2380.73515</v>
      </c>
      <c r="I1858" s="124"/>
      <c r="J1858" s="125"/>
      <c r="K1858" s="167"/>
      <c r="L1858" s="167"/>
      <c r="M1858" s="167"/>
    </row>
    <row r="1859" spans="1:13" ht="12.75" x14ac:dyDescent="0.2">
      <c r="A1859" s="122">
        <v>42446</v>
      </c>
      <c r="B1859" s="123">
        <v>15</v>
      </c>
      <c r="C1859" s="235"/>
      <c r="D1859" s="235"/>
      <c r="E1859" s="235"/>
      <c r="F1859" s="235"/>
      <c r="G1859" s="167"/>
      <c r="H1859" s="125">
        <v>2410.9597100000001</v>
      </c>
      <c r="I1859" s="124"/>
      <c r="J1859" s="125"/>
      <c r="K1859" s="167"/>
      <c r="L1859" s="167"/>
      <c r="M1859" s="167"/>
    </row>
    <row r="1860" spans="1:13" ht="12.75" x14ac:dyDescent="0.2">
      <c r="A1860" s="122">
        <v>42446</v>
      </c>
      <c r="B1860" s="123">
        <v>16</v>
      </c>
      <c r="C1860" s="235"/>
      <c r="D1860" s="235"/>
      <c r="E1860" s="235"/>
      <c r="F1860" s="235"/>
      <c r="G1860" s="167"/>
      <c r="H1860" s="125">
        <v>2456.6013899999998</v>
      </c>
      <c r="I1860" s="124"/>
      <c r="J1860" s="125"/>
      <c r="K1860" s="167"/>
      <c r="L1860" s="167"/>
      <c r="M1860" s="167"/>
    </row>
    <row r="1861" spans="1:13" ht="12.75" x14ac:dyDescent="0.2">
      <c r="A1861" s="122">
        <v>42446</v>
      </c>
      <c r="B1861" s="123">
        <v>17</v>
      </c>
      <c r="C1861" s="235"/>
      <c r="D1861" s="235"/>
      <c r="E1861" s="235"/>
      <c r="F1861" s="235"/>
      <c r="G1861" s="167"/>
      <c r="H1861" s="125">
        <v>2518.5049500000005</v>
      </c>
      <c r="I1861" s="124"/>
      <c r="J1861" s="125"/>
      <c r="K1861" s="167"/>
      <c r="L1861" s="167"/>
      <c r="M1861" s="167"/>
    </row>
    <row r="1862" spans="1:13" ht="12.75" x14ac:dyDescent="0.2">
      <c r="A1862" s="122">
        <v>42446</v>
      </c>
      <c r="B1862" s="123">
        <v>18</v>
      </c>
      <c r="C1862" s="235"/>
      <c r="D1862" s="235"/>
      <c r="E1862" s="235"/>
      <c r="F1862" s="235"/>
      <c r="G1862" s="167"/>
      <c r="H1862" s="125">
        <v>2570.4996900000001</v>
      </c>
      <c r="I1862" s="124"/>
      <c r="J1862" s="125"/>
      <c r="K1862" s="167"/>
      <c r="L1862" s="167"/>
      <c r="M1862" s="167"/>
    </row>
    <row r="1863" spans="1:13" ht="12.75" x14ac:dyDescent="0.2">
      <c r="A1863" s="122">
        <v>42446</v>
      </c>
      <c r="B1863" s="123">
        <v>19</v>
      </c>
      <c r="C1863" s="235"/>
      <c r="D1863" s="235"/>
      <c r="E1863" s="235"/>
      <c r="F1863" s="235"/>
      <c r="G1863" s="167"/>
      <c r="H1863" s="125">
        <v>2778.8947899999994</v>
      </c>
      <c r="I1863" s="124"/>
      <c r="J1863" s="125"/>
      <c r="K1863" s="167"/>
      <c r="L1863" s="167"/>
      <c r="M1863" s="167"/>
    </row>
    <row r="1864" spans="1:13" ht="12.75" x14ac:dyDescent="0.2">
      <c r="A1864" s="122">
        <v>42446</v>
      </c>
      <c r="B1864" s="123">
        <v>20</v>
      </c>
      <c r="C1864" s="235"/>
      <c r="D1864" s="235"/>
      <c r="E1864" s="235"/>
      <c r="F1864" s="235"/>
      <c r="G1864" s="167"/>
      <c r="H1864" s="125">
        <v>2749.4823800000004</v>
      </c>
      <c r="I1864" s="124"/>
      <c r="J1864" s="125"/>
      <c r="K1864" s="167"/>
      <c r="L1864" s="167"/>
      <c r="M1864" s="167"/>
    </row>
    <row r="1865" spans="1:13" ht="12.75" x14ac:dyDescent="0.2">
      <c r="A1865" s="122">
        <v>42446</v>
      </c>
      <c r="B1865" s="123">
        <v>21</v>
      </c>
      <c r="C1865" s="235"/>
      <c r="D1865" s="235"/>
      <c r="E1865" s="235"/>
      <c r="F1865" s="235"/>
      <c r="G1865" s="167"/>
      <c r="H1865" s="125">
        <v>2571.45298</v>
      </c>
      <c r="I1865" s="124"/>
      <c r="J1865" s="125"/>
      <c r="K1865" s="167"/>
      <c r="L1865" s="167"/>
      <c r="M1865" s="167"/>
    </row>
    <row r="1866" spans="1:13" ht="12.75" x14ac:dyDescent="0.2">
      <c r="A1866" s="122">
        <v>42446</v>
      </c>
      <c r="B1866" s="123">
        <v>22</v>
      </c>
      <c r="C1866" s="235"/>
      <c r="D1866" s="235"/>
      <c r="E1866" s="235"/>
      <c r="F1866" s="235"/>
      <c r="G1866" s="167"/>
      <c r="H1866" s="125">
        <v>2303.1907299999998</v>
      </c>
      <c r="I1866" s="124"/>
      <c r="J1866" s="125"/>
      <c r="K1866" s="167"/>
      <c r="L1866" s="167"/>
      <c r="M1866" s="167"/>
    </row>
    <row r="1867" spans="1:13" ht="12.75" x14ac:dyDescent="0.2">
      <c r="A1867" s="122">
        <v>42446</v>
      </c>
      <c r="B1867" s="123">
        <v>23</v>
      </c>
      <c r="C1867" s="235"/>
      <c r="D1867" s="235"/>
      <c r="E1867" s="235"/>
      <c r="F1867" s="235"/>
      <c r="G1867" s="167"/>
      <c r="H1867" s="125">
        <v>2067.8281100000004</v>
      </c>
      <c r="I1867" s="124"/>
      <c r="J1867" s="125"/>
      <c r="K1867" s="167"/>
      <c r="L1867" s="167"/>
      <c r="M1867" s="167"/>
    </row>
    <row r="1868" spans="1:13" ht="12.75" x14ac:dyDescent="0.2">
      <c r="A1868" s="122">
        <v>42446</v>
      </c>
      <c r="B1868" s="123">
        <v>24</v>
      </c>
      <c r="C1868" s="235"/>
      <c r="D1868" s="235"/>
      <c r="E1868" s="235"/>
      <c r="F1868" s="235"/>
      <c r="G1868" s="167"/>
      <c r="H1868" s="125">
        <v>1918.7452499999999</v>
      </c>
      <c r="I1868" s="124"/>
      <c r="J1868" s="125"/>
      <c r="K1868" s="167"/>
      <c r="L1868" s="167"/>
      <c r="M1868" s="167"/>
    </row>
    <row r="1869" spans="1:13" ht="12.75" x14ac:dyDescent="0.2">
      <c r="A1869" s="122">
        <v>42447</v>
      </c>
      <c r="B1869" s="123">
        <v>1</v>
      </c>
      <c r="C1869" s="235"/>
      <c r="D1869" s="235"/>
      <c r="E1869" s="235"/>
      <c r="F1869" s="235"/>
      <c r="G1869" s="167"/>
      <c r="H1869" s="125">
        <v>1822.9588899999999</v>
      </c>
      <c r="I1869" s="124"/>
      <c r="J1869" s="125"/>
      <c r="K1869" s="167"/>
      <c r="L1869" s="167"/>
      <c r="M1869" s="167"/>
    </row>
    <row r="1870" spans="1:13" ht="12.75" x14ac:dyDescent="0.2">
      <c r="A1870" s="122">
        <v>42447</v>
      </c>
      <c r="B1870" s="123">
        <v>2</v>
      </c>
      <c r="C1870" s="235"/>
      <c r="D1870" s="235"/>
      <c r="E1870" s="235"/>
      <c r="F1870" s="235"/>
      <c r="G1870" s="167"/>
      <c r="H1870" s="125">
        <v>1765.7932899999998</v>
      </c>
      <c r="I1870" s="124"/>
      <c r="J1870" s="125"/>
      <c r="K1870" s="167"/>
      <c r="L1870" s="167"/>
      <c r="M1870" s="167"/>
    </row>
    <row r="1871" spans="1:13" ht="12.75" x14ac:dyDescent="0.2">
      <c r="A1871" s="122">
        <v>42447</v>
      </c>
      <c r="B1871" s="123">
        <v>3</v>
      </c>
      <c r="C1871" s="235"/>
      <c r="D1871" s="235"/>
      <c r="E1871" s="235"/>
      <c r="F1871" s="235"/>
      <c r="G1871" s="167"/>
      <c r="H1871" s="125">
        <v>1740.99773</v>
      </c>
      <c r="I1871" s="124"/>
      <c r="J1871" s="125"/>
      <c r="K1871" s="167"/>
      <c r="L1871" s="167"/>
      <c r="M1871" s="167"/>
    </row>
    <row r="1872" spans="1:13" ht="12.75" x14ac:dyDescent="0.2">
      <c r="A1872" s="122">
        <v>42447</v>
      </c>
      <c r="B1872" s="123">
        <v>4</v>
      </c>
      <c r="C1872" s="235"/>
      <c r="D1872" s="235"/>
      <c r="E1872" s="235"/>
      <c r="F1872" s="235"/>
      <c r="G1872" s="167"/>
      <c r="H1872" s="125">
        <v>1779.7601200000001</v>
      </c>
      <c r="I1872" s="124"/>
      <c r="J1872" s="125"/>
      <c r="K1872" s="167"/>
      <c r="L1872" s="167"/>
      <c r="M1872" s="167"/>
    </row>
    <row r="1873" spans="1:13" ht="12.75" x14ac:dyDescent="0.2">
      <c r="A1873" s="122">
        <v>42447</v>
      </c>
      <c r="B1873" s="123">
        <v>5</v>
      </c>
      <c r="C1873" s="235"/>
      <c r="D1873" s="235"/>
      <c r="E1873" s="235"/>
      <c r="F1873" s="235"/>
      <c r="G1873" s="167"/>
      <c r="H1873" s="125">
        <v>1918.99452</v>
      </c>
      <c r="I1873" s="124"/>
      <c r="J1873" s="125"/>
      <c r="K1873" s="167"/>
      <c r="L1873" s="167"/>
      <c r="M1873" s="167"/>
    </row>
    <row r="1874" spans="1:13" ht="12.75" x14ac:dyDescent="0.2">
      <c r="A1874" s="122">
        <v>42447</v>
      </c>
      <c r="B1874" s="123">
        <v>6</v>
      </c>
      <c r="C1874" s="235"/>
      <c r="D1874" s="235"/>
      <c r="E1874" s="235"/>
      <c r="F1874" s="235"/>
      <c r="G1874" s="167"/>
      <c r="H1874" s="125">
        <v>2190.6043500000001</v>
      </c>
      <c r="I1874" s="124"/>
      <c r="J1874" s="125"/>
      <c r="K1874" s="167"/>
      <c r="L1874" s="167"/>
      <c r="M1874" s="167"/>
    </row>
    <row r="1875" spans="1:13" ht="12.75" x14ac:dyDescent="0.2">
      <c r="A1875" s="122">
        <v>42447</v>
      </c>
      <c r="B1875" s="123">
        <v>7</v>
      </c>
      <c r="C1875" s="235"/>
      <c r="D1875" s="235"/>
      <c r="E1875" s="235"/>
      <c r="F1875" s="235"/>
      <c r="G1875" s="167"/>
      <c r="H1875" s="125">
        <v>2327.2424599999999</v>
      </c>
      <c r="I1875" s="124"/>
      <c r="J1875" s="125"/>
      <c r="K1875" s="167"/>
      <c r="L1875" s="167"/>
      <c r="M1875" s="167"/>
    </row>
    <row r="1876" spans="1:13" ht="12.75" x14ac:dyDescent="0.2">
      <c r="A1876" s="122">
        <v>42447</v>
      </c>
      <c r="B1876" s="123">
        <v>8</v>
      </c>
      <c r="C1876" s="235"/>
      <c r="D1876" s="235"/>
      <c r="E1876" s="235"/>
      <c r="F1876" s="235"/>
      <c r="G1876" s="167"/>
      <c r="H1876" s="125">
        <v>2380.1017599999996</v>
      </c>
      <c r="I1876" s="124"/>
      <c r="J1876" s="125"/>
      <c r="K1876" s="167"/>
      <c r="L1876" s="167"/>
      <c r="M1876" s="167"/>
    </row>
    <row r="1877" spans="1:13" ht="12.75" x14ac:dyDescent="0.2">
      <c r="A1877" s="122">
        <v>42447</v>
      </c>
      <c r="B1877" s="123">
        <v>9</v>
      </c>
      <c r="C1877" s="235"/>
      <c r="D1877" s="235"/>
      <c r="E1877" s="235"/>
      <c r="F1877" s="235"/>
      <c r="G1877" s="167"/>
      <c r="H1877" s="125">
        <v>2345.3484999999996</v>
      </c>
      <c r="I1877" s="124"/>
      <c r="J1877" s="125"/>
      <c r="K1877" s="167"/>
      <c r="L1877" s="167"/>
      <c r="M1877" s="167"/>
    </row>
    <row r="1878" spans="1:13" ht="12.75" x14ac:dyDescent="0.2">
      <c r="A1878" s="122">
        <v>42447</v>
      </c>
      <c r="B1878" s="123">
        <v>10</v>
      </c>
      <c r="C1878" s="235"/>
      <c r="D1878" s="235"/>
      <c r="E1878" s="235"/>
      <c r="F1878" s="235"/>
      <c r="G1878" s="167"/>
      <c r="H1878" s="125">
        <v>2270.3414900000002</v>
      </c>
      <c r="I1878" s="124"/>
      <c r="J1878" s="125"/>
      <c r="K1878" s="167"/>
      <c r="L1878" s="167"/>
      <c r="M1878" s="167"/>
    </row>
    <row r="1879" spans="1:13" ht="12.75" x14ac:dyDescent="0.2">
      <c r="A1879" s="122">
        <v>42447</v>
      </c>
      <c r="B1879" s="123">
        <v>11</v>
      </c>
      <c r="C1879" s="235"/>
      <c r="D1879" s="235"/>
      <c r="E1879" s="235"/>
      <c r="F1879" s="235"/>
      <c r="G1879" s="167"/>
      <c r="H1879" s="125">
        <v>2243.8244500000001</v>
      </c>
      <c r="I1879" s="124"/>
      <c r="J1879" s="125"/>
      <c r="K1879" s="167"/>
      <c r="L1879" s="167"/>
      <c r="M1879" s="167"/>
    </row>
    <row r="1880" spans="1:13" ht="12.75" x14ac:dyDescent="0.2">
      <c r="A1880" s="122">
        <v>42447</v>
      </c>
      <c r="B1880" s="123">
        <v>12</v>
      </c>
      <c r="C1880" s="235"/>
      <c r="D1880" s="235"/>
      <c r="E1880" s="235"/>
      <c r="F1880" s="235"/>
      <c r="G1880" s="167"/>
      <c r="H1880" s="125">
        <v>2246.79691</v>
      </c>
      <c r="I1880" s="124"/>
      <c r="J1880" s="125"/>
      <c r="K1880" s="167"/>
      <c r="L1880" s="167"/>
      <c r="M1880" s="167"/>
    </row>
    <row r="1881" spans="1:13" ht="12.75" x14ac:dyDescent="0.2">
      <c r="A1881" s="122">
        <v>42447</v>
      </c>
      <c r="B1881" s="123">
        <v>13</v>
      </c>
      <c r="C1881" s="235"/>
      <c r="D1881" s="235"/>
      <c r="E1881" s="235"/>
      <c r="F1881" s="235"/>
      <c r="G1881" s="167"/>
      <c r="H1881" s="125">
        <v>2257.6573199999998</v>
      </c>
      <c r="I1881" s="124"/>
      <c r="J1881" s="125"/>
      <c r="K1881" s="167"/>
      <c r="L1881" s="167"/>
      <c r="M1881" s="167"/>
    </row>
    <row r="1882" spans="1:13" ht="12.75" x14ac:dyDescent="0.2">
      <c r="A1882" s="122">
        <v>42447</v>
      </c>
      <c r="B1882" s="123">
        <v>14</v>
      </c>
      <c r="C1882" s="235"/>
      <c r="D1882" s="235"/>
      <c r="E1882" s="235"/>
      <c r="F1882" s="235"/>
      <c r="G1882" s="167"/>
      <c r="H1882" s="125">
        <v>2272.1408199999996</v>
      </c>
      <c r="I1882" s="124"/>
      <c r="J1882" s="125"/>
      <c r="K1882" s="167"/>
      <c r="L1882" s="167"/>
      <c r="M1882" s="167"/>
    </row>
    <row r="1883" spans="1:13" ht="12.75" x14ac:dyDescent="0.2">
      <c r="A1883" s="122">
        <v>42447</v>
      </c>
      <c r="B1883" s="123">
        <v>15</v>
      </c>
      <c r="C1883" s="235"/>
      <c r="D1883" s="235"/>
      <c r="E1883" s="235"/>
      <c r="F1883" s="235"/>
      <c r="G1883" s="167"/>
      <c r="H1883" s="125">
        <v>2309.5709300000003</v>
      </c>
      <c r="I1883" s="124"/>
      <c r="J1883" s="125"/>
      <c r="K1883" s="167"/>
      <c r="L1883" s="167"/>
      <c r="M1883" s="167"/>
    </row>
    <row r="1884" spans="1:13" ht="12.75" x14ac:dyDescent="0.2">
      <c r="A1884" s="122">
        <v>42447</v>
      </c>
      <c r="B1884" s="123">
        <v>16</v>
      </c>
      <c r="C1884" s="235"/>
      <c r="D1884" s="235"/>
      <c r="E1884" s="235"/>
      <c r="F1884" s="235"/>
      <c r="G1884" s="167"/>
      <c r="H1884" s="125">
        <v>2352.7857599999998</v>
      </c>
      <c r="I1884" s="124"/>
      <c r="J1884" s="125"/>
      <c r="K1884" s="167"/>
      <c r="L1884" s="167"/>
      <c r="M1884" s="167"/>
    </row>
    <row r="1885" spans="1:13" ht="12.75" x14ac:dyDescent="0.2">
      <c r="A1885" s="122">
        <v>42447</v>
      </c>
      <c r="B1885" s="123">
        <v>17</v>
      </c>
      <c r="C1885" s="235"/>
      <c r="D1885" s="235"/>
      <c r="E1885" s="235"/>
      <c r="F1885" s="235"/>
      <c r="G1885" s="167"/>
      <c r="H1885" s="125">
        <v>2414.5268900000001</v>
      </c>
      <c r="I1885" s="124"/>
      <c r="J1885" s="125"/>
      <c r="K1885" s="167"/>
      <c r="L1885" s="167"/>
      <c r="M1885" s="167"/>
    </row>
    <row r="1886" spans="1:13" ht="12.75" x14ac:dyDescent="0.2">
      <c r="A1886" s="122">
        <v>42447</v>
      </c>
      <c r="B1886" s="123">
        <v>18</v>
      </c>
      <c r="C1886" s="235"/>
      <c r="D1886" s="235"/>
      <c r="E1886" s="235"/>
      <c r="F1886" s="235"/>
      <c r="G1886" s="167"/>
      <c r="H1886" s="125">
        <v>2489.9637700000003</v>
      </c>
      <c r="I1886" s="124"/>
      <c r="J1886" s="125"/>
      <c r="K1886" s="167"/>
      <c r="L1886" s="167"/>
      <c r="M1886" s="167"/>
    </row>
    <row r="1887" spans="1:13" ht="12.75" x14ac:dyDescent="0.2">
      <c r="A1887" s="122">
        <v>42447</v>
      </c>
      <c r="B1887" s="123">
        <v>19</v>
      </c>
      <c r="C1887" s="235"/>
      <c r="D1887" s="235"/>
      <c r="E1887" s="235"/>
      <c r="F1887" s="235"/>
      <c r="G1887" s="167"/>
      <c r="H1887" s="125">
        <v>2684.2787999999991</v>
      </c>
      <c r="I1887" s="124"/>
      <c r="J1887" s="125"/>
      <c r="K1887" s="167"/>
      <c r="L1887" s="167"/>
      <c r="M1887" s="167"/>
    </row>
    <row r="1888" spans="1:13" ht="12.75" x14ac:dyDescent="0.2">
      <c r="A1888" s="122">
        <v>42447</v>
      </c>
      <c r="B1888" s="123">
        <v>20</v>
      </c>
      <c r="C1888" s="235"/>
      <c r="D1888" s="235"/>
      <c r="E1888" s="235"/>
      <c r="F1888" s="235"/>
      <c r="G1888" s="167"/>
      <c r="H1888" s="125">
        <v>2645.6256000000003</v>
      </c>
      <c r="I1888" s="124"/>
      <c r="J1888" s="125"/>
      <c r="K1888" s="167"/>
      <c r="L1888" s="167"/>
      <c r="M1888" s="167"/>
    </row>
    <row r="1889" spans="1:13" ht="12.75" x14ac:dyDescent="0.2">
      <c r="A1889" s="122">
        <v>42447</v>
      </c>
      <c r="B1889" s="123">
        <v>21</v>
      </c>
      <c r="C1889" s="235"/>
      <c r="D1889" s="235"/>
      <c r="E1889" s="235"/>
      <c r="F1889" s="235"/>
      <c r="G1889" s="167"/>
      <c r="H1889" s="125">
        <v>2498.2341099999999</v>
      </c>
      <c r="I1889" s="124"/>
      <c r="J1889" s="125"/>
      <c r="K1889" s="167"/>
      <c r="L1889" s="167"/>
      <c r="M1889" s="167"/>
    </row>
    <row r="1890" spans="1:13" ht="12.75" x14ac:dyDescent="0.2">
      <c r="A1890" s="122">
        <v>42447</v>
      </c>
      <c r="B1890" s="123">
        <v>22</v>
      </c>
      <c r="C1890" s="235"/>
      <c r="D1890" s="235"/>
      <c r="E1890" s="235"/>
      <c r="F1890" s="235"/>
      <c r="G1890" s="167"/>
      <c r="H1890" s="125">
        <v>2297.60754</v>
      </c>
      <c r="I1890" s="124"/>
      <c r="J1890" s="125"/>
      <c r="K1890" s="167"/>
      <c r="L1890" s="167"/>
      <c r="M1890" s="167"/>
    </row>
    <row r="1891" spans="1:13" ht="12.75" x14ac:dyDescent="0.2">
      <c r="A1891" s="122">
        <v>42447</v>
      </c>
      <c r="B1891" s="123">
        <v>23</v>
      </c>
      <c r="C1891" s="235"/>
      <c r="D1891" s="235"/>
      <c r="E1891" s="235"/>
      <c r="F1891" s="235"/>
      <c r="G1891" s="167"/>
      <c r="H1891" s="125">
        <v>2088.1684700000001</v>
      </c>
      <c r="I1891" s="124"/>
      <c r="J1891" s="125"/>
      <c r="K1891" s="167"/>
      <c r="L1891" s="167"/>
      <c r="M1891" s="167"/>
    </row>
    <row r="1892" spans="1:13" ht="12.75" x14ac:dyDescent="0.2">
      <c r="A1892" s="122">
        <v>42447</v>
      </c>
      <c r="B1892" s="123">
        <v>24</v>
      </c>
      <c r="C1892" s="235"/>
      <c r="D1892" s="235"/>
      <c r="E1892" s="235"/>
      <c r="F1892" s="235"/>
      <c r="G1892" s="167"/>
      <c r="H1892" s="125">
        <v>1920.2489399999999</v>
      </c>
      <c r="I1892" s="124"/>
      <c r="J1892" s="125"/>
      <c r="K1892" s="167"/>
      <c r="L1892" s="167"/>
      <c r="M1892" s="167"/>
    </row>
    <row r="1893" spans="1:13" ht="12.75" x14ac:dyDescent="0.2">
      <c r="A1893" s="122">
        <v>42448</v>
      </c>
      <c r="B1893" s="123">
        <v>1</v>
      </c>
      <c r="C1893" s="235"/>
      <c r="D1893" s="235"/>
      <c r="E1893" s="235"/>
      <c r="F1893" s="235"/>
      <c r="G1893" s="167"/>
      <c r="H1893" s="125">
        <v>1818.7164399999999</v>
      </c>
      <c r="I1893" s="124"/>
      <c r="J1893" s="125"/>
      <c r="K1893" s="167"/>
      <c r="L1893" s="167"/>
      <c r="M1893" s="167"/>
    </row>
    <row r="1894" spans="1:13" ht="12.75" x14ac:dyDescent="0.2">
      <c r="A1894" s="122">
        <v>42448</v>
      </c>
      <c r="B1894" s="123">
        <v>2</v>
      </c>
      <c r="C1894" s="235"/>
      <c r="D1894" s="235"/>
      <c r="E1894" s="235"/>
      <c r="F1894" s="235"/>
      <c r="G1894" s="167"/>
      <c r="H1894" s="125">
        <v>1756.3289600000003</v>
      </c>
      <c r="I1894" s="124"/>
      <c r="J1894" s="125"/>
      <c r="K1894" s="167"/>
      <c r="L1894" s="167"/>
      <c r="M1894" s="167"/>
    </row>
    <row r="1895" spans="1:13" ht="12.75" x14ac:dyDescent="0.2">
      <c r="A1895" s="122">
        <v>42448</v>
      </c>
      <c r="B1895" s="123">
        <v>3</v>
      </c>
      <c r="C1895" s="235"/>
      <c r="D1895" s="235"/>
      <c r="E1895" s="235"/>
      <c r="F1895" s="235"/>
      <c r="G1895" s="167"/>
      <c r="H1895" s="125">
        <v>1724.10205</v>
      </c>
      <c r="I1895" s="124"/>
      <c r="J1895" s="125"/>
      <c r="K1895" s="167"/>
      <c r="L1895" s="167"/>
      <c r="M1895" s="167"/>
    </row>
    <row r="1896" spans="1:13" ht="12.75" x14ac:dyDescent="0.2">
      <c r="A1896" s="122">
        <v>42448</v>
      </c>
      <c r="B1896" s="123">
        <v>4</v>
      </c>
      <c r="C1896" s="235"/>
      <c r="D1896" s="235"/>
      <c r="E1896" s="235"/>
      <c r="F1896" s="235"/>
      <c r="G1896" s="167"/>
      <c r="H1896" s="125">
        <v>1728.4864700000001</v>
      </c>
      <c r="I1896" s="124"/>
      <c r="J1896" s="125"/>
      <c r="K1896" s="167"/>
      <c r="L1896" s="167"/>
      <c r="M1896" s="167"/>
    </row>
    <row r="1897" spans="1:13" ht="12.75" x14ac:dyDescent="0.2">
      <c r="A1897" s="122">
        <v>42448</v>
      </c>
      <c r="B1897" s="123">
        <v>5</v>
      </c>
      <c r="C1897" s="235"/>
      <c r="D1897" s="235"/>
      <c r="E1897" s="235"/>
      <c r="F1897" s="235"/>
      <c r="G1897" s="167"/>
      <c r="H1897" s="125">
        <v>1784.84492</v>
      </c>
      <c r="I1897" s="124"/>
      <c r="J1897" s="125"/>
      <c r="K1897" s="167"/>
      <c r="L1897" s="167"/>
      <c r="M1897" s="167"/>
    </row>
    <row r="1898" spans="1:13" ht="12.75" x14ac:dyDescent="0.2">
      <c r="A1898" s="122">
        <v>42448</v>
      </c>
      <c r="B1898" s="123">
        <v>6</v>
      </c>
      <c r="C1898" s="235"/>
      <c r="D1898" s="235"/>
      <c r="E1898" s="235"/>
      <c r="F1898" s="235"/>
      <c r="G1898" s="167"/>
      <c r="H1898" s="125">
        <v>1903.93262</v>
      </c>
      <c r="I1898" s="124"/>
      <c r="J1898" s="125"/>
      <c r="K1898" s="167"/>
      <c r="L1898" s="167"/>
      <c r="M1898" s="167"/>
    </row>
    <row r="1899" spans="1:13" ht="12.75" x14ac:dyDescent="0.2">
      <c r="A1899" s="122">
        <v>42448</v>
      </c>
      <c r="B1899" s="123">
        <v>7</v>
      </c>
      <c r="C1899" s="235"/>
      <c r="D1899" s="235"/>
      <c r="E1899" s="235"/>
      <c r="F1899" s="235"/>
      <c r="G1899" s="167"/>
      <c r="H1899" s="125">
        <v>1975.01196</v>
      </c>
      <c r="I1899" s="124"/>
      <c r="J1899" s="125"/>
      <c r="K1899" s="167"/>
      <c r="L1899" s="167"/>
      <c r="M1899" s="167"/>
    </row>
    <row r="1900" spans="1:13" ht="12.75" x14ac:dyDescent="0.2">
      <c r="A1900" s="122">
        <v>42448</v>
      </c>
      <c r="B1900" s="123">
        <v>8</v>
      </c>
      <c r="C1900" s="235"/>
      <c r="D1900" s="235"/>
      <c r="E1900" s="235"/>
      <c r="F1900" s="235"/>
      <c r="G1900" s="167"/>
      <c r="H1900" s="125">
        <v>2076.0031300000001</v>
      </c>
      <c r="I1900" s="124"/>
      <c r="J1900" s="125"/>
      <c r="K1900" s="167"/>
      <c r="L1900" s="167"/>
      <c r="M1900" s="167"/>
    </row>
    <row r="1901" spans="1:13" ht="12.75" x14ac:dyDescent="0.2">
      <c r="A1901" s="122">
        <v>42448</v>
      </c>
      <c r="B1901" s="123">
        <v>9</v>
      </c>
      <c r="C1901" s="235"/>
      <c r="D1901" s="235"/>
      <c r="E1901" s="235"/>
      <c r="F1901" s="235"/>
      <c r="G1901" s="167"/>
      <c r="H1901" s="125">
        <v>2095.7023199999999</v>
      </c>
      <c r="I1901" s="124"/>
      <c r="J1901" s="125"/>
      <c r="K1901" s="167"/>
      <c r="L1901" s="167"/>
      <c r="M1901" s="167"/>
    </row>
    <row r="1902" spans="1:13" ht="12.75" x14ac:dyDescent="0.2">
      <c r="A1902" s="122">
        <v>42448</v>
      </c>
      <c r="B1902" s="123">
        <v>10</v>
      </c>
      <c r="C1902" s="235"/>
      <c r="D1902" s="235"/>
      <c r="E1902" s="235"/>
      <c r="F1902" s="235"/>
      <c r="G1902" s="167"/>
      <c r="H1902" s="125">
        <v>2011.51747</v>
      </c>
      <c r="I1902" s="124"/>
      <c r="J1902" s="125"/>
      <c r="K1902" s="167"/>
      <c r="L1902" s="167"/>
      <c r="M1902" s="167"/>
    </row>
    <row r="1903" spans="1:13" ht="12.75" x14ac:dyDescent="0.2">
      <c r="A1903" s="122">
        <v>42448</v>
      </c>
      <c r="B1903" s="123">
        <v>11</v>
      </c>
      <c r="C1903" s="235"/>
      <c r="D1903" s="235"/>
      <c r="E1903" s="235"/>
      <c r="F1903" s="235"/>
      <c r="G1903" s="167"/>
      <c r="H1903" s="125">
        <v>1981.44595</v>
      </c>
      <c r="I1903" s="124"/>
      <c r="J1903" s="125"/>
      <c r="K1903" s="167"/>
      <c r="L1903" s="167"/>
      <c r="M1903" s="167"/>
    </row>
    <row r="1904" spans="1:13" ht="12.75" x14ac:dyDescent="0.2">
      <c r="A1904" s="122">
        <v>42448</v>
      </c>
      <c r="B1904" s="123">
        <v>12</v>
      </c>
      <c r="C1904" s="235"/>
      <c r="D1904" s="235"/>
      <c r="E1904" s="235"/>
      <c r="F1904" s="235"/>
      <c r="G1904" s="167"/>
      <c r="H1904" s="125">
        <v>1950.3527199999999</v>
      </c>
      <c r="I1904" s="124"/>
      <c r="J1904" s="125"/>
      <c r="K1904" s="167"/>
      <c r="L1904" s="167"/>
      <c r="M1904" s="167"/>
    </row>
    <row r="1905" spans="1:13" ht="12.75" x14ac:dyDescent="0.2">
      <c r="A1905" s="122">
        <v>42448</v>
      </c>
      <c r="B1905" s="123">
        <v>13</v>
      </c>
      <c r="C1905" s="235"/>
      <c r="D1905" s="235"/>
      <c r="E1905" s="235"/>
      <c r="F1905" s="235"/>
      <c r="G1905" s="167"/>
      <c r="H1905" s="125">
        <v>1935.2766799999999</v>
      </c>
      <c r="I1905" s="124"/>
      <c r="J1905" s="125"/>
      <c r="K1905" s="167"/>
      <c r="L1905" s="167"/>
      <c r="M1905" s="167"/>
    </row>
    <row r="1906" spans="1:13" ht="12.75" x14ac:dyDescent="0.2">
      <c r="A1906" s="122">
        <v>42448</v>
      </c>
      <c r="B1906" s="123">
        <v>14</v>
      </c>
      <c r="C1906" s="235"/>
      <c r="D1906" s="235"/>
      <c r="E1906" s="235"/>
      <c r="F1906" s="235"/>
      <c r="G1906" s="167"/>
      <c r="H1906" s="125">
        <v>1920.35043</v>
      </c>
      <c r="I1906" s="124"/>
      <c r="J1906" s="125"/>
      <c r="K1906" s="167"/>
      <c r="L1906" s="167"/>
      <c r="M1906" s="167"/>
    </row>
    <row r="1907" spans="1:13" ht="12.75" x14ac:dyDescent="0.2">
      <c r="A1907" s="122">
        <v>42448</v>
      </c>
      <c r="B1907" s="123">
        <v>15</v>
      </c>
      <c r="C1907" s="235"/>
      <c r="D1907" s="235"/>
      <c r="E1907" s="235"/>
      <c r="F1907" s="235"/>
      <c r="G1907" s="167"/>
      <c r="H1907" s="125">
        <v>1994.42714</v>
      </c>
      <c r="I1907" s="124"/>
      <c r="J1907" s="125"/>
      <c r="K1907" s="167"/>
      <c r="L1907" s="167"/>
      <c r="M1907" s="167"/>
    </row>
    <row r="1908" spans="1:13" ht="12.75" x14ac:dyDescent="0.2">
      <c r="A1908" s="122">
        <v>42448</v>
      </c>
      <c r="B1908" s="123">
        <v>16</v>
      </c>
      <c r="C1908" s="235"/>
      <c r="D1908" s="235"/>
      <c r="E1908" s="235"/>
      <c r="F1908" s="235"/>
      <c r="G1908" s="167"/>
      <c r="H1908" s="125">
        <v>2090.3940499999999</v>
      </c>
      <c r="I1908" s="124"/>
      <c r="J1908" s="125"/>
      <c r="K1908" s="167"/>
      <c r="L1908" s="167"/>
      <c r="M1908" s="167"/>
    </row>
    <row r="1909" spans="1:13" ht="12.75" x14ac:dyDescent="0.2">
      <c r="A1909" s="122">
        <v>42448</v>
      </c>
      <c r="B1909" s="123">
        <v>17</v>
      </c>
      <c r="C1909" s="235"/>
      <c r="D1909" s="235"/>
      <c r="E1909" s="235"/>
      <c r="F1909" s="235"/>
      <c r="G1909" s="167"/>
      <c r="H1909" s="125">
        <v>2210.9829799999998</v>
      </c>
      <c r="I1909" s="124"/>
      <c r="J1909" s="125"/>
      <c r="K1909" s="167"/>
      <c r="L1909" s="167"/>
      <c r="M1909" s="167"/>
    </row>
    <row r="1910" spans="1:13" ht="12.75" x14ac:dyDescent="0.2">
      <c r="A1910" s="122">
        <v>42448</v>
      </c>
      <c r="B1910" s="123">
        <v>18</v>
      </c>
      <c r="C1910" s="235"/>
      <c r="D1910" s="235"/>
      <c r="E1910" s="235"/>
      <c r="F1910" s="235"/>
      <c r="G1910" s="167"/>
      <c r="H1910" s="125">
        <v>2305.9699799999999</v>
      </c>
      <c r="I1910" s="124"/>
      <c r="J1910" s="125"/>
      <c r="K1910" s="167"/>
      <c r="L1910" s="167"/>
      <c r="M1910" s="167"/>
    </row>
    <row r="1911" spans="1:13" ht="12.75" x14ac:dyDescent="0.2">
      <c r="A1911" s="122">
        <v>42448</v>
      </c>
      <c r="B1911" s="123">
        <v>19</v>
      </c>
      <c r="C1911" s="235"/>
      <c r="D1911" s="235"/>
      <c r="E1911" s="235"/>
      <c r="F1911" s="235"/>
      <c r="G1911" s="167"/>
      <c r="H1911" s="125">
        <v>2539.0988199999997</v>
      </c>
      <c r="I1911" s="124"/>
      <c r="J1911" s="125"/>
      <c r="K1911" s="167"/>
      <c r="L1911" s="167"/>
      <c r="M1911" s="167"/>
    </row>
    <row r="1912" spans="1:13" ht="12.75" x14ac:dyDescent="0.2">
      <c r="A1912" s="122">
        <v>42448</v>
      </c>
      <c r="B1912" s="123">
        <v>20</v>
      </c>
      <c r="C1912" s="235"/>
      <c r="D1912" s="235"/>
      <c r="E1912" s="235"/>
      <c r="F1912" s="235"/>
      <c r="G1912" s="167"/>
      <c r="H1912" s="125">
        <v>2513.3708799999999</v>
      </c>
      <c r="I1912" s="124"/>
      <c r="J1912" s="125"/>
      <c r="K1912" s="167"/>
      <c r="L1912" s="167"/>
      <c r="M1912" s="167"/>
    </row>
    <row r="1913" spans="1:13" ht="12.75" x14ac:dyDescent="0.2">
      <c r="A1913" s="122">
        <v>42448</v>
      </c>
      <c r="B1913" s="123">
        <v>21</v>
      </c>
      <c r="C1913" s="235"/>
      <c r="D1913" s="235"/>
      <c r="E1913" s="235"/>
      <c r="F1913" s="235"/>
      <c r="G1913" s="167"/>
      <c r="H1913" s="125">
        <v>2377.3517099999999</v>
      </c>
      <c r="I1913" s="124"/>
      <c r="J1913" s="125"/>
      <c r="K1913" s="167"/>
      <c r="L1913" s="167"/>
      <c r="M1913" s="167"/>
    </row>
    <row r="1914" spans="1:13" ht="12.75" x14ac:dyDescent="0.2">
      <c r="A1914" s="122">
        <v>42448</v>
      </c>
      <c r="B1914" s="123">
        <v>22</v>
      </c>
      <c r="C1914" s="235"/>
      <c r="D1914" s="235"/>
      <c r="E1914" s="235"/>
      <c r="F1914" s="235"/>
      <c r="G1914" s="167"/>
      <c r="H1914" s="125">
        <v>2190.7672699999998</v>
      </c>
      <c r="I1914" s="124"/>
      <c r="J1914" s="125"/>
      <c r="K1914" s="167"/>
      <c r="L1914" s="167"/>
      <c r="M1914" s="167"/>
    </row>
    <row r="1915" spans="1:13" ht="12.75" x14ac:dyDescent="0.2">
      <c r="A1915" s="122">
        <v>42448</v>
      </c>
      <c r="B1915" s="123">
        <v>23</v>
      </c>
      <c r="C1915" s="235"/>
      <c r="D1915" s="235"/>
      <c r="E1915" s="235"/>
      <c r="F1915" s="235"/>
      <c r="G1915" s="167"/>
      <c r="H1915" s="125">
        <v>1996.8392599999995</v>
      </c>
      <c r="I1915" s="124"/>
      <c r="J1915" s="125"/>
      <c r="K1915" s="167"/>
      <c r="L1915" s="167"/>
      <c r="M1915" s="167"/>
    </row>
    <row r="1916" spans="1:13" ht="12.75" x14ac:dyDescent="0.2">
      <c r="A1916" s="122">
        <v>42448</v>
      </c>
      <c r="B1916" s="123">
        <v>24</v>
      </c>
      <c r="C1916" s="235"/>
      <c r="D1916" s="235"/>
      <c r="E1916" s="235"/>
      <c r="F1916" s="235"/>
      <c r="G1916" s="167"/>
      <c r="H1916" s="125">
        <v>1844.5124099999998</v>
      </c>
      <c r="I1916" s="124"/>
      <c r="J1916" s="125"/>
      <c r="K1916" s="167"/>
      <c r="L1916" s="167"/>
      <c r="M1916" s="167"/>
    </row>
    <row r="1917" spans="1:13" ht="12.75" x14ac:dyDescent="0.2">
      <c r="A1917" s="122">
        <v>42449</v>
      </c>
      <c r="B1917" s="123">
        <v>1</v>
      </c>
      <c r="C1917" s="235"/>
      <c r="D1917" s="235"/>
      <c r="E1917" s="235"/>
      <c r="F1917" s="235"/>
      <c r="G1917" s="167"/>
      <c r="H1917" s="125">
        <v>1742.7929199999999</v>
      </c>
      <c r="I1917" s="124"/>
      <c r="J1917" s="125"/>
      <c r="K1917" s="167"/>
      <c r="L1917" s="167"/>
      <c r="M1917" s="167"/>
    </row>
    <row r="1918" spans="1:13" ht="12.75" x14ac:dyDescent="0.2">
      <c r="A1918" s="122">
        <v>42449</v>
      </c>
      <c r="B1918" s="123">
        <v>2</v>
      </c>
      <c r="C1918" s="235"/>
      <c r="D1918" s="235"/>
      <c r="E1918" s="235"/>
      <c r="F1918" s="235"/>
      <c r="G1918" s="167"/>
      <c r="H1918" s="125">
        <v>1679.13131</v>
      </c>
      <c r="I1918" s="124"/>
      <c r="J1918" s="125"/>
      <c r="K1918" s="167"/>
      <c r="L1918" s="167"/>
      <c r="M1918" s="167"/>
    </row>
    <row r="1919" spans="1:13" ht="12.75" x14ac:dyDescent="0.2">
      <c r="A1919" s="122">
        <v>42449</v>
      </c>
      <c r="B1919" s="123">
        <v>3</v>
      </c>
      <c r="C1919" s="235"/>
      <c r="D1919" s="235"/>
      <c r="E1919" s="235"/>
      <c r="F1919" s="235"/>
      <c r="G1919" s="167"/>
      <c r="H1919" s="125">
        <v>1650.5315800000001</v>
      </c>
      <c r="I1919" s="124"/>
      <c r="J1919" s="125"/>
      <c r="K1919" s="167"/>
      <c r="L1919" s="167"/>
      <c r="M1919" s="167"/>
    </row>
    <row r="1920" spans="1:13" ht="12.75" x14ac:dyDescent="0.2">
      <c r="A1920" s="122">
        <v>42449</v>
      </c>
      <c r="B1920" s="123">
        <v>4</v>
      </c>
      <c r="C1920" s="235"/>
      <c r="D1920" s="235"/>
      <c r="E1920" s="235"/>
      <c r="F1920" s="235"/>
      <c r="G1920" s="167"/>
      <c r="H1920" s="125">
        <v>1649.9847199999999</v>
      </c>
      <c r="I1920" s="124"/>
      <c r="J1920" s="125"/>
      <c r="K1920" s="167"/>
      <c r="L1920" s="167"/>
      <c r="M1920" s="167"/>
    </row>
    <row r="1921" spans="1:13" ht="12.75" x14ac:dyDescent="0.2">
      <c r="A1921" s="122">
        <v>42449</v>
      </c>
      <c r="B1921" s="123">
        <v>5</v>
      </c>
      <c r="C1921" s="235"/>
      <c r="D1921" s="235"/>
      <c r="E1921" s="235"/>
      <c r="F1921" s="235"/>
      <c r="G1921" s="167"/>
      <c r="H1921" s="125">
        <v>1687.64543</v>
      </c>
      <c r="I1921" s="124"/>
      <c r="J1921" s="125"/>
      <c r="K1921" s="167"/>
      <c r="L1921" s="167"/>
      <c r="M1921" s="167"/>
    </row>
    <row r="1922" spans="1:13" ht="12.75" x14ac:dyDescent="0.2">
      <c r="A1922" s="122">
        <v>42449</v>
      </c>
      <c r="B1922" s="123">
        <v>6</v>
      </c>
      <c r="C1922" s="235"/>
      <c r="D1922" s="235"/>
      <c r="E1922" s="235"/>
      <c r="F1922" s="235"/>
      <c r="G1922" s="167"/>
      <c r="H1922" s="125">
        <v>1767.6508200000001</v>
      </c>
      <c r="I1922" s="124"/>
      <c r="J1922" s="125"/>
      <c r="K1922" s="167"/>
      <c r="L1922" s="167"/>
      <c r="M1922" s="167"/>
    </row>
    <row r="1923" spans="1:13" ht="12.75" x14ac:dyDescent="0.2">
      <c r="A1923" s="122">
        <v>42449</v>
      </c>
      <c r="B1923" s="123">
        <v>7</v>
      </c>
      <c r="C1923" s="235"/>
      <c r="D1923" s="235"/>
      <c r="E1923" s="235"/>
      <c r="F1923" s="235"/>
      <c r="G1923" s="167"/>
      <c r="H1923" s="125">
        <v>1820.3196399999999</v>
      </c>
      <c r="I1923" s="124"/>
      <c r="J1923" s="125"/>
      <c r="K1923" s="167"/>
      <c r="L1923" s="167"/>
      <c r="M1923" s="167"/>
    </row>
    <row r="1924" spans="1:13" ht="12.75" x14ac:dyDescent="0.2">
      <c r="A1924" s="122">
        <v>42449</v>
      </c>
      <c r="B1924" s="123">
        <v>8</v>
      </c>
      <c r="C1924" s="235"/>
      <c r="D1924" s="235"/>
      <c r="E1924" s="235"/>
      <c r="F1924" s="235"/>
      <c r="G1924" s="167"/>
      <c r="H1924" s="125">
        <v>1915.7974400000001</v>
      </c>
      <c r="I1924" s="124"/>
      <c r="J1924" s="125"/>
      <c r="K1924" s="167"/>
      <c r="L1924" s="167"/>
      <c r="M1924" s="167"/>
    </row>
    <row r="1925" spans="1:13" ht="12.75" x14ac:dyDescent="0.2">
      <c r="A1925" s="122">
        <v>42449</v>
      </c>
      <c r="B1925" s="123">
        <v>9</v>
      </c>
      <c r="C1925" s="235"/>
      <c r="D1925" s="235"/>
      <c r="E1925" s="235"/>
      <c r="F1925" s="235"/>
      <c r="G1925" s="167"/>
      <c r="H1925" s="125">
        <v>1956.8999799999997</v>
      </c>
      <c r="I1925" s="124"/>
      <c r="J1925" s="125"/>
      <c r="K1925" s="167"/>
      <c r="L1925" s="167"/>
      <c r="M1925" s="167"/>
    </row>
    <row r="1926" spans="1:13" ht="12.75" x14ac:dyDescent="0.2">
      <c r="A1926" s="122">
        <v>42449</v>
      </c>
      <c r="B1926" s="123">
        <v>10</v>
      </c>
      <c r="C1926" s="235"/>
      <c r="D1926" s="235"/>
      <c r="E1926" s="235"/>
      <c r="F1926" s="235"/>
      <c r="G1926" s="167"/>
      <c r="H1926" s="125">
        <v>1906.74395</v>
      </c>
      <c r="I1926" s="124"/>
      <c r="J1926" s="125"/>
      <c r="K1926" s="167"/>
      <c r="L1926" s="167"/>
      <c r="M1926" s="167"/>
    </row>
    <row r="1927" spans="1:13" ht="12.75" x14ac:dyDescent="0.2">
      <c r="A1927" s="122">
        <v>42449</v>
      </c>
      <c r="B1927" s="123">
        <v>11</v>
      </c>
      <c r="C1927" s="235"/>
      <c r="D1927" s="235"/>
      <c r="E1927" s="235"/>
      <c r="F1927" s="235"/>
      <c r="G1927" s="167"/>
      <c r="H1927" s="125">
        <v>1839.6481399999998</v>
      </c>
      <c r="I1927" s="124"/>
      <c r="J1927" s="125"/>
      <c r="K1927" s="167"/>
      <c r="L1927" s="167"/>
      <c r="M1927" s="167"/>
    </row>
    <row r="1928" spans="1:13" ht="12.75" x14ac:dyDescent="0.2">
      <c r="A1928" s="122">
        <v>42449</v>
      </c>
      <c r="B1928" s="123">
        <v>12</v>
      </c>
      <c r="C1928" s="235"/>
      <c r="D1928" s="235"/>
      <c r="E1928" s="235"/>
      <c r="F1928" s="235"/>
      <c r="G1928" s="167"/>
      <c r="H1928" s="125">
        <v>1823.65372</v>
      </c>
      <c r="I1928" s="124"/>
      <c r="J1928" s="125"/>
      <c r="K1928" s="167"/>
      <c r="L1928" s="167"/>
      <c r="M1928" s="167"/>
    </row>
    <row r="1929" spans="1:13" ht="12.75" x14ac:dyDescent="0.2">
      <c r="A1929" s="122">
        <v>42449</v>
      </c>
      <c r="B1929" s="123">
        <v>13</v>
      </c>
      <c r="C1929" s="235"/>
      <c r="D1929" s="235"/>
      <c r="E1929" s="235"/>
      <c r="F1929" s="235"/>
      <c r="G1929" s="167"/>
      <c r="H1929" s="125">
        <v>1844.4441999999997</v>
      </c>
      <c r="I1929" s="124"/>
      <c r="J1929" s="125"/>
      <c r="K1929" s="167"/>
      <c r="L1929" s="167"/>
      <c r="M1929" s="167"/>
    </row>
    <row r="1930" spans="1:13" ht="12.75" x14ac:dyDescent="0.2">
      <c r="A1930" s="122">
        <v>42449</v>
      </c>
      <c r="B1930" s="123">
        <v>14</v>
      </c>
      <c r="C1930" s="235"/>
      <c r="D1930" s="235"/>
      <c r="E1930" s="235"/>
      <c r="F1930" s="235"/>
      <c r="G1930" s="167"/>
      <c r="H1930" s="125">
        <v>1845.7543700000001</v>
      </c>
      <c r="I1930" s="124"/>
      <c r="J1930" s="125"/>
      <c r="K1930" s="167"/>
      <c r="L1930" s="167"/>
      <c r="M1930" s="167"/>
    </row>
    <row r="1931" spans="1:13" ht="12.75" x14ac:dyDescent="0.2">
      <c r="A1931" s="122">
        <v>42449</v>
      </c>
      <c r="B1931" s="123">
        <v>15</v>
      </c>
      <c r="C1931" s="235"/>
      <c r="D1931" s="235"/>
      <c r="E1931" s="235"/>
      <c r="F1931" s="235"/>
      <c r="G1931" s="167"/>
      <c r="H1931" s="125">
        <v>1897.9398899999999</v>
      </c>
      <c r="I1931" s="124"/>
      <c r="J1931" s="125"/>
      <c r="K1931" s="167"/>
      <c r="L1931" s="167"/>
      <c r="M1931" s="167"/>
    </row>
    <row r="1932" spans="1:13" ht="12.75" x14ac:dyDescent="0.2">
      <c r="A1932" s="122">
        <v>42449</v>
      </c>
      <c r="B1932" s="123">
        <v>16</v>
      </c>
      <c r="C1932" s="235"/>
      <c r="D1932" s="235"/>
      <c r="E1932" s="235"/>
      <c r="F1932" s="235"/>
      <c r="G1932" s="167"/>
      <c r="H1932" s="125">
        <v>2021.5417600000001</v>
      </c>
      <c r="I1932" s="124"/>
      <c r="J1932" s="125"/>
      <c r="K1932" s="167"/>
      <c r="L1932" s="167"/>
      <c r="M1932" s="167"/>
    </row>
    <row r="1933" spans="1:13" ht="12.75" x14ac:dyDescent="0.2">
      <c r="A1933" s="122">
        <v>42449</v>
      </c>
      <c r="B1933" s="123">
        <v>17</v>
      </c>
      <c r="C1933" s="235"/>
      <c r="D1933" s="235"/>
      <c r="E1933" s="235"/>
      <c r="F1933" s="235"/>
      <c r="G1933" s="167"/>
      <c r="H1933" s="125">
        <v>2157.0210600000005</v>
      </c>
      <c r="I1933" s="124"/>
      <c r="J1933" s="125"/>
      <c r="K1933" s="167"/>
      <c r="L1933" s="167"/>
      <c r="M1933" s="167"/>
    </row>
    <row r="1934" spans="1:13" ht="12.75" x14ac:dyDescent="0.2">
      <c r="A1934" s="122">
        <v>42449</v>
      </c>
      <c r="B1934" s="123">
        <v>18</v>
      </c>
      <c r="C1934" s="235"/>
      <c r="D1934" s="235"/>
      <c r="E1934" s="235"/>
      <c r="F1934" s="235"/>
      <c r="G1934" s="167"/>
      <c r="H1934" s="125">
        <v>2311.4859000000001</v>
      </c>
      <c r="I1934" s="124"/>
      <c r="J1934" s="125"/>
      <c r="K1934" s="167"/>
      <c r="L1934" s="167"/>
      <c r="M1934" s="167"/>
    </row>
    <row r="1935" spans="1:13" ht="12.75" x14ac:dyDescent="0.2">
      <c r="A1935" s="122">
        <v>42449</v>
      </c>
      <c r="B1935" s="123">
        <v>19</v>
      </c>
      <c r="C1935" s="235"/>
      <c r="D1935" s="235"/>
      <c r="E1935" s="235"/>
      <c r="F1935" s="235"/>
      <c r="G1935" s="167"/>
      <c r="H1935" s="125">
        <v>2548.6186000000002</v>
      </c>
      <c r="I1935" s="124"/>
      <c r="J1935" s="125"/>
      <c r="K1935" s="167"/>
      <c r="L1935" s="167"/>
      <c r="M1935" s="167"/>
    </row>
    <row r="1936" spans="1:13" ht="12.75" x14ac:dyDescent="0.2">
      <c r="A1936" s="122">
        <v>42449</v>
      </c>
      <c r="B1936" s="123">
        <v>20</v>
      </c>
      <c r="C1936" s="235"/>
      <c r="D1936" s="235"/>
      <c r="E1936" s="235"/>
      <c r="F1936" s="235"/>
      <c r="G1936" s="167"/>
      <c r="H1936" s="125">
        <v>2527.3622899999996</v>
      </c>
      <c r="I1936" s="124"/>
      <c r="J1936" s="125"/>
      <c r="K1936" s="167"/>
      <c r="L1936" s="167"/>
      <c r="M1936" s="167"/>
    </row>
    <row r="1937" spans="1:13" ht="12.75" x14ac:dyDescent="0.2">
      <c r="A1937" s="122">
        <v>42449</v>
      </c>
      <c r="B1937" s="123">
        <v>21</v>
      </c>
      <c r="C1937" s="235"/>
      <c r="D1937" s="235"/>
      <c r="E1937" s="235"/>
      <c r="F1937" s="235"/>
      <c r="G1937" s="167"/>
      <c r="H1937" s="125">
        <v>2374.8079400000001</v>
      </c>
      <c r="I1937" s="124"/>
      <c r="J1937" s="125"/>
      <c r="K1937" s="167"/>
      <c r="L1937" s="167"/>
      <c r="M1937" s="167"/>
    </row>
    <row r="1938" spans="1:13" ht="12.75" x14ac:dyDescent="0.2">
      <c r="A1938" s="122">
        <v>42449</v>
      </c>
      <c r="B1938" s="123">
        <v>22</v>
      </c>
      <c r="C1938" s="235"/>
      <c r="D1938" s="235"/>
      <c r="E1938" s="235"/>
      <c r="F1938" s="235"/>
      <c r="G1938" s="167"/>
      <c r="H1938" s="125">
        <v>2155.4024999999997</v>
      </c>
      <c r="I1938" s="124"/>
      <c r="J1938" s="125"/>
      <c r="K1938" s="167"/>
      <c r="L1938" s="167"/>
      <c r="M1938" s="167"/>
    </row>
    <row r="1939" spans="1:13" ht="12.75" x14ac:dyDescent="0.2">
      <c r="A1939" s="122">
        <v>42449</v>
      </c>
      <c r="B1939" s="123">
        <v>23</v>
      </c>
      <c r="C1939" s="235"/>
      <c r="D1939" s="235"/>
      <c r="E1939" s="235"/>
      <c r="F1939" s="235"/>
      <c r="G1939" s="167"/>
      <c r="H1939" s="125">
        <v>1942.30189</v>
      </c>
      <c r="I1939" s="124"/>
      <c r="J1939" s="125"/>
      <c r="K1939" s="167"/>
      <c r="L1939" s="167"/>
      <c r="M1939" s="167"/>
    </row>
    <row r="1940" spans="1:13" ht="12.75" x14ac:dyDescent="0.2">
      <c r="A1940" s="122">
        <v>42449</v>
      </c>
      <c r="B1940" s="123">
        <v>24</v>
      </c>
      <c r="C1940" s="235"/>
      <c r="D1940" s="235"/>
      <c r="E1940" s="235"/>
      <c r="F1940" s="235"/>
      <c r="G1940" s="167"/>
      <c r="H1940" s="125">
        <v>1800.1097099999997</v>
      </c>
      <c r="I1940" s="124"/>
      <c r="J1940" s="125"/>
      <c r="K1940" s="167"/>
      <c r="L1940" s="167"/>
      <c r="M1940" s="167"/>
    </row>
    <row r="1941" spans="1:13" ht="12.75" x14ac:dyDescent="0.2">
      <c r="A1941" s="122">
        <v>42450</v>
      </c>
      <c r="B1941" s="123">
        <v>1</v>
      </c>
      <c r="C1941" s="235"/>
      <c r="D1941" s="235"/>
      <c r="E1941" s="235"/>
      <c r="F1941" s="235"/>
      <c r="G1941" s="167"/>
      <c r="H1941" s="125">
        <v>1723.3753500000003</v>
      </c>
      <c r="I1941" s="124"/>
      <c r="J1941" s="125"/>
      <c r="K1941" s="167"/>
      <c r="L1941" s="167"/>
      <c r="M1941" s="167"/>
    </row>
    <row r="1942" spans="1:13" ht="12.75" x14ac:dyDescent="0.2">
      <c r="A1942" s="122">
        <v>42450</v>
      </c>
      <c r="B1942" s="123">
        <v>2</v>
      </c>
      <c r="C1942" s="235"/>
      <c r="D1942" s="235"/>
      <c r="E1942" s="235"/>
      <c r="F1942" s="235"/>
      <c r="G1942" s="167"/>
      <c r="H1942" s="125">
        <v>1715.4049399999999</v>
      </c>
      <c r="I1942" s="124"/>
      <c r="J1942" s="125"/>
      <c r="K1942" s="167"/>
      <c r="L1942" s="167"/>
      <c r="M1942" s="167"/>
    </row>
    <row r="1943" spans="1:13" ht="12.75" x14ac:dyDescent="0.2">
      <c r="A1943" s="122">
        <v>42450</v>
      </c>
      <c r="B1943" s="123">
        <v>3</v>
      </c>
      <c r="C1943" s="235"/>
      <c r="D1943" s="235"/>
      <c r="E1943" s="235"/>
      <c r="F1943" s="235"/>
      <c r="G1943" s="167"/>
      <c r="H1943" s="125">
        <v>1702.9341000000004</v>
      </c>
      <c r="I1943" s="124"/>
      <c r="J1943" s="125"/>
      <c r="K1943" s="167"/>
      <c r="L1943" s="167"/>
      <c r="M1943" s="167"/>
    </row>
    <row r="1944" spans="1:13" ht="12.75" x14ac:dyDescent="0.2">
      <c r="A1944" s="122">
        <v>42450</v>
      </c>
      <c r="B1944" s="123">
        <v>4</v>
      </c>
      <c r="C1944" s="235"/>
      <c r="D1944" s="235"/>
      <c r="E1944" s="235"/>
      <c r="F1944" s="235"/>
      <c r="G1944" s="167"/>
      <c r="H1944" s="125">
        <v>1719.4829499999998</v>
      </c>
      <c r="I1944" s="124"/>
      <c r="J1944" s="125"/>
      <c r="K1944" s="167"/>
      <c r="L1944" s="167"/>
      <c r="M1944" s="167"/>
    </row>
    <row r="1945" spans="1:13" ht="12.75" x14ac:dyDescent="0.2">
      <c r="A1945" s="122">
        <v>42450</v>
      </c>
      <c r="B1945" s="123">
        <v>5</v>
      </c>
      <c r="C1945" s="235"/>
      <c r="D1945" s="235"/>
      <c r="E1945" s="235"/>
      <c r="F1945" s="235"/>
      <c r="G1945" s="167"/>
      <c r="H1945" s="125">
        <v>1862.1692800000001</v>
      </c>
      <c r="I1945" s="124"/>
      <c r="J1945" s="125"/>
      <c r="K1945" s="167"/>
      <c r="L1945" s="167"/>
      <c r="M1945" s="167"/>
    </row>
    <row r="1946" spans="1:13" ht="12.75" x14ac:dyDescent="0.2">
      <c r="A1946" s="122">
        <v>42450</v>
      </c>
      <c r="B1946" s="123">
        <v>6</v>
      </c>
      <c r="C1946" s="235"/>
      <c r="D1946" s="235"/>
      <c r="E1946" s="235"/>
      <c r="F1946" s="235"/>
      <c r="G1946" s="167"/>
      <c r="H1946" s="125">
        <v>2130.07008</v>
      </c>
      <c r="I1946" s="124"/>
      <c r="J1946" s="125"/>
      <c r="K1946" s="167"/>
      <c r="L1946" s="167"/>
      <c r="M1946" s="167"/>
    </row>
    <row r="1947" spans="1:13" ht="12.75" x14ac:dyDescent="0.2">
      <c r="A1947" s="122">
        <v>42450</v>
      </c>
      <c r="B1947" s="123">
        <v>7</v>
      </c>
      <c r="C1947" s="235"/>
      <c r="D1947" s="235"/>
      <c r="E1947" s="235"/>
      <c r="F1947" s="235"/>
      <c r="G1947" s="167"/>
      <c r="H1947" s="125">
        <v>2271.4127999999996</v>
      </c>
      <c r="I1947" s="124"/>
      <c r="J1947" s="125"/>
      <c r="K1947" s="167"/>
      <c r="L1947" s="167"/>
      <c r="M1947" s="167"/>
    </row>
    <row r="1948" spans="1:13" ht="12.75" x14ac:dyDescent="0.2">
      <c r="A1948" s="122">
        <v>42450</v>
      </c>
      <c r="B1948" s="123">
        <v>8</v>
      </c>
      <c r="C1948" s="235"/>
      <c r="D1948" s="235"/>
      <c r="E1948" s="235"/>
      <c r="F1948" s="235"/>
      <c r="G1948" s="167"/>
      <c r="H1948" s="125">
        <v>2347.1082900000001</v>
      </c>
      <c r="I1948" s="124"/>
      <c r="J1948" s="125"/>
      <c r="K1948" s="167"/>
      <c r="L1948" s="167"/>
      <c r="M1948" s="167"/>
    </row>
    <row r="1949" spans="1:13" ht="12.75" x14ac:dyDescent="0.2">
      <c r="A1949" s="122">
        <v>42450</v>
      </c>
      <c r="B1949" s="123">
        <v>9</v>
      </c>
      <c r="C1949" s="235"/>
      <c r="D1949" s="235"/>
      <c r="E1949" s="235"/>
      <c r="F1949" s="235"/>
      <c r="G1949" s="167"/>
      <c r="H1949" s="125">
        <v>2364.0330400000003</v>
      </c>
      <c r="I1949" s="124"/>
      <c r="J1949" s="125"/>
      <c r="K1949" s="167"/>
      <c r="L1949" s="167"/>
      <c r="M1949" s="167"/>
    </row>
    <row r="1950" spans="1:13" ht="12.75" x14ac:dyDescent="0.2">
      <c r="A1950" s="122">
        <v>42450</v>
      </c>
      <c r="B1950" s="123">
        <v>10</v>
      </c>
      <c r="C1950" s="235"/>
      <c r="D1950" s="235"/>
      <c r="E1950" s="235"/>
      <c r="F1950" s="235"/>
      <c r="G1950" s="167"/>
      <c r="H1950" s="125">
        <v>2325.1843799999997</v>
      </c>
      <c r="I1950" s="124"/>
      <c r="J1950" s="125"/>
      <c r="K1950" s="167"/>
      <c r="L1950" s="167"/>
      <c r="M1950" s="167"/>
    </row>
    <row r="1951" spans="1:13" ht="12.75" x14ac:dyDescent="0.2">
      <c r="A1951" s="122">
        <v>42450</v>
      </c>
      <c r="B1951" s="123">
        <v>11</v>
      </c>
      <c r="C1951" s="235"/>
      <c r="D1951" s="235"/>
      <c r="E1951" s="235"/>
      <c r="F1951" s="235"/>
      <c r="G1951" s="167"/>
      <c r="H1951" s="125">
        <v>2275.0176699999997</v>
      </c>
      <c r="I1951" s="124"/>
      <c r="J1951" s="125"/>
      <c r="K1951" s="167"/>
      <c r="L1951" s="167"/>
      <c r="M1951" s="167"/>
    </row>
    <row r="1952" spans="1:13" ht="12.75" x14ac:dyDescent="0.2">
      <c r="A1952" s="122">
        <v>42450</v>
      </c>
      <c r="B1952" s="123">
        <v>12</v>
      </c>
      <c r="C1952" s="235"/>
      <c r="D1952" s="235"/>
      <c r="E1952" s="235"/>
      <c r="F1952" s="235"/>
      <c r="G1952" s="167"/>
      <c r="H1952" s="125">
        <v>2240.1329300000002</v>
      </c>
      <c r="I1952" s="124"/>
      <c r="J1952" s="125"/>
      <c r="K1952" s="167"/>
      <c r="L1952" s="167"/>
      <c r="M1952" s="167"/>
    </row>
    <row r="1953" spans="1:13" ht="12.75" x14ac:dyDescent="0.2">
      <c r="A1953" s="122">
        <v>42450</v>
      </c>
      <c r="B1953" s="123">
        <v>13</v>
      </c>
      <c r="C1953" s="235"/>
      <c r="D1953" s="235"/>
      <c r="E1953" s="235"/>
      <c r="F1953" s="235"/>
      <c r="G1953" s="167"/>
      <c r="H1953" s="125">
        <v>2230.5709400000001</v>
      </c>
      <c r="I1953" s="124"/>
      <c r="J1953" s="125"/>
      <c r="K1953" s="167"/>
      <c r="L1953" s="167"/>
      <c r="M1953" s="167"/>
    </row>
    <row r="1954" spans="1:13" ht="12.75" x14ac:dyDescent="0.2">
      <c r="A1954" s="122">
        <v>42450</v>
      </c>
      <c r="B1954" s="123">
        <v>14</v>
      </c>
      <c r="C1954" s="235"/>
      <c r="D1954" s="235"/>
      <c r="E1954" s="235"/>
      <c r="F1954" s="235"/>
      <c r="G1954" s="167"/>
      <c r="H1954" s="125">
        <v>2281.8522000000003</v>
      </c>
      <c r="I1954" s="124"/>
      <c r="J1954" s="125"/>
      <c r="K1954" s="167"/>
      <c r="L1954" s="167"/>
      <c r="M1954" s="167"/>
    </row>
    <row r="1955" spans="1:13" ht="12.75" x14ac:dyDescent="0.2">
      <c r="A1955" s="122">
        <v>42450</v>
      </c>
      <c r="B1955" s="123">
        <v>15</v>
      </c>
      <c r="C1955" s="235"/>
      <c r="D1955" s="235"/>
      <c r="E1955" s="235"/>
      <c r="F1955" s="235"/>
      <c r="G1955" s="167"/>
      <c r="H1955" s="125">
        <v>2279.5796799999998</v>
      </c>
      <c r="I1955" s="124"/>
      <c r="J1955" s="125"/>
      <c r="K1955" s="167"/>
      <c r="L1955" s="167"/>
      <c r="M1955" s="167"/>
    </row>
    <row r="1956" spans="1:13" ht="12.75" x14ac:dyDescent="0.2">
      <c r="A1956" s="122">
        <v>42450</v>
      </c>
      <c r="B1956" s="123">
        <v>16</v>
      </c>
      <c r="C1956" s="235"/>
      <c r="D1956" s="235"/>
      <c r="E1956" s="235"/>
      <c r="F1956" s="235"/>
      <c r="G1956" s="167"/>
      <c r="H1956" s="125">
        <v>2361.4707200000003</v>
      </c>
      <c r="I1956" s="124"/>
      <c r="J1956" s="125"/>
      <c r="K1956" s="167"/>
      <c r="L1956" s="167"/>
      <c r="M1956" s="167"/>
    </row>
    <row r="1957" spans="1:13" ht="12.75" x14ac:dyDescent="0.2">
      <c r="A1957" s="122">
        <v>42450</v>
      </c>
      <c r="B1957" s="123">
        <v>17</v>
      </c>
      <c r="C1957" s="235"/>
      <c r="D1957" s="235"/>
      <c r="E1957" s="235"/>
      <c r="F1957" s="235"/>
      <c r="G1957" s="167"/>
      <c r="H1957" s="125">
        <v>2401.0748599999997</v>
      </c>
      <c r="I1957" s="124"/>
      <c r="J1957" s="125"/>
      <c r="K1957" s="167"/>
      <c r="L1957" s="167"/>
      <c r="M1957" s="167"/>
    </row>
    <row r="1958" spans="1:13" ht="12.75" x14ac:dyDescent="0.2">
      <c r="A1958" s="122">
        <v>42450</v>
      </c>
      <c r="B1958" s="123">
        <v>18</v>
      </c>
      <c r="C1958" s="235"/>
      <c r="D1958" s="235"/>
      <c r="E1958" s="235"/>
      <c r="F1958" s="235"/>
      <c r="G1958" s="167"/>
      <c r="H1958" s="125">
        <v>2514.3490999999999</v>
      </c>
      <c r="I1958" s="124"/>
      <c r="J1958" s="125"/>
      <c r="K1958" s="167"/>
      <c r="L1958" s="167"/>
      <c r="M1958" s="167"/>
    </row>
    <row r="1959" spans="1:13" ht="12.75" x14ac:dyDescent="0.2">
      <c r="A1959" s="122">
        <v>42450</v>
      </c>
      <c r="B1959" s="123">
        <v>19</v>
      </c>
      <c r="C1959" s="235"/>
      <c r="D1959" s="235"/>
      <c r="E1959" s="235"/>
      <c r="F1959" s="235"/>
      <c r="G1959" s="167"/>
      <c r="H1959" s="125">
        <v>2730.6162400000003</v>
      </c>
      <c r="I1959" s="124"/>
      <c r="J1959" s="125"/>
      <c r="K1959" s="167"/>
      <c r="L1959" s="167"/>
      <c r="M1959" s="167"/>
    </row>
    <row r="1960" spans="1:13" ht="12.75" x14ac:dyDescent="0.2">
      <c r="A1960" s="122">
        <v>42450</v>
      </c>
      <c r="B1960" s="123">
        <v>20</v>
      </c>
      <c r="C1960" s="235"/>
      <c r="D1960" s="235"/>
      <c r="E1960" s="235"/>
      <c r="F1960" s="235"/>
      <c r="G1960" s="167"/>
      <c r="H1960" s="125">
        <v>2683.1570000000002</v>
      </c>
      <c r="I1960" s="124"/>
      <c r="J1960" s="125"/>
      <c r="K1960" s="167"/>
      <c r="L1960" s="167"/>
      <c r="M1960" s="167"/>
    </row>
    <row r="1961" spans="1:13" ht="12.75" x14ac:dyDescent="0.2">
      <c r="A1961" s="122">
        <v>42450</v>
      </c>
      <c r="B1961" s="123">
        <v>21</v>
      </c>
      <c r="C1961" s="235"/>
      <c r="D1961" s="235"/>
      <c r="E1961" s="235"/>
      <c r="F1961" s="235"/>
      <c r="G1961" s="167"/>
      <c r="H1961" s="125">
        <v>2502.4421400000001</v>
      </c>
      <c r="I1961" s="124"/>
      <c r="J1961" s="125"/>
      <c r="K1961" s="167"/>
      <c r="L1961" s="167"/>
      <c r="M1961" s="167"/>
    </row>
    <row r="1962" spans="1:13" ht="12.75" x14ac:dyDescent="0.2">
      <c r="A1962" s="122">
        <v>42450</v>
      </c>
      <c r="B1962" s="123">
        <v>22</v>
      </c>
      <c r="C1962" s="235"/>
      <c r="D1962" s="235"/>
      <c r="E1962" s="235"/>
      <c r="F1962" s="235"/>
      <c r="G1962" s="167"/>
      <c r="H1962" s="125">
        <v>2248.3510099999999</v>
      </c>
      <c r="I1962" s="124"/>
      <c r="J1962" s="125"/>
      <c r="K1962" s="167"/>
      <c r="L1962" s="167"/>
      <c r="M1962" s="167"/>
    </row>
    <row r="1963" spans="1:13" ht="12.75" x14ac:dyDescent="0.2">
      <c r="A1963" s="122">
        <v>42450</v>
      </c>
      <c r="B1963" s="123">
        <v>23</v>
      </c>
      <c r="C1963" s="235"/>
      <c r="D1963" s="235"/>
      <c r="E1963" s="235"/>
      <c r="F1963" s="235"/>
      <c r="G1963" s="167"/>
      <c r="H1963" s="125">
        <v>2009.2283500000001</v>
      </c>
      <c r="I1963" s="124"/>
      <c r="J1963" s="125"/>
      <c r="K1963" s="167"/>
      <c r="L1963" s="167"/>
      <c r="M1963" s="167"/>
    </row>
    <row r="1964" spans="1:13" ht="12.75" x14ac:dyDescent="0.2">
      <c r="A1964" s="122">
        <v>42450</v>
      </c>
      <c r="B1964" s="123">
        <v>24</v>
      </c>
      <c r="C1964" s="235"/>
      <c r="D1964" s="235"/>
      <c r="E1964" s="235"/>
      <c r="F1964" s="235"/>
      <c r="G1964" s="167"/>
      <c r="H1964" s="125">
        <v>1858.8765800000003</v>
      </c>
      <c r="I1964" s="124"/>
      <c r="J1964" s="125"/>
      <c r="K1964" s="167"/>
      <c r="L1964" s="167"/>
      <c r="M1964" s="167"/>
    </row>
    <row r="1965" spans="1:13" ht="12.75" x14ac:dyDescent="0.2">
      <c r="A1965" s="122">
        <v>42451</v>
      </c>
      <c r="B1965" s="123">
        <v>1</v>
      </c>
      <c r="C1965" s="235"/>
      <c r="D1965" s="235"/>
      <c r="E1965" s="235"/>
      <c r="F1965" s="235"/>
      <c r="G1965" s="167"/>
      <c r="H1965" s="125">
        <v>1766.12129</v>
      </c>
      <c r="I1965" s="124"/>
      <c r="J1965" s="125"/>
      <c r="K1965" s="167"/>
      <c r="L1965" s="167"/>
      <c r="M1965" s="167"/>
    </row>
    <row r="1966" spans="1:13" ht="12.75" x14ac:dyDescent="0.2">
      <c r="A1966" s="122">
        <v>42451</v>
      </c>
      <c r="B1966" s="123">
        <v>2</v>
      </c>
      <c r="C1966" s="235"/>
      <c r="D1966" s="235"/>
      <c r="E1966" s="235"/>
      <c r="F1966" s="235"/>
      <c r="G1966" s="167"/>
      <c r="H1966" s="125">
        <v>1713.9815700000001</v>
      </c>
      <c r="I1966" s="124"/>
      <c r="J1966" s="125"/>
      <c r="K1966" s="167"/>
      <c r="L1966" s="167"/>
      <c r="M1966" s="167"/>
    </row>
    <row r="1967" spans="1:13" ht="12.75" x14ac:dyDescent="0.2">
      <c r="A1967" s="122">
        <v>42451</v>
      </c>
      <c r="B1967" s="123">
        <v>3</v>
      </c>
      <c r="C1967" s="235"/>
      <c r="D1967" s="235"/>
      <c r="E1967" s="235"/>
      <c r="F1967" s="235"/>
      <c r="G1967" s="167"/>
      <c r="H1967" s="125">
        <v>1697.4841000000001</v>
      </c>
      <c r="I1967" s="124"/>
      <c r="J1967" s="125"/>
      <c r="K1967" s="167"/>
      <c r="L1967" s="167"/>
      <c r="M1967" s="167"/>
    </row>
    <row r="1968" spans="1:13" ht="12.75" x14ac:dyDescent="0.2">
      <c r="A1968" s="122">
        <v>42451</v>
      </c>
      <c r="B1968" s="123">
        <v>4</v>
      </c>
      <c r="C1968" s="235"/>
      <c r="D1968" s="235"/>
      <c r="E1968" s="235"/>
      <c r="F1968" s="235"/>
      <c r="G1968" s="167"/>
      <c r="H1968" s="125">
        <v>1743.8622600000001</v>
      </c>
      <c r="I1968" s="124"/>
      <c r="J1968" s="125"/>
      <c r="K1968" s="167"/>
      <c r="L1968" s="167"/>
      <c r="M1968" s="167"/>
    </row>
    <row r="1969" spans="1:13" ht="12.75" x14ac:dyDescent="0.2">
      <c r="A1969" s="122">
        <v>42451</v>
      </c>
      <c r="B1969" s="123">
        <v>5</v>
      </c>
      <c r="C1969" s="235"/>
      <c r="D1969" s="235"/>
      <c r="E1969" s="235"/>
      <c r="F1969" s="235"/>
      <c r="G1969" s="167"/>
      <c r="H1969" s="125">
        <v>1892.0572099999999</v>
      </c>
      <c r="I1969" s="124"/>
      <c r="J1969" s="125"/>
      <c r="K1969" s="167"/>
      <c r="L1969" s="167"/>
      <c r="M1969" s="167"/>
    </row>
    <row r="1970" spans="1:13" ht="12.75" x14ac:dyDescent="0.2">
      <c r="A1970" s="122">
        <v>42451</v>
      </c>
      <c r="B1970" s="123">
        <v>6</v>
      </c>
      <c r="C1970" s="235"/>
      <c r="D1970" s="235"/>
      <c r="E1970" s="235"/>
      <c r="F1970" s="235"/>
      <c r="G1970" s="167"/>
      <c r="H1970" s="125">
        <v>2150.7759300000002</v>
      </c>
      <c r="I1970" s="124"/>
      <c r="J1970" s="125"/>
      <c r="K1970" s="167"/>
      <c r="L1970" s="167"/>
      <c r="M1970" s="167"/>
    </row>
    <row r="1971" spans="1:13" ht="12.75" x14ac:dyDescent="0.2">
      <c r="A1971" s="122">
        <v>42451</v>
      </c>
      <c r="B1971" s="123">
        <v>7</v>
      </c>
      <c r="C1971" s="235"/>
      <c r="D1971" s="235"/>
      <c r="E1971" s="235"/>
      <c r="F1971" s="235"/>
      <c r="G1971" s="167"/>
      <c r="H1971" s="125">
        <v>2261.7276400000001</v>
      </c>
      <c r="I1971" s="124"/>
      <c r="J1971" s="125"/>
      <c r="K1971" s="167"/>
      <c r="L1971" s="167"/>
      <c r="M1971" s="167"/>
    </row>
    <row r="1972" spans="1:13" ht="12.75" x14ac:dyDescent="0.2">
      <c r="A1972" s="122">
        <v>42451</v>
      </c>
      <c r="B1972" s="123">
        <v>8</v>
      </c>
      <c r="C1972" s="235"/>
      <c r="D1972" s="235"/>
      <c r="E1972" s="235"/>
      <c r="F1972" s="235"/>
      <c r="G1972" s="167"/>
      <c r="H1972" s="125">
        <v>2295.1317799999997</v>
      </c>
      <c r="I1972" s="124"/>
      <c r="J1972" s="125"/>
      <c r="K1972" s="167"/>
      <c r="L1972" s="167"/>
      <c r="M1972" s="167"/>
    </row>
    <row r="1973" spans="1:13" ht="12.75" x14ac:dyDescent="0.2">
      <c r="A1973" s="122">
        <v>42451</v>
      </c>
      <c r="B1973" s="123">
        <v>9</v>
      </c>
      <c r="C1973" s="235"/>
      <c r="D1973" s="235"/>
      <c r="E1973" s="235"/>
      <c r="F1973" s="235"/>
      <c r="G1973" s="167"/>
      <c r="H1973" s="125">
        <v>2297.9174199999998</v>
      </c>
      <c r="I1973" s="124"/>
      <c r="J1973" s="125"/>
      <c r="K1973" s="167"/>
      <c r="L1973" s="167"/>
      <c r="M1973" s="167"/>
    </row>
    <row r="1974" spans="1:13" ht="12.75" x14ac:dyDescent="0.2">
      <c r="A1974" s="122">
        <v>42451</v>
      </c>
      <c r="B1974" s="123">
        <v>10</v>
      </c>
      <c r="C1974" s="235"/>
      <c r="D1974" s="235"/>
      <c r="E1974" s="235"/>
      <c r="F1974" s="235"/>
      <c r="G1974" s="167"/>
      <c r="H1974" s="125">
        <v>2274.8081699999998</v>
      </c>
      <c r="I1974" s="124"/>
      <c r="J1974" s="125"/>
      <c r="K1974" s="167"/>
      <c r="L1974" s="167"/>
      <c r="M1974" s="167"/>
    </row>
    <row r="1975" spans="1:13" ht="12.75" x14ac:dyDescent="0.2">
      <c r="A1975" s="122">
        <v>42451</v>
      </c>
      <c r="B1975" s="123">
        <v>11</v>
      </c>
      <c r="C1975" s="235"/>
      <c r="D1975" s="235"/>
      <c r="E1975" s="235"/>
      <c r="F1975" s="235"/>
      <c r="G1975" s="167"/>
      <c r="H1975" s="125">
        <v>2239.9764599999999</v>
      </c>
      <c r="I1975" s="124"/>
      <c r="J1975" s="125"/>
      <c r="K1975" s="167"/>
      <c r="L1975" s="167"/>
      <c r="M1975" s="167"/>
    </row>
    <row r="1976" spans="1:13" ht="12.75" x14ac:dyDescent="0.2">
      <c r="A1976" s="122">
        <v>42451</v>
      </c>
      <c r="B1976" s="123">
        <v>12</v>
      </c>
      <c r="C1976" s="235"/>
      <c r="D1976" s="235"/>
      <c r="E1976" s="235"/>
      <c r="F1976" s="235"/>
      <c r="G1976" s="167"/>
      <c r="H1976" s="125">
        <v>2189.9322900000002</v>
      </c>
      <c r="I1976" s="124"/>
      <c r="J1976" s="125"/>
      <c r="K1976" s="167"/>
      <c r="L1976" s="167"/>
      <c r="M1976" s="167"/>
    </row>
    <row r="1977" spans="1:13" ht="12.75" x14ac:dyDescent="0.2">
      <c r="A1977" s="122">
        <v>42451</v>
      </c>
      <c r="B1977" s="123">
        <v>13</v>
      </c>
      <c r="C1977" s="235"/>
      <c r="D1977" s="235"/>
      <c r="E1977" s="235"/>
      <c r="F1977" s="235"/>
      <c r="G1977" s="167"/>
      <c r="H1977" s="125">
        <v>2161.4381699999999</v>
      </c>
      <c r="I1977" s="124"/>
      <c r="J1977" s="125"/>
      <c r="K1977" s="167"/>
      <c r="L1977" s="167"/>
      <c r="M1977" s="167"/>
    </row>
    <row r="1978" spans="1:13" ht="12.75" x14ac:dyDescent="0.2">
      <c r="A1978" s="122">
        <v>42451</v>
      </c>
      <c r="B1978" s="123">
        <v>14</v>
      </c>
      <c r="C1978" s="235"/>
      <c r="D1978" s="235"/>
      <c r="E1978" s="235"/>
      <c r="F1978" s="235"/>
      <c r="G1978" s="167"/>
      <c r="H1978" s="125">
        <v>2165.27522</v>
      </c>
      <c r="I1978" s="124"/>
      <c r="J1978" s="125"/>
      <c r="K1978" s="167"/>
      <c r="L1978" s="167"/>
      <c r="M1978" s="167"/>
    </row>
    <row r="1979" spans="1:13" ht="12.75" x14ac:dyDescent="0.2">
      <c r="A1979" s="122">
        <v>42451</v>
      </c>
      <c r="B1979" s="123">
        <v>15</v>
      </c>
      <c r="C1979" s="235"/>
      <c r="D1979" s="235"/>
      <c r="E1979" s="235"/>
      <c r="F1979" s="235"/>
      <c r="G1979" s="167"/>
      <c r="H1979" s="125">
        <v>2169.6056600000002</v>
      </c>
      <c r="I1979" s="124"/>
      <c r="J1979" s="125"/>
      <c r="K1979" s="167"/>
      <c r="L1979" s="167"/>
      <c r="M1979" s="167"/>
    </row>
    <row r="1980" spans="1:13" ht="12.75" x14ac:dyDescent="0.2">
      <c r="A1980" s="122">
        <v>42451</v>
      </c>
      <c r="B1980" s="123">
        <v>16</v>
      </c>
      <c r="C1980" s="235"/>
      <c r="D1980" s="235"/>
      <c r="E1980" s="235"/>
      <c r="F1980" s="235"/>
      <c r="G1980" s="167"/>
      <c r="H1980" s="125">
        <v>2241.2925700000001</v>
      </c>
      <c r="I1980" s="124"/>
      <c r="J1980" s="125"/>
      <c r="K1980" s="167"/>
      <c r="L1980" s="167"/>
      <c r="M1980" s="167"/>
    </row>
    <row r="1981" spans="1:13" ht="12.75" x14ac:dyDescent="0.2">
      <c r="A1981" s="122">
        <v>42451</v>
      </c>
      <c r="B1981" s="123">
        <v>17</v>
      </c>
      <c r="C1981" s="235"/>
      <c r="D1981" s="235"/>
      <c r="E1981" s="235"/>
      <c r="F1981" s="235"/>
      <c r="G1981" s="167"/>
      <c r="H1981" s="125">
        <v>2333.0448999999999</v>
      </c>
      <c r="I1981" s="124"/>
      <c r="J1981" s="125"/>
      <c r="K1981" s="167"/>
      <c r="L1981" s="167"/>
      <c r="M1981" s="167"/>
    </row>
    <row r="1982" spans="1:13" ht="12.75" x14ac:dyDescent="0.2">
      <c r="A1982" s="122">
        <v>42451</v>
      </c>
      <c r="B1982" s="123">
        <v>18</v>
      </c>
      <c r="C1982" s="235"/>
      <c r="D1982" s="235"/>
      <c r="E1982" s="235"/>
      <c r="F1982" s="235"/>
      <c r="G1982" s="167"/>
      <c r="H1982" s="125">
        <v>2434.3593300000002</v>
      </c>
      <c r="I1982" s="124"/>
      <c r="J1982" s="125"/>
      <c r="K1982" s="167"/>
      <c r="L1982" s="167"/>
      <c r="M1982" s="167"/>
    </row>
    <row r="1983" spans="1:13" ht="12.75" x14ac:dyDescent="0.2">
      <c r="A1983" s="122">
        <v>42451</v>
      </c>
      <c r="B1983" s="123">
        <v>19</v>
      </c>
      <c r="C1983" s="235"/>
      <c r="D1983" s="235"/>
      <c r="E1983" s="235"/>
      <c r="F1983" s="235"/>
      <c r="G1983" s="167"/>
      <c r="H1983" s="125">
        <v>2667.6197999999999</v>
      </c>
      <c r="I1983" s="124"/>
      <c r="J1983" s="125"/>
      <c r="K1983" s="167"/>
      <c r="L1983" s="167"/>
      <c r="M1983" s="167"/>
    </row>
    <row r="1984" spans="1:13" ht="12.75" x14ac:dyDescent="0.2">
      <c r="A1984" s="122">
        <v>42451</v>
      </c>
      <c r="B1984" s="123">
        <v>20</v>
      </c>
      <c r="C1984" s="235"/>
      <c r="D1984" s="235"/>
      <c r="E1984" s="235"/>
      <c r="F1984" s="235"/>
      <c r="G1984" s="167"/>
      <c r="H1984" s="125">
        <v>2648.5764700000004</v>
      </c>
      <c r="I1984" s="124"/>
      <c r="J1984" s="125"/>
      <c r="K1984" s="167"/>
      <c r="L1984" s="167"/>
      <c r="M1984" s="167"/>
    </row>
    <row r="1985" spans="1:13" ht="12.75" x14ac:dyDescent="0.2">
      <c r="A1985" s="122">
        <v>42451</v>
      </c>
      <c r="B1985" s="123">
        <v>21</v>
      </c>
      <c r="C1985" s="235"/>
      <c r="D1985" s="235"/>
      <c r="E1985" s="235"/>
      <c r="F1985" s="235"/>
      <c r="G1985" s="167"/>
      <c r="H1985" s="125">
        <v>2475.2277799999993</v>
      </c>
      <c r="I1985" s="124"/>
      <c r="J1985" s="125"/>
      <c r="K1985" s="167"/>
      <c r="L1985" s="167"/>
      <c r="M1985" s="167"/>
    </row>
    <row r="1986" spans="1:13" ht="12.75" x14ac:dyDescent="0.2">
      <c r="A1986" s="122">
        <v>42451</v>
      </c>
      <c r="B1986" s="123">
        <v>22</v>
      </c>
      <c r="C1986" s="235"/>
      <c r="D1986" s="235"/>
      <c r="E1986" s="235"/>
      <c r="F1986" s="235"/>
      <c r="G1986" s="167"/>
      <c r="H1986" s="125">
        <v>2218.74071</v>
      </c>
      <c r="I1986" s="124"/>
      <c r="J1986" s="125"/>
      <c r="K1986" s="167"/>
      <c r="L1986" s="167"/>
      <c r="M1986" s="167"/>
    </row>
    <row r="1987" spans="1:13" ht="12.75" x14ac:dyDescent="0.2">
      <c r="A1987" s="122">
        <v>42451</v>
      </c>
      <c r="B1987" s="123">
        <v>23</v>
      </c>
      <c r="C1987" s="235"/>
      <c r="D1987" s="235"/>
      <c r="E1987" s="235"/>
      <c r="F1987" s="235"/>
      <c r="G1987" s="167"/>
      <c r="H1987" s="125">
        <v>1990.9150700000002</v>
      </c>
      <c r="I1987" s="124"/>
      <c r="J1987" s="125"/>
      <c r="K1987" s="167"/>
      <c r="L1987" s="167"/>
      <c r="M1987" s="167"/>
    </row>
    <row r="1988" spans="1:13" ht="12.75" x14ac:dyDescent="0.2">
      <c r="A1988" s="122">
        <v>42451</v>
      </c>
      <c r="B1988" s="123">
        <v>24</v>
      </c>
      <c r="C1988" s="235"/>
      <c r="D1988" s="235"/>
      <c r="E1988" s="235"/>
      <c r="F1988" s="235"/>
      <c r="G1988" s="167"/>
      <c r="H1988" s="125">
        <v>1839.07437</v>
      </c>
      <c r="I1988" s="124"/>
      <c r="J1988" s="125"/>
      <c r="K1988" s="167"/>
      <c r="L1988" s="167"/>
      <c r="M1988" s="167"/>
    </row>
    <row r="1989" spans="1:13" ht="12.75" x14ac:dyDescent="0.2">
      <c r="A1989" s="122">
        <v>42452</v>
      </c>
      <c r="B1989" s="123">
        <v>1</v>
      </c>
      <c r="C1989" s="235"/>
      <c r="D1989" s="235"/>
      <c r="E1989" s="235"/>
      <c r="F1989" s="235"/>
      <c r="G1989" s="167"/>
      <c r="H1989" s="125">
        <v>1753.5540299999998</v>
      </c>
      <c r="I1989" s="124"/>
      <c r="J1989" s="125"/>
      <c r="K1989" s="167"/>
      <c r="L1989" s="167"/>
      <c r="M1989" s="167"/>
    </row>
    <row r="1990" spans="1:13" ht="12.75" x14ac:dyDescent="0.2">
      <c r="A1990" s="122">
        <v>42452</v>
      </c>
      <c r="B1990" s="123">
        <v>2</v>
      </c>
      <c r="C1990" s="235"/>
      <c r="D1990" s="235"/>
      <c r="E1990" s="235"/>
      <c r="F1990" s="235"/>
      <c r="G1990" s="167"/>
      <c r="H1990" s="125">
        <v>1707.52583</v>
      </c>
      <c r="I1990" s="124"/>
      <c r="J1990" s="125"/>
      <c r="K1990" s="167"/>
      <c r="L1990" s="167"/>
      <c r="M1990" s="167"/>
    </row>
    <row r="1991" spans="1:13" ht="12.75" x14ac:dyDescent="0.2">
      <c r="A1991" s="122">
        <v>42452</v>
      </c>
      <c r="B1991" s="123">
        <v>3</v>
      </c>
      <c r="C1991" s="235"/>
      <c r="D1991" s="235"/>
      <c r="E1991" s="235"/>
      <c r="F1991" s="235"/>
      <c r="G1991" s="167"/>
      <c r="H1991" s="125">
        <v>1694.5828899999997</v>
      </c>
      <c r="I1991" s="124"/>
      <c r="J1991" s="125"/>
      <c r="K1991" s="167"/>
      <c r="L1991" s="167"/>
      <c r="M1991" s="167"/>
    </row>
    <row r="1992" spans="1:13" ht="12.75" x14ac:dyDescent="0.2">
      <c r="A1992" s="122">
        <v>42452</v>
      </c>
      <c r="B1992" s="123">
        <v>4</v>
      </c>
      <c r="C1992" s="235"/>
      <c r="D1992" s="235"/>
      <c r="E1992" s="235"/>
      <c r="F1992" s="235"/>
      <c r="G1992" s="167"/>
      <c r="H1992" s="125">
        <v>1742.23685</v>
      </c>
      <c r="I1992" s="124"/>
      <c r="J1992" s="125"/>
      <c r="K1992" s="167"/>
      <c r="L1992" s="167"/>
      <c r="M1992" s="167"/>
    </row>
    <row r="1993" spans="1:13" ht="12.75" x14ac:dyDescent="0.2">
      <c r="A1993" s="122">
        <v>42452</v>
      </c>
      <c r="B1993" s="123">
        <v>5</v>
      </c>
      <c r="C1993" s="235"/>
      <c r="D1993" s="235"/>
      <c r="E1993" s="235"/>
      <c r="F1993" s="235"/>
      <c r="G1993" s="167"/>
      <c r="H1993" s="125">
        <v>1906.097</v>
      </c>
      <c r="I1993" s="124"/>
      <c r="J1993" s="125"/>
      <c r="K1993" s="167"/>
      <c r="L1993" s="167"/>
      <c r="M1993" s="167"/>
    </row>
    <row r="1994" spans="1:13" ht="12.75" x14ac:dyDescent="0.2">
      <c r="A1994" s="122">
        <v>42452</v>
      </c>
      <c r="B1994" s="123">
        <v>6</v>
      </c>
      <c r="C1994" s="235"/>
      <c r="D1994" s="235"/>
      <c r="E1994" s="235"/>
      <c r="F1994" s="235"/>
      <c r="G1994" s="167"/>
      <c r="H1994" s="125">
        <v>2175.30987</v>
      </c>
      <c r="I1994" s="124"/>
      <c r="J1994" s="125"/>
      <c r="K1994" s="167"/>
      <c r="L1994" s="167"/>
      <c r="M1994" s="167"/>
    </row>
    <row r="1995" spans="1:13" ht="12.75" x14ac:dyDescent="0.2">
      <c r="A1995" s="122">
        <v>42452</v>
      </c>
      <c r="B1995" s="123">
        <v>7</v>
      </c>
      <c r="C1995" s="235"/>
      <c r="D1995" s="235"/>
      <c r="E1995" s="235"/>
      <c r="F1995" s="235"/>
      <c r="G1995" s="167"/>
      <c r="H1995" s="125">
        <v>2274.37444</v>
      </c>
      <c r="I1995" s="124"/>
      <c r="J1995" s="125"/>
      <c r="K1995" s="167"/>
      <c r="L1995" s="167"/>
      <c r="M1995" s="167"/>
    </row>
    <row r="1996" spans="1:13" ht="12.75" x14ac:dyDescent="0.2">
      <c r="A1996" s="122">
        <v>42452</v>
      </c>
      <c r="B1996" s="123">
        <v>8</v>
      </c>
      <c r="C1996" s="235"/>
      <c r="D1996" s="235"/>
      <c r="E1996" s="235"/>
      <c r="F1996" s="235"/>
      <c r="G1996" s="167"/>
      <c r="H1996" s="125">
        <v>2253.35221</v>
      </c>
      <c r="I1996" s="124"/>
      <c r="J1996" s="125"/>
      <c r="K1996" s="167"/>
      <c r="L1996" s="167"/>
      <c r="M1996" s="167"/>
    </row>
    <row r="1997" spans="1:13" ht="12.75" x14ac:dyDescent="0.2">
      <c r="A1997" s="122">
        <v>42452</v>
      </c>
      <c r="B1997" s="123">
        <v>9</v>
      </c>
      <c r="C1997" s="235"/>
      <c r="D1997" s="235"/>
      <c r="E1997" s="235"/>
      <c r="F1997" s="235"/>
      <c r="G1997" s="167"/>
      <c r="H1997" s="125">
        <v>2194.9751299999998</v>
      </c>
      <c r="I1997" s="124"/>
      <c r="J1997" s="125"/>
      <c r="K1997" s="167"/>
      <c r="L1997" s="167"/>
      <c r="M1997" s="167"/>
    </row>
    <row r="1998" spans="1:13" ht="12.75" x14ac:dyDescent="0.2">
      <c r="A1998" s="122">
        <v>42452</v>
      </c>
      <c r="B1998" s="123">
        <v>10</v>
      </c>
      <c r="C1998" s="235"/>
      <c r="D1998" s="235"/>
      <c r="E1998" s="235"/>
      <c r="F1998" s="235"/>
      <c r="G1998" s="167"/>
      <c r="H1998" s="125">
        <v>2157.9932200000003</v>
      </c>
      <c r="I1998" s="124"/>
      <c r="J1998" s="125"/>
      <c r="K1998" s="167"/>
      <c r="L1998" s="167"/>
      <c r="M1998" s="167"/>
    </row>
    <row r="1999" spans="1:13" ht="12.75" x14ac:dyDescent="0.2">
      <c r="A1999" s="122">
        <v>42452</v>
      </c>
      <c r="B1999" s="123">
        <v>11</v>
      </c>
      <c r="C1999" s="235"/>
      <c r="D1999" s="235"/>
      <c r="E1999" s="235"/>
      <c r="F1999" s="235"/>
      <c r="G1999" s="167"/>
      <c r="H1999" s="125">
        <v>2132.0845299999996</v>
      </c>
      <c r="I1999" s="124"/>
      <c r="J1999" s="125"/>
      <c r="K1999" s="167"/>
      <c r="L1999" s="167"/>
      <c r="M1999" s="167"/>
    </row>
    <row r="2000" spans="1:13" ht="12.75" x14ac:dyDescent="0.2">
      <c r="A2000" s="122">
        <v>42452</v>
      </c>
      <c r="B2000" s="123">
        <v>12</v>
      </c>
      <c r="C2000" s="235"/>
      <c r="D2000" s="235"/>
      <c r="E2000" s="235"/>
      <c r="F2000" s="235"/>
      <c r="G2000" s="167"/>
      <c r="H2000" s="125">
        <v>2167.7612599999998</v>
      </c>
      <c r="I2000" s="124"/>
      <c r="J2000" s="125"/>
      <c r="K2000" s="167"/>
      <c r="L2000" s="167"/>
      <c r="M2000" s="167"/>
    </row>
    <row r="2001" spans="1:13" ht="12.75" x14ac:dyDescent="0.2">
      <c r="A2001" s="122">
        <v>42452</v>
      </c>
      <c r="B2001" s="123">
        <v>13</v>
      </c>
      <c r="C2001" s="235"/>
      <c r="D2001" s="235"/>
      <c r="E2001" s="235"/>
      <c r="F2001" s="235"/>
      <c r="G2001" s="167"/>
      <c r="H2001" s="125">
        <v>2185.1008199999997</v>
      </c>
      <c r="I2001" s="124"/>
      <c r="J2001" s="125"/>
      <c r="K2001" s="167"/>
      <c r="L2001" s="167"/>
      <c r="M2001" s="167"/>
    </row>
    <row r="2002" spans="1:13" ht="12.75" x14ac:dyDescent="0.2">
      <c r="A2002" s="122">
        <v>42452</v>
      </c>
      <c r="B2002" s="123">
        <v>14</v>
      </c>
      <c r="C2002" s="235"/>
      <c r="D2002" s="235"/>
      <c r="E2002" s="235"/>
      <c r="F2002" s="235"/>
      <c r="G2002" s="167"/>
      <c r="H2002" s="125">
        <v>2181.6490600000002</v>
      </c>
      <c r="I2002" s="124"/>
      <c r="J2002" s="125"/>
      <c r="K2002" s="167"/>
      <c r="L2002" s="167"/>
      <c r="M2002" s="167"/>
    </row>
    <row r="2003" spans="1:13" ht="12.75" x14ac:dyDescent="0.2">
      <c r="A2003" s="122">
        <v>42452</v>
      </c>
      <c r="B2003" s="123">
        <v>15</v>
      </c>
      <c r="C2003" s="235"/>
      <c r="D2003" s="235"/>
      <c r="E2003" s="235"/>
      <c r="F2003" s="235"/>
      <c r="G2003" s="167"/>
      <c r="H2003" s="125">
        <v>2209.2003</v>
      </c>
      <c r="I2003" s="124"/>
      <c r="J2003" s="125"/>
      <c r="K2003" s="167"/>
      <c r="L2003" s="167"/>
      <c r="M2003" s="167"/>
    </row>
    <row r="2004" spans="1:13" ht="12.75" x14ac:dyDescent="0.2">
      <c r="A2004" s="122">
        <v>42452</v>
      </c>
      <c r="B2004" s="123">
        <v>16</v>
      </c>
      <c r="C2004" s="235"/>
      <c r="D2004" s="235"/>
      <c r="E2004" s="235"/>
      <c r="F2004" s="235"/>
      <c r="G2004" s="167"/>
      <c r="H2004" s="125">
        <v>2267.8671300000001</v>
      </c>
      <c r="I2004" s="124"/>
      <c r="J2004" s="125"/>
      <c r="K2004" s="167"/>
      <c r="L2004" s="167"/>
      <c r="M2004" s="167"/>
    </row>
    <row r="2005" spans="1:13" ht="12.75" x14ac:dyDescent="0.2">
      <c r="A2005" s="122">
        <v>42452</v>
      </c>
      <c r="B2005" s="123">
        <v>17</v>
      </c>
      <c r="C2005" s="235"/>
      <c r="D2005" s="235"/>
      <c r="E2005" s="235"/>
      <c r="F2005" s="235"/>
      <c r="G2005" s="167"/>
      <c r="H2005" s="125">
        <v>2358.9373900000001</v>
      </c>
      <c r="I2005" s="124"/>
      <c r="J2005" s="125"/>
      <c r="K2005" s="167"/>
      <c r="L2005" s="167"/>
      <c r="M2005" s="167"/>
    </row>
    <row r="2006" spans="1:13" ht="12.75" x14ac:dyDescent="0.2">
      <c r="A2006" s="122">
        <v>42452</v>
      </c>
      <c r="B2006" s="123">
        <v>18</v>
      </c>
      <c r="C2006" s="235"/>
      <c r="D2006" s="235"/>
      <c r="E2006" s="235"/>
      <c r="F2006" s="235"/>
      <c r="G2006" s="167"/>
      <c r="H2006" s="125">
        <v>2456.4607400000004</v>
      </c>
      <c r="I2006" s="124"/>
      <c r="J2006" s="125"/>
      <c r="K2006" s="167"/>
      <c r="L2006" s="167"/>
      <c r="M2006" s="167"/>
    </row>
    <row r="2007" spans="1:13" ht="12.75" x14ac:dyDescent="0.2">
      <c r="A2007" s="122">
        <v>42452</v>
      </c>
      <c r="B2007" s="123">
        <v>19</v>
      </c>
      <c r="C2007" s="235"/>
      <c r="D2007" s="235"/>
      <c r="E2007" s="235"/>
      <c r="F2007" s="235"/>
      <c r="G2007" s="167"/>
      <c r="H2007" s="125">
        <v>2668.9760699999997</v>
      </c>
      <c r="I2007" s="124"/>
      <c r="J2007" s="125"/>
      <c r="K2007" s="167"/>
      <c r="L2007" s="167"/>
      <c r="M2007" s="167"/>
    </row>
    <row r="2008" spans="1:13" ht="12.75" x14ac:dyDescent="0.2">
      <c r="A2008" s="122">
        <v>42452</v>
      </c>
      <c r="B2008" s="123">
        <v>20</v>
      </c>
      <c r="C2008" s="235"/>
      <c r="D2008" s="235"/>
      <c r="E2008" s="235"/>
      <c r="F2008" s="235"/>
      <c r="G2008" s="167"/>
      <c r="H2008" s="125">
        <v>2655.6950400000001</v>
      </c>
      <c r="I2008" s="124"/>
      <c r="J2008" s="125"/>
      <c r="K2008" s="167"/>
      <c r="L2008" s="167"/>
      <c r="M2008" s="167"/>
    </row>
    <row r="2009" spans="1:13" ht="12.75" x14ac:dyDescent="0.2">
      <c r="A2009" s="122">
        <v>42452</v>
      </c>
      <c r="B2009" s="123">
        <v>21</v>
      </c>
      <c r="C2009" s="235"/>
      <c r="D2009" s="235"/>
      <c r="E2009" s="235"/>
      <c r="F2009" s="235"/>
      <c r="G2009" s="167"/>
      <c r="H2009" s="125">
        <v>2480.8921099999998</v>
      </c>
      <c r="I2009" s="124"/>
      <c r="J2009" s="125"/>
      <c r="K2009" s="167"/>
      <c r="L2009" s="167"/>
      <c r="M2009" s="167"/>
    </row>
    <row r="2010" spans="1:13" ht="12.75" x14ac:dyDescent="0.2">
      <c r="A2010" s="122">
        <v>42452</v>
      </c>
      <c r="B2010" s="123">
        <v>22</v>
      </c>
      <c r="C2010" s="235"/>
      <c r="D2010" s="235"/>
      <c r="E2010" s="235"/>
      <c r="F2010" s="235"/>
      <c r="G2010" s="167"/>
      <c r="H2010" s="125">
        <v>2224.9856499999996</v>
      </c>
      <c r="I2010" s="124"/>
      <c r="J2010" s="125"/>
      <c r="K2010" s="167"/>
      <c r="L2010" s="167"/>
      <c r="M2010" s="167"/>
    </row>
    <row r="2011" spans="1:13" ht="12.75" x14ac:dyDescent="0.2">
      <c r="A2011" s="122">
        <v>42452</v>
      </c>
      <c r="B2011" s="123">
        <v>23</v>
      </c>
      <c r="C2011" s="235"/>
      <c r="D2011" s="235"/>
      <c r="E2011" s="235"/>
      <c r="F2011" s="235"/>
      <c r="G2011" s="167"/>
      <c r="H2011" s="125">
        <v>1998.2982400000001</v>
      </c>
      <c r="I2011" s="124"/>
      <c r="J2011" s="125"/>
      <c r="K2011" s="167"/>
      <c r="L2011" s="167"/>
      <c r="M2011" s="167"/>
    </row>
    <row r="2012" spans="1:13" ht="12.75" x14ac:dyDescent="0.2">
      <c r="A2012" s="122">
        <v>42452</v>
      </c>
      <c r="B2012" s="123">
        <v>24</v>
      </c>
      <c r="C2012" s="235"/>
      <c r="D2012" s="235"/>
      <c r="E2012" s="235"/>
      <c r="F2012" s="235"/>
      <c r="G2012" s="167"/>
      <c r="H2012" s="125">
        <v>1847.5474000000002</v>
      </c>
      <c r="I2012" s="124"/>
      <c r="J2012" s="125"/>
      <c r="K2012" s="167"/>
      <c r="L2012" s="167"/>
      <c r="M2012" s="167"/>
    </row>
    <row r="2013" spans="1:13" ht="12.75" x14ac:dyDescent="0.2">
      <c r="A2013" s="122">
        <v>42453</v>
      </c>
      <c r="B2013" s="123">
        <v>1</v>
      </c>
      <c r="C2013" s="235"/>
      <c r="D2013" s="235"/>
      <c r="E2013" s="235"/>
      <c r="F2013" s="235"/>
      <c r="G2013" s="167"/>
      <c r="H2013" s="125">
        <v>1754.6753500000002</v>
      </c>
      <c r="I2013" s="124"/>
      <c r="J2013" s="125"/>
      <c r="K2013" s="167"/>
      <c r="L2013" s="167"/>
      <c r="M2013" s="167"/>
    </row>
    <row r="2014" spans="1:13" ht="12.75" x14ac:dyDescent="0.2">
      <c r="A2014" s="122">
        <v>42453</v>
      </c>
      <c r="B2014" s="123">
        <v>2</v>
      </c>
      <c r="C2014" s="235"/>
      <c r="D2014" s="235"/>
      <c r="E2014" s="235"/>
      <c r="F2014" s="235"/>
      <c r="G2014" s="167"/>
      <c r="H2014" s="125">
        <v>1707.17542</v>
      </c>
      <c r="I2014" s="124"/>
      <c r="J2014" s="125"/>
      <c r="K2014" s="167"/>
      <c r="L2014" s="167"/>
      <c r="M2014" s="167"/>
    </row>
    <row r="2015" spans="1:13" ht="12.75" x14ac:dyDescent="0.2">
      <c r="A2015" s="122">
        <v>42453</v>
      </c>
      <c r="B2015" s="123">
        <v>3</v>
      </c>
      <c r="C2015" s="235"/>
      <c r="D2015" s="235"/>
      <c r="E2015" s="235"/>
      <c r="F2015" s="235"/>
      <c r="G2015" s="167"/>
      <c r="H2015" s="125">
        <v>1691.4454499999997</v>
      </c>
      <c r="I2015" s="124"/>
      <c r="J2015" s="125"/>
      <c r="K2015" s="167"/>
      <c r="L2015" s="167"/>
      <c r="M2015" s="167"/>
    </row>
    <row r="2016" spans="1:13" ht="12.75" x14ac:dyDescent="0.2">
      <c r="A2016" s="122">
        <v>42453</v>
      </c>
      <c r="B2016" s="123">
        <v>4</v>
      </c>
      <c r="C2016" s="235"/>
      <c r="D2016" s="235"/>
      <c r="E2016" s="235"/>
      <c r="F2016" s="235"/>
      <c r="G2016" s="167"/>
      <c r="H2016" s="125">
        <v>1740.0126399999999</v>
      </c>
      <c r="I2016" s="124"/>
      <c r="J2016" s="125"/>
      <c r="K2016" s="167"/>
      <c r="L2016" s="167"/>
      <c r="M2016" s="167"/>
    </row>
    <row r="2017" spans="1:13" ht="12.75" x14ac:dyDescent="0.2">
      <c r="A2017" s="122">
        <v>42453</v>
      </c>
      <c r="B2017" s="123">
        <v>5</v>
      </c>
      <c r="C2017" s="235"/>
      <c r="D2017" s="235"/>
      <c r="E2017" s="235"/>
      <c r="F2017" s="235"/>
      <c r="G2017" s="167"/>
      <c r="H2017" s="125">
        <v>1893.5177099999999</v>
      </c>
      <c r="I2017" s="124"/>
      <c r="J2017" s="125"/>
      <c r="K2017" s="167"/>
      <c r="L2017" s="167"/>
      <c r="M2017" s="167"/>
    </row>
    <row r="2018" spans="1:13" ht="12.75" x14ac:dyDescent="0.2">
      <c r="A2018" s="122">
        <v>42453</v>
      </c>
      <c r="B2018" s="123">
        <v>6</v>
      </c>
      <c r="C2018" s="235"/>
      <c r="D2018" s="235"/>
      <c r="E2018" s="235"/>
      <c r="F2018" s="235"/>
      <c r="G2018" s="167"/>
      <c r="H2018" s="125">
        <v>2163.5710800000002</v>
      </c>
      <c r="I2018" s="124"/>
      <c r="J2018" s="125"/>
      <c r="K2018" s="167"/>
      <c r="L2018" s="167"/>
      <c r="M2018" s="167"/>
    </row>
    <row r="2019" spans="1:13" ht="12.75" x14ac:dyDescent="0.2">
      <c r="A2019" s="122">
        <v>42453</v>
      </c>
      <c r="B2019" s="123">
        <v>7</v>
      </c>
      <c r="C2019" s="235"/>
      <c r="D2019" s="235"/>
      <c r="E2019" s="235"/>
      <c r="F2019" s="235"/>
      <c r="G2019" s="167"/>
      <c r="H2019" s="125">
        <v>2260.9111800000001</v>
      </c>
      <c r="I2019" s="124"/>
      <c r="J2019" s="125"/>
      <c r="K2019" s="167"/>
      <c r="L2019" s="167"/>
      <c r="M2019" s="167"/>
    </row>
    <row r="2020" spans="1:13" ht="12.75" x14ac:dyDescent="0.2">
      <c r="A2020" s="122">
        <v>42453</v>
      </c>
      <c r="B2020" s="123">
        <v>8</v>
      </c>
      <c r="C2020" s="235"/>
      <c r="D2020" s="235"/>
      <c r="E2020" s="235"/>
      <c r="F2020" s="235"/>
      <c r="G2020" s="167"/>
      <c r="H2020" s="125">
        <v>2255.0579900000002</v>
      </c>
      <c r="I2020" s="124"/>
      <c r="J2020" s="125"/>
      <c r="K2020" s="167"/>
      <c r="L2020" s="167"/>
      <c r="M2020" s="167"/>
    </row>
    <row r="2021" spans="1:13" ht="12.75" x14ac:dyDescent="0.2">
      <c r="A2021" s="122">
        <v>42453</v>
      </c>
      <c r="B2021" s="123">
        <v>9</v>
      </c>
      <c r="C2021" s="235"/>
      <c r="D2021" s="235"/>
      <c r="E2021" s="235"/>
      <c r="F2021" s="235"/>
      <c r="G2021" s="167"/>
      <c r="H2021" s="125">
        <v>2210.9120200000002</v>
      </c>
      <c r="I2021" s="124"/>
      <c r="J2021" s="125"/>
      <c r="K2021" s="167"/>
      <c r="L2021" s="167"/>
      <c r="M2021" s="167"/>
    </row>
    <row r="2022" spans="1:13" ht="12.75" x14ac:dyDescent="0.2">
      <c r="A2022" s="122">
        <v>42453</v>
      </c>
      <c r="B2022" s="123">
        <v>10</v>
      </c>
      <c r="C2022" s="235"/>
      <c r="D2022" s="235"/>
      <c r="E2022" s="235"/>
      <c r="F2022" s="235"/>
      <c r="G2022" s="167"/>
      <c r="H2022" s="125">
        <v>2208.0364399999999</v>
      </c>
      <c r="I2022" s="124"/>
      <c r="J2022" s="125"/>
      <c r="K2022" s="167"/>
      <c r="L2022" s="167"/>
      <c r="M2022" s="167"/>
    </row>
    <row r="2023" spans="1:13" ht="12.75" x14ac:dyDescent="0.2">
      <c r="A2023" s="122">
        <v>42453</v>
      </c>
      <c r="B2023" s="123">
        <v>11</v>
      </c>
      <c r="C2023" s="235"/>
      <c r="D2023" s="235"/>
      <c r="E2023" s="235"/>
      <c r="F2023" s="235"/>
      <c r="G2023" s="167"/>
      <c r="H2023" s="125">
        <v>2199.9003199999997</v>
      </c>
      <c r="I2023" s="124"/>
      <c r="J2023" s="125"/>
      <c r="K2023" s="167"/>
      <c r="L2023" s="167"/>
      <c r="M2023" s="167"/>
    </row>
    <row r="2024" spans="1:13" ht="12.75" x14ac:dyDescent="0.2">
      <c r="A2024" s="122">
        <v>42453</v>
      </c>
      <c r="B2024" s="123">
        <v>12</v>
      </c>
      <c r="C2024" s="235"/>
      <c r="D2024" s="235"/>
      <c r="E2024" s="235"/>
      <c r="F2024" s="235"/>
      <c r="G2024" s="167"/>
      <c r="H2024" s="125">
        <v>2194.5579199999997</v>
      </c>
      <c r="I2024" s="124"/>
      <c r="J2024" s="125"/>
      <c r="K2024" s="167"/>
      <c r="L2024" s="167"/>
      <c r="M2024" s="167"/>
    </row>
    <row r="2025" spans="1:13" ht="12.75" x14ac:dyDescent="0.2">
      <c r="A2025" s="122">
        <v>42453</v>
      </c>
      <c r="B2025" s="123">
        <v>13</v>
      </c>
      <c r="C2025" s="235"/>
      <c r="D2025" s="235"/>
      <c r="E2025" s="235"/>
      <c r="F2025" s="235"/>
      <c r="G2025" s="167"/>
      <c r="H2025" s="125">
        <v>2215.5273800000004</v>
      </c>
      <c r="I2025" s="124"/>
      <c r="J2025" s="125"/>
      <c r="K2025" s="167"/>
      <c r="L2025" s="167"/>
      <c r="M2025" s="167"/>
    </row>
    <row r="2026" spans="1:13" ht="12.75" x14ac:dyDescent="0.2">
      <c r="A2026" s="122">
        <v>42453</v>
      </c>
      <c r="B2026" s="123">
        <v>14</v>
      </c>
      <c r="C2026" s="235"/>
      <c r="D2026" s="235"/>
      <c r="E2026" s="235"/>
      <c r="F2026" s="235"/>
      <c r="G2026" s="167"/>
      <c r="H2026" s="125">
        <v>2223.7337299999999</v>
      </c>
      <c r="I2026" s="124"/>
      <c r="J2026" s="125"/>
      <c r="K2026" s="167"/>
      <c r="L2026" s="167"/>
      <c r="M2026" s="167"/>
    </row>
    <row r="2027" spans="1:13" ht="12.75" x14ac:dyDescent="0.2">
      <c r="A2027" s="122">
        <v>42453</v>
      </c>
      <c r="B2027" s="123">
        <v>15</v>
      </c>
      <c r="C2027" s="235"/>
      <c r="D2027" s="235"/>
      <c r="E2027" s="235"/>
      <c r="F2027" s="235"/>
      <c r="G2027" s="167"/>
      <c r="H2027" s="125">
        <v>2268.0385000000001</v>
      </c>
      <c r="I2027" s="124"/>
      <c r="J2027" s="125"/>
      <c r="K2027" s="167"/>
      <c r="L2027" s="167"/>
      <c r="M2027" s="167"/>
    </row>
    <row r="2028" spans="1:13" ht="12.75" x14ac:dyDescent="0.2">
      <c r="A2028" s="122">
        <v>42453</v>
      </c>
      <c r="B2028" s="123">
        <v>16</v>
      </c>
      <c r="C2028" s="235"/>
      <c r="D2028" s="235"/>
      <c r="E2028" s="235"/>
      <c r="F2028" s="235"/>
      <c r="G2028" s="167"/>
      <c r="H2028" s="125">
        <v>2335.8050499999999</v>
      </c>
      <c r="I2028" s="124"/>
      <c r="J2028" s="125"/>
      <c r="K2028" s="167"/>
      <c r="L2028" s="167"/>
      <c r="M2028" s="167"/>
    </row>
    <row r="2029" spans="1:13" ht="12.75" x14ac:dyDescent="0.2">
      <c r="A2029" s="122">
        <v>42453</v>
      </c>
      <c r="B2029" s="123">
        <v>17</v>
      </c>
      <c r="C2029" s="235"/>
      <c r="D2029" s="235"/>
      <c r="E2029" s="235"/>
      <c r="F2029" s="235"/>
      <c r="G2029" s="167"/>
      <c r="H2029" s="125">
        <v>2397.6716499999998</v>
      </c>
      <c r="I2029" s="124"/>
      <c r="J2029" s="125"/>
      <c r="K2029" s="167"/>
      <c r="L2029" s="167"/>
      <c r="M2029" s="167"/>
    </row>
    <row r="2030" spans="1:13" ht="12.75" x14ac:dyDescent="0.2">
      <c r="A2030" s="122">
        <v>42453</v>
      </c>
      <c r="B2030" s="123">
        <v>18</v>
      </c>
      <c r="C2030" s="235"/>
      <c r="D2030" s="235"/>
      <c r="E2030" s="235"/>
      <c r="F2030" s="235"/>
      <c r="G2030" s="167"/>
      <c r="H2030" s="125">
        <v>2471.2254900000003</v>
      </c>
      <c r="I2030" s="124"/>
      <c r="J2030" s="125"/>
      <c r="K2030" s="167"/>
      <c r="L2030" s="167"/>
      <c r="M2030" s="167"/>
    </row>
    <row r="2031" spans="1:13" ht="12.75" x14ac:dyDescent="0.2">
      <c r="A2031" s="122">
        <v>42453</v>
      </c>
      <c r="B2031" s="123">
        <v>19</v>
      </c>
      <c r="C2031" s="235"/>
      <c r="D2031" s="235"/>
      <c r="E2031" s="235"/>
      <c r="F2031" s="235"/>
      <c r="G2031" s="167"/>
      <c r="H2031" s="125">
        <v>2680.8595699999996</v>
      </c>
      <c r="I2031" s="124"/>
      <c r="J2031" s="125"/>
      <c r="K2031" s="167"/>
      <c r="L2031" s="167"/>
      <c r="M2031" s="167"/>
    </row>
    <row r="2032" spans="1:13" ht="12.75" x14ac:dyDescent="0.2">
      <c r="A2032" s="122">
        <v>42453</v>
      </c>
      <c r="B2032" s="123">
        <v>20</v>
      </c>
      <c r="C2032" s="235"/>
      <c r="D2032" s="235"/>
      <c r="E2032" s="235"/>
      <c r="F2032" s="235"/>
      <c r="G2032" s="167"/>
      <c r="H2032" s="125">
        <v>2652.0705200000002</v>
      </c>
      <c r="I2032" s="124"/>
      <c r="J2032" s="125"/>
      <c r="K2032" s="167"/>
      <c r="L2032" s="167"/>
      <c r="M2032" s="167"/>
    </row>
    <row r="2033" spans="1:13" ht="12.75" x14ac:dyDescent="0.2">
      <c r="A2033" s="122">
        <v>42453</v>
      </c>
      <c r="B2033" s="123">
        <v>21</v>
      </c>
      <c r="C2033" s="235"/>
      <c r="D2033" s="235"/>
      <c r="E2033" s="235"/>
      <c r="F2033" s="235"/>
      <c r="G2033" s="167"/>
      <c r="H2033" s="125">
        <v>2480.5745099999999</v>
      </c>
      <c r="I2033" s="124"/>
      <c r="J2033" s="125"/>
      <c r="K2033" s="167"/>
      <c r="L2033" s="167"/>
      <c r="M2033" s="167"/>
    </row>
    <row r="2034" spans="1:13" ht="12.75" x14ac:dyDescent="0.2">
      <c r="A2034" s="122">
        <v>42453</v>
      </c>
      <c r="B2034" s="123">
        <v>22</v>
      </c>
      <c r="C2034" s="235"/>
      <c r="D2034" s="235"/>
      <c r="E2034" s="235"/>
      <c r="F2034" s="235"/>
      <c r="G2034" s="167"/>
      <c r="H2034" s="125">
        <v>2239.4818700000001</v>
      </c>
      <c r="I2034" s="124"/>
      <c r="J2034" s="125"/>
      <c r="K2034" s="167"/>
      <c r="L2034" s="167"/>
      <c r="M2034" s="167"/>
    </row>
    <row r="2035" spans="1:13" ht="12.75" x14ac:dyDescent="0.2">
      <c r="A2035" s="122">
        <v>42453</v>
      </c>
      <c r="B2035" s="123">
        <v>23</v>
      </c>
      <c r="C2035" s="235"/>
      <c r="D2035" s="235"/>
      <c r="E2035" s="235"/>
      <c r="F2035" s="235"/>
      <c r="G2035" s="167"/>
      <c r="H2035" s="125">
        <v>2007.3863700000004</v>
      </c>
      <c r="I2035" s="124"/>
      <c r="J2035" s="125"/>
      <c r="K2035" s="167"/>
      <c r="L2035" s="167"/>
      <c r="M2035" s="167"/>
    </row>
    <row r="2036" spans="1:13" ht="12.75" x14ac:dyDescent="0.2">
      <c r="A2036" s="122">
        <v>42453</v>
      </c>
      <c r="B2036" s="123">
        <v>24</v>
      </c>
      <c r="C2036" s="235"/>
      <c r="D2036" s="235"/>
      <c r="E2036" s="235"/>
      <c r="F2036" s="235"/>
      <c r="G2036" s="167"/>
      <c r="H2036" s="125">
        <v>1849.1893799999998</v>
      </c>
      <c r="I2036" s="124"/>
      <c r="J2036" s="125"/>
      <c r="K2036" s="167"/>
      <c r="L2036" s="167"/>
      <c r="M2036" s="167"/>
    </row>
    <row r="2037" spans="1:13" ht="12.75" x14ac:dyDescent="0.2">
      <c r="A2037" s="122">
        <v>42454</v>
      </c>
      <c r="B2037" s="123">
        <v>1</v>
      </c>
      <c r="C2037" s="235"/>
      <c r="D2037" s="235"/>
      <c r="E2037" s="235"/>
      <c r="F2037" s="235"/>
      <c r="G2037" s="167"/>
      <c r="H2037" s="125">
        <v>1750.3605100000002</v>
      </c>
      <c r="I2037" s="124"/>
      <c r="J2037" s="125"/>
      <c r="K2037" s="167"/>
      <c r="L2037" s="167"/>
      <c r="M2037" s="167"/>
    </row>
    <row r="2038" spans="1:13" ht="12.75" x14ac:dyDescent="0.2">
      <c r="A2038" s="122">
        <v>42454</v>
      </c>
      <c r="B2038" s="123">
        <v>2</v>
      </c>
      <c r="C2038" s="235"/>
      <c r="D2038" s="235"/>
      <c r="E2038" s="235"/>
      <c r="F2038" s="235"/>
      <c r="G2038" s="167"/>
      <c r="H2038" s="125">
        <v>1697.8027099999999</v>
      </c>
      <c r="I2038" s="124"/>
      <c r="J2038" s="125"/>
      <c r="K2038" s="167"/>
      <c r="L2038" s="167"/>
      <c r="M2038" s="167"/>
    </row>
    <row r="2039" spans="1:13" ht="12.75" x14ac:dyDescent="0.2">
      <c r="A2039" s="122">
        <v>42454</v>
      </c>
      <c r="B2039" s="123">
        <v>3</v>
      </c>
      <c r="C2039" s="235"/>
      <c r="D2039" s="235"/>
      <c r="E2039" s="235"/>
      <c r="F2039" s="235"/>
      <c r="G2039" s="167"/>
      <c r="H2039" s="125">
        <v>1679.2836400000001</v>
      </c>
      <c r="I2039" s="124"/>
      <c r="J2039" s="125"/>
      <c r="K2039" s="167"/>
      <c r="L2039" s="167"/>
      <c r="M2039" s="167"/>
    </row>
    <row r="2040" spans="1:13" ht="12.75" x14ac:dyDescent="0.2">
      <c r="A2040" s="122">
        <v>42454</v>
      </c>
      <c r="B2040" s="123">
        <v>4</v>
      </c>
      <c r="C2040" s="235"/>
      <c r="D2040" s="235"/>
      <c r="E2040" s="235"/>
      <c r="F2040" s="235"/>
      <c r="G2040" s="167"/>
      <c r="H2040" s="125">
        <v>1721.5542800000001</v>
      </c>
      <c r="I2040" s="124"/>
      <c r="J2040" s="125"/>
      <c r="K2040" s="167"/>
      <c r="L2040" s="167"/>
      <c r="M2040" s="167"/>
    </row>
    <row r="2041" spans="1:13" ht="12.75" x14ac:dyDescent="0.2">
      <c r="A2041" s="122">
        <v>42454</v>
      </c>
      <c r="B2041" s="123">
        <v>5</v>
      </c>
      <c r="C2041" s="235"/>
      <c r="D2041" s="235"/>
      <c r="E2041" s="235"/>
      <c r="F2041" s="235"/>
      <c r="G2041" s="167"/>
      <c r="H2041" s="125">
        <v>1859.4496100000001</v>
      </c>
      <c r="I2041" s="124"/>
      <c r="J2041" s="125"/>
      <c r="K2041" s="167"/>
      <c r="L2041" s="167"/>
      <c r="M2041" s="167"/>
    </row>
    <row r="2042" spans="1:13" ht="12.75" x14ac:dyDescent="0.2">
      <c r="A2042" s="122">
        <v>42454</v>
      </c>
      <c r="B2042" s="123">
        <v>6</v>
      </c>
      <c r="C2042" s="235"/>
      <c r="D2042" s="235"/>
      <c r="E2042" s="235"/>
      <c r="F2042" s="235"/>
      <c r="G2042" s="167"/>
      <c r="H2042" s="125">
        <v>2090.37032</v>
      </c>
      <c r="I2042" s="124"/>
      <c r="J2042" s="125"/>
      <c r="K2042" s="167"/>
      <c r="L2042" s="167"/>
      <c r="M2042" s="167"/>
    </row>
    <row r="2043" spans="1:13" ht="12.75" x14ac:dyDescent="0.2">
      <c r="A2043" s="122">
        <v>42454</v>
      </c>
      <c r="B2043" s="123">
        <v>7</v>
      </c>
      <c r="C2043" s="235"/>
      <c r="D2043" s="235"/>
      <c r="E2043" s="235"/>
      <c r="F2043" s="235"/>
      <c r="G2043" s="167"/>
      <c r="H2043" s="125">
        <v>2173.6229500000004</v>
      </c>
      <c r="I2043" s="124"/>
      <c r="J2043" s="125"/>
      <c r="K2043" s="167"/>
      <c r="L2043" s="167"/>
      <c r="M2043" s="167"/>
    </row>
    <row r="2044" spans="1:13" ht="12.75" x14ac:dyDescent="0.2">
      <c r="A2044" s="122">
        <v>42454</v>
      </c>
      <c r="B2044" s="123">
        <v>8</v>
      </c>
      <c r="C2044" s="235"/>
      <c r="D2044" s="235"/>
      <c r="E2044" s="235"/>
      <c r="F2044" s="235"/>
      <c r="G2044" s="167"/>
      <c r="H2044" s="125">
        <v>2189.2420299999999</v>
      </c>
      <c r="I2044" s="124"/>
      <c r="J2044" s="125"/>
      <c r="K2044" s="167"/>
      <c r="L2044" s="167"/>
      <c r="M2044" s="167"/>
    </row>
    <row r="2045" spans="1:13" ht="12.75" x14ac:dyDescent="0.2">
      <c r="A2045" s="122">
        <v>42454</v>
      </c>
      <c r="B2045" s="123">
        <v>9</v>
      </c>
      <c r="C2045" s="235"/>
      <c r="D2045" s="235"/>
      <c r="E2045" s="235"/>
      <c r="F2045" s="235"/>
      <c r="G2045" s="167"/>
      <c r="H2045" s="125">
        <v>2161.9262699999995</v>
      </c>
      <c r="I2045" s="124"/>
      <c r="J2045" s="125"/>
      <c r="K2045" s="167"/>
      <c r="L2045" s="167"/>
      <c r="M2045" s="167"/>
    </row>
    <row r="2046" spans="1:13" ht="12.75" x14ac:dyDescent="0.2">
      <c r="A2046" s="122">
        <v>42454</v>
      </c>
      <c r="B2046" s="123">
        <v>10</v>
      </c>
      <c r="C2046" s="235"/>
      <c r="D2046" s="235"/>
      <c r="E2046" s="235"/>
      <c r="F2046" s="235"/>
      <c r="G2046" s="167"/>
      <c r="H2046" s="125">
        <v>2145.8234400000001</v>
      </c>
      <c r="I2046" s="124"/>
      <c r="J2046" s="125"/>
      <c r="K2046" s="167"/>
      <c r="L2046" s="167"/>
      <c r="M2046" s="167"/>
    </row>
    <row r="2047" spans="1:13" ht="12.75" x14ac:dyDescent="0.2">
      <c r="A2047" s="122">
        <v>42454</v>
      </c>
      <c r="B2047" s="123">
        <v>11</v>
      </c>
      <c r="C2047" s="235"/>
      <c r="D2047" s="235"/>
      <c r="E2047" s="235"/>
      <c r="F2047" s="235"/>
      <c r="G2047" s="167"/>
      <c r="H2047" s="125">
        <v>2128.42769</v>
      </c>
      <c r="I2047" s="124"/>
      <c r="J2047" s="125"/>
      <c r="K2047" s="167"/>
      <c r="L2047" s="167"/>
      <c r="M2047" s="167"/>
    </row>
    <row r="2048" spans="1:13" ht="12.75" x14ac:dyDescent="0.2">
      <c r="A2048" s="122">
        <v>42454</v>
      </c>
      <c r="B2048" s="123">
        <v>12</v>
      </c>
      <c r="C2048" s="235"/>
      <c r="D2048" s="235"/>
      <c r="E2048" s="235"/>
      <c r="F2048" s="235"/>
      <c r="G2048" s="167"/>
      <c r="H2048" s="125">
        <v>2109.24359</v>
      </c>
      <c r="I2048" s="124"/>
      <c r="J2048" s="125"/>
      <c r="K2048" s="167"/>
      <c r="L2048" s="167"/>
      <c r="M2048" s="167"/>
    </row>
    <row r="2049" spans="1:13" ht="12.75" x14ac:dyDescent="0.2">
      <c r="A2049" s="122">
        <v>42454</v>
      </c>
      <c r="B2049" s="123">
        <v>13</v>
      </c>
      <c r="C2049" s="235"/>
      <c r="D2049" s="235"/>
      <c r="E2049" s="235"/>
      <c r="F2049" s="235"/>
      <c r="G2049" s="167"/>
      <c r="H2049" s="125">
        <v>2139.8239900000003</v>
      </c>
      <c r="I2049" s="124"/>
      <c r="J2049" s="125"/>
      <c r="K2049" s="167"/>
      <c r="L2049" s="167"/>
      <c r="M2049" s="167"/>
    </row>
    <row r="2050" spans="1:13" ht="12.75" x14ac:dyDescent="0.2">
      <c r="A2050" s="122">
        <v>42454</v>
      </c>
      <c r="B2050" s="123">
        <v>14</v>
      </c>
      <c r="C2050" s="235"/>
      <c r="D2050" s="235"/>
      <c r="E2050" s="235"/>
      <c r="F2050" s="235"/>
      <c r="G2050" s="167"/>
      <c r="H2050" s="125">
        <v>2166.69983</v>
      </c>
      <c r="I2050" s="124"/>
      <c r="J2050" s="125"/>
      <c r="K2050" s="167"/>
      <c r="L2050" s="167"/>
      <c r="M2050" s="167"/>
    </row>
    <row r="2051" spans="1:13" ht="12.75" x14ac:dyDescent="0.2">
      <c r="A2051" s="122">
        <v>42454</v>
      </c>
      <c r="B2051" s="123">
        <v>15</v>
      </c>
      <c r="C2051" s="235"/>
      <c r="D2051" s="235"/>
      <c r="E2051" s="235"/>
      <c r="F2051" s="235"/>
      <c r="G2051" s="167"/>
      <c r="H2051" s="125">
        <v>2199.44463</v>
      </c>
      <c r="I2051" s="124"/>
      <c r="J2051" s="125"/>
      <c r="K2051" s="167"/>
      <c r="L2051" s="167"/>
      <c r="M2051" s="167"/>
    </row>
    <row r="2052" spans="1:13" ht="12.75" x14ac:dyDescent="0.2">
      <c r="A2052" s="122">
        <v>42454</v>
      </c>
      <c r="B2052" s="123">
        <v>16</v>
      </c>
      <c r="C2052" s="235"/>
      <c r="D2052" s="235"/>
      <c r="E2052" s="235"/>
      <c r="F2052" s="235"/>
      <c r="G2052" s="167"/>
      <c r="H2052" s="125">
        <v>2280.5638300000001</v>
      </c>
      <c r="I2052" s="124"/>
      <c r="J2052" s="125"/>
      <c r="K2052" s="167"/>
      <c r="L2052" s="167"/>
      <c r="M2052" s="167"/>
    </row>
    <row r="2053" spans="1:13" ht="12.75" x14ac:dyDescent="0.2">
      <c r="A2053" s="122">
        <v>42454</v>
      </c>
      <c r="B2053" s="123">
        <v>17</v>
      </c>
      <c r="C2053" s="235"/>
      <c r="D2053" s="235"/>
      <c r="E2053" s="235"/>
      <c r="F2053" s="235"/>
      <c r="G2053" s="167"/>
      <c r="H2053" s="125">
        <v>2365.7804499999997</v>
      </c>
      <c r="I2053" s="124"/>
      <c r="J2053" s="125"/>
      <c r="K2053" s="167"/>
      <c r="L2053" s="167"/>
      <c r="M2053" s="167"/>
    </row>
    <row r="2054" spans="1:13" ht="12.75" x14ac:dyDescent="0.2">
      <c r="A2054" s="122">
        <v>42454</v>
      </c>
      <c r="B2054" s="123">
        <v>18</v>
      </c>
      <c r="C2054" s="235"/>
      <c r="D2054" s="235"/>
      <c r="E2054" s="235"/>
      <c r="F2054" s="235"/>
      <c r="G2054" s="167"/>
      <c r="H2054" s="125">
        <v>2426.3744500000003</v>
      </c>
      <c r="I2054" s="124"/>
      <c r="J2054" s="125"/>
      <c r="K2054" s="167"/>
      <c r="L2054" s="167"/>
      <c r="M2054" s="167"/>
    </row>
    <row r="2055" spans="1:13" ht="12.75" x14ac:dyDescent="0.2">
      <c r="A2055" s="122">
        <v>42454</v>
      </c>
      <c r="B2055" s="123">
        <v>19</v>
      </c>
      <c r="C2055" s="235"/>
      <c r="D2055" s="235"/>
      <c r="E2055" s="235"/>
      <c r="F2055" s="235"/>
      <c r="G2055" s="167"/>
      <c r="H2055" s="125">
        <v>2604.7304800000002</v>
      </c>
      <c r="I2055" s="124"/>
      <c r="J2055" s="125"/>
      <c r="K2055" s="167"/>
      <c r="L2055" s="167"/>
      <c r="M2055" s="167"/>
    </row>
    <row r="2056" spans="1:13" ht="12.75" x14ac:dyDescent="0.2">
      <c r="A2056" s="122">
        <v>42454</v>
      </c>
      <c r="B2056" s="123">
        <v>20</v>
      </c>
      <c r="C2056" s="235"/>
      <c r="D2056" s="235"/>
      <c r="E2056" s="235"/>
      <c r="F2056" s="235"/>
      <c r="G2056" s="167"/>
      <c r="H2056" s="125">
        <v>2593.6424799999995</v>
      </c>
      <c r="I2056" s="124"/>
      <c r="J2056" s="125"/>
      <c r="K2056" s="167"/>
      <c r="L2056" s="167"/>
      <c r="M2056" s="167"/>
    </row>
    <row r="2057" spans="1:13" ht="12.75" x14ac:dyDescent="0.2">
      <c r="A2057" s="122">
        <v>42454</v>
      </c>
      <c r="B2057" s="123">
        <v>21</v>
      </c>
      <c r="C2057" s="235"/>
      <c r="D2057" s="235"/>
      <c r="E2057" s="235"/>
      <c r="F2057" s="235"/>
      <c r="G2057" s="167"/>
      <c r="H2057" s="125">
        <v>2460.5558700000001</v>
      </c>
      <c r="I2057" s="124"/>
      <c r="J2057" s="125"/>
      <c r="K2057" s="167"/>
      <c r="L2057" s="167"/>
      <c r="M2057" s="167"/>
    </row>
    <row r="2058" spans="1:13" ht="12.75" x14ac:dyDescent="0.2">
      <c r="A2058" s="122">
        <v>42454</v>
      </c>
      <c r="B2058" s="123">
        <v>22</v>
      </c>
      <c r="C2058" s="235"/>
      <c r="D2058" s="235"/>
      <c r="E2058" s="235"/>
      <c r="F2058" s="235"/>
      <c r="G2058" s="167"/>
      <c r="H2058" s="125">
        <v>2255.84042</v>
      </c>
      <c r="I2058" s="124"/>
      <c r="J2058" s="125"/>
      <c r="K2058" s="167"/>
      <c r="L2058" s="167"/>
      <c r="M2058" s="167"/>
    </row>
    <row r="2059" spans="1:13" ht="12.75" x14ac:dyDescent="0.2">
      <c r="A2059" s="122">
        <v>42454</v>
      </c>
      <c r="B2059" s="123">
        <v>23</v>
      </c>
      <c r="C2059" s="235"/>
      <c r="D2059" s="235"/>
      <c r="E2059" s="235"/>
      <c r="F2059" s="235"/>
      <c r="G2059" s="167"/>
      <c r="H2059" s="125">
        <v>2049.9930399999998</v>
      </c>
      <c r="I2059" s="124"/>
      <c r="J2059" s="125"/>
      <c r="K2059" s="167"/>
      <c r="L2059" s="167"/>
      <c r="M2059" s="167"/>
    </row>
    <row r="2060" spans="1:13" ht="12.75" x14ac:dyDescent="0.2">
      <c r="A2060" s="122">
        <v>42454</v>
      </c>
      <c r="B2060" s="123">
        <v>24</v>
      </c>
      <c r="C2060" s="235"/>
      <c r="D2060" s="235"/>
      <c r="E2060" s="235"/>
      <c r="F2060" s="235"/>
      <c r="G2060" s="167"/>
      <c r="H2060" s="125">
        <v>1880.78469</v>
      </c>
      <c r="I2060" s="124"/>
      <c r="J2060" s="125"/>
      <c r="K2060" s="167"/>
      <c r="L2060" s="167"/>
      <c r="M2060" s="167"/>
    </row>
    <row r="2061" spans="1:13" ht="12.75" x14ac:dyDescent="0.2">
      <c r="A2061" s="122">
        <v>42455</v>
      </c>
      <c r="B2061" s="123">
        <v>1</v>
      </c>
      <c r="C2061" s="235"/>
      <c r="D2061" s="235"/>
      <c r="E2061" s="235"/>
      <c r="F2061" s="235"/>
      <c r="G2061" s="167"/>
      <c r="H2061" s="125">
        <v>1776.86133</v>
      </c>
      <c r="I2061" s="124"/>
      <c r="J2061" s="125"/>
      <c r="K2061" s="167"/>
      <c r="L2061" s="167"/>
      <c r="M2061" s="167"/>
    </row>
    <row r="2062" spans="1:13" ht="12.75" x14ac:dyDescent="0.2">
      <c r="A2062" s="122">
        <v>42455</v>
      </c>
      <c r="B2062" s="123">
        <v>2</v>
      </c>
      <c r="C2062" s="235"/>
      <c r="D2062" s="235"/>
      <c r="E2062" s="235"/>
      <c r="F2062" s="235"/>
      <c r="G2062" s="167"/>
      <c r="H2062" s="125">
        <v>1715.5327300000001</v>
      </c>
      <c r="I2062" s="124"/>
      <c r="J2062" s="125"/>
      <c r="K2062" s="167"/>
      <c r="L2062" s="167"/>
      <c r="M2062" s="167"/>
    </row>
    <row r="2063" spans="1:13" ht="12.75" x14ac:dyDescent="0.2">
      <c r="A2063" s="122">
        <v>42455</v>
      </c>
      <c r="B2063" s="123">
        <v>3</v>
      </c>
      <c r="C2063" s="235"/>
      <c r="D2063" s="235"/>
      <c r="E2063" s="235"/>
      <c r="F2063" s="235"/>
      <c r="G2063" s="167"/>
      <c r="H2063" s="125">
        <v>1676.9280000000001</v>
      </c>
      <c r="I2063" s="124"/>
      <c r="J2063" s="125"/>
      <c r="K2063" s="167"/>
      <c r="L2063" s="167"/>
      <c r="M2063" s="167"/>
    </row>
    <row r="2064" spans="1:13" ht="12.75" x14ac:dyDescent="0.2">
      <c r="A2064" s="122">
        <v>42455</v>
      </c>
      <c r="B2064" s="123">
        <v>4</v>
      </c>
      <c r="C2064" s="235"/>
      <c r="D2064" s="235"/>
      <c r="E2064" s="235"/>
      <c r="F2064" s="235"/>
      <c r="G2064" s="167"/>
      <c r="H2064" s="125">
        <v>1680.9662599999999</v>
      </c>
      <c r="I2064" s="124"/>
      <c r="J2064" s="125"/>
      <c r="K2064" s="167"/>
      <c r="L2064" s="167"/>
      <c r="M2064" s="167"/>
    </row>
    <row r="2065" spans="1:13" ht="12.75" x14ac:dyDescent="0.2">
      <c r="A2065" s="122">
        <v>42455</v>
      </c>
      <c r="B2065" s="123">
        <v>5</v>
      </c>
      <c r="C2065" s="235"/>
      <c r="D2065" s="235"/>
      <c r="E2065" s="235"/>
      <c r="F2065" s="235"/>
      <c r="G2065" s="167"/>
      <c r="H2065" s="125">
        <v>1732.1449499999997</v>
      </c>
      <c r="I2065" s="124"/>
      <c r="J2065" s="125"/>
      <c r="K2065" s="167"/>
      <c r="L2065" s="167"/>
      <c r="M2065" s="167"/>
    </row>
    <row r="2066" spans="1:13" ht="12.75" x14ac:dyDescent="0.2">
      <c r="A2066" s="122">
        <v>42455</v>
      </c>
      <c r="B2066" s="123">
        <v>6</v>
      </c>
      <c r="C2066" s="235"/>
      <c r="D2066" s="235"/>
      <c r="E2066" s="235"/>
      <c r="F2066" s="235"/>
      <c r="G2066" s="167"/>
      <c r="H2066" s="125">
        <v>1828.8565599999999</v>
      </c>
      <c r="I2066" s="124"/>
      <c r="J2066" s="125"/>
      <c r="K2066" s="167"/>
      <c r="L2066" s="167"/>
      <c r="M2066" s="167"/>
    </row>
    <row r="2067" spans="1:13" ht="12.75" x14ac:dyDescent="0.2">
      <c r="A2067" s="122">
        <v>42455</v>
      </c>
      <c r="B2067" s="123">
        <v>7</v>
      </c>
      <c r="C2067" s="235"/>
      <c r="D2067" s="235"/>
      <c r="E2067" s="235"/>
      <c r="F2067" s="235"/>
      <c r="G2067" s="167"/>
      <c r="H2067" s="125">
        <v>1864.1715400000003</v>
      </c>
      <c r="I2067" s="124"/>
      <c r="J2067" s="125"/>
      <c r="K2067" s="167"/>
      <c r="L2067" s="167"/>
      <c r="M2067" s="167"/>
    </row>
    <row r="2068" spans="1:13" ht="12.75" x14ac:dyDescent="0.2">
      <c r="A2068" s="122">
        <v>42455</v>
      </c>
      <c r="B2068" s="123">
        <v>8</v>
      </c>
      <c r="C2068" s="235"/>
      <c r="D2068" s="235"/>
      <c r="E2068" s="235"/>
      <c r="F2068" s="235"/>
      <c r="G2068" s="167"/>
      <c r="H2068" s="125">
        <v>1922.9264699999999</v>
      </c>
      <c r="I2068" s="124"/>
      <c r="J2068" s="125"/>
      <c r="K2068" s="167"/>
      <c r="L2068" s="167"/>
      <c r="M2068" s="167"/>
    </row>
    <row r="2069" spans="1:13" ht="12.75" x14ac:dyDescent="0.2">
      <c r="A2069" s="122">
        <v>42455</v>
      </c>
      <c r="B2069" s="123">
        <v>9</v>
      </c>
      <c r="C2069" s="235"/>
      <c r="D2069" s="235"/>
      <c r="E2069" s="235"/>
      <c r="F2069" s="235"/>
      <c r="G2069" s="167"/>
      <c r="H2069" s="125">
        <v>1933.1139599999997</v>
      </c>
      <c r="I2069" s="124"/>
      <c r="J2069" s="125"/>
      <c r="K2069" s="167"/>
      <c r="L2069" s="167"/>
      <c r="M2069" s="167"/>
    </row>
    <row r="2070" spans="1:13" ht="12.75" x14ac:dyDescent="0.2">
      <c r="A2070" s="122">
        <v>42455</v>
      </c>
      <c r="B2070" s="123">
        <v>10</v>
      </c>
      <c r="C2070" s="235"/>
      <c r="D2070" s="235"/>
      <c r="E2070" s="235"/>
      <c r="F2070" s="235"/>
      <c r="G2070" s="167"/>
      <c r="H2070" s="125">
        <v>1914.4873799999996</v>
      </c>
      <c r="I2070" s="124"/>
      <c r="J2070" s="125"/>
      <c r="K2070" s="167"/>
      <c r="L2070" s="167"/>
      <c r="M2070" s="167"/>
    </row>
    <row r="2071" spans="1:13" ht="12.75" x14ac:dyDescent="0.2">
      <c r="A2071" s="122">
        <v>42455</v>
      </c>
      <c r="B2071" s="123">
        <v>11</v>
      </c>
      <c r="C2071" s="235"/>
      <c r="D2071" s="235"/>
      <c r="E2071" s="235"/>
      <c r="F2071" s="235"/>
      <c r="G2071" s="167"/>
      <c r="H2071" s="125">
        <v>1896.9780000000003</v>
      </c>
      <c r="I2071" s="124"/>
      <c r="J2071" s="125"/>
      <c r="K2071" s="167"/>
      <c r="L2071" s="167"/>
      <c r="M2071" s="167"/>
    </row>
    <row r="2072" spans="1:13" ht="12.75" x14ac:dyDescent="0.2">
      <c r="A2072" s="122">
        <v>42455</v>
      </c>
      <c r="B2072" s="123">
        <v>12</v>
      </c>
      <c r="C2072" s="235"/>
      <c r="D2072" s="235"/>
      <c r="E2072" s="235"/>
      <c r="F2072" s="235"/>
      <c r="G2072" s="167"/>
      <c r="H2072" s="125">
        <v>1886.2965300000001</v>
      </c>
      <c r="I2072" s="124"/>
      <c r="J2072" s="125"/>
      <c r="K2072" s="167"/>
      <c r="L2072" s="167"/>
      <c r="M2072" s="167"/>
    </row>
    <row r="2073" spans="1:13" ht="12.75" x14ac:dyDescent="0.2">
      <c r="A2073" s="122">
        <v>42455</v>
      </c>
      <c r="B2073" s="123">
        <v>13</v>
      </c>
      <c r="C2073" s="235"/>
      <c r="D2073" s="235"/>
      <c r="E2073" s="235"/>
      <c r="F2073" s="235"/>
      <c r="G2073" s="167"/>
      <c r="H2073" s="125">
        <v>1876.7544499999999</v>
      </c>
      <c r="I2073" s="124"/>
      <c r="J2073" s="125"/>
      <c r="K2073" s="167"/>
      <c r="L2073" s="167"/>
      <c r="M2073" s="167"/>
    </row>
    <row r="2074" spans="1:13" ht="12.75" x14ac:dyDescent="0.2">
      <c r="A2074" s="122">
        <v>42455</v>
      </c>
      <c r="B2074" s="123">
        <v>14</v>
      </c>
      <c r="C2074" s="235"/>
      <c r="D2074" s="235"/>
      <c r="E2074" s="235"/>
      <c r="F2074" s="235"/>
      <c r="G2074" s="167"/>
      <c r="H2074" s="125">
        <v>1895.29961</v>
      </c>
      <c r="I2074" s="124"/>
      <c r="J2074" s="125"/>
      <c r="K2074" s="167"/>
      <c r="L2074" s="167"/>
      <c r="M2074" s="167"/>
    </row>
    <row r="2075" spans="1:13" ht="12.75" x14ac:dyDescent="0.2">
      <c r="A2075" s="122">
        <v>42455</v>
      </c>
      <c r="B2075" s="123">
        <v>15</v>
      </c>
      <c r="C2075" s="235"/>
      <c r="D2075" s="235"/>
      <c r="E2075" s="235"/>
      <c r="F2075" s="235"/>
      <c r="G2075" s="167"/>
      <c r="H2075" s="125">
        <v>1957.0301899999997</v>
      </c>
      <c r="I2075" s="124"/>
      <c r="J2075" s="125"/>
      <c r="K2075" s="167"/>
      <c r="L2075" s="167"/>
      <c r="M2075" s="167"/>
    </row>
    <row r="2076" spans="1:13" ht="12.75" x14ac:dyDescent="0.2">
      <c r="A2076" s="122">
        <v>42455</v>
      </c>
      <c r="B2076" s="123">
        <v>16</v>
      </c>
      <c r="C2076" s="235"/>
      <c r="D2076" s="235"/>
      <c r="E2076" s="235"/>
      <c r="F2076" s="235"/>
      <c r="G2076" s="167"/>
      <c r="H2076" s="125">
        <v>2047.9403599999998</v>
      </c>
      <c r="I2076" s="124"/>
      <c r="J2076" s="125"/>
      <c r="K2076" s="167"/>
      <c r="L2076" s="167"/>
      <c r="M2076" s="167"/>
    </row>
    <row r="2077" spans="1:13" ht="12.75" x14ac:dyDescent="0.2">
      <c r="A2077" s="122">
        <v>42455</v>
      </c>
      <c r="B2077" s="123">
        <v>17</v>
      </c>
      <c r="C2077" s="235"/>
      <c r="D2077" s="235"/>
      <c r="E2077" s="235"/>
      <c r="F2077" s="235"/>
      <c r="G2077" s="167"/>
      <c r="H2077" s="125">
        <v>2166.7082300000002</v>
      </c>
      <c r="I2077" s="124"/>
      <c r="J2077" s="125"/>
      <c r="K2077" s="167"/>
      <c r="L2077" s="167"/>
      <c r="M2077" s="167"/>
    </row>
    <row r="2078" spans="1:13" ht="12.75" x14ac:dyDescent="0.2">
      <c r="A2078" s="122">
        <v>42455</v>
      </c>
      <c r="B2078" s="123">
        <v>18</v>
      </c>
      <c r="C2078" s="235"/>
      <c r="D2078" s="235"/>
      <c r="E2078" s="235"/>
      <c r="F2078" s="235"/>
      <c r="G2078" s="167"/>
      <c r="H2078" s="125">
        <v>2286.5141000000003</v>
      </c>
      <c r="I2078" s="124"/>
      <c r="J2078" s="125"/>
      <c r="K2078" s="167"/>
      <c r="L2078" s="167"/>
      <c r="M2078" s="167"/>
    </row>
    <row r="2079" spans="1:13" ht="12.75" x14ac:dyDescent="0.2">
      <c r="A2079" s="122">
        <v>42455</v>
      </c>
      <c r="B2079" s="123">
        <v>19</v>
      </c>
      <c r="C2079" s="235"/>
      <c r="D2079" s="235"/>
      <c r="E2079" s="235"/>
      <c r="F2079" s="235"/>
      <c r="G2079" s="167"/>
      <c r="H2079" s="125">
        <v>2504.4446699999999</v>
      </c>
      <c r="I2079" s="124"/>
      <c r="J2079" s="125"/>
      <c r="K2079" s="167"/>
      <c r="L2079" s="167"/>
      <c r="M2079" s="167"/>
    </row>
    <row r="2080" spans="1:13" ht="12.75" x14ac:dyDescent="0.2">
      <c r="A2080" s="122">
        <v>42455</v>
      </c>
      <c r="B2080" s="123">
        <v>20</v>
      </c>
      <c r="C2080" s="235"/>
      <c r="D2080" s="235"/>
      <c r="E2080" s="235"/>
      <c r="F2080" s="235"/>
      <c r="G2080" s="167"/>
      <c r="H2080" s="125">
        <v>2512.7995900000001</v>
      </c>
      <c r="I2080" s="124"/>
      <c r="J2080" s="125"/>
      <c r="K2080" s="167"/>
      <c r="L2080" s="167"/>
      <c r="M2080" s="167"/>
    </row>
    <row r="2081" spans="1:13" ht="12.75" x14ac:dyDescent="0.2">
      <c r="A2081" s="122">
        <v>42455</v>
      </c>
      <c r="B2081" s="123">
        <v>21</v>
      </c>
      <c r="C2081" s="235"/>
      <c r="D2081" s="235"/>
      <c r="E2081" s="235"/>
      <c r="F2081" s="235"/>
      <c r="G2081" s="167"/>
      <c r="H2081" s="125">
        <v>2398.3831800000003</v>
      </c>
      <c r="I2081" s="124"/>
      <c r="J2081" s="125"/>
      <c r="K2081" s="167"/>
      <c r="L2081" s="167"/>
      <c r="M2081" s="167"/>
    </row>
    <row r="2082" spans="1:13" ht="12.75" x14ac:dyDescent="0.2">
      <c r="A2082" s="122">
        <v>42455</v>
      </c>
      <c r="B2082" s="123">
        <v>22</v>
      </c>
      <c r="C2082" s="235"/>
      <c r="D2082" s="235"/>
      <c r="E2082" s="235"/>
      <c r="F2082" s="235"/>
      <c r="G2082" s="167"/>
      <c r="H2082" s="125">
        <v>2210.62176</v>
      </c>
      <c r="I2082" s="124"/>
      <c r="J2082" s="125"/>
      <c r="K2082" s="167"/>
      <c r="L2082" s="167"/>
      <c r="M2082" s="167"/>
    </row>
    <row r="2083" spans="1:13" ht="12.75" x14ac:dyDescent="0.2">
      <c r="A2083" s="122">
        <v>42455</v>
      </c>
      <c r="B2083" s="123">
        <v>23</v>
      </c>
      <c r="C2083" s="235"/>
      <c r="D2083" s="235"/>
      <c r="E2083" s="235"/>
      <c r="F2083" s="235"/>
      <c r="G2083" s="167"/>
      <c r="H2083" s="125">
        <v>2016.2903200000003</v>
      </c>
      <c r="I2083" s="124"/>
      <c r="J2083" s="125"/>
      <c r="K2083" s="167"/>
      <c r="L2083" s="167"/>
      <c r="M2083" s="167"/>
    </row>
    <row r="2084" spans="1:13" ht="12.75" x14ac:dyDescent="0.2">
      <c r="A2084" s="122">
        <v>42455</v>
      </c>
      <c r="B2084" s="123">
        <v>24</v>
      </c>
      <c r="C2084" s="235"/>
      <c r="D2084" s="235"/>
      <c r="E2084" s="235"/>
      <c r="F2084" s="235"/>
      <c r="G2084" s="167"/>
      <c r="H2084" s="125">
        <v>1856.8621000000001</v>
      </c>
      <c r="I2084" s="124"/>
      <c r="J2084" s="125"/>
      <c r="K2084" s="167"/>
      <c r="L2084" s="167"/>
      <c r="M2084" s="167"/>
    </row>
    <row r="2085" spans="1:13" ht="12.75" x14ac:dyDescent="0.2">
      <c r="A2085" s="122">
        <v>42456</v>
      </c>
      <c r="B2085" s="123">
        <v>1</v>
      </c>
      <c r="C2085" s="235"/>
      <c r="D2085" s="235"/>
      <c r="E2085" s="235"/>
      <c r="F2085" s="235"/>
      <c r="G2085" s="167"/>
      <c r="H2085" s="125">
        <v>1752.3884800000001</v>
      </c>
      <c r="I2085" s="124"/>
      <c r="J2085" s="125"/>
      <c r="K2085" s="167"/>
      <c r="L2085" s="167"/>
      <c r="M2085" s="167"/>
    </row>
    <row r="2086" spans="1:13" ht="12.75" x14ac:dyDescent="0.2">
      <c r="A2086" s="122">
        <v>42456</v>
      </c>
      <c r="B2086" s="123">
        <v>2</v>
      </c>
      <c r="C2086" s="235"/>
      <c r="D2086" s="235"/>
      <c r="E2086" s="235"/>
      <c r="F2086" s="235"/>
      <c r="G2086" s="167"/>
      <c r="H2086" s="125">
        <v>1690.2658999999999</v>
      </c>
      <c r="I2086" s="124"/>
      <c r="J2086" s="125"/>
      <c r="K2086" s="167"/>
      <c r="L2086" s="167"/>
      <c r="M2086" s="167"/>
    </row>
    <row r="2087" spans="1:13" ht="12.75" x14ac:dyDescent="0.2">
      <c r="A2087" s="122">
        <v>42456</v>
      </c>
      <c r="B2087" s="123">
        <v>3</v>
      </c>
      <c r="C2087" s="235"/>
      <c r="D2087" s="235"/>
      <c r="E2087" s="235"/>
      <c r="F2087" s="235"/>
      <c r="G2087" s="167"/>
      <c r="H2087" s="125">
        <v>1656.9740400000001</v>
      </c>
      <c r="I2087" s="124"/>
      <c r="J2087" s="125"/>
      <c r="K2087" s="167"/>
      <c r="L2087" s="167"/>
      <c r="M2087" s="167"/>
    </row>
    <row r="2088" spans="1:13" ht="12.75" x14ac:dyDescent="0.2">
      <c r="A2088" s="122">
        <v>42456</v>
      </c>
      <c r="B2088" s="123">
        <v>4</v>
      </c>
      <c r="C2088" s="235"/>
      <c r="D2088" s="235"/>
      <c r="E2088" s="235"/>
      <c r="F2088" s="235"/>
      <c r="G2088" s="167"/>
      <c r="H2088" s="125">
        <v>1658.21966</v>
      </c>
      <c r="I2088" s="124"/>
      <c r="J2088" s="125"/>
      <c r="K2088" s="167"/>
      <c r="L2088" s="167"/>
      <c r="M2088" s="167"/>
    </row>
    <row r="2089" spans="1:13" ht="12.75" x14ac:dyDescent="0.2">
      <c r="A2089" s="122">
        <v>42456</v>
      </c>
      <c r="B2089" s="123">
        <v>5</v>
      </c>
      <c r="C2089" s="235"/>
      <c r="D2089" s="235"/>
      <c r="E2089" s="235"/>
      <c r="F2089" s="235"/>
      <c r="G2089" s="167"/>
      <c r="H2089" s="125">
        <v>1700.3521600000001</v>
      </c>
      <c r="I2089" s="124"/>
      <c r="J2089" s="125"/>
      <c r="K2089" s="167"/>
      <c r="L2089" s="167"/>
      <c r="M2089" s="167"/>
    </row>
    <row r="2090" spans="1:13" ht="12.75" x14ac:dyDescent="0.2">
      <c r="A2090" s="122">
        <v>42456</v>
      </c>
      <c r="B2090" s="123">
        <v>6</v>
      </c>
      <c r="C2090" s="235"/>
      <c r="D2090" s="235"/>
      <c r="E2090" s="235"/>
      <c r="F2090" s="235"/>
      <c r="G2090" s="167"/>
      <c r="H2090" s="125">
        <v>1767.0584099999999</v>
      </c>
      <c r="I2090" s="124"/>
      <c r="J2090" s="125"/>
      <c r="K2090" s="167"/>
      <c r="L2090" s="167"/>
      <c r="M2090" s="167"/>
    </row>
    <row r="2091" spans="1:13" ht="12.75" x14ac:dyDescent="0.2">
      <c r="A2091" s="122">
        <v>42456</v>
      </c>
      <c r="B2091" s="123">
        <v>7</v>
      </c>
      <c r="C2091" s="235"/>
      <c r="D2091" s="235"/>
      <c r="E2091" s="235"/>
      <c r="F2091" s="235"/>
      <c r="G2091" s="167"/>
      <c r="H2091" s="125">
        <v>1789.6073799999999</v>
      </c>
      <c r="I2091" s="124"/>
      <c r="J2091" s="125"/>
      <c r="K2091" s="167"/>
      <c r="L2091" s="167"/>
      <c r="M2091" s="167"/>
    </row>
    <row r="2092" spans="1:13" ht="12.75" x14ac:dyDescent="0.2">
      <c r="A2092" s="122">
        <v>42456</v>
      </c>
      <c r="B2092" s="123">
        <v>8</v>
      </c>
      <c r="C2092" s="235"/>
      <c r="D2092" s="235"/>
      <c r="E2092" s="235"/>
      <c r="F2092" s="235"/>
      <c r="G2092" s="167"/>
      <c r="H2092" s="125">
        <v>1849.7107599999999</v>
      </c>
      <c r="I2092" s="124"/>
      <c r="J2092" s="125"/>
      <c r="K2092" s="167"/>
      <c r="L2092" s="167"/>
      <c r="M2092" s="167"/>
    </row>
    <row r="2093" spans="1:13" ht="12.75" x14ac:dyDescent="0.2">
      <c r="A2093" s="122">
        <v>42456</v>
      </c>
      <c r="B2093" s="123">
        <v>9</v>
      </c>
      <c r="C2093" s="235"/>
      <c r="D2093" s="235"/>
      <c r="E2093" s="235"/>
      <c r="F2093" s="235"/>
      <c r="G2093" s="167"/>
      <c r="H2093" s="125">
        <v>1855.66299</v>
      </c>
      <c r="I2093" s="124"/>
      <c r="J2093" s="125"/>
      <c r="K2093" s="167"/>
      <c r="L2093" s="167"/>
      <c r="M2093" s="167"/>
    </row>
    <row r="2094" spans="1:13" ht="12.75" x14ac:dyDescent="0.2">
      <c r="A2094" s="122">
        <v>42456</v>
      </c>
      <c r="B2094" s="123">
        <v>10</v>
      </c>
      <c r="C2094" s="235"/>
      <c r="D2094" s="235"/>
      <c r="E2094" s="235"/>
      <c r="F2094" s="235"/>
      <c r="G2094" s="167"/>
      <c r="H2094" s="125">
        <v>1813.2491799999998</v>
      </c>
      <c r="I2094" s="124"/>
      <c r="J2094" s="125"/>
      <c r="K2094" s="167"/>
      <c r="L2094" s="167"/>
      <c r="M2094" s="167"/>
    </row>
    <row r="2095" spans="1:13" ht="12.75" x14ac:dyDescent="0.2">
      <c r="A2095" s="122">
        <v>42456</v>
      </c>
      <c r="B2095" s="123">
        <v>11</v>
      </c>
      <c r="C2095" s="235"/>
      <c r="D2095" s="235"/>
      <c r="E2095" s="235"/>
      <c r="F2095" s="235"/>
      <c r="G2095" s="167"/>
      <c r="H2095" s="125">
        <v>1773.6725100000001</v>
      </c>
      <c r="I2095" s="124"/>
      <c r="J2095" s="125"/>
      <c r="K2095" s="167"/>
      <c r="L2095" s="167"/>
      <c r="M2095" s="167"/>
    </row>
    <row r="2096" spans="1:13" ht="12.75" x14ac:dyDescent="0.2">
      <c r="A2096" s="122">
        <v>42456</v>
      </c>
      <c r="B2096" s="123">
        <v>12</v>
      </c>
      <c r="C2096" s="235"/>
      <c r="D2096" s="235"/>
      <c r="E2096" s="235"/>
      <c r="F2096" s="235"/>
      <c r="G2096" s="167"/>
      <c r="H2096" s="125">
        <v>1759.4084800000001</v>
      </c>
      <c r="I2096" s="124"/>
      <c r="J2096" s="125"/>
      <c r="K2096" s="167"/>
      <c r="L2096" s="167"/>
      <c r="M2096" s="167"/>
    </row>
    <row r="2097" spans="1:13" ht="12.75" x14ac:dyDescent="0.2">
      <c r="A2097" s="122">
        <v>42456</v>
      </c>
      <c r="B2097" s="123">
        <v>13</v>
      </c>
      <c r="C2097" s="235"/>
      <c r="D2097" s="235"/>
      <c r="E2097" s="235"/>
      <c r="F2097" s="235"/>
      <c r="G2097" s="167"/>
      <c r="H2097" s="125">
        <v>1745.3894499999997</v>
      </c>
      <c r="I2097" s="124"/>
      <c r="J2097" s="125"/>
      <c r="K2097" s="167"/>
      <c r="L2097" s="167"/>
      <c r="M2097" s="167"/>
    </row>
    <row r="2098" spans="1:13" ht="12.75" x14ac:dyDescent="0.2">
      <c r="A2098" s="122">
        <v>42456</v>
      </c>
      <c r="B2098" s="123">
        <v>14</v>
      </c>
      <c r="C2098" s="235"/>
      <c r="D2098" s="235"/>
      <c r="E2098" s="235"/>
      <c r="F2098" s="235"/>
      <c r="G2098" s="167"/>
      <c r="H2098" s="125">
        <v>1756.9674799999998</v>
      </c>
      <c r="I2098" s="124"/>
      <c r="J2098" s="125"/>
      <c r="K2098" s="167"/>
      <c r="L2098" s="167"/>
      <c r="M2098" s="167"/>
    </row>
    <row r="2099" spans="1:13" ht="12.75" x14ac:dyDescent="0.2">
      <c r="A2099" s="122">
        <v>42456</v>
      </c>
      <c r="B2099" s="123">
        <v>15</v>
      </c>
      <c r="C2099" s="235"/>
      <c r="D2099" s="235"/>
      <c r="E2099" s="235"/>
      <c r="F2099" s="235"/>
      <c r="G2099" s="167"/>
      <c r="H2099" s="125">
        <v>1806.7640699999999</v>
      </c>
      <c r="I2099" s="124"/>
      <c r="J2099" s="125"/>
      <c r="K2099" s="167"/>
      <c r="L2099" s="167"/>
      <c r="M2099" s="167"/>
    </row>
    <row r="2100" spans="1:13" ht="12.75" x14ac:dyDescent="0.2">
      <c r="A2100" s="122">
        <v>42456</v>
      </c>
      <c r="B2100" s="123">
        <v>16</v>
      </c>
      <c r="C2100" s="235"/>
      <c r="D2100" s="235"/>
      <c r="E2100" s="235"/>
      <c r="F2100" s="235"/>
      <c r="G2100" s="167"/>
      <c r="H2100" s="125">
        <v>1911.1879099999999</v>
      </c>
      <c r="I2100" s="124"/>
      <c r="J2100" s="125"/>
      <c r="K2100" s="167"/>
      <c r="L2100" s="167"/>
      <c r="M2100" s="167"/>
    </row>
    <row r="2101" spans="1:13" ht="12.75" x14ac:dyDescent="0.2">
      <c r="A2101" s="122">
        <v>42456</v>
      </c>
      <c r="B2101" s="123">
        <v>17</v>
      </c>
      <c r="C2101" s="235"/>
      <c r="D2101" s="235"/>
      <c r="E2101" s="235"/>
      <c r="F2101" s="235"/>
      <c r="G2101" s="167"/>
      <c r="H2101" s="125">
        <v>2053.0237099999999</v>
      </c>
      <c r="I2101" s="124"/>
      <c r="J2101" s="125"/>
      <c r="K2101" s="167"/>
      <c r="L2101" s="167"/>
      <c r="M2101" s="167"/>
    </row>
    <row r="2102" spans="1:13" ht="12.75" x14ac:dyDescent="0.2">
      <c r="A2102" s="122">
        <v>42456</v>
      </c>
      <c r="B2102" s="123">
        <v>18</v>
      </c>
      <c r="C2102" s="235"/>
      <c r="D2102" s="235"/>
      <c r="E2102" s="235"/>
      <c r="F2102" s="235"/>
      <c r="G2102" s="167"/>
      <c r="H2102" s="125">
        <v>2186.4439400000006</v>
      </c>
      <c r="I2102" s="124"/>
      <c r="J2102" s="125"/>
      <c r="K2102" s="167"/>
      <c r="L2102" s="167"/>
      <c r="M2102" s="167"/>
    </row>
    <row r="2103" spans="1:13" ht="12.75" x14ac:dyDescent="0.2">
      <c r="A2103" s="122">
        <v>42456</v>
      </c>
      <c r="B2103" s="123">
        <v>19</v>
      </c>
      <c r="C2103" s="235"/>
      <c r="D2103" s="235"/>
      <c r="E2103" s="235"/>
      <c r="F2103" s="235"/>
      <c r="G2103" s="167"/>
      <c r="H2103" s="125">
        <v>2436.5794000000001</v>
      </c>
      <c r="I2103" s="124"/>
      <c r="J2103" s="125"/>
      <c r="K2103" s="167"/>
      <c r="L2103" s="167"/>
      <c r="M2103" s="167"/>
    </row>
    <row r="2104" spans="1:13" ht="12.75" x14ac:dyDescent="0.2">
      <c r="A2104" s="122">
        <v>42456</v>
      </c>
      <c r="B2104" s="123">
        <v>20</v>
      </c>
      <c r="C2104" s="235"/>
      <c r="D2104" s="235"/>
      <c r="E2104" s="235"/>
      <c r="F2104" s="235"/>
      <c r="G2104" s="167"/>
      <c r="H2104" s="125">
        <v>2447.41795</v>
      </c>
      <c r="I2104" s="124"/>
      <c r="J2104" s="125"/>
      <c r="K2104" s="167"/>
      <c r="L2104" s="167"/>
      <c r="M2104" s="167"/>
    </row>
    <row r="2105" spans="1:13" ht="12.75" x14ac:dyDescent="0.2">
      <c r="A2105" s="122">
        <v>42456</v>
      </c>
      <c r="B2105" s="123">
        <v>21</v>
      </c>
      <c r="C2105" s="235"/>
      <c r="D2105" s="235"/>
      <c r="E2105" s="235"/>
      <c r="F2105" s="235"/>
      <c r="G2105" s="167"/>
      <c r="H2105" s="125">
        <v>2319.6368900000007</v>
      </c>
      <c r="I2105" s="124"/>
      <c r="J2105" s="125"/>
      <c r="K2105" s="167"/>
      <c r="L2105" s="167"/>
      <c r="M2105" s="167"/>
    </row>
    <row r="2106" spans="1:13" ht="12.75" x14ac:dyDescent="0.2">
      <c r="A2106" s="122">
        <v>42456</v>
      </c>
      <c r="B2106" s="123">
        <v>22</v>
      </c>
      <c r="C2106" s="235"/>
      <c r="D2106" s="235"/>
      <c r="E2106" s="235"/>
      <c r="F2106" s="235"/>
      <c r="G2106" s="167"/>
      <c r="H2106" s="125">
        <v>2125.6053900000002</v>
      </c>
      <c r="I2106" s="124"/>
      <c r="J2106" s="125"/>
      <c r="K2106" s="167"/>
      <c r="L2106" s="167"/>
      <c r="M2106" s="167"/>
    </row>
    <row r="2107" spans="1:13" ht="12.75" x14ac:dyDescent="0.2">
      <c r="A2107" s="122">
        <v>42456</v>
      </c>
      <c r="B2107" s="123">
        <v>23</v>
      </c>
      <c r="C2107" s="235"/>
      <c r="D2107" s="235"/>
      <c r="E2107" s="235"/>
      <c r="F2107" s="235"/>
      <c r="G2107" s="167"/>
      <c r="H2107" s="125">
        <v>1930.1914899999999</v>
      </c>
      <c r="I2107" s="124"/>
      <c r="J2107" s="125"/>
      <c r="K2107" s="167"/>
      <c r="L2107" s="167"/>
      <c r="M2107" s="167"/>
    </row>
    <row r="2108" spans="1:13" ht="12.75" x14ac:dyDescent="0.2">
      <c r="A2108" s="122">
        <v>42456</v>
      </c>
      <c r="B2108" s="123">
        <v>24</v>
      </c>
      <c r="C2108" s="235"/>
      <c r="D2108" s="235"/>
      <c r="E2108" s="235"/>
      <c r="F2108" s="235"/>
      <c r="G2108" s="167"/>
      <c r="H2108" s="125">
        <v>1794.3644099999999</v>
      </c>
      <c r="I2108" s="124"/>
      <c r="J2108" s="125"/>
      <c r="K2108" s="167"/>
      <c r="L2108" s="167"/>
      <c r="M2108" s="167"/>
    </row>
    <row r="2109" spans="1:13" ht="12.75" x14ac:dyDescent="0.2">
      <c r="A2109" s="122">
        <v>42457</v>
      </c>
      <c r="B2109" s="123">
        <v>1</v>
      </c>
      <c r="C2109" s="235"/>
      <c r="D2109" s="235"/>
      <c r="E2109" s="235"/>
      <c r="F2109" s="235"/>
      <c r="G2109" s="167"/>
      <c r="H2109" s="125">
        <v>1713.2750100000001</v>
      </c>
      <c r="I2109" s="124"/>
      <c r="J2109" s="125"/>
      <c r="K2109" s="167"/>
      <c r="L2109" s="167"/>
      <c r="M2109" s="167"/>
    </row>
    <row r="2110" spans="1:13" ht="12.75" x14ac:dyDescent="0.2">
      <c r="A2110" s="122">
        <v>42457</v>
      </c>
      <c r="B2110" s="123">
        <v>2</v>
      </c>
      <c r="C2110" s="235"/>
      <c r="D2110" s="235"/>
      <c r="E2110" s="235"/>
      <c r="F2110" s="235"/>
      <c r="G2110" s="167"/>
      <c r="H2110" s="125">
        <v>1677.70325</v>
      </c>
      <c r="I2110" s="124"/>
      <c r="J2110" s="125"/>
      <c r="K2110" s="167"/>
      <c r="L2110" s="167"/>
      <c r="M2110" s="167"/>
    </row>
    <row r="2111" spans="1:13" ht="12.75" x14ac:dyDescent="0.2">
      <c r="A2111" s="122">
        <v>42457</v>
      </c>
      <c r="B2111" s="123">
        <v>3</v>
      </c>
      <c r="C2111" s="235"/>
      <c r="D2111" s="235"/>
      <c r="E2111" s="235"/>
      <c r="F2111" s="235"/>
      <c r="G2111" s="167"/>
      <c r="H2111" s="125">
        <v>1670.3108400000001</v>
      </c>
      <c r="I2111" s="124"/>
      <c r="J2111" s="125"/>
      <c r="K2111" s="167"/>
      <c r="L2111" s="167"/>
      <c r="M2111" s="167"/>
    </row>
    <row r="2112" spans="1:13" ht="12.75" x14ac:dyDescent="0.2">
      <c r="A2112" s="122">
        <v>42457</v>
      </c>
      <c r="B2112" s="123">
        <v>4</v>
      </c>
      <c r="C2112" s="235"/>
      <c r="D2112" s="235"/>
      <c r="E2112" s="235"/>
      <c r="F2112" s="235"/>
      <c r="G2112" s="167"/>
      <c r="H2112" s="125">
        <v>1722.29331</v>
      </c>
      <c r="I2112" s="124"/>
      <c r="J2112" s="125"/>
      <c r="K2112" s="167"/>
      <c r="L2112" s="167"/>
      <c r="M2112" s="167"/>
    </row>
    <row r="2113" spans="1:13" ht="12.75" x14ac:dyDescent="0.2">
      <c r="A2113" s="122">
        <v>42457</v>
      </c>
      <c r="B2113" s="123">
        <v>5</v>
      </c>
      <c r="C2113" s="235"/>
      <c r="D2113" s="235"/>
      <c r="E2113" s="235"/>
      <c r="F2113" s="235"/>
      <c r="G2113" s="167"/>
      <c r="H2113" s="125">
        <v>1864.6338600000001</v>
      </c>
      <c r="I2113" s="124"/>
      <c r="J2113" s="125"/>
      <c r="K2113" s="167"/>
      <c r="L2113" s="167"/>
      <c r="M2113" s="167"/>
    </row>
    <row r="2114" spans="1:13" ht="12.75" x14ac:dyDescent="0.2">
      <c r="A2114" s="122">
        <v>42457</v>
      </c>
      <c r="B2114" s="123">
        <v>6</v>
      </c>
      <c r="C2114" s="235"/>
      <c r="D2114" s="235"/>
      <c r="E2114" s="235"/>
      <c r="F2114" s="235"/>
      <c r="G2114" s="167"/>
      <c r="H2114" s="125">
        <v>2090.09411</v>
      </c>
      <c r="I2114" s="124"/>
      <c r="J2114" s="125"/>
      <c r="K2114" s="167"/>
      <c r="L2114" s="167"/>
      <c r="M2114" s="167"/>
    </row>
    <row r="2115" spans="1:13" ht="12.75" x14ac:dyDescent="0.2">
      <c r="A2115" s="122">
        <v>42457</v>
      </c>
      <c r="B2115" s="123">
        <v>7</v>
      </c>
      <c r="C2115" s="235"/>
      <c r="D2115" s="235"/>
      <c r="E2115" s="235"/>
      <c r="F2115" s="235"/>
      <c r="G2115" s="167"/>
      <c r="H2115" s="125">
        <v>2244.5056099999997</v>
      </c>
      <c r="I2115" s="124"/>
      <c r="J2115" s="125"/>
      <c r="K2115" s="167"/>
      <c r="L2115" s="167"/>
      <c r="M2115" s="167"/>
    </row>
    <row r="2116" spans="1:13" ht="12.75" x14ac:dyDescent="0.2">
      <c r="A2116" s="122">
        <v>42457</v>
      </c>
      <c r="B2116" s="123">
        <v>8</v>
      </c>
      <c r="C2116" s="235"/>
      <c r="D2116" s="235"/>
      <c r="E2116" s="235"/>
      <c r="F2116" s="235"/>
      <c r="G2116" s="167"/>
      <c r="H2116" s="125">
        <v>2369.0212999999999</v>
      </c>
      <c r="I2116" s="124"/>
      <c r="J2116" s="125"/>
      <c r="K2116" s="167"/>
      <c r="L2116" s="167"/>
      <c r="M2116" s="167"/>
    </row>
    <row r="2117" spans="1:13" ht="12.75" x14ac:dyDescent="0.2">
      <c r="A2117" s="122">
        <v>42457</v>
      </c>
      <c r="B2117" s="123">
        <v>9</v>
      </c>
      <c r="C2117" s="235"/>
      <c r="D2117" s="235"/>
      <c r="E2117" s="235"/>
      <c r="F2117" s="235"/>
      <c r="G2117" s="167"/>
      <c r="H2117" s="125">
        <v>2421.3267600000004</v>
      </c>
      <c r="I2117" s="124"/>
      <c r="J2117" s="125"/>
      <c r="K2117" s="167"/>
      <c r="L2117" s="167"/>
      <c r="M2117" s="167"/>
    </row>
    <row r="2118" spans="1:13" ht="12.75" x14ac:dyDescent="0.2">
      <c r="A2118" s="122">
        <v>42457</v>
      </c>
      <c r="B2118" s="123">
        <v>10</v>
      </c>
      <c r="C2118" s="235"/>
      <c r="D2118" s="235"/>
      <c r="E2118" s="235"/>
      <c r="F2118" s="235"/>
      <c r="G2118" s="167"/>
      <c r="H2118" s="125">
        <v>2376.8343799999998</v>
      </c>
      <c r="I2118" s="124"/>
      <c r="J2118" s="125"/>
      <c r="K2118" s="167"/>
      <c r="L2118" s="167"/>
      <c r="M2118" s="167"/>
    </row>
    <row r="2119" spans="1:13" ht="12.75" x14ac:dyDescent="0.2">
      <c r="A2119" s="122">
        <v>42457</v>
      </c>
      <c r="B2119" s="123">
        <v>11</v>
      </c>
      <c r="C2119" s="235"/>
      <c r="D2119" s="235"/>
      <c r="E2119" s="235"/>
      <c r="F2119" s="235"/>
      <c r="G2119" s="167"/>
      <c r="H2119" s="125">
        <v>2313.9885099999997</v>
      </c>
      <c r="I2119" s="124"/>
      <c r="J2119" s="125"/>
      <c r="K2119" s="167"/>
      <c r="L2119" s="167"/>
      <c r="M2119" s="167"/>
    </row>
    <row r="2120" spans="1:13" ht="12.75" x14ac:dyDescent="0.2">
      <c r="A2120" s="122">
        <v>42457</v>
      </c>
      <c r="B2120" s="123">
        <v>12</v>
      </c>
      <c r="C2120" s="235"/>
      <c r="D2120" s="235"/>
      <c r="E2120" s="235"/>
      <c r="F2120" s="235"/>
      <c r="G2120" s="167"/>
      <c r="H2120" s="125">
        <v>2308.6486199999995</v>
      </c>
      <c r="I2120" s="124"/>
      <c r="J2120" s="125"/>
      <c r="K2120" s="167"/>
      <c r="L2120" s="167"/>
      <c r="M2120" s="167"/>
    </row>
    <row r="2121" spans="1:13" ht="12.75" x14ac:dyDescent="0.2">
      <c r="A2121" s="122">
        <v>42457</v>
      </c>
      <c r="B2121" s="123">
        <v>13</v>
      </c>
      <c r="C2121" s="235"/>
      <c r="D2121" s="235"/>
      <c r="E2121" s="235"/>
      <c r="F2121" s="235"/>
      <c r="G2121" s="167"/>
      <c r="H2121" s="125">
        <v>2290.1542999999997</v>
      </c>
      <c r="I2121" s="124"/>
      <c r="J2121" s="125"/>
      <c r="K2121" s="167"/>
      <c r="L2121" s="167"/>
      <c r="M2121" s="167"/>
    </row>
    <row r="2122" spans="1:13" ht="12.75" x14ac:dyDescent="0.2">
      <c r="A2122" s="122">
        <v>42457</v>
      </c>
      <c r="B2122" s="123">
        <v>14</v>
      </c>
      <c r="C2122" s="235"/>
      <c r="D2122" s="235"/>
      <c r="E2122" s="235"/>
      <c r="F2122" s="235"/>
      <c r="G2122" s="167"/>
      <c r="H2122" s="125">
        <v>2284.46459</v>
      </c>
      <c r="I2122" s="124"/>
      <c r="J2122" s="125"/>
      <c r="K2122" s="167"/>
      <c r="L2122" s="167"/>
      <c r="M2122" s="167"/>
    </row>
    <row r="2123" spans="1:13" ht="12.75" x14ac:dyDescent="0.2">
      <c r="A2123" s="122">
        <v>42457</v>
      </c>
      <c r="B2123" s="123">
        <v>15</v>
      </c>
      <c r="C2123" s="235"/>
      <c r="D2123" s="235"/>
      <c r="E2123" s="235"/>
      <c r="F2123" s="235"/>
      <c r="G2123" s="167"/>
      <c r="H2123" s="125">
        <v>2254.2897799999996</v>
      </c>
      <c r="I2123" s="124"/>
      <c r="J2123" s="125"/>
      <c r="K2123" s="167"/>
      <c r="L2123" s="167"/>
      <c r="M2123" s="167"/>
    </row>
    <row r="2124" spans="1:13" ht="12.75" x14ac:dyDescent="0.2">
      <c r="A2124" s="122">
        <v>42457</v>
      </c>
      <c r="B2124" s="123">
        <v>16</v>
      </c>
      <c r="C2124" s="235"/>
      <c r="D2124" s="235"/>
      <c r="E2124" s="235"/>
      <c r="F2124" s="235"/>
      <c r="G2124" s="167"/>
      <c r="H2124" s="125">
        <v>2296.8199399999999</v>
      </c>
      <c r="I2124" s="124"/>
      <c r="J2124" s="125"/>
      <c r="K2124" s="167"/>
      <c r="L2124" s="167"/>
      <c r="M2124" s="167"/>
    </row>
    <row r="2125" spans="1:13" ht="12.75" x14ac:dyDescent="0.2">
      <c r="A2125" s="122">
        <v>42457</v>
      </c>
      <c r="B2125" s="123">
        <v>17</v>
      </c>
      <c r="C2125" s="235"/>
      <c r="D2125" s="235"/>
      <c r="E2125" s="235"/>
      <c r="F2125" s="235"/>
      <c r="G2125" s="167"/>
      <c r="H2125" s="125">
        <v>2342.49982</v>
      </c>
      <c r="I2125" s="124"/>
      <c r="J2125" s="125"/>
      <c r="K2125" s="167"/>
      <c r="L2125" s="167"/>
      <c r="M2125" s="167"/>
    </row>
    <row r="2126" spans="1:13" ht="12.75" x14ac:dyDescent="0.2">
      <c r="A2126" s="122">
        <v>42457</v>
      </c>
      <c r="B2126" s="123">
        <v>18</v>
      </c>
      <c r="C2126" s="235"/>
      <c r="D2126" s="235"/>
      <c r="E2126" s="235"/>
      <c r="F2126" s="235"/>
      <c r="G2126" s="167"/>
      <c r="H2126" s="125">
        <v>2442.0888499999996</v>
      </c>
      <c r="I2126" s="124"/>
      <c r="J2126" s="125"/>
      <c r="K2126" s="167"/>
      <c r="L2126" s="167"/>
      <c r="M2126" s="167"/>
    </row>
    <row r="2127" spans="1:13" ht="12.75" x14ac:dyDescent="0.2">
      <c r="A2127" s="122">
        <v>42457</v>
      </c>
      <c r="B2127" s="123">
        <v>19</v>
      </c>
      <c r="C2127" s="235"/>
      <c r="D2127" s="235"/>
      <c r="E2127" s="235"/>
      <c r="F2127" s="235"/>
      <c r="G2127" s="167"/>
      <c r="H2127" s="125">
        <v>2664.16293</v>
      </c>
      <c r="I2127" s="124"/>
      <c r="J2127" s="125"/>
      <c r="K2127" s="167"/>
      <c r="L2127" s="167"/>
      <c r="M2127" s="167"/>
    </row>
    <row r="2128" spans="1:13" ht="12.75" x14ac:dyDescent="0.2">
      <c r="A2128" s="122">
        <v>42457</v>
      </c>
      <c r="B2128" s="123">
        <v>20</v>
      </c>
      <c r="C2128" s="235"/>
      <c r="D2128" s="235"/>
      <c r="E2128" s="235"/>
      <c r="F2128" s="235"/>
      <c r="G2128" s="167"/>
      <c r="H2128" s="125">
        <v>2632.77322</v>
      </c>
      <c r="I2128" s="124"/>
      <c r="J2128" s="125"/>
      <c r="K2128" s="167"/>
      <c r="L2128" s="167"/>
      <c r="M2128" s="167"/>
    </row>
    <row r="2129" spans="1:13" ht="12.75" x14ac:dyDescent="0.2">
      <c r="A2129" s="122">
        <v>42457</v>
      </c>
      <c r="B2129" s="123">
        <v>21</v>
      </c>
      <c r="C2129" s="235"/>
      <c r="D2129" s="235"/>
      <c r="E2129" s="235"/>
      <c r="F2129" s="235"/>
      <c r="G2129" s="167"/>
      <c r="H2129" s="125">
        <v>2456.9926899999996</v>
      </c>
      <c r="I2129" s="124"/>
      <c r="J2129" s="125"/>
      <c r="K2129" s="167"/>
      <c r="L2129" s="167"/>
      <c r="M2129" s="167"/>
    </row>
    <row r="2130" spans="1:13" ht="12.75" x14ac:dyDescent="0.2">
      <c r="A2130" s="122">
        <v>42457</v>
      </c>
      <c r="B2130" s="123">
        <v>22</v>
      </c>
      <c r="C2130" s="235"/>
      <c r="D2130" s="235"/>
      <c r="E2130" s="235"/>
      <c r="F2130" s="235"/>
      <c r="G2130" s="167"/>
      <c r="H2130" s="125">
        <v>2215.2823399999993</v>
      </c>
      <c r="I2130" s="124"/>
      <c r="J2130" s="125"/>
      <c r="K2130" s="167"/>
      <c r="L2130" s="167"/>
      <c r="M2130" s="167"/>
    </row>
    <row r="2131" spans="1:13" ht="12.75" x14ac:dyDescent="0.2">
      <c r="A2131" s="122">
        <v>42457</v>
      </c>
      <c r="B2131" s="123">
        <v>23</v>
      </c>
      <c r="C2131" s="235"/>
      <c r="D2131" s="235"/>
      <c r="E2131" s="235"/>
      <c r="F2131" s="235"/>
      <c r="G2131" s="167"/>
      <c r="H2131" s="125">
        <v>1990.9715700000004</v>
      </c>
      <c r="I2131" s="124"/>
      <c r="J2131" s="125"/>
      <c r="K2131" s="167"/>
      <c r="L2131" s="167"/>
      <c r="M2131" s="167"/>
    </row>
    <row r="2132" spans="1:13" ht="12.75" x14ac:dyDescent="0.2">
      <c r="A2132" s="122">
        <v>42457</v>
      </c>
      <c r="B2132" s="123">
        <v>24</v>
      </c>
      <c r="C2132" s="235"/>
      <c r="D2132" s="235"/>
      <c r="E2132" s="235"/>
      <c r="F2132" s="235"/>
      <c r="G2132" s="167"/>
      <c r="H2132" s="125">
        <v>1847.2151200000001</v>
      </c>
      <c r="I2132" s="124"/>
      <c r="J2132" s="125"/>
      <c r="K2132" s="167"/>
      <c r="L2132" s="167"/>
      <c r="M2132" s="167"/>
    </row>
    <row r="2133" spans="1:13" ht="12.75" x14ac:dyDescent="0.2">
      <c r="A2133" s="122">
        <v>42458</v>
      </c>
      <c r="B2133" s="123">
        <v>1</v>
      </c>
      <c r="C2133" s="235"/>
      <c r="D2133" s="235"/>
      <c r="E2133" s="235"/>
      <c r="F2133" s="235"/>
      <c r="G2133" s="167"/>
      <c r="H2133" s="125">
        <v>1762.4209499999999</v>
      </c>
      <c r="I2133" s="124"/>
      <c r="J2133" s="125"/>
      <c r="K2133" s="167"/>
      <c r="L2133" s="167"/>
      <c r="M2133" s="167"/>
    </row>
    <row r="2134" spans="1:13" ht="12.75" x14ac:dyDescent="0.2">
      <c r="A2134" s="122">
        <v>42458</v>
      </c>
      <c r="B2134" s="123">
        <v>2</v>
      </c>
      <c r="C2134" s="235"/>
      <c r="D2134" s="235"/>
      <c r="E2134" s="235"/>
      <c r="F2134" s="235"/>
      <c r="G2134" s="167"/>
      <c r="H2134" s="125">
        <v>1705.2183999999997</v>
      </c>
      <c r="I2134" s="124"/>
      <c r="J2134" s="125"/>
      <c r="K2134" s="167"/>
      <c r="L2134" s="167"/>
      <c r="M2134" s="167"/>
    </row>
    <row r="2135" spans="1:13" ht="12.75" x14ac:dyDescent="0.2">
      <c r="A2135" s="122">
        <v>42458</v>
      </c>
      <c r="B2135" s="123">
        <v>3</v>
      </c>
      <c r="C2135" s="235"/>
      <c r="D2135" s="235"/>
      <c r="E2135" s="235"/>
      <c r="F2135" s="235"/>
      <c r="G2135" s="167"/>
      <c r="H2135" s="125">
        <v>1690.7901400000003</v>
      </c>
      <c r="I2135" s="124"/>
      <c r="J2135" s="125"/>
      <c r="K2135" s="167"/>
      <c r="L2135" s="167"/>
      <c r="M2135" s="167"/>
    </row>
    <row r="2136" spans="1:13" ht="12.75" x14ac:dyDescent="0.2">
      <c r="A2136" s="122">
        <v>42458</v>
      </c>
      <c r="B2136" s="123">
        <v>4</v>
      </c>
      <c r="C2136" s="235"/>
      <c r="D2136" s="235"/>
      <c r="E2136" s="235"/>
      <c r="F2136" s="235"/>
      <c r="G2136" s="167"/>
      <c r="H2136" s="125">
        <v>1749.6146999999999</v>
      </c>
      <c r="I2136" s="124"/>
      <c r="J2136" s="125"/>
      <c r="K2136" s="167"/>
      <c r="L2136" s="167"/>
      <c r="M2136" s="167"/>
    </row>
    <row r="2137" spans="1:13" ht="12.75" x14ac:dyDescent="0.2">
      <c r="A2137" s="122">
        <v>42458</v>
      </c>
      <c r="B2137" s="123">
        <v>5</v>
      </c>
      <c r="C2137" s="235"/>
      <c r="D2137" s="235"/>
      <c r="E2137" s="235"/>
      <c r="F2137" s="235"/>
      <c r="G2137" s="167"/>
      <c r="H2137" s="125">
        <v>1902.12221</v>
      </c>
      <c r="I2137" s="124"/>
      <c r="J2137" s="125"/>
      <c r="K2137" s="167"/>
      <c r="L2137" s="167"/>
      <c r="M2137" s="167"/>
    </row>
    <row r="2138" spans="1:13" ht="12.75" x14ac:dyDescent="0.2">
      <c r="A2138" s="122">
        <v>42458</v>
      </c>
      <c r="B2138" s="123">
        <v>6</v>
      </c>
      <c r="C2138" s="235"/>
      <c r="D2138" s="235"/>
      <c r="E2138" s="235"/>
      <c r="F2138" s="235"/>
      <c r="G2138" s="167"/>
      <c r="H2138" s="125">
        <v>2133.92157</v>
      </c>
      <c r="I2138" s="124"/>
      <c r="J2138" s="125"/>
      <c r="K2138" s="167"/>
      <c r="L2138" s="167"/>
      <c r="M2138" s="167"/>
    </row>
    <row r="2139" spans="1:13" ht="12.75" x14ac:dyDescent="0.2">
      <c r="A2139" s="122">
        <v>42458</v>
      </c>
      <c r="B2139" s="123">
        <v>7</v>
      </c>
      <c r="C2139" s="235"/>
      <c r="D2139" s="235"/>
      <c r="E2139" s="235"/>
      <c r="F2139" s="235"/>
      <c r="G2139" s="167"/>
      <c r="H2139" s="125">
        <v>2230.5465899999999</v>
      </c>
      <c r="I2139" s="124"/>
      <c r="J2139" s="125"/>
      <c r="K2139" s="167"/>
      <c r="L2139" s="167"/>
      <c r="M2139" s="167"/>
    </row>
    <row r="2140" spans="1:13" ht="12.75" x14ac:dyDescent="0.2">
      <c r="A2140" s="122">
        <v>42458</v>
      </c>
      <c r="B2140" s="123">
        <v>8</v>
      </c>
      <c r="C2140" s="235"/>
      <c r="D2140" s="235"/>
      <c r="E2140" s="235"/>
      <c r="F2140" s="235"/>
      <c r="G2140" s="167"/>
      <c r="H2140" s="125">
        <v>2257.9183400000002</v>
      </c>
      <c r="I2140" s="124"/>
      <c r="J2140" s="125"/>
      <c r="K2140" s="167"/>
      <c r="L2140" s="167"/>
      <c r="M2140" s="167"/>
    </row>
    <row r="2141" spans="1:13" ht="12.75" x14ac:dyDescent="0.2">
      <c r="A2141" s="122">
        <v>42458</v>
      </c>
      <c r="B2141" s="123">
        <v>9</v>
      </c>
      <c r="C2141" s="235"/>
      <c r="D2141" s="235"/>
      <c r="E2141" s="235"/>
      <c r="F2141" s="235"/>
      <c r="G2141" s="167"/>
      <c r="H2141" s="125">
        <v>2241.6855</v>
      </c>
      <c r="I2141" s="124"/>
      <c r="J2141" s="125"/>
      <c r="K2141" s="167"/>
      <c r="L2141" s="167"/>
      <c r="M2141" s="167"/>
    </row>
    <row r="2142" spans="1:13" ht="12.75" x14ac:dyDescent="0.2">
      <c r="A2142" s="122">
        <v>42458</v>
      </c>
      <c r="B2142" s="123">
        <v>10</v>
      </c>
      <c r="C2142" s="235"/>
      <c r="D2142" s="235"/>
      <c r="E2142" s="235"/>
      <c r="F2142" s="235"/>
      <c r="G2142" s="167"/>
      <c r="H2142" s="125">
        <v>2219.8932</v>
      </c>
      <c r="I2142" s="124"/>
      <c r="J2142" s="125"/>
      <c r="K2142" s="167"/>
      <c r="L2142" s="167"/>
      <c r="M2142" s="167"/>
    </row>
    <row r="2143" spans="1:13" ht="12.75" x14ac:dyDescent="0.2">
      <c r="A2143" s="122">
        <v>42458</v>
      </c>
      <c r="B2143" s="123">
        <v>11</v>
      </c>
      <c r="C2143" s="235"/>
      <c r="D2143" s="235"/>
      <c r="E2143" s="235"/>
      <c r="F2143" s="235"/>
      <c r="G2143" s="167"/>
      <c r="H2143" s="125">
        <v>2176.8660499999996</v>
      </c>
      <c r="I2143" s="124"/>
      <c r="J2143" s="125"/>
      <c r="K2143" s="167"/>
      <c r="L2143" s="167"/>
      <c r="M2143" s="167"/>
    </row>
    <row r="2144" spans="1:13" ht="12.75" x14ac:dyDescent="0.2">
      <c r="A2144" s="122">
        <v>42458</v>
      </c>
      <c r="B2144" s="123">
        <v>12</v>
      </c>
      <c r="C2144" s="235"/>
      <c r="D2144" s="235"/>
      <c r="E2144" s="235"/>
      <c r="F2144" s="235"/>
      <c r="G2144" s="167"/>
      <c r="H2144" s="125">
        <v>2149.3924700000002</v>
      </c>
      <c r="I2144" s="124"/>
      <c r="J2144" s="125"/>
      <c r="K2144" s="167"/>
      <c r="L2144" s="167"/>
      <c r="M2144" s="167"/>
    </row>
    <row r="2145" spans="1:13" ht="12.75" x14ac:dyDescent="0.2">
      <c r="A2145" s="122">
        <v>42458</v>
      </c>
      <c r="B2145" s="123">
        <v>13</v>
      </c>
      <c r="C2145" s="235"/>
      <c r="D2145" s="235"/>
      <c r="E2145" s="235"/>
      <c r="F2145" s="235"/>
      <c r="G2145" s="167"/>
      <c r="H2145" s="125">
        <v>2146.30494</v>
      </c>
      <c r="I2145" s="124"/>
      <c r="J2145" s="125"/>
      <c r="K2145" s="167"/>
      <c r="L2145" s="167"/>
      <c r="M2145" s="167"/>
    </row>
    <row r="2146" spans="1:13" ht="12.75" x14ac:dyDescent="0.2">
      <c r="A2146" s="122">
        <v>42458</v>
      </c>
      <c r="B2146" s="123">
        <v>14</v>
      </c>
      <c r="C2146" s="235"/>
      <c r="D2146" s="235"/>
      <c r="E2146" s="235"/>
      <c r="F2146" s="235"/>
      <c r="G2146" s="167"/>
      <c r="H2146" s="125">
        <v>2147.0161600000001</v>
      </c>
      <c r="I2146" s="124"/>
      <c r="J2146" s="125"/>
      <c r="K2146" s="167"/>
      <c r="L2146" s="167"/>
      <c r="M2146" s="167"/>
    </row>
    <row r="2147" spans="1:13" ht="12.75" x14ac:dyDescent="0.2">
      <c r="A2147" s="122">
        <v>42458</v>
      </c>
      <c r="B2147" s="123">
        <v>15</v>
      </c>
      <c r="C2147" s="235"/>
      <c r="D2147" s="235"/>
      <c r="E2147" s="235"/>
      <c r="F2147" s="235"/>
      <c r="G2147" s="167"/>
      <c r="H2147" s="125">
        <v>2193.1481699999999</v>
      </c>
      <c r="I2147" s="124"/>
      <c r="J2147" s="125"/>
      <c r="K2147" s="167"/>
      <c r="L2147" s="167"/>
      <c r="M2147" s="167"/>
    </row>
    <row r="2148" spans="1:13" ht="12.75" x14ac:dyDescent="0.2">
      <c r="A2148" s="122">
        <v>42458</v>
      </c>
      <c r="B2148" s="123">
        <v>16</v>
      </c>
      <c r="C2148" s="235"/>
      <c r="D2148" s="235"/>
      <c r="E2148" s="235"/>
      <c r="F2148" s="235"/>
      <c r="G2148" s="167"/>
      <c r="H2148" s="125">
        <v>2228.91804</v>
      </c>
      <c r="I2148" s="124"/>
      <c r="J2148" s="125"/>
      <c r="K2148" s="167"/>
      <c r="L2148" s="167"/>
      <c r="M2148" s="167"/>
    </row>
    <row r="2149" spans="1:13" ht="12.75" x14ac:dyDescent="0.2">
      <c r="A2149" s="122">
        <v>42458</v>
      </c>
      <c r="B2149" s="123">
        <v>17</v>
      </c>
      <c r="C2149" s="235"/>
      <c r="D2149" s="235"/>
      <c r="E2149" s="235"/>
      <c r="F2149" s="235"/>
      <c r="G2149" s="167"/>
      <c r="H2149" s="125">
        <v>2328.31052</v>
      </c>
      <c r="I2149" s="124"/>
      <c r="J2149" s="125"/>
      <c r="K2149" s="167"/>
      <c r="L2149" s="167"/>
      <c r="M2149" s="167"/>
    </row>
    <row r="2150" spans="1:13" ht="12.75" x14ac:dyDescent="0.2">
      <c r="A2150" s="122">
        <v>42458</v>
      </c>
      <c r="B2150" s="123">
        <v>18</v>
      </c>
      <c r="C2150" s="235"/>
      <c r="D2150" s="235"/>
      <c r="E2150" s="235"/>
      <c r="F2150" s="235"/>
      <c r="G2150" s="167"/>
      <c r="H2150" s="125">
        <v>2420.35502</v>
      </c>
      <c r="I2150" s="124"/>
      <c r="J2150" s="125"/>
      <c r="K2150" s="167"/>
      <c r="L2150" s="167"/>
      <c r="M2150" s="167"/>
    </row>
    <row r="2151" spans="1:13" ht="12.75" x14ac:dyDescent="0.2">
      <c r="A2151" s="122">
        <v>42458</v>
      </c>
      <c r="B2151" s="123">
        <v>19</v>
      </c>
      <c r="C2151" s="235"/>
      <c r="D2151" s="235"/>
      <c r="E2151" s="235"/>
      <c r="F2151" s="235"/>
      <c r="G2151" s="167"/>
      <c r="H2151" s="125">
        <v>2653.3474800000004</v>
      </c>
      <c r="I2151" s="124"/>
      <c r="J2151" s="125"/>
      <c r="K2151" s="167"/>
      <c r="L2151" s="167"/>
      <c r="M2151" s="167"/>
    </row>
    <row r="2152" spans="1:13" ht="12.75" x14ac:dyDescent="0.2">
      <c r="A2152" s="122">
        <v>42458</v>
      </c>
      <c r="B2152" s="123">
        <v>20</v>
      </c>
      <c r="C2152" s="235"/>
      <c r="D2152" s="235"/>
      <c r="E2152" s="235"/>
      <c r="F2152" s="235"/>
      <c r="G2152" s="167"/>
      <c r="H2152" s="125">
        <v>2651.8887499999996</v>
      </c>
      <c r="I2152" s="124"/>
      <c r="J2152" s="125"/>
      <c r="K2152" s="167"/>
      <c r="L2152" s="167"/>
      <c r="M2152" s="167"/>
    </row>
    <row r="2153" spans="1:13" ht="12.75" x14ac:dyDescent="0.2">
      <c r="A2153" s="122">
        <v>42458</v>
      </c>
      <c r="B2153" s="123">
        <v>21</v>
      </c>
      <c r="C2153" s="235"/>
      <c r="D2153" s="235"/>
      <c r="E2153" s="235"/>
      <c r="F2153" s="235"/>
      <c r="G2153" s="167"/>
      <c r="H2153" s="125">
        <v>2485.8279700000003</v>
      </c>
      <c r="I2153" s="124"/>
      <c r="J2153" s="125"/>
      <c r="K2153" s="167"/>
      <c r="L2153" s="167"/>
      <c r="M2153" s="167"/>
    </row>
    <row r="2154" spans="1:13" ht="12.75" x14ac:dyDescent="0.2">
      <c r="A2154" s="122">
        <v>42458</v>
      </c>
      <c r="B2154" s="123">
        <v>22</v>
      </c>
      <c r="C2154" s="235"/>
      <c r="D2154" s="235"/>
      <c r="E2154" s="235"/>
      <c r="F2154" s="235"/>
      <c r="G2154" s="167"/>
      <c r="H2154" s="125">
        <v>2236.8721099999993</v>
      </c>
      <c r="I2154" s="124"/>
      <c r="J2154" s="125"/>
      <c r="K2154" s="167"/>
      <c r="L2154" s="167"/>
      <c r="M2154" s="167"/>
    </row>
    <row r="2155" spans="1:13" ht="12.75" x14ac:dyDescent="0.2">
      <c r="A2155" s="122">
        <v>42458</v>
      </c>
      <c r="B2155" s="123">
        <v>23</v>
      </c>
      <c r="C2155" s="235"/>
      <c r="D2155" s="235"/>
      <c r="E2155" s="235"/>
      <c r="F2155" s="235"/>
      <c r="G2155" s="167"/>
      <c r="H2155" s="125">
        <v>2013.7520299999999</v>
      </c>
      <c r="I2155" s="124"/>
      <c r="J2155" s="125"/>
      <c r="K2155" s="167"/>
      <c r="L2155" s="167"/>
      <c r="M2155" s="167"/>
    </row>
    <row r="2156" spans="1:13" ht="12.75" x14ac:dyDescent="0.2">
      <c r="A2156" s="122">
        <v>42458</v>
      </c>
      <c r="B2156" s="123">
        <v>24</v>
      </c>
      <c r="C2156" s="235"/>
      <c r="D2156" s="235"/>
      <c r="E2156" s="235"/>
      <c r="F2156" s="235"/>
      <c r="G2156" s="167"/>
      <c r="H2156" s="125">
        <v>1871.2325800000001</v>
      </c>
      <c r="I2156" s="124"/>
      <c r="J2156" s="125"/>
      <c r="K2156" s="167"/>
      <c r="L2156" s="167"/>
      <c r="M2156" s="167"/>
    </row>
    <row r="2157" spans="1:13" ht="12.75" x14ac:dyDescent="0.2">
      <c r="A2157" s="122">
        <v>42459</v>
      </c>
      <c r="B2157" s="123">
        <v>1</v>
      </c>
      <c r="C2157" s="235"/>
      <c r="D2157" s="235"/>
      <c r="E2157" s="235"/>
      <c r="F2157" s="235"/>
      <c r="G2157" s="167"/>
      <c r="H2157" s="125">
        <v>1784.5435600000001</v>
      </c>
      <c r="I2157" s="124"/>
      <c r="J2157" s="125"/>
      <c r="K2157" s="167"/>
      <c r="L2157" s="167"/>
      <c r="M2157" s="167"/>
    </row>
    <row r="2158" spans="1:13" ht="12.75" x14ac:dyDescent="0.2">
      <c r="A2158" s="122">
        <v>42459</v>
      </c>
      <c r="B2158" s="123">
        <v>2</v>
      </c>
      <c r="C2158" s="235"/>
      <c r="D2158" s="235"/>
      <c r="E2158" s="235"/>
      <c r="F2158" s="235"/>
      <c r="G2158" s="167"/>
      <c r="H2158" s="125">
        <v>1736.9300699999999</v>
      </c>
      <c r="I2158" s="124"/>
      <c r="J2158" s="125"/>
      <c r="K2158" s="167"/>
      <c r="L2158" s="167"/>
      <c r="M2158" s="167"/>
    </row>
    <row r="2159" spans="1:13" ht="12.75" x14ac:dyDescent="0.2">
      <c r="A2159" s="122">
        <v>42459</v>
      </c>
      <c r="B2159" s="123">
        <v>3</v>
      </c>
      <c r="C2159" s="235"/>
      <c r="D2159" s="235"/>
      <c r="E2159" s="235"/>
      <c r="F2159" s="235"/>
      <c r="G2159" s="167"/>
      <c r="H2159" s="125">
        <v>1727.1792</v>
      </c>
      <c r="I2159" s="124"/>
      <c r="J2159" s="125"/>
      <c r="K2159" s="167"/>
      <c r="L2159" s="167"/>
      <c r="M2159" s="167"/>
    </row>
    <row r="2160" spans="1:13" ht="12.75" x14ac:dyDescent="0.2">
      <c r="A2160" s="122">
        <v>42459</v>
      </c>
      <c r="B2160" s="123">
        <v>4</v>
      </c>
      <c r="C2160" s="235"/>
      <c r="D2160" s="235"/>
      <c r="E2160" s="235"/>
      <c r="F2160" s="235"/>
      <c r="G2160" s="167"/>
      <c r="H2160" s="125">
        <v>1785.0777399999999</v>
      </c>
      <c r="I2160" s="124"/>
      <c r="J2160" s="125"/>
      <c r="K2160" s="167"/>
      <c r="L2160" s="167"/>
      <c r="M2160" s="167"/>
    </row>
    <row r="2161" spans="1:13" ht="12.75" x14ac:dyDescent="0.2">
      <c r="A2161" s="122">
        <v>42459</v>
      </c>
      <c r="B2161" s="123">
        <v>5</v>
      </c>
      <c r="C2161" s="235"/>
      <c r="D2161" s="235"/>
      <c r="E2161" s="235"/>
      <c r="F2161" s="235"/>
      <c r="G2161" s="167"/>
      <c r="H2161" s="125">
        <v>1940.23092</v>
      </c>
      <c r="I2161" s="124"/>
      <c r="J2161" s="125"/>
      <c r="K2161" s="167"/>
      <c r="L2161" s="167"/>
      <c r="M2161" s="167"/>
    </row>
    <row r="2162" spans="1:13" ht="12.75" x14ac:dyDescent="0.2">
      <c r="A2162" s="122">
        <v>42459</v>
      </c>
      <c r="B2162" s="123">
        <v>6</v>
      </c>
      <c r="C2162" s="235"/>
      <c r="D2162" s="235"/>
      <c r="E2162" s="235"/>
      <c r="F2162" s="235"/>
      <c r="G2162" s="167"/>
      <c r="H2162" s="125">
        <v>2177.2542599999992</v>
      </c>
      <c r="I2162" s="124"/>
      <c r="J2162" s="125"/>
      <c r="K2162" s="167"/>
      <c r="L2162" s="167"/>
      <c r="M2162" s="167"/>
    </row>
    <row r="2163" spans="1:13" ht="12.75" x14ac:dyDescent="0.2">
      <c r="A2163" s="122">
        <v>42459</v>
      </c>
      <c r="B2163" s="123">
        <v>7</v>
      </c>
      <c r="C2163" s="235"/>
      <c r="D2163" s="235"/>
      <c r="E2163" s="235"/>
      <c r="F2163" s="235"/>
      <c r="G2163" s="167"/>
      <c r="H2163" s="125">
        <v>2284.57431</v>
      </c>
      <c r="I2163" s="124"/>
      <c r="J2163" s="125"/>
      <c r="K2163" s="167"/>
      <c r="L2163" s="167"/>
      <c r="M2163" s="167"/>
    </row>
    <row r="2164" spans="1:13" ht="12.75" x14ac:dyDescent="0.2">
      <c r="A2164" s="122">
        <v>42459</v>
      </c>
      <c r="B2164" s="123">
        <v>8</v>
      </c>
      <c r="C2164" s="235"/>
      <c r="D2164" s="235"/>
      <c r="E2164" s="235"/>
      <c r="F2164" s="235"/>
      <c r="G2164" s="167"/>
      <c r="H2164" s="125">
        <v>2277.7142999999992</v>
      </c>
      <c r="I2164" s="124"/>
      <c r="J2164" s="125"/>
      <c r="K2164" s="167"/>
      <c r="L2164" s="167"/>
      <c r="M2164" s="167"/>
    </row>
    <row r="2165" spans="1:13" ht="12.75" x14ac:dyDescent="0.2">
      <c r="A2165" s="122">
        <v>42459</v>
      </c>
      <c r="B2165" s="123">
        <v>9</v>
      </c>
      <c r="C2165" s="235"/>
      <c r="D2165" s="235"/>
      <c r="E2165" s="235"/>
      <c r="F2165" s="235"/>
      <c r="G2165" s="167"/>
      <c r="H2165" s="125">
        <v>2240.5656200000003</v>
      </c>
      <c r="I2165" s="124"/>
      <c r="J2165" s="125"/>
      <c r="K2165" s="167"/>
      <c r="L2165" s="167"/>
      <c r="M2165" s="167"/>
    </row>
    <row r="2166" spans="1:13" ht="12.75" x14ac:dyDescent="0.2">
      <c r="A2166" s="122">
        <v>42459</v>
      </c>
      <c r="B2166" s="123">
        <v>10</v>
      </c>
      <c r="C2166" s="235"/>
      <c r="D2166" s="235"/>
      <c r="E2166" s="235"/>
      <c r="F2166" s="235"/>
      <c r="G2166" s="167"/>
      <c r="H2166" s="125">
        <v>2262.37941</v>
      </c>
      <c r="I2166" s="124"/>
      <c r="J2166" s="125"/>
      <c r="K2166" s="167"/>
      <c r="L2166" s="167"/>
      <c r="M2166" s="167"/>
    </row>
    <row r="2167" spans="1:13" ht="12.75" x14ac:dyDescent="0.2">
      <c r="A2167" s="122">
        <v>42459</v>
      </c>
      <c r="B2167" s="123">
        <v>11</v>
      </c>
      <c r="C2167" s="235"/>
      <c r="D2167" s="235"/>
      <c r="E2167" s="235"/>
      <c r="F2167" s="235"/>
      <c r="G2167" s="167"/>
      <c r="H2167" s="125">
        <v>2231.7012599999998</v>
      </c>
      <c r="I2167" s="124"/>
      <c r="J2167" s="125"/>
      <c r="K2167" s="167"/>
      <c r="L2167" s="167"/>
      <c r="M2167" s="167"/>
    </row>
    <row r="2168" spans="1:13" ht="12.75" x14ac:dyDescent="0.2">
      <c r="A2168" s="122">
        <v>42459</v>
      </c>
      <c r="B2168" s="123">
        <v>12</v>
      </c>
      <c r="C2168" s="235"/>
      <c r="D2168" s="235"/>
      <c r="E2168" s="235"/>
      <c r="F2168" s="235"/>
      <c r="G2168" s="167"/>
      <c r="H2168" s="125">
        <v>2206.1535699999999</v>
      </c>
      <c r="I2168" s="124"/>
      <c r="J2168" s="125"/>
      <c r="K2168" s="167"/>
      <c r="L2168" s="167"/>
      <c r="M2168" s="167"/>
    </row>
    <row r="2169" spans="1:13" ht="12.75" x14ac:dyDescent="0.2">
      <c r="A2169" s="122">
        <v>42459</v>
      </c>
      <c r="B2169" s="123">
        <v>13</v>
      </c>
      <c r="C2169" s="235"/>
      <c r="D2169" s="235"/>
      <c r="E2169" s="235"/>
      <c r="F2169" s="235"/>
      <c r="G2169" s="167"/>
      <c r="H2169" s="125">
        <v>2141.09708</v>
      </c>
      <c r="I2169" s="124"/>
      <c r="J2169" s="125"/>
      <c r="K2169" s="167"/>
      <c r="L2169" s="167"/>
      <c r="M2169" s="167"/>
    </row>
    <row r="2170" spans="1:13" ht="12.75" x14ac:dyDescent="0.2">
      <c r="A2170" s="122">
        <v>42459</v>
      </c>
      <c r="B2170" s="123">
        <v>14</v>
      </c>
      <c r="C2170" s="235"/>
      <c r="D2170" s="235"/>
      <c r="E2170" s="235"/>
      <c r="F2170" s="235"/>
      <c r="G2170" s="167"/>
      <c r="H2170" s="125">
        <v>2082.1769000000004</v>
      </c>
      <c r="I2170" s="124"/>
      <c r="J2170" s="125"/>
      <c r="K2170" s="167"/>
      <c r="L2170" s="167"/>
      <c r="M2170" s="167"/>
    </row>
    <row r="2171" spans="1:13" ht="12.75" x14ac:dyDescent="0.2">
      <c r="A2171" s="122">
        <v>42459</v>
      </c>
      <c r="B2171" s="123">
        <v>15</v>
      </c>
      <c r="C2171" s="235"/>
      <c r="D2171" s="235"/>
      <c r="E2171" s="235"/>
      <c r="F2171" s="235"/>
      <c r="G2171" s="167"/>
      <c r="H2171" s="125">
        <v>2092.5432599999999</v>
      </c>
      <c r="I2171" s="124"/>
      <c r="J2171" s="125"/>
      <c r="K2171" s="167"/>
      <c r="L2171" s="167"/>
      <c r="M2171" s="167"/>
    </row>
    <row r="2172" spans="1:13" ht="12.75" x14ac:dyDescent="0.2">
      <c r="A2172" s="122">
        <v>42459</v>
      </c>
      <c r="B2172" s="123">
        <v>16</v>
      </c>
      <c r="C2172" s="235"/>
      <c r="D2172" s="235"/>
      <c r="E2172" s="235"/>
      <c r="F2172" s="235"/>
      <c r="G2172" s="167"/>
      <c r="H2172" s="125">
        <v>2139.4495200000001</v>
      </c>
      <c r="I2172" s="124"/>
      <c r="J2172" s="125"/>
      <c r="K2172" s="167"/>
      <c r="L2172" s="167"/>
      <c r="M2172" s="167"/>
    </row>
    <row r="2173" spans="1:13" ht="12.75" x14ac:dyDescent="0.2">
      <c r="A2173" s="122">
        <v>42459</v>
      </c>
      <c r="B2173" s="123">
        <v>17</v>
      </c>
      <c r="C2173" s="235"/>
      <c r="D2173" s="235"/>
      <c r="E2173" s="235"/>
      <c r="F2173" s="235"/>
      <c r="G2173" s="167"/>
      <c r="H2173" s="125">
        <v>2251.2627400000001</v>
      </c>
      <c r="I2173" s="124"/>
      <c r="J2173" s="125"/>
      <c r="K2173" s="167"/>
      <c r="L2173" s="167"/>
      <c r="M2173" s="167"/>
    </row>
    <row r="2174" spans="1:13" ht="12.75" x14ac:dyDescent="0.2">
      <c r="A2174" s="122">
        <v>42459</v>
      </c>
      <c r="B2174" s="123">
        <v>18</v>
      </c>
      <c r="C2174" s="235"/>
      <c r="D2174" s="235"/>
      <c r="E2174" s="235"/>
      <c r="F2174" s="235"/>
      <c r="G2174" s="167"/>
      <c r="H2174" s="125">
        <v>2363.5725899999998</v>
      </c>
      <c r="I2174" s="124"/>
      <c r="J2174" s="125"/>
      <c r="K2174" s="167"/>
      <c r="L2174" s="167"/>
      <c r="M2174" s="167"/>
    </row>
    <row r="2175" spans="1:13" ht="12.75" x14ac:dyDescent="0.2">
      <c r="A2175" s="122">
        <v>42459</v>
      </c>
      <c r="B2175" s="123">
        <v>19</v>
      </c>
      <c r="C2175" s="235"/>
      <c r="D2175" s="235"/>
      <c r="E2175" s="235"/>
      <c r="F2175" s="235"/>
      <c r="G2175" s="167"/>
      <c r="H2175" s="125">
        <v>2611.9674299999997</v>
      </c>
      <c r="I2175" s="124"/>
      <c r="J2175" s="125"/>
      <c r="K2175" s="167"/>
      <c r="L2175" s="167"/>
      <c r="M2175" s="167"/>
    </row>
    <row r="2176" spans="1:13" ht="12.75" x14ac:dyDescent="0.2">
      <c r="A2176" s="122">
        <v>42459</v>
      </c>
      <c r="B2176" s="123">
        <v>20</v>
      </c>
      <c r="C2176" s="235"/>
      <c r="D2176" s="235"/>
      <c r="E2176" s="235"/>
      <c r="F2176" s="235"/>
      <c r="G2176" s="167"/>
      <c r="H2176" s="125">
        <v>2615.0196499999997</v>
      </c>
      <c r="I2176" s="124"/>
      <c r="J2176" s="125"/>
      <c r="K2176" s="167"/>
      <c r="L2176" s="167"/>
      <c r="M2176" s="167"/>
    </row>
    <row r="2177" spans="1:13" ht="12.75" x14ac:dyDescent="0.2">
      <c r="A2177" s="122">
        <v>42459</v>
      </c>
      <c r="B2177" s="123">
        <v>21</v>
      </c>
      <c r="C2177" s="235"/>
      <c r="D2177" s="235"/>
      <c r="E2177" s="235"/>
      <c r="F2177" s="235"/>
      <c r="G2177" s="167"/>
      <c r="H2177" s="125">
        <v>2460.7677699999999</v>
      </c>
      <c r="I2177" s="124"/>
      <c r="J2177" s="125"/>
      <c r="K2177" s="167"/>
      <c r="L2177" s="167"/>
      <c r="M2177" s="167"/>
    </row>
    <row r="2178" spans="1:13" ht="12.75" x14ac:dyDescent="0.2">
      <c r="A2178" s="122">
        <v>42459</v>
      </c>
      <c r="B2178" s="123">
        <v>22</v>
      </c>
      <c r="C2178" s="235"/>
      <c r="D2178" s="235"/>
      <c r="E2178" s="235"/>
      <c r="F2178" s="235"/>
      <c r="G2178" s="167"/>
      <c r="H2178" s="125">
        <v>2220.1214100000002</v>
      </c>
      <c r="I2178" s="124"/>
      <c r="J2178" s="125"/>
      <c r="K2178" s="167"/>
      <c r="L2178" s="167"/>
      <c r="M2178" s="167"/>
    </row>
    <row r="2179" spans="1:13" ht="12.75" x14ac:dyDescent="0.2">
      <c r="A2179" s="122">
        <v>42459</v>
      </c>
      <c r="B2179" s="123">
        <v>23</v>
      </c>
      <c r="C2179" s="235"/>
      <c r="D2179" s="235"/>
      <c r="E2179" s="235"/>
      <c r="F2179" s="235"/>
      <c r="G2179" s="167"/>
      <c r="H2179" s="125">
        <v>1996.1391599999999</v>
      </c>
      <c r="I2179" s="124"/>
      <c r="J2179" s="125"/>
      <c r="K2179" s="167"/>
      <c r="L2179" s="167"/>
      <c r="M2179" s="167"/>
    </row>
    <row r="2180" spans="1:13" ht="12.75" x14ac:dyDescent="0.2">
      <c r="A2180" s="122">
        <v>42459</v>
      </c>
      <c r="B2180" s="123">
        <v>24</v>
      </c>
      <c r="C2180" s="235"/>
      <c r="D2180" s="235"/>
      <c r="E2180" s="235"/>
      <c r="F2180" s="235"/>
      <c r="G2180" s="167"/>
      <c r="H2180" s="125">
        <v>1853.6103999999996</v>
      </c>
      <c r="I2180" s="124"/>
      <c r="J2180" s="125"/>
      <c r="K2180" s="167"/>
      <c r="L2180" s="167"/>
      <c r="M2180" s="167"/>
    </row>
    <row r="2181" spans="1:13" ht="12.75" x14ac:dyDescent="0.2">
      <c r="A2181" s="122">
        <v>42460</v>
      </c>
      <c r="B2181" s="123">
        <v>1</v>
      </c>
      <c r="C2181" s="235"/>
      <c r="D2181" s="235"/>
      <c r="E2181" s="235"/>
      <c r="F2181" s="235"/>
      <c r="G2181" s="167"/>
      <c r="H2181" s="125">
        <v>1769.8140600000002</v>
      </c>
      <c r="I2181" s="124"/>
      <c r="J2181" s="125"/>
      <c r="K2181" s="167"/>
      <c r="L2181" s="167"/>
      <c r="M2181" s="167"/>
    </row>
    <row r="2182" spans="1:13" ht="12.75" x14ac:dyDescent="0.2">
      <c r="A2182" s="122">
        <v>42460</v>
      </c>
      <c r="B2182" s="123">
        <v>2</v>
      </c>
      <c r="C2182" s="235"/>
      <c r="D2182" s="235"/>
      <c r="E2182" s="235"/>
      <c r="F2182" s="235"/>
      <c r="G2182" s="167"/>
      <c r="H2182" s="125">
        <v>1721.1086</v>
      </c>
      <c r="I2182" s="124"/>
      <c r="J2182" s="125"/>
      <c r="K2182" s="167"/>
      <c r="L2182" s="167"/>
      <c r="M2182" s="167"/>
    </row>
    <row r="2183" spans="1:13" ht="12.75" x14ac:dyDescent="0.2">
      <c r="A2183" s="122">
        <v>42460</v>
      </c>
      <c r="B2183" s="123">
        <v>3</v>
      </c>
      <c r="C2183" s="235"/>
      <c r="D2183" s="235"/>
      <c r="E2183" s="235"/>
      <c r="F2183" s="235"/>
      <c r="G2183" s="167"/>
      <c r="H2183" s="125">
        <v>1709.2657400000001</v>
      </c>
      <c r="I2183" s="124"/>
      <c r="J2183" s="125"/>
      <c r="K2183" s="167"/>
      <c r="L2183" s="167"/>
      <c r="M2183" s="167"/>
    </row>
    <row r="2184" spans="1:13" ht="12.75" x14ac:dyDescent="0.2">
      <c r="A2184" s="122">
        <v>42460</v>
      </c>
      <c r="B2184" s="123">
        <v>4</v>
      </c>
      <c r="C2184" s="235"/>
      <c r="D2184" s="235"/>
      <c r="E2184" s="235"/>
      <c r="F2184" s="235"/>
      <c r="G2184" s="167"/>
      <c r="H2184" s="125">
        <v>1759.1516599999998</v>
      </c>
      <c r="I2184" s="124"/>
      <c r="J2184" s="125"/>
      <c r="K2184" s="167"/>
      <c r="L2184" s="167"/>
      <c r="M2184" s="167"/>
    </row>
    <row r="2185" spans="1:13" ht="12.75" x14ac:dyDescent="0.2">
      <c r="A2185" s="122">
        <v>42460</v>
      </c>
      <c r="B2185" s="123">
        <v>5</v>
      </c>
      <c r="C2185" s="235"/>
      <c r="D2185" s="235"/>
      <c r="E2185" s="235"/>
      <c r="F2185" s="235"/>
      <c r="G2185" s="167"/>
      <c r="H2185" s="125">
        <v>1913.0795900000001</v>
      </c>
      <c r="I2185" s="124"/>
      <c r="J2185" s="125"/>
      <c r="K2185" s="167"/>
      <c r="L2185" s="167"/>
      <c r="M2185" s="167"/>
    </row>
    <row r="2186" spans="1:13" ht="12.75" x14ac:dyDescent="0.2">
      <c r="A2186" s="122">
        <v>42460</v>
      </c>
      <c r="B2186" s="123">
        <v>6</v>
      </c>
      <c r="C2186" s="235"/>
      <c r="D2186" s="235"/>
      <c r="E2186" s="235"/>
      <c r="F2186" s="235"/>
      <c r="G2186" s="167"/>
      <c r="H2186" s="125">
        <v>2145.3162699999998</v>
      </c>
      <c r="I2186" s="124"/>
      <c r="J2186" s="125"/>
      <c r="K2186" s="167"/>
      <c r="L2186" s="167"/>
      <c r="M2186" s="167"/>
    </row>
    <row r="2187" spans="1:13" ht="12.75" x14ac:dyDescent="0.2">
      <c r="A2187" s="122">
        <v>42460</v>
      </c>
      <c r="B2187" s="123">
        <v>7</v>
      </c>
      <c r="C2187" s="235"/>
      <c r="D2187" s="235"/>
      <c r="E2187" s="235"/>
      <c r="F2187" s="235"/>
      <c r="G2187" s="167"/>
      <c r="H2187" s="125">
        <v>2242.2328199999997</v>
      </c>
      <c r="I2187" s="124"/>
      <c r="J2187" s="125"/>
      <c r="K2187" s="167"/>
      <c r="L2187" s="167"/>
      <c r="M2187" s="167"/>
    </row>
    <row r="2188" spans="1:13" ht="12.75" x14ac:dyDescent="0.2">
      <c r="A2188" s="122">
        <v>42460</v>
      </c>
      <c r="B2188" s="123">
        <v>8</v>
      </c>
      <c r="C2188" s="235"/>
      <c r="D2188" s="235"/>
      <c r="E2188" s="235"/>
      <c r="F2188" s="235"/>
      <c r="G2188" s="167"/>
      <c r="H2188" s="125">
        <v>2226.2341299999998</v>
      </c>
      <c r="I2188" s="124"/>
      <c r="J2188" s="125"/>
      <c r="K2188" s="167"/>
      <c r="L2188" s="167"/>
      <c r="M2188" s="167"/>
    </row>
    <row r="2189" spans="1:13" ht="12.75" x14ac:dyDescent="0.2">
      <c r="A2189" s="122">
        <v>42460</v>
      </c>
      <c r="B2189" s="123">
        <v>9</v>
      </c>
      <c r="C2189" s="235"/>
      <c r="D2189" s="235"/>
      <c r="E2189" s="235"/>
      <c r="F2189" s="235"/>
      <c r="G2189" s="167"/>
      <c r="H2189" s="125">
        <v>2160.3300399999998</v>
      </c>
      <c r="I2189" s="124"/>
      <c r="J2189" s="125"/>
      <c r="K2189" s="167"/>
      <c r="L2189" s="167"/>
      <c r="M2189" s="167"/>
    </row>
    <row r="2190" spans="1:13" ht="12.75" x14ac:dyDescent="0.2">
      <c r="A2190" s="122">
        <v>42460</v>
      </c>
      <c r="B2190" s="123">
        <v>10</v>
      </c>
      <c r="C2190" s="235"/>
      <c r="D2190" s="235"/>
      <c r="E2190" s="235"/>
      <c r="F2190" s="235"/>
      <c r="G2190" s="167"/>
      <c r="H2190" s="125">
        <v>2111.3306200000002</v>
      </c>
      <c r="I2190" s="124"/>
      <c r="J2190" s="125"/>
      <c r="K2190" s="167"/>
      <c r="L2190" s="167"/>
      <c r="M2190" s="167"/>
    </row>
    <row r="2191" spans="1:13" ht="12.75" x14ac:dyDescent="0.2">
      <c r="A2191" s="122">
        <v>42460</v>
      </c>
      <c r="B2191" s="123">
        <v>11</v>
      </c>
      <c r="C2191" s="235"/>
      <c r="D2191" s="235"/>
      <c r="E2191" s="235"/>
      <c r="F2191" s="235"/>
      <c r="G2191" s="167"/>
      <c r="H2191" s="125">
        <v>2062.5900299999998</v>
      </c>
      <c r="I2191" s="124"/>
      <c r="J2191" s="125"/>
      <c r="K2191" s="167"/>
      <c r="L2191" s="167"/>
      <c r="M2191" s="167"/>
    </row>
    <row r="2192" spans="1:13" ht="12.75" x14ac:dyDescent="0.2">
      <c r="A2192" s="122">
        <v>42460</v>
      </c>
      <c r="B2192" s="123">
        <v>12</v>
      </c>
      <c r="C2192" s="235"/>
      <c r="D2192" s="235"/>
      <c r="E2192" s="235"/>
      <c r="F2192" s="235"/>
      <c r="G2192" s="167"/>
      <c r="H2192" s="125">
        <v>2032.44532</v>
      </c>
      <c r="I2192" s="124"/>
      <c r="J2192" s="125"/>
      <c r="K2192" s="167"/>
      <c r="L2192" s="167"/>
      <c r="M2192" s="167"/>
    </row>
    <row r="2193" spans="1:13" ht="12.75" x14ac:dyDescent="0.2">
      <c r="A2193" s="122">
        <v>42460</v>
      </c>
      <c r="B2193" s="123">
        <v>13</v>
      </c>
      <c r="C2193" s="235"/>
      <c r="D2193" s="235"/>
      <c r="E2193" s="235"/>
      <c r="F2193" s="235"/>
      <c r="G2193" s="167"/>
      <c r="H2193" s="125">
        <v>2029.1710700000001</v>
      </c>
      <c r="I2193" s="124"/>
      <c r="J2193" s="125"/>
      <c r="K2193" s="167"/>
      <c r="L2193" s="167"/>
      <c r="M2193" s="167"/>
    </row>
    <row r="2194" spans="1:13" ht="12.75" x14ac:dyDescent="0.2">
      <c r="A2194" s="122">
        <v>42460</v>
      </c>
      <c r="B2194" s="123">
        <v>14</v>
      </c>
      <c r="C2194" s="235"/>
      <c r="D2194" s="235"/>
      <c r="E2194" s="235"/>
      <c r="F2194" s="235"/>
      <c r="G2194" s="167"/>
      <c r="H2194" s="125">
        <v>2046.7810300000001</v>
      </c>
      <c r="I2194" s="124"/>
      <c r="J2194" s="125"/>
      <c r="K2194" s="167"/>
      <c r="L2194" s="167"/>
      <c r="M2194" s="167"/>
    </row>
    <row r="2195" spans="1:13" ht="12.75" x14ac:dyDescent="0.2">
      <c r="A2195" s="122">
        <v>42460</v>
      </c>
      <c r="B2195" s="123">
        <v>15</v>
      </c>
      <c r="C2195" s="235"/>
      <c r="D2195" s="235"/>
      <c r="E2195" s="235"/>
      <c r="F2195" s="235"/>
      <c r="G2195" s="167"/>
      <c r="H2195" s="125">
        <v>2074.6269400000001</v>
      </c>
      <c r="I2195" s="124"/>
      <c r="J2195" s="125"/>
      <c r="K2195" s="167"/>
      <c r="L2195" s="167"/>
      <c r="M2195" s="167"/>
    </row>
    <row r="2196" spans="1:13" ht="12.75" x14ac:dyDescent="0.2">
      <c r="A2196" s="122">
        <v>42460</v>
      </c>
      <c r="B2196" s="123">
        <v>16</v>
      </c>
      <c r="C2196" s="235"/>
      <c r="D2196" s="235"/>
      <c r="E2196" s="235"/>
      <c r="F2196" s="235"/>
      <c r="G2196" s="167"/>
      <c r="H2196" s="125">
        <v>2159.8153099999995</v>
      </c>
      <c r="I2196" s="124"/>
      <c r="J2196" s="125"/>
      <c r="K2196" s="167"/>
      <c r="L2196" s="167"/>
      <c r="M2196" s="167"/>
    </row>
    <row r="2197" spans="1:13" ht="12.75" x14ac:dyDescent="0.2">
      <c r="A2197" s="122">
        <v>42460</v>
      </c>
      <c r="B2197" s="123">
        <v>17</v>
      </c>
      <c r="C2197" s="235"/>
      <c r="D2197" s="235"/>
      <c r="E2197" s="235"/>
      <c r="F2197" s="235"/>
      <c r="G2197" s="167"/>
      <c r="H2197" s="125">
        <v>2278.6536800000003</v>
      </c>
      <c r="I2197" s="124"/>
      <c r="J2197" s="125"/>
      <c r="K2197" s="167"/>
      <c r="L2197" s="167"/>
      <c r="M2197" s="167"/>
    </row>
    <row r="2198" spans="1:13" ht="12.75" x14ac:dyDescent="0.2">
      <c r="A2198" s="122">
        <v>42460</v>
      </c>
      <c r="B2198" s="123">
        <v>18</v>
      </c>
      <c r="C2198" s="235"/>
      <c r="D2198" s="235"/>
      <c r="E2198" s="235"/>
      <c r="F2198" s="235"/>
      <c r="G2198" s="167"/>
      <c r="H2198" s="125">
        <v>2376.2238299999999</v>
      </c>
      <c r="I2198" s="124"/>
      <c r="J2198" s="125"/>
      <c r="K2198" s="167"/>
      <c r="L2198" s="167"/>
      <c r="M2198" s="167"/>
    </row>
    <row r="2199" spans="1:13" ht="12.75" x14ac:dyDescent="0.2">
      <c r="A2199" s="122">
        <v>42460</v>
      </c>
      <c r="B2199" s="123">
        <v>19</v>
      </c>
      <c r="C2199" s="235"/>
      <c r="D2199" s="235"/>
      <c r="E2199" s="235"/>
      <c r="F2199" s="235"/>
      <c r="G2199" s="167"/>
      <c r="H2199" s="125">
        <v>2591.9830999999999</v>
      </c>
      <c r="I2199" s="124"/>
      <c r="J2199" s="125"/>
      <c r="K2199" s="167"/>
      <c r="L2199" s="167"/>
      <c r="M2199" s="167"/>
    </row>
    <row r="2200" spans="1:13" ht="12.75" x14ac:dyDescent="0.2">
      <c r="A2200" s="122">
        <v>42460</v>
      </c>
      <c r="B2200" s="123">
        <v>20</v>
      </c>
      <c r="C2200" s="235"/>
      <c r="D2200" s="235"/>
      <c r="E2200" s="235"/>
      <c r="F2200" s="235"/>
      <c r="G2200" s="167"/>
      <c r="H2200" s="125">
        <v>2608.98711</v>
      </c>
      <c r="I2200" s="124"/>
      <c r="J2200" s="125"/>
      <c r="K2200" s="167"/>
      <c r="L2200" s="167"/>
      <c r="M2200" s="167"/>
    </row>
    <row r="2201" spans="1:13" ht="12.75" x14ac:dyDescent="0.2">
      <c r="A2201" s="122">
        <v>42460</v>
      </c>
      <c r="B2201" s="123">
        <v>21</v>
      </c>
      <c r="C2201" s="235"/>
      <c r="D2201" s="235"/>
      <c r="E2201" s="235"/>
      <c r="F2201" s="235"/>
      <c r="G2201" s="167"/>
      <c r="H2201" s="125">
        <v>2460.3275199999998</v>
      </c>
      <c r="I2201" s="124"/>
      <c r="J2201" s="125"/>
      <c r="K2201" s="167"/>
      <c r="L2201" s="167"/>
      <c r="M2201" s="167"/>
    </row>
    <row r="2202" spans="1:13" ht="12.75" x14ac:dyDescent="0.2">
      <c r="A2202" s="122">
        <v>42460</v>
      </c>
      <c r="B2202" s="123">
        <v>22</v>
      </c>
      <c r="C2202" s="235"/>
      <c r="D2202" s="235"/>
      <c r="E2202" s="235"/>
      <c r="F2202" s="235"/>
      <c r="G2202" s="167"/>
      <c r="H2202" s="125">
        <v>2228.1352900000002</v>
      </c>
      <c r="I2202" s="124"/>
      <c r="J2202" s="125"/>
      <c r="K2202" s="167"/>
      <c r="L2202" s="167"/>
      <c r="M2202" s="167"/>
    </row>
    <row r="2203" spans="1:13" ht="12.75" x14ac:dyDescent="0.2">
      <c r="A2203" s="122">
        <v>42460</v>
      </c>
      <c r="B2203" s="123">
        <v>23</v>
      </c>
      <c r="C2203" s="235"/>
      <c r="D2203" s="235"/>
      <c r="E2203" s="235"/>
      <c r="F2203" s="235"/>
      <c r="G2203" s="167"/>
      <c r="H2203" s="125">
        <v>2000.4993999999999</v>
      </c>
      <c r="I2203" s="124"/>
      <c r="J2203" s="125"/>
      <c r="K2203" s="167"/>
      <c r="L2203" s="167"/>
      <c r="M2203" s="167"/>
    </row>
    <row r="2204" spans="1:13" ht="12.75" x14ac:dyDescent="0.2">
      <c r="A2204" s="122">
        <v>42460</v>
      </c>
      <c r="B2204" s="123">
        <v>24</v>
      </c>
      <c r="C2204" s="235"/>
      <c r="D2204" s="235"/>
      <c r="E2204" s="235"/>
      <c r="F2204" s="235"/>
      <c r="G2204" s="167"/>
      <c r="H2204" s="125">
        <v>1849.7121399999999</v>
      </c>
      <c r="I2204" s="124"/>
      <c r="J2204" s="125"/>
      <c r="K2204" s="167"/>
      <c r="L2204" s="167"/>
      <c r="M2204" s="167"/>
    </row>
    <row r="2205" spans="1:13" ht="12.75" x14ac:dyDescent="0.2">
      <c r="A2205" s="122">
        <v>42461</v>
      </c>
      <c r="B2205" s="123">
        <v>1</v>
      </c>
      <c r="C2205" s="235"/>
      <c r="D2205" s="235"/>
      <c r="E2205" s="235"/>
      <c r="F2205" s="235"/>
      <c r="G2205" s="167"/>
      <c r="H2205" s="125">
        <v>1760.9180400000002</v>
      </c>
      <c r="I2205" s="124"/>
      <c r="J2205" s="125"/>
      <c r="K2205" s="167"/>
      <c r="L2205" s="167"/>
      <c r="M2205" s="167"/>
    </row>
    <row r="2206" spans="1:13" ht="12.75" x14ac:dyDescent="0.2">
      <c r="A2206" s="122">
        <v>42461</v>
      </c>
      <c r="B2206" s="123">
        <v>2</v>
      </c>
      <c r="C2206" s="235"/>
      <c r="D2206" s="235"/>
      <c r="E2206" s="235"/>
      <c r="F2206" s="235"/>
      <c r="G2206" s="167"/>
      <c r="H2206" s="125">
        <v>1712.4428500000001</v>
      </c>
      <c r="I2206" s="124"/>
      <c r="J2206" s="125"/>
      <c r="K2206" s="167"/>
      <c r="L2206" s="167"/>
      <c r="M2206" s="167"/>
    </row>
    <row r="2207" spans="1:13" ht="12.75" x14ac:dyDescent="0.2">
      <c r="A2207" s="122">
        <v>42461</v>
      </c>
      <c r="B2207" s="123">
        <v>3</v>
      </c>
      <c r="C2207" s="235"/>
      <c r="D2207" s="235"/>
      <c r="E2207" s="235"/>
      <c r="F2207" s="235"/>
      <c r="G2207" s="167"/>
      <c r="H2207" s="125">
        <v>1694.83566</v>
      </c>
      <c r="I2207" s="124"/>
      <c r="J2207" s="125"/>
      <c r="K2207" s="167"/>
      <c r="L2207" s="167"/>
      <c r="M2207" s="167"/>
    </row>
    <row r="2208" spans="1:13" ht="12.75" x14ac:dyDescent="0.2">
      <c r="A2208" s="122">
        <v>42461</v>
      </c>
      <c r="B2208" s="123">
        <v>4</v>
      </c>
      <c r="C2208" s="235"/>
      <c r="D2208" s="235"/>
      <c r="E2208" s="235"/>
      <c r="F2208" s="235"/>
      <c r="G2208" s="167"/>
      <c r="H2208" s="125">
        <v>1743.16039</v>
      </c>
      <c r="I2208" s="124"/>
      <c r="J2208" s="125"/>
      <c r="K2208" s="167"/>
      <c r="L2208" s="167"/>
      <c r="M2208" s="167"/>
    </row>
    <row r="2209" spans="1:13" ht="12.75" x14ac:dyDescent="0.2">
      <c r="A2209" s="122">
        <v>42461</v>
      </c>
      <c r="B2209" s="123">
        <v>5</v>
      </c>
      <c r="C2209" s="235"/>
      <c r="D2209" s="235"/>
      <c r="E2209" s="235"/>
      <c r="F2209" s="235"/>
      <c r="G2209" s="167"/>
      <c r="H2209" s="125">
        <v>1882.9956100000002</v>
      </c>
      <c r="I2209" s="124"/>
      <c r="J2209" s="125"/>
      <c r="K2209" s="167"/>
      <c r="L2209" s="167"/>
      <c r="M2209" s="167"/>
    </row>
    <row r="2210" spans="1:13" ht="12.75" x14ac:dyDescent="0.2">
      <c r="A2210" s="122">
        <v>42461</v>
      </c>
      <c r="B2210" s="123">
        <v>6</v>
      </c>
      <c r="C2210" s="235"/>
      <c r="D2210" s="235"/>
      <c r="E2210" s="235"/>
      <c r="F2210" s="235"/>
      <c r="G2210" s="167"/>
      <c r="H2210" s="125">
        <v>2099.2903700000006</v>
      </c>
      <c r="I2210" s="124"/>
      <c r="J2210" s="125"/>
      <c r="K2210" s="167"/>
      <c r="L2210" s="167"/>
      <c r="M2210" s="167"/>
    </row>
    <row r="2211" spans="1:13" ht="12.75" x14ac:dyDescent="0.2">
      <c r="A2211" s="122">
        <v>42461</v>
      </c>
      <c r="B2211" s="123">
        <v>7</v>
      </c>
      <c r="C2211" s="235"/>
      <c r="D2211" s="235"/>
      <c r="E2211" s="235"/>
      <c r="F2211" s="235"/>
      <c r="G2211" s="167"/>
      <c r="H2211" s="125">
        <v>2192.8241899999998</v>
      </c>
      <c r="I2211" s="124"/>
      <c r="J2211" s="125"/>
      <c r="K2211" s="167"/>
      <c r="L2211" s="167"/>
      <c r="M2211" s="167"/>
    </row>
    <row r="2212" spans="1:13" ht="12.75" x14ac:dyDescent="0.2">
      <c r="A2212" s="122">
        <v>42461</v>
      </c>
      <c r="B2212" s="123">
        <v>8</v>
      </c>
      <c r="C2212" s="235"/>
      <c r="D2212" s="235"/>
      <c r="E2212" s="235"/>
      <c r="F2212" s="235"/>
      <c r="G2212" s="167"/>
      <c r="H2212" s="125">
        <v>2237.1677999999997</v>
      </c>
      <c r="I2212" s="124"/>
      <c r="J2212" s="125"/>
      <c r="K2212" s="167"/>
      <c r="L2212" s="167"/>
      <c r="M2212" s="167"/>
    </row>
    <row r="2213" spans="1:13" ht="12.75" x14ac:dyDescent="0.2">
      <c r="A2213" s="122">
        <v>42461</v>
      </c>
      <c r="B2213" s="123">
        <v>9</v>
      </c>
      <c r="C2213" s="235"/>
      <c r="D2213" s="235"/>
      <c r="E2213" s="235"/>
      <c r="F2213" s="235"/>
      <c r="G2213" s="167"/>
      <c r="H2213" s="125">
        <v>2196.0237000000002</v>
      </c>
      <c r="I2213" s="124"/>
      <c r="J2213" s="125"/>
      <c r="K2213" s="167"/>
      <c r="L2213" s="167"/>
      <c r="M2213" s="167"/>
    </row>
    <row r="2214" spans="1:13" ht="12.75" x14ac:dyDescent="0.2">
      <c r="A2214" s="122">
        <v>42461</v>
      </c>
      <c r="B2214" s="123">
        <v>10</v>
      </c>
      <c r="C2214" s="235"/>
      <c r="D2214" s="235"/>
      <c r="E2214" s="235"/>
      <c r="F2214" s="235"/>
      <c r="G2214" s="167"/>
      <c r="H2214" s="125">
        <v>2127.2670499999999</v>
      </c>
      <c r="I2214" s="124"/>
      <c r="J2214" s="125"/>
      <c r="K2214" s="167"/>
      <c r="L2214" s="167"/>
      <c r="M2214" s="167"/>
    </row>
    <row r="2215" spans="1:13" ht="12.75" x14ac:dyDescent="0.2">
      <c r="A2215" s="122">
        <v>42461</v>
      </c>
      <c r="B2215" s="123">
        <v>11</v>
      </c>
      <c r="C2215" s="235"/>
      <c r="D2215" s="235"/>
      <c r="E2215" s="235"/>
      <c r="F2215" s="235"/>
      <c r="G2215" s="167"/>
      <c r="H2215" s="125">
        <v>2085.6625899999999</v>
      </c>
      <c r="I2215" s="124"/>
      <c r="J2215" s="125"/>
      <c r="K2215" s="167"/>
      <c r="L2215" s="167"/>
      <c r="M2215" s="167"/>
    </row>
    <row r="2216" spans="1:13" ht="12.75" x14ac:dyDescent="0.2">
      <c r="A2216" s="122">
        <v>42461</v>
      </c>
      <c r="B2216" s="123">
        <v>12</v>
      </c>
      <c r="C2216" s="235"/>
      <c r="D2216" s="235"/>
      <c r="E2216" s="235"/>
      <c r="F2216" s="235"/>
      <c r="G2216" s="167"/>
      <c r="H2216" s="125">
        <v>2069.7644399999999</v>
      </c>
      <c r="I2216" s="124"/>
      <c r="J2216" s="125"/>
      <c r="K2216" s="167"/>
      <c r="L2216" s="167"/>
      <c r="M2216" s="167"/>
    </row>
    <row r="2217" spans="1:13" ht="12.75" x14ac:dyDescent="0.2">
      <c r="A2217" s="122">
        <v>42461</v>
      </c>
      <c r="B2217" s="123">
        <v>13</v>
      </c>
      <c r="C2217" s="235"/>
      <c r="D2217" s="235"/>
      <c r="E2217" s="235"/>
      <c r="F2217" s="235"/>
      <c r="G2217" s="167"/>
      <c r="H2217" s="125">
        <v>2073.23605</v>
      </c>
      <c r="I2217" s="124"/>
      <c r="J2217" s="125"/>
      <c r="K2217" s="167"/>
      <c r="L2217" s="167"/>
      <c r="M2217" s="167"/>
    </row>
    <row r="2218" spans="1:13" ht="12.75" x14ac:dyDescent="0.2">
      <c r="A2218" s="122">
        <v>42461</v>
      </c>
      <c r="B2218" s="123">
        <v>14</v>
      </c>
      <c r="C2218" s="235"/>
      <c r="D2218" s="235"/>
      <c r="E2218" s="235"/>
      <c r="F2218" s="235"/>
      <c r="G2218" s="167"/>
      <c r="H2218" s="125">
        <v>2084.1533799999997</v>
      </c>
      <c r="I2218" s="124"/>
      <c r="J2218" s="125"/>
      <c r="K2218" s="167"/>
      <c r="L2218" s="167"/>
      <c r="M2218" s="167"/>
    </row>
    <row r="2219" spans="1:13" ht="12.75" x14ac:dyDescent="0.2">
      <c r="A2219" s="122">
        <v>42461</v>
      </c>
      <c r="B2219" s="123">
        <v>15</v>
      </c>
      <c r="C2219" s="235"/>
      <c r="D2219" s="235"/>
      <c r="E2219" s="235"/>
      <c r="F2219" s="235"/>
      <c r="G2219" s="167"/>
      <c r="H2219" s="125">
        <v>2115.1648100000002</v>
      </c>
      <c r="I2219" s="124"/>
      <c r="J2219" s="125"/>
      <c r="K2219" s="167"/>
      <c r="L2219" s="167"/>
      <c r="M2219" s="167"/>
    </row>
    <row r="2220" spans="1:13" ht="12.75" x14ac:dyDescent="0.2">
      <c r="A2220" s="122">
        <v>42461</v>
      </c>
      <c r="B2220" s="123">
        <v>16</v>
      </c>
      <c r="C2220" s="235"/>
      <c r="D2220" s="235"/>
      <c r="E2220" s="235"/>
      <c r="F2220" s="235"/>
      <c r="G2220" s="167"/>
      <c r="H2220" s="125">
        <v>2176.6537699999999</v>
      </c>
      <c r="I2220" s="124"/>
      <c r="J2220" s="125"/>
      <c r="K2220" s="167"/>
      <c r="L2220" s="167"/>
      <c r="M2220" s="167"/>
    </row>
    <row r="2221" spans="1:13" ht="12.75" x14ac:dyDescent="0.2">
      <c r="A2221" s="122">
        <v>42461</v>
      </c>
      <c r="B2221" s="123">
        <v>17</v>
      </c>
      <c r="C2221" s="235"/>
      <c r="D2221" s="235"/>
      <c r="E2221" s="235"/>
      <c r="F2221" s="235"/>
      <c r="G2221" s="167"/>
      <c r="H2221" s="125">
        <v>2273.23758</v>
      </c>
      <c r="I2221" s="124"/>
      <c r="J2221" s="125"/>
      <c r="K2221" s="167"/>
      <c r="L2221" s="167"/>
      <c r="M2221" s="167"/>
    </row>
    <row r="2222" spans="1:13" ht="12.75" x14ac:dyDescent="0.2">
      <c r="A2222" s="122">
        <v>42461</v>
      </c>
      <c r="B2222" s="123">
        <v>18</v>
      </c>
      <c r="C2222" s="235"/>
      <c r="D2222" s="235"/>
      <c r="E2222" s="235"/>
      <c r="F2222" s="235"/>
      <c r="G2222" s="167"/>
      <c r="H2222" s="125">
        <v>2347.8688299999994</v>
      </c>
      <c r="I2222" s="124"/>
      <c r="J2222" s="125"/>
      <c r="K2222" s="167"/>
      <c r="L2222" s="167"/>
      <c r="M2222" s="167"/>
    </row>
    <row r="2223" spans="1:13" ht="12.75" x14ac:dyDescent="0.2">
      <c r="A2223" s="122">
        <v>42461</v>
      </c>
      <c r="B2223" s="123">
        <v>19</v>
      </c>
      <c r="C2223" s="235"/>
      <c r="D2223" s="235"/>
      <c r="E2223" s="235"/>
      <c r="F2223" s="235"/>
      <c r="G2223" s="167"/>
      <c r="H2223" s="125">
        <v>2543.4577400000007</v>
      </c>
      <c r="I2223" s="124"/>
      <c r="J2223" s="125"/>
      <c r="K2223" s="167"/>
      <c r="L2223" s="167"/>
      <c r="M2223" s="167"/>
    </row>
    <row r="2224" spans="1:13" ht="12.75" x14ac:dyDescent="0.2">
      <c r="A2224" s="122">
        <v>42461</v>
      </c>
      <c r="B2224" s="123">
        <v>20</v>
      </c>
      <c r="C2224" s="235"/>
      <c r="D2224" s="235"/>
      <c r="E2224" s="235"/>
      <c r="F2224" s="235"/>
      <c r="G2224" s="167"/>
      <c r="H2224" s="125">
        <v>2550.8429599999999</v>
      </c>
      <c r="I2224" s="124"/>
      <c r="J2224" s="125"/>
      <c r="K2224" s="167"/>
      <c r="L2224" s="167"/>
      <c r="M2224" s="167"/>
    </row>
    <row r="2225" spans="1:13" ht="12.75" x14ac:dyDescent="0.2">
      <c r="A2225" s="122">
        <v>42461</v>
      </c>
      <c r="B2225" s="123">
        <v>21</v>
      </c>
      <c r="C2225" s="235"/>
      <c r="D2225" s="235"/>
      <c r="E2225" s="235"/>
      <c r="F2225" s="235"/>
      <c r="G2225" s="167"/>
      <c r="H2225" s="125">
        <v>2422.51793</v>
      </c>
      <c r="I2225" s="124"/>
      <c r="J2225" s="125"/>
      <c r="K2225" s="167"/>
      <c r="L2225" s="167"/>
      <c r="M2225" s="167"/>
    </row>
    <row r="2226" spans="1:13" ht="12.75" x14ac:dyDescent="0.2">
      <c r="A2226" s="122">
        <v>42461</v>
      </c>
      <c r="B2226" s="123">
        <v>22</v>
      </c>
      <c r="C2226" s="235"/>
      <c r="D2226" s="235"/>
      <c r="E2226" s="235"/>
      <c r="F2226" s="235"/>
      <c r="G2226" s="167"/>
      <c r="H2226" s="125">
        <v>2231.6993900000002</v>
      </c>
      <c r="I2226" s="124"/>
      <c r="J2226" s="125"/>
      <c r="K2226" s="167"/>
      <c r="L2226" s="167"/>
      <c r="M2226" s="167"/>
    </row>
    <row r="2227" spans="1:13" ht="12.75" x14ac:dyDescent="0.2">
      <c r="A2227" s="122">
        <v>42461</v>
      </c>
      <c r="B2227" s="123">
        <v>23</v>
      </c>
      <c r="C2227" s="235"/>
      <c r="D2227" s="235"/>
      <c r="E2227" s="235"/>
      <c r="F2227" s="235"/>
      <c r="G2227" s="167"/>
      <c r="H2227" s="125">
        <v>2025.7028899999998</v>
      </c>
      <c r="I2227" s="124"/>
      <c r="J2227" s="125"/>
      <c r="K2227" s="167"/>
      <c r="L2227" s="167"/>
      <c r="M2227" s="167"/>
    </row>
    <row r="2228" spans="1:13" ht="12.75" x14ac:dyDescent="0.2">
      <c r="A2228" s="122">
        <v>42461</v>
      </c>
      <c r="B2228" s="123">
        <v>24</v>
      </c>
      <c r="C2228" s="235"/>
      <c r="D2228" s="235"/>
      <c r="E2228" s="235"/>
      <c r="F2228" s="235"/>
      <c r="G2228" s="167"/>
      <c r="H2228" s="125">
        <v>1871.7051299999998</v>
      </c>
      <c r="I2228" s="124"/>
      <c r="J2228" s="125"/>
      <c r="K2228" s="167"/>
      <c r="L2228" s="167"/>
      <c r="M2228" s="167"/>
    </row>
    <row r="2229" spans="1:13" ht="12.75" x14ac:dyDescent="0.2">
      <c r="A2229" s="122">
        <v>42462</v>
      </c>
      <c r="B2229" s="123">
        <v>1</v>
      </c>
      <c r="C2229" s="235"/>
      <c r="D2229" s="235"/>
      <c r="E2229" s="235"/>
      <c r="F2229" s="235"/>
      <c r="G2229" s="167"/>
      <c r="H2229" s="125">
        <v>1764.53397</v>
      </c>
      <c r="I2229" s="124"/>
      <c r="J2229" s="125"/>
      <c r="K2229" s="167"/>
      <c r="L2229" s="167"/>
      <c r="M2229" s="167"/>
    </row>
    <row r="2230" spans="1:13" ht="12.75" x14ac:dyDescent="0.2">
      <c r="A2230" s="122">
        <v>42462</v>
      </c>
      <c r="B2230" s="123">
        <v>2</v>
      </c>
      <c r="C2230" s="235"/>
      <c r="D2230" s="235"/>
      <c r="E2230" s="235"/>
      <c r="F2230" s="235"/>
      <c r="G2230" s="167"/>
      <c r="H2230" s="125">
        <v>1703.1661799999997</v>
      </c>
      <c r="I2230" s="124"/>
      <c r="J2230" s="125"/>
      <c r="K2230" s="167"/>
      <c r="L2230" s="167"/>
      <c r="M2230" s="167"/>
    </row>
    <row r="2231" spans="1:13" ht="12.75" x14ac:dyDescent="0.2">
      <c r="A2231" s="122">
        <v>42462</v>
      </c>
      <c r="B2231" s="123">
        <v>3</v>
      </c>
      <c r="C2231" s="235"/>
      <c r="D2231" s="235"/>
      <c r="E2231" s="235"/>
      <c r="F2231" s="235"/>
      <c r="G2231" s="167"/>
      <c r="H2231" s="125">
        <v>1674.61707</v>
      </c>
      <c r="I2231" s="124"/>
      <c r="J2231" s="125"/>
      <c r="K2231" s="167"/>
      <c r="L2231" s="167"/>
      <c r="M2231" s="167"/>
    </row>
    <row r="2232" spans="1:13" ht="12.75" x14ac:dyDescent="0.2">
      <c r="A2232" s="122">
        <v>42462</v>
      </c>
      <c r="B2232" s="123">
        <v>4</v>
      </c>
      <c r="C2232" s="235"/>
      <c r="D2232" s="235"/>
      <c r="E2232" s="235"/>
      <c r="F2232" s="235"/>
      <c r="G2232" s="167"/>
      <c r="H2232" s="125">
        <v>1688.7714700000001</v>
      </c>
      <c r="I2232" s="124"/>
      <c r="J2232" s="125"/>
      <c r="K2232" s="167"/>
      <c r="L2232" s="167"/>
      <c r="M2232" s="167"/>
    </row>
    <row r="2233" spans="1:13" ht="12.75" x14ac:dyDescent="0.2">
      <c r="A2233" s="122">
        <v>42462</v>
      </c>
      <c r="B2233" s="123">
        <v>5</v>
      </c>
      <c r="C2233" s="235"/>
      <c r="D2233" s="235"/>
      <c r="E2233" s="235"/>
      <c r="F2233" s="235"/>
      <c r="G2233" s="167"/>
      <c r="H2233" s="125">
        <v>1748.6016999999997</v>
      </c>
      <c r="I2233" s="124"/>
      <c r="J2233" s="125"/>
      <c r="K2233" s="167"/>
      <c r="L2233" s="167"/>
      <c r="M2233" s="167"/>
    </row>
    <row r="2234" spans="1:13" ht="12.75" x14ac:dyDescent="0.2">
      <c r="A2234" s="122">
        <v>42462</v>
      </c>
      <c r="B2234" s="123">
        <v>6</v>
      </c>
      <c r="C2234" s="235"/>
      <c r="D2234" s="235"/>
      <c r="E2234" s="235"/>
      <c r="F2234" s="235"/>
      <c r="G2234" s="167"/>
      <c r="H2234" s="125">
        <v>1835.2598800000001</v>
      </c>
      <c r="I2234" s="124"/>
      <c r="J2234" s="125"/>
      <c r="K2234" s="167"/>
      <c r="L2234" s="167"/>
      <c r="M2234" s="167"/>
    </row>
    <row r="2235" spans="1:13" ht="12.75" x14ac:dyDescent="0.2">
      <c r="A2235" s="122">
        <v>42462</v>
      </c>
      <c r="B2235" s="123">
        <v>7</v>
      </c>
      <c r="C2235" s="235"/>
      <c r="D2235" s="235"/>
      <c r="E2235" s="235"/>
      <c r="F2235" s="235"/>
      <c r="G2235" s="167"/>
      <c r="H2235" s="125">
        <v>1859.9943799999999</v>
      </c>
      <c r="I2235" s="124"/>
      <c r="J2235" s="125"/>
      <c r="K2235" s="167"/>
      <c r="L2235" s="167"/>
      <c r="M2235" s="167"/>
    </row>
    <row r="2236" spans="1:13" ht="12.75" x14ac:dyDescent="0.2">
      <c r="A2236" s="122">
        <v>42462</v>
      </c>
      <c r="B2236" s="123">
        <v>8</v>
      </c>
      <c r="C2236" s="235"/>
      <c r="D2236" s="235"/>
      <c r="E2236" s="235"/>
      <c r="F2236" s="235"/>
      <c r="G2236" s="167"/>
      <c r="H2236" s="125">
        <v>1902.0019799999998</v>
      </c>
      <c r="I2236" s="124"/>
      <c r="J2236" s="125"/>
      <c r="K2236" s="167"/>
      <c r="L2236" s="167"/>
      <c r="M2236" s="167"/>
    </row>
    <row r="2237" spans="1:13" ht="12.75" x14ac:dyDescent="0.2">
      <c r="A2237" s="122">
        <v>42462</v>
      </c>
      <c r="B2237" s="123">
        <v>9</v>
      </c>
      <c r="C2237" s="235"/>
      <c r="D2237" s="235"/>
      <c r="E2237" s="235"/>
      <c r="F2237" s="235"/>
      <c r="G2237" s="167"/>
      <c r="H2237" s="125">
        <v>1901.9141499999998</v>
      </c>
      <c r="I2237" s="124"/>
      <c r="J2237" s="125"/>
      <c r="K2237" s="167"/>
      <c r="L2237" s="167"/>
      <c r="M2237" s="167"/>
    </row>
    <row r="2238" spans="1:13" ht="12.75" x14ac:dyDescent="0.2">
      <c r="A2238" s="122">
        <v>42462</v>
      </c>
      <c r="B2238" s="123">
        <v>10</v>
      </c>
      <c r="C2238" s="235"/>
      <c r="D2238" s="235"/>
      <c r="E2238" s="235"/>
      <c r="F2238" s="235"/>
      <c r="G2238" s="167"/>
      <c r="H2238" s="125">
        <v>1895.95857</v>
      </c>
      <c r="I2238" s="124"/>
      <c r="J2238" s="125"/>
      <c r="K2238" s="167"/>
      <c r="L2238" s="167"/>
      <c r="M2238" s="167"/>
    </row>
    <row r="2239" spans="1:13" ht="12.75" x14ac:dyDescent="0.2">
      <c r="A2239" s="122">
        <v>42462</v>
      </c>
      <c r="B2239" s="123">
        <v>11</v>
      </c>
      <c r="C2239" s="235"/>
      <c r="D2239" s="235"/>
      <c r="E2239" s="235"/>
      <c r="F2239" s="235"/>
      <c r="G2239" s="167"/>
      <c r="H2239" s="125">
        <v>1878.2936200000001</v>
      </c>
      <c r="I2239" s="124"/>
      <c r="J2239" s="125"/>
      <c r="K2239" s="167"/>
      <c r="L2239" s="167"/>
      <c r="M2239" s="167"/>
    </row>
    <row r="2240" spans="1:13" ht="12.75" x14ac:dyDescent="0.2">
      <c r="A2240" s="122">
        <v>42462</v>
      </c>
      <c r="B2240" s="123">
        <v>12</v>
      </c>
      <c r="C2240" s="235"/>
      <c r="D2240" s="235"/>
      <c r="E2240" s="235"/>
      <c r="F2240" s="235"/>
      <c r="G2240" s="167"/>
      <c r="H2240" s="125">
        <v>1871.5996</v>
      </c>
      <c r="I2240" s="124"/>
      <c r="J2240" s="125"/>
      <c r="K2240" s="167"/>
      <c r="L2240" s="167"/>
      <c r="M2240" s="167"/>
    </row>
    <row r="2241" spans="1:13" ht="12.75" x14ac:dyDescent="0.2">
      <c r="A2241" s="122">
        <v>42462</v>
      </c>
      <c r="B2241" s="123">
        <v>13</v>
      </c>
      <c r="C2241" s="235"/>
      <c r="D2241" s="235"/>
      <c r="E2241" s="235"/>
      <c r="F2241" s="235"/>
      <c r="G2241" s="167"/>
      <c r="H2241" s="125">
        <v>1870.8546200000001</v>
      </c>
      <c r="I2241" s="124"/>
      <c r="J2241" s="125"/>
      <c r="K2241" s="167"/>
      <c r="L2241" s="167"/>
      <c r="M2241" s="167"/>
    </row>
    <row r="2242" spans="1:13" ht="12.75" x14ac:dyDescent="0.2">
      <c r="A2242" s="122">
        <v>42462</v>
      </c>
      <c r="B2242" s="123">
        <v>14</v>
      </c>
      <c r="C2242" s="235"/>
      <c r="D2242" s="235"/>
      <c r="E2242" s="235"/>
      <c r="F2242" s="235"/>
      <c r="G2242" s="167"/>
      <c r="H2242" s="125">
        <v>1899.26062</v>
      </c>
      <c r="I2242" s="124"/>
      <c r="J2242" s="125"/>
      <c r="K2242" s="167"/>
      <c r="L2242" s="167"/>
      <c r="M2242" s="167"/>
    </row>
    <row r="2243" spans="1:13" ht="12.75" x14ac:dyDescent="0.2">
      <c r="A2243" s="122">
        <v>42462</v>
      </c>
      <c r="B2243" s="123">
        <v>15</v>
      </c>
      <c r="C2243" s="235"/>
      <c r="D2243" s="235"/>
      <c r="E2243" s="235"/>
      <c r="F2243" s="235"/>
      <c r="G2243" s="167"/>
      <c r="H2243" s="125">
        <v>1955.5458399999998</v>
      </c>
      <c r="I2243" s="124"/>
      <c r="J2243" s="125"/>
      <c r="K2243" s="167"/>
      <c r="L2243" s="167"/>
      <c r="M2243" s="167"/>
    </row>
    <row r="2244" spans="1:13" ht="12.75" x14ac:dyDescent="0.2">
      <c r="A2244" s="122">
        <v>42462</v>
      </c>
      <c r="B2244" s="123">
        <v>16</v>
      </c>
      <c r="C2244" s="235"/>
      <c r="D2244" s="235"/>
      <c r="E2244" s="235"/>
      <c r="F2244" s="235"/>
      <c r="G2244" s="167"/>
      <c r="H2244" s="125">
        <v>2062.9834500000002</v>
      </c>
      <c r="I2244" s="124"/>
      <c r="J2244" s="125"/>
      <c r="K2244" s="167"/>
      <c r="L2244" s="167"/>
      <c r="M2244" s="167"/>
    </row>
    <row r="2245" spans="1:13" ht="12.75" x14ac:dyDescent="0.2">
      <c r="A2245" s="122">
        <v>42462</v>
      </c>
      <c r="B2245" s="123">
        <v>17</v>
      </c>
      <c r="C2245" s="235"/>
      <c r="D2245" s="235"/>
      <c r="E2245" s="235"/>
      <c r="F2245" s="235"/>
      <c r="G2245" s="167"/>
      <c r="H2245" s="125">
        <v>2195.23684</v>
      </c>
      <c r="I2245" s="124"/>
      <c r="J2245" s="125"/>
      <c r="K2245" s="167"/>
      <c r="L2245" s="167"/>
      <c r="M2245" s="167"/>
    </row>
    <row r="2246" spans="1:13" ht="12.75" x14ac:dyDescent="0.2">
      <c r="A2246" s="122">
        <v>42462</v>
      </c>
      <c r="B2246" s="123">
        <v>18</v>
      </c>
      <c r="C2246" s="235"/>
      <c r="D2246" s="235"/>
      <c r="E2246" s="235"/>
      <c r="F2246" s="235"/>
      <c r="G2246" s="167"/>
      <c r="H2246" s="125">
        <v>2297.9746000000005</v>
      </c>
      <c r="I2246" s="124"/>
      <c r="J2246" s="125"/>
      <c r="K2246" s="167"/>
      <c r="L2246" s="167"/>
      <c r="M2246" s="167"/>
    </row>
    <row r="2247" spans="1:13" ht="12.75" x14ac:dyDescent="0.2">
      <c r="A2247" s="122">
        <v>42462</v>
      </c>
      <c r="B2247" s="123">
        <v>19</v>
      </c>
      <c r="C2247" s="235"/>
      <c r="D2247" s="235"/>
      <c r="E2247" s="235"/>
      <c r="F2247" s="235"/>
      <c r="G2247" s="167"/>
      <c r="H2247" s="125">
        <v>2490.8531200000002</v>
      </c>
      <c r="I2247" s="124"/>
      <c r="J2247" s="125"/>
      <c r="K2247" s="167"/>
      <c r="L2247" s="167"/>
      <c r="M2247" s="167"/>
    </row>
    <row r="2248" spans="1:13" ht="12.75" x14ac:dyDescent="0.2">
      <c r="A2248" s="122">
        <v>42462</v>
      </c>
      <c r="B2248" s="123">
        <v>20</v>
      </c>
      <c r="C2248" s="235"/>
      <c r="D2248" s="235"/>
      <c r="E2248" s="235"/>
      <c r="F2248" s="235"/>
      <c r="G2248" s="167"/>
      <c r="H2248" s="125">
        <v>2515.9858200000003</v>
      </c>
      <c r="I2248" s="124"/>
      <c r="J2248" s="125"/>
      <c r="K2248" s="167"/>
      <c r="L2248" s="167"/>
      <c r="M2248" s="167"/>
    </row>
    <row r="2249" spans="1:13" ht="12.75" x14ac:dyDescent="0.2">
      <c r="A2249" s="122">
        <v>42462</v>
      </c>
      <c r="B2249" s="123">
        <v>21</v>
      </c>
      <c r="C2249" s="235"/>
      <c r="D2249" s="235"/>
      <c r="E2249" s="235"/>
      <c r="F2249" s="235"/>
      <c r="G2249" s="167"/>
      <c r="H2249" s="125">
        <v>2391.5624500000004</v>
      </c>
      <c r="I2249" s="124"/>
      <c r="J2249" s="125"/>
      <c r="K2249" s="167"/>
      <c r="L2249" s="167"/>
      <c r="M2249" s="167"/>
    </row>
    <row r="2250" spans="1:13" ht="12.75" x14ac:dyDescent="0.2">
      <c r="A2250" s="122">
        <v>42462</v>
      </c>
      <c r="B2250" s="123">
        <v>22</v>
      </c>
      <c r="C2250" s="235"/>
      <c r="D2250" s="235"/>
      <c r="E2250" s="235"/>
      <c r="F2250" s="235"/>
      <c r="G2250" s="167"/>
      <c r="H2250" s="125">
        <v>2200.4004299999997</v>
      </c>
      <c r="I2250" s="124"/>
      <c r="J2250" s="125"/>
      <c r="K2250" s="167"/>
      <c r="L2250" s="167"/>
      <c r="M2250" s="167"/>
    </row>
    <row r="2251" spans="1:13" ht="12.75" x14ac:dyDescent="0.2">
      <c r="A2251" s="122">
        <v>42462</v>
      </c>
      <c r="B2251" s="123">
        <v>23</v>
      </c>
      <c r="C2251" s="235"/>
      <c r="D2251" s="235"/>
      <c r="E2251" s="235"/>
      <c r="F2251" s="235"/>
      <c r="G2251" s="167"/>
      <c r="H2251" s="125">
        <v>2010.1687899999999</v>
      </c>
      <c r="I2251" s="124"/>
      <c r="J2251" s="125"/>
      <c r="K2251" s="167"/>
      <c r="L2251" s="167"/>
      <c r="M2251" s="167"/>
    </row>
    <row r="2252" spans="1:13" ht="12.75" x14ac:dyDescent="0.2">
      <c r="A2252" s="122">
        <v>42462</v>
      </c>
      <c r="B2252" s="123">
        <v>24</v>
      </c>
      <c r="C2252" s="235"/>
      <c r="D2252" s="235"/>
      <c r="E2252" s="235"/>
      <c r="F2252" s="235"/>
      <c r="G2252" s="167"/>
      <c r="H2252" s="125">
        <v>1858.3320799999999</v>
      </c>
      <c r="I2252" s="124"/>
      <c r="J2252" s="125"/>
      <c r="K2252" s="167"/>
      <c r="L2252" s="167"/>
      <c r="M2252" s="167"/>
    </row>
    <row r="2253" spans="1:13" ht="12.75" x14ac:dyDescent="0.2">
      <c r="A2253" s="122">
        <v>42463</v>
      </c>
      <c r="B2253" s="123">
        <v>1</v>
      </c>
      <c r="C2253" s="235"/>
      <c r="D2253" s="235"/>
      <c r="E2253" s="235"/>
      <c r="F2253" s="235"/>
      <c r="G2253" s="167"/>
      <c r="H2253" s="125">
        <v>1759.38381</v>
      </c>
      <c r="I2253" s="124"/>
      <c r="J2253" s="125"/>
      <c r="K2253" s="167"/>
      <c r="L2253" s="167"/>
      <c r="M2253" s="167"/>
    </row>
    <row r="2254" spans="1:13" ht="12.75" x14ac:dyDescent="0.2">
      <c r="A2254" s="122">
        <v>42463</v>
      </c>
      <c r="B2254" s="123">
        <v>2</v>
      </c>
      <c r="C2254" s="235"/>
      <c r="D2254" s="235"/>
      <c r="E2254" s="235"/>
      <c r="F2254" s="235"/>
      <c r="G2254" s="167"/>
      <c r="H2254" s="125">
        <v>1696.7603499999998</v>
      </c>
      <c r="I2254" s="124"/>
      <c r="J2254" s="125"/>
      <c r="K2254" s="167"/>
      <c r="L2254" s="167"/>
      <c r="M2254" s="167"/>
    </row>
    <row r="2255" spans="1:13" ht="12.75" x14ac:dyDescent="0.2">
      <c r="A2255" s="122">
        <v>42463</v>
      </c>
      <c r="B2255" s="123">
        <v>3</v>
      </c>
      <c r="C2255" s="235"/>
      <c r="D2255" s="235"/>
      <c r="E2255" s="235"/>
      <c r="F2255" s="235"/>
      <c r="G2255" s="167"/>
      <c r="H2255" s="125">
        <v>1671.5752299999999</v>
      </c>
      <c r="I2255" s="124"/>
      <c r="J2255" s="125"/>
      <c r="K2255" s="167"/>
      <c r="L2255" s="167"/>
      <c r="M2255" s="167"/>
    </row>
    <row r="2256" spans="1:13" ht="12.75" x14ac:dyDescent="0.2">
      <c r="A2256" s="122">
        <v>42463</v>
      </c>
      <c r="B2256" s="123">
        <v>4</v>
      </c>
      <c r="C2256" s="235"/>
      <c r="D2256" s="235"/>
      <c r="E2256" s="235"/>
      <c r="F2256" s="235"/>
      <c r="G2256" s="167"/>
      <c r="H2256" s="125">
        <v>1671.5603000000001</v>
      </c>
      <c r="I2256" s="124"/>
      <c r="J2256" s="125"/>
      <c r="K2256" s="167"/>
      <c r="L2256" s="167"/>
      <c r="M2256" s="167"/>
    </row>
    <row r="2257" spans="1:13" ht="12.75" x14ac:dyDescent="0.2">
      <c r="A2257" s="122">
        <v>42463</v>
      </c>
      <c r="B2257" s="123">
        <v>5</v>
      </c>
      <c r="C2257" s="235"/>
      <c r="D2257" s="235"/>
      <c r="E2257" s="235"/>
      <c r="F2257" s="235"/>
      <c r="G2257" s="167"/>
      <c r="H2257" s="125">
        <v>1716.3324099999998</v>
      </c>
      <c r="I2257" s="124"/>
      <c r="J2257" s="125"/>
      <c r="K2257" s="167"/>
      <c r="L2257" s="167"/>
      <c r="M2257" s="167"/>
    </row>
    <row r="2258" spans="1:13" ht="12.75" x14ac:dyDescent="0.2">
      <c r="A2258" s="122">
        <v>42463</v>
      </c>
      <c r="B2258" s="123">
        <v>6</v>
      </c>
      <c r="C2258" s="235"/>
      <c r="D2258" s="235"/>
      <c r="E2258" s="235"/>
      <c r="F2258" s="235"/>
      <c r="G2258" s="167"/>
      <c r="H2258" s="125">
        <v>1777.57843</v>
      </c>
      <c r="I2258" s="124"/>
      <c r="J2258" s="125"/>
      <c r="K2258" s="167"/>
      <c r="L2258" s="167"/>
      <c r="M2258" s="167"/>
    </row>
    <row r="2259" spans="1:13" ht="12.75" x14ac:dyDescent="0.2">
      <c r="A2259" s="122">
        <v>42463</v>
      </c>
      <c r="B2259" s="123">
        <v>7</v>
      </c>
      <c r="C2259" s="235"/>
      <c r="D2259" s="235"/>
      <c r="E2259" s="235"/>
      <c r="F2259" s="235"/>
      <c r="G2259" s="167"/>
      <c r="H2259" s="125">
        <v>1792.8138500000002</v>
      </c>
      <c r="I2259" s="124"/>
      <c r="J2259" s="125"/>
      <c r="K2259" s="167"/>
      <c r="L2259" s="167"/>
      <c r="M2259" s="167"/>
    </row>
    <row r="2260" spans="1:13" ht="12.75" x14ac:dyDescent="0.2">
      <c r="A2260" s="122">
        <v>42463</v>
      </c>
      <c r="B2260" s="123">
        <v>8</v>
      </c>
      <c r="C2260" s="235"/>
      <c r="D2260" s="235"/>
      <c r="E2260" s="235"/>
      <c r="F2260" s="235"/>
      <c r="G2260" s="167"/>
      <c r="H2260" s="125">
        <v>1829.8841699999998</v>
      </c>
      <c r="I2260" s="124"/>
      <c r="J2260" s="125"/>
      <c r="K2260" s="167"/>
      <c r="L2260" s="167"/>
      <c r="M2260" s="167"/>
    </row>
    <row r="2261" spans="1:13" ht="12.75" x14ac:dyDescent="0.2">
      <c r="A2261" s="122">
        <v>42463</v>
      </c>
      <c r="B2261" s="123">
        <v>9</v>
      </c>
      <c r="C2261" s="235"/>
      <c r="D2261" s="235"/>
      <c r="E2261" s="235"/>
      <c r="F2261" s="235"/>
      <c r="G2261" s="167"/>
      <c r="H2261" s="125">
        <v>1860.6694</v>
      </c>
      <c r="I2261" s="124"/>
      <c r="J2261" s="125"/>
      <c r="K2261" s="167"/>
      <c r="L2261" s="167"/>
      <c r="M2261" s="167"/>
    </row>
    <row r="2262" spans="1:13" ht="12.75" x14ac:dyDescent="0.2">
      <c r="A2262" s="122">
        <v>42463</v>
      </c>
      <c r="B2262" s="123">
        <v>10</v>
      </c>
      <c r="C2262" s="235"/>
      <c r="D2262" s="235"/>
      <c r="E2262" s="235"/>
      <c r="F2262" s="235"/>
      <c r="G2262" s="167"/>
      <c r="H2262" s="125">
        <v>1871.80297</v>
      </c>
      <c r="I2262" s="124"/>
      <c r="J2262" s="125"/>
      <c r="K2262" s="167"/>
      <c r="L2262" s="167"/>
      <c r="M2262" s="167"/>
    </row>
    <row r="2263" spans="1:13" ht="12.75" x14ac:dyDescent="0.2">
      <c r="A2263" s="122">
        <v>42463</v>
      </c>
      <c r="B2263" s="123">
        <v>11</v>
      </c>
      <c r="C2263" s="235"/>
      <c r="D2263" s="235"/>
      <c r="E2263" s="235"/>
      <c r="F2263" s="235"/>
      <c r="G2263" s="167"/>
      <c r="H2263" s="125">
        <v>1876.5854400000001</v>
      </c>
      <c r="I2263" s="124"/>
      <c r="J2263" s="125"/>
      <c r="K2263" s="167"/>
      <c r="L2263" s="167"/>
      <c r="M2263" s="167"/>
    </row>
    <row r="2264" spans="1:13" ht="12.75" x14ac:dyDescent="0.2">
      <c r="A2264" s="122">
        <v>42463</v>
      </c>
      <c r="B2264" s="123">
        <v>12</v>
      </c>
      <c r="C2264" s="235"/>
      <c r="D2264" s="235"/>
      <c r="E2264" s="235"/>
      <c r="F2264" s="235"/>
      <c r="G2264" s="167"/>
      <c r="H2264" s="125">
        <v>1886.6916899999997</v>
      </c>
      <c r="I2264" s="124"/>
      <c r="J2264" s="125"/>
      <c r="K2264" s="167"/>
      <c r="L2264" s="167"/>
      <c r="M2264" s="167"/>
    </row>
    <row r="2265" spans="1:13" ht="12.75" x14ac:dyDescent="0.2">
      <c r="A2265" s="122">
        <v>42463</v>
      </c>
      <c r="B2265" s="123">
        <v>13</v>
      </c>
      <c r="C2265" s="235"/>
      <c r="D2265" s="235"/>
      <c r="E2265" s="235"/>
      <c r="F2265" s="235"/>
      <c r="G2265" s="167"/>
      <c r="H2265" s="125">
        <v>1886.5060199999998</v>
      </c>
      <c r="I2265" s="124"/>
      <c r="J2265" s="125"/>
      <c r="K2265" s="167"/>
      <c r="L2265" s="167"/>
      <c r="M2265" s="167"/>
    </row>
    <row r="2266" spans="1:13" ht="12.75" x14ac:dyDescent="0.2">
      <c r="A2266" s="122">
        <v>42463</v>
      </c>
      <c r="B2266" s="123">
        <v>14</v>
      </c>
      <c r="C2266" s="235"/>
      <c r="D2266" s="235"/>
      <c r="E2266" s="235"/>
      <c r="F2266" s="235"/>
      <c r="G2266" s="167"/>
      <c r="H2266" s="125">
        <v>1921.6086000000003</v>
      </c>
      <c r="I2266" s="124"/>
      <c r="J2266" s="125"/>
      <c r="K2266" s="167"/>
      <c r="L2266" s="167"/>
      <c r="M2266" s="167"/>
    </row>
    <row r="2267" spans="1:13" ht="12.75" x14ac:dyDescent="0.2">
      <c r="A2267" s="122">
        <v>42463</v>
      </c>
      <c r="B2267" s="123">
        <v>15</v>
      </c>
      <c r="C2267" s="235"/>
      <c r="D2267" s="235"/>
      <c r="E2267" s="235"/>
      <c r="F2267" s="235"/>
      <c r="G2267" s="167"/>
      <c r="H2267" s="125">
        <v>1970.7079199999998</v>
      </c>
      <c r="I2267" s="124"/>
      <c r="J2267" s="125"/>
      <c r="K2267" s="167"/>
      <c r="L2267" s="167"/>
      <c r="M2267" s="167"/>
    </row>
    <row r="2268" spans="1:13" ht="12.75" x14ac:dyDescent="0.2">
      <c r="A2268" s="122">
        <v>42463</v>
      </c>
      <c r="B2268" s="123">
        <v>16</v>
      </c>
      <c r="C2268" s="235"/>
      <c r="D2268" s="235"/>
      <c r="E2268" s="235"/>
      <c r="F2268" s="235"/>
      <c r="G2268" s="167"/>
      <c r="H2268" s="125">
        <v>2033.6109099999999</v>
      </c>
      <c r="I2268" s="124"/>
      <c r="J2268" s="125"/>
      <c r="K2268" s="167"/>
      <c r="L2268" s="167"/>
      <c r="M2268" s="167"/>
    </row>
    <row r="2269" spans="1:13" ht="12.75" x14ac:dyDescent="0.2">
      <c r="A2269" s="122">
        <v>42463</v>
      </c>
      <c r="B2269" s="123">
        <v>17</v>
      </c>
      <c r="C2269" s="235"/>
      <c r="D2269" s="235"/>
      <c r="E2269" s="235"/>
      <c r="F2269" s="235"/>
      <c r="G2269" s="167"/>
      <c r="H2269" s="125">
        <v>2186.1098500000003</v>
      </c>
      <c r="I2269" s="124"/>
      <c r="J2269" s="125"/>
      <c r="K2269" s="167"/>
      <c r="L2269" s="167"/>
      <c r="M2269" s="167"/>
    </row>
    <row r="2270" spans="1:13" ht="12.75" x14ac:dyDescent="0.2">
      <c r="A2270" s="122">
        <v>42463</v>
      </c>
      <c r="B2270" s="123">
        <v>18</v>
      </c>
      <c r="C2270" s="235"/>
      <c r="D2270" s="235"/>
      <c r="E2270" s="235"/>
      <c r="F2270" s="235"/>
      <c r="G2270" s="167"/>
      <c r="H2270" s="125">
        <v>2335.0077799999999</v>
      </c>
      <c r="I2270" s="124"/>
      <c r="J2270" s="125"/>
      <c r="K2270" s="167"/>
      <c r="L2270" s="167"/>
      <c r="M2270" s="167"/>
    </row>
    <row r="2271" spans="1:13" ht="12.75" x14ac:dyDescent="0.2">
      <c r="A2271" s="122">
        <v>42463</v>
      </c>
      <c r="B2271" s="123">
        <v>19</v>
      </c>
      <c r="C2271" s="235"/>
      <c r="D2271" s="235"/>
      <c r="E2271" s="235"/>
      <c r="F2271" s="235"/>
      <c r="G2271" s="167"/>
      <c r="H2271" s="125">
        <v>2540.1917499999995</v>
      </c>
      <c r="I2271" s="124"/>
      <c r="J2271" s="125"/>
      <c r="K2271" s="167"/>
      <c r="L2271" s="167"/>
      <c r="M2271" s="167"/>
    </row>
    <row r="2272" spans="1:13" ht="12.75" x14ac:dyDescent="0.2">
      <c r="A2272" s="122">
        <v>42463</v>
      </c>
      <c r="B2272" s="123">
        <v>20</v>
      </c>
      <c r="C2272" s="235"/>
      <c r="D2272" s="235"/>
      <c r="E2272" s="235"/>
      <c r="F2272" s="235"/>
      <c r="G2272" s="167"/>
      <c r="H2272" s="125">
        <v>2545.5385099999999</v>
      </c>
      <c r="I2272" s="124"/>
      <c r="J2272" s="125"/>
      <c r="K2272" s="167"/>
      <c r="L2272" s="167"/>
      <c r="M2272" s="167"/>
    </row>
    <row r="2273" spans="1:13" ht="12.75" x14ac:dyDescent="0.2">
      <c r="A2273" s="122">
        <v>42463</v>
      </c>
      <c r="B2273" s="123">
        <v>21</v>
      </c>
      <c r="C2273" s="235"/>
      <c r="D2273" s="235"/>
      <c r="E2273" s="235"/>
      <c r="F2273" s="235"/>
      <c r="G2273" s="167"/>
      <c r="H2273" s="125">
        <v>2389.6787799999997</v>
      </c>
      <c r="I2273" s="124"/>
      <c r="J2273" s="125"/>
      <c r="K2273" s="167"/>
      <c r="L2273" s="167"/>
      <c r="M2273" s="167"/>
    </row>
    <row r="2274" spans="1:13" ht="12.75" x14ac:dyDescent="0.2">
      <c r="A2274" s="122">
        <v>42463</v>
      </c>
      <c r="B2274" s="123">
        <v>22</v>
      </c>
      <c r="C2274" s="235"/>
      <c r="D2274" s="235"/>
      <c r="E2274" s="235"/>
      <c r="F2274" s="235"/>
      <c r="G2274" s="167"/>
      <c r="H2274" s="125">
        <v>2165.6533199999994</v>
      </c>
      <c r="I2274" s="124"/>
      <c r="J2274" s="125"/>
      <c r="K2274" s="167"/>
      <c r="L2274" s="167"/>
      <c r="M2274" s="167"/>
    </row>
    <row r="2275" spans="1:13" ht="12.75" x14ac:dyDescent="0.2">
      <c r="A2275" s="122">
        <v>42463</v>
      </c>
      <c r="B2275" s="123">
        <v>23</v>
      </c>
      <c r="C2275" s="235"/>
      <c r="D2275" s="235"/>
      <c r="E2275" s="235"/>
      <c r="F2275" s="235"/>
      <c r="G2275" s="167"/>
      <c r="H2275" s="125">
        <v>1951.5603999999998</v>
      </c>
      <c r="I2275" s="124"/>
      <c r="J2275" s="125"/>
      <c r="K2275" s="167"/>
      <c r="L2275" s="167"/>
      <c r="M2275" s="167"/>
    </row>
    <row r="2276" spans="1:13" ht="12.75" x14ac:dyDescent="0.2">
      <c r="A2276" s="122">
        <v>42463</v>
      </c>
      <c r="B2276" s="123">
        <v>24</v>
      </c>
      <c r="C2276" s="235"/>
      <c r="D2276" s="235"/>
      <c r="E2276" s="235"/>
      <c r="F2276" s="235"/>
      <c r="G2276" s="167"/>
      <c r="H2276" s="125">
        <v>1817.4914700000002</v>
      </c>
      <c r="I2276" s="124"/>
      <c r="J2276" s="125"/>
      <c r="K2276" s="167"/>
      <c r="L2276" s="167"/>
      <c r="M2276" s="167"/>
    </row>
    <row r="2277" spans="1:13" ht="12.75" x14ac:dyDescent="0.2">
      <c r="A2277" s="122">
        <v>42464</v>
      </c>
      <c r="B2277" s="123">
        <v>1</v>
      </c>
      <c r="C2277" s="235"/>
      <c r="D2277" s="235"/>
      <c r="E2277" s="235"/>
      <c r="F2277" s="235"/>
      <c r="G2277" s="167"/>
      <c r="H2277" s="125">
        <v>1732.0049899999999</v>
      </c>
      <c r="I2277" s="124"/>
      <c r="J2277" s="125"/>
      <c r="K2277" s="167"/>
      <c r="L2277" s="167"/>
      <c r="M2277" s="167"/>
    </row>
    <row r="2278" spans="1:13" ht="12.75" x14ac:dyDescent="0.2">
      <c r="A2278" s="122">
        <v>42464</v>
      </c>
      <c r="B2278" s="123">
        <v>2</v>
      </c>
      <c r="C2278" s="235"/>
      <c r="D2278" s="235"/>
      <c r="E2278" s="235"/>
      <c r="F2278" s="235"/>
      <c r="G2278" s="167"/>
      <c r="H2278" s="125">
        <v>1687.2970600000001</v>
      </c>
      <c r="I2278" s="124"/>
      <c r="J2278" s="125"/>
      <c r="K2278" s="167"/>
      <c r="L2278" s="167"/>
      <c r="M2278" s="167"/>
    </row>
    <row r="2279" spans="1:13" ht="12.75" x14ac:dyDescent="0.2">
      <c r="A2279" s="122">
        <v>42464</v>
      </c>
      <c r="B2279" s="123">
        <v>3</v>
      </c>
      <c r="C2279" s="235"/>
      <c r="D2279" s="235"/>
      <c r="E2279" s="235"/>
      <c r="F2279" s="235"/>
      <c r="G2279" s="167"/>
      <c r="H2279" s="125">
        <v>1681.1918500000004</v>
      </c>
      <c r="I2279" s="124"/>
      <c r="J2279" s="125"/>
      <c r="K2279" s="167"/>
      <c r="L2279" s="167"/>
      <c r="M2279" s="167"/>
    </row>
    <row r="2280" spans="1:13" ht="12.75" x14ac:dyDescent="0.2">
      <c r="A2280" s="122">
        <v>42464</v>
      </c>
      <c r="B2280" s="123">
        <v>4</v>
      </c>
      <c r="C2280" s="235"/>
      <c r="D2280" s="235"/>
      <c r="E2280" s="235"/>
      <c r="F2280" s="235"/>
      <c r="G2280" s="167"/>
      <c r="H2280" s="125">
        <v>1733.24152</v>
      </c>
      <c r="I2280" s="124"/>
      <c r="J2280" s="125"/>
      <c r="K2280" s="167"/>
      <c r="L2280" s="167"/>
      <c r="M2280" s="167"/>
    </row>
    <row r="2281" spans="1:13" ht="12.75" x14ac:dyDescent="0.2">
      <c r="A2281" s="122">
        <v>42464</v>
      </c>
      <c r="B2281" s="123">
        <v>5</v>
      </c>
      <c r="C2281" s="235"/>
      <c r="D2281" s="235"/>
      <c r="E2281" s="235"/>
      <c r="F2281" s="235"/>
      <c r="G2281" s="167"/>
      <c r="H2281" s="125">
        <v>1881.5672500000001</v>
      </c>
      <c r="I2281" s="124"/>
      <c r="J2281" s="125"/>
      <c r="K2281" s="167"/>
      <c r="L2281" s="167"/>
      <c r="M2281" s="167"/>
    </row>
    <row r="2282" spans="1:13" ht="12.75" x14ac:dyDescent="0.2">
      <c r="A2282" s="122">
        <v>42464</v>
      </c>
      <c r="B2282" s="123">
        <v>6</v>
      </c>
      <c r="C2282" s="235"/>
      <c r="D2282" s="235"/>
      <c r="E2282" s="235"/>
      <c r="F2282" s="235"/>
      <c r="G2282" s="167"/>
      <c r="H2282" s="125">
        <v>2105.7530499999998</v>
      </c>
      <c r="I2282" s="124"/>
      <c r="J2282" s="125"/>
      <c r="K2282" s="167"/>
      <c r="L2282" s="167"/>
      <c r="M2282" s="167"/>
    </row>
    <row r="2283" spans="1:13" ht="12.75" x14ac:dyDescent="0.2">
      <c r="A2283" s="122">
        <v>42464</v>
      </c>
      <c r="B2283" s="123">
        <v>7</v>
      </c>
      <c r="C2283" s="235"/>
      <c r="D2283" s="235"/>
      <c r="E2283" s="235"/>
      <c r="F2283" s="235"/>
      <c r="G2283" s="167"/>
      <c r="H2283" s="125">
        <v>2204.52036</v>
      </c>
      <c r="I2283" s="124"/>
      <c r="J2283" s="125"/>
      <c r="K2283" s="167"/>
      <c r="L2283" s="167"/>
      <c r="M2283" s="167"/>
    </row>
    <row r="2284" spans="1:13" ht="12.75" x14ac:dyDescent="0.2">
      <c r="A2284" s="122">
        <v>42464</v>
      </c>
      <c r="B2284" s="123">
        <v>8</v>
      </c>
      <c r="C2284" s="235"/>
      <c r="D2284" s="235"/>
      <c r="E2284" s="235"/>
      <c r="F2284" s="235"/>
      <c r="G2284" s="167"/>
      <c r="H2284" s="125">
        <v>2217.6868799999997</v>
      </c>
      <c r="I2284" s="124"/>
      <c r="J2284" s="125"/>
      <c r="K2284" s="167"/>
      <c r="L2284" s="167"/>
      <c r="M2284" s="167"/>
    </row>
    <row r="2285" spans="1:13" ht="12.75" x14ac:dyDescent="0.2">
      <c r="A2285" s="122">
        <v>42464</v>
      </c>
      <c r="B2285" s="123">
        <v>9</v>
      </c>
      <c r="C2285" s="235"/>
      <c r="D2285" s="235"/>
      <c r="E2285" s="235"/>
      <c r="F2285" s="235"/>
      <c r="G2285" s="167"/>
      <c r="H2285" s="125">
        <v>2212.5084399999996</v>
      </c>
      <c r="I2285" s="124"/>
      <c r="J2285" s="125"/>
      <c r="K2285" s="167"/>
      <c r="L2285" s="167"/>
      <c r="M2285" s="167"/>
    </row>
    <row r="2286" spans="1:13" ht="12.75" x14ac:dyDescent="0.2">
      <c r="A2286" s="122">
        <v>42464</v>
      </c>
      <c r="B2286" s="123">
        <v>10</v>
      </c>
      <c r="C2286" s="235"/>
      <c r="D2286" s="235"/>
      <c r="E2286" s="235"/>
      <c r="F2286" s="235"/>
      <c r="G2286" s="167"/>
      <c r="H2286" s="125">
        <v>2204.9763199999998</v>
      </c>
      <c r="I2286" s="124"/>
      <c r="J2286" s="125"/>
      <c r="K2286" s="167"/>
      <c r="L2286" s="167"/>
      <c r="M2286" s="167"/>
    </row>
    <row r="2287" spans="1:13" ht="12.75" x14ac:dyDescent="0.2">
      <c r="A2287" s="122">
        <v>42464</v>
      </c>
      <c r="B2287" s="123">
        <v>11</v>
      </c>
      <c r="C2287" s="235"/>
      <c r="D2287" s="235"/>
      <c r="E2287" s="235"/>
      <c r="F2287" s="235"/>
      <c r="G2287" s="167"/>
      <c r="H2287" s="125">
        <v>2215.4877999999999</v>
      </c>
      <c r="I2287" s="124"/>
      <c r="J2287" s="125"/>
      <c r="K2287" s="167"/>
      <c r="L2287" s="167"/>
      <c r="M2287" s="167"/>
    </row>
    <row r="2288" spans="1:13" ht="12.75" x14ac:dyDescent="0.2">
      <c r="A2288" s="122">
        <v>42464</v>
      </c>
      <c r="B2288" s="123">
        <v>12</v>
      </c>
      <c r="C2288" s="235"/>
      <c r="D2288" s="235"/>
      <c r="E2288" s="235"/>
      <c r="F2288" s="235"/>
      <c r="G2288" s="167"/>
      <c r="H2288" s="125">
        <v>2231.0380299999997</v>
      </c>
      <c r="I2288" s="124"/>
      <c r="J2288" s="125"/>
      <c r="K2288" s="167"/>
      <c r="L2288" s="167"/>
      <c r="M2288" s="167"/>
    </row>
    <row r="2289" spans="1:13" ht="12.75" x14ac:dyDescent="0.2">
      <c r="A2289" s="122">
        <v>42464</v>
      </c>
      <c r="B2289" s="123">
        <v>13</v>
      </c>
      <c r="C2289" s="235"/>
      <c r="D2289" s="235"/>
      <c r="E2289" s="235"/>
      <c r="F2289" s="235"/>
      <c r="G2289" s="167"/>
      <c r="H2289" s="125">
        <v>2268.1076699999999</v>
      </c>
      <c r="I2289" s="124"/>
      <c r="J2289" s="125"/>
      <c r="K2289" s="167"/>
      <c r="L2289" s="167"/>
      <c r="M2289" s="167"/>
    </row>
    <row r="2290" spans="1:13" ht="12.75" x14ac:dyDescent="0.2">
      <c r="A2290" s="122">
        <v>42464</v>
      </c>
      <c r="B2290" s="123">
        <v>14</v>
      </c>
      <c r="C2290" s="235"/>
      <c r="D2290" s="235"/>
      <c r="E2290" s="235"/>
      <c r="F2290" s="235"/>
      <c r="G2290" s="167"/>
      <c r="H2290" s="125">
        <v>2295.47109</v>
      </c>
      <c r="I2290" s="124"/>
      <c r="J2290" s="125"/>
      <c r="K2290" s="167"/>
      <c r="L2290" s="167"/>
      <c r="M2290" s="167"/>
    </row>
    <row r="2291" spans="1:13" ht="12.75" x14ac:dyDescent="0.2">
      <c r="A2291" s="122">
        <v>42464</v>
      </c>
      <c r="B2291" s="123">
        <v>15</v>
      </c>
      <c r="C2291" s="235"/>
      <c r="D2291" s="235"/>
      <c r="E2291" s="235"/>
      <c r="F2291" s="235"/>
      <c r="G2291" s="167"/>
      <c r="H2291" s="125">
        <v>2325.5978399999999</v>
      </c>
      <c r="I2291" s="124"/>
      <c r="J2291" s="125"/>
      <c r="K2291" s="167"/>
      <c r="L2291" s="167"/>
      <c r="M2291" s="167"/>
    </row>
    <row r="2292" spans="1:13" ht="12.75" x14ac:dyDescent="0.2">
      <c r="A2292" s="122">
        <v>42464</v>
      </c>
      <c r="B2292" s="123">
        <v>16</v>
      </c>
      <c r="C2292" s="235"/>
      <c r="D2292" s="235"/>
      <c r="E2292" s="235"/>
      <c r="F2292" s="235"/>
      <c r="G2292" s="167"/>
      <c r="H2292" s="125">
        <v>2389.3215499999997</v>
      </c>
      <c r="I2292" s="124"/>
      <c r="J2292" s="125"/>
      <c r="K2292" s="167"/>
      <c r="L2292" s="167"/>
      <c r="M2292" s="167"/>
    </row>
    <row r="2293" spans="1:13" ht="12.75" x14ac:dyDescent="0.2">
      <c r="A2293" s="122">
        <v>42464</v>
      </c>
      <c r="B2293" s="123">
        <v>17</v>
      </c>
      <c r="C2293" s="235"/>
      <c r="D2293" s="235"/>
      <c r="E2293" s="235"/>
      <c r="F2293" s="235"/>
      <c r="G2293" s="167"/>
      <c r="H2293" s="125">
        <v>2481.5294700000004</v>
      </c>
      <c r="I2293" s="124"/>
      <c r="J2293" s="125"/>
      <c r="K2293" s="167"/>
      <c r="L2293" s="167"/>
      <c r="M2293" s="167"/>
    </row>
    <row r="2294" spans="1:13" ht="12.75" x14ac:dyDescent="0.2">
      <c r="A2294" s="122">
        <v>42464</v>
      </c>
      <c r="B2294" s="123">
        <v>18</v>
      </c>
      <c r="C2294" s="235"/>
      <c r="D2294" s="235"/>
      <c r="E2294" s="235"/>
      <c r="F2294" s="235"/>
      <c r="G2294" s="167"/>
      <c r="H2294" s="125">
        <v>2533.1361900000002</v>
      </c>
      <c r="I2294" s="124"/>
      <c r="J2294" s="125"/>
      <c r="K2294" s="167"/>
      <c r="L2294" s="167"/>
      <c r="M2294" s="167"/>
    </row>
    <row r="2295" spans="1:13" ht="12.75" x14ac:dyDescent="0.2">
      <c r="A2295" s="122">
        <v>42464</v>
      </c>
      <c r="B2295" s="123">
        <v>19</v>
      </c>
      <c r="C2295" s="235"/>
      <c r="D2295" s="235"/>
      <c r="E2295" s="235"/>
      <c r="F2295" s="235"/>
      <c r="G2295" s="167"/>
      <c r="H2295" s="125">
        <v>2704.17182</v>
      </c>
      <c r="I2295" s="124"/>
      <c r="J2295" s="125"/>
      <c r="K2295" s="167"/>
      <c r="L2295" s="167"/>
      <c r="M2295" s="167"/>
    </row>
    <row r="2296" spans="1:13" ht="12.75" x14ac:dyDescent="0.2">
      <c r="A2296" s="122">
        <v>42464</v>
      </c>
      <c r="B2296" s="123">
        <v>20</v>
      </c>
      <c r="C2296" s="235"/>
      <c r="D2296" s="235"/>
      <c r="E2296" s="235"/>
      <c r="F2296" s="235"/>
      <c r="G2296" s="167"/>
      <c r="H2296" s="125">
        <v>2695.5956100000003</v>
      </c>
      <c r="I2296" s="124"/>
      <c r="J2296" s="125"/>
      <c r="K2296" s="167"/>
      <c r="L2296" s="167"/>
      <c r="M2296" s="167"/>
    </row>
    <row r="2297" spans="1:13" ht="12.75" x14ac:dyDescent="0.2">
      <c r="A2297" s="122">
        <v>42464</v>
      </c>
      <c r="B2297" s="123">
        <v>21</v>
      </c>
      <c r="C2297" s="235"/>
      <c r="D2297" s="235"/>
      <c r="E2297" s="235"/>
      <c r="F2297" s="235"/>
      <c r="G2297" s="167"/>
      <c r="H2297" s="125">
        <v>2502.1300099999999</v>
      </c>
      <c r="I2297" s="124"/>
      <c r="J2297" s="125"/>
      <c r="K2297" s="167"/>
      <c r="L2297" s="167"/>
      <c r="M2297" s="167"/>
    </row>
    <row r="2298" spans="1:13" ht="12.75" x14ac:dyDescent="0.2">
      <c r="A2298" s="122">
        <v>42464</v>
      </c>
      <c r="B2298" s="123">
        <v>22</v>
      </c>
      <c r="C2298" s="235"/>
      <c r="D2298" s="235"/>
      <c r="E2298" s="235"/>
      <c r="F2298" s="235"/>
      <c r="G2298" s="167"/>
      <c r="H2298" s="125">
        <v>2237.14507</v>
      </c>
      <c r="I2298" s="124"/>
      <c r="J2298" s="125"/>
      <c r="K2298" s="167"/>
      <c r="L2298" s="167"/>
      <c r="M2298" s="167"/>
    </row>
    <row r="2299" spans="1:13" ht="12.75" x14ac:dyDescent="0.2">
      <c r="A2299" s="122">
        <v>42464</v>
      </c>
      <c r="B2299" s="123">
        <v>23</v>
      </c>
      <c r="C2299" s="235"/>
      <c r="D2299" s="235"/>
      <c r="E2299" s="235"/>
      <c r="F2299" s="235"/>
      <c r="G2299" s="167"/>
      <c r="H2299" s="125">
        <v>1996.06468</v>
      </c>
      <c r="I2299" s="124"/>
      <c r="J2299" s="125"/>
      <c r="K2299" s="167"/>
      <c r="L2299" s="167"/>
      <c r="M2299" s="167"/>
    </row>
    <row r="2300" spans="1:13" ht="12.75" x14ac:dyDescent="0.2">
      <c r="A2300" s="122">
        <v>42464</v>
      </c>
      <c r="B2300" s="123">
        <v>24</v>
      </c>
      <c r="C2300" s="235"/>
      <c r="D2300" s="235"/>
      <c r="E2300" s="235"/>
      <c r="F2300" s="235"/>
      <c r="G2300" s="167"/>
      <c r="H2300" s="125">
        <v>1841.7029899999998</v>
      </c>
      <c r="I2300" s="124"/>
      <c r="J2300" s="125"/>
      <c r="K2300" s="167"/>
      <c r="L2300" s="167"/>
      <c r="M2300" s="167"/>
    </row>
    <row r="2301" spans="1:13" ht="12.75" x14ac:dyDescent="0.2">
      <c r="A2301" s="122">
        <v>42465</v>
      </c>
      <c r="B2301" s="123">
        <v>1</v>
      </c>
      <c r="C2301" s="235"/>
      <c r="D2301" s="235"/>
      <c r="E2301" s="235"/>
      <c r="F2301" s="235"/>
      <c r="G2301" s="167"/>
      <c r="H2301" s="125">
        <v>1766.8035300000001</v>
      </c>
      <c r="I2301" s="124"/>
      <c r="J2301" s="125"/>
      <c r="K2301" s="167"/>
      <c r="L2301" s="167"/>
      <c r="M2301" s="167"/>
    </row>
    <row r="2302" spans="1:13" ht="12.75" x14ac:dyDescent="0.2">
      <c r="A2302" s="122">
        <v>42465</v>
      </c>
      <c r="B2302" s="123">
        <v>2</v>
      </c>
      <c r="C2302" s="235"/>
      <c r="D2302" s="235"/>
      <c r="E2302" s="235"/>
      <c r="F2302" s="235"/>
      <c r="G2302" s="167"/>
      <c r="H2302" s="125">
        <v>1714.2475800000002</v>
      </c>
      <c r="I2302" s="124"/>
      <c r="J2302" s="125"/>
      <c r="K2302" s="167"/>
      <c r="L2302" s="167"/>
      <c r="M2302" s="167"/>
    </row>
    <row r="2303" spans="1:13" ht="12.75" x14ac:dyDescent="0.2">
      <c r="A2303" s="122">
        <v>42465</v>
      </c>
      <c r="B2303" s="123">
        <v>3</v>
      </c>
      <c r="C2303" s="235"/>
      <c r="D2303" s="235"/>
      <c r="E2303" s="235"/>
      <c r="F2303" s="235"/>
      <c r="G2303" s="167"/>
      <c r="H2303" s="125">
        <v>1694.5375300000001</v>
      </c>
      <c r="I2303" s="124"/>
      <c r="J2303" s="125"/>
      <c r="K2303" s="167"/>
      <c r="L2303" s="167"/>
      <c r="M2303" s="167"/>
    </row>
    <row r="2304" spans="1:13" ht="12.75" x14ac:dyDescent="0.2">
      <c r="A2304" s="122">
        <v>42465</v>
      </c>
      <c r="B2304" s="123">
        <v>4</v>
      </c>
      <c r="C2304" s="235"/>
      <c r="D2304" s="235"/>
      <c r="E2304" s="235"/>
      <c r="F2304" s="235"/>
      <c r="G2304" s="167"/>
      <c r="H2304" s="125">
        <v>1738.8715300000001</v>
      </c>
      <c r="I2304" s="124"/>
      <c r="J2304" s="125"/>
      <c r="K2304" s="167"/>
      <c r="L2304" s="167"/>
      <c r="M2304" s="167"/>
    </row>
    <row r="2305" spans="1:13" ht="12.75" x14ac:dyDescent="0.2">
      <c r="A2305" s="122">
        <v>42465</v>
      </c>
      <c r="B2305" s="123">
        <v>5</v>
      </c>
      <c r="C2305" s="235"/>
      <c r="D2305" s="235"/>
      <c r="E2305" s="235"/>
      <c r="F2305" s="235"/>
      <c r="G2305" s="167"/>
      <c r="H2305" s="125">
        <v>1883.5452100000002</v>
      </c>
      <c r="I2305" s="124"/>
      <c r="J2305" s="125"/>
      <c r="K2305" s="167"/>
      <c r="L2305" s="167"/>
      <c r="M2305" s="167"/>
    </row>
    <row r="2306" spans="1:13" ht="12.75" x14ac:dyDescent="0.2">
      <c r="A2306" s="122">
        <v>42465</v>
      </c>
      <c r="B2306" s="123">
        <v>6</v>
      </c>
      <c r="C2306" s="235"/>
      <c r="D2306" s="235"/>
      <c r="E2306" s="235"/>
      <c r="F2306" s="235"/>
      <c r="G2306" s="167"/>
      <c r="H2306" s="125">
        <v>2119.5309200000002</v>
      </c>
      <c r="I2306" s="124"/>
      <c r="J2306" s="125"/>
      <c r="K2306" s="167"/>
      <c r="L2306" s="167"/>
      <c r="M2306" s="167"/>
    </row>
    <row r="2307" spans="1:13" ht="12.75" x14ac:dyDescent="0.2">
      <c r="A2307" s="122">
        <v>42465</v>
      </c>
      <c r="B2307" s="123">
        <v>7</v>
      </c>
      <c r="C2307" s="235"/>
      <c r="D2307" s="235"/>
      <c r="E2307" s="235"/>
      <c r="F2307" s="235"/>
      <c r="G2307" s="167"/>
      <c r="H2307" s="125">
        <v>2203.8984300000006</v>
      </c>
      <c r="I2307" s="124"/>
      <c r="J2307" s="125"/>
      <c r="K2307" s="167"/>
      <c r="L2307" s="167"/>
      <c r="M2307" s="167"/>
    </row>
    <row r="2308" spans="1:13" ht="12.75" x14ac:dyDescent="0.2">
      <c r="A2308" s="122">
        <v>42465</v>
      </c>
      <c r="B2308" s="123">
        <v>8</v>
      </c>
      <c r="C2308" s="235"/>
      <c r="D2308" s="235"/>
      <c r="E2308" s="235"/>
      <c r="F2308" s="235"/>
      <c r="G2308" s="167"/>
      <c r="H2308" s="125">
        <v>2230.1529500000001</v>
      </c>
      <c r="I2308" s="124"/>
      <c r="J2308" s="125"/>
      <c r="K2308" s="167"/>
      <c r="L2308" s="167"/>
      <c r="M2308" s="167"/>
    </row>
    <row r="2309" spans="1:13" ht="12.75" x14ac:dyDescent="0.2">
      <c r="A2309" s="122">
        <v>42465</v>
      </c>
      <c r="B2309" s="123">
        <v>9</v>
      </c>
      <c r="C2309" s="235"/>
      <c r="D2309" s="235"/>
      <c r="E2309" s="235"/>
      <c r="F2309" s="235"/>
      <c r="G2309" s="167"/>
      <c r="H2309" s="125">
        <v>2235.7431000000006</v>
      </c>
      <c r="I2309" s="124"/>
      <c r="J2309" s="125"/>
      <c r="K2309" s="167"/>
      <c r="L2309" s="167"/>
      <c r="M2309" s="167"/>
    </row>
    <row r="2310" spans="1:13" ht="12.75" x14ac:dyDescent="0.2">
      <c r="A2310" s="122">
        <v>42465</v>
      </c>
      <c r="B2310" s="123">
        <v>10</v>
      </c>
      <c r="C2310" s="235"/>
      <c r="D2310" s="235"/>
      <c r="E2310" s="235"/>
      <c r="F2310" s="235"/>
      <c r="G2310" s="167"/>
      <c r="H2310" s="125">
        <v>2249.7518300000002</v>
      </c>
      <c r="I2310" s="124"/>
      <c r="J2310" s="125"/>
      <c r="K2310" s="167"/>
      <c r="L2310" s="167"/>
      <c r="M2310" s="167"/>
    </row>
    <row r="2311" spans="1:13" ht="12.75" x14ac:dyDescent="0.2">
      <c r="A2311" s="122">
        <v>42465</v>
      </c>
      <c r="B2311" s="123">
        <v>11</v>
      </c>
      <c r="C2311" s="235"/>
      <c r="D2311" s="235"/>
      <c r="E2311" s="235"/>
      <c r="F2311" s="235"/>
      <c r="G2311" s="167"/>
      <c r="H2311" s="125">
        <v>2248.9073399999993</v>
      </c>
      <c r="I2311" s="124"/>
      <c r="J2311" s="125"/>
      <c r="K2311" s="167"/>
      <c r="L2311" s="167"/>
      <c r="M2311" s="167"/>
    </row>
    <row r="2312" spans="1:13" ht="12.75" x14ac:dyDescent="0.2">
      <c r="A2312" s="122">
        <v>42465</v>
      </c>
      <c r="B2312" s="123">
        <v>12</v>
      </c>
      <c r="C2312" s="235"/>
      <c r="D2312" s="235"/>
      <c r="E2312" s="235"/>
      <c r="F2312" s="235"/>
      <c r="G2312" s="167"/>
      <c r="H2312" s="125">
        <v>2257.5886399999999</v>
      </c>
      <c r="I2312" s="124"/>
      <c r="J2312" s="125"/>
      <c r="K2312" s="167"/>
      <c r="L2312" s="167"/>
      <c r="M2312" s="167"/>
    </row>
    <row r="2313" spans="1:13" ht="12.75" x14ac:dyDescent="0.2">
      <c r="A2313" s="122">
        <v>42465</v>
      </c>
      <c r="B2313" s="123">
        <v>13</v>
      </c>
      <c r="C2313" s="235"/>
      <c r="D2313" s="235"/>
      <c r="E2313" s="235"/>
      <c r="F2313" s="235"/>
      <c r="G2313" s="167"/>
      <c r="H2313" s="125">
        <v>2324.1469899999997</v>
      </c>
      <c r="I2313" s="124"/>
      <c r="J2313" s="125"/>
      <c r="K2313" s="167"/>
      <c r="L2313" s="167"/>
      <c r="M2313" s="167"/>
    </row>
    <row r="2314" spans="1:13" ht="12.75" x14ac:dyDescent="0.2">
      <c r="A2314" s="122">
        <v>42465</v>
      </c>
      <c r="B2314" s="123">
        <v>14</v>
      </c>
      <c r="C2314" s="235"/>
      <c r="D2314" s="235"/>
      <c r="E2314" s="235"/>
      <c r="F2314" s="235"/>
      <c r="G2314" s="167"/>
      <c r="H2314" s="125">
        <v>2376.4190800000001</v>
      </c>
      <c r="I2314" s="124"/>
      <c r="J2314" s="125"/>
      <c r="K2314" s="167"/>
      <c r="L2314" s="167"/>
      <c r="M2314" s="167"/>
    </row>
    <row r="2315" spans="1:13" ht="12.75" x14ac:dyDescent="0.2">
      <c r="A2315" s="122">
        <v>42465</v>
      </c>
      <c r="B2315" s="123">
        <v>15</v>
      </c>
      <c r="C2315" s="235"/>
      <c r="D2315" s="235"/>
      <c r="E2315" s="235"/>
      <c r="F2315" s="235"/>
      <c r="G2315" s="167"/>
      <c r="H2315" s="125">
        <v>2393.8024300000002</v>
      </c>
      <c r="I2315" s="124"/>
      <c r="J2315" s="125"/>
      <c r="K2315" s="167"/>
      <c r="L2315" s="167"/>
      <c r="M2315" s="167"/>
    </row>
    <row r="2316" spans="1:13" ht="12.75" x14ac:dyDescent="0.2">
      <c r="A2316" s="122">
        <v>42465</v>
      </c>
      <c r="B2316" s="123">
        <v>16</v>
      </c>
      <c r="C2316" s="235"/>
      <c r="D2316" s="235"/>
      <c r="E2316" s="235"/>
      <c r="F2316" s="235"/>
      <c r="G2316" s="167"/>
      <c r="H2316" s="125">
        <v>2429.6312499999999</v>
      </c>
      <c r="I2316" s="124"/>
      <c r="J2316" s="125"/>
      <c r="K2316" s="167"/>
      <c r="L2316" s="167"/>
      <c r="M2316" s="167"/>
    </row>
    <row r="2317" spans="1:13" ht="12.75" x14ac:dyDescent="0.2">
      <c r="A2317" s="122">
        <v>42465</v>
      </c>
      <c r="B2317" s="123">
        <v>17</v>
      </c>
      <c r="C2317" s="235"/>
      <c r="D2317" s="235"/>
      <c r="E2317" s="235"/>
      <c r="F2317" s="235"/>
      <c r="G2317" s="167"/>
      <c r="H2317" s="125">
        <v>2498.2724199999998</v>
      </c>
      <c r="I2317" s="124"/>
      <c r="J2317" s="125"/>
      <c r="K2317" s="167"/>
      <c r="L2317" s="167"/>
      <c r="M2317" s="167"/>
    </row>
    <row r="2318" spans="1:13" ht="12.75" x14ac:dyDescent="0.2">
      <c r="A2318" s="122">
        <v>42465</v>
      </c>
      <c r="B2318" s="123">
        <v>18</v>
      </c>
      <c r="C2318" s="235"/>
      <c r="D2318" s="235"/>
      <c r="E2318" s="235"/>
      <c r="F2318" s="235"/>
      <c r="G2318" s="167"/>
      <c r="H2318" s="125">
        <v>2524.33725</v>
      </c>
      <c r="I2318" s="124"/>
      <c r="J2318" s="125"/>
      <c r="K2318" s="167"/>
      <c r="L2318" s="167"/>
      <c r="M2318" s="167"/>
    </row>
    <row r="2319" spans="1:13" ht="12.75" x14ac:dyDescent="0.2">
      <c r="A2319" s="122">
        <v>42465</v>
      </c>
      <c r="B2319" s="123">
        <v>19</v>
      </c>
      <c r="C2319" s="235"/>
      <c r="D2319" s="235"/>
      <c r="E2319" s="235"/>
      <c r="F2319" s="235"/>
      <c r="G2319" s="167"/>
      <c r="H2319" s="125">
        <v>2721.3876299999997</v>
      </c>
      <c r="I2319" s="124"/>
      <c r="J2319" s="125"/>
      <c r="K2319" s="167"/>
      <c r="L2319" s="167"/>
      <c r="M2319" s="167"/>
    </row>
    <row r="2320" spans="1:13" ht="12.75" x14ac:dyDescent="0.2">
      <c r="A2320" s="122">
        <v>42465</v>
      </c>
      <c r="B2320" s="123">
        <v>20</v>
      </c>
      <c r="C2320" s="235"/>
      <c r="D2320" s="235"/>
      <c r="E2320" s="235"/>
      <c r="F2320" s="235"/>
      <c r="G2320" s="167"/>
      <c r="H2320" s="125">
        <v>2729.1132000000002</v>
      </c>
      <c r="I2320" s="124"/>
      <c r="J2320" s="125"/>
      <c r="K2320" s="167"/>
      <c r="L2320" s="167"/>
      <c r="M2320" s="167"/>
    </row>
    <row r="2321" spans="1:13" ht="12.75" x14ac:dyDescent="0.2">
      <c r="A2321" s="122">
        <v>42465</v>
      </c>
      <c r="B2321" s="123">
        <v>21</v>
      </c>
      <c r="C2321" s="235"/>
      <c r="D2321" s="235"/>
      <c r="E2321" s="235"/>
      <c r="F2321" s="235"/>
      <c r="G2321" s="167"/>
      <c r="H2321" s="125">
        <v>2543.9485000000004</v>
      </c>
      <c r="I2321" s="124"/>
      <c r="J2321" s="125"/>
      <c r="K2321" s="167"/>
      <c r="L2321" s="167"/>
      <c r="M2321" s="167"/>
    </row>
    <row r="2322" spans="1:13" ht="12.75" x14ac:dyDescent="0.2">
      <c r="A2322" s="122">
        <v>42465</v>
      </c>
      <c r="B2322" s="123">
        <v>22</v>
      </c>
      <c r="C2322" s="235"/>
      <c r="D2322" s="235"/>
      <c r="E2322" s="235"/>
      <c r="F2322" s="235"/>
      <c r="G2322" s="167"/>
      <c r="H2322" s="125">
        <v>2290.5151900000001</v>
      </c>
      <c r="I2322" s="124"/>
      <c r="J2322" s="125"/>
      <c r="K2322" s="167"/>
      <c r="L2322" s="167"/>
      <c r="M2322" s="167"/>
    </row>
    <row r="2323" spans="1:13" ht="12.75" x14ac:dyDescent="0.2">
      <c r="A2323" s="122">
        <v>42465</v>
      </c>
      <c r="B2323" s="123">
        <v>23</v>
      </c>
      <c r="C2323" s="235"/>
      <c r="D2323" s="235"/>
      <c r="E2323" s="235"/>
      <c r="F2323" s="235"/>
      <c r="G2323" s="167"/>
      <c r="H2323" s="125">
        <v>2047.6241699999998</v>
      </c>
      <c r="I2323" s="124"/>
      <c r="J2323" s="125"/>
      <c r="K2323" s="167"/>
      <c r="L2323" s="167"/>
      <c r="M2323" s="167"/>
    </row>
    <row r="2324" spans="1:13" ht="12.75" x14ac:dyDescent="0.2">
      <c r="A2324" s="122">
        <v>42465</v>
      </c>
      <c r="B2324" s="123">
        <v>24</v>
      </c>
      <c r="C2324" s="235"/>
      <c r="D2324" s="235"/>
      <c r="E2324" s="235"/>
      <c r="F2324" s="235"/>
      <c r="G2324" s="167"/>
      <c r="H2324" s="125">
        <v>1894.91697</v>
      </c>
      <c r="I2324" s="124"/>
      <c r="J2324" s="125"/>
      <c r="K2324" s="167"/>
      <c r="L2324" s="167"/>
      <c r="M2324" s="167"/>
    </row>
    <row r="2325" spans="1:13" ht="12.75" x14ac:dyDescent="0.2">
      <c r="A2325" s="122">
        <v>42466</v>
      </c>
      <c r="B2325" s="123">
        <v>1</v>
      </c>
      <c r="C2325" s="235"/>
      <c r="D2325" s="235"/>
      <c r="E2325" s="235"/>
      <c r="F2325" s="235"/>
      <c r="G2325" s="167"/>
      <c r="H2325" s="125">
        <v>1797.57963</v>
      </c>
      <c r="I2325" s="124"/>
      <c r="J2325" s="125"/>
      <c r="K2325" s="167"/>
      <c r="L2325" s="167"/>
      <c r="M2325" s="167"/>
    </row>
    <row r="2326" spans="1:13" ht="12.75" x14ac:dyDescent="0.2">
      <c r="A2326" s="122">
        <v>42466</v>
      </c>
      <c r="B2326" s="123">
        <v>2</v>
      </c>
      <c r="C2326" s="235"/>
      <c r="D2326" s="235"/>
      <c r="E2326" s="235"/>
      <c r="F2326" s="235"/>
      <c r="G2326" s="167"/>
      <c r="H2326" s="125">
        <v>1742.3112599999997</v>
      </c>
      <c r="I2326" s="124"/>
      <c r="J2326" s="125"/>
      <c r="K2326" s="167"/>
      <c r="L2326" s="167"/>
      <c r="M2326" s="167"/>
    </row>
    <row r="2327" spans="1:13" ht="12.75" x14ac:dyDescent="0.2">
      <c r="A2327" s="122">
        <v>42466</v>
      </c>
      <c r="B2327" s="123">
        <v>3</v>
      </c>
      <c r="C2327" s="235"/>
      <c r="D2327" s="235"/>
      <c r="E2327" s="235"/>
      <c r="F2327" s="235"/>
      <c r="G2327" s="167"/>
      <c r="H2327" s="125">
        <v>1722.82653</v>
      </c>
      <c r="I2327" s="124"/>
      <c r="J2327" s="125"/>
      <c r="K2327" s="167"/>
      <c r="L2327" s="167"/>
      <c r="M2327" s="167"/>
    </row>
    <row r="2328" spans="1:13" ht="12.75" x14ac:dyDescent="0.2">
      <c r="A2328" s="122">
        <v>42466</v>
      </c>
      <c r="B2328" s="123">
        <v>4</v>
      </c>
      <c r="C2328" s="235"/>
      <c r="D2328" s="235"/>
      <c r="E2328" s="235"/>
      <c r="F2328" s="235"/>
      <c r="G2328" s="167"/>
      <c r="H2328" s="125">
        <v>1767.1218100000001</v>
      </c>
      <c r="I2328" s="124"/>
      <c r="J2328" s="125"/>
      <c r="K2328" s="167"/>
      <c r="L2328" s="167"/>
      <c r="M2328" s="167"/>
    </row>
    <row r="2329" spans="1:13" ht="12.75" x14ac:dyDescent="0.2">
      <c r="A2329" s="122">
        <v>42466</v>
      </c>
      <c r="B2329" s="123">
        <v>5</v>
      </c>
      <c r="C2329" s="235"/>
      <c r="D2329" s="235"/>
      <c r="E2329" s="235"/>
      <c r="F2329" s="235"/>
      <c r="G2329" s="167"/>
      <c r="H2329" s="125">
        <v>1910.69506</v>
      </c>
      <c r="I2329" s="124"/>
      <c r="J2329" s="125"/>
      <c r="K2329" s="167"/>
      <c r="L2329" s="167"/>
      <c r="M2329" s="167"/>
    </row>
    <row r="2330" spans="1:13" ht="12.75" x14ac:dyDescent="0.2">
      <c r="A2330" s="122">
        <v>42466</v>
      </c>
      <c r="B2330" s="123">
        <v>6</v>
      </c>
      <c r="C2330" s="235"/>
      <c r="D2330" s="235"/>
      <c r="E2330" s="235"/>
      <c r="F2330" s="235"/>
      <c r="G2330" s="167"/>
      <c r="H2330" s="125">
        <v>2131.21369</v>
      </c>
      <c r="I2330" s="124"/>
      <c r="J2330" s="125"/>
      <c r="K2330" s="167"/>
      <c r="L2330" s="167"/>
      <c r="M2330" s="167"/>
    </row>
    <row r="2331" spans="1:13" ht="12.75" x14ac:dyDescent="0.2">
      <c r="A2331" s="122">
        <v>42466</v>
      </c>
      <c r="B2331" s="123">
        <v>7</v>
      </c>
      <c r="C2331" s="235"/>
      <c r="D2331" s="235"/>
      <c r="E2331" s="235"/>
      <c r="F2331" s="235"/>
      <c r="G2331" s="167"/>
      <c r="H2331" s="125">
        <v>2210.9454399999995</v>
      </c>
      <c r="I2331" s="124"/>
      <c r="J2331" s="125"/>
      <c r="K2331" s="167"/>
      <c r="L2331" s="167"/>
      <c r="M2331" s="167"/>
    </row>
    <row r="2332" spans="1:13" ht="12.75" x14ac:dyDescent="0.2">
      <c r="A2332" s="122">
        <v>42466</v>
      </c>
      <c r="B2332" s="123">
        <v>8</v>
      </c>
      <c r="C2332" s="235"/>
      <c r="D2332" s="235"/>
      <c r="E2332" s="235"/>
      <c r="F2332" s="235"/>
      <c r="G2332" s="167"/>
      <c r="H2332" s="125">
        <v>2254.8463799999995</v>
      </c>
      <c r="I2332" s="124"/>
      <c r="J2332" s="125"/>
      <c r="K2332" s="167"/>
      <c r="L2332" s="167"/>
      <c r="M2332" s="167"/>
    </row>
    <row r="2333" spans="1:13" ht="12.75" x14ac:dyDescent="0.2">
      <c r="A2333" s="122">
        <v>42466</v>
      </c>
      <c r="B2333" s="123">
        <v>9</v>
      </c>
      <c r="C2333" s="235"/>
      <c r="D2333" s="235"/>
      <c r="E2333" s="235"/>
      <c r="F2333" s="235"/>
      <c r="G2333" s="167"/>
      <c r="H2333" s="125">
        <v>2317.1682700000001</v>
      </c>
      <c r="I2333" s="124"/>
      <c r="J2333" s="125"/>
      <c r="K2333" s="167"/>
      <c r="L2333" s="167"/>
      <c r="M2333" s="167"/>
    </row>
    <row r="2334" spans="1:13" ht="12.75" x14ac:dyDescent="0.2">
      <c r="A2334" s="122">
        <v>42466</v>
      </c>
      <c r="B2334" s="123">
        <v>10</v>
      </c>
      <c r="C2334" s="235"/>
      <c r="D2334" s="235"/>
      <c r="E2334" s="235"/>
      <c r="F2334" s="235"/>
      <c r="G2334" s="167"/>
      <c r="H2334" s="125">
        <v>2379.9504700000002</v>
      </c>
      <c r="I2334" s="124"/>
      <c r="J2334" s="125"/>
      <c r="K2334" s="167"/>
      <c r="L2334" s="167"/>
      <c r="M2334" s="167"/>
    </row>
    <row r="2335" spans="1:13" ht="12.75" x14ac:dyDescent="0.2">
      <c r="A2335" s="122">
        <v>42466</v>
      </c>
      <c r="B2335" s="123">
        <v>11</v>
      </c>
      <c r="C2335" s="235"/>
      <c r="D2335" s="235"/>
      <c r="E2335" s="235"/>
      <c r="F2335" s="235"/>
      <c r="G2335" s="167"/>
      <c r="H2335" s="125">
        <v>2451.1954300000002</v>
      </c>
      <c r="I2335" s="124"/>
      <c r="J2335" s="125"/>
      <c r="K2335" s="167"/>
      <c r="L2335" s="167"/>
      <c r="M2335" s="167"/>
    </row>
    <row r="2336" spans="1:13" ht="12.75" x14ac:dyDescent="0.2">
      <c r="A2336" s="122">
        <v>42466</v>
      </c>
      <c r="B2336" s="123">
        <v>12</v>
      </c>
      <c r="C2336" s="235"/>
      <c r="D2336" s="235"/>
      <c r="E2336" s="235"/>
      <c r="F2336" s="235"/>
      <c r="G2336" s="167"/>
      <c r="H2336" s="125">
        <v>2485.5847199999998</v>
      </c>
      <c r="I2336" s="124"/>
      <c r="J2336" s="125"/>
      <c r="K2336" s="167"/>
      <c r="L2336" s="167"/>
      <c r="M2336" s="167"/>
    </row>
    <row r="2337" spans="1:13" ht="12.75" x14ac:dyDescent="0.2">
      <c r="A2337" s="122">
        <v>42466</v>
      </c>
      <c r="B2337" s="123">
        <v>13</v>
      </c>
      <c r="C2337" s="235"/>
      <c r="D2337" s="235"/>
      <c r="E2337" s="235"/>
      <c r="F2337" s="235"/>
      <c r="G2337" s="167"/>
      <c r="H2337" s="125">
        <v>2444.9348600000003</v>
      </c>
      <c r="I2337" s="124"/>
      <c r="J2337" s="125"/>
      <c r="K2337" s="167"/>
      <c r="L2337" s="167"/>
      <c r="M2337" s="167"/>
    </row>
    <row r="2338" spans="1:13" ht="12.75" x14ac:dyDescent="0.2">
      <c r="A2338" s="122">
        <v>42466</v>
      </c>
      <c r="B2338" s="123">
        <v>14</v>
      </c>
      <c r="C2338" s="235"/>
      <c r="D2338" s="235"/>
      <c r="E2338" s="235"/>
      <c r="F2338" s="235"/>
      <c r="G2338" s="167"/>
      <c r="H2338" s="125">
        <v>2461.4319500000001</v>
      </c>
      <c r="I2338" s="124"/>
      <c r="J2338" s="125"/>
      <c r="K2338" s="167"/>
      <c r="L2338" s="167"/>
      <c r="M2338" s="167"/>
    </row>
    <row r="2339" spans="1:13" ht="12.75" x14ac:dyDescent="0.2">
      <c r="A2339" s="122">
        <v>42466</v>
      </c>
      <c r="B2339" s="123">
        <v>15</v>
      </c>
      <c r="C2339" s="235"/>
      <c r="D2339" s="235"/>
      <c r="E2339" s="235"/>
      <c r="F2339" s="235"/>
      <c r="G2339" s="167"/>
      <c r="H2339" s="125">
        <v>2485.85502</v>
      </c>
      <c r="I2339" s="124"/>
      <c r="J2339" s="125"/>
      <c r="K2339" s="167"/>
      <c r="L2339" s="167"/>
      <c r="M2339" s="167"/>
    </row>
    <row r="2340" spans="1:13" ht="12.75" x14ac:dyDescent="0.2">
      <c r="A2340" s="122">
        <v>42466</v>
      </c>
      <c r="B2340" s="123">
        <v>16</v>
      </c>
      <c r="C2340" s="235"/>
      <c r="D2340" s="235"/>
      <c r="E2340" s="235"/>
      <c r="F2340" s="235"/>
      <c r="G2340" s="167"/>
      <c r="H2340" s="125">
        <v>2486.7242900000001</v>
      </c>
      <c r="I2340" s="124"/>
      <c r="J2340" s="125"/>
      <c r="K2340" s="167"/>
      <c r="L2340" s="167"/>
      <c r="M2340" s="167"/>
    </row>
    <row r="2341" spans="1:13" ht="12.75" x14ac:dyDescent="0.2">
      <c r="A2341" s="122">
        <v>42466</v>
      </c>
      <c r="B2341" s="123">
        <v>17</v>
      </c>
      <c r="C2341" s="235"/>
      <c r="D2341" s="235"/>
      <c r="E2341" s="235"/>
      <c r="F2341" s="235"/>
      <c r="G2341" s="167"/>
      <c r="H2341" s="125">
        <v>2502.4861299999998</v>
      </c>
      <c r="I2341" s="124"/>
      <c r="J2341" s="125"/>
      <c r="K2341" s="167"/>
      <c r="L2341" s="167"/>
      <c r="M2341" s="167"/>
    </row>
    <row r="2342" spans="1:13" ht="12.75" x14ac:dyDescent="0.2">
      <c r="A2342" s="122">
        <v>42466</v>
      </c>
      <c r="B2342" s="123">
        <v>18</v>
      </c>
      <c r="C2342" s="235"/>
      <c r="D2342" s="235"/>
      <c r="E2342" s="235"/>
      <c r="F2342" s="235"/>
      <c r="G2342" s="167"/>
      <c r="H2342" s="125">
        <v>2550.0178399999995</v>
      </c>
      <c r="I2342" s="124"/>
      <c r="J2342" s="125"/>
      <c r="K2342" s="167"/>
      <c r="L2342" s="167"/>
      <c r="M2342" s="167"/>
    </row>
    <row r="2343" spans="1:13" ht="12.75" x14ac:dyDescent="0.2">
      <c r="A2343" s="122">
        <v>42466</v>
      </c>
      <c r="B2343" s="123">
        <v>19</v>
      </c>
      <c r="C2343" s="235"/>
      <c r="D2343" s="235"/>
      <c r="E2343" s="235"/>
      <c r="F2343" s="235"/>
      <c r="G2343" s="167"/>
      <c r="H2343" s="125">
        <v>2728.3605400000001</v>
      </c>
      <c r="I2343" s="124"/>
      <c r="J2343" s="125"/>
      <c r="K2343" s="167"/>
      <c r="L2343" s="167"/>
      <c r="M2343" s="167"/>
    </row>
    <row r="2344" spans="1:13" ht="12.75" x14ac:dyDescent="0.2">
      <c r="A2344" s="122">
        <v>42466</v>
      </c>
      <c r="B2344" s="123">
        <v>20</v>
      </c>
      <c r="C2344" s="235"/>
      <c r="D2344" s="235"/>
      <c r="E2344" s="235"/>
      <c r="F2344" s="235"/>
      <c r="G2344" s="167"/>
      <c r="H2344" s="125">
        <v>2696.8082599999998</v>
      </c>
      <c r="I2344" s="124"/>
      <c r="J2344" s="125"/>
      <c r="K2344" s="167"/>
      <c r="L2344" s="167"/>
      <c r="M2344" s="167"/>
    </row>
    <row r="2345" spans="1:13" ht="12.75" x14ac:dyDescent="0.2">
      <c r="A2345" s="122">
        <v>42466</v>
      </c>
      <c r="B2345" s="123">
        <v>21</v>
      </c>
      <c r="C2345" s="235"/>
      <c r="D2345" s="235"/>
      <c r="E2345" s="235"/>
      <c r="F2345" s="235"/>
      <c r="G2345" s="167"/>
      <c r="H2345" s="125">
        <v>2522.5162099999998</v>
      </c>
      <c r="I2345" s="124"/>
      <c r="J2345" s="125"/>
      <c r="K2345" s="167"/>
      <c r="L2345" s="167"/>
      <c r="M2345" s="167"/>
    </row>
    <row r="2346" spans="1:13" ht="12.75" x14ac:dyDescent="0.2">
      <c r="A2346" s="122">
        <v>42466</v>
      </c>
      <c r="B2346" s="123">
        <v>22</v>
      </c>
      <c r="C2346" s="235"/>
      <c r="D2346" s="235"/>
      <c r="E2346" s="235"/>
      <c r="F2346" s="235"/>
      <c r="G2346" s="167"/>
      <c r="H2346" s="125">
        <v>2277.1307599999996</v>
      </c>
      <c r="I2346" s="124"/>
      <c r="J2346" s="125"/>
      <c r="K2346" s="167"/>
      <c r="L2346" s="167"/>
      <c r="M2346" s="167"/>
    </row>
    <row r="2347" spans="1:13" ht="12.75" x14ac:dyDescent="0.2">
      <c r="A2347" s="122">
        <v>42466</v>
      </c>
      <c r="B2347" s="123">
        <v>23</v>
      </c>
      <c r="C2347" s="235"/>
      <c r="D2347" s="235"/>
      <c r="E2347" s="235"/>
      <c r="F2347" s="235"/>
      <c r="G2347" s="167"/>
      <c r="H2347" s="125">
        <v>2047.3335200000001</v>
      </c>
      <c r="I2347" s="124"/>
      <c r="J2347" s="125"/>
      <c r="K2347" s="167"/>
      <c r="L2347" s="167"/>
      <c r="M2347" s="167"/>
    </row>
    <row r="2348" spans="1:13" ht="12.75" x14ac:dyDescent="0.2">
      <c r="A2348" s="122">
        <v>42466</v>
      </c>
      <c r="B2348" s="123">
        <v>24</v>
      </c>
      <c r="C2348" s="235"/>
      <c r="D2348" s="235"/>
      <c r="E2348" s="235"/>
      <c r="F2348" s="235"/>
      <c r="G2348" s="167"/>
      <c r="H2348" s="125">
        <v>1899.5249899999999</v>
      </c>
      <c r="I2348" s="124"/>
      <c r="J2348" s="125"/>
      <c r="K2348" s="167"/>
      <c r="L2348" s="167"/>
      <c r="M2348" s="167"/>
    </row>
    <row r="2349" spans="1:13" ht="12.75" x14ac:dyDescent="0.2">
      <c r="A2349" s="122">
        <v>42467</v>
      </c>
      <c r="B2349" s="123">
        <v>1</v>
      </c>
      <c r="C2349" s="235"/>
      <c r="D2349" s="235"/>
      <c r="E2349" s="235"/>
      <c r="F2349" s="235"/>
      <c r="G2349" s="167"/>
      <c r="H2349" s="125">
        <v>1808.8999099999999</v>
      </c>
      <c r="I2349" s="124"/>
      <c r="J2349" s="125"/>
      <c r="K2349" s="167"/>
      <c r="L2349" s="167"/>
      <c r="M2349" s="167"/>
    </row>
    <row r="2350" spans="1:13" ht="12.75" x14ac:dyDescent="0.2">
      <c r="A2350" s="122">
        <v>42467</v>
      </c>
      <c r="B2350" s="123">
        <v>2</v>
      </c>
      <c r="C2350" s="235"/>
      <c r="D2350" s="235"/>
      <c r="E2350" s="235"/>
      <c r="F2350" s="235"/>
      <c r="G2350" s="167"/>
      <c r="H2350" s="125">
        <v>1757.02935</v>
      </c>
      <c r="I2350" s="124"/>
      <c r="J2350" s="125"/>
      <c r="K2350" s="167"/>
      <c r="L2350" s="167"/>
      <c r="M2350" s="167"/>
    </row>
    <row r="2351" spans="1:13" ht="12.75" x14ac:dyDescent="0.2">
      <c r="A2351" s="122">
        <v>42467</v>
      </c>
      <c r="B2351" s="123">
        <v>3</v>
      </c>
      <c r="C2351" s="235"/>
      <c r="D2351" s="235"/>
      <c r="E2351" s="235"/>
      <c r="F2351" s="235"/>
      <c r="G2351" s="167"/>
      <c r="H2351" s="125">
        <v>1735.9424299999998</v>
      </c>
      <c r="I2351" s="124"/>
      <c r="J2351" s="125"/>
      <c r="K2351" s="167"/>
      <c r="L2351" s="167"/>
      <c r="M2351" s="167"/>
    </row>
    <row r="2352" spans="1:13" ht="12.75" x14ac:dyDescent="0.2">
      <c r="A2352" s="122">
        <v>42467</v>
      </c>
      <c r="B2352" s="123">
        <v>4</v>
      </c>
      <c r="C2352" s="235"/>
      <c r="D2352" s="235"/>
      <c r="E2352" s="235"/>
      <c r="F2352" s="235"/>
      <c r="G2352" s="167"/>
      <c r="H2352" s="125">
        <v>1778.6173799999999</v>
      </c>
      <c r="I2352" s="124"/>
      <c r="J2352" s="125"/>
      <c r="K2352" s="167"/>
      <c r="L2352" s="167"/>
      <c r="M2352" s="167"/>
    </row>
    <row r="2353" spans="1:13" ht="12.75" x14ac:dyDescent="0.2">
      <c r="A2353" s="122">
        <v>42467</v>
      </c>
      <c r="B2353" s="123">
        <v>5</v>
      </c>
      <c r="C2353" s="235"/>
      <c r="D2353" s="235"/>
      <c r="E2353" s="235"/>
      <c r="F2353" s="235"/>
      <c r="G2353" s="167"/>
      <c r="H2353" s="125">
        <v>1923.88995</v>
      </c>
      <c r="I2353" s="124"/>
      <c r="J2353" s="125"/>
      <c r="K2353" s="167"/>
      <c r="L2353" s="167"/>
      <c r="M2353" s="167"/>
    </row>
    <row r="2354" spans="1:13" ht="12.75" x14ac:dyDescent="0.2">
      <c r="A2354" s="122">
        <v>42467</v>
      </c>
      <c r="B2354" s="123">
        <v>6</v>
      </c>
      <c r="C2354" s="235"/>
      <c r="D2354" s="235"/>
      <c r="E2354" s="235"/>
      <c r="F2354" s="235"/>
      <c r="G2354" s="167"/>
      <c r="H2354" s="125">
        <v>2175.8580200000001</v>
      </c>
      <c r="I2354" s="124"/>
      <c r="J2354" s="125"/>
      <c r="K2354" s="167"/>
      <c r="L2354" s="167"/>
      <c r="M2354" s="167"/>
    </row>
    <row r="2355" spans="1:13" ht="12.75" x14ac:dyDescent="0.2">
      <c r="A2355" s="122">
        <v>42467</v>
      </c>
      <c r="B2355" s="123">
        <v>7</v>
      </c>
      <c r="C2355" s="235"/>
      <c r="D2355" s="235"/>
      <c r="E2355" s="235"/>
      <c r="F2355" s="235"/>
      <c r="G2355" s="167"/>
      <c r="H2355" s="125">
        <v>2320.2049700000002</v>
      </c>
      <c r="I2355" s="124"/>
      <c r="J2355" s="125"/>
      <c r="K2355" s="167"/>
      <c r="L2355" s="167"/>
      <c r="M2355" s="167"/>
    </row>
    <row r="2356" spans="1:13" ht="12.75" x14ac:dyDescent="0.2">
      <c r="A2356" s="122">
        <v>42467</v>
      </c>
      <c r="B2356" s="123">
        <v>8</v>
      </c>
      <c r="C2356" s="235"/>
      <c r="D2356" s="235"/>
      <c r="E2356" s="235"/>
      <c r="F2356" s="235"/>
      <c r="G2356" s="167"/>
      <c r="H2356" s="125">
        <v>2433.4360899999997</v>
      </c>
      <c r="I2356" s="124"/>
      <c r="J2356" s="125"/>
      <c r="K2356" s="167"/>
      <c r="L2356" s="167"/>
      <c r="M2356" s="167"/>
    </row>
    <row r="2357" spans="1:13" ht="12.75" x14ac:dyDescent="0.2">
      <c r="A2357" s="122">
        <v>42467</v>
      </c>
      <c r="B2357" s="123">
        <v>9</v>
      </c>
      <c r="C2357" s="235"/>
      <c r="D2357" s="235"/>
      <c r="E2357" s="235"/>
      <c r="F2357" s="235"/>
      <c r="G2357" s="167"/>
      <c r="H2357" s="125">
        <v>2524.6465499999999</v>
      </c>
      <c r="I2357" s="124"/>
      <c r="J2357" s="125"/>
      <c r="K2357" s="167"/>
      <c r="L2357" s="167"/>
      <c r="M2357" s="167"/>
    </row>
    <row r="2358" spans="1:13" ht="12.75" x14ac:dyDescent="0.2">
      <c r="A2358" s="122">
        <v>42467</v>
      </c>
      <c r="B2358" s="123">
        <v>10</v>
      </c>
      <c r="C2358" s="235"/>
      <c r="D2358" s="235"/>
      <c r="E2358" s="235"/>
      <c r="F2358" s="235"/>
      <c r="G2358" s="167"/>
      <c r="H2358" s="125">
        <v>2580.0759399999993</v>
      </c>
      <c r="I2358" s="124"/>
      <c r="J2358" s="125"/>
      <c r="K2358" s="167"/>
      <c r="L2358" s="167"/>
      <c r="M2358" s="167"/>
    </row>
    <row r="2359" spans="1:13" ht="12.75" x14ac:dyDescent="0.2">
      <c r="A2359" s="122">
        <v>42467</v>
      </c>
      <c r="B2359" s="123">
        <v>11</v>
      </c>
      <c r="C2359" s="235"/>
      <c r="D2359" s="235"/>
      <c r="E2359" s="235"/>
      <c r="F2359" s="235"/>
      <c r="G2359" s="167"/>
      <c r="H2359" s="125">
        <v>2600.7018800000001</v>
      </c>
      <c r="I2359" s="124"/>
      <c r="J2359" s="125"/>
      <c r="K2359" s="167"/>
      <c r="L2359" s="167"/>
      <c r="M2359" s="167"/>
    </row>
    <row r="2360" spans="1:13" ht="12.75" x14ac:dyDescent="0.2">
      <c r="A2360" s="122">
        <v>42467</v>
      </c>
      <c r="B2360" s="123">
        <v>12</v>
      </c>
      <c r="C2360" s="235"/>
      <c r="D2360" s="235"/>
      <c r="E2360" s="235"/>
      <c r="F2360" s="235"/>
      <c r="G2360" s="167"/>
      <c r="H2360" s="125">
        <v>2573.6577200000006</v>
      </c>
      <c r="I2360" s="124"/>
      <c r="J2360" s="125"/>
      <c r="K2360" s="167"/>
      <c r="L2360" s="167"/>
      <c r="M2360" s="167"/>
    </row>
    <row r="2361" spans="1:13" ht="12.75" x14ac:dyDescent="0.2">
      <c r="A2361" s="122">
        <v>42467</v>
      </c>
      <c r="B2361" s="123">
        <v>13</v>
      </c>
      <c r="C2361" s="235"/>
      <c r="D2361" s="235"/>
      <c r="E2361" s="235"/>
      <c r="F2361" s="235"/>
      <c r="G2361" s="167"/>
      <c r="H2361" s="125">
        <v>2552.5353700000001</v>
      </c>
      <c r="I2361" s="124"/>
      <c r="J2361" s="125"/>
      <c r="K2361" s="167"/>
      <c r="L2361" s="167"/>
      <c r="M2361" s="167"/>
    </row>
    <row r="2362" spans="1:13" ht="12.75" x14ac:dyDescent="0.2">
      <c r="A2362" s="122">
        <v>42467</v>
      </c>
      <c r="B2362" s="123">
        <v>14</v>
      </c>
      <c r="C2362" s="235"/>
      <c r="D2362" s="235"/>
      <c r="E2362" s="235"/>
      <c r="F2362" s="235"/>
      <c r="G2362" s="167"/>
      <c r="H2362" s="125">
        <v>2499.1927099999998</v>
      </c>
      <c r="I2362" s="124"/>
      <c r="J2362" s="125"/>
      <c r="K2362" s="167"/>
      <c r="L2362" s="167"/>
      <c r="M2362" s="167"/>
    </row>
    <row r="2363" spans="1:13" ht="12.75" x14ac:dyDescent="0.2">
      <c r="A2363" s="122">
        <v>42467</v>
      </c>
      <c r="B2363" s="123">
        <v>15</v>
      </c>
      <c r="C2363" s="235"/>
      <c r="D2363" s="235"/>
      <c r="E2363" s="235"/>
      <c r="F2363" s="235"/>
      <c r="G2363" s="167"/>
      <c r="H2363" s="125">
        <v>2450.23443</v>
      </c>
      <c r="I2363" s="124"/>
      <c r="J2363" s="125"/>
      <c r="K2363" s="167"/>
      <c r="L2363" s="167"/>
      <c r="M2363" s="167"/>
    </row>
    <row r="2364" spans="1:13" ht="12.75" x14ac:dyDescent="0.2">
      <c r="A2364" s="122">
        <v>42467</v>
      </c>
      <c r="B2364" s="123">
        <v>16</v>
      </c>
      <c r="C2364" s="235"/>
      <c r="D2364" s="235"/>
      <c r="E2364" s="235"/>
      <c r="F2364" s="235"/>
      <c r="G2364" s="167"/>
      <c r="H2364" s="125">
        <v>2414.3312199999996</v>
      </c>
      <c r="I2364" s="124"/>
      <c r="J2364" s="125"/>
      <c r="K2364" s="167"/>
      <c r="L2364" s="167"/>
      <c r="M2364" s="167"/>
    </row>
    <row r="2365" spans="1:13" ht="12.75" x14ac:dyDescent="0.2">
      <c r="A2365" s="122">
        <v>42467</v>
      </c>
      <c r="B2365" s="123">
        <v>17</v>
      </c>
      <c r="C2365" s="235"/>
      <c r="D2365" s="235"/>
      <c r="E2365" s="235"/>
      <c r="F2365" s="235"/>
      <c r="G2365" s="167"/>
      <c r="H2365" s="125">
        <v>2450.3173299999999</v>
      </c>
      <c r="I2365" s="124"/>
      <c r="J2365" s="125"/>
      <c r="K2365" s="167"/>
      <c r="L2365" s="167"/>
      <c r="M2365" s="167"/>
    </row>
    <row r="2366" spans="1:13" ht="12.75" x14ac:dyDescent="0.2">
      <c r="A2366" s="122">
        <v>42467</v>
      </c>
      <c r="B2366" s="123">
        <v>18</v>
      </c>
      <c r="C2366" s="235"/>
      <c r="D2366" s="235"/>
      <c r="E2366" s="235"/>
      <c r="F2366" s="235"/>
      <c r="G2366" s="167"/>
      <c r="H2366" s="125">
        <v>2510.5127699999994</v>
      </c>
      <c r="I2366" s="124"/>
      <c r="J2366" s="125"/>
      <c r="K2366" s="167"/>
      <c r="L2366" s="167"/>
      <c r="M2366" s="167"/>
    </row>
    <row r="2367" spans="1:13" ht="12.75" x14ac:dyDescent="0.2">
      <c r="A2367" s="122">
        <v>42467</v>
      </c>
      <c r="B2367" s="123">
        <v>19</v>
      </c>
      <c r="C2367" s="235"/>
      <c r="D2367" s="235"/>
      <c r="E2367" s="235"/>
      <c r="F2367" s="235"/>
      <c r="G2367" s="167"/>
      <c r="H2367" s="125">
        <v>2666.7787899999998</v>
      </c>
      <c r="I2367" s="124"/>
      <c r="J2367" s="125"/>
      <c r="K2367" s="167"/>
      <c r="L2367" s="167"/>
      <c r="M2367" s="167"/>
    </row>
    <row r="2368" spans="1:13" ht="12.75" x14ac:dyDescent="0.2">
      <c r="A2368" s="122">
        <v>42467</v>
      </c>
      <c r="B2368" s="123">
        <v>20</v>
      </c>
      <c r="C2368" s="235"/>
      <c r="D2368" s="235"/>
      <c r="E2368" s="235"/>
      <c r="F2368" s="235"/>
      <c r="G2368" s="167"/>
      <c r="H2368" s="125">
        <v>2638.2161499999997</v>
      </c>
      <c r="I2368" s="124"/>
      <c r="J2368" s="125"/>
      <c r="K2368" s="167"/>
      <c r="L2368" s="167"/>
      <c r="M2368" s="167"/>
    </row>
    <row r="2369" spans="1:13" ht="12.75" x14ac:dyDescent="0.2">
      <c r="A2369" s="122">
        <v>42467</v>
      </c>
      <c r="B2369" s="123">
        <v>21</v>
      </c>
      <c r="C2369" s="235"/>
      <c r="D2369" s="235"/>
      <c r="E2369" s="235"/>
      <c r="F2369" s="235"/>
      <c r="G2369" s="167"/>
      <c r="H2369" s="125">
        <v>2468.1173599999997</v>
      </c>
      <c r="I2369" s="124"/>
      <c r="J2369" s="125"/>
      <c r="K2369" s="167"/>
      <c r="L2369" s="167"/>
      <c r="M2369" s="167"/>
    </row>
    <row r="2370" spans="1:13" ht="12.75" x14ac:dyDescent="0.2">
      <c r="A2370" s="122">
        <v>42467</v>
      </c>
      <c r="B2370" s="123">
        <v>22</v>
      </c>
      <c r="C2370" s="235"/>
      <c r="D2370" s="235"/>
      <c r="E2370" s="235"/>
      <c r="F2370" s="235"/>
      <c r="G2370" s="167"/>
      <c r="H2370" s="125">
        <v>2230.9230799999996</v>
      </c>
      <c r="I2370" s="124"/>
      <c r="J2370" s="125"/>
      <c r="K2370" s="167"/>
      <c r="L2370" s="167"/>
      <c r="M2370" s="167"/>
    </row>
    <row r="2371" spans="1:13" ht="12.75" x14ac:dyDescent="0.2">
      <c r="A2371" s="122">
        <v>42467</v>
      </c>
      <c r="B2371" s="123">
        <v>23</v>
      </c>
      <c r="C2371" s="235"/>
      <c r="D2371" s="235"/>
      <c r="E2371" s="235"/>
      <c r="F2371" s="235"/>
      <c r="G2371" s="167"/>
      <c r="H2371" s="125">
        <v>2010.6750099999999</v>
      </c>
      <c r="I2371" s="124"/>
      <c r="J2371" s="125"/>
      <c r="K2371" s="167"/>
      <c r="L2371" s="167"/>
      <c r="M2371" s="167"/>
    </row>
    <row r="2372" spans="1:13" ht="12.75" x14ac:dyDescent="0.2">
      <c r="A2372" s="122">
        <v>42467</v>
      </c>
      <c r="B2372" s="123">
        <v>24</v>
      </c>
      <c r="C2372" s="235"/>
      <c r="D2372" s="235"/>
      <c r="E2372" s="235"/>
      <c r="F2372" s="235"/>
      <c r="G2372" s="167"/>
      <c r="H2372" s="125">
        <v>1866.4544699999999</v>
      </c>
      <c r="I2372" s="124"/>
      <c r="J2372" s="125"/>
      <c r="K2372" s="167"/>
      <c r="L2372" s="167"/>
      <c r="M2372" s="167"/>
    </row>
    <row r="2373" spans="1:13" ht="12.75" x14ac:dyDescent="0.2">
      <c r="A2373" s="122">
        <v>42468</v>
      </c>
      <c r="B2373" s="123">
        <v>1</v>
      </c>
      <c r="C2373" s="235"/>
      <c r="D2373" s="235"/>
      <c r="E2373" s="235"/>
      <c r="F2373" s="235"/>
      <c r="G2373" s="167"/>
      <c r="H2373" s="125">
        <v>1774.2324199999998</v>
      </c>
      <c r="I2373" s="124"/>
      <c r="J2373" s="125"/>
      <c r="K2373" s="167"/>
      <c r="L2373" s="167"/>
      <c r="M2373" s="167"/>
    </row>
    <row r="2374" spans="1:13" ht="12.75" x14ac:dyDescent="0.2">
      <c r="A2374" s="122">
        <v>42468</v>
      </c>
      <c r="B2374" s="123">
        <v>2</v>
      </c>
      <c r="C2374" s="235"/>
      <c r="D2374" s="235"/>
      <c r="E2374" s="235"/>
      <c r="F2374" s="235"/>
      <c r="G2374" s="167"/>
      <c r="H2374" s="125">
        <v>1725.8050000000001</v>
      </c>
      <c r="I2374" s="124"/>
      <c r="J2374" s="125"/>
      <c r="K2374" s="167"/>
      <c r="L2374" s="167"/>
      <c r="M2374" s="167"/>
    </row>
    <row r="2375" spans="1:13" ht="12.75" x14ac:dyDescent="0.2">
      <c r="A2375" s="122">
        <v>42468</v>
      </c>
      <c r="B2375" s="123">
        <v>3</v>
      </c>
      <c r="C2375" s="235"/>
      <c r="D2375" s="235"/>
      <c r="E2375" s="235"/>
      <c r="F2375" s="235"/>
      <c r="G2375" s="167"/>
      <c r="H2375" s="125">
        <v>1710.2544500000001</v>
      </c>
      <c r="I2375" s="124"/>
      <c r="J2375" s="125"/>
      <c r="K2375" s="167"/>
      <c r="L2375" s="167"/>
      <c r="M2375" s="167"/>
    </row>
    <row r="2376" spans="1:13" ht="12.75" x14ac:dyDescent="0.2">
      <c r="A2376" s="122">
        <v>42468</v>
      </c>
      <c r="B2376" s="123">
        <v>4</v>
      </c>
      <c r="C2376" s="235"/>
      <c r="D2376" s="235"/>
      <c r="E2376" s="235"/>
      <c r="F2376" s="235"/>
      <c r="G2376" s="167"/>
      <c r="H2376" s="125">
        <v>1753.0303900000001</v>
      </c>
      <c r="I2376" s="124"/>
      <c r="J2376" s="125"/>
      <c r="K2376" s="167"/>
      <c r="L2376" s="167"/>
      <c r="M2376" s="167"/>
    </row>
    <row r="2377" spans="1:13" ht="12.75" x14ac:dyDescent="0.2">
      <c r="A2377" s="122">
        <v>42468</v>
      </c>
      <c r="B2377" s="123">
        <v>5</v>
      </c>
      <c r="C2377" s="235"/>
      <c r="D2377" s="235"/>
      <c r="E2377" s="235"/>
      <c r="F2377" s="235"/>
      <c r="G2377" s="167"/>
      <c r="H2377" s="125">
        <v>1898.7879300000002</v>
      </c>
      <c r="I2377" s="124"/>
      <c r="J2377" s="125"/>
      <c r="K2377" s="167"/>
      <c r="L2377" s="167"/>
      <c r="M2377" s="167"/>
    </row>
    <row r="2378" spans="1:13" ht="12.75" x14ac:dyDescent="0.2">
      <c r="A2378" s="122">
        <v>42468</v>
      </c>
      <c r="B2378" s="123">
        <v>6</v>
      </c>
      <c r="C2378" s="235"/>
      <c r="D2378" s="235"/>
      <c r="E2378" s="235"/>
      <c r="F2378" s="235"/>
      <c r="G2378" s="167"/>
      <c r="H2378" s="125">
        <v>2134.8142499999999</v>
      </c>
      <c r="I2378" s="124"/>
      <c r="J2378" s="125"/>
      <c r="K2378" s="167"/>
      <c r="L2378" s="167"/>
      <c r="M2378" s="167"/>
    </row>
    <row r="2379" spans="1:13" ht="12.75" x14ac:dyDescent="0.2">
      <c r="A2379" s="122">
        <v>42468</v>
      </c>
      <c r="B2379" s="123">
        <v>7</v>
      </c>
      <c r="C2379" s="235"/>
      <c r="D2379" s="235"/>
      <c r="E2379" s="235"/>
      <c r="F2379" s="235"/>
      <c r="G2379" s="167"/>
      <c r="H2379" s="125">
        <v>2257.0273700000002</v>
      </c>
      <c r="I2379" s="124"/>
      <c r="J2379" s="125"/>
      <c r="K2379" s="167"/>
      <c r="L2379" s="167"/>
      <c r="M2379" s="167"/>
    </row>
    <row r="2380" spans="1:13" ht="12.75" x14ac:dyDescent="0.2">
      <c r="A2380" s="122">
        <v>42468</v>
      </c>
      <c r="B2380" s="123">
        <v>8</v>
      </c>
      <c r="C2380" s="235"/>
      <c r="D2380" s="235"/>
      <c r="E2380" s="235"/>
      <c r="F2380" s="235"/>
      <c r="G2380" s="167"/>
      <c r="H2380" s="125">
        <v>2358.7971899999998</v>
      </c>
      <c r="I2380" s="124"/>
      <c r="J2380" s="125"/>
      <c r="K2380" s="167"/>
      <c r="L2380" s="167"/>
      <c r="M2380" s="167"/>
    </row>
    <row r="2381" spans="1:13" ht="12.75" x14ac:dyDescent="0.2">
      <c r="A2381" s="122">
        <v>42468</v>
      </c>
      <c r="B2381" s="123">
        <v>9</v>
      </c>
      <c r="C2381" s="235"/>
      <c r="D2381" s="235"/>
      <c r="E2381" s="235"/>
      <c r="F2381" s="235"/>
      <c r="G2381" s="167"/>
      <c r="H2381" s="125">
        <v>2392.4499300000002</v>
      </c>
      <c r="I2381" s="124"/>
      <c r="J2381" s="125"/>
      <c r="K2381" s="167"/>
      <c r="L2381" s="167"/>
      <c r="M2381" s="167"/>
    </row>
    <row r="2382" spans="1:13" ht="12.75" x14ac:dyDescent="0.2">
      <c r="A2382" s="122">
        <v>42468</v>
      </c>
      <c r="B2382" s="123">
        <v>10</v>
      </c>
      <c r="C2382" s="235"/>
      <c r="D2382" s="235"/>
      <c r="E2382" s="235"/>
      <c r="F2382" s="235"/>
      <c r="G2382" s="167"/>
      <c r="H2382" s="125">
        <v>2412.1347700000001</v>
      </c>
      <c r="I2382" s="124"/>
      <c r="J2382" s="125"/>
      <c r="K2382" s="167"/>
      <c r="L2382" s="167"/>
      <c r="M2382" s="167"/>
    </row>
    <row r="2383" spans="1:13" ht="12.75" x14ac:dyDescent="0.2">
      <c r="A2383" s="122">
        <v>42468</v>
      </c>
      <c r="B2383" s="123">
        <v>11</v>
      </c>
      <c r="C2383" s="235"/>
      <c r="D2383" s="235"/>
      <c r="E2383" s="235"/>
      <c r="F2383" s="235"/>
      <c r="G2383" s="167"/>
      <c r="H2383" s="125">
        <v>2353.4674199999995</v>
      </c>
      <c r="I2383" s="124"/>
      <c r="J2383" s="125"/>
      <c r="K2383" s="167"/>
      <c r="L2383" s="167"/>
      <c r="M2383" s="167"/>
    </row>
    <row r="2384" spans="1:13" ht="12.75" x14ac:dyDescent="0.2">
      <c r="A2384" s="122">
        <v>42468</v>
      </c>
      <c r="B2384" s="123">
        <v>12</v>
      </c>
      <c r="C2384" s="235"/>
      <c r="D2384" s="235"/>
      <c r="E2384" s="235"/>
      <c r="F2384" s="235"/>
      <c r="G2384" s="167"/>
      <c r="H2384" s="125">
        <v>2373.6712799999996</v>
      </c>
      <c r="I2384" s="124"/>
      <c r="J2384" s="125"/>
      <c r="K2384" s="167"/>
      <c r="L2384" s="167"/>
      <c r="M2384" s="167"/>
    </row>
    <row r="2385" spans="1:13" ht="12.75" x14ac:dyDescent="0.2">
      <c r="A2385" s="122">
        <v>42468</v>
      </c>
      <c r="B2385" s="123">
        <v>13</v>
      </c>
      <c r="C2385" s="235"/>
      <c r="D2385" s="235"/>
      <c r="E2385" s="235"/>
      <c r="F2385" s="235"/>
      <c r="G2385" s="167"/>
      <c r="H2385" s="125">
        <v>2413.1861099999996</v>
      </c>
      <c r="I2385" s="124"/>
      <c r="J2385" s="125"/>
      <c r="K2385" s="167"/>
      <c r="L2385" s="167"/>
      <c r="M2385" s="167"/>
    </row>
    <row r="2386" spans="1:13" ht="12.75" x14ac:dyDescent="0.2">
      <c r="A2386" s="122">
        <v>42468</v>
      </c>
      <c r="B2386" s="123">
        <v>14</v>
      </c>
      <c r="C2386" s="235"/>
      <c r="D2386" s="235"/>
      <c r="E2386" s="235"/>
      <c r="F2386" s="235"/>
      <c r="G2386" s="167"/>
      <c r="H2386" s="125">
        <v>2379.3635600000002</v>
      </c>
      <c r="I2386" s="124"/>
      <c r="J2386" s="125"/>
      <c r="K2386" s="167"/>
      <c r="L2386" s="167"/>
      <c r="M2386" s="167"/>
    </row>
    <row r="2387" spans="1:13" ht="12.75" x14ac:dyDescent="0.2">
      <c r="A2387" s="122">
        <v>42468</v>
      </c>
      <c r="B2387" s="123">
        <v>15</v>
      </c>
      <c r="C2387" s="235"/>
      <c r="D2387" s="235"/>
      <c r="E2387" s="235"/>
      <c r="F2387" s="235"/>
      <c r="G2387" s="167"/>
      <c r="H2387" s="125">
        <v>2364.1219300000007</v>
      </c>
      <c r="I2387" s="124"/>
      <c r="J2387" s="125"/>
      <c r="K2387" s="167"/>
      <c r="L2387" s="167"/>
      <c r="M2387" s="167"/>
    </row>
    <row r="2388" spans="1:13" ht="12.75" x14ac:dyDescent="0.2">
      <c r="A2388" s="122">
        <v>42468</v>
      </c>
      <c r="B2388" s="123">
        <v>16</v>
      </c>
      <c r="C2388" s="235"/>
      <c r="D2388" s="235"/>
      <c r="E2388" s="235"/>
      <c r="F2388" s="235"/>
      <c r="G2388" s="167"/>
      <c r="H2388" s="125">
        <v>2393.1244999999999</v>
      </c>
      <c r="I2388" s="124"/>
      <c r="J2388" s="125"/>
      <c r="K2388" s="167"/>
      <c r="L2388" s="167"/>
      <c r="M2388" s="167"/>
    </row>
    <row r="2389" spans="1:13" ht="12.75" x14ac:dyDescent="0.2">
      <c r="A2389" s="122">
        <v>42468</v>
      </c>
      <c r="B2389" s="123">
        <v>17</v>
      </c>
      <c r="C2389" s="235"/>
      <c r="D2389" s="235"/>
      <c r="E2389" s="235"/>
      <c r="F2389" s="235"/>
      <c r="G2389" s="167"/>
      <c r="H2389" s="125">
        <v>2419.4898700000003</v>
      </c>
      <c r="I2389" s="124"/>
      <c r="J2389" s="125"/>
      <c r="K2389" s="167"/>
      <c r="L2389" s="167"/>
      <c r="M2389" s="167"/>
    </row>
    <row r="2390" spans="1:13" ht="12.75" x14ac:dyDescent="0.2">
      <c r="A2390" s="122">
        <v>42468</v>
      </c>
      <c r="B2390" s="123">
        <v>18</v>
      </c>
      <c r="C2390" s="235"/>
      <c r="D2390" s="235"/>
      <c r="E2390" s="235"/>
      <c r="F2390" s="235"/>
      <c r="G2390" s="167"/>
      <c r="H2390" s="125">
        <v>2447.13715</v>
      </c>
      <c r="I2390" s="124"/>
      <c r="J2390" s="125"/>
      <c r="K2390" s="167"/>
      <c r="L2390" s="167"/>
      <c r="M2390" s="167"/>
    </row>
    <row r="2391" spans="1:13" ht="12.75" x14ac:dyDescent="0.2">
      <c r="A2391" s="122">
        <v>42468</v>
      </c>
      <c r="B2391" s="123">
        <v>19</v>
      </c>
      <c r="C2391" s="235"/>
      <c r="D2391" s="235"/>
      <c r="E2391" s="235"/>
      <c r="F2391" s="235"/>
      <c r="G2391" s="167"/>
      <c r="H2391" s="125">
        <v>2585.5775299999996</v>
      </c>
      <c r="I2391" s="124"/>
      <c r="J2391" s="125"/>
      <c r="K2391" s="167"/>
      <c r="L2391" s="167"/>
      <c r="M2391" s="167"/>
    </row>
    <row r="2392" spans="1:13" ht="12.75" x14ac:dyDescent="0.2">
      <c r="A2392" s="122">
        <v>42468</v>
      </c>
      <c r="B2392" s="123">
        <v>20</v>
      </c>
      <c r="C2392" s="235"/>
      <c r="D2392" s="235"/>
      <c r="E2392" s="235"/>
      <c r="F2392" s="235"/>
      <c r="G2392" s="167"/>
      <c r="H2392" s="125">
        <v>2575.8009000000002</v>
      </c>
      <c r="I2392" s="124"/>
      <c r="J2392" s="125"/>
      <c r="K2392" s="167"/>
      <c r="L2392" s="167"/>
      <c r="M2392" s="167"/>
    </row>
    <row r="2393" spans="1:13" ht="12.75" x14ac:dyDescent="0.2">
      <c r="A2393" s="122">
        <v>42468</v>
      </c>
      <c r="B2393" s="123">
        <v>21</v>
      </c>
      <c r="C2393" s="235"/>
      <c r="D2393" s="235"/>
      <c r="E2393" s="235"/>
      <c r="F2393" s="235"/>
      <c r="G2393" s="167"/>
      <c r="H2393" s="125">
        <v>2443.6468100000002</v>
      </c>
      <c r="I2393" s="124"/>
      <c r="J2393" s="125"/>
      <c r="K2393" s="167"/>
      <c r="L2393" s="167"/>
      <c r="M2393" s="167"/>
    </row>
    <row r="2394" spans="1:13" ht="12.75" x14ac:dyDescent="0.2">
      <c r="A2394" s="122">
        <v>42468</v>
      </c>
      <c r="B2394" s="123">
        <v>22</v>
      </c>
      <c r="C2394" s="235"/>
      <c r="D2394" s="235"/>
      <c r="E2394" s="235"/>
      <c r="F2394" s="235"/>
      <c r="G2394" s="167"/>
      <c r="H2394" s="125">
        <v>2245.7481499999999</v>
      </c>
      <c r="I2394" s="124"/>
      <c r="J2394" s="125"/>
      <c r="K2394" s="167"/>
      <c r="L2394" s="167"/>
      <c r="M2394" s="167"/>
    </row>
    <row r="2395" spans="1:13" ht="12.75" x14ac:dyDescent="0.2">
      <c r="A2395" s="122">
        <v>42468</v>
      </c>
      <c r="B2395" s="123">
        <v>23</v>
      </c>
      <c r="C2395" s="235"/>
      <c r="D2395" s="235"/>
      <c r="E2395" s="235"/>
      <c r="F2395" s="235"/>
      <c r="G2395" s="167"/>
      <c r="H2395" s="125">
        <v>2040.6695100000002</v>
      </c>
      <c r="I2395" s="124"/>
      <c r="J2395" s="125"/>
      <c r="K2395" s="167"/>
      <c r="L2395" s="167"/>
      <c r="M2395" s="167"/>
    </row>
    <row r="2396" spans="1:13" ht="12.75" x14ac:dyDescent="0.2">
      <c r="A2396" s="122">
        <v>42468</v>
      </c>
      <c r="B2396" s="123">
        <v>24</v>
      </c>
      <c r="C2396" s="235"/>
      <c r="D2396" s="235"/>
      <c r="E2396" s="235"/>
      <c r="F2396" s="235"/>
      <c r="G2396" s="167"/>
      <c r="H2396" s="125">
        <v>1884.6955700000001</v>
      </c>
      <c r="I2396" s="124"/>
      <c r="J2396" s="125"/>
      <c r="K2396" s="167"/>
      <c r="L2396" s="167"/>
      <c r="M2396" s="167"/>
    </row>
    <row r="2397" spans="1:13" ht="12.75" x14ac:dyDescent="0.2">
      <c r="A2397" s="122">
        <v>42469</v>
      </c>
      <c r="B2397" s="123">
        <v>1</v>
      </c>
      <c r="C2397" s="235"/>
      <c r="D2397" s="235"/>
      <c r="E2397" s="235"/>
      <c r="F2397" s="235"/>
      <c r="G2397" s="167"/>
      <c r="H2397" s="125">
        <v>1788.4299700000001</v>
      </c>
      <c r="I2397" s="124"/>
      <c r="J2397" s="125"/>
      <c r="K2397" s="167"/>
      <c r="L2397" s="167"/>
      <c r="M2397" s="167"/>
    </row>
    <row r="2398" spans="1:13" ht="12.75" x14ac:dyDescent="0.2">
      <c r="A2398" s="122">
        <v>42469</v>
      </c>
      <c r="B2398" s="123">
        <v>2</v>
      </c>
      <c r="C2398" s="235"/>
      <c r="D2398" s="235"/>
      <c r="E2398" s="235"/>
      <c r="F2398" s="235"/>
      <c r="G2398" s="167"/>
      <c r="H2398" s="125">
        <v>1730.4607800000001</v>
      </c>
      <c r="I2398" s="124"/>
      <c r="J2398" s="125"/>
      <c r="K2398" s="167"/>
      <c r="L2398" s="167"/>
      <c r="M2398" s="167"/>
    </row>
    <row r="2399" spans="1:13" ht="12.75" x14ac:dyDescent="0.2">
      <c r="A2399" s="122">
        <v>42469</v>
      </c>
      <c r="B2399" s="123">
        <v>3</v>
      </c>
      <c r="C2399" s="235"/>
      <c r="D2399" s="235"/>
      <c r="E2399" s="235"/>
      <c r="F2399" s="235"/>
      <c r="G2399" s="167"/>
      <c r="H2399" s="125">
        <v>1705.49811</v>
      </c>
      <c r="I2399" s="124"/>
      <c r="J2399" s="125"/>
      <c r="K2399" s="167"/>
      <c r="L2399" s="167"/>
      <c r="M2399" s="167"/>
    </row>
    <row r="2400" spans="1:13" ht="12.75" x14ac:dyDescent="0.2">
      <c r="A2400" s="122">
        <v>42469</v>
      </c>
      <c r="B2400" s="123">
        <v>4</v>
      </c>
      <c r="C2400" s="235"/>
      <c r="D2400" s="235"/>
      <c r="E2400" s="235"/>
      <c r="F2400" s="235"/>
      <c r="G2400" s="167"/>
      <c r="H2400" s="125">
        <v>1712.1755800000001</v>
      </c>
      <c r="I2400" s="124"/>
      <c r="J2400" s="125"/>
      <c r="K2400" s="167"/>
      <c r="L2400" s="167"/>
      <c r="M2400" s="167"/>
    </row>
    <row r="2401" spans="1:13" ht="12.75" x14ac:dyDescent="0.2">
      <c r="A2401" s="122">
        <v>42469</v>
      </c>
      <c r="B2401" s="123">
        <v>5</v>
      </c>
      <c r="C2401" s="235"/>
      <c r="D2401" s="235"/>
      <c r="E2401" s="235"/>
      <c r="F2401" s="235"/>
      <c r="G2401" s="167"/>
      <c r="H2401" s="125">
        <v>1757.39886</v>
      </c>
      <c r="I2401" s="124"/>
      <c r="J2401" s="125"/>
      <c r="K2401" s="167"/>
      <c r="L2401" s="167"/>
      <c r="M2401" s="167"/>
    </row>
    <row r="2402" spans="1:13" ht="12.75" x14ac:dyDescent="0.2">
      <c r="A2402" s="122">
        <v>42469</v>
      </c>
      <c r="B2402" s="123">
        <v>6</v>
      </c>
      <c r="C2402" s="235"/>
      <c r="D2402" s="235"/>
      <c r="E2402" s="235"/>
      <c r="F2402" s="235"/>
      <c r="G2402" s="167"/>
      <c r="H2402" s="125">
        <v>1834.9673899999998</v>
      </c>
      <c r="I2402" s="124"/>
      <c r="J2402" s="125"/>
      <c r="K2402" s="167"/>
      <c r="L2402" s="167"/>
      <c r="M2402" s="167"/>
    </row>
    <row r="2403" spans="1:13" ht="12.75" x14ac:dyDescent="0.2">
      <c r="A2403" s="122">
        <v>42469</v>
      </c>
      <c r="B2403" s="123">
        <v>7</v>
      </c>
      <c r="C2403" s="235"/>
      <c r="D2403" s="235"/>
      <c r="E2403" s="235"/>
      <c r="F2403" s="235"/>
      <c r="G2403" s="167"/>
      <c r="H2403" s="125">
        <v>1869.8124599999999</v>
      </c>
      <c r="I2403" s="124"/>
      <c r="J2403" s="125"/>
      <c r="K2403" s="167"/>
      <c r="L2403" s="167"/>
      <c r="M2403" s="167"/>
    </row>
    <row r="2404" spans="1:13" ht="12.75" x14ac:dyDescent="0.2">
      <c r="A2404" s="122">
        <v>42469</v>
      </c>
      <c r="B2404" s="123">
        <v>8</v>
      </c>
      <c r="C2404" s="235"/>
      <c r="D2404" s="235"/>
      <c r="E2404" s="235"/>
      <c r="F2404" s="235"/>
      <c r="G2404" s="167"/>
      <c r="H2404" s="125">
        <v>1922.2514099999999</v>
      </c>
      <c r="I2404" s="124"/>
      <c r="J2404" s="125"/>
      <c r="K2404" s="167"/>
      <c r="L2404" s="167"/>
      <c r="M2404" s="167"/>
    </row>
    <row r="2405" spans="1:13" ht="12.75" x14ac:dyDescent="0.2">
      <c r="A2405" s="122">
        <v>42469</v>
      </c>
      <c r="B2405" s="123">
        <v>9</v>
      </c>
      <c r="C2405" s="235"/>
      <c r="D2405" s="235"/>
      <c r="E2405" s="235"/>
      <c r="F2405" s="235"/>
      <c r="G2405" s="167"/>
      <c r="H2405" s="125">
        <v>1973.5038300000003</v>
      </c>
      <c r="I2405" s="124"/>
      <c r="J2405" s="125"/>
      <c r="K2405" s="167"/>
      <c r="L2405" s="167"/>
      <c r="M2405" s="167"/>
    </row>
    <row r="2406" spans="1:13" ht="12.75" x14ac:dyDescent="0.2">
      <c r="A2406" s="122">
        <v>42469</v>
      </c>
      <c r="B2406" s="123">
        <v>10</v>
      </c>
      <c r="C2406" s="235"/>
      <c r="D2406" s="235"/>
      <c r="E2406" s="235"/>
      <c r="F2406" s="235"/>
      <c r="G2406" s="167"/>
      <c r="H2406" s="125">
        <v>2084.8391499999998</v>
      </c>
      <c r="I2406" s="124"/>
      <c r="J2406" s="125"/>
      <c r="K2406" s="167"/>
      <c r="L2406" s="167"/>
      <c r="M2406" s="167"/>
    </row>
    <row r="2407" spans="1:13" ht="12.75" x14ac:dyDescent="0.2">
      <c r="A2407" s="122">
        <v>42469</v>
      </c>
      <c r="B2407" s="123">
        <v>11</v>
      </c>
      <c r="C2407" s="235"/>
      <c r="D2407" s="235"/>
      <c r="E2407" s="235"/>
      <c r="F2407" s="235"/>
      <c r="G2407" s="167"/>
      <c r="H2407" s="125">
        <v>2172.3637599999997</v>
      </c>
      <c r="I2407" s="124"/>
      <c r="J2407" s="125"/>
      <c r="K2407" s="167"/>
      <c r="L2407" s="167"/>
      <c r="M2407" s="167"/>
    </row>
    <row r="2408" spans="1:13" ht="12.75" x14ac:dyDescent="0.2">
      <c r="A2408" s="122">
        <v>42469</v>
      </c>
      <c r="B2408" s="123">
        <v>12</v>
      </c>
      <c r="C2408" s="235"/>
      <c r="D2408" s="235"/>
      <c r="E2408" s="235"/>
      <c r="F2408" s="235"/>
      <c r="G2408" s="167"/>
      <c r="H2408" s="125">
        <v>2212.5456800000002</v>
      </c>
      <c r="I2408" s="124"/>
      <c r="J2408" s="125"/>
      <c r="K2408" s="167"/>
      <c r="L2408" s="167"/>
      <c r="M2408" s="167"/>
    </row>
    <row r="2409" spans="1:13" ht="12.75" x14ac:dyDescent="0.2">
      <c r="A2409" s="122">
        <v>42469</v>
      </c>
      <c r="B2409" s="123">
        <v>13</v>
      </c>
      <c r="C2409" s="235"/>
      <c r="D2409" s="235"/>
      <c r="E2409" s="235"/>
      <c r="F2409" s="235"/>
      <c r="G2409" s="167"/>
      <c r="H2409" s="125">
        <v>2213.9546700000001</v>
      </c>
      <c r="I2409" s="124"/>
      <c r="J2409" s="125"/>
      <c r="K2409" s="167"/>
      <c r="L2409" s="167"/>
      <c r="M2409" s="167"/>
    </row>
    <row r="2410" spans="1:13" ht="12.75" x14ac:dyDescent="0.2">
      <c r="A2410" s="122">
        <v>42469</v>
      </c>
      <c r="B2410" s="123">
        <v>14</v>
      </c>
      <c r="C2410" s="235"/>
      <c r="D2410" s="235"/>
      <c r="E2410" s="235"/>
      <c r="F2410" s="235"/>
      <c r="G2410" s="167"/>
      <c r="H2410" s="125">
        <v>2193.2611299999999</v>
      </c>
      <c r="I2410" s="124"/>
      <c r="J2410" s="125"/>
      <c r="K2410" s="167"/>
      <c r="L2410" s="167"/>
      <c r="M2410" s="167"/>
    </row>
    <row r="2411" spans="1:13" ht="12.75" x14ac:dyDescent="0.2">
      <c r="A2411" s="122">
        <v>42469</v>
      </c>
      <c r="B2411" s="123">
        <v>15</v>
      </c>
      <c r="C2411" s="235"/>
      <c r="D2411" s="235"/>
      <c r="E2411" s="235"/>
      <c r="F2411" s="235"/>
      <c r="G2411" s="167"/>
      <c r="H2411" s="125">
        <v>2146.2773199999997</v>
      </c>
      <c r="I2411" s="124"/>
      <c r="J2411" s="125"/>
      <c r="K2411" s="167"/>
      <c r="L2411" s="167"/>
      <c r="M2411" s="167"/>
    </row>
    <row r="2412" spans="1:13" ht="12.75" x14ac:dyDescent="0.2">
      <c r="A2412" s="122">
        <v>42469</v>
      </c>
      <c r="B2412" s="123">
        <v>16</v>
      </c>
      <c r="C2412" s="235"/>
      <c r="D2412" s="235"/>
      <c r="E2412" s="235"/>
      <c r="F2412" s="235"/>
      <c r="G2412" s="167"/>
      <c r="H2412" s="125">
        <v>2154.8792599999997</v>
      </c>
      <c r="I2412" s="124"/>
      <c r="J2412" s="125"/>
      <c r="K2412" s="167"/>
      <c r="L2412" s="167"/>
      <c r="M2412" s="167"/>
    </row>
    <row r="2413" spans="1:13" ht="12.75" x14ac:dyDescent="0.2">
      <c r="A2413" s="122">
        <v>42469</v>
      </c>
      <c r="B2413" s="123">
        <v>17</v>
      </c>
      <c r="C2413" s="235"/>
      <c r="D2413" s="235"/>
      <c r="E2413" s="235"/>
      <c r="F2413" s="235"/>
      <c r="G2413" s="167"/>
      <c r="H2413" s="125">
        <v>2221.6781299999998</v>
      </c>
      <c r="I2413" s="124"/>
      <c r="J2413" s="125"/>
      <c r="K2413" s="167"/>
      <c r="L2413" s="167"/>
      <c r="M2413" s="167"/>
    </row>
    <row r="2414" spans="1:13" ht="12.75" x14ac:dyDescent="0.2">
      <c r="A2414" s="122">
        <v>42469</v>
      </c>
      <c r="B2414" s="123">
        <v>18</v>
      </c>
      <c r="C2414" s="235"/>
      <c r="D2414" s="235"/>
      <c r="E2414" s="235"/>
      <c r="F2414" s="235"/>
      <c r="G2414" s="167"/>
      <c r="H2414" s="125">
        <v>2339.2055399999999</v>
      </c>
      <c r="I2414" s="124"/>
      <c r="J2414" s="125"/>
      <c r="K2414" s="167"/>
      <c r="L2414" s="167"/>
      <c r="M2414" s="167"/>
    </row>
    <row r="2415" spans="1:13" ht="12.75" x14ac:dyDescent="0.2">
      <c r="A2415" s="122">
        <v>42469</v>
      </c>
      <c r="B2415" s="123">
        <v>19</v>
      </c>
      <c r="C2415" s="235"/>
      <c r="D2415" s="235"/>
      <c r="E2415" s="235"/>
      <c r="F2415" s="235"/>
      <c r="G2415" s="167"/>
      <c r="H2415" s="125">
        <v>2484.4365200000002</v>
      </c>
      <c r="I2415" s="124"/>
      <c r="J2415" s="125"/>
      <c r="K2415" s="167"/>
      <c r="L2415" s="167"/>
      <c r="M2415" s="167"/>
    </row>
    <row r="2416" spans="1:13" ht="12.75" x14ac:dyDescent="0.2">
      <c r="A2416" s="122">
        <v>42469</v>
      </c>
      <c r="B2416" s="123">
        <v>20</v>
      </c>
      <c r="C2416" s="235"/>
      <c r="D2416" s="235"/>
      <c r="E2416" s="235"/>
      <c r="F2416" s="235"/>
      <c r="G2416" s="167"/>
      <c r="H2416" s="125">
        <v>2480.1884299999997</v>
      </c>
      <c r="I2416" s="124"/>
      <c r="J2416" s="125"/>
      <c r="K2416" s="167"/>
      <c r="L2416" s="167"/>
      <c r="M2416" s="167"/>
    </row>
    <row r="2417" spans="1:13" ht="12.75" x14ac:dyDescent="0.2">
      <c r="A2417" s="122">
        <v>42469</v>
      </c>
      <c r="B2417" s="123">
        <v>21</v>
      </c>
      <c r="C2417" s="235"/>
      <c r="D2417" s="235"/>
      <c r="E2417" s="235"/>
      <c r="F2417" s="235"/>
      <c r="G2417" s="167"/>
      <c r="H2417" s="125">
        <v>2363.7095299999996</v>
      </c>
      <c r="I2417" s="124"/>
      <c r="J2417" s="125"/>
      <c r="K2417" s="167"/>
      <c r="L2417" s="167"/>
      <c r="M2417" s="167"/>
    </row>
    <row r="2418" spans="1:13" ht="12.75" x14ac:dyDescent="0.2">
      <c r="A2418" s="122">
        <v>42469</v>
      </c>
      <c r="B2418" s="123">
        <v>22</v>
      </c>
      <c r="C2418" s="235"/>
      <c r="D2418" s="235"/>
      <c r="E2418" s="235"/>
      <c r="F2418" s="235"/>
      <c r="G2418" s="167"/>
      <c r="H2418" s="125">
        <v>2190.0509099999999</v>
      </c>
      <c r="I2418" s="124"/>
      <c r="J2418" s="125"/>
      <c r="K2418" s="167"/>
      <c r="L2418" s="167"/>
      <c r="M2418" s="167"/>
    </row>
    <row r="2419" spans="1:13" ht="12.75" x14ac:dyDescent="0.2">
      <c r="A2419" s="122">
        <v>42469</v>
      </c>
      <c r="B2419" s="123">
        <v>23</v>
      </c>
      <c r="C2419" s="235"/>
      <c r="D2419" s="235"/>
      <c r="E2419" s="235"/>
      <c r="F2419" s="235"/>
      <c r="G2419" s="167"/>
      <c r="H2419" s="125">
        <v>1999.6364199999998</v>
      </c>
      <c r="I2419" s="124"/>
      <c r="J2419" s="125"/>
      <c r="K2419" s="167"/>
      <c r="L2419" s="167"/>
      <c r="M2419" s="167"/>
    </row>
    <row r="2420" spans="1:13" ht="12.75" x14ac:dyDescent="0.2">
      <c r="A2420" s="122">
        <v>42469</v>
      </c>
      <c r="B2420" s="123">
        <v>24</v>
      </c>
      <c r="C2420" s="235"/>
      <c r="D2420" s="235"/>
      <c r="E2420" s="235"/>
      <c r="F2420" s="235"/>
      <c r="G2420" s="167"/>
      <c r="H2420" s="125">
        <v>1862.01964</v>
      </c>
      <c r="I2420" s="124"/>
      <c r="J2420" s="125"/>
      <c r="K2420" s="167"/>
      <c r="L2420" s="167"/>
      <c r="M2420" s="167"/>
    </row>
    <row r="2421" spans="1:13" ht="12.75" x14ac:dyDescent="0.2">
      <c r="A2421" s="122">
        <v>42470</v>
      </c>
      <c r="B2421" s="123">
        <v>1</v>
      </c>
      <c r="C2421" s="235"/>
      <c r="D2421" s="235"/>
      <c r="E2421" s="235"/>
      <c r="F2421" s="235"/>
      <c r="G2421" s="167"/>
      <c r="H2421" s="125">
        <v>1760.8441799999998</v>
      </c>
      <c r="I2421" s="124"/>
      <c r="J2421" s="125"/>
      <c r="K2421" s="167"/>
      <c r="L2421" s="167"/>
      <c r="M2421" s="167"/>
    </row>
    <row r="2422" spans="1:13" ht="12.75" x14ac:dyDescent="0.2">
      <c r="A2422" s="122">
        <v>42470</v>
      </c>
      <c r="B2422" s="123">
        <v>2</v>
      </c>
      <c r="C2422" s="235"/>
      <c r="D2422" s="235"/>
      <c r="E2422" s="235"/>
      <c r="F2422" s="235"/>
      <c r="G2422" s="167"/>
      <c r="H2422" s="125">
        <v>1708.2186100000004</v>
      </c>
      <c r="I2422" s="124"/>
      <c r="J2422" s="125"/>
      <c r="K2422" s="167"/>
      <c r="L2422" s="167"/>
      <c r="M2422" s="167"/>
    </row>
    <row r="2423" spans="1:13" ht="12.75" x14ac:dyDescent="0.2">
      <c r="A2423" s="122">
        <v>42470</v>
      </c>
      <c r="B2423" s="123">
        <v>3</v>
      </c>
      <c r="C2423" s="235"/>
      <c r="D2423" s="235"/>
      <c r="E2423" s="235"/>
      <c r="F2423" s="235"/>
      <c r="G2423" s="167"/>
      <c r="H2423" s="125">
        <v>1680.0802199999998</v>
      </c>
      <c r="I2423" s="124"/>
      <c r="J2423" s="125"/>
      <c r="K2423" s="167"/>
      <c r="L2423" s="167"/>
      <c r="M2423" s="167"/>
    </row>
    <row r="2424" spans="1:13" ht="12.75" x14ac:dyDescent="0.2">
      <c r="A2424" s="122">
        <v>42470</v>
      </c>
      <c r="B2424" s="123">
        <v>4</v>
      </c>
      <c r="C2424" s="235"/>
      <c r="D2424" s="235"/>
      <c r="E2424" s="235"/>
      <c r="F2424" s="235"/>
      <c r="G2424" s="167"/>
      <c r="H2424" s="125">
        <v>1679.9180200000003</v>
      </c>
      <c r="I2424" s="124"/>
      <c r="J2424" s="125"/>
      <c r="K2424" s="167"/>
      <c r="L2424" s="167"/>
      <c r="M2424" s="167"/>
    </row>
    <row r="2425" spans="1:13" ht="12.75" x14ac:dyDescent="0.2">
      <c r="A2425" s="122">
        <v>42470</v>
      </c>
      <c r="B2425" s="123">
        <v>5</v>
      </c>
      <c r="C2425" s="235"/>
      <c r="D2425" s="235"/>
      <c r="E2425" s="235"/>
      <c r="F2425" s="235"/>
      <c r="G2425" s="167"/>
      <c r="H2425" s="125">
        <v>1719.0957000000001</v>
      </c>
      <c r="I2425" s="124"/>
      <c r="J2425" s="125"/>
      <c r="K2425" s="167"/>
      <c r="L2425" s="167"/>
      <c r="M2425" s="167"/>
    </row>
    <row r="2426" spans="1:13" ht="12.75" x14ac:dyDescent="0.2">
      <c r="A2426" s="122">
        <v>42470</v>
      </c>
      <c r="B2426" s="123">
        <v>6</v>
      </c>
      <c r="C2426" s="235"/>
      <c r="D2426" s="235"/>
      <c r="E2426" s="235"/>
      <c r="F2426" s="235"/>
      <c r="G2426" s="167"/>
      <c r="H2426" s="125">
        <v>1773.0228400000001</v>
      </c>
      <c r="I2426" s="124"/>
      <c r="J2426" s="125"/>
      <c r="K2426" s="167"/>
      <c r="L2426" s="167"/>
      <c r="M2426" s="167"/>
    </row>
    <row r="2427" spans="1:13" ht="12.75" x14ac:dyDescent="0.2">
      <c r="A2427" s="122">
        <v>42470</v>
      </c>
      <c r="B2427" s="123">
        <v>7</v>
      </c>
      <c r="C2427" s="235"/>
      <c r="D2427" s="235"/>
      <c r="E2427" s="235"/>
      <c r="F2427" s="235"/>
      <c r="G2427" s="167"/>
      <c r="H2427" s="125">
        <v>1799.0809200000001</v>
      </c>
      <c r="I2427" s="124"/>
      <c r="J2427" s="125"/>
      <c r="K2427" s="167"/>
      <c r="L2427" s="167"/>
      <c r="M2427" s="167"/>
    </row>
    <row r="2428" spans="1:13" ht="12.75" x14ac:dyDescent="0.2">
      <c r="A2428" s="122">
        <v>42470</v>
      </c>
      <c r="B2428" s="123">
        <v>8</v>
      </c>
      <c r="C2428" s="235"/>
      <c r="D2428" s="235"/>
      <c r="E2428" s="235"/>
      <c r="F2428" s="235"/>
      <c r="G2428" s="167"/>
      <c r="H2428" s="125">
        <v>1862.9543899999999</v>
      </c>
      <c r="I2428" s="124"/>
      <c r="J2428" s="125"/>
      <c r="K2428" s="167"/>
      <c r="L2428" s="167"/>
      <c r="M2428" s="167"/>
    </row>
    <row r="2429" spans="1:13" ht="12.75" x14ac:dyDescent="0.2">
      <c r="A2429" s="122">
        <v>42470</v>
      </c>
      <c r="B2429" s="123">
        <v>9</v>
      </c>
      <c r="C2429" s="235"/>
      <c r="D2429" s="235"/>
      <c r="E2429" s="235"/>
      <c r="F2429" s="235"/>
      <c r="G2429" s="167"/>
      <c r="H2429" s="125">
        <v>1947.76216</v>
      </c>
      <c r="I2429" s="124"/>
      <c r="J2429" s="125"/>
      <c r="K2429" s="167"/>
      <c r="L2429" s="167"/>
      <c r="M2429" s="167"/>
    </row>
    <row r="2430" spans="1:13" ht="12.75" x14ac:dyDescent="0.2">
      <c r="A2430" s="122">
        <v>42470</v>
      </c>
      <c r="B2430" s="123">
        <v>10</v>
      </c>
      <c r="C2430" s="235"/>
      <c r="D2430" s="235"/>
      <c r="E2430" s="235"/>
      <c r="F2430" s="235"/>
      <c r="G2430" s="167"/>
      <c r="H2430" s="125">
        <v>2039.2417399999997</v>
      </c>
      <c r="I2430" s="124"/>
      <c r="J2430" s="125"/>
      <c r="K2430" s="167"/>
      <c r="L2430" s="167"/>
      <c r="M2430" s="167"/>
    </row>
    <row r="2431" spans="1:13" ht="12.75" x14ac:dyDescent="0.2">
      <c r="A2431" s="122">
        <v>42470</v>
      </c>
      <c r="B2431" s="123">
        <v>11</v>
      </c>
      <c r="C2431" s="235"/>
      <c r="D2431" s="235"/>
      <c r="E2431" s="235"/>
      <c r="F2431" s="235"/>
      <c r="G2431" s="167"/>
      <c r="H2431" s="125">
        <v>2027.7833700000001</v>
      </c>
      <c r="I2431" s="124"/>
      <c r="J2431" s="125"/>
      <c r="K2431" s="167"/>
      <c r="L2431" s="167"/>
      <c r="M2431" s="167"/>
    </row>
    <row r="2432" spans="1:13" ht="12.75" x14ac:dyDescent="0.2">
      <c r="A2432" s="122">
        <v>42470</v>
      </c>
      <c r="B2432" s="123">
        <v>12</v>
      </c>
      <c r="C2432" s="235"/>
      <c r="D2432" s="235"/>
      <c r="E2432" s="235"/>
      <c r="F2432" s="235"/>
      <c r="G2432" s="167"/>
      <c r="H2432" s="125">
        <v>1984.8890100000001</v>
      </c>
      <c r="I2432" s="124"/>
      <c r="J2432" s="125"/>
      <c r="K2432" s="167"/>
      <c r="L2432" s="167"/>
      <c r="M2432" s="167"/>
    </row>
    <row r="2433" spans="1:13" ht="12.75" x14ac:dyDescent="0.2">
      <c r="A2433" s="122">
        <v>42470</v>
      </c>
      <c r="B2433" s="123">
        <v>13</v>
      </c>
      <c r="C2433" s="235"/>
      <c r="D2433" s="235"/>
      <c r="E2433" s="235"/>
      <c r="F2433" s="235"/>
      <c r="G2433" s="167"/>
      <c r="H2433" s="125">
        <v>1968.24836</v>
      </c>
      <c r="I2433" s="124"/>
      <c r="J2433" s="125"/>
      <c r="K2433" s="167"/>
      <c r="L2433" s="167"/>
      <c r="M2433" s="167"/>
    </row>
    <row r="2434" spans="1:13" ht="12.75" x14ac:dyDescent="0.2">
      <c r="A2434" s="122">
        <v>42470</v>
      </c>
      <c r="B2434" s="123">
        <v>14</v>
      </c>
      <c r="C2434" s="235"/>
      <c r="D2434" s="235"/>
      <c r="E2434" s="235"/>
      <c r="F2434" s="235"/>
      <c r="G2434" s="167"/>
      <c r="H2434" s="125">
        <v>1962.68905</v>
      </c>
      <c r="I2434" s="124"/>
      <c r="J2434" s="125"/>
      <c r="K2434" s="167"/>
      <c r="L2434" s="167"/>
      <c r="M2434" s="167"/>
    </row>
    <row r="2435" spans="1:13" ht="12.75" x14ac:dyDescent="0.2">
      <c r="A2435" s="122">
        <v>42470</v>
      </c>
      <c r="B2435" s="123">
        <v>15</v>
      </c>
      <c r="C2435" s="235"/>
      <c r="D2435" s="235"/>
      <c r="E2435" s="235"/>
      <c r="F2435" s="235"/>
      <c r="G2435" s="167"/>
      <c r="H2435" s="125">
        <v>1954.94498</v>
      </c>
      <c r="I2435" s="124"/>
      <c r="J2435" s="125"/>
      <c r="K2435" s="167"/>
      <c r="L2435" s="167"/>
      <c r="M2435" s="167"/>
    </row>
    <row r="2436" spans="1:13" ht="12.75" x14ac:dyDescent="0.2">
      <c r="A2436" s="122">
        <v>42470</v>
      </c>
      <c r="B2436" s="123">
        <v>16</v>
      </c>
      <c r="C2436" s="235"/>
      <c r="D2436" s="235"/>
      <c r="E2436" s="235"/>
      <c r="F2436" s="235"/>
      <c r="G2436" s="167"/>
      <c r="H2436" s="125">
        <v>2034.2743899999996</v>
      </c>
      <c r="I2436" s="124"/>
      <c r="J2436" s="125"/>
      <c r="K2436" s="167"/>
      <c r="L2436" s="167"/>
      <c r="M2436" s="167"/>
    </row>
    <row r="2437" spans="1:13" ht="12.75" x14ac:dyDescent="0.2">
      <c r="A2437" s="122">
        <v>42470</v>
      </c>
      <c r="B2437" s="123">
        <v>17</v>
      </c>
      <c r="C2437" s="235"/>
      <c r="D2437" s="235"/>
      <c r="E2437" s="235"/>
      <c r="F2437" s="235"/>
      <c r="G2437" s="167"/>
      <c r="H2437" s="125">
        <v>2147.8512299999998</v>
      </c>
      <c r="I2437" s="124"/>
      <c r="J2437" s="125"/>
      <c r="K2437" s="167"/>
      <c r="L2437" s="167"/>
      <c r="M2437" s="167"/>
    </row>
    <row r="2438" spans="1:13" ht="12.75" x14ac:dyDescent="0.2">
      <c r="A2438" s="122">
        <v>42470</v>
      </c>
      <c r="B2438" s="123">
        <v>18</v>
      </c>
      <c r="C2438" s="235"/>
      <c r="D2438" s="235"/>
      <c r="E2438" s="235"/>
      <c r="F2438" s="235"/>
      <c r="G2438" s="167"/>
      <c r="H2438" s="125">
        <v>2258.2556199999999</v>
      </c>
      <c r="I2438" s="124"/>
      <c r="J2438" s="125"/>
      <c r="K2438" s="167"/>
      <c r="L2438" s="167"/>
      <c r="M2438" s="167"/>
    </row>
    <row r="2439" spans="1:13" ht="12.75" x14ac:dyDescent="0.2">
      <c r="A2439" s="122">
        <v>42470</v>
      </c>
      <c r="B2439" s="123">
        <v>19</v>
      </c>
      <c r="C2439" s="235"/>
      <c r="D2439" s="235"/>
      <c r="E2439" s="235"/>
      <c r="F2439" s="235"/>
      <c r="G2439" s="167"/>
      <c r="H2439" s="125">
        <v>2468.9557999999997</v>
      </c>
      <c r="I2439" s="124"/>
      <c r="J2439" s="125"/>
      <c r="K2439" s="167"/>
      <c r="L2439" s="167"/>
      <c r="M2439" s="167"/>
    </row>
    <row r="2440" spans="1:13" ht="12.75" x14ac:dyDescent="0.2">
      <c r="A2440" s="122">
        <v>42470</v>
      </c>
      <c r="B2440" s="123">
        <v>20</v>
      </c>
      <c r="C2440" s="235"/>
      <c r="D2440" s="235"/>
      <c r="E2440" s="235"/>
      <c r="F2440" s="235"/>
      <c r="G2440" s="167"/>
      <c r="H2440" s="125">
        <v>2511.3754199999998</v>
      </c>
      <c r="I2440" s="124"/>
      <c r="J2440" s="125"/>
      <c r="K2440" s="167"/>
      <c r="L2440" s="167"/>
      <c r="M2440" s="167"/>
    </row>
    <row r="2441" spans="1:13" ht="12.75" x14ac:dyDescent="0.2">
      <c r="A2441" s="122">
        <v>42470</v>
      </c>
      <c r="B2441" s="123">
        <v>21</v>
      </c>
      <c r="C2441" s="235"/>
      <c r="D2441" s="235"/>
      <c r="E2441" s="235"/>
      <c r="F2441" s="235"/>
      <c r="G2441" s="167"/>
      <c r="H2441" s="125">
        <v>2360.3747699999999</v>
      </c>
      <c r="I2441" s="124"/>
      <c r="J2441" s="125"/>
      <c r="K2441" s="167"/>
      <c r="L2441" s="167"/>
      <c r="M2441" s="167"/>
    </row>
    <row r="2442" spans="1:13" ht="12.75" x14ac:dyDescent="0.2">
      <c r="A2442" s="122">
        <v>42470</v>
      </c>
      <c r="B2442" s="123">
        <v>22</v>
      </c>
      <c r="C2442" s="235"/>
      <c r="D2442" s="235"/>
      <c r="E2442" s="235"/>
      <c r="F2442" s="235"/>
      <c r="G2442" s="167"/>
      <c r="H2442" s="125">
        <v>2140.7032300000001</v>
      </c>
      <c r="I2442" s="124"/>
      <c r="J2442" s="125"/>
      <c r="K2442" s="167"/>
      <c r="L2442" s="167"/>
      <c r="M2442" s="167"/>
    </row>
    <row r="2443" spans="1:13" ht="12.75" x14ac:dyDescent="0.2">
      <c r="A2443" s="122">
        <v>42470</v>
      </c>
      <c r="B2443" s="123">
        <v>23</v>
      </c>
      <c r="C2443" s="235"/>
      <c r="D2443" s="235"/>
      <c r="E2443" s="235"/>
      <c r="F2443" s="235"/>
      <c r="G2443" s="167"/>
      <c r="H2443" s="125">
        <v>1932.55627</v>
      </c>
      <c r="I2443" s="124"/>
      <c r="J2443" s="125"/>
      <c r="K2443" s="167"/>
      <c r="L2443" s="167"/>
      <c r="M2443" s="167"/>
    </row>
    <row r="2444" spans="1:13" ht="12.75" x14ac:dyDescent="0.2">
      <c r="A2444" s="122">
        <v>42470</v>
      </c>
      <c r="B2444" s="123">
        <v>24</v>
      </c>
      <c r="C2444" s="235"/>
      <c r="D2444" s="235"/>
      <c r="E2444" s="235"/>
      <c r="F2444" s="235"/>
      <c r="G2444" s="167"/>
      <c r="H2444" s="125">
        <v>1799.1668200000001</v>
      </c>
      <c r="I2444" s="124"/>
      <c r="J2444" s="125"/>
      <c r="K2444" s="167"/>
      <c r="L2444" s="167"/>
      <c r="M2444" s="167"/>
    </row>
    <row r="2445" spans="1:13" ht="12.75" x14ac:dyDescent="0.2">
      <c r="A2445" s="122">
        <v>42471</v>
      </c>
      <c r="B2445" s="123">
        <v>1</v>
      </c>
      <c r="C2445" s="235"/>
      <c r="D2445" s="235"/>
      <c r="E2445" s="235"/>
      <c r="F2445" s="235"/>
      <c r="G2445" s="167"/>
      <c r="H2445" s="125">
        <v>1719.74856</v>
      </c>
      <c r="I2445" s="124"/>
      <c r="J2445" s="125"/>
      <c r="K2445" s="167"/>
      <c r="L2445" s="167"/>
      <c r="M2445" s="167"/>
    </row>
    <row r="2446" spans="1:13" ht="12.75" x14ac:dyDescent="0.2">
      <c r="A2446" s="122">
        <v>42471</v>
      </c>
      <c r="B2446" s="123">
        <v>2</v>
      </c>
      <c r="C2446" s="235"/>
      <c r="D2446" s="235"/>
      <c r="E2446" s="235"/>
      <c r="F2446" s="235"/>
      <c r="G2446" s="167"/>
      <c r="H2446" s="125">
        <v>1677.9055900000001</v>
      </c>
      <c r="I2446" s="124"/>
      <c r="J2446" s="125"/>
      <c r="K2446" s="167"/>
      <c r="L2446" s="167"/>
      <c r="M2446" s="167"/>
    </row>
    <row r="2447" spans="1:13" ht="12.75" x14ac:dyDescent="0.2">
      <c r="A2447" s="122">
        <v>42471</v>
      </c>
      <c r="B2447" s="123">
        <v>3</v>
      </c>
      <c r="C2447" s="235"/>
      <c r="D2447" s="235"/>
      <c r="E2447" s="235"/>
      <c r="F2447" s="235"/>
      <c r="G2447" s="167"/>
      <c r="H2447" s="125">
        <v>1667.8165200000001</v>
      </c>
      <c r="I2447" s="124"/>
      <c r="J2447" s="125"/>
      <c r="K2447" s="167"/>
      <c r="L2447" s="167"/>
      <c r="M2447" s="167"/>
    </row>
    <row r="2448" spans="1:13" ht="12.75" x14ac:dyDescent="0.2">
      <c r="A2448" s="122">
        <v>42471</v>
      </c>
      <c r="B2448" s="123">
        <v>4</v>
      </c>
      <c r="C2448" s="235"/>
      <c r="D2448" s="235"/>
      <c r="E2448" s="235"/>
      <c r="F2448" s="235"/>
      <c r="G2448" s="167"/>
      <c r="H2448" s="125">
        <v>1723.4008100000001</v>
      </c>
      <c r="I2448" s="124"/>
      <c r="J2448" s="125"/>
      <c r="K2448" s="167"/>
      <c r="L2448" s="167"/>
      <c r="M2448" s="167"/>
    </row>
    <row r="2449" spans="1:13" ht="12.75" x14ac:dyDescent="0.2">
      <c r="A2449" s="122">
        <v>42471</v>
      </c>
      <c r="B2449" s="123">
        <v>5</v>
      </c>
      <c r="C2449" s="235"/>
      <c r="D2449" s="235"/>
      <c r="E2449" s="235"/>
      <c r="F2449" s="235"/>
      <c r="G2449" s="167"/>
      <c r="H2449" s="125">
        <v>1883.4529199999997</v>
      </c>
      <c r="I2449" s="124"/>
      <c r="J2449" s="125"/>
      <c r="K2449" s="167"/>
      <c r="L2449" s="167"/>
      <c r="M2449" s="167"/>
    </row>
    <row r="2450" spans="1:13" ht="12.75" x14ac:dyDescent="0.2">
      <c r="A2450" s="122">
        <v>42471</v>
      </c>
      <c r="B2450" s="123">
        <v>6</v>
      </c>
      <c r="C2450" s="235"/>
      <c r="D2450" s="235"/>
      <c r="E2450" s="235"/>
      <c r="F2450" s="235"/>
      <c r="G2450" s="167"/>
      <c r="H2450" s="125">
        <v>2100.7309100000002</v>
      </c>
      <c r="I2450" s="124"/>
      <c r="J2450" s="125"/>
      <c r="K2450" s="167"/>
      <c r="L2450" s="167"/>
      <c r="M2450" s="167"/>
    </row>
    <row r="2451" spans="1:13" ht="12.75" x14ac:dyDescent="0.2">
      <c r="A2451" s="122">
        <v>42471</v>
      </c>
      <c r="B2451" s="123">
        <v>7</v>
      </c>
      <c r="C2451" s="235"/>
      <c r="D2451" s="235"/>
      <c r="E2451" s="235"/>
      <c r="F2451" s="235"/>
      <c r="G2451" s="167"/>
      <c r="H2451" s="125">
        <v>2195.0417000000002</v>
      </c>
      <c r="I2451" s="124"/>
      <c r="J2451" s="125"/>
      <c r="K2451" s="167"/>
      <c r="L2451" s="167"/>
      <c r="M2451" s="167"/>
    </row>
    <row r="2452" spans="1:13" ht="12.75" x14ac:dyDescent="0.2">
      <c r="A2452" s="122">
        <v>42471</v>
      </c>
      <c r="B2452" s="123">
        <v>8</v>
      </c>
      <c r="C2452" s="235"/>
      <c r="D2452" s="235"/>
      <c r="E2452" s="235"/>
      <c r="F2452" s="235"/>
      <c r="G2452" s="167"/>
      <c r="H2452" s="125">
        <v>2244.7448300000001</v>
      </c>
      <c r="I2452" s="124"/>
      <c r="J2452" s="125"/>
      <c r="K2452" s="167"/>
      <c r="L2452" s="167"/>
      <c r="M2452" s="167"/>
    </row>
    <row r="2453" spans="1:13" ht="12.75" x14ac:dyDescent="0.2">
      <c r="A2453" s="122">
        <v>42471</v>
      </c>
      <c r="B2453" s="123">
        <v>9</v>
      </c>
      <c r="C2453" s="235"/>
      <c r="D2453" s="235"/>
      <c r="E2453" s="235"/>
      <c r="F2453" s="235"/>
      <c r="G2453" s="167"/>
      <c r="H2453" s="125">
        <v>2266.0775600000002</v>
      </c>
      <c r="I2453" s="124"/>
      <c r="J2453" s="125"/>
      <c r="K2453" s="167"/>
      <c r="L2453" s="167"/>
      <c r="M2453" s="167"/>
    </row>
    <row r="2454" spans="1:13" ht="12.75" x14ac:dyDescent="0.2">
      <c r="A2454" s="122">
        <v>42471</v>
      </c>
      <c r="B2454" s="123">
        <v>10</v>
      </c>
      <c r="C2454" s="235"/>
      <c r="D2454" s="235"/>
      <c r="E2454" s="235"/>
      <c r="F2454" s="235"/>
      <c r="G2454" s="167"/>
      <c r="H2454" s="125">
        <v>2262.4846600000001</v>
      </c>
      <c r="I2454" s="124"/>
      <c r="J2454" s="125"/>
      <c r="K2454" s="167"/>
      <c r="L2454" s="167"/>
      <c r="M2454" s="167"/>
    </row>
    <row r="2455" spans="1:13" ht="12.75" x14ac:dyDescent="0.2">
      <c r="A2455" s="122">
        <v>42471</v>
      </c>
      <c r="B2455" s="123">
        <v>11</v>
      </c>
      <c r="C2455" s="235"/>
      <c r="D2455" s="235"/>
      <c r="E2455" s="235"/>
      <c r="F2455" s="235"/>
      <c r="G2455" s="167"/>
      <c r="H2455" s="125">
        <v>2280.1573800000001</v>
      </c>
      <c r="I2455" s="124"/>
      <c r="J2455" s="125"/>
      <c r="K2455" s="167"/>
      <c r="L2455" s="167"/>
      <c r="M2455" s="167"/>
    </row>
    <row r="2456" spans="1:13" ht="12.75" x14ac:dyDescent="0.2">
      <c r="A2456" s="122">
        <v>42471</v>
      </c>
      <c r="B2456" s="123">
        <v>12</v>
      </c>
      <c r="C2456" s="235"/>
      <c r="D2456" s="235"/>
      <c r="E2456" s="235"/>
      <c r="F2456" s="235"/>
      <c r="G2456" s="167"/>
      <c r="H2456" s="125">
        <v>2294.07935</v>
      </c>
      <c r="I2456" s="124"/>
      <c r="J2456" s="125"/>
      <c r="K2456" s="167"/>
      <c r="L2456" s="167"/>
      <c r="M2456" s="167"/>
    </row>
    <row r="2457" spans="1:13" ht="12.75" x14ac:dyDescent="0.2">
      <c r="A2457" s="122">
        <v>42471</v>
      </c>
      <c r="B2457" s="123">
        <v>13</v>
      </c>
      <c r="C2457" s="235"/>
      <c r="D2457" s="235"/>
      <c r="E2457" s="235"/>
      <c r="F2457" s="235"/>
      <c r="G2457" s="167"/>
      <c r="H2457" s="125">
        <v>2322.2084399999999</v>
      </c>
      <c r="I2457" s="124"/>
      <c r="J2457" s="125"/>
      <c r="K2457" s="167"/>
      <c r="L2457" s="167"/>
      <c r="M2457" s="167"/>
    </row>
    <row r="2458" spans="1:13" ht="12.75" x14ac:dyDescent="0.2">
      <c r="A2458" s="122">
        <v>42471</v>
      </c>
      <c r="B2458" s="123">
        <v>14</v>
      </c>
      <c r="C2458" s="235"/>
      <c r="D2458" s="235"/>
      <c r="E2458" s="235"/>
      <c r="F2458" s="235"/>
      <c r="G2458" s="167"/>
      <c r="H2458" s="125">
        <v>2340.3486700000003</v>
      </c>
      <c r="I2458" s="124"/>
      <c r="J2458" s="125"/>
      <c r="K2458" s="167"/>
      <c r="L2458" s="167"/>
      <c r="M2458" s="167"/>
    </row>
    <row r="2459" spans="1:13" ht="12.75" x14ac:dyDescent="0.2">
      <c r="A2459" s="122">
        <v>42471</v>
      </c>
      <c r="B2459" s="123">
        <v>15</v>
      </c>
      <c r="C2459" s="235"/>
      <c r="D2459" s="235"/>
      <c r="E2459" s="235"/>
      <c r="F2459" s="235"/>
      <c r="G2459" s="167"/>
      <c r="H2459" s="125">
        <v>2326.46938</v>
      </c>
      <c r="I2459" s="124"/>
      <c r="J2459" s="125"/>
      <c r="K2459" s="167"/>
      <c r="L2459" s="167"/>
      <c r="M2459" s="167"/>
    </row>
    <row r="2460" spans="1:13" ht="12.75" x14ac:dyDescent="0.2">
      <c r="A2460" s="122">
        <v>42471</v>
      </c>
      <c r="B2460" s="123">
        <v>16</v>
      </c>
      <c r="C2460" s="235"/>
      <c r="D2460" s="235"/>
      <c r="E2460" s="235"/>
      <c r="F2460" s="235"/>
      <c r="G2460" s="167"/>
      <c r="H2460" s="125">
        <v>2320.0699199999999</v>
      </c>
      <c r="I2460" s="124"/>
      <c r="J2460" s="125"/>
      <c r="K2460" s="167"/>
      <c r="L2460" s="167"/>
      <c r="M2460" s="167"/>
    </row>
    <row r="2461" spans="1:13" ht="12.75" x14ac:dyDescent="0.2">
      <c r="A2461" s="122">
        <v>42471</v>
      </c>
      <c r="B2461" s="123">
        <v>17</v>
      </c>
      <c r="C2461" s="235"/>
      <c r="D2461" s="235"/>
      <c r="E2461" s="235"/>
      <c r="F2461" s="235"/>
      <c r="G2461" s="167"/>
      <c r="H2461" s="125">
        <v>2366.6527400000004</v>
      </c>
      <c r="I2461" s="124"/>
      <c r="J2461" s="125"/>
      <c r="K2461" s="167"/>
      <c r="L2461" s="167"/>
      <c r="M2461" s="167"/>
    </row>
    <row r="2462" spans="1:13" ht="12.75" x14ac:dyDescent="0.2">
      <c r="A2462" s="122">
        <v>42471</v>
      </c>
      <c r="B2462" s="123">
        <v>18</v>
      </c>
      <c r="C2462" s="235"/>
      <c r="D2462" s="235"/>
      <c r="E2462" s="235"/>
      <c r="F2462" s="235"/>
      <c r="G2462" s="167"/>
      <c r="H2462" s="125">
        <v>2449.6333599999998</v>
      </c>
      <c r="I2462" s="124"/>
      <c r="J2462" s="125"/>
      <c r="K2462" s="167"/>
      <c r="L2462" s="167"/>
      <c r="M2462" s="167"/>
    </row>
    <row r="2463" spans="1:13" ht="12.75" x14ac:dyDescent="0.2">
      <c r="A2463" s="122">
        <v>42471</v>
      </c>
      <c r="B2463" s="123">
        <v>19</v>
      </c>
      <c r="C2463" s="235"/>
      <c r="D2463" s="235"/>
      <c r="E2463" s="235"/>
      <c r="F2463" s="235"/>
      <c r="G2463" s="167"/>
      <c r="H2463" s="125">
        <v>2657.7381099999998</v>
      </c>
      <c r="I2463" s="124"/>
      <c r="J2463" s="125"/>
      <c r="K2463" s="167"/>
      <c r="L2463" s="167"/>
      <c r="M2463" s="167"/>
    </row>
    <row r="2464" spans="1:13" ht="12.75" x14ac:dyDescent="0.2">
      <c r="A2464" s="122">
        <v>42471</v>
      </c>
      <c r="B2464" s="123">
        <v>20</v>
      </c>
      <c r="C2464" s="235"/>
      <c r="D2464" s="235"/>
      <c r="E2464" s="235"/>
      <c r="F2464" s="235"/>
      <c r="G2464" s="167"/>
      <c r="H2464" s="125">
        <v>2687.54025</v>
      </c>
      <c r="I2464" s="124"/>
      <c r="J2464" s="125"/>
      <c r="K2464" s="167"/>
      <c r="L2464" s="167"/>
      <c r="M2464" s="167"/>
    </row>
    <row r="2465" spans="1:13" ht="12.75" x14ac:dyDescent="0.2">
      <c r="A2465" s="122">
        <v>42471</v>
      </c>
      <c r="B2465" s="123">
        <v>21</v>
      </c>
      <c r="C2465" s="235"/>
      <c r="D2465" s="235"/>
      <c r="E2465" s="235"/>
      <c r="F2465" s="235"/>
      <c r="G2465" s="167"/>
      <c r="H2465" s="125">
        <v>2504.5017100000005</v>
      </c>
      <c r="I2465" s="124"/>
      <c r="J2465" s="125"/>
      <c r="K2465" s="167"/>
      <c r="L2465" s="167"/>
      <c r="M2465" s="167"/>
    </row>
    <row r="2466" spans="1:13" ht="12.75" x14ac:dyDescent="0.2">
      <c r="A2466" s="122">
        <v>42471</v>
      </c>
      <c r="B2466" s="123">
        <v>22</v>
      </c>
      <c r="C2466" s="235"/>
      <c r="D2466" s="235"/>
      <c r="E2466" s="235"/>
      <c r="F2466" s="235"/>
      <c r="G2466" s="167"/>
      <c r="H2466" s="125">
        <v>2246.0813500000004</v>
      </c>
      <c r="I2466" s="124"/>
      <c r="J2466" s="125"/>
      <c r="K2466" s="167"/>
      <c r="L2466" s="167"/>
      <c r="M2466" s="167"/>
    </row>
    <row r="2467" spans="1:13" ht="12.75" x14ac:dyDescent="0.2">
      <c r="A2467" s="122">
        <v>42471</v>
      </c>
      <c r="B2467" s="123">
        <v>23</v>
      </c>
      <c r="C2467" s="235"/>
      <c r="D2467" s="235"/>
      <c r="E2467" s="235"/>
      <c r="F2467" s="235"/>
      <c r="G2467" s="167"/>
      <c r="H2467" s="125">
        <v>2006.8981799999999</v>
      </c>
      <c r="I2467" s="124"/>
      <c r="J2467" s="125"/>
      <c r="K2467" s="167"/>
      <c r="L2467" s="167"/>
      <c r="M2467" s="167"/>
    </row>
    <row r="2468" spans="1:13" ht="12.75" x14ac:dyDescent="0.2">
      <c r="A2468" s="122">
        <v>42471</v>
      </c>
      <c r="B2468" s="123">
        <v>24</v>
      </c>
      <c r="C2468" s="235"/>
      <c r="D2468" s="235"/>
      <c r="E2468" s="235"/>
      <c r="F2468" s="235"/>
      <c r="G2468" s="167"/>
      <c r="H2468" s="125">
        <v>1856.2576600000002</v>
      </c>
      <c r="I2468" s="124"/>
      <c r="J2468" s="125"/>
      <c r="K2468" s="167"/>
      <c r="L2468" s="167"/>
      <c r="M2468" s="167"/>
    </row>
    <row r="2469" spans="1:13" ht="12.75" x14ac:dyDescent="0.2">
      <c r="A2469" s="122">
        <v>42472</v>
      </c>
      <c r="B2469" s="123">
        <v>1</v>
      </c>
      <c r="C2469" s="235"/>
      <c r="D2469" s="235"/>
      <c r="E2469" s="235"/>
      <c r="F2469" s="235"/>
      <c r="G2469" s="167"/>
      <c r="H2469" s="125">
        <v>1771.7113200000001</v>
      </c>
      <c r="I2469" s="124"/>
      <c r="J2469" s="125"/>
      <c r="K2469" s="167"/>
      <c r="L2469" s="167"/>
      <c r="M2469" s="167"/>
    </row>
    <row r="2470" spans="1:13" ht="12.75" x14ac:dyDescent="0.2">
      <c r="A2470" s="122">
        <v>42472</v>
      </c>
      <c r="B2470" s="123">
        <v>2</v>
      </c>
      <c r="C2470" s="235"/>
      <c r="D2470" s="235"/>
      <c r="E2470" s="235"/>
      <c r="F2470" s="235"/>
      <c r="G2470" s="167"/>
      <c r="H2470" s="125">
        <v>1717.7660899999998</v>
      </c>
      <c r="I2470" s="124"/>
      <c r="J2470" s="125"/>
      <c r="K2470" s="167"/>
      <c r="L2470" s="167"/>
      <c r="M2470" s="167"/>
    </row>
    <row r="2471" spans="1:13" ht="12.75" x14ac:dyDescent="0.2">
      <c r="A2471" s="122">
        <v>42472</v>
      </c>
      <c r="B2471" s="123">
        <v>3</v>
      </c>
      <c r="C2471" s="235"/>
      <c r="D2471" s="235"/>
      <c r="E2471" s="235"/>
      <c r="F2471" s="235"/>
      <c r="G2471" s="167"/>
      <c r="H2471" s="125">
        <v>1698.4496799999999</v>
      </c>
      <c r="I2471" s="124"/>
      <c r="J2471" s="125"/>
      <c r="K2471" s="167"/>
      <c r="L2471" s="167"/>
      <c r="M2471" s="167"/>
    </row>
    <row r="2472" spans="1:13" ht="12.75" x14ac:dyDescent="0.2">
      <c r="A2472" s="122">
        <v>42472</v>
      </c>
      <c r="B2472" s="123">
        <v>4</v>
      </c>
      <c r="C2472" s="235"/>
      <c r="D2472" s="235"/>
      <c r="E2472" s="235"/>
      <c r="F2472" s="235"/>
      <c r="G2472" s="167"/>
      <c r="H2472" s="125">
        <v>1745.1918800000001</v>
      </c>
      <c r="I2472" s="124"/>
      <c r="J2472" s="125"/>
      <c r="K2472" s="167"/>
      <c r="L2472" s="167"/>
      <c r="M2472" s="167"/>
    </row>
    <row r="2473" spans="1:13" ht="12.75" x14ac:dyDescent="0.2">
      <c r="A2473" s="122">
        <v>42472</v>
      </c>
      <c r="B2473" s="123">
        <v>5</v>
      </c>
      <c r="C2473" s="235"/>
      <c r="D2473" s="235"/>
      <c r="E2473" s="235"/>
      <c r="F2473" s="235"/>
      <c r="G2473" s="167"/>
      <c r="H2473" s="125">
        <v>1896.0054700000001</v>
      </c>
      <c r="I2473" s="124"/>
      <c r="J2473" s="125"/>
      <c r="K2473" s="167"/>
      <c r="L2473" s="167"/>
      <c r="M2473" s="167"/>
    </row>
    <row r="2474" spans="1:13" ht="12.75" x14ac:dyDescent="0.2">
      <c r="A2474" s="122">
        <v>42472</v>
      </c>
      <c r="B2474" s="123">
        <v>6</v>
      </c>
      <c r="C2474" s="235"/>
      <c r="D2474" s="235"/>
      <c r="E2474" s="235"/>
      <c r="F2474" s="235"/>
      <c r="G2474" s="167"/>
      <c r="H2474" s="125">
        <v>2113.6006000000002</v>
      </c>
      <c r="I2474" s="124"/>
      <c r="J2474" s="125"/>
      <c r="K2474" s="167"/>
      <c r="L2474" s="167"/>
      <c r="M2474" s="167"/>
    </row>
    <row r="2475" spans="1:13" ht="12.75" x14ac:dyDescent="0.2">
      <c r="A2475" s="122">
        <v>42472</v>
      </c>
      <c r="B2475" s="123">
        <v>7</v>
      </c>
      <c r="C2475" s="235"/>
      <c r="D2475" s="235"/>
      <c r="E2475" s="235"/>
      <c r="F2475" s="235"/>
      <c r="G2475" s="167"/>
      <c r="H2475" s="125">
        <v>2203.7699199999997</v>
      </c>
      <c r="I2475" s="124"/>
      <c r="J2475" s="125"/>
      <c r="K2475" s="167"/>
      <c r="L2475" s="167"/>
      <c r="M2475" s="167"/>
    </row>
    <row r="2476" spans="1:13" ht="12.75" x14ac:dyDescent="0.2">
      <c r="A2476" s="122">
        <v>42472</v>
      </c>
      <c r="B2476" s="123">
        <v>8</v>
      </c>
      <c r="C2476" s="235"/>
      <c r="D2476" s="235"/>
      <c r="E2476" s="235"/>
      <c r="F2476" s="235"/>
      <c r="G2476" s="167"/>
      <c r="H2476" s="125">
        <v>2256.4758900000002</v>
      </c>
      <c r="I2476" s="124"/>
      <c r="J2476" s="125"/>
      <c r="K2476" s="167"/>
      <c r="L2476" s="167"/>
      <c r="M2476" s="167"/>
    </row>
    <row r="2477" spans="1:13" ht="12.75" x14ac:dyDescent="0.2">
      <c r="A2477" s="122">
        <v>42472</v>
      </c>
      <c r="B2477" s="123">
        <v>9</v>
      </c>
      <c r="C2477" s="235"/>
      <c r="D2477" s="235"/>
      <c r="E2477" s="235"/>
      <c r="F2477" s="235"/>
      <c r="G2477" s="167"/>
      <c r="H2477" s="125">
        <v>2297.55647</v>
      </c>
      <c r="I2477" s="124"/>
      <c r="J2477" s="125"/>
      <c r="K2477" s="167"/>
      <c r="L2477" s="167"/>
      <c r="M2477" s="167"/>
    </row>
    <row r="2478" spans="1:13" ht="12.75" x14ac:dyDescent="0.2">
      <c r="A2478" s="122">
        <v>42472</v>
      </c>
      <c r="B2478" s="123">
        <v>10</v>
      </c>
      <c r="C2478" s="235"/>
      <c r="D2478" s="235"/>
      <c r="E2478" s="235"/>
      <c r="F2478" s="235"/>
      <c r="G2478" s="167"/>
      <c r="H2478" s="125">
        <v>2251.1561200000001</v>
      </c>
      <c r="I2478" s="124"/>
      <c r="J2478" s="125"/>
      <c r="K2478" s="167"/>
      <c r="L2478" s="167"/>
      <c r="M2478" s="167"/>
    </row>
    <row r="2479" spans="1:13" ht="12.75" x14ac:dyDescent="0.2">
      <c r="A2479" s="122">
        <v>42472</v>
      </c>
      <c r="B2479" s="123">
        <v>11</v>
      </c>
      <c r="C2479" s="235"/>
      <c r="D2479" s="235"/>
      <c r="E2479" s="235"/>
      <c r="F2479" s="235"/>
      <c r="G2479" s="167"/>
      <c r="H2479" s="125">
        <v>2186.7283399999992</v>
      </c>
      <c r="I2479" s="124"/>
      <c r="J2479" s="125"/>
      <c r="K2479" s="167"/>
      <c r="L2479" s="167"/>
      <c r="M2479" s="167"/>
    </row>
    <row r="2480" spans="1:13" ht="12.75" x14ac:dyDescent="0.2">
      <c r="A2480" s="122">
        <v>42472</v>
      </c>
      <c r="B2480" s="123">
        <v>12</v>
      </c>
      <c r="C2480" s="235"/>
      <c r="D2480" s="235"/>
      <c r="E2480" s="235"/>
      <c r="F2480" s="235"/>
      <c r="G2480" s="167"/>
      <c r="H2480" s="125">
        <v>2187.8306699999998</v>
      </c>
      <c r="I2480" s="124"/>
      <c r="J2480" s="125"/>
      <c r="K2480" s="167"/>
      <c r="L2480" s="167"/>
      <c r="M2480" s="167"/>
    </row>
    <row r="2481" spans="1:13" ht="12.75" x14ac:dyDescent="0.2">
      <c r="A2481" s="122">
        <v>42472</v>
      </c>
      <c r="B2481" s="123">
        <v>13</v>
      </c>
      <c r="C2481" s="235"/>
      <c r="D2481" s="235"/>
      <c r="E2481" s="235"/>
      <c r="F2481" s="235"/>
      <c r="G2481" s="167"/>
      <c r="H2481" s="125">
        <v>2202.0178700000001</v>
      </c>
      <c r="I2481" s="124"/>
      <c r="J2481" s="125"/>
      <c r="K2481" s="167"/>
      <c r="L2481" s="167"/>
      <c r="M2481" s="167"/>
    </row>
    <row r="2482" spans="1:13" ht="12.75" x14ac:dyDescent="0.2">
      <c r="A2482" s="122">
        <v>42472</v>
      </c>
      <c r="B2482" s="123">
        <v>14</v>
      </c>
      <c r="C2482" s="235"/>
      <c r="D2482" s="235"/>
      <c r="E2482" s="235"/>
      <c r="F2482" s="235"/>
      <c r="G2482" s="167"/>
      <c r="H2482" s="125">
        <v>2219.7906500000004</v>
      </c>
      <c r="I2482" s="124"/>
      <c r="J2482" s="125"/>
      <c r="K2482" s="167"/>
      <c r="L2482" s="167"/>
      <c r="M2482" s="167"/>
    </row>
    <row r="2483" spans="1:13" ht="12.75" x14ac:dyDescent="0.2">
      <c r="A2483" s="122">
        <v>42472</v>
      </c>
      <c r="B2483" s="123">
        <v>15</v>
      </c>
      <c r="C2483" s="235"/>
      <c r="D2483" s="235"/>
      <c r="E2483" s="235"/>
      <c r="F2483" s="235"/>
      <c r="G2483" s="167"/>
      <c r="H2483" s="125">
        <v>2253.4158600000001</v>
      </c>
      <c r="I2483" s="124"/>
      <c r="J2483" s="125"/>
      <c r="K2483" s="167"/>
      <c r="L2483" s="167"/>
      <c r="M2483" s="167"/>
    </row>
    <row r="2484" spans="1:13" ht="12.75" x14ac:dyDescent="0.2">
      <c r="A2484" s="122">
        <v>42472</v>
      </c>
      <c r="B2484" s="123">
        <v>16</v>
      </c>
      <c r="C2484" s="235"/>
      <c r="D2484" s="235"/>
      <c r="E2484" s="235"/>
      <c r="F2484" s="235"/>
      <c r="G2484" s="167"/>
      <c r="H2484" s="125">
        <v>2301.1868199999999</v>
      </c>
      <c r="I2484" s="124"/>
      <c r="J2484" s="125"/>
      <c r="K2484" s="167"/>
      <c r="L2484" s="167"/>
      <c r="M2484" s="167"/>
    </row>
    <row r="2485" spans="1:13" ht="12.75" x14ac:dyDescent="0.2">
      <c r="A2485" s="122">
        <v>42472</v>
      </c>
      <c r="B2485" s="123">
        <v>17</v>
      </c>
      <c r="C2485" s="235"/>
      <c r="D2485" s="235"/>
      <c r="E2485" s="235"/>
      <c r="F2485" s="235"/>
      <c r="G2485" s="167"/>
      <c r="H2485" s="125">
        <v>2375.33248</v>
      </c>
      <c r="I2485" s="124"/>
      <c r="J2485" s="125"/>
      <c r="K2485" s="167"/>
      <c r="L2485" s="167"/>
      <c r="M2485" s="167"/>
    </row>
    <row r="2486" spans="1:13" ht="12.75" x14ac:dyDescent="0.2">
      <c r="A2486" s="122">
        <v>42472</v>
      </c>
      <c r="B2486" s="123">
        <v>18</v>
      </c>
      <c r="C2486" s="235"/>
      <c r="D2486" s="235"/>
      <c r="E2486" s="235"/>
      <c r="F2486" s="235"/>
      <c r="G2486" s="167"/>
      <c r="H2486" s="125">
        <v>2447.5580800000002</v>
      </c>
      <c r="I2486" s="124"/>
      <c r="J2486" s="125"/>
      <c r="K2486" s="167"/>
      <c r="L2486" s="167"/>
      <c r="M2486" s="167"/>
    </row>
    <row r="2487" spans="1:13" ht="12.75" x14ac:dyDescent="0.2">
      <c r="A2487" s="122">
        <v>42472</v>
      </c>
      <c r="B2487" s="123">
        <v>19</v>
      </c>
      <c r="C2487" s="235"/>
      <c r="D2487" s="235"/>
      <c r="E2487" s="235"/>
      <c r="F2487" s="235"/>
      <c r="G2487" s="167"/>
      <c r="H2487" s="125">
        <v>2632.4559199999999</v>
      </c>
      <c r="I2487" s="124"/>
      <c r="J2487" s="125"/>
      <c r="K2487" s="167"/>
      <c r="L2487" s="167"/>
      <c r="M2487" s="167"/>
    </row>
    <row r="2488" spans="1:13" ht="12.75" x14ac:dyDescent="0.2">
      <c r="A2488" s="122">
        <v>42472</v>
      </c>
      <c r="B2488" s="123">
        <v>20</v>
      </c>
      <c r="C2488" s="235"/>
      <c r="D2488" s="235"/>
      <c r="E2488" s="235"/>
      <c r="F2488" s="235"/>
      <c r="G2488" s="167"/>
      <c r="H2488" s="125">
        <v>2670.7715600000001</v>
      </c>
      <c r="I2488" s="124"/>
      <c r="J2488" s="125"/>
      <c r="K2488" s="167"/>
      <c r="L2488" s="167"/>
      <c r="M2488" s="167"/>
    </row>
    <row r="2489" spans="1:13" ht="12.75" x14ac:dyDescent="0.2">
      <c r="A2489" s="122">
        <v>42472</v>
      </c>
      <c r="B2489" s="123">
        <v>21</v>
      </c>
      <c r="C2489" s="235"/>
      <c r="D2489" s="235"/>
      <c r="E2489" s="235"/>
      <c r="F2489" s="235"/>
      <c r="G2489" s="167"/>
      <c r="H2489" s="125">
        <v>2500.40418</v>
      </c>
      <c r="I2489" s="124"/>
      <c r="J2489" s="125"/>
      <c r="K2489" s="167"/>
      <c r="L2489" s="167"/>
      <c r="M2489" s="167"/>
    </row>
    <row r="2490" spans="1:13" ht="12.75" x14ac:dyDescent="0.2">
      <c r="A2490" s="122">
        <v>42472</v>
      </c>
      <c r="B2490" s="123">
        <v>22</v>
      </c>
      <c r="C2490" s="235"/>
      <c r="D2490" s="235"/>
      <c r="E2490" s="235"/>
      <c r="F2490" s="235"/>
      <c r="G2490" s="167"/>
      <c r="H2490" s="125">
        <v>2243.7982599999996</v>
      </c>
      <c r="I2490" s="124"/>
      <c r="J2490" s="125"/>
      <c r="K2490" s="167"/>
      <c r="L2490" s="167"/>
      <c r="M2490" s="167"/>
    </row>
    <row r="2491" spans="1:13" ht="12.75" x14ac:dyDescent="0.2">
      <c r="A2491" s="122">
        <v>42472</v>
      </c>
      <c r="B2491" s="123">
        <v>23</v>
      </c>
      <c r="C2491" s="235"/>
      <c r="D2491" s="235"/>
      <c r="E2491" s="235"/>
      <c r="F2491" s="235"/>
      <c r="G2491" s="167"/>
      <c r="H2491" s="125">
        <v>2015.2945199999999</v>
      </c>
      <c r="I2491" s="124"/>
      <c r="J2491" s="125"/>
      <c r="K2491" s="167"/>
      <c r="L2491" s="167"/>
      <c r="M2491" s="167"/>
    </row>
    <row r="2492" spans="1:13" ht="12.75" x14ac:dyDescent="0.2">
      <c r="A2492" s="122">
        <v>42472</v>
      </c>
      <c r="B2492" s="123">
        <v>24</v>
      </c>
      <c r="C2492" s="235"/>
      <c r="D2492" s="235"/>
      <c r="E2492" s="235"/>
      <c r="F2492" s="235"/>
      <c r="G2492" s="167"/>
      <c r="H2492" s="125">
        <v>1867.7416799999999</v>
      </c>
      <c r="I2492" s="124"/>
      <c r="J2492" s="125"/>
      <c r="K2492" s="167"/>
      <c r="L2492" s="167"/>
      <c r="M2492" s="167"/>
    </row>
    <row r="2493" spans="1:13" ht="12.75" x14ac:dyDescent="0.2">
      <c r="A2493" s="122">
        <v>42473</v>
      </c>
      <c r="B2493" s="123">
        <v>1</v>
      </c>
      <c r="C2493" s="235"/>
      <c r="D2493" s="235"/>
      <c r="E2493" s="235"/>
      <c r="F2493" s="235"/>
      <c r="G2493" s="167"/>
      <c r="H2493" s="125">
        <v>1780.3655100000003</v>
      </c>
      <c r="I2493" s="124"/>
      <c r="J2493" s="125"/>
      <c r="K2493" s="167"/>
      <c r="L2493" s="167"/>
      <c r="M2493" s="167"/>
    </row>
    <row r="2494" spans="1:13" ht="12.75" x14ac:dyDescent="0.2">
      <c r="A2494" s="122">
        <v>42473</v>
      </c>
      <c r="B2494" s="123">
        <v>2</v>
      </c>
      <c r="C2494" s="235"/>
      <c r="D2494" s="235"/>
      <c r="E2494" s="235"/>
      <c r="F2494" s="235"/>
      <c r="G2494" s="167"/>
      <c r="H2494" s="125">
        <v>1723.9173300000002</v>
      </c>
      <c r="I2494" s="124"/>
      <c r="J2494" s="125"/>
      <c r="K2494" s="167"/>
      <c r="L2494" s="167"/>
      <c r="M2494" s="167"/>
    </row>
    <row r="2495" spans="1:13" ht="12.75" x14ac:dyDescent="0.2">
      <c r="A2495" s="122">
        <v>42473</v>
      </c>
      <c r="B2495" s="123">
        <v>3</v>
      </c>
      <c r="C2495" s="235"/>
      <c r="D2495" s="235"/>
      <c r="E2495" s="235"/>
      <c r="F2495" s="235"/>
      <c r="G2495" s="167"/>
      <c r="H2495" s="125">
        <v>1697.7255500000001</v>
      </c>
      <c r="I2495" s="124"/>
      <c r="J2495" s="125"/>
      <c r="K2495" s="167"/>
      <c r="L2495" s="167"/>
      <c r="M2495" s="167"/>
    </row>
    <row r="2496" spans="1:13" ht="12.75" x14ac:dyDescent="0.2">
      <c r="A2496" s="122">
        <v>42473</v>
      </c>
      <c r="B2496" s="123">
        <v>4</v>
      </c>
      <c r="C2496" s="235"/>
      <c r="D2496" s="235"/>
      <c r="E2496" s="235"/>
      <c r="F2496" s="235"/>
      <c r="G2496" s="167"/>
      <c r="H2496" s="125">
        <v>1732.8014599999999</v>
      </c>
      <c r="I2496" s="124"/>
      <c r="J2496" s="125"/>
      <c r="K2496" s="167"/>
      <c r="L2496" s="167"/>
      <c r="M2496" s="167"/>
    </row>
    <row r="2497" spans="1:13" ht="12.75" x14ac:dyDescent="0.2">
      <c r="A2497" s="122">
        <v>42473</v>
      </c>
      <c r="B2497" s="123">
        <v>5</v>
      </c>
      <c r="C2497" s="235"/>
      <c r="D2497" s="235"/>
      <c r="E2497" s="235"/>
      <c r="F2497" s="235"/>
      <c r="G2497" s="167"/>
      <c r="H2497" s="125">
        <v>1840.6798000000003</v>
      </c>
      <c r="I2497" s="124"/>
      <c r="J2497" s="125"/>
      <c r="K2497" s="167"/>
      <c r="L2497" s="167"/>
      <c r="M2497" s="167"/>
    </row>
    <row r="2498" spans="1:13" ht="12.75" x14ac:dyDescent="0.2">
      <c r="A2498" s="122">
        <v>42473</v>
      </c>
      <c r="B2498" s="123">
        <v>6</v>
      </c>
      <c r="C2498" s="235"/>
      <c r="D2498" s="235"/>
      <c r="E2498" s="235"/>
      <c r="F2498" s="235"/>
      <c r="G2498" s="167"/>
      <c r="H2498" s="125">
        <v>1996.4340400000003</v>
      </c>
      <c r="I2498" s="124"/>
      <c r="J2498" s="125"/>
      <c r="K2498" s="167"/>
      <c r="L2498" s="167"/>
      <c r="M2498" s="167"/>
    </row>
    <row r="2499" spans="1:13" ht="12.75" x14ac:dyDescent="0.2">
      <c r="A2499" s="122">
        <v>42473</v>
      </c>
      <c r="B2499" s="123">
        <v>7</v>
      </c>
      <c r="C2499" s="235"/>
      <c r="D2499" s="235"/>
      <c r="E2499" s="235"/>
      <c r="F2499" s="235"/>
      <c r="G2499" s="167"/>
      <c r="H2499" s="125">
        <v>2140.8779399999999</v>
      </c>
      <c r="I2499" s="124"/>
      <c r="J2499" s="125"/>
      <c r="K2499" s="167"/>
      <c r="L2499" s="167"/>
      <c r="M2499" s="167"/>
    </row>
    <row r="2500" spans="1:13" ht="12.75" x14ac:dyDescent="0.2">
      <c r="A2500" s="122">
        <v>42473</v>
      </c>
      <c r="B2500" s="123">
        <v>8</v>
      </c>
      <c r="C2500" s="235"/>
      <c r="D2500" s="235"/>
      <c r="E2500" s="235"/>
      <c r="F2500" s="235"/>
      <c r="G2500" s="167"/>
      <c r="H2500" s="125">
        <v>2325.5166899999999</v>
      </c>
      <c r="I2500" s="124"/>
      <c r="J2500" s="125"/>
      <c r="K2500" s="167"/>
      <c r="L2500" s="167"/>
      <c r="M2500" s="167"/>
    </row>
    <row r="2501" spans="1:13" ht="12.75" x14ac:dyDescent="0.2">
      <c r="A2501" s="122">
        <v>42473</v>
      </c>
      <c r="B2501" s="123">
        <v>9</v>
      </c>
      <c r="C2501" s="235"/>
      <c r="D2501" s="235"/>
      <c r="E2501" s="235"/>
      <c r="F2501" s="235"/>
      <c r="G2501" s="167"/>
      <c r="H2501" s="125">
        <v>2349.4054999999998</v>
      </c>
      <c r="I2501" s="124"/>
      <c r="J2501" s="125"/>
      <c r="K2501" s="167"/>
      <c r="L2501" s="167"/>
      <c r="M2501" s="167"/>
    </row>
    <row r="2502" spans="1:13" ht="12.75" x14ac:dyDescent="0.2">
      <c r="A2502" s="122">
        <v>42473</v>
      </c>
      <c r="B2502" s="123">
        <v>10</v>
      </c>
      <c r="C2502" s="235"/>
      <c r="D2502" s="235"/>
      <c r="E2502" s="235"/>
      <c r="F2502" s="235"/>
      <c r="G2502" s="167"/>
      <c r="H2502" s="125">
        <v>2287.1529399999999</v>
      </c>
      <c r="I2502" s="124"/>
      <c r="J2502" s="125"/>
      <c r="K2502" s="167"/>
      <c r="L2502" s="167"/>
      <c r="M2502" s="167"/>
    </row>
    <row r="2503" spans="1:13" ht="12.75" x14ac:dyDescent="0.2">
      <c r="A2503" s="122">
        <v>42473</v>
      </c>
      <c r="B2503" s="123">
        <v>11</v>
      </c>
      <c r="C2503" s="235"/>
      <c r="D2503" s="235"/>
      <c r="E2503" s="235"/>
      <c r="F2503" s="235"/>
      <c r="G2503" s="167"/>
      <c r="H2503" s="125">
        <v>2185.26253</v>
      </c>
      <c r="I2503" s="124"/>
      <c r="J2503" s="125"/>
      <c r="K2503" s="167"/>
      <c r="L2503" s="167"/>
      <c r="M2503" s="167"/>
    </row>
    <row r="2504" spans="1:13" ht="12.75" x14ac:dyDescent="0.2">
      <c r="A2504" s="122">
        <v>42473</v>
      </c>
      <c r="B2504" s="123">
        <v>12</v>
      </c>
      <c r="C2504" s="235"/>
      <c r="D2504" s="235"/>
      <c r="E2504" s="235"/>
      <c r="F2504" s="235"/>
      <c r="G2504" s="167"/>
      <c r="H2504" s="125">
        <v>2168.7856900000002</v>
      </c>
      <c r="I2504" s="124"/>
      <c r="J2504" s="125"/>
      <c r="K2504" s="167"/>
      <c r="L2504" s="167"/>
      <c r="M2504" s="167"/>
    </row>
    <row r="2505" spans="1:13" ht="12.75" x14ac:dyDescent="0.2">
      <c r="A2505" s="122">
        <v>42473</v>
      </c>
      <c r="B2505" s="123">
        <v>13</v>
      </c>
      <c r="C2505" s="235"/>
      <c r="D2505" s="235"/>
      <c r="E2505" s="235"/>
      <c r="F2505" s="235"/>
      <c r="G2505" s="167"/>
      <c r="H2505" s="125">
        <v>2183.6385499999997</v>
      </c>
      <c r="I2505" s="124"/>
      <c r="J2505" s="125"/>
      <c r="K2505" s="167"/>
      <c r="L2505" s="167"/>
      <c r="M2505" s="167"/>
    </row>
    <row r="2506" spans="1:13" ht="12.75" x14ac:dyDescent="0.2">
      <c r="A2506" s="122">
        <v>42473</v>
      </c>
      <c r="B2506" s="123">
        <v>14</v>
      </c>
      <c r="C2506" s="235"/>
      <c r="D2506" s="235"/>
      <c r="E2506" s="235"/>
      <c r="F2506" s="235"/>
      <c r="G2506" s="167"/>
      <c r="H2506" s="125">
        <v>2203.6446299999998</v>
      </c>
      <c r="I2506" s="124"/>
      <c r="J2506" s="125"/>
      <c r="K2506" s="167"/>
      <c r="L2506" s="167"/>
      <c r="M2506" s="167"/>
    </row>
    <row r="2507" spans="1:13" ht="12.75" x14ac:dyDescent="0.2">
      <c r="A2507" s="122">
        <v>42473</v>
      </c>
      <c r="B2507" s="123">
        <v>15</v>
      </c>
      <c r="C2507" s="235"/>
      <c r="D2507" s="235"/>
      <c r="E2507" s="235"/>
      <c r="F2507" s="235"/>
      <c r="G2507" s="167"/>
      <c r="H2507" s="125">
        <v>2236.8240499999997</v>
      </c>
      <c r="I2507" s="124"/>
      <c r="J2507" s="125"/>
      <c r="K2507" s="167"/>
      <c r="L2507" s="167"/>
      <c r="M2507" s="167"/>
    </row>
    <row r="2508" spans="1:13" ht="12.75" x14ac:dyDescent="0.2">
      <c r="A2508" s="122">
        <v>42473</v>
      </c>
      <c r="B2508" s="123">
        <v>16</v>
      </c>
      <c r="C2508" s="235"/>
      <c r="D2508" s="235"/>
      <c r="E2508" s="235"/>
      <c r="F2508" s="235"/>
      <c r="G2508" s="167"/>
      <c r="H2508" s="125">
        <v>2300.9707999999996</v>
      </c>
      <c r="I2508" s="124"/>
      <c r="J2508" s="125"/>
      <c r="K2508" s="167"/>
      <c r="L2508" s="167"/>
      <c r="M2508" s="167"/>
    </row>
    <row r="2509" spans="1:13" ht="12.75" x14ac:dyDescent="0.2">
      <c r="A2509" s="122">
        <v>42473</v>
      </c>
      <c r="B2509" s="123">
        <v>17</v>
      </c>
      <c r="C2509" s="235"/>
      <c r="D2509" s="235"/>
      <c r="E2509" s="235"/>
      <c r="F2509" s="235"/>
      <c r="G2509" s="167"/>
      <c r="H2509" s="125">
        <v>2384.56934</v>
      </c>
      <c r="I2509" s="124"/>
      <c r="J2509" s="125"/>
      <c r="K2509" s="167"/>
      <c r="L2509" s="167"/>
      <c r="M2509" s="167"/>
    </row>
    <row r="2510" spans="1:13" ht="12.75" x14ac:dyDescent="0.2">
      <c r="A2510" s="122">
        <v>42473</v>
      </c>
      <c r="B2510" s="123">
        <v>18</v>
      </c>
      <c r="C2510" s="235"/>
      <c r="D2510" s="235"/>
      <c r="E2510" s="235"/>
      <c r="F2510" s="235"/>
      <c r="G2510" s="167"/>
      <c r="H2510" s="125">
        <v>2439.4848099999999</v>
      </c>
      <c r="I2510" s="124"/>
      <c r="J2510" s="125"/>
      <c r="K2510" s="167"/>
      <c r="L2510" s="167"/>
      <c r="M2510" s="167"/>
    </row>
    <row r="2511" spans="1:13" ht="12.75" x14ac:dyDescent="0.2">
      <c r="A2511" s="122">
        <v>42473</v>
      </c>
      <c r="B2511" s="123">
        <v>19</v>
      </c>
      <c r="C2511" s="235"/>
      <c r="D2511" s="235"/>
      <c r="E2511" s="235"/>
      <c r="F2511" s="235"/>
      <c r="G2511" s="167"/>
      <c r="H2511" s="125">
        <v>2631.0711300000003</v>
      </c>
      <c r="I2511" s="124"/>
      <c r="J2511" s="125"/>
      <c r="K2511" s="167"/>
      <c r="L2511" s="167"/>
      <c r="M2511" s="167"/>
    </row>
    <row r="2512" spans="1:13" ht="12.75" x14ac:dyDescent="0.2">
      <c r="A2512" s="122">
        <v>42473</v>
      </c>
      <c r="B2512" s="123">
        <v>20</v>
      </c>
      <c r="C2512" s="235"/>
      <c r="D2512" s="235"/>
      <c r="E2512" s="235"/>
      <c r="F2512" s="235"/>
      <c r="G2512" s="167"/>
      <c r="H2512" s="125">
        <v>2664.6453300000003</v>
      </c>
      <c r="I2512" s="124"/>
      <c r="J2512" s="125"/>
      <c r="K2512" s="167"/>
      <c r="L2512" s="167"/>
      <c r="M2512" s="167"/>
    </row>
    <row r="2513" spans="1:13" ht="12.75" x14ac:dyDescent="0.2">
      <c r="A2513" s="122">
        <v>42473</v>
      </c>
      <c r="B2513" s="123">
        <v>21</v>
      </c>
      <c r="C2513" s="235"/>
      <c r="D2513" s="235"/>
      <c r="E2513" s="235"/>
      <c r="F2513" s="235"/>
      <c r="G2513" s="167"/>
      <c r="H2513" s="125">
        <v>2501.73308</v>
      </c>
      <c r="I2513" s="124"/>
      <c r="J2513" s="125"/>
      <c r="K2513" s="167"/>
      <c r="L2513" s="167"/>
      <c r="M2513" s="167"/>
    </row>
    <row r="2514" spans="1:13" ht="12.75" x14ac:dyDescent="0.2">
      <c r="A2514" s="122">
        <v>42473</v>
      </c>
      <c r="B2514" s="123">
        <v>22</v>
      </c>
      <c r="C2514" s="235"/>
      <c r="D2514" s="235"/>
      <c r="E2514" s="235"/>
      <c r="F2514" s="235"/>
      <c r="G2514" s="167"/>
      <c r="H2514" s="125">
        <v>2248.1013599999997</v>
      </c>
      <c r="I2514" s="124"/>
      <c r="J2514" s="125"/>
      <c r="K2514" s="167"/>
      <c r="L2514" s="167"/>
      <c r="M2514" s="167"/>
    </row>
    <row r="2515" spans="1:13" ht="12.75" x14ac:dyDescent="0.2">
      <c r="A2515" s="122">
        <v>42473</v>
      </c>
      <c r="B2515" s="123">
        <v>23</v>
      </c>
      <c r="C2515" s="235"/>
      <c r="D2515" s="235"/>
      <c r="E2515" s="235"/>
      <c r="F2515" s="235"/>
      <c r="G2515" s="167"/>
      <c r="H2515" s="125">
        <v>2014.7171699999999</v>
      </c>
      <c r="I2515" s="124"/>
      <c r="J2515" s="125"/>
      <c r="K2515" s="167"/>
      <c r="L2515" s="167"/>
      <c r="M2515" s="167"/>
    </row>
    <row r="2516" spans="1:13" ht="12.75" x14ac:dyDescent="0.2">
      <c r="A2516" s="122">
        <v>42473</v>
      </c>
      <c r="B2516" s="123">
        <v>24</v>
      </c>
      <c r="C2516" s="235"/>
      <c r="D2516" s="235"/>
      <c r="E2516" s="235"/>
      <c r="F2516" s="235"/>
      <c r="G2516" s="167"/>
      <c r="H2516" s="125">
        <v>1856.32528</v>
      </c>
      <c r="I2516" s="124"/>
      <c r="J2516" s="125"/>
      <c r="K2516" s="167"/>
      <c r="L2516" s="167"/>
      <c r="M2516" s="167"/>
    </row>
    <row r="2517" spans="1:13" ht="12.75" x14ac:dyDescent="0.2">
      <c r="A2517" s="122">
        <v>42474</v>
      </c>
      <c r="B2517" s="123">
        <v>1</v>
      </c>
      <c r="C2517" s="235"/>
      <c r="D2517" s="235"/>
      <c r="E2517" s="235"/>
      <c r="F2517" s="235"/>
      <c r="G2517" s="167"/>
      <c r="H2517" s="125">
        <v>1761.2821600000002</v>
      </c>
      <c r="I2517" s="124"/>
      <c r="J2517" s="125"/>
      <c r="K2517" s="167"/>
      <c r="L2517" s="167"/>
      <c r="M2517" s="167"/>
    </row>
    <row r="2518" spans="1:13" ht="12.75" x14ac:dyDescent="0.2">
      <c r="A2518" s="122">
        <v>42474</v>
      </c>
      <c r="B2518" s="123">
        <v>2</v>
      </c>
      <c r="C2518" s="235"/>
      <c r="D2518" s="235"/>
      <c r="E2518" s="235"/>
      <c r="F2518" s="235"/>
      <c r="G2518" s="167"/>
      <c r="H2518" s="125">
        <v>1713.13778</v>
      </c>
      <c r="I2518" s="124"/>
      <c r="J2518" s="125"/>
      <c r="K2518" s="167"/>
      <c r="L2518" s="167"/>
      <c r="M2518" s="167"/>
    </row>
    <row r="2519" spans="1:13" ht="12.75" x14ac:dyDescent="0.2">
      <c r="A2519" s="122">
        <v>42474</v>
      </c>
      <c r="B2519" s="123">
        <v>3</v>
      </c>
      <c r="C2519" s="235"/>
      <c r="D2519" s="235"/>
      <c r="E2519" s="235"/>
      <c r="F2519" s="235"/>
      <c r="G2519" s="167"/>
      <c r="H2519" s="125">
        <v>1699.2485899999999</v>
      </c>
      <c r="I2519" s="124"/>
      <c r="J2519" s="125"/>
      <c r="K2519" s="167"/>
      <c r="L2519" s="167"/>
      <c r="M2519" s="167"/>
    </row>
    <row r="2520" spans="1:13" ht="12.75" x14ac:dyDescent="0.2">
      <c r="A2520" s="122">
        <v>42474</v>
      </c>
      <c r="B2520" s="123">
        <v>4</v>
      </c>
      <c r="C2520" s="235"/>
      <c r="D2520" s="235"/>
      <c r="E2520" s="235"/>
      <c r="F2520" s="235"/>
      <c r="G2520" s="167"/>
      <c r="H2520" s="125">
        <v>1739.91329</v>
      </c>
      <c r="I2520" s="124"/>
      <c r="J2520" s="125"/>
      <c r="K2520" s="167"/>
      <c r="L2520" s="167"/>
      <c r="M2520" s="167"/>
    </row>
    <row r="2521" spans="1:13" ht="12.75" x14ac:dyDescent="0.2">
      <c r="A2521" s="122">
        <v>42474</v>
      </c>
      <c r="B2521" s="123">
        <v>5</v>
      </c>
      <c r="C2521" s="235"/>
      <c r="D2521" s="235"/>
      <c r="E2521" s="235"/>
      <c r="F2521" s="235"/>
      <c r="G2521" s="167"/>
      <c r="H2521" s="125">
        <v>1875.5924399999999</v>
      </c>
      <c r="I2521" s="124"/>
      <c r="J2521" s="125"/>
      <c r="K2521" s="167"/>
      <c r="L2521" s="167"/>
      <c r="M2521" s="167"/>
    </row>
    <row r="2522" spans="1:13" ht="12.75" x14ac:dyDescent="0.2">
      <c r="A2522" s="122">
        <v>42474</v>
      </c>
      <c r="B2522" s="123">
        <v>6</v>
      </c>
      <c r="C2522" s="235"/>
      <c r="D2522" s="235"/>
      <c r="E2522" s="235"/>
      <c r="F2522" s="235"/>
      <c r="G2522" s="167"/>
      <c r="H2522" s="125">
        <v>2092.9685199999999</v>
      </c>
      <c r="I2522" s="124"/>
      <c r="J2522" s="125"/>
      <c r="K2522" s="167"/>
      <c r="L2522" s="167"/>
      <c r="M2522" s="167"/>
    </row>
    <row r="2523" spans="1:13" ht="12.75" x14ac:dyDescent="0.2">
      <c r="A2523" s="122">
        <v>42474</v>
      </c>
      <c r="B2523" s="123">
        <v>7</v>
      </c>
      <c r="C2523" s="235"/>
      <c r="D2523" s="235"/>
      <c r="E2523" s="235"/>
      <c r="F2523" s="235"/>
      <c r="G2523" s="167"/>
      <c r="H2523" s="125">
        <v>2198.0709300000003</v>
      </c>
      <c r="I2523" s="124"/>
      <c r="J2523" s="125"/>
      <c r="K2523" s="167"/>
      <c r="L2523" s="167"/>
      <c r="M2523" s="167"/>
    </row>
    <row r="2524" spans="1:13" ht="12.75" x14ac:dyDescent="0.2">
      <c r="A2524" s="122">
        <v>42474</v>
      </c>
      <c r="B2524" s="123">
        <v>8</v>
      </c>
      <c r="C2524" s="235"/>
      <c r="D2524" s="235"/>
      <c r="E2524" s="235"/>
      <c r="F2524" s="235"/>
      <c r="G2524" s="167"/>
      <c r="H2524" s="125">
        <v>2221.3902000000003</v>
      </c>
      <c r="I2524" s="124"/>
      <c r="J2524" s="125"/>
      <c r="K2524" s="167"/>
      <c r="L2524" s="167"/>
      <c r="M2524" s="167"/>
    </row>
    <row r="2525" spans="1:13" ht="12.75" x14ac:dyDescent="0.2">
      <c r="A2525" s="122">
        <v>42474</v>
      </c>
      <c r="B2525" s="123">
        <v>9</v>
      </c>
      <c r="C2525" s="235"/>
      <c r="D2525" s="235"/>
      <c r="E2525" s="235"/>
      <c r="F2525" s="235"/>
      <c r="G2525" s="167"/>
      <c r="H2525" s="125">
        <v>2194.5399500000003</v>
      </c>
      <c r="I2525" s="124"/>
      <c r="J2525" s="125"/>
      <c r="K2525" s="167"/>
      <c r="L2525" s="167"/>
      <c r="M2525" s="167"/>
    </row>
    <row r="2526" spans="1:13" ht="12.75" x14ac:dyDescent="0.2">
      <c r="A2526" s="122">
        <v>42474</v>
      </c>
      <c r="B2526" s="123">
        <v>10</v>
      </c>
      <c r="C2526" s="235"/>
      <c r="D2526" s="235"/>
      <c r="E2526" s="235"/>
      <c r="F2526" s="235"/>
      <c r="G2526" s="167"/>
      <c r="H2526" s="125">
        <v>2195.18984</v>
      </c>
      <c r="I2526" s="124"/>
      <c r="J2526" s="125"/>
      <c r="K2526" s="167"/>
      <c r="L2526" s="167"/>
      <c r="M2526" s="167"/>
    </row>
    <row r="2527" spans="1:13" ht="12.75" x14ac:dyDescent="0.2">
      <c r="A2527" s="122">
        <v>42474</v>
      </c>
      <c r="B2527" s="123">
        <v>11</v>
      </c>
      <c r="C2527" s="235"/>
      <c r="D2527" s="235"/>
      <c r="E2527" s="235"/>
      <c r="F2527" s="235"/>
      <c r="G2527" s="167"/>
      <c r="H2527" s="125">
        <v>2211.9905599999997</v>
      </c>
      <c r="I2527" s="124"/>
      <c r="J2527" s="125"/>
      <c r="K2527" s="167"/>
      <c r="L2527" s="167"/>
      <c r="M2527" s="167"/>
    </row>
    <row r="2528" spans="1:13" ht="12.75" x14ac:dyDescent="0.2">
      <c r="A2528" s="122">
        <v>42474</v>
      </c>
      <c r="B2528" s="123">
        <v>12</v>
      </c>
      <c r="C2528" s="235"/>
      <c r="D2528" s="235"/>
      <c r="E2528" s="235"/>
      <c r="F2528" s="235"/>
      <c r="G2528" s="167"/>
      <c r="H2528" s="125">
        <v>2187.9110699999997</v>
      </c>
      <c r="I2528" s="124"/>
      <c r="J2528" s="125"/>
      <c r="K2528" s="167"/>
      <c r="L2528" s="167"/>
      <c r="M2528" s="167"/>
    </row>
    <row r="2529" spans="1:13" ht="12.75" x14ac:dyDescent="0.2">
      <c r="A2529" s="122">
        <v>42474</v>
      </c>
      <c r="B2529" s="123">
        <v>13</v>
      </c>
      <c r="C2529" s="235"/>
      <c r="D2529" s="235"/>
      <c r="E2529" s="235"/>
      <c r="F2529" s="235"/>
      <c r="G2529" s="167"/>
      <c r="H2529" s="125">
        <v>2192.6283900000003</v>
      </c>
      <c r="I2529" s="124"/>
      <c r="J2529" s="125"/>
      <c r="K2529" s="167"/>
      <c r="L2529" s="167"/>
      <c r="M2529" s="167"/>
    </row>
    <row r="2530" spans="1:13" ht="12.75" x14ac:dyDescent="0.2">
      <c r="A2530" s="122">
        <v>42474</v>
      </c>
      <c r="B2530" s="123">
        <v>14</v>
      </c>
      <c r="C2530" s="235"/>
      <c r="D2530" s="235"/>
      <c r="E2530" s="235"/>
      <c r="F2530" s="235"/>
      <c r="G2530" s="167"/>
      <c r="H2530" s="125">
        <v>2172.5269900000003</v>
      </c>
      <c r="I2530" s="124"/>
      <c r="J2530" s="125"/>
      <c r="K2530" s="167"/>
      <c r="L2530" s="167"/>
      <c r="M2530" s="167"/>
    </row>
    <row r="2531" spans="1:13" ht="12.75" x14ac:dyDescent="0.2">
      <c r="A2531" s="122">
        <v>42474</v>
      </c>
      <c r="B2531" s="123">
        <v>15</v>
      </c>
      <c r="C2531" s="235"/>
      <c r="D2531" s="235"/>
      <c r="E2531" s="235"/>
      <c r="F2531" s="235"/>
      <c r="G2531" s="167"/>
      <c r="H2531" s="125">
        <v>2192.2276099999999</v>
      </c>
      <c r="I2531" s="124"/>
      <c r="J2531" s="125"/>
      <c r="K2531" s="167"/>
      <c r="L2531" s="167"/>
      <c r="M2531" s="167"/>
    </row>
    <row r="2532" spans="1:13" ht="12.75" x14ac:dyDescent="0.2">
      <c r="A2532" s="122">
        <v>42474</v>
      </c>
      <c r="B2532" s="123">
        <v>16</v>
      </c>
      <c r="C2532" s="235"/>
      <c r="D2532" s="235"/>
      <c r="E2532" s="235"/>
      <c r="F2532" s="235"/>
      <c r="G2532" s="167"/>
      <c r="H2532" s="125">
        <v>2251.2491600000003</v>
      </c>
      <c r="I2532" s="124"/>
      <c r="J2532" s="125"/>
      <c r="K2532" s="167"/>
      <c r="L2532" s="167"/>
      <c r="M2532" s="167"/>
    </row>
    <row r="2533" spans="1:13" ht="12.75" x14ac:dyDescent="0.2">
      <c r="A2533" s="122">
        <v>42474</v>
      </c>
      <c r="B2533" s="123">
        <v>17</v>
      </c>
      <c r="C2533" s="235"/>
      <c r="D2533" s="235"/>
      <c r="E2533" s="235"/>
      <c r="F2533" s="235"/>
      <c r="G2533" s="167"/>
      <c r="H2533" s="125">
        <v>2339.5760599999999</v>
      </c>
      <c r="I2533" s="124"/>
      <c r="J2533" s="125"/>
      <c r="K2533" s="167"/>
      <c r="L2533" s="167"/>
      <c r="M2533" s="167"/>
    </row>
    <row r="2534" spans="1:13" ht="12.75" x14ac:dyDescent="0.2">
      <c r="A2534" s="122">
        <v>42474</v>
      </c>
      <c r="B2534" s="123">
        <v>18</v>
      </c>
      <c r="C2534" s="235"/>
      <c r="D2534" s="235"/>
      <c r="E2534" s="235"/>
      <c r="F2534" s="235"/>
      <c r="G2534" s="167"/>
      <c r="H2534" s="125">
        <v>2407.7171900000003</v>
      </c>
      <c r="I2534" s="124"/>
      <c r="J2534" s="125"/>
      <c r="K2534" s="167"/>
      <c r="L2534" s="167"/>
      <c r="M2534" s="167"/>
    </row>
    <row r="2535" spans="1:13" ht="12.75" x14ac:dyDescent="0.2">
      <c r="A2535" s="122">
        <v>42474</v>
      </c>
      <c r="B2535" s="123">
        <v>19</v>
      </c>
      <c r="C2535" s="235"/>
      <c r="D2535" s="235"/>
      <c r="E2535" s="235"/>
      <c r="F2535" s="235"/>
      <c r="G2535" s="167"/>
      <c r="H2535" s="125">
        <v>2601.6865799999996</v>
      </c>
      <c r="I2535" s="124"/>
      <c r="J2535" s="125"/>
      <c r="K2535" s="167"/>
      <c r="L2535" s="167"/>
      <c r="M2535" s="167"/>
    </row>
    <row r="2536" spans="1:13" ht="12.75" x14ac:dyDescent="0.2">
      <c r="A2536" s="122">
        <v>42474</v>
      </c>
      <c r="B2536" s="123">
        <v>20</v>
      </c>
      <c r="C2536" s="235"/>
      <c r="D2536" s="235"/>
      <c r="E2536" s="235"/>
      <c r="F2536" s="235"/>
      <c r="G2536" s="167"/>
      <c r="H2536" s="125">
        <v>2637.4223800000004</v>
      </c>
      <c r="I2536" s="124"/>
      <c r="J2536" s="125"/>
      <c r="K2536" s="167"/>
      <c r="L2536" s="167"/>
      <c r="M2536" s="167"/>
    </row>
    <row r="2537" spans="1:13" ht="12.75" x14ac:dyDescent="0.2">
      <c r="A2537" s="122">
        <v>42474</v>
      </c>
      <c r="B2537" s="123">
        <v>21</v>
      </c>
      <c r="C2537" s="235"/>
      <c r="D2537" s="235"/>
      <c r="E2537" s="235"/>
      <c r="F2537" s="235"/>
      <c r="G2537" s="167"/>
      <c r="H2537" s="125">
        <v>2464.8783900000003</v>
      </c>
      <c r="I2537" s="124"/>
      <c r="J2537" s="125"/>
      <c r="K2537" s="167"/>
      <c r="L2537" s="167"/>
      <c r="M2537" s="167"/>
    </row>
    <row r="2538" spans="1:13" ht="12.75" x14ac:dyDescent="0.2">
      <c r="A2538" s="122">
        <v>42474</v>
      </c>
      <c r="B2538" s="123">
        <v>22</v>
      </c>
      <c r="C2538" s="235"/>
      <c r="D2538" s="235"/>
      <c r="E2538" s="235"/>
      <c r="F2538" s="235"/>
      <c r="G2538" s="167"/>
      <c r="H2538" s="125">
        <v>2218.9373300000002</v>
      </c>
      <c r="I2538" s="124"/>
      <c r="J2538" s="125"/>
      <c r="K2538" s="167"/>
      <c r="L2538" s="167"/>
      <c r="M2538" s="167"/>
    </row>
    <row r="2539" spans="1:13" ht="12.75" x14ac:dyDescent="0.2">
      <c r="A2539" s="122">
        <v>42474</v>
      </c>
      <c r="B2539" s="123">
        <v>23</v>
      </c>
      <c r="C2539" s="235"/>
      <c r="D2539" s="235"/>
      <c r="E2539" s="235"/>
      <c r="F2539" s="235"/>
      <c r="G2539" s="167"/>
      <c r="H2539" s="125">
        <v>1991.4153000000001</v>
      </c>
      <c r="I2539" s="124"/>
      <c r="J2539" s="125"/>
      <c r="K2539" s="167"/>
      <c r="L2539" s="167"/>
      <c r="M2539" s="167"/>
    </row>
    <row r="2540" spans="1:13" ht="12.75" x14ac:dyDescent="0.2">
      <c r="A2540" s="122">
        <v>42474</v>
      </c>
      <c r="B2540" s="123">
        <v>24</v>
      </c>
      <c r="C2540" s="235"/>
      <c r="D2540" s="235"/>
      <c r="E2540" s="235"/>
      <c r="F2540" s="235"/>
      <c r="G2540" s="167"/>
      <c r="H2540" s="125">
        <v>1846.0730100000001</v>
      </c>
      <c r="I2540" s="124"/>
      <c r="J2540" s="125"/>
      <c r="K2540" s="167"/>
      <c r="L2540" s="167"/>
      <c r="M2540" s="167"/>
    </row>
    <row r="2541" spans="1:13" ht="12.75" x14ac:dyDescent="0.2">
      <c r="A2541" s="122">
        <v>42475</v>
      </c>
      <c r="B2541" s="123">
        <v>1</v>
      </c>
      <c r="C2541" s="235"/>
      <c r="D2541" s="235"/>
      <c r="E2541" s="235"/>
      <c r="F2541" s="235"/>
      <c r="G2541" s="167"/>
      <c r="H2541" s="125">
        <v>1756.1306999999999</v>
      </c>
      <c r="I2541" s="124"/>
      <c r="J2541" s="125"/>
      <c r="K2541" s="167"/>
      <c r="L2541" s="167"/>
      <c r="M2541" s="167"/>
    </row>
    <row r="2542" spans="1:13" ht="12.75" x14ac:dyDescent="0.2">
      <c r="A2542" s="122">
        <v>42475</v>
      </c>
      <c r="B2542" s="123">
        <v>2</v>
      </c>
      <c r="C2542" s="235"/>
      <c r="D2542" s="235"/>
      <c r="E2542" s="235"/>
      <c r="F2542" s="235"/>
      <c r="G2542" s="167"/>
      <c r="H2542" s="125">
        <v>1704.6804499999998</v>
      </c>
      <c r="I2542" s="124"/>
      <c r="J2542" s="125"/>
      <c r="K2542" s="167"/>
      <c r="L2542" s="167"/>
      <c r="M2542" s="167"/>
    </row>
    <row r="2543" spans="1:13" ht="12.75" x14ac:dyDescent="0.2">
      <c r="A2543" s="122">
        <v>42475</v>
      </c>
      <c r="B2543" s="123">
        <v>3</v>
      </c>
      <c r="C2543" s="235"/>
      <c r="D2543" s="235"/>
      <c r="E2543" s="235"/>
      <c r="F2543" s="235"/>
      <c r="G2543" s="167"/>
      <c r="H2543" s="125">
        <v>1682.7626</v>
      </c>
      <c r="I2543" s="124"/>
      <c r="J2543" s="125"/>
      <c r="K2543" s="167"/>
      <c r="L2543" s="167"/>
      <c r="M2543" s="167"/>
    </row>
    <row r="2544" spans="1:13" ht="12.75" x14ac:dyDescent="0.2">
      <c r="A2544" s="122">
        <v>42475</v>
      </c>
      <c r="B2544" s="123">
        <v>4</v>
      </c>
      <c r="C2544" s="235"/>
      <c r="D2544" s="235"/>
      <c r="E2544" s="235"/>
      <c r="F2544" s="235"/>
      <c r="G2544" s="167"/>
      <c r="H2544" s="125">
        <v>1723.3825899999999</v>
      </c>
      <c r="I2544" s="124"/>
      <c r="J2544" s="125"/>
      <c r="K2544" s="167"/>
      <c r="L2544" s="167"/>
      <c r="M2544" s="167"/>
    </row>
    <row r="2545" spans="1:13" ht="12.75" x14ac:dyDescent="0.2">
      <c r="A2545" s="122">
        <v>42475</v>
      </c>
      <c r="B2545" s="123">
        <v>5</v>
      </c>
      <c r="C2545" s="235"/>
      <c r="D2545" s="235"/>
      <c r="E2545" s="235"/>
      <c r="F2545" s="235"/>
      <c r="G2545" s="167"/>
      <c r="H2545" s="125">
        <v>1867.2120600000001</v>
      </c>
      <c r="I2545" s="124"/>
      <c r="J2545" s="125"/>
      <c r="K2545" s="167"/>
      <c r="L2545" s="167"/>
      <c r="M2545" s="167"/>
    </row>
    <row r="2546" spans="1:13" ht="12.75" x14ac:dyDescent="0.2">
      <c r="A2546" s="122">
        <v>42475</v>
      </c>
      <c r="B2546" s="123">
        <v>6</v>
      </c>
      <c r="C2546" s="235"/>
      <c r="D2546" s="235"/>
      <c r="E2546" s="235"/>
      <c r="F2546" s="235"/>
      <c r="G2546" s="167"/>
      <c r="H2546" s="125">
        <v>2051.3123300000002</v>
      </c>
      <c r="I2546" s="124"/>
      <c r="J2546" s="125"/>
      <c r="K2546" s="167"/>
      <c r="L2546" s="167"/>
      <c r="M2546" s="167"/>
    </row>
    <row r="2547" spans="1:13" ht="12.75" x14ac:dyDescent="0.2">
      <c r="A2547" s="122">
        <v>42475</v>
      </c>
      <c r="B2547" s="123">
        <v>7</v>
      </c>
      <c r="C2547" s="235"/>
      <c r="D2547" s="235"/>
      <c r="E2547" s="235"/>
      <c r="F2547" s="235"/>
      <c r="G2547" s="167"/>
      <c r="H2547" s="125">
        <v>2146.3994600000001</v>
      </c>
      <c r="I2547" s="124"/>
      <c r="J2547" s="125"/>
      <c r="K2547" s="167"/>
      <c r="L2547" s="167"/>
      <c r="M2547" s="167"/>
    </row>
    <row r="2548" spans="1:13" ht="12.75" x14ac:dyDescent="0.2">
      <c r="A2548" s="122">
        <v>42475</v>
      </c>
      <c r="B2548" s="123">
        <v>8</v>
      </c>
      <c r="C2548" s="235"/>
      <c r="D2548" s="235"/>
      <c r="E2548" s="235"/>
      <c r="F2548" s="235"/>
      <c r="G2548" s="167"/>
      <c r="H2548" s="125">
        <v>2188.70271</v>
      </c>
      <c r="I2548" s="124"/>
      <c r="J2548" s="125"/>
      <c r="K2548" s="167"/>
      <c r="L2548" s="167"/>
      <c r="M2548" s="167"/>
    </row>
    <row r="2549" spans="1:13" ht="12.75" x14ac:dyDescent="0.2">
      <c r="A2549" s="122">
        <v>42475</v>
      </c>
      <c r="B2549" s="123">
        <v>9</v>
      </c>
      <c r="C2549" s="235"/>
      <c r="D2549" s="235"/>
      <c r="E2549" s="235"/>
      <c r="F2549" s="235"/>
      <c r="G2549" s="167"/>
      <c r="H2549" s="125">
        <v>2190.6135099999997</v>
      </c>
      <c r="I2549" s="124"/>
      <c r="J2549" s="125"/>
      <c r="K2549" s="167"/>
      <c r="L2549" s="167"/>
      <c r="M2549" s="167"/>
    </row>
    <row r="2550" spans="1:13" ht="12.75" x14ac:dyDescent="0.2">
      <c r="A2550" s="122">
        <v>42475</v>
      </c>
      <c r="B2550" s="123">
        <v>10</v>
      </c>
      <c r="C2550" s="235"/>
      <c r="D2550" s="235"/>
      <c r="E2550" s="235"/>
      <c r="F2550" s="235"/>
      <c r="G2550" s="167"/>
      <c r="H2550" s="125">
        <v>2135.4555599999999</v>
      </c>
      <c r="I2550" s="124"/>
      <c r="J2550" s="125"/>
      <c r="K2550" s="167"/>
      <c r="L2550" s="167"/>
      <c r="M2550" s="167"/>
    </row>
    <row r="2551" spans="1:13" ht="12.75" x14ac:dyDescent="0.2">
      <c r="A2551" s="122">
        <v>42475</v>
      </c>
      <c r="B2551" s="123">
        <v>11</v>
      </c>
      <c r="C2551" s="235"/>
      <c r="D2551" s="235"/>
      <c r="E2551" s="235"/>
      <c r="F2551" s="235"/>
      <c r="G2551" s="167"/>
      <c r="H2551" s="125">
        <v>2082.4853699999999</v>
      </c>
      <c r="I2551" s="124"/>
      <c r="J2551" s="125"/>
      <c r="K2551" s="167"/>
      <c r="L2551" s="167"/>
      <c r="M2551" s="167"/>
    </row>
    <row r="2552" spans="1:13" ht="12.75" x14ac:dyDescent="0.2">
      <c r="A2552" s="122">
        <v>42475</v>
      </c>
      <c r="B2552" s="123">
        <v>12</v>
      </c>
      <c r="C2552" s="235"/>
      <c r="D2552" s="235"/>
      <c r="E2552" s="235"/>
      <c r="F2552" s="235"/>
      <c r="G2552" s="167"/>
      <c r="H2552" s="125">
        <v>2066.2035300000002</v>
      </c>
      <c r="I2552" s="124"/>
      <c r="J2552" s="125"/>
      <c r="K2552" s="167"/>
      <c r="L2552" s="167"/>
      <c r="M2552" s="167"/>
    </row>
    <row r="2553" spans="1:13" ht="12.75" x14ac:dyDescent="0.2">
      <c r="A2553" s="122">
        <v>42475</v>
      </c>
      <c r="B2553" s="123">
        <v>13</v>
      </c>
      <c r="C2553" s="235"/>
      <c r="D2553" s="235"/>
      <c r="E2553" s="235"/>
      <c r="F2553" s="235"/>
      <c r="G2553" s="167"/>
      <c r="H2553" s="125">
        <v>2073.9703500000001</v>
      </c>
      <c r="I2553" s="124"/>
      <c r="J2553" s="125"/>
      <c r="K2553" s="167"/>
      <c r="L2553" s="167"/>
      <c r="M2553" s="167"/>
    </row>
    <row r="2554" spans="1:13" ht="12.75" x14ac:dyDescent="0.2">
      <c r="A2554" s="122">
        <v>42475</v>
      </c>
      <c r="B2554" s="123">
        <v>14</v>
      </c>
      <c r="C2554" s="235"/>
      <c r="D2554" s="235"/>
      <c r="E2554" s="235"/>
      <c r="F2554" s="235"/>
      <c r="G2554" s="167"/>
      <c r="H2554" s="125">
        <v>2086.4277899999997</v>
      </c>
      <c r="I2554" s="124"/>
      <c r="J2554" s="125"/>
      <c r="K2554" s="167"/>
      <c r="L2554" s="167"/>
      <c r="M2554" s="167"/>
    </row>
    <row r="2555" spans="1:13" ht="12.75" x14ac:dyDescent="0.2">
      <c r="A2555" s="122">
        <v>42475</v>
      </c>
      <c r="B2555" s="123">
        <v>15</v>
      </c>
      <c r="C2555" s="235"/>
      <c r="D2555" s="235"/>
      <c r="E2555" s="235"/>
      <c r="F2555" s="235"/>
      <c r="G2555" s="167"/>
      <c r="H2555" s="125">
        <v>2113.4431500000001</v>
      </c>
      <c r="I2555" s="124"/>
      <c r="J2555" s="125"/>
      <c r="K2555" s="167"/>
      <c r="L2555" s="167"/>
      <c r="M2555" s="167"/>
    </row>
    <row r="2556" spans="1:13" ht="12.75" x14ac:dyDescent="0.2">
      <c r="A2556" s="122">
        <v>42475</v>
      </c>
      <c r="B2556" s="123">
        <v>16</v>
      </c>
      <c r="C2556" s="235"/>
      <c r="D2556" s="235"/>
      <c r="E2556" s="235"/>
      <c r="F2556" s="235"/>
      <c r="G2556" s="167"/>
      <c r="H2556" s="125">
        <v>2188.4639900000002</v>
      </c>
      <c r="I2556" s="124"/>
      <c r="J2556" s="125"/>
      <c r="K2556" s="167"/>
      <c r="L2556" s="167"/>
      <c r="M2556" s="167"/>
    </row>
    <row r="2557" spans="1:13" ht="12.75" x14ac:dyDescent="0.2">
      <c r="A2557" s="122">
        <v>42475</v>
      </c>
      <c r="B2557" s="123">
        <v>17</v>
      </c>
      <c r="C2557" s="235"/>
      <c r="D2557" s="235"/>
      <c r="E2557" s="235"/>
      <c r="F2557" s="235"/>
      <c r="G2557" s="167"/>
      <c r="H2557" s="125">
        <v>2279.7546099999995</v>
      </c>
      <c r="I2557" s="124"/>
      <c r="J2557" s="125"/>
      <c r="K2557" s="167"/>
      <c r="L2557" s="167"/>
      <c r="M2557" s="167"/>
    </row>
    <row r="2558" spans="1:13" ht="12.75" x14ac:dyDescent="0.2">
      <c r="A2558" s="122">
        <v>42475</v>
      </c>
      <c r="B2558" s="123">
        <v>18</v>
      </c>
      <c r="C2558" s="235"/>
      <c r="D2558" s="235"/>
      <c r="E2558" s="235"/>
      <c r="F2558" s="235"/>
      <c r="G2558" s="167"/>
      <c r="H2558" s="125">
        <v>2340.99683</v>
      </c>
      <c r="I2558" s="124"/>
      <c r="J2558" s="125"/>
      <c r="K2558" s="167"/>
      <c r="L2558" s="167"/>
      <c r="M2558" s="167"/>
    </row>
    <row r="2559" spans="1:13" ht="12.75" x14ac:dyDescent="0.2">
      <c r="A2559" s="122">
        <v>42475</v>
      </c>
      <c r="B2559" s="123">
        <v>19</v>
      </c>
      <c r="C2559" s="235"/>
      <c r="D2559" s="235"/>
      <c r="E2559" s="235"/>
      <c r="F2559" s="235"/>
      <c r="G2559" s="167"/>
      <c r="H2559" s="125">
        <v>2508.6471200000001</v>
      </c>
      <c r="I2559" s="124"/>
      <c r="J2559" s="125"/>
      <c r="K2559" s="167"/>
      <c r="L2559" s="167"/>
      <c r="M2559" s="167"/>
    </row>
    <row r="2560" spans="1:13" ht="12.75" x14ac:dyDescent="0.2">
      <c r="A2560" s="122">
        <v>42475</v>
      </c>
      <c r="B2560" s="123">
        <v>20</v>
      </c>
      <c r="C2560" s="235"/>
      <c r="D2560" s="235"/>
      <c r="E2560" s="235"/>
      <c r="F2560" s="235"/>
      <c r="G2560" s="167"/>
      <c r="H2560" s="125">
        <v>2561.3384000000001</v>
      </c>
      <c r="I2560" s="124"/>
      <c r="J2560" s="125"/>
      <c r="K2560" s="167"/>
      <c r="L2560" s="167"/>
      <c r="M2560" s="167"/>
    </row>
    <row r="2561" spans="1:13" ht="12.75" x14ac:dyDescent="0.2">
      <c r="A2561" s="122">
        <v>42475</v>
      </c>
      <c r="B2561" s="123">
        <v>21</v>
      </c>
      <c r="C2561" s="235"/>
      <c r="D2561" s="235"/>
      <c r="E2561" s="235"/>
      <c r="F2561" s="235"/>
      <c r="G2561" s="167"/>
      <c r="H2561" s="125">
        <v>2433.0674700000004</v>
      </c>
      <c r="I2561" s="124"/>
      <c r="J2561" s="125"/>
      <c r="K2561" s="167"/>
      <c r="L2561" s="167"/>
      <c r="M2561" s="167"/>
    </row>
    <row r="2562" spans="1:13" ht="12.75" x14ac:dyDescent="0.2">
      <c r="A2562" s="122">
        <v>42475</v>
      </c>
      <c r="B2562" s="123">
        <v>22</v>
      </c>
      <c r="C2562" s="235"/>
      <c r="D2562" s="235"/>
      <c r="E2562" s="235"/>
      <c r="F2562" s="235"/>
      <c r="G2562" s="167"/>
      <c r="H2562" s="125">
        <v>2237.57188</v>
      </c>
      <c r="I2562" s="124"/>
      <c r="J2562" s="125"/>
      <c r="K2562" s="167"/>
      <c r="L2562" s="167"/>
      <c r="M2562" s="167"/>
    </row>
    <row r="2563" spans="1:13" ht="12.75" x14ac:dyDescent="0.2">
      <c r="A2563" s="122">
        <v>42475</v>
      </c>
      <c r="B2563" s="123">
        <v>23</v>
      </c>
      <c r="C2563" s="235"/>
      <c r="D2563" s="235"/>
      <c r="E2563" s="235"/>
      <c r="F2563" s="235"/>
      <c r="G2563" s="167"/>
      <c r="H2563" s="125">
        <v>2029.4245100000001</v>
      </c>
      <c r="I2563" s="124"/>
      <c r="J2563" s="125"/>
      <c r="K2563" s="167"/>
      <c r="L2563" s="167"/>
      <c r="M2563" s="167"/>
    </row>
    <row r="2564" spans="1:13" ht="12.75" x14ac:dyDescent="0.2">
      <c r="A2564" s="122">
        <v>42475</v>
      </c>
      <c r="B2564" s="123">
        <v>24</v>
      </c>
      <c r="C2564" s="235"/>
      <c r="D2564" s="235"/>
      <c r="E2564" s="235"/>
      <c r="F2564" s="235"/>
      <c r="G2564" s="167"/>
      <c r="H2564" s="125">
        <v>1870.9184700000003</v>
      </c>
      <c r="I2564" s="124"/>
      <c r="J2564" s="125"/>
      <c r="K2564" s="167"/>
      <c r="L2564" s="167"/>
      <c r="M2564" s="167"/>
    </row>
    <row r="2565" spans="1:13" ht="12.75" x14ac:dyDescent="0.2">
      <c r="A2565" s="122">
        <v>42476</v>
      </c>
      <c r="B2565" s="123">
        <v>1</v>
      </c>
      <c r="C2565" s="235"/>
      <c r="D2565" s="235"/>
      <c r="E2565" s="235"/>
      <c r="F2565" s="235"/>
      <c r="G2565" s="167"/>
      <c r="H2565" s="125">
        <v>1769.7011499999999</v>
      </c>
      <c r="I2565" s="124"/>
      <c r="J2565" s="125"/>
      <c r="K2565" s="167"/>
      <c r="L2565" s="167"/>
      <c r="M2565" s="167"/>
    </row>
    <row r="2566" spans="1:13" ht="12.75" x14ac:dyDescent="0.2">
      <c r="A2566" s="122">
        <v>42476</v>
      </c>
      <c r="B2566" s="123">
        <v>2</v>
      </c>
      <c r="C2566" s="235"/>
      <c r="D2566" s="235"/>
      <c r="E2566" s="235"/>
      <c r="F2566" s="235"/>
      <c r="G2566" s="167"/>
      <c r="H2566" s="125">
        <v>1710.84357</v>
      </c>
      <c r="I2566" s="124"/>
      <c r="J2566" s="125"/>
      <c r="K2566" s="167"/>
      <c r="L2566" s="167"/>
      <c r="M2566" s="167"/>
    </row>
    <row r="2567" spans="1:13" ht="12.75" x14ac:dyDescent="0.2">
      <c r="A2567" s="122">
        <v>42476</v>
      </c>
      <c r="B2567" s="123">
        <v>3</v>
      </c>
      <c r="C2567" s="235"/>
      <c r="D2567" s="235"/>
      <c r="E2567" s="235"/>
      <c r="F2567" s="235"/>
      <c r="G2567" s="167"/>
      <c r="H2567" s="125">
        <v>1681.10788</v>
      </c>
      <c r="I2567" s="124"/>
      <c r="J2567" s="125"/>
      <c r="K2567" s="167"/>
      <c r="L2567" s="167"/>
      <c r="M2567" s="167"/>
    </row>
    <row r="2568" spans="1:13" ht="12.75" x14ac:dyDescent="0.2">
      <c r="A2568" s="122">
        <v>42476</v>
      </c>
      <c r="B2568" s="123">
        <v>4</v>
      </c>
      <c r="C2568" s="235"/>
      <c r="D2568" s="235"/>
      <c r="E2568" s="235"/>
      <c r="F2568" s="235"/>
      <c r="G2568" s="167"/>
      <c r="H2568" s="125">
        <v>1689.96045</v>
      </c>
      <c r="I2568" s="124"/>
      <c r="J2568" s="125"/>
      <c r="K2568" s="167"/>
      <c r="L2568" s="167"/>
      <c r="M2568" s="167"/>
    </row>
    <row r="2569" spans="1:13" ht="12.75" x14ac:dyDescent="0.2">
      <c r="A2569" s="122">
        <v>42476</v>
      </c>
      <c r="B2569" s="123">
        <v>5</v>
      </c>
      <c r="C2569" s="235"/>
      <c r="D2569" s="235"/>
      <c r="E2569" s="235"/>
      <c r="F2569" s="235"/>
      <c r="G2569" s="167"/>
      <c r="H2569" s="125">
        <v>1752.3184899999999</v>
      </c>
      <c r="I2569" s="124"/>
      <c r="J2569" s="125"/>
      <c r="K2569" s="167"/>
      <c r="L2569" s="167"/>
      <c r="M2569" s="167"/>
    </row>
    <row r="2570" spans="1:13" ht="12.75" x14ac:dyDescent="0.2">
      <c r="A2570" s="122">
        <v>42476</v>
      </c>
      <c r="B2570" s="123">
        <v>6</v>
      </c>
      <c r="C2570" s="235"/>
      <c r="D2570" s="235"/>
      <c r="E2570" s="235"/>
      <c r="F2570" s="235"/>
      <c r="G2570" s="167"/>
      <c r="H2570" s="125">
        <v>1810.0811200000001</v>
      </c>
      <c r="I2570" s="124"/>
      <c r="J2570" s="125"/>
      <c r="K2570" s="167"/>
      <c r="L2570" s="167"/>
      <c r="M2570" s="167"/>
    </row>
    <row r="2571" spans="1:13" ht="12.75" x14ac:dyDescent="0.2">
      <c r="A2571" s="122">
        <v>42476</v>
      </c>
      <c r="B2571" s="123">
        <v>7</v>
      </c>
      <c r="C2571" s="235"/>
      <c r="D2571" s="235"/>
      <c r="E2571" s="235"/>
      <c r="F2571" s="235"/>
      <c r="G2571" s="167"/>
      <c r="H2571" s="125">
        <v>1848.0888</v>
      </c>
      <c r="I2571" s="124"/>
      <c r="J2571" s="125"/>
      <c r="K2571" s="167"/>
      <c r="L2571" s="167"/>
      <c r="M2571" s="167"/>
    </row>
    <row r="2572" spans="1:13" ht="12.75" x14ac:dyDescent="0.2">
      <c r="A2572" s="122">
        <v>42476</v>
      </c>
      <c r="B2572" s="123">
        <v>8</v>
      </c>
      <c r="C2572" s="235"/>
      <c r="D2572" s="235"/>
      <c r="E2572" s="235"/>
      <c r="F2572" s="235"/>
      <c r="G2572" s="167"/>
      <c r="H2572" s="125">
        <v>1883.0327400000001</v>
      </c>
      <c r="I2572" s="124"/>
      <c r="J2572" s="125"/>
      <c r="K2572" s="167"/>
      <c r="L2572" s="167"/>
      <c r="M2572" s="167"/>
    </row>
    <row r="2573" spans="1:13" ht="12.75" x14ac:dyDescent="0.2">
      <c r="A2573" s="122">
        <v>42476</v>
      </c>
      <c r="B2573" s="123">
        <v>9</v>
      </c>
      <c r="C2573" s="235"/>
      <c r="D2573" s="235"/>
      <c r="E2573" s="235"/>
      <c r="F2573" s="235"/>
      <c r="G2573" s="167"/>
      <c r="H2573" s="125">
        <v>1892.5425</v>
      </c>
      <c r="I2573" s="124"/>
      <c r="J2573" s="125"/>
      <c r="K2573" s="167"/>
      <c r="L2573" s="167"/>
      <c r="M2573" s="167"/>
    </row>
    <row r="2574" spans="1:13" ht="12.75" x14ac:dyDescent="0.2">
      <c r="A2574" s="122">
        <v>42476</v>
      </c>
      <c r="B2574" s="123">
        <v>10</v>
      </c>
      <c r="C2574" s="235"/>
      <c r="D2574" s="235"/>
      <c r="E2574" s="235"/>
      <c r="F2574" s="235"/>
      <c r="G2574" s="167"/>
      <c r="H2574" s="125">
        <v>1907.0022699999997</v>
      </c>
      <c r="I2574" s="124"/>
      <c r="J2574" s="125"/>
      <c r="K2574" s="167"/>
      <c r="L2574" s="167"/>
      <c r="M2574" s="167"/>
    </row>
    <row r="2575" spans="1:13" ht="12.75" x14ac:dyDescent="0.2">
      <c r="A2575" s="122">
        <v>42476</v>
      </c>
      <c r="B2575" s="123">
        <v>11</v>
      </c>
      <c r="C2575" s="235"/>
      <c r="D2575" s="235"/>
      <c r="E2575" s="235"/>
      <c r="F2575" s="235"/>
      <c r="G2575" s="167"/>
      <c r="H2575" s="125">
        <v>1936.9788600000002</v>
      </c>
      <c r="I2575" s="124"/>
      <c r="J2575" s="125"/>
      <c r="K2575" s="167"/>
      <c r="L2575" s="167"/>
      <c r="M2575" s="167"/>
    </row>
    <row r="2576" spans="1:13" ht="12.75" x14ac:dyDescent="0.2">
      <c r="A2576" s="122">
        <v>42476</v>
      </c>
      <c r="B2576" s="123">
        <v>12</v>
      </c>
      <c r="C2576" s="235"/>
      <c r="D2576" s="235"/>
      <c r="E2576" s="235"/>
      <c r="F2576" s="235"/>
      <c r="G2576" s="167"/>
      <c r="H2576" s="125">
        <v>1936.0066299999999</v>
      </c>
      <c r="I2576" s="124"/>
      <c r="J2576" s="125"/>
      <c r="K2576" s="167"/>
      <c r="L2576" s="167"/>
      <c r="M2576" s="167"/>
    </row>
    <row r="2577" spans="1:13" ht="12.75" x14ac:dyDescent="0.2">
      <c r="A2577" s="122">
        <v>42476</v>
      </c>
      <c r="B2577" s="123">
        <v>13</v>
      </c>
      <c r="C2577" s="235"/>
      <c r="D2577" s="235"/>
      <c r="E2577" s="235"/>
      <c r="F2577" s="235"/>
      <c r="G2577" s="167"/>
      <c r="H2577" s="125">
        <v>1927.0915600000001</v>
      </c>
      <c r="I2577" s="124"/>
      <c r="J2577" s="125"/>
      <c r="K2577" s="167"/>
      <c r="L2577" s="167"/>
      <c r="M2577" s="167"/>
    </row>
    <row r="2578" spans="1:13" ht="12.75" x14ac:dyDescent="0.2">
      <c r="A2578" s="122">
        <v>42476</v>
      </c>
      <c r="B2578" s="123">
        <v>14</v>
      </c>
      <c r="C2578" s="235"/>
      <c r="D2578" s="235"/>
      <c r="E2578" s="235"/>
      <c r="F2578" s="235"/>
      <c r="G2578" s="167"/>
      <c r="H2578" s="125">
        <v>1911.7983800000002</v>
      </c>
      <c r="I2578" s="124"/>
      <c r="J2578" s="125"/>
      <c r="K2578" s="167"/>
      <c r="L2578" s="167"/>
      <c r="M2578" s="167"/>
    </row>
    <row r="2579" spans="1:13" ht="12.75" x14ac:dyDescent="0.2">
      <c r="A2579" s="122">
        <v>42476</v>
      </c>
      <c r="B2579" s="123">
        <v>15</v>
      </c>
      <c r="C2579" s="235"/>
      <c r="D2579" s="235"/>
      <c r="E2579" s="235"/>
      <c r="F2579" s="235"/>
      <c r="G2579" s="167"/>
      <c r="H2579" s="125">
        <v>1970.1696899999999</v>
      </c>
      <c r="I2579" s="124"/>
      <c r="J2579" s="125"/>
      <c r="K2579" s="167"/>
      <c r="L2579" s="167"/>
      <c r="M2579" s="167"/>
    </row>
    <row r="2580" spans="1:13" ht="12.75" x14ac:dyDescent="0.2">
      <c r="A2580" s="122">
        <v>42476</v>
      </c>
      <c r="B2580" s="123">
        <v>16</v>
      </c>
      <c r="C2580" s="235"/>
      <c r="D2580" s="235"/>
      <c r="E2580" s="235"/>
      <c r="F2580" s="235"/>
      <c r="G2580" s="167"/>
      <c r="H2580" s="125">
        <v>2064.2915600000001</v>
      </c>
      <c r="I2580" s="124"/>
      <c r="J2580" s="125"/>
      <c r="K2580" s="167"/>
      <c r="L2580" s="167"/>
      <c r="M2580" s="167"/>
    </row>
    <row r="2581" spans="1:13" ht="12.75" x14ac:dyDescent="0.2">
      <c r="A2581" s="122">
        <v>42476</v>
      </c>
      <c r="B2581" s="123">
        <v>17</v>
      </c>
      <c r="C2581" s="235"/>
      <c r="D2581" s="235"/>
      <c r="E2581" s="235"/>
      <c r="F2581" s="235"/>
      <c r="G2581" s="167"/>
      <c r="H2581" s="125">
        <v>2186.1382699999995</v>
      </c>
      <c r="I2581" s="124"/>
      <c r="J2581" s="125"/>
      <c r="K2581" s="167"/>
      <c r="L2581" s="167"/>
      <c r="M2581" s="167"/>
    </row>
    <row r="2582" spans="1:13" ht="12.75" x14ac:dyDescent="0.2">
      <c r="A2582" s="122">
        <v>42476</v>
      </c>
      <c r="B2582" s="123">
        <v>18</v>
      </c>
      <c r="C2582" s="235"/>
      <c r="D2582" s="235"/>
      <c r="E2582" s="235"/>
      <c r="F2582" s="235"/>
      <c r="G2582" s="167"/>
      <c r="H2582" s="125">
        <v>2292.4925099999996</v>
      </c>
      <c r="I2582" s="124"/>
      <c r="J2582" s="125"/>
      <c r="K2582" s="167"/>
      <c r="L2582" s="167"/>
      <c r="M2582" s="167"/>
    </row>
    <row r="2583" spans="1:13" ht="12.75" x14ac:dyDescent="0.2">
      <c r="A2583" s="122">
        <v>42476</v>
      </c>
      <c r="B2583" s="123">
        <v>19</v>
      </c>
      <c r="C2583" s="235"/>
      <c r="D2583" s="235"/>
      <c r="E2583" s="235"/>
      <c r="F2583" s="235"/>
      <c r="G2583" s="167"/>
      <c r="H2583" s="125">
        <v>2458.0827599999998</v>
      </c>
      <c r="I2583" s="124"/>
      <c r="J2583" s="125"/>
      <c r="K2583" s="167"/>
      <c r="L2583" s="167"/>
      <c r="M2583" s="167"/>
    </row>
    <row r="2584" spans="1:13" ht="12.75" x14ac:dyDescent="0.2">
      <c r="A2584" s="122">
        <v>42476</v>
      </c>
      <c r="B2584" s="123">
        <v>20</v>
      </c>
      <c r="C2584" s="235"/>
      <c r="D2584" s="235"/>
      <c r="E2584" s="235"/>
      <c r="F2584" s="235"/>
      <c r="G2584" s="167"/>
      <c r="H2584" s="125">
        <v>2516.2970499999997</v>
      </c>
      <c r="I2584" s="124"/>
      <c r="J2584" s="125"/>
      <c r="K2584" s="167"/>
      <c r="L2584" s="167"/>
      <c r="M2584" s="167"/>
    </row>
    <row r="2585" spans="1:13" ht="12.75" x14ac:dyDescent="0.2">
      <c r="A2585" s="122">
        <v>42476</v>
      </c>
      <c r="B2585" s="123">
        <v>21</v>
      </c>
      <c r="C2585" s="235"/>
      <c r="D2585" s="235"/>
      <c r="E2585" s="235"/>
      <c r="F2585" s="235"/>
      <c r="G2585" s="167"/>
      <c r="H2585" s="125">
        <v>2413.8358399999997</v>
      </c>
      <c r="I2585" s="124"/>
      <c r="J2585" s="125"/>
      <c r="K2585" s="167"/>
      <c r="L2585" s="167"/>
      <c r="M2585" s="167"/>
    </row>
    <row r="2586" spans="1:13" ht="12.75" x14ac:dyDescent="0.2">
      <c r="A2586" s="122">
        <v>42476</v>
      </c>
      <c r="B2586" s="123">
        <v>22</v>
      </c>
      <c r="C2586" s="235"/>
      <c r="D2586" s="235"/>
      <c r="E2586" s="235"/>
      <c r="F2586" s="235"/>
      <c r="G2586" s="167"/>
      <c r="H2586" s="125">
        <v>2222.4828199999997</v>
      </c>
      <c r="I2586" s="124"/>
      <c r="J2586" s="125"/>
      <c r="K2586" s="167"/>
      <c r="L2586" s="167"/>
      <c r="M2586" s="167"/>
    </row>
    <row r="2587" spans="1:13" ht="12.75" x14ac:dyDescent="0.2">
      <c r="A2587" s="122">
        <v>42476</v>
      </c>
      <c r="B2587" s="123">
        <v>23</v>
      </c>
      <c r="C2587" s="235"/>
      <c r="D2587" s="235"/>
      <c r="E2587" s="235"/>
      <c r="F2587" s="235"/>
      <c r="G2587" s="167"/>
      <c r="H2587" s="125">
        <v>2023.3462500000001</v>
      </c>
      <c r="I2587" s="124"/>
      <c r="J2587" s="125"/>
      <c r="K2587" s="167"/>
      <c r="L2587" s="167"/>
      <c r="M2587" s="167"/>
    </row>
    <row r="2588" spans="1:13" ht="12.75" x14ac:dyDescent="0.2">
      <c r="A2588" s="122">
        <v>42476</v>
      </c>
      <c r="B2588" s="123">
        <v>24</v>
      </c>
      <c r="C2588" s="235"/>
      <c r="D2588" s="235"/>
      <c r="E2588" s="235"/>
      <c r="F2588" s="235"/>
      <c r="G2588" s="167"/>
      <c r="H2588" s="125">
        <v>1869.76394</v>
      </c>
      <c r="I2588" s="124"/>
      <c r="J2588" s="125"/>
      <c r="K2588" s="167"/>
      <c r="L2588" s="167"/>
      <c r="M2588" s="167"/>
    </row>
    <row r="2589" spans="1:13" ht="12.75" x14ac:dyDescent="0.2">
      <c r="A2589" s="122">
        <v>42477</v>
      </c>
      <c r="B2589" s="123">
        <v>1</v>
      </c>
      <c r="C2589" s="235"/>
      <c r="D2589" s="235"/>
      <c r="E2589" s="235"/>
      <c r="F2589" s="235"/>
      <c r="G2589" s="167"/>
      <c r="H2589" s="125">
        <v>1767.7430199999999</v>
      </c>
      <c r="I2589" s="124"/>
      <c r="J2589" s="125"/>
      <c r="K2589" s="167"/>
      <c r="L2589" s="167"/>
      <c r="M2589" s="167"/>
    </row>
    <row r="2590" spans="1:13" ht="12.75" x14ac:dyDescent="0.2">
      <c r="A2590" s="122">
        <v>42477</v>
      </c>
      <c r="B2590" s="123">
        <v>2</v>
      </c>
      <c r="C2590" s="235"/>
      <c r="D2590" s="235"/>
      <c r="E2590" s="235"/>
      <c r="F2590" s="235"/>
      <c r="G2590" s="167"/>
      <c r="H2590" s="125">
        <v>1709.8778999999997</v>
      </c>
      <c r="I2590" s="124"/>
      <c r="J2590" s="125"/>
      <c r="K2590" s="167"/>
      <c r="L2590" s="167"/>
      <c r="M2590" s="167"/>
    </row>
    <row r="2591" spans="1:13" ht="12.75" x14ac:dyDescent="0.2">
      <c r="A2591" s="122">
        <v>42477</v>
      </c>
      <c r="B2591" s="123">
        <v>3</v>
      </c>
      <c r="C2591" s="235"/>
      <c r="D2591" s="235"/>
      <c r="E2591" s="235"/>
      <c r="F2591" s="235"/>
      <c r="G2591" s="167"/>
      <c r="H2591" s="125">
        <v>1674.9153800000001</v>
      </c>
      <c r="I2591" s="124"/>
      <c r="J2591" s="125"/>
      <c r="K2591" s="167"/>
      <c r="L2591" s="167"/>
      <c r="M2591" s="167"/>
    </row>
    <row r="2592" spans="1:13" ht="12.75" x14ac:dyDescent="0.2">
      <c r="A2592" s="122">
        <v>42477</v>
      </c>
      <c r="B2592" s="123">
        <v>4</v>
      </c>
      <c r="C2592" s="235"/>
      <c r="D2592" s="235"/>
      <c r="E2592" s="235"/>
      <c r="F2592" s="235"/>
      <c r="G2592" s="167"/>
      <c r="H2592" s="125">
        <v>1674.7652099999998</v>
      </c>
      <c r="I2592" s="124"/>
      <c r="J2592" s="125"/>
      <c r="K2592" s="167"/>
      <c r="L2592" s="167"/>
      <c r="M2592" s="167"/>
    </row>
    <row r="2593" spans="1:13" ht="12.75" x14ac:dyDescent="0.2">
      <c r="A2593" s="122">
        <v>42477</v>
      </c>
      <c r="B2593" s="123">
        <v>5</v>
      </c>
      <c r="C2593" s="235"/>
      <c r="D2593" s="235"/>
      <c r="E2593" s="235"/>
      <c r="F2593" s="235"/>
      <c r="G2593" s="167"/>
      <c r="H2593" s="125">
        <v>1717.1773000000001</v>
      </c>
      <c r="I2593" s="124"/>
      <c r="J2593" s="125"/>
      <c r="K2593" s="167"/>
      <c r="L2593" s="167"/>
      <c r="M2593" s="167"/>
    </row>
    <row r="2594" spans="1:13" ht="12.75" x14ac:dyDescent="0.2">
      <c r="A2594" s="122">
        <v>42477</v>
      </c>
      <c r="B2594" s="123">
        <v>6</v>
      </c>
      <c r="C2594" s="235"/>
      <c r="D2594" s="235"/>
      <c r="E2594" s="235"/>
      <c r="F2594" s="235"/>
      <c r="G2594" s="167"/>
      <c r="H2594" s="125">
        <v>1733.0577099999998</v>
      </c>
      <c r="I2594" s="124"/>
      <c r="J2594" s="125"/>
      <c r="K2594" s="167"/>
      <c r="L2594" s="167"/>
      <c r="M2594" s="167"/>
    </row>
    <row r="2595" spans="1:13" ht="12.75" x14ac:dyDescent="0.2">
      <c r="A2595" s="122">
        <v>42477</v>
      </c>
      <c r="B2595" s="123">
        <v>7</v>
      </c>
      <c r="C2595" s="235"/>
      <c r="D2595" s="235"/>
      <c r="E2595" s="235"/>
      <c r="F2595" s="235"/>
      <c r="G2595" s="167"/>
      <c r="H2595" s="125">
        <v>1758.1997799999999</v>
      </c>
      <c r="I2595" s="124"/>
      <c r="J2595" s="125"/>
      <c r="K2595" s="167"/>
      <c r="L2595" s="167"/>
      <c r="M2595" s="167"/>
    </row>
    <row r="2596" spans="1:13" ht="12.75" x14ac:dyDescent="0.2">
      <c r="A2596" s="122">
        <v>42477</v>
      </c>
      <c r="B2596" s="123">
        <v>8</v>
      </c>
      <c r="C2596" s="235"/>
      <c r="D2596" s="235"/>
      <c r="E2596" s="235"/>
      <c r="F2596" s="235"/>
      <c r="G2596" s="167"/>
      <c r="H2596" s="125">
        <v>1791.2794800000001</v>
      </c>
      <c r="I2596" s="124"/>
      <c r="J2596" s="125"/>
      <c r="K2596" s="167"/>
      <c r="L2596" s="167"/>
      <c r="M2596" s="167"/>
    </row>
    <row r="2597" spans="1:13" ht="12.75" x14ac:dyDescent="0.2">
      <c r="A2597" s="122">
        <v>42477</v>
      </c>
      <c r="B2597" s="123">
        <v>9</v>
      </c>
      <c r="C2597" s="235"/>
      <c r="D2597" s="235"/>
      <c r="E2597" s="235"/>
      <c r="F2597" s="235"/>
      <c r="G2597" s="167"/>
      <c r="H2597" s="125">
        <v>1831.25891</v>
      </c>
      <c r="I2597" s="124"/>
      <c r="J2597" s="125"/>
      <c r="K2597" s="167"/>
      <c r="L2597" s="167"/>
      <c r="M2597" s="167"/>
    </row>
    <row r="2598" spans="1:13" ht="12.75" x14ac:dyDescent="0.2">
      <c r="A2598" s="122">
        <v>42477</v>
      </c>
      <c r="B2598" s="123">
        <v>10</v>
      </c>
      <c r="C2598" s="235"/>
      <c r="D2598" s="235"/>
      <c r="E2598" s="235"/>
      <c r="F2598" s="235"/>
      <c r="G2598" s="167"/>
      <c r="H2598" s="125">
        <v>1898.0349499999998</v>
      </c>
      <c r="I2598" s="124"/>
      <c r="J2598" s="125"/>
      <c r="K2598" s="167"/>
      <c r="L2598" s="167"/>
      <c r="M2598" s="167"/>
    </row>
    <row r="2599" spans="1:13" ht="12.75" x14ac:dyDescent="0.2">
      <c r="A2599" s="122">
        <v>42477</v>
      </c>
      <c r="B2599" s="123">
        <v>11</v>
      </c>
      <c r="C2599" s="235"/>
      <c r="D2599" s="235"/>
      <c r="E2599" s="235"/>
      <c r="F2599" s="235"/>
      <c r="G2599" s="167"/>
      <c r="H2599" s="125">
        <v>1939.9584399999997</v>
      </c>
      <c r="I2599" s="124"/>
      <c r="J2599" s="125"/>
      <c r="K2599" s="167"/>
      <c r="L2599" s="167"/>
      <c r="M2599" s="167"/>
    </row>
    <row r="2600" spans="1:13" ht="12.75" x14ac:dyDescent="0.2">
      <c r="A2600" s="122">
        <v>42477</v>
      </c>
      <c r="B2600" s="123">
        <v>12</v>
      </c>
      <c r="C2600" s="235"/>
      <c r="D2600" s="235"/>
      <c r="E2600" s="235"/>
      <c r="F2600" s="235"/>
      <c r="G2600" s="167"/>
      <c r="H2600" s="125">
        <v>1981.25254</v>
      </c>
      <c r="I2600" s="124"/>
      <c r="J2600" s="125"/>
      <c r="K2600" s="167"/>
      <c r="L2600" s="167"/>
      <c r="M2600" s="167"/>
    </row>
    <row r="2601" spans="1:13" ht="12.75" x14ac:dyDescent="0.2">
      <c r="A2601" s="122">
        <v>42477</v>
      </c>
      <c r="B2601" s="123">
        <v>13</v>
      </c>
      <c r="C2601" s="235"/>
      <c r="D2601" s="235"/>
      <c r="E2601" s="235"/>
      <c r="F2601" s="235"/>
      <c r="G2601" s="167"/>
      <c r="H2601" s="125">
        <v>2028.81432</v>
      </c>
      <c r="I2601" s="124"/>
      <c r="J2601" s="125"/>
      <c r="K2601" s="167"/>
      <c r="L2601" s="167"/>
      <c r="M2601" s="167"/>
    </row>
    <row r="2602" spans="1:13" ht="12.75" x14ac:dyDescent="0.2">
      <c r="A2602" s="122">
        <v>42477</v>
      </c>
      <c r="B2602" s="123">
        <v>14</v>
      </c>
      <c r="C2602" s="235"/>
      <c r="D2602" s="235"/>
      <c r="E2602" s="235"/>
      <c r="F2602" s="235"/>
      <c r="G2602" s="167"/>
      <c r="H2602" s="125">
        <v>2084.6869200000001</v>
      </c>
      <c r="I2602" s="124"/>
      <c r="J2602" s="125"/>
      <c r="K2602" s="167"/>
      <c r="L2602" s="167"/>
      <c r="M2602" s="167"/>
    </row>
    <row r="2603" spans="1:13" ht="12.75" x14ac:dyDescent="0.2">
      <c r="A2603" s="122">
        <v>42477</v>
      </c>
      <c r="B2603" s="123">
        <v>15</v>
      </c>
      <c r="C2603" s="235"/>
      <c r="D2603" s="235"/>
      <c r="E2603" s="235"/>
      <c r="F2603" s="235"/>
      <c r="G2603" s="167"/>
      <c r="H2603" s="125">
        <v>2175.57456</v>
      </c>
      <c r="I2603" s="124"/>
      <c r="J2603" s="125"/>
      <c r="K2603" s="167"/>
      <c r="L2603" s="167"/>
      <c r="M2603" s="167"/>
    </row>
    <row r="2604" spans="1:13" ht="12.75" x14ac:dyDescent="0.2">
      <c r="A2604" s="122">
        <v>42477</v>
      </c>
      <c r="B2604" s="123">
        <v>16</v>
      </c>
      <c r="C2604" s="235"/>
      <c r="D2604" s="235"/>
      <c r="E2604" s="235"/>
      <c r="F2604" s="235"/>
      <c r="G2604" s="167"/>
      <c r="H2604" s="125">
        <v>2250.8089500000006</v>
      </c>
      <c r="I2604" s="124"/>
      <c r="J2604" s="125"/>
      <c r="K2604" s="167"/>
      <c r="L2604" s="167"/>
      <c r="M2604" s="167"/>
    </row>
    <row r="2605" spans="1:13" ht="12.75" x14ac:dyDescent="0.2">
      <c r="A2605" s="122">
        <v>42477</v>
      </c>
      <c r="B2605" s="123">
        <v>17</v>
      </c>
      <c r="C2605" s="235"/>
      <c r="D2605" s="235"/>
      <c r="E2605" s="235"/>
      <c r="F2605" s="235"/>
      <c r="G2605" s="167"/>
      <c r="H2605" s="125">
        <v>2386.9216099999999</v>
      </c>
      <c r="I2605" s="124"/>
      <c r="J2605" s="125"/>
      <c r="K2605" s="167"/>
      <c r="L2605" s="167"/>
      <c r="M2605" s="167"/>
    </row>
    <row r="2606" spans="1:13" ht="12.75" x14ac:dyDescent="0.2">
      <c r="A2606" s="122">
        <v>42477</v>
      </c>
      <c r="B2606" s="123">
        <v>18</v>
      </c>
      <c r="C2606" s="235"/>
      <c r="D2606" s="235"/>
      <c r="E2606" s="235"/>
      <c r="F2606" s="235"/>
      <c r="G2606" s="167"/>
      <c r="H2606" s="125">
        <v>2488.7610800000002</v>
      </c>
      <c r="I2606" s="124"/>
      <c r="J2606" s="125"/>
      <c r="K2606" s="167"/>
      <c r="L2606" s="167"/>
      <c r="M2606" s="167"/>
    </row>
    <row r="2607" spans="1:13" ht="12.75" x14ac:dyDescent="0.2">
      <c r="A2607" s="122">
        <v>42477</v>
      </c>
      <c r="B2607" s="123">
        <v>19</v>
      </c>
      <c r="C2607" s="235"/>
      <c r="D2607" s="235"/>
      <c r="E2607" s="235"/>
      <c r="F2607" s="235"/>
      <c r="G2607" s="167"/>
      <c r="H2607" s="125">
        <v>2635.5911299999998</v>
      </c>
      <c r="I2607" s="124"/>
      <c r="J2607" s="125"/>
      <c r="K2607" s="167"/>
      <c r="L2607" s="167"/>
      <c r="M2607" s="167"/>
    </row>
    <row r="2608" spans="1:13" ht="12.75" x14ac:dyDescent="0.2">
      <c r="A2608" s="122">
        <v>42477</v>
      </c>
      <c r="B2608" s="123">
        <v>20</v>
      </c>
      <c r="C2608" s="235"/>
      <c r="D2608" s="235"/>
      <c r="E2608" s="235"/>
      <c r="F2608" s="235"/>
      <c r="G2608" s="167"/>
      <c r="H2608" s="125">
        <v>2674.1115199999995</v>
      </c>
      <c r="I2608" s="124"/>
      <c r="J2608" s="125"/>
      <c r="K2608" s="167"/>
      <c r="L2608" s="167"/>
      <c r="M2608" s="167"/>
    </row>
    <row r="2609" spans="1:13" ht="12.75" x14ac:dyDescent="0.2">
      <c r="A2609" s="122">
        <v>42477</v>
      </c>
      <c r="B2609" s="123">
        <v>21</v>
      </c>
      <c r="C2609" s="235"/>
      <c r="D2609" s="235"/>
      <c r="E2609" s="235"/>
      <c r="F2609" s="235"/>
      <c r="G2609" s="167"/>
      <c r="H2609" s="125">
        <v>2501.7386600000004</v>
      </c>
      <c r="I2609" s="124"/>
      <c r="J2609" s="125"/>
      <c r="K2609" s="167"/>
      <c r="L2609" s="167"/>
      <c r="M2609" s="167"/>
    </row>
    <row r="2610" spans="1:13" ht="12.75" x14ac:dyDescent="0.2">
      <c r="A2610" s="122">
        <v>42477</v>
      </c>
      <c r="B2610" s="123">
        <v>22</v>
      </c>
      <c r="C2610" s="235"/>
      <c r="D2610" s="235"/>
      <c r="E2610" s="235"/>
      <c r="F2610" s="235"/>
      <c r="G2610" s="167"/>
      <c r="H2610" s="125">
        <v>2254.5904200000004</v>
      </c>
      <c r="I2610" s="124"/>
      <c r="J2610" s="125"/>
      <c r="K2610" s="167"/>
      <c r="L2610" s="167"/>
      <c r="M2610" s="167"/>
    </row>
    <row r="2611" spans="1:13" ht="12.75" x14ac:dyDescent="0.2">
      <c r="A2611" s="122">
        <v>42477</v>
      </c>
      <c r="B2611" s="123">
        <v>23</v>
      </c>
      <c r="C2611" s="235"/>
      <c r="D2611" s="235"/>
      <c r="E2611" s="235"/>
      <c r="F2611" s="235"/>
      <c r="G2611" s="167"/>
      <c r="H2611" s="125">
        <v>2022.8218999999997</v>
      </c>
      <c r="I2611" s="124"/>
      <c r="J2611" s="125"/>
      <c r="K2611" s="167"/>
      <c r="L2611" s="167"/>
      <c r="M2611" s="167"/>
    </row>
    <row r="2612" spans="1:13" ht="12.75" x14ac:dyDescent="0.2">
      <c r="A2612" s="122">
        <v>42477</v>
      </c>
      <c r="B2612" s="123">
        <v>24</v>
      </c>
      <c r="C2612" s="235"/>
      <c r="D2612" s="235"/>
      <c r="E2612" s="235"/>
      <c r="F2612" s="235"/>
      <c r="G2612" s="167"/>
      <c r="H2612" s="125">
        <v>1874.26007</v>
      </c>
      <c r="I2612" s="124"/>
      <c r="J2612" s="125"/>
      <c r="K2612" s="167"/>
      <c r="L2612" s="167"/>
      <c r="M2612" s="167"/>
    </row>
    <row r="2613" spans="1:13" ht="12.75" x14ac:dyDescent="0.2">
      <c r="A2613" s="122">
        <v>42478</v>
      </c>
      <c r="B2613" s="123">
        <v>1</v>
      </c>
      <c r="C2613" s="235"/>
      <c r="D2613" s="235"/>
      <c r="E2613" s="235"/>
      <c r="F2613" s="235"/>
      <c r="G2613" s="167"/>
      <c r="H2613" s="125">
        <v>1779.8890200000003</v>
      </c>
      <c r="I2613" s="124"/>
      <c r="J2613" s="125"/>
      <c r="K2613" s="167"/>
      <c r="L2613" s="167"/>
      <c r="M2613" s="167"/>
    </row>
    <row r="2614" spans="1:13" ht="12.75" x14ac:dyDescent="0.2">
      <c r="A2614" s="122">
        <v>42478</v>
      </c>
      <c r="B2614" s="123">
        <v>2</v>
      </c>
      <c r="C2614" s="235"/>
      <c r="D2614" s="235"/>
      <c r="E2614" s="235"/>
      <c r="F2614" s="235"/>
      <c r="G2614" s="167"/>
      <c r="H2614" s="125">
        <v>1724.1725300000001</v>
      </c>
      <c r="I2614" s="124"/>
      <c r="J2614" s="125"/>
      <c r="K2614" s="167"/>
      <c r="L2614" s="167"/>
      <c r="M2614" s="167"/>
    </row>
    <row r="2615" spans="1:13" ht="12.75" x14ac:dyDescent="0.2">
      <c r="A2615" s="122">
        <v>42478</v>
      </c>
      <c r="B2615" s="123">
        <v>3</v>
      </c>
      <c r="C2615" s="235"/>
      <c r="D2615" s="235"/>
      <c r="E2615" s="235"/>
      <c r="F2615" s="235"/>
      <c r="G2615" s="167"/>
      <c r="H2615" s="125">
        <v>1706.1784299999999</v>
      </c>
      <c r="I2615" s="124"/>
      <c r="J2615" s="125"/>
      <c r="K2615" s="167"/>
      <c r="L2615" s="167"/>
      <c r="M2615" s="167"/>
    </row>
    <row r="2616" spans="1:13" ht="12.75" x14ac:dyDescent="0.2">
      <c r="A2616" s="122">
        <v>42478</v>
      </c>
      <c r="B2616" s="123">
        <v>4</v>
      </c>
      <c r="C2616" s="235"/>
      <c r="D2616" s="235"/>
      <c r="E2616" s="235"/>
      <c r="F2616" s="235"/>
      <c r="G2616" s="167"/>
      <c r="H2616" s="125">
        <v>1757.2965100000001</v>
      </c>
      <c r="I2616" s="124"/>
      <c r="J2616" s="125"/>
      <c r="K2616" s="167"/>
      <c r="L2616" s="167"/>
      <c r="M2616" s="167"/>
    </row>
    <row r="2617" spans="1:13" ht="12.75" x14ac:dyDescent="0.2">
      <c r="A2617" s="122">
        <v>42478</v>
      </c>
      <c r="B2617" s="123">
        <v>5</v>
      </c>
      <c r="C2617" s="235"/>
      <c r="D2617" s="235"/>
      <c r="E2617" s="235"/>
      <c r="F2617" s="235"/>
      <c r="G2617" s="167"/>
      <c r="H2617" s="125">
        <v>1908.5792900000004</v>
      </c>
      <c r="I2617" s="124"/>
      <c r="J2617" s="125"/>
      <c r="K2617" s="167"/>
      <c r="L2617" s="167"/>
      <c r="M2617" s="167"/>
    </row>
    <row r="2618" spans="1:13" ht="12.75" x14ac:dyDescent="0.2">
      <c r="A2618" s="122">
        <v>42478</v>
      </c>
      <c r="B2618" s="123">
        <v>6</v>
      </c>
      <c r="C2618" s="235"/>
      <c r="D2618" s="235"/>
      <c r="E2618" s="235"/>
      <c r="F2618" s="235"/>
      <c r="G2618" s="167"/>
      <c r="H2618" s="125">
        <v>2095.5103900000004</v>
      </c>
      <c r="I2618" s="124"/>
      <c r="J2618" s="125"/>
      <c r="K2618" s="167"/>
      <c r="L2618" s="167"/>
      <c r="M2618" s="167"/>
    </row>
    <row r="2619" spans="1:13" ht="12.75" x14ac:dyDescent="0.2">
      <c r="A2619" s="122">
        <v>42478</v>
      </c>
      <c r="B2619" s="123">
        <v>7</v>
      </c>
      <c r="C2619" s="235"/>
      <c r="D2619" s="235"/>
      <c r="E2619" s="235"/>
      <c r="F2619" s="235"/>
      <c r="G2619" s="167"/>
      <c r="H2619" s="125">
        <v>2204.92794</v>
      </c>
      <c r="I2619" s="124"/>
      <c r="J2619" s="125"/>
      <c r="K2619" s="167"/>
      <c r="L2619" s="167"/>
      <c r="M2619" s="167"/>
    </row>
    <row r="2620" spans="1:13" ht="12.75" x14ac:dyDescent="0.2">
      <c r="A2620" s="122">
        <v>42478</v>
      </c>
      <c r="B2620" s="123">
        <v>8</v>
      </c>
      <c r="C2620" s="235"/>
      <c r="D2620" s="235"/>
      <c r="E2620" s="235"/>
      <c r="F2620" s="235"/>
      <c r="G2620" s="167"/>
      <c r="H2620" s="125">
        <v>2262.53015</v>
      </c>
      <c r="I2620" s="124"/>
      <c r="J2620" s="125"/>
      <c r="K2620" s="167"/>
      <c r="L2620" s="167"/>
      <c r="M2620" s="167"/>
    </row>
    <row r="2621" spans="1:13" ht="12.75" x14ac:dyDescent="0.2">
      <c r="A2621" s="122">
        <v>42478</v>
      </c>
      <c r="B2621" s="123">
        <v>9</v>
      </c>
      <c r="C2621" s="235"/>
      <c r="D2621" s="235"/>
      <c r="E2621" s="235"/>
      <c r="F2621" s="235"/>
      <c r="G2621" s="167"/>
      <c r="H2621" s="125">
        <v>2332.2999100000002</v>
      </c>
      <c r="I2621" s="124"/>
      <c r="J2621" s="125"/>
      <c r="K2621" s="167"/>
      <c r="L2621" s="167"/>
      <c r="M2621" s="167"/>
    </row>
    <row r="2622" spans="1:13" ht="12.75" x14ac:dyDescent="0.2">
      <c r="A2622" s="122">
        <v>42478</v>
      </c>
      <c r="B2622" s="123">
        <v>10</v>
      </c>
      <c r="C2622" s="235"/>
      <c r="D2622" s="235"/>
      <c r="E2622" s="235"/>
      <c r="F2622" s="235"/>
      <c r="G2622" s="167"/>
      <c r="H2622" s="125">
        <v>2415.1232999999997</v>
      </c>
      <c r="I2622" s="124"/>
      <c r="J2622" s="125"/>
      <c r="K2622" s="167"/>
      <c r="L2622" s="167"/>
      <c r="M2622" s="167"/>
    </row>
    <row r="2623" spans="1:13" ht="12.75" x14ac:dyDescent="0.2">
      <c r="A2623" s="122">
        <v>42478</v>
      </c>
      <c r="B2623" s="123">
        <v>11</v>
      </c>
      <c r="C2623" s="235"/>
      <c r="D2623" s="235"/>
      <c r="E2623" s="235"/>
      <c r="F2623" s="235"/>
      <c r="G2623" s="167"/>
      <c r="H2623" s="125">
        <v>2482.5922399999999</v>
      </c>
      <c r="I2623" s="124"/>
      <c r="J2623" s="125"/>
      <c r="K2623" s="167"/>
      <c r="L2623" s="167"/>
      <c r="M2623" s="167"/>
    </row>
    <row r="2624" spans="1:13" ht="12.75" x14ac:dyDescent="0.2">
      <c r="A2624" s="122">
        <v>42478</v>
      </c>
      <c r="B2624" s="123">
        <v>12</v>
      </c>
      <c r="C2624" s="235"/>
      <c r="D2624" s="235"/>
      <c r="E2624" s="235"/>
      <c r="F2624" s="235"/>
      <c r="G2624" s="167"/>
      <c r="H2624" s="125">
        <v>2524.1166699999999</v>
      </c>
      <c r="I2624" s="124"/>
      <c r="J2624" s="125"/>
      <c r="K2624" s="167"/>
      <c r="L2624" s="167"/>
      <c r="M2624" s="167"/>
    </row>
    <row r="2625" spans="1:13" ht="12.75" x14ac:dyDescent="0.2">
      <c r="A2625" s="122">
        <v>42478</v>
      </c>
      <c r="B2625" s="123">
        <v>13</v>
      </c>
      <c r="C2625" s="235"/>
      <c r="D2625" s="235"/>
      <c r="E2625" s="235"/>
      <c r="F2625" s="235"/>
      <c r="G2625" s="167"/>
      <c r="H2625" s="125">
        <v>2573.7452400000002</v>
      </c>
      <c r="I2625" s="124"/>
      <c r="J2625" s="125"/>
      <c r="K2625" s="167"/>
      <c r="L2625" s="167"/>
      <c r="M2625" s="167"/>
    </row>
    <row r="2626" spans="1:13" ht="12.75" x14ac:dyDescent="0.2">
      <c r="A2626" s="122">
        <v>42478</v>
      </c>
      <c r="B2626" s="123">
        <v>14</v>
      </c>
      <c r="C2626" s="235"/>
      <c r="D2626" s="235"/>
      <c r="E2626" s="235"/>
      <c r="F2626" s="235"/>
      <c r="G2626" s="167"/>
      <c r="H2626" s="125">
        <v>2643.5200599999998</v>
      </c>
      <c r="I2626" s="124"/>
      <c r="J2626" s="125"/>
      <c r="K2626" s="167"/>
      <c r="L2626" s="167"/>
      <c r="M2626" s="167"/>
    </row>
    <row r="2627" spans="1:13" ht="12.75" x14ac:dyDescent="0.2">
      <c r="A2627" s="122">
        <v>42478</v>
      </c>
      <c r="B2627" s="123">
        <v>15</v>
      </c>
      <c r="C2627" s="235"/>
      <c r="D2627" s="235"/>
      <c r="E2627" s="235"/>
      <c r="F2627" s="235"/>
      <c r="G2627" s="167"/>
      <c r="H2627" s="125">
        <v>2718.5324500000002</v>
      </c>
      <c r="I2627" s="124"/>
      <c r="J2627" s="125"/>
      <c r="K2627" s="167"/>
      <c r="L2627" s="167"/>
      <c r="M2627" s="167"/>
    </row>
    <row r="2628" spans="1:13" ht="12.75" x14ac:dyDescent="0.2">
      <c r="A2628" s="122">
        <v>42478</v>
      </c>
      <c r="B2628" s="123">
        <v>16</v>
      </c>
      <c r="C2628" s="235"/>
      <c r="D2628" s="235"/>
      <c r="E2628" s="235"/>
      <c r="F2628" s="235"/>
      <c r="G2628" s="167"/>
      <c r="H2628" s="125">
        <v>2803.7924099999996</v>
      </c>
      <c r="I2628" s="124"/>
      <c r="J2628" s="125"/>
      <c r="K2628" s="167"/>
      <c r="L2628" s="167"/>
      <c r="M2628" s="167"/>
    </row>
    <row r="2629" spans="1:13" ht="12.75" x14ac:dyDescent="0.2">
      <c r="A2629" s="122">
        <v>42478</v>
      </c>
      <c r="B2629" s="123">
        <v>17</v>
      </c>
      <c r="C2629" s="235"/>
      <c r="D2629" s="235"/>
      <c r="E2629" s="235"/>
      <c r="F2629" s="235"/>
      <c r="G2629" s="167"/>
      <c r="H2629" s="125">
        <v>2875.1348700000008</v>
      </c>
      <c r="I2629" s="124"/>
      <c r="J2629" s="125"/>
      <c r="K2629" s="167"/>
      <c r="L2629" s="167"/>
      <c r="M2629" s="167"/>
    </row>
    <row r="2630" spans="1:13" ht="12.75" x14ac:dyDescent="0.2">
      <c r="A2630" s="122">
        <v>42478</v>
      </c>
      <c r="B2630" s="123">
        <v>18</v>
      </c>
      <c r="C2630" s="235"/>
      <c r="D2630" s="235"/>
      <c r="E2630" s="235"/>
      <c r="F2630" s="235"/>
      <c r="G2630" s="167"/>
      <c r="H2630" s="125">
        <v>2878.6557899999998</v>
      </c>
      <c r="I2630" s="124"/>
      <c r="J2630" s="125"/>
      <c r="K2630" s="167"/>
      <c r="L2630" s="167"/>
      <c r="M2630" s="167"/>
    </row>
    <row r="2631" spans="1:13" ht="12.75" x14ac:dyDescent="0.2">
      <c r="A2631" s="122">
        <v>42478</v>
      </c>
      <c r="B2631" s="123">
        <v>19</v>
      </c>
      <c r="C2631" s="235"/>
      <c r="D2631" s="235"/>
      <c r="E2631" s="235"/>
      <c r="F2631" s="235"/>
      <c r="G2631" s="167"/>
      <c r="H2631" s="125">
        <v>3032</v>
      </c>
      <c r="I2631" s="124"/>
      <c r="J2631" s="125"/>
      <c r="K2631" s="167"/>
      <c r="L2631" s="167"/>
      <c r="M2631" s="167"/>
    </row>
    <row r="2632" spans="1:13" ht="12.75" x14ac:dyDescent="0.2">
      <c r="A2632" s="122">
        <v>42478</v>
      </c>
      <c r="B2632" s="123">
        <v>20</v>
      </c>
      <c r="C2632" s="235"/>
      <c r="D2632" s="235"/>
      <c r="E2632" s="235"/>
      <c r="F2632" s="235"/>
      <c r="G2632" s="167"/>
      <c r="H2632" s="125">
        <v>2958.0481099999997</v>
      </c>
      <c r="I2632" s="124"/>
      <c r="J2632" s="125"/>
      <c r="K2632" s="167"/>
      <c r="L2632" s="167"/>
      <c r="M2632" s="167"/>
    </row>
    <row r="2633" spans="1:13" ht="12.75" x14ac:dyDescent="0.2">
      <c r="A2633" s="122">
        <v>42478</v>
      </c>
      <c r="B2633" s="123">
        <v>21</v>
      </c>
      <c r="C2633" s="235"/>
      <c r="D2633" s="235"/>
      <c r="E2633" s="235"/>
      <c r="F2633" s="235"/>
      <c r="G2633" s="167"/>
      <c r="H2633" s="125">
        <v>2728.7612899999999</v>
      </c>
      <c r="I2633" s="124"/>
      <c r="J2633" s="125"/>
      <c r="K2633" s="167"/>
      <c r="L2633" s="167"/>
      <c r="M2633" s="167"/>
    </row>
    <row r="2634" spans="1:13" ht="12.75" x14ac:dyDescent="0.2">
      <c r="A2634" s="122">
        <v>42478</v>
      </c>
      <c r="B2634" s="123">
        <v>22</v>
      </c>
      <c r="C2634" s="235"/>
      <c r="D2634" s="235"/>
      <c r="E2634" s="235"/>
      <c r="F2634" s="235"/>
      <c r="G2634" s="167"/>
      <c r="H2634" s="125">
        <v>2419.82879</v>
      </c>
      <c r="I2634" s="124"/>
      <c r="J2634" s="125"/>
      <c r="K2634" s="167"/>
      <c r="L2634" s="167"/>
      <c r="M2634" s="167"/>
    </row>
    <row r="2635" spans="1:13" ht="12.75" x14ac:dyDescent="0.2">
      <c r="A2635" s="122">
        <v>42478</v>
      </c>
      <c r="B2635" s="123">
        <v>23</v>
      </c>
      <c r="C2635" s="235"/>
      <c r="D2635" s="235"/>
      <c r="E2635" s="235"/>
      <c r="F2635" s="235"/>
      <c r="G2635" s="167"/>
      <c r="H2635" s="125">
        <v>2140.0732599999997</v>
      </c>
      <c r="I2635" s="124"/>
      <c r="J2635" s="125"/>
      <c r="K2635" s="167"/>
      <c r="L2635" s="167"/>
      <c r="M2635" s="167"/>
    </row>
    <row r="2636" spans="1:13" ht="12.75" x14ac:dyDescent="0.2">
      <c r="A2636" s="122">
        <v>42478</v>
      </c>
      <c r="B2636" s="123">
        <v>24</v>
      </c>
      <c r="C2636" s="235"/>
      <c r="D2636" s="235"/>
      <c r="E2636" s="235"/>
      <c r="F2636" s="235"/>
      <c r="G2636" s="167"/>
      <c r="H2636" s="125">
        <v>1959.8481899999999</v>
      </c>
      <c r="I2636" s="124"/>
      <c r="J2636" s="125"/>
      <c r="K2636" s="167"/>
      <c r="L2636" s="167"/>
      <c r="M2636" s="167"/>
    </row>
    <row r="2637" spans="1:13" ht="12.75" x14ac:dyDescent="0.2">
      <c r="A2637" s="122">
        <v>42479</v>
      </c>
      <c r="B2637" s="123">
        <v>1</v>
      </c>
      <c r="C2637" s="235"/>
      <c r="D2637" s="235"/>
      <c r="E2637" s="235"/>
      <c r="F2637" s="235"/>
      <c r="G2637" s="167"/>
      <c r="H2637" s="125">
        <v>1847.5732</v>
      </c>
      <c r="I2637" s="124"/>
      <c r="J2637" s="125"/>
      <c r="K2637" s="167"/>
      <c r="L2637" s="167"/>
      <c r="M2637" s="167"/>
    </row>
    <row r="2638" spans="1:13" ht="12.75" x14ac:dyDescent="0.2">
      <c r="A2638" s="122">
        <v>42479</v>
      </c>
      <c r="B2638" s="123">
        <v>2</v>
      </c>
      <c r="C2638" s="235"/>
      <c r="D2638" s="235"/>
      <c r="E2638" s="235"/>
      <c r="F2638" s="235"/>
      <c r="G2638" s="167"/>
      <c r="H2638" s="125">
        <v>1776.0373799999998</v>
      </c>
      <c r="I2638" s="124"/>
      <c r="J2638" s="125"/>
      <c r="K2638" s="167"/>
      <c r="L2638" s="167"/>
      <c r="M2638" s="167"/>
    </row>
    <row r="2639" spans="1:13" ht="12.75" x14ac:dyDescent="0.2">
      <c r="A2639" s="122">
        <v>42479</v>
      </c>
      <c r="B2639" s="123">
        <v>3</v>
      </c>
      <c r="C2639" s="235"/>
      <c r="D2639" s="235"/>
      <c r="E2639" s="235"/>
      <c r="F2639" s="235"/>
      <c r="G2639" s="167"/>
      <c r="H2639" s="125">
        <v>1751.1431100000004</v>
      </c>
      <c r="I2639" s="124"/>
      <c r="J2639" s="125"/>
      <c r="K2639" s="167"/>
      <c r="L2639" s="167"/>
      <c r="M2639" s="167"/>
    </row>
    <row r="2640" spans="1:13" ht="12.75" x14ac:dyDescent="0.2">
      <c r="A2640" s="122">
        <v>42479</v>
      </c>
      <c r="B2640" s="123">
        <v>4</v>
      </c>
      <c r="C2640" s="235"/>
      <c r="D2640" s="235"/>
      <c r="E2640" s="235"/>
      <c r="F2640" s="235"/>
      <c r="G2640" s="167"/>
      <c r="H2640" s="125">
        <v>1786.8733300000004</v>
      </c>
      <c r="I2640" s="124"/>
      <c r="J2640" s="125"/>
      <c r="K2640" s="167"/>
      <c r="L2640" s="167"/>
      <c r="M2640" s="167"/>
    </row>
    <row r="2641" spans="1:13" ht="12.75" x14ac:dyDescent="0.2">
      <c r="A2641" s="122">
        <v>42479</v>
      </c>
      <c r="B2641" s="123">
        <v>5</v>
      </c>
      <c r="C2641" s="235"/>
      <c r="D2641" s="235"/>
      <c r="E2641" s="235"/>
      <c r="F2641" s="235"/>
      <c r="G2641" s="167"/>
      <c r="H2641" s="125">
        <v>1930.1363399999998</v>
      </c>
      <c r="I2641" s="124"/>
      <c r="J2641" s="125"/>
      <c r="K2641" s="167"/>
      <c r="L2641" s="167"/>
      <c r="M2641" s="167"/>
    </row>
    <row r="2642" spans="1:13" ht="12.75" x14ac:dyDescent="0.2">
      <c r="A2642" s="122">
        <v>42479</v>
      </c>
      <c r="B2642" s="123">
        <v>6</v>
      </c>
      <c r="C2642" s="235"/>
      <c r="D2642" s="235"/>
      <c r="E2642" s="235"/>
      <c r="F2642" s="235"/>
      <c r="G2642" s="167"/>
      <c r="H2642" s="125">
        <v>2110.35016</v>
      </c>
      <c r="I2642" s="124"/>
      <c r="J2642" s="125"/>
      <c r="K2642" s="167"/>
      <c r="L2642" s="167"/>
      <c r="M2642" s="167"/>
    </row>
    <row r="2643" spans="1:13" ht="12.75" x14ac:dyDescent="0.2">
      <c r="A2643" s="122">
        <v>42479</v>
      </c>
      <c r="B2643" s="123">
        <v>7</v>
      </c>
      <c r="C2643" s="235"/>
      <c r="D2643" s="235"/>
      <c r="E2643" s="235"/>
      <c r="F2643" s="235"/>
      <c r="G2643" s="167"/>
      <c r="H2643" s="125">
        <v>2223.23396</v>
      </c>
      <c r="I2643" s="124"/>
      <c r="J2643" s="125"/>
      <c r="K2643" s="167"/>
      <c r="L2643" s="167"/>
      <c r="M2643" s="167"/>
    </row>
    <row r="2644" spans="1:13" ht="12.75" x14ac:dyDescent="0.2">
      <c r="A2644" s="122">
        <v>42479</v>
      </c>
      <c r="B2644" s="123">
        <v>8</v>
      </c>
      <c r="C2644" s="235"/>
      <c r="D2644" s="235"/>
      <c r="E2644" s="235"/>
      <c r="F2644" s="235"/>
      <c r="G2644" s="167"/>
      <c r="H2644" s="125">
        <v>2319.3077200000002</v>
      </c>
      <c r="I2644" s="124"/>
      <c r="J2644" s="125"/>
      <c r="K2644" s="167"/>
      <c r="L2644" s="167"/>
      <c r="M2644" s="167"/>
    </row>
    <row r="2645" spans="1:13" ht="12.75" x14ac:dyDescent="0.2">
      <c r="A2645" s="122">
        <v>42479</v>
      </c>
      <c r="B2645" s="123">
        <v>9</v>
      </c>
      <c r="C2645" s="235"/>
      <c r="D2645" s="235"/>
      <c r="E2645" s="235"/>
      <c r="F2645" s="235"/>
      <c r="G2645" s="167"/>
      <c r="H2645" s="125">
        <v>2393.3692700000001</v>
      </c>
      <c r="I2645" s="124"/>
      <c r="J2645" s="125"/>
      <c r="K2645" s="167"/>
      <c r="L2645" s="167"/>
      <c r="M2645" s="167"/>
    </row>
    <row r="2646" spans="1:13" ht="12.75" x14ac:dyDescent="0.2">
      <c r="A2646" s="122">
        <v>42479</v>
      </c>
      <c r="B2646" s="123">
        <v>10</v>
      </c>
      <c r="C2646" s="235"/>
      <c r="D2646" s="235"/>
      <c r="E2646" s="235"/>
      <c r="F2646" s="235"/>
      <c r="G2646" s="167"/>
      <c r="H2646" s="125">
        <v>2461.1443300000001</v>
      </c>
      <c r="I2646" s="124"/>
      <c r="J2646" s="125"/>
      <c r="K2646" s="167"/>
      <c r="L2646" s="167"/>
      <c r="M2646" s="167"/>
    </row>
    <row r="2647" spans="1:13" ht="12.75" x14ac:dyDescent="0.2">
      <c r="A2647" s="122">
        <v>42479</v>
      </c>
      <c r="B2647" s="123">
        <v>11</v>
      </c>
      <c r="C2647" s="235"/>
      <c r="D2647" s="235"/>
      <c r="E2647" s="235"/>
      <c r="F2647" s="235"/>
      <c r="G2647" s="167"/>
      <c r="H2647" s="125">
        <v>2499.9763900000003</v>
      </c>
      <c r="I2647" s="124"/>
      <c r="J2647" s="125"/>
      <c r="K2647" s="167"/>
      <c r="L2647" s="167"/>
      <c r="M2647" s="167"/>
    </row>
    <row r="2648" spans="1:13" ht="12.75" x14ac:dyDescent="0.2">
      <c r="A2648" s="122">
        <v>42479</v>
      </c>
      <c r="B2648" s="123">
        <v>12</v>
      </c>
      <c r="C2648" s="235"/>
      <c r="D2648" s="235"/>
      <c r="E2648" s="235"/>
      <c r="F2648" s="235"/>
      <c r="G2648" s="167"/>
      <c r="H2648" s="125">
        <v>2540.6066000000001</v>
      </c>
      <c r="I2648" s="124"/>
      <c r="J2648" s="125"/>
      <c r="K2648" s="167"/>
      <c r="L2648" s="167"/>
      <c r="M2648" s="167"/>
    </row>
    <row r="2649" spans="1:13" ht="12.75" x14ac:dyDescent="0.2">
      <c r="A2649" s="122">
        <v>42479</v>
      </c>
      <c r="B2649" s="123">
        <v>13</v>
      </c>
      <c r="C2649" s="235"/>
      <c r="D2649" s="235"/>
      <c r="E2649" s="235"/>
      <c r="F2649" s="235"/>
      <c r="G2649" s="167"/>
      <c r="H2649" s="125">
        <v>2634.3358699999994</v>
      </c>
      <c r="I2649" s="124"/>
      <c r="J2649" s="125"/>
      <c r="K2649" s="167"/>
      <c r="L2649" s="167"/>
      <c r="M2649" s="167"/>
    </row>
    <row r="2650" spans="1:13" ht="12.75" x14ac:dyDescent="0.2">
      <c r="A2650" s="122">
        <v>42479</v>
      </c>
      <c r="B2650" s="123">
        <v>14</v>
      </c>
      <c r="C2650" s="235"/>
      <c r="D2650" s="235"/>
      <c r="E2650" s="235"/>
      <c r="F2650" s="235"/>
      <c r="G2650" s="167"/>
      <c r="H2650" s="125">
        <v>2703.5697300000002</v>
      </c>
      <c r="I2650" s="124"/>
      <c r="J2650" s="125"/>
      <c r="K2650" s="167"/>
      <c r="L2650" s="167"/>
      <c r="M2650" s="167"/>
    </row>
    <row r="2651" spans="1:13" ht="12.75" x14ac:dyDescent="0.2">
      <c r="A2651" s="122">
        <v>42479</v>
      </c>
      <c r="B2651" s="123">
        <v>15</v>
      </c>
      <c r="C2651" s="235"/>
      <c r="D2651" s="235"/>
      <c r="E2651" s="235"/>
      <c r="F2651" s="235"/>
      <c r="G2651" s="167"/>
      <c r="H2651" s="125">
        <v>2795.7597400000004</v>
      </c>
      <c r="I2651" s="124"/>
      <c r="J2651" s="125"/>
      <c r="K2651" s="167"/>
      <c r="L2651" s="167"/>
      <c r="M2651" s="167"/>
    </row>
    <row r="2652" spans="1:13" ht="12.75" x14ac:dyDescent="0.2">
      <c r="A2652" s="122">
        <v>42479</v>
      </c>
      <c r="B2652" s="123">
        <v>16</v>
      </c>
      <c r="C2652" s="235"/>
      <c r="D2652" s="235"/>
      <c r="E2652" s="235"/>
      <c r="F2652" s="235"/>
      <c r="G2652" s="167"/>
      <c r="H2652" s="125">
        <v>2880.59701</v>
      </c>
      <c r="I2652" s="124"/>
      <c r="J2652" s="125"/>
      <c r="K2652" s="167"/>
      <c r="L2652" s="167"/>
      <c r="M2652" s="167"/>
    </row>
    <row r="2653" spans="1:13" ht="12.75" x14ac:dyDescent="0.2">
      <c r="A2653" s="122">
        <v>42479</v>
      </c>
      <c r="B2653" s="123">
        <v>17</v>
      </c>
      <c r="C2653" s="235"/>
      <c r="D2653" s="235"/>
      <c r="E2653" s="235"/>
      <c r="F2653" s="235"/>
      <c r="G2653" s="167"/>
      <c r="H2653" s="125">
        <v>2930.8103799999994</v>
      </c>
      <c r="I2653" s="124"/>
      <c r="J2653" s="125"/>
      <c r="K2653" s="167"/>
      <c r="L2653" s="167"/>
      <c r="M2653" s="167"/>
    </row>
    <row r="2654" spans="1:13" ht="12.75" x14ac:dyDescent="0.2">
      <c r="A2654" s="122">
        <v>42479</v>
      </c>
      <c r="B2654" s="123">
        <v>18</v>
      </c>
      <c r="C2654" s="235"/>
      <c r="D2654" s="235"/>
      <c r="E2654" s="235"/>
      <c r="F2654" s="235"/>
      <c r="G2654" s="167"/>
      <c r="H2654" s="125">
        <v>2882.5916099999999</v>
      </c>
      <c r="I2654" s="124"/>
      <c r="J2654" s="125"/>
      <c r="K2654" s="167"/>
      <c r="L2654" s="167"/>
      <c r="M2654" s="167"/>
    </row>
    <row r="2655" spans="1:13" ht="12.75" x14ac:dyDescent="0.2">
      <c r="A2655" s="122">
        <v>42479</v>
      </c>
      <c r="B2655" s="123">
        <v>19</v>
      </c>
      <c r="C2655" s="235"/>
      <c r="D2655" s="235"/>
      <c r="E2655" s="235"/>
      <c r="F2655" s="235"/>
      <c r="G2655" s="167"/>
      <c r="H2655" s="125">
        <v>2962.3616099999999</v>
      </c>
      <c r="I2655" s="124"/>
      <c r="J2655" s="125"/>
      <c r="K2655" s="167"/>
      <c r="L2655" s="167"/>
      <c r="M2655" s="167"/>
    </row>
    <row r="2656" spans="1:13" ht="12.75" x14ac:dyDescent="0.2">
      <c r="A2656" s="122">
        <v>42479</v>
      </c>
      <c r="B2656" s="123">
        <v>20</v>
      </c>
      <c r="C2656" s="235"/>
      <c r="D2656" s="235"/>
      <c r="E2656" s="235"/>
      <c r="F2656" s="235"/>
      <c r="G2656" s="167"/>
      <c r="H2656" s="125">
        <v>2975.42</v>
      </c>
      <c r="I2656" s="124"/>
      <c r="J2656" s="125"/>
      <c r="K2656" s="167"/>
      <c r="L2656" s="167"/>
      <c r="M2656" s="167"/>
    </row>
    <row r="2657" spans="1:13" ht="12.75" x14ac:dyDescent="0.2">
      <c r="A2657" s="122">
        <v>42479</v>
      </c>
      <c r="B2657" s="123">
        <v>21</v>
      </c>
      <c r="C2657" s="235"/>
      <c r="D2657" s="235"/>
      <c r="E2657" s="235"/>
      <c r="F2657" s="235"/>
      <c r="G2657" s="167"/>
      <c r="H2657" s="125">
        <v>2757.4387500000003</v>
      </c>
      <c r="I2657" s="124"/>
      <c r="J2657" s="125"/>
      <c r="K2657" s="167"/>
      <c r="L2657" s="167"/>
      <c r="M2657" s="167"/>
    </row>
    <row r="2658" spans="1:13" ht="12.75" x14ac:dyDescent="0.2">
      <c r="A2658" s="122">
        <v>42479</v>
      </c>
      <c r="B2658" s="123">
        <v>22</v>
      </c>
      <c r="C2658" s="235"/>
      <c r="D2658" s="235"/>
      <c r="E2658" s="235"/>
      <c r="F2658" s="235"/>
      <c r="G2658" s="167"/>
      <c r="H2658" s="125">
        <v>2443.1870699999999</v>
      </c>
      <c r="I2658" s="124"/>
      <c r="J2658" s="125"/>
      <c r="K2658" s="167"/>
      <c r="L2658" s="167"/>
      <c r="M2658" s="167"/>
    </row>
    <row r="2659" spans="1:13" ht="12.75" x14ac:dyDescent="0.2">
      <c r="A2659" s="122">
        <v>42479</v>
      </c>
      <c r="B2659" s="123">
        <v>23</v>
      </c>
      <c r="C2659" s="235"/>
      <c r="D2659" s="235"/>
      <c r="E2659" s="235"/>
      <c r="F2659" s="235"/>
      <c r="G2659" s="167"/>
      <c r="H2659" s="125">
        <v>2170.3948599999999</v>
      </c>
      <c r="I2659" s="124"/>
      <c r="J2659" s="125"/>
      <c r="K2659" s="167"/>
      <c r="L2659" s="167"/>
      <c r="M2659" s="167"/>
    </row>
    <row r="2660" spans="1:13" ht="12.75" x14ac:dyDescent="0.2">
      <c r="A2660" s="122">
        <v>42479</v>
      </c>
      <c r="B2660" s="123">
        <v>24</v>
      </c>
      <c r="C2660" s="235"/>
      <c r="D2660" s="235"/>
      <c r="E2660" s="235"/>
      <c r="F2660" s="235"/>
      <c r="G2660" s="167"/>
      <c r="H2660" s="125">
        <v>1983.2719299999999</v>
      </c>
      <c r="I2660" s="124"/>
      <c r="J2660" s="125"/>
      <c r="K2660" s="167"/>
      <c r="L2660" s="167"/>
      <c r="M2660" s="167"/>
    </row>
    <row r="2661" spans="1:13" ht="12.75" x14ac:dyDescent="0.2">
      <c r="A2661" s="122">
        <v>42480</v>
      </c>
      <c r="B2661" s="123">
        <v>1</v>
      </c>
      <c r="C2661" s="235"/>
      <c r="D2661" s="235"/>
      <c r="E2661" s="235"/>
      <c r="F2661" s="235"/>
      <c r="G2661" s="167"/>
      <c r="H2661" s="125">
        <v>1864.6516100000001</v>
      </c>
      <c r="I2661" s="124"/>
      <c r="J2661" s="125"/>
      <c r="K2661" s="167"/>
      <c r="L2661" s="167"/>
      <c r="M2661" s="167"/>
    </row>
    <row r="2662" spans="1:13" ht="12.75" x14ac:dyDescent="0.2">
      <c r="A2662" s="122">
        <v>42480</v>
      </c>
      <c r="B2662" s="123">
        <v>2</v>
      </c>
      <c r="C2662" s="235"/>
      <c r="D2662" s="235"/>
      <c r="E2662" s="235"/>
      <c r="F2662" s="235"/>
      <c r="G2662" s="167"/>
      <c r="H2662" s="125">
        <v>1793.0556999999999</v>
      </c>
      <c r="I2662" s="124"/>
      <c r="J2662" s="125"/>
      <c r="K2662" s="167"/>
      <c r="L2662" s="167"/>
      <c r="M2662" s="167"/>
    </row>
    <row r="2663" spans="1:13" ht="12.75" x14ac:dyDescent="0.2">
      <c r="A2663" s="122">
        <v>42480</v>
      </c>
      <c r="B2663" s="123">
        <v>3</v>
      </c>
      <c r="C2663" s="235"/>
      <c r="D2663" s="235"/>
      <c r="E2663" s="235"/>
      <c r="F2663" s="235"/>
      <c r="G2663" s="167"/>
      <c r="H2663" s="125">
        <v>1761.3979999999999</v>
      </c>
      <c r="I2663" s="124"/>
      <c r="J2663" s="125"/>
      <c r="K2663" s="167"/>
      <c r="L2663" s="167"/>
      <c r="M2663" s="167"/>
    </row>
    <row r="2664" spans="1:13" ht="12.75" x14ac:dyDescent="0.2">
      <c r="A2664" s="122">
        <v>42480</v>
      </c>
      <c r="B2664" s="123">
        <v>4</v>
      </c>
      <c r="C2664" s="235"/>
      <c r="D2664" s="235"/>
      <c r="E2664" s="235"/>
      <c r="F2664" s="235"/>
      <c r="G2664" s="167"/>
      <c r="H2664" s="125">
        <v>1794.22147</v>
      </c>
      <c r="I2664" s="124"/>
      <c r="J2664" s="125"/>
      <c r="K2664" s="167"/>
      <c r="L2664" s="167"/>
      <c r="M2664" s="167"/>
    </row>
    <row r="2665" spans="1:13" ht="12.75" x14ac:dyDescent="0.2">
      <c r="A2665" s="122">
        <v>42480</v>
      </c>
      <c r="B2665" s="123">
        <v>5</v>
      </c>
      <c r="C2665" s="235"/>
      <c r="D2665" s="235"/>
      <c r="E2665" s="235"/>
      <c r="F2665" s="235"/>
      <c r="G2665" s="167"/>
      <c r="H2665" s="125">
        <v>1929.57808</v>
      </c>
      <c r="I2665" s="124"/>
      <c r="J2665" s="125"/>
      <c r="K2665" s="167"/>
      <c r="L2665" s="167"/>
      <c r="M2665" s="167"/>
    </row>
    <row r="2666" spans="1:13" ht="12.75" x14ac:dyDescent="0.2">
      <c r="A2666" s="122">
        <v>42480</v>
      </c>
      <c r="B2666" s="123">
        <v>6</v>
      </c>
      <c r="C2666" s="235"/>
      <c r="D2666" s="235"/>
      <c r="E2666" s="235"/>
      <c r="F2666" s="235"/>
      <c r="G2666" s="167"/>
      <c r="H2666" s="125">
        <v>2094.8511100000001</v>
      </c>
      <c r="I2666" s="124"/>
      <c r="J2666" s="125"/>
      <c r="K2666" s="167"/>
      <c r="L2666" s="167"/>
      <c r="M2666" s="167"/>
    </row>
    <row r="2667" spans="1:13" ht="12.75" x14ac:dyDescent="0.2">
      <c r="A2667" s="122">
        <v>42480</v>
      </c>
      <c r="B2667" s="123">
        <v>7</v>
      </c>
      <c r="C2667" s="235"/>
      <c r="D2667" s="235"/>
      <c r="E2667" s="235"/>
      <c r="F2667" s="235"/>
      <c r="G2667" s="167"/>
      <c r="H2667" s="125">
        <v>2200.2225899999999</v>
      </c>
      <c r="I2667" s="124"/>
      <c r="J2667" s="125"/>
      <c r="K2667" s="167"/>
      <c r="L2667" s="167"/>
      <c r="M2667" s="167"/>
    </row>
    <row r="2668" spans="1:13" ht="12.75" x14ac:dyDescent="0.2">
      <c r="A2668" s="122">
        <v>42480</v>
      </c>
      <c r="B2668" s="123">
        <v>8</v>
      </c>
      <c r="C2668" s="235"/>
      <c r="D2668" s="235"/>
      <c r="E2668" s="235"/>
      <c r="F2668" s="235"/>
      <c r="G2668" s="167"/>
      <c r="H2668" s="125">
        <v>2256.41408</v>
      </c>
      <c r="I2668" s="124"/>
      <c r="J2668" s="125"/>
      <c r="K2668" s="167"/>
      <c r="L2668" s="167"/>
      <c r="M2668" s="167"/>
    </row>
    <row r="2669" spans="1:13" ht="12.75" x14ac:dyDescent="0.2">
      <c r="A2669" s="122">
        <v>42480</v>
      </c>
      <c r="B2669" s="123">
        <v>9</v>
      </c>
      <c r="C2669" s="235"/>
      <c r="D2669" s="235"/>
      <c r="E2669" s="235"/>
      <c r="F2669" s="235"/>
      <c r="G2669" s="167"/>
      <c r="H2669" s="125">
        <v>2324.7516499999997</v>
      </c>
      <c r="I2669" s="124"/>
      <c r="J2669" s="125"/>
      <c r="K2669" s="167"/>
      <c r="L2669" s="167"/>
      <c r="M2669" s="167"/>
    </row>
    <row r="2670" spans="1:13" ht="12.75" x14ac:dyDescent="0.2">
      <c r="A2670" s="122">
        <v>42480</v>
      </c>
      <c r="B2670" s="123">
        <v>10</v>
      </c>
      <c r="C2670" s="235"/>
      <c r="D2670" s="235"/>
      <c r="E2670" s="235"/>
      <c r="F2670" s="235"/>
      <c r="G2670" s="167"/>
      <c r="H2670" s="125">
        <v>2405.49629</v>
      </c>
      <c r="I2670" s="124"/>
      <c r="J2670" s="125"/>
      <c r="K2670" s="167"/>
      <c r="L2670" s="167"/>
      <c r="M2670" s="167"/>
    </row>
    <row r="2671" spans="1:13" ht="12.75" x14ac:dyDescent="0.2">
      <c r="A2671" s="122">
        <v>42480</v>
      </c>
      <c r="B2671" s="123">
        <v>11</v>
      </c>
      <c r="C2671" s="235"/>
      <c r="D2671" s="235"/>
      <c r="E2671" s="235"/>
      <c r="F2671" s="235"/>
      <c r="G2671" s="167"/>
      <c r="H2671" s="125">
        <v>2466.4751299999998</v>
      </c>
      <c r="I2671" s="124"/>
      <c r="J2671" s="125"/>
      <c r="K2671" s="167"/>
      <c r="L2671" s="167"/>
      <c r="M2671" s="167"/>
    </row>
    <row r="2672" spans="1:13" ht="12.75" x14ac:dyDescent="0.2">
      <c r="A2672" s="122">
        <v>42480</v>
      </c>
      <c r="B2672" s="123">
        <v>12</v>
      </c>
      <c r="C2672" s="235"/>
      <c r="D2672" s="235"/>
      <c r="E2672" s="235"/>
      <c r="F2672" s="235"/>
      <c r="G2672" s="167"/>
      <c r="H2672" s="125">
        <v>2558.4085699999996</v>
      </c>
      <c r="I2672" s="124"/>
      <c r="J2672" s="125"/>
      <c r="K2672" s="167"/>
      <c r="L2672" s="167"/>
      <c r="M2672" s="167"/>
    </row>
    <row r="2673" spans="1:13" ht="12.75" x14ac:dyDescent="0.2">
      <c r="A2673" s="122">
        <v>42480</v>
      </c>
      <c r="B2673" s="123">
        <v>13</v>
      </c>
      <c r="C2673" s="235"/>
      <c r="D2673" s="235"/>
      <c r="E2673" s="235"/>
      <c r="F2673" s="235"/>
      <c r="G2673" s="167"/>
      <c r="H2673" s="125">
        <v>2622.30737</v>
      </c>
      <c r="I2673" s="124"/>
      <c r="J2673" s="125"/>
      <c r="K2673" s="167"/>
      <c r="L2673" s="167"/>
      <c r="M2673" s="167"/>
    </row>
    <row r="2674" spans="1:13" ht="12.75" x14ac:dyDescent="0.2">
      <c r="A2674" s="122">
        <v>42480</v>
      </c>
      <c r="B2674" s="123">
        <v>14</v>
      </c>
      <c r="C2674" s="235"/>
      <c r="D2674" s="235"/>
      <c r="E2674" s="235"/>
      <c r="F2674" s="235"/>
      <c r="G2674" s="167"/>
      <c r="H2674" s="125">
        <v>2681.5744199999999</v>
      </c>
      <c r="I2674" s="124"/>
      <c r="J2674" s="125"/>
      <c r="K2674" s="167"/>
      <c r="L2674" s="167"/>
      <c r="M2674" s="167"/>
    </row>
    <row r="2675" spans="1:13" ht="12.75" x14ac:dyDescent="0.2">
      <c r="A2675" s="122">
        <v>42480</v>
      </c>
      <c r="B2675" s="123">
        <v>15</v>
      </c>
      <c r="C2675" s="235"/>
      <c r="D2675" s="235"/>
      <c r="E2675" s="235"/>
      <c r="F2675" s="235"/>
      <c r="G2675" s="167"/>
      <c r="H2675" s="125">
        <v>2729.3677200000002</v>
      </c>
      <c r="I2675" s="124"/>
      <c r="J2675" s="125"/>
      <c r="K2675" s="167"/>
      <c r="L2675" s="167"/>
      <c r="M2675" s="167"/>
    </row>
    <row r="2676" spans="1:13" ht="12.75" x14ac:dyDescent="0.2">
      <c r="A2676" s="122">
        <v>42480</v>
      </c>
      <c r="B2676" s="123">
        <v>16</v>
      </c>
      <c r="C2676" s="235"/>
      <c r="D2676" s="235"/>
      <c r="E2676" s="235"/>
      <c r="F2676" s="235"/>
      <c r="G2676" s="167"/>
      <c r="H2676" s="125">
        <v>2826.4269199999999</v>
      </c>
      <c r="I2676" s="124"/>
      <c r="J2676" s="125"/>
      <c r="K2676" s="167"/>
      <c r="L2676" s="167"/>
      <c r="M2676" s="167"/>
    </row>
    <row r="2677" spans="1:13" ht="12.75" x14ac:dyDescent="0.2">
      <c r="A2677" s="122">
        <v>42480</v>
      </c>
      <c r="B2677" s="123">
        <v>17</v>
      </c>
      <c r="C2677" s="235"/>
      <c r="D2677" s="235"/>
      <c r="E2677" s="235"/>
      <c r="F2677" s="235"/>
      <c r="G2677" s="167"/>
      <c r="H2677" s="125">
        <v>2814.4173400000004</v>
      </c>
      <c r="I2677" s="124"/>
      <c r="J2677" s="125"/>
      <c r="K2677" s="167"/>
      <c r="L2677" s="167"/>
      <c r="M2677" s="167"/>
    </row>
    <row r="2678" spans="1:13" ht="12.75" x14ac:dyDescent="0.2">
      <c r="A2678" s="122">
        <v>42480</v>
      </c>
      <c r="B2678" s="123">
        <v>18</v>
      </c>
      <c r="C2678" s="235"/>
      <c r="D2678" s="235"/>
      <c r="E2678" s="235"/>
      <c r="F2678" s="235"/>
      <c r="G2678" s="167"/>
      <c r="H2678" s="125">
        <v>2800.6466099999998</v>
      </c>
      <c r="I2678" s="124"/>
      <c r="J2678" s="125"/>
      <c r="K2678" s="167"/>
      <c r="L2678" s="167"/>
      <c r="M2678" s="167"/>
    </row>
    <row r="2679" spans="1:13" ht="12.75" x14ac:dyDescent="0.2">
      <c r="A2679" s="122">
        <v>42480</v>
      </c>
      <c r="B2679" s="123">
        <v>19</v>
      </c>
      <c r="C2679" s="235"/>
      <c r="D2679" s="235"/>
      <c r="E2679" s="235"/>
      <c r="F2679" s="235"/>
      <c r="G2679" s="167"/>
      <c r="H2679" s="125">
        <v>2884.3024899999996</v>
      </c>
      <c r="I2679" s="124"/>
      <c r="J2679" s="125"/>
      <c r="K2679" s="167"/>
      <c r="L2679" s="167"/>
      <c r="M2679" s="167"/>
    </row>
    <row r="2680" spans="1:13" ht="12.75" x14ac:dyDescent="0.2">
      <c r="A2680" s="122">
        <v>42480</v>
      </c>
      <c r="B2680" s="123">
        <v>20</v>
      </c>
      <c r="C2680" s="235"/>
      <c r="D2680" s="235"/>
      <c r="E2680" s="235"/>
      <c r="F2680" s="235"/>
      <c r="G2680" s="167"/>
      <c r="H2680" s="125">
        <v>2886.4796099999999</v>
      </c>
      <c r="I2680" s="124"/>
      <c r="J2680" s="125"/>
      <c r="K2680" s="167"/>
      <c r="L2680" s="167"/>
      <c r="M2680" s="167"/>
    </row>
    <row r="2681" spans="1:13" ht="12.75" x14ac:dyDescent="0.2">
      <c r="A2681" s="122">
        <v>42480</v>
      </c>
      <c r="B2681" s="123">
        <v>21</v>
      </c>
      <c r="C2681" s="235"/>
      <c r="D2681" s="235"/>
      <c r="E2681" s="235"/>
      <c r="F2681" s="235"/>
      <c r="G2681" s="167"/>
      <c r="H2681" s="125">
        <v>2674.0270599999999</v>
      </c>
      <c r="I2681" s="124"/>
      <c r="J2681" s="125"/>
      <c r="K2681" s="167"/>
      <c r="L2681" s="167"/>
      <c r="M2681" s="167"/>
    </row>
    <row r="2682" spans="1:13" ht="12.75" x14ac:dyDescent="0.2">
      <c r="A2682" s="122">
        <v>42480</v>
      </c>
      <c r="B2682" s="123">
        <v>22</v>
      </c>
      <c r="C2682" s="235"/>
      <c r="D2682" s="235"/>
      <c r="E2682" s="235"/>
      <c r="F2682" s="235"/>
      <c r="G2682" s="167"/>
      <c r="H2682" s="125">
        <v>2384.3572599999998</v>
      </c>
      <c r="I2682" s="124"/>
      <c r="J2682" s="125"/>
      <c r="K2682" s="167"/>
      <c r="L2682" s="167"/>
      <c r="M2682" s="167"/>
    </row>
    <row r="2683" spans="1:13" ht="12.75" x14ac:dyDescent="0.2">
      <c r="A2683" s="122">
        <v>42480</v>
      </c>
      <c r="B2683" s="123">
        <v>23</v>
      </c>
      <c r="C2683" s="235"/>
      <c r="D2683" s="235"/>
      <c r="E2683" s="235"/>
      <c r="F2683" s="235"/>
      <c r="G2683" s="167"/>
      <c r="H2683" s="125">
        <v>2118.9988699999999</v>
      </c>
      <c r="I2683" s="124"/>
      <c r="J2683" s="125"/>
      <c r="K2683" s="167"/>
      <c r="L2683" s="167"/>
      <c r="M2683" s="167"/>
    </row>
    <row r="2684" spans="1:13" ht="12.75" x14ac:dyDescent="0.2">
      <c r="A2684" s="122">
        <v>42480</v>
      </c>
      <c r="B2684" s="123">
        <v>24</v>
      </c>
      <c r="C2684" s="235"/>
      <c r="D2684" s="235"/>
      <c r="E2684" s="235"/>
      <c r="F2684" s="235"/>
      <c r="G2684" s="167"/>
      <c r="H2684" s="125">
        <v>1939.2776399999996</v>
      </c>
      <c r="I2684" s="124"/>
      <c r="J2684" s="125"/>
      <c r="K2684" s="167"/>
      <c r="L2684" s="167"/>
      <c r="M2684" s="167"/>
    </row>
    <row r="2685" spans="1:13" ht="12.75" x14ac:dyDescent="0.2">
      <c r="A2685" s="122">
        <v>42481</v>
      </c>
      <c r="B2685" s="123">
        <v>1</v>
      </c>
      <c r="C2685" s="235"/>
      <c r="D2685" s="235"/>
      <c r="E2685" s="235"/>
      <c r="F2685" s="235"/>
      <c r="G2685" s="167"/>
      <c r="H2685" s="125">
        <v>1833.7201699999996</v>
      </c>
      <c r="I2685" s="124"/>
      <c r="J2685" s="125"/>
      <c r="K2685" s="167"/>
      <c r="L2685" s="167"/>
      <c r="M2685" s="167"/>
    </row>
    <row r="2686" spans="1:13" ht="12.75" x14ac:dyDescent="0.2">
      <c r="A2686" s="122">
        <v>42481</v>
      </c>
      <c r="B2686" s="123">
        <v>2</v>
      </c>
      <c r="C2686" s="235"/>
      <c r="D2686" s="235"/>
      <c r="E2686" s="235"/>
      <c r="F2686" s="235"/>
      <c r="G2686" s="167"/>
      <c r="H2686" s="125">
        <v>1772.4432400000001</v>
      </c>
      <c r="I2686" s="124"/>
      <c r="J2686" s="125"/>
      <c r="K2686" s="167"/>
      <c r="L2686" s="167"/>
      <c r="M2686" s="167"/>
    </row>
    <row r="2687" spans="1:13" ht="12.75" x14ac:dyDescent="0.2">
      <c r="A2687" s="122">
        <v>42481</v>
      </c>
      <c r="B2687" s="123">
        <v>3</v>
      </c>
      <c r="C2687" s="235"/>
      <c r="D2687" s="235"/>
      <c r="E2687" s="235"/>
      <c r="F2687" s="235"/>
      <c r="G2687" s="167"/>
      <c r="H2687" s="125">
        <v>1740.4265499999999</v>
      </c>
      <c r="I2687" s="124"/>
      <c r="J2687" s="125"/>
      <c r="K2687" s="167"/>
      <c r="L2687" s="167"/>
      <c r="M2687" s="167"/>
    </row>
    <row r="2688" spans="1:13" ht="12.75" x14ac:dyDescent="0.2">
      <c r="A2688" s="122">
        <v>42481</v>
      </c>
      <c r="B2688" s="123">
        <v>4</v>
      </c>
      <c r="C2688" s="235"/>
      <c r="D2688" s="235"/>
      <c r="E2688" s="235"/>
      <c r="F2688" s="235"/>
      <c r="G2688" s="167"/>
      <c r="H2688" s="125">
        <v>1774.78007</v>
      </c>
      <c r="I2688" s="124"/>
      <c r="J2688" s="125"/>
      <c r="K2688" s="167"/>
      <c r="L2688" s="167"/>
      <c r="M2688" s="167"/>
    </row>
    <row r="2689" spans="1:13" ht="12.75" x14ac:dyDescent="0.2">
      <c r="A2689" s="122">
        <v>42481</v>
      </c>
      <c r="B2689" s="123">
        <v>5</v>
      </c>
      <c r="C2689" s="235"/>
      <c r="D2689" s="235"/>
      <c r="E2689" s="235"/>
      <c r="F2689" s="235"/>
      <c r="G2689" s="167"/>
      <c r="H2689" s="125">
        <v>1919.7005999999999</v>
      </c>
      <c r="I2689" s="124"/>
      <c r="J2689" s="125"/>
      <c r="K2689" s="167"/>
      <c r="L2689" s="167"/>
      <c r="M2689" s="167"/>
    </row>
    <row r="2690" spans="1:13" ht="12.75" x14ac:dyDescent="0.2">
      <c r="A2690" s="122">
        <v>42481</v>
      </c>
      <c r="B2690" s="123">
        <v>6</v>
      </c>
      <c r="C2690" s="235"/>
      <c r="D2690" s="235"/>
      <c r="E2690" s="235"/>
      <c r="F2690" s="235"/>
      <c r="G2690" s="167"/>
      <c r="H2690" s="125">
        <v>2092.2207699999999</v>
      </c>
      <c r="I2690" s="124"/>
      <c r="J2690" s="125"/>
      <c r="K2690" s="167"/>
      <c r="L2690" s="167"/>
      <c r="M2690" s="167"/>
    </row>
    <row r="2691" spans="1:13" ht="12.75" x14ac:dyDescent="0.2">
      <c r="A2691" s="122">
        <v>42481</v>
      </c>
      <c r="B2691" s="123">
        <v>7</v>
      </c>
      <c r="C2691" s="235"/>
      <c r="D2691" s="235"/>
      <c r="E2691" s="235"/>
      <c r="F2691" s="235"/>
      <c r="G2691" s="167"/>
      <c r="H2691" s="125">
        <v>2197.6025800000002</v>
      </c>
      <c r="I2691" s="124"/>
      <c r="J2691" s="125"/>
      <c r="K2691" s="167"/>
      <c r="L2691" s="167"/>
      <c r="M2691" s="167"/>
    </row>
    <row r="2692" spans="1:13" ht="12.75" x14ac:dyDescent="0.2">
      <c r="A2692" s="122">
        <v>42481</v>
      </c>
      <c r="B2692" s="123">
        <v>8</v>
      </c>
      <c r="C2692" s="235"/>
      <c r="D2692" s="235"/>
      <c r="E2692" s="235"/>
      <c r="F2692" s="235"/>
      <c r="G2692" s="167"/>
      <c r="H2692" s="125">
        <v>2253.36285</v>
      </c>
      <c r="I2692" s="124"/>
      <c r="J2692" s="125"/>
      <c r="K2692" s="167"/>
      <c r="L2692" s="167"/>
      <c r="M2692" s="167"/>
    </row>
    <row r="2693" spans="1:13" ht="12.75" x14ac:dyDescent="0.2">
      <c r="A2693" s="122">
        <v>42481</v>
      </c>
      <c r="B2693" s="123">
        <v>9</v>
      </c>
      <c r="C2693" s="235"/>
      <c r="D2693" s="235"/>
      <c r="E2693" s="235"/>
      <c r="F2693" s="235"/>
      <c r="G2693" s="167"/>
      <c r="H2693" s="125">
        <v>2283.5564599999998</v>
      </c>
      <c r="I2693" s="124"/>
      <c r="J2693" s="125"/>
      <c r="K2693" s="167"/>
      <c r="L2693" s="167"/>
      <c r="M2693" s="167"/>
    </row>
    <row r="2694" spans="1:13" ht="12.75" x14ac:dyDescent="0.2">
      <c r="A2694" s="122">
        <v>42481</v>
      </c>
      <c r="B2694" s="123">
        <v>10</v>
      </c>
      <c r="C2694" s="235"/>
      <c r="D2694" s="235"/>
      <c r="E2694" s="235"/>
      <c r="F2694" s="235"/>
      <c r="G2694" s="167"/>
      <c r="H2694" s="125">
        <v>2323.4689199999998</v>
      </c>
      <c r="I2694" s="124"/>
      <c r="J2694" s="125"/>
      <c r="K2694" s="167"/>
      <c r="L2694" s="167"/>
      <c r="M2694" s="167"/>
    </row>
    <row r="2695" spans="1:13" ht="12.75" x14ac:dyDescent="0.2">
      <c r="A2695" s="122">
        <v>42481</v>
      </c>
      <c r="B2695" s="123">
        <v>11</v>
      </c>
      <c r="C2695" s="235"/>
      <c r="D2695" s="235"/>
      <c r="E2695" s="235"/>
      <c r="F2695" s="235"/>
      <c r="G2695" s="167"/>
      <c r="H2695" s="125">
        <v>2351.27963</v>
      </c>
      <c r="I2695" s="124"/>
      <c r="J2695" s="125"/>
      <c r="K2695" s="167"/>
      <c r="L2695" s="167"/>
      <c r="M2695" s="167"/>
    </row>
    <row r="2696" spans="1:13" ht="12.75" x14ac:dyDescent="0.2">
      <c r="A2696" s="122">
        <v>42481</v>
      </c>
      <c r="B2696" s="123">
        <v>12</v>
      </c>
      <c r="C2696" s="235"/>
      <c r="D2696" s="235"/>
      <c r="E2696" s="235"/>
      <c r="F2696" s="235"/>
      <c r="G2696" s="167"/>
      <c r="H2696" s="125">
        <v>2363.5246899999997</v>
      </c>
      <c r="I2696" s="124"/>
      <c r="J2696" s="125"/>
      <c r="K2696" s="167"/>
      <c r="L2696" s="167"/>
      <c r="M2696" s="167"/>
    </row>
    <row r="2697" spans="1:13" ht="12.75" x14ac:dyDescent="0.2">
      <c r="A2697" s="122">
        <v>42481</v>
      </c>
      <c r="B2697" s="123">
        <v>13</v>
      </c>
      <c r="C2697" s="235"/>
      <c r="D2697" s="235"/>
      <c r="E2697" s="235"/>
      <c r="F2697" s="235"/>
      <c r="G2697" s="167"/>
      <c r="H2697" s="125">
        <v>2390.2453599999999</v>
      </c>
      <c r="I2697" s="124"/>
      <c r="J2697" s="125"/>
      <c r="K2697" s="167"/>
      <c r="L2697" s="167"/>
      <c r="M2697" s="167"/>
    </row>
    <row r="2698" spans="1:13" ht="12.75" x14ac:dyDescent="0.2">
      <c r="A2698" s="122">
        <v>42481</v>
      </c>
      <c r="B2698" s="123">
        <v>14</v>
      </c>
      <c r="C2698" s="235"/>
      <c r="D2698" s="235"/>
      <c r="E2698" s="235"/>
      <c r="F2698" s="235"/>
      <c r="G2698" s="167"/>
      <c r="H2698" s="125">
        <v>2441.5944</v>
      </c>
      <c r="I2698" s="124"/>
      <c r="J2698" s="125"/>
      <c r="K2698" s="167"/>
      <c r="L2698" s="167"/>
      <c r="M2698" s="167"/>
    </row>
    <row r="2699" spans="1:13" ht="12.75" x14ac:dyDescent="0.2">
      <c r="A2699" s="122">
        <v>42481</v>
      </c>
      <c r="B2699" s="123">
        <v>15</v>
      </c>
      <c r="C2699" s="235"/>
      <c r="D2699" s="235"/>
      <c r="E2699" s="235"/>
      <c r="F2699" s="235"/>
      <c r="G2699" s="167"/>
      <c r="H2699" s="125">
        <v>2483.7882999999997</v>
      </c>
      <c r="I2699" s="124"/>
      <c r="J2699" s="125"/>
      <c r="K2699" s="167"/>
      <c r="L2699" s="167"/>
      <c r="M2699" s="167"/>
    </row>
    <row r="2700" spans="1:13" ht="12.75" x14ac:dyDescent="0.2">
      <c r="A2700" s="122">
        <v>42481</v>
      </c>
      <c r="B2700" s="123">
        <v>16</v>
      </c>
      <c r="C2700" s="235"/>
      <c r="D2700" s="235"/>
      <c r="E2700" s="235"/>
      <c r="F2700" s="235"/>
      <c r="G2700" s="167"/>
      <c r="H2700" s="125">
        <v>2571.1703399999997</v>
      </c>
      <c r="I2700" s="124"/>
      <c r="J2700" s="125"/>
      <c r="K2700" s="167"/>
      <c r="L2700" s="167"/>
      <c r="M2700" s="167"/>
    </row>
    <row r="2701" spans="1:13" ht="12.75" x14ac:dyDescent="0.2">
      <c r="A2701" s="122">
        <v>42481</v>
      </c>
      <c r="B2701" s="123">
        <v>17</v>
      </c>
      <c r="C2701" s="235"/>
      <c r="D2701" s="235"/>
      <c r="E2701" s="235"/>
      <c r="F2701" s="235"/>
      <c r="G2701" s="167"/>
      <c r="H2701" s="125">
        <v>2626.57566</v>
      </c>
      <c r="I2701" s="124"/>
      <c r="J2701" s="125"/>
      <c r="K2701" s="167"/>
      <c r="L2701" s="167"/>
      <c r="M2701" s="167"/>
    </row>
    <row r="2702" spans="1:13" ht="12.75" x14ac:dyDescent="0.2">
      <c r="A2702" s="122">
        <v>42481</v>
      </c>
      <c r="B2702" s="123">
        <v>18</v>
      </c>
      <c r="C2702" s="235"/>
      <c r="D2702" s="235"/>
      <c r="E2702" s="235"/>
      <c r="F2702" s="235"/>
      <c r="G2702" s="167"/>
      <c r="H2702" s="125">
        <v>2632.1349300000002</v>
      </c>
      <c r="I2702" s="124"/>
      <c r="J2702" s="125"/>
      <c r="K2702" s="167"/>
      <c r="L2702" s="167"/>
      <c r="M2702" s="167"/>
    </row>
    <row r="2703" spans="1:13" ht="12.75" x14ac:dyDescent="0.2">
      <c r="A2703" s="122">
        <v>42481</v>
      </c>
      <c r="B2703" s="123">
        <v>19</v>
      </c>
      <c r="C2703" s="235"/>
      <c r="D2703" s="235"/>
      <c r="E2703" s="235"/>
      <c r="F2703" s="235"/>
      <c r="G2703" s="167"/>
      <c r="H2703" s="125">
        <v>2740.4635800000001</v>
      </c>
      <c r="I2703" s="124"/>
      <c r="J2703" s="125"/>
      <c r="K2703" s="167"/>
      <c r="L2703" s="167"/>
      <c r="M2703" s="167"/>
    </row>
    <row r="2704" spans="1:13" ht="12.75" x14ac:dyDescent="0.2">
      <c r="A2704" s="122">
        <v>42481</v>
      </c>
      <c r="B2704" s="123">
        <v>20</v>
      </c>
      <c r="C2704" s="235"/>
      <c r="D2704" s="235"/>
      <c r="E2704" s="235"/>
      <c r="F2704" s="235"/>
      <c r="G2704" s="167"/>
      <c r="H2704" s="125">
        <v>2793.3083500000002</v>
      </c>
      <c r="I2704" s="124"/>
      <c r="J2704" s="125"/>
      <c r="K2704" s="167"/>
      <c r="L2704" s="167"/>
      <c r="M2704" s="167"/>
    </row>
    <row r="2705" spans="1:13" ht="12.75" x14ac:dyDescent="0.2">
      <c r="A2705" s="122">
        <v>42481</v>
      </c>
      <c r="B2705" s="123">
        <v>21</v>
      </c>
      <c r="C2705" s="235"/>
      <c r="D2705" s="235"/>
      <c r="E2705" s="235"/>
      <c r="F2705" s="235"/>
      <c r="G2705" s="167"/>
      <c r="H2705" s="125">
        <v>2617.6583900000001</v>
      </c>
      <c r="I2705" s="124"/>
      <c r="J2705" s="125"/>
      <c r="K2705" s="167"/>
      <c r="L2705" s="167"/>
      <c r="M2705" s="167"/>
    </row>
    <row r="2706" spans="1:13" ht="12.75" x14ac:dyDescent="0.2">
      <c r="A2706" s="122">
        <v>42481</v>
      </c>
      <c r="B2706" s="123">
        <v>22</v>
      </c>
      <c r="C2706" s="235"/>
      <c r="D2706" s="235"/>
      <c r="E2706" s="235"/>
      <c r="F2706" s="235"/>
      <c r="G2706" s="167"/>
      <c r="H2706" s="125">
        <v>2349.4681600000004</v>
      </c>
      <c r="I2706" s="124"/>
      <c r="J2706" s="125"/>
      <c r="K2706" s="167"/>
      <c r="L2706" s="167"/>
      <c r="M2706" s="167"/>
    </row>
    <row r="2707" spans="1:13" ht="12.75" x14ac:dyDescent="0.2">
      <c r="A2707" s="122">
        <v>42481</v>
      </c>
      <c r="B2707" s="123">
        <v>23</v>
      </c>
      <c r="C2707" s="235"/>
      <c r="D2707" s="235"/>
      <c r="E2707" s="235"/>
      <c r="F2707" s="235"/>
      <c r="G2707" s="167"/>
      <c r="H2707" s="125">
        <v>2108.3911199999998</v>
      </c>
      <c r="I2707" s="124"/>
      <c r="J2707" s="125"/>
      <c r="K2707" s="167"/>
      <c r="L2707" s="167"/>
      <c r="M2707" s="167"/>
    </row>
    <row r="2708" spans="1:13" ht="12.75" x14ac:dyDescent="0.2">
      <c r="A2708" s="122">
        <v>42481</v>
      </c>
      <c r="B2708" s="123">
        <v>24</v>
      </c>
      <c r="C2708" s="235"/>
      <c r="D2708" s="235"/>
      <c r="E2708" s="235"/>
      <c r="F2708" s="235"/>
      <c r="G2708" s="167"/>
      <c r="H2708" s="125">
        <v>1952.9478199999999</v>
      </c>
      <c r="I2708" s="124"/>
      <c r="J2708" s="125"/>
      <c r="K2708" s="167"/>
      <c r="L2708" s="167"/>
      <c r="M2708" s="167"/>
    </row>
    <row r="2709" spans="1:13" ht="12.75" x14ac:dyDescent="0.2">
      <c r="A2709" s="122">
        <v>42482</v>
      </c>
      <c r="B2709" s="123">
        <v>1</v>
      </c>
      <c r="C2709" s="235"/>
      <c r="D2709" s="235"/>
      <c r="E2709" s="235"/>
      <c r="F2709" s="235"/>
      <c r="G2709" s="167"/>
      <c r="H2709" s="125">
        <v>1854.3492600000002</v>
      </c>
      <c r="I2709" s="124"/>
      <c r="J2709" s="125"/>
      <c r="K2709" s="167"/>
      <c r="L2709" s="167"/>
      <c r="M2709" s="167"/>
    </row>
    <row r="2710" spans="1:13" ht="12.75" x14ac:dyDescent="0.2">
      <c r="A2710" s="122">
        <v>42482</v>
      </c>
      <c r="B2710" s="123">
        <v>2</v>
      </c>
      <c r="C2710" s="235"/>
      <c r="D2710" s="235"/>
      <c r="E2710" s="235"/>
      <c r="F2710" s="235"/>
      <c r="G2710" s="167"/>
      <c r="H2710" s="125">
        <v>1829.2361000000001</v>
      </c>
      <c r="I2710" s="124"/>
      <c r="J2710" s="125"/>
      <c r="K2710" s="167"/>
      <c r="L2710" s="167"/>
      <c r="M2710" s="167"/>
    </row>
    <row r="2711" spans="1:13" ht="12.75" x14ac:dyDescent="0.2">
      <c r="A2711" s="122">
        <v>42482</v>
      </c>
      <c r="B2711" s="123">
        <v>3</v>
      </c>
      <c r="C2711" s="235"/>
      <c r="D2711" s="235"/>
      <c r="E2711" s="235"/>
      <c r="F2711" s="235"/>
      <c r="G2711" s="167"/>
      <c r="H2711" s="125">
        <v>1800.6789199999998</v>
      </c>
      <c r="I2711" s="124"/>
      <c r="J2711" s="125"/>
      <c r="K2711" s="167"/>
      <c r="L2711" s="167"/>
      <c r="M2711" s="167"/>
    </row>
    <row r="2712" spans="1:13" ht="12.75" x14ac:dyDescent="0.2">
      <c r="A2712" s="122">
        <v>42482</v>
      </c>
      <c r="B2712" s="123">
        <v>4</v>
      </c>
      <c r="C2712" s="235"/>
      <c r="D2712" s="235"/>
      <c r="E2712" s="235"/>
      <c r="F2712" s="235"/>
      <c r="G2712" s="167"/>
      <c r="H2712" s="125">
        <v>1793.6066200000002</v>
      </c>
      <c r="I2712" s="124"/>
      <c r="J2712" s="125"/>
      <c r="K2712" s="167"/>
      <c r="L2712" s="167"/>
      <c r="M2712" s="167"/>
    </row>
    <row r="2713" spans="1:13" ht="12.75" x14ac:dyDescent="0.2">
      <c r="A2713" s="122">
        <v>42482</v>
      </c>
      <c r="B2713" s="123">
        <v>5</v>
      </c>
      <c r="C2713" s="235"/>
      <c r="D2713" s="235"/>
      <c r="E2713" s="235"/>
      <c r="F2713" s="235"/>
      <c r="G2713" s="167"/>
      <c r="H2713" s="125">
        <v>1932.3921300000002</v>
      </c>
      <c r="I2713" s="124"/>
      <c r="J2713" s="125"/>
      <c r="K2713" s="167"/>
      <c r="L2713" s="167"/>
      <c r="M2713" s="167"/>
    </row>
    <row r="2714" spans="1:13" ht="12.75" x14ac:dyDescent="0.2">
      <c r="A2714" s="122">
        <v>42482</v>
      </c>
      <c r="B2714" s="123">
        <v>6</v>
      </c>
      <c r="C2714" s="235"/>
      <c r="D2714" s="235"/>
      <c r="E2714" s="235"/>
      <c r="F2714" s="235"/>
      <c r="G2714" s="167"/>
      <c r="H2714" s="125">
        <v>2117.5548799999997</v>
      </c>
      <c r="I2714" s="124"/>
      <c r="J2714" s="125"/>
      <c r="K2714" s="167"/>
      <c r="L2714" s="167"/>
      <c r="M2714" s="167"/>
    </row>
    <row r="2715" spans="1:13" ht="12.75" x14ac:dyDescent="0.2">
      <c r="A2715" s="122">
        <v>42482</v>
      </c>
      <c r="B2715" s="123">
        <v>7</v>
      </c>
      <c r="C2715" s="235"/>
      <c r="D2715" s="235"/>
      <c r="E2715" s="235"/>
      <c r="F2715" s="235"/>
      <c r="G2715" s="167"/>
      <c r="H2715" s="125">
        <v>2239.1009399999998</v>
      </c>
      <c r="I2715" s="124"/>
      <c r="J2715" s="125"/>
      <c r="K2715" s="167"/>
      <c r="L2715" s="167"/>
      <c r="M2715" s="167"/>
    </row>
    <row r="2716" spans="1:13" ht="12.75" x14ac:dyDescent="0.2">
      <c r="A2716" s="122">
        <v>42482</v>
      </c>
      <c r="B2716" s="123">
        <v>8</v>
      </c>
      <c r="C2716" s="235"/>
      <c r="D2716" s="235"/>
      <c r="E2716" s="235"/>
      <c r="F2716" s="235"/>
      <c r="G2716" s="167"/>
      <c r="H2716" s="125">
        <v>2277.1757699999998</v>
      </c>
      <c r="I2716" s="124"/>
      <c r="J2716" s="125"/>
      <c r="K2716" s="167"/>
      <c r="L2716" s="167"/>
      <c r="M2716" s="167"/>
    </row>
    <row r="2717" spans="1:13" ht="12.75" x14ac:dyDescent="0.2">
      <c r="A2717" s="122">
        <v>42482</v>
      </c>
      <c r="B2717" s="123">
        <v>9</v>
      </c>
      <c r="C2717" s="235"/>
      <c r="D2717" s="235"/>
      <c r="E2717" s="235"/>
      <c r="F2717" s="235"/>
      <c r="G2717" s="167"/>
      <c r="H2717" s="125">
        <v>2258.30195</v>
      </c>
      <c r="I2717" s="124"/>
      <c r="J2717" s="125"/>
      <c r="K2717" s="167"/>
      <c r="L2717" s="167"/>
      <c r="M2717" s="167"/>
    </row>
    <row r="2718" spans="1:13" ht="12.75" x14ac:dyDescent="0.2">
      <c r="A2718" s="122">
        <v>42482</v>
      </c>
      <c r="B2718" s="123">
        <v>10</v>
      </c>
      <c r="C2718" s="235"/>
      <c r="D2718" s="235"/>
      <c r="E2718" s="235"/>
      <c r="F2718" s="235"/>
      <c r="G2718" s="167"/>
      <c r="H2718" s="125">
        <v>2267.8775599999999</v>
      </c>
      <c r="I2718" s="124"/>
      <c r="J2718" s="125"/>
      <c r="K2718" s="167"/>
      <c r="L2718" s="167"/>
      <c r="M2718" s="167"/>
    </row>
    <row r="2719" spans="1:13" ht="12.75" x14ac:dyDescent="0.2">
      <c r="A2719" s="122">
        <v>42482</v>
      </c>
      <c r="B2719" s="123">
        <v>11</v>
      </c>
      <c r="C2719" s="235"/>
      <c r="D2719" s="235"/>
      <c r="E2719" s="235"/>
      <c r="F2719" s="235"/>
      <c r="G2719" s="167"/>
      <c r="H2719" s="125">
        <v>2267.7420500000003</v>
      </c>
      <c r="I2719" s="124"/>
      <c r="J2719" s="125"/>
      <c r="K2719" s="167"/>
      <c r="L2719" s="167"/>
      <c r="M2719" s="167"/>
    </row>
    <row r="2720" spans="1:13" ht="12.75" x14ac:dyDescent="0.2">
      <c r="A2720" s="122">
        <v>42482</v>
      </c>
      <c r="B2720" s="123">
        <v>12</v>
      </c>
      <c r="C2720" s="235"/>
      <c r="D2720" s="235"/>
      <c r="E2720" s="235"/>
      <c r="F2720" s="235"/>
      <c r="G2720" s="167"/>
      <c r="H2720" s="125">
        <v>2272.44452</v>
      </c>
      <c r="I2720" s="124"/>
      <c r="J2720" s="125"/>
      <c r="K2720" s="167"/>
      <c r="L2720" s="167"/>
      <c r="M2720" s="167"/>
    </row>
    <row r="2721" spans="1:13" ht="12.75" x14ac:dyDescent="0.2">
      <c r="A2721" s="122">
        <v>42482</v>
      </c>
      <c r="B2721" s="123">
        <v>13</v>
      </c>
      <c r="C2721" s="235"/>
      <c r="D2721" s="235"/>
      <c r="E2721" s="235"/>
      <c r="F2721" s="235"/>
      <c r="G2721" s="167"/>
      <c r="H2721" s="125">
        <v>2294.4608800000001</v>
      </c>
      <c r="I2721" s="124"/>
      <c r="J2721" s="125"/>
      <c r="K2721" s="167"/>
      <c r="L2721" s="167"/>
      <c r="M2721" s="167"/>
    </row>
    <row r="2722" spans="1:13" ht="12.75" x14ac:dyDescent="0.2">
      <c r="A2722" s="122">
        <v>42482</v>
      </c>
      <c r="B2722" s="123">
        <v>14</v>
      </c>
      <c r="C2722" s="235"/>
      <c r="D2722" s="235"/>
      <c r="E2722" s="235"/>
      <c r="F2722" s="235"/>
      <c r="G2722" s="167"/>
      <c r="H2722" s="125">
        <v>2312.4305200000003</v>
      </c>
      <c r="I2722" s="124"/>
      <c r="J2722" s="125"/>
      <c r="K2722" s="167"/>
      <c r="L2722" s="167"/>
      <c r="M2722" s="167"/>
    </row>
    <row r="2723" spans="1:13" ht="12.75" x14ac:dyDescent="0.2">
      <c r="A2723" s="122">
        <v>42482</v>
      </c>
      <c r="B2723" s="123">
        <v>15</v>
      </c>
      <c r="C2723" s="235"/>
      <c r="D2723" s="235"/>
      <c r="E2723" s="235"/>
      <c r="F2723" s="235"/>
      <c r="G2723" s="167"/>
      <c r="H2723" s="125">
        <v>2339.3781600000002</v>
      </c>
      <c r="I2723" s="124"/>
      <c r="J2723" s="125"/>
      <c r="K2723" s="167"/>
      <c r="L2723" s="167"/>
      <c r="M2723" s="167"/>
    </row>
    <row r="2724" spans="1:13" ht="12.75" x14ac:dyDescent="0.2">
      <c r="A2724" s="122">
        <v>42482</v>
      </c>
      <c r="B2724" s="123">
        <v>16</v>
      </c>
      <c r="C2724" s="235"/>
      <c r="D2724" s="235"/>
      <c r="E2724" s="235"/>
      <c r="F2724" s="235"/>
      <c r="G2724" s="167"/>
      <c r="H2724" s="125">
        <v>2392.9625899999996</v>
      </c>
      <c r="I2724" s="124"/>
      <c r="J2724" s="125"/>
      <c r="K2724" s="167"/>
      <c r="L2724" s="167"/>
      <c r="M2724" s="167"/>
    </row>
    <row r="2725" spans="1:13" ht="12.75" x14ac:dyDescent="0.2">
      <c r="A2725" s="122">
        <v>42482</v>
      </c>
      <c r="B2725" s="123">
        <v>17</v>
      </c>
      <c r="C2725" s="235"/>
      <c r="D2725" s="235"/>
      <c r="E2725" s="235"/>
      <c r="F2725" s="235"/>
      <c r="G2725" s="167"/>
      <c r="H2725" s="125">
        <v>2440.4525800000001</v>
      </c>
      <c r="I2725" s="124"/>
      <c r="J2725" s="125"/>
      <c r="K2725" s="167"/>
      <c r="L2725" s="167"/>
      <c r="M2725" s="167"/>
    </row>
    <row r="2726" spans="1:13" ht="12.75" x14ac:dyDescent="0.2">
      <c r="A2726" s="122">
        <v>42482</v>
      </c>
      <c r="B2726" s="123">
        <v>18</v>
      </c>
      <c r="C2726" s="235"/>
      <c r="D2726" s="235"/>
      <c r="E2726" s="235"/>
      <c r="F2726" s="235"/>
      <c r="G2726" s="167"/>
      <c r="H2726" s="125">
        <v>2472.2839700000009</v>
      </c>
      <c r="I2726" s="124"/>
      <c r="J2726" s="125"/>
      <c r="K2726" s="167"/>
      <c r="L2726" s="167"/>
      <c r="M2726" s="167"/>
    </row>
    <row r="2727" spans="1:13" ht="12.75" x14ac:dyDescent="0.2">
      <c r="A2727" s="122">
        <v>42482</v>
      </c>
      <c r="B2727" s="123">
        <v>19</v>
      </c>
      <c r="C2727" s="235"/>
      <c r="D2727" s="235"/>
      <c r="E2727" s="235"/>
      <c r="F2727" s="235"/>
      <c r="G2727" s="167"/>
      <c r="H2727" s="125">
        <v>2606.6162400000003</v>
      </c>
      <c r="I2727" s="124"/>
      <c r="J2727" s="125"/>
      <c r="K2727" s="167"/>
      <c r="L2727" s="167"/>
      <c r="M2727" s="167"/>
    </row>
    <row r="2728" spans="1:13" ht="12.75" x14ac:dyDescent="0.2">
      <c r="A2728" s="122">
        <v>42482</v>
      </c>
      <c r="B2728" s="123">
        <v>20</v>
      </c>
      <c r="C2728" s="235"/>
      <c r="D2728" s="235"/>
      <c r="E2728" s="235"/>
      <c r="F2728" s="235"/>
      <c r="G2728" s="167"/>
      <c r="H2728" s="125">
        <v>2664.5963999999994</v>
      </c>
      <c r="I2728" s="124"/>
      <c r="J2728" s="125"/>
      <c r="K2728" s="167"/>
      <c r="L2728" s="167"/>
      <c r="M2728" s="167"/>
    </row>
    <row r="2729" spans="1:13" ht="12.75" x14ac:dyDescent="0.2">
      <c r="A2729" s="122">
        <v>42482</v>
      </c>
      <c r="B2729" s="123">
        <v>21</v>
      </c>
      <c r="C2729" s="235"/>
      <c r="D2729" s="235"/>
      <c r="E2729" s="235"/>
      <c r="F2729" s="235"/>
      <c r="G2729" s="167"/>
      <c r="H2729" s="125">
        <v>2529.71839</v>
      </c>
      <c r="I2729" s="124"/>
      <c r="J2729" s="125"/>
      <c r="K2729" s="167"/>
      <c r="L2729" s="167"/>
      <c r="M2729" s="167"/>
    </row>
    <row r="2730" spans="1:13" ht="12.75" x14ac:dyDescent="0.2">
      <c r="A2730" s="122">
        <v>42482</v>
      </c>
      <c r="B2730" s="123">
        <v>22</v>
      </c>
      <c r="C2730" s="235"/>
      <c r="D2730" s="235"/>
      <c r="E2730" s="235"/>
      <c r="F2730" s="235"/>
      <c r="G2730" s="167"/>
      <c r="H2730" s="125">
        <v>2326.2921800000004</v>
      </c>
      <c r="I2730" s="124"/>
      <c r="J2730" s="125"/>
      <c r="K2730" s="167"/>
      <c r="L2730" s="167"/>
      <c r="M2730" s="167"/>
    </row>
    <row r="2731" spans="1:13" ht="12.75" x14ac:dyDescent="0.2">
      <c r="A2731" s="122">
        <v>42482</v>
      </c>
      <c r="B2731" s="123">
        <v>23</v>
      </c>
      <c r="C2731" s="235"/>
      <c r="D2731" s="235"/>
      <c r="E2731" s="235"/>
      <c r="F2731" s="235"/>
      <c r="G2731" s="167"/>
      <c r="H2731" s="125">
        <v>2106.5307400000002</v>
      </c>
      <c r="I2731" s="124"/>
      <c r="J2731" s="125"/>
      <c r="K2731" s="167"/>
      <c r="L2731" s="167"/>
      <c r="M2731" s="167"/>
    </row>
    <row r="2732" spans="1:13" ht="12.75" x14ac:dyDescent="0.2">
      <c r="A2732" s="122">
        <v>42482</v>
      </c>
      <c r="B2732" s="123">
        <v>24</v>
      </c>
      <c r="C2732" s="235"/>
      <c r="D2732" s="235"/>
      <c r="E2732" s="235"/>
      <c r="F2732" s="235"/>
      <c r="G2732" s="167"/>
      <c r="H2732" s="125">
        <v>1943.5495100000001</v>
      </c>
      <c r="I2732" s="124"/>
      <c r="J2732" s="125"/>
      <c r="K2732" s="167"/>
      <c r="L2732" s="167"/>
      <c r="M2732" s="167"/>
    </row>
    <row r="2733" spans="1:13" ht="12.75" x14ac:dyDescent="0.2">
      <c r="A2733" s="122">
        <v>42483</v>
      </c>
      <c r="B2733" s="123">
        <v>1</v>
      </c>
      <c r="C2733" s="235"/>
      <c r="D2733" s="235"/>
      <c r="E2733" s="235"/>
      <c r="F2733" s="235"/>
      <c r="G2733" s="167"/>
      <c r="H2733" s="125">
        <v>1839.66308</v>
      </c>
      <c r="I2733" s="124"/>
      <c r="J2733" s="125"/>
      <c r="K2733" s="167"/>
      <c r="L2733" s="167"/>
      <c r="M2733" s="167"/>
    </row>
    <row r="2734" spans="1:13" ht="12.75" x14ac:dyDescent="0.2">
      <c r="A2734" s="122">
        <v>42483</v>
      </c>
      <c r="B2734" s="123">
        <v>2</v>
      </c>
      <c r="C2734" s="235"/>
      <c r="D2734" s="235"/>
      <c r="E2734" s="235"/>
      <c r="F2734" s="235"/>
      <c r="G2734" s="167"/>
      <c r="H2734" s="125">
        <v>1804.8294799999999</v>
      </c>
      <c r="I2734" s="124"/>
      <c r="J2734" s="125"/>
      <c r="K2734" s="167"/>
      <c r="L2734" s="167"/>
      <c r="M2734" s="167"/>
    </row>
    <row r="2735" spans="1:13" ht="12.75" x14ac:dyDescent="0.2">
      <c r="A2735" s="122">
        <v>42483</v>
      </c>
      <c r="B2735" s="123">
        <v>3</v>
      </c>
      <c r="C2735" s="235"/>
      <c r="D2735" s="235"/>
      <c r="E2735" s="235"/>
      <c r="F2735" s="235"/>
      <c r="G2735" s="167"/>
      <c r="H2735" s="125">
        <v>1763.8702900000001</v>
      </c>
      <c r="I2735" s="124"/>
      <c r="J2735" s="125"/>
      <c r="K2735" s="167"/>
      <c r="L2735" s="167"/>
      <c r="M2735" s="167"/>
    </row>
    <row r="2736" spans="1:13" ht="12.75" x14ac:dyDescent="0.2">
      <c r="A2736" s="122">
        <v>42483</v>
      </c>
      <c r="B2736" s="123">
        <v>4</v>
      </c>
      <c r="C2736" s="235"/>
      <c r="D2736" s="235"/>
      <c r="E2736" s="235"/>
      <c r="F2736" s="235"/>
      <c r="G2736" s="167"/>
      <c r="H2736" s="125">
        <v>1771.14492</v>
      </c>
      <c r="I2736" s="124"/>
      <c r="J2736" s="125"/>
      <c r="K2736" s="167"/>
      <c r="L2736" s="167"/>
      <c r="M2736" s="167"/>
    </row>
    <row r="2737" spans="1:13" ht="12.75" x14ac:dyDescent="0.2">
      <c r="A2737" s="122">
        <v>42483</v>
      </c>
      <c r="B2737" s="123">
        <v>5</v>
      </c>
      <c r="C2737" s="235"/>
      <c r="D2737" s="235"/>
      <c r="E2737" s="235"/>
      <c r="F2737" s="235"/>
      <c r="G2737" s="167"/>
      <c r="H2737" s="125">
        <v>1786.07853</v>
      </c>
      <c r="I2737" s="124"/>
      <c r="J2737" s="125"/>
      <c r="K2737" s="167"/>
      <c r="L2737" s="167"/>
      <c r="M2737" s="167"/>
    </row>
    <row r="2738" spans="1:13" ht="12.75" x14ac:dyDescent="0.2">
      <c r="A2738" s="122">
        <v>42483</v>
      </c>
      <c r="B2738" s="123">
        <v>6</v>
      </c>
      <c r="C2738" s="235"/>
      <c r="D2738" s="235"/>
      <c r="E2738" s="235"/>
      <c r="F2738" s="235"/>
      <c r="G2738" s="167"/>
      <c r="H2738" s="125">
        <v>1820.6689500000002</v>
      </c>
      <c r="I2738" s="124"/>
      <c r="J2738" s="125"/>
      <c r="K2738" s="167"/>
      <c r="L2738" s="167"/>
      <c r="M2738" s="167"/>
    </row>
    <row r="2739" spans="1:13" ht="12.75" x14ac:dyDescent="0.2">
      <c r="A2739" s="122">
        <v>42483</v>
      </c>
      <c r="B2739" s="123">
        <v>7</v>
      </c>
      <c r="C2739" s="235"/>
      <c r="D2739" s="235"/>
      <c r="E2739" s="235"/>
      <c r="F2739" s="235"/>
      <c r="G2739" s="167"/>
      <c r="H2739" s="125">
        <v>1867.7392900000002</v>
      </c>
      <c r="I2739" s="124"/>
      <c r="J2739" s="125"/>
      <c r="K2739" s="167"/>
      <c r="L2739" s="167"/>
      <c r="M2739" s="167"/>
    </row>
    <row r="2740" spans="1:13" ht="12.75" x14ac:dyDescent="0.2">
      <c r="A2740" s="122">
        <v>42483</v>
      </c>
      <c r="B2740" s="123">
        <v>8</v>
      </c>
      <c r="C2740" s="235"/>
      <c r="D2740" s="235"/>
      <c r="E2740" s="235"/>
      <c r="F2740" s="235"/>
      <c r="G2740" s="167"/>
      <c r="H2740" s="125">
        <v>1932.5652400000001</v>
      </c>
      <c r="I2740" s="124"/>
      <c r="J2740" s="125"/>
      <c r="K2740" s="167"/>
      <c r="L2740" s="167"/>
      <c r="M2740" s="167"/>
    </row>
    <row r="2741" spans="1:13" ht="12.75" x14ac:dyDescent="0.2">
      <c r="A2741" s="122">
        <v>42483</v>
      </c>
      <c r="B2741" s="123">
        <v>9</v>
      </c>
      <c r="C2741" s="235"/>
      <c r="D2741" s="235"/>
      <c r="E2741" s="235"/>
      <c r="F2741" s="235"/>
      <c r="G2741" s="167"/>
      <c r="H2741" s="125">
        <v>1988.9033899999999</v>
      </c>
      <c r="I2741" s="124"/>
      <c r="J2741" s="125"/>
      <c r="K2741" s="167"/>
      <c r="L2741" s="167"/>
      <c r="M2741" s="167"/>
    </row>
    <row r="2742" spans="1:13" ht="12.75" x14ac:dyDescent="0.2">
      <c r="A2742" s="122">
        <v>42483</v>
      </c>
      <c r="B2742" s="123">
        <v>10</v>
      </c>
      <c r="C2742" s="235"/>
      <c r="D2742" s="235"/>
      <c r="E2742" s="235"/>
      <c r="F2742" s="235"/>
      <c r="G2742" s="167"/>
      <c r="H2742" s="125">
        <v>1981.0939900000001</v>
      </c>
      <c r="I2742" s="124"/>
      <c r="J2742" s="125"/>
      <c r="K2742" s="167"/>
      <c r="L2742" s="167"/>
      <c r="M2742" s="167"/>
    </row>
    <row r="2743" spans="1:13" ht="12.75" x14ac:dyDescent="0.2">
      <c r="A2743" s="122">
        <v>42483</v>
      </c>
      <c r="B2743" s="123">
        <v>11</v>
      </c>
      <c r="C2743" s="235"/>
      <c r="D2743" s="235"/>
      <c r="E2743" s="235"/>
      <c r="F2743" s="235"/>
      <c r="G2743" s="167"/>
      <c r="H2743" s="125">
        <v>1967.2331000000001</v>
      </c>
      <c r="I2743" s="124"/>
      <c r="J2743" s="125"/>
      <c r="K2743" s="167"/>
      <c r="L2743" s="167"/>
      <c r="M2743" s="167"/>
    </row>
    <row r="2744" spans="1:13" ht="12.75" x14ac:dyDescent="0.2">
      <c r="A2744" s="122">
        <v>42483</v>
      </c>
      <c r="B2744" s="123">
        <v>12</v>
      </c>
      <c r="C2744" s="235"/>
      <c r="D2744" s="235"/>
      <c r="E2744" s="235"/>
      <c r="F2744" s="235"/>
      <c r="G2744" s="167"/>
      <c r="H2744" s="125">
        <v>1946.71767</v>
      </c>
      <c r="I2744" s="124"/>
      <c r="J2744" s="125"/>
      <c r="K2744" s="167"/>
      <c r="L2744" s="167"/>
      <c r="M2744" s="167"/>
    </row>
    <row r="2745" spans="1:13" ht="12.75" x14ac:dyDescent="0.2">
      <c r="A2745" s="122">
        <v>42483</v>
      </c>
      <c r="B2745" s="123">
        <v>13</v>
      </c>
      <c r="C2745" s="235"/>
      <c r="D2745" s="235"/>
      <c r="E2745" s="235"/>
      <c r="F2745" s="235"/>
      <c r="G2745" s="167"/>
      <c r="H2745" s="125">
        <v>1880.7359400000003</v>
      </c>
      <c r="I2745" s="124"/>
      <c r="J2745" s="125"/>
      <c r="K2745" s="167"/>
      <c r="L2745" s="167"/>
      <c r="M2745" s="167"/>
    </row>
    <row r="2746" spans="1:13" ht="12.75" x14ac:dyDescent="0.2">
      <c r="A2746" s="122">
        <v>42483</v>
      </c>
      <c r="B2746" s="123">
        <v>14</v>
      </c>
      <c r="C2746" s="235"/>
      <c r="D2746" s="235"/>
      <c r="E2746" s="235"/>
      <c r="F2746" s="235"/>
      <c r="G2746" s="167"/>
      <c r="H2746" s="125">
        <v>1894.2288699999999</v>
      </c>
      <c r="I2746" s="124"/>
      <c r="J2746" s="125"/>
      <c r="K2746" s="167"/>
      <c r="L2746" s="167"/>
      <c r="M2746" s="167"/>
    </row>
    <row r="2747" spans="1:13" ht="12.75" x14ac:dyDescent="0.2">
      <c r="A2747" s="122">
        <v>42483</v>
      </c>
      <c r="B2747" s="123">
        <v>15</v>
      </c>
      <c r="C2747" s="235"/>
      <c r="D2747" s="235"/>
      <c r="E2747" s="235"/>
      <c r="F2747" s="235"/>
      <c r="G2747" s="167"/>
      <c r="H2747" s="125">
        <v>1958.61321</v>
      </c>
      <c r="I2747" s="124"/>
      <c r="J2747" s="125"/>
      <c r="K2747" s="167"/>
      <c r="L2747" s="167"/>
      <c r="M2747" s="167"/>
    </row>
    <row r="2748" spans="1:13" ht="12.75" x14ac:dyDescent="0.2">
      <c r="A2748" s="122">
        <v>42483</v>
      </c>
      <c r="B2748" s="123">
        <v>16</v>
      </c>
      <c r="C2748" s="235"/>
      <c r="D2748" s="235"/>
      <c r="E2748" s="235"/>
      <c r="F2748" s="235"/>
      <c r="G2748" s="167"/>
      <c r="H2748" s="125">
        <v>2060.3483000000001</v>
      </c>
      <c r="I2748" s="124"/>
      <c r="J2748" s="125"/>
      <c r="K2748" s="167"/>
      <c r="L2748" s="167"/>
      <c r="M2748" s="167"/>
    </row>
    <row r="2749" spans="1:13" ht="12.75" x14ac:dyDescent="0.2">
      <c r="A2749" s="122">
        <v>42483</v>
      </c>
      <c r="B2749" s="123">
        <v>17</v>
      </c>
      <c r="C2749" s="235"/>
      <c r="D2749" s="235"/>
      <c r="E2749" s="235"/>
      <c r="F2749" s="235"/>
      <c r="G2749" s="167"/>
      <c r="H2749" s="125">
        <v>2185.8355999999999</v>
      </c>
      <c r="I2749" s="124"/>
      <c r="J2749" s="125"/>
      <c r="K2749" s="167"/>
      <c r="L2749" s="167"/>
      <c r="M2749" s="167"/>
    </row>
    <row r="2750" spans="1:13" ht="12.75" x14ac:dyDescent="0.2">
      <c r="A2750" s="122">
        <v>42483</v>
      </c>
      <c r="B2750" s="123">
        <v>18</v>
      </c>
      <c r="C2750" s="235"/>
      <c r="D2750" s="235"/>
      <c r="E2750" s="235"/>
      <c r="F2750" s="235"/>
      <c r="G2750" s="167"/>
      <c r="H2750" s="125">
        <v>2293.2407400000002</v>
      </c>
      <c r="I2750" s="124"/>
      <c r="J2750" s="125"/>
      <c r="K2750" s="167"/>
      <c r="L2750" s="167"/>
      <c r="M2750" s="167"/>
    </row>
    <row r="2751" spans="1:13" ht="12.75" x14ac:dyDescent="0.2">
      <c r="A2751" s="122">
        <v>42483</v>
      </c>
      <c r="B2751" s="123">
        <v>19</v>
      </c>
      <c r="C2751" s="235"/>
      <c r="D2751" s="235"/>
      <c r="E2751" s="235"/>
      <c r="F2751" s="235"/>
      <c r="G2751" s="167"/>
      <c r="H2751" s="125">
        <v>2441.78584</v>
      </c>
      <c r="I2751" s="124"/>
      <c r="J2751" s="125"/>
      <c r="K2751" s="167"/>
      <c r="L2751" s="167"/>
      <c r="M2751" s="167"/>
    </row>
    <row r="2752" spans="1:13" ht="12.75" x14ac:dyDescent="0.2">
      <c r="A2752" s="122">
        <v>42483</v>
      </c>
      <c r="B2752" s="123">
        <v>20</v>
      </c>
      <c r="C2752" s="235"/>
      <c r="D2752" s="235"/>
      <c r="E2752" s="235"/>
      <c r="F2752" s="235"/>
      <c r="G2752" s="167"/>
      <c r="H2752" s="125">
        <v>2517.9815199999998</v>
      </c>
      <c r="I2752" s="124"/>
      <c r="J2752" s="125"/>
      <c r="K2752" s="167"/>
      <c r="L2752" s="167"/>
      <c r="M2752" s="167"/>
    </row>
    <row r="2753" spans="1:13" ht="12.75" x14ac:dyDescent="0.2">
      <c r="A2753" s="122">
        <v>42483</v>
      </c>
      <c r="B2753" s="123">
        <v>21</v>
      </c>
      <c r="C2753" s="235"/>
      <c r="D2753" s="235"/>
      <c r="E2753" s="235"/>
      <c r="F2753" s="235"/>
      <c r="G2753" s="167"/>
      <c r="H2753" s="125">
        <v>2394.83671</v>
      </c>
      <c r="I2753" s="124"/>
      <c r="J2753" s="125"/>
      <c r="K2753" s="167"/>
      <c r="L2753" s="167"/>
      <c r="M2753" s="167"/>
    </row>
    <row r="2754" spans="1:13" ht="12.75" x14ac:dyDescent="0.2">
      <c r="A2754" s="122">
        <v>42483</v>
      </c>
      <c r="B2754" s="123">
        <v>22</v>
      </c>
      <c r="C2754" s="235"/>
      <c r="D2754" s="235"/>
      <c r="E2754" s="235"/>
      <c r="F2754" s="235"/>
      <c r="G2754" s="167"/>
      <c r="H2754" s="125">
        <v>2215.1161500000003</v>
      </c>
      <c r="I2754" s="124"/>
      <c r="J2754" s="125"/>
      <c r="K2754" s="167"/>
      <c r="L2754" s="167"/>
      <c r="M2754" s="167"/>
    </row>
    <row r="2755" spans="1:13" ht="12.75" x14ac:dyDescent="0.2">
      <c r="A2755" s="122">
        <v>42483</v>
      </c>
      <c r="B2755" s="123">
        <v>23</v>
      </c>
      <c r="C2755" s="235"/>
      <c r="D2755" s="235"/>
      <c r="E2755" s="235"/>
      <c r="F2755" s="235"/>
      <c r="G2755" s="167"/>
      <c r="H2755" s="125">
        <v>2024.13499</v>
      </c>
      <c r="I2755" s="124"/>
      <c r="J2755" s="125"/>
      <c r="K2755" s="167"/>
      <c r="L2755" s="167"/>
      <c r="M2755" s="167"/>
    </row>
    <row r="2756" spans="1:13" ht="12.75" x14ac:dyDescent="0.2">
      <c r="A2756" s="122">
        <v>42483</v>
      </c>
      <c r="B2756" s="123">
        <v>24</v>
      </c>
      <c r="C2756" s="235"/>
      <c r="D2756" s="235"/>
      <c r="E2756" s="235"/>
      <c r="F2756" s="235"/>
      <c r="G2756" s="167"/>
      <c r="H2756" s="125">
        <v>1867.0209999999997</v>
      </c>
      <c r="I2756" s="124"/>
      <c r="J2756" s="125"/>
      <c r="K2756" s="167"/>
      <c r="L2756" s="167"/>
      <c r="M2756" s="167"/>
    </row>
    <row r="2757" spans="1:13" ht="12.75" x14ac:dyDescent="0.2">
      <c r="A2757" s="122">
        <v>42484</v>
      </c>
      <c r="B2757" s="123">
        <v>1</v>
      </c>
      <c r="C2757" s="235"/>
      <c r="D2757" s="235"/>
      <c r="E2757" s="235"/>
      <c r="F2757" s="235"/>
      <c r="G2757" s="167"/>
      <c r="H2757" s="125">
        <v>1764.5453999999997</v>
      </c>
      <c r="I2757" s="124"/>
      <c r="J2757" s="125"/>
      <c r="K2757" s="167"/>
      <c r="L2757" s="167"/>
      <c r="M2757" s="167"/>
    </row>
    <row r="2758" spans="1:13" ht="12.75" x14ac:dyDescent="0.2">
      <c r="A2758" s="122">
        <v>42484</v>
      </c>
      <c r="B2758" s="123">
        <v>2</v>
      </c>
      <c r="C2758" s="235"/>
      <c r="D2758" s="235"/>
      <c r="E2758" s="235"/>
      <c r="F2758" s="235"/>
      <c r="G2758" s="167"/>
      <c r="H2758" s="125">
        <v>1704.4006899999999</v>
      </c>
      <c r="I2758" s="124"/>
      <c r="J2758" s="125"/>
      <c r="K2758" s="167"/>
      <c r="L2758" s="167"/>
      <c r="M2758" s="167"/>
    </row>
    <row r="2759" spans="1:13" ht="12.75" x14ac:dyDescent="0.2">
      <c r="A2759" s="122">
        <v>42484</v>
      </c>
      <c r="B2759" s="123">
        <v>3</v>
      </c>
      <c r="C2759" s="235"/>
      <c r="D2759" s="235"/>
      <c r="E2759" s="235"/>
      <c r="F2759" s="235"/>
      <c r="G2759" s="167"/>
      <c r="H2759" s="125">
        <v>1669.9187099999999</v>
      </c>
      <c r="I2759" s="124"/>
      <c r="J2759" s="125"/>
      <c r="K2759" s="167"/>
      <c r="L2759" s="167"/>
      <c r="M2759" s="167"/>
    </row>
    <row r="2760" spans="1:13" ht="12.75" x14ac:dyDescent="0.2">
      <c r="A2760" s="122">
        <v>42484</v>
      </c>
      <c r="B2760" s="123">
        <v>4</v>
      </c>
      <c r="C2760" s="235"/>
      <c r="D2760" s="235"/>
      <c r="E2760" s="235"/>
      <c r="F2760" s="235"/>
      <c r="G2760" s="167"/>
      <c r="H2760" s="125">
        <v>1668.64626</v>
      </c>
      <c r="I2760" s="124"/>
      <c r="J2760" s="125"/>
      <c r="K2760" s="167"/>
      <c r="L2760" s="167"/>
      <c r="M2760" s="167"/>
    </row>
    <row r="2761" spans="1:13" ht="12.75" x14ac:dyDescent="0.2">
      <c r="A2761" s="122">
        <v>42484</v>
      </c>
      <c r="B2761" s="123">
        <v>5</v>
      </c>
      <c r="C2761" s="235"/>
      <c r="D2761" s="235"/>
      <c r="E2761" s="235"/>
      <c r="F2761" s="235"/>
      <c r="G2761" s="167"/>
      <c r="H2761" s="125">
        <v>1704.1354300000003</v>
      </c>
      <c r="I2761" s="124"/>
      <c r="J2761" s="125"/>
      <c r="K2761" s="167"/>
      <c r="L2761" s="167"/>
      <c r="M2761" s="167"/>
    </row>
    <row r="2762" spans="1:13" ht="12.75" x14ac:dyDescent="0.2">
      <c r="A2762" s="122">
        <v>42484</v>
      </c>
      <c r="B2762" s="123">
        <v>6</v>
      </c>
      <c r="C2762" s="235"/>
      <c r="D2762" s="235"/>
      <c r="E2762" s="235"/>
      <c r="F2762" s="235"/>
      <c r="G2762" s="167"/>
      <c r="H2762" s="125">
        <v>1703.5777299999997</v>
      </c>
      <c r="I2762" s="124"/>
      <c r="J2762" s="125"/>
      <c r="K2762" s="167"/>
      <c r="L2762" s="167"/>
      <c r="M2762" s="167"/>
    </row>
    <row r="2763" spans="1:13" ht="12.75" x14ac:dyDescent="0.2">
      <c r="A2763" s="122">
        <v>42484</v>
      </c>
      <c r="B2763" s="123">
        <v>7</v>
      </c>
      <c r="C2763" s="235"/>
      <c r="D2763" s="235"/>
      <c r="E2763" s="235"/>
      <c r="F2763" s="235"/>
      <c r="G2763" s="167"/>
      <c r="H2763" s="125">
        <v>1735.0989</v>
      </c>
      <c r="I2763" s="124"/>
      <c r="J2763" s="125"/>
      <c r="K2763" s="167"/>
      <c r="L2763" s="167"/>
      <c r="M2763" s="167"/>
    </row>
    <row r="2764" spans="1:13" ht="12.75" x14ac:dyDescent="0.2">
      <c r="A2764" s="122">
        <v>42484</v>
      </c>
      <c r="B2764" s="123">
        <v>8</v>
      </c>
      <c r="C2764" s="235"/>
      <c r="D2764" s="235"/>
      <c r="E2764" s="235"/>
      <c r="F2764" s="235"/>
      <c r="G2764" s="167"/>
      <c r="H2764" s="125">
        <v>1814.0851100000002</v>
      </c>
      <c r="I2764" s="124"/>
      <c r="J2764" s="125"/>
      <c r="K2764" s="167"/>
      <c r="L2764" s="167"/>
      <c r="M2764" s="167"/>
    </row>
    <row r="2765" spans="1:13" ht="12.75" x14ac:dyDescent="0.2">
      <c r="A2765" s="122">
        <v>42484</v>
      </c>
      <c r="B2765" s="123">
        <v>9</v>
      </c>
      <c r="C2765" s="235"/>
      <c r="D2765" s="235"/>
      <c r="E2765" s="235"/>
      <c r="F2765" s="235"/>
      <c r="G2765" s="167"/>
      <c r="H2765" s="125">
        <v>1833.1812</v>
      </c>
      <c r="I2765" s="124"/>
      <c r="J2765" s="125"/>
      <c r="K2765" s="167"/>
      <c r="L2765" s="167"/>
      <c r="M2765" s="167"/>
    </row>
    <row r="2766" spans="1:13" ht="12.75" x14ac:dyDescent="0.2">
      <c r="A2766" s="122">
        <v>42484</v>
      </c>
      <c r="B2766" s="123">
        <v>10</v>
      </c>
      <c r="C2766" s="235"/>
      <c r="D2766" s="235"/>
      <c r="E2766" s="235"/>
      <c r="F2766" s="235"/>
      <c r="G2766" s="167"/>
      <c r="H2766" s="125">
        <v>1839.4691599999999</v>
      </c>
      <c r="I2766" s="124"/>
      <c r="J2766" s="125"/>
      <c r="K2766" s="167"/>
      <c r="L2766" s="167"/>
      <c r="M2766" s="167"/>
    </row>
    <row r="2767" spans="1:13" ht="12.75" x14ac:dyDescent="0.2">
      <c r="A2767" s="122">
        <v>42484</v>
      </c>
      <c r="B2767" s="123">
        <v>11</v>
      </c>
      <c r="C2767" s="235"/>
      <c r="D2767" s="235"/>
      <c r="E2767" s="235"/>
      <c r="F2767" s="235"/>
      <c r="G2767" s="167"/>
      <c r="H2767" s="125">
        <v>1842.7975199999998</v>
      </c>
      <c r="I2767" s="124"/>
      <c r="J2767" s="125"/>
      <c r="K2767" s="167"/>
      <c r="L2767" s="167"/>
      <c r="M2767" s="167"/>
    </row>
    <row r="2768" spans="1:13" ht="12.75" x14ac:dyDescent="0.2">
      <c r="A2768" s="122">
        <v>42484</v>
      </c>
      <c r="B2768" s="123">
        <v>12</v>
      </c>
      <c r="C2768" s="235"/>
      <c r="D2768" s="235"/>
      <c r="E2768" s="235"/>
      <c r="F2768" s="235"/>
      <c r="G2768" s="167"/>
      <c r="H2768" s="125">
        <v>1844.0685700000004</v>
      </c>
      <c r="I2768" s="124"/>
      <c r="J2768" s="125"/>
      <c r="K2768" s="167"/>
      <c r="L2768" s="167"/>
      <c r="M2768" s="167"/>
    </row>
    <row r="2769" spans="1:13" ht="12.75" x14ac:dyDescent="0.2">
      <c r="A2769" s="122">
        <v>42484</v>
      </c>
      <c r="B2769" s="123">
        <v>13</v>
      </c>
      <c r="C2769" s="235"/>
      <c r="D2769" s="235"/>
      <c r="E2769" s="235"/>
      <c r="F2769" s="235"/>
      <c r="G2769" s="167"/>
      <c r="H2769" s="125">
        <v>1820.96903</v>
      </c>
      <c r="I2769" s="124"/>
      <c r="J2769" s="125"/>
      <c r="K2769" s="167"/>
      <c r="L2769" s="167"/>
      <c r="M2769" s="167"/>
    </row>
    <row r="2770" spans="1:13" ht="12.75" x14ac:dyDescent="0.2">
      <c r="A2770" s="122">
        <v>42484</v>
      </c>
      <c r="B2770" s="123">
        <v>14</v>
      </c>
      <c r="C2770" s="235"/>
      <c r="D2770" s="235"/>
      <c r="E2770" s="235"/>
      <c r="F2770" s="235"/>
      <c r="G2770" s="167"/>
      <c r="H2770" s="125">
        <v>1846.5229299999996</v>
      </c>
      <c r="I2770" s="124"/>
      <c r="J2770" s="125"/>
      <c r="K2770" s="167"/>
      <c r="L2770" s="167"/>
      <c r="M2770" s="167"/>
    </row>
    <row r="2771" spans="1:13" ht="12.75" x14ac:dyDescent="0.2">
      <c r="A2771" s="122">
        <v>42484</v>
      </c>
      <c r="B2771" s="123">
        <v>15</v>
      </c>
      <c r="C2771" s="235"/>
      <c r="D2771" s="235"/>
      <c r="E2771" s="235"/>
      <c r="F2771" s="235"/>
      <c r="G2771" s="167"/>
      <c r="H2771" s="125">
        <v>1918.3000400000001</v>
      </c>
      <c r="I2771" s="124"/>
      <c r="J2771" s="125"/>
      <c r="K2771" s="167"/>
      <c r="L2771" s="167"/>
      <c r="M2771" s="167"/>
    </row>
    <row r="2772" spans="1:13" ht="12.75" x14ac:dyDescent="0.2">
      <c r="A2772" s="122">
        <v>42484</v>
      </c>
      <c r="B2772" s="123">
        <v>16</v>
      </c>
      <c r="C2772" s="235"/>
      <c r="D2772" s="235"/>
      <c r="E2772" s="235"/>
      <c r="F2772" s="235"/>
      <c r="G2772" s="167"/>
      <c r="H2772" s="125">
        <v>2061.0014799999999</v>
      </c>
      <c r="I2772" s="124"/>
      <c r="J2772" s="125"/>
      <c r="K2772" s="167"/>
      <c r="L2772" s="167"/>
      <c r="M2772" s="167"/>
    </row>
    <row r="2773" spans="1:13" ht="12.75" x14ac:dyDescent="0.2">
      <c r="A2773" s="122">
        <v>42484</v>
      </c>
      <c r="B2773" s="123">
        <v>17</v>
      </c>
      <c r="C2773" s="235"/>
      <c r="D2773" s="235"/>
      <c r="E2773" s="235"/>
      <c r="F2773" s="235"/>
      <c r="G2773" s="167"/>
      <c r="H2773" s="125">
        <v>2183.0058899999999</v>
      </c>
      <c r="I2773" s="124"/>
      <c r="J2773" s="125"/>
      <c r="K2773" s="167"/>
      <c r="L2773" s="167"/>
      <c r="M2773" s="167"/>
    </row>
    <row r="2774" spans="1:13" ht="12.75" x14ac:dyDescent="0.2">
      <c r="A2774" s="122">
        <v>42484</v>
      </c>
      <c r="B2774" s="123">
        <v>18</v>
      </c>
      <c r="C2774" s="235"/>
      <c r="D2774" s="235"/>
      <c r="E2774" s="235"/>
      <c r="F2774" s="235"/>
      <c r="G2774" s="167"/>
      <c r="H2774" s="125">
        <v>2287.5835200000001</v>
      </c>
      <c r="I2774" s="124"/>
      <c r="J2774" s="125"/>
      <c r="K2774" s="167"/>
      <c r="L2774" s="167"/>
      <c r="M2774" s="167"/>
    </row>
    <row r="2775" spans="1:13" ht="12.75" x14ac:dyDescent="0.2">
      <c r="A2775" s="122">
        <v>42484</v>
      </c>
      <c r="B2775" s="123">
        <v>19</v>
      </c>
      <c r="C2775" s="235"/>
      <c r="D2775" s="235"/>
      <c r="E2775" s="235"/>
      <c r="F2775" s="235"/>
      <c r="G2775" s="167"/>
      <c r="H2775" s="125">
        <v>2475.2424599999999</v>
      </c>
      <c r="I2775" s="124"/>
      <c r="J2775" s="125"/>
      <c r="K2775" s="167"/>
      <c r="L2775" s="167"/>
      <c r="M2775" s="167"/>
    </row>
    <row r="2776" spans="1:13" ht="12.75" x14ac:dyDescent="0.2">
      <c r="A2776" s="122">
        <v>42484</v>
      </c>
      <c r="B2776" s="123">
        <v>20</v>
      </c>
      <c r="C2776" s="235"/>
      <c r="D2776" s="235"/>
      <c r="E2776" s="235"/>
      <c r="F2776" s="235"/>
      <c r="G2776" s="167"/>
      <c r="H2776" s="125">
        <v>2528.9801699999998</v>
      </c>
      <c r="I2776" s="124"/>
      <c r="J2776" s="125"/>
      <c r="K2776" s="167"/>
      <c r="L2776" s="167"/>
      <c r="M2776" s="167"/>
    </row>
    <row r="2777" spans="1:13" ht="12.75" x14ac:dyDescent="0.2">
      <c r="A2777" s="122">
        <v>42484</v>
      </c>
      <c r="B2777" s="123">
        <v>21</v>
      </c>
      <c r="C2777" s="235"/>
      <c r="D2777" s="235"/>
      <c r="E2777" s="235"/>
      <c r="F2777" s="235"/>
      <c r="G2777" s="167"/>
      <c r="H2777" s="125">
        <v>2378.9372400000002</v>
      </c>
      <c r="I2777" s="124"/>
      <c r="J2777" s="125"/>
      <c r="K2777" s="167"/>
      <c r="L2777" s="167"/>
      <c r="M2777" s="167"/>
    </row>
    <row r="2778" spans="1:13" ht="12.75" x14ac:dyDescent="0.2">
      <c r="A2778" s="122">
        <v>42484</v>
      </c>
      <c r="B2778" s="123">
        <v>22</v>
      </c>
      <c r="C2778" s="235"/>
      <c r="D2778" s="235"/>
      <c r="E2778" s="235"/>
      <c r="F2778" s="235"/>
      <c r="G2778" s="167"/>
      <c r="H2778" s="125">
        <v>2159.8258599999999</v>
      </c>
      <c r="I2778" s="124"/>
      <c r="J2778" s="125"/>
      <c r="K2778" s="167"/>
      <c r="L2778" s="167"/>
      <c r="M2778" s="167"/>
    </row>
    <row r="2779" spans="1:13" ht="12.75" x14ac:dyDescent="0.2">
      <c r="A2779" s="122">
        <v>42484</v>
      </c>
      <c r="B2779" s="123">
        <v>23</v>
      </c>
      <c r="C2779" s="235"/>
      <c r="D2779" s="235"/>
      <c r="E2779" s="235"/>
      <c r="F2779" s="235"/>
      <c r="G2779" s="167"/>
      <c r="H2779" s="125">
        <v>1952.5427500000001</v>
      </c>
      <c r="I2779" s="124"/>
      <c r="J2779" s="125"/>
      <c r="K2779" s="167"/>
      <c r="L2779" s="167"/>
      <c r="M2779" s="167"/>
    </row>
    <row r="2780" spans="1:13" ht="12.75" x14ac:dyDescent="0.2">
      <c r="A2780" s="122">
        <v>42484</v>
      </c>
      <c r="B2780" s="123">
        <v>24</v>
      </c>
      <c r="C2780" s="235"/>
      <c r="D2780" s="235"/>
      <c r="E2780" s="235"/>
      <c r="F2780" s="235"/>
      <c r="G2780" s="167"/>
      <c r="H2780" s="125">
        <v>1822.0347199999999</v>
      </c>
      <c r="I2780" s="124"/>
      <c r="J2780" s="125"/>
      <c r="K2780" s="167"/>
      <c r="L2780" s="167"/>
      <c r="M2780" s="167"/>
    </row>
    <row r="2781" spans="1:13" ht="12.75" x14ac:dyDescent="0.2">
      <c r="A2781" s="122">
        <v>42485</v>
      </c>
      <c r="B2781" s="123">
        <v>1</v>
      </c>
      <c r="C2781" s="235"/>
      <c r="D2781" s="235"/>
      <c r="E2781" s="235"/>
      <c r="F2781" s="235"/>
      <c r="G2781" s="167"/>
      <c r="H2781" s="125">
        <v>1743.07402</v>
      </c>
      <c r="I2781" s="124"/>
      <c r="J2781" s="125"/>
      <c r="K2781" s="167"/>
      <c r="L2781" s="167"/>
      <c r="M2781" s="167"/>
    </row>
    <row r="2782" spans="1:13" ht="12.75" x14ac:dyDescent="0.2">
      <c r="A2782" s="122">
        <v>42485</v>
      </c>
      <c r="B2782" s="123">
        <v>2</v>
      </c>
      <c r="C2782" s="235"/>
      <c r="D2782" s="235"/>
      <c r="E2782" s="235"/>
      <c r="F2782" s="235"/>
      <c r="G2782" s="167"/>
      <c r="H2782" s="125">
        <v>1696.88231</v>
      </c>
      <c r="I2782" s="124"/>
      <c r="J2782" s="125"/>
      <c r="K2782" s="167"/>
      <c r="L2782" s="167"/>
      <c r="M2782" s="167"/>
    </row>
    <row r="2783" spans="1:13" ht="12.75" x14ac:dyDescent="0.2">
      <c r="A2783" s="122">
        <v>42485</v>
      </c>
      <c r="B2783" s="123">
        <v>3</v>
      </c>
      <c r="C2783" s="235"/>
      <c r="D2783" s="235"/>
      <c r="E2783" s="235"/>
      <c r="F2783" s="235"/>
      <c r="G2783" s="167"/>
      <c r="H2783" s="125">
        <v>1683.6320399999997</v>
      </c>
      <c r="I2783" s="124"/>
      <c r="J2783" s="125"/>
      <c r="K2783" s="167"/>
      <c r="L2783" s="167"/>
      <c r="M2783" s="167"/>
    </row>
    <row r="2784" spans="1:13" ht="12.75" x14ac:dyDescent="0.2">
      <c r="A2784" s="122">
        <v>42485</v>
      </c>
      <c r="B2784" s="123">
        <v>4</v>
      </c>
      <c r="C2784" s="235"/>
      <c r="D2784" s="235"/>
      <c r="E2784" s="235"/>
      <c r="F2784" s="235"/>
      <c r="G2784" s="167"/>
      <c r="H2784" s="125">
        <v>1733.0591399999998</v>
      </c>
      <c r="I2784" s="124"/>
      <c r="J2784" s="125"/>
      <c r="K2784" s="167"/>
      <c r="L2784" s="167"/>
      <c r="M2784" s="167"/>
    </row>
    <row r="2785" spans="1:13" ht="12.75" x14ac:dyDescent="0.2">
      <c r="A2785" s="122">
        <v>42485</v>
      </c>
      <c r="B2785" s="123">
        <v>5</v>
      </c>
      <c r="C2785" s="235"/>
      <c r="D2785" s="235"/>
      <c r="E2785" s="235"/>
      <c r="F2785" s="235"/>
      <c r="G2785" s="167"/>
      <c r="H2785" s="125">
        <v>1888.1216599999998</v>
      </c>
      <c r="I2785" s="124"/>
      <c r="J2785" s="125"/>
      <c r="K2785" s="167"/>
      <c r="L2785" s="167"/>
      <c r="M2785" s="167"/>
    </row>
    <row r="2786" spans="1:13" ht="12.75" x14ac:dyDescent="0.2">
      <c r="A2786" s="122">
        <v>42485</v>
      </c>
      <c r="B2786" s="123">
        <v>6</v>
      </c>
      <c r="C2786" s="235"/>
      <c r="D2786" s="235"/>
      <c r="E2786" s="235"/>
      <c r="F2786" s="235"/>
      <c r="G2786" s="167"/>
      <c r="H2786" s="125">
        <v>2076.0063799999998</v>
      </c>
      <c r="I2786" s="124"/>
      <c r="J2786" s="125"/>
      <c r="K2786" s="167"/>
      <c r="L2786" s="167"/>
      <c r="M2786" s="167"/>
    </row>
    <row r="2787" spans="1:13" ht="12.75" x14ac:dyDescent="0.2">
      <c r="A2787" s="122">
        <v>42485</v>
      </c>
      <c r="B2787" s="123">
        <v>7</v>
      </c>
      <c r="C2787" s="235"/>
      <c r="D2787" s="235"/>
      <c r="E2787" s="235"/>
      <c r="F2787" s="235"/>
      <c r="G2787" s="167"/>
      <c r="H2787" s="125">
        <v>2209.5432199999996</v>
      </c>
      <c r="I2787" s="124"/>
      <c r="J2787" s="125"/>
      <c r="K2787" s="167"/>
      <c r="L2787" s="167"/>
      <c r="M2787" s="167"/>
    </row>
    <row r="2788" spans="1:13" ht="12.75" x14ac:dyDescent="0.2">
      <c r="A2788" s="122">
        <v>42485</v>
      </c>
      <c r="B2788" s="123">
        <v>8</v>
      </c>
      <c r="C2788" s="235"/>
      <c r="D2788" s="235"/>
      <c r="E2788" s="235"/>
      <c r="F2788" s="235"/>
      <c r="G2788" s="167"/>
      <c r="H2788" s="125">
        <v>2299.45325</v>
      </c>
      <c r="I2788" s="124"/>
      <c r="J2788" s="125"/>
      <c r="K2788" s="167"/>
      <c r="L2788" s="167"/>
      <c r="M2788" s="167"/>
    </row>
    <row r="2789" spans="1:13" ht="12.75" x14ac:dyDescent="0.2">
      <c r="A2789" s="122">
        <v>42485</v>
      </c>
      <c r="B2789" s="123">
        <v>9</v>
      </c>
      <c r="C2789" s="235"/>
      <c r="D2789" s="235"/>
      <c r="E2789" s="235"/>
      <c r="F2789" s="235"/>
      <c r="G2789" s="167"/>
      <c r="H2789" s="125">
        <v>2292.8370499999996</v>
      </c>
      <c r="I2789" s="124"/>
      <c r="J2789" s="125"/>
      <c r="K2789" s="167"/>
      <c r="L2789" s="167"/>
      <c r="M2789" s="167"/>
    </row>
    <row r="2790" spans="1:13" ht="12.75" x14ac:dyDescent="0.2">
      <c r="A2790" s="122">
        <v>42485</v>
      </c>
      <c r="B2790" s="123">
        <v>10</v>
      </c>
      <c r="C2790" s="235"/>
      <c r="D2790" s="235"/>
      <c r="E2790" s="235"/>
      <c r="F2790" s="235"/>
      <c r="G2790" s="167"/>
      <c r="H2790" s="125">
        <v>2212.9832799999999</v>
      </c>
      <c r="I2790" s="124"/>
      <c r="J2790" s="125"/>
      <c r="K2790" s="167"/>
      <c r="L2790" s="167"/>
      <c r="M2790" s="167"/>
    </row>
    <row r="2791" spans="1:13" ht="12.75" x14ac:dyDescent="0.2">
      <c r="A2791" s="122">
        <v>42485</v>
      </c>
      <c r="B2791" s="123">
        <v>11</v>
      </c>
      <c r="C2791" s="235"/>
      <c r="D2791" s="235"/>
      <c r="E2791" s="235"/>
      <c r="F2791" s="235"/>
      <c r="G2791" s="167"/>
      <c r="H2791" s="125">
        <v>2170.28982</v>
      </c>
      <c r="I2791" s="124"/>
      <c r="J2791" s="125"/>
      <c r="K2791" s="167"/>
      <c r="L2791" s="167"/>
      <c r="M2791" s="167"/>
    </row>
    <row r="2792" spans="1:13" ht="12.75" x14ac:dyDescent="0.2">
      <c r="A2792" s="122">
        <v>42485</v>
      </c>
      <c r="B2792" s="123">
        <v>12</v>
      </c>
      <c r="C2792" s="235"/>
      <c r="D2792" s="235"/>
      <c r="E2792" s="235"/>
      <c r="F2792" s="235"/>
      <c r="G2792" s="167"/>
      <c r="H2792" s="125">
        <v>2150.1025800000007</v>
      </c>
      <c r="I2792" s="124"/>
      <c r="J2792" s="125"/>
      <c r="K2792" s="167"/>
      <c r="L2792" s="167"/>
      <c r="M2792" s="167"/>
    </row>
    <row r="2793" spans="1:13" ht="12.75" x14ac:dyDescent="0.2">
      <c r="A2793" s="122">
        <v>42485</v>
      </c>
      <c r="B2793" s="123">
        <v>13</v>
      </c>
      <c r="C2793" s="235"/>
      <c r="D2793" s="235"/>
      <c r="E2793" s="235"/>
      <c r="F2793" s="235"/>
      <c r="G2793" s="167"/>
      <c r="H2793" s="125">
        <v>2131.65625</v>
      </c>
      <c r="I2793" s="124"/>
      <c r="J2793" s="125"/>
      <c r="K2793" s="167"/>
      <c r="L2793" s="167"/>
      <c r="M2793" s="167"/>
    </row>
    <row r="2794" spans="1:13" ht="12.75" x14ac:dyDescent="0.2">
      <c r="A2794" s="122">
        <v>42485</v>
      </c>
      <c r="B2794" s="123">
        <v>14</v>
      </c>
      <c r="C2794" s="235"/>
      <c r="D2794" s="235"/>
      <c r="E2794" s="235"/>
      <c r="F2794" s="235"/>
      <c r="G2794" s="167"/>
      <c r="H2794" s="125">
        <v>2135.48981</v>
      </c>
      <c r="I2794" s="124"/>
      <c r="J2794" s="125"/>
      <c r="K2794" s="167"/>
      <c r="L2794" s="167"/>
      <c r="M2794" s="167"/>
    </row>
    <row r="2795" spans="1:13" ht="12.75" x14ac:dyDescent="0.2">
      <c r="A2795" s="122">
        <v>42485</v>
      </c>
      <c r="B2795" s="123">
        <v>15</v>
      </c>
      <c r="C2795" s="235"/>
      <c r="D2795" s="235"/>
      <c r="E2795" s="235"/>
      <c r="F2795" s="235"/>
      <c r="G2795" s="167"/>
      <c r="H2795" s="125">
        <v>2159.0447100000001</v>
      </c>
      <c r="I2795" s="124"/>
      <c r="J2795" s="125"/>
      <c r="K2795" s="167"/>
      <c r="L2795" s="167"/>
      <c r="M2795" s="167"/>
    </row>
    <row r="2796" spans="1:13" ht="12.75" x14ac:dyDescent="0.2">
      <c r="A2796" s="122">
        <v>42485</v>
      </c>
      <c r="B2796" s="123">
        <v>16</v>
      </c>
      <c r="C2796" s="235"/>
      <c r="D2796" s="235"/>
      <c r="E2796" s="235"/>
      <c r="F2796" s="235"/>
      <c r="G2796" s="167"/>
      <c r="H2796" s="125">
        <v>2238.06621</v>
      </c>
      <c r="I2796" s="124"/>
      <c r="J2796" s="125"/>
      <c r="K2796" s="167"/>
      <c r="L2796" s="167"/>
      <c r="M2796" s="167"/>
    </row>
    <row r="2797" spans="1:13" ht="12.75" x14ac:dyDescent="0.2">
      <c r="A2797" s="122">
        <v>42485</v>
      </c>
      <c r="B2797" s="123">
        <v>17</v>
      </c>
      <c r="C2797" s="235"/>
      <c r="D2797" s="235"/>
      <c r="E2797" s="235"/>
      <c r="F2797" s="235"/>
      <c r="G2797" s="167"/>
      <c r="H2797" s="125">
        <v>2326.8394800000001</v>
      </c>
      <c r="I2797" s="124"/>
      <c r="J2797" s="125"/>
      <c r="K2797" s="167"/>
      <c r="L2797" s="167"/>
      <c r="M2797" s="167"/>
    </row>
    <row r="2798" spans="1:13" ht="12.75" x14ac:dyDescent="0.2">
      <c r="A2798" s="122">
        <v>42485</v>
      </c>
      <c r="B2798" s="123">
        <v>18</v>
      </c>
      <c r="C2798" s="235"/>
      <c r="D2798" s="235"/>
      <c r="E2798" s="235"/>
      <c r="F2798" s="235"/>
      <c r="G2798" s="167"/>
      <c r="H2798" s="125">
        <v>2410.8359500000001</v>
      </c>
      <c r="I2798" s="124"/>
      <c r="J2798" s="125"/>
      <c r="K2798" s="167"/>
      <c r="L2798" s="167"/>
      <c r="M2798" s="167"/>
    </row>
    <row r="2799" spans="1:13" ht="12.75" x14ac:dyDescent="0.2">
      <c r="A2799" s="122">
        <v>42485</v>
      </c>
      <c r="B2799" s="123">
        <v>19</v>
      </c>
      <c r="C2799" s="235"/>
      <c r="D2799" s="235"/>
      <c r="E2799" s="235"/>
      <c r="F2799" s="235"/>
      <c r="G2799" s="167"/>
      <c r="H2799" s="125">
        <v>2605.7012199999999</v>
      </c>
      <c r="I2799" s="124"/>
      <c r="J2799" s="125"/>
      <c r="K2799" s="167"/>
      <c r="L2799" s="167"/>
      <c r="M2799" s="167"/>
    </row>
    <row r="2800" spans="1:13" ht="12.75" x14ac:dyDescent="0.2">
      <c r="A2800" s="122">
        <v>42485</v>
      </c>
      <c r="B2800" s="123">
        <v>20</v>
      </c>
      <c r="C2800" s="235"/>
      <c r="D2800" s="235"/>
      <c r="E2800" s="235"/>
      <c r="F2800" s="235"/>
      <c r="G2800" s="167"/>
      <c r="H2800" s="125">
        <v>2641.4879599999999</v>
      </c>
      <c r="I2800" s="124"/>
      <c r="J2800" s="125"/>
      <c r="K2800" s="167"/>
      <c r="L2800" s="167"/>
      <c r="M2800" s="167"/>
    </row>
    <row r="2801" spans="1:13" ht="12.75" x14ac:dyDescent="0.2">
      <c r="A2801" s="122">
        <v>42485</v>
      </c>
      <c r="B2801" s="123">
        <v>21</v>
      </c>
      <c r="C2801" s="235"/>
      <c r="D2801" s="235"/>
      <c r="E2801" s="235"/>
      <c r="F2801" s="235"/>
      <c r="G2801" s="167"/>
      <c r="H2801" s="125">
        <v>2466.5492799999997</v>
      </c>
      <c r="I2801" s="124"/>
      <c r="J2801" s="125"/>
      <c r="K2801" s="167"/>
      <c r="L2801" s="167"/>
      <c r="M2801" s="167"/>
    </row>
    <row r="2802" spans="1:13" ht="12.75" x14ac:dyDescent="0.2">
      <c r="A2802" s="122">
        <v>42485</v>
      </c>
      <c r="B2802" s="123">
        <v>22</v>
      </c>
      <c r="C2802" s="235"/>
      <c r="D2802" s="235"/>
      <c r="E2802" s="235"/>
      <c r="F2802" s="235"/>
      <c r="G2802" s="167"/>
      <c r="H2802" s="125">
        <v>2217.5225</v>
      </c>
      <c r="I2802" s="124"/>
      <c r="J2802" s="125"/>
      <c r="K2802" s="167"/>
      <c r="L2802" s="167"/>
      <c r="M2802" s="167"/>
    </row>
    <row r="2803" spans="1:13" ht="12.75" x14ac:dyDescent="0.2">
      <c r="A2803" s="122">
        <v>42485</v>
      </c>
      <c r="B2803" s="123">
        <v>23</v>
      </c>
      <c r="C2803" s="235"/>
      <c r="D2803" s="235"/>
      <c r="E2803" s="235"/>
      <c r="F2803" s="235"/>
      <c r="G2803" s="167"/>
      <c r="H2803" s="125">
        <v>1985.71821</v>
      </c>
      <c r="I2803" s="124"/>
      <c r="J2803" s="125"/>
      <c r="K2803" s="167"/>
      <c r="L2803" s="167"/>
      <c r="M2803" s="167"/>
    </row>
    <row r="2804" spans="1:13" ht="12.75" x14ac:dyDescent="0.2">
      <c r="A2804" s="122">
        <v>42485</v>
      </c>
      <c r="B2804" s="123">
        <v>24</v>
      </c>
      <c r="C2804" s="235"/>
      <c r="D2804" s="235"/>
      <c r="E2804" s="235"/>
      <c r="F2804" s="235"/>
      <c r="G2804" s="167"/>
      <c r="H2804" s="125">
        <v>1847.58007</v>
      </c>
      <c r="I2804" s="124"/>
      <c r="J2804" s="125"/>
      <c r="K2804" s="167"/>
      <c r="L2804" s="167"/>
      <c r="M2804" s="167"/>
    </row>
    <row r="2805" spans="1:13" ht="12.75" x14ac:dyDescent="0.2">
      <c r="A2805" s="122">
        <v>42486</v>
      </c>
      <c r="B2805" s="123">
        <v>1</v>
      </c>
      <c r="C2805" s="235"/>
      <c r="D2805" s="235"/>
      <c r="E2805" s="235"/>
      <c r="F2805" s="235"/>
      <c r="G2805" s="167"/>
      <c r="H2805" s="125">
        <v>1764.8512700000001</v>
      </c>
      <c r="I2805" s="124"/>
      <c r="J2805" s="125"/>
      <c r="K2805" s="167"/>
      <c r="L2805" s="167"/>
      <c r="M2805" s="167"/>
    </row>
    <row r="2806" spans="1:13" ht="12.75" x14ac:dyDescent="0.2">
      <c r="A2806" s="122">
        <v>42486</v>
      </c>
      <c r="B2806" s="123">
        <v>2</v>
      </c>
      <c r="C2806" s="235"/>
      <c r="D2806" s="235"/>
      <c r="E2806" s="235"/>
      <c r="F2806" s="235"/>
      <c r="G2806" s="167"/>
      <c r="H2806" s="125">
        <v>1716.0027300000002</v>
      </c>
      <c r="I2806" s="124"/>
      <c r="J2806" s="125"/>
      <c r="K2806" s="167"/>
      <c r="L2806" s="167"/>
      <c r="M2806" s="167"/>
    </row>
    <row r="2807" spans="1:13" ht="12.75" x14ac:dyDescent="0.2">
      <c r="A2807" s="122">
        <v>42486</v>
      </c>
      <c r="B2807" s="123">
        <v>3</v>
      </c>
      <c r="C2807" s="235"/>
      <c r="D2807" s="235"/>
      <c r="E2807" s="235"/>
      <c r="F2807" s="235"/>
      <c r="G2807" s="167"/>
      <c r="H2807" s="125">
        <v>1702.7231399999998</v>
      </c>
      <c r="I2807" s="124"/>
      <c r="J2807" s="125"/>
      <c r="K2807" s="167"/>
      <c r="L2807" s="167"/>
      <c r="M2807" s="167"/>
    </row>
    <row r="2808" spans="1:13" ht="12.75" x14ac:dyDescent="0.2">
      <c r="A2808" s="122">
        <v>42486</v>
      </c>
      <c r="B2808" s="123">
        <v>4</v>
      </c>
      <c r="C2808" s="235"/>
      <c r="D2808" s="235"/>
      <c r="E2808" s="235"/>
      <c r="F2808" s="235"/>
      <c r="G2808" s="167"/>
      <c r="H2808" s="125">
        <v>1752.79423</v>
      </c>
      <c r="I2808" s="124"/>
      <c r="J2808" s="125"/>
      <c r="K2808" s="167"/>
      <c r="L2808" s="167"/>
      <c r="M2808" s="167"/>
    </row>
    <row r="2809" spans="1:13" ht="12.75" x14ac:dyDescent="0.2">
      <c r="A2809" s="122">
        <v>42486</v>
      </c>
      <c r="B2809" s="123">
        <v>5</v>
      </c>
      <c r="C2809" s="235"/>
      <c r="D2809" s="235"/>
      <c r="E2809" s="235"/>
      <c r="F2809" s="235"/>
      <c r="G2809" s="167"/>
      <c r="H2809" s="125">
        <v>1901.83132</v>
      </c>
      <c r="I2809" s="124"/>
      <c r="J2809" s="125"/>
      <c r="K2809" s="167"/>
      <c r="L2809" s="167"/>
      <c r="M2809" s="167"/>
    </row>
    <row r="2810" spans="1:13" ht="12.75" x14ac:dyDescent="0.2">
      <c r="A2810" s="122">
        <v>42486</v>
      </c>
      <c r="B2810" s="123">
        <v>6</v>
      </c>
      <c r="C2810" s="235"/>
      <c r="D2810" s="235"/>
      <c r="E2810" s="235"/>
      <c r="F2810" s="235"/>
      <c r="G2810" s="167"/>
      <c r="H2810" s="125">
        <v>2077.6074699999999</v>
      </c>
      <c r="I2810" s="124"/>
      <c r="J2810" s="125"/>
      <c r="K2810" s="167"/>
      <c r="L2810" s="167"/>
      <c r="M2810" s="167"/>
    </row>
    <row r="2811" spans="1:13" ht="12.75" x14ac:dyDescent="0.2">
      <c r="A2811" s="122">
        <v>42486</v>
      </c>
      <c r="B2811" s="123">
        <v>7</v>
      </c>
      <c r="C2811" s="235"/>
      <c r="D2811" s="235"/>
      <c r="E2811" s="235"/>
      <c r="F2811" s="235"/>
      <c r="G2811" s="167"/>
      <c r="H2811" s="125">
        <v>2164.4000599999999</v>
      </c>
      <c r="I2811" s="124"/>
      <c r="J2811" s="125"/>
      <c r="K2811" s="167"/>
      <c r="L2811" s="167"/>
      <c r="M2811" s="167"/>
    </row>
    <row r="2812" spans="1:13" ht="12.75" x14ac:dyDescent="0.2">
      <c r="A2812" s="122">
        <v>42486</v>
      </c>
      <c r="B2812" s="123">
        <v>8</v>
      </c>
      <c r="C2812" s="235"/>
      <c r="D2812" s="235"/>
      <c r="E2812" s="235"/>
      <c r="F2812" s="235"/>
      <c r="G2812" s="167"/>
      <c r="H2812" s="125">
        <v>2168.6258199999997</v>
      </c>
      <c r="I2812" s="124"/>
      <c r="J2812" s="125"/>
      <c r="K2812" s="167"/>
      <c r="L2812" s="167"/>
      <c r="M2812" s="167"/>
    </row>
    <row r="2813" spans="1:13" ht="12.75" x14ac:dyDescent="0.2">
      <c r="A2813" s="122">
        <v>42486</v>
      </c>
      <c r="B2813" s="123">
        <v>9</v>
      </c>
      <c r="C2813" s="235"/>
      <c r="D2813" s="235"/>
      <c r="E2813" s="235"/>
      <c r="F2813" s="235"/>
      <c r="G2813" s="167"/>
      <c r="H2813" s="125">
        <v>2177.6518900000001</v>
      </c>
      <c r="I2813" s="124"/>
      <c r="J2813" s="125"/>
      <c r="K2813" s="167"/>
      <c r="L2813" s="167"/>
      <c r="M2813" s="167"/>
    </row>
    <row r="2814" spans="1:13" ht="12.75" x14ac:dyDescent="0.2">
      <c r="A2814" s="122">
        <v>42486</v>
      </c>
      <c r="B2814" s="123">
        <v>10</v>
      </c>
      <c r="C2814" s="235"/>
      <c r="D2814" s="235"/>
      <c r="E2814" s="235"/>
      <c r="F2814" s="235"/>
      <c r="G2814" s="167"/>
      <c r="H2814" s="125">
        <v>2165.2539300000003</v>
      </c>
      <c r="I2814" s="124"/>
      <c r="J2814" s="125"/>
      <c r="K2814" s="167"/>
      <c r="L2814" s="167"/>
      <c r="M2814" s="167"/>
    </row>
    <row r="2815" spans="1:13" ht="12.75" x14ac:dyDescent="0.2">
      <c r="A2815" s="122">
        <v>42486</v>
      </c>
      <c r="B2815" s="123">
        <v>11</v>
      </c>
      <c r="C2815" s="235"/>
      <c r="D2815" s="235"/>
      <c r="E2815" s="235"/>
      <c r="F2815" s="235"/>
      <c r="G2815" s="167"/>
      <c r="H2815" s="125">
        <v>2133.5206600000001</v>
      </c>
      <c r="I2815" s="124"/>
      <c r="J2815" s="125"/>
      <c r="K2815" s="167"/>
      <c r="L2815" s="167"/>
      <c r="M2815" s="167"/>
    </row>
    <row r="2816" spans="1:13" ht="12.75" x14ac:dyDescent="0.2">
      <c r="A2816" s="122">
        <v>42486</v>
      </c>
      <c r="B2816" s="123">
        <v>12</v>
      </c>
      <c r="C2816" s="235"/>
      <c r="D2816" s="235"/>
      <c r="E2816" s="235"/>
      <c r="F2816" s="235"/>
      <c r="G2816" s="167"/>
      <c r="H2816" s="125">
        <v>2121.9933100000003</v>
      </c>
      <c r="I2816" s="124"/>
      <c r="J2816" s="125"/>
      <c r="K2816" s="167"/>
      <c r="L2816" s="167"/>
      <c r="M2816" s="167"/>
    </row>
    <row r="2817" spans="1:13" ht="12.75" x14ac:dyDescent="0.2">
      <c r="A2817" s="122">
        <v>42486</v>
      </c>
      <c r="B2817" s="123">
        <v>13</v>
      </c>
      <c r="C2817" s="235"/>
      <c r="D2817" s="235"/>
      <c r="E2817" s="235"/>
      <c r="F2817" s="235"/>
      <c r="G2817" s="167"/>
      <c r="H2817" s="125">
        <v>2130.3560899999998</v>
      </c>
      <c r="I2817" s="124"/>
      <c r="J2817" s="125"/>
      <c r="K2817" s="167"/>
      <c r="L2817" s="167"/>
      <c r="M2817" s="167"/>
    </row>
    <row r="2818" spans="1:13" ht="12.75" x14ac:dyDescent="0.2">
      <c r="A2818" s="122">
        <v>42486</v>
      </c>
      <c r="B2818" s="123">
        <v>14</v>
      </c>
      <c r="C2818" s="235"/>
      <c r="D2818" s="235"/>
      <c r="E2818" s="235"/>
      <c r="F2818" s="235"/>
      <c r="G2818" s="167"/>
      <c r="H2818" s="125">
        <v>2122.3919799999999</v>
      </c>
      <c r="I2818" s="124"/>
      <c r="J2818" s="125"/>
      <c r="K2818" s="167"/>
      <c r="L2818" s="167"/>
      <c r="M2818" s="167"/>
    </row>
    <row r="2819" spans="1:13" ht="12.75" x14ac:dyDescent="0.2">
      <c r="A2819" s="122">
        <v>42486</v>
      </c>
      <c r="B2819" s="123">
        <v>15</v>
      </c>
      <c r="C2819" s="235"/>
      <c r="D2819" s="235"/>
      <c r="E2819" s="235"/>
      <c r="F2819" s="235"/>
      <c r="G2819" s="167"/>
      <c r="H2819" s="125">
        <v>2157.0555100000001</v>
      </c>
      <c r="I2819" s="124"/>
      <c r="J2819" s="125"/>
      <c r="K2819" s="167"/>
      <c r="L2819" s="167"/>
      <c r="M2819" s="167"/>
    </row>
    <row r="2820" spans="1:13" ht="12.75" x14ac:dyDescent="0.2">
      <c r="A2820" s="122">
        <v>42486</v>
      </c>
      <c r="B2820" s="123">
        <v>16</v>
      </c>
      <c r="C2820" s="235"/>
      <c r="D2820" s="235"/>
      <c r="E2820" s="235"/>
      <c r="F2820" s="235"/>
      <c r="G2820" s="167"/>
      <c r="H2820" s="125">
        <v>2228.4271800000001</v>
      </c>
      <c r="I2820" s="124"/>
      <c r="J2820" s="125"/>
      <c r="K2820" s="167"/>
      <c r="L2820" s="167"/>
      <c r="M2820" s="167"/>
    </row>
    <row r="2821" spans="1:13" ht="12.75" x14ac:dyDescent="0.2">
      <c r="A2821" s="122">
        <v>42486</v>
      </c>
      <c r="B2821" s="123">
        <v>17</v>
      </c>
      <c r="C2821" s="235"/>
      <c r="D2821" s="235"/>
      <c r="E2821" s="235"/>
      <c r="F2821" s="235"/>
      <c r="G2821" s="167"/>
      <c r="H2821" s="125">
        <v>2316.8058399999995</v>
      </c>
      <c r="I2821" s="124"/>
      <c r="J2821" s="125"/>
      <c r="K2821" s="167"/>
      <c r="L2821" s="167"/>
      <c r="M2821" s="167"/>
    </row>
    <row r="2822" spans="1:13" ht="12.75" x14ac:dyDescent="0.2">
      <c r="A2822" s="122">
        <v>42486</v>
      </c>
      <c r="B2822" s="123">
        <v>18</v>
      </c>
      <c r="C2822" s="235"/>
      <c r="D2822" s="235"/>
      <c r="E2822" s="235"/>
      <c r="F2822" s="235"/>
      <c r="G2822" s="167"/>
      <c r="H2822" s="125">
        <v>2378.8209500000003</v>
      </c>
      <c r="I2822" s="124"/>
      <c r="J2822" s="125"/>
      <c r="K2822" s="167"/>
      <c r="L2822" s="167"/>
      <c r="M2822" s="167"/>
    </row>
    <row r="2823" spans="1:13" ht="12.75" x14ac:dyDescent="0.2">
      <c r="A2823" s="122">
        <v>42486</v>
      </c>
      <c r="B2823" s="123">
        <v>19</v>
      </c>
      <c r="C2823" s="235"/>
      <c r="D2823" s="235"/>
      <c r="E2823" s="235"/>
      <c r="F2823" s="235"/>
      <c r="G2823" s="167"/>
      <c r="H2823" s="125">
        <v>2545.5680200000002</v>
      </c>
      <c r="I2823" s="124"/>
      <c r="J2823" s="125"/>
      <c r="K2823" s="167"/>
      <c r="L2823" s="167"/>
      <c r="M2823" s="167"/>
    </row>
    <row r="2824" spans="1:13" ht="12.75" x14ac:dyDescent="0.2">
      <c r="A2824" s="122">
        <v>42486</v>
      </c>
      <c r="B2824" s="123">
        <v>20</v>
      </c>
      <c r="C2824" s="235"/>
      <c r="D2824" s="235"/>
      <c r="E2824" s="235"/>
      <c r="F2824" s="235"/>
      <c r="G2824" s="167"/>
      <c r="H2824" s="125">
        <v>2633.1225200000003</v>
      </c>
      <c r="I2824" s="124"/>
      <c r="J2824" s="125"/>
      <c r="K2824" s="167"/>
      <c r="L2824" s="167"/>
      <c r="M2824" s="167"/>
    </row>
    <row r="2825" spans="1:13" ht="12.75" x14ac:dyDescent="0.2">
      <c r="A2825" s="122">
        <v>42486</v>
      </c>
      <c r="B2825" s="123">
        <v>21</v>
      </c>
      <c r="C2825" s="235"/>
      <c r="D2825" s="235"/>
      <c r="E2825" s="235"/>
      <c r="F2825" s="235"/>
      <c r="G2825" s="167"/>
      <c r="H2825" s="125">
        <v>2452.9517299999998</v>
      </c>
      <c r="I2825" s="124"/>
      <c r="J2825" s="125"/>
      <c r="K2825" s="167"/>
      <c r="L2825" s="167"/>
      <c r="M2825" s="167"/>
    </row>
    <row r="2826" spans="1:13" ht="12.75" x14ac:dyDescent="0.2">
      <c r="A2826" s="122">
        <v>42486</v>
      </c>
      <c r="B2826" s="123">
        <v>22</v>
      </c>
      <c r="C2826" s="235"/>
      <c r="D2826" s="235"/>
      <c r="E2826" s="235"/>
      <c r="F2826" s="235"/>
      <c r="G2826" s="167"/>
      <c r="H2826" s="125">
        <v>2202.06088</v>
      </c>
      <c r="I2826" s="124"/>
      <c r="J2826" s="125"/>
      <c r="K2826" s="167"/>
      <c r="L2826" s="167"/>
      <c r="M2826" s="167"/>
    </row>
    <row r="2827" spans="1:13" ht="12.75" x14ac:dyDescent="0.2">
      <c r="A2827" s="122">
        <v>42486</v>
      </c>
      <c r="B2827" s="123">
        <v>23</v>
      </c>
      <c r="C2827" s="235"/>
      <c r="D2827" s="235"/>
      <c r="E2827" s="235"/>
      <c r="F2827" s="235"/>
      <c r="G2827" s="167"/>
      <c r="H2827" s="125">
        <v>1971.7375200000001</v>
      </c>
      <c r="I2827" s="124"/>
      <c r="J2827" s="125"/>
      <c r="K2827" s="167"/>
      <c r="L2827" s="167"/>
      <c r="M2827" s="167"/>
    </row>
    <row r="2828" spans="1:13" ht="12.75" x14ac:dyDescent="0.2">
      <c r="A2828" s="122">
        <v>42486</v>
      </c>
      <c r="B2828" s="123">
        <v>24</v>
      </c>
      <c r="C2828" s="235"/>
      <c r="D2828" s="235"/>
      <c r="E2828" s="235"/>
      <c r="F2828" s="235"/>
      <c r="G2828" s="167"/>
      <c r="H2828" s="125">
        <v>1832.7123799999999</v>
      </c>
      <c r="I2828" s="124"/>
      <c r="J2828" s="125"/>
      <c r="K2828" s="167"/>
      <c r="L2828" s="167"/>
      <c r="M2828" s="167"/>
    </row>
    <row r="2829" spans="1:13" ht="12.75" x14ac:dyDescent="0.2">
      <c r="A2829" s="122">
        <v>42487</v>
      </c>
      <c r="B2829" s="123">
        <v>1</v>
      </c>
      <c r="C2829" s="235"/>
      <c r="D2829" s="235"/>
      <c r="E2829" s="235"/>
      <c r="F2829" s="235"/>
      <c r="G2829" s="167"/>
      <c r="H2829" s="125">
        <v>1746.5816</v>
      </c>
      <c r="I2829" s="124"/>
      <c r="J2829" s="125"/>
      <c r="K2829" s="167"/>
      <c r="L2829" s="167"/>
      <c r="M2829" s="167"/>
    </row>
    <row r="2830" spans="1:13" ht="12.75" x14ac:dyDescent="0.2">
      <c r="A2830" s="122">
        <v>42487</v>
      </c>
      <c r="B2830" s="123">
        <v>2</v>
      </c>
      <c r="C2830" s="235"/>
      <c r="D2830" s="235"/>
      <c r="E2830" s="235"/>
      <c r="F2830" s="235"/>
      <c r="G2830" s="167"/>
      <c r="H2830" s="125">
        <v>1699.5434</v>
      </c>
      <c r="I2830" s="124"/>
      <c r="J2830" s="125"/>
      <c r="K2830" s="167"/>
      <c r="L2830" s="167"/>
      <c r="M2830" s="167"/>
    </row>
    <row r="2831" spans="1:13" ht="12.75" x14ac:dyDescent="0.2">
      <c r="A2831" s="122">
        <v>42487</v>
      </c>
      <c r="B2831" s="123">
        <v>3</v>
      </c>
      <c r="C2831" s="235"/>
      <c r="D2831" s="235"/>
      <c r="E2831" s="235"/>
      <c r="F2831" s="235"/>
      <c r="G2831" s="167"/>
      <c r="H2831" s="125">
        <v>1685.12076</v>
      </c>
      <c r="I2831" s="124"/>
      <c r="J2831" s="125"/>
      <c r="K2831" s="167"/>
      <c r="L2831" s="167"/>
      <c r="M2831" s="167"/>
    </row>
    <row r="2832" spans="1:13" ht="12.75" x14ac:dyDescent="0.2">
      <c r="A2832" s="122">
        <v>42487</v>
      </c>
      <c r="B2832" s="123">
        <v>4</v>
      </c>
      <c r="C2832" s="235"/>
      <c r="D2832" s="235"/>
      <c r="E2832" s="235"/>
      <c r="F2832" s="235"/>
      <c r="G2832" s="167"/>
      <c r="H2832" s="125">
        <v>1736.3507299999999</v>
      </c>
      <c r="I2832" s="124"/>
      <c r="J2832" s="125"/>
      <c r="K2832" s="167"/>
      <c r="L2832" s="167"/>
      <c r="M2832" s="167"/>
    </row>
    <row r="2833" spans="1:13" ht="12.75" x14ac:dyDescent="0.2">
      <c r="A2833" s="122">
        <v>42487</v>
      </c>
      <c r="B2833" s="123">
        <v>5</v>
      </c>
      <c r="C2833" s="235"/>
      <c r="D2833" s="235"/>
      <c r="E2833" s="235"/>
      <c r="F2833" s="235"/>
      <c r="G2833" s="167"/>
      <c r="H2833" s="125">
        <v>1894.29556</v>
      </c>
      <c r="I2833" s="124"/>
      <c r="J2833" s="125"/>
      <c r="K2833" s="167"/>
      <c r="L2833" s="167"/>
      <c r="M2833" s="167"/>
    </row>
    <row r="2834" spans="1:13" ht="12.75" x14ac:dyDescent="0.2">
      <c r="A2834" s="122">
        <v>42487</v>
      </c>
      <c r="B2834" s="123">
        <v>6</v>
      </c>
      <c r="C2834" s="235"/>
      <c r="D2834" s="235"/>
      <c r="E2834" s="235"/>
      <c r="F2834" s="235"/>
      <c r="G2834" s="167"/>
      <c r="H2834" s="125">
        <v>2082.3854499999998</v>
      </c>
      <c r="I2834" s="124"/>
      <c r="J2834" s="125"/>
      <c r="K2834" s="167"/>
      <c r="L2834" s="167"/>
      <c r="M2834" s="167"/>
    </row>
    <row r="2835" spans="1:13" ht="12.75" x14ac:dyDescent="0.2">
      <c r="A2835" s="122">
        <v>42487</v>
      </c>
      <c r="B2835" s="123">
        <v>7</v>
      </c>
      <c r="C2835" s="235"/>
      <c r="D2835" s="235"/>
      <c r="E2835" s="235"/>
      <c r="F2835" s="235"/>
      <c r="G2835" s="167"/>
      <c r="H2835" s="125">
        <v>2188.2692400000001</v>
      </c>
      <c r="I2835" s="124"/>
      <c r="J2835" s="125"/>
      <c r="K2835" s="167"/>
      <c r="L2835" s="167"/>
      <c r="M2835" s="167"/>
    </row>
    <row r="2836" spans="1:13" ht="12.75" x14ac:dyDescent="0.2">
      <c r="A2836" s="122">
        <v>42487</v>
      </c>
      <c r="B2836" s="123">
        <v>8</v>
      </c>
      <c r="C2836" s="235"/>
      <c r="D2836" s="235"/>
      <c r="E2836" s="235"/>
      <c r="F2836" s="235"/>
      <c r="G2836" s="167"/>
      <c r="H2836" s="125">
        <v>2179.5859999999998</v>
      </c>
      <c r="I2836" s="124"/>
      <c r="J2836" s="125"/>
      <c r="K2836" s="167"/>
      <c r="L2836" s="167"/>
      <c r="M2836" s="167"/>
    </row>
    <row r="2837" spans="1:13" ht="12.75" x14ac:dyDescent="0.2">
      <c r="A2837" s="122">
        <v>42487</v>
      </c>
      <c r="B2837" s="123">
        <v>9</v>
      </c>
      <c r="C2837" s="235"/>
      <c r="D2837" s="235"/>
      <c r="E2837" s="235"/>
      <c r="F2837" s="235"/>
      <c r="G2837" s="167"/>
      <c r="H2837" s="125">
        <v>2181.6905499999998</v>
      </c>
      <c r="I2837" s="124"/>
      <c r="J2837" s="125"/>
      <c r="K2837" s="167"/>
      <c r="L2837" s="167"/>
      <c r="M2837" s="167"/>
    </row>
    <row r="2838" spans="1:13" ht="12.75" x14ac:dyDescent="0.2">
      <c r="A2838" s="122">
        <v>42487</v>
      </c>
      <c r="B2838" s="123">
        <v>10</v>
      </c>
      <c r="C2838" s="235"/>
      <c r="D2838" s="235"/>
      <c r="E2838" s="235"/>
      <c r="F2838" s="235"/>
      <c r="G2838" s="167"/>
      <c r="H2838" s="125">
        <v>2169.2804099999998</v>
      </c>
      <c r="I2838" s="124"/>
      <c r="J2838" s="125"/>
      <c r="K2838" s="167"/>
      <c r="L2838" s="167"/>
      <c r="M2838" s="167"/>
    </row>
    <row r="2839" spans="1:13" ht="12.75" x14ac:dyDescent="0.2">
      <c r="A2839" s="122">
        <v>42487</v>
      </c>
      <c r="B2839" s="123">
        <v>11</v>
      </c>
      <c r="C2839" s="235"/>
      <c r="D2839" s="235"/>
      <c r="E2839" s="235"/>
      <c r="F2839" s="235"/>
      <c r="G2839" s="167"/>
      <c r="H2839" s="125">
        <v>2150.6505499999998</v>
      </c>
      <c r="I2839" s="124"/>
      <c r="J2839" s="125"/>
      <c r="K2839" s="167"/>
      <c r="L2839" s="167"/>
      <c r="M2839" s="167"/>
    </row>
    <row r="2840" spans="1:13" ht="12.75" x14ac:dyDescent="0.2">
      <c r="A2840" s="122">
        <v>42487</v>
      </c>
      <c r="B2840" s="123">
        <v>12</v>
      </c>
      <c r="C2840" s="235"/>
      <c r="D2840" s="235"/>
      <c r="E2840" s="235"/>
      <c r="F2840" s="235"/>
      <c r="G2840" s="167"/>
      <c r="H2840" s="125">
        <v>2130.3149399999993</v>
      </c>
      <c r="I2840" s="124"/>
      <c r="J2840" s="125"/>
      <c r="K2840" s="167"/>
      <c r="L2840" s="167"/>
      <c r="M2840" s="167"/>
    </row>
    <row r="2841" spans="1:13" ht="12.75" x14ac:dyDescent="0.2">
      <c r="A2841" s="122">
        <v>42487</v>
      </c>
      <c r="B2841" s="123">
        <v>13</v>
      </c>
      <c r="C2841" s="235"/>
      <c r="D2841" s="235"/>
      <c r="E2841" s="235"/>
      <c r="F2841" s="235"/>
      <c r="G2841" s="167"/>
      <c r="H2841" s="125">
        <v>2131.9948300000001</v>
      </c>
      <c r="I2841" s="124"/>
      <c r="J2841" s="125"/>
      <c r="K2841" s="167"/>
      <c r="L2841" s="167"/>
      <c r="M2841" s="167"/>
    </row>
    <row r="2842" spans="1:13" ht="12.75" x14ac:dyDescent="0.2">
      <c r="A2842" s="122">
        <v>42487</v>
      </c>
      <c r="B2842" s="123">
        <v>14</v>
      </c>
      <c r="C2842" s="235"/>
      <c r="D2842" s="235"/>
      <c r="E2842" s="235"/>
      <c r="F2842" s="235"/>
      <c r="G2842" s="167"/>
      <c r="H2842" s="125">
        <v>2146.15085</v>
      </c>
      <c r="I2842" s="124"/>
      <c r="J2842" s="125"/>
      <c r="K2842" s="167"/>
      <c r="L2842" s="167"/>
      <c r="M2842" s="167"/>
    </row>
    <row r="2843" spans="1:13" ht="12.75" x14ac:dyDescent="0.2">
      <c r="A2843" s="122">
        <v>42487</v>
      </c>
      <c r="B2843" s="123">
        <v>15</v>
      </c>
      <c r="C2843" s="235"/>
      <c r="D2843" s="235"/>
      <c r="E2843" s="235"/>
      <c r="F2843" s="235"/>
      <c r="G2843" s="167"/>
      <c r="H2843" s="125">
        <v>2191.5622799999996</v>
      </c>
      <c r="I2843" s="124"/>
      <c r="J2843" s="125"/>
      <c r="K2843" s="167"/>
      <c r="L2843" s="167"/>
      <c r="M2843" s="167"/>
    </row>
    <row r="2844" spans="1:13" ht="12.75" x14ac:dyDescent="0.2">
      <c r="A2844" s="122">
        <v>42487</v>
      </c>
      <c r="B2844" s="123">
        <v>16</v>
      </c>
      <c r="C2844" s="235"/>
      <c r="D2844" s="235"/>
      <c r="E2844" s="235"/>
      <c r="F2844" s="235"/>
      <c r="G2844" s="167"/>
      <c r="H2844" s="125">
        <v>2227.43604</v>
      </c>
      <c r="I2844" s="124"/>
      <c r="J2844" s="125"/>
      <c r="K2844" s="167"/>
      <c r="L2844" s="167"/>
      <c r="M2844" s="167"/>
    </row>
    <row r="2845" spans="1:13" ht="12.75" x14ac:dyDescent="0.2">
      <c r="A2845" s="122">
        <v>42487</v>
      </c>
      <c r="B2845" s="123">
        <v>17</v>
      </c>
      <c r="C2845" s="235"/>
      <c r="D2845" s="235"/>
      <c r="E2845" s="235"/>
      <c r="F2845" s="235"/>
      <c r="G2845" s="167"/>
      <c r="H2845" s="125">
        <v>2320.3186700000001</v>
      </c>
      <c r="I2845" s="124"/>
      <c r="J2845" s="125"/>
      <c r="K2845" s="167"/>
      <c r="L2845" s="167"/>
      <c r="M2845" s="167"/>
    </row>
    <row r="2846" spans="1:13" ht="12.75" x14ac:dyDescent="0.2">
      <c r="A2846" s="122">
        <v>42487</v>
      </c>
      <c r="B2846" s="123">
        <v>18</v>
      </c>
      <c r="C2846" s="235"/>
      <c r="D2846" s="235"/>
      <c r="E2846" s="235"/>
      <c r="F2846" s="235"/>
      <c r="G2846" s="167"/>
      <c r="H2846" s="125">
        <v>2384.18408</v>
      </c>
      <c r="I2846" s="124"/>
      <c r="J2846" s="125"/>
      <c r="K2846" s="167"/>
      <c r="L2846" s="167"/>
      <c r="M2846" s="167"/>
    </row>
    <row r="2847" spans="1:13" ht="12.75" x14ac:dyDescent="0.2">
      <c r="A2847" s="122">
        <v>42487</v>
      </c>
      <c r="B2847" s="123">
        <v>19</v>
      </c>
      <c r="C2847" s="235"/>
      <c r="D2847" s="235"/>
      <c r="E2847" s="235"/>
      <c r="F2847" s="235"/>
      <c r="G2847" s="167"/>
      <c r="H2847" s="125">
        <v>2561.2611099999999</v>
      </c>
      <c r="I2847" s="124"/>
      <c r="J2847" s="125"/>
      <c r="K2847" s="167"/>
      <c r="L2847" s="167"/>
      <c r="M2847" s="167"/>
    </row>
    <row r="2848" spans="1:13" ht="12.75" x14ac:dyDescent="0.2">
      <c r="A2848" s="122">
        <v>42487</v>
      </c>
      <c r="B2848" s="123">
        <v>20</v>
      </c>
      <c r="C2848" s="235"/>
      <c r="D2848" s="235"/>
      <c r="E2848" s="235"/>
      <c r="F2848" s="235"/>
      <c r="G2848" s="167"/>
      <c r="H2848" s="125">
        <v>2630.3715999999999</v>
      </c>
      <c r="I2848" s="124"/>
      <c r="J2848" s="125"/>
      <c r="K2848" s="167"/>
      <c r="L2848" s="167"/>
      <c r="M2848" s="167"/>
    </row>
    <row r="2849" spans="1:13" ht="12.75" x14ac:dyDescent="0.2">
      <c r="A2849" s="122">
        <v>42487</v>
      </c>
      <c r="B2849" s="123">
        <v>21</v>
      </c>
      <c r="C2849" s="235"/>
      <c r="D2849" s="235"/>
      <c r="E2849" s="235"/>
      <c r="F2849" s="235"/>
      <c r="G2849" s="167"/>
      <c r="H2849" s="125">
        <v>2464.6053900000002</v>
      </c>
      <c r="I2849" s="124"/>
      <c r="J2849" s="125"/>
      <c r="K2849" s="167"/>
      <c r="L2849" s="167"/>
      <c r="M2849" s="167"/>
    </row>
    <row r="2850" spans="1:13" ht="12.75" x14ac:dyDescent="0.2">
      <c r="A2850" s="122">
        <v>42487</v>
      </c>
      <c r="B2850" s="123">
        <v>22</v>
      </c>
      <c r="C2850" s="235"/>
      <c r="D2850" s="235"/>
      <c r="E2850" s="235"/>
      <c r="F2850" s="235"/>
      <c r="G2850" s="167"/>
      <c r="H2850" s="125">
        <v>2212.50767</v>
      </c>
      <c r="I2850" s="124"/>
      <c r="J2850" s="125"/>
      <c r="K2850" s="167"/>
      <c r="L2850" s="167"/>
      <c r="M2850" s="167"/>
    </row>
    <row r="2851" spans="1:13" ht="12.75" x14ac:dyDescent="0.2">
      <c r="A2851" s="122">
        <v>42487</v>
      </c>
      <c r="B2851" s="123">
        <v>23</v>
      </c>
      <c r="C2851" s="235"/>
      <c r="D2851" s="235"/>
      <c r="E2851" s="235"/>
      <c r="F2851" s="235"/>
      <c r="G2851" s="167"/>
      <c r="H2851" s="125">
        <v>1981.5804299999998</v>
      </c>
      <c r="I2851" s="124"/>
      <c r="J2851" s="125"/>
      <c r="K2851" s="167"/>
      <c r="L2851" s="167"/>
      <c r="M2851" s="167"/>
    </row>
    <row r="2852" spans="1:13" ht="12.75" x14ac:dyDescent="0.2">
      <c r="A2852" s="122">
        <v>42487</v>
      </c>
      <c r="B2852" s="123">
        <v>24</v>
      </c>
      <c r="C2852" s="235"/>
      <c r="D2852" s="235"/>
      <c r="E2852" s="235"/>
      <c r="F2852" s="235"/>
      <c r="G2852" s="167"/>
      <c r="H2852" s="125">
        <v>1832.1198899999999</v>
      </c>
      <c r="I2852" s="124"/>
      <c r="J2852" s="125"/>
      <c r="K2852" s="167"/>
      <c r="L2852" s="167"/>
      <c r="M2852" s="167"/>
    </row>
    <row r="2853" spans="1:13" ht="12.75" x14ac:dyDescent="0.2">
      <c r="A2853" s="122">
        <v>42488</v>
      </c>
      <c r="B2853" s="123">
        <v>1</v>
      </c>
      <c r="C2853" s="235"/>
      <c r="D2853" s="235"/>
      <c r="E2853" s="235"/>
      <c r="F2853" s="235"/>
      <c r="G2853" s="167"/>
      <c r="H2853" s="125">
        <v>1743.5561699999998</v>
      </c>
      <c r="I2853" s="124"/>
      <c r="J2853" s="125"/>
      <c r="K2853" s="167"/>
      <c r="L2853" s="167"/>
      <c r="M2853" s="167"/>
    </row>
    <row r="2854" spans="1:13" ht="12.75" x14ac:dyDescent="0.2">
      <c r="A2854" s="122">
        <v>42488</v>
      </c>
      <c r="B2854" s="123">
        <v>2</v>
      </c>
      <c r="C2854" s="235"/>
      <c r="D2854" s="235"/>
      <c r="E2854" s="235"/>
      <c r="F2854" s="235"/>
      <c r="G2854" s="167"/>
      <c r="H2854" s="125">
        <v>1693.6191200000003</v>
      </c>
      <c r="I2854" s="124"/>
      <c r="J2854" s="125"/>
      <c r="K2854" s="167"/>
      <c r="L2854" s="167"/>
      <c r="M2854" s="167"/>
    </row>
    <row r="2855" spans="1:13" ht="12.75" x14ac:dyDescent="0.2">
      <c r="A2855" s="122">
        <v>42488</v>
      </c>
      <c r="B2855" s="123">
        <v>3</v>
      </c>
      <c r="C2855" s="235"/>
      <c r="D2855" s="235"/>
      <c r="E2855" s="235"/>
      <c r="F2855" s="235"/>
      <c r="G2855" s="167"/>
      <c r="H2855" s="125">
        <v>1672.7182499999999</v>
      </c>
      <c r="I2855" s="124"/>
      <c r="J2855" s="125"/>
      <c r="K2855" s="167"/>
      <c r="L2855" s="167"/>
      <c r="M2855" s="167"/>
    </row>
    <row r="2856" spans="1:13" ht="12.75" x14ac:dyDescent="0.2">
      <c r="A2856" s="122">
        <v>42488</v>
      </c>
      <c r="B2856" s="123">
        <v>4</v>
      </c>
      <c r="C2856" s="235"/>
      <c r="D2856" s="235"/>
      <c r="E2856" s="235"/>
      <c r="F2856" s="235"/>
      <c r="G2856" s="167"/>
      <c r="H2856" s="125">
        <v>1720.6060099999997</v>
      </c>
      <c r="I2856" s="124"/>
      <c r="J2856" s="125"/>
      <c r="K2856" s="167"/>
      <c r="L2856" s="167"/>
      <c r="M2856" s="167"/>
    </row>
    <row r="2857" spans="1:13" ht="12.75" x14ac:dyDescent="0.2">
      <c r="A2857" s="122">
        <v>42488</v>
      </c>
      <c r="B2857" s="123">
        <v>5</v>
      </c>
      <c r="C2857" s="235"/>
      <c r="D2857" s="235"/>
      <c r="E2857" s="235"/>
      <c r="F2857" s="235"/>
      <c r="G2857" s="167"/>
      <c r="H2857" s="125">
        <v>1877.6469400000001</v>
      </c>
      <c r="I2857" s="124"/>
      <c r="J2857" s="125"/>
      <c r="K2857" s="167"/>
      <c r="L2857" s="167"/>
      <c r="M2857" s="167"/>
    </row>
    <row r="2858" spans="1:13" ht="12.75" x14ac:dyDescent="0.2">
      <c r="A2858" s="122">
        <v>42488</v>
      </c>
      <c r="B2858" s="123">
        <v>6</v>
      </c>
      <c r="C2858" s="235"/>
      <c r="D2858" s="235"/>
      <c r="E2858" s="235"/>
      <c r="F2858" s="235"/>
      <c r="G2858" s="167"/>
      <c r="H2858" s="125">
        <v>2081.4265700000001</v>
      </c>
      <c r="I2858" s="124"/>
      <c r="J2858" s="125"/>
      <c r="K2858" s="167"/>
      <c r="L2858" s="167"/>
      <c r="M2858" s="167"/>
    </row>
    <row r="2859" spans="1:13" ht="12.75" x14ac:dyDescent="0.2">
      <c r="A2859" s="122">
        <v>42488</v>
      </c>
      <c r="B2859" s="123">
        <v>7</v>
      </c>
      <c r="C2859" s="235"/>
      <c r="D2859" s="235"/>
      <c r="E2859" s="235"/>
      <c r="F2859" s="235"/>
      <c r="G2859" s="167"/>
      <c r="H2859" s="125">
        <v>2243.7091299999997</v>
      </c>
      <c r="I2859" s="124"/>
      <c r="J2859" s="125"/>
      <c r="K2859" s="167"/>
      <c r="L2859" s="167"/>
      <c r="M2859" s="167"/>
    </row>
    <row r="2860" spans="1:13" ht="12.75" x14ac:dyDescent="0.2">
      <c r="A2860" s="122">
        <v>42488</v>
      </c>
      <c r="B2860" s="123">
        <v>8</v>
      </c>
      <c r="C2860" s="235"/>
      <c r="D2860" s="235"/>
      <c r="E2860" s="235"/>
      <c r="F2860" s="235"/>
      <c r="G2860" s="167"/>
      <c r="H2860" s="125">
        <v>2325.6504900000004</v>
      </c>
      <c r="I2860" s="124"/>
      <c r="J2860" s="125"/>
      <c r="K2860" s="167"/>
      <c r="L2860" s="167"/>
      <c r="M2860" s="167"/>
    </row>
    <row r="2861" spans="1:13" ht="12.75" x14ac:dyDescent="0.2">
      <c r="A2861" s="122">
        <v>42488</v>
      </c>
      <c r="B2861" s="123">
        <v>9</v>
      </c>
      <c r="C2861" s="235"/>
      <c r="D2861" s="235"/>
      <c r="E2861" s="235"/>
      <c r="F2861" s="235"/>
      <c r="G2861" s="167"/>
      <c r="H2861" s="125">
        <v>2402.3470400000006</v>
      </c>
      <c r="I2861" s="124"/>
      <c r="J2861" s="125"/>
      <c r="K2861" s="167"/>
      <c r="L2861" s="167"/>
      <c r="M2861" s="167"/>
    </row>
    <row r="2862" spans="1:13" ht="12.75" x14ac:dyDescent="0.2">
      <c r="A2862" s="122">
        <v>42488</v>
      </c>
      <c r="B2862" s="123">
        <v>10</v>
      </c>
      <c r="C2862" s="235"/>
      <c r="D2862" s="235"/>
      <c r="E2862" s="235"/>
      <c r="F2862" s="235"/>
      <c r="G2862" s="167"/>
      <c r="H2862" s="125">
        <v>2422.9771499999997</v>
      </c>
      <c r="I2862" s="124"/>
      <c r="J2862" s="125"/>
      <c r="K2862" s="167"/>
      <c r="L2862" s="167"/>
      <c r="M2862" s="167"/>
    </row>
    <row r="2863" spans="1:13" ht="12.75" x14ac:dyDescent="0.2">
      <c r="A2863" s="122">
        <v>42488</v>
      </c>
      <c r="B2863" s="123">
        <v>11</v>
      </c>
      <c r="C2863" s="235"/>
      <c r="D2863" s="235"/>
      <c r="E2863" s="235"/>
      <c r="F2863" s="235"/>
      <c r="G2863" s="167"/>
      <c r="H2863" s="125">
        <v>2405.1722200000004</v>
      </c>
      <c r="I2863" s="124"/>
      <c r="J2863" s="125"/>
      <c r="K2863" s="167"/>
      <c r="L2863" s="167"/>
      <c r="M2863" s="167"/>
    </row>
    <row r="2864" spans="1:13" ht="12.75" x14ac:dyDescent="0.2">
      <c r="A2864" s="122">
        <v>42488</v>
      </c>
      <c r="B2864" s="123">
        <v>12</v>
      </c>
      <c r="C2864" s="235"/>
      <c r="D2864" s="235"/>
      <c r="E2864" s="235"/>
      <c r="F2864" s="235"/>
      <c r="G2864" s="167"/>
      <c r="H2864" s="125">
        <v>2326.91707</v>
      </c>
      <c r="I2864" s="124"/>
      <c r="J2864" s="125"/>
      <c r="K2864" s="167"/>
      <c r="L2864" s="167"/>
      <c r="M2864" s="167"/>
    </row>
    <row r="2865" spans="1:13" ht="12.75" x14ac:dyDescent="0.2">
      <c r="A2865" s="122">
        <v>42488</v>
      </c>
      <c r="B2865" s="123">
        <v>13</v>
      </c>
      <c r="C2865" s="235"/>
      <c r="D2865" s="235"/>
      <c r="E2865" s="235"/>
      <c r="F2865" s="235"/>
      <c r="G2865" s="167"/>
      <c r="H2865" s="125">
        <v>2292.5999400000001</v>
      </c>
      <c r="I2865" s="124"/>
      <c r="J2865" s="125"/>
      <c r="K2865" s="167"/>
      <c r="L2865" s="167"/>
      <c r="M2865" s="167"/>
    </row>
    <row r="2866" spans="1:13" ht="12.75" x14ac:dyDescent="0.2">
      <c r="A2866" s="122">
        <v>42488</v>
      </c>
      <c r="B2866" s="123">
        <v>14</v>
      </c>
      <c r="C2866" s="235"/>
      <c r="D2866" s="235"/>
      <c r="E2866" s="235"/>
      <c r="F2866" s="235"/>
      <c r="G2866" s="167"/>
      <c r="H2866" s="125">
        <v>2224.8537500000002</v>
      </c>
      <c r="I2866" s="124"/>
      <c r="J2866" s="125"/>
      <c r="K2866" s="167"/>
      <c r="L2866" s="167"/>
      <c r="M2866" s="167"/>
    </row>
    <row r="2867" spans="1:13" ht="12.75" x14ac:dyDescent="0.2">
      <c r="A2867" s="122">
        <v>42488</v>
      </c>
      <c r="B2867" s="123">
        <v>15</v>
      </c>
      <c r="C2867" s="235"/>
      <c r="D2867" s="235"/>
      <c r="E2867" s="235"/>
      <c r="F2867" s="235"/>
      <c r="G2867" s="167"/>
      <c r="H2867" s="125">
        <v>2173.9857499999998</v>
      </c>
      <c r="I2867" s="124"/>
      <c r="J2867" s="125"/>
      <c r="K2867" s="167"/>
      <c r="L2867" s="167"/>
      <c r="M2867" s="167"/>
    </row>
    <row r="2868" spans="1:13" ht="12.75" x14ac:dyDescent="0.2">
      <c r="A2868" s="122">
        <v>42488</v>
      </c>
      <c r="B2868" s="123">
        <v>16</v>
      </c>
      <c r="C2868" s="235"/>
      <c r="D2868" s="235"/>
      <c r="E2868" s="235"/>
      <c r="F2868" s="235"/>
      <c r="G2868" s="167"/>
      <c r="H2868" s="125">
        <v>2181.8034400000001</v>
      </c>
      <c r="I2868" s="124"/>
      <c r="J2868" s="125"/>
      <c r="K2868" s="167"/>
      <c r="L2868" s="167"/>
      <c r="M2868" s="167"/>
    </row>
    <row r="2869" spans="1:13" ht="12.75" x14ac:dyDescent="0.2">
      <c r="A2869" s="122">
        <v>42488</v>
      </c>
      <c r="B2869" s="123">
        <v>17</v>
      </c>
      <c r="C2869" s="235"/>
      <c r="D2869" s="235"/>
      <c r="E2869" s="235"/>
      <c r="F2869" s="235"/>
      <c r="G2869" s="167"/>
      <c r="H2869" s="125">
        <v>2237.8726299999998</v>
      </c>
      <c r="I2869" s="124"/>
      <c r="J2869" s="125"/>
      <c r="K2869" s="167"/>
      <c r="L2869" s="167"/>
      <c r="M2869" s="167"/>
    </row>
    <row r="2870" spans="1:13" ht="12.75" x14ac:dyDescent="0.2">
      <c r="A2870" s="122">
        <v>42488</v>
      </c>
      <c r="B2870" s="123">
        <v>18</v>
      </c>
      <c r="C2870" s="235"/>
      <c r="D2870" s="235"/>
      <c r="E2870" s="235"/>
      <c r="F2870" s="235"/>
      <c r="G2870" s="167"/>
      <c r="H2870" s="125">
        <v>2316.4406300000001</v>
      </c>
      <c r="I2870" s="124"/>
      <c r="J2870" s="125"/>
      <c r="K2870" s="167"/>
      <c r="L2870" s="167"/>
      <c r="M2870" s="167"/>
    </row>
    <row r="2871" spans="1:13" ht="12.75" x14ac:dyDescent="0.2">
      <c r="A2871" s="122">
        <v>42488</v>
      </c>
      <c r="B2871" s="123">
        <v>19</v>
      </c>
      <c r="C2871" s="235"/>
      <c r="D2871" s="235"/>
      <c r="E2871" s="235"/>
      <c r="F2871" s="235"/>
      <c r="G2871" s="167"/>
      <c r="H2871" s="125">
        <v>2495.8899500000002</v>
      </c>
      <c r="I2871" s="124"/>
      <c r="J2871" s="125"/>
      <c r="K2871" s="167"/>
      <c r="L2871" s="167"/>
      <c r="M2871" s="167"/>
    </row>
    <row r="2872" spans="1:13" ht="12.75" x14ac:dyDescent="0.2">
      <c r="A2872" s="122">
        <v>42488</v>
      </c>
      <c r="B2872" s="123">
        <v>20</v>
      </c>
      <c r="C2872" s="235"/>
      <c r="D2872" s="235"/>
      <c r="E2872" s="235"/>
      <c r="F2872" s="235"/>
      <c r="G2872" s="167"/>
      <c r="H2872" s="125">
        <v>2592.8557700000001</v>
      </c>
      <c r="I2872" s="124"/>
      <c r="J2872" s="125"/>
      <c r="K2872" s="167"/>
      <c r="L2872" s="167"/>
      <c r="M2872" s="167"/>
    </row>
    <row r="2873" spans="1:13" ht="12.75" x14ac:dyDescent="0.2">
      <c r="A2873" s="122">
        <v>42488</v>
      </c>
      <c r="B2873" s="123">
        <v>21</v>
      </c>
      <c r="C2873" s="235"/>
      <c r="D2873" s="235"/>
      <c r="E2873" s="235"/>
      <c r="F2873" s="235"/>
      <c r="G2873" s="167"/>
      <c r="H2873" s="125">
        <v>2433.4274100000002</v>
      </c>
      <c r="I2873" s="124"/>
      <c r="J2873" s="125"/>
      <c r="K2873" s="167"/>
      <c r="L2873" s="167"/>
      <c r="M2873" s="167"/>
    </row>
    <row r="2874" spans="1:13" ht="12.75" x14ac:dyDescent="0.2">
      <c r="A2874" s="122">
        <v>42488</v>
      </c>
      <c r="B2874" s="123">
        <v>22</v>
      </c>
      <c r="C2874" s="235"/>
      <c r="D2874" s="235"/>
      <c r="E2874" s="235"/>
      <c r="F2874" s="235"/>
      <c r="G2874" s="167"/>
      <c r="H2874" s="125">
        <v>2184.5300299999999</v>
      </c>
      <c r="I2874" s="124"/>
      <c r="J2874" s="125"/>
      <c r="K2874" s="167"/>
      <c r="L2874" s="167"/>
      <c r="M2874" s="167"/>
    </row>
    <row r="2875" spans="1:13" ht="12.75" x14ac:dyDescent="0.2">
      <c r="A2875" s="122">
        <v>42488</v>
      </c>
      <c r="B2875" s="123">
        <v>23</v>
      </c>
      <c r="C2875" s="235"/>
      <c r="D2875" s="235"/>
      <c r="E2875" s="235"/>
      <c r="F2875" s="235"/>
      <c r="G2875" s="167"/>
      <c r="H2875" s="125">
        <v>1959.6485100000002</v>
      </c>
      <c r="I2875" s="124"/>
      <c r="J2875" s="125"/>
      <c r="K2875" s="167"/>
      <c r="L2875" s="167"/>
      <c r="M2875" s="167"/>
    </row>
    <row r="2876" spans="1:13" ht="12.75" x14ac:dyDescent="0.2">
      <c r="A2876" s="122">
        <v>42488</v>
      </c>
      <c r="B2876" s="123">
        <v>24</v>
      </c>
      <c r="C2876" s="235"/>
      <c r="D2876" s="235"/>
      <c r="E2876" s="235"/>
      <c r="F2876" s="235"/>
      <c r="G2876" s="167"/>
      <c r="H2876" s="125">
        <v>1821.7933500000004</v>
      </c>
      <c r="I2876" s="124"/>
      <c r="J2876" s="125"/>
      <c r="K2876" s="167"/>
      <c r="L2876" s="167"/>
      <c r="M2876" s="167"/>
    </row>
    <row r="2877" spans="1:13" ht="12.75" x14ac:dyDescent="0.2">
      <c r="A2877" s="122">
        <v>42489</v>
      </c>
      <c r="B2877" s="123">
        <v>1</v>
      </c>
      <c r="C2877" s="235"/>
      <c r="D2877" s="235"/>
      <c r="E2877" s="235"/>
      <c r="F2877" s="235"/>
      <c r="G2877" s="167"/>
      <c r="H2877" s="125">
        <v>1736.72066</v>
      </c>
      <c r="I2877" s="124"/>
      <c r="J2877" s="125"/>
      <c r="K2877" s="167"/>
      <c r="L2877" s="167"/>
      <c r="M2877" s="167"/>
    </row>
    <row r="2878" spans="1:13" ht="12.75" x14ac:dyDescent="0.2">
      <c r="A2878" s="122">
        <v>42489</v>
      </c>
      <c r="B2878" s="123">
        <v>2</v>
      </c>
      <c r="C2878" s="235"/>
      <c r="D2878" s="235"/>
      <c r="E2878" s="235"/>
      <c r="F2878" s="235"/>
      <c r="G2878" s="167"/>
      <c r="H2878" s="125">
        <v>1683.5244499999999</v>
      </c>
      <c r="I2878" s="124"/>
      <c r="J2878" s="125"/>
      <c r="K2878" s="167"/>
      <c r="L2878" s="167"/>
      <c r="M2878" s="167"/>
    </row>
    <row r="2879" spans="1:13" ht="12.75" x14ac:dyDescent="0.2">
      <c r="A2879" s="122">
        <v>42489</v>
      </c>
      <c r="B2879" s="123">
        <v>3</v>
      </c>
      <c r="C2879" s="235"/>
      <c r="D2879" s="235"/>
      <c r="E2879" s="235"/>
      <c r="F2879" s="235"/>
      <c r="G2879" s="167"/>
      <c r="H2879" s="125">
        <v>1664.6627900000003</v>
      </c>
      <c r="I2879" s="124"/>
      <c r="J2879" s="125"/>
      <c r="K2879" s="167"/>
      <c r="L2879" s="167"/>
      <c r="M2879" s="167"/>
    </row>
    <row r="2880" spans="1:13" ht="12.75" x14ac:dyDescent="0.2">
      <c r="A2880" s="122">
        <v>42489</v>
      </c>
      <c r="B2880" s="123">
        <v>4</v>
      </c>
      <c r="C2880" s="235"/>
      <c r="D2880" s="235"/>
      <c r="E2880" s="235"/>
      <c r="F2880" s="235"/>
      <c r="G2880" s="167"/>
      <c r="H2880" s="125">
        <v>1704.8784800000001</v>
      </c>
      <c r="I2880" s="124"/>
      <c r="J2880" s="125"/>
      <c r="K2880" s="167"/>
      <c r="L2880" s="167"/>
      <c r="M2880" s="167"/>
    </row>
    <row r="2881" spans="1:13" ht="12.75" x14ac:dyDescent="0.2">
      <c r="A2881" s="122">
        <v>42489</v>
      </c>
      <c r="B2881" s="123">
        <v>5</v>
      </c>
      <c r="C2881" s="235"/>
      <c r="D2881" s="235"/>
      <c r="E2881" s="235"/>
      <c r="F2881" s="235"/>
      <c r="G2881" s="167"/>
      <c r="H2881" s="125">
        <v>1848.4740700000002</v>
      </c>
      <c r="I2881" s="124"/>
      <c r="J2881" s="125"/>
      <c r="K2881" s="167"/>
      <c r="L2881" s="167"/>
      <c r="M2881" s="167"/>
    </row>
    <row r="2882" spans="1:13" ht="12.75" x14ac:dyDescent="0.2">
      <c r="A2882" s="122">
        <v>42489</v>
      </c>
      <c r="B2882" s="123">
        <v>6</v>
      </c>
      <c r="C2882" s="235"/>
      <c r="D2882" s="235"/>
      <c r="E2882" s="235"/>
      <c r="F2882" s="235"/>
      <c r="G2882" s="167"/>
      <c r="H2882" s="125">
        <v>2012.9309900000001</v>
      </c>
      <c r="I2882" s="124"/>
      <c r="J2882" s="125"/>
      <c r="K2882" s="167"/>
      <c r="L2882" s="167"/>
      <c r="M2882" s="167"/>
    </row>
    <row r="2883" spans="1:13" ht="12.75" x14ac:dyDescent="0.2">
      <c r="A2883" s="122">
        <v>42489</v>
      </c>
      <c r="B2883" s="123">
        <v>7</v>
      </c>
      <c r="C2883" s="235"/>
      <c r="D2883" s="235"/>
      <c r="E2883" s="235"/>
      <c r="F2883" s="235"/>
      <c r="G2883" s="167"/>
      <c r="H2883" s="125">
        <v>2117.0743599999996</v>
      </c>
      <c r="I2883" s="124"/>
      <c r="J2883" s="125"/>
      <c r="K2883" s="167"/>
      <c r="L2883" s="167"/>
      <c r="M2883" s="167"/>
    </row>
    <row r="2884" spans="1:13" ht="12.75" x14ac:dyDescent="0.2">
      <c r="A2884" s="122">
        <v>42489</v>
      </c>
      <c r="B2884" s="123">
        <v>8</v>
      </c>
      <c r="C2884" s="235"/>
      <c r="D2884" s="235"/>
      <c r="E2884" s="235"/>
      <c r="F2884" s="235"/>
      <c r="G2884" s="167"/>
      <c r="H2884" s="125">
        <v>2159.2099199999998</v>
      </c>
      <c r="I2884" s="124"/>
      <c r="J2884" s="125"/>
      <c r="K2884" s="167"/>
      <c r="L2884" s="167"/>
      <c r="M2884" s="167"/>
    </row>
    <row r="2885" spans="1:13" ht="12.75" x14ac:dyDescent="0.2">
      <c r="A2885" s="122">
        <v>42489</v>
      </c>
      <c r="B2885" s="123">
        <v>9</v>
      </c>
      <c r="C2885" s="235"/>
      <c r="D2885" s="235"/>
      <c r="E2885" s="235"/>
      <c r="F2885" s="235"/>
      <c r="G2885" s="167"/>
      <c r="H2885" s="125">
        <v>2177.9418500000002</v>
      </c>
      <c r="I2885" s="124"/>
      <c r="J2885" s="125"/>
      <c r="K2885" s="167"/>
      <c r="L2885" s="167"/>
      <c r="M2885" s="167"/>
    </row>
    <row r="2886" spans="1:13" ht="12.75" x14ac:dyDescent="0.2">
      <c r="A2886" s="122">
        <v>42489</v>
      </c>
      <c r="B2886" s="123">
        <v>10</v>
      </c>
      <c r="C2886" s="235"/>
      <c r="D2886" s="235"/>
      <c r="E2886" s="235"/>
      <c r="F2886" s="235"/>
      <c r="G2886" s="167"/>
      <c r="H2886" s="125">
        <v>2154.0951800000003</v>
      </c>
      <c r="I2886" s="124"/>
      <c r="J2886" s="125"/>
      <c r="K2886" s="167"/>
      <c r="L2886" s="167"/>
      <c r="M2886" s="167"/>
    </row>
    <row r="2887" spans="1:13" ht="12.75" x14ac:dyDescent="0.2">
      <c r="A2887" s="122">
        <v>42489</v>
      </c>
      <c r="B2887" s="123">
        <v>11</v>
      </c>
      <c r="C2887" s="235"/>
      <c r="D2887" s="235"/>
      <c r="E2887" s="235"/>
      <c r="F2887" s="235"/>
      <c r="G2887" s="167"/>
      <c r="H2887" s="125">
        <v>2121.2839399999998</v>
      </c>
      <c r="I2887" s="124"/>
      <c r="J2887" s="125"/>
      <c r="K2887" s="167"/>
      <c r="L2887" s="167"/>
      <c r="M2887" s="167"/>
    </row>
    <row r="2888" spans="1:13" ht="12.75" x14ac:dyDescent="0.2">
      <c r="A2888" s="122">
        <v>42489</v>
      </c>
      <c r="B2888" s="123">
        <v>12</v>
      </c>
      <c r="C2888" s="235"/>
      <c r="D2888" s="235"/>
      <c r="E2888" s="235"/>
      <c r="F2888" s="235"/>
      <c r="G2888" s="167"/>
      <c r="H2888" s="125">
        <v>2099.6483599999997</v>
      </c>
      <c r="I2888" s="124"/>
      <c r="J2888" s="125"/>
      <c r="K2888" s="167"/>
      <c r="L2888" s="167"/>
      <c r="M2888" s="167"/>
    </row>
    <row r="2889" spans="1:13" ht="12.75" x14ac:dyDescent="0.2">
      <c r="A2889" s="122">
        <v>42489</v>
      </c>
      <c r="B2889" s="123">
        <v>13</v>
      </c>
      <c r="C2889" s="235"/>
      <c r="D2889" s="235"/>
      <c r="E2889" s="235"/>
      <c r="F2889" s="235"/>
      <c r="G2889" s="167"/>
      <c r="H2889" s="125">
        <v>2114.0817599999996</v>
      </c>
      <c r="I2889" s="124"/>
      <c r="J2889" s="125"/>
      <c r="K2889" s="167"/>
      <c r="L2889" s="167"/>
      <c r="M2889" s="167"/>
    </row>
    <row r="2890" spans="1:13" ht="12.75" x14ac:dyDescent="0.2">
      <c r="A2890" s="122">
        <v>42489</v>
      </c>
      <c r="B2890" s="123">
        <v>14</v>
      </c>
      <c r="C2890" s="235"/>
      <c r="D2890" s="235"/>
      <c r="E2890" s="235"/>
      <c r="F2890" s="235"/>
      <c r="G2890" s="167"/>
      <c r="H2890" s="125">
        <v>2148.3003799999992</v>
      </c>
      <c r="I2890" s="124"/>
      <c r="J2890" s="125"/>
      <c r="K2890" s="167"/>
      <c r="L2890" s="167"/>
      <c r="M2890" s="167"/>
    </row>
    <row r="2891" spans="1:13" ht="12.75" x14ac:dyDescent="0.2">
      <c r="A2891" s="122">
        <v>42489</v>
      </c>
      <c r="B2891" s="123">
        <v>15</v>
      </c>
      <c r="C2891" s="235"/>
      <c r="D2891" s="235"/>
      <c r="E2891" s="235"/>
      <c r="F2891" s="235"/>
      <c r="G2891" s="167"/>
      <c r="H2891" s="125">
        <v>2130.3894799999998</v>
      </c>
      <c r="I2891" s="124"/>
      <c r="J2891" s="125"/>
      <c r="K2891" s="167"/>
      <c r="L2891" s="167"/>
      <c r="M2891" s="167"/>
    </row>
    <row r="2892" spans="1:13" ht="12.75" x14ac:dyDescent="0.2">
      <c r="A2892" s="122">
        <v>42489</v>
      </c>
      <c r="B2892" s="123">
        <v>16</v>
      </c>
      <c r="C2892" s="235"/>
      <c r="D2892" s="235"/>
      <c r="E2892" s="235"/>
      <c r="F2892" s="235"/>
      <c r="G2892" s="167"/>
      <c r="H2892" s="125">
        <v>2177.7160600000002</v>
      </c>
      <c r="I2892" s="124"/>
      <c r="J2892" s="125"/>
      <c r="K2892" s="167"/>
      <c r="L2892" s="167"/>
      <c r="M2892" s="167"/>
    </row>
    <row r="2893" spans="1:13" ht="12.75" x14ac:dyDescent="0.2">
      <c r="A2893" s="122">
        <v>42489</v>
      </c>
      <c r="B2893" s="123">
        <v>17</v>
      </c>
      <c r="C2893" s="235"/>
      <c r="D2893" s="235"/>
      <c r="E2893" s="235"/>
      <c r="F2893" s="235"/>
      <c r="G2893" s="167"/>
      <c r="H2893" s="125">
        <v>2259.6694199999997</v>
      </c>
      <c r="I2893" s="124"/>
      <c r="J2893" s="125"/>
      <c r="K2893" s="167"/>
      <c r="L2893" s="167"/>
      <c r="M2893" s="167"/>
    </row>
    <row r="2894" spans="1:13" ht="12.75" x14ac:dyDescent="0.2">
      <c r="A2894" s="122">
        <v>42489</v>
      </c>
      <c r="B2894" s="123">
        <v>18</v>
      </c>
      <c r="C2894" s="235"/>
      <c r="D2894" s="235"/>
      <c r="E2894" s="235"/>
      <c r="F2894" s="235"/>
      <c r="G2894" s="167"/>
      <c r="H2894" s="125">
        <v>2317.8093199999998</v>
      </c>
      <c r="I2894" s="124"/>
      <c r="J2894" s="125"/>
      <c r="K2894" s="167"/>
      <c r="L2894" s="167"/>
      <c r="M2894" s="167"/>
    </row>
    <row r="2895" spans="1:13" ht="12.75" x14ac:dyDescent="0.2">
      <c r="A2895" s="122">
        <v>42489</v>
      </c>
      <c r="B2895" s="123">
        <v>19</v>
      </c>
      <c r="C2895" s="235"/>
      <c r="D2895" s="235"/>
      <c r="E2895" s="235"/>
      <c r="F2895" s="235"/>
      <c r="G2895" s="167"/>
      <c r="H2895" s="125">
        <v>2475.8799199999999</v>
      </c>
      <c r="I2895" s="124"/>
      <c r="J2895" s="125"/>
      <c r="K2895" s="167"/>
      <c r="L2895" s="167"/>
      <c r="M2895" s="167"/>
    </row>
    <row r="2896" spans="1:13" ht="12.75" x14ac:dyDescent="0.2">
      <c r="A2896" s="122">
        <v>42489</v>
      </c>
      <c r="B2896" s="123">
        <v>20</v>
      </c>
      <c r="C2896" s="235"/>
      <c r="D2896" s="235"/>
      <c r="E2896" s="235"/>
      <c r="F2896" s="235"/>
      <c r="G2896" s="167"/>
      <c r="H2896" s="125">
        <v>2564.9286299999999</v>
      </c>
      <c r="I2896" s="124"/>
      <c r="J2896" s="125"/>
      <c r="K2896" s="167"/>
      <c r="L2896" s="167"/>
      <c r="M2896" s="167"/>
    </row>
    <row r="2897" spans="1:13" ht="12.75" x14ac:dyDescent="0.2">
      <c r="A2897" s="122">
        <v>42489</v>
      </c>
      <c r="B2897" s="123">
        <v>21</v>
      </c>
      <c r="C2897" s="235"/>
      <c r="D2897" s="235"/>
      <c r="E2897" s="235"/>
      <c r="F2897" s="235"/>
      <c r="G2897" s="167"/>
      <c r="H2897" s="125">
        <v>2436.0306600000004</v>
      </c>
      <c r="I2897" s="124"/>
      <c r="J2897" s="125"/>
      <c r="K2897" s="167"/>
      <c r="L2897" s="167"/>
      <c r="M2897" s="167"/>
    </row>
    <row r="2898" spans="1:13" ht="12.75" x14ac:dyDescent="0.2">
      <c r="A2898" s="122">
        <v>42489</v>
      </c>
      <c r="B2898" s="123">
        <v>22</v>
      </c>
      <c r="C2898" s="235"/>
      <c r="D2898" s="235"/>
      <c r="E2898" s="235"/>
      <c r="F2898" s="235"/>
      <c r="G2898" s="167"/>
      <c r="H2898" s="125">
        <v>2246.4038100000002</v>
      </c>
      <c r="I2898" s="124"/>
      <c r="J2898" s="125"/>
      <c r="K2898" s="167"/>
      <c r="L2898" s="167"/>
      <c r="M2898" s="167"/>
    </row>
    <row r="2899" spans="1:13" ht="12.75" x14ac:dyDescent="0.2">
      <c r="A2899" s="122">
        <v>42489</v>
      </c>
      <c r="B2899" s="123">
        <v>23</v>
      </c>
      <c r="C2899" s="235"/>
      <c r="D2899" s="235"/>
      <c r="E2899" s="235"/>
      <c r="F2899" s="235"/>
      <c r="G2899" s="167"/>
      <c r="H2899" s="125">
        <v>2035.8318999999999</v>
      </c>
      <c r="I2899" s="124"/>
      <c r="J2899" s="125"/>
      <c r="K2899" s="167"/>
      <c r="L2899" s="167"/>
      <c r="M2899" s="167"/>
    </row>
    <row r="2900" spans="1:13" ht="12.75" x14ac:dyDescent="0.2">
      <c r="A2900" s="122">
        <v>42489</v>
      </c>
      <c r="B2900" s="123">
        <v>24</v>
      </c>
      <c r="C2900" s="235"/>
      <c r="D2900" s="235"/>
      <c r="E2900" s="235"/>
      <c r="F2900" s="235"/>
      <c r="G2900" s="167"/>
      <c r="H2900" s="125">
        <v>1888.0018400000001</v>
      </c>
      <c r="I2900" s="124"/>
      <c r="J2900" s="125"/>
      <c r="K2900" s="167"/>
      <c r="L2900" s="167"/>
      <c r="M2900" s="167"/>
    </row>
    <row r="2901" spans="1:13" ht="12.75" x14ac:dyDescent="0.2">
      <c r="A2901" s="122">
        <v>42490</v>
      </c>
      <c r="B2901" s="123">
        <v>1</v>
      </c>
      <c r="C2901" s="235"/>
      <c r="D2901" s="235"/>
      <c r="E2901" s="235"/>
      <c r="F2901" s="235"/>
      <c r="G2901" s="167"/>
      <c r="H2901" s="125">
        <v>1791.4293300000002</v>
      </c>
      <c r="I2901" s="124"/>
      <c r="J2901" s="125"/>
      <c r="K2901" s="167"/>
      <c r="L2901" s="167"/>
      <c r="M2901" s="167"/>
    </row>
    <row r="2902" spans="1:13" ht="12.75" x14ac:dyDescent="0.2">
      <c r="A2902" s="122">
        <v>42490</v>
      </c>
      <c r="B2902" s="123">
        <v>2</v>
      </c>
      <c r="C2902" s="235"/>
      <c r="D2902" s="235"/>
      <c r="E2902" s="235"/>
      <c r="F2902" s="235"/>
      <c r="G2902" s="167"/>
      <c r="H2902" s="125">
        <v>1728.2472</v>
      </c>
      <c r="I2902" s="124"/>
      <c r="J2902" s="125"/>
      <c r="K2902" s="167"/>
      <c r="L2902" s="167"/>
      <c r="M2902" s="167"/>
    </row>
    <row r="2903" spans="1:13" ht="12.75" x14ac:dyDescent="0.2">
      <c r="A2903" s="122">
        <v>42490</v>
      </c>
      <c r="B2903" s="123">
        <v>3</v>
      </c>
      <c r="C2903" s="235"/>
      <c r="D2903" s="235"/>
      <c r="E2903" s="235"/>
      <c r="F2903" s="235"/>
      <c r="G2903" s="167"/>
      <c r="H2903" s="125">
        <v>1692.93929</v>
      </c>
      <c r="I2903" s="124"/>
      <c r="J2903" s="125"/>
      <c r="K2903" s="167"/>
      <c r="L2903" s="167"/>
      <c r="M2903" s="167"/>
    </row>
    <row r="2904" spans="1:13" ht="12.75" x14ac:dyDescent="0.2">
      <c r="A2904" s="122">
        <v>42490</v>
      </c>
      <c r="B2904" s="123">
        <v>4</v>
      </c>
      <c r="C2904" s="235"/>
      <c r="D2904" s="235"/>
      <c r="E2904" s="235"/>
      <c r="F2904" s="235"/>
      <c r="G2904" s="167"/>
      <c r="H2904" s="125">
        <v>1701.8509899999999</v>
      </c>
      <c r="I2904" s="124"/>
      <c r="J2904" s="125"/>
      <c r="K2904" s="167"/>
      <c r="L2904" s="167"/>
      <c r="M2904" s="167"/>
    </row>
    <row r="2905" spans="1:13" ht="12.75" x14ac:dyDescent="0.2">
      <c r="A2905" s="122">
        <v>42490</v>
      </c>
      <c r="B2905" s="123">
        <v>5</v>
      </c>
      <c r="C2905" s="235"/>
      <c r="D2905" s="235"/>
      <c r="E2905" s="235"/>
      <c r="F2905" s="235"/>
      <c r="G2905" s="167"/>
      <c r="H2905" s="125">
        <v>1753.8370300000001</v>
      </c>
      <c r="I2905" s="124"/>
      <c r="J2905" s="125"/>
      <c r="K2905" s="167"/>
      <c r="L2905" s="167"/>
      <c r="M2905" s="167"/>
    </row>
    <row r="2906" spans="1:13" ht="12.75" x14ac:dyDescent="0.2">
      <c r="A2906" s="122">
        <v>42490</v>
      </c>
      <c r="B2906" s="123">
        <v>6</v>
      </c>
      <c r="C2906" s="235"/>
      <c r="D2906" s="235"/>
      <c r="E2906" s="235"/>
      <c r="F2906" s="235"/>
      <c r="G2906" s="167"/>
      <c r="H2906" s="125">
        <v>1804.5645900000002</v>
      </c>
      <c r="I2906" s="124"/>
      <c r="J2906" s="125"/>
      <c r="K2906" s="167"/>
      <c r="L2906" s="167"/>
      <c r="M2906" s="167"/>
    </row>
    <row r="2907" spans="1:13" ht="12.75" x14ac:dyDescent="0.2">
      <c r="A2907" s="122">
        <v>42490</v>
      </c>
      <c r="B2907" s="123">
        <v>7</v>
      </c>
      <c r="C2907" s="235"/>
      <c r="D2907" s="235"/>
      <c r="E2907" s="235"/>
      <c r="F2907" s="235"/>
      <c r="G2907" s="167"/>
      <c r="H2907" s="125">
        <v>1878.92166</v>
      </c>
      <c r="I2907" s="124"/>
      <c r="J2907" s="125"/>
      <c r="K2907" s="167"/>
      <c r="L2907" s="167"/>
      <c r="M2907" s="167"/>
    </row>
    <row r="2908" spans="1:13" ht="12.75" x14ac:dyDescent="0.2">
      <c r="A2908" s="122">
        <v>42490</v>
      </c>
      <c r="B2908" s="123">
        <v>8</v>
      </c>
      <c r="C2908" s="235"/>
      <c r="D2908" s="235"/>
      <c r="E2908" s="235"/>
      <c r="F2908" s="235"/>
      <c r="G2908" s="167"/>
      <c r="H2908" s="125">
        <v>2005.65868</v>
      </c>
      <c r="I2908" s="124"/>
      <c r="J2908" s="125"/>
      <c r="K2908" s="167"/>
      <c r="L2908" s="167"/>
      <c r="M2908" s="167"/>
    </row>
    <row r="2909" spans="1:13" ht="12.75" x14ac:dyDescent="0.2">
      <c r="A2909" s="122">
        <v>42490</v>
      </c>
      <c r="B2909" s="123">
        <v>9</v>
      </c>
      <c r="C2909" s="235"/>
      <c r="D2909" s="235"/>
      <c r="E2909" s="235"/>
      <c r="F2909" s="235"/>
      <c r="G2909" s="167"/>
      <c r="H2909" s="125">
        <v>2049.41761</v>
      </c>
      <c r="I2909" s="124"/>
      <c r="J2909" s="125"/>
      <c r="K2909" s="167"/>
      <c r="L2909" s="167"/>
      <c r="M2909" s="167"/>
    </row>
    <row r="2910" spans="1:13" ht="12.75" x14ac:dyDescent="0.2">
      <c r="A2910" s="122">
        <v>42490</v>
      </c>
      <c r="B2910" s="123">
        <v>10</v>
      </c>
      <c r="C2910" s="235"/>
      <c r="D2910" s="235"/>
      <c r="E2910" s="235"/>
      <c r="F2910" s="235"/>
      <c r="G2910" s="167"/>
      <c r="H2910" s="125">
        <v>2118.06745</v>
      </c>
      <c r="I2910" s="124"/>
      <c r="J2910" s="125"/>
      <c r="K2910" s="167"/>
      <c r="L2910" s="167"/>
      <c r="M2910" s="167"/>
    </row>
    <row r="2911" spans="1:13" ht="12.75" x14ac:dyDescent="0.2">
      <c r="A2911" s="122">
        <v>42490</v>
      </c>
      <c r="B2911" s="123">
        <v>11</v>
      </c>
      <c r="C2911" s="235"/>
      <c r="D2911" s="235"/>
      <c r="E2911" s="235"/>
      <c r="F2911" s="235"/>
      <c r="G2911" s="167"/>
      <c r="H2911" s="125">
        <v>2009.1586200000002</v>
      </c>
      <c r="I2911" s="124"/>
      <c r="J2911" s="125"/>
      <c r="K2911" s="167"/>
      <c r="L2911" s="167"/>
      <c r="M2911" s="167"/>
    </row>
    <row r="2912" spans="1:13" ht="12.75" x14ac:dyDescent="0.2">
      <c r="A2912" s="122">
        <v>42490</v>
      </c>
      <c r="B2912" s="123">
        <v>12</v>
      </c>
      <c r="C2912" s="235"/>
      <c r="D2912" s="235"/>
      <c r="E2912" s="235"/>
      <c r="F2912" s="235"/>
      <c r="G2912" s="167"/>
      <c r="H2912" s="125">
        <v>1960.1768</v>
      </c>
      <c r="I2912" s="124"/>
      <c r="J2912" s="125"/>
      <c r="K2912" s="167"/>
      <c r="L2912" s="167"/>
      <c r="M2912" s="167"/>
    </row>
    <row r="2913" spans="1:13" ht="12.75" x14ac:dyDescent="0.2">
      <c r="A2913" s="122">
        <v>42490</v>
      </c>
      <c r="B2913" s="123">
        <v>13</v>
      </c>
      <c r="C2913" s="235"/>
      <c r="D2913" s="235"/>
      <c r="E2913" s="235"/>
      <c r="F2913" s="235"/>
      <c r="G2913" s="167"/>
      <c r="H2913" s="125">
        <v>1926.1474599999999</v>
      </c>
      <c r="I2913" s="124"/>
      <c r="J2913" s="125"/>
      <c r="K2913" s="167"/>
      <c r="L2913" s="167"/>
      <c r="M2913" s="167"/>
    </row>
    <row r="2914" spans="1:13" ht="12.75" x14ac:dyDescent="0.2">
      <c r="A2914" s="122">
        <v>42490</v>
      </c>
      <c r="B2914" s="123">
        <v>14</v>
      </c>
      <c r="C2914" s="235"/>
      <c r="D2914" s="235"/>
      <c r="E2914" s="235"/>
      <c r="F2914" s="235"/>
      <c r="G2914" s="167"/>
      <c r="H2914" s="125">
        <v>1887.3756299999998</v>
      </c>
      <c r="I2914" s="124"/>
      <c r="J2914" s="125"/>
      <c r="K2914" s="167"/>
      <c r="L2914" s="167"/>
      <c r="M2914" s="167"/>
    </row>
    <row r="2915" spans="1:13" ht="12.75" x14ac:dyDescent="0.2">
      <c r="A2915" s="122">
        <v>42490</v>
      </c>
      <c r="B2915" s="123">
        <v>15</v>
      </c>
      <c r="C2915" s="235"/>
      <c r="D2915" s="235"/>
      <c r="E2915" s="235"/>
      <c r="F2915" s="235"/>
      <c r="G2915" s="167"/>
      <c r="H2915" s="125">
        <v>1902.1238199999998</v>
      </c>
      <c r="I2915" s="124"/>
      <c r="J2915" s="125"/>
      <c r="K2915" s="167"/>
      <c r="L2915" s="167"/>
      <c r="M2915" s="167"/>
    </row>
    <row r="2916" spans="1:13" ht="12.75" x14ac:dyDescent="0.2">
      <c r="A2916" s="122">
        <v>42490</v>
      </c>
      <c r="B2916" s="123">
        <v>16</v>
      </c>
      <c r="C2916" s="235"/>
      <c r="D2916" s="235"/>
      <c r="E2916" s="235"/>
      <c r="F2916" s="235"/>
      <c r="G2916" s="167"/>
      <c r="H2916" s="125">
        <v>1930.4191699999999</v>
      </c>
      <c r="I2916" s="124"/>
      <c r="J2916" s="125"/>
      <c r="K2916" s="167"/>
      <c r="L2916" s="167"/>
      <c r="M2916" s="167"/>
    </row>
    <row r="2917" spans="1:13" ht="12.75" x14ac:dyDescent="0.2">
      <c r="A2917" s="122">
        <v>42490</v>
      </c>
      <c r="B2917" s="123">
        <v>17</v>
      </c>
      <c r="C2917" s="235"/>
      <c r="D2917" s="235"/>
      <c r="E2917" s="235"/>
      <c r="F2917" s="235"/>
      <c r="G2917" s="167"/>
      <c r="H2917" s="125">
        <v>2046.4104400000001</v>
      </c>
      <c r="I2917" s="124"/>
      <c r="J2917" s="125"/>
      <c r="K2917" s="167"/>
      <c r="L2917" s="167"/>
      <c r="M2917" s="167"/>
    </row>
    <row r="2918" spans="1:13" ht="12.75" x14ac:dyDescent="0.2">
      <c r="A2918" s="122">
        <v>42490</v>
      </c>
      <c r="B2918" s="123">
        <v>18</v>
      </c>
      <c r="C2918" s="235"/>
      <c r="D2918" s="235"/>
      <c r="E2918" s="235"/>
      <c r="F2918" s="235"/>
      <c r="G2918" s="167"/>
      <c r="H2918" s="125">
        <v>2176.2403199999999</v>
      </c>
      <c r="I2918" s="124"/>
      <c r="J2918" s="125"/>
      <c r="K2918" s="167"/>
      <c r="L2918" s="167"/>
      <c r="M2918" s="167"/>
    </row>
    <row r="2919" spans="1:13" ht="12.75" x14ac:dyDescent="0.2">
      <c r="A2919" s="122">
        <v>42490</v>
      </c>
      <c r="B2919" s="123">
        <v>19</v>
      </c>
      <c r="C2919" s="235"/>
      <c r="D2919" s="235"/>
      <c r="E2919" s="235"/>
      <c r="F2919" s="235"/>
      <c r="G2919" s="167"/>
      <c r="H2919" s="125">
        <v>2351.0213699999999</v>
      </c>
      <c r="I2919" s="124"/>
      <c r="J2919" s="125"/>
      <c r="K2919" s="167"/>
      <c r="L2919" s="167"/>
      <c r="M2919" s="167"/>
    </row>
    <row r="2920" spans="1:13" ht="12.75" x14ac:dyDescent="0.2">
      <c r="A2920" s="122">
        <v>42490</v>
      </c>
      <c r="B2920" s="123">
        <v>20</v>
      </c>
      <c r="C2920" s="235"/>
      <c r="D2920" s="235"/>
      <c r="E2920" s="235"/>
      <c r="F2920" s="235"/>
      <c r="G2920" s="167"/>
      <c r="H2920" s="125">
        <v>2446.9023900000002</v>
      </c>
      <c r="I2920" s="124"/>
      <c r="J2920" s="125"/>
      <c r="K2920" s="167"/>
      <c r="L2920" s="167"/>
      <c r="M2920" s="167"/>
    </row>
    <row r="2921" spans="1:13" ht="12.75" x14ac:dyDescent="0.2">
      <c r="A2921" s="122">
        <v>42490</v>
      </c>
      <c r="B2921" s="123">
        <v>21</v>
      </c>
      <c r="C2921" s="235"/>
      <c r="D2921" s="235"/>
      <c r="E2921" s="235"/>
      <c r="F2921" s="235"/>
      <c r="G2921" s="167"/>
      <c r="H2921" s="125">
        <v>2349.8089799999998</v>
      </c>
      <c r="I2921" s="124"/>
      <c r="J2921" s="125"/>
      <c r="K2921" s="167"/>
      <c r="L2921" s="167"/>
      <c r="M2921" s="167"/>
    </row>
    <row r="2922" spans="1:13" ht="12.75" x14ac:dyDescent="0.2">
      <c r="A2922" s="122">
        <v>42490</v>
      </c>
      <c r="B2922" s="123">
        <v>22</v>
      </c>
      <c r="C2922" s="235"/>
      <c r="D2922" s="235"/>
      <c r="E2922" s="235"/>
      <c r="F2922" s="235"/>
      <c r="G2922" s="167"/>
      <c r="H2922" s="125">
        <v>2176.0805100000002</v>
      </c>
      <c r="I2922" s="124"/>
      <c r="J2922" s="125"/>
      <c r="K2922" s="167"/>
      <c r="L2922" s="167"/>
      <c r="M2922" s="167"/>
    </row>
    <row r="2923" spans="1:13" ht="12.75" x14ac:dyDescent="0.2">
      <c r="A2923" s="122">
        <v>42490</v>
      </c>
      <c r="B2923" s="123">
        <v>23</v>
      </c>
      <c r="C2923" s="235"/>
      <c r="D2923" s="235"/>
      <c r="E2923" s="235"/>
      <c r="F2923" s="235"/>
      <c r="G2923" s="167"/>
      <c r="H2923" s="125">
        <v>1985.8358999999998</v>
      </c>
      <c r="I2923" s="124"/>
      <c r="J2923" s="125"/>
      <c r="K2923" s="167"/>
      <c r="L2923" s="167"/>
      <c r="M2923" s="167"/>
    </row>
    <row r="2924" spans="1:13" ht="12.75" x14ac:dyDescent="0.2">
      <c r="A2924" s="122">
        <v>42490</v>
      </c>
      <c r="B2924" s="123">
        <v>24</v>
      </c>
      <c r="C2924" s="235"/>
      <c r="D2924" s="235"/>
      <c r="E2924" s="235"/>
      <c r="F2924" s="235"/>
      <c r="G2924" s="167"/>
      <c r="H2924" s="125">
        <v>1839.37634</v>
      </c>
      <c r="I2924" s="124"/>
      <c r="J2924" s="125"/>
      <c r="K2924" s="167"/>
      <c r="L2924" s="167"/>
      <c r="M2924" s="167"/>
    </row>
    <row r="2925" spans="1:13" ht="12.75" x14ac:dyDescent="0.2">
      <c r="A2925" s="122">
        <v>42491</v>
      </c>
      <c r="B2925" s="123">
        <v>1</v>
      </c>
      <c r="C2925" s="235"/>
      <c r="D2925" s="235"/>
      <c r="E2925" s="235"/>
      <c r="F2925" s="235"/>
      <c r="G2925" s="167"/>
      <c r="H2925" s="125">
        <v>1743.85123</v>
      </c>
      <c r="I2925" s="124"/>
      <c r="J2925" s="125"/>
      <c r="K2925" s="167"/>
      <c r="L2925" s="167"/>
      <c r="M2925" s="167"/>
    </row>
    <row r="2926" spans="1:13" ht="12.75" x14ac:dyDescent="0.2">
      <c r="A2926" s="122">
        <v>42491</v>
      </c>
      <c r="B2926" s="123">
        <v>2</v>
      </c>
      <c r="C2926" s="235"/>
      <c r="D2926" s="235"/>
      <c r="E2926" s="235"/>
      <c r="F2926" s="235"/>
      <c r="G2926" s="167"/>
      <c r="H2926" s="125">
        <v>1687.9293</v>
      </c>
      <c r="I2926" s="124"/>
      <c r="J2926" s="125"/>
      <c r="K2926" s="167"/>
      <c r="L2926" s="167"/>
      <c r="M2926" s="167"/>
    </row>
    <row r="2927" spans="1:13" ht="12.75" x14ac:dyDescent="0.2">
      <c r="A2927" s="122">
        <v>42491</v>
      </c>
      <c r="B2927" s="123">
        <v>3</v>
      </c>
      <c r="C2927" s="235"/>
      <c r="D2927" s="235"/>
      <c r="E2927" s="235"/>
      <c r="F2927" s="235"/>
      <c r="G2927" s="167"/>
      <c r="H2927" s="125">
        <v>1661.5675800000001</v>
      </c>
      <c r="I2927" s="124"/>
      <c r="J2927" s="125"/>
      <c r="K2927" s="167"/>
      <c r="L2927" s="167"/>
      <c r="M2927" s="167"/>
    </row>
    <row r="2928" spans="1:13" ht="12.75" x14ac:dyDescent="0.2">
      <c r="A2928" s="122">
        <v>42491</v>
      </c>
      <c r="B2928" s="123">
        <v>4</v>
      </c>
      <c r="C2928" s="235"/>
      <c r="D2928" s="235"/>
      <c r="E2928" s="235"/>
      <c r="F2928" s="235"/>
      <c r="G2928" s="167"/>
      <c r="H2928" s="125">
        <v>1662.8049099999998</v>
      </c>
      <c r="I2928" s="124"/>
      <c r="J2928" s="125"/>
      <c r="K2928" s="167"/>
      <c r="L2928" s="167"/>
      <c r="M2928" s="167"/>
    </row>
    <row r="2929" spans="1:13" ht="12.75" x14ac:dyDescent="0.2">
      <c r="A2929" s="122">
        <v>42491</v>
      </c>
      <c r="B2929" s="123">
        <v>5</v>
      </c>
      <c r="C2929" s="235"/>
      <c r="D2929" s="235"/>
      <c r="E2929" s="235"/>
      <c r="F2929" s="235"/>
      <c r="G2929" s="167"/>
      <c r="H2929" s="125">
        <v>1703.3659599999996</v>
      </c>
      <c r="I2929" s="124"/>
      <c r="J2929" s="125"/>
      <c r="K2929" s="167"/>
      <c r="L2929" s="167"/>
      <c r="M2929" s="167"/>
    </row>
    <row r="2930" spans="1:13" ht="12.75" x14ac:dyDescent="0.2">
      <c r="A2930" s="122">
        <v>42491</v>
      </c>
      <c r="B2930" s="123">
        <v>6</v>
      </c>
      <c r="C2930" s="235"/>
      <c r="D2930" s="235"/>
      <c r="E2930" s="235"/>
      <c r="F2930" s="235"/>
      <c r="G2930" s="167"/>
      <c r="H2930" s="125">
        <v>1704.54187</v>
      </c>
      <c r="I2930" s="124"/>
      <c r="J2930" s="125"/>
      <c r="K2930" s="167"/>
      <c r="L2930" s="167"/>
      <c r="M2930" s="167"/>
    </row>
    <row r="2931" spans="1:13" ht="12.75" x14ac:dyDescent="0.2">
      <c r="A2931" s="122">
        <v>42491</v>
      </c>
      <c r="B2931" s="123">
        <v>7</v>
      </c>
      <c r="C2931" s="235"/>
      <c r="D2931" s="235"/>
      <c r="E2931" s="235"/>
      <c r="F2931" s="235"/>
      <c r="G2931" s="167"/>
      <c r="H2931" s="125">
        <v>1749.9722400000001</v>
      </c>
      <c r="I2931" s="124"/>
      <c r="J2931" s="125"/>
      <c r="K2931" s="167"/>
      <c r="L2931" s="167"/>
      <c r="M2931" s="167"/>
    </row>
    <row r="2932" spans="1:13" ht="12.75" x14ac:dyDescent="0.2">
      <c r="A2932" s="122">
        <v>42491</v>
      </c>
      <c r="B2932" s="123">
        <v>8</v>
      </c>
      <c r="C2932" s="235"/>
      <c r="D2932" s="235"/>
      <c r="E2932" s="235"/>
      <c r="F2932" s="235"/>
      <c r="G2932" s="167"/>
      <c r="H2932" s="125">
        <v>1858.7860499999999</v>
      </c>
      <c r="I2932" s="124"/>
      <c r="J2932" s="125"/>
      <c r="K2932" s="167"/>
      <c r="L2932" s="167"/>
      <c r="M2932" s="167"/>
    </row>
    <row r="2933" spans="1:13" ht="12.75" x14ac:dyDescent="0.2">
      <c r="A2933" s="122">
        <v>42491</v>
      </c>
      <c r="B2933" s="123">
        <v>9</v>
      </c>
      <c r="C2933" s="235"/>
      <c r="D2933" s="235"/>
      <c r="E2933" s="235"/>
      <c r="F2933" s="235"/>
      <c r="G2933" s="167"/>
      <c r="H2933" s="125">
        <v>1969.0016000000001</v>
      </c>
      <c r="I2933" s="124"/>
      <c r="J2933" s="125"/>
      <c r="K2933" s="167"/>
      <c r="L2933" s="167"/>
      <c r="M2933" s="167"/>
    </row>
    <row r="2934" spans="1:13" ht="12.75" x14ac:dyDescent="0.2">
      <c r="A2934" s="122">
        <v>42491</v>
      </c>
      <c r="B2934" s="123">
        <v>10</v>
      </c>
      <c r="C2934" s="235"/>
      <c r="D2934" s="235"/>
      <c r="E2934" s="235"/>
      <c r="F2934" s="235"/>
      <c r="G2934" s="167"/>
      <c r="H2934" s="125">
        <v>1998.0765399999998</v>
      </c>
      <c r="I2934" s="124"/>
      <c r="J2934" s="125"/>
      <c r="K2934" s="167"/>
      <c r="L2934" s="167"/>
      <c r="M2934" s="167"/>
    </row>
    <row r="2935" spans="1:13" ht="12.75" x14ac:dyDescent="0.2">
      <c r="A2935" s="122">
        <v>42491</v>
      </c>
      <c r="B2935" s="123">
        <v>11</v>
      </c>
      <c r="C2935" s="235"/>
      <c r="D2935" s="235"/>
      <c r="E2935" s="235"/>
      <c r="F2935" s="235"/>
      <c r="G2935" s="167"/>
      <c r="H2935" s="125">
        <v>1928.60277</v>
      </c>
      <c r="I2935" s="124"/>
      <c r="J2935" s="125"/>
      <c r="K2935" s="167"/>
      <c r="L2935" s="167"/>
      <c r="M2935" s="167"/>
    </row>
    <row r="2936" spans="1:13" ht="12.75" x14ac:dyDescent="0.2">
      <c r="A2936" s="122">
        <v>42491</v>
      </c>
      <c r="B2936" s="123">
        <v>12</v>
      </c>
      <c r="C2936" s="235"/>
      <c r="D2936" s="235"/>
      <c r="E2936" s="235"/>
      <c r="F2936" s="235"/>
      <c r="G2936" s="167"/>
      <c r="H2936" s="125">
        <v>1838.37753</v>
      </c>
      <c r="I2936" s="124"/>
      <c r="J2936" s="125"/>
      <c r="K2936" s="167"/>
      <c r="L2936" s="167"/>
      <c r="M2936" s="167"/>
    </row>
    <row r="2937" spans="1:13" ht="12.75" x14ac:dyDescent="0.2">
      <c r="A2937" s="122">
        <v>42491</v>
      </c>
      <c r="B2937" s="123">
        <v>13</v>
      </c>
      <c r="C2937" s="235"/>
      <c r="D2937" s="235"/>
      <c r="E2937" s="235"/>
      <c r="F2937" s="235"/>
      <c r="G2937" s="167"/>
      <c r="H2937" s="125">
        <v>1804.4227900000001</v>
      </c>
      <c r="I2937" s="124"/>
      <c r="J2937" s="125"/>
      <c r="K2937" s="167"/>
      <c r="L2937" s="167"/>
      <c r="M2937" s="167"/>
    </row>
    <row r="2938" spans="1:13" ht="12.75" x14ac:dyDescent="0.2">
      <c r="A2938" s="122">
        <v>42491</v>
      </c>
      <c r="B2938" s="123">
        <v>14</v>
      </c>
      <c r="C2938" s="235"/>
      <c r="D2938" s="235"/>
      <c r="E2938" s="235"/>
      <c r="F2938" s="235"/>
      <c r="G2938" s="167"/>
      <c r="H2938" s="125">
        <v>1791.7473500000001</v>
      </c>
      <c r="I2938" s="124"/>
      <c r="J2938" s="125"/>
      <c r="K2938" s="167"/>
      <c r="L2938" s="167"/>
      <c r="M2938" s="167"/>
    </row>
    <row r="2939" spans="1:13" ht="12.75" x14ac:dyDescent="0.2">
      <c r="A2939" s="122">
        <v>42491</v>
      </c>
      <c r="B2939" s="123">
        <v>15</v>
      </c>
      <c r="C2939" s="235"/>
      <c r="D2939" s="235"/>
      <c r="E2939" s="235"/>
      <c r="F2939" s="235"/>
      <c r="G2939" s="167"/>
      <c r="H2939" s="125">
        <v>1832.5928200000001</v>
      </c>
      <c r="I2939" s="124"/>
      <c r="J2939" s="125"/>
      <c r="K2939" s="167"/>
      <c r="L2939" s="167"/>
      <c r="M2939" s="167"/>
    </row>
    <row r="2940" spans="1:13" ht="12.75" x14ac:dyDescent="0.2">
      <c r="A2940" s="122">
        <v>42491</v>
      </c>
      <c r="B2940" s="123">
        <v>16</v>
      </c>
      <c r="C2940" s="235"/>
      <c r="D2940" s="235"/>
      <c r="E2940" s="235"/>
      <c r="F2940" s="235"/>
      <c r="G2940" s="167"/>
      <c r="H2940" s="125">
        <v>1941.5796</v>
      </c>
      <c r="I2940" s="124"/>
      <c r="J2940" s="125"/>
      <c r="K2940" s="167"/>
      <c r="L2940" s="167"/>
      <c r="M2940" s="167"/>
    </row>
    <row r="2941" spans="1:13" ht="12.75" x14ac:dyDescent="0.2">
      <c r="A2941" s="122">
        <v>42491</v>
      </c>
      <c r="B2941" s="123">
        <v>17</v>
      </c>
      <c r="C2941" s="235"/>
      <c r="D2941" s="235"/>
      <c r="E2941" s="235"/>
      <c r="F2941" s="235"/>
      <c r="G2941" s="167"/>
      <c r="H2941" s="125">
        <v>2094.75108</v>
      </c>
      <c r="I2941" s="124"/>
      <c r="J2941" s="125"/>
      <c r="K2941" s="167"/>
      <c r="L2941" s="167"/>
      <c r="M2941" s="167"/>
    </row>
    <row r="2942" spans="1:13" ht="12.75" x14ac:dyDescent="0.2">
      <c r="A2942" s="122">
        <v>42491</v>
      </c>
      <c r="B2942" s="123">
        <v>18</v>
      </c>
      <c r="C2942" s="235"/>
      <c r="D2942" s="235"/>
      <c r="E2942" s="235"/>
      <c r="F2942" s="235"/>
      <c r="G2942" s="167"/>
      <c r="H2942" s="125">
        <v>2225.7714000000001</v>
      </c>
      <c r="I2942" s="124"/>
      <c r="J2942" s="125"/>
      <c r="K2942" s="167"/>
      <c r="L2942" s="167"/>
      <c r="M2942" s="167"/>
    </row>
    <row r="2943" spans="1:13" ht="12.75" x14ac:dyDescent="0.2">
      <c r="A2943" s="122">
        <v>42491</v>
      </c>
      <c r="B2943" s="123">
        <v>19</v>
      </c>
      <c r="C2943" s="235"/>
      <c r="D2943" s="235"/>
      <c r="E2943" s="235"/>
      <c r="F2943" s="235"/>
      <c r="G2943" s="167"/>
      <c r="H2943" s="125">
        <v>2391.6142200000004</v>
      </c>
      <c r="I2943" s="124"/>
      <c r="J2943" s="125"/>
      <c r="K2943" s="167"/>
      <c r="L2943" s="167"/>
      <c r="M2943" s="167"/>
    </row>
    <row r="2944" spans="1:13" ht="12.75" x14ac:dyDescent="0.2">
      <c r="A2944" s="122">
        <v>42491</v>
      </c>
      <c r="B2944" s="123">
        <v>20</v>
      </c>
      <c r="C2944" s="235"/>
      <c r="D2944" s="235"/>
      <c r="E2944" s="235"/>
      <c r="F2944" s="235"/>
      <c r="G2944" s="167"/>
      <c r="H2944" s="125">
        <v>2492.4452999999999</v>
      </c>
      <c r="I2944" s="124"/>
      <c r="J2944" s="125"/>
      <c r="K2944" s="167"/>
      <c r="L2944" s="167"/>
      <c r="M2944" s="167"/>
    </row>
    <row r="2945" spans="1:13" ht="12.75" x14ac:dyDescent="0.2">
      <c r="A2945" s="122">
        <v>42491</v>
      </c>
      <c r="B2945" s="123">
        <v>21</v>
      </c>
      <c r="C2945" s="235"/>
      <c r="D2945" s="235"/>
      <c r="E2945" s="235"/>
      <c r="F2945" s="235"/>
      <c r="G2945" s="167"/>
      <c r="H2945" s="125">
        <v>2358.9740999999999</v>
      </c>
      <c r="I2945" s="124"/>
      <c r="J2945" s="125"/>
      <c r="K2945" s="167"/>
      <c r="L2945" s="167"/>
      <c r="M2945" s="167"/>
    </row>
    <row r="2946" spans="1:13" ht="12.75" x14ac:dyDescent="0.2">
      <c r="A2946" s="122">
        <v>42491</v>
      </c>
      <c r="B2946" s="123">
        <v>22</v>
      </c>
      <c r="C2946" s="235"/>
      <c r="D2946" s="235"/>
      <c r="E2946" s="235"/>
      <c r="F2946" s="235"/>
      <c r="G2946" s="167"/>
      <c r="H2946" s="125">
        <v>2145.7717400000001</v>
      </c>
      <c r="I2946" s="124"/>
      <c r="J2946" s="125"/>
      <c r="K2946" s="167"/>
      <c r="L2946" s="167"/>
      <c r="M2946" s="167"/>
    </row>
    <row r="2947" spans="1:13" ht="12.75" x14ac:dyDescent="0.2">
      <c r="A2947" s="122">
        <v>42491</v>
      </c>
      <c r="B2947" s="123">
        <v>23</v>
      </c>
      <c r="C2947" s="235"/>
      <c r="D2947" s="235"/>
      <c r="E2947" s="235"/>
      <c r="F2947" s="235"/>
      <c r="G2947" s="167"/>
      <c r="H2947" s="125">
        <v>1937.30557</v>
      </c>
      <c r="I2947" s="124"/>
      <c r="J2947" s="125"/>
      <c r="K2947" s="167"/>
      <c r="L2947" s="167"/>
      <c r="M2947" s="167"/>
    </row>
    <row r="2948" spans="1:13" ht="12.75" x14ac:dyDescent="0.2">
      <c r="A2948" s="122">
        <v>42491</v>
      </c>
      <c r="B2948" s="123">
        <v>24</v>
      </c>
      <c r="C2948" s="235"/>
      <c r="D2948" s="235"/>
      <c r="E2948" s="235"/>
      <c r="F2948" s="235"/>
      <c r="G2948" s="167"/>
      <c r="H2948" s="125">
        <v>1805.9573500000004</v>
      </c>
      <c r="I2948" s="124"/>
      <c r="J2948" s="125"/>
      <c r="K2948" s="167"/>
      <c r="L2948" s="167"/>
      <c r="M2948" s="167"/>
    </row>
    <row r="2949" spans="1:13" ht="12.75" x14ac:dyDescent="0.2">
      <c r="A2949" s="122">
        <v>42492</v>
      </c>
      <c r="B2949" s="123">
        <v>1</v>
      </c>
      <c r="C2949" s="235"/>
      <c r="D2949" s="235"/>
      <c r="E2949" s="235"/>
      <c r="F2949" s="235"/>
      <c r="G2949" s="167"/>
      <c r="H2949" s="125">
        <v>1729.42572</v>
      </c>
      <c r="I2949" s="124"/>
      <c r="J2949" s="125"/>
      <c r="K2949" s="167"/>
      <c r="L2949" s="167"/>
      <c r="M2949" s="167"/>
    </row>
    <row r="2950" spans="1:13" ht="12.75" x14ac:dyDescent="0.2">
      <c r="A2950" s="122">
        <v>42492</v>
      </c>
      <c r="B2950" s="123">
        <v>2</v>
      </c>
      <c r="C2950" s="235"/>
      <c r="D2950" s="235"/>
      <c r="E2950" s="235"/>
      <c r="F2950" s="235"/>
      <c r="G2950" s="167"/>
      <c r="H2950" s="125">
        <v>1684.44001</v>
      </c>
      <c r="I2950" s="124"/>
      <c r="J2950" s="125"/>
      <c r="K2950" s="167"/>
      <c r="L2950" s="167"/>
      <c r="M2950" s="167"/>
    </row>
    <row r="2951" spans="1:13" ht="12.75" x14ac:dyDescent="0.2">
      <c r="A2951" s="122">
        <v>42492</v>
      </c>
      <c r="B2951" s="123">
        <v>3</v>
      </c>
      <c r="C2951" s="235"/>
      <c r="D2951" s="235"/>
      <c r="E2951" s="235"/>
      <c r="F2951" s="235"/>
      <c r="G2951" s="167"/>
      <c r="H2951" s="125">
        <v>1672.4756400000001</v>
      </c>
      <c r="I2951" s="124"/>
      <c r="J2951" s="125"/>
      <c r="K2951" s="167"/>
      <c r="L2951" s="167"/>
      <c r="M2951" s="167"/>
    </row>
    <row r="2952" spans="1:13" ht="12.75" x14ac:dyDescent="0.2">
      <c r="A2952" s="122">
        <v>42492</v>
      </c>
      <c r="B2952" s="123">
        <v>4</v>
      </c>
      <c r="C2952" s="235"/>
      <c r="D2952" s="235"/>
      <c r="E2952" s="235"/>
      <c r="F2952" s="235"/>
      <c r="G2952" s="167"/>
      <c r="H2952" s="125">
        <v>1730.74424</v>
      </c>
      <c r="I2952" s="124"/>
      <c r="J2952" s="125"/>
      <c r="K2952" s="167"/>
      <c r="L2952" s="167"/>
      <c r="M2952" s="167"/>
    </row>
    <row r="2953" spans="1:13" ht="12.75" x14ac:dyDescent="0.2">
      <c r="A2953" s="122">
        <v>42492</v>
      </c>
      <c r="B2953" s="123">
        <v>5</v>
      </c>
      <c r="C2953" s="235"/>
      <c r="D2953" s="235"/>
      <c r="E2953" s="235"/>
      <c r="F2953" s="235"/>
      <c r="G2953" s="167"/>
      <c r="H2953" s="125">
        <v>1875.5333100000003</v>
      </c>
      <c r="I2953" s="124"/>
      <c r="J2953" s="125"/>
      <c r="K2953" s="167"/>
      <c r="L2953" s="167"/>
      <c r="M2953" s="167"/>
    </row>
    <row r="2954" spans="1:13" ht="12.75" x14ac:dyDescent="0.2">
      <c r="A2954" s="122">
        <v>42492</v>
      </c>
      <c r="B2954" s="123">
        <v>6</v>
      </c>
      <c r="C2954" s="235"/>
      <c r="D2954" s="235"/>
      <c r="E2954" s="235"/>
      <c r="F2954" s="235"/>
      <c r="G2954" s="167"/>
      <c r="H2954" s="125">
        <v>2034.55169</v>
      </c>
      <c r="I2954" s="124"/>
      <c r="J2954" s="125"/>
      <c r="K2954" s="167"/>
      <c r="L2954" s="167"/>
      <c r="M2954" s="167"/>
    </row>
    <row r="2955" spans="1:13" ht="12.75" x14ac:dyDescent="0.2">
      <c r="A2955" s="122">
        <v>42492</v>
      </c>
      <c r="B2955" s="123">
        <v>7</v>
      </c>
      <c r="C2955" s="235"/>
      <c r="D2955" s="235"/>
      <c r="E2955" s="235"/>
      <c r="F2955" s="235"/>
      <c r="G2955" s="167"/>
      <c r="H2955" s="125">
        <v>2140.1779499999998</v>
      </c>
      <c r="I2955" s="124"/>
      <c r="J2955" s="125"/>
      <c r="K2955" s="167"/>
      <c r="L2955" s="167"/>
      <c r="M2955" s="167"/>
    </row>
    <row r="2956" spans="1:13" ht="12.75" x14ac:dyDescent="0.2">
      <c r="A2956" s="122">
        <v>42492</v>
      </c>
      <c r="B2956" s="123">
        <v>8</v>
      </c>
      <c r="C2956" s="235"/>
      <c r="D2956" s="235"/>
      <c r="E2956" s="235"/>
      <c r="F2956" s="235"/>
      <c r="G2956" s="167"/>
      <c r="H2956" s="125">
        <v>2166.18822</v>
      </c>
      <c r="I2956" s="124"/>
      <c r="J2956" s="125"/>
      <c r="K2956" s="167"/>
      <c r="L2956" s="167"/>
      <c r="M2956" s="167"/>
    </row>
    <row r="2957" spans="1:13" ht="12.75" x14ac:dyDescent="0.2">
      <c r="A2957" s="122">
        <v>42492</v>
      </c>
      <c r="B2957" s="123">
        <v>9</v>
      </c>
      <c r="C2957" s="235"/>
      <c r="D2957" s="235"/>
      <c r="E2957" s="235"/>
      <c r="F2957" s="235"/>
      <c r="G2957" s="167"/>
      <c r="H2957" s="125">
        <v>2179.7282999999998</v>
      </c>
      <c r="I2957" s="124"/>
      <c r="J2957" s="125"/>
      <c r="K2957" s="167"/>
      <c r="L2957" s="167"/>
      <c r="M2957" s="167"/>
    </row>
    <row r="2958" spans="1:13" ht="12.75" x14ac:dyDescent="0.2">
      <c r="A2958" s="122">
        <v>42492</v>
      </c>
      <c r="B2958" s="123">
        <v>10</v>
      </c>
      <c r="C2958" s="235"/>
      <c r="D2958" s="235"/>
      <c r="E2958" s="235"/>
      <c r="F2958" s="235"/>
      <c r="G2958" s="167"/>
      <c r="H2958" s="125">
        <v>2196.9033399999998</v>
      </c>
      <c r="I2958" s="124"/>
      <c r="J2958" s="125"/>
      <c r="K2958" s="167"/>
      <c r="L2958" s="167"/>
      <c r="M2958" s="167"/>
    </row>
    <row r="2959" spans="1:13" ht="12.75" x14ac:dyDescent="0.2">
      <c r="A2959" s="122">
        <v>42492</v>
      </c>
      <c r="B2959" s="123">
        <v>11</v>
      </c>
      <c r="C2959" s="235"/>
      <c r="D2959" s="235"/>
      <c r="E2959" s="235"/>
      <c r="F2959" s="235"/>
      <c r="G2959" s="167"/>
      <c r="H2959" s="125">
        <v>2211.1692699999999</v>
      </c>
      <c r="I2959" s="124"/>
      <c r="J2959" s="125"/>
      <c r="K2959" s="167"/>
      <c r="L2959" s="167"/>
      <c r="M2959" s="167"/>
    </row>
    <row r="2960" spans="1:13" ht="12.75" x14ac:dyDescent="0.2">
      <c r="A2960" s="122">
        <v>42492</v>
      </c>
      <c r="B2960" s="123">
        <v>12</v>
      </c>
      <c r="C2960" s="235"/>
      <c r="D2960" s="235"/>
      <c r="E2960" s="235"/>
      <c r="F2960" s="235"/>
      <c r="G2960" s="167"/>
      <c r="H2960" s="125">
        <v>2227.2569100000001</v>
      </c>
      <c r="I2960" s="124"/>
      <c r="J2960" s="125"/>
      <c r="K2960" s="167"/>
      <c r="L2960" s="167"/>
      <c r="M2960" s="167"/>
    </row>
    <row r="2961" spans="1:13" ht="12.75" x14ac:dyDescent="0.2">
      <c r="A2961" s="122">
        <v>42492</v>
      </c>
      <c r="B2961" s="123">
        <v>13</v>
      </c>
      <c r="C2961" s="235"/>
      <c r="D2961" s="235"/>
      <c r="E2961" s="235"/>
      <c r="F2961" s="235"/>
      <c r="G2961" s="167"/>
      <c r="H2961" s="125">
        <v>2242.6896200000001</v>
      </c>
      <c r="I2961" s="124"/>
      <c r="J2961" s="125"/>
      <c r="K2961" s="167"/>
      <c r="L2961" s="167"/>
      <c r="M2961" s="167"/>
    </row>
    <row r="2962" spans="1:13" ht="12.75" x14ac:dyDescent="0.2">
      <c r="A2962" s="122">
        <v>42492</v>
      </c>
      <c r="B2962" s="123">
        <v>14</v>
      </c>
      <c r="C2962" s="235"/>
      <c r="D2962" s="235"/>
      <c r="E2962" s="235"/>
      <c r="F2962" s="235"/>
      <c r="G2962" s="167"/>
      <c r="H2962" s="125">
        <v>2249.8164100000004</v>
      </c>
      <c r="I2962" s="124"/>
      <c r="J2962" s="125"/>
      <c r="K2962" s="167"/>
      <c r="L2962" s="167"/>
      <c r="M2962" s="167"/>
    </row>
    <row r="2963" spans="1:13" ht="12.75" x14ac:dyDescent="0.2">
      <c r="A2963" s="122">
        <v>42492</v>
      </c>
      <c r="B2963" s="123">
        <v>15</v>
      </c>
      <c r="C2963" s="235"/>
      <c r="D2963" s="235"/>
      <c r="E2963" s="235"/>
      <c r="F2963" s="235"/>
      <c r="G2963" s="167"/>
      <c r="H2963" s="125">
        <v>2290.9417300000005</v>
      </c>
      <c r="I2963" s="124"/>
      <c r="J2963" s="125"/>
      <c r="K2963" s="167"/>
      <c r="L2963" s="167"/>
      <c r="M2963" s="167"/>
    </row>
    <row r="2964" spans="1:13" ht="12.75" x14ac:dyDescent="0.2">
      <c r="A2964" s="122">
        <v>42492</v>
      </c>
      <c r="B2964" s="123">
        <v>16</v>
      </c>
      <c r="C2964" s="235"/>
      <c r="D2964" s="235"/>
      <c r="E2964" s="235"/>
      <c r="F2964" s="235"/>
      <c r="G2964" s="167"/>
      <c r="H2964" s="125">
        <v>2371.7383999999997</v>
      </c>
      <c r="I2964" s="124"/>
      <c r="J2964" s="125"/>
      <c r="K2964" s="167"/>
      <c r="L2964" s="167"/>
      <c r="M2964" s="167"/>
    </row>
    <row r="2965" spans="1:13" ht="12.75" x14ac:dyDescent="0.2">
      <c r="A2965" s="122">
        <v>42492</v>
      </c>
      <c r="B2965" s="123">
        <v>17</v>
      </c>
      <c r="C2965" s="235"/>
      <c r="D2965" s="235"/>
      <c r="E2965" s="235"/>
      <c r="F2965" s="235"/>
      <c r="G2965" s="167"/>
      <c r="H2965" s="125">
        <v>2451.7531099999997</v>
      </c>
      <c r="I2965" s="124"/>
      <c r="J2965" s="125"/>
      <c r="K2965" s="167"/>
      <c r="L2965" s="167"/>
      <c r="M2965" s="167"/>
    </row>
    <row r="2966" spans="1:13" ht="12.75" x14ac:dyDescent="0.2">
      <c r="A2966" s="122">
        <v>42492</v>
      </c>
      <c r="B2966" s="123">
        <v>18</v>
      </c>
      <c r="C2966" s="235"/>
      <c r="D2966" s="235"/>
      <c r="E2966" s="235"/>
      <c r="F2966" s="235"/>
      <c r="G2966" s="167"/>
      <c r="H2966" s="125">
        <v>2504.1341899999998</v>
      </c>
      <c r="I2966" s="124"/>
      <c r="J2966" s="125"/>
      <c r="K2966" s="167"/>
      <c r="L2966" s="167"/>
      <c r="M2966" s="167"/>
    </row>
    <row r="2967" spans="1:13" ht="12.75" x14ac:dyDescent="0.2">
      <c r="A2967" s="122">
        <v>42492</v>
      </c>
      <c r="B2967" s="123">
        <v>19</v>
      </c>
      <c r="C2967" s="235"/>
      <c r="D2967" s="235"/>
      <c r="E2967" s="235"/>
      <c r="F2967" s="235"/>
      <c r="G2967" s="167"/>
      <c r="H2967" s="125">
        <v>2652.3767499999999</v>
      </c>
      <c r="I2967" s="124"/>
      <c r="J2967" s="125"/>
      <c r="K2967" s="167"/>
      <c r="L2967" s="167"/>
      <c r="M2967" s="167"/>
    </row>
    <row r="2968" spans="1:13" ht="12.75" x14ac:dyDescent="0.2">
      <c r="A2968" s="122">
        <v>42492</v>
      </c>
      <c r="B2968" s="123">
        <v>20</v>
      </c>
      <c r="C2968" s="235"/>
      <c r="D2968" s="235"/>
      <c r="E2968" s="235"/>
      <c r="F2968" s="235"/>
      <c r="G2968" s="167"/>
      <c r="H2968" s="125">
        <v>2763</v>
      </c>
      <c r="I2968" s="124"/>
      <c r="J2968" s="125"/>
      <c r="K2968" s="167"/>
      <c r="L2968" s="167"/>
      <c r="M2968" s="167"/>
    </row>
    <row r="2969" spans="1:13" ht="12.75" x14ac:dyDescent="0.2">
      <c r="A2969" s="122">
        <v>42492</v>
      </c>
      <c r="B2969" s="123">
        <v>21</v>
      </c>
      <c r="C2969" s="235"/>
      <c r="D2969" s="235"/>
      <c r="E2969" s="235"/>
      <c r="F2969" s="235"/>
      <c r="G2969" s="167"/>
      <c r="H2969" s="125">
        <v>2543.1713500000001</v>
      </c>
      <c r="I2969" s="124"/>
      <c r="J2969" s="125"/>
      <c r="K2969" s="167"/>
      <c r="L2969" s="167"/>
      <c r="M2969" s="167"/>
    </row>
    <row r="2970" spans="1:13" ht="12.75" x14ac:dyDescent="0.2">
      <c r="A2970" s="122">
        <v>42492</v>
      </c>
      <c r="B2970" s="123">
        <v>22</v>
      </c>
      <c r="C2970" s="235"/>
      <c r="D2970" s="235"/>
      <c r="E2970" s="235"/>
      <c r="F2970" s="235"/>
      <c r="G2970" s="167"/>
      <c r="H2970" s="125">
        <v>2278.2277799999997</v>
      </c>
      <c r="I2970" s="124"/>
      <c r="J2970" s="125"/>
      <c r="K2970" s="167"/>
      <c r="L2970" s="167"/>
      <c r="M2970" s="167"/>
    </row>
    <row r="2971" spans="1:13" ht="12.75" x14ac:dyDescent="0.2">
      <c r="A2971" s="122">
        <v>42492</v>
      </c>
      <c r="B2971" s="123">
        <v>23</v>
      </c>
      <c r="C2971" s="235"/>
      <c r="D2971" s="235"/>
      <c r="E2971" s="235"/>
      <c r="F2971" s="235"/>
      <c r="G2971" s="167"/>
      <c r="H2971" s="125">
        <v>2038.8565400000002</v>
      </c>
      <c r="I2971" s="124"/>
      <c r="J2971" s="125"/>
      <c r="K2971" s="167"/>
      <c r="L2971" s="167"/>
      <c r="M2971" s="167"/>
    </row>
    <row r="2972" spans="1:13" ht="12.75" x14ac:dyDescent="0.2">
      <c r="A2972" s="122">
        <v>42492</v>
      </c>
      <c r="B2972" s="123">
        <v>24</v>
      </c>
      <c r="C2972" s="235"/>
      <c r="D2972" s="235"/>
      <c r="E2972" s="235"/>
      <c r="F2972" s="235"/>
      <c r="G2972" s="167"/>
      <c r="H2972" s="125">
        <v>1887.1491299999998</v>
      </c>
      <c r="I2972" s="124"/>
      <c r="J2972" s="125"/>
      <c r="K2972" s="167"/>
      <c r="L2972" s="167"/>
      <c r="M2972" s="167"/>
    </row>
    <row r="2973" spans="1:13" ht="12.75" x14ac:dyDescent="0.2">
      <c r="A2973" s="122">
        <v>42493</v>
      </c>
      <c r="B2973" s="123">
        <v>1</v>
      </c>
      <c r="C2973" s="235"/>
      <c r="D2973" s="235"/>
      <c r="E2973" s="235"/>
      <c r="F2973" s="235"/>
      <c r="G2973" s="167"/>
      <c r="H2973" s="125">
        <v>1800.7741500000002</v>
      </c>
      <c r="I2973" s="124"/>
      <c r="J2973" s="125"/>
      <c r="K2973" s="167"/>
      <c r="L2973" s="167"/>
      <c r="M2973" s="167"/>
    </row>
    <row r="2974" spans="1:13" ht="12.75" x14ac:dyDescent="0.2">
      <c r="A2974" s="122">
        <v>42493</v>
      </c>
      <c r="B2974" s="123">
        <v>2</v>
      </c>
      <c r="C2974" s="235"/>
      <c r="D2974" s="235"/>
      <c r="E2974" s="235"/>
      <c r="F2974" s="235"/>
      <c r="G2974" s="167"/>
      <c r="H2974" s="125">
        <v>1739.6395299999999</v>
      </c>
      <c r="I2974" s="124"/>
      <c r="J2974" s="125"/>
      <c r="K2974" s="167"/>
      <c r="L2974" s="167"/>
      <c r="M2974" s="167"/>
    </row>
    <row r="2975" spans="1:13" ht="12.75" x14ac:dyDescent="0.2">
      <c r="A2975" s="122">
        <v>42493</v>
      </c>
      <c r="B2975" s="123">
        <v>3</v>
      </c>
      <c r="C2975" s="235"/>
      <c r="D2975" s="235"/>
      <c r="E2975" s="235"/>
      <c r="F2975" s="235"/>
      <c r="G2975" s="167"/>
      <c r="H2975" s="125">
        <v>1720.8014499999999</v>
      </c>
      <c r="I2975" s="124"/>
      <c r="J2975" s="125"/>
      <c r="K2975" s="167"/>
      <c r="L2975" s="167"/>
      <c r="M2975" s="167"/>
    </row>
    <row r="2976" spans="1:13" ht="12.75" x14ac:dyDescent="0.2">
      <c r="A2976" s="122">
        <v>42493</v>
      </c>
      <c r="B2976" s="123">
        <v>4</v>
      </c>
      <c r="C2976" s="235"/>
      <c r="D2976" s="235"/>
      <c r="E2976" s="235"/>
      <c r="F2976" s="235"/>
      <c r="G2976" s="167"/>
      <c r="H2976" s="125">
        <v>1755.7564</v>
      </c>
      <c r="I2976" s="124"/>
      <c r="J2976" s="125"/>
      <c r="K2976" s="167"/>
      <c r="L2976" s="167"/>
      <c r="M2976" s="167"/>
    </row>
    <row r="2977" spans="1:13" ht="12.75" x14ac:dyDescent="0.2">
      <c r="A2977" s="122">
        <v>42493</v>
      </c>
      <c r="B2977" s="123">
        <v>5</v>
      </c>
      <c r="C2977" s="235"/>
      <c r="D2977" s="235"/>
      <c r="E2977" s="235"/>
      <c r="F2977" s="235"/>
      <c r="G2977" s="167"/>
      <c r="H2977" s="125">
        <v>1896.9638</v>
      </c>
      <c r="I2977" s="124"/>
      <c r="J2977" s="125"/>
      <c r="K2977" s="167"/>
      <c r="L2977" s="167"/>
      <c r="M2977" s="167"/>
    </row>
    <row r="2978" spans="1:13" ht="12.75" x14ac:dyDescent="0.2">
      <c r="A2978" s="122">
        <v>42493</v>
      </c>
      <c r="B2978" s="123">
        <v>6</v>
      </c>
      <c r="C2978" s="235"/>
      <c r="D2978" s="235"/>
      <c r="E2978" s="235"/>
      <c r="F2978" s="235"/>
      <c r="G2978" s="167"/>
      <c r="H2978" s="125">
        <v>2061.1174599999999</v>
      </c>
      <c r="I2978" s="124"/>
      <c r="J2978" s="125"/>
      <c r="K2978" s="167"/>
      <c r="L2978" s="167"/>
      <c r="M2978" s="167"/>
    </row>
    <row r="2979" spans="1:13" ht="12.75" x14ac:dyDescent="0.2">
      <c r="A2979" s="122">
        <v>42493</v>
      </c>
      <c r="B2979" s="123">
        <v>7</v>
      </c>
      <c r="C2979" s="235"/>
      <c r="D2979" s="235"/>
      <c r="E2979" s="235"/>
      <c r="F2979" s="235"/>
      <c r="G2979" s="167"/>
      <c r="H2979" s="125">
        <v>2168.20516</v>
      </c>
      <c r="I2979" s="124"/>
      <c r="J2979" s="125"/>
      <c r="K2979" s="167"/>
      <c r="L2979" s="167"/>
      <c r="M2979" s="167"/>
    </row>
    <row r="2980" spans="1:13" ht="12.75" x14ac:dyDescent="0.2">
      <c r="A2980" s="122">
        <v>42493</v>
      </c>
      <c r="B2980" s="123">
        <v>8</v>
      </c>
      <c r="C2980" s="235"/>
      <c r="D2980" s="235"/>
      <c r="E2980" s="235"/>
      <c r="F2980" s="235"/>
      <c r="G2980" s="167"/>
      <c r="H2980" s="125">
        <v>2196.9526499999997</v>
      </c>
      <c r="I2980" s="124"/>
      <c r="J2980" s="125"/>
      <c r="K2980" s="167"/>
      <c r="L2980" s="167"/>
      <c r="M2980" s="167"/>
    </row>
    <row r="2981" spans="1:13" ht="12.75" x14ac:dyDescent="0.2">
      <c r="A2981" s="122">
        <v>42493</v>
      </c>
      <c r="B2981" s="123">
        <v>9</v>
      </c>
      <c r="C2981" s="235"/>
      <c r="D2981" s="235"/>
      <c r="E2981" s="235"/>
      <c r="F2981" s="235"/>
      <c r="G2981" s="167"/>
      <c r="H2981" s="125">
        <v>2224.65175</v>
      </c>
      <c r="I2981" s="124"/>
      <c r="J2981" s="125"/>
      <c r="K2981" s="167"/>
      <c r="L2981" s="167"/>
      <c r="M2981" s="167"/>
    </row>
    <row r="2982" spans="1:13" ht="12.75" x14ac:dyDescent="0.2">
      <c r="A2982" s="122">
        <v>42493</v>
      </c>
      <c r="B2982" s="123">
        <v>10</v>
      </c>
      <c r="C2982" s="235"/>
      <c r="D2982" s="235"/>
      <c r="E2982" s="235"/>
      <c r="F2982" s="235"/>
      <c r="G2982" s="167"/>
      <c r="H2982" s="125">
        <v>2250.6435799999999</v>
      </c>
      <c r="I2982" s="124"/>
      <c r="J2982" s="125"/>
      <c r="K2982" s="167"/>
      <c r="L2982" s="167"/>
      <c r="M2982" s="167"/>
    </row>
    <row r="2983" spans="1:13" ht="12.75" x14ac:dyDescent="0.2">
      <c r="A2983" s="122">
        <v>42493</v>
      </c>
      <c r="B2983" s="123">
        <v>11</v>
      </c>
      <c r="C2983" s="235"/>
      <c r="D2983" s="235"/>
      <c r="E2983" s="235"/>
      <c r="F2983" s="235"/>
      <c r="G2983" s="167"/>
      <c r="H2983" s="125">
        <v>2255.3647999999998</v>
      </c>
      <c r="I2983" s="124"/>
      <c r="J2983" s="125"/>
      <c r="K2983" s="167"/>
      <c r="L2983" s="167"/>
      <c r="M2983" s="167"/>
    </row>
    <row r="2984" spans="1:13" ht="12.75" x14ac:dyDescent="0.2">
      <c r="A2984" s="122">
        <v>42493</v>
      </c>
      <c r="B2984" s="123">
        <v>12</v>
      </c>
      <c r="C2984" s="235"/>
      <c r="D2984" s="235"/>
      <c r="E2984" s="235"/>
      <c r="F2984" s="235"/>
      <c r="G2984" s="167"/>
      <c r="H2984" s="125">
        <v>2263.5399900000002</v>
      </c>
      <c r="I2984" s="124"/>
      <c r="J2984" s="125"/>
      <c r="K2984" s="167"/>
      <c r="L2984" s="167"/>
      <c r="M2984" s="167"/>
    </row>
    <row r="2985" spans="1:13" ht="12.75" x14ac:dyDescent="0.2">
      <c r="A2985" s="122">
        <v>42493</v>
      </c>
      <c r="B2985" s="123">
        <v>13</v>
      </c>
      <c r="C2985" s="235"/>
      <c r="D2985" s="235"/>
      <c r="E2985" s="235"/>
      <c r="F2985" s="235"/>
      <c r="G2985" s="167"/>
      <c r="H2985" s="125">
        <v>2288.28872</v>
      </c>
      <c r="I2985" s="124"/>
      <c r="J2985" s="125"/>
      <c r="K2985" s="167"/>
      <c r="L2985" s="167"/>
      <c r="M2985" s="167"/>
    </row>
    <row r="2986" spans="1:13" ht="12.75" x14ac:dyDescent="0.2">
      <c r="A2986" s="122">
        <v>42493</v>
      </c>
      <c r="B2986" s="123">
        <v>14</v>
      </c>
      <c r="C2986" s="235"/>
      <c r="D2986" s="235"/>
      <c r="E2986" s="235"/>
      <c r="F2986" s="235"/>
      <c r="G2986" s="167"/>
      <c r="H2986" s="125">
        <v>2313.2437999999997</v>
      </c>
      <c r="I2986" s="124"/>
      <c r="J2986" s="125"/>
      <c r="K2986" s="167"/>
      <c r="L2986" s="167"/>
      <c r="M2986" s="167"/>
    </row>
    <row r="2987" spans="1:13" ht="12.75" x14ac:dyDescent="0.2">
      <c r="A2987" s="122">
        <v>42493</v>
      </c>
      <c r="B2987" s="123">
        <v>15</v>
      </c>
      <c r="C2987" s="235"/>
      <c r="D2987" s="235"/>
      <c r="E2987" s="235"/>
      <c r="F2987" s="235"/>
      <c r="G2987" s="167"/>
      <c r="H2987" s="125">
        <v>2368.8197099999998</v>
      </c>
      <c r="I2987" s="124"/>
      <c r="J2987" s="125"/>
      <c r="K2987" s="167"/>
      <c r="L2987" s="167"/>
      <c r="M2987" s="167"/>
    </row>
    <row r="2988" spans="1:13" ht="12.75" x14ac:dyDescent="0.2">
      <c r="A2988" s="122">
        <v>42493</v>
      </c>
      <c r="B2988" s="123">
        <v>16</v>
      </c>
      <c r="C2988" s="235"/>
      <c r="D2988" s="235"/>
      <c r="E2988" s="235"/>
      <c r="F2988" s="235"/>
      <c r="G2988" s="167"/>
      <c r="H2988" s="125">
        <v>2445.37797</v>
      </c>
      <c r="I2988" s="124"/>
      <c r="J2988" s="125"/>
      <c r="K2988" s="167"/>
      <c r="L2988" s="167"/>
      <c r="M2988" s="167"/>
    </row>
    <row r="2989" spans="1:13" ht="12.75" x14ac:dyDescent="0.2">
      <c r="A2989" s="122">
        <v>42493</v>
      </c>
      <c r="B2989" s="123">
        <v>17</v>
      </c>
      <c r="C2989" s="235"/>
      <c r="D2989" s="235"/>
      <c r="E2989" s="235"/>
      <c r="F2989" s="235"/>
      <c r="G2989" s="167"/>
      <c r="H2989" s="125">
        <v>2499.6162000000004</v>
      </c>
      <c r="I2989" s="124"/>
      <c r="J2989" s="125"/>
      <c r="K2989" s="167"/>
      <c r="L2989" s="167"/>
      <c r="M2989" s="167"/>
    </row>
    <row r="2990" spans="1:13" ht="12.75" x14ac:dyDescent="0.2">
      <c r="A2990" s="122">
        <v>42493</v>
      </c>
      <c r="B2990" s="123">
        <v>18</v>
      </c>
      <c r="C2990" s="235"/>
      <c r="D2990" s="235"/>
      <c r="E2990" s="235"/>
      <c r="F2990" s="235"/>
      <c r="G2990" s="167"/>
      <c r="H2990" s="125">
        <v>2510.3089500000001</v>
      </c>
      <c r="I2990" s="124"/>
      <c r="J2990" s="125"/>
      <c r="K2990" s="167"/>
      <c r="L2990" s="167"/>
      <c r="M2990" s="167"/>
    </row>
    <row r="2991" spans="1:13" ht="12.75" x14ac:dyDescent="0.2">
      <c r="A2991" s="122">
        <v>42493</v>
      </c>
      <c r="B2991" s="123">
        <v>19</v>
      </c>
      <c r="C2991" s="235"/>
      <c r="D2991" s="235"/>
      <c r="E2991" s="235"/>
      <c r="F2991" s="235"/>
      <c r="G2991" s="167"/>
      <c r="H2991" s="125">
        <v>2648.5777200000002</v>
      </c>
      <c r="I2991" s="124"/>
      <c r="J2991" s="125"/>
      <c r="K2991" s="167"/>
      <c r="L2991" s="167"/>
      <c r="M2991" s="167"/>
    </row>
    <row r="2992" spans="1:13" ht="12.75" x14ac:dyDescent="0.2">
      <c r="A2992" s="122">
        <v>42493</v>
      </c>
      <c r="B2992" s="123">
        <v>20</v>
      </c>
      <c r="C2992" s="235"/>
      <c r="D2992" s="235"/>
      <c r="E2992" s="235"/>
      <c r="F2992" s="235"/>
      <c r="G2992" s="167"/>
      <c r="H2992" s="125">
        <v>2720.4455700000003</v>
      </c>
      <c r="I2992" s="124"/>
      <c r="J2992" s="125"/>
      <c r="K2992" s="167"/>
      <c r="L2992" s="167"/>
      <c r="M2992" s="167"/>
    </row>
    <row r="2993" spans="1:13" ht="12.75" x14ac:dyDescent="0.2">
      <c r="A2993" s="122">
        <v>42493</v>
      </c>
      <c r="B2993" s="123">
        <v>21</v>
      </c>
      <c r="C2993" s="235"/>
      <c r="D2993" s="235"/>
      <c r="E2993" s="235"/>
      <c r="F2993" s="235"/>
      <c r="G2993" s="167"/>
      <c r="H2993" s="125">
        <v>2542.5074100000006</v>
      </c>
      <c r="I2993" s="124"/>
      <c r="J2993" s="125"/>
      <c r="K2993" s="167"/>
      <c r="L2993" s="167"/>
      <c r="M2993" s="167"/>
    </row>
    <row r="2994" spans="1:13" ht="12.75" x14ac:dyDescent="0.2">
      <c r="A2994" s="122">
        <v>42493</v>
      </c>
      <c r="B2994" s="123">
        <v>22</v>
      </c>
      <c r="C2994" s="235"/>
      <c r="D2994" s="235"/>
      <c r="E2994" s="235"/>
      <c r="F2994" s="235"/>
      <c r="G2994" s="167"/>
      <c r="H2994" s="125">
        <v>2281.2445600000001</v>
      </c>
      <c r="I2994" s="124"/>
      <c r="J2994" s="125"/>
      <c r="K2994" s="167"/>
      <c r="L2994" s="167"/>
      <c r="M2994" s="167"/>
    </row>
    <row r="2995" spans="1:13" ht="12.75" x14ac:dyDescent="0.2">
      <c r="A2995" s="122">
        <v>42493</v>
      </c>
      <c r="B2995" s="123">
        <v>23</v>
      </c>
      <c r="C2995" s="235"/>
      <c r="D2995" s="235"/>
      <c r="E2995" s="235"/>
      <c r="F2995" s="235"/>
      <c r="G2995" s="167"/>
      <c r="H2995" s="125">
        <v>2049.8372399999998</v>
      </c>
      <c r="I2995" s="124"/>
      <c r="J2995" s="125"/>
      <c r="K2995" s="167"/>
      <c r="L2995" s="167"/>
      <c r="M2995" s="167"/>
    </row>
    <row r="2996" spans="1:13" ht="12.75" x14ac:dyDescent="0.2">
      <c r="A2996" s="122">
        <v>42493</v>
      </c>
      <c r="B2996" s="123">
        <v>24</v>
      </c>
      <c r="C2996" s="235"/>
      <c r="D2996" s="235"/>
      <c r="E2996" s="235"/>
      <c r="F2996" s="235"/>
      <c r="G2996" s="167"/>
      <c r="H2996" s="125">
        <v>1902.4775099999999</v>
      </c>
      <c r="I2996" s="124"/>
      <c r="J2996" s="125"/>
      <c r="K2996" s="167"/>
      <c r="L2996" s="167"/>
      <c r="M2996" s="167"/>
    </row>
    <row r="2997" spans="1:13" ht="12.75" x14ac:dyDescent="0.2">
      <c r="A2997" s="122">
        <v>42494</v>
      </c>
      <c r="B2997" s="123">
        <v>1</v>
      </c>
      <c r="C2997" s="235"/>
      <c r="D2997" s="235"/>
      <c r="E2997" s="235"/>
      <c r="F2997" s="235"/>
      <c r="G2997" s="167"/>
      <c r="H2997" s="125">
        <v>1822.8751499999998</v>
      </c>
      <c r="I2997" s="124"/>
      <c r="J2997" s="125"/>
      <c r="K2997" s="167"/>
      <c r="L2997" s="167"/>
      <c r="M2997" s="167"/>
    </row>
    <row r="2998" spans="1:13" ht="12.75" x14ac:dyDescent="0.2">
      <c r="A2998" s="122">
        <v>42494</v>
      </c>
      <c r="B2998" s="123">
        <v>2</v>
      </c>
      <c r="C2998" s="235"/>
      <c r="D2998" s="235"/>
      <c r="E2998" s="235"/>
      <c r="F2998" s="235"/>
      <c r="G2998" s="167"/>
      <c r="H2998" s="125">
        <v>1772.8526100000001</v>
      </c>
      <c r="I2998" s="124"/>
      <c r="J2998" s="125"/>
      <c r="K2998" s="167"/>
      <c r="L2998" s="167"/>
      <c r="M2998" s="167"/>
    </row>
    <row r="2999" spans="1:13" ht="12.75" x14ac:dyDescent="0.2">
      <c r="A2999" s="122">
        <v>42494</v>
      </c>
      <c r="B2999" s="123">
        <v>3</v>
      </c>
      <c r="C2999" s="235"/>
      <c r="D2999" s="235"/>
      <c r="E2999" s="235"/>
      <c r="F2999" s="235"/>
      <c r="G2999" s="167"/>
      <c r="H2999" s="125">
        <v>1751.3659</v>
      </c>
      <c r="I2999" s="124"/>
      <c r="J2999" s="125"/>
      <c r="K2999" s="167"/>
      <c r="L2999" s="167"/>
      <c r="M2999" s="167"/>
    </row>
    <row r="3000" spans="1:13" ht="12.75" x14ac:dyDescent="0.2">
      <c r="A3000" s="122">
        <v>42494</v>
      </c>
      <c r="B3000" s="123">
        <v>4</v>
      </c>
      <c r="C3000" s="235"/>
      <c r="D3000" s="235"/>
      <c r="E3000" s="235"/>
      <c r="F3000" s="235"/>
      <c r="G3000" s="167"/>
      <c r="H3000" s="125">
        <v>1791.8928799999999</v>
      </c>
      <c r="I3000" s="124"/>
      <c r="J3000" s="125"/>
      <c r="K3000" s="167"/>
      <c r="L3000" s="167"/>
      <c r="M3000" s="167"/>
    </row>
    <row r="3001" spans="1:13" ht="12.75" x14ac:dyDescent="0.2">
      <c r="A3001" s="122">
        <v>42494</v>
      </c>
      <c r="B3001" s="123">
        <v>5</v>
      </c>
      <c r="C3001" s="235"/>
      <c r="D3001" s="235"/>
      <c r="E3001" s="235"/>
      <c r="F3001" s="235"/>
      <c r="G3001" s="167"/>
      <c r="H3001" s="125">
        <v>1934.6509699999999</v>
      </c>
      <c r="I3001" s="124"/>
      <c r="J3001" s="125"/>
      <c r="K3001" s="167"/>
      <c r="L3001" s="167"/>
      <c r="M3001" s="167"/>
    </row>
    <row r="3002" spans="1:13" ht="12.75" x14ac:dyDescent="0.2">
      <c r="A3002" s="122">
        <v>42494</v>
      </c>
      <c r="B3002" s="123">
        <v>6</v>
      </c>
      <c r="C3002" s="235"/>
      <c r="D3002" s="235"/>
      <c r="E3002" s="235"/>
      <c r="F3002" s="235"/>
      <c r="G3002" s="167"/>
      <c r="H3002" s="125">
        <v>2115.2270200000003</v>
      </c>
      <c r="I3002" s="124"/>
      <c r="J3002" s="125"/>
      <c r="K3002" s="167"/>
      <c r="L3002" s="167"/>
      <c r="M3002" s="167"/>
    </row>
    <row r="3003" spans="1:13" ht="12.75" x14ac:dyDescent="0.2">
      <c r="A3003" s="122">
        <v>42494</v>
      </c>
      <c r="B3003" s="123">
        <v>7</v>
      </c>
      <c r="C3003" s="235"/>
      <c r="D3003" s="235"/>
      <c r="E3003" s="235"/>
      <c r="F3003" s="235"/>
      <c r="G3003" s="167"/>
      <c r="H3003" s="125">
        <v>2273.0465800000002</v>
      </c>
      <c r="I3003" s="124"/>
      <c r="J3003" s="125"/>
      <c r="K3003" s="167"/>
      <c r="L3003" s="167"/>
      <c r="M3003" s="167"/>
    </row>
    <row r="3004" spans="1:13" ht="12.75" x14ac:dyDescent="0.2">
      <c r="A3004" s="122">
        <v>42494</v>
      </c>
      <c r="B3004" s="123">
        <v>8</v>
      </c>
      <c r="C3004" s="235"/>
      <c r="D3004" s="235"/>
      <c r="E3004" s="235"/>
      <c r="F3004" s="235"/>
      <c r="G3004" s="167"/>
      <c r="H3004" s="125">
        <v>2331.27234</v>
      </c>
      <c r="I3004" s="124"/>
      <c r="J3004" s="125"/>
      <c r="K3004" s="167"/>
      <c r="L3004" s="167"/>
      <c r="M3004" s="167"/>
    </row>
    <row r="3005" spans="1:13" ht="12.75" x14ac:dyDescent="0.2">
      <c r="A3005" s="122">
        <v>42494</v>
      </c>
      <c r="B3005" s="123">
        <v>9</v>
      </c>
      <c r="C3005" s="235"/>
      <c r="D3005" s="235"/>
      <c r="E3005" s="235"/>
      <c r="F3005" s="235"/>
      <c r="G3005" s="167"/>
      <c r="H3005" s="125">
        <v>2385.12444</v>
      </c>
      <c r="I3005" s="124"/>
      <c r="J3005" s="125"/>
      <c r="K3005" s="167"/>
      <c r="L3005" s="167"/>
      <c r="M3005" s="167"/>
    </row>
    <row r="3006" spans="1:13" ht="12.75" x14ac:dyDescent="0.2">
      <c r="A3006" s="122">
        <v>42494</v>
      </c>
      <c r="B3006" s="123">
        <v>10</v>
      </c>
      <c r="C3006" s="235"/>
      <c r="D3006" s="235"/>
      <c r="E3006" s="235"/>
      <c r="F3006" s="235"/>
      <c r="G3006" s="167"/>
      <c r="H3006" s="125">
        <v>2387.1059399999999</v>
      </c>
      <c r="I3006" s="124"/>
      <c r="J3006" s="125"/>
      <c r="K3006" s="167"/>
      <c r="L3006" s="167"/>
      <c r="M3006" s="167"/>
    </row>
    <row r="3007" spans="1:13" ht="12.75" x14ac:dyDescent="0.2">
      <c r="A3007" s="122">
        <v>42494</v>
      </c>
      <c r="B3007" s="123">
        <v>11</v>
      </c>
      <c r="C3007" s="235"/>
      <c r="D3007" s="235"/>
      <c r="E3007" s="235"/>
      <c r="F3007" s="235"/>
      <c r="G3007" s="167"/>
      <c r="H3007" s="125">
        <v>2297.4691699999998</v>
      </c>
      <c r="I3007" s="124"/>
      <c r="J3007" s="125"/>
      <c r="K3007" s="167"/>
      <c r="L3007" s="167"/>
      <c r="M3007" s="167"/>
    </row>
    <row r="3008" spans="1:13" ht="12.75" x14ac:dyDescent="0.2">
      <c r="A3008" s="122">
        <v>42494</v>
      </c>
      <c r="B3008" s="123">
        <v>12</v>
      </c>
      <c r="C3008" s="235"/>
      <c r="D3008" s="235"/>
      <c r="E3008" s="235"/>
      <c r="F3008" s="235"/>
      <c r="G3008" s="167"/>
      <c r="H3008" s="125">
        <v>2215.3295400000002</v>
      </c>
      <c r="I3008" s="124"/>
      <c r="J3008" s="125"/>
      <c r="K3008" s="167"/>
      <c r="L3008" s="167"/>
      <c r="M3008" s="167"/>
    </row>
    <row r="3009" spans="1:13" ht="12.75" x14ac:dyDescent="0.2">
      <c r="A3009" s="122">
        <v>42494</v>
      </c>
      <c r="B3009" s="123">
        <v>13</v>
      </c>
      <c r="C3009" s="235"/>
      <c r="D3009" s="235"/>
      <c r="E3009" s="235"/>
      <c r="F3009" s="235"/>
      <c r="G3009" s="167"/>
      <c r="H3009" s="125">
        <v>2218.6514300000008</v>
      </c>
      <c r="I3009" s="124"/>
      <c r="J3009" s="125"/>
      <c r="K3009" s="167"/>
      <c r="L3009" s="167"/>
      <c r="M3009" s="167"/>
    </row>
    <row r="3010" spans="1:13" ht="12.75" x14ac:dyDescent="0.2">
      <c r="A3010" s="122">
        <v>42494</v>
      </c>
      <c r="B3010" s="123">
        <v>14</v>
      </c>
      <c r="C3010" s="235"/>
      <c r="D3010" s="235"/>
      <c r="E3010" s="235"/>
      <c r="F3010" s="235"/>
      <c r="G3010" s="167"/>
      <c r="H3010" s="125">
        <v>2244.0820299999996</v>
      </c>
      <c r="I3010" s="124"/>
      <c r="J3010" s="125"/>
      <c r="K3010" s="167"/>
      <c r="L3010" s="167"/>
      <c r="M3010" s="167"/>
    </row>
    <row r="3011" spans="1:13" ht="12.75" x14ac:dyDescent="0.2">
      <c r="A3011" s="122">
        <v>42494</v>
      </c>
      <c r="B3011" s="123">
        <v>15</v>
      </c>
      <c r="C3011" s="235"/>
      <c r="D3011" s="235"/>
      <c r="E3011" s="235"/>
      <c r="F3011" s="235"/>
      <c r="G3011" s="167"/>
      <c r="H3011" s="125">
        <v>2305.5838699999999</v>
      </c>
      <c r="I3011" s="124"/>
      <c r="J3011" s="125"/>
      <c r="K3011" s="167"/>
      <c r="L3011" s="167"/>
      <c r="M3011" s="167"/>
    </row>
    <row r="3012" spans="1:13" ht="12.75" x14ac:dyDescent="0.2">
      <c r="A3012" s="122">
        <v>42494</v>
      </c>
      <c r="B3012" s="123">
        <v>16</v>
      </c>
      <c r="C3012" s="235"/>
      <c r="D3012" s="235"/>
      <c r="E3012" s="235"/>
      <c r="F3012" s="235"/>
      <c r="G3012" s="167"/>
      <c r="H3012" s="125">
        <v>2364.2625200000002</v>
      </c>
      <c r="I3012" s="124"/>
      <c r="J3012" s="125"/>
      <c r="K3012" s="167"/>
      <c r="L3012" s="167"/>
      <c r="M3012" s="167"/>
    </row>
    <row r="3013" spans="1:13" ht="12.75" x14ac:dyDescent="0.2">
      <c r="A3013" s="122">
        <v>42494</v>
      </c>
      <c r="B3013" s="123">
        <v>17</v>
      </c>
      <c r="C3013" s="235"/>
      <c r="D3013" s="235"/>
      <c r="E3013" s="235"/>
      <c r="F3013" s="235"/>
      <c r="G3013" s="167"/>
      <c r="H3013" s="125">
        <v>2410.6236600000002</v>
      </c>
      <c r="I3013" s="124"/>
      <c r="J3013" s="125"/>
      <c r="K3013" s="167"/>
      <c r="L3013" s="167"/>
      <c r="M3013" s="167"/>
    </row>
    <row r="3014" spans="1:13" ht="12.75" x14ac:dyDescent="0.2">
      <c r="A3014" s="122">
        <v>42494</v>
      </c>
      <c r="B3014" s="123">
        <v>18</v>
      </c>
      <c r="C3014" s="235"/>
      <c r="D3014" s="235"/>
      <c r="E3014" s="235"/>
      <c r="F3014" s="235"/>
      <c r="G3014" s="167"/>
      <c r="H3014" s="125">
        <v>2448.7768500000002</v>
      </c>
      <c r="I3014" s="124"/>
      <c r="J3014" s="125"/>
      <c r="K3014" s="167"/>
      <c r="L3014" s="167"/>
      <c r="M3014" s="167"/>
    </row>
    <row r="3015" spans="1:13" ht="12.75" x14ac:dyDescent="0.2">
      <c r="A3015" s="122">
        <v>42494</v>
      </c>
      <c r="B3015" s="123">
        <v>19</v>
      </c>
      <c r="C3015" s="235"/>
      <c r="D3015" s="235"/>
      <c r="E3015" s="235"/>
      <c r="F3015" s="235"/>
      <c r="G3015" s="167"/>
      <c r="H3015" s="125">
        <v>2577.8109100000001</v>
      </c>
      <c r="I3015" s="124"/>
      <c r="J3015" s="125"/>
      <c r="K3015" s="167"/>
      <c r="L3015" s="167"/>
      <c r="M3015" s="167"/>
    </row>
    <row r="3016" spans="1:13" ht="12.75" x14ac:dyDescent="0.2">
      <c r="A3016" s="122">
        <v>42494</v>
      </c>
      <c r="B3016" s="123">
        <v>20</v>
      </c>
      <c r="C3016" s="235"/>
      <c r="D3016" s="235"/>
      <c r="E3016" s="235"/>
      <c r="F3016" s="235"/>
      <c r="G3016" s="167"/>
      <c r="H3016" s="125">
        <v>2647.4072000000001</v>
      </c>
      <c r="I3016" s="124"/>
      <c r="J3016" s="125"/>
      <c r="K3016" s="167"/>
      <c r="L3016" s="167"/>
      <c r="M3016" s="167"/>
    </row>
    <row r="3017" spans="1:13" ht="12.75" x14ac:dyDescent="0.2">
      <c r="A3017" s="122">
        <v>42494</v>
      </c>
      <c r="B3017" s="123">
        <v>21</v>
      </c>
      <c r="C3017" s="235"/>
      <c r="D3017" s="235"/>
      <c r="E3017" s="235"/>
      <c r="F3017" s="235"/>
      <c r="G3017" s="167"/>
      <c r="H3017" s="125">
        <v>2480.2294900000002</v>
      </c>
      <c r="I3017" s="124"/>
      <c r="J3017" s="125"/>
      <c r="K3017" s="167"/>
      <c r="L3017" s="167"/>
      <c r="M3017" s="167"/>
    </row>
    <row r="3018" spans="1:13" ht="12.75" x14ac:dyDescent="0.2">
      <c r="A3018" s="122">
        <v>42494</v>
      </c>
      <c r="B3018" s="123">
        <v>22</v>
      </c>
      <c r="C3018" s="235"/>
      <c r="D3018" s="235"/>
      <c r="E3018" s="235"/>
      <c r="F3018" s="235"/>
      <c r="G3018" s="167"/>
      <c r="H3018" s="125">
        <v>2230.0388900000003</v>
      </c>
      <c r="I3018" s="124"/>
      <c r="J3018" s="125"/>
      <c r="K3018" s="167"/>
      <c r="L3018" s="167"/>
      <c r="M3018" s="167"/>
    </row>
    <row r="3019" spans="1:13" ht="12.75" x14ac:dyDescent="0.2">
      <c r="A3019" s="122">
        <v>42494</v>
      </c>
      <c r="B3019" s="123">
        <v>23</v>
      </c>
      <c r="C3019" s="235"/>
      <c r="D3019" s="235"/>
      <c r="E3019" s="235"/>
      <c r="F3019" s="235"/>
      <c r="G3019" s="167"/>
      <c r="H3019" s="125">
        <v>2003.5355199999999</v>
      </c>
      <c r="I3019" s="124"/>
      <c r="J3019" s="125"/>
      <c r="K3019" s="167"/>
      <c r="L3019" s="167"/>
      <c r="M3019" s="167"/>
    </row>
    <row r="3020" spans="1:13" ht="12.75" x14ac:dyDescent="0.2">
      <c r="A3020" s="122">
        <v>42494</v>
      </c>
      <c r="B3020" s="123">
        <v>24</v>
      </c>
      <c r="C3020" s="235"/>
      <c r="D3020" s="235"/>
      <c r="E3020" s="235"/>
      <c r="F3020" s="235"/>
      <c r="G3020" s="167"/>
      <c r="H3020" s="125">
        <v>1861.52421</v>
      </c>
      <c r="I3020" s="124"/>
      <c r="J3020" s="125"/>
      <c r="K3020" s="167"/>
      <c r="L3020" s="167"/>
      <c r="M3020" s="167"/>
    </row>
    <row r="3021" spans="1:13" ht="12.75" x14ac:dyDescent="0.2">
      <c r="A3021" s="122">
        <v>42495</v>
      </c>
      <c r="B3021" s="123">
        <v>1</v>
      </c>
      <c r="C3021" s="235"/>
      <c r="D3021" s="235"/>
      <c r="E3021" s="235"/>
      <c r="F3021" s="235"/>
      <c r="G3021" s="167"/>
      <c r="H3021" s="125">
        <v>1776.9352799999999</v>
      </c>
      <c r="I3021" s="124"/>
      <c r="J3021" s="125"/>
      <c r="K3021" s="167"/>
      <c r="L3021" s="167"/>
      <c r="M3021" s="167"/>
    </row>
    <row r="3022" spans="1:13" ht="12.75" x14ac:dyDescent="0.2">
      <c r="A3022" s="122">
        <v>42495</v>
      </c>
      <c r="B3022" s="123">
        <v>2</v>
      </c>
      <c r="C3022" s="235"/>
      <c r="D3022" s="235"/>
      <c r="E3022" s="235"/>
      <c r="F3022" s="235"/>
      <c r="G3022" s="167"/>
      <c r="H3022" s="125">
        <v>1726.24333</v>
      </c>
      <c r="I3022" s="124"/>
      <c r="J3022" s="125"/>
      <c r="K3022" s="167"/>
      <c r="L3022" s="167"/>
      <c r="M3022" s="167"/>
    </row>
    <row r="3023" spans="1:13" ht="12.75" x14ac:dyDescent="0.2">
      <c r="A3023" s="122">
        <v>42495</v>
      </c>
      <c r="B3023" s="123">
        <v>3</v>
      </c>
      <c r="C3023" s="235"/>
      <c r="D3023" s="235"/>
      <c r="E3023" s="235"/>
      <c r="F3023" s="235"/>
      <c r="G3023" s="167"/>
      <c r="H3023" s="125">
        <v>1712.42956</v>
      </c>
      <c r="I3023" s="124"/>
      <c r="J3023" s="125"/>
      <c r="K3023" s="167"/>
      <c r="L3023" s="167"/>
      <c r="M3023" s="167"/>
    </row>
    <row r="3024" spans="1:13" ht="12.75" x14ac:dyDescent="0.2">
      <c r="A3024" s="122">
        <v>42495</v>
      </c>
      <c r="B3024" s="123">
        <v>4</v>
      </c>
      <c r="C3024" s="235"/>
      <c r="D3024" s="235"/>
      <c r="E3024" s="235"/>
      <c r="F3024" s="235"/>
      <c r="G3024" s="167"/>
      <c r="H3024" s="125">
        <v>1753.7446299999999</v>
      </c>
      <c r="I3024" s="124"/>
      <c r="J3024" s="125"/>
      <c r="K3024" s="167"/>
      <c r="L3024" s="167"/>
      <c r="M3024" s="167"/>
    </row>
    <row r="3025" spans="1:13" ht="12.75" x14ac:dyDescent="0.2">
      <c r="A3025" s="122">
        <v>42495</v>
      </c>
      <c r="B3025" s="123">
        <v>5</v>
      </c>
      <c r="C3025" s="235"/>
      <c r="D3025" s="235"/>
      <c r="E3025" s="235"/>
      <c r="F3025" s="235"/>
      <c r="G3025" s="167"/>
      <c r="H3025" s="125">
        <v>1898.2930700000004</v>
      </c>
      <c r="I3025" s="124"/>
      <c r="J3025" s="125"/>
      <c r="K3025" s="167"/>
      <c r="L3025" s="167"/>
      <c r="M3025" s="167"/>
    </row>
    <row r="3026" spans="1:13" ht="12.75" x14ac:dyDescent="0.2">
      <c r="A3026" s="122">
        <v>42495</v>
      </c>
      <c r="B3026" s="123">
        <v>6</v>
      </c>
      <c r="C3026" s="235"/>
      <c r="D3026" s="235"/>
      <c r="E3026" s="235"/>
      <c r="F3026" s="235"/>
      <c r="G3026" s="167"/>
      <c r="H3026" s="125">
        <v>2104.7225199999998</v>
      </c>
      <c r="I3026" s="124"/>
      <c r="J3026" s="125"/>
      <c r="K3026" s="167"/>
      <c r="L3026" s="167"/>
      <c r="M3026" s="167"/>
    </row>
    <row r="3027" spans="1:13" ht="12.75" x14ac:dyDescent="0.2">
      <c r="A3027" s="122">
        <v>42495</v>
      </c>
      <c r="B3027" s="123">
        <v>7</v>
      </c>
      <c r="C3027" s="235"/>
      <c r="D3027" s="235"/>
      <c r="E3027" s="235"/>
      <c r="F3027" s="235"/>
      <c r="G3027" s="167"/>
      <c r="H3027" s="125">
        <v>2249.4978999999998</v>
      </c>
      <c r="I3027" s="124"/>
      <c r="J3027" s="125"/>
      <c r="K3027" s="167"/>
      <c r="L3027" s="167"/>
      <c r="M3027" s="167"/>
    </row>
    <row r="3028" spans="1:13" ht="12.75" x14ac:dyDescent="0.2">
      <c r="A3028" s="122">
        <v>42495</v>
      </c>
      <c r="B3028" s="123">
        <v>8</v>
      </c>
      <c r="C3028" s="235"/>
      <c r="D3028" s="235"/>
      <c r="E3028" s="235"/>
      <c r="F3028" s="235"/>
      <c r="G3028" s="167"/>
      <c r="H3028" s="125">
        <v>2326.4389700000002</v>
      </c>
      <c r="I3028" s="124"/>
      <c r="J3028" s="125"/>
      <c r="K3028" s="167"/>
      <c r="L3028" s="167"/>
      <c r="M3028" s="167"/>
    </row>
    <row r="3029" spans="1:13" ht="12.75" x14ac:dyDescent="0.2">
      <c r="A3029" s="122">
        <v>42495</v>
      </c>
      <c r="B3029" s="123">
        <v>9</v>
      </c>
      <c r="C3029" s="235"/>
      <c r="D3029" s="235"/>
      <c r="E3029" s="235"/>
      <c r="F3029" s="235"/>
      <c r="G3029" s="167"/>
      <c r="H3029" s="125">
        <v>2405.4453199999998</v>
      </c>
      <c r="I3029" s="124"/>
      <c r="J3029" s="125"/>
      <c r="K3029" s="167"/>
      <c r="L3029" s="167"/>
      <c r="M3029" s="167"/>
    </row>
    <row r="3030" spans="1:13" ht="12.75" x14ac:dyDescent="0.2">
      <c r="A3030" s="122">
        <v>42495</v>
      </c>
      <c r="B3030" s="123">
        <v>10</v>
      </c>
      <c r="C3030" s="235"/>
      <c r="D3030" s="235"/>
      <c r="E3030" s="235"/>
      <c r="F3030" s="235"/>
      <c r="G3030" s="167"/>
      <c r="H3030" s="125">
        <v>2419.0648799999999</v>
      </c>
      <c r="I3030" s="124"/>
      <c r="J3030" s="125"/>
      <c r="K3030" s="167"/>
      <c r="L3030" s="167"/>
      <c r="M3030" s="167"/>
    </row>
    <row r="3031" spans="1:13" ht="12.75" x14ac:dyDescent="0.2">
      <c r="A3031" s="122">
        <v>42495</v>
      </c>
      <c r="B3031" s="123">
        <v>11</v>
      </c>
      <c r="C3031" s="235"/>
      <c r="D3031" s="235"/>
      <c r="E3031" s="235"/>
      <c r="F3031" s="235"/>
      <c r="G3031" s="167"/>
      <c r="H3031" s="125">
        <v>2379.2429500000003</v>
      </c>
      <c r="I3031" s="124"/>
      <c r="J3031" s="125"/>
      <c r="K3031" s="167"/>
      <c r="L3031" s="167"/>
      <c r="M3031" s="167"/>
    </row>
    <row r="3032" spans="1:13" ht="12.75" x14ac:dyDescent="0.2">
      <c r="A3032" s="122">
        <v>42495</v>
      </c>
      <c r="B3032" s="123">
        <v>12</v>
      </c>
      <c r="C3032" s="235"/>
      <c r="D3032" s="235"/>
      <c r="E3032" s="235"/>
      <c r="F3032" s="235"/>
      <c r="G3032" s="167"/>
      <c r="H3032" s="125">
        <v>2402.5617099999999</v>
      </c>
      <c r="I3032" s="124"/>
      <c r="J3032" s="125"/>
      <c r="K3032" s="167"/>
      <c r="L3032" s="167"/>
      <c r="M3032" s="167"/>
    </row>
    <row r="3033" spans="1:13" ht="12.75" x14ac:dyDescent="0.2">
      <c r="A3033" s="122">
        <v>42495</v>
      </c>
      <c r="B3033" s="123">
        <v>13</v>
      </c>
      <c r="C3033" s="235"/>
      <c r="D3033" s="235"/>
      <c r="E3033" s="235"/>
      <c r="F3033" s="235"/>
      <c r="G3033" s="167"/>
      <c r="H3033" s="125">
        <v>2400.9397900000004</v>
      </c>
      <c r="I3033" s="124"/>
      <c r="J3033" s="125"/>
      <c r="K3033" s="167"/>
      <c r="L3033" s="167"/>
      <c r="M3033" s="167"/>
    </row>
    <row r="3034" spans="1:13" ht="12.75" x14ac:dyDescent="0.2">
      <c r="A3034" s="122">
        <v>42495</v>
      </c>
      <c r="B3034" s="123">
        <v>14</v>
      </c>
      <c r="C3034" s="235"/>
      <c r="D3034" s="235"/>
      <c r="E3034" s="235"/>
      <c r="F3034" s="235"/>
      <c r="G3034" s="167"/>
      <c r="H3034" s="125">
        <v>2347.6312499999999</v>
      </c>
      <c r="I3034" s="124"/>
      <c r="J3034" s="125"/>
      <c r="K3034" s="167"/>
      <c r="L3034" s="167"/>
      <c r="M3034" s="167"/>
    </row>
    <row r="3035" spans="1:13" ht="12.75" x14ac:dyDescent="0.2">
      <c r="A3035" s="122">
        <v>42495</v>
      </c>
      <c r="B3035" s="123">
        <v>15</v>
      </c>
      <c r="C3035" s="235"/>
      <c r="D3035" s="235"/>
      <c r="E3035" s="235"/>
      <c r="F3035" s="235"/>
      <c r="G3035" s="167"/>
      <c r="H3035" s="125">
        <v>2313.7576300000001</v>
      </c>
      <c r="I3035" s="124"/>
      <c r="J3035" s="125"/>
      <c r="K3035" s="167"/>
      <c r="L3035" s="167"/>
      <c r="M3035" s="167"/>
    </row>
    <row r="3036" spans="1:13" ht="12.75" x14ac:dyDescent="0.2">
      <c r="A3036" s="122">
        <v>42495</v>
      </c>
      <c r="B3036" s="123">
        <v>16</v>
      </c>
      <c r="C3036" s="235"/>
      <c r="D3036" s="235"/>
      <c r="E3036" s="235"/>
      <c r="F3036" s="235"/>
      <c r="G3036" s="167"/>
      <c r="H3036" s="125">
        <v>2338.2831699999997</v>
      </c>
      <c r="I3036" s="124"/>
      <c r="J3036" s="125"/>
      <c r="K3036" s="167"/>
      <c r="L3036" s="167"/>
      <c r="M3036" s="167"/>
    </row>
    <row r="3037" spans="1:13" ht="12.75" x14ac:dyDescent="0.2">
      <c r="A3037" s="122">
        <v>42495</v>
      </c>
      <c r="B3037" s="123">
        <v>17</v>
      </c>
      <c r="C3037" s="235"/>
      <c r="D3037" s="235"/>
      <c r="E3037" s="235"/>
      <c r="F3037" s="235"/>
      <c r="G3037" s="167"/>
      <c r="H3037" s="125">
        <v>2358.79414</v>
      </c>
      <c r="I3037" s="124"/>
      <c r="J3037" s="125"/>
      <c r="K3037" s="167"/>
      <c r="L3037" s="167"/>
      <c r="M3037" s="167"/>
    </row>
    <row r="3038" spans="1:13" ht="12.75" x14ac:dyDescent="0.2">
      <c r="A3038" s="122">
        <v>42495</v>
      </c>
      <c r="B3038" s="123">
        <v>18</v>
      </c>
      <c r="C3038" s="235"/>
      <c r="D3038" s="235"/>
      <c r="E3038" s="235"/>
      <c r="F3038" s="235"/>
      <c r="G3038" s="167"/>
      <c r="H3038" s="125">
        <v>2389.8541399999995</v>
      </c>
      <c r="I3038" s="124"/>
      <c r="J3038" s="125"/>
      <c r="K3038" s="167"/>
      <c r="L3038" s="167"/>
      <c r="M3038" s="167"/>
    </row>
    <row r="3039" spans="1:13" ht="12.75" x14ac:dyDescent="0.2">
      <c r="A3039" s="122">
        <v>42495</v>
      </c>
      <c r="B3039" s="123">
        <v>19</v>
      </c>
      <c r="C3039" s="235"/>
      <c r="D3039" s="235"/>
      <c r="E3039" s="235"/>
      <c r="F3039" s="235"/>
      <c r="G3039" s="167"/>
      <c r="H3039" s="125">
        <v>2547.1106400000003</v>
      </c>
      <c r="I3039" s="124"/>
      <c r="J3039" s="125"/>
      <c r="K3039" s="167"/>
      <c r="L3039" s="167"/>
      <c r="M3039" s="167"/>
    </row>
    <row r="3040" spans="1:13" ht="12.75" x14ac:dyDescent="0.2">
      <c r="A3040" s="122">
        <v>42495</v>
      </c>
      <c r="B3040" s="123">
        <v>20</v>
      </c>
      <c r="C3040" s="235"/>
      <c r="D3040" s="235"/>
      <c r="E3040" s="235"/>
      <c r="F3040" s="235"/>
      <c r="G3040" s="167"/>
      <c r="H3040" s="125">
        <v>2614.3235299999997</v>
      </c>
      <c r="I3040" s="124"/>
      <c r="J3040" s="125"/>
      <c r="K3040" s="167"/>
      <c r="L3040" s="167"/>
      <c r="M3040" s="167"/>
    </row>
    <row r="3041" spans="1:13" ht="12.75" x14ac:dyDescent="0.2">
      <c r="A3041" s="122">
        <v>42495</v>
      </c>
      <c r="B3041" s="123">
        <v>21</v>
      </c>
      <c r="C3041" s="235"/>
      <c r="D3041" s="235"/>
      <c r="E3041" s="235"/>
      <c r="F3041" s="235"/>
      <c r="G3041" s="167"/>
      <c r="H3041" s="125">
        <v>2463.70318</v>
      </c>
      <c r="I3041" s="124"/>
      <c r="J3041" s="125"/>
      <c r="K3041" s="167"/>
      <c r="L3041" s="167"/>
      <c r="M3041" s="167"/>
    </row>
    <row r="3042" spans="1:13" ht="12.75" x14ac:dyDescent="0.2">
      <c r="A3042" s="122">
        <v>42495</v>
      </c>
      <c r="B3042" s="123">
        <v>22</v>
      </c>
      <c r="C3042" s="235"/>
      <c r="D3042" s="235"/>
      <c r="E3042" s="235"/>
      <c r="F3042" s="235"/>
      <c r="G3042" s="167"/>
      <c r="H3042" s="125">
        <v>2224.8792699999999</v>
      </c>
      <c r="I3042" s="124"/>
      <c r="J3042" s="125"/>
      <c r="K3042" s="167"/>
      <c r="L3042" s="167"/>
      <c r="M3042" s="167"/>
    </row>
    <row r="3043" spans="1:13" ht="12.75" x14ac:dyDescent="0.2">
      <c r="A3043" s="122">
        <v>42495</v>
      </c>
      <c r="B3043" s="123">
        <v>23</v>
      </c>
      <c r="C3043" s="235"/>
      <c r="D3043" s="235"/>
      <c r="E3043" s="235"/>
      <c r="F3043" s="235"/>
      <c r="G3043" s="167"/>
      <c r="H3043" s="125">
        <v>2005.94319</v>
      </c>
      <c r="I3043" s="124"/>
      <c r="J3043" s="125"/>
      <c r="K3043" s="167"/>
      <c r="L3043" s="167"/>
      <c r="M3043" s="167"/>
    </row>
    <row r="3044" spans="1:13" ht="12.75" x14ac:dyDescent="0.2">
      <c r="A3044" s="122">
        <v>42495</v>
      </c>
      <c r="B3044" s="123">
        <v>24</v>
      </c>
      <c r="C3044" s="235"/>
      <c r="D3044" s="235"/>
      <c r="E3044" s="235"/>
      <c r="F3044" s="235"/>
      <c r="G3044" s="167"/>
      <c r="H3044" s="125">
        <v>1867.2848700000002</v>
      </c>
      <c r="I3044" s="124"/>
      <c r="J3044" s="125"/>
      <c r="K3044" s="167"/>
      <c r="L3044" s="167"/>
      <c r="M3044" s="167"/>
    </row>
    <row r="3045" spans="1:13" ht="12.75" x14ac:dyDescent="0.2">
      <c r="A3045" s="122">
        <v>42496</v>
      </c>
      <c r="B3045" s="123">
        <v>1</v>
      </c>
      <c r="C3045" s="235"/>
      <c r="D3045" s="235"/>
      <c r="E3045" s="235"/>
      <c r="F3045" s="235"/>
      <c r="G3045" s="167"/>
      <c r="H3045" s="125">
        <v>1781.9411599999999</v>
      </c>
      <c r="I3045" s="124"/>
      <c r="J3045" s="125"/>
      <c r="K3045" s="167"/>
      <c r="L3045" s="167"/>
      <c r="M3045" s="167"/>
    </row>
    <row r="3046" spans="1:13" ht="12.75" x14ac:dyDescent="0.2">
      <c r="A3046" s="122">
        <v>42496</v>
      </c>
      <c r="B3046" s="123">
        <v>2</v>
      </c>
      <c r="C3046" s="235"/>
      <c r="D3046" s="235"/>
      <c r="E3046" s="235"/>
      <c r="F3046" s="235"/>
      <c r="G3046" s="167"/>
      <c r="H3046" s="125">
        <v>1724.5606699999996</v>
      </c>
      <c r="I3046" s="124"/>
      <c r="J3046" s="125"/>
      <c r="K3046" s="167"/>
      <c r="L3046" s="167"/>
      <c r="M3046" s="167"/>
    </row>
    <row r="3047" spans="1:13" ht="12.75" x14ac:dyDescent="0.2">
      <c r="A3047" s="122">
        <v>42496</v>
      </c>
      <c r="B3047" s="123">
        <v>3</v>
      </c>
      <c r="C3047" s="235"/>
      <c r="D3047" s="235"/>
      <c r="E3047" s="235"/>
      <c r="F3047" s="235"/>
      <c r="G3047" s="167"/>
      <c r="H3047" s="125">
        <v>1706.5970199999999</v>
      </c>
      <c r="I3047" s="124"/>
      <c r="J3047" s="125"/>
      <c r="K3047" s="167"/>
      <c r="L3047" s="167"/>
      <c r="M3047" s="167"/>
    </row>
    <row r="3048" spans="1:13" ht="12.75" x14ac:dyDescent="0.2">
      <c r="A3048" s="122">
        <v>42496</v>
      </c>
      <c r="B3048" s="123">
        <v>4</v>
      </c>
      <c r="C3048" s="235"/>
      <c r="D3048" s="235"/>
      <c r="E3048" s="235"/>
      <c r="F3048" s="235"/>
      <c r="G3048" s="167"/>
      <c r="H3048" s="125">
        <v>1748.0631699999999</v>
      </c>
      <c r="I3048" s="124"/>
      <c r="J3048" s="125"/>
      <c r="K3048" s="167"/>
      <c r="L3048" s="167"/>
      <c r="M3048" s="167"/>
    </row>
    <row r="3049" spans="1:13" ht="12.75" x14ac:dyDescent="0.2">
      <c r="A3049" s="122">
        <v>42496</v>
      </c>
      <c r="B3049" s="123">
        <v>5</v>
      </c>
      <c r="C3049" s="235"/>
      <c r="D3049" s="235"/>
      <c r="E3049" s="235"/>
      <c r="F3049" s="235"/>
      <c r="G3049" s="167"/>
      <c r="H3049" s="125">
        <v>1885.1454199999996</v>
      </c>
      <c r="I3049" s="124"/>
      <c r="J3049" s="125"/>
      <c r="K3049" s="167"/>
      <c r="L3049" s="167"/>
      <c r="M3049" s="167"/>
    </row>
    <row r="3050" spans="1:13" ht="12.75" x14ac:dyDescent="0.2">
      <c r="A3050" s="122">
        <v>42496</v>
      </c>
      <c r="B3050" s="123">
        <v>6</v>
      </c>
      <c r="C3050" s="235"/>
      <c r="D3050" s="235"/>
      <c r="E3050" s="235"/>
      <c r="F3050" s="235"/>
      <c r="G3050" s="167"/>
      <c r="H3050" s="125">
        <v>2072.2129199999995</v>
      </c>
      <c r="I3050" s="124"/>
      <c r="J3050" s="125"/>
      <c r="K3050" s="167"/>
      <c r="L3050" s="167"/>
      <c r="M3050" s="167"/>
    </row>
    <row r="3051" spans="1:13" ht="12.75" x14ac:dyDescent="0.2">
      <c r="A3051" s="122">
        <v>42496</v>
      </c>
      <c r="B3051" s="123">
        <v>7</v>
      </c>
      <c r="C3051" s="235"/>
      <c r="D3051" s="235"/>
      <c r="E3051" s="235"/>
      <c r="F3051" s="235"/>
      <c r="G3051" s="167"/>
      <c r="H3051" s="125">
        <v>2226.1614100000002</v>
      </c>
      <c r="I3051" s="124"/>
      <c r="J3051" s="125"/>
      <c r="K3051" s="167"/>
      <c r="L3051" s="167"/>
      <c r="M3051" s="167"/>
    </row>
    <row r="3052" spans="1:13" ht="12.75" x14ac:dyDescent="0.2">
      <c r="A3052" s="122">
        <v>42496</v>
      </c>
      <c r="B3052" s="123">
        <v>8</v>
      </c>
      <c r="C3052" s="235"/>
      <c r="D3052" s="235"/>
      <c r="E3052" s="235"/>
      <c r="F3052" s="235"/>
      <c r="G3052" s="167"/>
      <c r="H3052" s="125">
        <v>2339.9205899999993</v>
      </c>
      <c r="I3052" s="124"/>
      <c r="J3052" s="125"/>
      <c r="K3052" s="167"/>
      <c r="L3052" s="167"/>
      <c r="M3052" s="167"/>
    </row>
    <row r="3053" spans="1:13" ht="12.75" x14ac:dyDescent="0.2">
      <c r="A3053" s="122">
        <v>42496</v>
      </c>
      <c r="B3053" s="123">
        <v>9</v>
      </c>
      <c r="C3053" s="235"/>
      <c r="D3053" s="235"/>
      <c r="E3053" s="235"/>
      <c r="F3053" s="235"/>
      <c r="G3053" s="167"/>
      <c r="H3053" s="125">
        <v>2440.2847000000006</v>
      </c>
      <c r="I3053" s="124"/>
      <c r="J3053" s="125"/>
      <c r="K3053" s="167"/>
      <c r="L3053" s="167"/>
      <c r="M3053" s="167"/>
    </row>
    <row r="3054" spans="1:13" ht="12.75" x14ac:dyDescent="0.2">
      <c r="A3054" s="122">
        <v>42496</v>
      </c>
      <c r="B3054" s="123">
        <v>10</v>
      </c>
      <c r="C3054" s="235"/>
      <c r="D3054" s="235"/>
      <c r="E3054" s="235"/>
      <c r="F3054" s="235"/>
      <c r="G3054" s="167"/>
      <c r="H3054" s="125">
        <v>2422.5622400000002</v>
      </c>
      <c r="I3054" s="124"/>
      <c r="J3054" s="125"/>
      <c r="K3054" s="167"/>
      <c r="L3054" s="167"/>
      <c r="M3054" s="167"/>
    </row>
    <row r="3055" spans="1:13" ht="12.75" x14ac:dyDescent="0.2">
      <c r="A3055" s="122">
        <v>42496</v>
      </c>
      <c r="B3055" s="123">
        <v>11</v>
      </c>
      <c r="C3055" s="235"/>
      <c r="D3055" s="235"/>
      <c r="E3055" s="235"/>
      <c r="F3055" s="235"/>
      <c r="G3055" s="167"/>
      <c r="H3055" s="125">
        <v>2311.2376999999997</v>
      </c>
      <c r="I3055" s="124"/>
      <c r="J3055" s="125"/>
      <c r="K3055" s="167"/>
      <c r="L3055" s="167"/>
      <c r="M3055" s="167"/>
    </row>
    <row r="3056" spans="1:13" ht="12.75" x14ac:dyDescent="0.2">
      <c r="A3056" s="122">
        <v>42496</v>
      </c>
      <c r="B3056" s="123">
        <v>12</v>
      </c>
      <c r="C3056" s="235"/>
      <c r="D3056" s="235"/>
      <c r="E3056" s="235"/>
      <c r="F3056" s="235"/>
      <c r="G3056" s="167"/>
      <c r="H3056" s="125">
        <v>2212.2908300000004</v>
      </c>
      <c r="I3056" s="124"/>
      <c r="J3056" s="125"/>
      <c r="K3056" s="167"/>
      <c r="L3056" s="167"/>
      <c r="M3056" s="167"/>
    </row>
    <row r="3057" spans="1:13" ht="12.75" x14ac:dyDescent="0.2">
      <c r="A3057" s="122">
        <v>42496</v>
      </c>
      <c r="B3057" s="123">
        <v>13</v>
      </c>
      <c r="C3057" s="235"/>
      <c r="D3057" s="235"/>
      <c r="E3057" s="235"/>
      <c r="F3057" s="235"/>
      <c r="G3057" s="167"/>
      <c r="H3057" s="125">
        <v>2198.1299400000003</v>
      </c>
      <c r="I3057" s="124"/>
      <c r="J3057" s="125"/>
      <c r="K3057" s="167"/>
      <c r="L3057" s="167"/>
      <c r="M3057" s="167"/>
    </row>
    <row r="3058" spans="1:13" ht="12.75" x14ac:dyDescent="0.2">
      <c r="A3058" s="122">
        <v>42496</v>
      </c>
      <c r="B3058" s="123">
        <v>14</v>
      </c>
      <c r="C3058" s="235"/>
      <c r="D3058" s="235"/>
      <c r="E3058" s="235"/>
      <c r="F3058" s="235"/>
      <c r="G3058" s="167"/>
      <c r="H3058" s="125">
        <v>2182.8671399999998</v>
      </c>
      <c r="I3058" s="124"/>
      <c r="J3058" s="125"/>
      <c r="K3058" s="167"/>
      <c r="L3058" s="167"/>
      <c r="M3058" s="167"/>
    </row>
    <row r="3059" spans="1:13" ht="12.75" x14ac:dyDescent="0.2">
      <c r="A3059" s="122">
        <v>42496</v>
      </c>
      <c r="B3059" s="123">
        <v>15</v>
      </c>
      <c r="C3059" s="235"/>
      <c r="D3059" s="235"/>
      <c r="E3059" s="235"/>
      <c r="F3059" s="235"/>
      <c r="G3059" s="167"/>
      <c r="H3059" s="125">
        <v>2165.2610399999999</v>
      </c>
      <c r="I3059" s="124"/>
      <c r="J3059" s="125"/>
      <c r="K3059" s="167"/>
      <c r="L3059" s="167"/>
      <c r="M3059" s="167"/>
    </row>
    <row r="3060" spans="1:13" ht="12.75" x14ac:dyDescent="0.2">
      <c r="A3060" s="122">
        <v>42496</v>
      </c>
      <c r="B3060" s="123">
        <v>16</v>
      </c>
      <c r="C3060" s="235"/>
      <c r="D3060" s="235"/>
      <c r="E3060" s="235"/>
      <c r="F3060" s="235"/>
      <c r="G3060" s="167"/>
      <c r="H3060" s="125">
        <v>2209.0750600000001</v>
      </c>
      <c r="I3060" s="124"/>
      <c r="J3060" s="125"/>
      <c r="K3060" s="167"/>
      <c r="L3060" s="167"/>
      <c r="M3060" s="167"/>
    </row>
    <row r="3061" spans="1:13" ht="12.75" x14ac:dyDescent="0.2">
      <c r="A3061" s="122">
        <v>42496</v>
      </c>
      <c r="B3061" s="123">
        <v>17</v>
      </c>
      <c r="C3061" s="235"/>
      <c r="D3061" s="235"/>
      <c r="E3061" s="235"/>
      <c r="F3061" s="235"/>
      <c r="G3061" s="167"/>
      <c r="H3061" s="125">
        <v>2273.99037</v>
      </c>
      <c r="I3061" s="124"/>
      <c r="J3061" s="125"/>
      <c r="K3061" s="167"/>
      <c r="L3061" s="167"/>
      <c r="M3061" s="167"/>
    </row>
    <row r="3062" spans="1:13" ht="12.75" x14ac:dyDescent="0.2">
      <c r="A3062" s="122">
        <v>42496</v>
      </c>
      <c r="B3062" s="123">
        <v>18</v>
      </c>
      <c r="C3062" s="235"/>
      <c r="D3062" s="235"/>
      <c r="E3062" s="235"/>
      <c r="F3062" s="235"/>
      <c r="G3062" s="167"/>
      <c r="H3062" s="125">
        <v>2320.19767</v>
      </c>
      <c r="I3062" s="124"/>
      <c r="J3062" s="125"/>
      <c r="K3062" s="167"/>
      <c r="L3062" s="167"/>
      <c r="M3062" s="167"/>
    </row>
    <row r="3063" spans="1:13" ht="12.75" x14ac:dyDescent="0.2">
      <c r="A3063" s="122">
        <v>42496</v>
      </c>
      <c r="B3063" s="123">
        <v>19</v>
      </c>
      <c r="C3063" s="235"/>
      <c r="D3063" s="235"/>
      <c r="E3063" s="235"/>
      <c r="F3063" s="235"/>
      <c r="G3063" s="167"/>
      <c r="H3063" s="125">
        <v>2454.7865699999998</v>
      </c>
      <c r="I3063" s="124"/>
      <c r="J3063" s="125"/>
      <c r="K3063" s="167"/>
      <c r="L3063" s="167"/>
      <c r="M3063" s="167"/>
    </row>
    <row r="3064" spans="1:13" ht="12.75" x14ac:dyDescent="0.2">
      <c r="A3064" s="122">
        <v>42496</v>
      </c>
      <c r="B3064" s="123">
        <v>20</v>
      </c>
      <c r="C3064" s="235"/>
      <c r="D3064" s="235"/>
      <c r="E3064" s="235"/>
      <c r="F3064" s="235"/>
      <c r="G3064" s="167"/>
      <c r="H3064" s="125">
        <v>2546.5606600000001</v>
      </c>
      <c r="I3064" s="124"/>
      <c r="J3064" s="125"/>
      <c r="K3064" s="167"/>
      <c r="L3064" s="167"/>
      <c r="M3064" s="167"/>
    </row>
    <row r="3065" spans="1:13" ht="12.75" x14ac:dyDescent="0.2">
      <c r="A3065" s="122">
        <v>42496</v>
      </c>
      <c r="B3065" s="123">
        <v>21</v>
      </c>
      <c r="C3065" s="235"/>
      <c r="D3065" s="235"/>
      <c r="E3065" s="235"/>
      <c r="F3065" s="235"/>
      <c r="G3065" s="167"/>
      <c r="H3065" s="125">
        <v>2423.2359100000003</v>
      </c>
      <c r="I3065" s="124"/>
      <c r="J3065" s="125"/>
      <c r="K3065" s="167"/>
      <c r="L3065" s="167"/>
      <c r="M3065" s="167"/>
    </row>
    <row r="3066" spans="1:13" ht="12.75" x14ac:dyDescent="0.2">
      <c r="A3066" s="122">
        <v>42496</v>
      </c>
      <c r="B3066" s="123">
        <v>22</v>
      </c>
      <c r="C3066" s="235"/>
      <c r="D3066" s="235"/>
      <c r="E3066" s="235"/>
      <c r="F3066" s="235"/>
      <c r="G3066" s="167"/>
      <c r="H3066" s="125">
        <v>2225.2201800000003</v>
      </c>
      <c r="I3066" s="124"/>
      <c r="J3066" s="125"/>
      <c r="K3066" s="167"/>
      <c r="L3066" s="167"/>
      <c r="M3066" s="167"/>
    </row>
    <row r="3067" spans="1:13" ht="12.75" x14ac:dyDescent="0.2">
      <c r="A3067" s="122">
        <v>42496</v>
      </c>
      <c r="B3067" s="123">
        <v>23</v>
      </c>
      <c r="C3067" s="235"/>
      <c r="D3067" s="235"/>
      <c r="E3067" s="235"/>
      <c r="F3067" s="235"/>
      <c r="G3067" s="167"/>
      <c r="H3067" s="125">
        <v>2017.8656100000003</v>
      </c>
      <c r="I3067" s="124"/>
      <c r="J3067" s="125"/>
      <c r="K3067" s="167"/>
      <c r="L3067" s="167"/>
      <c r="M3067" s="167"/>
    </row>
    <row r="3068" spans="1:13" ht="12.75" x14ac:dyDescent="0.2">
      <c r="A3068" s="122">
        <v>42496</v>
      </c>
      <c r="B3068" s="123">
        <v>24</v>
      </c>
      <c r="C3068" s="235"/>
      <c r="D3068" s="235"/>
      <c r="E3068" s="235"/>
      <c r="F3068" s="235"/>
      <c r="G3068" s="167"/>
      <c r="H3068" s="125">
        <v>1862.0364600000003</v>
      </c>
      <c r="I3068" s="124"/>
      <c r="J3068" s="125"/>
      <c r="K3068" s="167"/>
      <c r="L3068" s="167"/>
      <c r="M3068" s="167"/>
    </row>
    <row r="3069" spans="1:13" ht="12.75" x14ac:dyDescent="0.2">
      <c r="A3069" s="122">
        <v>42497</v>
      </c>
      <c r="B3069" s="123">
        <v>1</v>
      </c>
      <c r="C3069" s="235"/>
      <c r="D3069" s="235"/>
      <c r="E3069" s="235"/>
      <c r="F3069" s="235"/>
      <c r="G3069" s="167"/>
      <c r="H3069" s="125">
        <v>1763.35337</v>
      </c>
      <c r="I3069" s="124"/>
      <c r="J3069" s="125"/>
      <c r="K3069" s="167"/>
      <c r="L3069" s="167"/>
      <c r="M3069" s="167"/>
    </row>
    <row r="3070" spans="1:13" ht="12.75" x14ac:dyDescent="0.2">
      <c r="A3070" s="122">
        <v>42497</v>
      </c>
      <c r="B3070" s="123">
        <v>2</v>
      </c>
      <c r="C3070" s="235"/>
      <c r="D3070" s="235"/>
      <c r="E3070" s="235"/>
      <c r="F3070" s="235"/>
      <c r="G3070" s="167"/>
      <c r="H3070" s="125">
        <v>1701.7106100000001</v>
      </c>
      <c r="I3070" s="124"/>
      <c r="J3070" s="125"/>
      <c r="K3070" s="167"/>
      <c r="L3070" s="167"/>
      <c r="M3070" s="167"/>
    </row>
    <row r="3071" spans="1:13" ht="12.75" x14ac:dyDescent="0.2">
      <c r="A3071" s="122">
        <v>42497</v>
      </c>
      <c r="B3071" s="123">
        <v>3</v>
      </c>
      <c r="C3071" s="235"/>
      <c r="D3071" s="235"/>
      <c r="E3071" s="235"/>
      <c r="F3071" s="235"/>
      <c r="G3071" s="167"/>
      <c r="H3071" s="125">
        <v>1671.1615300000001</v>
      </c>
      <c r="I3071" s="124"/>
      <c r="J3071" s="125"/>
      <c r="K3071" s="167"/>
      <c r="L3071" s="167"/>
      <c r="M3071" s="167"/>
    </row>
    <row r="3072" spans="1:13" ht="12.75" x14ac:dyDescent="0.2">
      <c r="A3072" s="122">
        <v>42497</v>
      </c>
      <c r="B3072" s="123">
        <v>4</v>
      </c>
      <c r="C3072" s="235"/>
      <c r="D3072" s="235"/>
      <c r="E3072" s="235"/>
      <c r="F3072" s="235"/>
      <c r="G3072" s="167"/>
      <c r="H3072" s="125">
        <v>1677.4262699999997</v>
      </c>
      <c r="I3072" s="124"/>
      <c r="J3072" s="125"/>
      <c r="K3072" s="167"/>
      <c r="L3072" s="167"/>
      <c r="M3072" s="167"/>
    </row>
    <row r="3073" spans="1:13" ht="12.75" x14ac:dyDescent="0.2">
      <c r="A3073" s="122">
        <v>42497</v>
      </c>
      <c r="B3073" s="123">
        <v>5</v>
      </c>
      <c r="C3073" s="235"/>
      <c r="D3073" s="235"/>
      <c r="E3073" s="235"/>
      <c r="F3073" s="235"/>
      <c r="G3073" s="167"/>
      <c r="H3073" s="125">
        <v>1730.5760099999998</v>
      </c>
      <c r="I3073" s="124"/>
      <c r="J3073" s="125"/>
      <c r="K3073" s="167"/>
      <c r="L3073" s="167"/>
      <c r="M3073" s="167"/>
    </row>
    <row r="3074" spans="1:13" ht="12.75" x14ac:dyDescent="0.2">
      <c r="A3074" s="122">
        <v>42497</v>
      </c>
      <c r="B3074" s="123">
        <v>6</v>
      </c>
      <c r="C3074" s="235"/>
      <c r="D3074" s="235"/>
      <c r="E3074" s="235"/>
      <c r="F3074" s="235"/>
      <c r="G3074" s="167"/>
      <c r="H3074" s="125">
        <v>1756.8391799999999</v>
      </c>
      <c r="I3074" s="124"/>
      <c r="J3074" s="125"/>
      <c r="K3074" s="167"/>
      <c r="L3074" s="167"/>
      <c r="M3074" s="167"/>
    </row>
    <row r="3075" spans="1:13" ht="12.75" x14ac:dyDescent="0.2">
      <c r="A3075" s="122">
        <v>42497</v>
      </c>
      <c r="B3075" s="123">
        <v>7</v>
      </c>
      <c r="C3075" s="235"/>
      <c r="D3075" s="235"/>
      <c r="E3075" s="235"/>
      <c r="F3075" s="235"/>
      <c r="G3075" s="167"/>
      <c r="H3075" s="125">
        <v>1839.8608000000004</v>
      </c>
      <c r="I3075" s="124"/>
      <c r="J3075" s="125"/>
      <c r="K3075" s="167"/>
      <c r="L3075" s="167"/>
      <c r="M3075" s="167"/>
    </row>
    <row r="3076" spans="1:13" ht="12.75" x14ac:dyDescent="0.2">
      <c r="A3076" s="122">
        <v>42497</v>
      </c>
      <c r="B3076" s="123">
        <v>8</v>
      </c>
      <c r="C3076" s="235"/>
      <c r="D3076" s="235"/>
      <c r="E3076" s="235"/>
      <c r="F3076" s="235"/>
      <c r="G3076" s="167"/>
      <c r="H3076" s="125">
        <v>1981.3738699999999</v>
      </c>
      <c r="I3076" s="124"/>
      <c r="J3076" s="125"/>
      <c r="K3076" s="167"/>
      <c r="L3076" s="167"/>
      <c r="M3076" s="167"/>
    </row>
    <row r="3077" spans="1:13" ht="12.75" x14ac:dyDescent="0.2">
      <c r="A3077" s="122">
        <v>42497</v>
      </c>
      <c r="B3077" s="123">
        <v>9</v>
      </c>
      <c r="C3077" s="235"/>
      <c r="D3077" s="235"/>
      <c r="E3077" s="235"/>
      <c r="F3077" s="235"/>
      <c r="G3077" s="167"/>
      <c r="H3077" s="125">
        <v>2063.7381500000001</v>
      </c>
      <c r="I3077" s="124"/>
      <c r="J3077" s="125"/>
      <c r="K3077" s="167"/>
      <c r="L3077" s="167"/>
      <c r="M3077" s="167"/>
    </row>
    <row r="3078" spans="1:13" ht="12.75" x14ac:dyDescent="0.2">
      <c r="A3078" s="122">
        <v>42497</v>
      </c>
      <c r="B3078" s="123">
        <v>10</v>
      </c>
      <c r="C3078" s="235"/>
      <c r="D3078" s="235"/>
      <c r="E3078" s="235"/>
      <c r="F3078" s="235"/>
      <c r="G3078" s="167"/>
      <c r="H3078" s="125">
        <v>2145.5570499999999</v>
      </c>
      <c r="I3078" s="124"/>
      <c r="J3078" s="125"/>
      <c r="K3078" s="167"/>
      <c r="L3078" s="167"/>
      <c r="M3078" s="167"/>
    </row>
    <row r="3079" spans="1:13" ht="12.75" x14ac:dyDescent="0.2">
      <c r="A3079" s="122">
        <v>42497</v>
      </c>
      <c r="B3079" s="123">
        <v>11</v>
      </c>
      <c r="C3079" s="235"/>
      <c r="D3079" s="235"/>
      <c r="E3079" s="235"/>
      <c r="F3079" s="235"/>
      <c r="G3079" s="167"/>
      <c r="H3079" s="125">
        <v>2104.4194500000003</v>
      </c>
      <c r="I3079" s="124"/>
      <c r="J3079" s="125"/>
      <c r="K3079" s="167"/>
      <c r="L3079" s="167"/>
      <c r="M3079" s="167"/>
    </row>
    <row r="3080" spans="1:13" ht="12.75" x14ac:dyDescent="0.2">
      <c r="A3080" s="122">
        <v>42497</v>
      </c>
      <c r="B3080" s="123">
        <v>12</v>
      </c>
      <c r="C3080" s="235"/>
      <c r="D3080" s="235"/>
      <c r="E3080" s="235"/>
      <c r="F3080" s="235"/>
      <c r="G3080" s="167"/>
      <c r="H3080" s="125">
        <v>2011.42407</v>
      </c>
      <c r="I3080" s="124"/>
      <c r="J3080" s="125"/>
      <c r="K3080" s="167"/>
      <c r="L3080" s="167"/>
      <c r="M3080" s="167"/>
    </row>
    <row r="3081" spans="1:13" ht="12.75" x14ac:dyDescent="0.2">
      <c r="A3081" s="122">
        <v>42497</v>
      </c>
      <c r="B3081" s="123">
        <v>13</v>
      </c>
      <c r="C3081" s="235"/>
      <c r="D3081" s="235"/>
      <c r="E3081" s="235"/>
      <c r="F3081" s="235"/>
      <c r="G3081" s="167"/>
      <c r="H3081" s="125">
        <v>1926.8264600000002</v>
      </c>
      <c r="I3081" s="124"/>
      <c r="J3081" s="125"/>
      <c r="K3081" s="167"/>
      <c r="L3081" s="167"/>
      <c r="M3081" s="167"/>
    </row>
    <row r="3082" spans="1:13" ht="12.75" x14ac:dyDescent="0.2">
      <c r="A3082" s="122">
        <v>42497</v>
      </c>
      <c r="B3082" s="123">
        <v>14</v>
      </c>
      <c r="C3082" s="235"/>
      <c r="D3082" s="235"/>
      <c r="E3082" s="235"/>
      <c r="F3082" s="235"/>
      <c r="G3082" s="167"/>
      <c r="H3082" s="125">
        <v>1893.5887700000003</v>
      </c>
      <c r="I3082" s="124"/>
      <c r="J3082" s="125"/>
      <c r="K3082" s="167"/>
      <c r="L3082" s="167"/>
      <c r="M3082" s="167"/>
    </row>
    <row r="3083" spans="1:13" ht="12.75" x14ac:dyDescent="0.2">
      <c r="A3083" s="122">
        <v>42497</v>
      </c>
      <c r="B3083" s="123">
        <v>15</v>
      </c>
      <c r="C3083" s="235"/>
      <c r="D3083" s="235"/>
      <c r="E3083" s="235"/>
      <c r="F3083" s="235"/>
      <c r="G3083" s="167"/>
      <c r="H3083" s="125">
        <v>1859.0518400000003</v>
      </c>
      <c r="I3083" s="124"/>
      <c r="J3083" s="125"/>
      <c r="K3083" s="167"/>
      <c r="L3083" s="167"/>
      <c r="M3083" s="167"/>
    </row>
    <row r="3084" spans="1:13" ht="12.75" x14ac:dyDescent="0.2">
      <c r="A3084" s="122">
        <v>42497</v>
      </c>
      <c r="B3084" s="123">
        <v>16</v>
      </c>
      <c r="C3084" s="235"/>
      <c r="D3084" s="235"/>
      <c r="E3084" s="235"/>
      <c r="F3084" s="235"/>
      <c r="G3084" s="167"/>
      <c r="H3084" s="125">
        <v>1918.8277599999999</v>
      </c>
      <c r="I3084" s="124"/>
      <c r="J3084" s="125"/>
      <c r="K3084" s="167"/>
      <c r="L3084" s="167"/>
      <c r="M3084" s="167"/>
    </row>
    <row r="3085" spans="1:13" ht="12.75" x14ac:dyDescent="0.2">
      <c r="A3085" s="122">
        <v>42497</v>
      </c>
      <c r="B3085" s="123">
        <v>17</v>
      </c>
      <c r="C3085" s="235"/>
      <c r="D3085" s="235"/>
      <c r="E3085" s="235"/>
      <c r="F3085" s="235"/>
      <c r="G3085" s="167"/>
      <c r="H3085" s="125">
        <v>2033.6864700000001</v>
      </c>
      <c r="I3085" s="124"/>
      <c r="J3085" s="125"/>
      <c r="K3085" s="167"/>
      <c r="L3085" s="167"/>
      <c r="M3085" s="167"/>
    </row>
    <row r="3086" spans="1:13" ht="12.75" x14ac:dyDescent="0.2">
      <c r="A3086" s="122">
        <v>42497</v>
      </c>
      <c r="B3086" s="123">
        <v>18</v>
      </c>
      <c r="C3086" s="235"/>
      <c r="D3086" s="235"/>
      <c r="E3086" s="235"/>
      <c r="F3086" s="235"/>
      <c r="G3086" s="167"/>
      <c r="H3086" s="125">
        <v>2164.1712299999999</v>
      </c>
      <c r="I3086" s="124"/>
      <c r="J3086" s="125"/>
      <c r="K3086" s="167"/>
      <c r="L3086" s="167"/>
      <c r="M3086" s="167"/>
    </row>
    <row r="3087" spans="1:13" ht="12.75" x14ac:dyDescent="0.2">
      <c r="A3087" s="122">
        <v>42497</v>
      </c>
      <c r="B3087" s="123">
        <v>19</v>
      </c>
      <c r="C3087" s="235"/>
      <c r="D3087" s="235"/>
      <c r="E3087" s="235"/>
      <c r="F3087" s="235"/>
      <c r="G3087" s="167"/>
      <c r="H3087" s="125">
        <v>2322.9326299999998</v>
      </c>
      <c r="I3087" s="124"/>
      <c r="J3087" s="125"/>
      <c r="K3087" s="167"/>
      <c r="L3087" s="167"/>
      <c r="M3087" s="167"/>
    </row>
    <row r="3088" spans="1:13" ht="12.75" x14ac:dyDescent="0.2">
      <c r="A3088" s="122">
        <v>42497</v>
      </c>
      <c r="B3088" s="123">
        <v>20</v>
      </c>
      <c r="C3088" s="235"/>
      <c r="D3088" s="235"/>
      <c r="E3088" s="235"/>
      <c r="F3088" s="235"/>
      <c r="G3088" s="167"/>
      <c r="H3088" s="125">
        <v>2434.0609800000002</v>
      </c>
      <c r="I3088" s="124"/>
      <c r="J3088" s="125"/>
      <c r="K3088" s="167"/>
      <c r="L3088" s="167"/>
      <c r="M3088" s="167"/>
    </row>
    <row r="3089" spans="1:13" ht="12.75" x14ac:dyDescent="0.2">
      <c r="A3089" s="122">
        <v>42497</v>
      </c>
      <c r="B3089" s="123">
        <v>21</v>
      </c>
      <c r="C3089" s="235"/>
      <c r="D3089" s="235"/>
      <c r="E3089" s="235"/>
      <c r="F3089" s="235"/>
      <c r="G3089" s="167"/>
      <c r="H3089" s="125">
        <v>2341.9625899999992</v>
      </c>
      <c r="I3089" s="124"/>
      <c r="J3089" s="125"/>
      <c r="K3089" s="167"/>
      <c r="L3089" s="167"/>
      <c r="M3089" s="167"/>
    </row>
    <row r="3090" spans="1:13" ht="12.75" x14ac:dyDescent="0.2">
      <c r="A3090" s="122">
        <v>42497</v>
      </c>
      <c r="B3090" s="123">
        <v>22</v>
      </c>
      <c r="C3090" s="235"/>
      <c r="D3090" s="235"/>
      <c r="E3090" s="235"/>
      <c r="F3090" s="235"/>
      <c r="G3090" s="167"/>
      <c r="H3090" s="125">
        <v>2177.0950600000001</v>
      </c>
      <c r="I3090" s="124"/>
      <c r="J3090" s="125"/>
      <c r="K3090" s="167"/>
      <c r="L3090" s="167"/>
      <c r="M3090" s="167"/>
    </row>
    <row r="3091" spans="1:13" ht="12.75" x14ac:dyDescent="0.2">
      <c r="A3091" s="122">
        <v>42497</v>
      </c>
      <c r="B3091" s="123">
        <v>23</v>
      </c>
      <c r="C3091" s="235"/>
      <c r="D3091" s="235"/>
      <c r="E3091" s="235"/>
      <c r="F3091" s="235"/>
      <c r="G3091" s="167"/>
      <c r="H3091" s="125">
        <v>1985.3627900000001</v>
      </c>
      <c r="I3091" s="124"/>
      <c r="J3091" s="125"/>
      <c r="K3091" s="167"/>
      <c r="L3091" s="167"/>
      <c r="M3091" s="167"/>
    </row>
    <row r="3092" spans="1:13" ht="12.75" x14ac:dyDescent="0.2">
      <c r="A3092" s="122">
        <v>42497</v>
      </c>
      <c r="B3092" s="123">
        <v>24</v>
      </c>
      <c r="C3092" s="235"/>
      <c r="D3092" s="235"/>
      <c r="E3092" s="235"/>
      <c r="F3092" s="235"/>
      <c r="G3092" s="167"/>
      <c r="H3092" s="125">
        <v>1839.6490399999998</v>
      </c>
      <c r="I3092" s="124"/>
      <c r="J3092" s="125"/>
      <c r="K3092" s="167"/>
      <c r="L3092" s="167"/>
      <c r="M3092" s="167"/>
    </row>
    <row r="3093" spans="1:13" ht="12.75" x14ac:dyDescent="0.2">
      <c r="A3093" s="122">
        <v>42498</v>
      </c>
      <c r="B3093" s="123">
        <v>1</v>
      </c>
      <c r="C3093" s="235"/>
      <c r="D3093" s="235"/>
      <c r="E3093" s="235"/>
      <c r="F3093" s="235"/>
      <c r="G3093" s="167"/>
      <c r="H3093" s="125">
        <v>1734.8199399999999</v>
      </c>
      <c r="I3093" s="124"/>
      <c r="J3093" s="125"/>
      <c r="K3093" s="167"/>
      <c r="L3093" s="167"/>
      <c r="M3093" s="167"/>
    </row>
    <row r="3094" spans="1:13" ht="12.75" x14ac:dyDescent="0.2">
      <c r="A3094" s="122">
        <v>42498</v>
      </c>
      <c r="B3094" s="123">
        <v>2</v>
      </c>
      <c r="C3094" s="235"/>
      <c r="D3094" s="235"/>
      <c r="E3094" s="235"/>
      <c r="F3094" s="235"/>
      <c r="G3094" s="167"/>
      <c r="H3094" s="125">
        <v>1675.2198600000002</v>
      </c>
      <c r="I3094" s="124"/>
      <c r="J3094" s="125"/>
      <c r="K3094" s="167"/>
      <c r="L3094" s="167"/>
      <c r="M3094" s="167"/>
    </row>
    <row r="3095" spans="1:13" ht="12.75" x14ac:dyDescent="0.2">
      <c r="A3095" s="122">
        <v>42498</v>
      </c>
      <c r="B3095" s="123">
        <v>3</v>
      </c>
      <c r="C3095" s="235"/>
      <c r="D3095" s="235"/>
      <c r="E3095" s="235"/>
      <c r="F3095" s="235"/>
      <c r="G3095" s="167"/>
      <c r="H3095" s="125">
        <v>1642.94444</v>
      </c>
      <c r="I3095" s="124"/>
      <c r="J3095" s="125"/>
      <c r="K3095" s="167"/>
      <c r="L3095" s="167"/>
      <c r="M3095" s="167"/>
    </row>
    <row r="3096" spans="1:13" ht="12.75" x14ac:dyDescent="0.2">
      <c r="A3096" s="122">
        <v>42498</v>
      </c>
      <c r="B3096" s="123">
        <v>4</v>
      </c>
      <c r="C3096" s="235"/>
      <c r="D3096" s="235"/>
      <c r="E3096" s="235"/>
      <c r="F3096" s="235"/>
      <c r="G3096" s="167"/>
      <c r="H3096" s="125">
        <v>1644.8048000000003</v>
      </c>
      <c r="I3096" s="124"/>
      <c r="J3096" s="125"/>
      <c r="K3096" s="167"/>
      <c r="L3096" s="167"/>
      <c r="M3096" s="167"/>
    </row>
    <row r="3097" spans="1:13" ht="12.75" x14ac:dyDescent="0.2">
      <c r="A3097" s="122">
        <v>42498</v>
      </c>
      <c r="B3097" s="123">
        <v>5</v>
      </c>
      <c r="C3097" s="235"/>
      <c r="D3097" s="235"/>
      <c r="E3097" s="235"/>
      <c r="F3097" s="235"/>
      <c r="G3097" s="167"/>
      <c r="H3097" s="125">
        <v>1675.6753600000002</v>
      </c>
      <c r="I3097" s="124"/>
      <c r="J3097" s="125"/>
      <c r="K3097" s="167"/>
      <c r="L3097" s="167"/>
      <c r="M3097" s="167"/>
    </row>
    <row r="3098" spans="1:13" ht="12.75" x14ac:dyDescent="0.2">
      <c r="A3098" s="122">
        <v>42498</v>
      </c>
      <c r="B3098" s="123">
        <v>6</v>
      </c>
      <c r="C3098" s="235"/>
      <c r="D3098" s="235"/>
      <c r="E3098" s="235"/>
      <c r="F3098" s="235"/>
      <c r="G3098" s="167"/>
      <c r="H3098" s="125">
        <v>1671.7644700000001</v>
      </c>
      <c r="I3098" s="124"/>
      <c r="J3098" s="125"/>
      <c r="K3098" s="167"/>
      <c r="L3098" s="167"/>
      <c r="M3098" s="167"/>
    </row>
    <row r="3099" spans="1:13" ht="12.75" x14ac:dyDescent="0.2">
      <c r="A3099" s="122">
        <v>42498</v>
      </c>
      <c r="B3099" s="123">
        <v>7</v>
      </c>
      <c r="C3099" s="235"/>
      <c r="D3099" s="235"/>
      <c r="E3099" s="235"/>
      <c r="F3099" s="235"/>
      <c r="G3099" s="167"/>
      <c r="H3099" s="125">
        <v>1719.29475</v>
      </c>
      <c r="I3099" s="124"/>
      <c r="J3099" s="125"/>
      <c r="K3099" s="167"/>
      <c r="L3099" s="167"/>
      <c r="M3099" s="167"/>
    </row>
    <row r="3100" spans="1:13" ht="12.75" x14ac:dyDescent="0.2">
      <c r="A3100" s="122">
        <v>42498</v>
      </c>
      <c r="B3100" s="123">
        <v>8</v>
      </c>
      <c r="C3100" s="235"/>
      <c r="D3100" s="235"/>
      <c r="E3100" s="235"/>
      <c r="F3100" s="235"/>
      <c r="G3100" s="167"/>
      <c r="H3100" s="125">
        <v>1805.9647299999999</v>
      </c>
      <c r="I3100" s="124"/>
      <c r="J3100" s="125"/>
      <c r="K3100" s="167"/>
      <c r="L3100" s="167"/>
      <c r="M3100" s="167"/>
    </row>
    <row r="3101" spans="1:13" ht="12.75" x14ac:dyDescent="0.2">
      <c r="A3101" s="122">
        <v>42498</v>
      </c>
      <c r="B3101" s="123">
        <v>9</v>
      </c>
      <c r="C3101" s="235"/>
      <c r="D3101" s="235"/>
      <c r="E3101" s="235"/>
      <c r="F3101" s="235"/>
      <c r="G3101" s="167"/>
      <c r="H3101" s="125">
        <v>1891.17734</v>
      </c>
      <c r="I3101" s="124"/>
      <c r="J3101" s="125"/>
      <c r="K3101" s="167"/>
      <c r="L3101" s="167"/>
      <c r="M3101" s="167"/>
    </row>
    <row r="3102" spans="1:13" ht="12.75" x14ac:dyDescent="0.2">
      <c r="A3102" s="122">
        <v>42498</v>
      </c>
      <c r="B3102" s="123">
        <v>10</v>
      </c>
      <c r="C3102" s="235"/>
      <c r="D3102" s="235"/>
      <c r="E3102" s="235"/>
      <c r="F3102" s="235"/>
      <c r="G3102" s="167"/>
      <c r="H3102" s="125">
        <v>1956.88507</v>
      </c>
      <c r="I3102" s="124"/>
      <c r="J3102" s="125"/>
      <c r="K3102" s="167"/>
      <c r="L3102" s="167"/>
      <c r="M3102" s="167"/>
    </row>
    <row r="3103" spans="1:13" ht="12.75" x14ac:dyDescent="0.2">
      <c r="A3103" s="122">
        <v>42498</v>
      </c>
      <c r="B3103" s="123">
        <v>11</v>
      </c>
      <c r="C3103" s="235"/>
      <c r="D3103" s="235"/>
      <c r="E3103" s="235"/>
      <c r="F3103" s="235"/>
      <c r="G3103" s="167"/>
      <c r="H3103" s="125">
        <v>1918.83752</v>
      </c>
      <c r="I3103" s="124"/>
      <c r="J3103" s="125"/>
      <c r="K3103" s="167"/>
      <c r="L3103" s="167"/>
      <c r="M3103" s="167"/>
    </row>
    <row r="3104" spans="1:13" ht="12.75" x14ac:dyDescent="0.2">
      <c r="A3104" s="122">
        <v>42498</v>
      </c>
      <c r="B3104" s="123">
        <v>12</v>
      </c>
      <c r="C3104" s="235"/>
      <c r="D3104" s="235"/>
      <c r="E3104" s="235"/>
      <c r="F3104" s="235"/>
      <c r="G3104" s="167"/>
      <c r="H3104" s="125">
        <v>1899.1366699999999</v>
      </c>
      <c r="I3104" s="124"/>
      <c r="J3104" s="125"/>
      <c r="K3104" s="167"/>
      <c r="L3104" s="167"/>
      <c r="M3104" s="167"/>
    </row>
    <row r="3105" spans="1:13" ht="12.75" x14ac:dyDescent="0.2">
      <c r="A3105" s="122">
        <v>42498</v>
      </c>
      <c r="B3105" s="123">
        <v>13</v>
      </c>
      <c r="C3105" s="235"/>
      <c r="D3105" s="235"/>
      <c r="E3105" s="235"/>
      <c r="F3105" s="235"/>
      <c r="G3105" s="167"/>
      <c r="H3105" s="125">
        <v>1880.4296499999998</v>
      </c>
      <c r="I3105" s="124"/>
      <c r="J3105" s="125"/>
      <c r="K3105" s="167"/>
      <c r="L3105" s="167"/>
      <c r="M3105" s="167"/>
    </row>
    <row r="3106" spans="1:13" ht="12.75" x14ac:dyDescent="0.2">
      <c r="A3106" s="122">
        <v>42498</v>
      </c>
      <c r="B3106" s="123">
        <v>14</v>
      </c>
      <c r="C3106" s="235"/>
      <c r="D3106" s="235"/>
      <c r="E3106" s="235"/>
      <c r="F3106" s="235"/>
      <c r="G3106" s="167"/>
      <c r="H3106" s="125">
        <v>1893.63012</v>
      </c>
      <c r="I3106" s="124"/>
      <c r="J3106" s="125"/>
      <c r="K3106" s="167"/>
      <c r="L3106" s="167"/>
      <c r="M3106" s="167"/>
    </row>
    <row r="3107" spans="1:13" ht="12.75" x14ac:dyDescent="0.2">
      <c r="A3107" s="122">
        <v>42498</v>
      </c>
      <c r="B3107" s="123">
        <v>15</v>
      </c>
      <c r="C3107" s="235"/>
      <c r="D3107" s="235"/>
      <c r="E3107" s="235"/>
      <c r="F3107" s="235"/>
      <c r="G3107" s="167"/>
      <c r="H3107" s="125">
        <v>1889.61301</v>
      </c>
      <c r="I3107" s="124"/>
      <c r="J3107" s="125"/>
      <c r="K3107" s="167"/>
      <c r="L3107" s="167"/>
      <c r="M3107" s="167"/>
    </row>
    <row r="3108" spans="1:13" ht="12.75" x14ac:dyDescent="0.2">
      <c r="A3108" s="122">
        <v>42498</v>
      </c>
      <c r="B3108" s="123">
        <v>16</v>
      </c>
      <c r="C3108" s="235"/>
      <c r="D3108" s="235"/>
      <c r="E3108" s="235"/>
      <c r="F3108" s="235"/>
      <c r="G3108" s="167"/>
      <c r="H3108" s="125">
        <v>1893.97344</v>
      </c>
      <c r="I3108" s="124"/>
      <c r="J3108" s="125"/>
      <c r="K3108" s="167"/>
      <c r="L3108" s="167"/>
      <c r="M3108" s="167"/>
    </row>
    <row r="3109" spans="1:13" ht="12.75" x14ac:dyDescent="0.2">
      <c r="A3109" s="122">
        <v>42498</v>
      </c>
      <c r="B3109" s="123">
        <v>17</v>
      </c>
      <c r="C3109" s="235"/>
      <c r="D3109" s="235"/>
      <c r="E3109" s="235"/>
      <c r="F3109" s="235"/>
      <c r="G3109" s="167"/>
      <c r="H3109" s="125">
        <v>2001.99647</v>
      </c>
      <c r="I3109" s="124"/>
      <c r="J3109" s="125"/>
      <c r="K3109" s="167"/>
      <c r="L3109" s="167"/>
      <c r="M3109" s="167"/>
    </row>
    <row r="3110" spans="1:13" ht="12.75" x14ac:dyDescent="0.2">
      <c r="A3110" s="122">
        <v>42498</v>
      </c>
      <c r="B3110" s="123">
        <v>18</v>
      </c>
      <c r="C3110" s="235"/>
      <c r="D3110" s="235"/>
      <c r="E3110" s="235"/>
      <c r="F3110" s="235"/>
      <c r="G3110" s="167"/>
      <c r="H3110" s="125">
        <v>2145.31484</v>
      </c>
      <c r="I3110" s="124"/>
      <c r="J3110" s="125"/>
      <c r="K3110" s="167"/>
      <c r="L3110" s="167"/>
      <c r="M3110" s="167"/>
    </row>
    <row r="3111" spans="1:13" ht="12.75" x14ac:dyDescent="0.2">
      <c r="A3111" s="122">
        <v>42498</v>
      </c>
      <c r="B3111" s="123">
        <v>19</v>
      </c>
      <c r="C3111" s="235"/>
      <c r="D3111" s="235"/>
      <c r="E3111" s="235"/>
      <c r="F3111" s="235"/>
      <c r="G3111" s="167"/>
      <c r="H3111" s="125">
        <v>2313.7077599999993</v>
      </c>
      <c r="I3111" s="124"/>
      <c r="J3111" s="125"/>
      <c r="K3111" s="167"/>
      <c r="L3111" s="167"/>
      <c r="M3111" s="167"/>
    </row>
    <row r="3112" spans="1:13" ht="12.75" x14ac:dyDescent="0.2">
      <c r="A3112" s="122">
        <v>42498</v>
      </c>
      <c r="B3112" s="123">
        <v>20</v>
      </c>
      <c r="C3112" s="235"/>
      <c r="D3112" s="235"/>
      <c r="E3112" s="235"/>
      <c r="F3112" s="235"/>
      <c r="G3112" s="167"/>
      <c r="H3112" s="125">
        <v>2450.9180699999997</v>
      </c>
      <c r="I3112" s="124"/>
      <c r="J3112" s="125"/>
      <c r="K3112" s="167"/>
      <c r="L3112" s="167"/>
      <c r="M3112" s="167"/>
    </row>
    <row r="3113" spans="1:13" ht="12.75" x14ac:dyDescent="0.2">
      <c r="A3113" s="122">
        <v>42498</v>
      </c>
      <c r="B3113" s="123">
        <v>21</v>
      </c>
      <c r="C3113" s="235"/>
      <c r="D3113" s="235"/>
      <c r="E3113" s="235"/>
      <c r="F3113" s="235"/>
      <c r="G3113" s="167"/>
      <c r="H3113" s="125">
        <v>2333.1652100000001</v>
      </c>
      <c r="I3113" s="124"/>
      <c r="J3113" s="125"/>
      <c r="K3113" s="167"/>
      <c r="L3113" s="167"/>
      <c r="M3113" s="167"/>
    </row>
    <row r="3114" spans="1:13" ht="12.75" x14ac:dyDescent="0.2">
      <c r="A3114" s="122">
        <v>42498</v>
      </c>
      <c r="B3114" s="123">
        <v>22</v>
      </c>
      <c r="C3114" s="235"/>
      <c r="D3114" s="235"/>
      <c r="E3114" s="235"/>
      <c r="F3114" s="235"/>
      <c r="G3114" s="167"/>
      <c r="H3114" s="125">
        <v>2127.1401499999997</v>
      </c>
      <c r="I3114" s="124"/>
      <c r="J3114" s="125"/>
      <c r="K3114" s="167"/>
      <c r="L3114" s="167"/>
      <c r="M3114" s="167"/>
    </row>
    <row r="3115" spans="1:13" ht="12.75" x14ac:dyDescent="0.2">
      <c r="A3115" s="122">
        <v>42498</v>
      </c>
      <c r="B3115" s="123">
        <v>23</v>
      </c>
      <c r="C3115" s="235"/>
      <c r="D3115" s="235"/>
      <c r="E3115" s="235"/>
      <c r="F3115" s="235"/>
      <c r="G3115" s="167"/>
      <c r="H3115" s="125">
        <v>1921.5540800000003</v>
      </c>
      <c r="I3115" s="124"/>
      <c r="J3115" s="125"/>
      <c r="K3115" s="167"/>
      <c r="L3115" s="167"/>
      <c r="M3115" s="167"/>
    </row>
    <row r="3116" spans="1:13" ht="12.75" x14ac:dyDescent="0.2">
      <c r="A3116" s="122">
        <v>42498</v>
      </c>
      <c r="B3116" s="123">
        <v>24</v>
      </c>
      <c r="C3116" s="235"/>
      <c r="D3116" s="235"/>
      <c r="E3116" s="235"/>
      <c r="F3116" s="235"/>
      <c r="G3116" s="167"/>
      <c r="H3116" s="125">
        <v>1794.4148400000001</v>
      </c>
      <c r="I3116" s="124"/>
      <c r="J3116" s="125"/>
      <c r="K3116" s="167"/>
      <c r="L3116" s="167"/>
      <c r="M3116" s="167"/>
    </row>
    <row r="3117" spans="1:13" ht="12.75" x14ac:dyDescent="0.2">
      <c r="A3117" s="122">
        <v>42499</v>
      </c>
      <c r="B3117" s="123">
        <v>1</v>
      </c>
      <c r="C3117" s="235"/>
      <c r="D3117" s="235"/>
      <c r="E3117" s="235"/>
      <c r="F3117" s="235"/>
      <c r="G3117" s="167"/>
      <c r="H3117" s="125">
        <v>1712.00478</v>
      </c>
      <c r="I3117" s="124"/>
      <c r="J3117" s="125"/>
      <c r="K3117" s="167"/>
      <c r="L3117" s="167"/>
      <c r="M3117" s="167"/>
    </row>
    <row r="3118" spans="1:13" ht="12.75" x14ac:dyDescent="0.2">
      <c r="A3118" s="122">
        <v>42499</v>
      </c>
      <c r="B3118" s="123">
        <v>2</v>
      </c>
      <c r="C3118" s="235"/>
      <c r="D3118" s="235"/>
      <c r="E3118" s="235"/>
      <c r="F3118" s="235"/>
      <c r="G3118" s="167"/>
      <c r="H3118" s="125">
        <v>1670.7655900000002</v>
      </c>
      <c r="I3118" s="124"/>
      <c r="J3118" s="125"/>
      <c r="K3118" s="167"/>
      <c r="L3118" s="167"/>
      <c r="M3118" s="167"/>
    </row>
    <row r="3119" spans="1:13" ht="12.75" x14ac:dyDescent="0.2">
      <c r="A3119" s="122">
        <v>42499</v>
      </c>
      <c r="B3119" s="123">
        <v>3</v>
      </c>
      <c r="C3119" s="235"/>
      <c r="D3119" s="235"/>
      <c r="E3119" s="235"/>
      <c r="F3119" s="235"/>
      <c r="G3119" s="167"/>
      <c r="H3119" s="125">
        <v>1661.9195400000001</v>
      </c>
      <c r="I3119" s="124"/>
      <c r="J3119" s="125"/>
      <c r="K3119" s="167"/>
      <c r="L3119" s="167"/>
      <c r="M3119" s="167"/>
    </row>
    <row r="3120" spans="1:13" ht="12.75" x14ac:dyDescent="0.2">
      <c r="A3120" s="122">
        <v>42499</v>
      </c>
      <c r="B3120" s="123">
        <v>4</v>
      </c>
      <c r="C3120" s="235"/>
      <c r="D3120" s="235"/>
      <c r="E3120" s="235"/>
      <c r="F3120" s="235"/>
      <c r="G3120" s="167"/>
      <c r="H3120" s="125">
        <v>1714.6073600000002</v>
      </c>
      <c r="I3120" s="124"/>
      <c r="J3120" s="125"/>
      <c r="K3120" s="167"/>
      <c r="L3120" s="167"/>
      <c r="M3120" s="167"/>
    </row>
    <row r="3121" spans="1:13" ht="12.75" x14ac:dyDescent="0.2">
      <c r="A3121" s="122">
        <v>42499</v>
      </c>
      <c r="B3121" s="123">
        <v>5</v>
      </c>
      <c r="C3121" s="235"/>
      <c r="D3121" s="235"/>
      <c r="E3121" s="235"/>
      <c r="F3121" s="235"/>
      <c r="G3121" s="167"/>
      <c r="H3121" s="125">
        <v>1858.5102000000004</v>
      </c>
      <c r="I3121" s="124"/>
      <c r="J3121" s="125"/>
      <c r="K3121" s="167"/>
      <c r="L3121" s="167"/>
      <c r="M3121" s="167"/>
    </row>
    <row r="3122" spans="1:13" ht="12.75" x14ac:dyDescent="0.2">
      <c r="A3122" s="122">
        <v>42499</v>
      </c>
      <c r="B3122" s="123">
        <v>6</v>
      </c>
      <c r="C3122" s="235"/>
      <c r="D3122" s="235"/>
      <c r="E3122" s="235"/>
      <c r="F3122" s="235"/>
      <c r="G3122" s="167"/>
      <c r="H3122" s="125">
        <v>2025.4504299999996</v>
      </c>
      <c r="I3122" s="124"/>
      <c r="J3122" s="125"/>
      <c r="K3122" s="167"/>
      <c r="L3122" s="167"/>
      <c r="M3122" s="167"/>
    </row>
    <row r="3123" spans="1:13" ht="12.75" x14ac:dyDescent="0.2">
      <c r="A3123" s="122">
        <v>42499</v>
      </c>
      <c r="B3123" s="123">
        <v>7</v>
      </c>
      <c r="C3123" s="235"/>
      <c r="D3123" s="235"/>
      <c r="E3123" s="235"/>
      <c r="F3123" s="235"/>
      <c r="G3123" s="167"/>
      <c r="H3123" s="125">
        <v>2161.6546800000001</v>
      </c>
      <c r="I3123" s="124"/>
      <c r="J3123" s="125"/>
      <c r="K3123" s="167"/>
      <c r="L3123" s="167"/>
      <c r="M3123" s="167"/>
    </row>
    <row r="3124" spans="1:13" ht="12.75" x14ac:dyDescent="0.2">
      <c r="A3124" s="122">
        <v>42499</v>
      </c>
      <c r="B3124" s="123">
        <v>8</v>
      </c>
      <c r="C3124" s="235"/>
      <c r="D3124" s="235"/>
      <c r="E3124" s="235"/>
      <c r="F3124" s="235"/>
      <c r="G3124" s="167"/>
      <c r="H3124" s="125">
        <v>2261.6185</v>
      </c>
      <c r="I3124" s="124"/>
      <c r="J3124" s="125"/>
      <c r="K3124" s="167"/>
      <c r="L3124" s="167"/>
      <c r="M3124" s="167"/>
    </row>
    <row r="3125" spans="1:13" ht="12.75" x14ac:dyDescent="0.2">
      <c r="A3125" s="122">
        <v>42499</v>
      </c>
      <c r="B3125" s="123">
        <v>9</v>
      </c>
      <c r="C3125" s="235"/>
      <c r="D3125" s="235"/>
      <c r="E3125" s="235"/>
      <c r="F3125" s="235"/>
      <c r="G3125" s="167"/>
      <c r="H3125" s="125">
        <v>2369.2894300000003</v>
      </c>
      <c r="I3125" s="124"/>
      <c r="J3125" s="125"/>
      <c r="K3125" s="167"/>
      <c r="L3125" s="167"/>
      <c r="M3125" s="167"/>
    </row>
    <row r="3126" spans="1:13" ht="12.75" x14ac:dyDescent="0.2">
      <c r="A3126" s="122">
        <v>42499</v>
      </c>
      <c r="B3126" s="123">
        <v>10</v>
      </c>
      <c r="C3126" s="235"/>
      <c r="D3126" s="235"/>
      <c r="E3126" s="235"/>
      <c r="F3126" s="235"/>
      <c r="G3126" s="167"/>
      <c r="H3126" s="125">
        <v>2423.8153900000002</v>
      </c>
      <c r="I3126" s="124"/>
      <c r="J3126" s="125"/>
      <c r="K3126" s="167"/>
      <c r="L3126" s="167"/>
      <c r="M3126" s="167"/>
    </row>
    <row r="3127" spans="1:13" ht="12.75" x14ac:dyDescent="0.2">
      <c r="A3127" s="122">
        <v>42499</v>
      </c>
      <c r="B3127" s="123">
        <v>11</v>
      </c>
      <c r="C3127" s="235"/>
      <c r="D3127" s="235"/>
      <c r="E3127" s="235"/>
      <c r="F3127" s="235"/>
      <c r="G3127" s="167"/>
      <c r="H3127" s="125">
        <v>2403.2530999999999</v>
      </c>
      <c r="I3127" s="124"/>
      <c r="J3127" s="125"/>
      <c r="K3127" s="167"/>
      <c r="L3127" s="167"/>
      <c r="M3127" s="167"/>
    </row>
    <row r="3128" spans="1:13" ht="12.75" x14ac:dyDescent="0.2">
      <c r="A3128" s="122">
        <v>42499</v>
      </c>
      <c r="B3128" s="123">
        <v>12</v>
      </c>
      <c r="C3128" s="235"/>
      <c r="D3128" s="235"/>
      <c r="E3128" s="235"/>
      <c r="F3128" s="235"/>
      <c r="G3128" s="167"/>
      <c r="H3128" s="125">
        <v>2324.37336</v>
      </c>
      <c r="I3128" s="124"/>
      <c r="J3128" s="125"/>
      <c r="K3128" s="167"/>
      <c r="L3128" s="167"/>
      <c r="M3128" s="167"/>
    </row>
    <row r="3129" spans="1:13" ht="12.75" x14ac:dyDescent="0.2">
      <c r="A3129" s="122">
        <v>42499</v>
      </c>
      <c r="B3129" s="123">
        <v>13</v>
      </c>
      <c r="C3129" s="235"/>
      <c r="D3129" s="235"/>
      <c r="E3129" s="235"/>
      <c r="F3129" s="235"/>
      <c r="G3129" s="167"/>
      <c r="H3129" s="125">
        <v>2281.4311899999993</v>
      </c>
      <c r="I3129" s="124"/>
      <c r="J3129" s="125"/>
      <c r="K3129" s="167"/>
      <c r="L3129" s="167"/>
      <c r="M3129" s="167"/>
    </row>
    <row r="3130" spans="1:13" ht="12.75" x14ac:dyDescent="0.2">
      <c r="A3130" s="122">
        <v>42499</v>
      </c>
      <c r="B3130" s="123">
        <v>14</v>
      </c>
      <c r="C3130" s="235"/>
      <c r="D3130" s="235"/>
      <c r="E3130" s="235"/>
      <c r="F3130" s="235"/>
      <c r="G3130" s="167"/>
      <c r="H3130" s="125">
        <v>2251.4880899999998</v>
      </c>
      <c r="I3130" s="124"/>
      <c r="J3130" s="125"/>
      <c r="K3130" s="167"/>
      <c r="L3130" s="167"/>
      <c r="M3130" s="167"/>
    </row>
    <row r="3131" spans="1:13" ht="12.75" x14ac:dyDescent="0.2">
      <c r="A3131" s="122">
        <v>42499</v>
      </c>
      <c r="B3131" s="123">
        <v>15</v>
      </c>
      <c r="C3131" s="235"/>
      <c r="D3131" s="235"/>
      <c r="E3131" s="235"/>
      <c r="F3131" s="235"/>
      <c r="G3131" s="167"/>
      <c r="H3131" s="125">
        <v>2234.3143700000001</v>
      </c>
      <c r="I3131" s="124"/>
      <c r="J3131" s="125"/>
      <c r="K3131" s="167"/>
      <c r="L3131" s="167"/>
      <c r="M3131" s="167"/>
    </row>
    <row r="3132" spans="1:13" ht="12.75" x14ac:dyDescent="0.2">
      <c r="A3132" s="122">
        <v>42499</v>
      </c>
      <c r="B3132" s="123">
        <v>16</v>
      </c>
      <c r="C3132" s="235"/>
      <c r="D3132" s="235"/>
      <c r="E3132" s="235"/>
      <c r="F3132" s="235"/>
      <c r="G3132" s="167"/>
      <c r="H3132" s="125">
        <v>2273.1808799999999</v>
      </c>
      <c r="I3132" s="124"/>
      <c r="J3132" s="125"/>
      <c r="K3132" s="167"/>
      <c r="L3132" s="167"/>
      <c r="M3132" s="167"/>
    </row>
    <row r="3133" spans="1:13" ht="12.75" x14ac:dyDescent="0.2">
      <c r="A3133" s="122">
        <v>42499</v>
      </c>
      <c r="B3133" s="123">
        <v>17</v>
      </c>
      <c r="C3133" s="235"/>
      <c r="D3133" s="235"/>
      <c r="E3133" s="235"/>
      <c r="F3133" s="235"/>
      <c r="G3133" s="167"/>
      <c r="H3133" s="125">
        <v>2350.0624600000001</v>
      </c>
      <c r="I3133" s="124"/>
      <c r="J3133" s="125"/>
      <c r="K3133" s="167"/>
      <c r="L3133" s="167"/>
      <c r="M3133" s="167"/>
    </row>
    <row r="3134" spans="1:13" ht="12.75" x14ac:dyDescent="0.2">
      <c r="A3134" s="122">
        <v>42499</v>
      </c>
      <c r="B3134" s="123">
        <v>18</v>
      </c>
      <c r="C3134" s="235"/>
      <c r="D3134" s="235"/>
      <c r="E3134" s="235"/>
      <c r="F3134" s="235"/>
      <c r="G3134" s="167"/>
      <c r="H3134" s="125">
        <v>2411.1059700000001</v>
      </c>
      <c r="I3134" s="124"/>
      <c r="J3134" s="125"/>
      <c r="K3134" s="167"/>
      <c r="L3134" s="167"/>
      <c r="M3134" s="167"/>
    </row>
    <row r="3135" spans="1:13" ht="12.75" x14ac:dyDescent="0.2">
      <c r="A3135" s="122">
        <v>42499</v>
      </c>
      <c r="B3135" s="123">
        <v>19</v>
      </c>
      <c r="C3135" s="235"/>
      <c r="D3135" s="235"/>
      <c r="E3135" s="235"/>
      <c r="F3135" s="235"/>
      <c r="G3135" s="167"/>
      <c r="H3135" s="125">
        <v>2537.9087799999998</v>
      </c>
      <c r="I3135" s="124"/>
      <c r="J3135" s="125"/>
      <c r="K3135" s="167"/>
      <c r="L3135" s="167"/>
      <c r="M3135" s="167"/>
    </row>
    <row r="3136" spans="1:13" ht="12.75" x14ac:dyDescent="0.2">
      <c r="A3136" s="122">
        <v>42499</v>
      </c>
      <c r="B3136" s="123">
        <v>20</v>
      </c>
      <c r="C3136" s="235"/>
      <c r="D3136" s="235"/>
      <c r="E3136" s="235"/>
      <c r="F3136" s="235"/>
      <c r="G3136" s="167"/>
      <c r="H3136" s="125">
        <v>2658.0034999999993</v>
      </c>
      <c r="I3136" s="124"/>
      <c r="J3136" s="125"/>
      <c r="K3136" s="167"/>
      <c r="L3136" s="167"/>
      <c r="M3136" s="167"/>
    </row>
    <row r="3137" spans="1:13" ht="12.75" x14ac:dyDescent="0.2">
      <c r="A3137" s="122">
        <v>42499</v>
      </c>
      <c r="B3137" s="123">
        <v>21</v>
      </c>
      <c r="C3137" s="235"/>
      <c r="D3137" s="235"/>
      <c r="E3137" s="235"/>
      <c r="F3137" s="235"/>
      <c r="G3137" s="167"/>
      <c r="H3137" s="125">
        <v>2492.2969800000001</v>
      </c>
      <c r="I3137" s="124"/>
      <c r="J3137" s="125"/>
      <c r="K3137" s="167"/>
      <c r="L3137" s="167"/>
      <c r="M3137" s="167"/>
    </row>
    <row r="3138" spans="1:13" ht="12.75" x14ac:dyDescent="0.2">
      <c r="A3138" s="122">
        <v>42499</v>
      </c>
      <c r="B3138" s="123">
        <v>22</v>
      </c>
      <c r="C3138" s="235"/>
      <c r="D3138" s="235"/>
      <c r="E3138" s="235"/>
      <c r="F3138" s="235"/>
      <c r="G3138" s="167"/>
      <c r="H3138" s="125">
        <v>2237.1318500000002</v>
      </c>
      <c r="I3138" s="124"/>
      <c r="J3138" s="125"/>
      <c r="K3138" s="167"/>
      <c r="L3138" s="167"/>
      <c r="M3138" s="167"/>
    </row>
    <row r="3139" spans="1:13" ht="12.75" x14ac:dyDescent="0.2">
      <c r="A3139" s="122">
        <v>42499</v>
      </c>
      <c r="B3139" s="123">
        <v>23</v>
      </c>
      <c r="C3139" s="235"/>
      <c r="D3139" s="235"/>
      <c r="E3139" s="235"/>
      <c r="F3139" s="235"/>
      <c r="G3139" s="167"/>
      <c r="H3139" s="125">
        <v>1997.6816699999999</v>
      </c>
      <c r="I3139" s="124"/>
      <c r="J3139" s="125"/>
      <c r="K3139" s="167"/>
      <c r="L3139" s="167"/>
      <c r="M3139" s="167"/>
    </row>
    <row r="3140" spans="1:13" ht="12.75" x14ac:dyDescent="0.2">
      <c r="A3140" s="122">
        <v>42499</v>
      </c>
      <c r="B3140" s="123">
        <v>24</v>
      </c>
      <c r="C3140" s="235"/>
      <c r="D3140" s="235"/>
      <c r="E3140" s="235"/>
      <c r="F3140" s="235"/>
      <c r="G3140" s="167"/>
      <c r="H3140" s="125">
        <v>1851.4974299999999</v>
      </c>
      <c r="I3140" s="124"/>
      <c r="J3140" s="125"/>
      <c r="K3140" s="167"/>
      <c r="L3140" s="167"/>
      <c r="M3140" s="167"/>
    </row>
    <row r="3141" spans="1:13" ht="12.75" x14ac:dyDescent="0.2">
      <c r="A3141" s="122">
        <v>42500</v>
      </c>
      <c r="B3141" s="123">
        <v>1</v>
      </c>
      <c r="C3141" s="235"/>
      <c r="D3141" s="235"/>
      <c r="E3141" s="235"/>
      <c r="F3141" s="235"/>
      <c r="G3141" s="167"/>
      <c r="H3141" s="125">
        <v>1774.4013799999998</v>
      </c>
      <c r="I3141" s="124"/>
      <c r="J3141" s="125"/>
      <c r="K3141" s="167"/>
      <c r="L3141" s="167"/>
      <c r="M3141" s="167"/>
    </row>
    <row r="3142" spans="1:13" ht="12.75" x14ac:dyDescent="0.2">
      <c r="A3142" s="122">
        <v>42500</v>
      </c>
      <c r="B3142" s="123">
        <v>2</v>
      </c>
      <c r="C3142" s="235"/>
      <c r="D3142" s="235"/>
      <c r="E3142" s="235"/>
      <c r="F3142" s="235"/>
      <c r="G3142" s="167"/>
      <c r="H3142" s="125">
        <v>1753.2041299999996</v>
      </c>
      <c r="I3142" s="124"/>
      <c r="J3142" s="125"/>
      <c r="K3142" s="167"/>
      <c r="L3142" s="167"/>
      <c r="M3142" s="167"/>
    </row>
    <row r="3143" spans="1:13" ht="12.75" x14ac:dyDescent="0.2">
      <c r="A3143" s="122">
        <v>42500</v>
      </c>
      <c r="B3143" s="123">
        <v>3</v>
      </c>
      <c r="C3143" s="235"/>
      <c r="D3143" s="235"/>
      <c r="E3143" s="235"/>
      <c r="F3143" s="235"/>
      <c r="G3143" s="167"/>
      <c r="H3143" s="125">
        <v>1735.05043</v>
      </c>
      <c r="I3143" s="124"/>
      <c r="J3143" s="125"/>
      <c r="K3143" s="167"/>
      <c r="L3143" s="167"/>
      <c r="M3143" s="167"/>
    </row>
    <row r="3144" spans="1:13" ht="12.75" x14ac:dyDescent="0.2">
      <c r="A3144" s="122">
        <v>42500</v>
      </c>
      <c r="B3144" s="123">
        <v>4</v>
      </c>
      <c r="C3144" s="235"/>
      <c r="D3144" s="235"/>
      <c r="E3144" s="235"/>
      <c r="F3144" s="235"/>
      <c r="G3144" s="167"/>
      <c r="H3144" s="125">
        <v>1740.90733</v>
      </c>
      <c r="I3144" s="124"/>
      <c r="J3144" s="125"/>
      <c r="K3144" s="167"/>
      <c r="L3144" s="167"/>
      <c r="M3144" s="167"/>
    </row>
    <row r="3145" spans="1:13" ht="12.75" x14ac:dyDescent="0.2">
      <c r="A3145" s="122">
        <v>42500</v>
      </c>
      <c r="B3145" s="123">
        <v>5</v>
      </c>
      <c r="C3145" s="235"/>
      <c r="D3145" s="235"/>
      <c r="E3145" s="235"/>
      <c r="F3145" s="235"/>
      <c r="G3145" s="167"/>
      <c r="H3145" s="125">
        <v>1880.3122700000001</v>
      </c>
      <c r="I3145" s="124"/>
      <c r="J3145" s="125"/>
      <c r="K3145" s="167"/>
      <c r="L3145" s="167"/>
      <c r="M3145" s="167"/>
    </row>
    <row r="3146" spans="1:13" ht="12.75" x14ac:dyDescent="0.2">
      <c r="A3146" s="122">
        <v>42500</v>
      </c>
      <c r="B3146" s="123">
        <v>6</v>
      </c>
      <c r="C3146" s="235"/>
      <c r="D3146" s="235"/>
      <c r="E3146" s="235"/>
      <c r="F3146" s="235"/>
      <c r="G3146" s="167"/>
      <c r="H3146" s="125">
        <v>2072.8989499999998</v>
      </c>
      <c r="I3146" s="124"/>
      <c r="J3146" s="125"/>
      <c r="K3146" s="167"/>
      <c r="L3146" s="167"/>
      <c r="M3146" s="167"/>
    </row>
    <row r="3147" spans="1:13" ht="12.75" x14ac:dyDescent="0.2">
      <c r="A3147" s="122">
        <v>42500</v>
      </c>
      <c r="B3147" s="123">
        <v>7</v>
      </c>
      <c r="C3147" s="235"/>
      <c r="D3147" s="235"/>
      <c r="E3147" s="235"/>
      <c r="F3147" s="235"/>
      <c r="G3147" s="167"/>
      <c r="H3147" s="125">
        <v>2229.8403699999999</v>
      </c>
      <c r="I3147" s="124"/>
      <c r="J3147" s="125"/>
      <c r="K3147" s="167"/>
      <c r="L3147" s="167"/>
      <c r="M3147" s="167"/>
    </row>
    <row r="3148" spans="1:13" ht="12.75" x14ac:dyDescent="0.2">
      <c r="A3148" s="122">
        <v>42500</v>
      </c>
      <c r="B3148" s="123">
        <v>8</v>
      </c>
      <c r="C3148" s="235"/>
      <c r="D3148" s="235"/>
      <c r="E3148" s="235"/>
      <c r="F3148" s="235"/>
      <c r="G3148" s="167"/>
      <c r="H3148" s="125">
        <v>2320.5330799999997</v>
      </c>
      <c r="I3148" s="124"/>
      <c r="J3148" s="125"/>
      <c r="K3148" s="167"/>
      <c r="L3148" s="167"/>
      <c r="M3148" s="167"/>
    </row>
    <row r="3149" spans="1:13" ht="12.75" x14ac:dyDescent="0.2">
      <c r="A3149" s="122">
        <v>42500</v>
      </c>
      <c r="B3149" s="123">
        <v>9</v>
      </c>
      <c r="C3149" s="235"/>
      <c r="D3149" s="235"/>
      <c r="E3149" s="235"/>
      <c r="F3149" s="235"/>
      <c r="G3149" s="167"/>
      <c r="H3149" s="125">
        <v>2369.2419300000001</v>
      </c>
      <c r="I3149" s="124"/>
      <c r="J3149" s="125"/>
      <c r="K3149" s="167"/>
      <c r="L3149" s="167"/>
      <c r="M3149" s="167"/>
    </row>
    <row r="3150" spans="1:13" ht="12.75" x14ac:dyDescent="0.2">
      <c r="A3150" s="122">
        <v>42500</v>
      </c>
      <c r="B3150" s="123">
        <v>10</v>
      </c>
      <c r="C3150" s="235"/>
      <c r="D3150" s="235"/>
      <c r="E3150" s="235"/>
      <c r="F3150" s="235"/>
      <c r="G3150" s="167"/>
      <c r="H3150" s="125">
        <v>2349.6603100000002</v>
      </c>
      <c r="I3150" s="124"/>
      <c r="J3150" s="125"/>
      <c r="K3150" s="167"/>
      <c r="L3150" s="167"/>
      <c r="M3150" s="167"/>
    </row>
    <row r="3151" spans="1:13" ht="12.75" x14ac:dyDescent="0.2">
      <c r="A3151" s="122">
        <v>42500</v>
      </c>
      <c r="B3151" s="123">
        <v>11</v>
      </c>
      <c r="C3151" s="235"/>
      <c r="D3151" s="235"/>
      <c r="E3151" s="235"/>
      <c r="F3151" s="235"/>
      <c r="G3151" s="167"/>
      <c r="H3151" s="125">
        <v>2275.6264000000001</v>
      </c>
      <c r="I3151" s="124"/>
      <c r="J3151" s="125"/>
      <c r="K3151" s="167"/>
      <c r="L3151" s="167"/>
      <c r="M3151" s="167"/>
    </row>
    <row r="3152" spans="1:13" ht="12.75" x14ac:dyDescent="0.2">
      <c r="A3152" s="122">
        <v>42500</v>
      </c>
      <c r="B3152" s="123">
        <v>12</v>
      </c>
      <c r="C3152" s="235"/>
      <c r="D3152" s="235"/>
      <c r="E3152" s="235"/>
      <c r="F3152" s="235"/>
      <c r="G3152" s="167"/>
      <c r="H3152" s="125">
        <v>2179.30564</v>
      </c>
      <c r="I3152" s="124"/>
      <c r="J3152" s="125"/>
      <c r="K3152" s="167"/>
      <c r="L3152" s="167"/>
      <c r="M3152" s="167"/>
    </row>
    <row r="3153" spans="1:13" ht="12.75" x14ac:dyDescent="0.2">
      <c r="A3153" s="122">
        <v>42500</v>
      </c>
      <c r="B3153" s="123">
        <v>13</v>
      </c>
      <c r="C3153" s="235"/>
      <c r="D3153" s="235"/>
      <c r="E3153" s="235"/>
      <c r="F3153" s="235"/>
      <c r="G3153" s="167"/>
      <c r="H3153" s="125">
        <v>2166.3528199999996</v>
      </c>
      <c r="I3153" s="124"/>
      <c r="J3153" s="125"/>
      <c r="K3153" s="167"/>
      <c r="L3153" s="167"/>
      <c r="M3153" s="167"/>
    </row>
    <row r="3154" spans="1:13" ht="12.75" x14ac:dyDescent="0.2">
      <c r="A3154" s="122">
        <v>42500</v>
      </c>
      <c r="B3154" s="123">
        <v>14</v>
      </c>
      <c r="C3154" s="235"/>
      <c r="D3154" s="235"/>
      <c r="E3154" s="235"/>
      <c r="F3154" s="235"/>
      <c r="G3154" s="167"/>
      <c r="H3154" s="125">
        <v>2185.1353199999999</v>
      </c>
      <c r="I3154" s="124"/>
      <c r="J3154" s="125"/>
      <c r="K3154" s="167"/>
      <c r="L3154" s="167"/>
      <c r="M3154" s="167"/>
    </row>
    <row r="3155" spans="1:13" ht="12.75" x14ac:dyDescent="0.2">
      <c r="A3155" s="122">
        <v>42500</v>
      </c>
      <c r="B3155" s="123">
        <v>15</v>
      </c>
      <c r="C3155" s="235"/>
      <c r="D3155" s="235"/>
      <c r="E3155" s="235"/>
      <c r="F3155" s="235"/>
      <c r="G3155" s="167"/>
      <c r="H3155" s="125">
        <v>2225.4466299999999</v>
      </c>
      <c r="I3155" s="124"/>
      <c r="J3155" s="125"/>
      <c r="K3155" s="167"/>
      <c r="L3155" s="167"/>
      <c r="M3155" s="167"/>
    </row>
    <row r="3156" spans="1:13" ht="12.75" x14ac:dyDescent="0.2">
      <c r="A3156" s="122">
        <v>42500</v>
      </c>
      <c r="B3156" s="123">
        <v>16</v>
      </c>
      <c r="C3156" s="235"/>
      <c r="D3156" s="235"/>
      <c r="E3156" s="235"/>
      <c r="F3156" s="235"/>
      <c r="G3156" s="167"/>
      <c r="H3156" s="125">
        <v>2294.9626800000005</v>
      </c>
      <c r="I3156" s="124"/>
      <c r="J3156" s="125"/>
      <c r="K3156" s="167"/>
      <c r="L3156" s="167"/>
      <c r="M3156" s="167"/>
    </row>
    <row r="3157" spans="1:13" ht="12.75" x14ac:dyDescent="0.2">
      <c r="A3157" s="122">
        <v>42500</v>
      </c>
      <c r="B3157" s="123">
        <v>17</v>
      </c>
      <c r="C3157" s="235"/>
      <c r="D3157" s="235"/>
      <c r="E3157" s="235"/>
      <c r="F3157" s="235"/>
      <c r="G3157" s="167"/>
      <c r="H3157" s="125">
        <v>2373.6437299999998</v>
      </c>
      <c r="I3157" s="124"/>
      <c r="J3157" s="125"/>
      <c r="K3157" s="167"/>
      <c r="L3157" s="167"/>
      <c r="M3157" s="167"/>
    </row>
    <row r="3158" spans="1:13" ht="12.75" x14ac:dyDescent="0.2">
      <c r="A3158" s="122">
        <v>42500</v>
      </c>
      <c r="B3158" s="123">
        <v>18</v>
      </c>
      <c r="C3158" s="235"/>
      <c r="D3158" s="235"/>
      <c r="E3158" s="235"/>
      <c r="F3158" s="235"/>
      <c r="G3158" s="167"/>
      <c r="H3158" s="125">
        <v>2433.6557700000003</v>
      </c>
      <c r="I3158" s="124"/>
      <c r="J3158" s="125"/>
      <c r="K3158" s="167"/>
      <c r="L3158" s="167"/>
      <c r="M3158" s="167"/>
    </row>
    <row r="3159" spans="1:13" ht="12.75" x14ac:dyDescent="0.2">
      <c r="A3159" s="122">
        <v>42500</v>
      </c>
      <c r="B3159" s="123">
        <v>19</v>
      </c>
      <c r="C3159" s="235"/>
      <c r="D3159" s="235"/>
      <c r="E3159" s="235"/>
      <c r="F3159" s="235"/>
      <c r="G3159" s="167"/>
      <c r="H3159" s="125">
        <v>2586.3043600000001</v>
      </c>
      <c r="I3159" s="124"/>
      <c r="J3159" s="125"/>
      <c r="K3159" s="167"/>
      <c r="L3159" s="167"/>
      <c r="M3159" s="167"/>
    </row>
    <row r="3160" spans="1:13" ht="12.75" x14ac:dyDescent="0.2">
      <c r="A3160" s="122">
        <v>42500</v>
      </c>
      <c r="B3160" s="123">
        <v>20</v>
      </c>
      <c r="C3160" s="235"/>
      <c r="D3160" s="235"/>
      <c r="E3160" s="235"/>
      <c r="F3160" s="235"/>
      <c r="G3160" s="167"/>
      <c r="H3160" s="125">
        <v>2671.4539799999998</v>
      </c>
      <c r="I3160" s="124"/>
      <c r="J3160" s="125"/>
      <c r="K3160" s="167"/>
      <c r="L3160" s="167"/>
      <c r="M3160" s="167"/>
    </row>
    <row r="3161" spans="1:13" ht="12.75" x14ac:dyDescent="0.2">
      <c r="A3161" s="122">
        <v>42500</v>
      </c>
      <c r="B3161" s="123">
        <v>21</v>
      </c>
      <c r="C3161" s="235"/>
      <c r="D3161" s="235"/>
      <c r="E3161" s="235"/>
      <c r="F3161" s="235"/>
      <c r="G3161" s="167"/>
      <c r="H3161" s="125">
        <v>2506.6328599999997</v>
      </c>
      <c r="I3161" s="124"/>
      <c r="J3161" s="125"/>
      <c r="K3161" s="167"/>
      <c r="L3161" s="167"/>
      <c r="M3161" s="167"/>
    </row>
    <row r="3162" spans="1:13" ht="12.75" x14ac:dyDescent="0.2">
      <c r="A3162" s="122">
        <v>42500</v>
      </c>
      <c r="B3162" s="123">
        <v>22</v>
      </c>
      <c r="C3162" s="235"/>
      <c r="D3162" s="235"/>
      <c r="E3162" s="235"/>
      <c r="F3162" s="235"/>
      <c r="G3162" s="167"/>
      <c r="H3162" s="125">
        <v>2252.1066399999995</v>
      </c>
      <c r="I3162" s="124"/>
      <c r="J3162" s="125"/>
      <c r="K3162" s="167"/>
      <c r="L3162" s="167"/>
      <c r="M3162" s="167"/>
    </row>
    <row r="3163" spans="1:13" ht="12.75" x14ac:dyDescent="0.2">
      <c r="A3163" s="122">
        <v>42500</v>
      </c>
      <c r="B3163" s="123">
        <v>23</v>
      </c>
      <c r="C3163" s="235"/>
      <c r="D3163" s="235"/>
      <c r="E3163" s="235"/>
      <c r="F3163" s="235"/>
      <c r="G3163" s="167"/>
      <c r="H3163" s="125">
        <v>2026.9454400000002</v>
      </c>
      <c r="I3163" s="124"/>
      <c r="J3163" s="125"/>
      <c r="K3163" s="167"/>
      <c r="L3163" s="167"/>
      <c r="M3163" s="167"/>
    </row>
    <row r="3164" spans="1:13" ht="12.75" x14ac:dyDescent="0.2">
      <c r="A3164" s="122">
        <v>42500</v>
      </c>
      <c r="B3164" s="123">
        <v>24</v>
      </c>
      <c r="C3164" s="235"/>
      <c r="D3164" s="235"/>
      <c r="E3164" s="235"/>
      <c r="F3164" s="235"/>
      <c r="G3164" s="167"/>
      <c r="H3164" s="125">
        <v>1876.8933000000002</v>
      </c>
      <c r="I3164" s="124"/>
      <c r="J3164" s="125"/>
      <c r="K3164" s="167"/>
      <c r="L3164" s="167"/>
      <c r="M3164" s="167"/>
    </row>
    <row r="3165" spans="1:13" ht="12.75" x14ac:dyDescent="0.2">
      <c r="A3165" s="122">
        <v>42501</v>
      </c>
      <c r="B3165" s="123">
        <v>1</v>
      </c>
      <c r="C3165" s="235"/>
      <c r="D3165" s="235"/>
      <c r="E3165" s="235"/>
      <c r="F3165" s="235"/>
      <c r="G3165" s="167"/>
      <c r="H3165" s="125">
        <v>1782.4512999999999</v>
      </c>
      <c r="I3165" s="124"/>
      <c r="J3165" s="125"/>
      <c r="K3165" s="167"/>
      <c r="L3165" s="167"/>
      <c r="M3165" s="167"/>
    </row>
    <row r="3166" spans="1:13" ht="12.75" x14ac:dyDescent="0.2">
      <c r="A3166" s="122">
        <v>42501</v>
      </c>
      <c r="B3166" s="123">
        <v>2</v>
      </c>
      <c r="C3166" s="235"/>
      <c r="D3166" s="235"/>
      <c r="E3166" s="235"/>
      <c r="F3166" s="235"/>
      <c r="G3166" s="167"/>
      <c r="H3166" s="125">
        <v>1732.4194300000001</v>
      </c>
      <c r="I3166" s="124"/>
      <c r="J3166" s="125"/>
      <c r="K3166" s="167"/>
      <c r="L3166" s="167"/>
      <c r="M3166" s="167"/>
    </row>
    <row r="3167" spans="1:13" ht="12.75" x14ac:dyDescent="0.2">
      <c r="A3167" s="122">
        <v>42501</v>
      </c>
      <c r="B3167" s="123">
        <v>3</v>
      </c>
      <c r="C3167" s="235"/>
      <c r="D3167" s="235"/>
      <c r="E3167" s="235"/>
      <c r="F3167" s="235"/>
      <c r="G3167" s="167"/>
      <c r="H3167" s="125">
        <v>1719.4712299999997</v>
      </c>
      <c r="I3167" s="124"/>
      <c r="J3167" s="125"/>
      <c r="K3167" s="167"/>
      <c r="L3167" s="167"/>
      <c r="M3167" s="167"/>
    </row>
    <row r="3168" spans="1:13" ht="12.75" x14ac:dyDescent="0.2">
      <c r="A3168" s="122">
        <v>42501</v>
      </c>
      <c r="B3168" s="123">
        <v>4</v>
      </c>
      <c r="C3168" s="235"/>
      <c r="D3168" s="235"/>
      <c r="E3168" s="235"/>
      <c r="F3168" s="235"/>
      <c r="G3168" s="167"/>
      <c r="H3168" s="125">
        <v>1762.4405800000004</v>
      </c>
      <c r="I3168" s="124"/>
      <c r="J3168" s="125"/>
      <c r="K3168" s="167"/>
      <c r="L3168" s="167"/>
      <c r="M3168" s="167"/>
    </row>
    <row r="3169" spans="1:13" ht="12.75" x14ac:dyDescent="0.2">
      <c r="A3169" s="122">
        <v>42501</v>
      </c>
      <c r="B3169" s="123">
        <v>5</v>
      </c>
      <c r="C3169" s="235"/>
      <c r="D3169" s="235"/>
      <c r="E3169" s="235"/>
      <c r="F3169" s="235"/>
      <c r="G3169" s="167"/>
      <c r="H3169" s="125">
        <v>1908.6158599999999</v>
      </c>
      <c r="I3169" s="124"/>
      <c r="J3169" s="125"/>
      <c r="K3169" s="167"/>
      <c r="L3169" s="167"/>
      <c r="M3169" s="167"/>
    </row>
    <row r="3170" spans="1:13" ht="12.75" x14ac:dyDescent="0.2">
      <c r="A3170" s="122">
        <v>42501</v>
      </c>
      <c r="B3170" s="123">
        <v>6</v>
      </c>
      <c r="C3170" s="235"/>
      <c r="D3170" s="235"/>
      <c r="E3170" s="235"/>
      <c r="F3170" s="235"/>
      <c r="G3170" s="167"/>
      <c r="H3170" s="125">
        <v>2111.3974499999999</v>
      </c>
      <c r="I3170" s="124"/>
      <c r="J3170" s="125"/>
      <c r="K3170" s="167"/>
      <c r="L3170" s="167"/>
      <c r="M3170" s="167"/>
    </row>
    <row r="3171" spans="1:13" ht="12.75" x14ac:dyDescent="0.2">
      <c r="A3171" s="122">
        <v>42501</v>
      </c>
      <c r="B3171" s="123">
        <v>7</v>
      </c>
      <c r="C3171" s="235"/>
      <c r="D3171" s="235"/>
      <c r="E3171" s="235"/>
      <c r="F3171" s="235"/>
      <c r="G3171" s="167"/>
      <c r="H3171" s="125">
        <v>2278.1165000000001</v>
      </c>
      <c r="I3171" s="124"/>
      <c r="J3171" s="125"/>
      <c r="K3171" s="167"/>
      <c r="L3171" s="167"/>
      <c r="M3171" s="167"/>
    </row>
    <row r="3172" spans="1:13" ht="12.75" x14ac:dyDescent="0.2">
      <c r="A3172" s="122">
        <v>42501</v>
      </c>
      <c r="B3172" s="123">
        <v>8</v>
      </c>
      <c r="C3172" s="235"/>
      <c r="D3172" s="235"/>
      <c r="E3172" s="235"/>
      <c r="F3172" s="235"/>
      <c r="G3172" s="167"/>
      <c r="H3172" s="125">
        <v>2360.6431400000001</v>
      </c>
      <c r="I3172" s="124"/>
      <c r="J3172" s="125"/>
      <c r="K3172" s="167"/>
      <c r="L3172" s="167"/>
      <c r="M3172" s="167"/>
    </row>
    <row r="3173" spans="1:13" ht="12.75" x14ac:dyDescent="0.2">
      <c r="A3173" s="122">
        <v>42501</v>
      </c>
      <c r="B3173" s="123">
        <v>9</v>
      </c>
      <c r="C3173" s="235"/>
      <c r="D3173" s="235"/>
      <c r="E3173" s="235"/>
      <c r="F3173" s="235"/>
      <c r="G3173" s="167"/>
      <c r="H3173" s="125">
        <v>2362.8137900000002</v>
      </c>
      <c r="I3173" s="124"/>
      <c r="J3173" s="125"/>
      <c r="K3173" s="167"/>
      <c r="L3173" s="167"/>
      <c r="M3173" s="167"/>
    </row>
    <row r="3174" spans="1:13" ht="12.75" x14ac:dyDescent="0.2">
      <c r="A3174" s="122">
        <v>42501</v>
      </c>
      <c r="B3174" s="123">
        <v>10</v>
      </c>
      <c r="C3174" s="235"/>
      <c r="D3174" s="235"/>
      <c r="E3174" s="235"/>
      <c r="F3174" s="235"/>
      <c r="G3174" s="167"/>
      <c r="H3174" s="125">
        <v>2299.6815200000001</v>
      </c>
      <c r="I3174" s="124"/>
      <c r="J3174" s="125"/>
      <c r="K3174" s="167"/>
      <c r="L3174" s="167"/>
      <c r="M3174" s="167"/>
    </row>
    <row r="3175" spans="1:13" ht="12.75" x14ac:dyDescent="0.2">
      <c r="A3175" s="122">
        <v>42501</v>
      </c>
      <c r="B3175" s="123">
        <v>11</v>
      </c>
      <c r="C3175" s="235"/>
      <c r="D3175" s="235"/>
      <c r="E3175" s="235"/>
      <c r="F3175" s="235"/>
      <c r="G3175" s="167"/>
      <c r="H3175" s="125">
        <v>2215.8002099999999</v>
      </c>
      <c r="I3175" s="124"/>
      <c r="J3175" s="125"/>
      <c r="K3175" s="167"/>
      <c r="L3175" s="167"/>
      <c r="M3175" s="167"/>
    </row>
    <row r="3176" spans="1:13" ht="12.75" x14ac:dyDescent="0.2">
      <c r="A3176" s="122">
        <v>42501</v>
      </c>
      <c r="B3176" s="123">
        <v>12</v>
      </c>
      <c r="C3176" s="235"/>
      <c r="D3176" s="235"/>
      <c r="E3176" s="235"/>
      <c r="F3176" s="235"/>
      <c r="G3176" s="167"/>
      <c r="H3176" s="125">
        <v>2216.3964799999999</v>
      </c>
      <c r="I3176" s="124"/>
      <c r="J3176" s="125"/>
      <c r="K3176" s="167"/>
      <c r="L3176" s="167"/>
      <c r="M3176" s="167"/>
    </row>
    <row r="3177" spans="1:13" ht="12.75" x14ac:dyDescent="0.2">
      <c r="A3177" s="122">
        <v>42501</v>
      </c>
      <c r="B3177" s="123">
        <v>13</v>
      </c>
      <c r="C3177" s="235"/>
      <c r="D3177" s="235"/>
      <c r="E3177" s="235"/>
      <c r="F3177" s="235"/>
      <c r="G3177" s="167"/>
      <c r="H3177" s="125">
        <v>2243.6980800000001</v>
      </c>
      <c r="I3177" s="124"/>
      <c r="J3177" s="125"/>
      <c r="K3177" s="167"/>
      <c r="L3177" s="167"/>
      <c r="M3177" s="167"/>
    </row>
    <row r="3178" spans="1:13" ht="12.75" x14ac:dyDescent="0.2">
      <c r="A3178" s="122">
        <v>42501</v>
      </c>
      <c r="B3178" s="123">
        <v>14</v>
      </c>
      <c r="C3178" s="235"/>
      <c r="D3178" s="235"/>
      <c r="E3178" s="235"/>
      <c r="F3178" s="235"/>
      <c r="G3178" s="167"/>
      <c r="H3178" s="125">
        <v>2276.1309000000006</v>
      </c>
      <c r="I3178" s="124"/>
      <c r="J3178" s="125"/>
      <c r="K3178" s="167"/>
      <c r="L3178" s="167"/>
      <c r="M3178" s="167"/>
    </row>
    <row r="3179" spans="1:13" ht="12.75" x14ac:dyDescent="0.2">
      <c r="A3179" s="122">
        <v>42501</v>
      </c>
      <c r="B3179" s="123">
        <v>15</v>
      </c>
      <c r="C3179" s="235"/>
      <c r="D3179" s="235"/>
      <c r="E3179" s="235"/>
      <c r="F3179" s="235"/>
      <c r="G3179" s="167"/>
      <c r="H3179" s="125">
        <v>2305.7664500000001</v>
      </c>
      <c r="I3179" s="124"/>
      <c r="J3179" s="125"/>
      <c r="K3179" s="167"/>
      <c r="L3179" s="167"/>
      <c r="M3179" s="167"/>
    </row>
    <row r="3180" spans="1:13" ht="12.75" x14ac:dyDescent="0.2">
      <c r="A3180" s="122">
        <v>42501</v>
      </c>
      <c r="B3180" s="123">
        <v>16</v>
      </c>
      <c r="C3180" s="235"/>
      <c r="D3180" s="235"/>
      <c r="E3180" s="235"/>
      <c r="F3180" s="235"/>
      <c r="G3180" s="167"/>
      <c r="H3180" s="125">
        <v>2379.2611099999999</v>
      </c>
      <c r="I3180" s="124"/>
      <c r="J3180" s="125"/>
      <c r="K3180" s="167"/>
      <c r="L3180" s="167"/>
      <c r="M3180" s="167"/>
    </row>
    <row r="3181" spans="1:13" ht="12.75" x14ac:dyDescent="0.2">
      <c r="A3181" s="122">
        <v>42501</v>
      </c>
      <c r="B3181" s="123">
        <v>17</v>
      </c>
      <c r="C3181" s="235"/>
      <c r="D3181" s="235"/>
      <c r="E3181" s="235"/>
      <c r="F3181" s="235"/>
      <c r="G3181" s="167"/>
      <c r="H3181" s="125">
        <v>2440.80879</v>
      </c>
      <c r="I3181" s="124"/>
      <c r="J3181" s="125"/>
      <c r="K3181" s="167"/>
      <c r="L3181" s="167"/>
      <c r="M3181" s="167"/>
    </row>
    <row r="3182" spans="1:13" ht="12.75" x14ac:dyDescent="0.2">
      <c r="A3182" s="122">
        <v>42501</v>
      </c>
      <c r="B3182" s="123">
        <v>18</v>
      </c>
      <c r="C3182" s="235"/>
      <c r="D3182" s="235"/>
      <c r="E3182" s="235"/>
      <c r="F3182" s="235"/>
      <c r="G3182" s="167"/>
      <c r="H3182" s="125">
        <v>2490.1142599999998</v>
      </c>
      <c r="I3182" s="124"/>
      <c r="J3182" s="125"/>
      <c r="K3182" s="167"/>
      <c r="L3182" s="167"/>
      <c r="M3182" s="167"/>
    </row>
    <row r="3183" spans="1:13" ht="12.75" x14ac:dyDescent="0.2">
      <c r="A3183" s="122">
        <v>42501</v>
      </c>
      <c r="B3183" s="123">
        <v>19</v>
      </c>
      <c r="C3183" s="235"/>
      <c r="D3183" s="235"/>
      <c r="E3183" s="235"/>
      <c r="F3183" s="235"/>
      <c r="G3183" s="167"/>
      <c r="H3183" s="125">
        <v>2604.8851800000002</v>
      </c>
      <c r="I3183" s="124"/>
      <c r="J3183" s="125"/>
      <c r="K3183" s="167"/>
      <c r="L3183" s="167"/>
      <c r="M3183" s="167"/>
    </row>
    <row r="3184" spans="1:13" ht="12.75" x14ac:dyDescent="0.2">
      <c r="A3184" s="122">
        <v>42501</v>
      </c>
      <c r="B3184" s="123">
        <v>20</v>
      </c>
      <c r="C3184" s="235"/>
      <c r="D3184" s="235"/>
      <c r="E3184" s="235"/>
      <c r="F3184" s="235"/>
      <c r="G3184" s="167"/>
      <c r="H3184" s="125">
        <v>2724.7517900000007</v>
      </c>
      <c r="I3184" s="124"/>
      <c r="J3184" s="125"/>
      <c r="K3184" s="167"/>
      <c r="L3184" s="167"/>
      <c r="M3184" s="167"/>
    </row>
    <row r="3185" spans="1:13" ht="12.75" x14ac:dyDescent="0.2">
      <c r="A3185" s="122">
        <v>42501</v>
      </c>
      <c r="B3185" s="123">
        <v>21</v>
      </c>
      <c r="C3185" s="235"/>
      <c r="D3185" s="235"/>
      <c r="E3185" s="235"/>
      <c r="F3185" s="235"/>
      <c r="G3185" s="167"/>
      <c r="H3185" s="125">
        <v>2561.5962099999997</v>
      </c>
      <c r="I3185" s="124"/>
      <c r="J3185" s="125"/>
      <c r="K3185" s="167"/>
      <c r="L3185" s="167"/>
      <c r="M3185" s="167"/>
    </row>
    <row r="3186" spans="1:13" ht="12.75" x14ac:dyDescent="0.2">
      <c r="A3186" s="122">
        <v>42501</v>
      </c>
      <c r="B3186" s="123">
        <v>22</v>
      </c>
      <c r="C3186" s="235"/>
      <c r="D3186" s="235"/>
      <c r="E3186" s="235"/>
      <c r="F3186" s="235"/>
      <c r="G3186" s="167"/>
      <c r="H3186" s="125">
        <v>2299.6967</v>
      </c>
      <c r="I3186" s="124"/>
      <c r="J3186" s="125"/>
      <c r="K3186" s="167"/>
      <c r="L3186" s="167"/>
      <c r="M3186" s="167"/>
    </row>
    <row r="3187" spans="1:13" ht="12.75" x14ac:dyDescent="0.2">
      <c r="A3187" s="122">
        <v>42501</v>
      </c>
      <c r="B3187" s="123">
        <v>23</v>
      </c>
      <c r="C3187" s="235"/>
      <c r="D3187" s="235"/>
      <c r="E3187" s="235"/>
      <c r="F3187" s="235"/>
      <c r="G3187" s="167"/>
      <c r="H3187" s="125">
        <v>2057.2065900000002</v>
      </c>
      <c r="I3187" s="124"/>
      <c r="J3187" s="125"/>
      <c r="K3187" s="167"/>
      <c r="L3187" s="167"/>
      <c r="M3187" s="167"/>
    </row>
    <row r="3188" spans="1:13" ht="12.75" x14ac:dyDescent="0.2">
      <c r="A3188" s="122">
        <v>42501</v>
      </c>
      <c r="B3188" s="123">
        <v>24</v>
      </c>
      <c r="C3188" s="235"/>
      <c r="D3188" s="235"/>
      <c r="E3188" s="235"/>
      <c r="F3188" s="235"/>
      <c r="G3188" s="167"/>
      <c r="H3188" s="125">
        <v>1908.95505</v>
      </c>
      <c r="I3188" s="124"/>
      <c r="J3188" s="125"/>
      <c r="K3188" s="167"/>
      <c r="L3188" s="167"/>
      <c r="M3188" s="167"/>
    </row>
    <row r="3189" spans="1:13" ht="12.75" x14ac:dyDescent="0.2">
      <c r="A3189" s="122">
        <v>42502</v>
      </c>
      <c r="B3189" s="123">
        <v>1</v>
      </c>
      <c r="C3189" s="235"/>
      <c r="D3189" s="235"/>
      <c r="E3189" s="235"/>
      <c r="F3189" s="235"/>
      <c r="G3189" s="167"/>
      <c r="H3189" s="125">
        <v>1817.07971</v>
      </c>
      <c r="I3189" s="124"/>
      <c r="J3189" s="125"/>
      <c r="K3189" s="167"/>
      <c r="L3189" s="167"/>
      <c r="M3189" s="167"/>
    </row>
    <row r="3190" spans="1:13" ht="12.75" x14ac:dyDescent="0.2">
      <c r="A3190" s="122">
        <v>42502</v>
      </c>
      <c r="B3190" s="123">
        <v>2</v>
      </c>
      <c r="C3190" s="235"/>
      <c r="D3190" s="235"/>
      <c r="E3190" s="235"/>
      <c r="F3190" s="235"/>
      <c r="G3190" s="167"/>
      <c r="H3190" s="125">
        <v>1761.2486299999998</v>
      </c>
      <c r="I3190" s="124"/>
      <c r="J3190" s="125"/>
      <c r="K3190" s="167"/>
      <c r="L3190" s="167"/>
      <c r="M3190" s="167"/>
    </row>
    <row r="3191" spans="1:13" ht="12.75" x14ac:dyDescent="0.2">
      <c r="A3191" s="122">
        <v>42502</v>
      </c>
      <c r="B3191" s="123">
        <v>3</v>
      </c>
      <c r="C3191" s="235"/>
      <c r="D3191" s="235"/>
      <c r="E3191" s="235"/>
      <c r="F3191" s="235"/>
      <c r="G3191" s="167"/>
      <c r="H3191" s="125">
        <v>1739.1968200000001</v>
      </c>
      <c r="I3191" s="124"/>
      <c r="J3191" s="125"/>
      <c r="K3191" s="167"/>
      <c r="L3191" s="167"/>
      <c r="M3191" s="167"/>
    </row>
    <row r="3192" spans="1:13" ht="12.75" x14ac:dyDescent="0.2">
      <c r="A3192" s="122">
        <v>42502</v>
      </c>
      <c r="B3192" s="123">
        <v>4</v>
      </c>
      <c r="C3192" s="235"/>
      <c r="D3192" s="235"/>
      <c r="E3192" s="235"/>
      <c r="F3192" s="235"/>
      <c r="G3192" s="167"/>
      <c r="H3192" s="125">
        <v>1773.7835900000002</v>
      </c>
      <c r="I3192" s="124"/>
      <c r="J3192" s="125"/>
      <c r="K3192" s="167"/>
      <c r="L3192" s="167"/>
      <c r="M3192" s="167"/>
    </row>
    <row r="3193" spans="1:13" ht="12.75" x14ac:dyDescent="0.2">
      <c r="A3193" s="122">
        <v>42502</v>
      </c>
      <c r="B3193" s="123">
        <v>5</v>
      </c>
      <c r="C3193" s="235"/>
      <c r="D3193" s="235"/>
      <c r="E3193" s="235"/>
      <c r="F3193" s="235"/>
      <c r="G3193" s="167"/>
      <c r="H3193" s="125">
        <v>1919.2768000000001</v>
      </c>
      <c r="I3193" s="124"/>
      <c r="J3193" s="125"/>
      <c r="K3193" s="167"/>
      <c r="L3193" s="167"/>
      <c r="M3193" s="167"/>
    </row>
    <row r="3194" spans="1:13" ht="12.75" x14ac:dyDescent="0.2">
      <c r="A3194" s="122">
        <v>42502</v>
      </c>
      <c r="B3194" s="123">
        <v>6</v>
      </c>
      <c r="C3194" s="235"/>
      <c r="D3194" s="235"/>
      <c r="E3194" s="235"/>
      <c r="F3194" s="235"/>
      <c r="G3194" s="167"/>
      <c r="H3194" s="125">
        <v>2110.4487600000002</v>
      </c>
      <c r="I3194" s="124"/>
      <c r="J3194" s="125"/>
      <c r="K3194" s="167"/>
      <c r="L3194" s="167"/>
      <c r="M3194" s="167"/>
    </row>
    <row r="3195" spans="1:13" ht="12.75" x14ac:dyDescent="0.2">
      <c r="A3195" s="122">
        <v>42502</v>
      </c>
      <c r="B3195" s="123">
        <v>7</v>
      </c>
      <c r="C3195" s="235"/>
      <c r="D3195" s="235"/>
      <c r="E3195" s="235"/>
      <c r="F3195" s="235"/>
      <c r="G3195" s="167"/>
      <c r="H3195" s="125">
        <v>2253.46695</v>
      </c>
      <c r="I3195" s="124"/>
      <c r="J3195" s="125"/>
      <c r="K3195" s="167"/>
      <c r="L3195" s="167"/>
      <c r="M3195" s="167"/>
    </row>
    <row r="3196" spans="1:13" ht="12.75" x14ac:dyDescent="0.2">
      <c r="A3196" s="122">
        <v>42502</v>
      </c>
      <c r="B3196" s="123">
        <v>8</v>
      </c>
      <c r="C3196" s="235"/>
      <c r="D3196" s="235"/>
      <c r="E3196" s="235"/>
      <c r="F3196" s="235"/>
      <c r="G3196" s="167"/>
      <c r="H3196" s="125">
        <v>2307.1729799999998</v>
      </c>
      <c r="I3196" s="124"/>
      <c r="J3196" s="125"/>
      <c r="K3196" s="167"/>
      <c r="L3196" s="167"/>
      <c r="M3196" s="167"/>
    </row>
    <row r="3197" spans="1:13" ht="12.75" x14ac:dyDescent="0.2">
      <c r="A3197" s="122">
        <v>42502</v>
      </c>
      <c r="B3197" s="123">
        <v>9</v>
      </c>
      <c r="C3197" s="235"/>
      <c r="D3197" s="235"/>
      <c r="E3197" s="235"/>
      <c r="F3197" s="235"/>
      <c r="G3197" s="167"/>
      <c r="H3197" s="125">
        <v>2281.2458199999996</v>
      </c>
      <c r="I3197" s="124"/>
      <c r="J3197" s="125"/>
      <c r="K3197" s="167"/>
      <c r="L3197" s="167"/>
      <c r="M3197" s="167"/>
    </row>
    <row r="3198" spans="1:13" ht="12.75" x14ac:dyDescent="0.2">
      <c r="A3198" s="122">
        <v>42502</v>
      </c>
      <c r="B3198" s="123">
        <v>10</v>
      </c>
      <c r="C3198" s="235"/>
      <c r="D3198" s="235"/>
      <c r="E3198" s="235"/>
      <c r="F3198" s="235"/>
      <c r="G3198" s="167"/>
      <c r="H3198" s="125">
        <v>2267.8978099999999</v>
      </c>
      <c r="I3198" s="124"/>
      <c r="J3198" s="125"/>
      <c r="K3198" s="167"/>
      <c r="L3198" s="167"/>
      <c r="M3198" s="167"/>
    </row>
    <row r="3199" spans="1:13" ht="12.75" x14ac:dyDescent="0.2">
      <c r="A3199" s="122">
        <v>42502</v>
      </c>
      <c r="B3199" s="123">
        <v>11</v>
      </c>
      <c r="C3199" s="235"/>
      <c r="D3199" s="235"/>
      <c r="E3199" s="235"/>
      <c r="F3199" s="235"/>
      <c r="G3199" s="167"/>
      <c r="H3199" s="125">
        <v>2319.3674399999995</v>
      </c>
      <c r="I3199" s="124"/>
      <c r="J3199" s="125"/>
      <c r="K3199" s="167"/>
      <c r="L3199" s="167"/>
      <c r="M3199" s="167"/>
    </row>
    <row r="3200" spans="1:13" ht="12.75" x14ac:dyDescent="0.2">
      <c r="A3200" s="122">
        <v>42502</v>
      </c>
      <c r="B3200" s="123">
        <v>12</v>
      </c>
      <c r="C3200" s="235"/>
      <c r="D3200" s="235"/>
      <c r="E3200" s="235"/>
      <c r="F3200" s="235"/>
      <c r="G3200" s="167"/>
      <c r="H3200" s="125">
        <v>2342.6605399999999</v>
      </c>
      <c r="I3200" s="124"/>
      <c r="J3200" s="125"/>
      <c r="K3200" s="167"/>
      <c r="L3200" s="167"/>
      <c r="M3200" s="167"/>
    </row>
    <row r="3201" spans="1:13" ht="12.75" x14ac:dyDescent="0.2">
      <c r="A3201" s="122">
        <v>42502</v>
      </c>
      <c r="B3201" s="123">
        <v>13</v>
      </c>
      <c r="C3201" s="235"/>
      <c r="D3201" s="235"/>
      <c r="E3201" s="235"/>
      <c r="F3201" s="235"/>
      <c r="G3201" s="167"/>
      <c r="H3201" s="125">
        <v>2320.8744300000003</v>
      </c>
      <c r="I3201" s="124"/>
      <c r="J3201" s="125"/>
      <c r="K3201" s="167"/>
      <c r="L3201" s="167"/>
      <c r="M3201" s="167"/>
    </row>
    <row r="3202" spans="1:13" ht="12.75" x14ac:dyDescent="0.2">
      <c r="A3202" s="122">
        <v>42502</v>
      </c>
      <c r="B3202" s="123">
        <v>14</v>
      </c>
      <c r="C3202" s="235"/>
      <c r="D3202" s="235"/>
      <c r="E3202" s="235"/>
      <c r="F3202" s="235"/>
      <c r="G3202" s="167"/>
      <c r="H3202" s="125">
        <v>2326.5779299999999</v>
      </c>
      <c r="I3202" s="124"/>
      <c r="J3202" s="125"/>
      <c r="K3202" s="167"/>
      <c r="L3202" s="167"/>
      <c r="M3202" s="167"/>
    </row>
    <row r="3203" spans="1:13" ht="12.75" x14ac:dyDescent="0.2">
      <c r="A3203" s="122">
        <v>42502</v>
      </c>
      <c r="B3203" s="123">
        <v>15</v>
      </c>
      <c r="C3203" s="235"/>
      <c r="D3203" s="235"/>
      <c r="E3203" s="235"/>
      <c r="F3203" s="235"/>
      <c r="G3203" s="167"/>
      <c r="H3203" s="125">
        <v>2356.8377500000001</v>
      </c>
      <c r="I3203" s="124"/>
      <c r="J3203" s="125"/>
      <c r="K3203" s="167"/>
      <c r="L3203" s="167"/>
      <c r="M3203" s="167"/>
    </row>
    <row r="3204" spans="1:13" ht="12.75" x14ac:dyDescent="0.2">
      <c r="A3204" s="122">
        <v>42502</v>
      </c>
      <c r="B3204" s="123">
        <v>16</v>
      </c>
      <c r="C3204" s="235"/>
      <c r="D3204" s="235"/>
      <c r="E3204" s="235"/>
      <c r="F3204" s="235"/>
      <c r="G3204" s="167"/>
      <c r="H3204" s="125">
        <v>2411.2912900000001</v>
      </c>
      <c r="I3204" s="124"/>
      <c r="J3204" s="125"/>
      <c r="K3204" s="167"/>
      <c r="L3204" s="167"/>
      <c r="M3204" s="167"/>
    </row>
    <row r="3205" spans="1:13" ht="12.75" x14ac:dyDescent="0.2">
      <c r="A3205" s="122">
        <v>42502</v>
      </c>
      <c r="B3205" s="123">
        <v>17</v>
      </c>
      <c r="C3205" s="235"/>
      <c r="D3205" s="235"/>
      <c r="E3205" s="235"/>
      <c r="F3205" s="235"/>
      <c r="G3205" s="167"/>
      <c r="H3205" s="125">
        <v>2486.3484500000004</v>
      </c>
      <c r="I3205" s="124"/>
      <c r="J3205" s="125"/>
      <c r="K3205" s="167"/>
      <c r="L3205" s="167"/>
      <c r="M3205" s="167"/>
    </row>
    <row r="3206" spans="1:13" ht="12.75" x14ac:dyDescent="0.2">
      <c r="A3206" s="122">
        <v>42502</v>
      </c>
      <c r="B3206" s="123">
        <v>18</v>
      </c>
      <c r="C3206" s="235"/>
      <c r="D3206" s="235"/>
      <c r="E3206" s="235"/>
      <c r="F3206" s="235"/>
      <c r="G3206" s="167"/>
      <c r="H3206" s="125">
        <v>2523.53188</v>
      </c>
      <c r="I3206" s="124"/>
      <c r="J3206" s="125"/>
      <c r="K3206" s="167"/>
      <c r="L3206" s="167"/>
      <c r="M3206" s="167"/>
    </row>
    <row r="3207" spans="1:13" ht="12.75" x14ac:dyDescent="0.2">
      <c r="A3207" s="122">
        <v>42502</v>
      </c>
      <c r="B3207" s="123">
        <v>19</v>
      </c>
      <c r="C3207" s="235"/>
      <c r="D3207" s="235"/>
      <c r="E3207" s="235"/>
      <c r="F3207" s="235"/>
      <c r="G3207" s="167"/>
      <c r="H3207" s="125">
        <v>2623.5065199999999</v>
      </c>
      <c r="I3207" s="124"/>
      <c r="J3207" s="125"/>
      <c r="K3207" s="167"/>
      <c r="L3207" s="167"/>
      <c r="M3207" s="167"/>
    </row>
    <row r="3208" spans="1:13" ht="12.75" x14ac:dyDescent="0.2">
      <c r="A3208" s="122">
        <v>42502</v>
      </c>
      <c r="B3208" s="123">
        <v>20</v>
      </c>
      <c r="C3208" s="235"/>
      <c r="D3208" s="235"/>
      <c r="E3208" s="235"/>
      <c r="F3208" s="235"/>
      <c r="G3208" s="167"/>
      <c r="H3208" s="125">
        <v>2718.9935599999999</v>
      </c>
      <c r="I3208" s="124"/>
      <c r="J3208" s="125"/>
      <c r="K3208" s="167"/>
      <c r="L3208" s="167"/>
      <c r="M3208" s="167"/>
    </row>
    <row r="3209" spans="1:13" ht="12.75" x14ac:dyDescent="0.2">
      <c r="A3209" s="122">
        <v>42502</v>
      </c>
      <c r="B3209" s="123">
        <v>21</v>
      </c>
      <c r="C3209" s="235"/>
      <c r="D3209" s="235"/>
      <c r="E3209" s="235"/>
      <c r="F3209" s="235"/>
      <c r="G3209" s="167"/>
      <c r="H3209" s="125">
        <v>2551.3874699999997</v>
      </c>
      <c r="I3209" s="124"/>
      <c r="J3209" s="125"/>
      <c r="K3209" s="167"/>
      <c r="L3209" s="167"/>
      <c r="M3209" s="167"/>
    </row>
    <row r="3210" spans="1:13" ht="12.75" x14ac:dyDescent="0.2">
      <c r="A3210" s="122">
        <v>42502</v>
      </c>
      <c r="B3210" s="123">
        <v>22</v>
      </c>
      <c r="C3210" s="235"/>
      <c r="D3210" s="235"/>
      <c r="E3210" s="235"/>
      <c r="F3210" s="235"/>
      <c r="G3210" s="167"/>
      <c r="H3210" s="125">
        <v>2297.66039</v>
      </c>
      <c r="I3210" s="124"/>
      <c r="J3210" s="125"/>
      <c r="K3210" s="167"/>
      <c r="L3210" s="167"/>
      <c r="M3210" s="167"/>
    </row>
    <row r="3211" spans="1:13" ht="12.75" x14ac:dyDescent="0.2">
      <c r="A3211" s="122">
        <v>42502</v>
      </c>
      <c r="B3211" s="123">
        <v>23</v>
      </c>
      <c r="C3211" s="235"/>
      <c r="D3211" s="235"/>
      <c r="E3211" s="235"/>
      <c r="F3211" s="235"/>
      <c r="G3211" s="167"/>
      <c r="H3211" s="125">
        <v>2060.6997000000006</v>
      </c>
      <c r="I3211" s="124"/>
      <c r="J3211" s="125"/>
      <c r="K3211" s="167"/>
      <c r="L3211" s="167"/>
      <c r="M3211" s="167"/>
    </row>
    <row r="3212" spans="1:13" ht="12.75" x14ac:dyDescent="0.2">
      <c r="A3212" s="122">
        <v>42502</v>
      </c>
      <c r="B3212" s="123">
        <v>24</v>
      </c>
      <c r="C3212" s="235"/>
      <c r="D3212" s="235"/>
      <c r="E3212" s="235"/>
      <c r="F3212" s="235"/>
      <c r="G3212" s="167"/>
      <c r="H3212" s="125">
        <v>1910.9964599999998</v>
      </c>
      <c r="I3212" s="124"/>
      <c r="J3212" s="125"/>
      <c r="K3212" s="167"/>
      <c r="L3212" s="167"/>
      <c r="M3212" s="167"/>
    </row>
    <row r="3213" spans="1:13" ht="12.75" x14ac:dyDescent="0.2">
      <c r="A3213" s="122">
        <v>42503</v>
      </c>
      <c r="B3213" s="123">
        <v>1</v>
      </c>
      <c r="C3213" s="235"/>
      <c r="D3213" s="235"/>
      <c r="E3213" s="235"/>
      <c r="F3213" s="235"/>
      <c r="G3213" s="167"/>
      <c r="H3213" s="125">
        <v>1821.3770600000003</v>
      </c>
      <c r="I3213" s="124"/>
      <c r="J3213" s="125"/>
      <c r="K3213" s="167"/>
      <c r="L3213" s="167"/>
      <c r="M3213" s="167"/>
    </row>
    <row r="3214" spans="1:13" ht="12.75" x14ac:dyDescent="0.2">
      <c r="A3214" s="122">
        <v>42503</v>
      </c>
      <c r="B3214" s="123">
        <v>2</v>
      </c>
      <c r="C3214" s="235"/>
      <c r="D3214" s="235"/>
      <c r="E3214" s="235"/>
      <c r="F3214" s="235"/>
      <c r="G3214" s="167"/>
      <c r="H3214" s="125">
        <v>1796.1599799999999</v>
      </c>
      <c r="I3214" s="124"/>
      <c r="J3214" s="125"/>
      <c r="K3214" s="167"/>
      <c r="L3214" s="167"/>
      <c r="M3214" s="167"/>
    </row>
    <row r="3215" spans="1:13" ht="12.75" x14ac:dyDescent="0.2">
      <c r="A3215" s="122">
        <v>42503</v>
      </c>
      <c r="B3215" s="123">
        <v>3</v>
      </c>
      <c r="C3215" s="235"/>
      <c r="D3215" s="235"/>
      <c r="E3215" s="235"/>
      <c r="F3215" s="235"/>
      <c r="G3215" s="167"/>
      <c r="H3215" s="125">
        <v>1773.19931</v>
      </c>
      <c r="I3215" s="124"/>
      <c r="J3215" s="125"/>
      <c r="K3215" s="167"/>
      <c r="L3215" s="167"/>
      <c r="M3215" s="167"/>
    </row>
    <row r="3216" spans="1:13" ht="12.75" x14ac:dyDescent="0.2">
      <c r="A3216" s="122">
        <v>42503</v>
      </c>
      <c r="B3216" s="123">
        <v>4</v>
      </c>
      <c r="C3216" s="235"/>
      <c r="D3216" s="235"/>
      <c r="E3216" s="235"/>
      <c r="F3216" s="235"/>
      <c r="G3216" s="167"/>
      <c r="H3216" s="125">
        <v>1813.64753</v>
      </c>
      <c r="I3216" s="124"/>
      <c r="J3216" s="125"/>
      <c r="K3216" s="167"/>
      <c r="L3216" s="167"/>
      <c r="M3216" s="167"/>
    </row>
    <row r="3217" spans="1:13" ht="12.75" x14ac:dyDescent="0.2">
      <c r="A3217" s="122">
        <v>42503</v>
      </c>
      <c r="B3217" s="123">
        <v>5</v>
      </c>
      <c r="C3217" s="235"/>
      <c r="D3217" s="235"/>
      <c r="E3217" s="235"/>
      <c r="F3217" s="235"/>
      <c r="G3217" s="167"/>
      <c r="H3217" s="125">
        <v>1912.11834</v>
      </c>
      <c r="I3217" s="124"/>
      <c r="J3217" s="125"/>
      <c r="K3217" s="167"/>
      <c r="L3217" s="167"/>
      <c r="M3217" s="167"/>
    </row>
    <row r="3218" spans="1:13" ht="12.75" x14ac:dyDescent="0.2">
      <c r="A3218" s="122">
        <v>42503</v>
      </c>
      <c r="B3218" s="123">
        <v>6</v>
      </c>
      <c r="C3218" s="235"/>
      <c r="D3218" s="235"/>
      <c r="E3218" s="235"/>
      <c r="F3218" s="235"/>
      <c r="G3218" s="167"/>
      <c r="H3218" s="125">
        <v>2073.3666600000001</v>
      </c>
      <c r="I3218" s="124"/>
      <c r="J3218" s="125"/>
      <c r="K3218" s="167"/>
      <c r="L3218" s="167"/>
      <c r="M3218" s="167"/>
    </row>
    <row r="3219" spans="1:13" ht="12.75" x14ac:dyDescent="0.2">
      <c r="A3219" s="122">
        <v>42503</v>
      </c>
      <c r="B3219" s="123">
        <v>7</v>
      </c>
      <c r="C3219" s="235"/>
      <c r="D3219" s="235"/>
      <c r="E3219" s="235"/>
      <c r="F3219" s="235"/>
      <c r="G3219" s="167"/>
      <c r="H3219" s="125">
        <v>2193.2697499999999</v>
      </c>
      <c r="I3219" s="124"/>
      <c r="J3219" s="125"/>
      <c r="K3219" s="167"/>
      <c r="L3219" s="167"/>
      <c r="M3219" s="167"/>
    </row>
    <row r="3220" spans="1:13" ht="12.75" x14ac:dyDescent="0.2">
      <c r="A3220" s="122">
        <v>42503</v>
      </c>
      <c r="B3220" s="123">
        <v>8</v>
      </c>
      <c r="C3220" s="235"/>
      <c r="D3220" s="235"/>
      <c r="E3220" s="235"/>
      <c r="F3220" s="235"/>
      <c r="G3220" s="167"/>
      <c r="H3220" s="125">
        <v>2223.2800299999999</v>
      </c>
      <c r="I3220" s="124"/>
      <c r="J3220" s="125"/>
      <c r="K3220" s="167"/>
      <c r="L3220" s="167"/>
      <c r="M3220" s="167"/>
    </row>
    <row r="3221" spans="1:13" ht="12.75" x14ac:dyDescent="0.2">
      <c r="A3221" s="122">
        <v>42503</v>
      </c>
      <c r="B3221" s="123">
        <v>9</v>
      </c>
      <c r="C3221" s="235"/>
      <c r="D3221" s="235"/>
      <c r="E3221" s="235"/>
      <c r="F3221" s="235"/>
      <c r="G3221" s="167"/>
      <c r="H3221" s="125">
        <v>2272.3611299999993</v>
      </c>
      <c r="I3221" s="124"/>
      <c r="J3221" s="125"/>
      <c r="K3221" s="167"/>
      <c r="L3221" s="167"/>
      <c r="M3221" s="167"/>
    </row>
    <row r="3222" spans="1:13" ht="12.75" x14ac:dyDescent="0.2">
      <c r="A3222" s="122">
        <v>42503</v>
      </c>
      <c r="B3222" s="123">
        <v>10</v>
      </c>
      <c r="C3222" s="235"/>
      <c r="D3222" s="235"/>
      <c r="E3222" s="235"/>
      <c r="F3222" s="235"/>
      <c r="G3222" s="167"/>
      <c r="H3222" s="125">
        <v>2303.39165</v>
      </c>
      <c r="I3222" s="124"/>
      <c r="J3222" s="125"/>
      <c r="K3222" s="167"/>
      <c r="L3222" s="167"/>
      <c r="M3222" s="167"/>
    </row>
    <row r="3223" spans="1:13" ht="12.75" x14ac:dyDescent="0.2">
      <c r="A3223" s="122">
        <v>42503</v>
      </c>
      <c r="B3223" s="123">
        <v>11</v>
      </c>
      <c r="C3223" s="235"/>
      <c r="D3223" s="235"/>
      <c r="E3223" s="235"/>
      <c r="F3223" s="235"/>
      <c r="G3223" s="167"/>
      <c r="H3223" s="125">
        <v>2245.4823799999999</v>
      </c>
      <c r="I3223" s="124"/>
      <c r="J3223" s="125"/>
      <c r="K3223" s="167"/>
      <c r="L3223" s="167"/>
      <c r="M3223" s="167"/>
    </row>
    <row r="3224" spans="1:13" ht="12.75" x14ac:dyDescent="0.2">
      <c r="A3224" s="122">
        <v>42503</v>
      </c>
      <c r="B3224" s="123">
        <v>12</v>
      </c>
      <c r="C3224" s="235"/>
      <c r="D3224" s="235"/>
      <c r="E3224" s="235"/>
      <c r="F3224" s="235"/>
      <c r="G3224" s="167"/>
      <c r="H3224" s="125">
        <v>2219.5497500000006</v>
      </c>
      <c r="I3224" s="124"/>
      <c r="J3224" s="125"/>
      <c r="K3224" s="167"/>
      <c r="L3224" s="167"/>
      <c r="M3224" s="167"/>
    </row>
    <row r="3225" spans="1:13" ht="12.75" x14ac:dyDescent="0.2">
      <c r="A3225" s="122">
        <v>42503</v>
      </c>
      <c r="B3225" s="123">
        <v>13</v>
      </c>
      <c r="C3225" s="235"/>
      <c r="D3225" s="235"/>
      <c r="E3225" s="235"/>
      <c r="F3225" s="235"/>
      <c r="G3225" s="167"/>
      <c r="H3225" s="125">
        <v>2237.8514</v>
      </c>
      <c r="I3225" s="124"/>
      <c r="J3225" s="125"/>
      <c r="K3225" s="167"/>
      <c r="L3225" s="167"/>
      <c r="M3225" s="167"/>
    </row>
    <row r="3226" spans="1:13" ht="12.75" x14ac:dyDescent="0.2">
      <c r="A3226" s="122">
        <v>42503</v>
      </c>
      <c r="B3226" s="123">
        <v>14</v>
      </c>
      <c r="C3226" s="235"/>
      <c r="D3226" s="235"/>
      <c r="E3226" s="235"/>
      <c r="F3226" s="235"/>
      <c r="G3226" s="167"/>
      <c r="H3226" s="125">
        <v>2263.88465</v>
      </c>
      <c r="I3226" s="124"/>
      <c r="J3226" s="125"/>
      <c r="K3226" s="167"/>
      <c r="L3226" s="167"/>
      <c r="M3226" s="167"/>
    </row>
    <row r="3227" spans="1:13" ht="12.75" x14ac:dyDescent="0.2">
      <c r="A3227" s="122">
        <v>42503</v>
      </c>
      <c r="B3227" s="123">
        <v>15</v>
      </c>
      <c r="C3227" s="235"/>
      <c r="D3227" s="235"/>
      <c r="E3227" s="235"/>
      <c r="F3227" s="235"/>
      <c r="G3227" s="167"/>
      <c r="H3227" s="125">
        <v>2304.1138900000001</v>
      </c>
      <c r="I3227" s="124"/>
      <c r="J3227" s="125"/>
      <c r="K3227" s="167"/>
      <c r="L3227" s="167"/>
      <c r="M3227" s="167"/>
    </row>
    <row r="3228" spans="1:13" ht="12.75" x14ac:dyDescent="0.2">
      <c r="A3228" s="122">
        <v>42503</v>
      </c>
      <c r="B3228" s="123">
        <v>16</v>
      </c>
      <c r="C3228" s="235"/>
      <c r="D3228" s="235"/>
      <c r="E3228" s="235"/>
      <c r="F3228" s="235"/>
      <c r="G3228" s="167"/>
      <c r="H3228" s="125">
        <v>2376.7160800000001</v>
      </c>
      <c r="I3228" s="124"/>
      <c r="J3228" s="125"/>
      <c r="K3228" s="167"/>
      <c r="L3228" s="167"/>
      <c r="M3228" s="167"/>
    </row>
    <row r="3229" spans="1:13" ht="12.75" x14ac:dyDescent="0.2">
      <c r="A3229" s="122">
        <v>42503</v>
      </c>
      <c r="B3229" s="123">
        <v>17</v>
      </c>
      <c r="C3229" s="235"/>
      <c r="D3229" s="235"/>
      <c r="E3229" s="235"/>
      <c r="F3229" s="235"/>
      <c r="G3229" s="167"/>
      <c r="H3229" s="125">
        <v>2410.6147000000001</v>
      </c>
      <c r="I3229" s="124"/>
      <c r="J3229" s="125"/>
      <c r="K3229" s="167"/>
      <c r="L3229" s="167"/>
      <c r="M3229" s="167"/>
    </row>
    <row r="3230" spans="1:13" ht="12.75" x14ac:dyDescent="0.2">
      <c r="A3230" s="122">
        <v>42503</v>
      </c>
      <c r="B3230" s="123">
        <v>18</v>
      </c>
      <c r="C3230" s="235"/>
      <c r="D3230" s="235"/>
      <c r="E3230" s="235"/>
      <c r="F3230" s="235"/>
      <c r="G3230" s="167"/>
      <c r="H3230" s="125">
        <v>2435.18977</v>
      </c>
      <c r="I3230" s="124"/>
      <c r="J3230" s="125"/>
      <c r="K3230" s="167"/>
      <c r="L3230" s="167"/>
      <c r="M3230" s="167"/>
    </row>
    <row r="3231" spans="1:13" ht="12.75" x14ac:dyDescent="0.2">
      <c r="A3231" s="122">
        <v>42503</v>
      </c>
      <c r="B3231" s="123">
        <v>19</v>
      </c>
      <c r="C3231" s="235"/>
      <c r="D3231" s="235"/>
      <c r="E3231" s="235"/>
      <c r="F3231" s="235"/>
      <c r="G3231" s="167"/>
      <c r="H3231" s="125">
        <v>2527.9470099999999</v>
      </c>
      <c r="I3231" s="124"/>
      <c r="J3231" s="125"/>
      <c r="K3231" s="167"/>
      <c r="L3231" s="167"/>
      <c r="M3231" s="167"/>
    </row>
    <row r="3232" spans="1:13" ht="12.75" x14ac:dyDescent="0.2">
      <c r="A3232" s="122">
        <v>42503</v>
      </c>
      <c r="B3232" s="123">
        <v>20</v>
      </c>
      <c r="C3232" s="235"/>
      <c r="D3232" s="235"/>
      <c r="E3232" s="235"/>
      <c r="F3232" s="235"/>
      <c r="G3232" s="167"/>
      <c r="H3232" s="125">
        <v>2622.3181200000004</v>
      </c>
      <c r="I3232" s="124"/>
      <c r="J3232" s="125"/>
      <c r="K3232" s="167"/>
      <c r="L3232" s="167"/>
      <c r="M3232" s="167"/>
    </row>
    <row r="3233" spans="1:13" ht="12.75" x14ac:dyDescent="0.2">
      <c r="A3233" s="122">
        <v>42503</v>
      </c>
      <c r="B3233" s="123">
        <v>21</v>
      </c>
      <c r="C3233" s="235"/>
      <c r="D3233" s="235"/>
      <c r="E3233" s="235"/>
      <c r="F3233" s="235"/>
      <c r="G3233" s="167"/>
      <c r="H3233" s="125">
        <v>2499.8792599999997</v>
      </c>
      <c r="I3233" s="124"/>
      <c r="J3233" s="125"/>
      <c r="K3233" s="167"/>
      <c r="L3233" s="167"/>
      <c r="M3233" s="167"/>
    </row>
    <row r="3234" spans="1:13" ht="12.75" x14ac:dyDescent="0.2">
      <c r="A3234" s="122">
        <v>42503</v>
      </c>
      <c r="B3234" s="123">
        <v>22</v>
      </c>
      <c r="C3234" s="235"/>
      <c r="D3234" s="235"/>
      <c r="E3234" s="235"/>
      <c r="F3234" s="235"/>
      <c r="G3234" s="167"/>
      <c r="H3234" s="125">
        <v>2301.5120999999999</v>
      </c>
      <c r="I3234" s="124"/>
      <c r="J3234" s="125"/>
      <c r="K3234" s="167"/>
      <c r="L3234" s="167"/>
      <c r="M3234" s="167"/>
    </row>
    <row r="3235" spans="1:13" ht="12.75" x14ac:dyDescent="0.2">
      <c r="A3235" s="122">
        <v>42503</v>
      </c>
      <c r="B3235" s="123">
        <v>23</v>
      </c>
      <c r="C3235" s="235"/>
      <c r="D3235" s="235"/>
      <c r="E3235" s="235"/>
      <c r="F3235" s="235"/>
      <c r="G3235" s="167"/>
      <c r="H3235" s="125">
        <v>2078.6834199999998</v>
      </c>
      <c r="I3235" s="124"/>
      <c r="J3235" s="125"/>
      <c r="K3235" s="167"/>
      <c r="L3235" s="167"/>
      <c r="M3235" s="167"/>
    </row>
    <row r="3236" spans="1:13" ht="12.75" x14ac:dyDescent="0.2">
      <c r="A3236" s="122">
        <v>42503</v>
      </c>
      <c r="B3236" s="123">
        <v>24</v>
      </c>
      <c r="C3236" s="235"/>
      <c r="D3236" s="235"/>
      <c r="E3236" s="235"/>
      <c r="F3236" s="235"/>
      <c r="G3236" s="167"/>
      <c r="H3236" s="125">
        <v>1922.62922</v>
      </c>
      <c r="I3236" s="124"/>
      <c r="J3236" s="125"/>
      <c r="K3236" s="167"/>
      <c r="L3236" s="167"/>
      <c r="M3236" s="167"/>
    </row>
    <row r="3237" spans="1:13" ht="12.75" x14ac:dyDescent="0.2">
      <c r="A3237" s="122">
        <v>42504</v>
      </c>
      <c r="B3237" s="123">
        <v>1</v>
      </c>
      <c r="C3237" s="235"/>
      <c r="D3237" s="235"/>
      <c r="E3237" s="235"/>
      <c r="F3237" s="235"/>
      <c r="G3237" s="167"/>
      <c r="H3237" s="125">
        <v>1818.5788799999996</v>
      </c>
      <c r="I3237" s="124"/>
      <c r="J3237" s="125"/>
      <c r="K3237" s="167"/>
      <c r="L3237" s="167"/>
      <c r="M3237" s="167"/>
    </row>
    <row r="3238" spans="1:13" ht="12.75" x14ac:dyDescent="0.2">
      <c r="A3238" s="122">
        <v>42504</v>
      </c>
      <c r="B3238" s="123">
        <v>2</v>
      </c>
      <c r="C3238" s="235"/>
      <c r="D3238" s="235"/>
      <c r="E3238" s="235"/>
      <c r="F3238" s="235"/>
      <c r="G3238" s="167"/>
      <c r="H3238" s="125">
        <v>1750.7454299999999</v>
      </c>
      <c r="I3238" s="124"/>
      <c r="J3238" s="125"/>
      <c r="K3238" s="167"/>
      <c r="L3238" s="167"/>
      <c r="M3238" s="167"/>
    </row>
    <row r="3239" spans="1:13" ht="12.75" x14ac:dyDescent="0.2">
      <c r="A3239" s="122">
        <v>42504</v>
      </c>
      <c r="B3239" s="123">
        <v>3</v>
      </c>
      <c r="C3239" s="235"/>
      <c r="D3239" s="235"/>
      <c r="E3239" s="235"/>
      <c r="F3239" s="235"/>
      <c r="G3239" s="167"/>
      <c r="H3239" s="125">
        <v>1718.7323999999999</v>
      </c>
      <c r="I3239" s="124"/>
      <c r="J3239" s="125"/>
      <c r="K3239" s="167"/>
      <c r="L3239" s="167"/>
      <c r="M3239" s="167"/>
    </row>
    <row r="3240" spans="1:13" ht="12.75" x14ac:dyDescent="0.2">
      <c r="A3240" s="122">
        <v>42504</v>
      </c>
      <c r="B3240" s="123">
        <v>4</v>
      </c>
      <c r="C3240" s="235"/>
      <c r="D3240" s="235"/>
      <c r="E3240" s="235"/>
      <c r="F3240" s="235"/>
      <c r="G3240" s="167"/>
      <c r="H3240" s="125">
        <v>1724.5127800000002</v>
      </c>
      <c r="I3240" s="124"/>
      <c r="J3240" s="125"/>
      <c r="K3240" s="167"/>
      <c r="L3240" s="167"/>
      <c r="M3240" s="167"/>
    </row>
    <row r="3241" spans="1:13" ht="12.75" x14ac:dyDescent="0.2">
      <c r="A3241" s="122">
        <v>42504</v>
      </c>
      <c r="B3241" s="123">
        <v>5</v>
      </c>
      <c r="C3241" s="235"/>
      <c r="D3241" s="235"/>
      <c r="E3241" s="235"/>
      <c r="F3241" s="235"/>
      <c r="G3241" s="167"/>
      <c r="H3241" s="125">
        <v>1777.9354499999999</v>
      </c>
      <c r="I3241" s="124"/>
      <c r="J3241" s="125"/>
      <c r="K3241" s="167"/>
      <c r="L3241" s="167"/>
      <c r="M3241" s="167"/>
    </row>
    <row r="3242" spans="1:13" ht="12.75" x14ac:dyDescent="0.2">
      <c r="A3242" s="122">
        <v>42504</v>
      </c>
      <c r="B3242" s="123">
        <v>6</v>
      </c>
      <c r="C3242" s="235"/>
      <c r="D3242" s="235"/>
      <c r="E3242" s="235"/>
      <c r="F3242" s="235"/>
      <c r="G3242" s="167"/>
      <c r="H3242" s="125">
        <v>1832.0732399999999</v>
      </c>
      <c r="I3242" s="124"/>
      <c r="J3242" s="125"/>
      <c r="K3242" s="167"/>
      <c r="L3242" s="167"/>
      <c r="M3242" s="167"/>
    </row>
    <row r="3243" spans="1:13" ht="12.75" x14ac:dyDescent="0.2">
      <c r="A3243" s="122">
        <v>42504</v>
      </c>
      <c r="B3243" s="123">
        <v>7</v>
      </c>
      <c r="C3243" s="235"/>
      <c r="D3243" s="235"/>
      <c r="E3243" s="235"/>
      <c r="F3243" s="235"/>
      <c r="G3243" s="167"/>
      <c r="H3243" s="125">
        <v>1945.5801100000001</v>
      </c>
      <c r="I3243" s="124"/>
      <c r="J3243" s="125"/>
      <c r="K3243" s="167"/>
      <c r="L3243" s="167"/>
      <c r="M3243" s="167"/>
    </row>
    <row r="3244" spans="1:13" ht="12.75" x14ac:dyDescent="0.2">
      <c r="A3244" s="122">
        <v>42504</v>
      </c>
      <c r="B3244" s="123">
        <v>8</v>
      </c>
      <c r="C3244" s="235"/>
      <c r="D3244" s="235"/>
      <c r="E3244" s="235"/>
      <c r="F3244" s="235"/>
      <c r="G3244" s="167"/>
      <c r="H3244" s="125">
        <v>2131.2078700000002</v>
      </c>
      <c r="I3244" s="124"/>
      <c r="J3244" s="125"/>
      <c r="K3244" s="167"/>
      <c r="L3244" s="167"/>
      <c r="M3244" s="167"/>
    </row>
    <row r="3245" spans="1:13" ht="12.75" x14ac:dyDescent="0.2">
      <c r="A3245" s="122">
        <v>42504</v>
      </c>
      <c r="B3245" s="123">
        <v>9</v>
      </c>
      <c r="C3245" s="235"/>
      <c r="D3245" s="235"/>
      <c r="E3245" s="235"/>
      <c r="F3245" s="235"/>
      <c r="G3245" s="167"/>
      <c r="H3245" s="125">
        <v>2242.0278499999999</v>
      </c>
      <c r="I3245" s="124"/>
      <c r="J3245" s="125"/>
      <c r="K3245" s="167"/>
      <c r="L3245" s="167"/>
      <c r="M3245" s="167"/>
    </row>
    <row r="3246" spans="1:13" ht="12.75" x14ac:dyDescent="0.2">
      <c r="A3246" s="122">
        <v>42504</v>
      </c>
      <c r="B3246" s="123">
        <v>10</v>
      </c>
      <c r="C3246" s="235"/>
      <c r="D3246" s="235"/>
      <c r="E3246" s="235"/>
      <c r="F3246" s="235"/>
      <c r="G3246" s="167"/>
      <c r="H3246" s="125">
        <v>2298.7791200000001</v>
      </c>
      <c r="I3246" s="124"/>
      <c r="J3246" s="125"/>
      <c r="K3246" s="167"/>
      <c r="L3246" s="167"/>
      <c r="M3246" s="167"/>
    </row>
    <row r="3247" spans="1:13" ht="12.75" x14ac:dyDescent="0.2">
      <c r="A3247" s="122">
        <v>42504</v>
      </c>
      <c r="B3247" s="123">
        <v>11</v>
      </c>
      <c r="C3247" s="235"/>
      <c r="D3247" s="235"/>
      <c r="E3247" s="235"/>
      <c r="F3247" s="235"/>
      <c r="G3247" s="167"/>
      <c r="H3247" s="125">
        <v>2242.94038</v>
      </c>
      <c r="I3247" s="124"/>
      <c r="J3247" s="125"/>
      <c r="K3247" s="167"/>
      <c r="L3247" s="167"/>
      <c r="M3247" s="167"/>
    </row>
    <row r="3248" spans="1:13" ht="12.75" x14ac:dyDescent="0.2">
      <c r="A3248" s="122">
        <v>42504</v>
      </c>
      <c r="B3248" s="123">
        <v>12</v>
      </c>
      <c r="C3248" s="235"/>
      <c r="D3248" s="235"/>
      <c r="E3248" s="235"/>
      <c r="F3248" s="235"/>
      <c r="G3248" s="167"/>
      <c r="H3248" s="125">
        <v>2218.6864300000002</v>
      </c>
      <c r="I3248" s="124"/>
      <c r="J3248" s="125"/>
      <c r="K3248" s="167"/>
      <c r="L3248" s="167"/>
      <c r="M3248" s="167"/>
    </row>
    <row r="3249" spans="1:13" ht="12.75" x14ac:dyDescent="0.2">
      <c r="A3249" s="122">
        <v>42504</v>
      </c>
      <c r="B3249" s="123">
        <v>13</v>
      </c>
      <c r="C3249" s="235"/>
      <c r="D3249" s="235"/>
      <c r="E3249" s="235"/>
      <c r="F3249" s="235"/>
      <c r="G3249" s="167"/>
      <c r="H3249" s="125">
        <v>2174.2101400000006</v>
      </c>
      <c r="I3249" s="124"/>
      <c r="J3249" s="125"/>
      <c r="K3249" s="167"/>
      <c r="L3249" s="167"/>
      <c r="M3249" s="167"/>
    </row>
    <row r="3250" spans="1:13" ht="12.75" x14ac:dyDescent="0.2">
      <c r="A3250" s="122">
        <v>42504</v>
      </c>
      <c r="B3250" s="123">
        <v>14</v>
      </c>
      <c r="C3250" s="235"/>
      <c r="D3250" s="235"/>
      <c r="E3250" s="235"/>
      <c r="F3250" s="235"/>
      <c r="G3250" s="167"/>
      <c r="H3250" s="125">
        <v>2154.2733600000001</v>
      </c>
      <c r="I3250" s="124"/>
      <c r="J3250" s="125"/>
      <c r="K3250" s="167"/>
      <c r="L3250" s="167"/>
      <c r="M3250" s="167"/>
    </row>
    <row r="3251" spans="1:13" ht="12.75" x14ac:dyDescent="0.2">
      <c r="A3251" s="122">
        <v>42504</v>
      </c>
      <c r="B3251" s="123">
        <v>15</v>
      </c>
      <c r="C3251" s="235"/>
      <c r="D3251" s="235"/>
      <c r="E3251" s="235"/>
      <c r="F3251" s="235"/>
      <c r="G3251" s="167"/>
      <c r="H3251" s="125">
        <v>2109.5361699999999</v>
      </c>
      <c r="I3251" s="124"/>
      <c r="J3251" s="125"/>
      <c r="K3251" s="167"/>
      <c r="L3251" s="167"/>
      <c r="M3251" s="167"/>
    </row>
    <row r="3252" spans="1:13" ht="12.75" x14ac:dyDescent="0.2">
      <c r="A3252" s="122">
        <v>42504</v>
      </c>
      <c r="B3252" s="123">
        <v>16</v>
      </c>
      <c r="C3252" s="235"/>
      <c r="D3252" s="235"/>
      <c r="E3252" s="235"/>
      <c r="F3252" s="235"/>
      <c r="G3252" s="167"/>
      <c r="H3252" s="125">
        <v>2148.3387299999999</v>
      </c>
      <c r="I3252" s="124"/>
      <c r="J3252" s="125"/>
      <c r="K3252" s="167"/>
      <c r="L3252" s="167"/>
      <c r="M3252" s="167"/>
    </row>
    <row r="3253" spans="1:13" ht="12.75" x14ac:dyDescent="0.2">
      <c r="A3253" s="122">
        <v>42504</v>
      </c>
      <c r="B3253" s="123">
        <v>17</v>
      </c>
      <c r="C3253" s="235"/>
      <c r="D3253" s="235"/>
      <c r="E3253" s="235"/>
      <c r="F3253" s="235"/>
      <c r="G3253" s="167"/>
      <c r="H3253" s="125">
        <v>2199.4073900000003</v>
      </c>
      <c r="I3253" s="124"/>
      <c r="J3253" s="125"/>
      <c r="K3253" s="167"/>
      <c r="L3253" s="167"/>
      <c r="M3253" s="167"/>
    </row>
    <row r="3254" spans="1:13" ht="12.75" x14ac:dyDescent="0.2">
      <c r="A3254" s="122">
        <v>42504</v>
      </c>
      <c r="B3254" s="123">
        <v>18</v>
      </c>
      <c r="C3254" s="235"/>
      <c r="D3254" s="235"/>
      <c r="E3254" s="235"/>
      <c r="F3254" s="235"/>
      <c r="G3254" s="167"/>
      <c r="H3254" s="125">
        <v>2249.3573300000003</v>
      </c>
      <c r="I3254" s="124"/>
      <c r="J3254" s="125"/>
      <c r="K3254" s="167"/>
      <c r="L3254" s="167"/>
      <c r="M3254" s="167"/>
    </row>
    <row r="3255" spans="1:13" ht="12.75" x14ac:dyDescent="0.2">
      <c r="A3255" s="122">
        <v>42504</v>
      </c>
      <c r="B3255" s="123">
        <v>19</v>
      </c>
      <c r="C3255" s="235"/>
      <c r="D3255" s="235"/>
      <c r="E3255" s="235"/>
      <c r="F3255" s="235"/>
      <c r="G3255" s="167"/>
      <c r="H3255" s="125">
        <v>2368.0725399999997</v>
      </c>
      <c r="I3255" s="124"/>
      <c r="J3255" s="125"/>
      <c r="K3255" s="167"/>
      <c r="L3255" s="167"/>
      <c r="M3255" s="167"/>
    </row>
    <row r="3256" spans="1:13" ht="12.75" x14ac:dyDescent="0.2">
      <c r="A3256" s="122">
        <v>42504</v>
      </c>
      <c r="B3256" s="123">
        <v>20</v>
      </c>
      <c r="C3256" s="235"/>
      <c r="D3256" s="235"/>
      <c r="E3256" s="235"/>
      <c r="F3256" s="235"/>
      <c r="G3256" s="167"/>
      <c r="H3256" s="125">
        <v>2451.5284300000003</v>
      </c>
      <c r="I3256" s="124"/>
      <c r="J3256" s="125"/>
      <c r="K3256" s="167"/>
      <c r="L3256" s="167"/>
      <c r="M3256" s="167"/>
    </row>
    <row r="3257" spans="1:13" ht="12.75" x14ac:dyDescent="0.2">
      <c r="A3257" s="122">
        <v>42504</v>
      </c>
      <c r="B3257" s="123">
        <v>21</v>
      </c>
      <c r="C3257" s="235"/>
      <c r="D3257" s="235"/>
      <c r="E3257" s="235"/>
      <c r="F3257" s="235"/>
      <c r="G3257" s="167"/>
      <c r="H3257" s="125">
        <v>2361.90362</v>
      </c>
      <c r="I3257" s="124"/>
      <c r="J3257" s="125"/>
      <c r="K3257" s="167"/>
      <c r="L3257" s="167"/>
      <c r="M3257" s="167"/>
    </row>
    <row r="3258" spans="1:13" ht="12.75" x14ac:dyDescent="0.2">
      <c r="A3258" s="122">
        <v>42504</v>
      </c>
      <c r="B3258" s="123">
        <v>22</v>
      </c>
      <c r="C3258" s="235"/>
      <c r="D3258" s="235"/>
      <c r="E3258" s="235"/>
      <c r="F3258" s="235"/>
      <c r="G3258" s="167"/>
      <c r="H3258" s="125">
        <v>2192.5141800000001</v>
      </c>
      <c r="I3258" s="124"/>
      <c r="J3258" s="125"/>
      <c r="K3258" s="167"/>
      <c r="L3258" s="167"/>
      <c r="M3258" s="167"/>
    </row>
    <row r="3259" spans="1:13" ht="12.75" x14ac:dyDescent="0.2">
      <c r="A3259" s="122">
        <v>42504</v>
      </c>
      <c r="B3259" s="123">
        <v>23</v>
      </c>
      <c r="C3259" s="235"/>
      <c r="D3259" s="235"/>
      <c r="E3259" s="235"/>
      <c r="F3259" s="235"/>
      <c r="G3259" s="167"/>
      <c r="H3259" s="125">
        <v>2011.0453600000003</v>
      </c>
      <c r="I3259" s="124"/>
      <c r="J3259" s="125"/>
      <c r="K3259" s="167"/>
      <c r="L3259" s="167"/>
      <c r="M3259" s="167"/>
    </row>
    <row r="3260" spans="1:13" ht="12.75" x14ac:dyDescent="0.2">
      <c r="A3260" s="122">
        <v>42504</v>
      </c>
      <c r="B3260" s="123">
        <v>24</v>
      </c>
      <c r="C3260" s="235"/>
      <c r="D3260" s="235"/>
      <c r="E3260" s="235"/>
      <c r="F3260" s="235"/>
      <c r="G3260" s="167"/>
      <c r="H3260" s="125">
        <v>1871.45039</v>
      </c>
      <c r="I3260" s="124"/>
      <c r="J3260" s="125"/>
      <c r="K3260" s="167"/>
      <c r="L3260" s="167"/>
      <c r="M3260" s="167"/>
    </row>
    <row r="3261" spans="1:13" ht="12.75" x14ac:dyDescent="0.2">
      <c r="A3261" s="122">
        <v>42505</v>
      </c>
      <c r="B3261" s="123">
        <v>1</v>
      </c>
      <c r="C3261" s="235"/>
      <c r="D3261" s="235"/>
      <c r="E3261" s="235"/>
      <c r="F3261" s="235"/>
      <c r="G3261" s="167"/>
      <c r="H3261" s="125">
        <v>1770.1183700000001</v>
      </c>
      <c r="I3261" s="124"/>
      <c r="J3261" s="125"/>
      <c r="K3261" s="167"/>
      <c r="L3261" s="167"/>
      <c r="M3261" s="167"/>
    </row>
    <row r="3262" spans="1:13" ht="12.75" x14ac:dyDescent="0.2">
      <c r="A3262" s="122">
        <v>42505</v>
      </c>
      <c r="B3262" s="123">
        <v>2</v>
      </c>
      <c r="C3262" s="235"/>
      <c r="D3262" s="235"/>
      <c r="E3262" s="235"/>
      <c r="F3262" s="235"/>
      <c r="G3262" s="167"/>
      <c r="H3262" s="125">
        <v>1705.5574899999997</v>
      </c>
      <c r="I3262" s="124"/>
      <c r="J3262" s="125"/>
      <c r="K3262" s="167"/>
      <c r="L3262" s="167"/>
      <c r="M3262" s="167"/>
    </row>
    <row r="3263" spans="1:13" ht="12.75" x14ac:dyDescent="0.2">
      <c r="A3263" s="122">
        <v>42505</v>
      </c>
      <c r="B3263" s="123">
        <v>3</v>
      </c>
      <c r="C3263" s="235"/>
      <c r="D3263" s="235"/>
      <c r="E3263" s="235"/>
      <c r="F3263" s="235"/>
      <c r="G3263" s="167"/>
      <c r="H3263" s="125">
        <v>1672.1201699999999</v>
      </c>
      <c r="I3263" s="124"/>
      <c r="J3263" s="125"/>
      <c r="K3263" s="167"/>
      <c r="L3263" s="167"/>
      <c r="M3263" s="167"/>
    </row>
    <row r="3264" spans="1:13" ht="12.75" x14ac:dyDescent="0.2">
      <c r="A3264" s="122">
        <v>42505</v>
      </c>
      <c r="B3264" s="123">
        <v>4</v>
      </c>
      <c r="C3264" s="235"/>
      <c r="D3264" s="235"/>
      <c r="E3264" s="235"/>
      <c r="F3264" s="235"/>
      <c r="G3264" s="167"/>
      <c r="H3264" s="125">
        <v>1674.7877100000001</v>
      </c>
      <c r="I3264" s="124"/>
      <c r="J3264" s="125"/>
      <c r="K3264" s="167"/>
      <c r="L3264" s="167"/>
      <c r="M3264" s="167"/>
    </row>
    <row r="3265" spans="1:13" ht="12.75" x14ac:dyDescent="0.2">
      <c r="A3265" s="122">
        <v>42505</v>
      </c>
      <c r="B3265" s="123">
        <v>5</v>
      </c>
      <c r="C3265" s="235"/>
      <c r="D3265" s="235"/>
      <c r="E3265" s="235"/>
      <c r="F3265" s="235"/>
      <c r="G3265" s="167"/>
      <c r="H3265" s="125">
        <v>1713.18977</v>
      </c>
      <c r="I3265" s="124"/>
      <c r="J3265" s="125"/>
      <c r="K3265" s="167"/>
      <c r="L3265" s="167"/>
      <c r="M3265" s="167"/>
    </row>
    <row r="3266" spans="1:13" ht="12.75" x14ac:dyDescent="0.2">
      <c r="A3266" s="122">
        <v>42505</v>
      </c>
      <c r="B3266" s="123">
        <v>6</v>
      </c>
      <c r="C3266" s="235"/>
      <c r="D3266" s="235"/>
      <c r="E3266" s="235"/>
      <c r="F3266" s="235"/>
      <c r="G3266" s="167"/>
      <c r="H3266" s="125">
        <v>1705.56035</v>
      </c>
      <c r="I3266" s="124"/>
      <c r="J3266" s="125"/>
      <c r="K3266" s="167"/>
      <c r="L3266" s="167"/>
      <c r="M3266" s="167"/>
    </row>
    <row r="3267" spans="1:13" ht="12.75" x14ac:dyDescent="0.2">
      <c r="A3267" s="122">
        <v>42505</v>
      </c>
      <c r="B3267" s="123">
        <v>7</v>
      </c>
      <c r="C3267" s="235"/>
      <c r="D3267" s="235"/>
      <c r="E3267" s="235"/>
      <c r="F3267" s="235"/>
      <c r="G3267" s="167"/>
      <c r="H3267" s="125">
        <v>1769.1539399999999</v>
      </c>
      <c r="I3267" s="124"/>
      <c r="J3267" s="125"/>
      <c r="K3267" s="167"/>
      <c r="L3267" s="167"/>
      <c r="M3267" s="167"/>
    </row>
    <row r="3268" spans="1:13" ht="12.75" x14ac:dyDescent="0.2">
      <c r="A3268" s="122">
        <v>42505</v>
      </c>
      <c r="B3268" s="123">
        <v>8</v>
      </c>
      <c r="C3268" s="235"/>
      <c r="D3268" s="235"/>
      <c r="E3268" s="235"/>
      <c r="F3268" s="235"/>
      <c r="G3268" s="167"/>
      <c r="H3268" s="125">
        <v>1835.88753</v>
      </c>
      <c r="I3268" s="124"/>
      <c r="J3268" s="125"/>
      <c r="K3268" s="167"/>
      <c r="L3268" s="167"/>
      <c r="M3268" s="167"/>
    </row>
    <row r="3269" spans="1:13" ht="12.75" x14ac:dyDescent="0.2">
      <c r="A3269" s="122">
        <v>42505</v>
      </c>
      <c r="B3269" s="123">
        <v>9</v>
      </c>
      <c r="C3269" s="235"/>
      <c r="D3269" s="235"/>
      <c r="E3269" s="235"/>
      <c r="F3269" s="235"/>
      <c r="G3269" s="167"/>
      <c r="H3269" s="125">
        <v>1893.2743999999998</v>
      </c>
      <c r="I3269" s="124"/>
      <c r="J3269" s="125"/>
      <c r="K3269" s="167"/>
      <c r="L3269" s="167"/>
      <c r="M3269" s="167"/>
    </row>
    <row r="3270" spans="1:13" ht="12.75" x14ac:dyDescent="0.2">
      <c r="A3270" s="122">
        <v>42505</v>
      </c>
      <c r="B3270" s="123">
        <v>10</v>
      </c>
      <c r="C3270" s="235"/>
      <c r="D3270" s="235"/>
      <c r="E3270" s="235"/>
      <c r="F3270" s="235"/>
      <c r="G3270" s="167"/>
      <c r="H3270" s="125">
        <v>1966.5170000000003</v>
      </c>
      <c r="I3270" s="124"/>
      <c r="J3270" s="125"/>
      <c r="K3270" s="167"/>
      <c r="L3270" s="167"/>
      <c r="M3270" s="167"/>
    </row>
    <row r="3271" spans="1:13" ht="12.75" x14ac:dyDescent="0.2">
      <c r="A3271" s="122">
        <v>42505</v>
      </c>
      <c r="B3271" s="123">
        <v>11</v>
      </c>
      <c r="C3271" s="235"/>
      <c r="D3271" s="235"/>
      <c r="E3271" s="235"/>
      <c r="F3271" s="235"/>
      <c r="G3271" s="167"/>
      <c r="H3271" s="125">
        <v>2006.03918</v>
      </c>
      <c r="I3271" s="124"/>
      <c r="J3271" s="125"/>
      <c r="K3271" s="167"/>
      <c r="L3271" s="167"/>
      <c r="M3271" s="167"/>
    </row>
    <row r="3272" spans="1:13" ht="12.75" x14ac:dyDescent="0.2">
      <c r="A3272" s="122">
        <v>42505</v>
      </c>
      <c r="B3272" s="123">
        <v>12</v>
      </c>
      <c r="C3272" s="235"/>
      <c r="D3272" s="235"/>
      <c r="E3272" s="235"/>
      <c r="F3272" s="235"/>
      <c r="G3272" s="167"/>
      <c r="H3272" s="125">
        <v>2021.93444</v>
      </c>
      <c r="I3272" s="124"/>
      <c r="J3272" s="125"/>
      <c r="K3272" s="167"/>
      <c r="L3272" s="167"/>
      <c r="M3272" s="167"/>
    </row>
    <row r="3273" spans="1:13" ht="12.75" x14ac:dyDescent="0.2">
      <c r="A3273" s="122">
        <v>42505</v>
      </c>
      <c r="B3273" s="123">
        <v>13</v>
      </c>
      <c r="C3273" s="235"/>
      <c r="D3273" s="235"/>
      <c r="E3273" s="235"/>
      <c r="F3273" s="235"/>
      <c r="G3273" s="167"/>
      <c r="H3273" s="125">
        <v>1975.0636799999997</v>
      </c>
      <c r="I3273" s="124"/>
      <c r="J3273" s="125"/>
      <c r="K3273" s="167"/>
      <c r="L3273" s="167"/>
      <c r="M3273" s="167"/>
    </row>
    <row r="3274" spans="1:13" ht="12.75" x14ac:dyDescent="0.2">
      <c r="A3274" s="122">
        <v>42505</v>
      </c>
      <c r="B3274" s="123">
        <v>14</v>
      </c>
      <c r="C3274" s="235"/>
      <c r="D3274" s="235"/>
      <c r="E3274" s="235"/>
      <c r="F3274" s="235"/>
      <c r="G3274" s="167"/>
      <c r="H3274" s="125">
        <v>1959.9709700000001</v>
      </c>
      <c r="I3274" s="124"/>
      <c r="J3274" s="125"/>
      <c r="K3274" s="167"/>
      <c r="L3274" s="167"/>
      <c r="M3274" s="167"/>
    </row>
    <row r="3275" spans="1:13" ht="12.75" x14ac:dyDescent="0.2">
      <c r="A3275" s="122">
        <v>42505</v>
      </c>
      <c r="B3275" s="123">
        <v>15</v>
      </c>
      <c r="C3275" s="235"/>
      <c r="D3275" s="235"/>
      <c r="E3275" s="235"/>
      <c r="F3275" s="235"/>
      <c r="G3275" s="167"/>
      <c r="H3275" s="125">
        <v>2010.3063500000001</v>
      </c>
      <c r="I3275" s="124"/>
      <c r="J3275" s="125"/>
      <c r="K3275" s="167"/>
      <c r="L3275" s="167"/>
      <c r="M3275" s="167"/>
    </row>
    <row r="3276" spans="1:13" ht="12.75" x14ac:dyDescent="0.2">
      <c r="A3276" s="122">
        <v>42505</v>
      </c>
      <c r="B3276" s="123">
        <v>16</v>
      </c>
      <c r="C3276" s="235"/>
      <c r="D3276" s="235"/>
      <c r="E3276" s="235"/>
      <c r="F3276" s="235"/>
      <c r="G3276" s="167"/>
      <c r="H3276" s="125">
        <v>2051.67992</v>
      </c>
      <c r="I3276" s="124"/>
      <c r="J3276" s="125"/>
      <c r="K3276" s="167"/>
      <c r="L3276" s="167"/>
      <c r="M3276" s="167"/>
    </row>
    <row r="3277" spans="1:13" ht="12.75" x14ac:dyDescent="0.2">
      <c r="A3277" s="122">
        <v>42505</v>
      </c>
      <c r="B3277" s="123">
        <v>17</v>
      </c>
      <c r="C3277" s="235"/>
      <c r="D3277" s="235"/>
      <c r="E3277" s="235"/>
      <c r="F3277" s="235"/>
      <c r="G3277" s="167"/>
      <c r="H3277" s="125">
        <v>2179.9915899999996</v>
      </c>
      <c r="I3277" s="124"/>
      <c r="J3277" s="125"/>
      <c r="K3277" s="167"/>
      <c r="L3277" s="167"/>
      <c r="M3277" s="167"/>
    </row>
    <row r="3278" spans="1:13" ht="12.75" x14ac:dyDescent="0.2">
      <c r="A3278" s="122">
        <v>42505</v>
      </c>
      <c r="B3278" s="123">
        <v>18</v>
      </c>
      <c r="C3278" s="235"/>
      <c r="D3278" s="235"/>
      <c r="E3278" s="235"/>
      <c r="F3278" s="235"/>
      <c r="G3278" s="167"/>
      <c r="H3278" s="125">
        <v>2300.5007999999998</v>
      </c>
      <c r="I3278" s="124"/>
      <c r="J3278" s="125"/>
      <c r="K3278" s="167"/>
      <c r="L3278" s="167"/>
      <c r="M3278" s="167"/>
    </row>
    <row r="3279" spans="1:13" ht="12.75" x14ac:dyDescent="0.2">
      <c r="A3279" s="122">
        <v>42505</v>
      </c>
      <c r="B3279" s="123">
        <v>19</v>
      </c>
      <c r="C3279" s="235"/>
      <c r="D3279" s="235"/>
      <c r="E3279" s="235"/>
      <c r="F3279" s="235"/>
      <c r="G3279" s="167"/>
      <c r="H3279" s="125">
        <v>2450.1334700000002</v>
      </c>
      <c r="I3279" s="124"/>
      <c r="J3279" s="125"/>
      <c r="K3279" s="167"/>
      <c r="L3279" s="167"/>
      <c r="M3279" s="167"/>
    </row>
    <row r="3280" spans="1:13" ht="12.75" x14ac:dyDescent="0.2">
      <c r="A3280" s="122">
        <v>42505</v>
      </c>
      <c r="B3280" s="123">
        <v>20</v>
      </c>
      <c r="C3280" s="235"/>
      <c r="D3280" s="235"/>
      <c r="E3280" s="235"/>
      <c r="F3280" s="235"/>
      <c r="G3280" s="167"/>
      <c r="H3280" s="125">
        <v>2522.6354700000006</v>
      </c>
      <c r="I3280" s="124"/>
      <c r="J3280" s="125"/>
      <c r="K3280" s="167"/>
      <c r="L3280" s="167"/>
      <c r="M3280" s="167"/>
    </row>
    <row r="3281" spans="1:13" ht="12.75" x14ac:dyDescent="0.2">
      <c r="A3281" s="122">
        <v>42505</v>
      </c>
      <c r="B3281" s="123">
        <v>21</v>
      </c>
      <c r="C3281" s="235"/>
      <c r="D3281" s="235"/>
      <c r="E3281" s="235"/>
      <c r="F3281" s="235"/>
      <c r="G3281" s="167"/>
      <c r="H3281" s="125">
        <v>2386.9978599999999</v>
      </c>
      <c r="I3281" s="124"/>
      <c r="J3281" s="125"/>
      <c r="K3281" s="167"/>
      <c r="L3281" s="167"/>
      <c r="M3281" s="167"/>
    </row>
    <row r="3282" spans="1:13" ht="12.75" x14ac:dyDescent="0.2">
      <c r="A3282" s="122">
        <v>42505</v>
      </c>
      <c r="B3282" s="123">
        <v>22</v>
      </c>
      <c r="C3282" s="235"/>
      <c r="D3282" s="235"/>
      <c r="E3282" s="235"/>
      <c r="F3282" s="235"/>
      <c r="G3282" s="167"/>
      <c r="H3282" s="125">
        <v>2170.5316499999999</v>
      </c>
      <c r="I3282" s="124"/>
      <c r="J3282" s="125"/>
      <c r="K3282" s="167"/>
      <c r="L3282" s="167"/>
      <c r="M3282" s="167"/>
    </row>
    <row r="3283" spans="1:13" ht="12.75" x14ac:dyDescent="0.2">
      <c r="A3283" s="122">
        <v>42505</v>
      </c>
      <c r="B3283" s="123">
        <v>23</v>
      </c>
      <c r="C3283" s="235"/>
      <c r="D3283" s="235"/>
      <c r="E3283" s="235"/>
      <c r="F3283" s="235"/>
      <c r="G3283" s="167"/>
      <c r="H3283" s="125">
        <v>1963.6046099999999</v>
      </c>
      <c r="I3283" s="124"/>
      <c r="J3283" s="125"/>
      <c r="K3283" s="167"/>
      <c r="L3283" s="167"/>
      <c r="M3283" s="167"/>
    </row>
    <row r="3284" spans="1:13" ht="12.75" x14ac:dyDescent="0.2">
      <c r="A3284" s="122">
        <v>42505</v>
      </c>
      <c r="B3284" s="123">
        <v>24</v>
      </c>
      <c r="C3284" s="235"/>
      <c r="D3284" s="235"/>
      <c r="E3284" s="235"/>
      <c r="F3284" s="235"/>
      <c r="G3284" s="167"/>
      <c r="H3284" s="125">
        <v>1831.4485199999997</v>
      </c>
      <c r="I3284" s="124"/>
      <c r="J3284" s="125"/>
      <c r="K3284" s="167"/>
      <c r="L3284" s="167"/>
      <c r="M3284" s="167"/>
    </row>
    <row r="3285" spans="1:13" ht="12.75" x14ac:dyDescent="0.2">
      <c r="A3285" s="122">
        <v>42506</v>
      </c>
      <c r="B3285" s="123">
        <v>1</v>
      </c>
      <c r="C3285" s="235"/>
      <c r="D3285" s="235"/>
      <c r="E3285" s="235"/>
      <c r="F3285" s="235"/>
      <c r="G3285" s="167"/>
      <c r="H3285" s="125">
        <v>1751.3260600000003</v>
      </c>
      <c r="I3285" s="124"/>
      <c r="J3285" s="125"/>
      <c r="K3285" s="167"/>
      <c r="L3285" s="167"/>
      <c r="M3285" s="167"/>
    </row>
    <row r="3286" spans="1:13" ht="12.75" x14ac:dyDescent="0.2">
      <c r="A3286" s="122">
        <v>42506</v>
      </c>
      <c r="B3286" s="123">
        <v>2</v>
      </c>
      <c r="C3286" s="235"/>
      <c r="D3286" s="235"/>
      <c r="E3286" s="235"/>
      <c r="F3286" s="235"/>
      <c r="G3286" s="167"/>
      <c r="H3286" s="125">
        <v>1702.0578</v>
      </c>
      <c r="I3286" s="124"/>
      <c r="J3286" s="125"/>
      <c r="K3286" s="167"/>
      <c r="L3286" s="167"/>
      <c r="M3286" s="167"/>
    </row>
    <row r="3287" spans="1:13" ht="12.75" x14ac:dyDescent="0.2">
      <c r="A3287" s="122">
        <v>42506</v>
      </c>
      <c r="B3287" s="123">
        <v>3</v>
      </c>
      <c r="C3287" s="235"/>
      <c r="D3287" s="235"/>
      <c r="E3287" s="235"/>
      <c r="F3287" s="235"/>
      <c r="G3287" s="167"/>
      <c r="H3287" s="125">
        <v>1693.4311599999999</v>
      </c>
      <c r="I3287" s="124"/>
      <c r="J3287" s="125"/>
      <c r="K3287" s="167"/>
      <c r="L3287" s="167"/>
      <c r="M3287" s="167"/>
    </row>
    <row r="3288" spans="1:13" ht="12.75" x14ac:dyDescent="0.2">
      <c r="A3288" s="122">
        <v>42506</v>
      </c>
      <c r="B3288" s="123">
        <v>4</v>
      </c>
      <c r="C3288" s="235"/>
      <c r="D3288" s="235"/>
      <c r="E3288" s="235"/>
      <c r="F3288" s="235"/>
      <c r="G3288" s="167"/>
      <c r="H3288" s="125">
        <v>1737.5118300000001</v>
      </c>
      <c r="I3288" s="124"/>
      <c r="J3288" s="125"/>
      <c r="K3288" s="167"/>
      <c r="L3288" s="167"/>
      <c r="M3288" s="167"/>
    </row>
    <row r="3289" spans="1:13" ht="12.75" x14ac:dyDescent="0.2">
      <c r="A3289" s="122">
        <v>42506</v>
      </c>
      <c r="B3289" s="123">
        <v>5</v>
      </c>
      <c r="C3289" s="235"/>
      <c r="D3289" s="235"/>
      <c r="E3289" s="235"/>
      <c r="F3289" s="235"/>
      <c r="G3289" s="167"/>
      <c r="H3289" s="125">
        <v>1875.8885400000001</v>
      </c>
      <c r="I3289" s="124"/>
      <c r="J3289" s="125"/>
      <c r="K3289" s="167"/>
      <c r="L3289" s="167"/>
      <c r="M3289" s="167"/>
    </row>
    <row r="3290" spans="1:13" ht="12.75" x14ac:dyDescent="0.2">
      <c r="A3290" s="122">
        <v>42506</v>
      </c>
      <c r="B3290" s="123">
        <v>6</v>
      </c>
      <c r="C3290" s="235"/>
      <c r="D3290" s="235"/>
      <c r="E3290" s="235"/>
      <c r="F3290" s="235"/>
      <c r="G3290" s="167"/>
      <c r="H3290" s="125">
        <v>2044.4159399999999</v>
      </c>
      <c r="I3290" s="124"/>
      <c r="J3290" s="125"/>
      <c r="K3290" s="167"/>
      <c r="L3290" s="167"/>
      <c r="M3290" s="167"/>
    </row>
    <row r="3291" spans="1:13" ht="12.75" x14ac:dyDescent="0.2">
      <c r="A3291" s="122">
        <v>42506</v>
      </c>
      <c r="B3291" s="123">
        <v>7</v>
      </c>
      <c r="C3291" s="235"/>
      <c r="D3291" s="235"/>
      <c r="E3291" s="235"/>
      <c r="F3291" s="235"/>
      <c r="G3291" s="167"/>
      <c r="H3291" s="125">
        <v>2230.1491400000004</v>
      </c>
      <c r="I3291" s="124"/>
      <c r="J3291" s="125"/>
      <c r="K3291" s="167"/>
      <c r="L3291" s="167"/>
      <c r="M3291" s="167"/>
    </row>
    <row r="3292" spans="1:13" ht="12.75" x14ac:dyDescent="0.2">
      <c r="A3292" s="122">
        <v>42506</v>
      </c>
      <c r="B3292" s="123">
        <v>8</v>
      </c>
      <c r="C3292" s="235"/>
      <c r="D3292" s="235"/>
      <c r="E3292" s="235"/>
      <c r="F3292" s="235"/>
      <c r="G3292" s="167"/>
      <c r="H3292" s="125">
        <v>2326.2292199999997</v>
      </c>
      <c r="I3292" s="124"/>
      <c r="J3292" s="125"/>
      <c r="K3292" s="167"/>
      <c r="L3292" s="167"/>
      <c r="M3292" s="167"/>
    </row>
    <row r="3293" spans="1:13" ht="12.75" x14ac:dyDescent="0.2">
      <c r="A3293" s="122">
        <v>42506</v>
      </c>
      <c r="B3293" s="123">
        <v>9</v>
      </c>
      <c r="C3293" s="235"/>
      <c r="D3293" s="235"/>
      <c r="E3293" s="235"/>
      <c r="F3293" s="235"/>
      <c r="G3293" s="167"/>
      <c r="H3293" s="125">
        <v>2380.9901500000001</v>
      </c>
      <c r="I3293" s="124"/>
      <c r="J3293" s="125"/>
      <c r="K3293" s="167"/>
      <c r="L3293" s="167"/>
      <c r="M3293" s="167"/>
    </row>
    <row r="3294" spans="1:13" ht="12.75" x14ac:dyDescent="0.2">
      <c r="A3294" s="122">
        <v>42506</v>
      </c>
      <c r="B3294" s="123">
        <v>10</v>
      </c>
      <c r="C3294" s="235"/>
      <c r="D3294" s="235"/>
      <c r="E3294" s="235"/>
      <c r="F3294" s="235"/>
      <c r="G3294" s="167"/>
      <c r="H3294" s="125">
        <v>2401.4260600000002</v>
      </c>
      <c r="I3294" s="124"/>
      <c r="J3294" s="125"/>
      <c r="K3294" s="167"/>
      <c r="L3294" s="167"/>
      <c r="M3294" s="167"/>
    </row>
    <row r="3295" spans="1:13" ht="12.75" x14ac:dyDescent="0.2">
      <c r="A3295" s="122">
        <v>42506</v>
      </c>
      <c r="B3295" s="123">
        <v>11</v>
      </c>
      <c r="C3295" s="235"/>
      <c r="D3295" s="235"/>
      <c r="E3295" s="235"/>
      <c r="F3295" s="235"/>
      <c r="G3295" s="167"/>
      <c r="H3295" s="125">
        <v>2418.4877200000001</v>
      </c>
      <c r="I3295" s="124"/>
      <c r="J3295" s="125"/>
      <c r="K3295" s="167"/>
      <c r="L3295" s="167"/>
      <c r="M3295" s="167"/>
    </row>
    <row r="3296" spans="1:13" ht="12.75" x14ac:dyDescent="0.2">
      <c r="A3296" s="122">
        <v>42506</v>
      </c>
      <c r="B3296" s="123">
        <v>12</v>
      </c>
      <c r="C3296" s="235"/>
      <c r="D3296" s="235"/>
      <c r="E3296" s="235"/>
      <c r="F3296" s="235"/>
      <c r="G3296" s="167"/>
      <c r="H3296" s="125">
        <v>2405.8659700000003</v>
      </c>
      <c r="I3296" s="124"/>
      <c r="J3296" s="125"/>
      <c r="K3296" s="167"/>
      <c r="L3296" s="167"/>
      <c r="M3296" s="167"/>
    </row>
    <row r="3297" spans="1:13" ht="12.75" x14ac:dyDescent="0.2">
      <c r="A3297" s="122">
        <v>42506</v>
      </c>
      <c r="B3297" s="123">
        <v>13</v>
      </c>
      <c r="C3297" s="235"/>
      <c r="D3297" s="235"/>
      <c r="E3297" s="235"/>
      <c r="F3297" s="235"/>
      <c r="G3297" s="167"/>
      <c r="H3297" s="125">
        <v>2372.69452</v>
      </c>
      <c r="I3297" s="124"/>
      <c r="J3297" s="125"/>
      <c r="K3297" s="167"/>
      <c r="L3297" s="167"/>
      <c r="M3297" s="167"/>
    </row>
    <row r="3298" spans="1:13" ht="12.75" x14ac:dyDescent="0.2">
      <c r="A3298" s="122">
        <v>42506</v>
      </c>
      <c r="B3298" s="123">
        <v>14</v>
      </c>
      <c r="C3298" s="235"/>
      <c r="D3298" s="235"/>
      <c r="E3298" s="235"/>
      <c r="F3298" s="235"/>
      <c r="G3298" s="167"/>
      <c r="H3298" s="125">
        <v>2346.4593300000001</v>
      </c>
      <c r="I3298" s="124"/>
      <c r="J3298" s="125"/>
      <c r="K3298" s="167"/>
      <c r="L3298" s="167"/>
      <c r="M3298" s="167"/>
    </row>
    <row r="3299" spans="1:13" ht="12.75" x14ac:dyDescent="0.2">
      <c r="A3299" s="122">
        <v>42506</v>
      </c>
      <c r="B3299" s="123">
        <v>15</v>
      </c>
      <c r="C3299" s="235"/>
      <c r="D3299" s="235"/>
      <c r="E3299" s="235"/>
      <c r="F3299" s="235"/>
      <c r="G3299" s="167"/>
      <c r="H3299" s="125">
        <v>2340.3762100000004</v>
      </c>
      <c r="I3299" s="124"/>
      <c r="J3299" s="125"/>
      <c r="K3299" s="167"/>
      <c r="L3299" s="167"/>
      <c r="M3299" s="167"/>
    </row>
    <row r="3300" spans="1:13" ht="12.75" x14ac:dyDescent="0.2">
      <c r="A3300" s="122">
        <v>42506</v>
      </c>
      <c r="B3300" s="123">
        <v>16</v>
      </c>
      <c r="C3300" s="235"/>
      <c r="D3300" s="235"/>
      <c r="E3300" s="235"/>
      <c r="F3300" s="235"/>
      <c r="G3300" s="167"/>
      <c r="H3300" s="125">
        <v>2354.8465499999998</v>
      </c>
      <c r="I3300" s="124"/>
      <c r="J3300" s="125"/>
      <c r="K3300" s="167"/>
      <c r="L3300" s="167"/>
      <c r="M3300" s="167"/>
    </row>
    <row r="3301" spans="1:13" ht="12.75" x14ac:dyDescent="0.2">
      <c r="A3301" s="122">
        <v>42506</v>
      </c>
      <c r="B3301" s="123">
        <v>17</v>
      </c>
      <c r="C3301" s="235"/>
      <c r="D3301" s="235"/>
      <c r="E3301" s="235"/>
      <c r="F3301" s="235"/>
      <c r="G3301" s="167"/>
      <c r="H3301" s="125">
        <v>2418.18858</v>
      </c>
      <c r="I3301" s="124"/>
      <c r="J3301" s="125"/>
      <c r="K3301" s="167"/>
      <c r="L3301" s="167"/>
      <c r="M3301" s="167"/>
    </row>
    <row r="3302" spans="1:13" ht="12.75" x14ac:dyDescent="0.2">
      <c r="A3302" s="122">
        <v>42506</v>
      </c>
      <c r="B3302" s="123">
        <v>18</v>
      </c>
      <c r="C3302" s="235"/>
      <c r="D3302" s="235"/>
      <c r="E3302" s="235"/>
      <c r="F3302" s="235"/>
      <c r="G3302" s="167"/>
      <c r="H3302" s="125">
        <v>2452.5512000000008</v>
      </c>
      <c r="I3302" s="124"/>
      <c r="J3302" s="125"/>
      <c r="K3302" s="167"/>
      <c r="L3302" s="167"/>
      <c r="M3302" s="167"/>
    </row>
    <row r="3303" spans="1:13" ht="12.75" x14ac:dyDescent="0.2">
      <c r="A3303" s="122">
        <v>42506</v>
      </c>
      <c r="B3303" s="123">
        <v>19</v>
      </c>
      <c r="C3303" s="235"/>
      <c r="D3303" s="235"/>
      <c r="E3303" s="235"/>
      <c r="F3303" s="235"/>
      <c r="G3303" s="167"/>
      <c r="H3303" s="125">
        <v>2573.2945600000003</v>
      </c>
      <c r="I3303" s="124"/>
      <c r="J3303" s="125"/>
      <c r="K3303" s="167"/>
      <c r="L3303" s="167"/>
      <c r="M3303" s="167"/>
    </row>
    <row r="3304" spans="1:13" ht="12.75" x14ac:dyDescent="0.2">
      <c r="A3304" s="122">
        <v>42506</v>
      </c>
      <c r="B3304" s="123">
        <v>20</v>
      </c>
      <c r="C3304" s="235"/>
      <c r="D3304" s="235"/>
      <c r="E3304" s="235"/>
      <c r="F3304" s="235"/>
      <c r="G3304" s="167"/>
      <c r="H3304" s="125">
        <v>2650.30953</v>
      </c>
      <c r="I3304" s="124"/>
      <c r="J3304" s="125"/>
      <c r="K3304" s="167"/>
      <c r="L3304" s="167"/>
      <c r="M3304" s="167"/>
    </row>
    <row r="3305" spans="1:13" ht="12.75" x14ac:dyDescent="0.2">
      <c r="A3305" s="122">
        <v>42506</v>
      </c>
      <c r="B3305" s="123">
        <v>21</v>
      </c>
      <c r="C3305" s="235"/>
      <c r="D3305" s="235"/>
      <c r="E3305" s="235"/>
      <c r="F3305" s="235"/>
      <c r="G3305" s="167"/>
      <c r="H3305" s="125">
        <v>2490.5015499999995</v>
      </c>
      <c r="I3305" s="124"/>
      <c r="J3305" s="125"/>
      <c r="K3305" s="167"/>
      <c r="L3305" s="167"/>
      <c r="M3305" s="167"/>
    </row>
    <row r="3306" spans="1:13" ht="12.75" x14ac:dyDescent="0.2">
      <c r="A3306" s="122">
        <v>42506</v>
      </c>
      <c r="B3306" s="123">
        <v>22</v>
      </c>
      <c r="C3306" s="235"/>
      <c r="D3306" s="235"/>
      <c r="E3306" s="235"/>
      <c r="F3306" s="235"/>
      <c r="G3306" s="167"/>
      <c r="H3306" s="125">
        <v>2242.5585599999999</v>
      </c>
      <c r="I3306" s="124"/>
      <c r="J3306" s="125"/>
      <c r="K3306" s="167"/>
      <c r="L3306" s="167"/>
      <c r="M3306" s="167"/>
    </row>
    <row r="3307" spans="1:13" ht="12.75" x14ac:dyDescent="0.2">
      <c r="A3307" s="122">
        <v>42506</v>
      </c>
      <c r="B3307" s="123">
        <v>23</v>
      </c>
      <c r="C3307" s="235"/>
      <c r="D3307" s="235"/>
      <c r="E3307" s="235"/>
      <c r="F3307" s="235"/>
      <c r="G3307" s="167"/>
      <c r="H3307" s="125">
        <v>2009.278</v>
      </c>
      <c r="I3307" s="124"/>
      <c r="J3307" s="125"/>
      <c r="K3307" s="167"/>
      <c r="L3307" s="167"/>
      <c r="M3307" s="167"/>
    </row>
    <row r="3308" spans="1:13" ht="12.75" x14ac:dyDescent="0.2">
      <c r="A3308" s="122">
        <v>42506</v>
      </c>
      <c r="B3308" s="123">
        <v>24</v>
      </c>
      <c r="C3308" s="235"/>
      <c r="D3308" s="235"/>
      <c r="E3308" s="235"/>
      <c r="F3308" s="235"/>
      <c r="G3308" s="167"/>
      <c r="H3308" s="125">
        <v>1868.3567700000001</v>
      </c>
      <c r="I3308" s="124"/>
      <c r="J3308" s="125"/>
      <c r="K3308" s="167"/>
      <c r="L3308" s="167"/>
      <c r="M3308" s="167"/>
    </row>
    <row r="3309" spans="1:13" ht="12.75" x14ac:dyDescent="0.2">
      <c r="A3309" s="122">
        <v>42507</v>
      </c>
      <c r="B3309" s="123">
        <v>1</v>
      </c>
      <c r="C3309" s="235"/>
      <c r="D3309" s="235"/>
      <c r="E3309" s="235"/>
      <c r="F3309" s="235"/>
      <c r="G3309" s="167"/>
      <c r="H3309" s="125">
        <v>1778.1784399999999</v>
      </c>
      <c r="I3309" s="124"/>
      <c r="J3309" s="125"/>
      <c r="K3309" s="167"/>
      <c r="L3309" s="167"/>
      <c r="M3309" s="167"/>
    </row>
    <row r="3310" spans="1:13" ht="12.75" x14ac:dyDescent="0.2">
      <c r="A3310" s="122">
        <v>42507</v>
      </c>
      <c r="B3310" s="123">
        <v>2</v>
      </c>
      <c r="C3310" s="235"/>
      <c r="D3310" s="235"/>
      <c r="E3310" s="235"/>
      <c r="F3310" s="235"/>
      <c r="G3310" s="167"/>
      <c r="H3310" s="125">
        <v>1726.88383</v>
      </c>
      <c r="I3310" s="124"/>
      <c r="J3310" s="125"/>
      <c r="K3310" s="167"/>
      <c r="L3310" s="167"/>
      <c r="M3310" s="167"/>
    </row>
    <row r="3311" spans="1:13" ht="12.75" x14ac:dyDescent="0.2">
      <c r="A3311" s="122">
        <v>42507</v>
      </c>
      <c r="B3311" s="123">
        <v>3</v>
      </c>
      <c r="C3311" s="235"/>
      <c r="D3311" s="235"/>
      <c r="E3311" s="235"/>
      <c r="F3311" s="235"/>
      <c r="G3311" s="167"/>
      <c r="H3311" s="125">
        <v>1712.9706799999999</v>
      </c>
      <c r="I3311" s="124"/>
      <c r="J3311" s="125"/>
      <c r="K3311" s="167"/>
      <c r="L3311" s="167"/>
      <c r="M3311" s="167"/>
    </row>
    <row r="3312" spans="1:13" ht="12.75" x14ac:dyDescent="0.2">
      <c r="A3312" s="122">
        <v>42507</v>
      </c>
      <c r="B3312" s="123">
        <v>4</v>
      </c>
      <c r="C3312" s="235"/>
      <c r="D3312" s="235"/>
      <c r="E3312" s="235"/>
      <c r="F3312" s="235"/>
      <c r="G3312" s="167"/>
      <c r="H3312" s="125">
        <v>1754.8560099999997</v>
      </c>
      <c r="I3312" s="124"/>
      <c r="J3312" s="125"/>
      <c r="K3312" s="167"/>
      <c r="L3312" s="167"/>
      <c r="M3312" s="167"/>
    </row>
    <row r="3313" spans="1:13" ht="12.75" x14ac:dyDescent="0.2">
      <c r="A3313" s="122">
        <v>42507</v>
      </c>
      <c r="B3313" s="123">
        <v>5</v>
      </c>
      <c r="C3313" s="235"/>
      <c r="D3313" s="235"/>
      <c r="E3313" s="235"/>
      <c r="F3313" s="235"/>
      <c r="G3313" s="167"/>
      <c r="H3313" s="125">
        <v>1894.13966</v>
      </c>
      <c r="I3313" s="124"/>
      <c r="J3313" s="125"/>
      <c r="K3313" s="167"/>
      <c r="L3313" s="167"/>
      <c r="M3313" s="167"/>
    </row>
    <row r="3314" spans="1:13" ht="12.75" x14ac:dyDescent="0.2">
      <c r="A3314" s="122">
        <v>42507</v>
      </c>
      <c r="B3314" s="123">
        <v>6</v>
      </c>
      <c r="C3314" s="235"/>
      <c r="D3314" s="235"/>
      <c r="E3314" s="235"/>
      <c r="F3314" s="235"/>
      <c r="G3314" s="167"/>
      <c r="H3314" s="125">
        <v>2079.9701599999994</v>
      </c>
      <c r="I3314" s="124"/>
      <c r="J3314" s="125"/>
      <c r="K3314" s="167"/>
      <c r="L3314" s="167"/>
      <c r="M3314" s="167"/>
    </row>
    <row r="3315" spans="1:13" ht="12.75" x14ac:dyDescent="0.2">
      <c r="A3315" s="122">
        <v>42507</v>
      </c>
      <c r="B3315" s="123">
        <v>7</v>
      </c>
      <c r="C3315" s="235"/>
      <c r="D3315" s="235"/>
      <c r="E3315" s="235"/>
      <c r="F3315" s="235"/>
      <c r="G3315" s="167"/>
      <c r="H3315" s="125">
        <v>2244.1931099999997</v>
      </c>
      <c r="I3315" s="124"/>
      <c r="J3315" s="125"/>
      <c r="K3315" s="167"/>
      <c r="L3315" s="167"/>
      <c r="M3315" s="167"/>
    </row>
    <row r="3316" spans="1:13" ht="12.75" x14ac:dyDescent="0.2">
      <c r="A3316" s="122">
        <v>42507</v>
      </c>
      <c r="B3316" s="123">
        <v>8</v>
      </c>
      <c r="C3316" s="235"/>
      <c r="D3316" s="235"/>
      <c r="E3316" s="235"/>
      <c r="F3316" s="235"/>
      <c r="G3316" s="167"/>
      <c r="H3316" s="125">
        <v>2343.0990499999998</v>
      </c>
      <c r="I3316" s="124"/>
      <c r="J3316" s="125"/>
      <c r="K3316" s="167"/>
      <c r="L3316" s="167"/>
      <c r="M3316" s="167"/>
    </row>
    <row r="3317" spans="1:13" ht="12.75" x14ac:dyDescent="0.2">
      <c r="A3317" s="122">
        <v>42507</v>
      </c>
      <c r="B3317" s="123">
        <v>9</v>
      </c>
      <c r="C3317" s="235"/>
      <c r="D3317" s="235"/>
      <c r="E3317" s="235"/>
      <c r="F3317" s="235"/>
      <c r="G3317" s="167"/>
      <c r="H3317" s="125">
        <v>2405.1356700000001</v>
      </c>
      <c r="I3317" s="124"/>
      <c r="J3317" s="125"/>
      <c r="K3317" s="167"/>
      <c r="L3317" s="167"/>
      <c r="M3317" s="167"/>
    </row>
    <row r="3318" spans="1:13" ht="12.75" x14ac:dyDescent="0.2">
      <c r="A3318" s="122">
        <v>42507</v>
      </c>
      <c r="B3318" s="123">
        <v>10</v>
      </c>
      <c r="C3318" s="235"/>
      <c r="D3318" s="235"/>
      <c r="E3318" s="235"/>
      <c r="F3318" s="235"/>
      <c r="G3318" s="167"/>
      <c r="H3318" s="125">
        <v>2471.1835599999999</v>
      </c>
      <c r="I3318" s="124"/>
      <c r="J3318" s="125"/>
      <c r="K3318" s="167"/>
      <c r="L3318" s="167"/>
      <c r="M3318" s="167"/>
    </row>
    <row r="3319" spans="1:13" ht="12.75" x14ac:dyDescent="0.2">
      <c r="A3319" s="122">
        <v>42507</v>
      </c>
      <c r="B3319" s="123">
        <v>11</v>
      </c>
      <c r="C3319" s="235"/>
      <c r="D3319" s="235"/>
      <c r="E3319" s="235"/>
      <c r="F3319" s="235"/>
      <c r="G3319" s="167"/>
      <c r="H3319" s="125">
        <v>2472.64896</v>
      </c>
      <c r="I3319" s="124"/>
      <c r="J3319" s="125"/>
      <c r="K3319" s="167"/>
      <c r="L3319" s="167"/>
      <c r="M3319" s="167"/>
    </row>
    <row r="3320" spans="1:13" ht="12.75" x14ac:dyDescent="0.2">
      <c r="A3320" s="122">
        <v>42507</v>
      </c>
      <c r="B3320" s="123">
        <v>12</v>
      </c>
      <c r="C3320" s="235"/>
      <c r="D3320" s="235"/>
      <c r="E3320" s="235"/>
      <c r="F3320" s="235"/>
      <c r="G3320" s="167"/>
      <c r="H3320" s="125">
        <v>2438.2233600000004</v>
      </c>
      <c r="I3320" s="124"/>
      <c r="J3320" s="125"/>
      <c r="K3320" s="167"/>
      <c r="L3320" s="167"/>
      <c r="M3320" s="167"/>
    </row>
    <row r="3321" spans="1:13" ht="12.75" x14ac:dyDescent="0.2">
      <c r="A3321" s="122">
        <v>42507</v>
      </c>
      <c r="B3321" s="123">
        <v>13</v>
      </c>
      <c r="C3321" s="235"/>
      <c r="D3321" s="235"/>
      <c r="E3321" s="235"/>
      <c r="F3321" s="235"/>
      <c r="G3321" s="167"/>
      <c r="H3321" s="125">
        <v>2415.0494700000004</v>
      </c>
      <c r="I3321" s="124"/>
      <c r="J3321" s="125"/>
      <c r="K3321" s="167"/>
      <c r="L3321" s="167"/>
      <c r="M3321" s="167"/>
    </row>
    <row r="3322" spans="1:13" ht="12.75" x14ac:dyDescent="0.2">
      <c r="A3322" s="122">
        <v>42507</v>
      </c>
      <c r="B3322" s="123">
        <v>14</v>
      </c>
      <c r="C3322" s="235"/>
      <c r="D3322" s="235"/>
      <c r="E3322" s="235"/>
      <c r="F3322" s="235"/>
      <c r="G3322" s="167"/>
      <c r="H3322" s="125">
        <v>2385.65094</v>
      </c>
      <c r="I3322" s="124"/>
      <c r="J3322" s="125"/>
      <c r="K3322" s="167"/>
      <c r="L3322" s="167"/>
      <c r="M3322" s="167"/>
    </row>
    <row r="3323" spans="1:13" ht="12.75" x14ac:dyDescent="0.2">
      <c r="A3323" s="122">
        <v>42507</v>
      </c>
      <c r="B3323" s="123">
        <v>15</v>
      </c>
      <c r="C3323" s="235"/>
      <c r="D3323" s="235"/>
      <c r="E3323" s="235"/>
      <c r="F3323" s="235"/>
      <c r="G3323" s="167"/>
      <c r="H3323" s="125">
        <v>2397.63247</v>
      </c>
      <c r="I3323" s="124"/>
      <c r="J3323" s="125"/>
      <c r="K3323" s="167"/>
      <c r="L3323" s="167"/>
      <c r="M3323" s="167"/>
    </row>
    <row r="3324" spans="1:13" ht="12.75" x14ac:dyDescent="0.2">
      <c r="A3324" s="122">
        <v>42507</v>
      </c>
      <c r="B3324" s="123">
        <v>16</v>
      </c>
      <c r="C3324" s="235"/>
      <c r="D3324" s="235"/>
      <c r="E3324" s="235"/>
      <c r="F3324" s="235"/>
      <c r="G3324" s="167"/>
      <c r="H3324" s="125">
        <v>2436.6551199999999</v>
      </c>
      <c r="I3324" s="124"/>
      <c r="J3324" s="125"/>
      <c r="K3324" s="167"/>
      <c r="L3324" s="167"/>
      <c r="M3324" s="167"/>
    </row>
    <row r="3325" spans="1:13" ht="12.75" x14ac:dyDescent="0.2">
      <c r="A3325" s="122">
        <v>42507</v>
      </c>
      <c r="B3325" s="123">
        <v>17</v>
      </c>
      <c r="C3325" s="235"/>
      <c r="D3325" s="235"/>
      <c r="E3325" s="235"/>
      <c r="F3325" s="235"/>
      <c r="G3325" s="167"/>
      <c r="H3325" s="125">
        <v>2464.1421099999998</v>
      </c>
      <c r="I3325" s="124"/>
      <c r="J3325" s="125"/>
      <c r="K3325" s="167"/>
      <c r="L3325" s="167"/>
      <c r="M3325" s="167"/>
    </row>
    <row r="3326" spans="1:13" ht="12.75" x14ac:dyDescent="0.2">
      <c r="A3326" s="122">
        <v>42507</v>
      </c>
      <c r="B3326" s="123">
        <v>18</v>
      </c>
      <c r="C3326" s="235"/>
      <c r="D3326" s="235"/>
      <c r="E3326" s="235"/>
      <c r="F3326" s="235"/>
      <c r="G3326" s="167"/>
      <c r="H3326" s="125">
        <v>2496.9812099999999</v>
      </c>
      <c r="I3326" s="124"/>
      <c r="J3326" s="125"/>
      <c r="K3326" s="167"/>
      <c r="L3326" s="167"/>
      <c r="M3326" s="167"/>
    </row>
    <row r="3327" spans="1:13" ht="12.75" x14ac:dyDescent="0.2">
      <c r="A3327" s="122">
        <v>42507</v>
      </c>
      <c r="B3327" s="123">
        <v>19</v>
      </c>
      <c r="C3327" s="235"/>
      <c r="D3327" s="235"/>
      <c r="E3327" s="235"/>
      <c r="F3327" s="235"/>
      <c r="G3327" s="167"/>
      <c r="H3327" s="125">
        <v>2592.5851200000002</v>
      </c>
      <c r="I3327" s="124"/>
      <c r="J3327" s="125"/>
      <c r="K3327" s="167"/>
      <c r="L3327" s="167"/>
      <c r="M3327" s="167"/>
    </row>
    <row r="3328" spans="1:13" ht="12.75" x14ac:dyDescent="0.2">
      <c r="A3328" s="122">
        <v>42507</v>
      </c>
      <c r="B3328" s="123">
        <v>20</v>
      </c>
      <c r="C3328" s="235"/>
      <c r="D3328" s="235"/>
      <c r="E3328" s="235"/>
      <c r="F3328" s="235"/>
      <c r="G3328" s="167"/>
      <c r="H3328" s="125">
        <v>2658.70199</v>
      </c>
      <c r="I3328" s="124"/>
      <c r="J3328" s="125"/>
      <c r="K3328" s="167"/>
      <c r="L3328" s="167"/>
      <c r="M3328" s="167"/>
    </row>
    <row r="3329" spans="1:13" ht="12.75" x14ac:dyDescent="0.2">
      <c r="A3329" s="122">
        <v>42507</v>
      </c>
      <c r="B3329" s="123">
        <v>21</v>
      </c>
      <c r="C3329" s="235"/>
      <c r="D3329" s="235"/>
      <c r="E3329" s="235"/>
      <c r="F3329" s="235"/>
      <c r="G3329" s="167"/>
      <c r="H3329" s="125">
        <v>2493.4441100000004</v>
      </c>
      <c r="I3329" s="124"/>
      <c r="J3329" s="125"/>
      <c r="K3329" s="167"/>
      <c r="L3329" s="167"/>
      <c r="M3329" s="167"/>
    </row>
    <row r="3330" spans="1:13" ht="12.75" x14ac:dyDescent="0.2">
      <c r="A3330" s="122">
        <v>42507</v>
      </c>
      <c r="B3330" s="123">
        <v>22</v>
      </c>
      <c r="C3330" s="235"/>
      <c r="D3330" s="235"/>
      <c r="E3330" s="235"/>
      <c r="F3330" s="235"/>
      <c r="G3330" s="167"/>
      <c r="H3330" s="125">
        <v>2242.5716700000003</v>
      </c>
      <c r="I3330" s="124"/>
      <c r="J3330" s="125"/>
      <c r="K3330" s="167"/>
      <c r="L3330" s="167"/>
      <c r="M3330" s="167"/>
    </row>
    <row r="3331" spans="1:13" ht="12.75" x14ac:dyDescent="0.2">
      <c r="A3331" s="122">
        <v>42507</v>
      </c>
      <c r="B3331" s="123">
        <v>23</v>
      </c>
      <c r="C3331" s="235"/>
      <c r="D3331" s="235"/>
      <c r="E3331" s="235"/>
      <c r="F3331" s="235"/>
      <c r="G3331" s="167"/>
      <c r="H3331" s="125">
        <v>2018.97551</v>
      </c>
      <c r="I3331" s="124"/>
      <c r="J3331" s="125"/>
      <c r="K3331" s="167"/>
      <c r="L3331" s="167"/>
      <c r="M3331" s="167"/>
    </row>
    <row r="3332" spans="1:13" ht="12.75" x14ac:dyDescent="0.2">
      <c r="A3332" s="122">
        <v>42507</v>
      </c>
      <c r="B3332" s="123">
        <v>24</v>
      </c>
      <c r="C3332" s="235"/>
      <c r="D3332" s="235"/>
      <c r="E3332" s="235"/>
      <c r="F3332" s="235"/>
      <c r="G3332" s="167"/>
      <c r="H3332" s="125">
        <v>1876.89408</v>
      </c>
      <c r="I3332" s="124"/>
      <c r="J3332" s="125"/>
      <c r="K3332" s="167"/>
      <c r="L3332" s="167"/>
      <c r="M3332" s="167"/>
    </row>
    <row r="3333" spans="1:13" ht="12.75" x14ac:dyDescent="0.2">
      <c r="A3333" s="122">
        <v>42508</v>
      </c>
      <c r="B3333" s="123">
        <v>1</v>
      </c>
      <c r="C3333" s="235"/>
      <c r="D3333" s="235"/>
      <c r="E3333" s="235"/>
      <c r="F3333" s="235"/>
      <c r="G3333" s="167"/>
      <c r="H3333" s="125">
        <v>1785.96523</v>
      </c>
      <c r="I3333" s="124"/>
      <c r="J3333" s="125"/>
      <c r="K3333" s="167"/>
      <c r="L3333" s="167"/>
      <c r="M3333" s="167"/>
    </row>
    <row r="3334" spans="1:13" ht="12.75" x14ac:dyDescent="0.2">
      <c r="A3334" s="122">
        <v>42508</v>
      </c>
      <c r="B3334" s="123">
        <v>2</v>
      </c>
      <c r="C3334" s="235"/>
      <c r="D3334" s="235"/>
      <c r="E3334" s="235"/>
      <c r="F3334" s="235"/>
      <c r="G3334" s="167"/>
      <c r="H3334" s="125">
        <v>1732.53144</v>
      </c>
      <c r="I3334" s="124"/>
      <c r="J3334" s="125"/>
      <c r="K3334" s="167"/>
      <c r="L3334" s="167"/>
      <c r="M3334" s="167"/>
    </row>
    <row r="3335" spans="1:13" ht="12.75" x14ac:dyDescent="0.2">
      <c r="A3335" s="122">
        <v>42508</v>
      </c>
      <c r="B3335" s="123">
        <v>3</v>
      </c>
      <c r="C3335" s="235"/>
      <c r="D3335" s="235"/>
      <c r="E3335" s="235"/>
      <c r="F3335" s="235"/>
      <c r="G3335" s="167"/>
      <c r="H3335" s="125">
        <v>1717.6520600000001</v>
      </c>
      <c r="I3335" s="124"/>
      <c r="J3335" s="125"/>
      <c r="K3335" s="167"/>
      <c r="L3335" s="167"/>
      <c r="M3335" s="167"/>
    </row>
    <row r="3336" spans="1:13" ht="12.75" x14ac:dyDescent="0.2">
      <c r="A3336" s="122">
        <v>42508</v>
      </c>
      <c r="B3336" s="123">
        <v>4</v>
      </c>
      <c r="C3336" s="235"/>
      <c r="D3336" s="235"/>
      <c r="E3336" s="235"/>
      <c r="F3336" s="235"/>
      <c r="G3336" s="167"/>
      <c r="H3336" s="125">
        <v>1763.5505500000002</v>
      </c>
      <c r="I3336" s="124"/>
      <c r="J3336" s="125"/>
      <c r="K3336" s="167"/>
      <c r="L3336" s="167"/>
      <c r="M3336" s="167"/>
    </row>
    <row r="3337" spans="1:13" ht="12.75" x14ac:dyDescent="0.2">
      <c r="A3337" s="122">
        <v>42508</v>
      </c>
      <c r="B3337" s="123">
        <v>5</v>
      </c>
      <c r="C3337" s="235"/>
      <c r="D3337" s="235"/>
      <c r="E3337" s="235"/>
      <c r="F3337" s="235"/>
      <c r="G3337" s="167"/>
      <c r="H3337" s="125">
        <v>1910.9571899999999</v>
      </c>
      <c r="I3337" s="124"/>
      <c r="J3337" s="125"/>
      <c r="K3337" s="167"/>
      <c r="L3337" s="167"/>
      <c r="M3337" s="167"/>
    </row>
    <row r="3338" spans="1:13" ht="12.75" x14ac:dyDescent="0.2">
      <c r="A3338" s="122">
        <v>42508</v>
      </c>
      <c r="B3338" s="123">
        <v>6</v>
      </c>
      <c r="C3338" s="235"/>
      <c r="D3338" s="235"/>
      <c r="E3338" s="235"/>
      <c r="F3338" s="235"/>
      <c r="G3338" s="167"/>
      <c r="H3338" s="125">
        <v>2103.7803599999997</v>
      </c>
      <c r="I3338" s="124"/>
      <c r="J3338" s="125"/>
      <c r="K3338" s="167"/>
      <c r="L3338" s="167"/>
      <c r="M3338" s="167"/>
    </row>
    <row r="3339" spans="1:13" ht="12.75" x14ac:dyDescent="0.2">
      <c r="A3339" s="122">
        <v>42508</v>
      </c>
      <c r="B3339" s="123">
        <v>7</v>
      </c>
      <c r="C3339" s="235"/>
      <c r="D3339" s="235"/>
      <c r="E3339" s="235"/>
      <c r="F3339" s="235"/>
      <c r="G3339" s="167"/>
      <c r="H3339" s="125">
        <v>2287.3231900000001</v>
      </c>
      <c r="I3339" s="124"/>
      <c r="J3339" s="125"/>
      <c r="K3339" s="167"/>
      <c r="L3339" s="167"/>
      <c r="M3339" s="167"/>
    </row>
    <row r="3340" spans="1:13" ht="12.75" x14ac:dyDescent="0.2">
      <c r="A3340" s="122">
        <v>42508</v>
      </c>
      <c r="B3340" s="123">
        <v>8</v>
      </c>
      <c r="C3340" s="235"/>
      <c r="D3340" s="235"/>
      <c r="E3340" s="235"/>
      <c r="F3340" s="235"/>
      <c r="G3340" s="167"/>
      <c r="H3340" s="125">
        <v>2333.3541700000001</v>
      </c>
      <c r="I3340" s="124"/>
      <c r="J3340" s="125"/>
      <c r="K3340" s="167"/>
      <c r="L3340" s="167"/>
      <c r="M3340" s="167"/>
    </row>
    <row r="3341" spans="1:13" ht="12.75" x14ac:dyDescent="0.2">
      <c r="A3341" s="122">
        <v>42508</v>
      </c>
      <c r="B3341" s="123">
        <v>9</v>
      </c>
      <c r="C3341" s="235"/>
      <c r="D3341" s="235"/>
      <c r="E3341" s="235"/>
      <c r="F3341" s="235"/>
      <c r="G3341" s="167"/>
      <c r="H3341" s="125">
        <v>2286.127</v>
      </c>
      <c r="I3341" s="124"/>
      <c r="J3341" s="125"/>
      <c r="K3341" s="167"/>
      <c r="L3341" s="167"/>
      <c r="M3341" s="167"/>
    </row>
    <row r="3342" spans="1:13" ht="12.75" x14ac:dyDescent="0.2">
      <c r="A3342" s="122">
        <v>42508</v>
      </c>
      <c r="B3342" s="123">
        <v>10</v>
      </c>
      <c r="C3342" s="235"/>
      <c r="D3342" s="235"/>
      <c r="E3342" s="235"/>
      <c r="F3342" s="235"/>
      <c r="G3342" s="167"/>
      <c r="H3342" s="125">
        <v>2247.18244</v>
      </c>
      <c r="I3342" s="124"/>
      <c r="J3342" s="125"/>
      <c r="K3342" s="167"/>
      <c r="L3342" s="167"/>
      <c r="M3342" s="167"/>
    </row>
    <row r="3343" spans="1:13" ht="12.75" x14ac:dyDescent="0.2">
      <c r="A3343" s="122">
        <v>42508</v>
      </c>
      <c r="B3343" s="123">
        <v>11</v>
      </c>
      <c r="C3343" s="235"/>
      <c r="D3343" s="235"/>
      <c r="E3343" s="235"/>
      <c r="F3343" s="235"/>
      <c r="G3343" s="167"/>
      <c r="H3343" s="125">
        <v>2255.2506000000003</v>
      </c>
      <c r="I3343" s="124"/>
      <c r="J3343" s="125"/>
      <c r="K3343" s="167"/>
      <c r="L3343" s="167"/>
      <c r="M3343" s="167"/>
    </row>
    <row r="3344" spans="1:13" ht="12.75" x14ac:dyDescent="0.2">
      <c r="A3344" s="122">
        <v>42508</v>
      </c>
      <c r="B3344" s="123">
        <v>12</v>
      </c>
      <c r="C3344" s="235"/>
      <c r="D3344" s="235"/>
      <c r="E3344" s="235"/>
      <c r="F3344" s="235"/>
      <c r="G3344" s="167"/>
      <c r="H3344" s="125">
        <v>2272.8537600000004</v>
      </c>
      <c r="I3344" s="124"/>
      <c r="J3344" s="125"/>
      <c r="K3344" s="167"/>
      <c r="L3344" s="167"/>
      <c r="M3344" s="167"/>
    </row>
    <row r="3345" spans="1:13" ht="12.75" x14ac:dyDescent="0.2">
      <c r="A3345" s="122">
        <v>42508</v>
      </c>
      <c r="B3345" s="123">
        <v>13</v>
      </c>
      <c r="C3345" s="235"/>
      <c r="D3345" s="235"/>
      <c r="E3345" s="235"/>
      <c r="F3345" s="235"/>
      <c r="G3345" s="167"/>
      <c r="H3345" s="125">
        <v>2299.63283</v>
      </c>
      <c r="I3345" s="124"/>
      <c r="J3345" s="125"/>
      <c r="K3345" s="167"/>
      <c r="L3345" s="167"/>
      <c r="M3345" s="167"/>
    </row>
    <row r="3346" spans="1:13" ht="12.75" x14ac:dyDescent="0.2">
      <c r="A3346" s="122">
        <v>42508</v>
      </c>
      <c r="B3346" s="123">
        <v>14</v>
      </c>
      <c r="C3346" s="235"/>
      <c r="D3346" s="235"/>
      <c r="E3346" s="235"/>
      <c r="F3346" s="235"/>
      <c r="G3346" s="167"/>
      <c r="H3346" s="125">
        <v>2343.2662599999999</v>
      </c>
      <c r="I3346" s="124"/>
      <c r="J3346" s="125"/>
      <c r="K3346" s="167"/>
      <c r="L3346" s="167"/>
      <c r="M3346" s="167"/>
    </row>
    <row r="3347" spans="1:13" ht="12.75" x14ac:dyDescent="0.2">
      <c r="A3347" s="122">
        <v>42508</v>
      </c>
      <c r="B3347" s="123">
        <v>15</v>
      </c>
      <c r="C3347" s="235"/>
      <c r="D3347" s="235"/>
      <c r="E3347" s="235"/>
      <c r="F3347" s="235"/>
      <c r="G3347" s="167"/>
      <c r="H3347" s="125">
        <v>2389.1239</v>
      </c>
      <c r="I3347" s="124"/>
      <c r="J3347" s="125"/>
      <c r="K3347" s="167"/>
      <c r="L3347" s="167"/>
      <c r="M3347" s="167"/>
    </row>
    <row r="3348" spans="1:13" ht="12.75" x14ac:dyDescent="0.2">
      <c r="A3348" s="122">
        <v>42508</v>
      </c>
      <c r="B3348" s="123">
        <v>16</v>
      </c>
      <c r="C3348" s="235"/>
      <c r="D3348" s="235"/>
      <c r="E3348" s="235"/>
      <c r="F3348" s="235"/>
      <c r="G3348" s="167"/>
      <c r="H3348" s="125">
        <v>2436.0309999999999</v>
      </c>
      <c r="I3348" s="124"/>
      <c r="J3348" s="125"/>
      <c r="K3348" s="167"/>
      <c r="L3348" s="167"/>
      <c r="M3348" s="167"/>
    </row>
    <row r="3349" spans="1:13" ht="12.75" x14ac:dyDescent="0.2">
      <c r="A3349" s="122">
        <v>42508</v>
      </c>
      <c r="B3349" s="123">
        <v>17</v>
      </c>
      <c r="C3349" s="235"/>
      <c r="D3349" s="235"/>
      <c r="E3349" s="235"/>
      <c r="F3349" s="235"/>
      <c r="G3349" s="167"/>
      <c r="H3349" s="125">
        <v>2492.6309000000001</v>
      </c>
      <c r="I3349" s="124"/>
      <c r="J3349" s="125"/>
      <c r="K3349" s="167"/>
      <c r="L3349" s="167"/>
      <c r="M3349" s="167"/>
    </row>
    <row r="3350" spans="1:13" ht="12.75" x14ac:dyDescent="0.2">
      <c r="A3350" s="122">
        <v>42508</v>
      </c>
      <c r="B3350" s="123">
        <v>18</v>
      </c>
      <c r="C3350" s="235"/>
      <c r="D3350" s="235"/>
      <c r="E3350" s="235"/>
      <c r="F3350" s="235"/>
      <c r="G3350" s="167"/>
      <c r="H3350" s="125">
        <v>2511.86</v>
      </c>
      <c r="I3350" s="124"/>
      <c r="J3350" s="125"/>
      <c r="K3350" s="167"/>
      <c r="L3350" s="167"/>
      <c r="M3350" s="167"/>
    </row>
    <row r="3351" spans="1:13" ht="12.75" x14ac:dyDescent="0.2">
      <c r="A3351" s="122">
        <v>42508</v>
      </c>
      <c r="B3351" s="123">
        <v>19</v>
      </c>
      <c r="C3351" s="235"/>
      <c r="D3351" s="235"/>
      <c r="E3351" s="235"/>
      <c r="F3351" s="235"/>
      <c r="G3351" s="167"/>
      <c r="H3351" s="125">
        <v>2599.7893599999998</v>
      </c>
      <c r="I3351" s="124"/>
      <c r="J3351" s="125"/>
      <c r="K3351" s="167"/>
      <c r="L3351" s="167"/>
      <c r="M3351" s="167"/>
    </row>
    <row r="3352" spans="1:13" ht="12.75" x14ac:dyDescent="0.2">
      <c r="A3352" s="122">
        <v>42508</v>
      </c>
      <c r="B3352" s="123">
        <v>20</v>
      </c>
      <c r="C3352" s="235"/>
      <c r="D3352" s="235"/>
      <c r="E3352" s="235"/>
      <c r="F3352" s="235"/>
      <c r="G3352" s="167"/>
      <c r="H3352" s="125">
        <v>2712.6762399999998</v>
      </c>
      <c r="I3352" s="124"/>
      <c r="J3352" s="125"/>
      <c r="K3352" s="167"/>
      <c r="L3352" s="167"/>
      <c r="M3352" s="167"/>
    </row>
    <row r="3353" spans="1:13" ht="12.75" x14ac:dyDescent="0.2">
      <c r="A3353" s="122">
        <v>42508</v>
      </c>
      <c r="B3353" s="123">
        <v>21</v>
      </c>
      <c r="C3353" s="235"/>
      <c r="D3353" s="235"/>
      <c r="E3353" s="235"/>
      <c r="F3353" s="235"/>
      <c r="G3353" s="167"/>
      <c r="H3353" s="125">
        <v>2554.7445600000001</v>
      </c>
      <c r="I3353" s="124"/>
      <c r="J3353" s="125"/>
      <c r="K3353" s="167"/>
      <c r="L3353" s="167"/>
      <c r="M3353" s="167"/>
    </row>
    <row r="3354" spans="1:13" ht="12.75" x14ac:dyDescent="0.2">
      <c r="A3354" s="122">
        <v>42508</v>
      </c>
      <c r="B3354" s="123">
        <v>22</v>
      </c>
      <c r="C3354" s="235"/>
      <c r="D3354" s="235"/>
      <c r="E3354" s="235"/>
      <c r="F3354" s="235"/>
      <c r="G3354" s="167"/>
      <c r="H3354" s="125">
        <v>2295.1216300000001</v>
      </c>
      <c r="I3354" s="124"/>
      <c r="J3354" s="125"/>
      <c r="K3354" s="167"/>
      <c r="L3354" s="167"/>
      <c r="M3354" s="167"/>
    </row>
    <row r="3355" spans="1:13" ht="12.75" x14ac:dyDescent="0.2">
      <c r="A3355" s="122">
        <v>42508</v>
      </c>
      <c r="B3355" s="123">
        <v>23</v>
      </c>
      <c r="C3355" s="235"/>
      <c r="D3355" s="235"/>
      <c r="E3355" s="235"/>
      <c r="F3355" s="235"/>
      <c r="G3355" s="167"/>
      <c r="H3355" s="125">
        <v>2057.7645299999999</v>
      </c>
      <c r="I3355" s="124"/>
      <c r="J3355" s="125"/>
      <c r="K3355" s="167"/>
      <c r="L3355" s="167"/>
      <c r="M3355" s="167"/>
    </row>
    <row r="3356" spans="1:13" ht="12.75" x14ac:dyDescent="0.2">
      <c r="A3356" s="122">
        <v>42508</v>
      </c>
      <c r="B3356" s="123">
        <v>24</v>
      </c>
      <c r="C3356" s="235"/>
      <c r="D3356" s="235"/>
      <c r="E3356" s="235"/>
      <c r="F3356" s="235"/>
      <c r="G3356" s="167"/>
      <c r="H3356" s="125">
        <v>1904.8851100000002</v>
      </c>
      <c r="I3356" s="124"/>
      <c r="J3356" s="125"/>
      <c r="K3356" s="167"/>
      <c r="L3356" s="167"/>
      <c r="M3356" s="167"/>
    </row>
    <row r="3357" spans="1:13" ht="12.75" x14ac:dyDescent="0.2">
      <c r="A3357" s="122">
        <v>42509</v>
      </c>
      <c r="B3357" s="123">
        <v>1</v>
      </c>
      <c r="C3357" s="235"/>
      <c r="D3357" s="235"/>
      <c r="E3357" s="235"/>
      <c r="F3357" s="235"/>
      <c r="G3357" s="167"/>
      <c r="H3357" s="125">
        <v>1811.6944699999999</v>
      </c>
      <c r="I3357" s="124"/>
      <c r="J3357" s="125"/>
      <c r="K3357" s="167"/>
      <c r="L3357" s="167"/>
      <c r="M3357" s="167"/>
    </row>
    <row r="3358" spans="1:13" ht="12.75" x14ac:dyDescent="0.2">
      <c r="A3358" s="122">
        <v>42509</v>
      </c>
      <c r="B3358" s="123">
        <v>2</v>
      </c>
      <c r="C3358" s="235"/>
      <c r="D3358" s="235"/>
      <c r="E3358" s="235"/>
      <c r="F3358" s="235"/>
      <c r="G3358" s="167"/>
      <c r="H3358" s="125">
        <v>1752.96433</v>
      </c>
      <c r="I3358" s="124"/>
      <c r="J3358" s="125"/>
      <c r="K3358" s="167"/>
      <c r="L3358" s="167"/>
      <c r="M3358" s="167"/>
    </row>
    <row r="3359" spans="1:13" ht="12.75" x14ac:dyDescent="0.2">
      <c r="A3359" s="122">
        <v>42509</v>
      </c>
      <c r="B3359" s="123">
        <v>3</v>
      </c>
      <c r="C3359" s="235"/>
      <c r="D3359" s="235"/>
      <c r="E3359" s="235"/>
      <c r="F3359" s="235"/>
      <c r="G3359" s="167"/>
      <c r="H3359" s="125">
        <v>1730.16877</v>
      </c>
      <c r="I3359" s="124"/>
      <c r="J3359" s="125"/>
      <c r="K3359" s="167"/>
      <c r="L3359" s="167"/>
      <c r="M3359" s="167"/>
    </row>
    <row r="3360" spans="1:13" ht="12.75" x14ac:dyDescent="0.2">
      <c r="A3360" s="122">
        <v>42509</v>
      </c>
      <c r="B3360" s="123">
        <v>4</v>
      </c>
      <c r="C3360" s="235"/>
      <c r="D3360" s="235"/>
      <c r="E3360" s="235"/>
      <c r="F3360" s="235"/>
      <c r="G3360" s="167"/>
      <c r="H3360" s="125">
        <v>1767.9925900000001</v>
      </c>
      <c r="I3360" s="124"/>
      <c r="J3360" s="125"/>
      <c r="K3360" s="167"/>
      <c r="L3360" s="167"/>
      <c r="M3360" s="167"/>
    </row>
    <row r="3361" spans="1:13" ht="12.75" x14ac:dyDescent="0.2">
      <c r="A3361" s="122">
        <v>42509</v>
      </c>
      <c r="B3361" s="123">
        <v>5</v>
      </c>
      <c r="C3361" s="235"/>
      <c r="D3361" s="235"/>
      <c r="E3361" s="235"/>
      <c r="F3361" s="235"/>
      <c r="G3361" s="167"/>
      <c r="H3361" s="125">
        <v>1912.50433</v>
      </c>
      <c r="I3361" s="124"/>
      <c r="J3361" s="125"/>
      <c r="K3361" s="167"/>
      <c r="L3361" s="167"/>
      <c r="M3361" s="167"/>
    </row>
    <row r="3362" spans="1:13" ht="12.75" x14ac:dyDescent="0.2">
      <c r="A3362" s="122">
        <v>42509</v>
      </c>
      <c r="B3362" s="123">
        <v>6</v>
      </c>
      <c r="C3362" s="235"/>
      <c r="D3362" s="235"/>
      <c r="E3362" s="235"/>
      <c r="F3362" s="235"/>
      <c r="G3362" s="167"/>
      <c r="H3362" s="125">
        <v>2105.39041</v>
      </c>
      <c r="I3362" s="124"/>
      <c r="J3362" s="125"/>
      <c r="K3362" s="167"/>
      <c r="L3362" s="167"/>
      <c r="M3362" s="167"/>
    </row>
    <row r="3363" spans="1:13" ht="12.75" x14ac:dyDescent="0.2">
      <c r="A3363" s="122">
        <v>42509</v>
      </c>
      <c r="B3363" s="123">
        <v>7</v>
      </c>
      <c r="C3363" s="235"/>
      <c r="D3363" s="235"/>
      <c r="E3363" s="235"/>
      <c r="F3363" s="235"/>
      <c r="G3363" s="167"/>
      <c r="H3363" s="125">
        <v>2272.05602</v>
      </c>
      <c r="I3363" s="124"/>
      <c r="J3363" s="125"/>
      <c r="K3363" s="167"/>
      <c r="L3363" s="167"/>
      <c r="M3363" s="167"/>
    </row>
    <row r="3364" spans="1:13" ht="12.75" x14ac:dyDescent="0.2">
      <c r="A3364" s="122">
        <v>42509</v>
      </c>
      <c r="B3364" s="123">
        <v>8</v>
      </c>
      <c r="C3364" s="235"/>
      <c r="D3364" s="235"/>
      <c r="E3364" s="235"/>
      <c r="F3364" s="235"/>
      <c r="G3364" s="167"/>
      <c r="H3364" s="125">
        <v>2376.6213399999997</v>
      </c>
      <c r="I3364" s="124"/>
      <c r="J3364" s="125"/>
      <c r="K3364" s="167"/>
      <c r="L3364" s="167"/>
      <c r="M3364" s="167"/>
    </row>
    <row r="3365" spans="1:13" ht="12.75" x14ac:dyDescent="0.2">
      <c r="A3365" s="122">
        <v>42509</v>
      </c>
      <c r="B3365" s="123">
        <v>9</v>
      </c>
      <c r="C3365" s="235"/>
      <c r="D3365" s="235"/>
      <c r="E3365" s="235"/>
      <c r="F3365" s="235"/>
      <c r="G3365" s="167"/>
      <c r="H3365" s="125">
        <v>2400.1650499999996</v>
      </c>
      <c r="I3365" s="124"/>
      <c r="J3365" s="125"/>
      <c r="K3365" s="167"/>
      <c r="L3365" s="167"/>
      <c r="M3365" s="167"/>
    </row>
    <row r="3366" spans="1:13" ht="12.75" x14ac:dyDescent="0.2">
      <c r="A3366" s="122">
        <v>42509</v>
      </c>
      <c r="B3366" s="123">
        <v>10</v>
      </c>
      <c r="C3366" s="235"/>
      <c r="D3366" s="235"/>
      <c r="E3366" s="235"/>
      <c r="F3366" s="235"/>
      <c r="G3366" s="167"/>
      <c r="H3366" s="125">
        <v>2313.9317799999999</v>
      </c>
      <c r="I3366" s="124"/>
      <c r="J3366" s="125"/>
      <c r="K3366" s="167"/>
      <c r="L3366" s="167"/>
      <c r="M3366" s="167"/>
    </row>
    <row r="3367" spans="1:13" ht="12.75" x14ac:dyDescent="0.2">
      <c r="A3367" s="122">
        <v>42509</v>
      </c>
      <c r="B3367" s="123">
        <v>11</v>
      </c>
      <c r="C3367" s="235"/>
      <c r="D3367" s="235"/>
      <c r="E3367" s="235"/>
      <c r="F3367" s="235"/>
      <c r="G3367" s="167"/>
      <c r="H3367" s="125">
        <v>2236.4482699999999</v>
      </c>
      <c r="I3367" s="124"/>
      <c r="J3367" s="125"/>
      <c r="K3367" s="167"/>
      <c r="L3367" s="167"/>
      <c r="M3367" s="167"/>
    </row>
    <row r="3368" spans="1:13" ht="12.75" x14ac:dyDescent="0.2">
      <c r="A3368" s="122">
        <v>42509</v>
      </c>
      <c r="B3368" s="123">
        <v>12</v>
      </c>
      <c r="C3368" s="235"/>
      <c r="D3368" s="235"/>
      <c r="E3368" s="235"/>
      <c r="F3368" s="235"/>
      <c r="G3368" s="167"/>
      <c r="H3368" s="125">
        <v>2247.1531400000003</v>
      </c>
      <c r="I3368" s="124"/>
      <c r="J3368" s="125"/>
      <c r="K3368" s="167"/>
      <c r="L3368" s="167"/>
      <c r="M3368" s="167"/>
    </row>
    <row r="3369" spans="1:13" ht="12.75" x14ac:dyDescent="0.2">
      <c r="A3369" s="122">
        <v>42509</v>
      </c>
      <c r="B3369" s="123">
        <v>13</v>
      </c>
      <c r="C3369" s="235"/>
      <c r="D3369" s="235"/>
      <c r="E3369" s="235"/>
      <c r="F3369" s="235"/>
      <c r="G3369" s="167"/>
      <c r="H3369" s="125">
        <v>2271.1669100000004</v>
      </c>
      <c r="I3369" s="124"/>
      <c r="J3369" s="125"/>
      <c r="K3369" s="167"/>
      <c r="L3369" s="167"/>
      <c r="M3369" s="167"/>
    </row>
    <row r="3370" spans="1:13" ht="12.75" x14ac:dyDescent="0.2">
      <c r="A3370" s="122">
        <v>42509</v>
      </c>
      <c r="B3370" s="123">
        <v>14</v>
      </c>
      <c r="C3370" s="235"/>
      <c r="D3370" s="235"/>
      <c r="E3370" s="235"/>
      <c r="F3370" s="235"/>
      <c r="G3370" s="167"/>
      <c r="H3370" s="125">
        <v>2284.0379800000001</v>
      </c>
      <c r="I3370" s="124"/>
      <c r="J3370" s="125"/>
      <c r="K3370" s="167"/>
      <c r="L3370" s="167"/>
      <c r="M3370" s="167"/>
    </row>
    <row r="3371" spans="1:13" ht="12.75" x14ac:dyDescent="0.2">
      <c r="A3371" s="122">
        <v>42509</v>
      </c>
      <c r="B3371" s="123">
        <v>15</v>
      </c>
      <c r="C3371" s="235"/>
      <c r="D3371" s="235"/>
      <c r="E3371" s="235"/>
      <c r="F3371" s="235"/>
      <c r="G3371" s="167"/>
      <c r="H3371" s="125">
        <v>2311.9924700000001</v>
      </c>
      <c r="I3371" s="124"/>
      <c r="J3371" s="125"/>
      <c r="K3371" s="167"/>
      <c r="L3371" s="167"/>
      <c r="M3371" s="167"/>
    </row>
    <row r="3372" spans="1:13" ht="12.75" x14ac:dyDescent="0.2">
      <c r="A3372" s="122">
        <v>42509</v>
      </c>
      <c r="B3372" s="123">
        <v>16</v>
      </c>
      <c r="C3372" s="235"/>
      <c r="D3372" s="235"/>
      <c r="E3372" s="235"/>
      <c r="F3372" s="235"/>
      <c r="G3372" s="167"/>
      <c r="H3372" s="125">
        <v>2389.2113399999998</v>
      </c>
      <c r="I3372" s="124"/>
      <c r="J3372" s="125"/>
      <c r="K3372" s="167"/>
      <c r="L3372" s="167"/>
      <c r="M3372" s="167"/>
    </row>
    <row r="3373" spans="1:13" ht="12.75" x14ac:dyDescent="0.2">
      <c r="A3373" s="122">
        <v>42509</v>
      </c>
      <c r="B3373" s="123">
        <v>17</v>
      </c>
      <c r="C3373" s="235"/>
      <c r="D3373" s="235"/>
      <c r="E3373" s="235"/>
      <c r="F3373" s="235"/>
      <c r="G3373" s="167"/>
      <c r="H3373" s="125">
        <v>2463.9644099999996</v>
      </c>
      <c r="I3373" s="124"/>
      <c r="J3373" s="125"/>
      <c r="K3373" s="167"/>
      <c r="L3373" s="167"/>
      <c r="M3373" s="167"/>
    </row>
    <row r="3374" spans="1:13" ht="12.75" x14ac:dyDescent="0.2">
      <c r="A3374" s="122">
        <v>42509</v>
      </c>
      <c r="B3374" s="123">
        <v>18</v>
      </c>
      <c r="C3374" s="235"/>
      <c r="D3374" s="235"/>
      <c r="E3374" s="235"/>
      <c r="F3374" s="235"/>
      <c r="G3374" s="167"/>
      <c r="H3374" s="125">
        <v>2497.1721600000005</v>
      </c>
      <c r="I3374" s="124"/>
      <c r="J3374" s="125"/>
      <c r="K3374" s="167"/>
      <c r="L3374" s="167"/>
      <c r="M3374" s="167"/>
    </row>
    <row r="3375" spans="1:13" ht="12.75" x14ac:dyDescent="0.2">
      <c r="A3375" s="122">
        <v>42509</v>
      </c>
      <c r="B3375" s="123">
        <v>19</v>
      </c>
      <c r="C3375" s="235"/>
      <c r="D3375" s="235"/>
      <c r="E3375" s="235"/>
      <c r="F3375" s="235"/>
      <c r="G3375" s="167"/>
      <c r="H3375" s="125">
        <v>2609.0466800000004</v>
      </c>
      <c r="I3375" s="124"/>
      <c r="J3375" s="125"/>
      <c r="K3375" s="167"/>
      <c r="L3375" s="167"/>
      <c r="M3375" s="167"/>
    </row>
    <row r="3376" spans="1:13" ht="12.75" x14ac:dyDescent="0.2">
      <c r="A3376" s="122">
        <v>42509</v>
      </c>
      <c r="B3376" s="123">
        <v>20</v>
      </c>
      <c r="C3376" s="235"/>
      <c r="D3376" s="235"/>
      <c r="E3376" s="235"/>
      <c r="F3376" s="235"/>
      <c r="G3376" s="167"/>
      <c r="H3376" s="125">
        <v>2707.0232599999999</v>
      </c>
      <c r="I3376" s="124"/>
      <c r="J3376" s="125"/>
      <c r="K3376" s="167"/>
      <c r="L3376" s="167"/>
      <c r="M3376" s="167"/>
    </row>
    <row r="3377" spans="1:13" ht="12.75" x14ac:dyDescent="0.2">
      <c r="A3377" s="122">
        <v>42509</v>
      </c>
      <c r="B3377" s="123">
        <v>21</v>
      </c>
      <c r="C3377" s="235"/>
      <c r="D3377" s="235"/>
      <c r="E3377" s="235"/>
      <c r="F3377" s="235"/>
      <c r="G3377" s="167"/>
      <c r="H3377" s="125">
        <v>2551.6301700000004</v>
      </c>
      <c r="I3377" s="124"/>
      <c r="J3377" s="125"/>
      <c r="K3377" s="167"/>
      <c r="L3377" s="167"/>
      <c r="M3377" s="167"/>
    </row>
    <row r="3378" spans="1:13" ht="12.75" x14ac:dyDescent="0.2">
      <c r="A3378" s="122">
        <v>42509</v>
      </c>
      <c r="B3378" s="123">
        <v>22</v>
      </c>
      <c r="C3378" s="235"/>
      <c r="D3378" s="235"/>
      <c r="E3378" s="235"/>
      <c r="F3378" s="235"/>
      <c r="G3378" s="167"/>
      <c r="H3378" s="125">
        <v>2299.1571300000001</v>
      </c>
      <c r="I3378" s="124"/>
      <c r="J3378" s="125"/>
      <c r="K3378" s="167"/>
      <c r="L3378" s="167"/>
      <c r="M3378" s="167"/>
    </row>
    <row r="3379" spans="1:13" ht="12.75" x14ac:dyDescent="0.2">
      <c r="A3379" s="122">
        <v>42509</v>
      </c>
      <c r="B3379" s="123">
        <v>23</v>
      </c>
      <c r="C3379" s="235"/>
      <c r="D3379" s="235"/>
      <c r="E3379" s="235"/>
      <c r="F3379" s="235"/>
      <c r="G3379" s="167"/>
      <c r="H3379" s="125">
        <v>2059.7595700000002</v>
      </c>
      <c r="I3379" s="124"/>
      <c r="J3379" s="125"/>
      <c r="K3379" s="167"/>
      <c r="L3379" s="167"/>
      <c r="M3379" s="167"/>
    </row>
    <row r="3380" spans="1:13" ht="12.75" x14ac:dyDescent="0.2">
      <c r="A3380" s="122">
        <v>42509</v>
      </c>
      <c r="B3380" s="123">
        <v>24</v>
      </c>
      <c r="C3380" s="235"/>
      <c r="D3380" s="235"/>
      <c r="E3380" s="235"/>
      <c r="F3380" s="235"/>
      <c r="G3380" s="167"/>
      <c r="H3380" s="125">
        <v>1909.6478200000001</v>
      </c>
      <c r="I3380" s="124"/>
      <c r="J3380" s="125"/>
      <c r="K3380" s="167"/>
      <c r="L3380" s="167"/>
      <c r="M3380" s="167"/>
    </row>
    <row r="3381" spans="1:13" ht="12.75" x14ac:dyDescent="0.2">
      <c r="A3381" s="122">
        <v>42510</v>
      </c>
      <c r="B3381" s="123">
        <v>1</v>
      </c>
      <c r="C3381" s="235"/>
      <c r="D3381" s="235"/>
      <c r="E3381" s="235"/>
      <c r="F3381" s="235"/>
      <c r="G3381" s="167"/>
      <c r="H3381" s="125">
        <v>1820.2805800000001</v>
      </c>
      <c r="I3381" s="124"/>
      <c r="J3381" s="125"/>
      <c r="K3381" s="167"/>
      <c r="L3381" s="167"/>
      <c r="M3381" s="167"/>
    </row>
    <row r="3382" spans="1:13" ht="12.75" x14ac:dyDescent="0.2">
      <c r="A3382" s="122">
        <v>42510</v>
      </c>
      <c r="B3382" s="123">
        <v>2</v>
      </c>
      <c r="C3382" s="235"/>
      <c r="D3382" s="235"/>
      <c r="E3382" s="235"/>
      <c r="F3382" s="235"/>
      <c r="G3382" s="167"/>
      <c r="H3382" s="125">
        <v>1758.9866300000001</v>
      </c>
      <c r="I3382" s="124"/>
      <c r="J3382" s="125"/>
      <c r="K3382" s="167"/>
      <c r="L3382" s="167"/>
      <c r="M3382" s="167"/>
    </row>
    <row r="3383" spans="1:13" ht="12.75" x14ac:dyDescent="0.2">
      <c r="A3383" s="122">
        <v>42510</v>
      </c>
      <c r="B3383" s="123">
        <v>3</v>
      </c>
      <c r="C3383" s="235"/>
      <c r="D3383" s="235"/>
      <c r="E3383" s="235"/>
      <c r="F3383" s="235"/>
      <c r="G3383" s="167"/>
      <c r="H3383" s="125">
        <v>1732.4276200000004</v>
      </c>
      <c r="I3383" s="124"/>
      <c r="J3383" s="125"/>
      <c r="K3383" s="167"/>
      <c r="L3383" s="167"/>
      <c r="M3383" s="167"/>
    </row>
    <row r="3384" spans="1:13" ht="12.75" x14ac:dyDescent="0.2">
      <c r="A3384" s="122">
        <v>42510</v>
      </c>
      <c r="B3384" s="123">
        <v>4</v>
      </c>
      <c r="C3384" s="235"/>
      <c r="D3384" s="235"/>
      <c r="E3384" s="235"/>
      <c r="F3384" s="235"/>
      <c r="G3384" s="167"/>
      <c r="H3384" s="125">
        <v>1770.9354099999998</v>
      </c>
      <c r="I3384" s="124"/>
      <c r="J3384" s="125"/>
      <c r="K3384" s="167"/>
      <c r="L3384" s="167"/>
      <c r="M3384" s="167"/>
    </row>
    <row r="3385" spans="1:13" ht="12.75" x14ac:dyDescent="0.2">
      <c r="A3385" s="122">
        <v>42510</v>
      </c>
      <c r="B3385" s="123">
        <v>5</v>
      </c>
      <c r="C3385" s="235"/>
      <c r="D3385" s="235"/>
      <c r="E3385" s="235"/>
      <c r="F3385" s="235"/>
      <c r="G3385" s="167"/>
      <c r="H3385" s="125">
        <v>1905.8226000000002</v>
      </c>
      <c r="I3385" s="124"/>
      <c r="J3385" s="125"/>
      <c r="K3385" s="167"/>
      <c r="L3385" s="167"/>
      <c r="M3385" s="167"/>
    </row>
    <row r="3386" spans="1:13" ht="12.75" x14ac:dyDescent="0.2">
      <c r="A3386" s="122">
        <v>42510</v>
      </c>
      <c r="B3386" s="123">
        <v>6</v>
      </c>
      <c r="C3386" s="235"/>
      <c r="D3386" s="235"/>
      <c r="E3386" s="235"/>
      <c r="F3386" s="235"/>
      <c r="G3386" s="167"/>
      <c r="H3386" s="125">
        <v>2044.6410500000002</v>
      </c>
      <c r="I3386" s="124"/>
      <c r="J3386" s="125"/>
      <c r="K3386" s="167"/>
      <c r="L3386" s="167"/>
      <c r="M3386" s="167"/>
    </row>
    <row r="3387" spans="1:13" ht="12.75" x14ac:dyDescent="0.2">
      <c r="A3387" s="122">
        <v>42510</v>
      </c>
      <c r="B3387" s="123">
        <v>7</v>
      </c>
      <c r="C3387" s="235"/>
      <c r="D3387" s="235"/>
      <c r="E3387" s="235"/>
      <c r="F3387" s="235"/>
      <c r="G3387" s="167"/>
      <c r="H3387" s="125">
        <v>2161.0189599999999</v>
      </c>
      <c r="I3387" s="124"/>
      <c r="J3387" s="125"/>
      <c r="K3387" s="167"/>
      <c r="L3387" s="167"/>
      <c r="M3387" s="167"/>
    </row>
    <row r="3388" spans="1:13" ht="12.75" x14ac:dyDescent="0.2">
      <c r="A3388" s="122">
        <v>42510</v>
      </c>
      <c r="B3388" s="123">
        <v>8</v>
      </c>
      <c r="C3388" s="235"/>
      <c r="D3388" s="235"/>
      <c r="E3388" s="235"/>
      <c r="F3388" s="235"/>
      <c r="G3388" s="167"/>
      <c r="H3388" s="125">
        <v>2229.1868799999997</v>
      </c>
      <c r="I3388" s="124"/>
      <c r="J3388" s="125"/>
      <c r="K3388" s="167"/>
      <c r="L3388" s="167"/>
      <c r="M3388" s="167"/>
    </row>
    <row r="3389" spans="1:13" ht="12.75" x14ac:dyDescent="0.2">
      <c r="A3389" s="122">
        <v>42510</v>
      </c>
      <c r="B3389" s="123">
        <v>9</v>
      </c>
      <c r="C3389" s="235"/>
      <c r="D3389" s="235"/>
      <c r="E3389" s="235"/>
      <c r="F3389" s="235"/>
      <c r="G3389" s="167"/>
      <c r="H3389" s="125">
        <v>2219.0380299999997</v>
      </c>
      <c r="I3389" s="124"/>
      <c r="J3389" s="125"/>
      <c r="K3389" s="167"/>
      <c r="L3389" s="167"/>
      <c r="M3389" s="167"/>
    </row>
    <row r="3390" spans="1:13" ht="12.75" x14ac:dyDescent="0.2">
      <c r="A3390" s="122">
        <v>42510</v>
      </c>
      <c r="B3390" s="123">
        <v>10</v>
      </c>
      <c r="C3390" s="235"/>
      <c r="D3390" s="235"/>
      <c r="E3390" s="235"/>
      <c r="F3390" s="235"/>
      <c r="G3390" s="167"/>
      <c r="H3390" s="125">
        <v>2206.4360799999999</v>
      </c>
      <c r="I3390" s="124"/>
      <c r="J3390" s="125"/>
      <c r="K3390" s="167"/>
      <c r="L3390" s="167"/>
      <c r="M3390" s="167"/>
    </row>
    <row r="3391" spans="1:13" ht="12.75" x14ac:dyDescent="0.2">
      <c r="A3391" s="122">
        <v>42510</v>
      </c>
      <c r="B3391" s="123">
        <v>11</v>
      </c>
      <c r="C3391" s="235"/>
      <c r="D3391" s="235"/>
      <c r="E3391" s="235"/>
      <c r="F3391" s="235"/>
      <c r="G3391" s="167"/>
      <c r="H3391" s="125">
        <v>2168.7094300000003</v>
      </c>
      <c r="I3391" s="124"/>
      <c r="J3391" s="125"/>
      <c r="K3391" s="167"/>
      <c r="L3391" s="167"/>
      <c r="M3391" s="167"/>
    </row>
    <row r="3392" spans="1:13" ht="12.75" x14ac:dyDescent="0.2">
      <c r="A3392" s="122">
        <v>42510</v>
      </c>
      <c r="B3392" s="123">
        <v>12</v>
      </c>
      <c r="C3392" s="235"/>
      <c r="D3392" s="235"/>
      <c r="E3392" s="235"/>
      <c r="F3392" s="235"/>
      <c r="G3392" s="167"/>
      <c r="H3392" s="125">
        <v>2126.2207899999999</v>
      </c>
      <c r="I3392" s="124"/>
      <c r="J3392" s="125"/>
      <c r="K3392" s="167"/>
      <c r="L3392" s="167"/>
      <c r="M3392" s="167"/>
    </row>
    <row r="3393" spans="1:13" ht="12.75" x14ac:dyDescent="0.2">
      <c r="A3393" s="122">
        <v>42510</v>
      </c>
      <c r="B3393" s="123">
        <v>13</v>
      </c>
      <c r="C3393" s="235"/>
      <c r="D3393" s="235"/>
      <c r="E3393" s="235"/>
      <c r="F3393" s="235"/>
      <c r="G3393" s="167"/>
      <c r="H3393" s="125">
        <v>2112.6048500000002</v>
      </c>
      <c r="I3393" s="124"/>
      <c r="J3393" s="125"/>
      <c r="K3393" s="167"/>
      <c r="L3393" s="167"/>
      <c r="M3393" s="167"/>
    </row>
    <row r="3394" spans="1:13" ht="12.75" x14ac:dyDescent="0.2">
      <c r="A3394" s="122">
        <v>42510</v>
      </c>
      <c r="B3394" s="123">
        <v>14</v>
      </c>
      <c r="C3394" s="235"/>
      <c r="D3394" s="235"/>
      <c r="E3394" s="235"/>
      <c r="F3394" s="235"/>
      <c r="G3394" s="167"/>
      <c r="H3394" s="125">
        <v>2126.3824900000004</v>
      </c>
      <c r="I3394" s="124"/>
      <c r="J3394" s="125"/>
      <c r="K3394" s="167"/>
      <c r="L3394" s="167"/>
      <c r="M3394" s="167"/>
    </row>
    <row r="3395" spans="1:13" ht="12.75" x14ac:dyDescent="0.2">
      <c r="A3395" s="122">
        <v>42510</v>
      </c>
      <c r="B3395" s="123">
        <v>15</v>
      </c>
      <c r="C3395" s="235"/>
      <c r="D3395" s="235"/>
      <c r="E3395" s="235"/>
      <c r="F3395" s="235"/>
      <c r="G3395" s="167"/>
      <c r="H3395" s="125">
        <v>2168.1600899999999</v>
      </c>
      <c r="I3395" s="124"/>
      <c r="J3395" s="125"/>
      <c r="K3395" s="167"/>
      <c r="L3395" s="167"/>
      <c r="M3395" s="167"/>
    </row>
    <row r="3396" spans="1:13" ht="12.75" x14ac:dyDescent="0.2">
      <c r="A3396" s="122">
        <v>42510</v>
      </c>
      <c r="B3396" s="123">
        <v>16</v>
      </c>
      <c r="C3396" s="235"/>
      <c r="D3396" s="235"/>
      <c r="E3396" s="235"/>
      <c r="F3396" s="235"/>
      <c r="G3396" s="167"/>
      <c r="H3396" s="125">
        <v>2229.69652</v>
      </c>
      <c r="I3396" s="124"/>
      <c r="J3396" s="125"/>
      <c r="K3396" s="167"/>
      <c r="L3396" s="167"/>
      <c r="M3396" s="167"/>
    </row>
    <row r="3397" spans="1:13" ht="12.75" x14ac:dyDescent="0.2">
      <c r="A3397" s="122">
        <v>42510</v>
      </c>
      <c r="B3397" s="123">
        <v>17</v>
      </c>
      <c r="C3397" s="235"/>
      <c r="D3397" s="235"/>
      <c r="E3397" s="235"/>
      <c r="F3397" s="235"/>
      <c r="G3397" s="167"/>
      <c r="H3397" s="125">
        <v>2294.8591200000001</v>
      </c>
      <c r="I3397" s="124"/>
      <c r="J3397" s="125"/>
      <c r="K3397" s="167"/>
      <c r="L3397" s="167"/>
      <c r="M3397" s="167"/>
    </row>
    <row r="3398" spans="1:13" ht="12.75" x14ac:dyDescent="0.2">
      <c r="A3398" s="122">
        <v>42510</v>
      </c>
      <c r="B3398" s="123">
        <v>18</v>
      </c>
      <c r="C3398" s="235"/>
      <c r="D3398" s="235"/>
      <c r="E3398" s="235"/>
      <c r="F3398" s="235"/>
      <c r="G3398" s="167"/>
      <c r="H3398" s="125">
        <v>2340.6372299999998</v>
      </c>
      <c r="I3398" s="124"/>
      <c r="J3398" s="125"/>
      <c r="K3398" s="167"/>
      <c r="L3398" s="167"/>
      <c r="M3398" s="167"/>
    </row>
    <row r="3399" spans="1:13" ht="12.75" x14ac:dyDescent="0.2">
      <c r="A3399" s="122">
        <v>42510</v>
      </c>
      <c r="B3399" s="123">
        <v>19</v>
      </c>
      <c r="C3399" s="235"/>
      <c r="D3399" s="235"/>
      <c r="E3399" s="235"/>
      <c r="F3399" s="235"/>
      <c r="G3399" s="167"/>
      <c r="H3399" s="125">
        <v>2426.53296</v>
      </c>
      <c r="I3399" s="124"/>
      <c r="J3399" s="125"/>
      <c r="K3399" s="167"/>
      <c r="L3399" s="167"/>
      <c r="M3399" s="167"/>
    </row>
    <row r="3400" spans="1:13" ht="12.75" x14ac:dyDescent="0.2">
      <c r="A3400" s="122">
        <v>42510</v>
      </c>
      <c r="B3400" s="123">
        <v>20</v>
      </c>
      <c r="C3400" s="235"/>
      <c r="D3400" s="235"/>
      <c r="E3400" s="235"/>
      <c r="F3400" s="235"/>
      <c r="G3400" s="167"/>
      <c r="H3400" s="125">
        <v>2553.4500699999999</v>
      </c>
      <c r="I3400" s="124"/>
      <c r="J3400" s="125"/>
      <c r="K3400" s="167"/>
      <c r="L3400" s="167"/>
      <c r="M3400" s="167"/>
    </row>
    <row r="3401" spans="1:13" ht="12.75" x14ac:dyDescent="0.2">
      <c r="A3401" s="122">
        <v>42510</v>
      </c>
      <c r="B3401" s="123">
        <v>21</v>
      </c>
      <c r="C3401" s="235"/>
      <c r="D3401" s="235"/>
      <c r="E3401" s="235"/>
      <c r="F3401" s="235"/>
      <c r="G3401" s="167"/>
      <c r="H3401" s="125">
        <v>2443.4083899999996</v>
      </c>
      <c r="I3401" s="124"/>
      <c r="J3401" s="125"/>
      <c r="K3401" s="167"/>
      <c r="L3401" s="167"/>
      <c r="M3401" s="167"/>
    </row>
    <row r="3402" spans="1:13" ht="12.75" x14ac:dyDescent="0.2">
      <c r="A3402" s="122">
        <v>42510</v>
      </c>
      <c r="B3402" s="123">
        <v>22</v>
      </c>
      <c r="C3402" s="235"/>
      <c r="D3402" s="235"/>
      <c r="E3402" s="235"/>
      <c r="F3402" s="235"/>
      <c r="G3402" s="167"/>
      <c r="H3402" s="125">
        <v>2251.5773599999998</v>
      </c>
      <c r="I3402" s="124"/>
      <c r="J3402" s="125"/>
      <c r="K3402" s="167"/>
      <c r="L3402" s="167"/>
      <c r="M3402" s="167"/>
    </row>
    <row r="3403" spans="1:13" ht="12.75" x14ac:dyDescent="0.2">
      <c r="A3403" s="122">
        <v>42510</v>
      </c>
      <c r="B3403" s="123">
        <v>23</v>
      </c>
      <c r="C3403" s="235"/>
      <c r="D3403" s="235"/>
      <c r="E3403" s="235"/>
      <c r="F3403" s="235"/>
      <c r="G3403" s="167"/>
      <c r="H3403" s="125">
        <v>2046.42202</v>
      </c>
      <c r="I3403" s="124"/>
      <c r="J3403" s="125"/>
      <c r="K3403" s="167"/>
      <c r="L3403" s="167"/>
      <c r="M3403" s="167"/>
    </row>
    <row r="3404" spans="1:13" ht="12.75" x14ac:dyDescent="0.2">
      <c r="A3404" s="122">
        <v>42510</v>
      </c>
      <c r="B3404" s="123">
        <v>24</v>
      </c>
      <c r="C3404" s="235"/>
      <c r="D3404" s="235"/>
      <c r="E3404" s="235"/>
      <c r="F3404" s="235"/>
      <c r="G3404" s="167"/>
      <c r="H3404" s="125">
        <v>1890.7451000000001</v>
      </c>
      <c r="I3404" s="124"/>
      <c r="J3404" s="125"/>
      <c r="K3404" s="167"/>
      <c r="L3404" s="167"/>
      <c r="M3404" s="167"/>
    </row>
    <row r="3405" spans="1:13" ht="12.75" x14ac:dyDescent="0.2">
      <c r="A3405" s="122">
        <v>42511</v>
      </c>
      <c r="B3405" s="123">
        <v>1</v>
      </c>
      <c r="C3405" s="235"/>
      <c r="D3405" s="235"/>
      <c r="E3405" s="235"/>
      <c r="F3405" s="235"/>
      <c r="G3405" s="167"/>
      <c r="H3405" s="125">
        <v>1791.5342000000001</v>
      </c>
      <c r="I3405" s="124"/>
      <c r="J3405" s="125"/>
      <c r="K3405" s="167"/>
      <c r="L3405" s="167"/>
      <c r="M3405" s="167"/>
    </row>
    <row r="3406" spans="1:13" ht="12.75" x14ac:dyDescent="0.2">
      <c r="A3406" s="122">
        <v>42511</v>
      </c>
      <c r="B3406" s="123">
        <v>2</v>
      </c>
      <c r="C3406" s="235"/>
      <c r="D3406" s="235"/>
      <c r="E3406" s="235"/>
      <c r="F3406" s="235"/>
      <c r="G3406" s="167"/>
      <c r="H3406" s="125">
        <v>1728.98405</v>
      </c>
      <c r="I3406" s="124"/>
      <c r="J3406" s="125"/>
      <c r="K3406" s="167"/>
      <c r="L3406" s="167"/>
      <c r="M3406" s="167"/>
    </row>
    <row r="3407" spans="1:13" ht="12.75" x14ac:dyDescent="0.2">
      <c r="A3407" s="122">
        <v>42511</v>
      </c>
      <c r="B3407" s="123">
        <v>3</v>
      </c>
      <c r="C3407" s="235"/>
      <c r="D3407" s="235"/>
      <c r="E3407" s="235"/>
      <c r="F3407" s="235"/>
      <c r="G3407" s="167"/>
      <c r="H3407" s="125">
        <v>1696.25116</v>
      </c>
      <c r="I3407" s="124"/>
      <c r="J3407" s="125"/>
      <c r="K3407" s="167"/>
      <c r="L3407" s="167"/>
      <c r="M3407" s="167"/>
    </row>
    <row r="3408" spans="1:13" ht="12.75" x14ac:dyDescent="0.2">
      <c r="A3408" s="122">
        <v>42511</v>
      </c>
      <c r="B3408" s="123">
        <v>4</v>
      </c>
      <c r="C3408" s="235"/>
      <c r="D3408" s="235"/>
      <c r="E3408" s="235"/>
      <c r="F3408" s="235"/>
      <c r="G3408" s="167"/>
      <c r="H3408" s="125">
        <v>1701.9919499999999</v>
      </c>
      <c r="I3408" s="124"/>
      <c r="J3408" s="125"/>
      <c r="K3408" s="167"/>
      <c r="L3408" s="167"/>
      <c r="M3408" s="167"/>
    </row>
    <row r="3409" spans="1:13" ht="12.75" x14ac:dyDescent="0.2">
      <c r="A3409" s="122">
        <v>42511</v>
      </c>
      <c r="B3409" s="123">
        <v>5</v>
      </c>
      <c r="C3409" s="235"/>
      <c r="D3409" s="235"/>
      <c r="E3409" s="235"/>
      <c r="F3409" s="235"/>
      <c r="G3409" s="167"/>
      <c r="H3409" s="125">
        <v>1744.8509399999998</v>
      </c>
      <c r="I3409" s="124"/>
      <c r="J3409" s="125"/>
      <c r="K3409" s="167"/>
      <c r="L3409" s="167"/>
      <c r="M3409" s="167"/>
    </row>
    <row r="3410" spans="1:13" ht="12.75" x14ac:dyDescent="0.2">
      <c r="A3410" s="122">
        <v>42511</v>
      </c>
      <c r="B3410" s="123">
        <v>6</v>
      </c>
      <c r="C3410" s="235"/>
      <c r="D3410" s="235"/>
      <c r="E3410" s="235"/>
      <c r="F3410" s="235"/>
      <c r="G3410" s="167"/>
      <c r="H3410" s="125">
        <v>1762.3748500000002</v>
      </c>
      <c r="I3410" s="124"/>
      <c r="J3410" s="125"/>
      <c r="K3410" s="167"/>
      <c r="L3410" s="167"/>
      <c r="M3410" s="167"/>
    </row>
    <row r="3411" spans="1:13" ht="12.75" x14ac:dyDescent="0.2">
      <c r="A3411" s="122">
        <v>42511</v>
      </c>
      <c r="B3411" s="123">
        <v>7</v>
      </c>
      <c r="C3411" s="235"/>
      <c r="D3411" s="235"/>
      <c r="E3411" s="235"/>
      <c r="F3411" s="235"/>
      <c r="G3411" s="167"/>
      <c r="H3411" s="125">
        <v>1834.0525600000001</v>
      </c>
      <c r="I3411" s="124"/>
      <c r="J3411" s="125"/>
      <c r="K3411" s="167"/>
      <c r="L3411" s="167"/>
      <c r="M3411" s="167"/>
    </row>
    <row r="3412" spans="1:13" ht="12.75" x14ac:dyDescent="0.2">
      <c r="A3412" s="122">
        <v>42511</v>
      </c>
      <c r="B3412" s="123">
        <v>8</v>
      </c>
      <c r="C3412" s="235"/>
      <c r="D3412" s="235"/>
      <c r="E3412" s="235"/>
      <c r="F3412" s="235"/>
      <c r="G3412" s="167"/>
      <c r="H3412" s="125">
        <v>1920.65993</v>
      </c>
      <c r="I3412" s="124"/>
      <c r="J3412" s="125"/>
      <c r="K3412" s="167"/>
      <c r="L3412" s="167"/>
      <c r="M3412" s="167"/>
    </row>
    <row r="3413" spans="1:13" ht="12.75" x14ac:dyDescent="0.2">
      <c r="A3413" s="122">
        <v>42511</v>
      </c>
      <c r="B3413" s="123">
        <v>9</v>
      </c>
      <c r="C3413" s="235"/>
      <c r="D3413" s="235"/>
      <c r="E3413" s="235"/>
      <c r="F3413" s="235"/>
      <c r="G3413" s="167"/>
      <c r="H3413" s="125">
        <v>1943.7140200000003</v>
      </c>
      <c r="I3413" s="124"/>
      <c r="J3413" s="125"/>
      <c r="K3413" s="167"/>
      <c r="L3413" s="167"/>
      <c r="M3413" s="167"/>
    </row>
    <row r="3414" spans="1:13" ht="12.75" x14ac:dyDescent="0.2">
      <c r="A3414" s="122">
        <v>42511</v>
      </c>
      <c r="B3414" s="123">
        <v>10</v>
      </c>
      <c r="C3414" s="235"/>
      <c r="D3414" s="235"/>
      <c r="E3414" s="235"/>
      <c r="F3414" s="235"/>
      <c r="G3414" s="167"/>
      <c r="H3414" s="125">
        <v>1914.2981100000004</v>
      </c>
      <c r="I3414" s="124"/>
      <c r="J3414" s="125"/>
      <c r="K3414" s="167"/>
      <c r="L3414" s="167"/>
      <c r="M3414" s="167"/>
    </row>
    <row r="3415" spans="1:13" ht="12.75" x14ac:dyDescent="0.2">
      <c r="A3415" s="122">
        <v>42511</v>
      </c>
      <c r="B3415" s="123">
        <v>11</v>
      </c>
      <c r="C3415" s="235"/>
      <c r="D3415" s="235"/>
      <c r="E3415" s="235"/>
      <c r="F3415" s="235"/>
      <c r="G3415" s="167"/>
      <c r="H3415" s="125">
        <v>1902.9987599999999</v>
      </c>
      <c r="I3415" s="124"/>
      <c r="J3415" s="125"/>
      <c r="K3415" s="167"/>
      <c r="L3415" s="167"/>
      <c r="M3415" s="167"/>
    </row>
    <row r="3416" spans="1:13" ht="12.75" x14ac:dyDescent="0.2">
      <c r="A3416" s="122">
        <v>42511</v>
      </c>
      <c r="B3416" s="123">
        <v>12</v>
      </c>
      <c r="C3416" s="235"/>
      <c r="D3416" s="235"/>
      <c r="E3416" s="235"/>
      <c r="F3416" s="235"/>
      <c r="G3416" s="167"/>
      <c r="H3416" s="125">
        <v>1895.0825500000001</v>
      </c>
      <c r="I3416" s="124"/>
      <c r="J3416" s="125"/>
      <c r="K3416" s="167"/>
      <c r="L3416" s="167"/>
      <c r="M3416" s="167"/>
    </row>
    <row r="3417" spans="1:13" ht="12.75" x14ac:dyDescent="0.2">
      <c r="A3417" s="122">
        <v>42511</v>
      </c>
      <c r="B3417" s="123">
        <v>13</v>
      </c>
      <c r="C3417" s="235"/>
      <c r="D3417" s="235"/>
      <c r="E3417" s="235"/>
      <c r="F3417" s="235"/>
      <c r="G3417" s="167"/>
      <c r="H3417" s="125">
        <v>1843.1586599999996</v>
      </c>
      <c r="I3417" s="124"/>
      <c r="J3417" s="125"/>
      <c r="K3417" s="167"/>
      <c r="L3417" s="167"/>
      <c r="M3417" s="167"/>
    </row>
    <row r="3418" spans="1:13" ht="12.75" x14ac:dyDescent="0.2">
      <c r="A3418" s="122">
        <v>42511</v>
      </c>
      <c r="B3418" s="123">
        <v>14</v>
      </c>
      <c r="C3418" s="235"/>
      <c r="D3418" s="235"/>
      <c r="E3418" s="235"/>
      <c r="F3418" s="235"/>
      <c r="G3418" s="167"/>
      <c r="H3418" s="125">
        <v>1830.01448</v>
      </c>
      <c r="I3418" s="124"/>
      <c r="J3418" s="125"/>
      <c r="K3418" s="167"/>
      <c r="L3418" s="167"/>
      <c r="M3418" s="167"/>
    </row>
    <row r="3419" spans="1:13" ht="12.75" x14ac:dyDescent="0.2">
      <c r="A3419" s="122">
        <v>42511</v>
      </c>
      <c r="B3419" s="123">
        <v>15</v>
      </c>
      <c r="C3419" s="235"/>
      <c r="D3419" s="235"/>
      <c r="E3419" s="235"/>
      <c r="F3419" s="235"/>
      <c r="G3419" s="167"/>
      <c r="H3419" s="125">
        <v>1869.36096</v>
      </c>
      <c r="I3419" s="124"/>
      <c r="J3419" s="125"/>
      <c r="K3419" s="167"/>
      <c r="L3419" s="167"/>
      <c r="M3419" s="167"/>
    </row>
    <row r="3420" spans="1:13" ht="12.75" x14ac:dyDescent="0.2">
      <c r="A3420" s="122">
        <v>42511</v>
      </c>
      <c r="B3420" s="123">
        <v>16</v>
      </c>
      <c r="C3420" s="235"/>
      <c r="D3420" s="235"/>
      <c r="E3420" s="235"/>
      <c r="F3420" s="235"/>
      <c r="G3420" s="167"/>
      <c r="H3420" s="125">
        <v>1929.32223</v>
      </c>
      <c r="I3420" s="124"/>
      <c r="J3420" s="125"/>
      <c r="K3420" s="167"/>
      <c r="L3420" s="167"/>
      <c r="M3420" s="167"/>
    </row>
    <row r="3421" spans="1:13" ht="12.75" x14ac:dyDescent="0.2">
      <c r="A3421" s="122">
        <v>42511</v>
      </c>
      <c r="B3421" s="123">
        <v>17</v>
      </c>
      <c r="C3421" s="235"/>
      <c r="D3421" s="235"/>
      <c r="E3421" s="235"/>
      <c r="F3421" s="235"/>
      <c r="G3421" s="167"/>
      <c r="H3421" s="125">
        <v>2053.2816499999999</v>
      </c>
      <c r="I3421" s="124"/>
      <c r="J3421" s="125"/>
      <c r="K3421" s="167"/>
      <c r="L3421" s="167"/>
      <c r="M3421" s="167"/>
    </row>
    <row r="3422" spans="1:13" ht="12.75" x14ac:dyDescent="0.2">
      <c r="A3422" s="122">
        <v>42511</v>
      </c>
      <c r="B3422" s="123">
        <v>18</v>
      </c>
      <c r="C3422" s="235"/>
      <c r="D3422" s="235"/>
      <c r="E3422" s="235"/>
      <c r="F3422" s="235"/>
      <c r="G3422" s="167"/>
      <c r="H3422" s="125">
        <v>2157.7675600000002</v>
      </c>
      <c r="I3422" s="124"/>
      <c r="J3422" s="125"/>
      <c r="K3422" s="167"/>
      <c r="L3422" s="167"/>
      <c r="M3422" s="167"/>
    </row>
    <row r="3423" spans="1:13" ht="12.75" x14ac:dyDescent="0.2">
      <c r="A3423" s="122">
        <v>42511</v>
      </c>
      <c r="B3423" s="123">
        <v>19</v>
      </c>
      <c r="C3423" s="235"/>
      <c r="D3423" s="235"/>
      <c r="E3423" s="235"/>
      <c r="F3423" s="235"/>
      <c r="G3423" s="167"/>
      <c r="H3423" s="125">
        <v>2279.63103</v>
      </c>
      <c r="I3423" s="124"/>
      <c r="J3423" s="125"/>
      <c r="K3423" s="167"/>
      <c r="L3423" s="167"/>
      <c r="M3423" s="167"/>
    </row>
    <row r="3424" spans="1:13" ht="12.75" x14ac:dyDescent="0.2">
      <c r="A3424" s="122">
        <v>42511</v>
      </c>
      <c r="B3424" s="123">
        <v>20</v>
      </c>
      <c r="C3424" s="235"/>
      <c r="D3424" s="235"/>
      <c r="E3424" s="235"/>
      <c r="F3424" s="235"/>
      <c r="G3424" s="167"/>
      <c r="H3424" s="125">
        <v>2418.7358199999999</v>
      </c>
      <c r="I3424" s="124"/>
      <c r="J3424" s="125"/>
      <c r="K3424" s="167"/>
      <c r="L3424" s="167"/>
      <c r="M3424" s="167"/>
    </row>
    <row r="3425" spans="1:13" ht="12.75" x14ac:dyDescent="0.2">
      <c r="A3425" s="122">
        <v>42511</v>
      </c>
      <c r="B3425" s="123">
        <v>21</v>
      </c>
      <c r="C3425" s="235"/>
      <c r="D3425" s="235"/>
      <c r="E3425" s="235"/>
      <c r="F3425" s="235"/>
      <c r="G3425" s="167"/>
      <c r="H3425" s="125">
        <v>2341.2319900000002</v>
      </c>
      <c r="I3425" s="124"/>
      <c r="J3425" s="125"/>
      <c r="K3425" s="167"/>
      <c r="L3425" s="167"/>
      <c r="M3425" s="167"/>
    </row>
    <row r="3426" spans="1:13" ht="12.75" x14ac:dyDescent="0.2">
      <c r="A3426" s="122">
        <v>42511</v>
      </c>
      <c r="B3426" s="123">
        <v>22</v>
      </c>
      <c r="C3426" s="235"/>
      <c r="D3426" s="235"/>
      <c r="E3426" s="235"/>
      <c r="F3426" s="235"/>
      <c r="G3426" s="167"/>
      <c r="H3426" s="125">
        <v>2180.3637000000003</v>
      </c>
      <c r="I3426" s="124"/>
      <c r="J3426" s="125"/>
      <c r="K3426" s="167"/>
      <c r="L3426" s="167"/>
      <c r="M3426" s="167"/>
    </row>
    <row r="3427" spans="1:13" ht="12.75" x14ac:dyDescent="0.2">
      <c r="A3427" s="122">
        <v>42511</v>
      </c>
      <c r="B3427" s="123">
        <v>23</v>
      </c>
      <c r="C3427" s="235"/>
      <c r="D3427" s="235"/>
      <c r="E3427" s="235"/>
      <c r="F3427" s="235"/>
      <c r="G3427" s="167"/>
      <c r="H3427" s="125">
        <v>1989.8736000000001</v>
      </c>
      <c r="I3427" s="124"/>
      <c r="J3427" s="125"/>
      <c r="K3427" s="167"/>
      <c r="L3427" s="167"/>
      <c r="M3427" s="167"/>
    </row>
    <row r="3428" spans="1:13" ht="12.75" x14ac:dyDescent="0.2">
      <c r="A3428" s="122">
        <v>42511</v>
      </c>
      <c r="B3428" s="123">
        <v>24</v>
      </c>
      <c r="C3428" s="235"/>
      <c r="D3428" s="235"/>
      <c r="E3428" s="235"/>
      <c r="F3428" s="235"/>
      <c r="G3428" s="167"/>
      <c r="H3428" s="125">
        <v>1847.6690199999998</v>
      </c>
      <c r="I3428" s="124"/>
      <c r="J3428" s="125"/>
      <c r="K3428" s="167"/>
      <c r="L3428" s="167"/>
      <c r="M3428" s="167"/>
    </row>
    <row r="3429" spans="1:13" ht="12.75" x14ac:dyDescent="0.2">
      <c r="A3429" s="122">
        <v>42512</v>
      </c>
      <c r="B3429" s="123">
        <v>1</v>
      </c>
      <c r="C3429" s="235"/>
      <c r="D3429" s="235"/>
      <c r="E3429" s="235"/>
      <c r="F3429" s="235"/>
      <c r="G3429" s="167"/>
      <c r="H3429" s="125">
        <v>1749.7488799999999</v>
      </c>
      <c r="I3429" s="124"/>
      <c r="J3429" s="125"/>
      <c r="K3429" s="167"/>
      <c r="L3429" s="167"/>
      <c r="M3429" s="167"/>
    </row>
    <row r="3430" spans="1:13" ht="12.75" x14ac:dyDescent="0.2">
      <c r="A3430" s="122">
        <v>42512</v>
      </c>
      <c r="B3430" s="123">
        <v>2</v>
      </c>
      <c r="C3430" s="235"/>
      <c r="D3430" s="235"/>
      <c r="E3430" s="235"/>
      <c r="F3430" s="235"/>
      <c r="G3430" s="167"/>
      <c r="H3430" s="125">
        <v>1691.1886299999996</v>
      </c>
      <c r="I3430" s="124"/>
      <c r="J3430" s="125"/>
      <c r="K3430" s="167"/>
      <c r="L3430" s="167"/>
      <c r="M3430" s="167"/>
    </row>
    <row r="3431" spans="1:13" ht="12.75" x14ac:dyDescent="0.2">
      <c r="A3431" s="122">
        <v>42512</v>
      </c>
      <c r="B3431" s="123">
        <v>3</v>
      </c>
      <c r="C3431" s="235"/>
      <c r="D3431" s="235"/>
      <c r="E3431" s="235"/>
      <c r="F3431" s="235"/>
      <c r="G3431" s="167"/>
      <c r="H3431" s="125">
        <v>1657.3223600000001</v>
      </c>
      <c r="I3431" s="124"/>
      <c r="J3431" s="125"/>
      <c r="K3431" s="167"/>
      <c r="L3431" s="167"/>
      <c r="M3431" s="167"/>
    </row>
    <row r="3432" spans="1:13" ht="12.75" x14ac:dyDescent="0.2">
      <c r="A3432" s="122">
        <v>42512</v>
      </c>
      <c r="B3432" s="123">
        <v>4</v>
      </c>
      <c r="C3432" s="235"/>
      <c r="D3432" s="235"/>
      <c r="E3432" s="235"/>
      <c r="F3432" s="235"/>
      <c r="G3432" s="167"/>
      <c r="H3432" s="125">
        <v>1657.7126000000001</v>
      </c>
      <c r="I3432" s="124"/>
      <c r="J3432" s="125"/>
      <c r="K3432" s="167"/>
      <c r="L3432" s="167"/>
      <c r="M3432" s="167"/>
    </row>
    <row r="3433" spans="1:13" ht="12.75" x14ac:dyDescent="0.2">
      <c r="A3433" s="122">
        <v>42512</v>
      </c>
      <c r="B3433" s="123">
        <v>5</v>
      </c>
      <c r="C3433" s="235"/>
      <c r="D3433" s="235"/>
      <c r="E3433" s="235"/>
      <c r="F3433" s="235"/>
      <c r="G3433" s="167"/>
      <c r="H3433" s="125">
        <v>1681.5405700000003</v>
      </c>
      <c r="I3433" s="124"/>
      <c r="J3433" s="125"/>
      <c r="K3433" s="167"/>
      <c r="L3433" s="167"/>
      <c r="M3433" s="167"/>
    </row>
    <row r="3434" spans="1:13" ht="12.75" x14ac:dyDescent="0.2">
      <c r="A3434" s="122">
        <v>42512</v>
      </c>
      <c r="B3434" s="123">
        <v>6</v>
      </c>
      <c r="C3434" s="235"/>
      <c r="D3434" s="235"/>
      <c r="E3434" s="235"/>
      <c r="F3434" s="235"/>
      <c r="G3434" s="167"/>
      <c r="H3434" s="125">
        <v>1663.5649899999999</v>
      </c>
      <c r="I3434" s="124"/>
      <c r="J3434" s="125"/>
      <c r="K3434" s="167"/>
      <c r="L3434" s="167"/>
      <c r="M3434" s="167"/>
    </row>
    <row r="3435" spans="1:13" ht="12.75" x14ac:dyDescent="0.2">
      <c r="A3435" s="122">
        <v>42512</v>
      </c>
      <c r="B3435" s="123">
        <v>7</v>
      </c>
      <c r="C3435" s="235"/>
      <c r="D3435" s="235"/>
      <c r="E3435" s="235"/>
      <c r="F3435" s="235"/>
      <c r="G3435" s="167"/>
      <c r="H3435" s="125">
        <v>1705.76748</v>
      </c>
      <c r="I3435" s="124"/>
      <c r="J3435" s="125"/>
      <c r="K3435" s="167"/>
      <c r="L3435" s="167"/>
      <c r="M3435" s="167"/>
    </row>
    <row r="3436" spans="1:13" ht="12.75" x14ac:dyDescent="0.2">
      <c r="A3436" s="122">
        <v>42512</v>
      </c>
      <c r="B3436" s="123">
        <v>8</v>
      </c>
      <c r="C3436" s="235"/>
      <c r="D3436" s="235"/>
      <c r="E3436" s="235"/>
      <c r="F3436" s="235"/>
      <c r="G3436" s="167"/>
      <c r="H3436" s="125">
        <v>1805.3948600000003</v>
      </c>
      <c r="I3436" s="124"/>
      <c r="J3436" s="125"/>
      <c r="K3436" s="167"/>
      <c r="L3436" s="167"/>
      <c r="M3436" s="167"/>
    </row>
    <row r="3437" spans="1:13" ht="12.75" x14ac:dyDescent="0.2">
      <c r="A3437" s="122">
        <v>42512</v>
      </c>
      <c r="B3437" s="123">
        <v>9</v>
      </c>
      <c r="C3437" s="235"/>
      <c r="D3437" s="235"/>
      <c r="E3437" s="235"/>
      <c r="F3437" s="235"/>
      <c r="G3437" s="167"/>
      <c r="H3437" s="125">
        <v>1840.1423300000001</v>
      </c>
      <c r="I3437" s="124"/>
      <c r="J3437" s="125"/>
      <c r="K3437" s="167"/>
      <c r="L3437" s="167"/>
      <c r="M3437" s="167"/>
    </row>
    <row r="3438" spans="1:13" ht="12.75" x14ac:dyDescent="0.2">
      <c r="A3438" s="122">
        <v>42512</v>
      </c>
      <c r="B3438" s="123">
        <v>10</v>
      </c>
      <c r="C3438" s="235"/>
      <c r="D3438" s="235"/>
      <c r="E3438" s="235"/>
      <c r="F3438" s="235"/>
      <c r="G3438" s="167"/>
      <c r="H3438" s="125">
        <v>1834.55834</v>
      </c>
      <c r="I3438" s="124"/>
      <c r="J3438" s="125"/>
      <c r="K3438" s="167"/>
      <c r="L3438" s="167"/>
      <c r="M3438" s="167"/>
    </row>
    <row r="3439" spans="1:13" ht="12.75" x14ac:dyDescent="0.2">
      <c r="A3439" s="122">
        <v>42512</v>
      </c>
      <c r="B3439" s="123">
        <v>11</v>
      </c>
      <c r="C3439" s="235"/>
      <c r="D3439" s="235"/>
      <c r="E3439" s="235"/>
      <c r="F3439" s="235"/>
      <c r="G3439" s="167"/>
      <c r="H3439" s="125">
        <v>1831.1063899999997</v>
      </c>
      <c r="I3439" s="124"/>
      <c r="J3439" s="125"/>
      <c r="K3439" s="167"/>
      <c r="L3439" s="167"/>
      <c r="M3439" s="167"/>
    </row>
    <row r="3440" spans="1:13" ht="12.75" x14ac:dyDescent="0.2">
      <c r="A3440" s="122">
        <v>42512</v>
      </c>
      <c r="B3440" s="123">
        <v>12</v>
      </c>
      <c r="C3440" s="235"/>
      <c r="D3440" s="235"/>
      <c r="E3440" s="235"/>
      <c r="F3440" s="235"/>
      <c r="G3440" s="167"/>
      <c r="H3440" s="125">
        <v>1800.2270200000003</v>
      </c>
      <c r="I3440" s="124"/>
      <c r="J3440" s="125"/>
      <c r="K3440" s="167"/>
      <c r="L3440" s="167"/>
      <c r="M3440" s="167"/>
    </row>
    <row r="3441" spans="1:13" ht="12.75" x14ac:dyDescent="0.2">
      <c r="A3441" s="122">
        <v>42512</v>
      </c>
      <c r="B3441" s="123">
        <v>13</v>
      </c>
      <c r="C3441" s="235"/>
      <c r="D3441" s="235"/>
      <c r="E3441" s="235"/>
      <c r="F3441" s="235"/>
      <c r="G3441" s="167"/>
      <c r="H3441" s="125">
        <v>1776.4517199999998</v>
      </c>
      <c r="I3441" s="124"/>
      <c r="J3441" s="125"/>
      <c r="K3441" s="167"/>
      <c r="L3441" s="167"/>
      <c r="M3441" s="167"/>
    </row>
    <row r="3442" spans="1:13" ht="12.75" x14ac:dyDescent="0.2">
      <c r="A3442" s="122">
        <v>42512</v>
      </c>
      <c r="B3442" s="123">
        <v>14</v>
      </c>
      <c r="C3442" s="235"/>
      <c r="D3442" s="235"/>
      <c r="E3442" s="235"/>
      <c r="F3442" s="235"/>
      <c r="G3442" s="167"/>
      <c r="H3442" s="125">
        <v>1800.0973899999999</v>
      </c>
      <c r="I3442" s="124"/>
      <c r="J3442" s="125"/>
      <c r="K3442" s="167"/>
      <c r="L3442" s="167"/>
      <c r="M3442" s="167"/>
    </row>
    <row r="3443" spans="1:13" ht="12.75" x14ac:dyDescent="0.2">
      <c r="A3443" s="122">
        <v>42512</v>
      </c>
      <c r="B3443" s="123">
        <v>15</v>
      </c>
      <c r="C3443" s="235"/>
      <c r="D3443" s="235"/>
      <c r="E3443" s="235"/>
      <c r="F3443" s="235"/>
      <c r="G3443" s="167"/>
      <c r="H3443" s="125">
        <v>1850.6922299999999</v>
      </c>
      <c r="I3443" s="124"/>
      <c r="J3443" s="125"/>
      <c r="K3443" s="167"/>
      <c r="L3443" s="167"/>
      <c r="M3443" s="167"/>
    </row>
    <row r="3444" spans="1:13" ht="12.75" x14ac:dyDescent="0.2">
      <c r="A3444" s="122">
        <v>42512</v>
      </c>
      <c r="B3444" s="123">
        <v>16</v>
      </c>
      <c r="C3444" s="235"/>
      <c r="D3444" s="235"/>
      <c r="E3444" s="235"/>
      <c r="F3444" s="235"/>
      <c r="G3444" s="167"/>
      <c r="H3444" s="125">
        <v>1917.8700899999999</v>
      </c>
      <c r="I3444" s="124"/>
      <c r="J3444" s="125"/>
      <c r="K3444" s="167"/>
      <c r="L3444" s="167"/>
      <c r="M3444" s="167"/>
    </row>
    <row r="3445" spans="1:13" ht="12.75" x14ac:dyDescent="0.2">
      <c r="A3445" s="122">
        <v>42512</v>
      </c>
      <c r="B3445" s="123">
        <v>17</v>
      </c>
      <c r="C3445" s="235"/>
      <c r="D3445" s="235"/>
      <c r="E3445" s="235"/>
      <c r="F3445" s="235"/>
      <c r="G3445" s="167"/>
      <c r="H3445" s="125">
        <v>2069.88069</v>
      </c>
      <c r="I3445" s="124"/>
      <c r="J3445" s="125"/>
      <c r="K3445" s="167"/>
      <c r="L3445" s="167"/>
      <c r="M3445" s="167"/>
    </row>
    <row r="3446" spans="1:13" ht="12.75" x14ac:dyDescent="0.2">
      <c r="A3446" s="122">
        <v>42512</v>
      </c>
      <c r="B3446" s="123">
        <v>18</v>
      </c>
      <c r="C3446" s="235"/>
      <c r="D3446" s="235"/>
      <c r="E3446" s="235"/>
      <c r="F3446" s="235"/>
      <c r="G3446" s="167"/>
      <c r="H3446" s="125">
        <v>2206.0572900000002</v>
      </c>
      <c r="I3446" s="124"/>
      <c r="J3446" s="125"/>
      <c r="K3446" s="167"/>
      <c r="L3446" s="167"/>
      <c r="M3446" s="167"/>
    </row>
    <row r="3447" spans="1:13" ht="12.75" x14ac:dyDescent="0.2">
      <c r="A3447" s="122">
        <v>42512</v>
      </c>
      <c r="B3447" s="123">
        <v>19</v>
      </c>
      <c r="C3447" s="235"/>
      <c r="D3447" s="235"/>
      <c r="E3447" s="235"/>
      <c r="F3447" s="235"/>
      <c r="G3447" s="167"/>
      <c r="H3447" s="125">
        <v>2335.2618899999998</v>
      </c>
      <c r="I3447" s="124"/>
      <c r="J3447" s="125"/>
      <c r="K3447" s="167"/>
      <c r="L3447" s="167"/>
      <c r="M3447" s="167"/>
    </row>
    <row r="3448" spans="1:13" ht="12.75" x14ac:dyDescent="0.2">
      <c r="A3448" s="122">
        <v>42512</v>
      </c>
      <c r="B3448" s="123">
        <v>20</v>
      </c>
      <c r="C3448" s="235"/>
      <c r="D3448" s="235"/>
      <c r="E3448" s="235"/>
      <c r="F3448" s="235"/>
      <c r="G3448" s="167"/>
      <c r="H3448" s="125">
        <v>2491.4185200000002</v>
      </c>
      <c r="I3448" s="124"/>
      <c r="J3448" s="125"/>
      <c r="K3448" s="167"/>
      <c r="L3448" s="167"/>
      <c r="M3448" s="167"/>
    </row>
    <row r="3449" spans="1:13" ht="12.75" x14ac:dyDescent="0.2">
      <c r="A3449" s="122">
        <v>42512</v>
      </c>
      <c r="B3449" s="123">
        <v>21</v>
      </c>
      <c r="C3449" s="235"/>
      <c r="D3449" s="235"/>
      <c r="E3449" s="235"/>
      <c r="F3449" s="235"/>
      <c r="G3449" s="167"/>
      <c r="H3449" s="125">
        <v>2385.6822700000007</v>
      </c>
      <c r="I3449" s="124"/>
      <c r="J3449" s="125"/>
      <c r="K3449" s="167"/>
      <c r="L3449" s="167"/>
      <c r="M3449" s="167"/>
    </row>
    <row r="3450" spans="1:13" ht="12.75" x14ac:dyDescent="0.2">
      <c r="A3450" s="122">
        <v>42512</v>
      </c>
      <c r="B3450" s="123">
        <v>22</v>
      </c>
      <c r="C3450" s="235"/>
      <c r="D3450" s="235"/>
      <c r="E3450" s="235"/>
      <c r="F3450" s="235"/>
      <c r="G3450" s="167"/>
      <c r="H3450" s="125">
        <v>2177.3044300000001</v>
      </c>
      <c r="I3450" s="124"/>
      <c r="J3450" s="125"/>
      <c r="K3450" s="167"/>
      <c r="L3450" s="167"/>
      <c r="M3450" s="167"/>
    </row>
    <row r="3451" spans="1:13" ht="12.75" x14ac:dyDescent="0.2">
      <c r="A3451" s="122">
        <v>42512</v>
      </c>
      <c r="B3451" s="123">
        <v>23</v>
      </c>
      <c r="C3451" s="235"/>
      <c r="D3451" s="235"/>
      <c r="E3451" s="235"/>
      <c r="F3451" s="235"/>
      <c r="G3451" s="167"/>
      <c r="H3451" s="125">
        <v>1962.3245200000001</v>
      </c>
      <c r="I3451" s="124"/>
      <c r="J3451" s="125"/>
      <c r="K3451" s="167"/>
      <c r="L3451" s="167"/>
      <c r="M3451" s="167"/>
    </row>
    <row r="3452" spans="1:13" ht="12.75" x14ac:dyDescent="0.2">
      <c r="A3452" s="122">
        <v>42512</v>
      </c>
      <c r="B3452" s="123">
        <v>24</v>
      </c>
      <c r="C3452" s="235"/>
      <c r="D3452" s="235"/>
      <c r="E3452" s="235"/>
      <c r="F3452" s="235"/>
      <c r="G3452" s="167"/>
      <c r="H3452" s="125">
        <v>1823.7351000000001</v>
      </c>
      <c r="I3452" s="124"/>
      <c r="J3452" s="125"/>
      <c r="K3452" s="167"/>
      <c r="L3452" s="167"/>
      <c r="M3452" s="167"/>
    </row>
    <row r="3453" spans="1:13" ht="12.75" x14ac:dyDescent="0.2">
      <c r="A3453" s="122">
        <v>42513</v>
      </c>
      <c r="B3453" s="123">
        <v>1</v>
      </c>
      <c r="C3453" s="235"/>
      <c r="D3453" s="235"/>
      <c r="E3453" s="235"/>
      <c r="F3453" s="235"/>
      <c r="G3453" s="167"/>
      <c r="H3453" s="125">
        <v>1772.1267499999999</v>
      </c>
      <c r="I3453" s="124"/>
      <c r="J3453" s="125"/>
      <c r="K3453" s="167"/>
      <c r="L3453" s="167"/>
      <c r="M3453" s="167"/>
    </row>
    <row r="3454" spans="1:13" ht="12.75" x14ac:dyDescent="0.2">
      <c r="A3454" s="122">
        <v>42513</v>
      </c>
      <c r="B3454" s="123">
        <v>2</v>
      </c>
      <c r="C3454" s="235"/>
      <c r="D3454" s="235"/>
      <c r="E3454" s="235"/>
      <c r="F3454" s="235"/>
      <c r="G3454" s="167"/>
      <c r="H3454" s="125">
        <v>1727.3835300000001</v>
      </c>
      <c r="I3454" s="124"/>
      <c r="J3454" s="125"/>
      <c r="K3454" s="167"/>
      <c r="L3454" s="167"/>
      <c r="M3454" s="167"/>
    </row>
    <row r="3455" spans="1:13" ht="12.75" x14ac:dyDescent="0.2">
      <c r="A3455" s="122">
        <v>42513</v>
      </c>
      <c r="B3455" s="123">
        <v>3</v>
      </c>
      <c r="C3455" s="235"/>
      <c r="D3455" s="235"/>
      <c r="E3455" s="235"/>
      <c r="F3455" s="235"/>
      <c r="G3455" s="167"/>
      <c r="H3455" s="125">
        <v>1717.2031300000001</v>
      </c>
      <c r="I3455" s="124"/>
      <c r="J3455" s="125"/>
      <c r="K3455" s="167"/>
      <c r="L3455" s="167"/>
      <c r="M3455" s="167"/>
    </row>
    <row r="3456" spans="1:13" ht="12.75" x14ac:dyDescent="0.2">
      <c r="A3456" s="122">
        <v>42513</v>
      </c>
      <c r="B3456" s="123">
        <v>4</v>
      </c>
      <c r="C3456" s="235"/>
      <c r="D3456" s="235"/>
      <c r="E3456" s="235"/>
      <c r="F3456" s="235"/>
      <c r="G3456" s="167"/>
      <c r="H3456" s="125">
        <v>1729.2357199999999</v>
      </c>
      <c r="I3456" s="124"/>
      <c r="J3456" s="125"/>
      <c r="K3456" s="167"/>
      <c r="L3456" s="167"/>
      <c r="M3456" s="167"/>
    </row>
    <row r="3457" spans="1:13" ht="12.75" x14ac:dyDescent="0.2">
      <c r="A3457" s="122">
        <v>42513</v>
      </c>
      <c r="B3457" s="123">
        <v>5</v>
      </c>
      <c r="C3457" s="235"/>
      <c r="D3457" s="235"/>
      <c r="E3457" s="235"/>
      <c r="F3457" s="235"/>
      <c r="G3457" s="167"/>
      <c r="H3457" s="125">
        <v>1870.56405</v>
      </c>
      <c r="I3457" s="124"/>
      <c r="J3457" s="125"/>
      <c r="K3457" s="167"/>
      <c r="L3457" s="167"/>
      <c r="M3457" s="167"/>
    </row>
    <row r="3458" spans="1:13" ht="12.75" x14ac:dyDescent="0.2">
      <c r="A3458" s="122">
        <v>42513</v>
      </c>
      <c r="B3458" s="123">
        <v>6</v>
      </c>
      <c r="C3458" s="235"/>
      <c r="D3458" s="235"/>
      <c r="E3458" s="235"/>
      <c r="F3458" s="235"/>
      <c r="G3458" s="167"/>
      <c r="H3458" s="125">
        <v>2019.9115800000002</v>
      </c>
      <c r="I3458" s="124"/>
      <c r="J3458" s="125"/>
      <c r="K3458" s="167"/>
      <c r="L3458" s="167"/>
      <c r="M3458" s="167"/>
    </row>
    <row r="3459" spans="1:13" ht="12.75" x14ac:dyDescent="0.2">
      <c r="A3459" s="122">
        <v>42513</v>
      </c>
      <c r="B3459" s="123">
        <v>7</v>
      </c>
      <c r="C3459" s="235"/>
      <c r="D3459" s="235"/>
      <c r="E3459" s="235"/>
      <c r="F3459" s="235"/>
      <c r="G3459" s="167"/>
      <c r="H3459" s="125">
        <v>2148.7769199999998</v>
      </c>
      <c r="I3459" s="124"/>
      <c r="J3459" s="125"/>
      <c r="K3459" s="167"/>
      <c r="L3459" s="167"/>
      <c r="M3459" s="167"/>
    </row>
    <row r="3460" spans="1:13" ht="12.75" x14ac:dyDescent="0.2">
      <c r="A3460" s="122">
        <v>42513</v>
      </c>
      <c r="B3460" s="123">
        <v>8</v>
      </c>
      <c r="C3460" s="235"/>
      <c r="D3460" s="235"/>
      <c r="E3460" s="235"/>
      <c r="F3460" s="235"/>
      <c r="G3460" s="167"/>
      <c r="H3460" s="125">
        <v>2221.7975200000001</v>
      </c>
      <c r="I3460" s="124"/>
      <c r="J3460" s="125"/>
      <c r="K3460" s="167"/>
      <c r="L3460" s="167"/>
      <c r="M3460" s="167"/>
    </row>
    <row r="3461" spans="1:13" ht="12.75" x14ac:dyDescent="0.2">
      <c r="A3461" s="122">
        <v>42513</v>
      </c>
      <c r="B3461" s="123">
        <v>9</v>
      </c>
      <c r="C3461" s="235"/>
      <c r="D3461" s="235"/>
      <c r="E3461" s="235"/>
      <c r="F3461" s="235"/>
      <c r="G3461" s="167"/>
      <c r="H3461" s="125">
        <v>2246.8482599999998</v>
      </c>
      <c r="I3461" s="124"/>
      <c r="J3461" s="125"/>
      <c r="K3461" s="167"/>
      <c r="L3461" s="167"/>
      <c r="M3461" s="167"/>
    </row>
    <row r="3462" spans="1:13" ht="12.75" x14ac:dyDescent="0.2">
      <c r="A3462" s="122">
        <v>42513</v>
      </c>
      <c r="B3462" s="123">
        <v>10</v>
      </c>
      <c r="C3462" s="235"/>
      <c r="D3462" s="235"/>
      <c r="E3462" s="235"/>
      <c r="F3462" s="235"/>
      <c r="G3462" s="167"/>
      <c r="H3462" s="125">
        <v>2217.8336400000003</v>
      </c>
      <c r="I3462" s="124"/>
      <c r="J3462" s="125"/>
      <c r="K3462" s="167"/>
      <c r="L3462" s="167"/>
      <c r="M3462" s="167"/>
    </row>
    <row r="3463" spans="1:13" ht="12.75" x14ac:dyDescent="0.2">
      <c r="A3463" s="122">
        <v>42513</v>
      </c>
      <c r="B3463" s="123">
        <v>11</v>
      </c>
      <c r="C3463" s="235"/>
      <c r="D3463" s="235"/>
      <c r="E3463" s="235"/>
      <c r="F3463" s="235"/>
      <c r="G3463" s="167"/>
      <c r="H3463" s="125">
        <v>2173.0507499999999</v>
      </c>
      <c r="I3463" s="124"/>
      <c r="J3463" s="125"/>
      <c r="K3463" s="167"/>
      <c r="L3463" s="167"/>
      <c r="M3463" s="167"/>
    </row>
    <row r="3464" spans="1:13" ht="12.75" x14ac:dyDescent="0.2">
      <c r="A3464" s="122">
        <v>42513</v>
      </c>
      <c r="B3464" s="123">
        <v>12</v>
      </c>
      <c r="C3464" s="235"/>
      <c r="D3464" s="235"/>
      <c r="E3464" s="235"/>
      <c r="F3464" s="235"/>
      <c r="G3464" s="167"/>
      <c r="H3464" s="125">
        <v>2154.1704500000001</v>
      </c>
      <c r="I3464" s="124"/>
      <c r="J3464" s="125"/>
      <c r="K3464" s="167"/>
      <c r="L3464" s="167"/>
      <c r="M3464" s="167"/>
    </row>
    <row r="3465" spans="1:13" ht="12.75" x14ac:dyDescent="0.2">
      <c r="A3465" s="122">
        <v>42513</v>
      </c>
      <c r="B3465" s="123">
        <v>13</v>
      </c>
      <c r="C3465" s="235"/>
      <c r="D3465" s="235"/>
      <c r="E3465" s="235"/>
      <c r="F3465" s="235"/>
      <c r="G3465" s="167"/>
      <c r="H3465" s="125">
        <v>2143.5623500000002</v>
      </c>
      <c r="I3465" s="124"/>
      <c r="J3465" s="125"/>
      <c r="K3465" s="167"/>
      <c r="L3465" s="167"/>
      <c r="M3465" s="167"/>
    </row>
    <row r="3466" spans="1:13" ht="12.75" x14ac:dyDescent="0.2">
      <c r="A3466" s="122">
        <v>42513</v>
      </c>
      <c r="B3466" s="123">
        <v>14</v>
      </c>
      <c r="C3466" s="235"/>
      <c r="D3466" s="235"/>
      <c r="E3466" s="235"/>
      <c r="F3466" s="235"/>
      <c r="G3466" s="167"/>
      <c r="H3466" s="125">
        <v>2152.3594099999996</v>
      </c>
      <c r="I3466" s="124"/>
      <c r="J3466" s="125"/>
      <c r="K3466" s="167"/>
      <c r="L3466" s="167"/>
      <c r="M3466" s="167"/>
    </row>
    <row r="3467" spans="1:13" ht="12.75" x14ac:dyDescent="0.2">
      <c r="A3467" s="122">
        <v>42513</v>
      </c>
      <c r="B3467" s="123">
        <v>15</v>
      </c>
      <c r="C3467" s="235"/>
      <c r="D3467" s="235"/>
      <c r="E3467" s="235"/>
      <c r="F3467" s="235"/>
      <c r="G3467" s="167"/>
      <c r="H3467" s="125">
        <v>2175.4959800000001</v>
      </c>
      <c r="I3467" s="124"/>
      <c r="J3467" s="125"/>
      <c r="K3467" s="167"/>
      <c r="L3467" s="167"/>
      <c r="M3467" s="167"/>
    </row>
    <row r="3468" spans="1:13" ht="12.75" x14ac:dyDescent="0.2">
      <c r="A3468" s="122">
        <v>42513</v>
      </c>
      <c r="B3468" s="123">
        <v>16</v>
      </c>
      <c r="C3468" s="235"/>
      <c r="D3468" s="235"/>
      <c r="E3468" s="235"/>
      <c r="F3468" s="235"/>
      <c r="G3468" s="167"/>
      <c r="H3468" s="125">
        <v>2234.0625099999993</v>
      </c>
      <c r="I3468" s="124"/>
      <c r="J3468" s="125"/>
      <c r="K3468" s="167"/>
      <c r="L3468" s="167"/>
      <c r="M3468" s="167"/>
    </row>
    <row r="3469" spans="1:13" ht="12.75" x14ac:dyDescent="0.2">
      <c r="A3469" s="122">
        <v>42513</v>
      </c>
      <c r="B3469" s="123">
        <v>17</v>
      </c>
      <c r="C3469" s="235"/>
      <c r="D3469" s="235"/>
      <c r="E3469" s="235"/>
      <c r="F3469" s="235"/>
      <c r="G3469" s="167"/>
      <c r="H3469" s="125">
        <v>2345.3041600000001</v>
      </c>
      <c r="I3469" s="124"/>
      <c r="J3469" s="125"/>
      <c r="K3469" s="167"/>
      <c r="L3469" s="167"/>
      <c r="M3469" s="167"/>
    </row>
    <row r="3470" spans="1:13" ht="12.75" x14ac:dyDescent="0.2">
      <c r="A3470" s="122">
        <v>42513</v>
      </c>
      <c r="B3470" s="123">
        <v>18</v>
      </c>
      <c r="C3470" s="235"/>
      <c r="D3470" s="235"/>
      <c r="E3470" s="235"/>
      <c r="F3470" s="235"/>
      <c r="G3470" s="167"/>
      <c r="H3470" s="125">
        <v>2398.7969799999996</v>
      </c>
      <c r="I3470" s="124"/>
      <c r="J3470" s="125"/>
      <c r="K3470" s="167"/>
      <c r="L3470" s="167"/>
      <c r="M3470" s="167"/>
    </row>
    <row r="3471" spans="1:13" ht="12.75" x14ac:dyDescent="0.2">
      <c r="A3471" s="122">
        <v>42513</v>
      </c>
      <c r="B3471" s="123">
        <v>19</v>
      </c>
      <c r="C3471" s="235"/>
      <c r="D3471" s="235"/>
      <c r="E3471" s="235"/>
      <c r="F3471" s="235"/>
      <c r="G3471" s="167"/>
      <c r="H3471" s="125">
        <v>2519.2478999999998</v>
      </c>
      <c r="I3471" s="124"/>
      <c r="J3471" s="125"/>
      <c r="K3471" s="167"/>
      <c r="L3471" s="167"/>
      <c r="M3471" s="167"/>
    </row>
    <row r="3472" spans="1:13" ht="12.75" x14ac:dyDescent="0.2">
      <c r="A3472" s="122">
        <v>42513</v>
      </c>
      <c r="B3472" s="123">
        <v>20</v>
      </c>
      <c r="C3472" s="235"/>
      <c r="D3472" s="235"/>
      <c r="E3472" s="235"/>
      <c r="F3472" s="235"/>
      <c r="G3472" s="167"/>
      <c r="H3472" s="125">
        <v>2649.8335499999998</v>
      </c>
      <c r="I3472" s="124"/>
      <c r="J3472" s="125"/>
      <c r="K3472" s="167"/>
      <c r="L3472" s="167"/>
      <c r="M3472" s="167"/>
    </row>
    <row r="3473" spans="1:13" ht="12.75" x14ac:dyDescent="0.2">
      <c r="A3473" s="122">
        <v>42513</v>
      </c>
      <c r="B3473" s="123">
        <v>21</v>
      </c>
      <c r="C3473" s="235"/>
      <c r="D3473" s="235"/>
      <c r="E3473" s="235"/>
      <c r="F3473" s="235"/>
      <c r="G3473" s="167"/>
      <c r="H3473" s="125">
        <v>2495.6211900000003</v>
      </c>
      <c r="I3473" s="124"/>
      <c r="J3473" s="125"/>
      <c r="K3473" s="167"/>
      <c r="L3473" s="167"/>
      <c r="M3473" s="167"/>
    </row>
    <row r="3474" spans="1:13" ht="12.75" x14ac:dyDescent="0.2">
      <c r="A3474" s="122">
        <v>42513</v>
      </c>
      <c r="B3474" s="123">
        <v>22</v>
      </c>
      <c r="C3474" s="235"/>
      <c r="D3474" s="235"/>
      <c r="E3474" s="235"/>
      <c r="F3474" s="235"/>
      <c r="G3474" s="167"/>
      <c r="H3474" s="125">
        <v>2239.8495400000002</v>
      </c>
      <c r="I3474" s="124"/>
      <c r="J3474" s="125"/>
      <c r="K3474" s="167"/>
      <c r="L3474" s="167"/>
      <c r="M3474" s="167"/>
    </row>
    <row r="3475" spans="1:13" ht="12.75" x14ac:dyDescent="0.2">
      <c r="A3475" s="122">
        <v>42513</v>
      </c>
      <c r="B3475" s="123">
        <v>23</v>
      </c>
      <c r="C3475" s="235"/>
      <c r="D3475" s="235"/>
      <c r="E3475" s="235"/>
      <c r="F3475" s="235"/>
      <c r="G3475" s="167"/>
      <c r="H3475" s="125">
        <v>2013.3689299999999</v>
      </c>
      <c r="I3475" s="124"/>
      <c r="J3475" s="125"/>
      <c r="K3475" s="167"/>
      <c r="L3475" s="167"/>
      <c r="M3475" s="167"/>
    </row>
    <row r="3476" spans="1:13" ht="12.75" x14ac:dyDescent="0.2">
      <c r="A3476" s="122">
        <v>42513</v>
      </c>
      <c r="B3476" s="123">
        <v>24</v>
      </c>
      <c r="C3476" s="235"/>
      <c r="D3476" s="235"/>
      <c r="E3476" s="235"/>
      <c r="F3476" s="235"/>
      <c r="G3476" s="167"/>
      <c r="H3476" s="125">
        <v>1867.4781699999999</v>
      </c>
      <c r="I3476" s="124"/>
      <c r="J3476" s="125"/>
      <c r="K3476" s="167"/>
      <c r="L3476" s="167"/>
      <c r="M3476" s="167"/>
    </row>
    <row r="3477" spans="1:13" ht="12.75" x14ac:dyDescent="0.2">
      <c r="A3477" s="122">
        <v>42514</v>
      </c>
      <c r="B3477" s="123">
        <v>1</v>
      </c>
      <c r="C3477" s="235"/>
      <c r="D3477" s="235"/>
      <c r="E3477" s="235"/>
      <c r="F3477" s="235"/>
      <c r="G3477" s="167"/>
      <c r="H3477" s="125">
        <v>1784.4525399999998</v>
      </c>
      <c r="I3477" s="124"/>
      <c r="J3477" s="125"/>
      <c r="K3477" s="167"/>
      <c r="L3477" s="167"/>
      <c r="M3477" s="167"/>
    </row>
    <row r="3478" spans="1:13" ht="12.75" x14ac:dyDescent="0.2">
      <c r="A3478" s="122">
        <v>42514</v>
      </c>
      <c r="B3478" s="123">
        <v>2</v>
      </c>
      <c r="C3478" s="235"/>
      <c r="D3478" s="235"/>
      <c r="E3478" s="235"/>
      <c r="F3478" s="235"/>
      <c r="G3478" s="167"/>
      <c r="H3478" s="125">
        <v>1773.38733</v>
      </c>
      <c r="I3478" s="124"/>
      <c r="J3478" s="125"/>
      <c r="K3478" s="167"/>
      <c r="L3478" s="167"/>
      <c r="M3478" s="167"/>
    </row>
    <row r="3479" spans="1:13" ht="12.75" x14ac:dyDescent="0.2">
      <c r="A3479" s="122">
        <v>42514</v>
      </c>
      <c r="B3479" s="123">
        <v>3</v>
      </c>
      <c r="C3479" s="235"/>
      <c r="D3479" s="235"/>
      <c r="E3479" s="235"/>
      <c r="F3479" s="235"/>
      <c r="G3479" s="167"/>
      <c r="H3479" s="125">
        <v>1753.9816699999999</v>
      </c>
      <c r="I3479" s="124"/>
      <c r="J3479" s="125"/>
      <c r="K3479" s="167"/>
      <c r="L3479" s="167"/>
      <c r="M3479" s="167"/>
    </row>
    <row r="3480" spans="1:13" ht="12.75" x14ac:dyDescent="0.2">
      <c r="A3480" s="122">
        <v>42514</v>
      </c>
      <c r="B3480" s="123">
        <v>4</v>
      </c>
      <c r="C3480" s="235"/>
      <c r="D3480" s="235"/>
      <c r="E3480" s="235"/>
      <c r="F3480" s="235"/>
      <c r="G3480" s="167"/>
      <c r="H3480" s="125">
        <v>1760.3186799999999</v>
      </c>
      <c r="I3480" s="124"/>
      <c r="J3480" s="125"/>
      <c r="K3480" s="167"/>
      <c r="L3480" s="167"/>
      <c r="M3480" s="167"/>
    </row>
    <row r="3481" spans="1:13" ht="12.75" x14ac:dyDescent="0.2">
      <c r="A3481" s="122">
        <v>42514</v>
      </c>
      <c r="B3481" s="123">
        <v>5</v>
      </c>
      <c r="C3481" s="235"/>
      <c r="D3481" s="235"/>
      <c r="E3481" s="235"/>
      <c r="F3481" s="235"/>
      <c r="G3481" s="167"/>
      <c r="H3481" s="125">
        <v>1891.6667500000001</v>
      </c>
      <c r="I3481" s="124"/>
      <c r="J3481" s="125"/>
      <c r="K3481" s="167"/>
      <c r="L3481" s="167"/>
      <c r="M3481" s="167"/>
    </row>
    <row r="3482" spans="1:13" ht="12.75" x14ac:dyDescent="0.2">
      <c r="A3482" s="122">
        <v>42514</v>
      </c>
      <c r="B3482" s="123">
        <v>6</v>
      </c>
      <c r="C3482" s="235"/>
      <c r="D3482" s="235"/>
      <c r="E3482" s="235"/>
      <c r="F3482" s="235"/>
      <c r="G3482" s="167"/>
      <c r="H3482" s="125">
        <v>2047.7644299999999</v>
      </c>
      <c r="I3482" s="124"/>
      <c r="J3482" s="125"/>
      <c r="K3482" s="167"/>
      <c r="L3482" s="167"/>
      <c r="M3482" s="167"/>
    </row>
    <row r="3483" spans="1:13" ht="12.75" x14ac:dyDescent="0.2">
      <c r="A3483" s="122">
        <v>42514</v>
      </c>
      <c r="B3483" s="123">
        <v>7</v>
      </c>
      <c r="C3483" s="235"/>
      <c r="D3483" s="235"/>
      <c r="E3483" s="235"/>
      <c r="F3483" s="235"/>
      <c r="G3483" s="167"/>
      <c r="H3483" s="125">
        <v>2173.6497000000004</v>
      </c>
      <c r="I3483" s="124"/>
      <c r="J3483" s="125"/>
      <c r="K3483" s="167"/>
      <c r="L3483" s="167"/>
      <c r="M3483" s="167"/>
    </row>
    <row r="3484" spans="1:13" ht="12.75" x14ac:dyDescent="0.2">
      <c r="A3484" s="122">
        <v>42514</v>
      </c>
      <c r="B3484" s="123">
        <v>8</v>
      </c>
      <c r="C3484" s="235"/>
      <c r="D3484" s="235"/>
      <c r="E3484" s="235"/>
      <c r="F3484" s="235"/>
      <c r="G3484" s="167"/>
      <c r="H3484" s="125">
        <v>2191.6971000000008</v>
      </c>
      <c r="I3484" s="124"/>
      <c r="J3484" s="125"/>
      <c r="K3484" s="167"/>
      <c r="L3484" s="167"/>
      <c r="M3484" s="167"/>
    </row>
    <row r="3485" spans="1:13" ht="12.75" x14ac:dyDescent="0.2">
      <c r="A3485" s="122">
        <v>42514</v>
      </c>
      <c r="B3485" s="123">
        <v>9</v>
      </c>
      <c r="C3485" s="235"/>
      <c r="D3485" s="235"/>
      <c r="E3485" s="235"/>
      <c r="F3485" s="235"/>
      <c r="G3485" s="167"/>
      <c r="H3485" s="125">
        <v>2204.3660399999999</v>
      </c>
      <c r="I3485" s="124"/>
      <c r="J3485" s="125"/>
      <c r="K3485" s="167"/>
      <c r="L3485" s="167"/>
      <c r="M3485" s="167"/>
    </row>
    <row r="3486" spans="1:13" ht="12.75" x14ac:dyDescent="0.2">
      <c r="A3486" s="122">
        <v>42514</v>
      </c>
      <c r="B3486" s="123">
        <v>10</v>
      </c>
      <c r="C3486" s="235"/>
      <c r="D3486" s="235"/>
      <c r="E3486" s="235"/>
      <c r="F3486" s="235"/>
      <c r="G3486" s="167"/>
      <c r="H3486" s="125">
        <v>2239.55512</v>
      </c>
      <c r="I3486" s="124"/>
      <c r="J3486" s="125"/>
      <c r="K3486" s="167"/>
      <c r="L3486" s="167"/>
      <c r="M3486" s="167"/>
    </row>
    <row r="3487" spans="1:13" ht="12.75" x14ac:dyDescent="0.2">
      <c r="A3487" s="122">
        <v>42514</v>
      </c>
      <c r="B3487" s="123">
        <v>11</v>
      </c>
      <c r="C3487" s="235"/>
      <c r="D3487" s="235"/>
      <c r="E3487" s="235"/>
      <c r="F3487" s="235"/>
      <c r="G3487" s="167"/>
      <c r="H3487" s="125">
        <v>2256.8624199999999</v>
      </c>
      <c r="I3487" s="124"/>
      <c r="J3487" s="125"/>
      <c r="K3487" s="167"/>
      <c r="L3487" s="167"/>
      <c r="M3487" s="167"/>
    </row>
    <row r="3488" spans="1:13" ht="12.75" x14ac:dyDescent="0.2">
      <c r="A3488" s="122">
        <v>42514</v>
      </c>
      <c r="B3488" s="123">
        <v>12</v>
      </c>
      <c r="C3488" s="235"/>
      <c r="D3488" s="235"/>
      <c r="E3488" s="235"/>
      <c r="F3488" s="235"/>
      <c r="G3488" s="167"/>
      <c r="H3488" s="125">
        <v>2240.17434</v>
      </c>
      <c r="I3488" s="124"/>
      <c r="J3488" s="125"/>
      <c r="K3488" s="167"/>
      <c r="L3488" s="167"/>
      <c r="M3488" s="167"/>
    </row>
    <row r="3489" spans="1:13" ht="12.75" x14ac:dyDescent="0.2">
      <c r="A3489" s="122">
        <v>42514</v>
      </c>
      <c r="B3489" s="123">
        <v>13</v>
      </c>
      <c r="C3489" s="235"/>
      <c r="D3489" s="235"/>
      <c r="E3489" s="235"/>
      <c r="F3489" s="235"/>
      <c r="G3489" s="167"/>
      <c r="H3489" s="125">
        <v>2239.2086099999997</v>
      </c>
      <c r="I3489" s="124"/>
      <c r="J3489" s="125"/>
      <c r="K3489" s="167"/>
      <c r="L3489" s="167"/>
      <c r="M3489" s="167"/>
    </row>
    <row r="3490" spans="1:13" ht="12.75" x14ac:dyDescent="0.2">
      <c r="A3490" s="122">
        <v>42514</v>
      </c>
      <c r="B3490" s="123">
        <v>14</v>
      </c>
      <c r="C3490" s="235"/>
      <c r="D3490" s="235"/>
      <c r="E3490" s="235"/>
      <c r="F3490" s="235"/>
      <c r="G3490" s="167"/>
      <c r="H3490" s="125">
        <v>2226.0177999999996</v>
      </c>
      <c r="I3490" s="124"/>
      <c r="J3490" s="125"/>
      <c r="K3490" s="167"/>
      <c r="L3490" s="167"/>
      <c r="M3490" s="167"/>
    </row>
    <row r="3491" spans="1:13" ht="12.75" x14ac:dyDescent="0.2">
      <c r="A3491" s="122">
        <v>42514</v>
      </c>
      <c r="B3491" s="123">
        <v>15</v>
      </c>
      <c r="C3491" s="235"/>
      <c r="D3491" s="235"/>
      <c r="E3491" s="235"/>
      <c r="F3491" s="235"/>
      <c r="G3491" s="167"/>
      <c r="H3491" s="125">
        <v>2248.9306699999997</v>
      </c>
      <c r="I3491" s="124"/>
      <c r="J3491" s="125"/>
      <c r="K3491" s="167"/>
      <c r="L3491" s="167"/>
      <c r="M3491" s="167"/>
    </row>
    <row r="3492" spans="1:13" ht="12.75" x14ac:dyDescent="0.2">
      <c r="A3492" s="122">
        <v>42514</v>
      </c>
      <c r="B3492" s="123">
        <v>16</v>
      </c>
      <c r="C3492" s="235"/>
      <c r="D3492" s="235"/>
      <c r="E3492" s="235"/>
      <c r="F3492" s="235"/>
      <c r="G3492" s="167"/>
      <c r="H3492" s="125">
        <v>2299.2151800000001</v>
      </c>
      <c r="I3492" s="124"/>
      <c r="J3492" s="125"/>
      <c r="K3492" s="167"/>
      <c r="L3492" s="167"/>
      <c r="M3492" s="167"/>
    </row>
    <row r="3493" spans="1:13" ht="12.75" x14ac:dyDescent="0.2">
      <c r="A3493" s="122">
        <v>42514</v>
      </c>
      <c r="B3493" s="123">
        <v>17</v>
      </c>
      <c r="C3493" s="235"/>
      <c r="D3493" s="235"/>
      <c r="E3493" s="235"/>
      <c r="F3493" s="235"/>
      <c r="G3493" s="167"/>
      <c r="H3493" s="125">
        <v>2364.60923</v>
      </c>
      <c r="I3493" s="124"/>
      <c r="J3493" s="125"/>
      <c r="K3493" s="167"/>
      <c r="L3493" s="167"/>
      <c r="M3493" s="167"/>
    </row>
    <row r="3494" spans="1:13" ht="12.75" x14ac:dyDescent="0.2">
      <c r="A3494" s="122">
        <v>42514</v>
      </c>
      <c r="B3494" s="123">
        <v>18</v>
      </c>
      <c r="C3494" s="235"/>
      <c r="D3494" s="235"/>
      <c r="E3494" s="235"/>
      <c r="F3494" s="235"/>
      <c r="G3494" s="167"/>
      <c r="H3494" s="125">
        <v>2403.5341400000002</v>
      </c>
      <c r="I3494" s="124"/>
      <c r="J3494" s="125"/>
      <c r="K3494" s="167"/>
      <c r="L3494" s="167"/>
      <c r="M3494" s="167"/>
    </row>
    <row r="3495" spans="1:13" ht="12.75" x14ac:dyDescent="0.2">
      <c r="A3495" s="122">
        <v>42514</v>
      </c>
      <c r="B3495" s="123">
        <v>19</v>
      </c>
      <c r="C3495" s="235"/>
      <c r="D3495" s="235"/>
      <c r="E3495" s="235"/>
      <c r="F3495" s="235"/>
      <c r="G3495" s="167"/>
      <c r="H3495" s="125">
        <v>2503.6345299999998</v>
      </c>
      <c r="I3495" s="124"/>
      <c r="J3495" s="125"/>
      <c r="K3495" s="167"/>
      <c r="L3495" s="167"/>
      <c r="M3495" s="167"/>
    </row>
    <row r="3496" spans="1:13" ht="12.75" x14ac:dyDescent="0.2">
      <c r="A3496" s="122">
        <v>42514</v>
      </c>
      <c r="B3496" s="123">
        <v>20</v>
      </c>
      <c r="C3496" s="235"/>
      <c r="D3496" s="235"/>
      <c r="E3496" s="235"/>
      <c r="F3496" s="235"/>
      <c r="G3496" s="167"/>
      <c r="H3496" s="125">
        <v>2625.6882500000006</v>
      </c>
      <c r="I3496" s="124"/>
      <c r="J3496" s="125"/>
      <c r="K3496" s="167"/>
      <c r="L3496" s="167"/>
      <c r="M3496" s="167"/>
    </row>
    <row r="3497" spans="1:13" ht="12.75" x14ac:dyDescent="0.2">
      <c r="A3497" s="122">
        <v>42514</v>
      </c>
      <c r="B3497" s="123">
        <v>21</v>
      </c>
      <c r="C3497" s="235"/>
      <c r="D3497" s="235"/>
      <c r="E3497" s="235"/>
      <c r="F3497" s="235"/>
      <c r="G3497" s="167"/>
      <c r="H3497" s="125">
        <v>2477.4679300000003</v>
      </c>
      <c r="I3497" s="124"/>
      <c r="J3497" s="125"/>
      <c r="K3497" s="167"/>
      <c r="L3497" s="167"/>
      <c r="M3497" s="167"/>
    </row>
    <row r="3498" spans="1:13" ht="12.75" x14ac:dyDescent="0.2">
      <c r="A3498" s="122">
        <v>42514</v>
      </c>
      <c r="B3498" s="123">
        <v>22</v>
      </c>
      <c r="C3498" s="235"/>
      <c r="D3498" s="235"/>
      <c r="E3498" s="235"/>
      <c r="F3498" s="235"/>
      <c r="G3498" s="167"/>
      <c r="H3498" s="125">
        <v>2230.4001499999999</v>
      </c>
      <c r="I3498" s="124"/>
      <c r="J3498" s="125"/>
      <c r="K3498" s="167"/>
      <c r="L3498" s="167"/>
      <c r="M3498" s="167"/>
    </row>
    <row r="3499" spans="1:13" ht="12.75" x14ac:dyDescent="0.2">
      <c r="A3499" s="122">
        <v>42514</v>
      </c>
      <c r="B3499" s="123">
        <v>23</v>
      </c>
      <c r="C3499" s="235"/>
      <c r="D3499" s="235"/>
      <c r="E3499" s="235"/>
      <c r="F3499" s="235"/>
      <c r="G3499" s="167"/>
      <c r="H3499" s="125">
        <v>1998.6717900000003</v>
      </c>
      <c r="I3499" s="124"/>
      <c r="J3499" s="125"/>
      <c r="K3499" s="167"/>
      <c r="L3499" s="167"/>
      <c r="M3499" s="167"/>
    </row>
    <row r="3500" spans="1:13" ht="12.75" x14ac:dyDescent="0.2">
      <c r="A3500" s="122">
        <v>42514</v>
      </c>
      <c r="B3500" s="123">
        <v>24</v>
      </c>
      <c r="C3500" s="235"/>
      <c r="D3500" s="235"/>
      <c r="E3500" s="235"/>
      <c r="F3500" s="235"/>
      <c r="G3500" s="167"/>
      <c r="H3500" s="125">
        <v>1848.6400399999998</v>
      </c>
      <c r="I3500" s="124"/>
      <c r="J3500" s="125"/>
      <c r="K3500" s="167"/>
      <c r="L3500" s="167"/>
      <c r="M3500" s="167"/>
    </row>
    <row r="3501" spans="1:13" ht="12.75" x14ac:dyDescent="0.2">
      <c r="A3501" s="122">
        <v>42515</v>
      </c>
      <c r="B3501" s="123">
        <v>1</v>
      </c>
      <c r="C3501" s="235"/>
      <c r="D3501" s="235"/>
      <c r="E3501" s="235"/>
      <c r="F3501" s="235"/>
      <c r="G3501" s="167"/>
      <c r="H3501" s="125">
        <v>1756.5141899999999</v>
      </c>
      <c r="I3501" s="124"/>
      <c r="J3501" s="125"/>
      <c r="K3501" s="167"/>
      <c r="L3501" s="167"/>
      <c r="M3501" s="167"/>
    </row>
    <row r="3502" spans="1:13" ht="12.75" x14ac:dyDescent="0.2">
      <c r="A3502" s="122">
        <v>42515</v>
      </c>
      <c r="B3502" s="123">
        <v>2</v>
      </c>
      <c r="C3502" s="235"/>
      <c r="D3502" s="235"/>
      <c r="E3502" s="235"/>
      <c r="F3502" s="235"/>
      <c r="G3502" s="167"/>
      <c r="H3502" s="125">
        <v>1706.4273700000003</v>
      </c>
      <c r="I3502" s="124"/>
      <c r="J3502" s="125"/>
      <c r="K3502" s="167"/>
      <c r="L3502" s="167"/>
      <c r="M3502" s="167"/>
    </row>
    <row r="3503" spans="1:13" ht="12.75" x14ac:dyDescent="0.2">
      <c r="A3503" s="122">
        <v>42515</v>
      </c>
      <c r="B3503" s="123">
        <v>3</v>
      </c>
      <c r="C3503" s="235"/>
      <c r="D3503" s="235"/>
      <c r="E3503" s="235"/>
      <c r="F3503" s="235"/>
      <c r="G3503" s="167"/>
      <c r="H3503" s="125">
        <v>1683.2117100000003</v>
      </c>
      <c r="I3503" s="124"/>
      <c r="J3503" s="125"/>
      <c r="K3503" s="167"/>
      <c r="L3503" s="167"/>
      <c r="M3503" s="167"/>
    </row>
    <row r="3504" spans="1:13" ht="12.75" x14ac:dyDescent="0.2">
      <c r="A3504" s="122">
        <v>42515</v>
      </c>
      <c r="B3504" s="123">
        <v>4</v>
      </c>
      <c r="C3504" s="235"/>
      <c r="D3504" s="235"/>
      <c r="E3504" s="235"/>
      <c r="F3504" s="235"/>
      <c r="G3504" s="167"/>
      <c r="H3504" s="125">
        <v>1728.1958900000002</v>
      </c>
      <c r="I3504" s="124"/>
      <c r="J3504" s="125"/>
      <c r="K3504" s="167"/>
      <c r="L3504" s="167"/>
      <c r="M3504" s="167"/>
    </row>
    <row r="3505" spans="1:13" ht="12.75" x14ac:dyDescent="0.2">
      <c r="A3505" s="122">
        <v>42515</v>
      </c>
      <c r="B3505" s="123">
        <v>5</v>
      </c>
      <c r="C3505" s="235"/>
      <c r="D3505" s="235"/>
      <c r="E3505" s="235"/>
      <c r="F3505" s="235"/>
      <c r="G3505" s="167"/>
      <c r="H3505" s="125">
        <v>1860.6391099999998</v>
      </c>
      <c r="I3505" s="124"/>
      <c r="J3505" s="125"/>
      <c r="K3505" s="167"/>
      <c r="L3505" s="167"/>
      <c r="M3505" s="167"/>
    </row>
    <row r="3506" spans="1:13" ht="12.75" x14ac:dyDescent="0.2">
      <c r="A3506" s="122">
        <v>42515</v>
      </c>
      <c r="B3506" s="123">
        <v>6</v>
      </c>
      <c r="C3506" s="235"/>
      <c r="D3506" s="235"/>
      <c r="E3506" s="235"/>
      <c r="F3506" s="235"/>
      <c r="G3506" s="167"/>
      <c r="H3506" s="125">
        <v>2011.7871</v>
      </c>
      <c r="I3506" s="124"/>
      <c r="J3506" s="125"/>
      <c r="K3506" s="167"/>
      <c r="L3506" s="167"/>
      <c r="M3506" s="167"/>
    </row>
    <row r="3507" spans="1:13" ht="12.75" x14ac:dyDescent="0.2">
      <c r="A3507" s="122">
        <v>42515</v>
      </c>
      <c r="B3507" s="123">
        <v>7</v>
      </c>
      <c r="C3507" s="235"/>
      <c r="D3507" s="235"/>
      <c r="E3507" s="235"/>
      <c r="F3507" s="235"/>
      <c r="G3507" s="167"/>
      <c r="H3507" s="125">
        <v>2131.2800999999999</v>
      </c>
      <c r="I3507" s="124"/>
      <c r="J3507" s="125"/>
      <c r="K3507" s="167"/>
      <c r="L3507" s="167"/>
      <c r="M3507" s="167"/>
    </row>
    <row r="3508" spans="1:13" ht="12.75" x14ac:dyDescent="0.2">
      <c r="A3508" s="122">
        <v>42515</v>
      </c>
      <c r="B3508" s="123">
        <v>8</v>
      </c>
      <c r="C3508" s="235"/>
      <c r="D3508" s="235"/>
      <c r="E3508" s="235"/>
      <c r="F3508" s="235"/>
      <c r="G3508" s="167"/>
      <c r="H3508" s="125">
        <v>2181.9124400000001</v>
      </c>
      <c r="I3508" s="124"/>
      <c r="J3508" s="125"/>
      <c r="K3508" s="167"/>
      <c r="L3508" s="167"/>
      <c r="M3508" s="167"/>
    </row>
    <row r="3509" spans="1:13" ht="12.75" x14ac:dyDescent="0.2">
      <c r="A3509" s="122">
        <v>42515</v>
      </c>
      <c r="B3509" s="123">
        <v>9</v>
      </c>
      <c r="C3509" s="235"/>
      <c r="D3509" s="235"/>
      <c r="E3509" s="235"/>
      <c r="F3509" s="235"/>
      <c r="G3509" s="167"/>
      <c r="H3509" s="125">
        <v>2237.7136499999997</v>
      </c>
      <c r="I3509" s="124"/>
      <c r="J3509" s="125"/>
      <c r="K3509" s="167"/>
      <c r="L3509" s="167"/>
      <c r="M3509" s="167"/>
    </row>
    <row r="3510" spans="1:13" ht="12.75" x14ac:dyDescent="0.2">
      <c r="A3510" s="122">
        <v>42515</v>
      </c>
      <c r="B3510" s="123">
        <v>10</v>
      </c>
      <c r="C3510" s="235"/>
      <c r="D3510" s="235"/>
      <c r="E3510" s="235"/>
      <c r="F3510" s="235"/>
      <c r="G3510" s="167"/>
      <c r="H3510" s="125">
        <v>2264.7226600000004</v>
      </c>
      <c r="I3510" s="124"/>
      <c r="J3510" s="125"/>
      <c r="K3510" s="167"/>
      <c r="L3510" s="167"/>
      <c r="M3510" s="167"/>
    </row>
    <row r="3511" spans="1:13" ht="12.75" x14ac:dyDescent="0.2">
      <c r="A3511" s="122">
        <v>42515</v>
      </c>
      <c r="B3511" s="123">
        <v>11</v>
      </c>
      <c r="C3511" s="235"/>
      <c r="D3511" s="235"/>
      <c r="E3511" s="235"/>
      <c r="F3511" s="235"/>
      <c r="G3511" s="167"/>
      <c r="H3511" s="125">
        <v>2245.8809900000001</v>
      </c>
      <c r="I3511" s="124"/>
      <c r="J3511" s="125"/>
      <c r="K3511" s="167"/>
      <c r="L3511" s="167"/>
      <c r="M3511" s="167"/>
    </row>
    <row r="3512" spans="1:13" ht="12.75" x14ac:dyDescent="0.2">
      <c r="A3512" s="122">
        <v>42515</v>
      </c>
      <c r="B3512" s="123">
        <v>12</v>
      </c>
      <c r="C3512" s="235"/>
      <c r="D3512" s="235"/>
      <c r="E3512" s="235"/>
      <c r="F3512" s="235"/>
      <c r="G3512" s="167"/>
      <c r="H3512" s="125">
        <v>2241.3267299999998</v>
      </c>
      <c r="I3512" s="124"/>
      <c r="J3512" s="125"/>
      <c r="K3512" s="167"/>
      <c r="L3512" s="167"/>
      <c r="M3512" s="167"/>
    </row>
    <row r="3513" spans="1:13" ht="12.75" x14ac:dyDescent="0.2">
      <c r="A3513" s="122">
        <v>42515</v>
      </c>
      <c r="B3513" s="123">
        <v>13</v>
      </c>
      <c r="C3513" s="235"/>
      <c r="D3513" s="235"/>
      <c r="E3513" s="235"/>
      <c r="F3513" s="235"/>
      <c r="G3513" s="167"/>
      <c r="H3513" s="125">
        <v>2260.6659599999998</v>
      </c>
      <c r="I3513" s="124"/>
      <c r="J3513" s="125"/>
      <c r="K3513" s="167"/>
      <c r="L3513" s="167"/>
      <c r="M3513" s="167"/>
    </row>
    <row r="3514" spans="1:13" ht="12.75" x14ac:dyDescent="0.2">
      <c r="A3514" s="122">
        <v>42515</v>
      </c>
      <c r="B3514" s="123">
        <v>14</v>
      </c>
      <c r="C3514" s="235"/>
      <c r="D3514" s="235"/>
      <c r="E3514" s="235"/>
      <c r="F3514" s="235"/>
      <c r="G3514" s="167"/>
      <c r="H3514" s="125">
        <v>2249.0963900000002</v>
      </c>
      <c r="I3514" s="124"/>
      <c r="J3514" s="125"/>
      <c r="K3514" s="167"/>
      <c r="L3514" s="167"/>
      <c r="M3514" s="167"/>
    </row>
    <row r="3515" spans="1:13" ht="12.75" x14ac:dyDescent="0.2">
      <c r="A3515" s="122">
        <v>42515</v>
      </c>
      <c r="B3515" s="123">
        <v>15</v>
      </c>
      <c r="C3515" s="235"/>
      <c r="D3515" s="235"/>
      <c r="E3515" s="235"/>
      <c r="F3515" s="235"/>
      <c r="G3515" s="167"/>
      <c r="H3515" s="125">
        <v>2211.6148499999999</v>
      </c>
      <c r="I3515" s="124"/>
      <c r="J3515" s="125"/>
      <c r="K3515" s="167"/>
      <c r="L3515" s="167"/>
      <c r="M3515" s="167"/>
    </row>
    <row r="3516" spans="1:13" ht="12.75" x14ac:dyDescent="0.2">
      <c r="A3516" s="122">
        <v>42515</v>
      </c>
      <c r="B3516" s="123">
        <v>16</v>
      </c>
      <c r="C3516" s="235"/>
      <c r="D3516" s="235"/>
      <c r="E3516" s="235"/>
      <c r="F3516" s="235"/>
      <c r="G3516" s="167"/>
      <c r="H3516" s="125">
        <v>2262.2876900000001</v>
      </c>
      <c r="I3516" s="124"/>
      <c r="J3516" s="125"/>
      <c r="K3516" s="167"/>
      <c r="L3516" s="167"/>
      <c r="M3516" s="167"/>
    </row>
    <row r="3517" spans="1:13" ht="12.75" x14ac:dyDescent="0.2">
      <c r="A3517" s="122">
        <v>42515</v>
      </c>
      <c r="B3517" s="123">
        <v>17</v>
      </c>
      <c r="C3517" s="235"/>
      <c r="D3517" s="235"/>
      <c r="E3517" s="235"/>
      <c r="F3517" s="235"/>
      <c r="G3517" s="167"/>
      <c r="H3517" s="125">
        <v>2341.24118</v>
      </c>
      <c r="I3517" s="124"/>
      <c r="J3517" s="125"/>
      <c r="K3517" s="167"/>
      <c r="L3517" s="167"/>
      <c r="M3517" s="167"/>
    </row>
    <row r="3518" spans="1:13" ht="12.75" x14ac:dyDescent="0.2">
      <c r="A3518" s="122">
        <v>42515</v>
      </c>
      <c r="B3518" s="123">
        <v>18</v>
      </c>
      <c r="C3518" s="235"/>
      <c r="D3518" s="235"/>
      <c r="E3518" s="235"/>
      <c r="F3518" s="235"/>
      <c r="G3518" s="167"/>
      <c r="H3518" s="125">
        <v>2402.1984600000001</v>
      </c>
      <c r="I3518" s="124"/>
      <c r="J3518" s="125"/>
      <c r="K3518" s="167"/>
      <c r="L3518" s="167"/>
      <c r="M3518" s="167"/>
    </row>
    <row r="3519" spans="1:13" ht="12.75" x14ac:dyDescent="0.2">
      <c r="A3519" s="122">
        <v>42515</v>
      </c>
      <c r="B3519" s="123">
        <v>19</v>
      </c>
      <c r="C3519" s="235"/>
      <c r="D3519" s="235"/>
      <c r="E3519" s="235"/>
      <c r="F3519" s="235"/>
      <c r="G3519" s="167"/>
      <c r="H3519" s="125">
        <v>2492.9450200000001</v>
      </c>
      <c r="I3519" s="124"/>
      <c r="J3519" s="125"/>
      <c r="K3519" s="167"/>
      <c r="L3519" s="167"/>
      <c r="M3519" s="167"/>
    </row>
    <row r="3520" spans="1:13" ht="12.75" x14ac:dyDescent="0.2">
      <c r="A3520" s="122">
        <v>42515</v>
      </c>
      <c r="B3520" s="123">
        <v>20</v>
      </c>
      <c r="C3520" s="235"/>
      <c r="D3520" s="235"/>
      <c r="E3520" s="235"/>
      <c r="F3520" s="235"/>
      <c r="G3520" s="167"/>
      <c r="H3520" s="125">
        <v>2637.0926300000006</v>
      </c>
      <c r="I3520" s="124"/>
      <c r="J3520" s="125"/>
      <c r="K3520" s="167"/>
      <c r="L3520" s="167"/>
      <c r="M3520" s="167"/>
    </row>
    <row r="3521" spans="1:13" ht="12.75" x14ac:dyDescent="0.2">
      <c r="A3521" s="122">
        <v>42515</v>
      </c>
      <c r="B3521" s="123">
        <v>21</v>
      </c>
      <c r="C3521" s="235"/>
      <c r="D3521" s="235"/>
      <c r="E3521" s="235"/>
      <c r="F3521" s="235"/>
      <c r="G3521" s="167"/>
      <c r="H3521" s="125">
        <v>2504.8271199999999</v>
      </c>
      <c r="I3521" s="124"/>
      <c r="J3521" s="125"/>
      <c r="K3521" s="167"/>
      <c r="L3521" s="167"/>
      <c r="M3521" s="167"/>
    </row>
    <row r="3522" spans="1:13" ht="12.75" x14ac:dyDescent="0.2">
      <c r="A3522" s="122">
        <v>42515</v>
      </c>
      <c r="B3522" s="123">
        <v>22</v>
      </c>
      <c r="C3522" s="235"/>
      <c r="D3522" s="235"/>
      <c r="E3522" s="235"/>
      <c r="F3522" s="235"/>
      <c r="G3522" s="167"/>
      <c r="H3522" s="125">
        <v>2256.0090100000002</v>
      </c>
      <c r="I3522" s="124"/>
      <c r="J3522" s="125"/>
      <c r="K3522" s="167"/>
      <c r="L3522" s="167"/>
      <c r="M3522" s="167"/>
    </row>
    <row r="3523" spans="1:13" ht="12.75" x14ac:dyDescent="0.2">
      <c r="A3523" s="122">
        <v>42515</v>
      </c>
      <c r="B3523" s="123">
        <v>23</v>
      </c>
      <c r="C3523" s="235"/>
      <c r="D3523" s="235"/>
      <c r="E3523" s="235"/>
      <c r="F3523" s="235"/>
      <c r="G3523" s="167"/>
      <c r="H3523" s="125">
        <v>2028.51974</v>
      </c>
      <c r="I3523" s="124"/>
      <c r="J3523" s="125"/>
      <c r="K3523" s="167"/>
      <c r="L3523" s="167"/>
      <c r="M3523" s="167"/>
    </row>
    <row r="3524" spans="1:13" ht="12.75" x14ac:dyDescent="0.2">
      <c r="A3524" s="122">
        <v>42515</v>
      </c>
      <c r="B3524" s="123">
        <v>24</v>
      </c>
      <c r="C3524" s="235"/>
      <c r="D3524" s="235"/>
      <c r="E3524" s="235"/>
      <c r="F3524" s="235"/>
      <c r="G3524" s="167"/>
      <c r="H3524" s="125">
        <v>1876.6953600000004</v>
      </c>
      <c r="I3524" s="124"/>
      <c r="J3524" s="125"/>
      <c r="K3524" s="167"/>
      <c r="L3524" s="167"/>
      <c r="M3524" s="167"/>
    </row>
    <row r="3525" spans="1:13" ht="12.75" x14ac:dyDescent="0.2">
      <c r="A3525" s="122">
        <v>42516</v>
      </c>
      <c r="B3525" s="123">
        <v>1</v>
      </c>
      <c r="C3525" s="235"/>
      <c r="D3525" s="235"/>
      <c r="E3525" s="235"/>
      <c r="F3525" s="235"/>
      <c r="G3525" s="167"/>
      <c r="H3525" s="125">
        <v>1787.32429</v>
      </c>
      <c r="I3525" s="124"/>
      <c r="J3525" s="125"/>
      <c r="K3525" s="167"/>
      <c r="L3525" s="167"/>
      <c r="M3525" s="167"/>
    </row>
    <row r="3526" spans="1:13" ht="12.75" x14ac:dyDescent="0.2">
      <c r="A3526" s="122">
        <v>42516</v>
      </c>
      <c r="B3526" s="123">
        <v>2</v>
      </c>
      <c r="C3526" s="235"/>
      <c r="D3526" s="235"/>
      <c r="E3526" s="235"/>
      <c r="F3526" s="235"/>
      <c r="G3526" s="167"/>
      <c r="H3526" s="125">
        <v>1765.9398700000002</v>
      </c>
      <c r="I3526" s="124"/>
      <c r="J3526" s="125"/>
      <c r="K3526" s="167"/>
      <c r="L3526" s="167"/>
      <c r="M3526" s="167"/>
    </row>
    <row r="3527" spans="1:13" ht="12.75" x14ac:dyDescent="0.2">
      <c r="A3527" s="122">
        <v>42516</v>
      </c>
      <c r="B3527" s="123">
        <v>3</v>
      </c>
      <c r="C3527" s="235"/>
      <c r="D3527" s="235"/>
      <c r="E3527" s="235"/>
      <c r="F3527" s="235"/>
      <c r="G3527" s="167"/>
      <c r="H3527" s="125">
        <v>1712.29558</v>
      </c>
      <c r="I3527" s="124"/>
      <c r="J3527" s="125"/>
      <c r="K3527" s="167"/>
      <c r="L3527" s="167"/>
      <c r="M3527" s="167"/>
    </row>
    <row r="3528" spans="1:13" ht="12.75" x14ac:dyDescent="0.2">
      <c r="A3528" s="122">
        <v>42516</v>
      </c>
      <c r="B3528" s="123">
        <v>4</v>
      </c>
      <c r="C3528" s="235"/>
      <c r="D3528" s="235"/>
      <c r="E3528" s="235"/>
      <c r="F3528" s="235"/>
      <c r="G3528" s="167"/>
      <c r="H3528" s="125">
        <v>1755.47192</v>
      </c>
      <c r="I3528" s="124"/>
      <c r="J3528" s="125"/>
      <c r="K3528" s="167"/>
      <c r="L3528" s="167"/>
      <c r="M3528" s="167"/>
    </row>
    <row r="3529" spans="1:13" ht="12.75" x14ac:dyDescent="0.2">
      <c r="A3529" s="122">
        <v>42516</v>
      </c>
      <c r="B3529" s="123">
        <v>5</v>
      </c>
      <c r="C3529" s="235"/>
      <c r="D3529" s="235"/>
      <c r="E3529" s="235"/>
      <c r="F3529" s="235"/>
      <c r="G3529" s="167"/>
      <c r="H3529" s="125">
        <v>1892.0408900000002</v>
      </c>
      <c r="I3529" s="124"/>
      <c r="J3529" s="125"/>
      <c r="K3529" s="167"/>
      <c r="L3529" s="167"/>
      <c r="M3529" s="167"/>
    </row>
    <row r="3530" spans="1:13" ht="12.75" x14ac:dyDescent="0.2">
      <c r="A3530" s="122">
        <v>42516</v>
      </c>
      <c r="B3530" s="123">
        <v>6</v>
      </c>
      <c r="C3530" s="235"/>
      <c r="D3530" s="235"/>
      <c r="E3530" s="235"/>
      <c r="F3530" s="235"/>
      <c r="G3530" s="167"/>
      <c r="H3530" s="125">
        <v>2057.0433099999996</v>
      </c>
      <c r="I3530" s="124"/>
      <c r="J3530" s="125"/>
      <c r="K3530" s="167"/>
      <c r="L3530" s="167"/>
      <c r="M3530" s="167"/>
    </row>
    <row r="3531" spans="1:13" ht="12.75" x14ac:dyDescent="0.2">
      <c r="A3531" s="122">
        <v>42516</v>
      </c>
      <c r="B3531" s="123">
        <v>7</v>
      </c>
      <c r="C3531" s="235"/>
      <c r="D3531" s="235"/>
      <c r="E3531" s="235"/>
      <c r="F3531" s="235"/>
      <c r="G3531" s="167"/>
      <c r="H3531" s="125">
        <v>2200.2372999999998</v>
      </c>
      <c r="I3531" s="124"/>
      <c r="J3531" s="125"/>
      <c r="K3531" s="167"/>
      <c r="L3531" s="167"/>
      <c r="M3531" s="167"/>
    </row>
    <row r="3532" spans="1:13" ht="12.75" x14ac:dyDescent="0.2">
      <c r="A3532" s="122">
        <v>42516</v>
      </c>
      <c r="B3532" s="123">
        <v>8</v>
      </c>
      <c r="C3532" s="235"/>
      <c r="D3532" s="235"/>
      <c r="E3532" s="235"/>
      <c r="F3532" s="235"/>
      <c r="G3532" s="167"/>
      <c r="H3532" s="125">
        <v>2268.0831899999998</v>
      </c>
      <c r="I3532" s="124"/>
      <c r="J3532" s="125"/>
      <c r="K3532" s="167"/>
      <c r="L3532" s="167"/>
      <c r="M3532" s="167"/>
    </row>
    <row r="3533" spans="1:13" ht="12.75" x14ac:dyDescent="0.2">
      <c r="A3533" s="122">
        <v>42516</v>
      </c>
      <c r="B3533" s="123">
        <v>9</v>
      </c>
      <c r="C3533" s="235"/>
      <c r="D3533" s="235"/>
      <c r="E3533" s="235"/>
      <c r="F3533" s="235"/>
      <c r="G3533" s="167"/>
      <c r="H3533" s="125">
        <v>2300.9175800000007</v>
      </c>
      <c r="I3533" s="124"/>
      <c r="J3533" s="125"/>
      <c r="K3533" s="167"/>
      <c r="L3533" s="167"/>
      <c r="M3533" s="167"/>
    </row>
    <row r="3534" spans="1:13" ht="12.75" x14ac:dyDescent="0.2">
      <c r="A3534" s="122">
        <v>42516</v>
      </c>
      <c r="B3534" s="123">
        <v>10</v>
      </c>
      <c r="C3534" s="235"/>
      <c r="D3534" s="235"/>
      <c r="E3534" s="235"/>
      <c r="F3534" s="235"/>
      <c r="G3534" s="167"/>
      <c r="H3534" s="125">
        <v>2315.8728599999999</v>
      </c>
      <c r="I3534" s="124"/>
      <c r="J3534" s="125"/>
      <c r="K3534" s="167"/>
      <c r="L3534" s="167"/>
      <c r="M3534" s="167"/>
    </row>
    <row r="3535" spans="1:13" ht="12.75" x14ac:dyDescent="0.2">
      <c r="A3535" s="122">
        <v>42516</v>
      </c>
      <c r="B3535" s="123">
        <v>11</v>
      </c>
      <c r="C3535" s="235"/>
      <c r="D3535" s="235"/>
      <c r="E3535" s="235"/>
      <c r="F3535" s="235"/>
      <c r="G3535" s="167"/>
      <c r="H3535" s="125">
        <v>2293.5731300000002</v>
      </c>
      <c r="I3535" s="124"/>
      <c r="J3535" s="125"/>
      <c r="K3535" s="167"/>
      <c r="L3535" s="167"/>
      <c r="M3535" s="167"/>
    </row>
    <row r="3536" spans="1:13" ht="12.75" x14ac:dyDescent="0.2">
      <c r="A3536" s="122">
        <v>42516</v>
      </c>
      <c r="B3536" s="123">
        <v>12</v>
      </c>
      <c r="C3536" s="235"/>
      <c r="D3536" s="235"/>
      <c r="E3536" s="235"/>
      <c r="F3536" s="235"/>
      <c r="G3536" s="167"/>
      <c r="H3536" s="125">
        <v>2227.1113500000001</v>
      </c>
      <c r="I3536" s="124"/>
      <c r="J3536" s="125"/>
      <c r="K3536" s="167"/>
      <c r="L3536" s="167"/>
      <c r="M3536" s="167"/>
    </row>
    <row r="3537" spans="1:13" ht="12.75" x14ac:dyDescent="0.2">
      <c r="A3537" s="122">
        <v>42516</v>
      </c>
      <c r="B3537" s="123">
        <v>13</v>
      </c>
      <c r="C3537" s="235"/>
      <c r="D3537" s="235"/>
      <c r="E3537" s="235"/>
      <c r="F3537" s="235"/>
      <c r="G3537" s="167"/>
      <c r="H3537" s="125">
        <v>2204.8187800000001</v>
      </c>
      <c r="I3537" s="124"/>
      <c r="J3537" s="125"/>
      <c r="K3537" s="167"/>
      <c r="L3537" s="167"/>
      <c r="M3537" s="167"/>
    </row>
    <row r="3538" spans="1:13" ht="12.75" x14ac:dyDescent="0.2">
      <c r="A3538" s="122">
        <v>42516</v>
      </c>
      <c r="B3538" s="123">
        <v>14</v>
      </c>
      <c r="C3538" s="235"/>
      <c r="D3538" s="235"/>
      <c r="E3538" s="235"/>
      <c r="F3538" s="235"/>
      <c r="G3538" s="167"/>
      <c r="H3538" s="125">
        <v>2193.5686600000004</v>
      </c>
      <c r="I3538" s="124"/>
      <c r="J3538" s="125"/>
      <c r="K3538" s="167"/>
      <c r="L3538" s="167"/>
      <c r="M3538" s="167"/>
    </row>
    <row r="3539" spans="1:13" ht="12.75" x14ac:dyDescent="0.2">
      <c r="A3539" s="122">
        <v>42516</v>
      </c>
      <c r="B3539" s="123">
        <v>15</v>
      </c>
      <c r="C3539" s="235"/>
      <c r="D3539" s="235"/>
      <c r="E3539" s="235"/>
      <c r="F3539" s="235"/>
      <c r="G3539" s="167"/>
      <c r="H3539" s="125">
        <v>2222.8237199999999</v>
      </c>
      <c r="I3539" s="124"/>
      <c r="J3539" s="125"/>
      <c r="K3539" s="167"/>
      <c r="L3539" s="167"/>
      <c r="M3539" s="167"/>
    </row>
    <row r="3540" spans="1:13" ht="12.75" x14ac:dyDescent="0.2">
      <c r="A3540" s="122">
        <v>42516</v>
      </c>
      <c r="B3540" s="123">
        <v>16</v>
      </c>
      <c r="C3540" s="235"/>
      <c r="D3540" s="235"/>
      <c r="E3540" s="235"/>
      <c r="F3540" s="235"/>
      <c r="G3540" s="167"/>
      <c r="H3540" s="125">
        <v>2284.35412</v>
      </c>
      <c r="I3540" s="124"/>
      <c r="J3540" s="125"/>
      <c r="K3540" s="167"/>
      <c r="L3540" s="167"/>
      <c r="M3540" s="167"/>
    </row>
    <row r="3541" spans="1:13" ht="12.75" x14ac:dyDescent="0.2">
      <c r="A3541" s="122">
        <v>42516</v>
      </c>
      <c r="B3541" s="123">
        <v>17</v>
      </c>
      <c r="C3541" s="235"/>
      <c r="D3541" s="235"/>
      <c r="E3541" s="235"/>
      <c r="F3541" s="235"/>
      <c r="G3541" s="167"/>
      <c r="H3541" s="125">
        <v>2362.9964799999998</v>
      </c>
      <c r="I3541" s="124"/>
      <c r="J3541" s="125"/>
      <c r="K3541" s="167"/>
      <c r="L3541" s="167"/>
      <c r="M3541" s="167"/>
    </row>
    <row r="3542" spans="1:13" ht="12.75" x14ac:dyDescent="0.2">
      <c r="A3542" s="122">
        <v>42516</v>
      </c>
      <c r="B3542" s="123">
        <v>18</v>
      </c>
      <c r="C3542" s="235"/>
      <c r="D3542" s="235"/>
      <c r="E3542" s="235"/>
      <c r="F3542" s="235"/>
      <c r="G3542" s="167"/>
      <c r="H3542" s="125">
        <v>2396.3697599999996</v>
      </c>
      <c r="I3542" s="124"/>
      <c r="J3542" s="125"/>
      <c r="K3542" s="167"/>
      <c r="L3542" s="167"/>
      <c r="M3542" s="167"/>
    </row>
    <row r="3543" spans="1:13" ht="12.75" x14ac:dyDescent="0.2">
      <c r="A3543" s="122">
        <v>42516</v>
      </c>
      <c r="B3543" s="123">
        <v>19</v>
      </c>
      <c r="C3543" s="235"/>
      <c r="D3543" s="235"/>
      <c r="E3543" s="235"/>
      <c r="F3543" s="235"/>
      <c r="G3543" s="167"/>
      <c r="H3543" s="125">
        <v>2500.3230200000003</v>
      </c>
      <c r="I3543" s="124"/>
      <c r="J3543" s="125"/>
      <c r="K3543" s="167"/>
      <c r="L3543" s="167"/>
      <c r="M3543" s="167"/>
    </row>
    <row r="3544" spans="1:13" ht="12.75" x14ac:dyDescent="0.2">
      <c r="A3544" s="122">
        <v>42516</v>
      </c>
      <c r="B3544" s="123">
        <v>20</v>
      </c>
      <c r="C3544" s="235"/>
      <c r="D3544" s="235"/>
      <c r="E3544" s="235"/>
      <c r="F3544" s="235"/>
      <c r="G3544" s="167"/>
      <c r="H3544" s="125">
        <v>2649.6104300000002</v>
      </c>
      <c r="I3544" s="124"/>
      <c r="J3544" s="125"/>
      <c r="K3544" s="167"/>
      <c r="L3544" s="167"/>
      <c r="M3544" s="167"/>
    </row>
    <row r="3545" spans="1:13" ht="12.75" x14ac:dyDescent="0.2">
      <c r="A3545" s="122">
        <v>42516</v>
      </c>
      <c r="B3545" s="123">
        <v>21</v>
      </c>
      <c r="C3545" s="235"/>
      <c r="D3545" s="235"/>
      <c r="E3545" s="235"/>
      <c r="F3545" s="235"/>
      <c r="G3545" s="167"/>
      <c r="H3545" s="125">
        <v>2522.7209199999993</v>
      </c>
      <c r="I3545" s="124"/>
      <c r="J3545" s="125"/>
      <c r="K3545" s="167"/>
      <c r="L3545" s="167"/>
      <c r="M3545" s="167"/>
    </row>
    <row r="3546" spans="1:13" ht="12.75" x14ac:dyDescent="0.2">
      <c r="A3546" s="122">
        <v>42516</v>
      </c>
      <c r="B3546" s="123">
        <v>22</v>
      </c>
      <c r="C3546" s="235"/>
      <c r="D3546" s="235"/>
      <c r="E3546" s="235"/>
      <c r="F3546" s="235"/>
      <c r="G3546" s="167"/>
      <c r="H3546" s="125">
        <v>2280.1488399999998</v>
      </c>
      <c r="I3546" s="124"/>
      <c r="J3546" s="125"/>
      <c r="K3546" s="167"/>
      <c r="L3546" s="167"/>
      <c r="M3546" s="167"/>
    </row>
    <row r="3547" spans="1:13" ht="12.75" x14ac:dyDescent="0.2">
      <c r="A3547" s="122">
        <v>42516</v>
      </c>
      <c r="B3547" s="123">
        <v>23</v>
      </c>
      <c r="C3547" s="235"/>
      <c r="D3547" s="235"/>
      <c r="E3547" s="235"/>
      <c r="F3547" s="235"/>
      <c r="G3547" s="167"/>
      <c r="H3547" s="125">
        <v>2058.4551099999999</v>
      </c>
      <c r="I3547" s="124"/>
      <c r="J3547" s="125"/>
      <c r="K3547" s="167"/>
      <c r="L3547" s="167"/>
      <c r="M3547" s="167"/>
    </row>
    <row r="3548" spans="1:13" ht="12.75" x14ac:dyDescent="0.2">
      <c r="A3548" s="122">
        <v>42516</v>
      </c>
      <c r="B3548" s="123">
        <v>24</v>
      </c>
      <c r="C3548" s="235"/>
      <c r="D3548" s="235"/>
      <c r="E3548" s="235"/>
      <c r="F3548" s="235"/>
      <c r="G3548" s="167"/>
      <c r="H3548" s="125">
        <v>1906.75323</v>
      </c>
      <c r="I3548" s="124"/>
      <c r="J3548" s="125"/>
      <c r="K3548" s="167"/>
      <c r="L3548" s="167"/>
      <c r="M3548" s="167"/>
    </row>
    <row r="3549" spans="1:13" ht="12.75" x14ac:dyDescent="0.2">
      <c r="A3549" s="122">
        <v>42517</v>
      </c>
      <c r="B3549" s="123">
        <v>1</v>
      </c>
      <c r="C3549" s="235"/>
      <c r="D3549" s="235"/>
      <c r="E3549" s="235"/>
      <c r="F3549" s="235"/>
      <c r="G3549" s="167"/>
      <c r="H3549" s="125">
        <v>1813.9537700000001</v>
      </c>
      <c r="I3549" s="124"/>
      <c r="J3549" s="125"/>
      <c r="K3549" s="167"/>
      <c r="L3549" s="167"/>
      <c r="M3549" s="167"/>
    </row>
    <row r="3550" spans="1:13" ht="12.75" x14ac:dyDescent="0.2">
      <c r="A3550" s="122">
        <v>42517</v>
      </c>
      <c r="B3550" s="123">
        <v>2</v>
      </c>
      <c r="C3550" s="235"/>
      <c r="D3550" s="235"/>
      <c r="E3550" s="235"/>
      <c r="F3550" s="235"/>
      <c r="G3550" s="167"/>
      <c r="H3550" s="125">
        <v>1758.9196399999996</v>
      </c>
      <c r="I3550" s="124"/>
      <c r="J3550" s="125"/>
      <c r="K3550" s="167"/>
      <c r="L3550" s="167"/>
      <c r="M3550" s="167"/>
    </row>
    <row r="3551" spans="1:13" ht="12.75" x14ac:dyDescent="0.2">
      <c r="A3551" s="122">
        <v>42517</v>
      </c>
      <c r="B3551" s="123">
        <v>3</v>
      </c>
      <c r="C3551" s="235"/>
      <c r="D3551" s="235"/>
      <c r="E3551" s="235"/>
      <c r="F3551" s="235"/>
      <c r="G3551" s="167"/>
      <c r="H3551" s="125">
        <v>1735.25684</v>
      </c>
      <c r="I3551" s="124"/>
      <c r="J3551" s="125"/>
      <c r="K3551" s="167"/>
      <c r="L3551" s="167"/>
      <c r="M3551" s="167"/>
    </row>
    <row r="3552" spans="1:13" ht="12.75" x14ac:dyDescent="0.2">
      <c r="A3552" s="122">
        <v>42517</v>
      </c>
      <c r="B3552" s="123">
        <v>4</v>
      </c>
      <c r="C3552" s="235"/>
      <c r="D3552" s="235"/>
      <c r="E3552" s="235"/>
      <c r="F3552" s="235"/>
      <c r="G3552" s="167"/>
      <c r="H3552" s="125">
        <v>1777.9312800000002</v>
      </c>
      <c r="I3552" s="124"/>
      <c r="J3552" s="125"/>
      <c r="K3552" s="167"/>
      <c r="L3552" s="167"/>
      <c r="M3552" s="167"/>
    </row>
    <row r="3553" spans="1:13" ht="12.75" x14ac:dyDescent="0.2">
      <c r="A3553" s="122">
        <v>42517</v>
      </c>
      <c r="B3553" s="123">
        <v>5</v>
      </c>
      <c r="C3553" s="235"/>
      <c r="D3553" s="235"/>
      <c r="E3553" s="235"/>
      <c r="F3553" s="235"/>
      <c r="G3553" s="167"/>
      <c r="H3553" s="125">
        <v>1905.4477099999999</v>
      </c>
      <c r="I3553" s="124"/>
      <c r="J3553" s="125"/>
      <c r="K3553" s="167"/>
      <c r="L3553" s="167"/>
      <c r="M3553" s="167"/>
    </row>
    <row r="3554" spans="1:13" ht="12.75" x14ac:dyDescent="0.2">
      <c r="A3554" s="122">
        <v>42517</v>
      </c>
      <c r="B3554" s="123">
        <v>6</v>
      </c>
      <c r="C3554" s="235"/>
      <c r="D3554" s="235"/>
      <c r="E3554" s="235"/>
      <c r="F3554" s="235"/>
      <c r="G3554" s="167"/>
      <c r="H3554" s="125">
        <v>2063.46101</v>
      </c>
      <c r="I3554" s="124"/>
      <c r="J3554" s="125"/>
      <c r="K3554" s="167"/>
      <c r="L3554" s="167"/>
      <c r="M3554" s="167"/>
    </row>
    <row r="3555" spans="1:13" ht="12.75" x14ac:dyDescent="0.2">
      <c r="A3555" s="122">
        <v>42517</v>
      </c>
      <c r="B3555" s="123">
        <v>7</v>
      </c>
      <c r="C3555" s="235"/>
      <c r="D3555" s="235"/>
      <c r="E3555" s="235"/>
      <c r="F3555" s="235"/>
      <c r="G3555" s="167"/>
      <c r="H3555" s="125">
        <v>2230.68858</v>
      </c>
      <c r="I3555" s="124"/>
      <c r="J3555" s="125"/>
      <c r="K3555" s="167"/>
      <c r="L3555" s="167"/>
      <c r="M3555" s="167"/>
    </row>
    <row r="3556" spans="1:13" ht="12.75" x14ac:dyDescent="0.2">
      <c r="A3556" s="122">
        <v>42517</v>
      </c>
      <c r="B3556" s="123">
        <v>8</v>
      </c>
      <c r="C3556" s="235"/>
      <c r="D3556" s="235"/>
      <c r="E3556" s="235"/>
      <c r="F3556" s="235"/>
      <c r="G3556" s="167"/>
      <c r="H3556" s="125">
        <v>2353.48308</v>
      </c>
      <c r="I3556" s="124"/>
      <c r="J3556" s="125"/>
      <c r="K3556" s="167"/>
      <c r="L3556" s="167"/>
      <c r="M3556" s="167"/>
    </row>
    <row r="3557" spans="1:13" ht="12.75" x14ac:dyDescent="0.2">
      <c r="A3557" s="122">
        <v>42517</v>
      </c>
      <c r="B3557" s="123">
        <v>9</v>
      </c>
      <c r="C3557" s="235"/>
      <c r="D3557" s="235"/>
      <c r="E3557" s="235"/>
      <c r="F3557" s="235"/>
      <c r="G3557" s="167"/>
      <c r="H3557" s="125">
        <v>2393.8633</v>
      </c>
      <c r="I3557" s="124"/>
      <c r="J3557" s="125"/>
      <c r="K3557" s="167"/>
      <c r="L3557" s="167"/>
      <c r="M3557" s="167"/>
    </row>
    <row r="3558" spans="1:13" ht="12.75" x14ac:dyDescent="0.2">
      <c r="A3558" s="122">
        <v>42517</v>
      </c>
      <c r="B3558" s="123">
        <v>10</v>
      </c>
      <c r="C3558" s="235"/>
      <c r="D3558" s="235"/>
      <c r="E3558" s="235"/>
      <c r="F3558" s="235"/>
      <c r="G3558" s="167"/>
      <c r="H3558" s="125">
        <v>2332.7848899999999</v>
      </c>
      <c r="I3558" s="124"/>
      <c r="J3558" s="125"/>
      <c r="K3558" s="167"/>
      <c r="L3558" s="167"/>
      <c r="M3558" s="167"/>
    </row>
    <row r="3559" spans="1:13" ht="12.75" x14ac:dyDescent="0.2">
      <c r="A3559" s="122">
        <v>42517</v>
      </c>
      <c r="B3559" s="123">
        <v>11</v>
      </c>
      <c r="C3559" s="235"/>
      <c r="D3559" s="235"/>
      <c r="E3559" s="235"/>
      <c r="F3559" s="235"/>
      <c r="G3559" s="167"/>
      <c r="H3559" s="125">
        <v>2267.3364200000001</v>
      </c>
      <c r="I3559" s="124"/>
      <c r="J3559" s="125"/>
      <c r="K3559" s="167"/>
      <c r="L3559" s="167"/>
      <c r="M3559" s="167"/>
    </row>
    <row r="3560" spans="1:13" ht="12.75" x14ac:dyDescent="0.2">
      <c r="A3560" s="122">
        <v>42517</v>
      </c>
      <c r="B3560" s="123">
        <v>12</v>
      </c>
      <c r="C3560" s="235"/>
      <c r="D3560" s="235"/>
      <c r="E3560" s="235"/>
      <c r="F3560" s="235"/>
      <c r="G3560" s="167"/>
      <c r="H3560" s="125">
        <v>2221.7049400000001</v>
      </c>
      <c r="I3560" s="124"/>
      <c r="J3560" s="125"/>
      <c r="K3560" s="167"/>
      <c r="L3560" s="167"/>
      <c r="M3560" s="167"/>
    </row>
    <row r="3561" spans="1:13" ht="12.75" x14ac:dyDescent="0.2">
      <c r="A3561" s="122">
        <v>42517</v>
      </c>
      <c r="B3561" s="123">
        <v>13</v>
      </c>
      <c r="C3561" s="235"/>
      <c r="D3561" s="235"/>
      <c r="E3561" s="235"/>
      <c r="F3561" s="235"/>
      <c r="G3561" s="167"/>
      <c r="H3561" s="125">
        <v>2182.8213599999999</v>
      </c>
      <c r="I3561" s="124"/>
      <c r="J3561" s="125"/>
      <c r="K3561" s="167"/>
      <c r="L3561" s="167"/>
      <c r="M3561" s="167"/>
    </row>
    <row r="3562" spans="1:13" ht="12.75" x14ac:dyDescent="0.2">
      <c r="A3562" s="122">
        <v>42517</v>
      </c>
      <c r="B3562" s="123">
        <v>14</v>
      </c>
      <c r="C3562" s="235"/>
      <c r="D3562" s="235"/>
      <c r="E3562" s="235"/>
      <c r="F3562" s="235"/>
      <c r="G3562" s="167"/>
      <c r="H3562" s="125">
        <v>2194.5961800000005</v>
      </c>
      <c r="I3562" s="124"/>
      <c r="J3562" s="125"/>
      <c r="K3562" s="167"/>
      <c r="L3562" s="167"/>
      <c r="M3562" s="167"/>
    </row>
    <row r="3563" spans="1:13" ht="12.75" x14ac:dyDescent="0.2">
      <c r="A3563" s="122">
        <v>42517</v>
      </c>
      <c r="B3563" s="123">
        <v>15</v>
      </c>
      <c r="C3563" s="235"/>
      <c r="D3563" s="235"/>
      <c r="E3563" s="235"/>
      <c r="F3563" s="235"/>
      <c r="G3563" s="167"/>
      <c r="H3563" s="125">
        <v>2236.6672899999999</v>
      </c>
      <c r="I3563" s="124"/>
      <c r="J3563" s="125"/>
      <c r="K3563" s="167"/>
      <c r="L3563" s="167"/>
      <c r="M3563" s="167"/>
    </row>
    <row r="3564" spans="1:13" ht="12.75" x14ac:dyDescent="0.2">
      <c r="A3564" s="122">
        <v>42517</v>
      </c>
      <c r="B3564" s="123">
        <v>16</v>
      </c>
      <c r="C3564" s="235"/>
      <c r="D3564" s="235"/>
      <c r="E3564" s="235"/>
      <c r="F3564" s="235"/>
      <c r="G3564" s="167"/>
      <c r="H3564" s="125">
        <v>2304.4195199999999</v>
      </c>
      <c r="I3564" s="124"/>
      <c r="J3564" s="125"/>
      <c r="K3564" s="167"/>
      <c r="L3564" s="167"/>
      <c r="M3564" s="167"/>
    </row>
    <row r="3565" spans="1:13" ht="12.75" x14ac:dyDescent="0.2">
      <c r="A3565" s="122">
        <v>42517</v>
      </c>
      <c r="B3565" s="123">
        <v>17</v>
      </c>
      <c r="C3565" s="235"/>
      <c r="D3565" s="235"/>
      <c r="E3565" s="235"/>
      <c r="F3565" s="235"/>
      <c r="G3565" s="167"/>
      <c r="H3565" s="125">
        <v>2383.79045</v>
      </c>
      <c r="I3565" s="124"/>
      <c r="J3565" s="125"/>
      <c r="K3565" s="167"/>
      <c r="L3565" s="167"/>
      <c r="M3565" s="167"/>
    </row>
    <row r="3566" spans="1:13" ht="12.75" x14ac:dyDescent="0.2">
      <c r="A3566" s="122">
        <v>42517</v>
      </c>
      <c r="B3566" s="123">
        <v>18</v>
      </c>
      <c r="C3566" s="235"/>
      <c r="D3566" s="235"/>
      <c r="E3566" s="235"/>
      <c r="F3566" s="235"/>
      <c r="G3566" s="167"/>
      <c r="H3566" s="125">
        <v>2417.7649100000003</v>
      </c>
      <c r="I3566" s="124"/>
      <c r="J3566" s="125"/>
      <c r="K3566" s="167"/>
      <c r="L3566" s="167"/>
      <c r="M3566" s="167"/>
    </row>
    <row r="3567" spans="1:13" ht="12.75" x14ac:dyDescent="0.2">
      <c r="A3567" s="122">
        <v>42517</v>
      </c>
      <c r="B3567" s="123">
        <v>19</v>
      </c>
      <c r="C3567" s="235"/>
      <c r="D3567" s="235"/>
      <c r="E3567" s="235"/>
      <c r="F3567" s="235"/>
      <c r="G3567" s="167"/>
      <c r="H3567" s="125">
        <v>2492.5683899999995</v>
      </c>
      <c r="I3567" s="124"/>
      <c r="J3567" s="125"/>
      <c r="K3567" s="167"/>
      <c r="L3567" s="167"/>
      <c r="M3567" s="167"/>
    </row>
    <row r="3568" spans="1:13" ht="12.75" x14ac:dyDescent="0.2">
      <c r="A3568" s="122">
        <v>42517</v>
      </c>
      <c r="B3568" s="123">
        <v>20</v>
      </c>
      <c r="C3568" s="235"/>
      <c r="D3568" s="235"/>
      <c r="E3568" s="235"/>
      <c r="F3568" s="235"/>
      <c r="G3568" s="167"/>
      <c r="H3568" s="125">
        <v>2603.3913900000002</v>
      </c>
      <c r="I3568" s="124"/>
      <c r="J3568" s="125"/>
      <c r="K3568" s="167"/>
      <c r="L3568" s="167"/>
      <c r="M3568" s="167"/>
    </row>
    <row r="3569" spans="1:13" ht="12.75" x14ac:dyDescent="0.2">
      <c r="A3569" s="122">
        <v>42517</v>
      </c>
      <c r="B3569" s="123">
        <v>21</v>
      </c>
      <c r="C3569" s="235"/>
      <c r="D3569" s="235"/>
      <c r="E3569" s="235"/>
      <c r="F3569" s="235"/>
      <c r="G3569" s="167"/>
      <c r="H3569" s="125">
        <v>2496.7140299999996</v>
      </c>
      <c r="I3569" s="124"/>
      <c r="J3569" s="125"/>
      <c r="K3569" s="167"/>
      <c r="L3569" s="167"/>
      <c r="M3569" s="167"/>
    </row>
    <row r="3570" spans="1:13" ht="12.75" x14ac:dyDescent="0.2">
      <c r="A3570" s="122">
        <v>42517</v>
      </c>
      <c r="B3570" s="123">
        <v>22</v>
      </c>
      <c r="C3570" s="235"/>
      <c r="D3570" s="235"/>
      <c r="E3570" s="235"/>
      <c r="F3570" s="235"/>
      <c r="G3570" s="167"/>
      <c r="H3570" s="125">
        <v>2294.05114</v>
      </c>
      <c r="I3570" s="124"/>
      <c r="J3570" s="125"/>
      <c r="K3570" s="167"/>
      <c r="L3570" s="167"/>
      <c r="M3570" s="167"/>
    </row>
    <row r="3571" spans="1:13" ht="12.75" x14ac:dyDescent="0.2">
      <c r="A3571" s="122">
        <v>42517</v>
      </c>
      <c r="B3571" s="123">
        <v>23</v>
      </c>
      <c r="C3571" s="235"/>
      <c r="D3571" s="235"/>
      <c r="E3571" s="235"/>
      <c r="F3571" s="235"/>
      <c r="G3571" s="167"/>
      <c r="H3571" s="125">
        <v>2088.7543200000005</v>
      </c>
      <c r="I3571" s="124"/>
      <c r="J3571" s="125"/>
      <c r="K3571" s="167"/>
      <c r="L3571" s="167"/>
      <c r="M3571" s="167"/>
    </row>
    <row r="3572" spans="1:13" ht="12.75" x14ac:dyDescent="0.2">
      <c r="A3572" s="122">
        <v>42517</v>
      </c>
      <c r="B3572" s="123">
        <v>24</v>
      </c>
      <c r="C3572" s="235"/>
      <c r="D3572" s="235"/>
      <c r="E3572" s="235"/>
      <c r="F3572" s="235"/>
      <c r="G3572" s="167"/>
      <c r="H3572" s="125">
        <v>1929.6210300000002</v>
      </c>
      <c r="I3572" s="124"/>
      <c r="J3572" s="125"/>
      <c r="K3572" s="167"/>
      <c r="L3572" s="167"/>
      <c r="M3572" s="167"/>
    </row>
    <row r="3573" spans="1:13" ht="12.75" x14ac:dyDescent="0.2">
      <c r="A3573" s="122">
        <v>42518</v>
      </c>
      <c r="B3573" s="123">
        <v>1</v>
      </c>
      <c r="C3573" s="235"/>
      <c r="D3573" s="235"/>
      <c r="E3573" s="235"/>
      <c r="F3573" s="235"/>
      <c r="G3573" s="167"/>
      <c r="H3573" s="125">
        <v>1830.31529</v>
      </c>
      <c r="I3573" s="124"/>
      <c r="J3573" s="125"/>
      <c r="K3573" s="167"/>
      <c r="L3573" s="167"/>
      <c r="M3573" s="167"/>
    </row>
    <row r="3574" spans="1:13" ht="12.75" x14ac:dyDescent="0.2">
      <c r="A3574" s="122">
        <v>42518</v>
      </c>
      <c r="B3574" s="123">
        <v>2</v>
      </c>
      <c r="C3574" s="235"/>
      <c r="D3574" s="235"/>
      <c r="E3574" s="235"/>
      <c r="F3574" s="235"/>
      <c r="G3574" s="167"/>
      <c r="H3574" s="125">
        <v>1766.3959300000001</v>
      </c>
      <c r="I3574" s="124"/>
      <c r="J3574" s="125"/>
      <c r="K3574" s="167"/>
      <c r="L3574" s="167"/>
      <c r="M3574" s="167"/>
    </row>
    <row r="3575" spans="1:13" ht="12.75" x14ac:dyDescent="0.2">
      <c r="A3575" s="122">
        <v>42518</v>
      </c>
      <c r="B3575" s="123">
        <v>3</v>
      </c>
      <c r="C3575" s="235"/>
      <c r="D3575" s="235"/>
      <c r="E3575" s="235"/>
      <c r="F3575" s="235"/>
      <c r="G3575" s="167"/>
      <c r="H3575" s="125">
        <v>1732.9499799999999</v>
      </c>
      <c r="I3575" s="124"/>
      <c r="J3575" s="125"/>
      <c r="K3575" s="167"/>
      <c r="L3575" s="167"/>
      <c r="M3575" s="167"/>
    </row>
    <row r="3576" spans="1:13" ht="12.75" x14ac:dyDescent="0.2">
      <c r="A3576" s="122">
        <v>42518</v>
      </c>
      <c r="B3576" s="123">
        <v>4</v>
      </c>
      <c r="C3576" s="235"/>
      <c r="D3576" s="235"/>
      <c r="E3576" s="235"/>
      <c r="F3576" s="235"/>
      <c r="G3576" s="167"/>
      <c r="H3576" s="125">
        <v>1734.07674</v>
      </c>
      <c r="I3576" s="124"/>
      <c r="J3576" s="125"/>
      <c r="K3576" s="167"/>
      <c r="L3576" s="167"/>
      <c r="M3576" s="167"/>
    </row>
    <row r="3577" spans="1:13" ht="12.75" x14ac:dyDescent="0.2">
      <c r="A3577" s="122">
        <v>42518</v>
      </c>
      <c r="B3577" s="123">
        <v>5</v>
      </c>
      <c r="C3577" s="235"/>
      <c r="D3577" s="235"/>
      <c r="E3577" s="235"/>
      <c r="F3577" s="235"/>
      <c r="G3577" s="167"/>
      <c r="H3577" s="125">
        <v>1777.3296</v>
      </c>
      <c r="I3577" s="124"/>
      <c r="J3577" s="125"/>
      <c r="K3577" s="167"/>
      <c r="L3577" s="167"/>
      <c r="M3577" s="167"/>
    </row>
    <row r="3578" spans="1:13" ht="12.75" x14ac:dyDescent="0.2">
      <c r="A3578" s="122">
        <v>42518</v>
      </c>
      <c r="B3578" s="123">
        <v>6</v>
      </c>
      <c r="C3578" s="235"/>
      <c r="D3578" s="235"/>
      <c r="E3578" s="235"/>
      <c r="F3578" s="235"/>
      <c r="G3578" s="167"/>
      <c r="H3578" s="125">
        <v>1812.8125400000001</v>
      </c>
      <c r="I3578" s="124"/>
      <c r="J3578" s="125"/>
      <c r="K3578" s="167"/>
      <c r="L3578" s="167"/>
      <c r="M3578" s="167"/>
    </row>
    <row r="3579" spans="1:13" ht="12.75" x14ac:dyDescent="0.2">
      <c r="A3579" s="122">
        <v>42518</v>
      </c>
      <c r="B3579" s="123">
        <v>7</v>
      </c>
      <c r="C3579" s="235"/>
      <c r="D3579" s="235"/>
      <c r="E3579" s="235"/>
      <c r="F3579" s="235"/>
      <c r="G3579" s="167"/>
      <c r="H3579" s="125">
        <v>1921.0406399999999</v>
      </c>
      <c r="I3579" s="124"/>
      <c r="J3579" s="125"/>
      <c r="K3579" s="167"/>
      <c r="L3579" s="167"/>
      <c r="M3579" s="167"/>
    </row>
    <row r="3580" spans="1:13" ht="12.75" x14ac:dyDescent="0.2">
      <c r="A3580" s="122">
        <v>42518</v>
      </c>
      <c r="B3580" s="123">
        <v>8</v>
      </c>
      <c r="C3580" s="235"/>
      <c r="D3580" s="235"/>
      <c r="E3580" s="235"/>
      <c r="F3580" s="235"/>
      <c r="G3580" s="167"/>
      <c r="H3580" s="125">
        <v>2072.1771599999997</v>
      </c>
      <c r="I3580" s="124"/>
      <c r="J3580" s="125"/>
      <c r="K3580" s="167"/>
      <c r="L3580" s="167"/>
      <c r="M3580" s="167"/>
    </row>
    <row r="3581" spans="1:13" ht="12.75" x14ac:dyDescent="0.2">
      <c r="A3581" s="122">
        <v>42518</v>
      </c>
      <c r="B3581" s="123">
        <v>9</v>
      </c>
      <c r="C3581" s="235"/>
      <c r="D3581" s="235"/>
      <c r="E3581" s="235"/>
      <c r="F3581" s="235"/>
      <c r="G3581" s="167"/>
      <c r="H3581" s="125">
        <v>2174.8707200000003</v>
      </c>
      <c r="I3581" s="124"/>
      <c r="J3581" s="125"/>
      <c r="K3581" s="167"/>
      <c r="L3581" s="167"/>
      <c r="M3581" s="167"/>
    </row>
    <row r="3582" spans="1:13" ht="12.75" x14ac:dyDescent="0.2">
      <c r="A3582" s="122">
        <v>42518</v>
      </c>
      <c r="B3582" s="123">
        <v>10</v>
      </c>
      <c r="C3582" s="235"/>
      <c r="D3582" s="235"/>
      <c r="E3582" s="235"/>
      <c r="F3582" s="235"/>
      <c r="G3582" s="167"/>
      <c r="H3582" s="125">
        <v>2189.0914600000001</v>
      </c>
      <c r="I3582" s="124"/>
      <c r="J3582" s="125"/>
      <c r="K3582" s="167"/>
      <c r="L3582" s="167"/>
      <c r="M3582" s="167"/>
    </row>
    <row r="3583" spans="1:13" ht="12.75" x14ac:dyDescent="0.2">
      <c r="A3583" s="122">
        <v>42518</v>
      </c>
      <c r="B3583" s="123">
        <v>11</v>
      </c>
      <c r="C3583" s="235"/>
      <c r="D3583" s="235"/>
      <c r="E3583" s="235"/>
      <c r="F3583" s="235"/>
      <c r="G3583" s="167"/>
      <c r="H3583" s="125">
        <v>2108.2822500000002</v>
      </c>
      <c r="I3583" s="124"/>
      <c r="J3583" s="125"/>
      <c r="K3583" s="167"/>
      <c r="L3583" s="167"/>
      <c r="M3583" s="167"/>
    </row>
    <row r="3584" spans="1:13" ht="12.75" x14ac:dyDescent="0.2">
      <c r="A3584" s="122">
        <v>42518</v>
      </c>
      <c r="B3584" s="123">
        <v>12</v>
      </c>
      <c r="C3584" s="235"/>
      <c r="D3584" s="235"/>
      <c r="E3584" s="235"/>
      <c r="F3584" s="235"/>
      <c r="G3584" s="167"/>
      <c r="H3584" s="125">
        <v>1974.4158200000002</v>
      </c>
      <c r="I3584" s="124"/>
      <c r="J3584" s="125"/>
      <c r="K3584" s="167"/>
      <c r="L3584" s="167"/>
      <c r="M3584" s="167"/>
    </row>
    <row r="3585" spans="1:13" ht="12.75" x14ac:dyDescent="0.2">
      <c r="A3585" s="122">
        <v>42518</v>
      </c>
      <c r="B3585" s="123">
        <v>13</v>
      </c>
      <c r="C3585" s="235"/>
      <c r="D3585" s="235"/>
      <c r="E3585" s="235"/>
      <c r="F3585" s="235"/>
      <c r="G3585" s="167"/>
      <c r="H3585" s="125">
        <v>1907.7198800000001</v>
      </c>
      <c r="I3585" s="124"/>
      <c r="J3585" s="125"/>
      <c r="K3585" s="167"/>
      <c r="L3585" s="167"/>
      <c r="M3585" s="167"/>
    </row>
    <row r="3586" spans="1:13" ht="12.75" x14ac:dyDescent="0.2">
      <c r="A3586" s="122">
        <v>42518</v>
      </c>
      <c r="B3586" s="123">
        <v>14</v>
      </c>
      <c r="C3586" s="235"/>
      <c r="D3586" s="235"/>
      <c r="E3586" s="235"/>
      <c r="F3586" s="235"/>
      <c r="G3586" s="167"/>
      <c r="H3586" s="125">
        <v>1922.1891599999999</v>
      </c>
      <c r="I3586" s="124"/>
      <c r="J3586" s="125"/>
      <c r="K3586" s="167"/>
      <c r="L3586" s="167"/>
      <c r="M3586" s="167"/>
    </row>
    <row r="3587" spans="1:13" ht="12.75" x14ac:dyDescent="0.2">
      <c r="A3587" s="122">
        <v>42518</v>
      </c>
      <c r="B3587" s="123">
        <v>15</v>
      </c>
      <c r="C3587" s="235"/>
      <c r="D3587" s="235"/>
      <c r="E3587" s="235"/>
      <c r="F3587" s="235"/>
      <c r="G3587" s="167"/>
      <c r="H3587" s="125">
        <v>2002.3829900000001</v>
      </c>
      <c r="I3587" s="124"/>
      <c r="J3587" s="125"/>
      <c r="K3587" s="167"/>
      <c r="L3587" s="167"/>
      <c r="M3587" s="167"/>
    </row>
    <row r="3588" spans="1:13" ht="12.75" x14ac:dyDescent="0.2">
      <c r="A3588" s="122">
        <v>42518</v>
      </c>
      <c r="B3588" s="123">
        <v>16</v>
      </c>
      <c r="C3588" s="235"/>
      <c r="D3588" s="235"/>
      <c r="E3588" s="235"/>
      <c r="F3588" s="235"/>
      <c r="G3588" s="167"/>
      <c r="H3588" s="125">
        <v>2123.6110400000002</v>
      </c>
      <c r="I3588" s="124"/>
      <c r="J3588" s="125"/>
      <c r="K3588" s="167"/>
      <c r="L3588" s="167"/>
      <c r="M3588" s="167"/>
    </row>
    <row r="3589" spans="1:13" ht="12.75" x14ac:dyDescent="0.2">
      <c r="A3589" s="122">
        <v>42518</v>
      </c>
      <c r="B3589" s="123">
        <v>17</v>
      </c>
      <c r="C3589" s="235"/>
      <c r="D3589" s="235"/>
      <c r="E3589" s="235"/>
      <c r="F3589" s="235"/>
      <c r="G3589" s="167"/>
      <c r="H3589" s="125">
        <v>2236.8188300000006</v>
      </c>
      <c r="I3589" s="124"/>
      <c r="J3589" s="125"/>
      <c r="K3589" s="167"/>
      <c r="L3589" s="167"/>
      <c r="M3589" s="167"/>
    </row>
    <row r="3590" spans="1:13" ht="12.75" x14ac:dyDescent="0.2">
      <c r="A3590" s="122">
        <v>42518</v>
      </c>
      <c r="B3590" s="123">
        <v>18</v>
      </c>
      <c r="C3590" s="235"/>
      <c r="D3590" s="235"/>
      <c r="E3590" s="235"/>
      <c r="F3590" s="235"/>
      <c r="G3590" s="167"/>
      <c r="H3590" s="125">
        <v>2302.9740299999999</v>
      </c>
      <c r="I3590" s="124"/>
      <c r="J3590" s="125"/>
      <c r="K3590" s="167"/>
      <c r="L3590" s="167"/>
      <c r="M3590" s="167"/>
    </row>
    <row r="3591" spans="1:13" ht="12.75" x14ac:dyDescent="0.2">
      <c r="A3591" s="122">
        <v>42518</v>
      </c>
      <c r="B3591" s="123">
        <v>19</v>
      </c>
      <c r="C3591" s="235"/>
      <c r="D3591" s="235"/>
      <c r="E3591" s="235"/>
      <c r="F3591" s="235"/>
      <c r="G3591" s="167"/>
      <c r="H3591" s="125">
        <v>2391.9832299999998</v>
      </c>
      <c r="I3591" s="124"/>
      <c r="J3591" s="125"/>
      <c r="K3591" s="167"/>
      <c r="L3591" s="167"/>
      <c r="M3591" s="167"/>
    </row>
    <row r="3592" spans="1:13" ht="12.75" x14ac:dyDescent="0.2">
      <c r="A3592" s="122">
        <v>42518</v>
      </c>
      <c r="B3592" s="123">
        <v>20</v>
      </c>
      <c r="C3592" s="235"/>
      <c r="D3592" s="235"/>
      <c r="E3592" s="235"/>
      <c r="F3592" s="235"/>
      <c r="G3592" s="167"/>
      <c r="H3592" s="125">
        <v>2471.4734399999998</v>
      </c>
      <c r="I3592" s="124"/>
      <c r="J3592" s="125"/>
      <c r="K3592" s="167"/>
      <c r="L3592" s="167"/>
      <c r="M3592" s="167"/>
    </row>
    <row r="3593" spans="1:13" ht="12.75" x14ac:dyDescent="0.2">
      <c r="A3593" s="122">
        <v>42518</v>
      </c>
      <c r="B3593" s="123">
        <v>21</v>
      </c>
      <c r="C3593" s="235"/>
      <c r="D3593" s="235"/>
      <c r="E3593" s="235"/>
      <c r="F3593" s="235"/>
      <c r="G3593" s="167"/>
      <c r="H3593" s="125">
        <v>2380.8888500000003</v>
      </c>
      <c r="I3593" s="124"/>
      <c r="J3593" s="125"/>
      <c r="K3593" s="167"/>
      <c r="L3593" s="167"/>
      <c r="M3593" s="167"/>
    </row>
    <row r="3594" spans="1:13" ht="12.75" x14ac:dyDescent="0.2">
      <c r="A3594" s="122">
        <v>42518</v>
      </c>
      <c r="B3594" s="123">
        <v>22</v>
      </c>
      <c r="C3594" s="235"/>
      <c r="D3594" s="235"/>
      <c r="E3594" s="235"/>
      <c r="F3594" s="235"/>
      <c r="G3594" s="167"/>
      <c r="H3594" s="125">
        <v>2208.4026899999999</v>
      </c>
      <c r="I3594" s="124"/>
      <c r="J3594" s="125"/>
      <c r="K3594" s="167"/>
      <c r="L3594" s="167"/>
      <c r="M3594" s="167"/>
    </row>
    <row r="3595" spans="1:13" ht="12.75" x14ac:dyDescent="0.2">
      <c r="A3595" s="122">
        <v>42518</v>
      </c>
      <c r="B3595" s="123">
        <v>23</v>
      </c>
      <c r="C3595" s="235"/>
      <c r="D3595" s="235"/>
      <c r="E3595" s="235"/>
      <c r="F3595" s="235"/>
      <c r="G3595" s="167"/>
      <c r="H3595" s="125">
        <v>2024.8201999999999</v>
      </c>
      <c r="I3595" s="124"/>
      <c r="J3595" s="125"/>
      <c r="K3595" s="167"/>
      <c r="L3595" s="167"/>
      <c r="M3595" s="167"/>
    </row>
    <row r="3596" spans="1:13" ht="12.75" x14ac:dyDescent="0.2">
      <c r="A3596" s="122">
        <v>42518</v>
      </c>
      <c r="B3596" s="123">
        <v>24</v>
      </c>
      <c r="C3596" s="235"/>
      <c r="D3596" s="235"/>
      <c r="E3596" s="235"/>
      <c r="F3596" s="235"/>
      <c r="G3596" s="167"/>
      <c r="H3596" s="125">
        <v>1871.9742900000001</v>
      </c>
      <c r="I3596" s="124"/>
      <c r="J3596" s="125"/>
      <c r="K3596" s="167"/>
      <c r="L3596" s="167"/>
      <c r="M3596" s="167"/>
    </row>
    <row r="3597" spans="1:13" ht="12.75" x14ac:dyDescent="0.2">
      <c r="A3597" s="122">
        <v>42519</v>
      </c>
      <c r="B3597" s="123">
        <v>1</v>
      </c>
      <c r="C3597" s="235"/>
      <c r="D3597" s="235"/>
      <c r="E3597" s="235"/>
      <c r="F3597" s="235"/>
      <c r="G3597" s="167"/>
      <c r="H3597" s="125">
        <v>1779.2184499999998</v>
      </c>
      <c r="I3597" s="124"/>
      <c r="J3597" s="125"/>
      <c r="K3597" s="167"/>
      <c r="L3597" s="167"/>
      <c r="M3597" s="167"/>
    </row>
    <row r="3598" spans="1:13" ht="12.75" x14ac:dyDescent="0.2">
      <c r="A3598" s="122">
        <v>42519</v>
      </c>
      <c r="B3598" s="123">
        <v>2</v>
      </c>
      <c r="C3598" s="235"/>
      <c r="D3598" s="235"/>
      <c r="E3598" s="235"/>
      <c r="F3598" s="235"/>
      <c r="G3598" s="167"/>
      <c r="H3598" s="125">
        <v>1720.8675899999998</v>
      </c>
      <c r="I3598" s="124"/>
      <c r="J3598" s="125"/>
      <c r="K3598" s="167"/>
      <c r="L3598" s="167"/>
      <c r="M3598" s="167"/>
    </row>
    <row r="3599" spans="1:13" ht="12.75" x14ac:dyDescent="0.2">
      <c r="A3599" s="122">
        <v>42519</v>
      </c>
      <c r="B3599" s="123">
        <v>3</v>
      </c>
      <c r="C3599" s="235"/>
      <c r="D3599" s="235"/>
      <c r="E3599" s="235"/>
      <c r="F3599" s="235"/>
      <c r="G3599" s="167"/>
      <c r="H3599" s="125">
        <v>1693.6415100000002</v>
      </c>
      <c r="I3599" s="124"/>
      <c r="J3599" s="125"/>
      <c r="K3599" s="167"/>
      <c r="L3599" s="167"/>
      <c r="M3599" s="167"/>
    </row>
    <row r="3600" spans="1:13" ht="12.75" x14ac:dyDescent="0.2">
      <c r="A3600" s="122">
        <v>42519</v>
      </c>
      <c r="B3600" s="123">
        <v>4</v>
      </c>
      <c r="C3600" s="235"/>
      <c r="D3600" s="235"/>
      <c r="E3600" s="235"/>
      <c r="F3600" s="235"/>
      <c r="G3600" s="167"/>
      <c r="H3600" s="125">
        <v>1692.3664699999997</v>
      </c>
      <c r="I3600" s="124"/>
      <c r="J3600" s="125"/>
      <c r="K3600" s="167"/>
      <c r="L3600" s="167"/>
      <c r="M3600" s="167"/>
    </row>
    <row r="3601" spans="1:13" ht="12.75" x14ac:dyDescent="0.2">
      <c r="A3601" s="122">
        <v>42519</v>
      </c>
      <c r="B3601" s="123">
        <v>5</v>
      </c>
      <c r="C3601" s="235"/>
      <c r="D3601" s="235"/>
      <c r="E3601" s="235"/>
      <c r="F3601" s="235"/>
      <c r="G3601" s="167"/>
      <c r="H3601" s="125">
        <v>1721.6636900000001</v>
      </c>
      <c r="I3601" s="124"/>
      <c r="J3601" s="125"/>
      <c r="K3601" s="167"/>
      <c r="L3601" s="167"/>
      <c r="M3601" s="167"/>
    </row>
    <row r="3602" spans="1:13" ht="12.75" x14ac:dyDescent="0.2">
      <c r="A3602" s="122">
        <v>42519</v>
      </c>
      <c r="B3602" s="123">
        <v>6</v>
      </c>
      <c r="C3602" s="235"/>
      <c r="D3602" s="235"/>
      <c r="E3602" s="235"/>
      <c r="F3602" s="235"/>
      <c r="G3602" s="167"/>
      <c r="H3602" s="125">
        <v>1736.3668300000002</v>
      </c>
      <c r="I3602" s="124"/>
      <c r="J3602" s="125"/>
      <c r="K3602" s="167"/>
      <c r="L3602" s="167"/>
      <c r="M3602" s="167"/>
    </row>
    <row r="3603" spans="1:13" ht="12.75" x14ac:dyDescent="0.2">
      <c r="A3603" s="122">
        <v>42519</v>
      </c>
      <c r="B3603" s="123">
        <v>7</v>
      </c>
      <c r="C3603" s="235"/>
      <c r="D3603" s="235"/>
      <c r="E3603" s="235"/>
      <c r="F3603" s="235"/>
      <c r="G3603" s="167"/>
      <c r="H3603" s="125">
        <v>1819.3324799999998</v>
      </c>
      <c r="I3603" s="124"/>
      <c r="J3603" s="125"/>
      <c r="K3603" s="167"/>
      <c r="L3603" s="167"/>
      <c r="M3603" s="167"/>
    </row>
    <row r="3604" spans="1:13" ht="12.75" x14ac:dyDescent="0.2">
      <c r="A3604" s="122">
        <v>42519</v>
      </c>
      <c r="B3604" s="123">
        <v>8</v>
      </c>
      <c r="C3604" s="235"/>
      <c r="D3604" s="235"/>
      <c r="E3604" s="235"/>
      <c r="F3604" s="235"/>
      <c r="G3604" s="167"/>
      <c r="H3604" s="125">
        <v>1942.4754499999999</v>
      </c>
      <c r="I3604" s="124"/>
      <c r="J3604" s="125"/>
      <c r="K3604" s="167"/>
      <c r="L3604" s="167"/>
      <c r="M3604" s="167"/>
    </row>
    <row r="3605" spans="1:13" ht="12.75" x14ac:dyDescent="0.2">
      <c r="A3605" s="122">
        <v>42519</v>
      </c>
      <c r="B3605" s="123">
        <v>9</v>
      </c>
      <c r="C3605" s="235"/>
      <c r="D3605" s="235"/>
      <c r="E3605" s="235"/>
      <c r="F3605" s="235"/>
      <c r="G3605" s="167"/>
      <c r="H3605" s="125">
        <v>2059.3011600000004</v>
      </c>
      <c r="I3605" s="124"/>
      <c r="J3605" s="125"/>
      <c r="K3605" s="167"/>
      <c r="L3605" s="167"/>
      <c r="M3605" s="167"/>
    </row>
    <row r="3606" spans="1:13" ht="12.75" x14ac:dyDescent="0.2">
      <c r="A3606" s="122">
        <v>42519</v>
      </c>
      <c r="B3606" s="123">
        <v>10</v>
      </c>
      <c r="C3606" s="235"/>
      <c r="D3606" s="235"/>
      <c r="E3606" s="235"/>
      <c r="F3606" s="235"/>
      <c r="G3606" s="167"/>
      <c r="H3606" s="125">
        <v>2106.81115</v>
      </c>
      <c r="I3606" s="124"/>
      <c r="J3606" s="125"/>
      <c r="K3606" s="167"/>
      <c r="L3606" s="167"/>
      <c r="M3606" s="167"/>
    </row>
    <row r="3607" spans="1:13" ht="12.75" x14ac:dyDescent="0.2">
      <c r="A3607" s="122">
        <v>42519</v>
      </c>
      <c r="B3607" s="123">
        <v>11</v>
      </c>
      <c r="C3607" s="235"/>
      <c r="D3607" s="235"/>
      <c r="E3607" s="235"/>
      <c r="F3607" s="235"/>
      <c r="G3607" s="167"/>
      <c r="H3607" s="125">
        <v>2130.0300000000002</v>
      </c>
      <c r="I3607" s="124"/>
      <c r="J3607" s="125"/>
      <c r="K3607" s="167"/>
      <c r="L3607" s="167"/>
      <c r="M3607" s="167"/>
    </row>
    <row r="3608" spans="1:13" ht="12.75" x14ac:dyDescent="0.2">
      <c r="A3608" s="122">
        <v>42519</v>
      </c>
      <c r="B3608" s="123">
        <v>12</v>
      </c>
      <c r="C3608" s="235"/>
      <c r="D3608" s="235"/>
      <c r="E3608" s="235"/>
      <c r="F3608" s="235"/>
      <c r="G3608" s="167"/>
      <c r="H3608" s="125">
        <v>2123.3760400000001</v>
      </c>
      <c r="I3608" s="124"/>
      <c r="J3608" s="125"/>
      <c r="K3608" s="167"/>
      <c r="L3608" s="167"/>
      <c r="M3608" s="167"/>
    </row>
    <row r="3609" spans="1:13" ht="12.75" x14ac:dyDescent="0.2">
      <c r="A3609" s="122">
        <v>42519</v>
      </c>
      <c r="B3609" s="123">
        <v>13</v>
      </c>
      <c r="C3609" s="235"/>
      <c r="D3609" s="235"/>
      <c r="E3609" s="235"/>
      <c r="F3609" s="235"/>
      <c r="G3609" s="167"/>
      <c r="H3609" s="125">
        <v>2078.5241299999998</v>
      </c>
      <c r="I3609" s="124"/>
      <c r="J3609" s="125"/>
      <c r="K3609" s="167"/>
      <c r="L3609" s="167"/>
      <c r="M3609" s="167"/>
    </row>
    <row r="3610" spans="1:13" ht="12.75" x14ac:dyDescent="0.2">
      <c r="A3610" s="122">
        <v>42519</v>
      </c>
      <c r="B3610" s="123">
        <v>14</v>
      </c>
      <c r="C3610" s="235"/>
      <c r="D3610" s="235"/>
      <c r="E3610" s="235"/>
      <c r="F3610" s="235"/>
      <c r="G3610" s="167"/>
      <c r="H3610" s="125">
        <v>2056.5235600000001</v>
      </c>
      <c r="I3610" s="124"/>
      <c r="J3610" s="125"/>
      <c r="K3610" s="167"/>
      <c r="L3610" s="167"/>
      <c r="M3610" s="167"/>
    </row>
    <row r="3611" spans="1:13" ht="12.75" x14ac:dyDescent="0.2">
      <c r="A3611" s="122">
        <v>42519</v>
      </c>
      <c r="B3611" s="123">
        <v>15</v>
      </c>
      <c r="C3611" s="235"/>
      <c r="D3611" s="235"/>
      <c r="E3611" s="235"/>
      <c r="F3611" s="235"/>
      <c r="G3611" s="167"/>
      <c r="H3611" s="125">
        <v>2046.40651</v>
      </c>
      <c r="I3611" s="124"/>
      <c r="J3611" s="125"/>
      <c r="K3611" s="167"/>
      <c r="L3611" s="167"/>
      <c r="M3611" s="167"/>
    </row>
    <row r="3612" spans="1:13" ht="12.75" x14ac:dyDescent="0.2">
      <c r="A3612" s="122">
        <v>42519</v>
      </c>
      <c r="B3612" s="123">
        <v>16</v>
      </c>
      <c r="C3612" s="235"/>
      <c r="D3612" s="235"/>
      <c r="E3612" s="235"/>
      <c r="F3612" s="235"/>
      <c r="G3612" s="167"/>
      <c r="H3612" s="125">
        <v>2033.97066</v>
      </c>
      <c r="I3612" s="124"/>
      <c r="J3612" s="125"/>
      <c r="K3612" s="167"/>
      <c r="L3612" s="167"/>
      <c r="M3612" s="167"/>
    </row>
    <row r="3613" spans="1:13" ht="12.75" x14ac:dyDescent="0.2">
      <c r="A3613" s="122">
        <v>42519</v>
      </c>
      <c r="B3613" s="123">
        <v>17</v>
      </c>
      <c r="C3613" s="235"/>
      <c r="D3613" s="235"/>
      <c r="E3613" s="235"/>
      <c r="F3613" s="235"/>
      <c r="G3613" s="167"/>
      <c r="H3613" s="125">
        <v>2089.9979800000001</v>
      </c>
      <c r="I3613" s="124"/>
      <c r="J3613" s="125"/>
      <c r="K3613" s="167"/>
      <c r="L3613" s="167"/>
      <c r="M3613" s="167"/>
    </row>
    <row r="3614" spans="1:13" ht="12.75" x14ac:dyDescent="0.2">
      <c r="A3614" s="122">
        <v>42519</v>
      </c>
      <c r="B3614" s="123">
        <v>18</v>
      </c>
      <c r="C3614" s="235"/>
      <c r="D3614" s="235"/>
      <c r="E3614" s="235"/>
      <c r="F3614" s="235"/>
      <c r="G3614" s="167"/>
      <c r="H3614" s="125">
        <v>2166.6841400000003</v>
      </c>
      <c r="I3614" s="124"/>
      <c r="J3614" s="125"/>
      <c r="K3614" s="167"/>
      <c r="L3614" s="167"/>
      <c r="M3614" s="167"/>
    </row>
    <row r="3615" spans="1:13" ht="12.75" x14ac:dyDescent="0.2">
      <c r="A3615" s="122">
        <v>42519</v>
      </c>
      <c r="B3615" s="123">
        <v>19</v>
      </c>
      <c r="C3615" s="235"/>
      <c r="D3615" s="235"/>
      <c r="E3615" s="235"/>
      <c r="F3615" s="235"/>
      <c r="G3615" s="167"/>
      <c r="H3615" s="125">
        <v>2283.6405</v>
      </c>
      <c r="I3615" s="124"/>
      <c r="J3615" s="125"/>
      <c r="K3615" s="167"/>
      <c r="L3615" s="167"/>
      <c r="M3615" s="167"/>
    </row>
    <row r="3616" spans="1:13" ht="12.75" x14ac:dyDescent="0.2">
      <c r="A3616" s="122">
        <v>42519</v>
      </c>
      <c r="B3616" s="123">
        <v>20</v>
      </c>
      <c r="C3616" s="235"/>
      <c r="D3616" s="235"/>
      <c r="E3616" s="235"/>
      <c r="F3616" s="235"/>
      <c r="G3616" s="167"/>
      <c r="H3616" s="125">
        <v>2422.8053599999998</v>
      </c>
      <c r="I3616" s="124"/>
      <c r="J3616" s="125"/>
      <c r="K3616" s="167"/>
      <c r="L3616" s="167"/>
      <c r="M3616" s="167"/>
    </row>
    <row r="3617" spans="1:13" ht="12.75" x14ac:dyDescent="0.2">
      <c r="A3617" s="122">
        <v>42519</v>
      </c>
      <c r="B3617" s="123">
        <v>21</v>
      </c>
      <c r="C3617" s="235"/>
      <c r="D3617" s="235"/>
      <c r="E3617" s="235"/>
      <c r="F3617" s="235"/>
      <c r="G3617" s="167"/>
      <c r="H3617" s="125">
        <v>2344.1941900000002</v>
      </c>
      <c r="I3617" s="124"/>
      <c r="J3617" s="125"/>
      <c r="K3617" s="167"/>
      <c r="L3617" s="167"/>
      <c r="M3617" s="167"/>
    </row>
    <row r="3618" spans="1:13" ht="12.75" x14ac:dyDescent="0.2">
      <c r="A3618" s="122">
        <v>42519</v>
      </c>
      <c r="B3618" s="123">
        <v>22</v>
      </c>
      <c r="C3618" s="235"/>
      <c r="D3618" s="235"/>
      <c r="E3618" s="235"/>
      <c r="F3618" s="235"/>
      <c r="G3618" s="167"/>
      <c r="H3618" s="125">
        <v>2180.5813900000003</v>
      </c>
      <c r="I3618" s="124"/>
      <c r="J3618" s="125"/>
      <c r="K3618" s="167"/>
      <c r="L3618" s="167"/>
      <c r="M3618" s="167"/>
    </row>
    <row r="3619" spans="1:13" ht="12.75" x14ac:dyDescent="0.2">
      <c r="A3619" s="122">
        <v>42519</v>
      </c>
      <c r="B3619" s="123">
        <v>23</v>
      </c>
      <c r="C3619" s="235"/>
      <c r="D3619" s="235"/>
      <c r="E3619" s="235"/>
      <c r="F3619" s="235"/>
      <c r="G3619" s="167"/>
      <c r="H3619" s="125">
        <v>2000.31591</v>
      </c>
      <c r="I3619" s="124"/>
      <c r="J3619" s="125"/>
      <c r="K3619" s="167"/>
      <c r="L3619" s="167"/>
      <c r="M3619" s="167"/>
    </row>
    <row r="3620" spans="1:13" ht="12.75" x14ac:dyDescent="0.2">
      <c r="A3620" s="122">
        <v>42519</v>
      </c>
      <c r="B3620" s="123">
        <v>24</v>
      </c>
      <c r="C3620" s="235"/>
      <c r="D3620" s="235"/>
      <c r="E3620" s="235"/>
      <c r="F3620" s="235"/>
      <c r="G3620" s="167"/>
      <c r="H3620" s="125">
        <v>1862.19975</v>
      </c>
      <c r="I3620" s="124"/>
      <c r="J3620" s="125"/>
      <c r="K3620" s="167"/>
      <c r="L3620" s="167"/>
      <c r="M3620" s="167"/>
    </row>
    <row r="3621" spans="1:13" ht="12.75" x14ac:dyDescent="0.2">
      <c r="A3621" s="122">
        <v>42520</v>
      </c>
      <c r="B3621" s="123">
        <v>1</v>
      </c>
      <c r="C3621" s="235"/>
      <c r="D3621" s="235"/>
      <c r="E3621" s="235"/>
      <c r="F3621" s="235"/>
      <c r="G3621" s="167"/>
      <c r="H3621" s="125">
        <v>1770.0311399999998</v>
      </c>
      <c r="I3621" s="124"/>
      <c r="J3621" s="125"/>
      <c r="K3621" s="167"/>
      <c r="L3621" s="167"/>
      <c r="M3621" s="167"/>
    </row>
    <row r="3622" spans="1:13" ht="12.75" x14ac:dyDescent="0.2">
      <c r="A3622" s="122">
        <v>42520</v>
      </c>
      <c r="B3622" s="123">
        <v>2</v>
      </c>
      <c r="C3622" s="235"/>
      <c r="D3622" s="235"/>
      <c r="E3622" s="235"/>
      <c r="F3622" s="235"/>
      <c r="G3622" s="167"/>
      <c r="H3622" s="125">
        <v>1714.3866</v>
      </c>
      <c r="I3622" s="124"/>
      <c r="J3622" s="125"/>
      <c r="K3622" s="167"/>
      <c r="L3622" s="167"/>
      <c r="M3622" s="167"/>
    </row>
    <row r="3623" spans="1:13" ht="12.75" x14ac:dyDescent="0.2">
      <c r="A3623" s="122">
        <v>42520</v>
      </c>
      <c r="B3623" s="123">
        <v>3</v>
      </c>
      <c r="C3623" s="235"/>
      <c r="D3623" s="235"/>
      <c r="E3623" s="235"/>
      <c r="F3623" s="235"/>
      <c r="G3623" s="167"/>
      <c r="H3623" s="125">
        <v>1688.8658400000002</v>
      </c>
      <c r="I3623" s="124"/>
      <c r="J3623" s="125"/>
      <c r="K3623" s="167"/>
      <c r="L3623" s="167"/>
      <c r="M3623" s="167"/>
    </row>
    <row r="3624" spans="1:13" ht="12.75" x14ac:dyDescent="0.2">
      <c r="A3624" s="122">
        <v>42520</v>
      </c>
      <c r="B3624" s="123">
        <v>4</v>
      </c>
      <c r="C3624" s="235"/>
      <c r="D3624" s="235"/>
      <c r="E3624" s="235"/>
      <c r="F3624" s="235"/>
      <c r="G3624" s="167"/>
      <c r="H3624" s="125">
        <v>1704.6364900000001</v>
      </c>
      <c r="I3624" s="124"/>
      <c r="J3624" s="125"/>
      <c r="K3624" s="167"/>
      <c r="L3624" s="167"/>
      <c r="M3624" s="167"/>
    </row>
    <row r="3625" spans="1:13" ht="12.75" x14ac:dyDescent="0.2">
      <c r="A3625" s="122">
        <v>42520</v>
      </c>
      <c r="B3625" s="123">
        <v>5</v>
      </c>
      <c r="C3625" s="235"/>
      <c r="D3625" s="235"/>
      <c r="E3625" s="235"/>
      <c r="F3625" s="235"/>
      <c r="G3625" s="167"/>
      <c r="H3625" s="125">
        <v>1754.7305100000001</v>
      </c>
      <c r="I3625" s="124"/>
      <c r="J3625" s="125"/>
      <c r="K3625" s="167"/>
      <c r="L3625" s="167"/>
      <c r="M3625" s="167"/>
    </row>
    <row r="3626" spans="1:13" ht="12.75" x14ac:dyDescent="0.2">
      <c r="A3626" s="122">
        <v>42520</v>
      </c>
      <c r="B3626" s="123">
        <v>6</v>
      </c>
      <c r="C3626" s="235"/>
      <c r="D3626" s="235"/>
      <c r="E3626" s="235"/>
      <c r="F3626" s="235"/>
      <c r="G3626" s="167"/>
      <c r="H3626" s="125">
        <v>1777.8460400000001</v>
      </c>
      <c r="I3626" s="124"/>
      <c r="J3626" s="125"/>
      <c r="K3626" s="167"/>
      <c r="L3626" s="167"/>
      <c r="M3626" s="167"/>
    </row>
    <row r="3627" spans="1:13" ht="12.75" x14ac:dyDescent="0.2">
      <c r="A3627" s="122">
        <v>42520</v>
      </c>
      <c r="B3627" s="123">
        <v>7</v>
      </c>
      <c r="C3627" s="235"/>
      <c r="D3627" s="235"/>
      <c r="E3627" s="235"/>
      <c r="F3627" s="235"/>
      <c r="G3627" s="167"/>
      <c r="H3627" s="125">
        <v>1856.71597</v>
      </c>
      <c r="I3627" s="124"/>
      <c r="J3627" s="125"/>
      <c r="K3627" s="167"/>
      <c r="L3627" s="167"/>
      <c r="M3627" s="167"/>
    </row>
    <row r="3628" spans="1:13" ht="12.75" x14ac:dyDescent="0.2">
      <c r="A3628" s="122">
        <v>42520</v>
      </c>
      <c r="B3628" s="123">
        <v>8</v>
      </c>
      <c r="C3628" s="235"/>
      <c r="D3628" s="235"/>
      <c r="E3628" s="235"/>
      <c r="F3628" s="235"/>
      <c r="G3628" s="167"/>
      <c r="H3628" s="125">
        <v>1975.5846999999994</v>
      </c>
      <c r="I3628" s="124"/>
      <c r="J3628" s="125"/>
      <c r="K3628" s="167"/>
      <c r="L3628" s="167"/>
      <c r="M3628" s="167"/>
    </row>
    <row r="3629" spans="1:13" ht="12.75" x14ac:dyDescent="0.2">
      <c r="A3629" s="122">
        <v>42520</v>
      </c>
      <c r="B3629" s="123">
        <v>9</v>
      </c>
      <c r="C3629" s="235"/>
      <c r="D3629" s="235"/>
      <c r="E3629" s="235"/>
      <c r="F3629" s="235"/>
      <c r="G3629" s="167"/>
      <c r="H3629" s="125">
        <v>2093.85284</v>
      </c>
      <c r="I3629" s="124"/>
      <c r="J3629" s="125"/>
      <c r="K3629" s="167"/>
      <c r="L3629" s="167"/>
      <c r="M3629" s="167"/>
    </row>
    <row r="3630" spans="1:13" ht="12.75" x14ac:dyDescent="0.2">
      <c r="A3630" s="122">
        <v>42520</v>
      </c>
      <c r="B3630" s="123">
        <v>10</v>
      </c>
      <c r="C3630" s="235"/>
      <c r="D3630" s="235"/>
      <c r="E3630" s="235"/>
      <c r="F3630" s="235"/>
      <c r="G3630" s="167"/>
      <c r="H3630" s="125">
        <v>2162.5182799999998</v>
      </c>
      <c r="I3630" s="124"/>
      <c r="J3630" s="125"/>
      <c r="K3630" s="167"/>
      <c r="L3630" s="167"/>
      <c r="M3630" s="167"/>
    </row>
    <row r="3631" spans="1:13" ht="12.75" x14ac:dyDescent="0.2">
      <c r="A3631" s="122">
        <v>42520</v>
      </c>
      <c r="B3631" s="123">
        <v>11</v>
      </c>
      <c r="C3631" s="235"/>
      <c r="D3631" s="235"/>
      <c r="E3631" s="235"/>
      <c r="F3631" s="235"/>
      <c r="G3631" s="167"/>
      <c r="H3631" s="125">
        <v>2153.8745199999998</v>
      </c>
      <c r="I3631" s="124"/>
      <c r="J3631" s="125"/>
      <c r="K3631" s="167"/>
      <c r="L3631" s="167"/>
      <c r="M3631" s="167"/>
    </row>
    <row r="3632" spans="1:13" ht="12.75" x14ac:dyDescent="0.2">
      <c r="A3632" s="122">
        <v>42520</v>
      </c>
      <c r="B3632" s="123">
        <v>12</v>
      </c>
      <c r="C3632" s="235"/>
      <c r="D3632" s="235"/>
      <c r="E3632" s="235"/>
      <c r="F3632" s="235"/>
      <c r="G3632" s="167"/>
      <c r="H3632" s="125">
        <v>2070.0884499999997</v>
      </c>
      <c r="I3632" s="124"/>
      <c r="J3632" s="125"/>
      <c r="K3632" s="167"/>
      <c r="L3632" s="167"/>
      <c r="M3632" s="167"/>
    </row>
    <row r="3633" spans="1:13" ht="12.75" x14ac:dyDescent="0.2">
      <c r="A3633" s="122">
        <v>42520</v>
      </c>
      <c r="B3633" s="123">
        <v>13</v>
      </c>
      <c r="C3633" s="235"/>
      <c r="D3633" s="235"/>
      <c r="E3633" s="235"/>
      <c r="F3633" s="235"/>
      <c r="G3633" s="167"/>
      <c r="H3633" s="125">
        <v>1963.9615200000001</v>
      </c>
      <c r="I3633" s="124"/>
      <c r="J3633" s="125"/>
      <c r="K3633" s="167"/>
      <c r="L3633" s="167"/>
      <c r="M3633" s="167"/>
    </row>
    <row r="3634" spans="1:13" ht="12.75" x14ac:dyDescent="0.2">
      <c r="A3634" s="122">
        <v>42520</v>
      </c>
      <c r="B3634" s="123">
        <v>14</v>
      </c>
      <c r="C3634" s="235"/>
      <c r="D3634" s="235"/>
      <c r="E3634" s="235"/>
      <c r="F3634" s="235"/>
      <c r="G3634" s="167"/>
      <c r="H3634" s="125">
        <v>1913.05357</v>
      </c>
      <c r="I3634" s="124"/>
      <c r="J3634" s="125"/>
      <c r="K3634" s="167"/>
      <c r="L3634" s="167"/>
      <c r="M3634" s="167"/>
    </row>
    <row r="3635" spans="1:13" ht="12.75" x14ac:dyDescent="0.2">
      <c r="A3635" s="122">
        <v>42520</v>
      </c>
      <c r="B3635" s="123">
        <v>15</v>
      </c>
      <c r="C3635" s="235"/>
      <c r="D3635" s="235"/>
      <c r="E3635" s="235"/>
      <c r="F3635" s="235"/>
      <c r="G3635" s="167"/>
      <c r="H3635" s="125">
        <v>1946.52736</v>
      </c>
      <c r="I3635" s="124"/>
      <c r="J3635" s="125"/>
      <c r="K3635" s="167"/>
      <c r="L3635" s="167"/>
      <c r="M3635" s="167"/>
    </row>
    <row r="3636" spans="1:13" ht="12.75" x14ac:dyDescent="0.2">
      <c r="A3636" s="122">
        <v>42520</v>
      </c>
      <c r="B3636" s="123">
        <v>16</v>
      </c>
      <c r="C3636" s="235"/>
      <c r="D3636" s="235"/>
      <c r="E3636" s="235"/>
      <c r="F3636" s="235"/>
      <c r="G3636" s="167"/>
      <c r="H3636" s="125">
        <v>2047.21705</v>
      </c>
      <c r="I3636" s="124"/>
      <c r="J3636" s="125"/>
      <c r="K3636" s="167"/>
      <c r="L3636" s="167"/>
      <c r="M3636" s="167"/>
    </row>
    <row r="3637" spans="1:13" ht="12.75" x14ac:dyDescent="0.2">
      <c r="A3637" s="122">
        <v>42520</v>
      </c>
      <c r="B3637" s="123">
        <v>17</v>
      </c>
      <c r="C3637" s="235"/>
      <c r="D3637" s="235"/>
      <c r="E3637" s="235"/>
      <c r="F3637" s="235"/>
      <c r="G3637" s="167"/>
      <c r="H3637" s="125">
        <v>2195.7755999999999</v>
      </c>
      <c r="I3637" s="124"/>
      <c r="J3637" s="125"/>
      <c r="K3637" s="167"/>
      <c r="L3637" s="167"/>
      <c r="M3637" s="167"/>
    </row>
    <row r="3638" spans="1:13" ht="12.75" x14ac:dyDescent="0.2">
      <c r="A3638" s="122">
        <v>42520</v>
      </c>
      <c r="B3638" s="123">
        <v>18</v>
      </c>
      <c r="C3638" s="235"/>
      <c r="D3638" s="235"/>
      <c r="E3638" s="235"/>
      <c r="F3638" s="235"/>
      <c r="G3638" s="167"/>
      <c r="H3638" s="125">
        <v>2298.0614799999998</v>
      </c>
      <c r="I3638" s="124"/>
      <c r="J3638" s="125"/>
      <c r="K3638" s="167"/>
      <c r="L3638" s="167"/>
      <c r="M3638" s="167"/>
    </row>
    <row r="3639" spans="1:13" ht="12.75" x14ac:dyDescent="0.2">
      <c r="A3639" s="122">
        <v>42520</v>
      </c>
      <c r="B3639" s="123">
        <v>19</v>
      </c>
      <c r="C3639" s="235"/>
      <c r="D3639" s="235"/>
      <c r="E3639" s="235"/>
      <c r="F3639" s="235"/>
      <c r="G3639" s="167"/>
      <c r="H3639" s="125">
        <v>2403.3703400000004</v>
      </c>
      <c r="I3639" s="124"/>
      <c r="J3639" s="125"/>
      <c r="K3639" s="167"/>
      <c r="L3639" s="167"/>
      <c r="M3639" s="167"/>
    </row>
    <row r="3640" spans="1:13" ht="12.75" x14ac:dyDescent="0.2">
      <c r="A3640" s="122">
        <v>42520</v>
      </c>
      <c r="B3640" s="123">
        <v>20</v>
      </c>
      <c r="C3640" s="235"/>
      <c r="D3640" s="235"/>
      <c r="E3640" s="235"/>
      <c r="F3640" s="235"/>
      <c r="G3640" s="167"/>
      <c r="H3640" s="125">
        <v>2568.5109500000003</v>
      </c>
      <c r="I3640" s="124"/>
      <c r="J3640" s="125"/>
      <c r="K3640" s="167"/>
      <c r="L3640" s="167"/>
      <c r="M3640" s="167"/>
    </row>
    <row r="3641" spans="1:13" ht="12.75" x14ac:dyDescent="0.2">
      <c r="A3641" s="122">
        <v>42520</v>
      </c>
      <c r="B3641" s="123">
        <v>21</v>
      </c>
      <c r="C3641" s="235"/>
      <c r="D3641" s="235"/>
      <c r="E3641" s="235"/>
      <c r="F3641" s="235"/>
      <c r="G3641" s="167"/>
      <c r="H3641" s="125">
        <v>2452.1509700000001</v>
      </c>
      <c r="I3641" s="124"/>
      <c r="J3641" s="125"/>
      <c r="K3641" s="167"/>
      <c r="L3641" s="167"/>
      <c r="M3641" s="167"/>
    </row>
    <row r="3642" spans="1:13" ht="12.75" x14ac:dyDescent="0.2">
      <c r="A3642" s="122">
        <v>42520</v>
      </c>
      <c r="B3642" s="123">
        <v>22</v>
      </c>
      <c r="C3642" s="235"/>
      <c r="D3642" s="235"/>
      <c r="E3642" s="235"/>
      <c r="F3642" s="235"/>
      <c r="G3642" s="167"/>
      <c r="H3642" s="125">
        <v>2218.4009500000002</v>
      </c>
      <c r="I3642" s="124"/>
      <c r="J3642" s="125"/>
      <c r="K3642" s="167"/>
      <c r="L3642" s="167"/>
      <c r="M3642" s="167"/>
    </row>
    <row r="3643" spans="1:13" ht="12.75" x14ac:dyDescent="0.2">
      <c r="A3643" s="122">
        <v>42520</v>
      </c>
      <c r="B3643" s="123">
        <v>23</v>
      </c>
      <c r="C3643" s="235"/>
      <c r="D3643" s="235"/>
      <c r="E3643" s="235"/>
      <c r="F3643" s="235"/>
      <c r="G3643" s="167"/>
      <c r="H3643" s="125">
        <v>1998.4952800000001</v>
      </c>
      <c r="I3643" s="124"/>
      <c r="J3643" s="125"/>
      <c r="K3643" s="167"/>
      <c r="L3643" s="167"/>
      <c r="M3643" s="167"/>
    </row>
    <row r="3644" spans="1:13" ht="12.75" x14ac:dyDescent="0.2">
      <c r="A3644" s="122">
        <v>42520</v>
      </c>
      <c r="B3644" s="123">
        <v>24</v>
      </c>
      <c r="C3644" s="235"/>
      <c r="D3644" s="235"/>
      <c r="E3644" s="235"/>
      <c r="F3644" s="235"/>
      <c r="G3644" s="167"/>
      <c r="H3644" s="125">
        <v>1853.9447200000002</v>
      </c>
      <c r="I3644" s="124"/>
      <c r="J3644" s="125"/>
      <c r="K3644" s="167"/>
      <c r="L3644" s="167"/>
      <c r="M3644" s="167"/>
    </row>
    <row r="3645" spans="1:13" ht="12.75" x14ac:dyDescent="0.2">
      <c r="A3645" s="122">
        <v>42521</v>
      </c>
      <c r="B3645" s="123">
        <v>1</v>
      </c>
      <c r="C3645" s="235"/>
      <c r="D3645" s="235"/>
      <c r="E3645" s="235"/>
      <c r="F3645" s="235"/>
      <c r="G3645" s="167"/>
      <c r="H3645" s="125">
        <v>1767.8590099999999</v>
      </c>
      <c r="I3645" s="124"/>
      <c r="J3645" s="125"/>
      <c r="K3645" s="167"/>
      <c r="L3645" s="167"/>
      <c r="M3645" s="167"/>
    </row>
    <row r="3646" spans="1:13" ht="12.75" x14ac:dyDescent="0.2">
      <c r="A3646" s="122">
        <v>42521</v>
      </c>
      <c r="B3646" s="123">
        <v>2</v>
      </c>
      <c r="C3646" s="235"/>
      <c r="D3646" s="235"/>
      <c r="E3646" s="235"/>
      <c r="F3646" s="235"/>
      <c r="G3646" s="167"/>
      <c r="H3646" s="125">
        <v>1722.6953899999996</v>
      </c>
      <c r="I3646" s="124"/>
      <c r="J3646" s="125"/>
      <c r="K3646" s="167"/>
      <c r="L3646" s="167"/>
      <c r="M3646" s="167"/>
    </row>
    <row r="3647" spans="1:13" ht="12.75" x14ac:dyDescent="0.2">
      <c r="A3647" s="122">
        <v>42521</v>
      </c>
      <c r="B3647" s="123">
        <v>3</v>
      </c>
      <c r="C3647" s="235"/>
      <c r="D3647" s="235"/>
      <c r="E3647" s="235"/>
      <c r="F3647" s="235"/>
      <c r="G3647" s="167"/>
      <c r="H3647" s="125">
        <v>1704.2711099999999</v>
      </c>
      <c r="I3647" s="124"/>
      <c r="J3647" s="125"/>
      <c r="K3647" s="167"/>
      <c r="L3647" s="167"/>
      <c r="M3647" s="167"/>
    </row>
    <row r="3648" spans="1:13" ht="12.75" x14ac:dyDescent="0.2">
      <c r="A3648" s="122">
        <v>42521</v>
      </c>
      <c r="B3648" s="123">
        <v>4</v>
      </c>
      <c r="C3648" s="235"/>
      <c r="D3648" s="235"/>
      <c r="E3648" s="235"/>
      <c r="F3648" s="235"/>
      <c r="G3648" s="167"/>
      <c r="H3648" s="125">
        <v>1752.66751</v>
      </c>
      <c r="I3648" s="124"/>
      <c r="J3648" s="125"/>
      <c r="K3648" s="167"/>
      <c r="L3648" s="167"/>
      <c r="M3648" s="167"/>
    </row>
    <row r="3649" spans="1:13" ht="12.75" x14ac:dyDescent="0.2">
      <c r="A3649" s="122">
        <v>42521</v>
      </c>
      <c r="B3649" s="123">
        <v>5</v>
      </c>
      <c r="C3649" s="235"/>
      <c r="D3649" s="235"/>
      <c r="E3649" s="235"/>
      <c r="F3649" s="235"/>
      <c r="G3649" s="167"/>
      <c r="H3649" s="125">
        <v>1898.92552</v>
      </c>
      <c r="I3649" s="124"/>
      <c r="J3649" s="125"/>
      <c r="K3649" s="167"/>
      <c r="L3649" s="167"/>
      <c r="M3649" s="167"/>
    </row>
    <row r="3650" spans="1:13" ht="12.75" x14ac:dyDescent="0.2">
      <c r="A3650" s="122">
        <v>42521</v>
      </c>
      <c r="B3650" s="123">
        <v>6</v>
      </c>
      <c r="C3650" s="235"/>
      <c r="D3650" s="235"/>
      <c r="E3650" s="235"/>
      <c r="F3650" s="235"/>
      <c r="G3650" s="167"/>
      <c r="H3650" s="125">
        <v>2091.8115199999997</v>
      </c>
      <c r="I3650" s="124"/>
      <c r="J3650" s="125"/>
      <c r="K3650" s="167"/>
      <c r="L3650" s="167"/>
      <c r="M3650" s="167"/>
    </row>
    <row r="3651" spans="1:13" ht="12.75" x14ac:dyDescent="0.2">
      <c r="A3651" s="122">
        <v>42521</v>
      </c>
      <c r="B3651" s="123">
        <v>7</v>
      </c>
      <c r="C3651" s="235"/>
      <c r="D3651" s="235"/>
      <c r="E3651" s="235"/>
      <c r="F3651" s="235"/>
      <c r="G3651" s="167"/>
      <c r="H3651" s="125">
        <v>2274.1000600000002</v>
      </c>
      <c r="I3651" s="124"/>
      <c r="J3651" s="125"/>
      <c r="K3651" s="167"/>
      <c r="L3651" s="167"/>
      <c r="M3651" s="167"/>
    </row>
    <row r="3652" spans="1:13" ht="12.75" x14ac:dyDescent="0.2">
      <c r="A3652" s="122">
        <v>42521</v>
      </c>
      <c r="B3652" s="123">
        <v>8</v>
      </c>
      <c r="C3652" s="235"/>
      <c r="D3652" s="235"/>
      <c r="E3652" s="235"/>
      <c r="F3652" s="235"/>
      <c r="G3652" s="167"/>
      <c r="H3652" s="125">
        <v>2394.4154800000001</v>
      </c>
      <c r="I3652" s="124"/>
      <c r="J3652" s="125"/>
      <c r="K3652" s="167"/>
      <c r="L3652" s="167"/>
      <c r="M3652" s="167"/>
    </row>
    <row r="3653" spans="1:13" ht="12.75" x14ac:dyDescent="0.2">
      <c r="A3653" s="122">
        <v>42521</v>
      </c>
      <c r="B3653" s="123">
        <v>9</v>
      </c>
      <c r="C3653" s="235"/>
      <c r="D3653" s="235"/>
      <c r="E3653" s="235"/>
      <c r="F3653" s="235"/>
      <c r="G3653" s="167"/>
      <c r="H3653" s="125">
        <v>2471.5872000000004</v>
      </c>
      <c r="I3653" s="124"/>
      <c r="J3653" s="125"/>
      <c r="K3653" s="167"/>
      <c r="L3653" s="167"/>
      <c r="M3653" s="167"/>
    </row>
    <row r="3654" spans="1:13" ht="12.75" x14ac:dyDescent="0.2">
      <c r="A3654" s="122">
        <v>42521</v>
      </c>
      <c r="B3654" s="123">
        <v>10</v>
      </c>
      <c r="C3654" s="235"/>
      <c r="D3654" s="235"/>
      <c r="E3654" s="235"/>
      <c r="F3654" s="235"/>
      <c r="G3654" s="167"/>
      <c r="H3654" s="125">
        <v>2500.1174900000001</v>
      </c>
      <c r="I3654" s="124"/>
      <c r="J3654" s="125"/>
      <c r="K3654" s="167"/>
      <c r="L3654" s="167"/>
      <c r="M3654" s="167"/>
    </row>
    <row r="3655" spans="1:13" ht="12.75" x14ac:dyDescent="0.2">
      <c r="A3655" s="122">
        <v>42521</v>
      </c>
      <c r="B3655" s="123">
        <v>11</v>
      </c>
      <c r="C3655" s="235"/>
      <c r="D3655" s="235"/>
      <c r="E3655" s="235"/>
      <c r="F3655" s="235"/>
      <c r="G3655" s="167"/>
      <c r="H3655" s="125">
        <v>2466.4103</v>
      </c>
      <c r="I3655" s="124"/>
      <c r="J3655" s="125"/>
      <c r="K3655" s="167"/>
      <c r="L3655" s="167"/>
      <c r="M3655" s="167"/>
    </row>
    <row r="3656" spans="1:13" ht="12.75" x14ac:dyDescent="0.2">
      <c r="A3656" s="122">
        <v>42521</v>
      </c>
      <c r="B3656" s="123">
        <v>12</v>
      </c>
      <c r="C3656" s="235"/>
      <c r="D3656" s="235"/>
      <c r="E3656" s="235"/>
      <c r="F3656" s="235"/>
      <c r="G3656" s="167"/>
      <c r="H3656" s="125">
        <v>2395.41741</v>
      </c>
      <c r="I3656" s="124"/>
      <c r="J3656" s="125"/>
      <c r="K3656" s="167"/>
      <c r="L3656" s="167"/>
      <c r="M3656" s="167"/>
    </row>
    <row r="3657" spans="1:13" ht="12.75" x14ac:dyDescent="0.2">
      <c r="A3657" s="122">
        <v>42521</v>
      </c>
      <c r="B3657" s="123">
        <v>13</v>
      </c>
      <c r="C3657" s="235"/>
      <c r="D3657" s="235"/>
      <c r="E3657" s="235"/>
      <c r="F3657" s="235"/>
      <c r="G3657" s="167"/>
      <c r="H3657" s="125">
        <v>2368.4328399999999</v>
      </c>
      <c r="I3657" s="124"/>
      <c r="J3657" s="125"/>
      <c r="K3657" s="167"/>
      <c r="L3657" s="167"/>
      <c r="M3657" s="167"/>
    </row>
    <row r="3658" spans="1:13" ht="12.75" x14ac:dyDescent="0.2">
      <c r="A3658" s="122">
        <v>42521</v>
      </c>
      <c r="B3658" s="123">
        <v>14</v>
      </c>
      <c r="C3658" s="235"/>
      <c r="D3658" s="235"/>
      <c r="E3658" s="235"/>
      <c r="F3658" s="235"/>
      <c r="G3658" s="167"/>
      <c r="H3658" s="125">
        <v>2364.9073399999997</v>
      </c>
      <c r="I3658" s="124"/>
      <c r="J3658" s="125"/>
      <c r="K3658" s="167"/>
      <c r="L3658" s="167"/>
      <c r="M3658" s="167"/>
    </row>
    <row r="3659" spans="1:13" ht="12.75" x14ac:dyDescent="0.2">
      <c r="A3659" s="122">
        <v>42521</v>
      </c>
      <c r="B3659" s="123">
        <v>15</v>
      </c>
      <c r="C3659" s="235"/>
      <c r="D3659" s="235"/>
      <c r="E3659" s="235"/>
      <c r="F3659" s="235"/>
      <c r="G3659" s="167"/>
      <c r="H3659" s="125">
        <v>2376.3157700000002</v>
      </c>
      <c r="I3659" s="124"/>
      <c r="J3659" s="125"/>
      <c r="K3659" s="167"/>
      <c r="L3659" s="167"/>
      <c r="M3659" s="167"/>
    </row>
    <row r="3660" spans="1:13" ht="12.75" x14ac:dyDescent="0.2">
      <c r="A3660" s="122">
        <v>42521</v>
      </c>
      <c r="B3660" s="123">
        <v>16</v>
      </c>
      <c r="C3660" s="235"/>
      <c r="D3660" s="235"/>
      <c r="E3660" s="235"/>
      <c r="F3660" s="235"/>
      <c r="G3660" s="167"/>
      <c r="H3660" s="125">
        <v>2409.9846600000001</v>
      </c>
      <c r="I3660" s="124"/>
      <c r="J3660" s="125"/>
      <c r="K3660" s="167"/>
      <c r="L3660" s="167"/>
      <c r="M3660" s="167"/>
    </row>
    <row r="3661" spans="1:13" ht="12.75" x14ac:dyDescent="0.2">
      <c r="A3661" s="122">
        <v>42521</v>
      </c>
      <c r="B3661" s="123">
        <v>17</v>
      </c>
      <c r="C3661" s="235"/>
      <c r="D3661" s="235"/>
      <c r="E3661" s="235"/>
      <c r="F3661" s="235"/>
      <c r="G3661" s="167"/>
      <c r="H3661" s="125">
        <v>2466.5149799999995</v>
      </c>
      <c r="I3661" s="124"/>
      <c r="J3661" s="125"/>
      <c r="K3661" s="167"/>
      <c r="L3661" s="167"/>
      <c r="M3661" s="167"/>
    </row>
    <row r="3662" spans="1:13" ht="12.75" x14ac:dyDescent="0.2">
      <c r="A3662" s="122">
        <v>42521</v>
      </c>
      <c r="B3662" s="123">
        <v>18</v>
      </c>
      <c r="C3662" s="235"/>
      <c r="D3662" s="235"/>
      <c r="E3662" s="235"/>
      <c r="F3662" s="235"/>
      <c r="G3662" s="167"/>
      <c r="H3662" s="125">
        <v>2515.8105</v>
      </c>
      <c r="I3662" s="124"/>
      <c r="J3662" s="125"/>
      <c r="K3662" s="167"/>
      <c r="L3662" s="167"/>
      <c r="M3662" s="167"/>
    </row>
    <row r="3663" spans="1:13" ht="12.75" x14ac:dyDescent="0.2">
      <c r="A3663" s="122">
        <v>42521</v>
      </c>
      <c r="B3663" s="123">
        <v>19</v>
      </c>
      <c r="C3663" s="235"/>
      <c r="D3663" s="235"/>
      <c r="E3663" s="235"/>
      <c r="F3663" s="235"/>
      <c r="G3663" s="167"/>
      <c r="H3663" s="125">
        <v>2612.3806899999995</v>
      </c>
      <c r="I3663" s="124"/>
      <c r="J3663" s="125"/>
      <c r="K3663" s="167"/>
      <c r="L3663" s="167"/>
      <c r="M3663" s="167"/>
    </row>
    <row r="3664" spans="1:13" ht="12.75" x14ac:dyDescent="0.2">
      <c r="A3664" s="122">
        <v>42521</v>
      </c>
      <c r="B3664" s="123">
        <v>20</v>
      </c>
      <c r="C3664" s="235"/>
      <c r="D3664" s="235"/>
      <c r="E3664" s="235"/>
      <c r="F3664" s="235"/>
      <c r="G3664" s="167"/>
      <c r="H3664" s="125">
        <v>2711.0057199999997</v>
      </c>
      <c r="I3664" s="124"/>
      <c r="J3664" s="125"/>
      <c r="K3664" s="167"/>
      <c r="L3664" s="167"/>
      <c r="M3664" s="167"/>
    </row>
    <row r="3665" spans="1:13" ht="12.75" x14ac:dyDescent="0.2">
      <c r="A3665" s="122">
        <v>42521</v>
      </c>
      <c r="B3665" s="123">
        <v>21</v>
      </c>
      <c r="C3665" s="235"/>
      <c r="D3665" s="235"/>
      <c r="E3665" s="235"/>
      <c r="F3665" s="235"/>
      <c r="G3665" s="167"/>
      <c r="H3665" s="125">
        <v>2551.25857</v>
      </c>
      <c r="I3665" s="124"/>
      <c r="J3665" s="125"/>
      <c r="K3665" s="167"/>
      <c r="L3665" s="167"/>
      <c r="M3665" s="167"/>
    </row>
    <row r="3666" spans="1:13" ht="12.75" x14ac:dyDescent="0.2">
      <c r="A3666" s="122">
        <v>42521</v>
      </c>
      <c r="B3666" s="123">
        <v>22</v>
      </c>
      <c r="C3666" s="235"/>
      <c r="D3666" s="235"/>
      <c r="E3666" s="235"/>
      <c r="F3666" s="235"/>
      <c r="G3666" s="167"/>
      <c r="H3666" s="125">
        <v>2298.04711</v>
      </c>
      <c r="I3666" s="124"/>
      <c r="J3666" s="125"/>
      <c r="K3666" s="167"/>
      <c r="L3666" s="167"/>
      <c r="M3666" s="167"/>
    </row>
    <row r="3667" spans="1:13" ht="12.75" x14ac:dyDescent="0.2">
      <c r="A3667" s="122">
        <v>42521</v>
      </c>
      <c r="B3667" s="123">
        <v>23</v>
      </c>
      <c r="C3667" s="235"/>
      <c r="D3667" s="235"/>
      <c r="E3667" s="235"/>
      <c r="F3667" s="235"/>
      <c r="G3667" s="167"/>
      <c r="H3667" s="125">
        <v>2067.4350800000002</v>
      </c>
      <c r="I3667" s="124"/>
      <c r="J3667" s="125"/>
      <c r="K3667" s="167"/>
      <c r="L3667" s="167"/>
      <c r="M3667" s="167"/>
    </row>
    <row r="3668" spans="1:13" ht="12.75" x14ac:dyDescent="0.2">
      <c r="A3668" s="122">
        <v>42521</v>
      </c>
      <c r="B3668" s="123">
        <v>24</v>
      </c>
      <c r="C3668" s="235"/>
      <c r="D3668" s="235"/>
      <c r="E3668" s="235"/>
      <c r="F3668" s="235"/>
      <c r="G3668" s="167"/>
      <c r="H3668" s="125">
        <v>1917.6801499999999</v>
      </c>
      <c r="I3668" s="124"/>
      <c r="J3668" s="125"/>
      <c r="K3668" s="167"/>
      <c r="L3668" s="167"/>
      <c r="M3668" s="167"/>
    </row>
    <row r="3669" spans="1:13" ht="12.75" x14ac:dyDescent="0.2">
      <c r="A3669" s="122">
        <v>42522</v>
      </c>
      <c r="B3669" s="123">
        <v>1</v>
      </c>
      <c r="C3669" s="235"/>
      <c r="D3669" s="235"/>
      <c r="E3669" s="235"/>
      <c r="F3669" s="235"/>
      <c r="G3669" s="167"/>
      <c r="H3669" s="125">
        <v>1823.3661399999999</v>
      </c>
      <c r="I3669" s="124"/>
      <c r="J3669" s="125"/>
      <c r="K3669" s="167"/>
      <c r="L3669" s="167"/>
      <c r="M3669" s="167"/>
    </row>
    <row r="3670" spans="1:13" ht="12.75" x14ac:dyDescent="0.2">
      <c r="A3670" s="122">
        <v>42522</v>
      </c>
      <c r="B3670" s="123">
        <v>2</v>
      </c>
      <c r="C3670" s="235"/>
      <c r="D3670" s="235"/>
      <c r="E3670" s="235"/>
      <c r="F3670" s="235"/>
      <c r="G3670" s="167"/>
      <c r="H3670" s="125">
        <v>1767.3159099999998</v>
      </c>
      <c r="I3670" s="124"/>
      <c r="J3670" s="125"/>
      <c r="K3670" s="167"/>
      <c r="L3670" s="167"/>
      <c r="M3670" s="167"/>
    </row>
    <row r="3671" spans="1:13" ht="12.75" x14ac:dyDescent="0.2">
      <c r="A3671" s="122">
        <v>42522</v>
      </c>
      <c r="B3671" s="123">
        <v>3</v>
      </c>
      <c r="C3671" s="235"/>
      <c r="D3671" s="235"/>
      <c r="E3671" s="235"/>
      <c r="F3671" s="235"/>
      <c r="G3671" s="167"/>
      <c r="H3671" s="125">
        <v>1749.2516599999997</v>
      </c>
      <c r="I3671" s="124"/>
      <c r="J3671" s="125"/>
      <c r="K3671" s="167"/>
      <c r="L3671" s="167"/>
      <c r="M3671" s="167"/>
    </row>
    <row r="3672" spans="1:13" ht="12.75" x14ac:dyDescent="0.2">
      <c r="A3672" s="122">
        <v>42522</v>
      </c>
      <c r="B3672" s="123">
        <v>4</v>
      </c>
      <c r="C3672" s="235"/>
      <c r="D3672" s="235"/>
      <c r="E3672" s="235"/>
      <c r="F3672" s="235"/>
      <c r="G3672" s="167"/>
      <c r="H3672" s="125">
        <v>1794.7792400000003</v>
      </c>
      <c r="I3672" s="124"/>
      <c r="J3672" s="125"/>
      <c r="K3672" s="167"/>
      <c r="L3672" s="167"/>
      <c r="M3672" s="167"/>
    </row>
    <row r="3673" spans="1:13" ht="12.75" x14ac:dyDescent="0.2">
      <c r="A3673" s="122">
        <v>42522</v>
      </c>
      <c r="B3673" s="123">
        <v>5</v>
      </c>
      <c r="C3673" s="235"/>
      <c r="D3673" s="235"/>
      <c r="E3673" s="235"/>
      <c r="F3673" s="235"/>
      <c r="G3673" s="167"/>
      <c r="H3673" s="125">
        <v>1932.2311000000002</v>
      </c>
      <c r="I3673" s="124"/>
      <c r="J3673" s="125"/>
      <c r="K3673" s="167"/>
      <c r="L3673" s="167"/>
      <c r="M3673" s="167"/>
    </row>
    <row r="3674" spans="1:13" ht="12.75" x14ac:dyDescent="0.2">
      <c r="A3674" s="122">
        <v>42522</v>
      </c>
      <c r="B3674" s="123">
        <v>6</v>
      </c>
      <c r="C3674" s="235"/>
      <c r="D3674" s="235"/>
      <c r="E3674" s="235"/>
      <c r="F3674" s="235"/>
      <c r="G3674" s="167"/>
      <c r="H3674" s="125">
        <v>2109.7270800000001</v>
      </c>
      <c r="I3674" s="124"/>
      <c r="J3674" s="125"/>
      <c r="K3674" s="167"/>
      <c r="L3674" s="167"/>
      <c r="M3674" s="167"/>
    </row>
    <row r="3675" spans="1:13" ht="12.75" x14ac:dyDescent="0.2">
      <c r="A3675" s="122">
        <v>42522</v>
      </c>
      <c r="B3675" s="123">
        <v>7</v>
      </c>
      <c r="C3675" s="235"/>
      <c r="D3675" s="235"/>
      <c r="E3675" s="235"/>
      <c r="F3675" s="235"/>
      <c r="G3675" s="167"/>
      <c r="H3675" s="125">
        <v>2270.1716499999998</v>
      </c>
      <c r="I3675" s="124"/>
      <c r="J3675" s="125"/>
      <c r="K3675" s="167"/>
      <c r="L3675" s="167"/>
      <c r="M3675" s="167"/>
    </row>
    <row r="3676" spans="1:13" ht="12.75" x14ac:dyDescent="0.2">
      <c r="A3676" s="122">
        <v>42522</v>
      </c>
      <c r="B3676" s="123">
        <v>8</v>
      </c>
      <c r="C3676" s="235"/>
      <c r="D3676" s="235"/>
      <c r="E3676" s="235"/>
      <c r="F3676" s="235"/>
      <c r="G3676" s="167"/>
      <c r="H3676" s="125">
        <v>2364.9410400000002</v>
      </c>
      <c r="I3676" s="124"/>
      <c r="J3676" s="125"/>
      <c r="K3676" s="167"/>
      <c r="L3676" s="167"/>
      <c r="M3676" s="167"/>
    </row>
    <row r="3677" spans="1:13" ht="12.75" x14ac:dyDescent="0.2">
      <c r="A3677" s="122">
        <v>42522</v>
      </c>
      <c r="B3677" s="123">
        <v>9</v>
      </c>
      <c r="C3677" s="235"/>
      <c r="D3677" s="235"/>
      <c r="E3677" s="235"/>
      <c r="F3677" s="235"/>
      <c r="G3677" s="167"/>
      <c r="H3677" s="125">
        <v>2419.2540899999999</v>
      </c>
      <c r="I3677" s="124"/>
      <c r="J3677" s="125"/>
      <c r="K3677" s="167"/>
      <c r="L3677" s="167"/>
      <c r="M3677" s="167"/>
    </row>
    <row r="3678" spans="1:13" ht="12.75" x14ac:dyDescent="0.2">
      <c r="A3678" s="122">
        <v>42522</v>
      </c>
      <c r="B3678" s="123">
        <v>10</v>
      </c>
      <c r="C3678" s="235"/>
      <c r="D3678" s="235"/>
      <c r="E3678" s="235"/>
      <c r="F3678" s="235"/>
      <c r="G3678" s="167"/>
      <c r="H3678" s="125">
        <v>2431.4136899999999</v>
      </c>
      <c r="I3678" s="124"/>
      <c r="J3678" s="125"/>
      <c r="K3678" s="167"/>
      <c r="L3678" s="167"/>
      <c r="M3678" s="167"/>
    </row>
    <row r="3679" spans="1:13" ht="12.75" x14ac:dyDescent="0.2">
      <c r="A3679" s="122">
        <v>42522</v>
      </c>
      <c r="B3679" s="123">
        <v>11</v>
      </c>
      <c r="C3679" s="235"/>
      <c r="D3679" s="235"/>
      <c r="E3679" s="235"/>
      <c r="F3679" s="235"/>
      <c r="G3679" s="167"/>
      <c r="H3679" s="125">
        <v>2386.4657400000001</v>
      </c>
      <c r="I3679" s="124"/>
      <c r="J3679" s="125"/>
      <c r="K3679" s="167"/>
      <c r="L3679" s="167"/>
      <c r="M3679" s="167"/>
    </row>
    <row r="3680" spans="1:13" ht="12.75" x14ac:dyDescent="0.2">
      <c r="A3680" s="122">
        <v>42522</v>
      </c>
      <c r="B3680" s="123">
        <v>12</v>
      </c>
      <c r="C3680" s="235"/>
      <c r="D3680" s="235"/>
      <c r="E3680" s="235"/>
      <c r="F3680" s="235"/>
      <c r="G3680" s="167"/>
      <c r="H3680" s="125">
        <v>2312.7961099999993</v>
      </c>
      <c r="I3680" s="124"/>
      <c r="J3680" s="125"/>
      <c r="K3680" s="167"/>
      <c r="L3680" s="167"/>
      <c r="M3680" s="167"/>
    </row>
    <row r="3681" spans="1:13" ht="12.75" x14ac:dyDescent="0.2">
      <c r="A3681" s="122">
        <v>42522</v>
      </c>
      <c r="B3681" s="123">
        <v>13</v>
      </c>
      <c r="C3681" s="235"/>
      <c r="D3681" s="235"/>
      <c r="E3681" s="235"/>
      <c r="F3681" s="235"/>
      <c r="G3681" s="167"/>
      <c r="H3681" s="125">
        <v>2275.3040099999998</v>
      </c>
      <c r="I3681" s="124"/>
      <c r="J3681" s="125"/>
      <c r="K3681" s="167"/>
      <c r="L3681" s="167"/>
      <c r="M3681" s="167"/>
    </row>
    <row r="3682" spans="1:13" ht="12.75" x14ac:dyDescent="0.2">
      <c r="A3682" s="122">
        <v>42522</v>
      </c>
      <c r="B3682" s="123">
        <v>14</v>
      </c>
      <c r="C3682" s="235"/>
      <c r="D3682" s="235"/>
      <c r="E3682" s="235"/>
      <c r="F3682" s="235"/>
      <c r="G3682" s="167"/>
      <c r="H3682" s="125">
        <v>2291.86256</v>
      </c>
      <c r="I3682" s="124"/>
      <c r="J3682" s="125"/>
      <c r="K3682" s="167"/>
      <c r="L3682" s="167"/>
      <c r="M3682" s="167"/>
    </row>
    <row r="3683" spans="1:13" ht="12.75" x14ac:dyDescent="0.2">
      <c r="A3683" s="122">
        <v>42522</v>
      </c>
      <c r="B3683" s="123">
        <v>15</v>
      </c>
      <c r="C3683" s="235"/>
      <c r="D3683" s="235"/>
      <c r="E3683" s="235"/>
      <c r="F3683" s="235"/>
      <c r="G3683" s="167"/>
      <c r="H3683" s="125">
        <v>2336.6024500000003</v>
      </c>
      <c r="I3683" s="124"/>
      <c r="J3683" s="125"/>
      <c r="K3683" s="167"/>
      <c r="L3683" s="167"/>
      <c r="M3683" s="167"/>
    </row>
    <row r="3684" spans="1:13" ht="12.75" x14ac:dyDescent="0.2">
      <c r="A3684" s="122">
        <v>42522</v>
      </c>
      <c r="B3684" s="123">
        <v>16</v>
      </c>
      <c r="C3684" s="235"/>
      <c r="D3684" s="235"/>
      <c r="E3684" s="235"/>
      <c r="F3684" s="235"/>
      <c r="G3684" s="167"/>
      <c r="H3684" s="125">
        <v>2388.15985</v>
      </c>
      <c r="I3684" s="124"/>
      <c r="J3684" s="125"/>
      <c r="K3684" s="167"/>
      <c r="L3684" s="167"/>
      <c r="M3684" s="167"/>
    </row>
    <row r="3685" spans="1:13" ht="12.75" x14ac:dyDescent="0.2">
      <c r="A3685" s="122">
        <v>42522</v>
      </c>
      <c r="B3685" s="123">
        <v>17</v>
      </c>
      <c r="C3685" s="235"/>
      <c r="D3685" s="235"/>
      <c r="E3685" s="235"/>
      <c r="F3685" s="235"/>
      <c r="G3685" s="167"/>
      <c r="H3685" s="125">
        <v>2464.20559</v>
      </c>
      <c r="I3685" s="124"/>
      <c r="J3685" s="125"/>
      <c r="K3685" s="167"/>
      <c r="L3685" s="167"/>
      <c r="M3685" s="167"/>
    </row>
    <row r="3686" spans="1:13" ht="12.75" x14ac:dyDescent="0.2">
      <c r="A3686" s="122">
        <v>42522</v>
      </c>
      <c r="B3686" s="123">
        <v>18</v>
      </c>
      <c r="C3686" s="235"/>
      <c r="D3686" s="235"/>
      <c r="E3686" s="235"/>
      <c r="F3686" s="235"/>
      <c r="G3686" s="167"/>
      <c r="H3686" s="125">
        <v>2504.48387</v>
      </c>
      <c r="I3686" s="124"/>
      <c r="J3686" s="125"/>
      <c r="K3686" s="167"/>
      <c r="L3686" s="167"/>
      <c r="M3686" s="167"/>
    </row>
    <row r="3687" spans="1:13" ht="12.75" x14ac:dyDescent="0.2">
      <c r="A3687" s="122">
        <v>42522</v>
      </c>
      <c r="B3687" s="123">
        <v>19</v>
      </c>
      <c r="C3687" s="235"/>
      <c r="D3687" s="235"/>
      <c r="E3687" s="235"/>
      <c r="F3687" s="235"/>
      <c r="G3687" s="167"/>
      <c r="H3687" s="125">
        <v>2581.0688100000002</v>
      </c>
      <c r="I3687" s="124"/>
      <c r="J3687" s="125"/>
      <c r="K3687" s="167"/>
      <c r="L3687" s="167"/>
      <c r="M3687" s="167"/>
    </row>
    <row r="3688" spans="1:13" ht="12.75" x14ac:dyDescent="0.2">
      <c r="A3688" s="122">
        <v>42522</v>
      </c>
      <c r="B3688" s="123">
        <v>20</v>
      </c>
      <c r="C3688" s="235"/>
      <c r="D3688" s="235"/>
      <c r="E3688" s="235"/>
      <c r="F3688" s="235"/>
      <c r="G3688" s="167"/>
      <c r="H3688" s="125">
        <v>2719.6100099999994</v>
      </c>
      <c r="I3688" s="124"/>
      <c r="J3688" s="125"/>
      <c r="K3688" s="167"/>
      <c r="L3688" s="167"/>
      <c r="M3688" s="167"/>
    </row>
    <row r="3689" spans="1:13" ht="12.75" x14ac:dyDescent="0.2">
      <c r="A3689" s="122">
        <v>42522</v>
      </c>
      <c r="B3689" s="123">
        <v>21</v>
      </c>
      <c r="C3689" s="235"/>
      <c r="D3689" s="235"/>
      <c r="E3689" s="235"/>
      <c r="F3689" s="235"/>
      <c r="G3689" s="167"/>
      <c r="H3689" s="125">
        <v>2584.1325299999999</v>
      </c>
      <c r="I3689" s="124"/>
      <c r="J3689" s="125"/>
      <c r="K3689" s="167"/>
      <c r="L3689" s="167"/>
      <c r="M3689" s="167"/>
    </row>
    <row r="3690" spans="1:13" ht="12.75" x14ac:dyDescent="0.2">
      <c r="A3690" s="122">
        <v>42522</v>
      </c>
      <c r="B3690" s="123">
        <v>22</v>
      </c>
      <c r="C3690" s="235"/>
      <c r="D3690" s="235"/>
      <c r="E3690" s="235"/>
      <c r="F3690" s="235"/>
      <c r="G3690" s="167"/>
      <c r="H3690" s="125">
        <v>2344.1964199999998</v>
      </c>
      <c r="I3690" s="124"/>
      <c r="J3690" s="125"/>
      <c r="K3690" s="167"/>
      <c r="L3690" s="167"/>
      <c r="M3690" s="167"/>
    </row>
    <row r="3691" spans="1:13" ht="12.75" x14ac:dyDescent="0.2">
      <c r="A3691" s="122">
        <v>42522</v>
      </c>
      <c r="B3691" s="123">
        <v>23</v>
      </c>
      <c r="C3691" s="235"/>
      <c r="D3691" s="235"/>
      <c r="E3691" s="235"/>
      <c r="F3691" s="235"/>
      <c r="G3691" s="167"/>
      <c r="H3691" s="125">
        <v>2114.04349</v>
      </c>
      <c r="I3691" s="124"/>
      <c r="J3691" s="125"/>
      <c r="K3691" s="167"/>
      <c r="L3691" s="167"/>
      <c r="M3691" s="167"/>
    </row>
    <row r="3692" spans="1:13" ht="12.75" x14ac:dyDescent="0.2">
      <c r="A3692" s="122">
        <v>42522</v>
      </c>
      <c r="B3692" s="123">
        <v>24</v>
      </c>
      <c r="C3692" s="235"/>
      <c r="D3692" s="235"/>
      <c r="E3692" s="235"/>
      <c r="F3692" s="235"/>
      <c r="G3692" s="167"/>
      <c r="H3692" s="125">
        <v>1957.3669300000001</v>
      </c>
      <c r="I3692" s="124"/>
      <c r="J3692" s="125"/>
      <c r="K3692" s="167"/>
      <c r="L3692" s="167"/>
      <c r="M3692" s="167"/>
    </row>
    <row r="3693" spans="1:13" ht="12.75" x14ac:dyDescent="0.2">
      <c r="A3693" s="122">
        <v>42523</v>
      </c>
      <c r="B3693" s="123">
        <v>1</v>
      </c>
      <c r="C3693" s="235"/>
      <c r="D3693" s="235"/>
      <c r="E3693" s="235"/>
      <c r="F3693" s="235"/>
      <c r="G3693" s="167"/>
      <c r="H3693" s="125">
        <v>1864.8303999999998</v>
      </c>
      <c r="I3693" s="124"/>
      <c r="J3693" s="125"/>
      <c r="K3693" s="167"/>
      <c r="L3693" s="167"/>
      <c r="M3693" s="167"/>
    </row>
    <row r="3694" spans="1:13" ht="12.75" x14ac:dyDescent="0.2">
      <c r="A3694" s="122">
        <v>42523</v>
      </c>
      <c r="B3694" s="123">
        <v>2</v>
      </c>
      <c r="C3694" s="235"/>
      <c r="D3694" s="235"/>
      <c r="E3694" s="235"/>
      <c r="F3694" s="235"/>
      <c r="G3694" s="167"/>
      <c r="H3694" s="125">
        <v>1835.8778900000002</v>
      </c>
      <c r="I3694" s="124"/>
      <c r="J3694" s="125"/>
      <c r="K3694" s="167"/>
      <c r="L3694" s="167"/>
      <c r="M3694" s="167"/>
    </row>
    <row r="3695" spans="1:13" ht="12.75" x14ac:dyDescent="0.2">
      <c r="A3695" s="122">
        <v>42523</v>
      </c>
      <c r="B3695" s="123">
        <v>3</v>
      </c>
      <c r="C3695" s="235"/>
      <c r="D3695" s="235"/>
      <c r="E3695" s="235"/>
      <c r="F3695" s="235"/>
      <c r="G3695" s="167"/>
      <c r="H3695" s="125">
        <v>1801.97658</v>
      </c>
      <c r="I3695" s="124"/>
      <c r="J3695" s="125"/>
      <c r="K3695" s="167"/>
      <c r="L3695" s="167"/>
      <c r="M3695" s="167"/>
    </row>
    <row r="3696" spans="1:13" ht="12.75" x14ac:dyDescent="0.2">
      <c r="A3696" s="122">
        <v>42523</v>
      </c>
      <c r="B3696" s="123">
        <v>4</v>
      </c>
      <c r="C3696" s="235"/>
      <c r="D3696" s="235"/>
      <c r="E3696" s="235"/>
      <c r="F3696" s="235"/>
      <c r="G3696" s="167"/>
      <c r="H3696" s="125">
        <v>1843.6593400000002</v>
      </c>
      <c r="I3696" s="124"/>
      <c r="J3696" s="125"/>
      <c r="K3696" s="167"/>
      <c r="L3696" s="167"/>
      <c r="M3696" s="167"/>
    </row>
    <row r="3697" spans="1:13" ht="12.75" x14ac:dyDescent="0.2">
      <c r="A3697" s="122">
        <v>42523</v>
      </c>
      <c r="B3697" s="123">
        <v>5</v>
      </c>
      <c r="C3697" s="235"/>
      <c r="D3697" s="235"/>
      <c r="E3697" s="235"/>
      <c r="F3697" s="235"/>
      <c r="G3697" s="167"/>
      <c r="H3697" s="125">
        <v>1918.01703</v>
      </c>
      <c r="I3697" s="124"/>
      <c r="J3697" s="125"/>
      <c r="K3697" s="167"/>
      <c r="L3697" s="167"/>
      <c r="M3697" s="167"/>
    </row>
    <row r="3698" spans="1:13" ht="12.75" x14ac:dyDescent="0.2">
      <c r="A3698" s="122">
        <v>42523</v>
      </c>
      <c r="B3698" s="123">
        <v>6</v>
      </c>
      <c r="C3698" s="235"/>
      <c r="D3698" s="235"/>
      <c r="E3698" s="235"/>
      <c r="F3698" s="235"/>
      <c r="G3698" s="167"/>
      <c r="H3698" s="125">
        <v>2051.95928</v>
      </c>
      <c r="I3698" s="124"/>
      <c r="J3698" s="125"/>
      <c r="K3698" s="167"/>
      <c r="L3698" s="167"/>
      <c r="M3698" s="167"/>
    </row>
    <row r="3699" spans="1:13" ht="12.75" x14ac:dyDescent="0.2">
      <c r="A3699" s="122">
        <v>42523</v>
      </c>
      <c r="B3699" s="123">
        <v>7</v>
      </c>
      <c r="C3699" s="235"/>
      <c r="D3699" s="235"/>
      <c r="E3699" s="235"/>
      <c r="F3699" s="235"/>
      <c r="G3699" s="167"/>
      <c r="H3699" s="125">
        <v>2182.1774599999999</v>
      </c>
      <c r="I3699" s="124"/>
      <c r="J3699" s="125"/>
      <c r="K3699" s="167"/>
      <c r="L3699" s="167"/>
      <c r="M3699" s="167"/>
    </row>
    <row r="3700" spans="1:13" ht="12.75" x14ac:dyDescent="0.2">
      <c r="A3700" s="122">
        <v>42523</v>
      </c>
      <c r="B3700" s="123">
        <v>8</v>
      </c>
      <c r="C3700" s="235"/>
      <c r="D3700" s="235"/>
      <c r="E3700" s="235"/>
      <c r="F3700" s="235"/>
      <c r="G3700" s="167"/>
      <c r="H3700" s="125">
        <v>2260.3343300000001</v>
      </c>
      <c r="I3700" s="124"/>
      <c r="J3700" s="125"/>
      <c r="K3700" s="167"/>
      <c r="L3700" s="167"/>
      <c r="M3700" s="167"/>
    </row>
    <row r="3701" spans="1:13" ht="12.75" x14ac:dyDescent="0.2">
      <c r="A3701" s="122">
        <v>42523</v>
      </c>
      <c r="B3701" s="123">
        <v>9</v>
      </c>
      <c r="C3701" s="235"/>
      <c r="D3701" s="235"/>
      <c r="E3701" s="235"/>
      <c r="F3701" s="235"/>
      <c r="G3701" s="167"/>
      <c r="H3701" s="125">
        <v>2305.3508199999997</v>
      </c>
      <c r="I3701" s="124"/>
      <c r="J3701" s="125"/>
      <c r="K3701" s="167"/>
      <c r="L3701" s="167"/>
      <c r="M3701" s="167"/>
    </row>
    <row r="3702" spans="1:13" ht="12.75" x14ac:dyDescent="0.2">
      <c r="A3702" s="122">
        <v>42523</v>
      </c>
      <c r="B3702" s="123">
        <v>10</v>
      </c>
      <c r="C3702" s="235"/>
      <c r="D3702" s="235"/>
      <c r="E3702" s="235"/>
      <c r="F3702" s="235"/>
      <c r="G3702" s="167"/>
      <c r="H3702" s="125">
        <v>2360.6005800000003</v>
      </c>
      <c r="I3702" s="124"/>
      <c r="J3702" s="125"/>
      <c r="K3702" s="167"/>
      <c r="L3702" s="167"/>
      <c r="M3702" s="167"/>
    </row>
    <row r="3703" spans="1:13" ht="12.75" x14ac:dyDescent="0.2">
      <c r="A3703" s="122">
        <v>42523</v>
      </c>
      <c r="B3703" s="123">
        <v>11</v>
      </c>
      <c r="C3703" s="235"/>
      <c r="D3703" s="235"/>
      <c r="E3703" s="235"/>
      <c r="F3703" s="235"/>
      <c r="G3703" s="167"/>
      <c r="H3703" s="125">
        <v>2425.2882500000001</v>
      </c>
      <c r="I3703" s="124"/>
      <c r="J3703" s="125"/>
      <c r="K3703" s="167"/>
      <c r="L3703" s="167"/>
      <c r="M3703" s="167"/>
    </row>
    <row r="3704" spans="1:13" ht="12.75" x14ac:dyDescent="0.2">
      <c r="A3704" s="122">
        <v>42523</v>
      </c>
      <c r="B3704" s="123">
        <v>12</v>
      </c>
      <c r="C3704" s="235"/>
      <c r="D3704" s="235"/>
      <c r="E3704" s="235"/>
      <c r="F3704" s="235"/>
      <c r="G3704" s="167"/>
      <c r="H3704" s="125">
        <v>2475.8029999999999</v>
      </c>
      <c r="I3704" s="124"/>
      <c r="J3704" s="125"/>
      <c r="K3704" s="167"/>
      <c r="L3704" s="167"/>
      <c r="M3704" s="167"/>
    </row>
    <row r="3705" spans="1:13" ht="12.75" x14ac:dyDescent="0.2">
      <c r="A3705" s="122">
        <v>42523</v>
      </c>
      <c r="B3705" s="123">
        <v>13</v>
      </c>
      <c r="C3705" s="235"/>
      <c r="D3705" s="235"/>
      <c r="E3705" s="235"/>
      <c r="F3705" s="235"/>
      <c r="G3705" s="167"/>
      <c r="H3705" s="125">
        <v>2545.9035099999996</v>
      </c>
      <c r="I3705" s="124"/>
      <c r="J3705" s="125"/>
      <c r="K3705" s="167"/>
      <c r="L3705" s="167"/>
      <c r="M3705" s="167"/>
    </row>
    <row r="3706" spans="1:13" ht="12.75" x14ac:dyDescent="0.2">
      <c r="A3706" s="122">
        <v>42523</v>
      </c>
      <c r="B3706" s="123">
        <v>14</v>
      </c>
      <c r="C3706" s="235"/>
      <c r="D3706" s="235"/>
      <c r="E3706" s="235"/>
      <c r="F3706" s="235"/>
      <c r="G3706" s="167"/>
      <c r="H3706" s="125">
        <v>2604.86294</v>
      </c>
      <c r="I3706" s="124"/>
      <c r="J3706" s="125"/>
      <c r="K3706" s="167"/>
      <c r="L3706" s="167"/>
      <c r="M3706" s="167"/>
    </row>
    <row r="3707" spans="1:13" ht="12.75" x14ac:dyDescent="0.2">
      <c r="A3707" s="122">
        <v>42523</v>
      </c>
      <c r="B3707" s="123">
        <v>15</v>
      </c>
      <c r="C3707" s="235"/>
      <c r="D3707" s="235"/>
      <c r="E3707" s="235"/>
      <c r="F3707" s="235"/>
      <c r="G3707" s="167"/>
      <c r="H3707" s="125">
        <v>2680.8885500000001</v>
      </c>
      <c r="I3707" s="124"/>
      <c r="J3707" s="125"/>
      <c r="K3707" s="167"/>
      <c r="L3707" s="167"/>
      <c r="M3707" s="167"/>
    </row>
    <row r="3708" spans="1:13" ht="12.75" x14ac:dyDescent="0.2">
      <c r="A3708" s="122">
        <v>42523</v>
      </c>
      <c r="B3708" s="123">
        <v>16</v>
      </c>
      <c r="C3708" s="235"/>
      <c r="D3708" s="235"/>
      <c r="E3708" s="235"/>
      <c r="F3708" s="235"/>
      <c r="G3708" s="167"/>
      <c r="H3708" s="125">
        <v>2760.78631</v>
      </c>
      <c r="I3708" s="124"/>
      <c r="J3708" s="125"/>
      <c r="K3708" s="167"/>
      <c r="L3708" s="167"/>
      <c r="M3708" s="167"/>
    </row>
    <row r="3709" spans="1:13" ht="12.75" x14ac:dyDescent="0.2">
      <c r="A3709" s="122">
        <v>42523</v>
      </c>
      <c r="B3709" s="123">
        <v>17</v>
      </c>
      <c r="C3709" s="235"/>
      <c r="D3709" s="235"/>
      <c r="E3709" s="235"/>
      <c r="F3709" s="235"/>
      <c r="G3709" s="167"/>
      <c r="H3709" s="125">
        <v>2817.9513299999999</v>
      </c>
      <c r="I3709" s="124"/>
      <c r="J3709" s="125"/>
      <c r="K3709" s="167"/>
      <c r="L3709" s="167"/>
      <c r="M3709" s="167"/>
    </row>
    <row r="3710" spans="1:13" ht="12.75" x14ac:dyDescent="0.2">
      <c r="A3710" s="122">
        <v>42523</v>
      </c>
      <c r="B3710" s="123">
        <v>18</v>
      </c>
      <c r="C3710" s="235"/>
      <c r="D3710" s="235"/>
      <c r="E3710" s="235"/>
      <c r="F3710" s="235"/>
      <c r="G3710" s="167"/>
      <c r="H3710" s="125">
        <v>2812.3376099999996</v>
      </c>
      <c r="I3710" s="124"/>
      <c r="J3710" s="125"/>
      <c r="K3710" s="167"/>
      <c r="L3710" s="167"/>
      <c r="M3710" s="167"/>
    </row>
    <row r="3711" spans="1:13" ht="12.75" x14ac:dyDescent="0.2">
      <c r="A3711" s="122">
        <v>42523</v>
      </c>
      <c r="B3711" s="123">
        <v>19</v>
      </c>
      <c r="C3711" s="235"/>
      <c r="D3711" s="235"/>
      <c r="E3711" s="235"/>
      <c r="F3711" s="235"/>
      <c r="G3711" s="167"/>
      <c r="H3711" s="125">
        <v>2809.8385200000002</v>
      </c>
      <c r="I3711" s="124"/>
      <c r="J3711" s="125"/>
      <c r="K3711" s="167"/>
      <c r="L3711" s="167"/>
      <c r="M3711" s="167"/>
    </row>
    <row r="3712" spans="1:13" ht="12.75" x14ac:dyDescent="0.2">
      <c r="A3712" s="122">
        <v>42523</v>
      </c>
      <c r="B3712" s="123">
        <v>20</v>
      </c>
      <c r="C3712" s="235"/>
      <c r="D3712" s="235"/>
      <c r="E3712" s="235"/>
      <c r="F3712" s="235"/>
      <c r="G3712" s="167"/>
      <c r="H3712" s="125">
        <v>2886.2642700000001</v>
      </c>
      <c r="I3712" s="124"/>
      <c r="J3712" s="125"/>
      <c r="K3712" s="167"/>
      <c r="L3712" s="167"/>
      <c r="M3712" s="167"/>
    </row>
    <row r="3713" spans="1:13" ht="12.75" x14ac:dyDescent="0.2">
      <c r="A3713" s="122">
        <v>42523</v>
      </c>
      <c r="B3713" s="123">
        <v>21</v>
      </c>
      <c r="C3713" s="235"/>
      <c r="D3713" s="235"/>
      <c r="E3713" s="235"/>
      <c r="F3713" s="235"/>
      <c r="G3713" s="167"/>
      <c r="H3713" s="125">
        <v>2735.4059700000007</v>
      </c>
      <c r="I3713" s="124"/>
      <c r="J3713" s="125"/>
      <c r="K3713" s="167"/>
      <c r="L3713" s="167"/>
      <c r="M3713" s="167"/>
    </row>
    <row r="3714" spans="1:13" ht="12.75" x14ac:dyDescent="0.2">
      <c r="A3714" s="122">
        <v>42523</v>
      </c>
      <c r="B3714" s="123">
        <v>22</v>
      </c>
      <c r="C3714" s="235"/>
      <c r="D3714" s="235"/>
      <c r="E3714" s="235"/>
      <c r="F3714" s="235"/>
      <c r="G3714" s="167"/>
      <c r="H3714" s="125">
        <v>2458.72199</v>
      </c>
      <c r="I3714" s="124"/>
      <c r="J3714" s="125"/>
      <c r="K3714" s="167"/>
      <c r="L3714" s="167"/>
      <c r="M3714" s="167"/>
    </row>
    <row r="3715" spans="1:13" ht="12.75" x14ac:dyDescent="0.2">
      <c r="A3715" s="122">
        <v>42523</v>
      </c>
      <c r="B3715" s="123">
        <v>23</v>
      </c>
      <c r="C3715" s="235"/>
      <c r="D3715" s="235"/>
      <c r="E3715" s="235"/>
      <c r="F3715" s="235"/>
      <c r="G3715" s="167"/>
      <c r="H3715" s="125">
        <v>2195.7611699999998</v>
      </c>
      <c r="I3715" s="124"/>
      <c r="J3715" s="125"/>
      <c r="K3715" s="167"/>
      <c r="L3715" s="167"/>
      <c r="M3715" s="167"/>
    </row>
    <row r="3716" spans="1:13" ht="12.75" x14ac:dyDescent="0.2">
      <c r="A3716" s="122">
        <v>42523</v>
      </c>
      <c r="B3716" s="123">
        <v>24</v>
      </c>
      <c r="C3716" s="235"/>
      <c r="D3716" s="235"/>
      <c r="E3716" s="235"/>
      <c r="F3716" s="235"/>
      <c r="G3716" s="167"/>
      <c r="H3716" s="125">
        <v>2014.2288000000001</v>
      </c>
      <c r="I3716" s="124"/>
      <c r="J3716" s="125"/>
      <c r="K3716" s="167"/>
      <c r="L3716" s="167"/>
      <c r="M3716" s="167"/>
    </row>
    <row r="3717" spans="1:13" ht="12.75" x14ac:dyDescent="0.2">
      <c r="A3717" s="122">
        <v>42524</v>
      </c>
      <c r="B3717" s="123">
        <v>1</v>
      </c>
      <c r="C3717" s="235"/>
      <c r="D3717" s="235"/>
      <c r="E3717" s="235"/>
      <c r="F3717" s="235"/>
      <c r="G3717" s="167"/>
      <c r="H3717" s="125">
        <v>1901.6966100000002</v>
      </c>
      <c r="I3717" s="124"/>
      <c r="J3717" s="125"/>
      <c r="K3717" s="167"/>
      <c r="L3717" s="167"/>
      <c r="M3717" s="167"/>
    </row>
    <row r="3718" spans="1:13" ht="12.75" x14ac:dyDescent="0.2">
      <c r="A3718" s="122">
        <v>42524</v>
      </c>
      <c r="B3718" s="123">
        <v>2</v>
      </c>
      <c r="C3718" s="235"/>
      <c r="D3718" s="235"/>
      <c r="E3718" s="235"/>
      <c r="F3718" s="235"/>
      <c r="G3718" s="167"/>
      <c r="H3718" s="125">
        <v>1835.58395</v>
      </c>
      <c r="I3718" s="124"/>
      <c r="J3718" s="125"/>
      <c r="K3718" s="167"/>
      <c r="L3718" s="167"/>
      <c r="M3718" s="167"/>
    </row>
    <row r="3719" spans="1:13" ht="12.75" x14ac:dyDescent="0.2">
      <c r="A3719" s="122">
        <v>42524</v>
      </c>
      <c r="B3719" s="123">
        <v>3</v>
      </c>
      <c r="C3719" s="235"/>
      <c r="D3719" s="235"/>
      <c r="E3719" s="235"/>
      <c r="F3719" s="235"/>
      <c r="G3719" s="167"/>
      <c r="H3719" s="125">
        <v>1838.09626</v>
      </c>
      <c r="I3719" s="124"/>
      <c r="J3719" s="125"/>
      <c r="K3719" s="167"/>
      <c r="L3719" s="167"/>
      <c r="M3719" s="167"/>
    </row>
    <row r="3720" spans="1:13" ht="12.75" x14ac:dyDescent="0.2">
      <c r="A3720" s="122">
        <v>42524</v>
      </c>
      <c r="B3720" s="123">
        <v>4</v>
      </c>
      <c r="C3720" s="235"/>
      <c r="D3720" s="235"/>
      <c r="E3720" s="235"/>
      <c r="F3720" s="235"/>
      <c r="G3720" s="167"/>
      <c r="H3720" s="125">
        <v>1835.3368600000001</v>
      </c>
      <c r="I3720" s="124"/>
      <c r="J3720" s="125"/>
      <c r="K3720" s="167"/>
      <c r="L3720" s="167"/>
      <c r="M3720" s="167"/>
    </row>
    <row r="3721" spans="1:13" ht="12.75" x14ac:dyDescent="0.2">
      <c r="A3721" s="122">
        <v>42524</v>
      </c>
      <c r="B3721" s="123">
        <v>5</v>
      </c>
      <c r="C3721" s="235"/>
      <c r="D3721" s="235"/>
      <c r="E3721" s="235"/>
      <c r="F3721" s="235"/>
      <c r="G3721" s="167"/>
      <c r="H3721" s="125">
        <v>1958.1659700000002</v>
      </c>
      <c r="I3721" s="124"/>
      <c r="J3721" s="125"/>
      <c r="K3721" s="167"/>
      <c r="L3721" s="167"/>
      <c r="M3721" s="167"/>
    </row>
    <row r="3722" spans="1:13" ht="12.75" x14ac:dyDescent="0.2">
      <c r="A3722" s="122">
        <v>42524</v>
      </c>
      <c r="B3722" s="123">
        <v>6</v>
      </c>
      <c r="C3722" s="235"/>
      <c r="D3722" s="235"/>
      <c r="E3722" s="235"/>
      <c r="F3722" s="235"/>
      <c r="G3722" s="167"/>
      <c r="H3722" s="125">
        <v>2113.4363900000003</v>
      </c>
      <c r="I3722" s="124"/>
      <c r="J3722" s="125"/>
      <c r="K3722" s="167"/>
      <c r="L3722" s="167"/>
      <c r="M3722" s="167"/>
    </row>
    <row r="3723" spans="1:13" ht="12.75" x14ac:dyDescent="0.2">
      <c r="A3723" s="122">
        <v>42524</v>
      </c>
      <c r="B3723" s="123">
        <v>7</v>
      </c>
      <c r="C3723" s="235"/>
      <c r="D3723" s="235"/>
      <c r="E3723" s="235"/>
      <c r="F3723" s="235"/>
      <c r="G3723" s="167"/>
      <c r="H3723" s="125">
        <v>2261.87527</v>
      </c>
      <c r="I3723" s="124"/>
      <c r="J3723" s="125"/>
      <c r="K3723" s="167"/>
      <c r="L3723" s="167"/>
      <c r="M3723" s="167"/>
    </row>
    <row r="3724" spans="1:13" ht="12.75" x14ac:dyDescent="0.2">
      <c r="A3724" s="122">
        <v>42524</v>
      </c>
      <c r="B3724" s="123">
        <v>8</v>
      </c>
      <c r="C3724" s="235"/>
      <c r="D3724" s="235"/>
      <c r="E3724" s="235"/>
      <c r="F3724" s="235"/>
      <c r="G3724" s="167"/>
      <c r="H3724" s="125">
        <v>2324.5954400000001</v>
      </c>
      <c r="I3724" s="124"/>
      <c r="J3724" s="125"/>
      <c r="K3724" s="167"/>
      <c r="L3724" s="167"/>
      <c r="M3724" s="167"/>
    </row>
    <row r="3725" spans="1:13" ht="12.75" x14ac:dyDescent="0.2">
      <c r="A3725" s="122">
        <v>42524</v>
      </c>
      <c r="B3725" s="123">
        <v>9</v>
      </c>
      <c r="C3725" s="235"/>
      <c r="D3725" s="235"/>
      <c r="E3725" s="235"/>
      <c r="F3725" s="235"/>
      <c r="G3725" s="167"/>
      <c r="H3725" s="125">
        <v>2362.0003199999996</v>
      </c>
      <c r="I3725" s="124"/>
      <c r="J3725" s="125"/>
      <c r="K3725" s="167"/>
      <c r="L3725" s="167"/>
      <c r="M3725" s="167"/>
    </row>
    <row r="3726" spans="1:13" ht="12.75" x14ac:dyDescent="0.2">
      <c r="A3726" s="122">
        <v>42524</v>
      </c>
      <c r="B3726" s="123">
        <v>10</v>
      </c>
      <c r="C3726" s="235"/>
      <c r="D3726" s="235"/>
      <c r="E3726" s="235"/>
      <c r="F3726" s="235"/>
      <c r="G3726" s="167"/>
      <c r="H3726" s="125">
        <v>2456.88859</v>
      </c>
      <c r="I3726" s="124"/>
      <c r="J3726" s="125"/>
      <c r="K3726" s="167"/>
      <c r="L3726" s="167"/>
      <c r="M3726" s="167"/>
    </row>
    <row r="3727" spans="1:13" ht="12.75" x14ac:dyDescent="0.2">
      <c r="A3727" s="122">
        <v>42524</v>
      </c>
      <c r="B3727" s="123">
        <v>11</v>
      </c>
      <c r="C3727" s="235"/>
      <c r="D3727" s="235"/>
      <c r="E3727" s="235"/>
      <c r="F3727" s="235"/>
      <c r="G3727" s="167"/>
      <c r="H3727" s="125">
        <v>2565.0646699999998</v>
      </c>
      <c r="I3727" s="124"/>
      <c r="J3727" s="125"/>
      <c r="K3727" s="167"/>
      <c r="L3727" s="167"/>
      <c r="M3727" s="167"/>
    </row>
    <row r="3728" spans="1:13" ht="12.75" x14ac:dyDescent="0.2">
      <c r="A3728" s="122">
        <v>42524</v>
      </c>
      <c r="B3728" s="123">
        <v>12</v>
      </c>
      <c r="C3728" s="235"/>
      <c r="D3728" s="235"/>
      <c r="E3728" s="235"/>
      <c r="F3728" s="235"/>
      <c r="G3728" s="167"/>
      <c r="H3728" s="125">
        <v>2660.7848799999992</v>
      </c>
      <c r="I3728" s="124"/>
      <c r="J3728" s="125"/>
      <c r="K3728" s="167"/>
      <c r="L3728" s="167"/>
      <c r="M3728" s="167"/>
    </row>
    <row r="3729" spans="1:13" ht="12.75" x14ac:dyDescent="0.2">
      <c r="A3729" s="122">
        <v>42524</v>
      </c>
      <c r="B3729" s="123">
        <v>13</v>
      </c>
      <c r="C3729" s="235"/>
      <c r="D3729" s="235"/>
      <c r="E3729" s="235"/>
      <c r="F3729" s="235"/>
      <c r="G3729" s="167"/>
      <c r="H3729" s="125">
        <v>2743.47622</v>
      </c>
      <c r="I3729" s="124"/>
      <c r="J3729" s="125"/>
      <c r="K3729" s="167"/>
      <c r="L3729" s="167"/>
      <c r="M3729" s="167"/>
    </row>
    <row r="3730" spans="1:13" ht="12.75" x14ac:dyDescent="0.2">
      <c r="A3730" s="122">
        <v>42524</v>
      </c>
      <c r="B3730" s="123">
        <v>14</v>
      </c>
      <c r="C3730" s="235"/>
      <c r="D3730" s="235"/>
      <c r="E3730" s="235"/>
      <c r="F3730" s="235"/>
      <c r="G3730" s="167"/>
      <c r="H3730" s="125">
        <v>2814.4838199999999</v>
      </c>
      <c r="I3730" s="124"/>
      <c r="J3730" s="125"/>
      <c r="K3730" s="167"/>
      <c r="L3730" s="167"/>
      <c r="M3730" s="167"/>
    </row>
    <row r="3731" spans="1:13" ht="12.75" x14ac:dyDescent="0.2">
      <c r="A3731" s="122">
        <v>42524</v>
      </c>
      <c r="B3731" s="123">
        <v>15</v>
      </c>
      <c r="C3731" s="235"/>
      <c r="D3731" s="235"/>
      <c r="E3731" s="235"/>
      <c r="F3731" s="235"/>
      <c r="G3731" s="167"/>
      <c r="H3731" s="125">
        <v>2869.9860699999999</v>
      </c>
      <c r="I3731" s="124"/>
      <c r="J3731" s="125"/>
      <c r="K3731" s="167"/>
      <c r="L3731" s="167"/>
      <c r="M3731" s="167"/>
    </row>
    <row r="3732" spans="1:13" ht="12.75" x14ac:dyDescent="0.2">
      <c r="A3732" s="122">
        <v>42524</v>
      </c>
      <c r="B3732" s="123">
        <v>16</v>
      </c>
      <c r="C3732" s="235"/>
      <c r="D3732" s="235"/>
      <c r="E3732" s="235"/>
      <c r="F3732" s="235"/>
      <c r="G3732" s="167"/>
      <c r="H3732" s="125">
        <v>2922.0082699999994</v>
      </c>
      <c r="I3732" s="124"/>
      <c r="J3732" s="125"/>
      <c r="K3732" s="167"/>
      <c r="L3732" s="167"/>
      <c r="M3732" s="167"/>
    </row>
    <row r="3733" spans="1:13" ht="12.75" x14ac:dyDescent="0.2">
      <c r="A3733" s="122">
        <v>42524</v>
      </c>
      <c r="B3733" s="123">
        <v>17</v>
      </c>
      <c r="C3733" s="235"/>
      <c r="D3733" s="235"/>
      <c r="E3733" s="235"/>
      <c r="F3733" s="235"/>
      <c r="G3733" s="167"/>
      <c r="H3733" s="125">
        <v>2952.9642599999997</v>
      </c>
      <c r="I3733" s="124"/>
      <c r="J3733" s="125"/>
      <c r="K3733" s="167"/>
      <c r="L3733" s="167"/>
      <c r="M3733" s="167"/>
    </row>
    <row r="3734" spans="1:13" ht="12.75" x14ac:dyDescent="0.2">
      <c r="A3734" s="122">
        <v>42524</v>
      </c>
      <c r="B3734" s="123">
        <v>18</v>
      </c>
      <c r="C3734" s="235"/>
      <c r="D3734" s="235"/>
      <c r="E3734" s="235"/>
      <c r="F3734" s="235"/>
      <c r="G3734" s="167"/>
      <c r="H3734" s="125">
        <v>2885.4952200000007</v>
      </c>
      <c r="I3734" s="124"/>
      <c r="J3734" s="125"/>
      <c r="K3734" s="167"/>
      <c r="L3734" s="167"/>
      <c r="M3734" s="167"/>
    </row>
    <row r="3735" spans="1:13" ht="12.75" x14ac:dyDescent="0.2">
      <c r="A3735" s="122">
        <v>42524</v>
      </c>
      <c r="B3735" s="123">
        <v>19</v>
      </c>
      <c r="C3735" s="235"/>
      <c r="D3735" s="235"/>
      <c r="E3735" s="235"/>
      <c r="F3735" s="235"/>
      <c r="G3735" s="167"/>
      <c r="H3735" s="125">
        <v>2825.3476799999999</v>
      </c>
      <c r="I3735" s="124"/>
      <c r="J3735" s="125"/>
      <c r="K3735" s="167"/>
      <c r="L3735" s="167"/>
      <c r="M3735" s="167"/>
    </row>
    <row r="3736" spans="1:13" ht="12.75" x14ac:dyDescent="0.2">
      <c r="A3736" s="122">
        <v>42524</v>
      </c>
      <c r="B3736" s="123">
        <v>20</v>
      </c>
      <c r="C3736" s="235"/>
      <c r="D3736" s="235"/>
      <c r="E3736" s="235"/>
      <c r="F3736" s="235"/>
      <c r="G3736" s="167"/>
      <c r="H3736" s="125">
        <v>2872.01109</v>
      </c>
      <c r="I3736" s="124"/>
      <c r="J3736" s="125"/>
      <c r="K3736" s="167"/>
      <c r="L3736" s="167"/>
      <c r="M3736" s="167"/>
    </row>
    <row r="3737" spans="1:13" ht="12.75" x14ac:dyDescent="0.2">
      <c r="A3737" s="122">
        <v>42524</v>
      </c>
      <c r="B3737" s="123">
        <v>21</v>
      </c>
      <c r="C3737" s="235"/>
      <c r="D3737" s="235"/>
      <c r="E3737" s="235"/>
      <c r="F3737" s="235"/>
      <c r="G3737" s="167"/>
      <c r="H3737" s="125">
        <v>2727.7574</v>
      </c>
      <c r="I3737" s="124"/>
      <c r="J3737" s="125"/>
      <c r="K3737" s="167"/>
      <c r="L3737" s="167"/>
      <c r="M3737" s="167"/>
    </row>
    <row r="3738" spans="1:13" ht="12.75" x14ac:dyDescent="0.2">
      <c r="A3738" s="122">
        <v>42524</v>
      </c>
      <c r="B3738" s="123">
        <v>22</v>
      </c>
      <c r="C3738" s="235"/>
      <c r="D3738" s="235"/>
      <c r="E3738" s="235"/>
      <c r="F3738" s="235"/>
      <c r="G3738" s="167"/>
      <c r="H3738" s="125">
        <v>2491.6929599999999</v>
      </c>
      <c r="I3738" s="124"/>
      <c r="J3738" s="125"/>
      <c r="K3738" s="167"/>
      <c r="L3738" s="167"/>
      <c r="M3738" s="167"/>
    </row>
    <row r="3739" spans="1:13" ht="12.75" x14ac:dyDescent="0.2">
      <c r="A3739" s="122">
        <v>42524</v>
      </c>
      <c r="B3739" s="123">
        <v>23</v>
      </c>
      <c r="C3739" s="235"/>
      <c r="D3739" s="235"/>
      <c r="E3739" s="235"/>
      <c r="F3739" s="235"/>
      <c r="G3739" s="167"/>
      <c r="H3739" s="125">
        <v>2240.9577100000001</v>
      </c>
      <c r="I3739" s="124"/>
      <c r="J3739" s="125"/>
      <c r="K3739" s="167"/>
      <c r="L3739" s="167"/>
      <c r="M3739" s="167"/>
    </row>
    <row r="3740" spans="1:13" ht="12.75" x14ac:dyDescent="0.2">
      <c r="A3740" s="122">
        <v>42524</v>
      </c>
      <c r="B3740" s="123">
        <v>24</v>
      </c>
      <c r="C3740" s="235"/>
      <c r="D3740" s="235"/>
      <c r="E3740" s="235"/>
      <c r="F3740" s="235"/>
      <c r="G3740" s="167"/>
      <c r="H3740" s="125">
        <v>2087.8404999999998</v>
      </c>
      <c r="I3740" s="124"/>
      <c r="J3740" s="125"/>
      <c r="K3740" s="167"/>
      <c r="L3740" s="167"/>
      <c r="M3740" s="167"/>
    </row>
    <row r="3741" spans="1:13" ht="12.75" x14ac:dyDescent="0.2">
      <c r="A3741" s="122">
        <v>42525</v>
      </c>
      <c r="B3741" s="123">
        <v>1</v>
      </c>
      <c r="C3741" s="235"/>
      <c r="D3741" s="235"/>
      <c r="E3741" s="235"/>
      <c r="F3741" s="235"/>
      <c r="G3741" s="167"/>
      <c r="H3741" s="125">
        <v>1962.4066300000002</v>
      </c>
      <c r="I3741" s="124"/>
      <c r="J3741" s="125"/>
      <c r="K3741" s="167"/>
      <c r="L3741" s="167"/>
      <c r="M3741" s="167"/>
    </row>
    <row r="3742" spans="1:13" ht="12.75" x14ac:dyDescent="0.2">
      <c r="A3742" s="122">
        <v>42525</v>
      </c>
      <c r="B3742" s="123">
        <v>2</v>
      </c>
      <c r="C3742" s="235"/>
      <c r="D3742" s="235"/>
      <c r="E3742" s="235"/>
      <c r="F3742" s="235"/>
      <c r="G3742" s="167"/>
      <c r="H3742" s="125">
        <v>1883.5791099999999</v>
      </c>
      <c r="I3742" s="124"/>
      <c r="J3742" s="125"/>
      <c r="K3742" s="167"/>
      <c r="L3742" s="167"/>
      <c r="M3742" s="167"/>
    </row>
    <row r="3743" spans="1:13" ht="12.75" x14ac:dyDescent="0.2">
      <c r="A3743" s="122">
        <v>42525</v>
      </c>
      <c r="B3743" s="123">
        <v>3</v>
      </c>
      <c r="C3743" s="235"/>
      <c r="D3743" s="235"/>
      <c r="E3743" s="235"/>
      <c r="F3743" s="235"/>
      <c r="G3743" s="167"/>
      <c r="H3743" s="125">
        <v>1839.3007</v>
      </c>
      <c r="I3743" s="124"/>
      <c r="J3743" s="125"/>
      <c r="K3743" s="167"/>
      <c r="L3743" s="167"/>
      <c r="M3743" s="167"/>
    </row>
    <row r="3744" spans="1:13" ht="12.75" x14ac:dyDescent="0.2">
      <c r="A3744" s="122">
        <v>42525</v>
      </c>
      <c r="B3744" s="123">
        <v>4</v>
      </c>
      <c r="C3744" s="235"/>
      <c r="D3744" s="235"/>
      <c r="E3744" s="235"/>
      <c r="F3744" s="235"/>
      <c r="G3744" s="167"/>
      <c r="H3744" s="125">
        <v>1840.4171799999999</v>
      </c>
      <c r="I3744" s="124"/>
      <c r="J3744" s="125"/>
      <c r="K3744" s="167"/>
      <c r="L3744" s="167"/>
      <c r="M3744" s="167"/>
    </row>
    <row r="3745" spans="1:13" ht="12.75" x14ac:dyDescent="0.2">
      <c r="A3745" s="122">
        <v>42525</v>
      </c>
      <c r="B3745" s="123">
        <v>5</v>
      </c>
      <c r="C3745" s="235"/>
      <c r="D3745" s="235"/>
      <c r="E3745" s="235"/>
      <c r="F3745" s="235"/>
      <c r="G3745" s="167"/>
      <c r="H3745" s="125">
        <v>1871.3953999999997</v>
      </c>
      <c r="I3745" s="124"/>
      <c r="J3745" s="125"/>
      <c r="K3745" s="167"/>
      <c r="L3745" s="167"/>
      <c r="M3745" s="167"/>
    </row>
    <row r="3746" spans="1:13" ht="12.75" x14ac:dyDescent="0.2">
      <c r="A3746" s="122">
        <v>42525</v>
      </c>
      <c r="B3746" s="123">
        <v>6</v>
      </c>
      <c r="C3746" s="235"/>
      <c r="D3746" s="235"/>
      <c r="E3746" s="235"/>
      <c r="F3746" s="235"/>
      <c r="G3746" s="167"/>
      <c r="H3746" s="125">
        <v>1834.5774099999999</v>
      </c>
      <c r="I3746" s="124"/>
      <c r="J3746" s="125"/>
      <c r="K3746" s="167"/>
      <c r="L3746" s="167"/>
      <c r="M3746" s="167"/>
    </row>
    <row r="3747" spans="1:13" ht="12.75" x14ac:dyDescent="0.2">
      <c r="A3747" s="122">
        <v>42525</v>
      </c>
      <c r="B3747" s="123">
        <v>7</v>
      </c>
      <c r="C3747" s="235"/>
      <c r="D3747" s="235"/>
      <c r="E3747" s="235"/>
      <c r="F3747" s="235"/>
      <c r="G3747" s="167"/>
      <c r="H3747" s="125">
        <v>1902.5990800000002</v>
      </c>
      <c r="I3747" s="124"/>
      <c r="J3747" s="125"/>
      <c r="K3747" s="167"/>
      <c r="L3747" s="167"/>
      <c r="M3747" s="167"/>
    </row>
    <row r="3748" spans="1:13" ht="12.75" x14ac:dyDescent="0.2">
      <c r="A3748" s="122">
        <v>42525</v>
      </c>
      <c r="B3748" s="123">
        <v>8</v>
      </c>
      <c r="C3748" s="235"/>
      <c r="D3748" s="235"/>
      <c r="E3748" s="235"/>
      <c r="F3748" s="235"/>
      <c r="G3748" s="167"/>
      <c r="H3748" s="125">
        <v>2017.1686000000002</v>
      </c>
      <c r="I3748" s="124"/>
      <c r="J3748" s="125"/>
      <c r="K3748" s="167"/>
      <c r="L3748" s="167"/>
      <c r="M3748" s="167"/>
    </row>
    <row r="3749" spans="1:13" ht="12.75" x14ac:dyDescent="0.2">
      <c r="A3749" s="122">
        <v>42525</v>
      </c>
      <c r="B3749" s="123">
        <v>9</v>
      </c>
      <c r="C3749" s="235"/>
      <c r="D3749" s="235"/>
      <c r="E3749" s="235"/>
      <c r="F3749" s="235"/>
      <c r="G3749" s="167"/>
      <c r="H3749" s="125">
        <v>2084.7016800000001</v>
      </c>
      <c r="I3749" s="124"/>
      <c r="J3749" s="125"/>
      <c r="K3749" s="167"/>
      <c r="L3749" s="167"/>
      <c r="M3749" s="167"/>
    </row>
    <row r="3750" spans="1:13" ht="12.75" x14ac:dyDescent="0.2">
      <c r="A3750" s="122">
        <v>42525</v>
      </c>
      <c r="B3750" s="123">
        <v>10</v>
      </c>
      <c r="C3750" s="235"/>
      <c r="D3750" s="235"/>
      <c r="E3750" s="235"/>
      <c r="F3750" s="235"/>
      <c r="G3750" s="167"/>
      <c r="H3750" s="125">
        <v>2151.5295000000001</v>
      </c>
      <c r="I3750" s="124"/>
      <c r="J3750" s="125"/>
      <c r="K3750" s="167"/>
      <c r="L3750" s="167"/>
      <c r="M3750" s="167"/>
    </row>
    <row r="3751" spans="1:13" ht="12.75" x14ac:dyDescent="0.2">
      <c r="A3751" s="122">
        <v>42525</v>
      </c>
      <c r="B3751" s="123">
        <v>11</v>
      </c>
      <c r="C3751" s="235"/>
      <c r="D3751" s="235"/>
      <c r="E3751" s="235"/>
      <c r="F3751" s="235"/>
      <c r="G3751" s="167"/>
      <c r="H3751" s="125">
        <v>2180.9248499999999</v>
      </c>
      <c r="I3751" s="124"/>
      <c r="J3751" s="125"/>
      <c r="K3751" s="167"/>
      <c r="L3751" s="167"/>
      <c r="M3751" s="167"/>
    </row>
    <row r="3752" spans="1:13" ht="12.75" x14ac:dyDescent="0.2">
      <c r="A3752" s="122">
        <v>42525</v>
      </c>
      <c r="B3752" s="123">
        <v>12</v>
      </c>
      <c r="C3752" s="235"/>
      <c r="D3752" s="235"/>
      <c r="E3752" s="235"/>
      <c r="F3752" s="235"/>
      <c r="G3752" s="167"/>
      <c r="H3752" s="125">
        <v>2202.4428900000003</v>
      </c>
      <c r="I3752" s="124"/>
      <c r="J3752" s="125"/>
      <c r="K3752" s="167"/>
      <c r="L3752" s="167"/>
      <c r="M3752" s="167"/>
    </row>
    <row r="3753" spans="1:13" ht="12.75" x14ac:dyDescent="0.2">
      <c r="A3753" s="122">
        <v>42525</v>
      </c>
      <c r="B3753" s="123">
        <v>13</v>
      </c>
      <c r="C3753" s="235"/>
      <c r="D3753" s="235"/>
      <c r="E3753" s="235"/>
      <c r="F3753" s="235"/>
      <c r="G3753" s="167"/>
      <c r="H3753" s="125">
        <v>2250.05609</v>
      </c>
      <c r="I3753" s="124"/>
      <c r="J3753" s="125"/>
      <c r="K3753" s="167"/>
      <c r="L3753" s="167"/>
      <c r="M3753" s="167"/>
    </row>
    <row r="3754" spans="1:13" ht="12.75" x14ac:dyDescent="0.2">
      <c r="A3754" s="122">
        <v>42525</v>
      </c>
      <c r="B3754" s="123">
        <v>14</v>
      </c>
      <c r="C3754" s="235"/>
      <c r="D3754" s="235"/>
      <c r="E3754" s="235"/>
      <c r="F3754" s="235"/>
      <c r="G3754" s="167"/>
      <c r="H3754" s="125">
        <v>2327.0656300000001</v>
      </c>
      <c r="I3754" s="124"/>
      <c r="J3754" s="125"/>
      <c r="K3754" s="167"/>
      <c r="L3754" s="167"/>
      <c r="M3754" s="167"/>
    </row>
    <row r="3755" spans="1:13" ht="12.75" x14ac:dyDescent="0.2">
      <c r="A3755" s="122">
        <v>42525</v>
      </c>
      <c r="B3755" s="123">
        <v>15</v>
      </c>
      <c r="C3755" s="235"/>
      <c r="D3755" s="235"/>
      <c r="E3755" s="235"/>
      <c r="F3755" s="235"/>
      <c r="G3755" s="167"/>
      <c r="H3755" s="125">
        <v>2437.0280399999997</v>
      </c>
      <c r="I3755" s="124"/>
      <c r="J3755" s="125"/>
      <c r="K3755" s="167"/>
      <c r="L3755" s="167"/>
      <c r="M3755" s="167"/>
    </row>
    <row r="3756" spans="1:13" ht="12.75" x14ac:dyDescent="0.2">
      <c r="A3756" s="122">
        <v>42525</v>
      </c>
      <c r="B3756" s="123">
        <v>16</v>
      </c>
      <c r="C3756" s="235"/>
      <c r="D3756" s="235"/>
      <c r="E3756" s="235"/>
      <c r="F3756" s="235"/>
      <c r="G3756" s="167"/>
      <c r="H3756" s="125">
        <v>2554.4464199999998</v>
      </c>
      <c r="I3756" s="124"/>
      <c r="J3756" s="125"/>
      <c r="K3756" s="167"/>
      <c r="L3756" s="167"/>
      <c r="M3756" s="167"/>
    </row>
    <row r="3757" spans="1:13" ht="12.75" x14ac:dyDescent="0.2">
      <c r="A3757" s="122">
        <v>42525</v>
      </c>
      <c r="B3757" s="123">
        <v>17</v>
      </c>
      <c r="C3757" s="235"/>
      <c r="D3757" s="235"/>
      <c r="E3757" s="235"/>
      <c r="F3757" s="235"/>
      <c r="G3757" s="167"/>
      <c r="H3757" s="125">
        <v>2683.7254400000002</v>
      </c>
      <c r="I3757" s="124"/>
      <c r="J3757" s="125"/>
      <c r="K3757" s="167"/>
      <c r="L3757" s="167"/>
      <c r="M3757" s="167"/>
    </row>
    <row r="3758" spans="1:13" ht="12.75" x14ac:dyDescent="0.2">
      <c r="A3758" s="122">
        <v>42525</v>
      </c>
      <c r="B3758" s="123">
        <v>18</v>
      </c>
      <c r="C3758" s="235"/>
      <c r="D3758" s="235"/>
      <c r="E3758" s="235"/>
      <c r="F3758" s="235"/>
      <c r="G3758" s="167"/>
      <c r="H3758" s="125">
        <v>2720.8559</v>
      </c>
      <c r="I3758" s="124"/>
      <c r="J3758" s="125"/>
      <c r="K3758" s="167"/>
      <c r="L3758" s="167"/>
      <c r="M3758" s="167"/>
    </row>
    <row r="3759" spans="1:13" ht="12.75" x14ac:dyDescent="0.2">
      <c r="A3759" s="122">
        <v>42525</v>
      </c>
      <c r="B3759" s="123">
        <v>19</v>
      </c>
      <c r="C3759" s="235"/>
      <c r="D3759" s="235"/>
      <c r="E3759" s="235"/>
      <c r="F3759" s="235"/>
      <c r="G3759" s="167"/>
      <c r="H3759" s="125">
        <v>2688.5679</v>
      </c>
      <c r="I3759" s="124"/>
      <c r="J3759" s="125"/>
      <c r="K3759" s="167"/>
      <c r="L3759" s="167"/>
      <c r="M3759" s="167"/>
    </row>
    <row r="3760" spans="1:13" ht="12.75" x14ac:dyDescent="0.2">
      <c r="A3760" s="122">
        <v>42525</v>
      </c>
      <c r="B3760" s="123">
        <v>20</v>
      </c>
      <c r="C3760" s="235"/>
      <c r="D3760" s="235"/>
      <c r="E3760" s="235"/>
      <c r="F3760" s="235"/>
      <c r="G3760" s="167"/>
      <c r="H3760" s="125">
        <v>2743.5327699999998</v>
      </c>
      <c r="I3760" s="124"/>
      <c r="J3760" s="125"/>
      <c r="K3760" s="167"/>
      <c r="L3760" s="167"/>
      <c r="M3760" s="167"/>
    </row>
    <row r="3761" spans="1:13" ht="12.75" x14ac:dyDescent="0.2">
      <c r="A3761" s="122">
        <v>42525</v>
      </c>
      <c r="B3761" s="123">
        <v>21</v>
      </c>
      <c r="C3761" s="235"/>
      <c r="D3761" s="235"/>
      <c r="E3761" s="235"/>
      <c r="F3761" s="235"/>
      <c r="G3761" s="167"/>
      <c r="H3761" s="125">
        <v>2632.0222699999999</v>
      </c>
      <c r="I3761" s="124"/>
      <c r="J3761" s="125"/>
      <c r="K3761" s="167"/>
      <c r="L3761" s="167"/>
      <c r="M3761" s="167"/>
    </row>
    <row r="3762" spans="1:13" ht="12.75" x14ac:dyDescent="0.2">
      <c r="A3762" s="122">
        <v>42525</v>
      </c>
      <c r="B3762" s="123">
        <v>22</v>
      </c>
      <c r="C3762" s="235"/>
      <c r="D3762" s="235"/>
      <c r="E3762" s="235"/>
      <c r="F3762" s="235"/>
      <c r="G3762" s="167"/>
      <c r="H3762" s="125">
        <v>2453.70111</v>
      </c>
      <c r="I3762" s="124"/>
      <c r="J3762" s="125"/>
      <c r="K3762" s="167"/>
      <c r="L3762" s="167"/>
      <c r="M3762" s="167"/>
    </row>
    <row r="3763" spans="1:13" ht="12.75" x14ac:dyDescent="0.2">
      <c r="A3763" s="122">
        <v>42525</v>
      </c>
      <c r="B3763" s="123">
        <v>23</v>
      </c>
      <c r="C3763" s="235"/>
      <c r="D3763" s="235"/>
      <c r="E3763" s="235"/>
      <c r="F3763" s="235"/>
      <c r="G3763" s="167"/>
      <c r="H3763" s="125">
        <v>2219.3508299999999</v>
      </c>
      <c r="I3763" s="124"/>
      <c r="J3763" s="125"/>
      <c r="K3763" s="167"/>
      <c r="L3763" s="167"/>
      <c r="M3763" s="167"/>
    </row>
    <row r="3764" spans="1:13" ht="12.75" x14ac:dyDescent="0.2">
      <c r="A3764" s="122">
        <v>42525</v>
      </c>
      <c r="B3764" s="123">
        <v>24</v>
      </c>
      <c r="C3764" s="235"/>
      <c r="D3764" s="235"/>
      <c r="E3764" s="235"/>
      <c r="F3764" s="235"/>
      <c r="G3764" s="167"/>
      <c r="H3764" s="125">
        <v>2040.1957500000001</v>
      </c>
      <c r="I3764" s="124"/>
      <c r="J3764" s="125"/>
      <c r="K3764" s="167"/>
      <c r="L3764" s="167"/>
      <c r="M3764" s="167"/>
    </row>
    <row r="3765" spans="1:13" ht="12.75" x14ac:dyDescent="0.2">
      <c r="A3765" s="122">
        <v>42526</v>
      </c>
      <c r="B3765" s="123">
        <v>1</v>
      </c>
      <c r="C3765" s="235"/>
      <c r="D3765" s="235"/>
      <c r="E3765" s="235"/>
      <c r="F3765" s="235"/>
      <c r="G3765" s="167"/>
      <c r="H3765" s="125">
        <v>1920.1616600000002</v>
      </c>
      <c r="I3765" s="124"/>
      <c r="J3765" s="125"/>
      <c r="K3765" s="167"/>
      <c r="L3765" s="167"/>
      <c r="M3765" s="167"/>
    </row>
    <row r="3766" spans="1:13" ht="12.75" x14ac:dyDescent="0.2">
      <c r="A3766" s="122">
        <v>42526</v>
      </c>
      <c r="B3766" s="123">
        <v>2</v>
      </c>
      <c r="C3766" s="235"/>
      <c r="D3766" s="235"/>
      <c r="E3766" s="235"/>
      <c r="F3766" s="235"/>
      <c r="G3766" s="167"/>
      <c r="H3766" s="125">
        <v>1840.2492099999999</v>
      </c>
      <c r="I3766" s="124"/>
      <c r="J3766" s="125"/>
      <c r="K3766" s="167"/>
      <c r="L3766" s="167"/>
      <c r="M3766" s="167"/>
    </row>
    <row r="3767" spans="1:13" ht="12.75" x14ac:dyDescent="0.2">
      <c r="A3767" s="122">
        <v>42526</v>
      </c>
      <c r="B3767" s="123">
        <v>3</v>
      </c>
      <c r="C3767" s="235"/>
      <c r="D3767" s="235"/>
      <c r="E3767" s="235"/>
      <c r="F3767" s="235"/>
      <c r="G3767" s="167"/>
      <c r="H3767" s="125">
        <v>1804.9784299999999</v>
      </c>
      <c r="I3767" s="124"/>
      <c r="J3767" s="125"/>
      <c r="K3767" s="167"/>
      <c r="L3767" s="167"/>
      <c r="M3767" s="167"/>
    </row>
    <row r="3768" spans="1:13" ht="12.75" x14ac:dyDescent="0.2">
      <c r="A3768" s="122">
        <v>42526</v>
      </c>
      <c r="B3768" s="123">
        <v>4</v>
      </c>
      <c r="C3768" s="235"/>
      <c r="D3768" s="235"/>
      <c r="E3768" s="235"/>
      <c r="F3768" s="235"/>
      <c r="G3768" s="167"/>
      <c r="H3768" s="125">
        <v>1804.9861000000001</v>
      </c>
      <c r="I3768" s="124"/>
      <c r="J3768" s="125"/>
      <c r="K3768" s="167"/>
      <c r="L3768" s="167"/>
      <c r="M3768" s="167"/>
    </row>
    <row r="3769" spans="1:13" ht="12.75" x14ac:dyDescent="0.2">
      <c r="A3769" s="122">
        <v>42526</v>
      </c>
      <c r="B3769" s="123">
        <v>5</v>
      </c>
      <c r="C3769" s="235"/>
      <c r="D3769" s="235"/>
      <c r="E3769" s="235"/>
      <c r="F3769" s="235"/>
      <c r="G3769" s="167"/>
      <c r="H3769" s="125">
        <v>1822.6780899999999</v>
      </c>
      <c r="I3769" s="124"/>
      <c r="J3769" s="125"/>
      <c r="K3769" s="167"/>
      <c r="L3769" s="167"/>
      <c r="M3769" s="167"/>
    </row>
    <row r="3770" spans="1:13" ht="12.75" x14ac:dyDescent="0.2">
      <c r="A3770" s="122">
        <v>42526</v>
      </c>
      <c r="B3770" s="123">
        <v>6</v>
      </c>
      <c r="C3770" s="235"/>
      <c r="D3770" s="235"/>
      <c r="E3770" s="235"/>
      <c r="F3770" s="235"/>
      <c r="G3770" s="167"/>
      <c r="H3770" s="125">
        <v>1781.9086499999999</v>
      </c>
      <c r="I3770" s="124"/>
      <c r="J3770" s="125"/>
      <c r="K3770" s="167"/>
      <c r="L3770" s="167"/>
      <c r="M3770" s="167"/>
    </row>
    <row r="3771" spans="1:13" ht="12.75" x14ac:dyDescent="0.2">
      <c r="A3771" s="122">
        <v>42526</v>
      </c>
      <c r="B3771" s="123">
        <v>7</v>
      </c>
      <c r="C3771" s="235"/>
      <c r="D3771" s="235"/>
      <c r="E3771" s="235"/>
      <c r="F3771" s="235"/>
      <c r="G3771" s="167"/>
      <c r="H3771" s="125">
        <v>1853.7355299999999</v>
      </c>
      <c r="I3771" s="124"/>
      <c r="J3771" s="125"/>
      <c r="K3771" s="167"/>
      <c r="L3771" s="167"/>
      <c r="M3771" s="167"/>
    </row>
    <row r="3772" spans="1:13" ht="12.75" x14ac:dyDescent="0.2">
      <c r="A3772" s="122">
        <v>42526</v>
      </c>
      <c r="B3772" s="123">
        <v>8</v>
      </c>
      <c r="C3772" s="235"/>
      <c r="D3772" s="235"/>
      <c r="E3772" s="235"/>
      <c r="F3772" s="235"/>
      <c r="G3772" s="167"/>
      <c r="H3772" s="125">
        <v>1946.7394899999999</v>
      </c>
      <c r="I3772" s="124"/>
      <c r="J3772" s="125"/>
      <c r="K3772" s="167"/>
      <c r="L3772" s="167"/>
      <c r="M3772" s="167"/>
    </row>
    <row r="3773" spans="1:13" ht="12.75" x14ac:dyDescent="0.2">
      <c r="A3773" s="122">
        <v>42526</v>
      </c>
      <c r="B3773" s="123">
        <v>9</v>
      </c>
      <c r="C3773" s="235"/>
      <c r="D3773" s="235"/>
      <c r="E3773" s="235"/>
      <c r="F3773" s="235"/>
      <c r="G3773" s="167"/>
      <c r="H3773" s="125">
        <v>2009.5940799999998</v>
      </c>
      <c r="I3773" s="124"/>
      <c r="J3773" s="125"/>
      <c r="K3773" s="167"/>
      <c r="L3773" s="167"/>
      <c r="M3773" s="167"/>
    </row>
    <row r="3774" spans="1:13" ht="12.75" x14ac:dyDescent="0.2">
      <c r="A3774" s="122">
        <v>42526</v>
      </c>
      <c r="B3774" s="123">
        <v>10</v>
      </c>
      <c r="C3774" s="235"/>
      <c r="D3774" s="235"/>
      <c r="E3774" s="235"/>
      <c r="F3774" s="235"/>
      <c r="G3774" s="167"/>
      <c r="H3774" s="125">
        <v>2017.5109900000002</v>
      </c>
      <c r="I3774" s="124"/>
      <c r="J3774" s="125"/>
      <c r="K3774" s="167"/>
      <c r="L3774" s="167"/>
      <c r="M3774" s="167"/>
    </row>
    <row r="3775" spans="1:13" ht="12.75" x14ac:dyDescent="0.2">
      <c r="A3775" s="122">
        <v>42526</v>
      </c>
      <c r="B3775" s="123">
        <v>11</v>
      </c>
      <c r="C3775" s="235"/>
      <c r="D3775" s="235"/>
      <c r="E3775" s="235"/>
      <c r="F3775" s="235"/>
      <c r="G3775" s="167"/>
      <c r="H3775" s="125">
        <v>1982.0334500000001</v>
      </c>
      <c r="I3775" s="124"/>
      <c r="J3775" s="125"/>
      <c r="K3775" s="167"/>
      <c r="L3775" s="167"/>
      <c r="M3775" s="167"/>
    </row>
    <row r="3776" spans="1:13" ht="12.75" x14ac:dyDescent="0.2">
      <c r="A3776" s="122">
        <v>42526</v>
      </c>
      <c r="B3776" s="123">
        <v>12</v>
      </c>
      <c r="C3776" s="235"/>
      <c r="D3776" s="235"/>
      <c r="E3776" s="235"/>
      <c r="F3776" s="235"/>
      <c r="G3776" s="167"/>
      <c r="H3776" s="125">
        <v>1975.33097</v>
      </c>
      <c r="I3776" s="124"/>
      <c r="J3776" s="125"/>
      <c r="K3776" s="167"/>
      <c r="L3776" s="167"/>
      <c r="M3776" s="167"/>
    </row>
    <row r="3777" spans="1:13" ht="12.75" x14ac:dyDescent="0.2">
      <c r="A3777" s="122">
        <v>42526</v>
      </c>
      <c r="B3777" s="123">
        <v>13</v>
      </c>
      <c r="C3777" s="235"/>
      <c r="D3777" s="235"/>
      <c r="E3777" s="235"/>
      <c r="F3777" s="235"/>
      <c r="G3777" s="167"/>
      <c r="H3777" s="125">
        <v>2020.09987</v>
      </c>
      <c r="I3777" s="124"/>
      <c r="J3777" s="125"/>
      <c r="K3777" s="167"/>
      <c r="L3777" s="167"/>
      <c r="M3777" s="167"/>
    </row>
    <row r="3778" spans="1:13" ht="12.75" x14ac:dyDescent="0.2">
      <c r="A3778" s="122">
        <v>42526</v>
      </c>
      <c r="B3778" s="123">
        <v>14</v>
      </c>
      <c r="C3778" s="235"/>
      <c r="D3778" s="235"/>
      <c r="E3778" s="235"/>
      <c r="F3778" s="235"/>
      <c r="G3778" s="167"/>
      <c r="H3778" s="125">
        <v>2092.00873</v>
      </c>
      <c r="I3778" s="124"/>
      <c r="J3778" s="125"/>
      <c r="K3778" s="167"/>
      <c r="L3778" s="167"/>
      <c r="M3778" s="167"/>
    </row>
    <row r="3779" spans="1:13" ht="12.75" x14ac:dyDescent="0.2">
      <c r="A3779" s="122">
        <v>42526</v>
      </c>
      <c r="B3779" s="123">
        <v>15</v>
      </c>
      <c r="C3779" s="235"/>
      <c r="D3779" s="235"/>
      <c r="E3779" s="235"/>
      <c r="F3779" s="235"/>
      <c r="G3779" s="167"/>
      <c r="H3779" s="125">
        <v>2173.4471400000007</v>
      </c>
      <c r="I3779" s="124"/>
      <c r="J3779" s="125"/>
      <c r="K3779" s="167"/>
      <c r="L3779" s="167"/>
      <c r="M3779" s="167"/>
    </row>
    <row r="3780" spans="1:13" ht="12.75" x14ac:dyDescent="0.2">
      <c r="A3780" s="122">
        <v>42526</v>
      </c>
      <c r="B3780" s="123">
        <v>16</v>
      </c>
      <c r="C3780" s="235"/>
      <c r="D3780" s="235"/>
      <c r="E3780" s="235"/>
      <c r="F3780" s="235"/>
      <c r="G3780" s="167"/>
      <c r="H3780" s="125">
        <v>2281.5548399999998</v>
      </c>
      <c r="I3780" s="124"/>
      <c r="J3780" s="125"/>
      <c r="K3780" s="167"/>
      <c r="L3780" s="167"/>
      <c r="M3780" s="167"/>
    </row>
    <row r="3781" spans="1:13" ht="12.75" x14ac:dyDescent="0.2">
      <c r="A3781" s="122">
        <v>42526</v>
      </c>
      <c r="B3781" s="123">
        <v>17</v>
      </c>
      <c r="C3781" s="235"/>
      <c r="D3781" s="235"/>
      <c r="E3781" s="235"/>
      <c r="F3781" s="235"/>
      <c r="G3781" s="167"/>
      <c r="H3781" s="125">
        <v>2398.1441500000001</v>
      </c>
      <c r="I3781" s="124"/>
      <c r="J3781" s="125"/>
      <c r="K3781" s="167"/>
      <c r="L3781" s="167"/>
      <c r="M3781" s="167"/>
    </row>
    <row r="3782" spans="1:13" ht="12.75" x14ac:dyDescent="0.2">
      <c r="A3782" s="122">
        <v>42526</v>
      </c>
      <c r="B3782" s="123">
        <v>18</v>
      </c>
      <c r="C3782" s="235"/>
      <c r="D3782" s="235"/>
      <c r="E3782" s="235"/>
      <c r="F3782" s="235"/>
      <c r="G3782" s="167"/>
      <c r="H3782" s="125">
        <v>2485.3314999999998</v>
      </c>
      <c r="I3782" s="124"/>
      <c r="J3782" s="125"/>
      <c r="K3782" s="167"/>
      <c r="L3782" s="167"/>
      <c r="M3782" s="167"/>
    </row>
    <row r="3783" spans="1:13" ht="12.75" x14ac:dyDescent="0.2">
      <c r="A3783" s="122">
        <v>42526</v>
      </c>
      <c r="B3783" s="123">
        <v>19</v>
      </c>
      <c r="C3783" s="235"/>
      <c r="D3783" s="235"/>
      <c r="E3783" s="235"/>
      <c r="F3783" s="235"/>
      <c r="G3783" s="167"/>
      <c r="H3783" s="125">
        <v>2525.3117699999998</v>
      </c>
      <c r="I3783" s="124"/>
      <c r="J3783" s="125"/>
      <c r="K3783" s="167"/>
      <c r="L3783" s="167"/>
      <c r="M3783" s="167"/>
    </row>
    <row r="3784" spans="1:13" ht="12.75" x14ac:dyDescent="0.2">
      <c r="A3784" s="122">
        <v>42526</v>
      </c>
      <c r="B3784" s="123">
        <v>20</v>
      </c>
      <c r="C3784" s="235"/>
      <c r="D3784" s="235"/>
      <c r="E3784" s="235"/>
      <c r="F3784" s="235"/>
      <c r="G3784" s="167"/>
      <c r="H3784" s="125">
        <v>2640.9452299999998</v>
      </c>
      <c r="I3784" s="124"/>
      <c r="J3784" s="125"/>
      <c r="K3784" s="167"/>
      <c r="L3784" s="167"/>
      <c r="M3784" s="167"/>
    </row>
    <row r="3785" spans="1:13" ht="12.75" x14ac:dyDescent="0.2">
      <c r="A3785" s="122">
        <v>42526</v>
      </c>
      <c r="B3785" s="123">
        <v>21</v>
      </c>
      <c r="C3785" s="235"/>
      <c r="D3785" s="235"/>
      <c r="E3785" s="235"/>
      <c r="F3785" s="235"/>
      <c r="G3785" s="167"/>
      <c r="H3785" s="125">
        <v>2533.8087</v>
      </c>
      <c r="I3785" s="124"/>
      <c r="J3785" s="125"/>
      <c r="K3785" s="167"/>
      <c r="L3785" s="167"/>
      <c r="M3785" s="167"/>
    </row>
    <row r="3786" spans="1:13" ht="12.75" x14ac:dyDescent="0.2">
      <c r="A3786" s="122">
        <v>42526</v>
      </c>
      <c r="B3786" s="123">
        <v>22</v>
      </c>
      <c r="C3786" s="235"/>
      <c r="D3786" s="235"/>
      <c r="E3786" s="235"/>
      <c r="F3786" s="235"/>
      <c r="G3786" s="167"/>
      <c r="H3786" s="125">
        <v>2334.8125800000003</v>
      </c>
      <c r="I3786" s="124"/>
      <c r="J3786" s="125"/>
      <c r="K3786" s="167"/>
      <c r="L3786" s="167"/>
      <c r="M3786" s="167"/>
    </row>
    <row r="3787" spans="1:13" ht="12.75" x14ac:dyDescent="0.2">
      <c r="A3787" s="122">
        <v>42526</v>
      </c>
      <c r="B3787" s="123">
        <v>23</v>
      </c>
      <c r="C3787" s="235"/>
      <c r="D3787" s="235"/>
      <c r="E3787" s="235"/>
      <c r="F3787" s="235"/>
      <c r="G3787" s="167"/>
      <c r="H3787" s="125">
        <v>2103.2264100000002</v>
      </c>
      <c r="I3787" s="124"/>
      <c r="J3787" s="125"/>
      <c r="K3787" s="167"/>
      <c r="L3787" s="167"/>
      <c r="M3787" s="167"/>
    </row>
    <row r="3788" spans="1:13" ht="12.75" x14ac:dyDescent="0.2">
      <c r="A3788" s="122">
        <v>42526</v>
      </c>
      <c r="B3788" s="123">
        <v>24</v>
      </c>
      <c r="C3788" s="235"/>
      <c r="D3788" s="235"/>
      <c r="E3788" s="235"/>
      <c r="F3788" s="235"/>
      <c r="G3788" s="167"/>
      <c r="H3788" s="125">
        <v>1920.1623400000001</v>
      </c>
      <c r="I3788" s="124"/>
      <c r="J3788" s="125"/>
      <c r="K3788" s="167"/>
      <c r="L3788" s="167"/>
      <c r="M3788" s="167"/>
    </row>
    <row r="3789" spans="1:13" ht="12.75" x14ac:dyDescent="0.2">
      <c r="A3789" s="122">
        <v>42527</v>
      </c>
      <c r="B3789" s="123">
        <v>1</v>
      </c>
      <c r="C3789" s="235"/>
      <c r="D3789" s="235"/>
      <c r="E3789" s="235"/>
      <c r="F3789" s="235"/>
      <c r="G3789" s="167"/>
      <c r="H3789" s="125">
        <v>1869.5941200000002</v>
      </c>
      <c r="I3789" s="124"/>
      <c r="J3789" s="125"/>
      <c r="K3789" s="167"/>
      <c r="L3789" s="167"/>
      <c r="M3789" s="167"/>
    </row>
    <row r="3790" spans="1:13" ht="12.75" x14ac:dyDescent="0.2">
      <c r="A3790" s="122">
        <v>42527</v>
      </c>
      <c r="B3790" s="123">
        <v>2</v>
      </c>
      <c r="C3790" s="235"/>
      <c r="D3790" s="235"/>
      <c r="E3790" s="235"/>
      <c r="F3790" s="235"/>
      <c r="G3790" s="167"/>
      <c r="H3790" s="125">
        <v>1819.8567100000002</v>
      </c>
      <c r="I3790" s="124"/>
      <c r="J3790" s="125"/>
      <c r="K3790" s="167"/>
      <c r="L3790" s="167"/>
      <c r="M3790" s="167"/>
    </row>
    <row r="3791" spans="1:13" ht="12.75" x14ac:dyDescent="0.2">
      <c r="A3791" s="122">
        <v>42527</v>
      </c>
      <c r="B3791" s="123">
        <v>3</v>
      </c>
      <c r="C3791" s="235"/>
      <c r="D3791" s="235"/>
      <c r="E3791" s="235"/>
      <c r="F3791" s="235"/>
      <c r="G3791" s="167"/>
      <c r="H3791" s="125">
        <v>1803.4917700000001</v>
      </c>
      <c r="I3791" s="124"/>
      <c r="J3791" s="125"/>
      <c r="K3791" s="167"/>
      <c r="L3791" s="167"/>
      <c r="M3791" s="167"/>
    </row>
    <row r="3792" spans="1:13" ht="12.75" x14ac:dyDescent="0.2">
      <c r="A3792" s="122">
        <v>42527</v>
      </c>
      <c r="B3792" s="123">
        <v>4</v>
      </c>
      <c r="C3792" s="235"/>
      <c r="D3792" s="235"/>
      <c r="E3792" s="235"/>
      <c r="F3792" s="235"/>
      <c r="G3792" s="167"/>
      <c r="H3792" s="125">
        <v>1855.6079299999999</v>
      </c>
      <c r="I3792" s="124"/>
      <c r="J3792" s="125"/>
      <c r="K3792" s="167"/>
      <c r="L3792" s="167"/>
      <c r="M3792" s="167"/>
    </row>
    <row r="3793" spans="1:13" ht="12.75" x14ac:dyDescent="0.2">
      <c r="A3793" s="122">
        <v>42527</v>
      </c>
      <c r="B3793" s="123">
        <v>5</v>
      </c>
      <c r="C3793" s="235"/>
      <c r="D3793" s="235"/>
      <c r="E3793" s="235"/>
      <c r="F3793" s="235"/>
      <c r="G3793" s="167"/>
      <c r="H3793" s="125">
        <v>1997.432</v>
      </c>
      <c r="I3793" s="124"/>
      <c r="J3793" s="125"/>
      <c r="K3793" s="167"/>
      <c r="L3793" s="167"/>
      <c r="M3793" s="167"/>
    </row>
    <row r="3794" spans="1:13" ht="12.75" x14ac:dyDescent="0.2">
      <c r="A3794" s="122">
        <v>42527</v>
      </c>
      <c r="B3794" s="123">
        <v>6</v>
      </c>
      <c r="C3794" s="235"/>
      <c r="D3794" s="235"/>
      <c r="E3794" s="235"/>
      <c r="F3794" s="235"/>
      <c r="G3794" s="167"/>
      <c r="H3794" s="125">
        <v>2128.1505299999999</v>
      </c>
      <c r="I3794" s="124"/>
      <c r="J3794" s="125"/>
      <c r="K3794" s="167"/>
      <c r="L3794" s="167"/>
      <c r="M3794" s="167"/>
    </row>
    <row r="3795" spans="1:13" ht="12.75" x14ac:dyDescent="0.2">
      <c r="A3795" s="122">
        <v>42527</v>
      </c>
      <c r="B3795" s="123">
        <v>7</v>
      </c>
      <c r="C3795" s="235"/>
      <c r="D3795" s="235"/>
      <c r="E3795" s="235"/>
      <c r="F3795" s="235"/>
      <c r="G3795" s="167"/>
      <c r="H3795" s="125">
        <v>2287.95019</v>
      </c>
      <c r="I3795" s="124"/>
      <c r="J3795" s="125"/>
      <c r="K3795" s="167"/>
      <c r="L3795" s="167"/>
      <c r="M3795" s="167"/>
    </row>
    <row r="3796" spans="1:13" ht="12.75" x14ac:dyDescent="0.2">
      <c r="A3796" s="122">
        <v>42527</v>
      </c>
      <c r="B3796" s="123">
        <v>8</v>
      </c>
      <c r="C3796" s="235"/>
      <c r="D3796" s="235"/>
      <c r="E3796" s="235"/>
      <c r="F3796" s="235"/>
      <c r="G3796" s="167"/>
      <c r="H3796" s="125">
        <v>2340.8541700000001</v>
      </c>
      <c r="I3796" s="124"/>
      <c r="J3796" s="125"/>
      <c r="K3796" s="167"/>
      <c r="L3796" s="167"/>
      <c r="M3796" s="167"/>
    </row>
    <row r="3797" spans="1:13" ht="12.75" x14ac:dyDescent="0.2">
      <c r="A3797" s="122">
        <v>42527</v>
      </c>
      <c r="B3797" s="123">
        <v>9</v>
      </c>
      <c r="C3797" s="235"/>
      <c r="D3797" s="235"/>
      <c r="E3797" s="235"/>
      <c r="F3797" s="235"/>
      <c r="G3797" s="167"/>
      <c r="H3797" s="125">
        <v>2345.8453300000001</v>
      </c>
      <c r="I3797" s="124"/>
      <c r="J3797" s="125"/>
      <c r="K3797" s="167"/>
      <c r="L3797" s="167"/>
      <c r="M3797" s="167"/>
    </row>
    <row r="3798" spans="1:13" ht="12.75" x14ac:dyDescent="0.2">
      <c r="A3798" s="122">
        <v>42527</v>
      </c>
      <c r="B3798" s="123">
        <v>10</v>
      </c>
      <c r="C3798" s="235"/>
      <c r="D3798" s="235"/>
      <c r="E3798" s="235"/>
      <c r="F3798" s="235"/>
      <c r="G3798" s="167"/>
      <c r="H3798" s="125">
        <v>2343.7707799999998</v>
      </c>
      <c r="I3798" s="124"/>
      <c r="J3798" s="125"/>
      <c r="K3798" s="167"/>
      <c r="L3798" s="167"/>
      <c r="M3798" s="167"/>
    </row>
    <row r="3799" spans="1:13" ht="12.75" x14ac:dyDescent="0.2">
      <c r="A3799" s="122">
        <v>42527</v>
      </c>
      <c r="B3799" s="123">
        <v>11</v>
      </c>
      <c r="C3799" s="235"/>
      <c r="D3799" s="235"/>
      <c r="E3799" s="235"/>
      <c r="F3799" s="235"/>
      <c r="G3799" s="167"/>
      <c r="H3799" s="125">
        <v>2356.18091</v>
      </c>
      <c r="I3799" s="124"/>
      <c r="J3799" s="125"/>
      <c r="K3799" s="167"/>
      <c r="L3799" s="167"/>
      <c r="M3799" s="167"/>
    </row>
    <row r="3800" spans="1:13" ht="12.75" x14ac:dyDescent="0.2">
      <c r="A3800" s="122">
        <v>42527</v>
      </c>
      <c r="B3800" s="123">
        <v>12</v>
      </c>
      <c r="C3800" s="235"/>
      <c r="D3800" s="235"/>
      <c r="E3800" s="235"/>
      <c r="F3800" s="235"/>
      <c r="G3800" s="167"/>
      <c r="H3800" s="125">
        <v>2336.54846</v>
      </c>
      <c r="I3800" s="124"/>
      <c r="J3800" s="125"/>
      <c r="K3800" s="167"/>
      <c r="L3800" s="167"/>
      <c r="M3800" s="167"/>
    </row>
    <row r="3801" spans="1:13" ht="12.75" x14ac:dyDescent="0.2">
      <c r="A3801" s="122">
        <v>42527</v>
      </c>
      <c r="B3801" s="123">
        <v>13</v>
      </c>
      <c r="C3801" s="235"/>
      <c r="D3801" s="235"/>
      <c r="E3801" s="235"/>
      <c r="F3801" s="235"/>
      <c r="G3801" s="167"/>
      <c r="H3801" s="125">
        <v>2373.4416799999999</v>
      </c>
      <c r="I3801" s="124"/>
      <c r="J3801" s="125"/>
      <c r="K3801" s="167"/>
      <c r="L3801" s="167"/>
      <c r="M3801" s="167"/>
    </row>
    <row r="3802" spans="1:13" ht="12.75" x14ac:dyDescent="0.2">
      <c r="A3802" s="122">
        <v>42527</v>
      </c>
      <c r="B3802" s="123">
        <v>14</v>
      </c>
      <c r="C3802" s="235"/>
      <c r="D3802" s="235"/>
      <c r="E3802" s="235"/>
      <c r="F3802" s="235"/>
      <c r="G3802" s="167"/>
      <c r="H3802" s="125">
        <v>2414.1379300000003</v>
      </c>
      <c r="I3802" s="124"/>
      <c r="J3802" s="125"/>
      <c r="K3802" s="167"/>
      <c r="L3802" s="167"/>
      <c r="M3802" s="167"/>
    </row>
    <row r="3803" spans="1:13" ht="12.75" x14ac:dyDescent="0.2">
      <c r="A3803" s="122">
        <v>42527</v>
      </c>
      <c r="B3803" s="123">
        <v>15</v>
      </c>
      <c r="C3803" s="235"/>
      <c r="D3803" s="235"/>
      <c r="E3803" s="235"/>
      <c r="F3803" s="235"/>
      <c r="G3803" s="167"/>
      <c r="H3803" s="125">
        <v>2478.8234199999997</v>
      </c>
      <c r="I3803" s="124"/>
      <c r="J3803" s="125"/>
      <c r="K3803" s="167"/>
      <c r="L3803" s="167"/>
      <c r="M3803" s="167"/>
    </row>
    <row r="3804" spans="1:13" ht="12.75" x14ac:dyDescent="0.2">
      <c r="A3804" s="122">
        <v>42527</v>
      </c>
      <c r="B3804" s="123">
        <v>16</v>
      </c>
      <c r="C3804" s="235"/>
      <c r="D3804" s="235"/>
      <c r="E3804" s="235"/>
      <c r="F3804" s="235"/>
      <c r="G3804" s="167"/>
      <c r="H3804" s="125">
        <v>2557.8781400000003</v>
      </c>
      <c r="I3804" s="124"/>
      <c r="J3804" s="125"/>
      <c r="K3804" s="167"/>
      <c r="L3804" s="167"/>
      <c r="M3804" s="167"/>
    </row>
    <row r="3805" spans="1:13" ht="12.75" x14ac:dyDescent="0.2">
      <c r="A3805" s="122">
        <v>42527</v>
      </c>
      <c r="B3805" s="123">
        <v>17</v>
      </c>
      <c r="C3805" s="235"/>
      <c r="D3805" s="235"/>
      <c r="E3805" s="235"/>
      <c r="F3805" s="235"/>
      <c r="G3805" s="167"/>
      <c r="H3805" s="125">
        <v>2627.5642200000002</v>
      </c>
      <c r="I3805" s="124"/>
      <c r="J3805" s="125"/>
      <c r="K3805" s="167"/>
      <c r="L3805" s="167"/>
      <c r="M3805" s="167"/>
    </row>
    <row r="3806" spans="1:13" ht="12.75" x14ac:dyDescent="0.2">
      <c r="A3806" s="122">
        <v>42527</v>
      </c>
      <c r="B3806" s="123">
        <v>18</v>
      </c>
      <c r="C3806" s="235"/>
      <c r="D3806" s="235"/>
      <c r="E3806" s="235"/>
      <c r="F3806" s="235"/>
      <c r="G3806" s="167"/>
      <c r="H3806" s="125">
        <v>2638.44083</v>
      </c>
      <c r="I3806" s="124"/>
      <c r="J3806" s="125"/>
      <c r="K3806" s="167"/>
      <c r="L3806" s="167"/>
      <c r="M3806" s="167"/>
    </row>
    <row r="3807" spans="1:13" ht="12.75" x14ac:dyDescent="0.2">
      <c r="A3807" s="122">
        <v>42527</v>
      </c>
      <c r="B3807" s="123">
        <v>19</v>
      </c>
      <c r="C3807" s="235"/>
      <c r="D3807" s="235"/>
      <c r="E3807" s="235"/>
      <c r="F3807" s="235"/>
      <c r="G3807" s="167"/>
      <c r="H3807" s="125">
        <v>2662.03881</v>
      </c>
      <c r="I3807" s="124"/>
      <c r="J3807" s="125"/>
      <c r="K3807" s="167"/>
      <c r="L3807" s="167"/>
      <c r="M3807" s="167"/>
    </row>
    <row r="3808" spans="1:13" ht="12.75" x14ac:dyDescent="0.2">
      <c r="A3808" s="122">
        <v>42527</v>
      </c>
      <c r="B3808" s="123">
        <v>20</v>
      </c>
      <c r="C3808" s="235"/>
      <c r="D3808" s="235"/>
      <c r="E3808" s="235"/>
      <c r="F3808" s="235"/>
      <c r="G3808" s="167"/>
      <c r="H3808" s="125">
        <v>2774.9458199999999</v>
      </c>
      <c r="I3808" s="124"/>
      <c r="J3808" s="125"/>
      <c r="K3808" s="167"/>
      <c r="L3808" s="167"/>
      <c r="M3808" s="167"/>
    </row>
    <row r="3809" spans="1:13" ht="12.75" x14ac:dyDescent="0.2">
      <c r="A3809" s="122">
        <v>42527</v>
      </c>
      <c r="B3809" s="123">
        <v>21</v>
      </c>
      <c r="C3809" s="235"/>
      <c r="D3809" s="235"/>
      <c r="E3809" s="235"/>
      <c r="F3809" s="235"/>
      <c r="G3809" s="167"/>
      <c r="H3809" s="125">
        <v>2633.7277000000008</v>
      </c>
      <c r="I3809" s="124"/>
      <c r="J3809" s="125"/>
      <c r="K3809" s="167"/>
      <c r="L3809" s="167"/>
      <c r="M3809" s="167"/>
    </row>
    <row r="3810" spans="1:13" ht="12.75" x14ac:dyDescent="0.2">
      <c r="A3810" s="122">
        <v>42527</v>
      </c>
      <c r="B3810" s="123">
        <v>22</v>
      </c>
      <c r="C3810" s="235"/>
      <c r="D3810" s="235"/>
      <c r="E3810" s="235"/>
      <c r="F3810" s="235"/>
      <c r="G3810" s="167"/>
      <c r="H3810" s="125">
        <v>2372.7160699999999</v>
      </c>
      <c r="I3810" s="124"/>
      <c r="J3810" s="125"/>
      <c r="K3810" s="167"/>
      <c r="L3810" s="167"/>
      <c r="M3810" s="167"/>
    </row>
    <row r="3811" spans="1:13" ht="12.75" x14ac:dyDescent="0.2">
      <c r="A3811" s="122">
        <v>42527</v>
      </c>
      <c r="B3811" s="123">
        <v>23</v>
      </c>
      <c r="C3811" s="235"/>
      <c r="D3811" s="235"/>
      <c r="E3811" s="235"/>
      <c r="F3811" s="235"/>
      <c r="G3811" s="167"/>
      <c r="H3811" s="125">
        <v>2131.3813500000006</v>
      </c>
      <c r="I3811" s="124"/>
      <c r="J3811" s="125"/>
      <c r="K3811" s="167"/>
      <c r="L3811" s="167"/>
      <c r="M3811" s="167"/>
    </row>
    <row r="3812" spans="1:13" ht="12.75" x14ac:dyDescent="0.2">
      <c r="A3812" s="122">
        <v>42527</v>
      </c>
      <c r="B3812" s="123">
        <v>24</v>
      </c>
      <c r="C3812" s="235"/>
      <c r="D3812" s="235"/>
      <c r="E3812" s="235"/>
      <c r="F3812" s="235"/>
      <c r="G3812" s="167"/>
      <c r="H3812" s="125">
        <v>1972.2776000000001</v>
      </c>
      <c r="I3812" s="124"/>
      <c r="J3812" s="125"/>
      <c r="K3812" s="167"/>
      <c r="L3812" s="167"/>
      <c r="M3812" s="167"/>
    </row>
    <row r="3813" spans="1:13" ht="12.75" x14ac:dyDescent="0.2">
      <c r="A3813" s="122">
        <v>42528</v>
      </c>
      <c r="B3813" s="123">
        <v>1</v>
      </c>
      <c r="C3813" s="235"/>
      <c r="D3813" s="235"/>
      <c r="E3813" s="235"/>
      <c r="F3813" s="235"/>
      <c r="G3813" s="167"/>
      <c r="H3813" s="125">
        <v>1876.0852299999999</v>
      </c>
      <c r="I3813" s="124"/>
      <c r="J3813" s="125"/>
      <c r="K3813" s="167"/>
      <c r="L3813" s="167"/>
      <c r="M3813" s="167"/>
    </row>
    <row r="3814" spans="1:13" ht="12.75" x14ac:dyDescent="0.2">
      <c r="A3814" s="122">
        <v>42528</v>
      </c>
      <c r="B3814" s="123">
        <v>2</v>
      </c>
      <c r="C3814" s="235"/>
      <c r="D3814" s="235"/>
      <c r="E3814" s="235"/>
      <c r="F3814" s="235"/>
      <c r="G3814" s="167"/>
      <c r="H3814" s="125">
        <v>1851.80492</v>
      </c>
      <c r="I3814" s="124"/>
      <c r="J3814" s="125"/>
      <c r="K3814" s="167"/>
      <c r="L3814" s="167"/>
      <c r="M3814" s="167"/>
    </row>
    <row r="3815" spans="1:13" ht="12.75" x14ac:dyDescent="0.2">
      <c r="A3815" s="122">
        <v>42528</v>
      </c>
      <c r="B3815" s="123">
        <v>3</v>
      </c>
      <c r="C3815" s="235"/>
      <c r="D3815" s="235"/>
      <c r="E3815" s="235"/>
      <c r="F3815" s="235"/>
      <c r="G3815" s="167"/>
      <c r="H3815" s="125">
        <v>1826.2510600000001</v>
      </c>
      <c r="I3815" s="124"/>
      <c r="J3815" s="125"/>
      <c r="K3815" s="167"/>
      <c r="L3815" s="167"/>
      <c r="M3815" s="167"/>
    </row>
    <row r="3816" spans="1:13" ht="12.75" x14ac:dyDescent="0.2">
      <c r="A3816" s="122">
        <v>42528</v>
      </c>
      <c r="B3816" s="123">
        <v>4</v>
      </c>
      <c r="C3816" s="235"/>
      <c r="D3816" s="235"/>
      <c r="E3816" s="235"/>
      <c r="F3816" s="235"/>
      <c r="G3816" s="167"/>
      <c r="H3816" s="125">
        <v>1865.21117</v>
      </c>
      <c r="I3816" s="124"/>
      <c r="J3816" s="125"/>
      <c r="K3816" s="167"/>
      <c r="L3816" s="167"/>
      <c r="M3816" s="167"/>
    </row>
    <row r="3817" spans="1:13" ht="12.75" x14ac:dyDescent="0.2">
      <c r="A3817" s="122">
        <v>42528</v>
      </c>
      <c r="B3817" s="123">
        <v>5</v>
      </c>
      <c r="C3817" s="235"/>
      <c r="D3817" s="235"/>
      <c r="E3817" s="235"/>
      <c r="F3817" s="235"/>
      <c r="G3817" s="167"/>
      <c r="H3817" s="125">
        <v>1955.32701</v>
      </c>
      <c r="I3817" s="124"/>
      <c r="J3817" s="125"/>
      <c r="K3817" s="167"/>
      <c r="L3817" s="167"/>
      <c r="M3817" s="167"/>
    </row>
    <row r="3818" spans="1:13" ht="12.75" x14ac:dyDescent="0.2">
      <c r="A3818" s="122">
        <v>42528</v>
      </c>
      <c r="B3818" s="123">
        <v>6</v>
      </c>
      <c r="C3818" s="235"/>
      <c r="D3818" s="235"/>
      <c r="E3818" s="235"/>
      <c r="F3818" s="235"/>
      <c r="G3818" s="167"/>
      <c r="H3818" s="125">
        <v>2127.4715899999992</v>
      </c>
      <c r="I3818" s="124"/>
      <c r="J3818" s="125"/>
      <c r="K3818" s="167"/>
      <c r="L3818" s="167"/>
      <c r="M3818" s="167"/>
    </row>
    <row r="3819" spans="1:13" ht="12.75" x14ac:dyDescent="0.2">
      <c r="A3819" s="122">
        <v>42528</v>
      </c>
      <c r="B3819" s="123">
        <v>7</v>
      </c>
      <c r="C3819" s="235"/>
      <c r="D3819" s="235"/>
      <c r="E3819" s="235"/>
      <c r="F3819" s="235"/>
      <c r="G3819" s="167"/>
      <c r="H3819" s="125">
        <v>2291.66365</v>
      </c>
      <c r="I3819" s="124"/>
      <c r="J3819" s="125"/>
      <c r="K3819" s="167"/>
      <c r="L3819" s="167"/>
      <c r="M3819" s="167"/>
    </row>
    <row r="3820" spans="1:13" ht="12.75" x14ac:dyDescent="0.2">
      <c r="A3820" s="122">
        <v>42528</v>
      </c>
      <c r="B3820" s="123">
        <v>8</v>
      </c>
      <c r="C3820" s="235"/>
      <c r="D3820" s="235"/>
      <c r="E3820" s="235"/>
      <c r="F3820" s="235"/>
      <c r="G3820" s="167"/>
      <c r="H3820" s="125">
        <v>2389.5055000000002</v>
      </c>
      <c r="I3820" s="124"/>
      <c r="J3820" s="125"/>
      <c r="K3820" s="167"/>
      <c r="L3820" s="167"/>
      <c r="M3820" s="167"/>
    </row>
    <row r="3821" spans="1:13" ht="12.75" x14ac:dyDescent="0.2">
      <c r="A3821" s="122">
        <v>42528</v>
      </c>
      <c r="B3821" s="123">
        <v>9</v>
      </c>
      <c r="C3821" s="235"/>
      <c r="D3821" s="235"/>
      <c r="E3821" s="235"/>
      <c r="F3821" s="235"/>
      <c r="G3821" s="167"/>
      <c r="H3821" s="125">
        <v>2407.86627</v>
      </c>
      <c r="I3821" s="124"/>
      <c r="J3821" s="125"/>
      <c r="K3821" s="167"/>
      <c r="L3821" s="167"/>
      <c r="M3821" s="167"/>
    </row>
    <row r="3822" spans="1:13" ht="12.75" x14ac:dyDescent="0.2">
      <c r="A3822" s="122">
        <v>42528</v>
      </c>
      <c r="B3822" s="123">
        <v>10</v>
      </c>
      <c r="C3822" s="235"/>
      <c r="D3822" s="235"/>
      <c r="E3822" s="235"/>
      <c r="F3822" s="235"/>
      <c r="G3822" s="167"/>
      <c r="H3822" s="125">
        <v>2363.9765099999995</v>
      </c>
      <c r="I3822" s="124"/>
      <c r="J3822" s="125"/>
      <c r="K3822" s="167"/>
      <c r="L3822" s="167"/>
      <c r="M3822" s="167"/>
    </row>
    <row r="3823" spans="1:13" ht="12.75" x14ac:dyDescent="0.2">
      <c r="A3823" s="122">
        <v>42528</v>
      </c>
      <c r="B3823" s="123">
        <v>11</v>
      </c>
      <c r="C3823" s="235"/>
      <c r="D3823" s="235"/>
      <c r="E3823" s="235"/>
      <c r="F3823" s="235"/>
      <c r="G3823" s="167"/>
      <c r="H3823" s="125">
        <v>2302.75819</v>
      </c>
      <c r="I3823" s="124"/>
      <c r="J3823" s="125"/>
      <c r="K3823" s="167"/>
      <c r="L3823" s="167"/>
      <c r="M3823" s="167"/>
    </row>
    <row r="3824" spans="1:13" ht="12.75" x14ac:dyDescent="0.2">
      <c r="A3824" s="122">
        <v>42528</v>
      </c>
      <c r="B3824" s="123">
        <v>12</v>
      </c>
      <c r="C3824" s="235"/>
      <c r="D3824" s="235"/>
      <c r="E3824" s="235"/>
      <c r="F3824" s="235"/>
      <c r="G3824" s="167"/>
      <c r="H3824" s="125">
        <v>2316.7926200000002</v>
      </c>
      <c r="I3824" s="124"/>
      <c r="J3824" s="125"/>
      <c r="K3824" s="167"/>
      <c r="L3824" s="167"/>
      <c r="M3824" s="167"/>
    </row>
    <row r="3825" spans="1:13" ht="12.75" x14ac:dyDescent="0.2">
      <c r="A3825" s="122">
        <v>42528</v>
      </c>
      <c r="B3825" s="123">
        <v>13</v>
      </c>
      <c r="C3825" s="235"/>
      <c r="D3825" s="235"/>
      <c r="E3825" s="235"/>
      <c r="F3825" s="235"/>
      <c r="G3825" s="167"/>
      <c r="H3825" s="125">
        <v>2362.5790299999999</v>
      </c>
      <c r="I3825" s="124"/>
      <c r="J3825" s="125"/>
      <c r="K3825" s="167"/>
      <c r="L3825" s="167"/>
      <c r="M3825" s="167"/>
    </row>
    <row r="3826" spans="1:13" ht="12.75" x14ac:dyDescent="0.2">
      <c r="A3826" s="122">
        <v>42528</v>
      </c>
      <c r="B3826" s="123">
        <v>14</v>
      </c>
      <c r="C3826" s="235"/>
      <c r="D3826" s="235"/>
      <c r="E3826" s="235"/>
      <c r="F3826" s="235"/>
      <c r="G3826" s="167"/>
      <c r="H3826" s="125">
        <v>2424.5011600000003</v>
      </c>
      <c r="I3826" s="124"/>
      <c r="J3826" s="125"/>
      <c r="K3826" s="167"/>
      <c r="L3826" s="167"/>
      <c r="M3826" s="167"/>
    </row>
    <row r="3827" spans="1:13" ht="12.75" x14ac:dyDescent="0.2">
      <c r="A3827" s="122">
        <v>42528</v>
      </c>
      <c r="B3827" s="123">
        <v>15</v>
      </c>
      <c r="C3827" s="235"/>
      <c r="D3827" s="235"/>
      <c r="E3827" s="235"/>
      <c r="F3827" s="235"/>
      <c r="G3827" s="167"/>
      <c r="H3827" s="125">
        <v>2481.2048300000001</v>
      </c>
      <c r="I3827" s="124"/>
      <c r="J3827" s="125"/>
      <c r="K3827" s="167"/>
      <c r="L3827" s="167"/>
      <c r="M3827" s="167"/>
    </row>
    <row r="3828" spans="1:13" ht="12.75" x14ac:dyDescent="0.2">
      <c r="A3828" s="122">
        <v>42528</v>
      </c>
      <c r="B3828" s="123">
        <v>16</v>
      </c>
      <c r="C3828" s="235"/>
      <c r="D3828" s="235"/>
      <c r="E3828" s="235"/>
      <c r="F3828" s="235"/>
      <c r="G3828" s="167"/>
      <c r="H3828" s="125">
        <v>2516.9795600000002</v>
      </c>
      <c r="I3828" s="124"/>
      <c r="J3828" s="125"/>
      <c r="K3828" s="167"/>
      <c r="L3828" s="167"/>
      <c r="M3828" s="167"/>
    </row>
    <row r="3829" spans="1:13" ht="12.75" x14ac:dyDescent="0.2">
      <c r="A3829" s="122">
        <v>42528</v>
      </c>
      <c r="B3829" s="123">
        <v>17</v>
      </c>
      <c r="C3829" s="235"/>
      <c r="D3829" s="235"/>
      <c r="E3829" s="235"/>
      <c r="F3829" s="235"/>
      <c r="G3829" s="167"/>
      <c r="H3829" s="125">
        <v>2573.9127799999997</v>
      </c>
      <c r="I3829" s="124"/>
      <c r="J3829" s="125"/>
      <c r="K3829" s="167"/>
      <c r="L3829" s="167"/>
      <c r="M3829" s="167"/>
    </row>
    <row r="3830" spans="1:13" ht="12.75" x14ac:dyDescent="0.2">
      <c r="A3830" s="122">
        <v>42528</v>
      </c>
      <c r="B3830" s="123">
        <v>18</v>
      </c>
      <c r="C3830" s="235"/>
      <c r="D3830" s="235"/>
      <c r="E3830" s="235"/>
      <c r="F3830" s="235"/>
      <c r="G3830" s="167"/>
      <c r="H3830" s="125">
        <v>2586.0697799999998</v>
      </c>
      <c r="I3830" s="124"/>
      <c r="J3830" s="125"/>
      <c r="K3830" s="167"/>
      <c r="L3830" s="167"/>
      <c r="M3830" s="167"/>
    </row>
    <row r="3831" spans="1:13" ht="12.75" x14ac:dyDescent="0.2">
      <c r="A3831" s="122">
        <v>42528</v>
      </c>
      <c r="B3831" s="123">
        <v>19</v>
      </c>
      <c r="C3831" s="235"/>
      <c r="D3831" s="235"/>
      <c r="E3831" s="235"/>
      <c r="F3831" s="235"/>
      <c r="G3831" s="167"/>
      <c r="H3831" s="125">
        <v>2639.6394100000002</v>
      </c>
      <c r="I3831" s="124"/>
      <c r="J3831" s="125"/>
      <c r="K3831" s="167"/>
      <c r="L3831" s="167"/>
      <c r="M3831" s="167"/>
    </row>
    <row r="3832" spans="1:13" ht="12.75" x14ac:dyDescent="0.2">
      <c r="A3832" s="122">
        <v>42528</v>
      </c>
      <c r="B3832" s="123">
        <v>20</v>
      </c>
      <c r="C3832" s="235"/>
      <c r="D3832" s="235"/>
      <c r="E3832" s="235"/>
      <c r="F3832" s="235"/>
      <c r="G3832" s="167"/>
      <c r="H3832" s="125">
        <v>2762.01046</v>
      </c>
      <c r="I3832" s="124"/>
      <c r="J3832" s="125"/>
      <c r="K3832" s="167"/>
      <c r="L3832" s="167"/>
      <c r="M3832" s="167"/>
    </row>
    <row r="3833" spans="1:13" ht="12.75" x14ac:dyDescent="0.2">
      <c r="A3833" s="122">
        <v>42528</v>
      </c>
      <c r="B3833" s="123">
        <v>21</v>
      </c>
      <c r="C3833" s="235"/>
      <c r="D3833" s="235"/>
      <c r="E3833" s="235"/>
      <c r="F3833" s="235"/>
      <c r="G3833" s="167"/>
      <c r="H3833" s="125">
        <v>2626.6153599999998</v>
      </c>
      <c r="I3833" s="124"/>
      <c r="J3833" s="125"/>
      <c r="K3833" s="167"/>
      <c r="L3833" s="167"/>
      <c r="M3833" s="167"/>
    </row>
    <row r="3834" spans="1:13" ht="12.75" x14ac:dyDescent="0.2">
      <c r="A3834" s="122">
        <v>42528</v>
      </c>
      <c r="B3834" s="123">
        <v>22</v>
      </c>
      <c r="C3834" s="235"/>
      <c r="D3834" s="235"/>
      <c r="E3834" s="235"/>
      <c r="F3834" s="235"/>
      <c r="G3834" s="167"/>
      <c r="H3834" s="125">
        <v>2385.30411</v>
      </c>
      <c r="I3834" s="124"/>
      <c r="J3834" s="125"/>
      <c r="K3834" s="167"/>
      <c r="L3834" s="167"/>
      <c r="M3834" s="167"/>
    </row>
    <row r="3835" spans="1:13" ht="12.75" x14ac:dyDescent="0.2">
      <c r="A3835" s="122">
        <v>42528</v>
      </c>
      <c r="B3835" s="123">
        <v>23</v>
      </c>
      <c r="C3835" s="235"/>
      <c r="D3835" s="235"/>
      <c r="E3835" s="235"/>
      <c r="F3835" s="235"/>
      <c r="G3835" s="167"/>
      <c r="H3835" s="125">
        <v>2142.6867299999999</v>
      </c>
      <c r="I3835" s="124"/>
      <c r="J3835" s="125"/>
      <c r="K3835" s="167"/>
      <c r="L3835" s="167"/>
      <c r="M3835" s="167"/>
    </row>
    <row r="3836" spans="1:13" ht="12.75" x14ac:dyDescent="0.2">
      <c r="A3836" s="122">
        <v>42528</v>
      </c>
      <c r="B3836" s="123">
        <v>24</v>
      </c>
      <c r="C3836" s="235"/>
      <c r="D3836" s="235"/>
      <c r="E3836" s="235"/>
      <c r="F3836" s="235"/>
      <c r="G3836" s="167"/>
      <c r="H3836" s="125">
        <v>1978.3327500000003</v>
      </c>
      <c r="I3836" s="124"/>
      <c r="J3836" s="125"/>
      <c r="K3836" s="167"/>
      <c r="L3836" s="167"/>
      <c r="M3836" s="167"/>
    </row>
    <row r="3837" spans="1:13" ht="12.75" x14ac:dyDescent="0.2">
      <c r="A3837" s="122">
        <v>42529</v>
      </c>
      <c r="B3837" s="123">
        <v>1</v>
      </c>
      <c r="C3837" s="235"/>
      <c r="D3837" s="235"/>
      <c r="E3837" s="235"/>
      <c r="F3837" s="235"/>
      <c r="G3837" s="167"/>
      <c r="H3837" s="125">
        <v>1878.8251299999999</v>
      </c>
      <c r="I3837" s="124"/>
      <c r="J3837" s="125"/>
      <c r="K3837" s="167"/>
      <c r="L3837" s="167"/>
      <c r="M3837" s="167"/>
    </row>
    <row r="3838" spans="1:13" ht="12.75" x14ac:dyDescent="0.2">
      <c r="A3838" s="122">
        <v>42529</v>
      </c>
      <c r="B3838" s="123">
        <v>2</v>
      </c>
      <c r="C3838" s="235"/>
      <c r="D3838" s="235"/>
      <c r="E3838" s="235"/>
      <c r="F3838" s="235"/>
      <c r="G3838" s="167"/>
      <c r="H3838" s="125">
        <v>1836.5866899999996</v>
      </c>
      <c r="I3838" s="124"/>
      <c r="J3838" s="125"/>
      <c r="K3838" s="167"/>
      <c r="L3838" s="167"/>
      <c r="M3838" s="167"/>
    </row>
    <row r="3839" spans="1:13" ht="12.75" x14ac:dyDescent="0.2">
      <c r="A3839" s="122">
        <v>42529</v>
      </c>
      <c r="B3839" s="123">
        <v>3</v>
      </c>
      <c r="C3839" s="235"/>
      <c r="D3839" s="235"/>
      <c r="E3839" s="235"/>
      <c r="F3839" s="235"/>
      <c r="G3839" s="167"/>
      <c r="H3839" s="125">
        <v>1833.1281100000001</v>
      </c>
      <c r="I3839" s="124"/>
      <c r="J3839" s="125"/>
      <c r="K3839" s="167"/>
      <c r="L3839" s="167"/>
      <c r="M3839" s="167"/>
    </row>
    <row r="3840" spans="1:13" ht="12.75" x14ac:dyDescent="0.2">
      <c r="A3840" s="122">
        <v>42529</v>
      </c>
      <c r="B3840" s="123">
        <v>4</v>
      </c>
      <c r="C3840" s="235"/>
      <c r="D3840" s="235"/>
      <c r="E3840" s="235"/>
      <c r="F3840" s="235"/>
      <c r="G3840" s="167"/>
      <c r="H3840" s="125">
        <v>1831.9543600000002</v>
      </c>
      <c r="I3840" s="124"/>
      <c r="J3840" s="125"/>
      <c r="K3840" s="167"/>
      <c r="L3840" s="167"/>
      <c r="M3840" s="167"/>
    </row>
    <row r="3841" spans="1:13" ht="12.75" x14ac:dyDescent="0.2">
      <c r="A3841" s="122">
        <v>42529</v>
      </c>
      <c r="B3841" s="123">
        <v>5</v>
      </c>
      <c r="C3841" s="235"/>
      <c r="D3841" s="235"/>
      <c r="E3841" s="235"/>
      <c r="F3841" s="235"/>
      <c r="G3841" s="167"/>
      <c r="H3841" s="125">
        <v>1954.1717100000003</v>
      </c>
      <c r="I3841" s="124"/>
      <c r="J3841" s="125"/>
      <c r="K3841" s="167"/>
      <c r="L3841" s="167"/>
      <c r="M3841" s="167"/>
    </row>
    <row r="3842" spans="1:13" ht="12.75" x14ac:dyDescent="0.2">
      <c r="A3842" s="122">
        <v>42529</v>
      </c>
      <c r="B3842" s="123">
        <v>6</v>
      </c>
      <c r="C3842" s="235"/>
      <c r="D3842" s="235"/>
      <c r="E3842" s="235"/>
      <c r="F3842" s="235"/>
      <c r="G3842" s="167"/>
      <c r="H3842" s="125">
        <v>2126.0716299999999</v>
      </c>
      <c r="I3842" s="124"/>
      <c r="J3842" s="125"/>
      <c r="K3842" s="167"/>
      <c r="L3842" s="167"/>
      <c r="M3842" s="167"/>
    </row>
    <row r="3843" spans="1:13" ht="12.75" x14ac:dyDescent="0.2">
      <c r="A3843" s="122">
        <v>42529</v>
      </c>
      <c r="B3843" s="123">
        <v>7</v>
      </c>
      <c r="C3843" s="235"/>
      <c r="D3843" s="235"/>
      <c r="E3843" s="235"/>
      <c r="F3843" s="235"/>
      <c r="G3843" s="167"/>
      <c r="H3843" s="125">
        <v>2286.04144</v>
      </c>
      <c r="I3843" s="124"/>
      <c r="J3843" s="125"/>
      <c r="K3843" s="167"/>
      <c r="L3843" s="167"/>
      <c r="M3843" s="167"/>
    </row>
    <row r="3844" spans="1:13" ht="12.75" x14ac:dyDescent="0.2">
      <c r="A3844" s="122">
        <v>42529</v>
      </c>
      <c r="B3844" s="123">
        <v>8</v>
      </c>
      <c r="C3844" s="235"/>
      <c r="D3844" s="235"/>
      <c r="E3844" s="235"/>
      <c r="F3844" s="235"/>
      <c r="G3844" s="167"/>
      <c r="H3844" s="125">
        <v>2372.2794599999997</v>
      </c>
      <c r="I3844" s="124"/>
      <c r="J3844" s="125"/>
      <c r="K3844" s="167"/>
      <c r="L3844" s="167"/>
      <c r="M3844" s="167"/>
    </row>
    <row r="3845" spans="1:13" ht="12.75" x14ac:dyDescent="0.2">
      <c r="A3845" s="122">
        <v>42529</v>
      </c>
      <c r="B3845" s="123">
        <v>9</v>
      </c>
      <c r="C3845" s="235"/>
      <c r="D3845" s="235"/>
      <c r="E3845" s="235"/>
      <c r="F3845" s="235"/>
      <c r="G3845" s="167"/>
      <c r="H3845" s="125">
        <v>2387.65715</v>
      </c>
      <c r="I3845" s="124"/>
      <c r="J3845" s="125"/>
      <c r="K3845" s="167"/>
      <c r="L3845" s="167"/>
      <c r="M3845" s="167"/>
    </row>
    <row r="3846" spans="1:13" ht="12.75" x14ac:dyDescent="0.2">
      <c r="A3846" s="122">
        <v>42529</v>
      </c>
      <c r="B3846" s="123">
        <v>10</v>
      </c>
      <c r="C3846" s="235"/>
      <c r="D3846" s="235"/>
      <c r="E3846" s="235"/>
      <c r="F3846" s="235"/>
      <c r="G3846" s="167"/>
      <c r="H3846" s="125">
        <v>2369.9607700000001</v>
      </c>
      <c r="I3846" s="124"/>
      <c r="J3846" s="125"/>
      <c r="K3846" s="167"/>
      <c r="L3846" s="167"/>
      <c r="M3846" s="167"/>
    </row>
    <row r="3847" spans="1:13" ht="12.75" x14ac:dyDescent="0.2">
      <c r="A3847" s="122">
        <v>42529</v>
      </c>
      <c r="B3847" s="123">
        <v>11</v>
      </c>
      <c r="C3847" s="235"/>
      <c r="D3847" s="235"/>
      <c r="E3847" s="235"/>
      <c r="F3847" s="235"/>
      <c r="G3847" s="167"/>
      <c r="H3847" s="125">
        <v>2390.56187</v>
      </c>
      <c r="I3847" s="124"/>
      <c r="J3847" s="125"/>
      <c r="K3847" s="167"/>
      <c r="L3847" s="167"/>
      <c r="M3847" s="167"/>
    </row>
    <row r="3848" spans="1:13" ht="12.75" x14ac:dyDescent="0.2">
      <c r="A3848" s="122">
        <v>42529</v>
      </c>
      <c r="B3848" s="123">
        <v>12</v>
      </c>
      <c r="C3848" s="235"/>
      <c r="D3848" s="235"/>
      <c r="E3848" s="235"/>
      <c r="F3848" s="235"/>
      <c r="G3848" s="167"/>
      <c r="H3848" s="125">
        <v>2395.77592</v>
      </c>
      <c r="I3848" s="124"/>
      <c r="J3848" s="125"/>
      <c r="K3848" s="167"/>
      <c r="L3848" s="167"/>
      <c r="M3848" s="167"/>
    </row>
    <row r="3849" spans="1:13" ht="12.75" x14ac:dyDescent="0.2">
      <c r="A3849" s="122">
        <v>42529</v>
      </c>
      <c r="B3849" s="123">
        <v>13</v>
      </c>
      <c r="C3849" s="235"/>
      <c r="D3849" s="235"/>
      <c r="E3849" s="235"/>
      <c r="F3849" s="235"/>
      <c r="G3849" s="167"/>
      <c r="H3849" s="125">
        <v>2420.3525</v>
      </c>
      <c r="I3849" s="124"/>
      <c r="J3849" s="125"/>
      <c r="K3849" s="167"/>
      <c r="L3849" s="167"/>
      <c r="M3849" s="167"/>
    </row>
    <row r="3850" spans="1:13" ht="12.75" x14ac:dyDescent="0.2">
      <c r="A3850" s="122">
        <v>42529</v>
      </c>
      <c r="B3850" s="123">
        <v>14</v>
      </c>
      <c r="C3850" s="235"/>
      <c r="D3850" s="235"/>
      <c r="E3850" s="235"/>
      <c r="F3850" s="235"/>
      <c r="G3850" s="167"/>
      <c r="H3850" s="125">
        <v>2460.44542</v>
      </c>
      <c r="I3850" s="124"/>
      <c r="J3850" s="125"/>
      <c r="K3850" s="167"/>
      <c r="L3850" s="167"/>
      <c r="M3850" s="167"/>
    </row>
    <row r="3851" spans="1:13" ht="12.75" x14ac:dyDescent="0.2">
      <c r="A3851" s="122">
        <v>42529</v>
      </c>
      <c r="B3851" s="123">
        <v>15</v>
      </c>
      <c r="C3851" s="235"/>
      <c r="D3851" s="235"/>
      <c r="E3851" s="235"/>
      <c r="F3851" s="235"/>
      <c r="G3851" s="167"/>
      <c r="H3851" s="125">
        <v>2523.5680299999999</v>
      </c>
      <c r="I3851" s="124"/>
      <c r="J3851" s="125"/>
      <c r="K3851" s="167"/>
      <c r="L3851" s="167"/>
      <c r="M3851" s="167"/>
    </row>
    <row r="3852" spans="1:13" ht="12.75" x14ac:dyDescent="0.2">
      <c r="A3852" s="122">
        <v>42529</v>
      </c>
      <c r="B3852" s="123">
        <v>16</v>
      </c>
      <c r="C3852" s="235"/>
      <c r="D3852" s="235"/>
      <c r="E3852" s="235"/>
      <c r="F3852" s="235"/>
      <c r="G3852" s="167"/>
      <c r="H3852" s="125">
        <v>2569.6663399999998</v>
      </c>
      <c r="I3852" s="124"/>
      <c r="J3852" s="125"/>
      <c r="K3852" s="167"/>
      <c r="L3852" s="167"/>
      <c r="M3852" s="167"/>
    </row>
    <row r="3853" spans="1:13" ht="12.75" x14ac:dyDescent="0.2">
      <c r="A3853" s="122">
        <v>42529</v>
      </c>
      <c r="B3853" s="123">
        <v>17</v>
      </c>
      <c r="C3853" s="235"/>
      <c r="D3853" s="235"/>
      <c r="E3853" s="235"/>
      <c r="F3853" s="235"/>
      <c r="G3853" s="167"/>
      <c r="H3853" s="125">
        <v>2625.1394100000002</v>
      </c>
      <c r="I3853" s="124"/>
      <c r="J3853" s="125"/>
      <c r="K3853" s="167"/>
      <c r="L3853" s="167"/>
      <c r="M3853" s="167"/>
    </row>
    <row r="3854" spans="1:13" ht="12.75" x14ac:dyDescent="0.2">
      <c r="A3854" s="122">
        <v>42529</v>
      </c>
      <c r="B3854" s="123">
        <v>18</v>
      </c>
      <c r="C3854" s="235"/>
      <c r="D3854" s="235"/>
      <c r="E3854" s="235"/>
      <c r="F3854" s="235"/>
      <c r="G3854" s="167"/>
      <c r="H3854" s="125">
        <v>2638.42679</v>
      </c>
      <c r="I3854" s="124"/>
      <c r="J3854" s="125"/>
      <c r="K3854" s="167"/>
      <c r="L3854" s="167"/>
      <c r="M3854" s="167"/>
    </row>
    <row r="3855" spans="1:13" ht="12.75" x14ac:dyDescent="0.2">
      <c r="A3855" s="122">
        <v>42529</v>
      </c>
      <c r="B3855" s="123">
        <v>19</v>
      </c>
      <c r="C3855" s="235"/>
      <c r="D3855" s="235"/>
      <c r="E3855" s="235"/>
      <c r="F3855" s="235"/>
      <c r="G3855" s="167"/>
      <c r="H3855" s="125">
        <v>2683.7743599999999</v>
      </c>
      <c r="I3855" s="124"/>
      <c r="J3855" s="125"/>
      <c r="K3855" s="167"/>
      <c r="L3855" s="167"/>
      <c r="M3855" s="167"/>
    </row>
    <row r="3856" spans="1:13" ht="12.75" x14ac:dyDescent="0.2">
      <c r="A3856" s="122">
        <v>42529</v>
      </c>
      <c r="B3856" s="123">
        <v>20</v>
      </c>
      <c r="C3856" s="235"/>
      <c r="D3856" s="235"/>
      <c r="E3856" s="235"/>
      <c r="F3856" s="235"/>
      <c r="G3856" s="167"/>
      <c r="H3856" s="125">
        <v>2780.5491699999998</v>
      </c>
      <c r="I3856" s="124"/>
      <c r="J3856" s="125"/>
      <c r="K3856" s="167"/>
      <c r="L3856" s="167"/>
      <c r="M3856" s="167"/>
    </row>
    <row r="3857" spans="1:13" ht="12.75" x14ac:dyDescent="0.2">
      <c r="A3857" s="122">
        <v>42529</v>
      </c>
      <c r="B3857" s="123">
        <v>21</v>
      </c>
      <c r="C3857" s="235"/>
      <c r="D3857" s="235"/>
      <c r="E3857" s="235"/>
      <c r="F3857" s="235"/>
      <c r="G3857" s="167"/>
      <c r="H3857" s="125">
        <v>2647.5823799999998</v>
      </c>
      <c r="I3857" s="124"/>
      <c r="J3857" s="125"/>
      <c r="K3857" s="167"/>
      <c r="L3857" s="167"/>
      <c r="M3857" s="167"/>
    </row>
    <row r="3858" spans="1:13" ht="12.75" x14ac:dyDescent="0.2">
      <c r="A3858" s="122">
        <v>42529</v>
      </c>
      <c r="B3858" s="123">
        <v>22</v>
      </c>
      <c r="C3858" s="235"/>
      <c r="D3858" s="235"/>
      <c r="E3858" s="235"/>
      <c r="F3858" s="235"/>
      <c r="G3858" s="167"/>
      <c r="H3858" s="125">
        <v>2394.7682599999998</v>
      </c>
      <c r="I3858" s="124"/>
      <c r="J3858" s="125"/>
      <c r="K3858" s="167"/>
      <c r="L3858" s="167"/>
      <c r="M3858" s="167"/>
    </row>
    <row r="3859" spans="1:13" ht="12.75" x14ac:dyDescent="0.2">
      <c r="A3859" s="122">
        <v>42529</v>
      </c>
      <c r="B3859" s="123">
        <v>23</v>
      </c>
      <c r="C3859" s="235"/>
      <c r="D3859" s="235"/>
      <c r="E3859" s="235"/>
      <c r="F3859" s="235"/>
      <c r="G3859" s="167"/>
      <c r="H3859" s="125">
        <v>2154.44236</v>
      </c>
      <c r="I3859" s="124"/>
      <c r="J3859" s="125"/>
      <c r="K3859" s="167"/>
      <c r="L3859" s="167"/>
      <c r="M3859" s="167"/>
    </row>
    <row r="3860" spans="1:13" ht="12.75" x14ac:dyDescent="0.2">
      <c r="A3860" s="122">
        <v>42529</v>
      </c>
      <c r="B3860" s="123">
        <v>24</v>
      </c>
      <c r="C3860" s="235"/>
      <c r="D3860" s="235"/>
      <c r="E3860" s="235"/>
      <c r="F3860" s="235"/>
      <c r="G3860" s="167"/>
      <c r="H3860" s="125">
        <v>1991.6030700000001</v>
      </c>
      <c r="I3860" s="124"/>
      <c r="J3860" s="125"/>
      <c r="K3860" s="167"/>
      <c r="L3860" s="167"/>
      <c r="M3860" s="167"/>
    </row>
    <row r="3861" spans="1:13" ht="12.75" x14ac:dyDescent="0.2">
      <c r="A3861" s="122">
        <v>42530</v>
      </c>
      <c r="B3861" s="123">
        <v>1</v>
      </c>
      <c r="C3861" s="235"/>
      <c r="D3861" s="235"/>
      <c r="E3861" s="235"/>
      <c r="F3861" s="235"/>
      <c r="G3861" s="167"/>
      <c r="H3861" s="125">
        <v>1885.4869900000001</v>
      </c>
      <c r="I3861" s="124"/>
      <c r="J3861" s="125"/>
      <c r="K3861" s="167"/>
      <c r="L3861" s="167"/>
      <c r="M3861" s="167"/>
    </row>
    <row r="3862" spans="1:13" ht="12.75" x14ac:dyDescent="0.2">
      <c r="A3862" s="122">
        <v>42530</v>
      </c>
      <c r="B3862" s="123">
        <v>2</v>
      </c>
      <c r="C3862" s="235"/>
      <c r="D3862" s="235"/>
      <c r="E3862" s="235"/>
      <c r="F3862" s="235"/>
      <c r="G3862" s="167"/>
      <c r="H3862" s="125">
        <v>1823.50027</v>
      </c>
      <c r="I3862" s="124"/>
      <c r="J3862" s="125"/>
      <c r="K3862" s="167"/>
      <c r="L3862" s="167"/>
      <c r="M3862" s="167"/>
    </row>
    <row r="3863" spans="1:13" ht="12.75" x14ac:dyDescent="0.2">
      <c r="A3863" s="122">
        <v>42530</v>
      </c>
      <c r="B3863" s="123">
        <v>3</v>
      </c>
      <c r="C3863" s="235"/>
      <c r="D3863" s="235"/>
      <c r="E3863" s="235"/>
      <c r="F3863" s="235"/>
      <c r="G3863" s="167"/>
      <c r="H3863" s="125">
        <v>1791.6818799999999</v>
      </c>
      <c r="I3863" s="124"/>
      <c r="J3863" s="125"/>
      <c r="K3863" s="167"/>
      <c r="L3863" s="167"/>
      <c r="M3863" s="167"/>
    </row>
    <row r="3864" spans="1:13" ht="12.75" x14ac:dyDescent="0.2">
      <c r="A3864" s="122">
        <v>42530</v>
      </c>
      <c r="B3864" s="123">
        <v>4</v>
      </c>
      <c r="C3864" s="235"/>
      <c r="D3864" s="235"/>
      <c r="E3864" s="235"/>
      <c r="F3864" s="235"/>
      <c r="G3864" s="167"/>
      <c r="H3864" s="125">
        <v>1833.9027100000001</v>
      </c>
      <c r="I3864" s="124"/>
      <c r="J3864" s="125"/>
      <c r="K3864" s="167"/>
      <c r="L3864" s="167"/>
      <c r="M3864" s="167"/>
    </row>
    <row r="3865" spans="1:13" ht="12.75" x14ac:dyDescent="0.2">
      <c r="A3865" s="122">
        <v>42530</v>
      </c>
      <c r="B3865" s="123">
        <v>5</v>
      </c>
      <c r="C3865" s="235"/>
      <c r="D3865" s="235"/>
      <c r="E3865" s="235"/>
      <c r="F3865" s="235"/>
      <c r="G3865" s="167"/>
      <c r="H3865" s="125">
        <v>1965.0792099999999</v>
      </c>
      <c r="I3865" s="124"/>
      <c r="J3865" s="125"/>
      <c r="K3865" s="167"/>
      <c r="L3865" s="167"/>
      <c r="M3865" s="167"/>
    </row>
    <row r="3866" spans="1:13" ht="12.75" x14ac:dyDescent="0.2">
      <c r="A3866" s="122">
        <v>42530</v>
      </c>
      <c r="B3866" s="123">
        <v>6</v>
      </c>
      <c r="C3866" s="235"/>
      <c r="D3866" s="235"/>
      <c r="E3866" s="235"/>
      <c r="F3866" s="235"/>
      <c r="G3866" s="167"/>
      <c r="H3866" s="125">
        <v>2155.2426499999997</v>
      </c>
      <c r="I3866" s="124"/>
      <c r="J3866" s="125"/>
      <c r="K3866" s="167"/>
      <c r="L3866" s="167"/>
      <c r="M3866" s="167"/>
    </row>
    <row r="3867" spans="1:13" ht="12.75" x14ac:dyDescent="0.2">
      <c r="A3867" s="122">
        <v>42530</v>
      </c>
      <c r="B3867" s="123">
        <v>7</v>
      </c>
      <c r="C3867" s="235"/>
      <c r="D3867" s="235"/>
      <c r="E3867" s="235"/>
      <c r="F3867" s="235"/>
      <c r="G3867" s="167"/>
      <c r="H3867" s="125">
        <v>2336.8188700000001</v>
      </c>
      <c r="I3867" s="124"/>
      <c r="J3867" s="125"/>
      <c r="K3867" s="167"/>
      <c r="L3867" s="167"/>
      <c r="M3867" s="167"/>
    </row>
    <row r="3868" spans="1:13" ht="12.75" x14ac:dyDescent="0.2">
      <c r="A3868" s="122">
        <v>42530</v>
      </c>
      <c r="B3868" s="123">
        <v>8</v>
      </c>
      <c r="C3868" s="235"/>
      <c r="D3868" s="235"/>
      <c r="E3868" s="235"/>
      <c r="F3868" s="235"/>
      <c r="G3868" s="167"/>
      <c r="H3868" s="125">
        <v>2460.38382</v>
      </c>
      <c r="I3868" s="124"/>
      <c r="J3868" s="125"/>
      <c r="K3868" s="167"/>
      <c r="L3868" s="167"/>
      <c r="M3868" s="167"/>
    </row>
    <row r="3869" spans="1:13" ht="12.75" x14ac:dyDescent="0.2">
      <c r="A3869" s="122">
        <v>42530</v>
      </c>
      <c r="B3869" s="123">
        <v>9</v>
      </c>
      <c r="C3869" s="235"/>
      <c r="D3869" s="235"/>
      <c r="E3869" s="235"/>
      <c r="F3869" s="235"/>
      <c r="G3869" s="167"/>
      <c r="H3869" s="125">
        <v>2519.4390600000002</v>
      </c>
      <c r="I3869" s="124"/>
      <c r="J3869" s="125"/>
      <c r="K3869" s="167"/>
      <c r="L3869" s="167"/>
      <c r="M3869" s="167"/>
    </row>
    <row r="3870" spans="1:13" ht="12.75" x14ac:dyDescent="0.2">
      <c r="A3870" s="122">
        <v>42530</v>
      </c>
      <c r="B3870" s="123">
        <v>10</v>
      </c>
      <c r="C3870" s="235"/>
      <c r="D3870" s="235"/>
      <c r="E3870" s="235"/>
      <c r="F3870" s="235"/>
      <c r="G3870" s="167"/>
      <c r="H3870" s="125">
        <v>2519.6747599999994</v>
      </c>
      <c r="I3870" s="124"/>
      <c r="J3870" s="125"/>
      <c r="K3870" s="167"/>
      <c r="L3870" s="167"/>
      <c r="M3870" s="167"/>
    </row>
    <row r="3871" spans="1:13" ht="12.75" x14ac:dyDescent="0.2">
      <c r="A3871" s="122">
        <v>42530</v>
      </c>
      <c r="B3871" s="123">
        <v>11</v>
      </c>
      <c r="C3871" s="235"/>
      <c r="D3871" s="235"/>
      <c r="E3871" s="235"/>
      <c r="F3871" s="235"/>
      <c r="G3871" s="167"/>
      <c r="H3871" s="125">
        <v>2418.3404599999999</v>
      </c>
      <c r="I3871" s="124"/>
      <c r="J3871" s="125"/>
      <c r="K3871" s="167"/>
      <c r="L3871" s="167"/>
      <c r="M3871" s="167"/>
    </row>
    <row r="3872" spans="1:13" ht="12.75" x14ac:dyDescent="0.2">
      <c r="A3872" s="122">
        <v>42530</v>
      </c>
      <c r="B3872" s="123">
        <v>12</v>
      </c>
      <c r="C3872" s="235"/>
      <c r="D3872" s="235"/>
      <c r="E3872" s="235"/>
      <c r="F3872" s="235"/>
      <c r="G3872" s="167"/>
      <c r="H3872" s="125">
        <v>2340.6424300000003</v>
      </c>
      <c r="I3872" s="124"/>
      <c r="J3872" s="125"/>
      <c r="K3872" s="167"/>
      <c r="L3872" s="167"/>
      <c r="M3872" s="167"/>
    </row>
    <row r="3873" spans="1:13" ht="12.75" x14ac:dyDescent="0.2">
      <c r="A3873" s="122">
        <v>42530</v>
      </c>
      <c r="B3873" s="123">
        <v>13</v>
      </c>
      <c r="C3873" s="235"/>
      <c r="D3873" s="235"/>
      <c r="E3873" s="235"/>
      <c r="F3873" s="235"/>
      <c r="G3873" s="167"/>
      <c r="H3873" s="125">
        <v>2368.5450900000001</v>
      </c>
      <c r="I3873" s="124"/>
      <c r="J3873" s="125"/>
      <c r="K3873" s="167"/>
      <c r="L3873" s="167"/>
      <c r="M3873" s="167"/>
    </row>
    <row r="3874" spans="1:13" ht="12.75" x14ac:dyDescent="0.2">
      <c r="A3874" s="122">
        <v>42530</v>
      </c>
      <c r="B3874" s="123">
        <v>14</v>
      </c>
      <c r="C3874" s="235"/>
      <c r="D3874" s="235"/>
      <c r="E3874" s="235"/>
      <c r="F3874" s="235"/>
      <c r="G3874" s="167"/>
      <c r="H3874" s="125">
        <v>2426.6129100000003</v>
      </c>
      <c r="I3874" s="124"/>
      <c r="J3874" s="125"/>
      <c r="K3874" s="167"/>
      <c r="L3874" s="167"/>
      <c r="M3874" s="167"/>
    </row>
    <row r="3875" spans="1:13" ht="12.75" x14ac:dyDescent="0.2">
      <c r="A3875" s="122">
        <v>42530</v>
      </c>
      <c r="B3875" s="123">
        <v>15</v>
      </c>
      <c r="C3875" s="235"/>
      <c r="D3875" s="235"/>
      <c r="E3875" s="235"/>
      <c r="F3875" s="235"/>
      <c r="G3875" s="167"/>
      <c r="H3875" s="125">
        <v>2475.0919700000004</v>
      </c>
      <c r="I3875" s="124"/>
      <c r="J3875" s="125"/>
      <c r="K3875" s="167"/>
      <c r="L3875" s="167"/>
      <c r="M3875" s="167"/>
    </row>
    <row r="3876" spans="1:13" ht="12.75" x14ac:dyDescent="0.2">
      <c r="A3876" s="122">
        <v>42530</v>
      </c>
      <c r="B3876" s="123">
        <v>16</v>
      </c>
      <c r="C3876" s="235"/>
      <c r="D3876" s="235"/>
      <c r="E3876" s="235"/>
      <c r="F3876" s="235"/>
      <c r="G3876" s="167"/>
      <c r="H3876" s="125">
        <v>2530.2340600000002</v>
      </c>
      <c r="I3876" s="124"/>
      <c r="J3876" s="125"/>
      <c r="K3876" s="167"/>
      <c r="L3876" s="167"/>
      <c r="M3876" s="167"/>
    </row>
    <row r="3877" spans="1:13" ht="12.75" x14ac:dyDescent="0.2">
      <c r="A3877" s="122">
        <v>42530</v>
      </c>
      <c r="B3877" s="123">
        <v>17</v>
      </c>
      <c r="C3877" s="235"/>
      <c r="D3877" s="235"/>
      <c r="E3877" s="235"/>
      <c r="F3877" s="235"/>
      <c r="G3877" s="167"/>
      <c r="H3877" s="125">
        <v>2581.1563300000003</v>
      </c>
      <c r="I3877" s="124"/>
      <c r="J3877" s="125"/>
      <c r="K3877" s="167"/>
      <c r="L3877" s="167"/>
      <c r="M3877" s="167"/>
    </row>
    <row r="3878" spans="1:13" ht="12.75" x14ac:dyDescent="0.2">
      <c r="A3878" s="122">
        <v>42530</v>
      </c>
      <c r="B3878" s="123">
        <v>18</v>
      </c>
      <c r="C3878" s="235"/>
      <c r="D3878" s="235"/>
      <c r="E3878" s="235"/>
      <c r="F3878" s="235"/>
      <c r="G3878" s="167"/>
      <c r="H3878" s="125">
        <v>2590.3381699999995</v>
      </c>
      <c r="I3878" s="124"/>
      <c r="J3878" s="125"/>
      <c r="K3878" s="167"/>
      <c r="L3878" s="167"/>
      <c r="M3878" s="167"/>
    </row>
    <row r="3879" spans="1:13" ht="12.75" x14ac:dyDescent="0.2">
      <c r="A3879" s="122">
        <v>42530</v>
      </c>
      <c r="B3879" s="123">
        <v>19</v>
      </c>
      <c r="C3879" s="235"/>
      <c r="D3879" s="235"/>
      <c r="E3879" s="235"/>
      <c r="F3879" s="235"/>
      <c r="G3879" s="167"/>
      <c r="H3879" s="125">
        <v>2644.1824700000002</v>
      </c>
      <c r="I3879" s="124"/>
      <c r="J3879" s="125"/>
      <c r="K3879" s="167"/>
      <c r="L3879" s="167"/>
      <c r="M3879" s="167"/>
    </row>
    <row r="3880" spans="1:13" ht="12.75" x14ac:dyDescent="0.2">
      <c r="A3880" s="122">
        <v>42530</v>
      </c>
      <c r="B3880" s="123">
        <v>20</v>
      </c>
      <c r="C3880" s="235"/>
      <c r="D3880" s="235"/>
      <c r="E3880" s="235"/>
      <c r="F3880" s="235"/>
      <c r="G3880" s="167"/>
      <c r="H3880" s="125">
        <v>2755.9722200000001</v>
      </c>
      <c r="I3880" s="124"/>
      <c r="J3880" s="125"/>
      <c r="K3880" s="167"/>
      <c r="L3880" s="167"/>
      <c r="M3880" s="167"/>
    </row>
    <row r="3881" spans="1:13" ht="12.75" x14ac:dyDescent="0.2">
      <c r="A3881" s="122">
        <v>42530</v>
      </c>
      <c r="B3881" s="123">
        <v>21</v>
      </c>
      <c r="C3881" s="235"/>
      <c r="D3881" s="235"/>
      <c r="E3881" s="235"/>
      <c r="F3881" s="235"/>
      <c r="G3881" s="167"/>
      <c r="H3881" s="125">
        <v>2634.7344500000004</v>
      </c>
      <c r="I3881" s="124"/>
      <c r="J3881" s="125"/>
      <c r="K3881" s="167"/>
      <c r="L3881" s="167"/>
      <c r="M3881" s="167"/>
    </row>
    <row r="3882" spans="1:13" ht="12.75" x14ac:dyDescent="0.2">
      <c r="A3882" s="122">
        <v>42530</v>
      </c>
      <c r="B3882" s="123">
        <v>22</v>
      </c>
      <c r="C3882" s="235"/>
      <c r="D3882" s="235"/>
      <c r="E3882" s="235"/>
      <c r="F3882" s="235"/>
      <c r="G3882" s="167"/>
      <c r="H3882" s="125">
        <v>2392.5966600000002</v>
      </c>
      <c r="I3882" s="124"/>
      <c r="J3882" s="125"/>
      <c r="K3882" s="167"/>
      <c r="L3882" s="167"/>
      <c r="M3882" s="167"/>
    </row>
    <row r="3883" spans="1:13" ht="12.75" x14ac:dyDescent="0.2">
      <c r="A3883" s="122">
        <v>42530</v>
      </c>
      <c r="B3883" s="123">
        <v>23</v>
      </c>
      <c r="C3883" s="235"/>
      <c r="D3883" s="235"/>
      <c r="E3883" s="235"/>
      <c r="F3883" s="235"/>
      <c r="G3883" s="167"/>
      <c r="H3883" s="125">
        <v>2159.5124700000001</v>
      </c>
      <c r="I3883" s="124"/>
      <c r="J3883" s="125"/>
      <c r="K3883" s="167"/>
      <c r="L3883" s="167"/>
      <c r="M3883" s="167"/>
    </row>
    <row r="3884" spans="1:13" ht="12.75" x14ac:dyDescent="0.2">
      <c r="A3884" s="122">
        <v>42530</v>
      </c>
      <c r="B3884" s="123">
        <v>24</v>
      </c>
      <c r="C3884" s="235"/>
      <c r="D3884" s="235"/>
      <c r="E3884" s="235"/>
      <c r="F3884" s="235"/>
      <c r="G3884" s="167"/>
      <c r="H3884" s="125">
        <v>1991.3273499999998</v>
      </c>
      <c r="I3884" s="124"/>
      <c r="J3884" s="125"/>
      <c r="K3884" s="167"/>
      <c r="L3884" s="167"/>
      <c r="M3884" s="167"/>
    </row>
    <row r="3885" spans="1:13" ht="12.75" x14ac:dyDescent="0.2">
      <c r="A3885" s="122">
        <v>42531</v>
      </c>
      <c r="B3885" s="123">
        <v>1</v>
      </c>
      <c r="C3885" s="235"/>
      <c r="D3885" s="235"/>
      <c r="E3885" s="235"/>
      <c r="F3885" s="235"/>
      <c r="G3885" s="167"/>
      <c r="H3885" s="125">
        <v>1895.62481</v>
      </c>
      <c r="I3885" s="124"/>
      <c r="J3885" s="125"/>
      <c r="K3885" s="167"/>
      <c r="L3885" s="167"/>
      <c r="M3885" s="167"/>
    </row>
    <row r="3886" spans="1:13" ht="12.75" x14ac:dyDescent="0.2">
      <c r="A3886" s="122">
        <v>42531</v>
      </c>
      <c r="B3886" s="123">
        <v>2</v>
      </c>
      <c r="C3886" s="235"/>
      <c r="D3886" s="235"/>
      <c r="E3886" s="235"/>
      <c r="F3886" s="235"/>
      <c r="G3886" s="167"/>
      <c r="H3886" s="125">
        <v>1822.11949</v>
      </c>
      <c r="I3886" s="124"/>
      <c r="J3886" s="125"/>
      <c r="K3886" s="167"/>
      <c r="L3886" s="167"/>
      <c r="M3886" s="167"/>
    </row>
    <row r="3887" spans="1:13" ht="12.75" x14ac:dyDescent="0.2">
      <c r="A3887" s="122">
        <v>42531</v>
      </c>
      <c r="B3887" s="123">
        <v>3</v>
      </c>
      <c r="C3887" s="235"/>
      <c r="D3887" s="235"/>
      <c r="E3887" s="235"/>
      <c r="F3887" s="235"/>
      <c r="G3887" s="167"/>
      <c r="H3887" s="125">
        <v>1790.6173499999998</v>
      </c>
      <c r="I3887" s="124"/>
      <c r="J3887" s="125"/>
      <c r="K3887" s="167"/>
      <c r="L3887" s="167"/>
      <c r="M3887" s="167"/>
    </row>
    <row r="3888" spans="1:13" ht="12.75" x14ac:dyDescent="0.2">
      <c r="A3888" s="122">
        <v>42531</v>
      </c>
      <c r="B3888" s="123">
        <v>4</v>
      </c>
      <c r="C3888" s="235"/>
      <c r="D3888" s="235"/>
      <c r="E3888" s="235"/>
      <c r="F3888" s="235"/>
      <c r="G3888" s="167"/>
      <c r="H3888" s="125">
        <v>1827.0544499999999</v>
      </c>
      <c r="I3888" s="124"/>
      <c r="J3888" s="125"/>
      <c r="K3888" s="167"/>
      <c r="L3888" s="167"/>
      <c r="M3888" s="167"/>
    </row>
    <row r="3889" spans="1:13" ht="12.75" x14ac:dyDescent="0.2">
      <c r="A3889" s="122">
        <v>42531</v>
      </c>
      <c r="B3889" s="123">
        <v>5</v>
      </c>
      <c r="C3889" s="235"/>
      <c r="D3889" s="235"/>
      <c r="E3889" s="235"/>
      <c r="F3889" s="235"/>
      <c r="G3889" s="167"/>
      <c r="H3889" s="125">
        <v>1954.13678</v>
      </c>
      <c r="I3889" s="124"/>
      <c r="J3889" s="125"/>
      <c r="K3889" s="167"/>
      <c r="L3889" s="167"/>
      <c r="M3889" s="167"/>
    </row>
    <row r="3890" spans="1:13" ht="12.75" x14ac:dyDescent="0.2">
      <c r="A3890" s="122">
        <v>42531</v>
      </c>
      <c r="B3890" s="123">
        <v>6</v>
      </c>
      <c r="C3890" s="235"/>
      <c r="D3890" s="235"/>
      <c r="E3890" s="235"/>
      <c r="F3890" s="235"/>
      <c r="G3890" s="167"/>
      <c r="H3890" s="125">
        <v>2107.1598399999998</v>
      </c>
      <c r="I3890" s="124"/>
      <c r="J3890" s="125"/>
      <c r="K3890" s="167"/>
      <c r="L3890" s="167"/>
      <c r="M3890" s="167"/>
    </row>
    <row r="3891" spans="1:13" ht="12.75" x14ac:dyDescent="0.2">
      <c r="A3891" s="122">
        <v>42531</v>
      </c>
      <c r="B3891" s="123">
        <v>7</v>
      </c>
      <c r="C3891" s="235"/>
      <c r="D3891" s="235"/>
      <c r="E3891" s="235"/>
      <c r="F3891" s="235"/>
      <c r="G3891" s="167"/>
      <c r="H3891" s="125">
        <v>2282.6771200000003</v>
      </c>
      <c r="I3891" s="124"/>
      <c r="J3891" s="125"/>
      <c r="K3891" s="167"/>
      <c r="L3891" s="167"/>
      <c r="M3891" s="167"/>
    </row>
    <row r="3892" spans="1:13" ht="12.75" x14ac:dyDescent="0.2">
      <c r="A3892" s="122">
        <v>42531</v>
      </c>
      <c r="B3892" s="123">
        <v>8</v>
      </c>
      <c r="C3892" s="235"/>
      <c r="D3892" s="235"/>
      <c r="E3892" s="235"/>
      <c r="F3892" s="235"/>
      <c r="G3892" s="167"/>
      <c r="H3892" s="125">
        <v>2393.2534000000001</v>
      </c>
      <c r="I3892" s="124"/>
      <c r="J3892" s="125"/>
      <c r="K3892" s="167"/>
      <c r="L3892" s="167"/>
      <c r="M3892" s="167"/>
    </row>
    <row r="3893" spans="1:13" ht="12.75" x14ac:dyDescent="0.2">
      <c r="A3893" s="122">
        <v>42531</v>
      </c>
      <c r="B3893" s="123">
        <v>9</v>
      </c>
      <c r="C3893" s="235"/>
      <c r="D3893" s="235"/>
      <c r="E3893" s="235"/>
      <c r="F3893" s="235"/>
      <c r="G3893" s="167"/>
      <c r="H3893" s="125">
        <v>2411.9782599999999</v>
      </c>
      <c r="I3893" s="124"/>
      <c r="J3893" s="125"/>
      <c r="K3893" s="167"/>
      <c r="L3893" s="167"/>
      <c r="M3893" s="167"/>
    </row>
    <row r="3894" spans="1:13" ht="12.75" x14ac:dyDescent="0.2">
      <c r="A3894" s="122">
        <v>42531</v>
      </c>
      <c r="B3894" s="123">
        <v>10</v>
      </c>
      <c r="C3894" s="235"/>
      <c r="D3894" s="235"/>
      <c r="E3894" s="235"/>
      <c r="F3894" s="235"/>
      <c r="G3894" s="167"/>
      <c r="H3894" s="125">
        <v>2370.6140099999998</v>
      </c>
      <c r="I3894" s="124"/>
      <c r="J3894" s="125"/>
      <c r="K3894" s="167"/>
      <c r="L3894" s="167"/>
      <c r="M3894" s="167"/>
    </row>
    <row r="3895" spans="1:13" ht="12.75" x14ac:dyDescent="0.2">
      <c r="A3895" s="122">
        <v>42531</v>
      </c>
      <c r="B3895" s="123">
        <v>11</v>
      </c>
      <c r="C3895" s="235"/>
      <c r="D3895" s="235"/>
      <c r="E3895" s="235"/>
      <c r="F3895" s="235"/>
      <c r="G3895" s="167"/>
      <c r="H3895" s="125">
        <v>2355.9715499999998</v>
      </c>
      <c r="I3895" s="124"/>
      <c r="J3895" s="125"/>
      <c r="K3895" s="167"/>
      <c r="L3895" s="167"/>
      <c r="M3895" s="167"/>
    </row>
    <row r="3896" spans="1:13" ht="12.75" x14ac:dyDescent="0.2">
      <c r="A3896" s="122">
        <v>42531</v>
      </c>
      <c r="B3896" s="123">
        <v>12</v>
      </c>
      <c r="C3896" s="235"/>
      <c r="D3896" s="235"/>
      <c r="E3896" s="235"/>
      <c r="F3896" s="235"/>
      <c r="G3896" s="167"/>
      <c r="H3896" s="125">
        <v>2371.7518600000003</v>
      </c>
      <c r="I3896" s="124"/>
      <c r="J3896" s="125"/>
      <c r="K3896" s="167"/>
      <c r="L3896" s="167"/>
      <c r="M3896" s="167"/>
    </row>
    <row r="3897" spans="1:13" ht="12.75" x14ac:dyDescent="0.2">
      <c r="A3897" s="122">
        <v>42531</v>
      </c>
      <c r="B3897" s="123">
        <v>13</v>
      </c>
      <c r="C3897" s="235"/>
      <c r="D3897" s="235"/>
      <c r="E3897" s="235"/>
      <c r="F3897" s="235"/>
      <c r="G3897" s="167"/>
      <c r="H3897" s="125">
        <v>2367.5975600000002</v>
      </c>
      <c r="I3897" s="124"/>
      <c r="J3897" s="125"/>
      <c r="K3897" s="167"/>
      <c r="L3897" s="167"/>
      <c r="M3897" s="167"/>
    </row>
    <row r="3898" spans="1:13" ht="12.75" x14ac:dyDescent="0.2">
      <c r="A3898" s="122">
        <v>42531</v>
      </c>
      <c r="B3898" s="123">
        <v>14</v>
      </c>
      <c r="C3898" s="235"/>
      <c r="D3898" s="235"/>
      <c r="E3898" s="235"/>
      <c r="F3898" s="235"/>
      <c r="G3898" s="167"/>
      <c r="H3898" s="125">
        <v>2393.2572500000001</v>
      </c>
      <c r="I3898" s="124"/>
      <c r="J3898" s="125"/>
      <c r="K3898" s="167"/>
      <c r="L3898" s="167"/>
      <c r="M3898" s="167"/>
    </row>
    <row r="3899" spans="1:13" ht="12.75" x14ac:dyDescent="0.2">
      <c r="A3899" s="122">
        <v>42531</v>
      </c>
      <c r="B3899" s="123">
        <v>15</v>
      </c>
      <c r="C3899" s="235"/>
      <c r="D3899" s="235"/>
      <c r="E3899" s="235"/>
      <c r="F3899" s="235"/>
      <c r="G3899" s="167"/>
      <c r="H3899" s="125">
        <v>2436.5183099999999</v>
      </c>
      <c r="I3899" s="124"/>
      <c r="J3899" s="125"/>
      <c r="K3899" s="167"/>
      <c r="L3899" s="167"/>
      <c r="M3899" s="167"/>
    </row>
    <row r="3900" spans="1:13" ht="12.75" x14ac:dyDescent="0.2">
      <c r="A3900" s="122">
        <v>42531</v>
      </c>
      <c r="B3900" s="123">
        <v>16</v>
      </c>
      <c r="C3900" s="235"/>
      <c r="D3900" s="235"/>
      <c r="E3900" s="235"/>
      <c r="F3900" s="235"/>
      <c r="G3900" s="167"/>
      <c r="H3900" s="125">
        <v>2485.31</v>
      </c>
      <c r="I3900" s="124"/>
      <c r="J3900" s="125"/>
      <c r="K3900" s="167"/>
      <c r="L3900" s="167"/>
      <c r="M3900" s="167"/>
    </row>
    <row r="3901" spans="1:13" ht="12.75" x14ac:dyDescent="0.2">
      <c r="A3901" s="122">
        <v>42531</v>
      </c>
      <c r="B3901" s="123">
        <v>17</v>
      </c>
      <c r="C3901" s="235"/>
      <c r="D3901" s="235"/>
      <c r="E3901" s="235"/>
      <c r="F3901" s="235"/>
      <c r="G3901" s="167"/>
      <c r="H3901" s="125">
        <v>2543.0519800000006</v>
      </c>
      <c r="I3901" s="124"/>
      <c r="J3901" s="125"/>
      <c r="K3901" s="167"/>
      <c r="L3901" s="167"/>
      <c r="M3901" s="167"/>
    </row>
    <row r="3902" spans="1:13" ht="12.75" x14ac:dyDescent="0.2">
      <c r="A3902" s="122">
        <v>42531</v>
      </c>
      <c r="B3902" s="123">
        <v>18</v>
      </c>
      <c r="C3902" s="235"/>
      <c r="D3902" s="235"/>
      <c r="E3902" s="235"/>
      <c r="F3902" s="235"/>
      <c r="G3902" s="167"/>
      <c r="H3902" s="125">
        <v>2551.0270399999999</v>
      </c>
      <c r="I3902" s="124"/>
      <c r="J3902" s="125"/>
      <c r="K3902" s="167"/>
      <c r="L3902" s="167"/>
      <c r="M3902" s="167"/>
    </row>
    <row r="3903" spans="1:13" ht="12.75" x14ac:dyDescent="0.2">
      <c r="A3903" s="122">
        <v>42531</v>
      </c>
      <c r="B3903" s="123">
        <v>19</v>
      </c>
      <c r="C3903" s="235"/>
      <c r="D3903" s="235"/>
      <c r="E3903" s="235"/>
      <c r="F3903" s="235"/>
      <c r="G3903" s="167"/>
      <c r="H3903" s="125">
        <v>2593.4065399999999</v>
      </c>
      <c r="I3903" s="124"/>
      <c r="J3903" s="125"/>
      <c r="K3903" s="167"/>
      <c r="L3903" s="167"/>
      <c r="M3903" s="167"/>
    </row>
    <row r="3904" spans="1:13" ht="12.75" x14ac:dyDescent="0.2">
      <c r="A3904" s="122">
        <v>42531</v>
      </c>
      <c r="B3904" s="123">
        <v>20</v>
      </c>
      <c r="C3904" s="235"/>
      <c r="D3904" s="235"/>
      <c r="E3904" s="235"/>
      <c r="F3904" s="235"/>
      <c r="G3904" s="167"/>
      <c r="H3904" s="125">
        <v>2695.1677599999998</v>
      </c>
      <c r="I3904" s="124"/>
      <c r="J3904" s="125"/>
      <c r="K3904" s="167"/>
      <c r="L3904" s="167"/>
      <c r="M3904" s="167"/>
    </row>
    <row r="3905" spans="1:13" ht="12.75" x14ac:dyDescent="0.2">
      <c r="A3905" s="122">
        <v>42531</v>
      </c>
      <c r="B3905" s="123">
        <v>21</v>
      </c>
      <c r="C3905" s="235"/>
      <c r="D3905" s="235"/>
      <c r="E3905" s="235"/>
      <c r="F3905" s="235"/>
      <c r="G3905" s="167"/>
      <c r="H3905" s="125">
        <v>2600.9305000000004</v>
      </c>
      <c r="I3905" s="124"/>
      <c r="J3905" s="125"/>
      <c r="K3905" s="167"/>
      <c r="L3905" s="167"/>
      <c r="M3905" s="167"/>
    </row>
    <row r="3906" spans="1:13" ht="12.75" x14ac:dyDescent="0.2">
      <c r="A3906" s="122">
        <v>42531</v>
      </c>
      <c r="B3906" s="123">
        <v>22</v>
      </c>
      <c r="C3906" s="235"/>
      <c r="D3906" s="235"/>
      <c r="E3906" s="235"/>
      <c r="F3906" s="235"/>
      <c r="G3906" s="167"/>
      <c r="H3906" s="125">
        <v>2402.1150499999999</v>
      </c>
      <c r="I3906" s="124"/>
      <c r="J3906" s="125"/>
      <c r="K3906" s="167"/>
      <c r="L3906" s="167"/>
      <c r="M3906" s="167"/>
    </row>
    <row r="3907" spans="1:13" ht="12.75" x14ac:dyDescent="0.2">
      <c r="A3907" s="122">
        <v>42531</v>
      </c>
      <c r="B3907" s="123">
        <v>23</v>
      </c>
      <c r="C3907" s="235"/>
      <c r="D3907" s="235"/>
      <c r="E3907" s="235"/>
      <c r="F3907" s="235"/>
      <c r="G3907" s="167"/>
      <c r="H3907" s="125">
        <v>2180.1810700000001</v>
      </c>
      <c r="I3907" s="124"/>
      <c r="J3907" s="125"/>
      <c r="K3907" s="167"/>
      <c r="L3907" s="167"/>
      <c r="M3907" s="167"/>
    </row>
    <row r="3908" spans="1:13" ht="12.75" x14ac:dyDescent="0.2">
      <c r="A3908" s="122">
        <v>42531</v>
      </c>
      <c r="B3908" s="123">
        <v>24</v>
      </c>
      <c r="C3908" s="235"/>
      <c r="D3908" s="235"/>
      <c r="E3908" s="235"/>
      <c r="F3908" s="235"/>
      <c r="G3908" s="167"/>
      <c r="H3908" s="125">
        <v>2009.5522599999999</v>
      </c>
      <c r="I3908" s="124"/>
      <c r="J3908" s="125"/>
      <c r="K3908" s="167"/>
      <c r="L3908" s="167"/>
      <c r="M3908" s="167"/>
    </row>
    <row r="3909" spans="1:13" ht="12.75" x14ac:dyDescent="0.2">
      <c r="A3909" s="122">
        <v>42532</v>
      </c>
      <c r="B3909" s="123">
        <v>1</v>
      </c>
      <c r="C3909" s="235"/>
      <c r="D3909" s="235"/>
      <c r="E3909" s="235"/>
      <c r="F3909" s="235"/>
      <c r="G3909" s="167"/>
      <c r="H3909" s="125">
        <v>1906.0156200000001</v>
      </c>
      <c r="I3909" s="124"/>
      <c r="J3909" s="125"/>
      <c r="K3909" s="167"/>
      <c r="L3909" s="167"/>
      <c r="M3909" s="167"/>
    </row>
    <row r="3910" spans="1:13" ht="12.75" x14ac:dyDescent="0.2">
      <c r="A3910" s="122">
        <v>42532</v>
      </c>
      <c r="B3910" s="123">
        <v>2</v>
      </c>
      <c r="C3910" s="235"/>
      <c r="D3910" s="235"/>
      <c r="E3910" s="235"/>
      <c r="F3910" s="235"/>
      <c r="G3910" s="167"/>
      <c r="H3910" s="125">
        <v>1866.42931</v>
      </c>
      <c r="I3910" s="124"/>
      <c r="J3910" s="125"/>
      <c r="K3910" s="167"/>
      <c r="L3910" s="167"/>
      <c r="M3910" s="167"/>
    </row>
    <row r="3911" spans="1:13" ht="12.75" x14ac:dyDescent="0.2">
      <c r="A3911" s="122">
        <v>42532</v>
      </c>
      <c r="B3911" s="123">
        <v>3</v>
      </c>
      <c r="C3911" s="235"/>
      <c r="D3911" s="235"/>
      <c r="E3911" s="235"/>
      <c r="F3911" s="235"/>
      <c r="G3911" s="167"/>
      <c r="H3911" s="125">
        <v>1835.4367400000001</v>
      </c>
      <c r="I3911" s="124"/>
      <c r="J3911" s="125"/>
      <c r="K3911" s="167"/>
      <c r="L3911" s="167"/>
      <c r="M3911" s="167"/>
    </row>
    <row r="3912" spans="1:13" ht="12.75" x14ac:dyDescent="0.2">
      <c r="A3912" s="122">
        <v>42532</v>
      </c>
      <c r="B3912" s="123">
        <v>4</v>
      </c>
      <c r="C3912" s="235"/>
      <c r="D3912" s="235"/>
      <c r="E3912" s="235"/>
      <c r="F3912" s="235"/>
      <c r="G3912" s="167"/>
      <c r="H3912" s="125">
        <v>1835.2855199999999</v>
      </c>
      <c r="I3912" s="124"/>
      <c r="J3912" s="125"/>
      <c r="K3912" s="167"/>
      <c r="L3912" s="167"/>
      <c r="M3912" s="167"/>
    </row>
    <row r="3913" spans="1:13" ht="12.75" x14ac:dyDescent="0.2">
      <c r="A3913" s="122">
        <v>42532</v>
      </c>
      <c r="B3913" s="123">
        <v>5</v>
      </c>
      <c r="C3913" s="235"/>
      <c r="D3913" s="235"/>
      <c r="E3913" s="235"/>
      <c r="F3913" s="235"/>
      <c r="G3913" s="167"/>
      <c r="H3913" s="125">
        <v>1838.6643899999999</v>
      </c>
      <c r="I3913" s="124"/>
      <c r="J3913" s="125"/>
      <c r="K3913" s="167"/>
      <c r="L3913" s="167"/>
      <c r="M3913" s="167"/>
    </row>
    <row r="3914" spans="1:13" ht="12.75" x14ac:dyDescent="0.2">
      <c r="A3914" s="122">
        <v>42532</v>
      </c>
      <c r="B3914" s="123">
        <v>6</v>
      </c>
      <c r="C3914" s="235"/>
      <c r="D3914" s="235"/>
      <c r="E3914" s="235"/>
      <c r="F3914" s="235"/>
      <c r="G3914" s="167"/>
      <c r="H3914" s="125">
        <v>1876.5604500000002</v>
      </c>
      <c r="I3914" s="124"/>
      <c r="J3914" s="125"/>
      <c r="K3914" s="167"/>
      <c r="L3914" s="167"/>
      <c r="M3914" s="167"/>
    </row>
    <row r="3915" spans="1:13" ht="12.75" x14ac:dyDescent="0.2">
      <c r="A3915" s="122">
        <v>42532</v>
      </c>
      <c r="B3915" s="123">
        <v>7</v>
      </c>
      <c r="C3915" s="235"/>
      <c r="D3915" s="235"/>
      <c r="E3915" s="235"/>
      <c r="F3915" s="235"/>
      <c r="G3915" s="167"/>
      <c r="H3915" s="125">
        <v>1995.5633400000002</v>
      </c>
      <c r="I3915" s="124"/>
      <c r="J3915" s="125"/>
      <c r="K3915" s="167"/>
      <c r="L3915" s="167"/>
      <c r="M3915" s="167"/>
    </row>
    <row r="3916" spans="1:13" ht="12.75" x14ac:dyDescent="0.2">
      <c r="A3916" s="122">
        <v>42532</v>
      </c>
      <c r="B3916" s="123">
        <v>8</v>
      </c>
      <c r="C3916" s="235"/>
      <c r="D3916" s="235"/>
      <c r="E3916" s="235"/>
      <c r="F3916" s="235"/>
      <c r="G3916" s="167"/>
      <c r="H3916" s="125">
        <v>2179.11562</v>
      </c>
      <c r="I3916" s="124"/>
      <c r="J3916" s="125"/>
      <c r="K3916" s="167"/>
      <c r="L3916" s="167"/>
      <c r="M3916" s="167"/>
    </row>
    <row r="3917" spans="1:13" ht="12.75" x14ac:dyDescent="0.2">
      <c r="A3917" s="122">
        <v>42532</v>
      </c>
      <c r="B3917" s="123">
        <v>9</v>
      </c>
      <c r="C3917" s="235"/>
      <c r="D3917" s="235"/>
      <c r="E3917" s="235"/>
      <c r="F3917" s="235"/>
      <c r="G3917" s="167"/>
      <c r="H3917" s="125">
        <v>2245.81873</v>
      </c>
      <c r="I3917" s="124"/>
      <c r="J3917" s="125"/>
      <c r="K3917" s="167"/>
      <c r="L3917" s="167"/>
      <c r="M3917" s="167"/>
    </row>
    <row r="3918" spans="1:13" ht="12.75" x14ac:dyDescent="0.2">
      <c r="A3918" s="122">
        <v>42532</v>
      </c>
      <c r="B3918" s="123">
        <v>10</v>
      </c>
      <c r="C3918" s="235"/>
      <c r="D3918" s="235"/>
      <c r="E3918" s="235"/>
      <c r="F3918" s="235"/>
      <c r="G3918" s="167"/>
      <c r="H3918" s="125">
        <v>2306.1373900000003</v>
      </c>
      <c r="I3918" s="124"/>
      <c r="J3918" s="125"/>
      <c r="K3918" s="167"/>
      <c r="L3918" s="167"/>
      <c r="M3918" s="167"/>
    </row>
    <row r="3919" spans="1:13" ht="12.75" x14ac:dyDescent="0.2">
      <c r="A3919" s="122">
        <v>42532</v>
      </c>
      <c r="B3919" s="123">
        <v>11</v>
      </c>
      <c r="C3919" s="235"/>
      <c r="D3919" s="235"/>
      <c r="E3919" s="235"/>
      <c r="F3919" s="235"/>
      <c r="G3919" s="167"/>
      <c r="H3919" s="125">
        <v>2316.1105299999995</v>
      </c>
      <c r="I3919" s="124"/>
      <c r="J3919" s="125"/>
      <c r="K3919" s="167"/>
      <c r="L3919" s="167"/>
      <c r="M3919" s="167"/>
    </row>
    <row r="3920" spans="1:13" ht="12.75" x14ac:dyDescent="0.2">
      <c r="A3920" s="122">
        <v>42532</v>
      </c>
      <c r="B3920" s="123">
        <v>12</v>
      </c>
      <c r="C3920" s="235"/>
      <c r="D3920" s="235"/>
      <c r="E3920" s="235"/>
      <c r="F3920" s="235"/>
      <c r="G3920" s="167"/>
      <c r="H3920" s="125">
        <v>2282.1509900000001</v>
      </c>
      <c r="I3920" s="124"/>
      <c r="J3920" s="125"/>
      <c r="K3920" s="167"/>
      <c r="L3920" s="167"/>
      <c r="M3920" s="167"/>
    </row>
    <row r="3921" spans="1:13" ht="12.75" x14ac:dyDescent="0.2">
      <c r="A3921" s="122">
        <v>42532</v>
      </c>
      <c r="B3921" s="123">
        <v>13</v>
      </c>
      <c r="C3921" s="235"/>
      <c r="D3921" s="235"/>
      <c r="E3921" s="235"/>
      <c r="F3921" s="235"/>
      <c r="G3921" s="167"/>
      <c r="H3921" s="125">
        <v>2214.5864500000002</v>
      </c>
      <c r="I3921" s="124"/>
      <c r="J3921" s="125"/>
      <c r="K3921" s="167"/>
      <c r="L3921" s="167"/>
      <c r="M3921" s="167"/>
    </row>
    <row r="3922" spans="1:13" ht="12.75" x14ac:dyDescent="0.2">
      <c r="A3922" s="122">
        <v>42532</v>
      </c>
      <c r="B3922" s="123">
        <v>14</v>
      </c>
      <c r="C3922" s="235"/>
      <c r="D3922" s="235"/>
      <c r="E3922" s="235"/>
      <c r="F3922" s="235"/>
      <c r="G3922" s="167"/>
      <c r="H3922" s="125">
        <v>2183.10581</v>
      </c>
      <c r="I3922" s="124"/>
      <c r="J3922" s="125"/>
      <c r="K3922" s="167"/>
      <c r="L3922" s="167"/>
      <c r="M3922" s="167"/>
    </row>
    <row r="3923" spans="1:13" ht="12.75" x14ac:dyDescent="0.2">
      <c r="A3923" s="122">
        <v>42532</v>
      </c>
      <c r="B3923" s="123">
        <v>15</v>
      </c>
      <c r="C3923" s="235"/>
      <c r="D3923" s="235"/>
      <c r="E3923" s="235"/>
      <c r="F3923" s="235"/>
      <c r="G3923" s="167"/>
      <c r="H3923" s="125">
        <v>2184.86195</v>
      </c>
      <c r="I3923" s="124"/>
      <c r="J3923" s="125"/>
      <c r="K3923" s="167"/>
      <c r="L3923" s="167"/>
      <c r="M3923" s="167"/>
    </row>
    <row r="3924" spans="1:13" ht="12.75" x14ac:dyDescent="0.2">
      <c r="A3924" s="122">
        <v>42532</v>
      </c>
      <c r="B3924" s="123">
        <v>16</v>
      </c>
      <c r="C3924" s="235"/>
      <c r="D3924" s="235"/>
      <c r="E3924" s="235"/>
      <c r="F3924" s="235"/>
      <c r="G3924" s="167"/>
      <c r="H3924" s="125">
        <v>2222.9387399999996</v>
      </c>
      <c r="I3924" s="124"/>
      <c r="J3924" s="125"/>
      <c r="K3924" s="167"/>
      <c r="L3924" s="167"/>
      <c r="M3924" s="167"/>
    </row>
    <row r="3925" spans="1:13" ht="12.75" x14ac:dyDescent="0.2">
      <c r="A3925" s="122">
        <v>42532</v>
      </c>
      <c r="B3925" s="123">
        <v>17</v>
      </c>
      <c r="C3925" s="235"/>
      <c r="D3925" s="235"/>
      <c r="E3925" s="235"/>
      <c r="F3925" s="235"/>
      <c r="G3925" s="167"/>
      <c r="H3925" s="125">
        <v>2241.2751600000001</v>
      </c>
      <c r="I3925" s="124"/>
      <c r="J3925" s="125"/>
      <c r="K3925" s="167"/>
      <c r="L3925" s="167"/>
      <c r="M3925" s="167"/>
    </row>
    <row r="3926" spans="1:13" ht="12.75" x14ac:dyDescent="0.2">
      <c r="A3926" s="122">
        <v>42532</v>
      </c>
      <c r="B3926" s="123">
        <v>18</v>
      </c>
      <c r="C3926" s="235"/>
      <c r="D3926" s="235"/>
      <c r="E3926" s="235"/>
      <c r="F3926" s="235"/>
      <c r="G3926" s="167"/>
      <c r="H3926" s="125">
        <v>2292.8619000000003</v>
      </c>
      <c r="I3926" s="124"/>
      <c r="J3926" s="125"/>
      <c r="K3926" s="167"/>
      <c r="L3926" s="167"/>
      <c r="M3926" s="167"/>
    </row>
    <row r="3927" spans="1:13" ht="12.75" x14ac:dyDescent="0.2">
      <c r="A3927" s="122">
        <v>42532</v>
      </c>
      <c r="B3927" s="123">
        <v>19</v>
      </c>
      <c r="C3927" s="235"/>
      <c r="D3927" s="235"/>
      <c r="E3927" s="235"/>
      <c r="F3927" s="235"/>
      <c r="G3927" s="167"/>
      <c r="H3927" s="125">
        <v>2357.9469100000001</v>
      </c>
      <c r="I3927" s="124"/>
      <c r="J3927" s="125"/>
      <c r="K3927" s="167"/>
      <c r="L3927" s="167"/>
      <c r="M3927" s="167"/>
    </row>
    <row r="3928" spans="1:13" ht="12.75" x14ac:dyDescent="0.2">
      <c r="A3928" s="122">
        <v>42532</v>
      </c>
      <c r="B3928" s="123">
        <v>20</v>
      </c>
      <c r="C3928" s="235"/>
      <c r="D3928" s="235"/>
      <c r="E3928" s="235"/>
      <c r="F3928" s="235"/>
      <c r="G3928" s="167"/>
      <c r="H3928" s="125">
        <v>2475.3939599999999</v>
      </c>
      <c r="I3928" s="124"/>
      <c r="J3928" s="125"/>
      <c r="K3928" s="167"/>
      <c r="L3928" s="167"/>
      <c r="M3928" s="167"/>
    </row>
    <row r="3929" spans="1:13" ht="12.75" x14ac:dyDescent="0.2">
      <c r="A3929" s="122">
        <v>42532</v>
      </c>
      <c r="B3929" s="123">
        <v>21</v>
      </c>
      <c r="C3929" s="235"/>
      <c r="D3929" s="235"/>
      <c r="E3929" s="235"/>
      <c r="F3929" s="235"/>
      <c r="G3929" s="167"/>
      <c r="H3929" s="125">
        <v>2406.7002299999999</v>
      </c>
      <c r="I3929" s="124"/>
      <c r="J3929" s="125"/>
      <c r="K3929" s="167"/>
      <c r="L3929" s="167"/>
      <c r="M3929" s="167"/>
    </row>
    <row r="3930" spans="1:13" ht="12.75" x14ac:dyDescent="0.2">
      <c r="A3930" s="122">
        <v>42532</v>
      </c>
      <c r="B3930" s="123">
        <v>22</v>
      </c>
      <c r="C3930" s="235"/>
      <c r="D3930" s="235"/>
      <c r="E3930" s="235"/>
      <c r="F3930" s="235"/>
      <c r="G3930" s="167"/>
      <c r="H3930" s="125">
        <v>2251.15715</v>
      </c>
      <c r="I3930" s="124"/>
      <c r="J3930" s="125"/>
      <c r="K3930" s="167"/>
      <c r="L3930" s="167"/>
      <c r="M3930" s="167"/>
    </row>
    <row r="3931" spans="1:13" ht="12.75" x14ac:dyDescent="0.2">
      <c r="A3931" s="122">
        <v>42532</v>
      </c>
      <c r="B3931" s="123">
        <v>23</v>
      </c>
      <c r="C3931" s="235"/>
      <c r="D3931" s="235"/>
      <c r="E3931" s="235"/>
      <c r="F3931" s="235"/>
      <c r="G3931" s="167"/>
      <c r="H3931" s="125">
        <v>2062.6505099999999</v>
      </c>
      <c r="I3931" s="124"/>
      <c r="J3931" s="125"/>
      <c r="K3931" s="167"/>
      <c r="L3931" s="167"/>
      <c r="M3931" s="167"/>
    </row>
    <row r="3932" spans="1:13" ht="12.75" x14ac:dyDescent="0.2">
      <c r="A3932" s="122">
        <v>42532</v>
      </c>
      <c r="B3932" s="123">
        <v>24</v>
      </c>
      <c r="C3932" s="235"/>
      <c r="D3932" s="235"/>
      <c r="E3932" s="235"/>
      <c r="F3932" s="235"/>
      <c r="G3932" s="167"/>
      <c r="H3932" s="125">
        <v>1912.2596199999998</v>
      </c>
      <c r="I3932" s="124"/>
      <c r="J3932" s="125"/>
      <c r="K3932" s="167"/>
      <c r="L3932" s="167"/>
      <c r="M3932" s="167"/>
    </row>
    <row r="3933" spans="1:13" ht="12.75" x14ac:dyDescent="0.2">
      <c r="A3933" s="122">
        <v>42533</v>
      </c>
      <c r="B3933" s="123">
        <v>1</v>
      </c>
      <c r="C3933" s="235"/>
      <c r="D3933" s="235"/>
      <c r="E3933" s="235"/>
      <c r="F3933" s="235"/>
      <c r="G3933" s="167"/>
      <c r="H3933" s="125">
        <v>1810.3143500000001</v>
      </c>
      <c r="I3933" s="124"/>
      <c r="J3933" s="125"/>
      <c r="K3933" s="167"/>
      <c r="L3933" s="167"/>
      <c r="M3933" s="167"/>
    </row>
    <row r="3934" spans="1:13" ht="12.75" x14ac:dyDescent="0.2">
      <c r="A3934" s="122">
        <v>42533</v>
      </c>
      <c r="B3934" s="123">
        <v>2</v>
      </c>
      <c r="C3934" s="235"/>
      <c r="D3934" s="235"/>
      <c r="E3934" s="235"/>
      <c r="F3934" s="235"/>
      <c r="G3934" s="167"/>
      <c r="H3934" s="125">
        <v>1744.3374199999996</v>
      </c>
      <c r="I3934" s="124"/>
      <c r="J3934" s="125"/>
      <c r="K3934" s="167"/>
      <c r="L3934" s="167"/>
      <c r="M3934" s="167"/>
    </row>
    <row r="3935" spans="1:13" ht="12.75" x14ac:dyDescent="0.2">
      <c r="A3935" s="122">
        <v>42533</v>
      </c>
      <c r="B3935" s="123">
        <v>3</v>
      </c>
      <c r="C3935" s="235"/>
      <c r="D3935" s="235"/>
      <c r="E3935" s="235"/>
      <c r="F3935" s="235"/>
      <c r="G3935" s="167"/>
      <c r="H3935" s="125">
        <v>1713.7584899999997</v>
      </c>
      <c r="I3935" s="124"/>
      <c r="J3935" s="125"/>
      <c r="K3935" s="167"/>
      <c r="L3935" s="167"/>
      <c r="M3935" s="167"/>
    </row>
    <row r="3936" spans="1:13" ht="12.75" x14ac:dyDescent="0.2">
      <c r="A3936" s="122">
        <v>42533</v>
      </c>
      <c r="B3936" s="123">
        <v>4</v>
      </c>
      <c r="C3936" s="235"/>
      <c r="D3936" s="235"/>
      <c r="E3936" s="235"/>
      <c r="F3936" s="235"/>
      <c r="G3936" s="167"/>
      <c r="H3936" s="125">
        <v>1719.1492099999998</v>
      </c>
      <c r="I3936" s="124"/>
      <c r="J3936" s="125"/>
      <c r="K3936" s="167"/>
      <c r="L3936" s="167"/>
      <c r="M3936" s="167"/>
    </row>
    <row r="3937" spans="1:13" ht="12.75" x14ac:dyDescent="0.2">
      <c r="A3937" s="122">
        <v>42533</v>
      </c>
      <c r="B3937" s="123">
        <v>5</v>
      </c>
      <c r="C3937" s="235"/>
      <c r="D3937" s="235"/>
      <c r="E3937" s="235"/>
      <c r="F3937" s="235"/>
      <c r="G3937" s="167"/>
      <c r="H3937" s="125">
        <v>1780.6882700000001</v>
      </c>
      <c r="I3937" s="124"/>
      <c r="J3937" s="125"/>
      <c r="K3937" s="167"/>
      <c r="L3937" s="167"/>
      <c r="M3937" s="167"/>
    </row>
    <row r="3938" spans="1:13" ht="12.75" x14ac:dyDescent="0.2">
      <c r="A3938" s="122">
        <v>42533</v>
      </c>
      <c r="B3938" s="123">
        <v>6</v>
      </c>
      <c r="C3938" s="235"/>
      <c r="D3938" s="235"/>
      <c r="E3938" s="235"/>
      <c r="F3938" s="235"/>
      <c r="G3938" s="167"/>
      <c r="H3938" s="125">
        <v>1783.32466</v>
      </c>
      <c r="I3938" s="124"/>
      <c r="J3938" s="125"/>
      <c r="K3938" s="167"/>
      <c r="L3938" s="167"/>
      <c r="M3938" s="167"/>
    </row>
    <row r="3939" spans="1:13" ht="12.75" x14ac:dyDescent="0.2">
      <c r="A3939" s="122">
        <v>42533</v>
      </c>
      <c r="B3939" s="123">
        <v>7</v>
      </c>
      <c r="C3939" s="235"/>
      <c r="D3939" s="235"/>
      <c r="E3939" s="235"/>
      <c r="F3939" s="235"/>
      <c r="G3939" s="167"/>
      <c r="H3939" s="125">
        <v>1868.0163700000001</v>
      </c>
      <c r="I3939" s="124"/>
      <c r="J3939" s="125"/>
      <c r="K3939" s="167"/>
      <c r="L3939" s="167"/>
      <c r="M3939" s="167"/>
    </row>
    <row r="3940" spans="1:13" ht="12.75" x14ac:dyDescent="0.2">
      <c r="A3940" s="122">
        <v>42533</v>
      </c>
      <c r="B3940" s="123">
        <v>8</v>
      </c>
      <c r="C3940" s="235"/>
      <c r="D3940" s="235"/>
      <c r="E3940" s="235"/>
      <c r="F3940" s="235"/>
      <c r="G3940" s="167"/>
      <c r="H3940" s="125">
        <v>1985.2672399999999</v>
      </c>
      <c r="I3940" s="124"/>
      <c r="J3940" s="125"/>
      <c r="K3940" s="167"/>
      <c r="L3940" s="167"/>
      <c r="M3940" s="167"/>
    </row>
    <row r="3941" spans="1:13" ht="12.75" x14ac:dyDescent="0.2">
      <c r="A3941" s="122">
        <v>42533</v>
      </c>
      <c r="B3941" s="123">
        <v>9</v>
      </c>
      <c r="C3941" s="235"/>
      <c r="D3941" s="235"/>
      <c r="E3941" s="235"/>
      <c r="F3941" s="235"/>
      <c r="G3941" s="167"/>
      <c r="H3941" s="125">
        <v>2058.37293</v>
      </c>
      <c r="I3941" s="124"/>
      <c r="J3941" s="125"/>
      <c r="K3941" s="167"/>
      <c r="L3941" s="167"/>
      <c r="M3941" s="167"/>
    </row>
    <row r="3942" spans="1:13" ht="12.75" x14ac:dyDescent="0.2">
      <c r="A3942" s="122">
        <v>42533</v>
      </c>
      <c r="B3942" s="123">
        <v>10</v>
      </c>
      <c r="C3942" s="235"/>
      <c r="D3942" s="235"/>
      <c r="E3942" s="235"/>
      <c r="F3942" s="235"/>
      <c r="G3942" s="167"/>
      <c r="H3942" s="125">
        <v>2049.9414999999999</v>
      </c>
      <c r="I3942" s="124"/>
      <c r="J3942" s="125"/>
      <c r="K3942" s="167"/>
      <c r="L3942" s="167"/>
      <c r="M3942" s="167"/>
    </row>
    <row r="3943" spans="1:13" ht="12.75" x14ac:dyDescent="0.2">
      <c r="A3943" s="122">
        <v>42533</v>
      </c>
      <c r="B3943" s="123">
        <v>11</v>
      </c>
      <c r="C3943" s="235"/>
      <c r="D3943" s="235"/>
      <c r="E3943" s="235"/>
      <c r="F3943" s="235"/>
      <c r="G3943" s="167"/>
      <c r="H3943" s="125">
        <v>1980.6895400000001</v>
      </c>
      <c r="I3943" s="124"/>
      <c r="J3943" s="125"/>
      <c r="K3943" s="167"/>
      <c r="L3943" s="167"/>
      <c r="M3943" s="167"/>
    </row>
    <row r="3944" spans="1:13" ht="12.75" x14ac:dyDescent="0.2">
      <c r="A3944" s="122">
        <v>42533</v>
      </c>
      <c r="B3944" s="123">
        <v>12</v>
      </c>
      <c r="C3944" s="235"/>
      <c r="D3944" s="235"/>
      <c r="E3944" s="235"/>
      <c r="F3944" s="235"/>
      <c r="G3944" s="167"/>
      <c r="H3944" s="125">
        <v>1923.0774899999999</v>
      </c>
      <c r="I3944" s="124"/>
      <c r="J3944" s="125"/>
      <c r="K3944" s="167"/>
      <c r="L3944" s="167"/>
      <c r="M3944" s="167"/>
    </row>
    <row r="3945" spans="1:13" ht="12.75" x14ac:dyDescent="0.2">
      <c r="A3945" s="122">
        <v>42533</v>
      </c>
      <c r="B3945" s="123">
        <v>13</v>
      </c>
      <c r="C3945" s="235"/>
      <c r="D3945" s="235"/>
      <c r="E3945" s="235"/>
      <c r="F3945" s="235"/>
      <c r="G3945" s="167"/>
      <c r="H3945" s="125">
        <v>1859.4909400000001</v>
      </c>
      <c r="I3945" s="124"/>
      <c r="J3945" s="125"/>
      <c r="K3945" s="167"/>
      <c r="L3945" s="167"/>
      <c r="M3945" s="167"/>
    </row>
    <row r="3946" spans="1:13" ht="12.75" x14ac:dyDescent="0.2">
      <c r="A3946" s="122">
        <v>42533</v>
      </c>
      <c r="B3946" s="123">
        <v>14</v>
      </c>
      <c r="C3946" s="235"/>
      <c r="D3946" s="235"/>
      <c r="E3946" s="235"/>
      <c r="F3946" s="235"/>
      <c r="G3946" s="167"/>
      <c r="H3946" s="125">
        <v>1864.9406000000001</v>
      </c>
      <c r="I3946" s="124"/>
      <c r="J3946" s="125"/>
      <c r="K3946" s="167"/>
      <c r="L3946" s="167"/>
      <c r="M3946" s="167"/>
    </row>
    <row r="3947" spans="1:13" ht="12.75" x14ac:dyDescent="0.2">
      <c r="A3947" s="122">
        <v>42533</v>
      </c>
      <c r="B3947" s="123">
        <v>15</v>
      </c>
      <c r="C3947" s="235"/>
      <c r="D3947" s="235"/>
      <c r="E3947" s="235"/>
      <c r="F3947" s="235"/>
      <c r="G3947" s="167"/>
      <c r="H3947" s="125">
        <v>1922.1326399999998</v>
      </c>
      <c r="I3947" s="124"/>
      <c r="J3947" s="125"/>
      <c r="K3947" s="167"/>
      <c r="L3947" s="167"/>
      <c r="M3947" s="167"/>
    </row>
    <row r="3948" spans="1:13" ht="12.75" x14ac:dyDescent="0.2">
      <c r="A3948" s="122">
        <v>42533</v>
      </c>
      <c r="B3948" s="123">
        <v>16</v>
      </c>
      <c r="C3948" s="235"/>
      <c r="D3948" s="235"/>
      <c r="E3948" s="235"/>
      <c r="F3948" s="235"/>
      <c r="G3948" s="167"/>
      <c r="H3948" s="125">
        <v>2017.62195</v>
      </c>
      <c r="I3948" s="124"/>
      <c r="J3948" s="125"/>
      <c r="K3948" s="167"/>
      <c r="L3948" s="167"/>
      <c r="M3948" s="167"/>
    </row>
    <row r="3949" spans="1:13" ht="12.75" x14ac:dyDescent="0.2">
      <c r="A3949" s="122">
        <v>42533</v>
      </c>
      <c r="B3949" s="123">
        <v>17</v>
      </c>
      <c r="C3949" s="235"/>
      <c r="D3949" s="235"/>
      <c r="E3949" s="235"/>
      <c r="F3949" s="235"/>
      <c r="G3949" s="167"/>
      <c r="H3949" s="125">
        <v>2146.8996899999997</v>
      </c>
      <c r="I3949" s="124"/>
      <c r="J3949" s="125"/>
      <c r="K3949" s="167"/>
      <c r="L3949" s="167"/>
      <c r="M3949" s="167"/>
    </row>
    <row r="3950" spans="1:13" ht="12.75" x14ac:dyDescent="0.2">
      <c r="A3950" s="122">
        <v>42533</v>
      </c>
      <c r="B3950" s="123">
        <v>18</v>
      </c>
      <c r="C3950" s="235"/>
      <c r="D3950" s="235"/>
      <c r="E3950" s="235"/>
      <c r="F3950" s="235"/>
      <c r="G3950" s="167"/>
      <c r="H3950" s="125">
        <v>2262.3265999999994</v>
      </c>
      <c r="I3950" s="124"/>
      <c r="J3950" s="125"/>
      <c r="K3950" s="167"/>
      <c r="L3950" s="167"/>
      <c r="M3950" s="167"/>
    </row>
    <row r="3951" spans="1:13" ht="12.75" x14ac:dyDescent="0.2">
      <c r="A3951" s="122">
        <v>42533</v>
      </c>
      <c r="B3951" s="123">
        <v>19</v>
      </c>
      <c r="C3951" s="235"/>
      <c r="D3951" s="235"/>
      <c r="E3951" s="235"/>
      <c r="F3951" s="235"/>
      <c r="G3951" s="167"/>
      <c r="H3951" s="125">
        <v>2354.4823500000002</v>
      </c>
      <c r="I3951" s="124"/>
      <c r="J3951" s="125"/>
      <c r="K3951" s="167"/>
      <c r="L3951" s="167"/>
      <c r="M3951" s="167"/>
    </row>
    <row r="3952" spans="1:13" ht="12.75" x14ac:dyDescent="0.2">
      <c r="A3952" s="122">
        <v>42533</v>
      </c>
      <c r="B3952" s="123">
        <v>20</v>
      </c>
      <c r="C3952" s="235"/>
      <c r="D3952" s="235"/>
      <c r="E3952" s="235"/>
      <c r="F3952" s="235"/>
      <c r="G3952" s="167"/>
      <c r="H3952" s="125">
        <v>2510.7745</v>
      </c>
      <c r="I3952" s="124"/>
      <c r="J3952" s="125"/>
      <c r="K3952" s="167"/>
      <c r="L3952" s="167"/>
      <c r="M3952" s="167"/>
    </row>
    <row r="3953" spans="1:13" ht="12.75" x14ac:dyDescent="0.2">
      <c r="A3953" s="122">
        <v>42533</v>
      </c>
      <c r="B3953" s="123">
        <v>21</v>
      </c>
      <c r="C3953" s="235"/>
      <c r="D3953" s="235"/>
      <c r="E3953" s="235"/>
      <c r="F3953" s="235"/>
      <c r="G3953" s="167"/>
      <c r="H3953" s="125">
        <v>2430.7613999999999</v>
      </c>
      <c r="I3953" s="124"/>
      <c r="J3953" s="125"/>
      <c r="K3953" s="167"/>
      <c r="L3953" s="167"/>
      <c r="M3953" s="167"/>
    </row>
    <row r="3954" spans="1:13" ht="12.75" x14ac:dyDescent="0.2">
      <c r="A3954" s="122">
        <v>42533</v>
      </c>
      <c r="B3954" s="123">
        <v>22</v>
      </c>
      <c r="C3954" s="235"/>
      <c r="D3954" s="235"/>
      <c r="E3954" s="235"/>
      <c r="F3954" s="235"/>
      <c r="G3954" s="167"/>
      <c r="H3954" s="125">
        <v>2219.1421600000008</v>
      </c>
      <c r="I3954" s="124"/>
      <c r="J3954" s="125"/>
      <c r="K3954" s="167"/>
      <c r="L3954" s="167"/>
      <c r="M3954" s="167"/>
    </row>
    <row r="3955" spans="1:13" ht="12.75" x14ac:dyDescent="0.2">
      <c r="A3955" s="122">
        <v>42533</v>
      </c>
      <c r="B3955" s="123">
        <v>23</v>
      </c>
      <c r="C3955" s="235"/>
      <c r="D3955" s="235"/>
      <c r="E3955" s="235"/>
      <c r="F3955" s="235"/>
      <c r="G3955" s="167"/>
      <c r="H3955" s="125">
        <v>2007.93489</v>
      </c>
      <c r="I3955" s="124"/>
      <c r="J3955" s="125"/>
      <c r="K3955" s="167"/>
      <c r="L3955" s="167"/>
      <c r="M3955" s="167"/>
    </row>
    <row r="3956" spans="1:13" ht="12.75" x14ac:dyDescent="0.2">
      <c r="A3956" s="122">
        <v>42533</v>
      </c>
      <c r="B3956" s="123">
        <v>24</v>
      </c>
      <c r="C3956" s="235"/>
      <c r="D3956" s="235"/>
      <c r="E3956" s="235"/>
      <c r="F3956" s="235"/>
      <c r="G3956" s="167"/>
      <c r="H3956" s="125">
        <v>1863.70273</v>
      </c>
      <c r="I3956" s="124"/>
      <c r="J3956" s="125"/>
      <c r="K3956" s="167"/>
      <c r="L3956" s="167"/>
      <c r="M3956" s="167"/>
    </row>
    <row r="3957" spans="1:13" ht="12.75" x14ac:dyDescent="0.2">
      <c r="A3957" s="122">
        <v>42534</v>
      </c>
      <c r="B3957" s="123">
        <v>1</v>
      </c>
      <c r="C3957" s="235"/>
      <c r="D3957" s="235"/>
      <c r="E3957" s="235"/>
      <c r="F3957" s="235"/>
      <c r="G3957" s="167"/>
      <c r="H3957" s="125">
        <v>1771.10059</v>
      </c>
      <c r="I3957" s="124"/>
      <c r="J3957" s="125"/>
      <c r="K3957" s="167"/>
      <c r="L3957" s="167"/>
      <c r="M3957" s="167"/>
    </row>
    <row r="3958" spans="1:13" ht="12.75" x14ac:dyDescent="0.2">
      <c r="A3958" s="122">
        <v>42534</v>
      </c>
      <c r="B3958" s="123">
        <v>2</v>
      </c>
      <c r="C3958" s="235"/>
      <c r="D3958" s="235"/>
      <c r="E3958" s="235"/>
      <c r="F3958" s="235"/>
      <c r="G3958" s="167"/>
      <c r="H3958" s="125">
        <v>1729.2469900000001</v>
      </c>
      <c r="I3958" s="124"/>
      <c r="J3958" s="125"/>
      <c r="K3958" s="167"/>
      <c r="L3958" s="167"/>
      <c r="M3958" s="167"/>
    </row>
    <row r="3959" spans="1:13" ht="12.75" x14ac:dyDescent="0.2">
      <c r="A3959" s="122">
        <v>42534</v>
      </c>
      <c r="B3959" s="123">
        <v>3</v>
      </c>
      <c r="C3959" s="235"/>
      <c r="D3959" s="235"/>
      <c r="E3959" s="235"/>
      <c r="F3959" s="235"/>
      <c r="G3959" s="167"/>
      <c r="H3959" s="125">
        <v>1714.1823999999999</v>
      </c>
      <c r="I3959" s="124"/>
      <c r="J3959" s="125"/>
      <c r="K3959" s="167"/>
      <c r="L3959" s="167"/>
      <c r="M3959" s="167"/>
    </row>
    <row r="3960" spans="1:13" ht="12.75" x14ac:dyDescent="0.2">
      <c r="A3960" s="122">
        <v>42534</v>
      </c>
      <c r="B3960" s="123">
        <v>4</v>
      </c>
      <c r="C3960" s="235"/>
      <c r="D3960" s="235"/>
      <c r="E3960" s="235"/>
      <c r="F3960" s="235"/>
      <c r="G3960" s="167"/>
      <c r="H3960" s="125">
        <v>1761.2168300000001</v>
      </c>
      <c r="I3960" s="124"/>
      <c r="J3960" s="125"/>
      <c r="K3960" s="167"/>
      <c r="L3960" s="167"/>
      <c r="M3960" s="167"/>
    </row>
    <row r="3961" spans="1:13" ht="12.75" x14ac:dyDescent="0.2">
      <c r="A3961" s="122">
        <v>42534</v>
      </c>
      <c r="B3961" s="123">
        <v>5</v>
      </c>
      <c r="C3961" s="235"/>
      <c r="D3961" s="235"/>
      <c r="E3961" s="235"/>
      <c r="F3961" s="235"/>
      <c r="G3961" s="167"/>
      <c r="H3961" s="125">
        <v>1887.0477700000001</v>
      </c>
      <c r="I3961" s="124"/>
      <c r="J3961" s="125"/>
      <c r="K3961" s="167"/>
      <c r="L3961" s="167"/>
      <c r="M3961" s="167"/>
    </row>
    <row r="3962" spans="1:13" ht="12.75" x14ac:dyDescent="0.2">
      <c r="A3962" s="122">
        <v>42534</v>
      </c>
      <c r="B3962" s="123">
        <v>6</v>
      </c>
      <c r="C3962" s="235"/>
      <c r="D3962" s="235"/>
      <c r="E3962" s="235"/>
      <c r="F3962" s="235"/>
      <c r="G3962" s="167"/>
      <c r="H3962" s="125">
        <v>2041.1303600000001</v>
      </c>
      <c r="I3962" s="124"/>
      <c r="J3962" s="125"/>
      <c r="K3962" s="167"/>
      <c r="L3962" s="167"/>
      <c r="M3962" s="167"/>
    </row>
    <row r="3963" spans="1:13" ht="12.75" x14ac:dyDescent="0.2">
      <c r="A3963" s="122">
        <v>42534</v>
      </c>
      <c r="B3963" s="123">
        <v>7</v>
      </c>
      <c r="C3963" s="235"/>
      <c r="D3963" s="235"/>
      <c r="E3963" s="235"/>
      <c r="F3963" s="235"/>
      <c r="G3963" s="167"/>
      <c r="H3963" s="125">
        <v>2211.6979100000003</v>
      </c>
      <c r="I3963" s="124"/>
      <c r="J3963" s="125"/>
      <c r="K3963" s="167"/>
      <c r="L3963" s="167"/>
      <c r="M3963" s="167"/>
    </row>
    <row r="3964" spans="1:13" ht="12.75" x14ac:dyDescent="0.2">
      <c r="A3964" s="122">
        <v>42534</v>
      </c>
      <c r="B3964" s="123">
        <v>8</v>
      </c>
      <c r="C3964" s="235"/>
      <c r="D3964" s="235"/>
      <c r="E3964" s="235"/>
      <c r="F3964" s="235"/>
      <c r="G3964" s="167"/>
      <c r="H3964" s="125">
        <v>2338.33311</v>
      </c>
      <c r="I3964" s="124"/>
      <c r="J3964" s="125"/>
      <c r="K3964" s="167"/>
      <c r="L3964" s="167"/>
      <c r="M3964" s="167"/>
    </row>
    <row r="3965" spans="1:13" ht="12.75" x14ac:dyDescent="0.2">
      <c r="A3965" s="122">
        <v>42534</v>
      </c>
      <c r="B3965" s="123">
        <v>9</v>
      </c>
      <c r="C3965" s="235"/>
      <c r="D3965" s="235"/>
      <c r="E3965" s="235"/>
      <c r="F3965" s="235"/>
      <c r="G3965" s="167"/>
      <c r="H3965" s="125">
        <v>2408.1134999999999</v>
      </c>
      <c r="I3965" s="124"/>
      <c r="J3965" s="125"/>
      <c r="K3965" s="167"/>
      <c r="L3965" s="167"/>
      <c r="M3965" s="167"/>
    </row>
    <row r="3966" spans="1:13" ht="12.75" x14ac:dyDescent="0.2">
      <c r="A3966" s="122">
        <v>42534</v>
      </c>
      <c r="B3966" s="123">
        <v>10</v>
      </c>
      <c r="C3966" s="235"/>
      <c r="D3966" s="235"/>
      <c r="E3966" s="235"/>
      <c r="F3966" s="235"/>
      <c r="G3966" s="167"/>
      <c r="H3966" s="125">
        <v>2394.9860199999998</v>
      </c>
      <c r="I3966" s="124"/>
      <c r="J3966" s="125"/>
      <c r="K3966" s="167"/>
      <c r="L3966" s="167"/>
      <c r="M3966" s="167"/>
    </row>
    <row r="3967" spans="1:13" ht="12.75" x14ac:dyDescent="0.2">
      <c r="A3967" s="122">
        <v>42534</v>
      </c>
      <c r="B3967" s="123">
        <v>11</v>
      </c>
      <c r="C3967" s="235"/>
      <c r="D3967" s="235"/>
      <c r="E3967" s="235"/>
      <c r="F3967" s="235"/>
      <c r="G3967" s="167"/>
      <c r="H3967" s="125">
        <v>2316.2245200000002</v>
      </c>
      <c r="I3967" s="124"/>
      <c r="J3967" s="125"/>
      <c r="K3967" s="167"/>
      <c r="L3967" s="167"/>
      <c r="M3967" s="167"/>
    </row>
    <row r="3968" spans="1:13" ht="12.75" x14ac:dyDescent="0.2">
      <c r="A3968" s="122">
        <v>42534</v>
      </c>
      <c r="B3968" s="123">
        <v>12</v>
      </c>
      <c r="C3968" s="235"/>
      <c r="D3968" s="235"/>
      <c r="E3968" s="235"/>
      <c r="F3968" s="235"/>
      <c r="G3968" s="167"/>
      <c r="H3968" s="125">
        <v>2221.6067000000003</v>
      </c>
      <c r="I3968" s="124"/>
      <c r="J3968" s="125"/>
      <c r="K3968" s="167"/>
      <c r="L3968" s="167"/>
      <c r="M3968" s="167"/>
    </row>
    <row r="3969" spans="1:13" ht="12.75" x14ac:dyDescent="0.2">
      <c r="A3969" s="122">
        <v>42534</v>
      </c>
      <c r="B3969" s="123">
        <v>13</v>
      </c>
      <c r="C3969" s="235"/>
      <c r="D3969" s="235"/>
      <c r="E3969" s="235"/>
      <c r="F3969" s="235"/>
      <c r="G3969" s="167"/>
      <c r="H3969" s="125">
        <v>2206.35428</v>
      </c>
      <c r="I3969" s="124"/>
      <c r="J3969" s="125"/>
      <c r="K3969" s="167"/>
      <c r="L3969" s="167"/>
      <c r="M3969" s="167"/>
    </row>
    <row r="3970" spans="1:13" ht="12.75" x14ac:dyDescent="0.2">
      <c r="A3970" s="122">
        <v>42534</v>
      </c>
      <c r="B3970" s="123">
        <v>14</v>
      </c>
      <c r="C3970" s="235"/>
      <c r="D3970" s="235"/>
      <c r="E3970" s="235"/>
      <c r="F3970" s="235"/>
      <c r="G3970" s="167"/>
      <c r="H3970" s="125">
        <v>2241.4525800000001</v>
      </c>
      <c r="I3970" s="124"/>
      <c r="J3970" s="125"/>
      <c r="K3970" s="167"/>
      <c r="L3970" s="167"/>
      <c r="M3970" s="167"/>
    </row>
    <row r="3971" spans="1:13" ht="12.75" x14ac:dyDescent="0.2">
      <c r="A3971" s="122">
        <v>42534</v>
      </c>
      <c r="B3971" s="123">
        <v>15</v>
      </c>
      <c r="C3971" s="235"/>
      <c r="D3971" s="235"/>
      <c r="E3971" s="235"/>
      <c r="F3971" s="235"/>
      <c r="G3971" s="167"/>
      <c r="H3971" s="125">
        <v>2302.1686700000005</v>
      </c>
      <c r="I3971" s="124"/>
      <c r="J3971" s="125"/>
      <c r="K3971" s="167"/>
      <c r="L3971" s="167"/>
      <c r="M3971" s="167"/>
    </row>
    <row r="3972" spans="1:13" ht="12.75" x14ac:dyDescent="0.2">
      <c r="A3972" s="122">
        <v>42534</v>
      </c>
      <c r="B3972" s="123">
        <v>16</v>
      </c>
      <c r="C3972" s="235"/>
      <c r="D3972" s="235"/>
      <c r="E3972" s="235"/>
      <c r="F3972" s="235"/>
      <c r="G3972" s="167"/>
      <c r="H3972" s="125">
        <v>2380.7234700000004</v>
      </c>
      <c r="I3972" s="124"/>
      <c r="J3972" s="125"/>
      <c r="K3972" s="167"/>
      <c r="L3972" s="167"/>
      <c r="M3972" s="167"/>
    </row>
    <row r="3973" spans="1:13" ht="12.75" x14ac:dyDescent="0.2">
      <c r="A3973" s="122">
        <v>42534</v>
      </c>
      <c r="B3973" s="123">
        <v>17</v>
      </c>
      <c r="C3973" s="235"/>
      <c r="D3973" s="235"/>
      <c r="E3973" s="235"/>
      <c r="F3973" s="235"/>
      <c r="G3973" s="167"/>
      <c r="H3973" s="125">
        <v>2469.7019300000002</v>
      </c>
      <c r="I3973" s="124"/>
      <c r="J3973" s="125"/>
      <c r="K3973" s="167"/>
      <c r="L3973" s="167"/>
      <c r="M3973" s="167"/>
    </row>
    <row r="3974" spans="1:13" ht="12.75" x14ac:dyDescent="0.2">
      <c r="A3974" s="122">
        <v>42534</v>
      </c>
      <c r="B3974" s="123">
        <v>18</v>
      </c>
      <c r="C3974" s="235"/>
      <c r="D3974" s="235"/>
      <c r="E3974" s="235"/>
      <c r="F3974" s="235"/>
      <c r="G3974" s="167"/>
      <c r="H3974" s="125">
        <v>2520.1930999999995</v>
      </c>
      <c r="I3974" s="124"/>
      <c r="J3974" s="125"/>
      <c r="K3974" s="167"/>
      <c r="L3974" s="167"/>
      <c r="M3974" s="167"/>
    </row>
    <row r="3975" spans="1:13" ht="12.75" x14ac:dyDescent="0.2">
      <c r="A3975" s="122">
        <v>42534</v>
      </c>
      <c r="B3975" s="123">
        <v>19</v>
      </c>
      <c r="C3975" s="235"/>
      <c r="D3975" s="235"/>
      <c r="E3975" s="235"/>
      <c r="F3975" s="235"/>
      <c r="G3975" s="167"/>
      <c r="H3975" s="125">
        <v>2580.2938300000001</v>
      </c>
      <c r="I3975" s="124"/>
      <c r="J3975" s="125"/>
      <c r="K3975" s="167"/>
      <c r="L3975" s="167"/>
      <c r="M3975" s="167"/>
    </row>
    <row r="3976" spans="1:13" ht="12.75" x14ac:dyDescent="0.2">
      <c r="A3976" s="122">
        <v>42534</v>
      </c>
      <c r="B3976" s="123">
        <v>20</v>
      </c>
      <c r="C3976" s="235"/>
      <c r="D3976" s="235"/>
      <c r="E3976" s="235"/>
      <c r="F3976" s="235"/>
      <c r="G3976" s="167"/>
      <c r="H3976" s="125">
        <v>2701.0268900000005</v>
      </c>
      <c r="I3976" s="124"/>
      <c r="J3976" s="125"/>
      <c r="K3976" s="167"/>
      <c r="L3976" s="167"/>
      <c r="M3976" s="167"/>
    </row>
    <row r="3977" spans="1:13" ht="12.75" x14ac:dyDescent="0.2">
      <c r="A3977" s="122">
        <v>42534</v>
      </c>
      <c r="B3977" s="123">
        <v>21</v>
      </c>
      <c r="C3977" s="235"/>
      <c r="D3977" s="235"/>
      <c r="E3977" s="235"/>
      <c r="F3977" s="235"/>
      <c r="G3977" s="167"/>
      <c r="H3977" s="125">
        <v>2583.6891799999999</v>
      </c>
      <c r="I3977" s="124"/>
      <c r="J3977" s="125"/>
      <c r="K3977" s="167"/>
      <c r="L3977" s="167"/>
      <c r="M3977" s="167"/>
    </row>
    <row r="3978" spans="1:13" ht="12.75" x14ac:dyDescent="0.2">
      <c r="A3978" s="122">
        <v>42534</v>
      </c>
      <c r="B3978" s="123">
        <v>22</v>
      </c>
      <c r="C3978" s="235"/>
      <c r="D3978" s="235"/>
      <c r="E3978" s="235"/>
      <c r="F3978" s="235"/>
      <c r="G3978" s="167"/>
      <c r="H3978" s="125">
        <v>2339.01944</v>
      </c>
      <c r="I3978" s="124"/>
      <c r="J3978" s="125"/>
      <c r="K3978" s="167"/>
      <c r="L3978" s="167"/>
      <c r="M3978" s="167"/>
    </row>
    <row r="3979" spans="1:13" ht="12.75" x14ac:dyDescent="0.2">
      <c r="A3979" s="122">
        <v>42534</v>
      </c>
      <c r="B3979" s="123">
        <v>23</v>
      </c>
      <c r="C3979" s="235"/>
      <c r="D3979" s="235"/>
      <c r="E3979" s="235"/>
      <c r="F3979" s="235"/>
      <c r="G3979" s="167"/>
      <c r="H3979" s="125">
        <v>2102.0586499999999</v>
      </c>
      <c r="I3979" s="124"/>
      <c r="J3979" s="125"/>
      <c r="K3979" s="167"/>
      <c r="L3979" s="167"/>
      <c r="M3979" s="167"/>
    </row>
    <row r="3980" spans="1:13" ht="12.75" x14ac:dyDescent="0.2">
      <c r="A3980" s="122">
        <v>42534</v>
      </c>
      <c r="B3980" s="123">
        <v>24</v>
      </c>
      <c r="C3980" s="235"/>
      <c r="D3980" s="235"/>
      <c r="E3980" s="235"/>
      <c r="F3980" s="235"/>
      <c r="G3980" s="167"/>
      <c r="H3980" s="125">
        <v>1953.93127</v>
      </c>
      <c r="I3980" s="124"/>
      <c r="J3980" s="125"/>
      <c r="K3980" s="167"/>
      <c r="L3980" s="167"/>
      <c r="M3980" s="167"/>
    </row>
    <row r="3981" spans="1:13" ht="12.75" x14ac:dyDescent="0.2">
      <c r="A3981" s="122">
        <v>42535</v>
      </c>
      <c r="B3981" s="123">
        <v>1</v>
      </c>
      <c r="C3981" s="235"/>
      <c r="D3981" s="235"/>
      <c r="E3981" s="235"/>
      <c r="F3981" s="235"/>
      <c r="G3981" s="167"/>
      <c r="H3981" s="125">
        <v>1884.6750400000001</v>
      </c>
      <c r="I3981" s="124"/>
      <c r="J3981" s="125"/>
      <c r="K3981" s="167"/>
      <c r="L3981" s="167"/>
      <c r="M3981" s="167"/>
    </row>
    <row r="3982" spans="1:13" ht="12.75" x14ac:dyDescent="0.2">
      <c r="A3982" s="122">
        <v>42535</v>
      </c>
      <c r="B3982" s="123">
        <v>2</v>
      </c>
      <c r="C3982" s="235"/>
      <c r="D3982" s="235"/>
      <c r="E3982" s="235"/>
      <c r="F3982" s="235"/>
      <c r="G3982" s="167"/>
      <c r="H3982" s="125">
        <v>1823.44823</v>
      </c>
      <c r="I3982" s="124"/>
      <c r="J3982" s="125"/>
      <c r="K3982" s="167"/>
      <c r="L3982" s="167"/>
      <c r="M3982" s="167"/>
    </row>
    <row r="3983" spans="1:13" ht="12.75" x14ac:dyDescent="0.2">
      <c r="A3983" s="122">
        <v>42535</v>
      </c>
      <c r="B3983" s="123">
        <v>3</v>
      </c>
      <c r="C3983" s="235"/>
      <c r="D3983" s="235"/>
      <c r="E3983" s="235"/>
      <c r="F3983" s="235"/>
      <c r="G3983" s="167"/>
      <c r="H3983" s="125">
        <v>1805.2628200000001</v>
      </c>
      <c r="I3983" s="124"/>
      <c r="J3983" s="125"/>
      <c r="K3983" s="167"/>
      <c r="L3983" s="167"/>
      <c r="M3983" s="167"/>
    </row>
    <row r="3984" spans="1:13" ht="12.75" x14ac:dyDescent="0.2">
      <c r="A3984" s="122">
        <v>42535</v>
      </c>
      <c r="B3984" s="123">
        <v>4</v>
      </c>
      <c r="C3984" s="235"/>
      <c r="D3984" s="235"/>
      <c r="E3984" s="235"/>
      <c r="F3984" s="235"/>
      <c r="G3984" s="167"/>
      <c r="H3984" s="125">
        <v>1838.0997399999999</v>
      </c>
      <c r="I3984" s="124"/>
      <c r="J3984" s="125"/>
      <c r="K3984" s="167"/>
      <c r="L3984" s="167"/>
      <c r="M3984" s="167"/>
    </row>
    <row r="3985" spans="1:13" ht="12.75" x14ac:dyDescent="0.2">
      <c r="A3985" s="122">
        <v>42535</v>
      </c>
      <c r="B3985" s="123">
        <v>5</v>
      </c>
      <c r="C3985" s="235"/>
      <c r="D3985" s="235"/>
      <c r="E3985" s="235"/>
      <c r="F3985" s="235"/>
      <c r="G3985" s="167"/>
      <c r="H3985" s="125">
        <v>1920.2723700000001</v>
      </c>
      <c r="I3985" s="124"/>
      <c r="J3985" s="125"/>
      <c r="K3985" s="167"/>
      <c r="L3985" s="167"/>
      <c r="M3985" s="167"/>
    </row>
    <row r="3986" spans="1:13" ht="12.75" x14ac:dyDescent="0.2">
      <c r="A3986" s="122">
        <v>42535</v>
      </c>
      <c r="B3986" s="123">
        <v>6</v>
      </c>
      <c r="C3986" s="235"/>
      <c r="D3986" s="235"/>
      <c r="E3986" s="235"/>
      <c r="F3986" s="235"/>
      <c r="G3986" s="167"/>
      <c r="H3986" s="125">
        <v>2076.3201300000001</v>
      </c>
      <c r="I3986" s="124"/>
      <c r="J3986" s="125"/>
      <c r="K3986" s="167"/>
      <c r="L3986" s="167"/>
      <c r="M3986" s="167"/>
    </row>
    <row r="3987" spans="1:13" ht="12.75" x14ac:dyDescent="0.2">
      <c r="A3987" s="122">
        <v>42535</v>
      </c>
      <c r="B3987" s="123">
        <v>7</v>
      </c>
      <c r="C3987" s="235"/>
      <c r="D3987" s="235"/>
      <c r="E3987" s="235"/>
      <c r="F3987" s="235"/>
      <c r="G3987" s="167"/>
      <c r="H3987" s="125">
        <v>2257.9276199999995</v>
      </c>
      <c r="I3987" s="124"/>
      <c r="J3987" s="125"/>
      <c r="K3987" s="167"/>
      <c r="L3987" s="167"/>
      <c r="M3987" s="167"/>
    </row>
    <row r="3988" spans="1:13" ht="12.75" x14ac:dyDescent="0.2">
      <c r="A3988" s="122">
        <v>42535</v>
      </c>
      <c r="B3988" s="123">
        <v>8</v>
      </c>
      <c r="C3988" s="235"/>
      <c r="D3988" s="235"/>
      <c r="E3988" s="235"/>
      <c r="F3988" s="235"/>
      <c r="G3988" s="167"/>
      <c r="H3988" s="125">
        <v>2391.5898199999997</v>
      </c>
      <c r="I3988" s="124"/>
      <c r="J3988" s="125"/>
      <c r="K3988" s="167"/>
      <c r="L3988" s="167"/>
      <c r="M3988" s="167"/>
    </row>
    <row r="3989" spans="1:13" ht="12.75" x14ac:dyDescent="0.2">
      <c r="A3989" s="122">
        <v>42535</v>
      </c>
      <c r="B3989" s="123">
        <v>9</v>
      </c>
      <c r="C3989" s="235"/>
      <c r="D3989" s="235"/>
      <c r="E3989" s="235"/>
      <c r="F3989" s="235"/>
      <c r="G3989" s="167"/>
      <c r="H3989" s="125">
        <v>2445.8764000000001</v>
      </c>
      <c r="I3989" s="124"/>
      <c r="J3989" s="125"/>
      <c r="K3989" s="167"/>
      <c r="L3989" s="167"/>
      <c r="M3989" s="167"/>
    </row>
    <row r="3990" spans="1:13" ht="12.75" x14ac:dyDescent="0.2">
      <c r="A3990" s="122">
        <v>42535</v>
      </c>
      <c r="B3990" s="123">
        <v>10</v>
      </c>
      <c r="C3990" s="235"/>
      <c r="D3990" s="235"/>
      <c r="E3990" s="235"/>
      <c r="F3990" s="235"/>
      <c r="G3990" s="167"/>
      <c r="H3990" s="125">
        <v>2439.5671299999999</v>
      </c>
      <c r="I3990" s="124"/>
      <c r="J3990" s="125"/>
      <c r="K3990" s="167"/>
      <c r="L3990" s="167"/>
      <c r="M3990" s="167"/>
    </row>
    <row r="3991" spans="1:13" ht="12.75" x14ac:dyDescent="0.2">
      <c r="A3991" s="122">
        <v>42535</v>
      </c>
      <c r="B3991" s="123">
        <v>11</v>
      </c>
      <c r="C3991" s="235"/>
      <c r="D3991" s="235"/>
      <c r="E3991" s="235"/>
      <c r="F3991" s="235"/>
      <c r="G3991" s="167"/>
      <c r="H3991" s="125">
        <v>2360.1687299999999</v>
      </c>
      <c r="I3991" s="124"/>
      <c r="J3991" s="125"/>
      <c r="K3991" s="167"/>
      <c r="L3991" s="167"/>
      <c r="M3991" s="167"/>
    </row>
    <row r="3992" spans="1:13" ht="12.75" x14ac:dyDescent="0.2">
      <c r="A3992" s="122">
        <v>42535</v>
      </c>
      <c r="B3992" s="123">
        <v>12</v>
      </c>
      <c r="C3992" s="235"/>
      <c r="D3992" s="235"/>
      <c r="E3992" s="235"/>
      <c r="F3992" s="235"/>
      <c r="G3992" s="167"/>
      <c r="H3992" s="125">
        <v>2291.5131600000004</v>
      </c>
      <c r="I3992" s="124"/>
      <c r="J3992" s="125"/>
      <c r="K3992" s="167"/>
      <c r="L3992" s="167"/>
      <c r="M3992" s="167"/>
    </row>
    <row r="3993" spans="1:13" ht="12.75" x14ac:dyDescent="0.2">
      <c r="A3993" s="122">
        <v>42535</v>
      </c>
      <c r="B3993" s="123">
        <v>13</v>
      </c>
      <c r="C3993" s="235"/>
      <c r="D3993" s="235"/>
      <c r="E3993" s="235"/>
      <c r="F3993" s="235"/>
      <c r="G3993" s="167"/>
      <c r="H3993" s="125">
        <v>2285.6149700000005</v>
      </c>
      <c r="I3993" s="124"/>
      <c r="J3993" s="125"/>
      <c r="K3993" s="167"/>
      <c r="L3993" s="167"/>
      <c r="M3993" s="167"/>
    </row>
    <row r="3994" spans="1:13" ht="12.75" x14ac:dyDescent="0.2">
      <c r="A3994" s="122">
        <v>42535</v>
      </c>
      <c r="B3994" s="123">
        <v>14</v>
      </c>
      <c r="C3994" s="235"/>
      <c r="D3994" s="235"/>
      <c r="E3994" s="235"/>
      <c r="F3994" s="235"/>
      <c r="G3994" s="167"/>
      <c r="H3994" s="125">
        <v>2314.4694</v>
      </c>
      <c r="I3994" s="124"/>
      <c r="J3994" s="125"/>
      <c r="K3994" s="167"/>
      <c r="L3994" s="167"/>
      <c r="M3994" s="167"/>
    </row>
    <row r="3995" spans="1:13" ht="12.75" x14ac:dyDescent="0.2">
      <c r="A3995" s="122">
        <v>42535</v>
      </c>
      <c r="B3995" s="123">
        <v>15</v>
      </c>
      <c r="C3995" s="235"/>
      <c r="D3995" s="235"/>
      <c r="E3995" s="235"/>
      <c r="F3995" s="235"/>
      <c r="G3995" s="167"/>
      <c r="H3995" s="125">
        <v>2351.8652999999999</v>
      </c>
      <c r="I3995" s="124"/>
      <c r="J3995" s="125"/>
      <c r="K3995" s="167"/>
      <c r="L3995" s="167"/>
      <c r="M3995" s="167"/>
    </row>
    <row r="3996" spans="1:13" ht="12.75" x14ac:dyDescent="0.2">
      <c r="A3996" s="122">
        <v>42535</v>
      </c>
      <c r="B3996" s="123">
        <v>16</v>
      </c>
      <c r="C3996" s="235"/>
      <c r="D3996" s="235"/>
      <c r="E3996" s="235"/>
      <c r="F3996" s="235"/>
      <c r="G3996" s="167"/>
      <c r="H3996" s="125">
        <v>2406.3354100000001</v>
      </c>
      <c r="I3996" s="124"/>
      <c r="J3996" s="125"/>
      <c r="K3996" s="167"/>
      <c r="L3996" s="167"/>
      <c r="M3996" s="167"/>
    </row>
    <row r="3997" spans="1:13" ht="12.75" x14ac:dyDescent="0.2">
      <c r="A3997" s="122">
        <v>42535</v>
      </c>
      <c r="B3997" s="123">
        <v>17</v>
      </c>
      <c r="C3997" s="235"/>
      <c r="D3997" s="235"/>
      <c r="E3997" s="235"/>
      <c r="F3997" s="235"/>
      <c r="G3997" s="167"/>
      <c r="H3997" s="125">
        <v>2487.86319</v>
      </c>
      <c r="I3997" s="124"/>
      <c r="J3997" s="125"/>
      <c r="K3997" s="167"/>
      <c r="L3997" s="167"/>
      <c r="M3997" s="167"/>
    </row>
    <row r="3998" spans="1:13" ht="12.75" x14ac:dyDescent="0.2">
      <c r="A3998" s="122">
        <v>42535</v>
      </c>
      <c r="B3998" s="123">
        <v>18</v>
      </c>
      <c r="C3998" s="235"/>
      <c r="D3998" s="235"/>
      <c r="E3998" s="235"/>
      <c r="F3998" s="235"/>
      <c r="G3998" s="167"/>
      <c r="H3998" s="125">
        <v>2518.8757300000002</v>
      </c>
      <c r="I3998" s="124"/>
      <c r="J3998" s="125"/>
      <c r="K3998" s="167"/>
      <c r="L3998" s="167"/>
      <c r="M3998" s="167"/>
    </row>
    <row r="3999" spans="1:13" ht="12.75" x14ac:dyDescent="0.2">
      <c r="A3999" s="122">
        <v>42535</v>
      </c>
      <c r="B3999" s="123">
        <v>19</v>
      </c>
      <c r="C3999" s="235"/>
      <c r="D3999" s="235"/>
      <c r="E3999" s="235"/>
      <c r="F3999" s="235"/>
      <c r="G3999" s="167"/>
      <c r="H3999" s="125">
        <v>2560.7307900000001</v>
      </c>
      <c r="I3999" s="124"/>
      <c r="J3999" s="125"/>
      <c r="K3999" s="167"/>
      <c r="L3999" s="167"/>
      <c r="M3999" s="167"/>
    </row>
    <row r="4000" spans="1:13" ht="12.75" x14ac:dyDescent="0.2">
      <c r="A4000" s="122">
        <v>42535</v>
      </c>
      <c r="B4000" s="123">
        <v>20</v>
      </c>
      <c r="C4000" s="235"/>
      <c r="D4000" s="235"/>
      <c r="E4000" s="235"/>
      <c r="F4000" s="235"/>
      <c r="G4000" s="167"/>
      <c r="H4000" s="125">
        <v>2681.1758100000006</v>
      </c>
      <c r="I4000" s="124"/>
      <c r="J4000" s="125"/>
      <c r="K4000" s="167"/>
      <c r="L4000" s="167"/>
      <c r="M4000" s="167"/>
    </row>
    <row r="4001" spans="1:13" ht="12.75" x14ac:dyDescent="0.2">
      <c r="A4001" s="122">
        <v>42535</v>
      </c>
      <c r="B4001" s="123">
        <v>21</v>
      </c>
      <c r="C4001" s="235"/>
      <c r="D4001" s="235"/>
      <c r="E4001" s="235"/>
      <c r="F4001" s="235"/>
      <c r="G4001" s="167"/>
      <c r="H4001" s="125">
        <v>2567.2164299999999</v>
      </c>
      <c r="I4001" s="124"/>
      <c r="J4001" s="125"/>
      <c r="K4001" s="167"/>
      <c r="L4001" s="167"/>
      <c r="M4001" s="167"/>
    </row>
    <row r="4002" spans="1:13" ht="12.75" x14ac:dyDescent="0.2">
      <c r="A4002" s="122">
        <v>42535</v>
      </c>
      <c r="B4002" s="123">
        <v>22</v>
      </c>
      <c r="C4002" s="235"/>
      <c r="D4002" s="235"/>
      <c r="E4002" s="235"/>
      <c r="F4002" s="235"/>
      <c r="G4002" s="167"/>
      <c r="H4002" s="125">
        <v>2334.0968800000001</v>
      </c>
      <c r="I4002" s="124"/>
      <c r="J4002" s="125"/>
      <c r="K4002" s="167"/>
      <c r="L4002" s="167"/>
      <c r="M4002" s="167"/>
    </row>
    <row r="4003" spans="1:13" ht="12.75" x14ac:dyDescent="0.2">
      <c r="A4003" s="122">
        <v>42535</v>
      </c>
      <c r="B4003" s="123">
        <v>23</v>
      </c>
      <c r="C4003" s="235"/>
      <c r="D4003" s="235"/>
      <c r="E4003" s="235"/>
      <c r="F4003" s="235"/>
      <c r="G4003" s="167"/>
      <c r="H4003" s="125">
        <v>2106.5795200000002</v>
      </c>
      <c r="I4003" s="124"/>
      <c r="J4003" s="125"/>
      <c r="K4003" s="167"/>
      <c r="L4003" s="167"/>
      <c r="M4003" s="167"/>
    </row>
    <row r="4004" spans="1:13" ht="12.75" x14ac:dyDescent="0.2">
      <c r="A4004" s="122">
        <v>42535</v>
      </c>
      <c r="B4004" s="123">
        <v>24</v>
      </c>
      <c r="C4004" s="235"/>
      <c r="D4004" s="235"/>
      <c r="E4004" s="235"/>
      <c r="F4004" s="235"/>
      <c r="G4004" s="167"/>
      <c r="H4004" s="125">
        <v>1944.2027799999998</v>
      </c>
      <c r="I4004" s="124"/>
      <c r="J4004" s="125"/>
      <c r="K4004" s="167"/>
      <c r="L4004" s="167"/>
      <c r="M4004" s="167"/>
    </row>
    <row r="4005" spans="1:13" ht="12.75" x14ac:dyDescent="0.2">
      <c r="A4005" s="122">
        <v>42536</v>
      </c>
      <c r="B4005" s="123">
        <v>1</v>
      </c>
      <c r="C4005" s="235"/>
      <c r="D4005" s="235"/>
      <c r="E4005" s="235"/>
      <c r="F4005" s="235"/>
      <c r="G4005" s="167"/>
      <c r="H4005" s="125">
        <v>1834.2173799999996</v>
      </c>
      <c r="I4005" s="124"/>
      <c r="J4005" s="125"/>
      <c r="K4005" s="167"/>
      <c r="L4005" s="167"/>
      <c r="M4005" s="167"/>
    </row>
    <row r="4006" spans="1:13" ht="12.75" x14ac:dyDescent="0.2">
      <c r="A4006" s="122">
        <v>42536</v>
      </c>
      <c r="B4006" s="123">
        <v>2</v>
      </c>
      <c r="C4006" s="235"/>
      <c r="D4006" s="235"/>
      <c r="E4006" s="235"/>
      <c r="F4006" s="235"/>
      <c r="G4006" s="167"/>
      <c r="H4006" s="125">
        <v>1782.6451700000002</v>
      </c>
      <c r="I4006" s="124"/>
      <c r="J4006" s="125"/>
      <c r="K4006" s="167"/>
      <c r="L4006" s="167"/>
      <c r="M4006" s="167"/>
    </row>
    <row r="4007" spans="1:13" ht="12.75" x14ac:dyDescent="0.2">
      <c r="A4007" s="122">
        <v>42536</v>
      </c>
      <c r="B4007" s="123">
        <v>3</v>
      </c>
      <c r="C4007" s="235"/>
      <c r="D4007" s="235"/>
      <c r="E4007" s="235"/>
      <c r="F4007" s="235"/>
      <c r="G4007" s="167"/>
      <c r="H4007" s="125">
        <v>1791.0468700000001</v>
      </c>
      <c r="I4007" s="124"/>
      <c r="J4007" s="125"/>
      <c r="K4007" s="167"/>
      <c r="L4007" s="167"/>
      <c r="M4007" s="167"/>
    </row>
    <row r="4008" spans="1:13" ht="12.75" x14ac:dyDescent="0.2">
      <c r="A4008" s="122">
        <v>42536</v>
      </c>
      <c r="B4008" s="123">
        <v>4</v>
      </c>
      <c r="C4008" s="235"/>
      <c r="D4008" s="235"/>
      <c r="E4008" s="235"/>
      <c r="F4008" s="235"/>
      <c r="G4008" s="167"/>
      <c r="H4008" s="125">
        <v>1788.40445</v>
      </c>
      <c r="I4008" s="124"/>
      <c r="J4008" s="125"/>
      <c r="K4008" s="167"/>
      <c r="L4008" s="167"/>
      <c r="M4008" s="167"/>
    </row>
    <row r="4009" spans="1:13" ht="12.75" x14ac:dyDescent="0.2">
      <c r="A4009" s="122">
        <v>42536</v>
      </c>
      <c r="B4009" s="123">
        <v>5</v>
      </c>
      <c r="C4009" s="235"/>
      <c r="D4009" s="235"/>
      <c r="E4009" s="235"/>
      <c r="F4009" s="235"/>
      <c r="G4009" s="167"/>
      <c r="H4009" s="125">
        <v>1905.7734999999998</v>
      </c>
      <c r="I4009" s="124"/>
      <c r="J4009" s="125"/>
      <c r="K4009" s="167"/>
      <c r="L4009" s="167"/>
      <c r="M4009" s="167"/>
    </row>
    <row r="4010" spans="1:13" ht="12.75" x14ac:dyDescent="0.2">
      <c r="A4010" s="122">
        <v>42536</v>
      </c>
      <c r="B4010" s="123">
        <v>6</v>
      </c>
      <c r="C4010" s="235"/>
      <c r="D4010" s="235"/>
      <c r="E4010" s="235"/>
      <c r="F4010" s="235"/>
      <c r="G4010" s="167"/>
      <c r="H4010" s="125">
        <v>2057.6434800000002</v>
      </c>
      <c r="I4010" s="124"/>
      <c r="J4010" s="125"/>
      <c r="K4010" s="167"/>
      <c r="L4010" s="167"/>
      <c r="M4010" s="167"/>
    </row>
    <row r="4011" spans="1:13" ht="12.75" x14ac:dyDescent="0.2">
      <c r="A4011" s="122">
        <v>42536</v>
      </c>
      <c r="B4011" s="123">
        <v>7</v>
      </c>
      <c r="C4011" s="235"/>
      <c r="D4011" s="235"/>
      <c r="E4011" s="235"/>
      <c r="F4011" s="235"/>
      <c r="G4011" s="167"/>
      <c r="H4011" s="125">
        <v>2212.9295299999999</v>
      </c>
      <c r="I4011" s="124"/>
      <c r="J4011" s="125"/>
      <c r="K4011" s="167"/>
      <c r="L4011" s="167"/>
      <c r="M4011" s="167"/>
    </row>
    <row r="4012" spans="1:13" ht="12.75" x14ac:dyDescent="0.2">
      <c r="A4012" s="122">
        <v>42536</v>
      </c>
      <c r="B4012" s="123">
        <v>8</v>
      </c>
      <c r="C4012" s="235"/>
      <c r="D4012" s="235"/>
      <c r="E4012" s="235"/>
      <c r="F4012" s="235"/>
      <c r="G4012" s="167"/>
      <c r="H4012" s="125">
        <v>2271.2825699999999</v>
      </c>
      <c r="I4012" s="124"/>
      <c r="J4012" s="125"/>
      <c r="K4012" s="167"/>
      <c r="L4012" s="167"/>
      <c r="M4012" s="167"/>
    </row>
    <row r="4013" spans="1:13" ht="12.75" x14ac:dyDescent="0.2">
      <c r="A4013" s="122">
        <v>42536</v>
      </c>
      <c r="B4013" s="123">
        <v>9</v>
      </c>
      <c r="C4013" s="235"/>
      <c r="D4013" s="235"/>
      <c r="E4013" s="235"/>
      <c r="F4013" s="235"/>
      <c r="G4013" s="167"/>
      <c r="H4013" s="125">
        <v>2296.5952900000002</v>
      </c>
      <c r="I4013" s="124"/>
      <c r="J4013" s="125"/>
      <c r="K4013" s="167"/>
      <c r="L4013" s="167"/>
      <c r="M4013" s="167"/>
    </row>
    <row r="4014" spans="1:13" ht="12.75" x14ac:dyDescent="0.2">
      <c r="A4014" s="122">
        <v>42536</v>
      </c>
      <c r="B4014" s="123">
        <v>10</v>
      </c>
      <c r="C4014" s="235"/>
      <c r="D4014" s="235"/>
      <c r="E4014" s="235"/>
      <c r="F4014" s="235"/>
      <c r="G4014" s="167"/>
      <c r="H4014" s="125">
        <v>2292.65949</v>
      </c>
      <c r="I4014" s="124"/>
      <c r="J4014" s="125"/>
      <c r="K4014" s="167"/>
      <c r="L4014" s="167"/>
      <c r="M4014" s="167"/>
    </row>
    <row r="4015" spans="1:13" ht="12.75" x14ac:dyDescent="0.2">
      <c r="A4015" s="122">
        <v>42536</v>
      </c>
      <c r="B4015" s="123">
        <v>11</v>
      </c>
      <c r="C4015" s="235"/>
      <c r="D4015" s="235"/>
      <c r="E4015" s="235"/>
      <c r="F4015" s="235"/>
      <c r="G4015" s="167"/>
      <c r="H4015" s="125">
        <v>2274.44643</v>
      </c>
      <c r="I4015" s="124"/>
      <c r="J4015" s="125"/>
      <c r="K4015" s="167"/>
      <c r="L4015" s="167"/>
      <c r="M4015" s="167"/>
    </row>
    <row r="4016" spans="1:13" ht="12.75" x14ac:dyDescent="0.2">
      <c r="A4016" s="122">
        <v>42536</v>
      </c>
      <c r="B4016" s="123">
        <v>12</v>
      </c>
      <c r="C4016" s="235"/>
      <c r="D4016" s="235"/>
      <c r="E4016" s="235"/>
      <c r="F4016" s="235"/>
      <c r="G4016" s="167"/>
      <c r="H4016" s="125">
        <v>2263.3786800000003</v>
      </c>
      <c r="I4016" s="124"/>
      <c r="J4016" s="125"/>
      <c r="K4016" s="167"/>
      <c r="L4016" s="167"/>
      <c r="M4016" s="167"/>
    </row>
    <row r="4017" spans="1:13" ht="12.75" x14ac:dyDescent="0.2">
      <c r="A4017" s="122">
        <v>42536</v>
      </c>
      <c r="B4017" s="123">
        <v>13</v>
      </c>
      <c r="C4017" s="235"/>
      <c r="D4017" s="235"/>
      <c r="E4017" s="235"/>
      <c r="F4017" s="235"/>
      <c r="G4017" s="167"/>
      <c r="H4017" s="125">
        <v>2293.9788100000001</v>
      </c>
      <c r="I4017" s="124"/>
      <c r="J4017" s="125"/>
      <c r="K4017" s="167"/>
      <c r="L4017" s="167"/>
      <c r="M4017" s="167"/>
    </row>
    <row r="4018" spans="1:13" ht="12.75" x14ac:dyDescent="0.2">
      <c r="A4018" s="122">
        <v>42536</v>
      </c>
      <c r="B4018" s="123">
        <v>14</v>
      </c>
      <c r="C4018" s="235"/>
      <c r="D4018" s="235"/>
      <c r="E4018" s="235"/>
      <c r="F4018" s="235"/>
      <c r="G4018" s="167"/>
      <c r="H4018" s="125">
        <v>2342.9099700000002</v>
      </c>
      <c r="I4018" s="124"/>
      <c r="J4018" s="125"/>
      <c r="K4018" s="167"/>
      <c r="L4018" s="167"/>
      <c r="M4018" s="167"/>
    </row>
    <row r="4019" spans="1:13" ht="12.75" x14ac:dyDescent="0.2">
      <c r="A4019" s="122">
        <v>42536</v>
      </c>
      <c r="B4019" s="123">
        <v>15</v>
      </c>
      <c r="C4019" s="235"/>
      <c r="D4019" s="235"/>
      <c r="E4019" s="235"/>
      <c r="F4019" s="235"/>
      <c r="G4019" s="167"/>
      <c r="H4019" s="125">
        <v>2358.6146100000001</v>
      </c>
      <c r="I4019" s="124"/>
      <c r="J4019" s="125"/>
      <c r="K4019" s="167"/>
      <c r="L4019" s="167"/>
      <c r="M4019" s="167"/>
    </row>
    <row r="4020" spans="1:13" ht="12.75" x14ac:dyDescent="0.2">
      <c r="A4020" s="122">
        <v>42536</v>
      </c>
      <c r="B4020" s="123">
        <v>16</v>
      </c>
      <c r="C4020" s="235"/>
      <c r="D4020" s="235"/>
      <c r="E4020" s="235"/>
      <c r="F4020" s="235"/>
      <c r="G4020" s="167"/>
      <c r="H4020" s="125">
        <v>2418.37329</v>
      </c>
      <c r="I4020" s="124"/>
      <c r="J4020" s="125"/>
      <c r="K4020" s="167"/>
      <c r="L4020" s="167"/>
      <c r="M4020" s="167"/>
    </row>
    <row r="4021" spans="1:13" ht="12.75" x14ac:dyDescent="0.2">
      <c r="A4021" s="122">
        <v>42536</v>
      </c>
      <c r="B4021" s="123">
        <v>17</v>
      </c>
      <c r="C4021" s="235"/>
      <c r="D4021" s="235"/>
      <c r="E4021" s="235"/>
      <c r="F4021" s="235"/>
      <c r="G4021" s="167"/>
      <c r="H4021" s="125">
        <v>2489.1012400000004</v>
      </c>
      <c r="I4021" s="124"/>
      <c r="J4021" s="125"/>
      <c r="K4021" s="167"/>
      <c r="L4021" s="167"/>
      <c r="M4021" s="167"/>
    </row>
    <row r="4022" spans="1:13" ht="12.75" x14ac:dyDescent="0.2">
      <c r="A4022" s="122">
        <v>42536</v>
      </c>
      <c r="B4022" s="123">
        <v>18</v>
      </c>
      <c r="C4022" s="235"/>
      <c r="D4022" s="235"/>
      <c r="E4022" s="235"/>
      <c r="F4022" s="235"/>
      <c r="G4022" s="167"/>
      <c r="H4022" s="125">
        <v>2517.5495099999998</v>
      </c>
      <c r="I4022" s="124"/>
      <c r="J4022" s="125"/>
      <c r="K4022" s="167"/>
      <c r="L4022" s="167"/>
      <c r="M4022" s="167"/>
    </row>
    <row r="4023" spans="1:13" ht="12.75" x14ac:dyDescent="0.2">
      <c r="A4023" s="122">
        <v>42536</v>
      </c>
      <c r="B4023" s="123">
        <v>19</v>
      </c>
      <c r="C4023" s="235"/>
      <c r="D4023" s="235"/>
      <c r="E4023" s="235"/>
      <c r="F4023" s="235"/>
      <c r="G4023" s="167"/>
      <c r="H4023" s="125">
        <v>2554.5027400000004</v>
      </c>
      <c r="I4023" s="124"/>
      <c r="J4023" s="125"/>
      <c r="K4023" s="167"/>
      <c r="L4023" s="167"/>
      <c r="M4023" s="167"/>
    </row>
    <row r="4024" spans="1:13" ht="12.75" x14ac:dyDescent="0.2">
      <c r="A4024" s="122">
        <v>42536</v>
      </c>
      <c r="B4024" s="123">
        <v>20</v>
      </c>
      <c r="C4024" s="235"/>
      <c r="D4024" s="235"/>
      <c r="E4024" s="235"/>
      <c r="F4024" s="235"/>
      <c r="G4024" s="167"/>
      <c r="H4024" s="125">
        <v>2683.7947399999998</v>
      </c>
      <c r="I4024" s="124"/>
      <c r="J4024" s="125"/>
      <c r="K4024" s="167"/>
      <c r="L4024" s="167"/>
      <c r="M4024" s="167"/>
    </row>
    <row r="4025" spans="1:13" ht="12.75" x14ac:dyDescent="0.2">
      <c r="A4025" s="122">
        <v>42536</v>
      </c>
      <c r="B4025" s="123">
        <v>21</v>
      </c>
      <c r="C4025" s="235"/>
      <c r="D4025" s="235"/>
      <c r="E4025" s="235"/>
      <c r="F4025" s="235"/>
      <c r="G4025" s="167"/>
      <c r="H4025" s="125">
        <v>2583.7631299999998</v>
      </c>
      <c r="I4025" s="124"/>
      <c r="J4025" s="125"/>
      <c r="K4025" s="167"/>
      <c r="L4025" s="167"/>
      <c r="M4025" s="167"/>
    </row>
    <row r="4026" spans="1:13" ht="12.75" x14ac:dyDescent="0.2">
      <c r="A4026" s="122">
        <v>42536</v>
      </c>
      <c r="B4026" s="123">
        <v>22</v>
      </c>
      <c r="C4026" s="235"/>
      <c r="D4026" s="235"/>
      <c r="E4026" s="235"/>
      <c r="F4026" s="235"/>
      <c r="G4026" s="167"/>
      <c r="H4026" s="125">
        <v>2345.6706099999997</v>
      </c>
      <c r="I4026" s="124"/>
      <c r="J4026" s="125"/>
      <c r="K4026" s="167"/>
      <c r="L4026" s="167"/>
      <c r="M4026" s="167"/>
    </row>
    <row r="4027" spans="1:13" ht="12.75" x14ac:dyDescent="0.2">
      <c r="A4027" s="122">
        <v>42536</v>
      </c>
      <c r="B4027" s="123">
        <v>23</v>
      </c>
      <c r="C4027" s="235"/>
      <c r="D4027" s="235"/>
      <c r="E4027" s="235"/>
      <c r="F4027" s="235"/>
      <c r="G4027" s="167"/>
      <c r="H4027" s="125">
        <v>2103.6472799999997</v>
      </c>
      <c r="I4027" s="124"/>
      <c r="J4027" s="125"/>
      <c r="K4027" s="167"/>
      <c r="L4027" s="167"/>
      <c r="M4027" s="167"/>
    </row>
    <row r="4028" spans="1:13" ht="12.75" x14ac:dyDescent="0.2">
      <c r="A4028" s="122">
        <v>42536</v>
      </c>
      <c r="B4028" s="123">
        <v>24</v>
      </c>
      <c r="C4028" s="235"/>
      <c r="D4028" s="235"/>
      <c r="E4028" s="235"/>
      <c r="F4028" s="235"/>
      <c r="G4028" s="167"/>
      <c r="H4028" s="125">
        <v>1947.8237099999999</v>
      </c>
      <c r="I4028" s="124"/>
      <c r="J4028" s="125"/>
      <c r="K4028" s="167"/>
      <c r="L4028" s="167"/>
      <c r="M4028" s="167"/>
    </row>
    <row r="4029" spans="1:13" ht="12.75" x14ac:dyDescent="0.2">
      <c r="A4029" s="122">
        <v>42537</v>
      </c>
      <c r="B4029" s="123">
        <v>1</v>
      </c>
      <c r="C4029" s="235"/>
      <c r="D4029" s="235"/>
      <c r="E4029" s="235"/>
      <c r="F4029" s="235"/>
      <c r="G4029" s="167"/>
      <c r="H4029" s="125">
        <v>1872.3419899999999</v>
      </c>
      <c r="I4029" s="124"/>
      <c r="J4029" s="125"/>
      <c r="K4029" s="167"/>
      <c r="L4029" s="167"/>
      <c r="M4029" s="167"/>
    </row>
    <row r="4030" spans="1:13" ht="12.75" x14ac:dyDescent="0.2">
      <c r="A4030" s="122">
        <v>42537</v>
      </c>
      <c r="B4030" s="123">
        <v>2</v>
      </c>
      <c r="C4030" s="235"/>
      <c r="D4030" s="235"/>
      <c r="E4030" s="235"/>
      <c r="F4030" s="235"/>
      <c r="G4030" s="167"/>
      <c r="H4030" s="125">
        <v>1818.0481200000002</v>
      </c>
      <c r="I4030" s="124"/>
      <c r="J4030" s="125"/>
      <c r="K4030" s="167"/>
      <c r="L4030" s="167"/>
      <c r="M4030" s="167"/>
    </row>
    <row r="4031" spans="1:13" ht="12.75" x14ac:dyDescent="0.2">
      <c r="A4031" s="122">
        <v>42537</v>
      </c>
      <c r="B4031" s="123">
        <v>3</v>
      </c>
      <c r="C4031" s="235"/>
      <c r="D4031" s="235"/>
      <c r="E4031" s="235"/>
      <c r="F4031" s="235"/>
      <c r="G4031" s="167"/>
      <c r="H4031" s="125">
        <v>1789.0992199999998</v>
      </c>
      <c r="I4031" s="124"/>
      <c r="J4031" s="125"/>
      <c r="K4031" s="167"/>
      <c r="L4031" s="167"/>
      <c r="M4031" s="167"/>
    </row>
    <row r="4032" spans="1:13" ht="12.75" x14ac:dyDescent="0.2">
      <c r="A4032" s="122">
        <v>42537</v>
      </c>
      <c r="B4032" s="123">
        <v>4</v>
      </c>
      <c r="C4032" s="235"/>
      <c r="D4032" s="235"/>
      <c r="E4032" s="235"/>
      <c r="F4032" s="235"/>
      <c r="G4032" s="167"/>
      <c r="H4032" s="125">
        <v>1819.9647600000001</v>
      </c>
      <c r="I4032" s="124"/>
      <c r="J4032" s="125"/>
      <c r="K4032" s="167"/>
      <c r="L4032" s="167"/>
      <c r="M4032" s="167"/>
    </row>
    <row r="4033" spans="1:13" ht="12.75" x14ac:dyDescent="0.2">
      <c r="A4033" s="122">
        <v>42537</v>
      </c>
      <c r="B4033" s="123">
        <v>5</v>
      </c>
      <c r="C4033" s="235"/>
      <c r="D4033" s="235"/>
      <c r="E4033" s="235"/>
      <c r="F4033" s="235"/>
      <c r="G4033" s="167"/>
      <c r="H4033" s="125">
        <v>1880.73108</v>
      </c>
      <c r="I4033" s="124"/>
      <c r="J4033" s="125"/>
      <c r="K4033" s="167"/>
      <c r="L4033" s="167"/>
      <c r="M4033" s="167"/>
    </row>
    <row r="4034" spans="1:13" ht="12.75" x14ac:dyDescent="0.2">
      <c r="A4034" s="122">
        <v>42537</v>
      </c>
      <c r="B4034" s="123">
        <v>6</v>
      </c>
      <c r="C4034" s="235"/>
      <c r="D4034" s="235"/>
      <c r="E4034" s="235"/>
      <c r="F4034" s="235"/>
      <c r="G4034" s="167"/>
      <c r="H4034" s="125">
        <v>2003.3403600000004</v>
      </c>
      <c r="I4034" s="124"/>
      <c r="J4034" s="125"/>
      <c r="K4034" s="167"/>
      <c r="L4034" s="167"/>
      <c r="M4034" s="167"/>
    </row>
    <row r="4035" spans="1:13" ht="12.75" x14ac:dyDescent="0.2">
      <c r="A4035" s="122">
        <v>42537</v>
      </c>
      <c r="B4035" s="123">
        <v>7</v>
      </c>
      <c r="C4035" s="235"/>
      <c r="D4035" s="235"/>
      <c r="E4035" s="235"/>
      <c r="F4035" s="235"/>
      <c r="G4035" s="167"/>
      <c r="H4035" s="125">
        <v>2142.0769</v>
      </c>
      <c r="I4035" s="124"/>
      <c r="J4035" s="125"/>
      <c r="K4035" s="167"/>
      <c r="L4035" s="167"/>
      <c r="M4035" s="167"/>
    </row>
    <row r="4036" spans="1:13" ht="12.75" x14ac:dyDescent="0.2">
      <c r="A4036" s="122">
        <v>42537</v>
      </c>
      <c r="B4036" s="123">
        <v>8</v>
      </c>
      <c r="C4036" s="235"/>
      <c r="D4036" s="235"/>
      <c r="E4036" s="235"/>
      <c r="F4036" s="235"/>
      <c r="G4036" s="167"/>
      <c r="H4036" s="125">
        <v>2203.3186800000003</v>
      </c>
      <c r="I4036" s="124"/>
      <c r="J4036" s="125"/>
      <c r="K4036" s="167"/>
      <c r="L4036" s="167"/>
      <c r="M4036" s="167"/>
    </row>
    <row r="4037" spans="1:13" ht="12.75" x14ac:dyDescent="0.2">
      <c r="A4037" s="122">
        <v>42537</v>
      </c>
      <c r="B4037" s="123">
        <v>9</v>
      </c>
      <c r="C4037" s="235"/>
      <c r="D4037" s="235"/>
      <c r="E4037" s="235"/>
      <c r="F4037" s="235"/>
      <c r="G4037" s="167"/>
      <c r="H4037" s="125">
        <v>2257.1783399999995</v>
      </c>
      <c r="I4037" s="124"/>
      <c r="J4037" s="125"/>
      <c r="K4037" s="167"/>
      <c r="L4037" s="167"/>
      <c r="M4037" s="167"/>
    </row>
    <row r="4038" spans="1:13" ht="12.75" x14ac:dyDescent="0.2">
      <c r="A4038" s="122">
        <v>42537</v>
      </c>
      <c r="B4038" s="123">
        <v>10</v>
      </c>
      <c r="C4038" s="235"/>
      <c r="D4038" s="235"/>
      <c r="E4038" s="235"/>
      <c r="F4038" s="235"/>
      <c r="G4038" s="167"/>
      <c r="H4038" s="125">
        <v>2299.7644599999999</v>
      </c>
      <c r="I4038" s="124"/>
      <c r="J4038" s="125"/>
      <c r="K4038" s="167"/>
      <c r="L4038" s="167"/>
      <c r="M4038" s="167"/>
    </row>
    <row r="4039" spans="1:13" ht="12.75" x14ac:dyDescent="0.2">
      <c r="A4039" s="122">
        <v>42537</v>
      </c>
      <c r="B4039" s="123">
        <v>11</v>
      </c>
      <c r="C4039" s="235"/>
      <c r="D4039" s="235"/>
      <c r="E4039" s="235"/>
      <c r="F4039" s="235"/>
      <c r="G4039" s="167"/>
      <c r="H4039" s="125">
        <v>2318.0060099999996</v>
      </c>
      <c r="I4039" s="124"/>
      <c r="J4039" s="125"/>
      <c r="K4039" s="167"/>
      <c r="L4039" s="167"/>
      <c r="M4039" s="167"/>
    </row>
    <row r="4040" spans="1:13" ht="12.75" x14ac:dyDescent="0.2">
      <c r="A4040" s="122">
        <v>42537</v>
      </c>
      <c r="B4040" s="123">
        <v>12</v>
      </c>
      <c r="C4040" s="235"/>
      <c r="D4040" s="235"/>
      <c r="E4040" s="235"/>
      <c r="F4040" s="235"/>
      <c r="G4040" s="167"/>
      <c r="H4040" s="125">
        <v>2337.9070699999997</v>
      </c>
      <c r="I4040" s="124"/>
      <c r="J4040" s="125"/>
      <c r="K4040" s="167"/>
      <c r="L4040" s="167"/>
      <c r="M4040" s="167"/>
    </row>
    <row r="4041" spans="1:13" ht="12.75" x14ac:dyDescent="0.2">
      <c r="A4041" s="122">
        <v>42537</v>
      </c>
      <c r="B4041" s="123">
        <v>13</v>
      </c>
      <c r="C4041" s="235"/>
      <c r="D4041" s="235"/>
      <c r="E4041" s="235"/>
      <c r="F4041" s="235"/>
      <c r="G4041" s="167"/>
      <c r="H4041" s="125">
        <v>2382.9559199999999</v>
      </c>
      <c r="I4041" s="124"/>
      <c r="J4041" s="125"/>
      <c r="K4041" s="167"/>
      <c r="L4041" s="167"/>
      <c r="M4041" s="167"/>
    </row>
    <row r="4042" spans="1:13" ht="12.75" x14ac:dyDescent="0.2">
      <c r="A4042" s="122">
        <v>42537</v>
      </c>
      <c r="B4042" s="123">
        <v>14</v>
      </c>
      <c r="C4042" s="235"/>
      <c r="D4042" s="235"/>
      <c r="E4042" s="235"/>
      <c r="F4042" s="235"/>
      <c r="G4042" s="167"/>
      <c r="H4042" s="125">
        <v>2426.00099</v>
      </c>
      <c r="I4042" s="124"/>
      <c r="J4042" s="125"/>
      <c r="K4042" s="167"/>
      <c r="L4042" s="167"/>
      <c r="M4042" s="167"/>
    </row>
    <row r="4043" spans="1:13" ht="12.75" x14ac:dyDescent="0.2">
      <c r="A4043" s="122">
        <v>42537</v>
      </c>
      <c r="B4043" s="123">
        <v>15</v>
      </c>
      <c r="C4043" s="235"/>
      <c r="D4043" s="235"/>
      <c r="E4043" s="235"/>
      <c r="F4043" s="235"/>
      <c r="G4043" s="167"/>
      <c r="H4043" s="125">
        <v>2490.4500300000004</v>
      </c>
      <c r="I4043" s="124"/>
      <c r="J4043" s="125"/>
      <c r="K4043" s="167"/>
      <c r="L4043" s="167"/>
      <c r="M4043" s="167"/>
    </row>
    <row r="4044" spans="1:13" ht="12.75" x14ac:dyDescent="0.2">
      <c r="A4044" s="122">
        <v>42537</v>
      </c>
      <c r="B4044" s="123">
        <v>16</v>
      </c>
      <c r="C4044" s="235"/>
      <c r="D4044" s="235"/>
      <c r="E4044" s="235"/>
      <c r="F4044" s="235"/>
      <c r="G4044" s="167"/>
      <c r="H4044" s="125">
        <v>2564.6764800000001</v>
      </c>
      <c r="I4044" s="124"/>
      <c r="J4044" s="125"/>
      <c r="K4044" s="167"/>
      <c r="L4044" s="167"/>
      <c r="M4044" s="167"/>
    </row>
    <row r="4045" spans="1:13" ht="12.75" x14ac:dyDescent="0.2">
      <c r="A4045" s="122">
        <v>42537</v>
      </c>
      <c r="B4045" s="123">
        <v>17</v>
      </c>
      <c r="C4045" s="235"/>
      <c r="D4045" s="235"/>
      <c r="E4045" s="235"/>
      <c r="F4045" s="235"/>
      <c r="G4045" s="167"/>
      <c r="H4045" s="125">
        <v>2658.48882</v>
      </c>
      <c r="I4045" s="124"/>
      <c r="J4045" s="125"/>
      <c r="K4045" s="167"/>
      <c r="L4045" s="167"/>
      <c r="M4045" s="167"/>
    </row>
    <row r="4046" spans="1:13" ht="12.75" x14ac:dyDescent="0.2">
      <c r="A4046" s="122">
        <v>42537</v>
      </c>
      <c r="B4046" s="123">
        <v>18</v>
      </c>
      <c r="C4046" s="235"/>
      <c r="D4046" s="235"/>
      <c r="E4046" s="235"/>
      <c r="F4046" s="235"/>
      <c r="G4046" s="167"/>
      <c r="H4046" s="125">
        <v>2685.4086600000005</v>
      </c>
      <c r="I4046" s="124"/>
      <c r="J4046" s="125"/>
      <c r="K4046" s="167"/>
      <c r="L4046" s="167"/>
      <c r="M4046" s="167"/>
    </row>
    <row r="4047" spans="1:13" ht="12.75" x14ac:dyDescent="0.2">
      <c r="A4047" s="122">
        <v>42537</v>
      </c>
      <c r="B4047" s="123">
        <v>19</v>
      </c>
      <c r="C4047" s="235"/>
      <c r="D4047" s="235"/>
      <c r="E4047" s="235"/>
      <c r="F4047" s="235"/>
      <c r="G4047" s="167"/>
      <c r="H4047" s="125">
        <v>2702.88546</v>
      </c>
      <c r="I4047" s="124"/>
      <c r="J4047" s="125"/>
      <c r="K4047" s="167"/>
      <c r="L4047" s="167"/>
      <c r="M4047" s="167"/>
    </row>
    <row r="4048" spans="1:13" ht="12.75" x14ac:dyDescent="0.2">
      <c r="A4048" s="122">
        <v>42537</v>
      </c>
      <c r="B4048" s="123">
        <v>20</v>
      </c>
      <c r="C4048" s="235"/>
      <c r="D4048" s="235"/>
      <c r="E4048" s="235"/>
      <c r="F4048" s="235"/>
      <c r="G4048" s="167"/>
      <c r="H4048" s="125">
        <v>2804.65877</v>
      </c>
      <c r="I4048" s="124"/>
      <c r="J4048" s="125"/>
      <c r="K4048" s="167"/>
      <c r="L4048" s="167"/>
      <c r="M4048" s="167"/>
    </row>
    <row r="4049" spans="1:13" ht="12.75" x14ac:dyDescent="0.2">
      <c r="A4049" s="122">
        <v>42537</v>
      </c>
      <c r="B4049" s="123">
        <v>21</v>
      </c>
      <c r="C4049" s="235"/>
      <c r="D4049" s="235"/>
      <c r="E4049" s="235"/>
      <c r="F4049" s="235"/>
      <c r="G4049" s="167"/>
      <c r="H4049" s="125">
        <v>2694.7703700000002</v>
      </c>
      <c r="I4049" s="124"/>
      <c r="J4049" s="125"/>
      <c r="K4049" s="167"/>
      <c r="L4049" s="167"/>
      <c r="M4049" s="167"/>
    </row>
    <row r="4050" spans="1:13" ht="12.75" x14ac:dyDescent="0.2">
      <c r="A4050" s="122">
        <v>42537</v>
      </c>
      <c r="B4050" s="123">
        <v>22</v>
      </c>
      <c r="C4050" s="235"/>
      <c r="D4050" s="235"/>
      <c r="E4050" s="235"/>
      <c r="F4050" s="235"/>
      <c r="G4050" s="167"/>
      <c r="H4050" s="125">
        <v>2443.0510399999998</v>
      </c>
      <c r="I4050" s="124"/>
      <c r="J4050" s="125"/>
      <c r="K4050" s="167"/>
      <c r="L4050" s="167"/>
      <c r="M4050" s="167"/>
    </row>
    <row r="4051" spans="1:13" ht="12.75" x14ac:dyDescent="0.2">
      <c r="A4051" s="122">
        <v>42537</v>
      </c>
      <c r="B4051" s="123">
        <v>23</v>
      </c>
      <c r="C4051" s="235"/>
      <c r="D4051" s="235"/>
      <c r="E4051" s="235"/>
      <c r="F4051" s="235"/>
      <c r="G4051" s="167"/>
      <c r="H4051" s="125">
        <v>2187.4014400000005</v>
      </c>
      <c r="I4051" s="124"/>
      <c r="J4051" s="125"/>
      <c r="K4051" s="167"/>
      <c r="L4051" s="167"/>
      <c r="M4051" s="167"/>
    </row>
    <row r="4052" spans="1:13" ht="12.75" x14ac:dyDescent="0.2">
      <c r="A4052" s="122">
        <v>42537</v>
      </c>
      <c r="B4052" s="123">
        <v>24</v>
      </c>
      <c r="C4052" s="235"/>
      <c r="D4052" s="235"/>
      <c r="E4052" s="235"/>
      <c r="F4052" s="235"/>
      <c r="G4052" s="167"/>
      <c r="H4052" s="125">
        <v>2013.04144</v>
      </c>
      <c r="I4052" s="124"/>
      <c r="J4052" s="125"/>
      <c r="K4052" s="167"/>
      <c r="L4052" s="167"/>
      <c r="M4052" s="167"/>
    </row>
    <row r="4053" spans="1:13" ht="12.75" x14ac:dyDescent="0.2">
      <c r="A4053" s="122">
        <v>42538</v>
      </c>
      <c r="B4053" s="123">
        <v>1</v>
      </c>
      <c r="C4053" s="235"/>
      <c r="D4053" s="235"/>
      <c r="E4053" s="235"/>
      <c r="F4053" s="235"/>
      <c r="G4053" s="167"/>
      <c r="H4053" s="125">
        <v>1928.0682199999999</v>
      </c>
      <c r="I4053" s="124"/>
      <c r="J4053" s="125"/>
      <c r="K4053" s="167"/>
      <c r="L4053" s="167"/>
      <c r="M4053" s="167"/>
    </row>
    <row r="4054" spans="1:13" ht="12.75" x14ac:dyDescent="0.2">
      <c r="A4054" s="122">
        <v>42538</v>
      </c>
      <c r="B4054" s="123">
        <v>2</v>
      </c>
      <c r="C4054" s="235"/>
      <c r="D4054" s="235"/>
      <c r="E4054" s="235"/>
      <c r="F4054" s="235"/>
      <c r="G4054" s="167"/>
      <c r="H4054" s="125">
        <v>1858.89535</v>
      </c>
      <c r="I4054" s="124"/>
      <c r="J4054" s="125"/>
      <c r="K4054" s="167"/>
      <c r="L4054" s="167"/>
      <c r="M4054" s="167"/>
    </row>
    <row r="4055" spans="1:13" ht="12.75" x14ac:dyDescent="0.2">
      <c r="A4055" s="122">
        <v>42538</v>
      </c>
      <c r="B4055" s="123">
        <v>3</v>
      </c>
      <c r="C4055" s="235"/>
      <c r="D4055" s="235"/>
      <c r="E4055" s="235"/>
      <c r="F4055" s="235"/>
      <c r="G4055" s="167"/>
      <c r="H4055" s="125">
        <v>1826.7974700000002</v>
      </c>
      <c r="I4055" s="124"/>
      <c r="J4055" s="125"/>
      <c r="K4055" s="167"/>
      <c r="L4055" s="167"/>
      <c r="M4055" s="167"/>
    </row>
    <row r="4056" spans="1:13" ht="12.75" x14ac:dyDescent="0.2">
      <c r="A4056" s="122">
        <v>42538</v>
      </c>
      <c r="B4056" s="123">
        <v>4</v>
      </c>
      <c r="C4056" s="235"/>
      <c r="D4056" s="235"/>
      <c r="E4056" s="235"/>
      <c r="F4056" s="235"/>
      <c r="G4056" s="167"/>
      <c r="H4056" s="125">
        <v>1858.50955</v>
      </c>
      <c r="I4056" s="124"/>
      <c r="J4056" s="125"/>
      <c r="K4056" s="167"/>
      <c r="L4056" s="167"/>
      <c r="M4056" s="167"/>
    </row>
    <row r="4057" spans="1:13" ht="12.75" x14ac:dyDescent="0.2">
      <c r="A4057" s="122">
        <v>42538</v>
      </c>
      <c r="B4057" s="123">
        <v>5</v>
      </c>
      <c r="C4057" s="235"/>
      <c r="D4057" s="235"/>
      <c r="E4057" s="235"/>
      <c r="F4057" s="235"/>
      <c r="G4057" s="167"/>
      <c r="H4057" s="125">
        <v>1912.8395300000002</v>
      </c>
      <c r="I4057" s="124"/>
      <c r="J4057" s="125"/>
      <c r="K4057" s="167"/>
      <c r="L4057" s="167"/>
      <c r="M4057" s="167"/>
    </row>
    <row r="4058" spans="1:13" ht="12.75" x14ac:dyDescent="0.2">
      <c r="A4058" s="122">
        <v>42538</v>
      </c>
      <c r="B4058" s="123">
        <v>6</v>
      </c>
      <c r="C4058" s="235"/>
      <c r="D4058" s="235"/>
      <c r="E4058" s="235"/>
      <c r="F4058" s="235"/>
      <c r="G4058" s="167"/>
      <c r="H4058" s="125">
        <v>2030.80753</v>
      </c>
      <c r="I4058" s="124"/>
      <c r="J4058" s="125"/>
      <c r="K4058" s="167"/>
      <c r="L4058" s="167"/>
      <c r="M4058" s="167"/>
    </row>
    <row r="4059" spans="1:13" ht="12.75" x14ac:dyDescent="0.2">
      <c r="A4059" s="122">
        <v>42538</v>
      </c>
      <c r="B4059" s="123">
        <v>7</v>
      </c>
      <c r="C4059" s="235"/>
      <c r="D4059" s="235"/>
      <c r="E4059" s="235"/>
      <c r="F4059" s="235"/>
      <c r="G4059" s="167"/>
      <c r="H4059" s="125">
        <v>2201.6984300000004</v>
      </c>
      <c r="I4059" s="124"/>
      <c r="J4059" s="125"/>
      <c r="K4059" s="167"/>
      <c r="L4059" s="167"/>
      <c r="M4059" s="167"/>
    </row>
    <row r="4060" spans="1:13" ht="12.75" x14ac:dyDescent="0.2">
      <c r="A4060" s="122">
        <v>42538</v>
      </c>
      <c r="B4060" s="123">
        <v>8</v>
      </c>
      <c r="C4060" s="235"/>
      <c r="D4060" s="235"/>
      <c r="E4060" s="235"/>
      <c r="F4060" s="235"/>
      <c r="G4060" s="167"/>
      <c r="H4060" s="125">
        <v>2326.6150299999999</v>
      </c>
      <c r="I4060" s="124"/>
      <c r="J4060" s="125"/>
      <c r="K4060" s="167"/>
      <c r="L4060" s="167"/>
      <c r="M4060" s="167"/>
    </row>
    <row r="4061" spans="1:13" ht="12.75" x14ac:dyDescent="0.2">
      <c r="A4061" s="122">
        <v>42538</v>
      </c>
      <c r="B4061" s="123">
        <v>9</v>
      </c>
      <c r="C4061" s="235"/>
      <c r="D4061" s="235"/>
      <c r="E4061" s="235"/>
      <c r="F4061" s="235"/>
      <c r="G4061" s="167"/>
      <c r="H4061" s="125">
        <v>2407.2504900000004</v>
      </c>
      <c r="I4061" s="124"/>
      <c r="J4061" s="125"/>
      <c r="K4061" s="167"/>
      <c r="L4061" s="167"/>
      <c r="M4061" s="167"/>
    </row>
    <row r="4062" spans="1:13" ht="12.75" x14ac:dyDescent="0.2">
      <c r="A4062" s="122">
        <v>42538</v>
      </c>
      <c r="B4062" s="123">
        <v>10</v>
      </c>
      <c r="C4062" s="235"/>
      <c r="D4062" s="235"/>
      <c r="E4062" s="235"/>
      <c r="F4062" s="235"/>
      <c r="G4062" s="167"/>
      <c r="H4062" s="125">
        <v>2484.42947</v>
      </c>
      <c r="I4062" s="124"/>
      <c r="J4062" s="125"/>
      <c r="K4062" s="167"/>
      <c r="L4062" s="167"/>
      <c r="M4062" s="167"/>
    </row>
    <row r="4063" spans="1:13" ht="12.75" x14ac:dyDescent="0.2">
      <c r="A4063" s="122">
        <v>42538</v>
      </c>
      <c r="B4063" s="123">
        <v>11</v>
      </c>
      <c r="C4063" s="235"/>
      <c r="D4063" s="235"/>
      <c r="E4063" s="235"/>
      <c r="F4063" s="235"/>
      <c r="G4063" s="167"/>
      <c r="H4063" s="125">
        <v>2548.1908399999998</v>
      </c>
      <c r="I4063" s="124"/>
      <c r="J4063" s="125"/>
      <c r="K4063" s="167"/>
      <c r="L4063" s="167"/>
      <c r="M4063" s="167"/>
    </row>
    <row r="4064" spans="1:13" ht="12.75" x14ac:dyDescent="0.2">
      <c r="A4064" s="122">
        <v>42538</v>
      </c>
      <c r="B4064" s="123">
        <v>12</v>
      </c>
      <c r="C4064" s="235"/>
      <c r="D4064" s="235"/>
      <c r="E4064" s="235"/>
      <c r="F4064" s="235"/>
      <c r="G4064" s="167"/>
      <c r="H4064" s="125">
        <v>2605.5406799999996</v>
      </c>
      <c r="I4064" s="124"/>
      <c r="J4064" s="125"/>
      <c r="K4064" s="167"/>
      <c r="L4064" s="167"/>
      <c r="M4064" s="167"/>
    </row>
    <row r="4065" spans="1:13" ht="12.75" x14ac:dyDescent="0.2">
      <c r="A4065" s="122">
        <v>42538</v>
      </c>
      <c r="B4065" s="123">
        <v>13</v>
      </c>
      <c r="C4065" s="235"/>
      <c r="D4065" s="235"/>
      <c r="E4065" s="235"/>
      <c r="F4065" s="235"/>
      <c r="G4065" s="167"/>
      <c r="H4065" s="125">
        <v>2687.9709600000001</v>
      </c>
      <c r="I4065" s="124"/>
      <c r="J4065" s="125"/>
      <c r="K4065" s="167"/>
      <c r="L4065" s="167"/>
      <c r="M4065" s="167"/>
    </row>
    <row r="4066" spans="1:13" ht="12.75" x14ac:dyDescent="0.2">
      <c r="A4066" s="122">
        <v>42538</v>
      </c>
      <c r="B4066" s="123">
        <v>14</v>
      </c>
      <c r="C4066" s="235"/>
      <c r="D4066" s="235"/>
      <c r="E4066" s="235"/>
      <c r="F4066" s="235"/>
      <c r="G4066" s="167"/>
      <c r="H4066" s="125">
        <v>2770.2310299999999</v>
      </c>
      <c r="I4066" s="124"/>
      <c r="J4066" s="125"/>
      <c r="K4066" s="167"/>
      <c r="L4066" s="167"/>
      <c r="M4066" s="167"/>
    </row>
    <row r="4067" spans="1:13" ht="12.75" x14ac:dyDescent="0.2">
      <c r="A4067" s="122">
        <v>42538</v>
      </c>
      <c r="B4067" s="123">
        <v>15</v>
      </c>
      <c r="C4067" s="235"/>
      <c r="D4067" s="235"/>
      <c r="E4067" s="235"/>
      <c r="F4067" s="235"/>
      <c r="G4067" s="167"/>
      <c r="H4067" s="125">
        <v>2856.07827</v>
      </c>
      <c r="I4067" s="124"/>
      <c r="J4067" s="125"/>
      <c r="K4067" s="167"/>
      <c r="L4067" s="167"/>
      <c r="M4067" s="167"/>
    </row>
    <row r="4068" spans="1:13" ht="12.75" x14ac:dyDescent="0.2">
      <c r="A4068" s="122">
        <v>42538</v>
      </c>
      <c r="B4068" s="123">
        <v>16</v>
      </c>
      <c r="C4068" s="235"/>
      <c r="D4068" s="235"/>
      <c r="E4068" s="235"/>
      <c r="F4068" s="235"/>
      <c r="G4068" s="167"/>
      <c r="H4068" s="125">
        <v>2936.3529399999993</v>
      </c>
      <c r="I4068" s="124"/>
      <c r="J4068" s="125"/>
      <c r="K4068" s="167"/>
      <c r="L4068" s="167"/>
      <c r="M4068" s="167"/>
    </row>
    <row r="4069" spans="1:13" ht="12.75" x14ac:dyDescent="0.2">
      <c r="A4069" s="122">
        <v>42538</v>
      </c>
      <c r="B4069" s="123">
        <v>17</v>
      </c>
      <c r="C4069" s="235"/>
      <c r="D4069" s="235"/>
      <c r="E4069" s="235"/>
      <c r="F4069" s="235"/>
      <c r="G4069" s="167"/>
      <c r="H4069" s="125">
        <v>2979.2876999999999</v>
      </c>
      <c r="I4069" s="124"/>
      <c r="J4069" s="125"/>
      <c r="K4069" s="167"/>
      <c r="L4069" s="167"/>
      <c r="M4069" s="167"/>
    </row>
    <row r="4070" spans="1:13" ht="12.75" x14ac:dyDescent="0.2">
      <c r="A4070" s="122">
        <v>42538</v>
      </c>
      <c r="B4070" s="123">
        <v>18</v>
      </c>
      <c r="C4070" s="235"/>
      <c r="D4070" s="235"/>
      <c r="E4070" s="235"/>
      <c r="F4070" s="235"/>
      <c r="G4070" s="167"/>
      <c r="H4070" s="125">
        <v>2960.0724</v>
      </c>
      <c r="I4070" s="124"/>
      <c r="J4070" s="125"/>
      <c r="K4070" s="167"/>
      <c r="L4070" s="167"/>
      <c r="M4070" s="167"/>
    </row>
    <row r="4071" spans="1:13" ht="12.75" x14ac:dyDescent="0.2">
      <c r="A4071" s="122">
        <v>42538</v>
      </c>
      <c r="B4071" s="123">
        <v>19</v>
      </c>
      <c r="C4071" s="235"/>
      <c r="D4071" s="235"/>
      <c r="E4071" s="235"/>
      <c r="F4071" s="235"/>
      <c r="G4071" s="167"/>
      <c r="H4071" s="125">
        <v>2920.9529300000004</v>
      </c>
      <c r="I4071" s="124"/>
      <c r="J4071" s="125"/>
      <c r="K4071" s="167"/>
      <c r="L4071" s="167"/>
      <c r="M4071" s="167"/>
    </row>
    <row r="4072" spans="1:13" ht="12.75" x14ac:dyDescent="0.2">
      <c r="A4072" s="122">
        <v>42538</v>
      </c>
      <c r="B4072" s="123">
        <v>20</v>
      </c>
      <c r="C4072" s="235"/>
      <c r="D4072" s="235"/>
      <c r="E4072" s="235"/>
      <c r="F4072" s="235"/>
      <c r="G4072" s="167"/>
      <c r="H4072" s="125">
        <v>2949.6563999999998</v>
      </c>
      <c r="I4072" s="124"/>
      <c r="J4072" s="125"/>
      <c r="K4072" s="167"/>
      <c r="L4072" s="167"/>
      <c r="M4072" s="167"/>
    </row>
    <row r="4073" spans="1:13" ht="12.75" x14ac:dyDescent="0.2">
      <c r="A4073" s="122">
        <v>42538</v>
      </c>
      <c r="B4073" s="123">
        <v>21</v>
      </c>
      <c r="C4073" s="235"/>
      <c r="D4073" s="235"/>
      <c r="E4073" s="235"/>
      <c r="F4073" s="235"/>
      <c r="G4073" s="167"/>
      <c r="H4073" s="125">
        <v>2828.6057099999998</v>
      </c>
      <c r="I4073" s="124"/>
      <c r="J4073" s="125"/>
      <c r="K4073" s="167"/>
      <c r="L4073" s="167"/>
      <c r="M4073" s="167"/>
    </row>
    <row r="4074" spans="1:13" ht="12.75" x14ac:dyDescent="0.2">
      <c r="A4074" s="122">
        <v>42538</v>
      </c>
      <c r="B4074" s="123">
        <v>22</v>
      </c>
      <c r="C4074" s="235"/>
      <c r="D4074" s="235"/>
      <c r="E4074" s="235"/>
      <c r="F4074" s="235"/>
      <c r="G4074" s="167"/>
      <c r="H4074" s="125">
        <v>2590.3369700000003</v>
      </c>
      <c r="I4074" s="124"/>
      <c r="J4074" s="125"/>
      <c r="K4074" s="167"/>
      <c r="L4074" s="167"/>
      <c r="M4074" s="167"/>
    </row>
    <row r="4075" spans="1:13" ht="12.75" x14ac:dyDescent="0.2">
      <c r="A4075" s="122">
        <v>42538</v>
      </c>
      <c r="B4075" s="123">
        <v>23</v>
      </c>
      <c r="C4075" s="235"/>
      <c r="D4075" s="235"/>
      <c r="E4075" s="235"/>
      <c r="F4075" s="235"/>
      <c r="G4075" s="167"/>
      <c r="H4075" s="125">
        <v>2334.0836700000004</v>
      </c>
      <c r="I4075" s="124"/>
      <c r="J4075" s="125"/>
      <c r="K4075" s="167"/>
      <c r="L4075" s="167"/>
      <c r="M4075" s="167"/>
    </row>
    <row r="4076" spans="1:13" ht="12.75" x14ac:dyDescent="0.2">
      <c r="A4076" s="122">
        <v>42538</v>
      </c>
      <c r="B4076" s="123">
        <v>24</v>
      </c>
      <c r="C4076" s="235"/>
      <c r="D4076" s="235"/>
      <c r="E4076" s="235"/>
      <c r="F4076" s="235"/>
      <c r="G4076" s="167"/>
      <c r="H4076" s="125">
        <v>2125.9345699999999</v>
      </c>
      <c r="I4076" s="124"/>
      <c r="J4076" s="125"/>
      <c r="K4076" s="167"/>
      <c r="L4076" s="167"/>
      <c r="M4076" s="167"/>
    </row>
    <row r="4077" spans="1:13" ht="12.75" x14ac:dyDescent="0.2">
      <c r="A4077" s="122">
        <v>42539</v>
      </c>
      <c r="B4077" s="123">
        <v>1</v>
      </c>
      <c r="C4077" s="235"/>
      <c r="D4077" s="235"/>
      <c r="E4077" s="235"/>
      <c r="F4077" s="235"/>
      <c r="G4077" s="167"/>
      <c r="H4077" s="125">
        <v>2023.5438899999999</v>
      </c>
      <c r="I4077" s="124"/>
      <c r="J4077" s="125"/>
      <c r="K4077" s="167"/>
      <c r="L4077" s="167"/>
      <c r="M4077" s="167"/>
    </row>
    <row r="4078" spans="1:13" ht="12.75" x14ac:dyDescent="0.2">
      <c r="A4078" s="122">
        <v>42539</v>
      </c>
      <c r="B4078" s="123">
        <v>2</v>
      </c>
      <c r="C4078" s="235"/>
      <c r="D4078" s="235"/>
      <c r="E4078" s="235"/>
      <c r="F4078" s="235"/>
      <c r="G4078" s="167"/>
      <c r="H4078" s="125">
        <v>1933.4263000000001</v>
      </c>
      <c r="I4078" s="124"/>
      <c r="J4078" s="125"/>
      <c r="K4078" s="167"/>
      <c r="L4078" s="167"/>
      <c r="M4078" s="167"/>
    </row>
    <row r="4079" spans="1:13" ht="12.75" x14ac:dyDescent="0.2">
      <c r="A4079" s="122">
        <v>42539</v>
      </c>
      <c r="B4079" s="123">
        <v>3</v>
      </c>
      <c r="C4079" s="235"/>
      <c r="D4079" s="235"/>
      <c r="E4079" s="235"/>
      <c r="F4079" s="235"/>
      <c r="G4079" s="167"/>
      <c r="H4079" s="125">
        <v>1880.3985600000003</v>
      </c>
      <c r="I4079" s="124"/>
      <c r="J4079" s="125"/>
      <c r="K4079" s="167"/>
      <c r="L4079" s="167"/>
      <c r="M4079" s="167"/>
    </row>
    <row r="4080" spans="1:13" ht="12.75" x14ac:dyDescent="0.2">
      <c r="A4080" s="122">
        <v>42539</v>
      </c>
      <c r="B4080" s="123">
        <v>4</v>
      </c>
      <c r="C4080" s="235"/>
      <c r="D4080" s="235"/>
      <c r="E4080" s="235"/>
      <c r="F4080" s="235"/>
      <c r="G4080" s="167"/>
      <c r="H4080" s="125">
        <v>1877.1864</v>
      </c>
      <c r="I4080" s="124"/>
      <c r="J4080" s="125"/>
      <c r="K4080" s="167"/>
      <c r="L4080" s="167"/>
      <c r="M4080" s="167"/>
    </row>
    <row r="4081" spans="1:13" ht="12.75" x14ac:dyDescent="0.2">
      <c r="A4081" s="122">
        <v>42539</v>
      </c>
      <c r="B4081" s="123">
        <v>5</v>
      </c>
      <c r="C4081" s="235"/>
      <c r="D4081" s="235"/>
      <c r="E4081" s="235"/>
      <c r="F4081" s="235"/>
      <c r="G4081" s="167"/>
      <c r="H4081" s="125">
        <v>1886.42725</v>
      </c>
      <c r="I4081" s="124"/>
      <c r="J4081" s="125"/>
      <c r="K4081" s="167"/>
      <c r="L4081" s="167"/>
      <c r="M4081" s="167"/>
    </row>
    <row r="4082" spans="1:13" ht="12.75" x14ac:dyDescent="0.2">
      <c r="A4082" s="122">
        <v>42539</v>
      </c>
      <c r="B4082" s="123">
        <v>6</v>
      </c>
      <c r="C4082" s="235"/>
      <c r="D4082" s="235"/>
      <c r="E4082" s="235"/>
      <c r="F4082" s="235"/>
      <c r="G4082" s="167"/>
      <c r="H4082" s="125">
        <v>1854.97747</v>
      </c>
      <c r="I4082" s="124"/>
      <c r="J4082" s="125"/>
      <c r="K4082" s="167"/>
      <c r="L4082" s="167"/>
      <c r="M4082" s="167"/>
    </row>
    <row r="4083" spans="1:13" ht="12.75" x14ac:dyDescent="0.2">
      <c r="A4083" s="122">
        <v>42539</v>
      </c>
      <c r="B4083" s="123">
        <v>7</v>
      </c>
      <c r="C4083" s="235"/>
      <c r="D4083" s="235"/>
      <c r="E4083" s="235"/>
      <c r="F4083" s="235"/>
      <c r="G4083" s="167"/>
      <c r="H4083" s="125">
        <v>1952.2426799999998</v>
      </c>
      <c r="I4083" s="124"/>
      <c r="J4083" s="125"/>
      <c r="K4083" s="167"/>
      <c r="L4083" s="167"/>
      <c r="M4083" s="167"/>
    </row>
    <row r="4084" spans="1:13" ht="12.75" x14ac:dyDescent="0.2">
      <c r="A4084" s="122">
        <v>42539</v>
      </c>
      <c r="B4084" s="123">
        <v>8</v>
      </c>
      <c r="C4084" s="235"/>
      <c r="D4084" s="235"/>
      <c r="E4084" s="235"/>
      <c r="F4084" s="235"/>
      <c r="G4084" s="167"/>
      <c r="H4084" s="125">
        <v>2074.1273799999999</v>
      </c>
      <c r="I4084" s="124"/>
      <c r="J4084" s="125"/>
      <c r="K4084" s="167"/>
      <c r="L4084" s="167"/>
      <c r="M4084" s="167"/>
    </row>
    <row r="4085" spans="1:13" ht="12.75" x14ac:dyDescent="0.2">
      <c r="A4085" s="122">
        <v>42539</v>
      </c>
      <c r="B4085" s="123">
        <v>9</v>
      </c>
      <c r="C4085" s="235"/>
      <c r="D4085" s="235"/>
      <c r="E4085" s="235"/>
      <c r="F4085" s="235"/>
      <c r="G4085" s="167"/>
      <c r="H4085" s="125">
        <v>2202.2823699999999</v>
      </c>
      <c r="I4085" s="124"/>
      <c r="J4085" s="125"/>
      <c r="K4085" s="167"/>
      <c r="L4085" s="167"/>
      <c r="M4085" s="167"/>
    </row>
    <row r="4086" spans="1:13" ht="12.75" x14ac:dyDescent="0.2">
      <c r="A4086" s="122">
        <v>42539</v>
      </c>
      <c r="B4086" s="123">
        <v>10</v>
      </c>
      <c r="C4086" s="235"/>
      <c r="D4086" s="235"/>
      <c r="E4086" s="235"/>
      <c r="F4086" s="235"/>
      <c r="G4086" s="167"/>
      <c r="H4086" s="125">
        <v>2357.6764700000003</v>
      </c>
      <c r="I4086" s="124"/>
      <c r="J4086" s="125"/>
      <c r="K4086" s="167"/>
      <c r="L4086" s="167"/>
      <c r="M4086" s="167"/>
    </row>
    <row r="4087" spans="1:13" ht="12.75" x14ac:dyDescent="0.2">
      <c r="A4087" s="122">
        <v>42539</v>
      </c>
      <c r="B4087" s="123">
        <v>11</v>
      </c>
      <c r="C4087" s="235"/>
      <c r="D4087" s="235"/>
      <c r="E4087" s="235"/>
      <c r="F4087" s="235"/>
      <c r="G4087" s="167"/>
      <c r="H4087" s="125">
        <v>2440.1469499999998</v>
      </c>
      <c r="I4087" s="124"/>
      <c r="J4087" s="125"/>
      <c r="K4087" s="167"/>
      <c r="L4087" s="167"/>
      <c r="M4087" s="167"/>
    </row>
    <row r="4088" spans="1:13" ht="12.75" x14ac:dyDescent="0.2">
      <c r="A4088" s="122">
        <v>42539</v>
      </c>
      <c r="B4088" s="123">
        <v>12</v>
      </c>
      <c r="C4088" s="235"/>
      <c r="D4088" s="235"/>
      <c r="E4088" s="235"/>
      <c r="F4088" s="235"/>
      <c r="G4088" s="167"/>
      <c r="H4088" s="125">
        <v>2533.1629700000003</v>
      </c>
      <c r="I4088" s="124"/>
      <c r="J4088" s="125"/>
      <c r="K4088" s="167"/>
      <c r="L4088" s="167"/>
      <c r="M4088" s="167"/>
    </row>
    <row r="4089" spans="1:13" ht="12.75" x14ac:dyDescent="0.2">
      <c r="A4089" s="122">
        <v>42539</v>
      </c>
      <c r="B4089" s="123">
        <v>13</v>
      </c>
      <c r="C4089" s="235"/>
      <c r="D4089" s="235"/>
      <c r="E4089" s="235"/>
      <c r="F4089" s="235"/>
      <c r="G4089" s="167"/>
      <c r="H4089" s="125">
        <v>2699.2197200000001</v>
      </c>
      <c r="I4089" s="124"/>
      <c r="J4089" s="125"/>
      <c r="K4089" s="167"/>
      <c r="L4089" s="167"/>
      <c r="M4089" s="167"/>
    </row>
    <row r="4090" spans="1:13" ht="12.75" x14ac:dyDescent="0.2">
      <c r="A4090" s="122">
        <v>42539</v>
      </c>
      <c r="B4090" s="123">
        <v>14</v>
      </c>
      <c r="C4090" s="235"/>
      <c r="D4090" s="235"/>
      <c r="E4090" s="235"/>
      <c r="F4090" s="235"/>
      <c r="G4090" s="167"/>
      <c r="H4090" s="125">
        <v>2777.5797000000002</v>
      </c>
      <c r="I4090" s="124"/>
      <c r="J4090" s="125"/>
      <c r="K4090" s="167"/>
      <c r="L4090" s="167"/>
      <c r="M4090" s="167"/>
    </row>
    <row r="4091" spans="1:13" ht="12.75" x14ac:dyDescent="0.2">
      <c r="A4091" s="122">
        <v>42539</v>
      </c>
      <c r="B4091" s="123">
        <v>15</v>
      </c>
      <c r="C4091" s="235"/>
      <c r="D4091" s="235"/>
      <c r="E4091" s="235"/>
      <c r="F4091" s="235"/>
      <c r="G4091" s="167"/>
      <c r="H4091" s="125">
        <v>2722.1129600000004</v>
      </c>
      <c r="I4091" s="124"/>
      <c r="J4091" s="125"/>
      <c r="K4091" s="167"/>
      <c r="L4091" s="167"/>
      <c r="M4091" s="167"/>
    </row>
    <row r="4092" spans="1:13" ht="12.75" x14ac:dyDescent="0.2">
      <c r="A4092" s="122">
        <v>42539</v>
      </c>
      <c r="B4092" s="123">
        <v>16</v>
      </c>
      <c r="C4092" s="235"/>
      <c r="D4092" s="235"/>
      <c r="E4092" s="235"/>
      <c r="F4092" s="235"/>
      <c r="G4092" s="167"/>
      <c r="H4092" s="125">
        <v>2777.9371499999997</v>
      </c>
      <c r="I4092" s="124"/>
      <c r="J4092" s="125"/>
      <c r="K4092" s="167"/>
      <c r="L4092" s="167"/>
      <c r="M4092" s="167"/>
    </row>
    <row r="4093" spans="1:13" ht="12.75" x14ac:dyDescent="0.2">
      <c r="A4093" s="122">
        <v>42539</v>
      </c>
      <c r="B4093" s="123">
        <v>17</v>
      </c>
      <c r="C4093" s="235"/>
      <c r="D4093" s="235"/>
      <c r="E4093" s="235"/>
      <c r="F4093" s="235"/>
      <c r="G4093" s="167"/>
      <c r="H4093" s="125">
        <v>2818.3904799999996</v>
      </c>
      <c r="I4093" s="124"/>
      <c r="J4093" s="125"/>
      <c r="K4093" s="167"/>
      <c r="L4093" s="167"/>
      <c r="M4093" s="167"/>
    </row>
    <row r="4094" spans="1:13" ht="12.75" x14ac:dyDescent="0.2">
      <c r="A4094" s="122">
        <v>42539</v>
      </c>
      <c r="B4094" s="123">
        <v>18</v>
      </c>
      <c r="C4094" s="235"/>
      <c r="D4094" s="235"/>
      <c r="E4094" s="235"/>
      <c r="F4094" s="235"/>
      <c r="G4094" s="167"/>
      <c r="H4094" s="125">
        <v>2816.9854700000001</v>
      </c>
      <c r="I4094" s="124"/>
      <c r="J4094" s="125"/>
      <c r="K4094" s="167"/>
      <c r="L4094" s="167"/>
      <c r="M4094" s="167"/>
    </row>
    <row r="4095" spans="1:13" ht="12.75" x14ac:dyDescent="0.2">
      <c r="A4095" s="122">
        <v>42539</v>
      </c>
      <c r="B4095" s="123">
        <v>19</v>
      </c>
      <c r="C4095" s="235"/>
      <c r="D4095" s="235"/>
      <c r="E4095" s="235"/>
      <c r="F4095" s="235"/>
      <c r="G4095" s="167"/>
      <c r="H4095" s="125">
        <v>2834.3607499999994</v>
      </c>
      <c r="I4095" s="124"/>
      <c r="J4095" s="125"/>
      <c r="K4095" s="167"/>
      <c r="L4095" s="167"/>
      <c r="M4095" s="167"/>
    </row>
    <row r="4096" spans="1:13" ht="12.75" x14ac:dyDescent="0.2">
      <c r="A4096" s="122">
        <v>42539</v>
      </c>
      <c r="B4096" s="123">
        <v>20</v>
      </c>
      <c r="C4096" s="235"/>
      <c r="D4096" s="235"/>
      <c r="E4096" s="235"/>
      <c r="F4096" s="235"/>
      <c r="G4096" s="167"/>
      <c r="H4096" s="125">
        <v>2906.6242699999998</v>
      </c>
      <c r="I4096" s="124"/>
      <c r="J4096" s="125"/>
      <c r="K4096" s="167"/>
      <c r="L4096" s="167"/>
      <c r="M4096" s="167"/>
    </row>
    <row r="4097" spans="1:13" ht="12.75" x14ac:dyDescent="0.2">
      <c r="A4097" s="122">
        <v>42539</v>
      </c>
      <c r="B4097" s="123">
        <v>21</v>
      </c>
      <c r="C4097" s="235"/>
      <c r="D4097" s="235"/>
      <c r="E4097" s="235"/>
      <c r="F4097" s="235"/>
      <c r="G4097" s="167"/>
      <c r="H4097" s="125">
        <v>2829.1870199999998</v>
      </c>
      <c r="I4097" s="124"/>
      <c r="J4097" s="125"/>
      <c r="K4097" s="167"/>
      <c r="L4097" s="167"/>
      <c r="M4097" s="167"/>
    </row>
    <row r="4098" spans="1:13" ht="12.75" x14ac:dyDescent="0.2">
      <c r="A4098" s="122">
        <v>42539</v>
      </c>
      <c r="B4098" s="123">
        <v>22</v>
      </c>
      <c r="C4098" s="235"/>
      <c r="D4098" s="235"/>
      <c r="E4098" s="235"/>
      <c r="F4098" s="235"/>
      <c r="G4098" s="167"/>
      <c r="H4098" s="125">
        <v>2614.7724800000001</v>
      </c>
      <c r="I4098" s="124"/>
      <c r="J4098" s="125"/>
      <c r="K4098" s="167"/>
      <c r="L4098" s="167"/>
      <c r="M4098" s="167"/>
    </row>
    <row r="4099" spans="1:13" ht="12.75" x14ac:dyDescent="0.2">
      <c r="A4099" s="122">
        <v>42539</v>
      </c>
      <c r="B4099" s="123">
        <v>23</v>
      </c>
      <c r="C4099" s="235"/>
      <c r="D4099" s="235"/>
      <c r="E4099" s="235"/>
      <c r="F4099" s="235"/>
      <c r="G4099" s="167"/>
      <c r="H4099" s="125">
        <v>2370.1457500000001</v>
      </c>
      <c r="I4099" s="124"/>
      <c r="J4099" s="125"/>
      <c r="K4099" s="167"/>
      <c r="L4099" s="167"/>
      <c r="M4099" s="167"/>
    </row>
    <row r="4100" spans="1:13" ht="12.75" x14ac:dyDescent="0.2">
      <c r="A4100" s="122">
        <v>42539</v>
      </c>
      <c r="B4100" s="123">
        <v>24</v>
      </c>
      <c r="C4100" s="235"/>
      <c r="D4100" s="235"/>
      <c r="E4100" s="235"/>
      <c r="F4100" s="235"/>
      <c r="G4100" s="167"/>
      <c r="H4100" s="125">
        <v>2169.7053600000004</v>
      </c>
      <c r="I4100" s="124"/>
      <c r="J4100" s="125"/>
      <c r="K4100" s="167"/>
      <c r="L4100" s="167"/>
      <c r="M4100" s="167"/>
    </row>
    <row r="4101" spans="1:13" ht="12.75" x14ac:dyDescent="0.2">
      <c r="A4101" s="122">
        <v>42540</v>
      </c>
      <c r="B4101" s="123">
        <v>1</v>
      </c>
      <c r="C4101" s="235"/>
      <c r="D4101" s="235"/>
      <c r="E4101" s="235"/>
      <c r="F4101" s="235"/>
      <c r="G4101" s="167"/>
      <c r="H4101" s="125">
        <v>2027.1047799999999</v>
      </c>
      <c r="I4101" s="124"/>
      <c r="J4101" s="125"/>
      <c r="K4101" s="167"/>
      <c r="L4101" s="167"/>
      <c r="M4101" s="167"/>
    </row>
    <row r="4102" spans="1:13" ht="12.75" x14ac:dyDescent="0.2">
      <c r="A4102" s="122">
        <v>42540</v>
      </c>
      <c r="B4102" s="123">
        <v>2</v>
      </c>
      <c r="C4102" s="235"/>
      <c r="D4102" s="235"/>
      <c r="E4102" s="235"/>
      <c r="F4102" s="235"/>
      <c r="G4102" s="167"/>
      <c r="H4102" s="125">
        <v>1936.7440300000001</v>
      </c>
      <c r="I4102" s="124"/>
      <c r="J4102" s="125"/>
      <c r="K4102" s="167"/>
      <c r="L4102" s="167"/>
      <c r="M4102" s="167"/>
    </row>
    <row r="4103" spans="1:13" ht="12.75" x14ac:dyDescent="0.2">
      <c r="A4103" s="122">
        <v>42540</v>
      </c>
      <c r="B4103" s="123">
        <v>3</v>
      </c>
      <c r="C4103" s="235"/>
      <c r="D4103" s="235"/>
      <c r="E4103" s="235"/>
      <c r="F4103" s="235"/>
      <c r="G4103" s="167"/>
      <c r="H4103" s="125">
        <v>1874.9362800000001</v>
      </c>
      <c r="I4103" s="124"/>
      <c r="J4103" s="125"/>
      <c r="K4103" s="167"/>
      <c r="L4103" s="167"/>
      <c r="M4103" s="167"/>
    </row>
    <row r="4104" spans="1:13" ht="12.75" x14ac:dyDescent="0.2">
      <c r="A4104" s="122">
        <v>42540</v>
      </c>
      <c r="B4104" s="123">
        <v>4</v>
      </c>
      <c r="C4104" s="235"/>
      <c r="D4104" s="235"/>
      <c r="E4104" s="235"/>
      <c r="F4104" s="235"/>
      <c r="G4104" s="167"/>
      <c r="H4104" s="125">
        <v>1852.2043699999999</v>
      </c>
      <c r="I4104" s="124"/>
      <c r="J4104" s="125"/>
      <c r="K4104" s="167"/>
      <c r="L4104" s="167"/>
      <c r="M4104" s="167"/>
    </row>
    <row r="4105" spans="1:13" ht="12.75" x14ac:dyDescent="0.2">
      <c r="A4105" s="122">
        <v>42540</v>
      </c>
      <c r="B4105" s="123">
        <v>5</v>
      </c>
      <c r="C4105" s="235"/>
      <c r="D4105" s="235"/>
      <c r="E4105" s="235"/>
      <c r="F4105" s="235"/>
      <c r="G4105" s="167"/>
      <c r="H4105" s="125">
        <v>1853.06429</v>
      </c>
      <c r="I4105" s="124"/>
      <c r="J4105" s="125"/>
      <c r="K4105" s="167"/>
      <c r="L4105" s="167"/>
      <c r="M4105" s="167"/>
    </row>
    <row r="4106" spans="1:13" ht="12.75" x14ac:dyDescent="0.2">
      <c r="A4106" s="122">
        <v>42540</v>
      </c>
      <c r="B4106" s="123">
        <v>6</v>
      </c>
      <c r="C4106" s="235"/>
      <c r="D4106" s="235"/>
      <c r="E4106" s="235"/>
      <c r="F4106" s="235"/>
      <c r="G4106" s="167"/>
      <c r="H4106" s="125">
        <v>1847.41336</v>
      </c>
      <c r="I4106" s="124"/>
      <c r="J4106" s="125"/>
      <c r="K4106" s="167"/>
      <c r="L4106" s="167"/>
      <c r="M4106" s="167"/>
    </row>
    <row r="4107" spans="1:13" ht="12.75" x14ac:dyDescent="0.2">
      <c r="A4107" s="122">
        <v>42540</v>
      </c>
      <c r="B4107" s="123">
        <v>7</v>
      </c>
      <c r="C4107" s="235"/>
      <c r="D4107" s="235"/>
      <c r="E4107" s="235"/>
      <c r="F4107" s="235"/>
      <c r="G4107" s="167"/>
      <c r="H4107" s="125">
        <v>1960.0471299999999</v>
      </c>
      <c r="I4107" s="124"/>
      <c r="J4107" s="125"/>
      <c r="K4107" s="167"/>
      <c r="L4107" s="167"/>
      <c r="M4107" s="167"/>
    </row>
    <row r="4108" spans="1:13" ht="12.75" x14ac:dyDescent="0.2">
      <c r="A4108" s="122">
        <v>42540</v>
      </c>
      <c r="B4108" s="123">
        <v>8</v>
      </c>
      <c r="C4108" s="235"/>
      <c r="D4108" s="235"/>
      <c r="E4108" s="235"/>
      <c r="F4108" s="235"/>
      <c r="G4108" s="167"/>
      <c r="H4108" s="125">
        <v>2116.5396099999998</v>
      </c>
      <c r="I4108" s="124"/>
      <c r="J4108" s="125"/>
      <c r="K4108" s="167"/>
      <c r="L4108" s="167"/>
      <c r="M4108" s="167"/>
    </row>
    <row r="4109" spans="1:13" ht="12.75" x14ac:dyDescent="0.2">
      <c r="A4109" s="122">
        <v>42540</v>
      </c>
      <c r="B4109" s="123">
        <v>9</v>
      </c>
      <c r="C4109" s="235"/>
      <c r="D4109" s="235"/>
      <c r="E4109" s="235"/>
      <c r="F4109" s="235"/>
      <c r="G4109" s="167"/>
      <c r="H4109" s="125">
        <v>2296.8197799999994</v>
      </c>
      <c r="I4109" s="124"/>
      <c r="J4109" s="125"/>
      <c r="K4109" s="167"/>
      <c r="L4109" s="167"/>
      <c r="M4109" s="167"/>
    </row>
    <row r="4110" spans="1:13" ht="12.75" x14ac:dyDescent="0.2">
      <c r="A4110" s="122">
        <v>42540</v>
      </c>
      <c r="B4110" s="123">
        <v>10</v>
      </c>
      <c r="C4110" s="235"/>
      <c r="D4110" s="235"/>
      <c r="E4110" s="235"/>
      <c r="F4110" s="235"/>
      <c r="G4110" s="167"/>
      <c r="H4110" s="125">
        <v>2505.9507899999994</v>
      </c>
      <c r="I4110" s="124"/>
      <c r="J4110" s="125"/>
      <c r="K4110" s="167"/>
      <c r="L4110" s="167"/>
      <c r="M4110" s="167"/>
    </row>
    <row r="4111" spans="1:13" ht="12.75" x14ac:dyDescent="0.2">
      <c r="A4111" s="122">
        <v>42540</v>
      </c>
      <c r="B4111" s="123">
        <v>11</v>
      </c>
      <c r="C4111" s="235"/>
      <c r="D4111" s="235"/>
      <c r="E4111" s="235"/>
      <c r="F4111" s="235"/>
      <c r="G4111" s="167"/>
      <c r="H4111" s="125">
        <v>2713.3994500000003</v>
      </c>
      <c r="I4111" s="124"/>
      <c r="J4111" s="125"/>
      <c r="K4111" s="167"/>
      <c r="L4111" s="167"/>
      <c r="M4111" s="167"/>
    </row>
    <row r="4112" spans="1:13" ht="12.75" x14ac:dyDescent="0.2">
      <c r="A4112" s="122">
        <v>42540</v>
      </c>
      <c r="B4112" s="123">
        <v>12</v>
      </c>
      <c r="C4112" s="235"/>
      <c r="D4112" s="235"/>
      <c r="E4112" s="235"/>
      <c r="F4112" s="235"/>
      <c r="G4112" s="167"/>
      <c r="H4112" s="125">
        <v>2879.0206499999999</v>
      </c>
      <c r="I4112" s="124"/>
      <c r="J4112" s="125"/>
      <c r="K4112" s="167"/>
      <c r="L4112" s="167"/>
      <c r="M4112" s="167"/>
    </row>
    <row r="4113" spans="1:13" ht="12.75" x14ac:dyDescent="0.2">
      <c r="A4113" s="122">
        <v>42540</v>
      </c>
      <c r="B4113" s="123">
        <v>13</v>
      </c>
      <c r="C4113" s="235"/>
      <c r="D4113" s="235"/>
      <c r="E4113" s="235"/>
      <c r="F4113" s="235"/>
      <c r="G4113" s="167"/>
      <c r="H4113" s="125">
        <v>3038.9232300000003</v>
      </c>
      <c r="I4113" s="124"/>
      <c r="J4113" s="125"/>
      <c r="K4113" s="167"/>
      <c r="L4113" s="167"/>
      <c r="M4113" s="167"/>
    </row>
    <row r="4114" spans="1:13" ht="12.75" x14ac:dyDescent="0.2">
      <c r="A4114" s="122">
        <v>42540</v>
      </c>
      <c r="B4114" s="123">
        <v>14</v>
      </c>
      <c r="C4114" s="235"/>
      <c r="D4114" s="235"/>
      <c r="E4114" s="235"/>
      <c r="F4114" s="235"/>
      <c r="G4114" s="167"/>
      <c r="H4114" s="125">
        <v>3199.1358399999999</v>
      </c>
      <c r="I4114" s="124"/>
      <c r="J4114" s="125"/>
      <c r="K4114" s="167"/>
      <c r="L4114" s="167"/>
      <c r="M4114" s="167"/>
    </row>
    <row r="4115" spans="1:13" ht="12.75" x14ac:dyDescent="0.2">
      <c r="A4115" s="122">
        <v>42540</v>
      </c>
      <c r="B4115" s="123">
        <v>15</v>
      </c>
      <c r="C4115" s="235"/>
      <c r="D4115" s="235"/>
      <c r="E4115" s="235"/>
      <c r="F4115" s="235"/>
      <c r="G4115" s="167"/>
      <c r="H4115" s="125">
        <v>3352.68768</v>
      </c>
      <c r="I4115" s="124"/>
      <c r="J4115" s="125"/>
      <c r="K4115" s="167"/>
      <c r="L4115" s="167"/>
      <c r="M4115" s="167"/>
    </row>
    <row r="4116" spans="1:13" ht="12.75" x14ac:dyDescent="0.2">
      <c r="A4116" s="122">
        <v>42540</v>
      </c>
      <c r="B4116" s="123">
        <v>16</v>
      </c>
      <c r="C4116" s="235"/>
      <c r="D4116" s="235"/>
      <c r="E4116" s="235"/>
      <c r="F4116" s="235"/>
      <c r="G4116" s="167"/>
      <c r="H4116" s="125">
        <v>3491.6629900000003</v>
      </c>
      <c r="I4116" s="124"/>
      <c r="J4116" s="125"/>
      <c r="K4116" s="167"/>
      <c r="L4116" s="167"/>
      <c r="M4116" s="167"/>
    </row>
    <row r="4117" spans="1:13" ht="12.75" x14ac:dyDescent="0.2">
      <c r="A4117" s="122">
        <v>42540</v>
      </c>
      <c r="B4117" s="123">
        <v>17</v>
      </c>
      <c r="C4117" s="235"/>
      <c r="D4117" s="235"/>
      <c r="E4117" s="235"/>
      <c r="F4117" s="235"/>
      <c r="G4117" s="167"/>
      <c r="H4117" s="125">
        <v>3618.4769799999999</v>
      </c>
      <c r="I4117" s="124"/>
      <c r="J4117" s="125"/>
      <c r="K4117" s="167"/>
      <c r="L4117" s="167"/>
      <c r="M4117" s="167"/>
    </row>
    <row r="4118" spans="1:13" ht="12.75" x14ac:dyDescent="0.2">
      <c r="A4118" s="122">
        <v>42540</v>
      </c>
      <c r="B4118" s="123">
        <v>18</v>
      </c>
      <c r="C4118" s="235"/>
      <c r="D4118" s="235"/>
      <c r="E4118" s="235"/>
      <c r="F4118" s="235"/>
      <c r="G4118" s="167"/>
      <c r="H4118" s="125">
        <v>3664.57143</v>
      </c>
      <c r="I4118" s="124"/>
      <c r="J4118" s="125"/>
      <c r="K4118" s="167"/>
      <c r="L4118" s="167"/>
      <c r="M4118" s="167"/>
    </row>
    <row r="4119" spans="1:13" ht="12.75" x14ac:dyDescent="0.2">
      <c r="A4119" s="122">
        <v>42540</v>
      </c>
      <c r="B4119" s="123">
        <v>19</v>
      </c>
      <c r="C4119" s="235"/>
      <c r="D4119" s="235"/>
      <c r="E4119" s="235"/>
      <c r="F4119" s="235"/>
      <c r="G4119" s="167"/>
      <c r="H4119" s="125">
        <v>3565.5987600000003</v>
      </c>
      <c r="I4119" s="124"/>
      <c r="J4119" s="125"/>
      <c r="K4119" s="167"/>
      <c r="L4119" s="167"/>
      <c r="M4119" s="167"/>
    </row>
    <row r="4120" spans="1:13" ht="12.75" x14ac:dyDescent="0.2">
      <c r="A4120" s="122">
        <v>42540</v>
      </c>
      <c r="B4120" s="123">
        <v>20</v>
      </c>
      <c r="C4120" s="235"/>
      <c r="D4120" s="235"/>
      <c r="E4120" s="235"/>
      <c r="F4120" s="235"/>
      <c r="G4120" s="167"/>
      <c r="H4120" s="125">
        <v>3523.1393599999997</v>
      </c>
      <c r="I4120" s="124"/>
      <c r="J4120" s="125"/>
      <c r="K4120" s="167"/>
      <c r="L4120" s="167"/>
      <c r="M4120" s="167"/>
    </row>
    <row r="4121" spans="1:13" ht="12.75" x14ac:dyDescent="0.2">
      <c r="A4121" s="122">
        <v>42540</v>
      </c>
      <c r="B4121" s="123">
        <v>21</v>
      </c>
      <c r="C4121" s="235"/>
      <c r="D4121" s="235"/>
      <c r="E4121" s="235"/>
      <c r="F4121" s="235"/>
      <c r="G4121" s="167"/>
      <c r="H4121" s="125">
        <v>3361.7836699999998</v>
      </c>
      <c r="I4121" s="124"/>
      <c r="J4121" s="125"/>
      <c r="K4121" s="167"/>
      <c r="L4121" s="167"/>
      <c r="M4121" s="167"/>
    </row>
    <row r="4122" spans="1:13" ht="12.75" x14ac:dyDescent="0.2">
      <c r="A4122" s="122">
        <v>42540</v>
      </c>
      <c r="B4122" s="123">
        <v>22</v>
      </c>
      <c r="C4122" s="235"/>
      <c r="D4122" s="235"/>
      <c r="E4122" s="235"/>
      <c r="F4122" s="235"/>
      <c r="G4122" s="167"/>
      <c r="H4122" s="125">
        <v>3031.5470100000002</v>
      </c>
      <c r="I4122" s="124"/>
      <c r="J4122" s="125"/>
      <c r="K4122" s="167"/>
      <c r="L4122" s="167"/>
      <c r="M4122" s="167"/>
    </row>
    <row r="4123" spans="1:13" ht="12.75" x14ac:dyDescent="0.2">
      <c r="A4123" s="122">
        <v>42540</v>
      </c>
      <c r="B4123" s="123">
        <v>23</v>
      </c>
      <c r="C4123" s="235"/>
      <c r="D4123" s="235"/>
      <c r="E4123" s="235"/>
      <c r="F4123" s="235"/>
      <c r="G4123" s="167"/>
      <c r="H4123" s="125">
        <v>2668.5952199999997</v>
      </c>
      <c r="I4123" s="124"/>
      <c r="J4123" s="125"/>
      <c r="K4123" s="167"/>
      <c r="L4123" s="167"/>
      <c r="M4123" s="167"/>
    </row>
    <row r="4124" spans="1:13" ht="12.75" x14ac:dyDescent="0.2">
      <c r="A4124" s="122">
        <v>42540</v>
      </c>
      <c r="B4124" s="123">
        <v>24</v>
      </c>
      <c r="C4124" s="235"/>
      <c r="D4124" s="235"/>
      <c r="E4124" s="235"/>
      <c r="F4124" s="235"/>
      <c r="G4124" s="167"/>
      <c r="H4124" s="125">
        <v>2415.8731400000001</v>
      </c>
      <c r="I4124" s="124"/>
      <c r="J4124" s="125"/>
      <c r="K4124" s="167"/>
      <c r="L4124" s="167"/>
      <c r="M4124" s="167"/>
    </row>
    <row r="4125" spans="1:13" ht="12.75" x14ac:dyDescent="0.2">
      <c r="A4125" s="122">
        <v>42541</v>
      </c>
      <c r="B4125" s="123">
        <v>1</v>
      </c>
      <c r="C4125" s="235"/>
      <c r="D4125" s="235"/>
      <c r="E4125" s="235"/>
      <c r="F4125" s="235"/>
      <c r="G4125" s="167"/>
      <c r="H4125" s="125">
        <v>2241.85365</v>
      </c>
      <c r="I4125" s="124"/>
      <c r="J4125" s="125"/>
      <c r="K4125" s="167"/>
      <c r="L4125" s="167"/>
      <c r="M4125" s="167"/>
    </row>
    <row r="4126" spans="1:13" ht="12.75" x14ac:dyDescent="0.2">
      <c r="A4126" s="122">
        <v>42541</v>
      </c>
      <c r="B4126" s="123">
        <v>2</v>
      </c>
      <c r="C4126" s="235"/>
      <c r="D4126" s="235"/>
      <c r="E4126" s="235"/>
      <c r="F4126" s="235"/>
      <c r="G4126" s="167"/>
      <c r="H4126" s="125">
        <v>2163.7529800000002</v>
      </c>
      <c r="I4126" s="124"/>
      <c r="J4126" s="125"/>
      <c r="K4126" s="167"/>
      <c r="L4126" s="167"/>
      <c r="M4126" s="167"/>
    </row>
    <row r="4127" spans="1:13" ht="12.75" x14ac:dyDescent="0.2">
      <c r="A4127" s="122">
        <v>42541</v>
      </c>
      <c r="B4127" s="123">
        <v>3</v>
      </c>
      <c r="C4127" s="235"/>
      <c r="D4127" s="235"/>
      <c r="E4127" s="235"/>
      <c r="F4127" s="235"/>
      <c r="G4127" s="167"/>
      <c r="H4127" s="125">
        <v>2104.9447400000004</v>
      </c>
      <c r="I4127" s="124"/>
      <c r="J4127" s="125"/>
      <c r="K4127" s="167"/>
      <c r="L4127" s="167"/>
      <c r="M4127" s="167"/>
    </row>
    <row r="4128" spans="1:13" ht="12.75" x14ac:dyDescent="0.2">
      <c r="A4128" s="122">
        <v>42541</v>
      </c>
      <c r="B4128" s="123">
        <v>4</v>
      </c>
      <c r="C4128" s="235"/>
      <c r="D4128" s="235"/>
      <c r="E4128" s="235"/>
      <c r="F4128" s="235"/>
      <c r="G4128" s="167"/>
      <c r="H4128" s="125">
        <v>2134.0662400000001</v>
      </c>
      <c r="I4128" s="124"/>
      <c r="J4128" s="125"/>
      <c r="K4128" s="167"/>
      <c r="L4128" s="167"/>
      <c r="M4128" s="167"/>
    </row>
    <row r="4129" spans="1:13" ht="12.75" x14ac:dyDescent="0.2">
      <c r="A4129" s="122">
        <v>42541</v>
      </c>
      <c r="B4129" s="123">
        <v>5</v>
      </c>
      <c r="C4129" s="235"/>
      <c r="D4129" s="235"/>
      <c r="E4129" s="235"/>
      <c r="F4129" s="235"/>
      <c r="G4129" s="167"/>
      <c r="H4129" s="125">
        <v>2196.40355</v>
      </c>
      <c r="I4129" s="124"/>
      <c r="J4129" s="125"/>
      <c r="K4129" s="167"/>
      <c r="L4129" s="167"/>
      <c r="M4129" s="167"/>
    </row>
    <row r="4130" spans="1:13" ht="12.75" x14ac:dyDescent="0.2">
      <c r="A4130" s="122">
        <v>42541</v>
      </c>
      <c r="B4130" s="123">
        <v>6</v>
      </c>
      <c r="C4130" s="235"/>
      <c r="D4130" s="235"/>
      <c r="E4130" s="235"/>
      <c r="F4130" s="235"/>
      <c r="G4130" s="167"/>
      <c r="H4130" s="125">
        <v>2362.2965600000002</v>
      </c>
      <c r="I4130" s="124"/>
      <c r="J4130" s="125"/>
      <c r="K4130" s="167"/>
      <c r="L4130" s="167"/>
      <c r="M4130" s="167"/>
    </row>
    <row r="4131" spans="1:13" ht="12.75" x14ac:dyDescent="0.2">
      <c r="A4131" s="122">
        <v>42541</v>
      </c>
      <c r="B4131" s="123">
        <v>7</v>
      </c>
      <c r="C4131" s="235"/>
      <c r="D4131" s="235"/>
      <c r="E4131" s="235"/>
      <c r="F4131" s="235"/>
      <c r="G4131" s="167"/>
      <c r="H4131" s="125">
        <v>2639.3968</v>
      </c>
      <c r="I4131" s="124"/>
      <c r="J4131" s="125"/>
      <c r="K4131" s="167"/>
      <c r="L4131" s="167"/>
      <c r="M4131" s="167"/>
    </row>
    <row r="4132" spans="1:13" ht="12.75" x14ac:dyDescent="0.2">
      <c r="A4132" s="122">
        <v>42541</v>
      </c>
      <c r="B4132" s="123">
        <v>8</v>
      </c>
      <c r="C4132" s="235"/>
      <c r="D4132" s="235"/>
      <c r="E4132" s="235"/>
      <c r="F4132" s="235"/>
      <c r="G4132" s="167"/>
      <c r="H4132" s="125">
        <v>2907.0263399999999</v>
      </c>
      <c r="I4132" s="124"/>
      <c r="J4132" s="125"/>
      <c r="K4132" s="167"/>
      <c r="L4132" s="167"/>
      <c r="M4132" s="167"/>
    </row>
    <row r="4133" spans="1:13" ht="12.75" x14ac:dyDescent="0.2">
      <c r="A4133" s="122">
        <v>42541</v>
      </c>
      <c r="B4133" s="123">
        <v>9</v>
      </c>
      <c r="C4133" s="235"/>
      <c r="D4133" s="235"/>
      <c r="E4133" s="235"/>
      <c r="F4133" s="235"/>
      <c r="G4133" s="167"/>
      <c r="H4133" s="125">
        <v>3186.31837</v>
      </c>
      <c r="I4133" s="124"/>
      <c r="J4133" s="125"/>
      <c r="K4133" s="167"/>
      <c r="L4133" s="167"/>
      <c r="M4133" s="167"/>
    </row>
    <row r="4134" spans="1:13" ht="12.75" x14ac:dyDescent="0.2">
      <c r="A4134" s="122">
        <v>42541</v>
      </c>
      <c r="B4134" s="123">
        <v>10</v>
      </c>
      <c r="C4134" s="235"/>
      <c r="D4134" s="235"/>
      <c r="E4134" s="235"/>
      <c r="F4134" s="235"/>
      <c r="G4134" s="167"/>
      <c r="H4134" s="125">
        <v>3463.6785900000004</v>
      </c>
      <c r="I4134" s="124"/>
      <c r="J4134" s="125"/>
      <c r="K4134" s="167"/>
      <c r="L4134" s="167"/>
      <c r="M4134" s="167"/>
    </row>
    <row r="4135" spans="1:13" ht="12.75" x14ac:dyDescent="0.2">
      <c r="A4135" s="122">
        <v>42541</v>
      </c>
      <c r="B4135" s="123">
        <v>11</v>
      </c>
      <c r="C4135" s="235"/>
      <c r="D4135" s="235"/>
      <c r="E4135" s="235"/>
      <c r="F4135" s="235"/>
      <c r="G4135" s="167"/>
      <c r="H4135" s="125">
        <v>3678.7504099999996</v>
      </c>
      <c r="I4135" s="124"/>
      <c r="J4135" s="125"/>
      <c r="K4135" s="167"/>
      <c r="L4135" s="167"/>
      <c r="M4135" s="167"/>
    </row>
    <row r="4136" spans="1:13" ht="12.75" x14ac:dyDescent="0.2">
      <c r="A4136" s="122">
        <v>42541</v>
      </c>
      <c r="B4136" s="123">
        <v>12</v>
      </c>
      <c r="C4136" s="235"/>
      <c r="D4136" s="235"/>
      <c r="E4136" s="235"/>
      <c r="F4136" s="235"/>
      <c r="G4136" s="167"/>
      <c r="H4136" s="125">
        <v>3773.4758999999999</v>
      </c>
      <c r="I4136" s="124"/>
      <c r="J4136" s="125"/>
      <c r="K4136" s="167"/>
      <c r="L4136" s="167"/>
      <c r="M4136" s="167"/>
    </row>
    <row r="4137" spans="1:13" ht="12.75" x14ac:dyDescent="0.2">
      <c r="A4137" s="122">
        <v>42541</v>
      </c>
      <c r="B4137" s="123">
        <v>13</v>
      </c>
      <c r="C4137" s="235"/>
      <c r="D4137" s="235"/>
      <c r="E4137" s="235"/>
      <c r="F4137" s="235"/>
      <c r="G4137" s="167"/>
      <c r="H4137" s="125">
        <v>3832.1455799999999</v>
      </c>
      <c r="I4137" s="124"/>
      <c r="J4137" s="125"/>
      <c r="K4137" s="167"/>
      <c r="L4137" s="167"/>
      <c r="M4137" s="167"/>
    </row>
    <row r="4138" spans="1:13" ht="12.75" x14ac:dyDescent="0.2">
      <c r="A4138" s="122">
        <v>42541</v>
      </c>
      <c r="B4138" s="123">
        <v>14</v>
      </c>
      <c r="C4138" s="235"/>
      <c r="D4138" s="235"/>
      <c r="E4138" s="235"/>
      <c r="F4138" s="235"/>
      <c r="G4138" s="167"/>
      <c r="H4138" s="125">
        <v>3931.1494100000004</v>
      </c>
      <c r="I4138" s="124"/>
      <c r="J4138" s="125"/>
      <c r="K4138" s="167"/>
      <c r="L4138" s="167"/>
      <c r="M4138" s="167"/>
    </row>
    <row r="4139" spans="1:13" ht="12.75" x14ac:dyDescent="0.2">
      <c r="A4139" s="122">
        <v>42541</v>
      </c>
      <c r="B4139" s="123">
        <v>15</v>
      </c>
      <c r="C4139" s="235"/>
      <c r="D4139" s="235"/>
      <c r="E4139" s="235"/>
      <c r="F4139" s="235"/>
      <c r="G4139" s="167"/>
      <c r="H4139" s="125">
        <v>4016.2935300000004</v>
      </c>
      <c r="I4139" s="124"/>
      <c r="J4139" s="125"/>
      <c r="K4139" s="167"/>
      <c r="L4139" s="167"/>
      <c r="M4139" s="167"/>
    </row>
    <row r="4140" spans="1:13" ht="12.75" x14ac:dyDescent="0.2">
      <c r="A4140" s="122">
        <v>42541</v>
      </c>
      <c r="B4140" s="123">
        <v>16</v>
      </c>
      <c r="C4140" s="235"/>
      <c r="D4140" s="235"/>
      <c r="E4140" s="235"/>
      <c r="F4140" s="235"/>
      <c r="G4140" s="167"/>
      <c r="H4140" s="125">
        <v>4106</v>
      </c>
      <c r="I4140" s="124"/>
      <c r="J4140" s="125"/>
      <c r="K4140" s="167"/>
      <c r="L4140" s="167"/>
      <c r="M4140" s="167"/>
    </row>
    <row r="4141" spans="1:13" ht="12.75" x14ac:dyDescent="0.2">
      <c r="A4141" s="122">
        <v>42541</v>
      </c>
      <c r="B4141" s="123">
        <v>17</v>
      </c>
      <c r="C4141" s="235"/>
      <c r="D4141" s="235"/>
      <c r="E4141" s="235"/>
      <c r="F4141" s="235"/>
      <c r="G4141" s="167"/>
      <c r="H4141" s="125">
        <v>4091.58491</v>
      </c>
      <c r="I4141" s="124">
        <v>20.135646590812854</v>
      </c>
      <c r="J4141" s="125"/>
      <c r="K4141" s="167"/>
      <c r="L4141" s="167"/>
      <c r="M4141" s="167"/>
    </row>
    <row r="4142" spans="1:13" ht="12.75" x14ac:dyDescent="0.2">
      <c r="A4142" s="122">
        <v>42541</v>
      </c>
      <c r="B4142" s="123">
        <v>18</v>
      </c>
      <c r="C4142" s="235"/>
      <c r="D4142" s="235"/>
      <c r="E4142" s="235"/>
      <c r="F4142" s="235"/>
      <c r="G4142" s="167"/>
      <c r="H4142" s="125">
        <v>3963.2386200000001</v>
      </c>
      <c r="I4142" s="124">
        <v>23.183407855237299</v>
      </c>
      <c r="J4142" s="125"/>
      <c r="K4142" s="167"/>
      <c r="L4142" s="167"/>
      <c r="M4142" s="167"/>
    </row>
    <row r="4143" spans="1:13" ht="12.75" x14ac:dyDescent="0.2">
      <c r="A4143" s="122">
        <v>42541</v>
      </c>
      <c r="B4143" s="123">
        <v>19</v>
      </c>
      <c r="C4143" s="235"/>
      <c r="D4143" s="235"/>
      <c r="E4143" s="235"/>
      <c r="F4143" s="235"/>
      <c r="G4143" s="167"/>
      <c r="H4143" s="125">
        <v>3779.5982200000003</v>
      </c>
      <c r="I4143" s="124">
        <v>22.97876126818511</v>
      </c>
      <c r="J4143" s="125"/>
      <c r="K4143" s="167"/>
      <c r="L4143" s="167"/>
      <c r="M4143" s="167"/>
    </row>
    <row r="4144" spans="1:13" ht="12.75" x14ac:dyDescent="0.2">
      <c r="A4144" s="122">
        <v>42541</v>
      </c>
      <c r="B4144" s="123">
        <v>20</v>
      </c>
      <c r="C4144" s="235"/>
      <c r="D4144" s="235"/>
      <c r="E4144" s="235"/>
      <c r="F4144" s="235"/>
      <c r="G4144" s="167"/>
      <c r="H4144" s="125">
        <v>3677.0498600000001</v>
      </c>
      <c r="I4144" s="124">
        <v>19.938206964280663</v>
      </c>
      <c r="J4144" s="125"/>
      <c r="K4144" s="167"/>
      <c r="L4144" s="167"/>
      <c r="M4144" s="167"/>
    </row>
    <row r="4145" spans="1:13" ht="12.75" x14ac:dyDescent="0.2">
      <c r="A4145" s="122">
        <v>42541</v>
      </c>
      <c r="B4145" s="123">
        <v>21</v>
      </c>
      <c r="C4145" s="235"/>
      <c r="D4145" s="235"/>
      <c r="E4145" s="235"/>
      <c r="F4145" s="235"/>
      <c r="G4145" s="167"/>
      <c r="H4145" s="125">
        <v>3434.6535600000002</v>
      </c>
      <c r="I4145" s="124"/>
      <c r="J4145" s="125"/>
      <c r="K4145" s="167"/>
      <c r="L4145" s="167"/>
      <c r="M4145" s="167"/>
    </row>
    <row r="4146" spans="1:13" ht="12.75" x14ac:dyDescent="0.2">
      <c r="A4146" s="122">
        <v>42541</v>
      </c>
      <c r="B4146" s="123">
        <v>22</v>
      </c>
      <c r="C4146" s="235"/>
      <c r="D4146" s="235"/>
      <c r="E4146" s="235"/>
      <c r="F4146" s="235"/>
      <c r="G4146" s="167"/>
      <c r="H4146" s="125">
        <v>3058.7338100000002</v>
      </c>
      <c r="I4146" s="124"/>
      <c r="J4146" s="125"/>
      <c r="K4146" s="167"/>
      <c r="L4146" s="167"/>
      <c r="M4146" s="167"/>
    </row>
    <row r="4147" spans="1:13" ht="12.75" x14ac:dyDescent="0.2">
      <c r="A4147" s="122">
        <v>42541</v>
      </c>
      <c r="B4147" s="123">
        <v>23</v>
      </c>
      <c r="C4147" s="235"/>
      <c r="D4147" s="235"/>
      <c r="E4147" s="235"/>
      <c r="F4147" s="235"/>
      <c r="G4147" s="167"/>
      <c r="H4147" s="125">
        <v>2695.7253299999998</v>
      </c>
      <c r="I4147" s="124"/>
      <c r="J4147" s="125"/>
      <c r="K4147" s="167"/>
      <c r="L4147" s="167"/>
      <c r="M4147" s="167"/>
    </row>
    <row r="4148" spans="1:13" ht="12.75" x14ac:dyDescent="0.2">
      <c r="A4148" s="122">
        <v>42541</v>
      </c>
      <c r="B4148" s="123">
        <v>24</v>
      </c>
      <c r="C4148" s="235"/>
      <c r="D4148" s="235"/>
      <c r="E4148" s="235"/>
      <c r="F4148" s="235"/>
      <c r="G4148" s="167"/>
      <c r="H4148" s="125">
        <v>2435.8580699999998</v>
      </c>
      <c r="I4148" s="124"/>
      <c r="J4148" s="125"/>
      <c r="K4148" s="167"/>
      <c r="L4148" s="167"/>
      <c r="M4148" s="167"/>
    </row>
    <row r="4149" spans="1:13" ht="12.75" x14ac:dyDescent="0.2">
      <c r="A4149" s="122">
        <v>42542</v>
      </c>
      <c r="B4149" s="123">
        <v>1</v>
      </c>
      <c r="C4149" s="235"/>
      <c r="D4149" s="235"/>
      <c r="E4149" s="235"/>
      <c r="F4149" s="235"/>
      <c r="G4149" s="167"/>
      <c r="H4149" s="125">
        <v>2261.3391199999996</v>
      </c>
      <c r="I4149" s="124"/>
      <c r="J4149" s="125"/>
      <c r="K4149" s="167"/>
      <c r="L4149" s="167"/>
      <c r="M4149" s="167"/>
    </row>
    <row r="4150" spans="1:13" ht="12.75" x14ac:dyDescent="0.2">
      <c r="A4150" s="122">
        <v>42542</v>
      </c>
      <c r="B4150" s="123">
        <v>2</v>
      </c>
      <c r="C4150" s="235"/>
      <c r="D4150" s="235"/>
      <c r="E4150" s="235"/>
      <c r="F4150" s="235"/>
      <c r="G4150" s="167"/>
      <c r="H4150" s="125">
        <v>2158.4460800000002</v>
      </c>
      <c r="I4150" s="124"/>
      <c r="J4150" s="125"/>
      <c r="K4150" s="167"/>
      <c r="L4150" s="167"/>
      <c r="M4150" s="167"/>
    </row>
    <row r="4151" spans="1:13" ht="12.75" x14ac:dyDescent="0.2">
      <c r="A4151" s="122">
        <v>42542</v>
      </c>
      <c r="B4151" s="123">
        <v>3</v>
      </c>
      <c r="C4151" s="235"/>
      <c r="D4151" s="235"/>
      <c r="E4151" s="235"/>
      <c r="F4151" s="235"/>
      <c r="G4151" s="167"/>
      <c r="H4151" s="125">
        <v>2131.8152599999999</v>
      </c>
      <c r="I4151" s="124"/>
      <c r="J4151" s="125"/>
      <c r="K4151" s="167"/>
      <c r="L4151" s="167"/>
      <c r="M4151" s="167"/>
    </row>
    <row r="4152" spans="1:13" ht="12.75" x14ac:dyDescent="0.2">
      <c r="A4152" s="122">
        <v>42542</v>
      </c>
      <c r="B4152" s="123">
        <v>4</v>
      </c>
      <c r="C4152" s="235"/>
      <c r="D4152" s="235"/>
      <c r="E4152" s="235"/>
      <c r="F4152" s="235"/>
      <c r="G4152" s="167"/>
      <c r="H4152" s="125">
        <v>2154.2094300000003</v>
      </c>
      <c r="I4152" s="124"/>
      <c r="J4152" s="125"/>
      <c r="K4152" s="167"/>
      <c r="L4152" s="167"/>
      <c r="M4152" s="167"/>
    </row>
    <row r="4153" spans="1:13" ht="12.75" x14ac:dyDescent="0.2">
      <c r="A4153" s="122">
        <v>42542</v>
      </c>
      <c r="B4153" s="123">
        <v>5</v>
      </c>
      <c r="C4153" s="235"/>
      <c r="D4153" s="235"/>
      <c r="E4153" s="235"/>
      <c r="F4153" s="235"/>
      <c r="G4153" s="167"/>
      <c r="H4153" s="125">
        <v>2240.7995299999998</v>
      </c>
      <c r="I4153" s="124"/>
      <c r="J4153" s="125"/>
      <c r="K4153" s="167"/>
      <c r="L4153" s="167"/>
      <c r="M4153" s="167"/>
    </row>
    <row r="4154" spans="1:13" ht="12.75" x14ac:dyDescent="0.2">
      <c r="A4154" s="122">
        <v>42542</v>
      </c>
      <c r="B4154" s="123">
        <v>6</v>
      </c>
      <c r="C4154" s="235"/>
      <c r="D4154" s="235"/>
      <c r="E4154" s="235"/>
      <c r="F4154" s="235"/>
      <c r="G4154" s="167"/>
      <c r="H4154" s="125">
        <v>2387.04556</v>
      </c>
      <c r="I4154" s="124"/>
      <c r="J4154" s="125"/>
      <c r="K4154" s="167"/>
      <c r="L4154" s="167"/>
      <c r="M4154" s="167"/>
    </row>
    <row r="4155" spans="1:13" ht="12.75" x14ac:dyDescent="0.2">
      <c r="A4155" s="122">
        <v>42542</v>
      </c>
      <c r="B4155" s="123">
        <v>7</v>
      </c>
      <c r="C4155" s="235"/>
      <c r="D4155" s="235"/>
      <c r="E4155" s="235"/>
      <c r="F4155" s="235"/>
      <c r="G4155" s="167"/>
      <c r="H4155" s="125">
        <v>2584.8356199999998</v>
      </c>
      <c r="I4155" s="124"/>
      <c r="J4155" s="125"/>
      <c r="K4155" s="167"/>
      <c r="L4155" s="167"/>
      <c r="M4155" s="167"/>
    </row>
    <row r="4156" spans="1:13" ht="12.75" x14ac:dyDescent="0.2">
      <c r="A4156" s="122">
        <v>42542</v>
      </c>
      <c r="B4156" s="123">
        <v>8</v>
      </c>
      <c r="C4156" s="235"/>
      <c r="D4156" s="235"/>
      <c r="E4156" s="235"/>
      <c r="F4156" s="235"/>
      <c r="G4156" s="167"/>
      <c r="H4156" s="125">
        <v>2711.68273</v>
      </c>
      <c r="I4156" s="124"/>
      <c r="J4156" s="125"/>
      <c r="K4156" s="167"/>
      <c r="L4156" s="167"/>
      <c r="M4156" s="167"/>
    </row>
    <row r="4157" spans="1:13" ht="12.75" x14ac:dyDescent="0.2">
      <c r="A4157" s="122">
        <v>42542</v>
      </c>
      <c r="B4157" s="123">
        <v>9</v>
      </c>
      <c r="C4157" s="235"/>
      <c r="D4157" s="235"/>
      <c r="E4157" s="235"/>
      <c r="F4157" s="235"/>
      <c r="G4157" s="167"/>
      <c r="H4157" s="125">
        <v>2809.5983399999996</v>
      </c>
      <c r="I4157" s="124"/>
      <c r="J4157" s="125"/>
      <c r="K4157" s="167"/>
      <c r="L4157" s="167"/>
      <c r="M4157" s="167"/>
    </row>
    <row r="4158" spans="1:13" ht="12.75" x14ac:dyDescent="0.2">
      <c r="A4158" s="122">
        <v>42542</v>
      </c>
      <c r="B4158" s="123">
        <v>10</v>
      </c>
      <c r="C4158" s="235"/>
      <c r="D4158" s="235"/>
      <c r="E4158" s="235"/>
      <c r="F4158" s="235"/>
      <c r="G4158" s="167"/>
      <c r="H4158" s="125">
        <v>2892.4266500000003</v>
      </c>
      <c r="I4158" s="124"/>
      <c r="J4158" s="125"/>
      <c r="K4158" s="167"/>
      <c r="L4158" s="167"/>
      <c r="M4158" s="167"/>
    </row>
    <row r="4159" spans="1:13" ht="12.75" x14ac:dyDescent="0.2">
      <c r="A4159" s="122">
        <v>42542</v>
      </c>
      <c r="B4159" s="123">
        <v>11</v>
      </c>
      <c r="C4159" s="235"/>
      <c r="D4159" s="235"/>
      <c r="E4159" s="235"/>
      <c r="F4159" s="235"/>
      <c r="G4159" s="167"/>
      <c r="H4159" s="125">
        <v>2904.6032400000004</v>
      </c>
      <c r="I4159" s="124"/>
      <c r="J4159" s="125"/>
      <c r="K4159" s="167"/>
      <c r="L4159" s="167"/>
      <c r="M4159" s="167"/>
    </row>
    <row r="4160" spans="1:13" ht="12.75" x14ac:dyDescent="0.2">
      <c r="A4160" s="122">
        <v>42542</v>
      </c>
      <c r="B4160" s="123">
        <v>12</v>
      </c>
      <c r="C4160" s="235"/>
      <c r="D4160" s="235"/>
      <c r="E4160" s="235"/>
      <c r="F4160" s="235"/>
      <c r="G4160" s="167"/>
      <c r="H4160" s="125">
        <v>2920.8323800000003</v>
      </c>
      <c r="I4160" s="124"/>
      <c r="J4160" s="125"/>
      <c r="K4160" s="167"/>
      <c r="L4160" s="167"/>
      <c r="M4160" s="167"/>
    </row>
    <row r="4161" spans="1:13" ht="12.75" x14ac:dyDescent="0.2">
      <c r="A4161" s="122">
        <v>42542</v>
      </c>
      <c r="B4161" s="123">
        <v>13</v>
      </c>
      <c r="C4161" s="235"/>
      <c r="D4161" s="235"/>
      <c r="E4161" s="235"/>
      <c r="F4161" s="235"/>
      <c r="G4161" s="167"/>
      <c r="H4161" s="125">
        <v>2974.4953299999997</v>
      </c>
      <c r="I4161" s="124"/>
      <c r="J4161" s="125"/>
      <c r="K4161" s="167"/>
      <c r="L4161" s="167"/>
      <c r="M4161" s="167"/>
    </row>
    <row r="4162" spans="1:13" ht="12.75" x14ac:dyDescent="0.2">
      <c r="A4162" s="122">
        <v>42542</v>
      </c>
      <c r="B4162" s="123">
        <v>14</v>
      </c>
      <c r="C4162" s="235"/>
      <c r="D4162" s="235"/>
      <c r="E4162" s="235"/>
      <c r="F4162" s="235"/>
      <c r="G4162" s="167"/>
      <c r="H4162" s="125">
        <v>3040.85077</v>
      </c>
      <c r="I4162" s="124"/>
      <c r="J4162" s="125"/>
      <c r="K4162" s="167"/>
      <c r="L4162" s="167"/>
      <c r="M4162" s="167"/>
    </row>
    <row r="4163" spans="1:13" ht="12.75" x14ac:dyDescent="0.2">
      <c r="A4163" s="122">
        <v>42542</v>
      </c>
      <c r="B4163" s="123">
        <v>15</v>
      </c>
      <c r="C4163" s="235"/>
      <c r="D4163" s="235"/>
      <c r="E4163" s="235"/>
      <c r="F4163" s="235"/>
      <c r="G4163" s="167"/>
      <c r="H4163" s="125">
        <v>3131.4614600000004</v>
      </c>
      <c r="I4163" s="124"/>
      <c r="J4163" s="125"/>
      <c r="K4163" s="167"/>
      <c r="L4163" s="167"/>
      <c r="M4163" s="167"/>
    </row>
    <row r="4164" spans="1:13" ht="12.75" x14ac:dyDescent="0.2">
      <c r="A4164" s="122">
        <v>42542</v>
      </c>
      <c r="B4164" s="123">
        <v>16</v>
      </c>
      <c r="C4164" s="235"/>
      <c r="D4164" s="235"/>
      <c r="E4164" s="235"/>
      <c r="F4164" s="235"/>
      <c r="G4164" s="167"/>
      <c r="H4164" s="125">
        <v>3177.11366</v>
      </c>
      <c r="I4164" s="124"/>
      <c r="J4164" s="125"/>
      <c r="K4164" s="167"/>
      <c r="L4164" s="167"/>
      <c r="M4164" s="167"/>
    </row>
    <row r="4165" spans="1:13" ht="12.75" x14ac:dyDescent="0.2">
      <c r="A4165" s="122">
        <v>42542</v>
      </c>
      <c r="B4165" s="123">
        <v>17</v>
      </c>
      <c r="C4165" s="235"/>
      <c r="D4165" s="235"/>
      <c r="E4165" s="235"/>
      <c r="F4165" s="235"/>
      <c r="G4165" s="167"/>
      <c r="H4165" s="125">
        <v>3129.9565699999998</v>
      </c>
      <c r="I4165" s="124"/>
      <c r="J4165" s="125"/>
      <c r="K4165" s="167"/>
      <c r="L4165" s="167"/>
      <c r="M4165" s="167"/>
    </row>
    <row r="4166" spans="1:13" ht="12.75" x14ac:dyDescent="0.2">
      <c r="A4166" s="122">
        <v>42542</v>
      </c>
      <c r="B4166" s="123">
        <v>18</v>
      </c>
      <c r="C4166" s="235"/>
      <c r="D4166" s="235"/>
      <c r="E4166" s="235"/>
      <c r="F4166" s="235"/>
      <c r="G4166" s="167"/>
      <c r="H4166" s="125">
        <v>3071.1618599999997</v>
      </c>
      <c r="I4166" s="124"/>
      <c r="J4166" s="125"/>
      <c r="K4166" s="167"/>
      <c r="L4166" s="167"/>
      <c r="M4166" s="167"/>
    </row>
    <row r="4167" spans="1:13" ht="12.75" x14ac:dyDescent="0.2">
      <c r="A4167" s="122">
        <v>42542</v>
      </c>
      <c r="B4167" s="123">
        <v>19</v>
      </c>
      <c r="C4167" s="235"/>
      <c r="D4167" s="235"/>
      <c r="E4167" s="235"/>
      <c r="F4167" s="235"/>
      <c r="G4167" s="167"/>
      <c r="H4167" s="125">
        <v>3029.95102</v>
      </c>
      <c r="I4167" s="124"/>
      <c r="J4167" s="125"/>
      <c r="K4167" s="167"/>
      <c r="L4167" s="167"/>
      <c r="M4167" s="167"/>
    </row>
    <row r="4168" spans="1:13" ht="12.75" x14ac:dyDescent="0.2">
      <c r="A4168" s="122">
        <v>42542</v>
      </c>
      <c r="B4168" s="123">
        <v>20</v>
      </c>
      <c r="C4168" s="235"/>
      <c r="D4168" s="235"/>
      <c r="E4168" s="235"/>
      <c r="F4168" s="235"/>
      <c r="G4168" s="167"/>
      <c r="H4168" s="125">
        <v>3100.91408</v>
      </c>
      <c r="I4168" s="124"/>
      <c r="J4168" s="125"/>
      <c r="K4168" s="167"/>
      <c r="L4168" s="167"/>
      <c r="M4168" s="167"/>
    </row>
    <row r="4169" spans="1:13" ht="12.75" x14ac:dyDescent="0.2">
      <c r="A4169" s="122">
        <v>42542</v>
      </c>
      <c r="B4169" s="123">
        <v>21</v>
      </c>
      <c r="C4169" s="235"/>
      <c r="D4169" s="235"/>
      <c r="E4169" s="235"/>
      <c r="F4169" s="235"/>
      <c r="G4169" s="167"/>
      <c r="H4169" s="125">
        <v>2965.2578599999997</v>
      </c>
      <c r="I4169" s="124"/>
      <c r="J4169" s="125"/>
      <c r="K4169" s="167"/>
      <c r="L4169" s="167"/>
      <c r="M4169" s="167"/>
    </row>
    <row r="4170" spans="1:13" ht="12.75" x14ac:dyDescent="0.2">
      <c r="A4170" s="122">
        <v>42542</v>
      </c>
      <c r="B4170" s="123">
        <v>22</v>
      </c>
      <c r="C4170" s="235"/>
      <c r="D4170" s="235"/>
      <c r="E4170" s="235"/>
      <c r="F4170" s="235"/>
      <c r="G4170" s="167"/>
      <c r="H4170" s="125">
        <v>2682.7754200000004</v>
      </c>
      <c r="I4170" s="124"/>
      <c r="J4170" s="125"/>
      <c r="K4170" s="167"/>
      <c r="L4170" s="167"/>
      <c r="M4170" s="167"/>
    </row>
    <row r="4171" spans="1:13" ht="12.75" x14ac:dyDescent="0.2">
      <c r="A4171" s="122">
        <v>42542</v>
      </c>
      <c r="B4171" s="123">
        <v>23</v>
      </c>
      <c r="C4171" s="235"/>
      <c r="D4171" s="235"/>
      <c r="E4171" s="235"/>
      <c r="F4171" s="235"/>
      <c r="G4171" s="167"/>
      <c r="H4171" s="125">
        <v>2399.2798000000003</v>
      </c>
      <c r="I4171" s="124"/>
      <c r="J4171" s="125"/>
      <c r="K4171" s="167"/>
      <c r="L4171" s="167"/>
      <c r="M4171" s="167"/>
    </row>
    <row r="4172" spans="1:13" ht="12.75" x14ac:dyDescent="0.2">
      <c r="A4172" s="122">
        <v>42542</v>
      </c>
      <c r="B4172" s="123">
        <v>24</v>
      </c>
      <c r="C4172" s="235"/>
      <c r="D4172" s="235"/>
      <c r="E4172" s="235"/>
      <c r="F4172" s="235"/>
      <c r="G4172" s="167"/>
      <c r="H4172" s="125">
        <v>2204.7716800000003</v>
      </c>
      <c r="I4172" s="124"/>
      <c r="J4172" s="125"/>
      <c r="K4172" s="167"/>
      <c r="L4172" s="167"/>
      <c r="M4172" s="167"/>
    </row>
    <row r="4173" spans="1:13" ht="12.75" x14ac:dyDescent="0.2">
      <c r="A4173" s="122">
        <v>42543</v>
      </c>
      <c r="B4173" s="123">
        <v>1</v>
      </c>
      <c r="C4173" s="235"/>
      <c r="D4173" s="235"/>
      <c r="E4173" s="235"/>
      <c r="F4173" s="235"/>
      <c r="G4173" s="167"/>
      <c r="H4173" s="125">
        <v>2072.60475</v>
      </c>
      <c r="I4173" s="124"/>
      <c r="J4173" s="125"/>
      <c r="K4173" s="167"/>
      <c r="L4173" s="167"/>
      <c r="M4173" s="167"/>
    </row>
    <row r="4174" spans="1:13" ht="12.75" x14ac:dyDescent="0.2">
      <c r="A4174" s="122">
        <v>42543</v>
      </c>
      <c r="B4174" s="123">
        <v>2</v>
      </c>
      <c r="C4174" s="235"/>
      <c r="D4174" s="235"/>
      <c r="E4174" s="235"/>
      <c r="F4174" s="235"/>
      <c r="G4174" s="167"/>
      <c r="H4174" s="125">
        <v>2030.6403899999998</v>
      </c>
      <c r="I4174" s="124"/>
      <c r="J4174" s="125"/>
      <c r="K4174" s="167"/>
      <c r="L4174" s="167"/>
      <c r="M4174" s="167"/>
    </row>
    <row r="4175" spans="1:13" ht="12.75" x14ac:dyDescent="0.2">
      <c r="A4175" s="122">
        <v>42543</v>
      </c>
      <c r="B4175" s="123">
        <v>3</v>
      </c>
      <c r="C4175" s="235"/>
      <c r="D4175" s="235"/>
      <c r="E4175" s="235"/>
      <c r="F4175" s="235"/>
      <c r="G4175" s="167"/>
      <c r="H4175" s="125">
        <v>1997.1381999999999</v>
      </c>
      <c r="I4175" s="124"/>
      <c r="J4175" s="125"/>
      <c r="K4175" s="167"/>
      <c r="L4175" s="167"/>
      <c r="M4175" s="167"/>
    </row>
    <row r="4176" spans="1:13" ht="12.75" x14ac:dyDescent="0.2">
      <c r="A4176" s="122">
        <v>42543</v>
      </c>
      <c r="B4176" s="123">
        <v>4</v>
      </c>
      <c r="C4176" s="235"/>
      <c r="D4176" s="235"/>
      <c r="E4176" s="235"/>
      <c r="F4176" s="235"/>
      <c r="G4176" s="167"/>
      <c r="H4176" s="125">
        <v>2023.3244199999999</v>
      </c>
      <c r="I4176" s="124"/>
      <c r="J4176" s="125"/>
      <c r="K4176" s="167"/>
      <c r="L4176" s="167"/>
      <c r="M4176" s="167"/>
    </row>
    <row r="4177" spans="1:13" ht="12.75" x14ac:dyDescent="0.2">
      <c r="A4177" s="122">
        <v>42543</v>
      </c>
      <c r="B4177" s="123">
        <v>5</v>
      </c>
      <c r="C4177" s="235"/>
      <c r="D4177" s="235"/>
      <c r="E4177" s="235"/>
      <c r="F4177" s="235"/>
      <c r="G4177" s="167"/>
      <c r="H4177" s="125">
        <v>2105.39075</v>
      </c>
      <c r="I4177" s="124"/>
      <c r="J4177" s="125"/>
      <c r="K4177" s="167"/>
      <c r="L4177" s="167"/>
      <c r="M4177" s="167"/>
    </row>
    <row r="4178" spans="1:13" ht="12.75" x14ac:dyDescent="0.2">
      <c r="A4178" s="122">
        <v>42543</v>
      </c>
      <c r="B4178" s="123">
        <v>6</v>
      </c>
      <c r="C4178" s="235"/>
      <c r="D4178" s="235"/>
      <c r="E4178" s="235"/>
      <c r="F4178" s="235"/>
      <c r="G4178" s="167"/>
      <c r="H4178" s="125">
        <v>2238.0361600000001</v>
      </c>
      <c r="I4178" s="124"/>
      <c r="J4178" s="125"/>
      <c r="K4178" s="167"/>
      <c r="L4178" s="167"/>
      <c r="M4178" s="167"/>
    </row>
    <row r="4179" spans="1:13" ht="12.75" x14ac:dyDescent="0.2">
      <c r="A4179" s="122">
        <v>42543</v>
      </c>
      <c r="B4179" s="123">
        <v>7</v>
      </c>
      <c r="C4179" s="235"/>
      <c r="D4179" s="235"/>
      <c r="E4179" s="235"/>
      <c r="F4179" s="235"/>
      <c r="G4179" s="167"/>
      <c r="H4179" s="125">
        <v>2419.5368699999999</v>
      </c>
      <c r="I4179" s="124"/>
      <c r="J4179" s="125"/>
      <c r="K4179" s="167"/>
      <c r="L4179" s="167"/>
      <c r="M4179" s="167"/>
    </row>
    <row r="4180" spans="1:13" ht="12.75" x14ac:dyDescent="0.2">
      <c r="A4180" s="122">
        <v>42543</v>
      </c>
      <c r="B4180" s="123">
        <v>8</v>
      </c>
      <c r="C4180" s="235"/>
      <c r="D4180" s="235"/>
      <c r="E4180" s="235"/>
      <c r="F4180" s="235"/>
      <c r="G4180" s="167"/>
      <c r="H4180" s="125">
        <v>2572.5705499999999</v>
      </c>
      <c r="I4180" s="124"/>
      <c r="J4180" s="125"/>
      <c r="K4180" s="167"/>
      <c r="L4180" s="167"/>
      <c r="M4180" s="167"/>
    </row>
    <row r="4181" spans="1:13" ht="12.75" x14ac:dyDescent="0.2">
      <c r="A4181" s="122">
        <v>42543</v>
      </c>
      <c r="B4181" s="123">
        <v>9</v>
      </c>
      <c r="C4181" s="235"/>
      <c r="D4181" s="235"/>
      <c r="E4181" s="235"/>
      <c r="F4181" s="235"/>
      <c r="G4181" s="167"/>
      <c r="H4181" s="125">
        <v>2720.4653899999998</v>
      </c>
      <c r="I4181" s="124"/>
      <c r="J4181" s="125"/>
      <c r="K4181" s="167"/>
      <c r="L4181" s="167"/>
      <c r="M4181" s="167"/>
    </row>
    <row r="4182" spans="1:13" ht="12.75" x14ac:dyDescent="0.2">
      <c r="A4182" s="122">
        <v>42543</v>
      </c>
      <c r="B4182" s="123">
        <v>10</v>
      </c>
      <c r="C4182" s="235"/>
      <c r="D4182" s="235"/>
      <c r="E4182" s="235"/>
      <c r="F4182" s="235"/>
      <c r="G4182" s="167"/>
      <c r="H4182" s="125">
        <v>2813.8214800000001</v>
      </c>
      <c r="I4182" s="124"/>
      <c r="J4182" s="125"/>
      <c r="K4182" s="167"/>
      <c r="L4182" s="167"/>
      <c r="M4182" s="167"/>
    </row>
    <row r="4183" spans="1:13" ht="12.75" x14ac:dyDescent="0.2">
      <c r="A4183" s="122">
        <v>42543</v>
      </c>
      <c r="B4183" s="123">
        <v>11</v>
      </c>
      <c r="C4183" s="235"/>
      <c r="D4183" s="235"/>
      <c r="E4183" s="235"/>
      <c r="F4183" s="235"/>
      <c r="G4183" s="167"/>
      <c r="H4183" s="125">
        <v>2905.18523</v>
      </c>
      <c r="I4183" s="124"/>
      <c r="J4183" s="125"/>
      <c r="K4183" s="167"/>
      <c r="L4183" s="167"/>
      <c r="M4183" s="167"/>
    </row>
    <row r="4184" spans="1:13" ht="12.75" x14ac:dyDescent="0.2">
      <c r="A4184" s="122">
        <v>42543</v>
      </c>
      <c r="B4184" s="123">
        <v>12</v>
      </c>
      <c r="C4184" s="235"/>
      <c r="D4184" s="235"/>
      <c r="E4184" s="235"/>
      <c r="F4184" s="235"/>
      <c r="G4184" s="167"/>
      <c r="H4184" s="125">
        <v>2973.5319100000002</v>
      </c>
      <c r="I4184" s="124"/>
      <c r="J4184" s="125"/>
      <c r="K4184" s="167"/>
      <c r="L4184" s="167"/>
      <c r="M4184" s="167"/>
    </row>
    <row r="4185" spans="1:13" ht="12.75" x14ac:dyDescent="0.2">
      <c r="A4185" s="122">
        <v>42543</v>
      </c>
      <c r="B4185" s="123">
        <v>13</v>
      </c>
      <c r="C4185" s="235"/>
      <c r="D4185" s="235"/>
      <c r="E4185" s="235"/>
      <c r="F4185" s="235"/>
      <c r="G4185" s="167"/>
      <c r="H4185" s="125">
        <v>3033.3125599999998</v>
      </c>
      <c r="I4185" s="124"/>
      <c r="J4185" s="125"/>
      <c r="K4185" s="167"/>
      <c r="L4185" s="167"/>
      <c r="M4185" s="167"/>
    </row>
    <row r="4186" spans="1:13" ht="12.75" x14ac:dyDescent="0.2">
      <c r="A4186" s="122">
        <v>42543</v>
      </c>
      <c r="B4186" s="123">
        <v>14</v>
      </c>
      <c r="C4186" s="235"/>
      <c r="D4186" s="235"/>
      <c r="E4186" s="235"/>
      <c r="F4186" s="235"/>
      <c r="G4186" s="167"/>
      <c r="H4186" s="125">
        <v>3103.9789999999998</v>
      </c>
      <c r="I4186" s="124"/>
      <c r="J4186" s="125"/>
      <c r="K4186" s="167"/>
      <c r="L4186" s="167"/>
      <c r="M4186" s="167"/>
    </row>
    <row r="4187" spans="1:13" ht="12.75" x14ac:dyDescent="0.2">
      <c r="A4187" s="122">
        <v>42543</v>
      </c>
      <c r="B4187" s="123">
        <v>15</v>
      </c>
      <c r="C4187" s="235"/>
      <c r="D4187" s="235"/>
      <c r="E4187" s="235"/>
      <c r="F4187" s="235"/>
      <c r="G4187" s="167"/>
      <c r="H4187" s="125">
        <v>3155.7623399999998</v>
      </c>
      <c r="I4187" s="124"/>
      <c r="J4187" s="125"/>
      <c r="K4187" s="167"/>
      <c r="L4187" s="167"/>
      <c r="M4187" s="167"/>
    </row>
    <row r="4188" spans="1:13" ht="12.75" x14ac:dyDescent="0.2">
      <c r="A4188" s="122">
        <v>42543</v>
      </c>
      <c r="B4188" s="123">
        <v>16</v>
      </c>
      <c r="C4188" s="235"/>
      <c r="D4188" s="235"/>
      <c r="E4188" s="235"/>
      <c r="F4188" s="235"/>
      <c r="G4188" s="167"/>
      <c r="H4188" s="125">
        <v>3217.0662900000002</v>
      </c>
      <c r="I4188" s="124"/>
      <c r="J4188" s="125"/>
      <c r="K4188" s="167"/>
      <c r="L4188" s="167"/>
      <c r="M4188" s="167"/>
    </row>
    <row r="4189" spans="1:13" ht="12.75" x14ac:dyDescent="0.2">
      <c r="A4189" s="122">
        <v>42543</v>
      </c>
      <c r="B4189" s="123">
        <v>17</v>
      </c>
      <c r="C4189" s="235"/>
      <c r="D4189" s="235"/>
      <c r="E4189" s="235"/>
      <c r="F4189" s="235"/>
      <c r="G4189" s="167"/>
      <c r="H4189" s="125">
        <v>3249.3371499999998</v>
      </c>
      <c r="I4189" s="124"/>
      <c r="J4189" s="125"/>
      <c r="K4189" s="167"/>
      <c r="L4189" s="167"/>
      <c r="M4189" s="167"/>
    </row>
    <row r="4190" spans="1:13" ht="12.75" x14ac:dyDescent="0.2">
      <c r="A4190" s="122">
        <v>42543</v>
      </c>
      <c r="B4190" s="123">
        <v>18</v>
      </c>
      <c r="C4190" s="235"/>
      <c r="D4190" s="235"/>
      <c r="E4190" s="235"/>
      <c r="F4190" s="235"/>
      <c r="G4190" s="167"/>
      <c r="H4190" s="125">
        <v>3175.3055100000001</v>
      </c>
      <c r="I4190" s="124"/>
      <c r="J4190" s="125"/>
      <c r="K4190" s="167"/>
      <c r="L4190" s="167"/>
      <c r="M4190" s="167"/>
    </row>
    <row r="4191" spans="1:13" ht="12.75" x14ac:dyDescent="0.2">
      <c r="A4191" s="122">
        <v>42543</v>
      </c>
      <c r="B4191" s="123">
        <v>19</v>
      </c>
      <c r="C4191" s="235"/>
      <c r="D4191" s="235"/>
      <c r="E4191" s="235"/>
      <c r="F4191" s="235"/>
      <c r="G4191" s="167"/>
      <c r="H4191" s="125">
        <v>3073.3265400000005</v>
      </c>
      <c r="I4191" s="124"/>
      <c r="J4191" s="125"/>
      <c r="K4191" s="167"/>
      <c r="L4191" s="167"/>
      <c r="M4191" s="167"/>
    </row>
    <row r="4192" spans="1:13" ht="12.75" x14ac:dyDescent="0.2">
      <c r="A4192" s="122">
        <v>42543</v>
      </c>
      <c r="B4192" s="123">
        <v>20</v>
      </c>
      <c r="C4192" s="235"/>
      <c r="D4192" s="235"/>
      <c r="E4192" s="235"/>
      <c r="F4192" s="235"/>
      <c r="G4192" s="167"/>
      <c r="H4192" s="125">
        <v>3097.2327599999999</v>
      </c>
      <c r="I4192" s="124"/>
      <c r="J4192" s="125"/>
      <c r="K4192" s="167"/>
      <c r="L4192" s="167"/>
      <c r="M4192" s="167"/>
    </row>
    <row r="4193" spans="1:13" ht="12.75" x14ac:dyDescent="0.2">
      <c r="A4193" s="122">
        <v>42543</v>
      </c>
      <c r="B4193" s="123">
        <v>21</v>
      </c>
      <c r="C4193" s="235"/>
      <c r="D4193" s="235"/>
      <c r="E4193" s="235"/>
      <c r="F4193" s="235"/>
      <c r="G4193" s="167"/>
      <c r="H4193" s="125">
        <v>2952.6187</v>
      </c>
      <c r="I4193" s="124"/>
      <c r="J4193" s="125"/>
      <c r="K4193" s="167"/>
      <c r="L4193" s="167"/>
      <c r="M4193" s="167"/>
    </row>
    <row r="4194" spans="1:13" ht="12.75" x14ac:dyDescent="0.2">
      <c r="A4194" s="122">
        <v>42543</v>
      </c>
      <c r="B4194" s="123">
        <v>22</v>
      </c>
      <c r="C4194" s="235"/>
      <c r="D4194" s="235"/>
      <c r="E4194" s="235"/>
      <c r="F4194" s="235"/>
      <c r="G4194" s="167"/>
      <c r="H4194" s="125">
        <v>2677.09429</v>
      </c>
      <c r="I4194" s="124"/>
      <c r="J4194" s="125"/>
      <c r="K4194" s="167"/>
      <c r="L4194" s="167"/>
      <c r="M4194" s="167"/>
    </row>
    <row r="4195" spans="1:13" ht="12.75" x14ac:dyDescent="0.2">
      <c r="A4195" s="122">
        <v>42543</v>
      </c>
      <c r="B4195" s="123">
        <v>23</v>
      </c>
      <c r="C4195" s="235"/>
      <c r="D4195" s="235"/>
      <c r="E4195" s="235"/>
      <c r="F4195" s="235"/>
      <c r="G4195" s="167"/>
      <c r="H4195" s="125">
        <v>2391.8072999999999</v>
      </c>
      <c r="I4195" s="124"/>
      <c r="J4195" s="125"/>
      <c r="K4195" s="167"/>
      <c r="L4195" s="167"/>
      <c r="M4195" s="167"/>
    </row>
    <row r="4196" spans="1:13" ht="12.75" x14ac:dyDescent="0.2">
      <c r="A4196" s="122">
        <v>42543</v>
      </c>
      <c r="B4196" s="123">
        <v>24</v>
      </c>
      <c r="C4196" s="235"/>
      <c r="D4196" s="235"/>
      <c r="E4196" s="235"/>
      <c r="F4196" s="235"/>
      <c r="G4196" s="167"/>
      <c r="H4196" s="125">
        <v>2191.8806400000003</v>
      </c>
      <c r="I4196" s="124"/>
      <c r="J4196" s="125"/>
      <c r="K4196" s="167"/>
      <c r="L4196" s="167"/>
      <c r="M4196" s="167"/>
    </row>
    <row r="4197" spans="1:13" ht="12.75" x14ac:dyDescent="0.2">
      <c r="A4197" s="122">
        <v>42544</v>
      </c>
      <c r="B4197" s="123">
        <v>1</v>
      </c>
      <c r="C4197" s="235"/>
      <c r="D4197" s="235"/>
      <c r="E4197" s="235"/>
      <c r="F4197" s="235"/>
      <c r="G4197" s="167"/>
      <c r="H4197" s="125">
        <v>2063.2753499999999</v>
      </c>
      <c r="I4197" s="124"/>
      <c r="J4197" s="125"/>
      <c r="K4197" s="167"/>
      <c r="L4197" s="167"/>
      <c r="M4197" s="167"/>
    </row>
    <row r="4198" spans="1:13" ht="12.75" x14ac:dyDescent="0.2">
      <c r="A4198" s="122">
        <v>42544</v>
      </c>
      <c r="B4198" s="123">
        <v>2</v>
      </c>
      <c r="C4198" s="235"/>
      <c r="D4198" s="235"/>
      <c r="E4198" s="235"/>
      <c r="F4198" s="235"/>
      <c r="G4198" s="167"/>
      <c r="H4198" s="125">
        <v>1990.91589</v>
      </c>
      <c r="I4198" s="124"/>
      <c r="J4198" s="125"/>
      <c r="K4198" s="167"/>
      <c r="L4198" s="167"/>
      <c r="M4198" s="167"/>
    </row>
    <row r="4199" spans="1:13" ht="12.75" x14ac:dyDescent="0.2">
      <c r="A4199" s="122">
        <v>42544</v>
      </c>
      <c r="B4199" s="123">
        <v>3</v>
      </c>
      <c r="C4199" s="235"/>
      <c r="D4199" s="235"/>
      <c r="E4199" s="235"/>
      <c r="F4199" s="235"/>
      <c r="G4199" s="167"/>
      <c r="H4199" s="125">
        <v>1987.4899700000001</v>
      </c>
      <c r="I4199" s="124"/>
      <c r="J4199" s="125"/>
      <c r="K4199" s="167"/>
      <c r="L4199" s="167"/>
      <c r="M4199" s="167"/>
    </row>
    <row r="4200" spans="1:13" ht="12.75" x14ac:dyDescent="0.2">
      <c r="A4200" s="122">
        <v>42544</v>
      </c>
      <c r="B4200" s="123">
        <v>4</v>
      </c>
      <c r="C4200" s="235"/>
      <c r="D4200" s="235"/>
      <c r="E4200" s="235"/>
      <c r="F4200" s="235"/>
      <c r="G4200" s="167"/>
      <c r="H4200" s="125">
        <v>2021.4343899999999</v>
      </c>
      <c r="I4200" s="124"/>
      <c r="J4200" s="125"/>
      <c r="K4200" s="167"/>
      <c r="L4200" s="167"/>
      <c r="M4200" s="167"/>
    </row>
    <row r="4201" spans="1:13" ht="12.75" x14ac:dyDescent="0.2">
      <c r="A4201" s="122">
        <v>42544</v>
      </c>
      <c r="B4201" s="123">
        <v>5</v>
      </c>
      <c r="C4201" s="235"/>
      <c r="D4201" s="235"/>
      <c r="E4201" s="235"/>
      <c r="F4201" s="235"/>
      <c r="G4201" s="167"/>
      <c r="H4201" s="125">
        <v>2102.71947</v>
      </c>
      <c r="I4201" s="124"/>
      <c r="J4201" s="125"/>
      <c r="K4201" s="167"/>
      <c r="L4201" s="167"/>
      <c r="M4201" s="167"/>
    </row>
    <row r="4202" spans="1:13" ht="12.75" x14ac:dyDescent="0.2">
      <c r="A4202" s="122">
        <v>42544</v>
      </c>
      <c r="B4202" s="123">
        <v>6</v>
      </c>
      <c r="C4202" s="235"/>
      <c r="D4202" s="235"/>
      <c r="E4202" s="235"/>
      <c r="F4202" s="235"/>
      <c r="G4202" s="167"/>
      <c r="H4202" s="125">
        <v>2240.5072799999998</v>
      </c>
      <c r="I4202" s="124"/>
      <c r="J4202" s="125"/>
      <c r="K4202" s="167"/>
      <c r="L4202" s="167"/>
      <c r="M4202" s="167"/>
    </row>
    <row r="4203" spans="1:13" ht="12.75" x14ac:dyDescent="0.2">
      <c r="A4203" s="122">
        <v>42544</v>
      </c>
      <c r="B4203" s="123">
        <v>7</v>
      </c>
      <c r="C4203" s="235"/>
      <c r="D4203" s="235"/>
      <c r="E4203" s="235"/>
      <c r="F4203" s="235"/>
      <c r="G4203" s="167"/>
      <c r="H4203" s="125">
        <v>2387.5936299999998</v>
      </c>
      <c r="I4203" s="124"/>
      <c r="J4203" s="125"/>
      <c r="K4203" s="167"/>
      <c r="L4203" s="167"/>
      <c r="M4203" s="167"/>
    </row>
    <row r="4204" spans="1:13" ht="12.75" x14ac:dyDescent="0.2">
      <c r="A4204" s="122">
        <v>42544</v>
      </c>
      <c r="B4204" s="123">
        <v>8</v>
      </c>
      <c r="C4204" s="235"/>
      <c r="D4204" s="235"/>
      <c r="E4204" s="235"/>
      <c r="F4204" s="235"/>
      <c r="G4204" s="167"/>
      <c r="H4204" s="125">
        <v>2487.6380300000001</v>
      </c>
      <c r="I4204" s="124"/>
      <c r="J4204" s="125"/>
      <c r="K4204" s="167"/>
      <c r="L4204" s="167"/>
      <c r="M4204" s="167"/>
    </row>
    <row r="4205" spans="1:13" ht="12.75" x14ac:dyDescent="0.2">
      <c r="A4205" s="122">
        <v>42544</v>
      </c>
      <c r="B4205" s="123">
        <v>9</v>
      </c>
      <c r="C4205" s="235"/>
      <c r="D4205" s="235"/>
      <c r="E4205" s="235"/>
      <c r="F4205" s="235"/>
      <c r="G4205" s="167"/>
      <c r="H4205" s="125">
        <v>2594.0173399999999</v>
      </c>
      <c r="I4205" s="124"/>
      <c r="J4205" s="125"/>
      <c r="K4205" s="167"/>
      <c r="L4205" s="167"/>
      <c r="M4205" s="167"/>
    </row>
    <row r="4206" spans="1:13" ht="12.75" x14ac:dyDescent="0.2">
      <c r="A4206" s="122">
        <v>42544</v>
      </c>
      <c r="B4206" s="123">
        <v>10</v>
      </c>
      <c r="C4206" s="235"/>
      <c r="D4206" s="235"/>
      <c r="E4206" s="235"/>
      <c r="F4206" s="235"/>
      <c r="G4206" s="167"/>
      <c r="H4206" s="125">
        <v>2685.7424300000007</v>
      </c>
      <c r="I4206" s="124"/>
      <c r="J4206" s="125"/>
      <c r="K4206" s="167"/>
      <c r="L4206" s="167"/>
      <c r="M4206" s="167"/>
    </row>
    <row r="4207" spans="1:13" ht="12.75" x14ac:dyDescent="0.2">
      <c r="A4207" s="122">
        <v>42544</v>
      </c>
      <c r="B4207" s="123">
        <v>11</v>
      </c>
      <c r="C4207" s="235"/>
      <c r="D4207" s="235"/>
      <c r="E4207" s="235"/>
      <c r="F4207" s="235"/>
      <c r="G4207" s="167"/>
      <c r="H4207" s="125">
        <v>2733.22975</v>
      </c>
      <c r="I4207" s="124"/>
      <c r="J4207" s="125"/>
      <c r="K4207" s="167"/>
      <c r="L4207" s="167"/>
      <c r="M4207" s="167"/>
    </row>
    <row r="4208" spans="1:13" ht="12.75" x14ac:dyDescent="0.2">
      <c r="A4208" s="122">
        <v>42544</v>
      </c>
      <c r="B4208" s="123">
        <v>12</v>
      </c>
      <c r="C4208" s="235"/>
      <c r="D4208" s="235"/>
      <c r="E4208" s="235"/>
      <c r="F4208" s="235"/>
      <c r="G4208" s="167"/>
      <c r="H4208" s="125">
        <v>2767.3174800000002</v>
      </c>
      <c r="I4208" s="124"/>
      <c r="J4208" s="125"/>
      <c r="K4208" s="167"/>
      <c r="L4208" s="167"/>
      <c r="M4208" s="167"/>
    </row>
    <row r="4209" spans="1:13" ht="12.75" x14ac:dyDescent="0.2">
      <c r="A4209" s="122">
        <v>42544</v>
      </c>
      <c r="B4209" s="123">
        <v>13</v>
      </c>
      <c r="C4209" s="235"/>
      <c r="D4209" s="235"/>
      <c r="E4209" s="235"/>
      <c r="F4209" s="235"/>
      <c r="G4209" s="167"/>
      <c r="H4209" s="125">
        <v>2823.0953599999993</v>
      </c>
      <c r="I4209" s="124"/>
      <c r="J4209" s="125"/>
      <c r="K4209" s="167"/>
      <c r="L4209" s="167"/>
      <c r="M4209" s="167"/>
    </row>
    <row r="4210" spans="1:13" ht="12.75" x14ac:dyDescent="0.2">
      <c r="A4210" s="122">
        <v>42544</v>
      </c>
      <c r="B4210" s="123">
        <v>14</v>
      </c>
      <c r="C4210" s="235"/>
      <c r="D4210" s="235"/>
      <c r="E4210" s="235"/>
      <c r="F4210" s="235"/>
      <c r="G4210" s="167"/>
      <c r="H4210" s="125">
        <v>2904.9679099999998</v>
      </c>
      <c r="I4210" s="124"/>
      <c r="J4210" s="125"/>
      <c r="K4210" s="167"/>
      <c r="L4210" s="167"/>
      <c r="M4210" s="167"/>
    </row>
    <row r="4211" spans="1:13" ht="12.75" x14ac:dyDescent="0.2">
      <c r="A4211" s="122">
        <v>42544</v>
      </c>
      <c r="B4211" s="123">
        <v>15</v>
      </c>
      <c r="C4211" s="235"/>
      <c r="D4211" s="235"/>
      <c r="E4211" s="235"/>
      <c r="F4211" s="235"/>
      <c r="G4211" s="167"/>
      <c r="H4211" s="125">
        <v>2992.9105399999999</v>
      </c>
      <c r="I4211" s="124"/>
      <c r="J4211" s="125"/>
      <c r="K4211" s="167"/>
      <c r="L4211" s="167"/>
      <c r="M4211" s="167"/>
    </row>
    <row r="4212" spans="1:13" ht="12.75" x14ac:dyDescent="0.2">
      <c r="A4212" s="122">
        <v>42544</v>
      </c>
      <c r="B4212" s="123">
        <v>16</v>
      </c>
      <c r="C4212" s="235"/>
      <c r="D4212" s="235"/>
      <c r="E4212" s="235"/>
      <c r="F4212" s="235"/>
      <c r="G4212" s="167"/>
      <c r="H4212" s="125">
        <v>3058.8788199999999</v>
      </c>
      <c r="I4212" s="124"/>
      <c r="J4212" s="125"/>
      <c r="K4212" s="167"/>
      <c r="L4212" s="167"/>
      <c r="M4212" s="167"/>
    </row>
    <row r="4213" spans="1:13" ht="12.75" x14ac:dyDescent="0.2">
      <c r="A4213" s="122">
        <v>42544</v>
      </c>
      <c r="B4213" s="123">
        <v>17</v>
      </c>
      <c r="C4213" s="235"/>
      <c r="D4213" s="235"/>
      <c r="E4213" s="235"/>
      <c r="F4213" s="235"/>
      <c r="G4213" s="167"/>
      <c r="H4213" s="125">
        <v>3101.2701299999999</v>
      </c>
      <c r="I4213" s="124"/>
      <c r="J4213" s="125"/>
      <c r="K4213" s="167"/>
      <c r="L4213" s="167"/>
      <c r="M4213" s="167"/>
    </row>
    <row r="4214" spans="1:13" ht="12.75" x14ac:dyDescent="0.2">
      <c r="A4214" s="122">
        <v>42544</v>
      </c>
      <c r="B4214" s="123">
        <v>18</v>
      </c>
      <c r="C4214" s="235"/>
      <c r="D4214" s="235"/>
      <c r="E4214" s="235"/>
      <c r="F4214" s="235"/>
      <c r="G4214" s="167"/>
      <c r="H4214" s="125">
        <v>3050.3278</v>
      </c>
      <c r="I4214" s="124"/>
      <c r="J4214" s="125"/>
      <c r="K4214" s="167"/>
      <c r="L4214" s="167"/>
      <c r="M4214" s="167"/>
    </row>
    <row r="4215" spans="1:13" ht="12.75" x14ac:dyDescent="0.2">
      <c r="A4215" s="122">
        <v>42544</v>
      </c>
      <c r="B4215" s="123">
        <v>19</v>
      </c>
      <c r="C4215" s="235"/>
      <c r="D4215" s="235"/>
      <c r="E4215" s="235"/>
      <c r="F4215" s="235"/>
      <c r="G4215" s="167"/>
      <c r="H4215" s="125">
        <v>2967.2489599999999</v>
      </c>
      <c r="I4215" s="124"/>
      <c r="J4215" s="125"/>
      <c r="K4215" s="167"/>
      <c r="L4215" s="167"/>
      <c r="M4215" s="167"/>
    </row>
    <row r="4216" spans="1:13" ht="12.75" x14ac:dyDescent="0.2">
      <c r="A4216" s="122">
        <v>42544</v>
      </c>
      <c r="B4216" s="123">
        <v>20</v>
      </c>
      <c r="C4216" s="235"/>
      <c r="D4216" s="235"/>
      <c r="E4216" s="235"/>
      <c r="F4216" s="235"/>
      <c r="G4216" s="167"/>
      <c r="H4216" s="125">
        <v>3003.9353999999998</v>
      </c>
      <c r="I4216" s="124"/>
      <c r="J4216" s="125"/>
      <c r="K4216" s="167"/>
      <c r="L4216" s="167"/>
      <c r="M4216" s="167"/>
    </row>
    <row r="4217" spans="1:13" ht="12.75" x14ac:dyDescent="0.2">
      <c r="A4217" s="122">
        <v>42544</v>
      </c>
      <c r="B4217" s="123">
        <v>21</v>
      </c>
      <c r="C4217" s="235"/>
      <c r="D4217" s="235"/>
      <c r="E4217" s="235"/>
      <c r="F4217" s="235"/>
      <c r="G4217" s="167"/>
      <c r="H4217" s="125">
        <v>2874.2905900000005</v>
      </c>
      <c r="I4217" s="124"/>
      <c r="J4217" s="125"/>
      <c r="K4217" s="167"/>
      <c r="L4217" s="167"/>
      <c r="M4217" s="167"/>
    </row>
    <row r="4218" spans="1:13" ht="12.75" x14ac:dyDescent="0.2">
      <c r="A4218" s="122">
        <v>42544</v>
      </c>
      <c r="B4218" s="123">
        <v>22</v>
      </c>
      <c r="C4218" s="235"/>
      <c r="D4218" s="235"/>
      <c r="E4218" s="235"/>
      <c r="F4218" s="235"/>
      <c r="G4218" s="167"/>
      <c r="H4218" s="125">
        <v>2596.3045000000002</v>
      </c>
      <c r="I4218" s="124"/>
      <c r="J4218" s="125"/>
      <c r="K4218" s="167"/>
      <c r="L4218" s="167"/>
      <c r="M4218" s="167"/>
    </row>
    <row r="4219" spans="1:13" ht="12.75" x14ac:dyDescent="0.2">
      <c r="A4219" s="122">
        <v>42544</v>
      </c>
      <c r="B4219" s="123">
        <v>23</v>
      </c>
      <c r="C4219" s="235"/>
      <c r="D4219" s="235"/>
      <c r="E4219" s="235"/>
      <c r="F4219" s="235"/>
      <c r="G4219" s="167"/>
      <c r="H4219" s="125">
        <v>2320.1467600000001</v>
      </c>
      <c r="I4219" s="124"/>
      <c r="J4219" s="125"/>
      <c r="K4219" s="167"/>
      <c r="L4219" s="167"/>
      <c r="M4219" s="167"/>
    </row>
    <row r="4220" spans="1:13" ht="12.75" x14ac:dyDescent="0.2">
      <c r="A4220" s="122">
        <v>42544</v>
      </c>
      <c r="B4220" s="123">
        <v>24</v>
      </c>
      <c r="C4220" s="235"/>
      <c r="D4220" s="235"/>
      <c r="E4220" s="235"/>
      <c r="F4220" s="235"/>
      <c r="G4220" s="167"/>
      <c r="H4220" s="125">
        <v>2129.50146</v>
      </c>
      <c r="I4220" s="124"/>
      <c r="J4220" s="125"/>
      <c r="K4220" s="167"/>
      <c r="L4220" s="167"/>
      <c r="M4220" s="167"/>
    </row>
    <row r="4221" spans="1:13" ht="12.75" x14ac:dyDescent="0.2">
      <c r="A4221" s="122">
        <v>42545</v>
      </c>
      <c r="B4221" s="123">
        <v>1</v>
      </c>
      <c r="C4221" s="235"/>
      <c r="D4221" s="235"/>
      <c r="E4221" s="235"/>
      <c r="F4221" s="235"/>
      <c r="G4221" s="167"/>
      <c r="H4221" s="125">
        <v>2006.6904500000001</v>
      </c>
      <c r="I4221" s="124"/>
      <c r="J4221" s="125"/>
      <c r="K4221" s="167"/>
      <c r="L4221" s="167"/>
      <c r="M4221" s="167"/>
    </row>
    <row r="4222" spans="1:13" ht="12.75" x14ac:dyDescent="0.2">
      <c r="A4222" s="122">
        <v>42545</v>
      </c>
      <c r="B4222" s="123">
        <v>2</v>
      </c>
      <c r="C4222" s="235"/>
      <c r="D4222" s="235"/>
      <c r="E4222" s="235"/>
      <c r="F4222" s="235"/>
      <c r="G4222" s="167"/>
      <c r="H4222" s="125">
        <v>1967.5275999999999</v>
      </c>
      <c r="I4222" s="124"/>
      <c r="J4222" s="125"/>
      <c r="K4222" s="167"/>
      <c r="L4222" s="167"/>
      <c r="M4222" s="167"/>
    </row>
    <row r="4223" spans="1:13" ht="12.75" x14ac:dyDescent="0.2">
      <c r="A4223" s="122">
        <v>42545</v>
      </c>
      <c r="B4223" s="123">
        <v>3</v>
      </c>
      <c r="C4223" s="235"/>
      <c r="D4223" s="235"/>
      <c r="E4223" s="235"/>
      <c r="F4223" s="235"/>
      <c r="G4223" s="167"/>
      <c r="H4223" s="125">
        <v>1931.3256699999997</v>
      </c>
      <c r="I4223" s="124"/>
      <c r="J4223" s="125"/>
      <c r="K4223" s="167"/>
      <c r="L4223" s="167"/>
      <c r="M4223" s="167"/>
    </row>
    <row r="4224" spans="1:13" ht="12.75" x14ac:dyDescent="0.2">
      <c r="A4224" s="122">
        <v>42545</v>
      </c>
      <c r="B4224" s="123">
        <v>4</v>
      </c>
      <c r="C4224" s="235"/>
      <c r="D4224" s="235"/>
      <c r="E4224" s="235"/>
      <c r="F4224" s="235"/>
      <c r="G4224" s="167"/>
      <c r="H4224" s="125">
        <v>1961.88103</v>
      </c>
      <c r="I4224" s="124"/>
      <c r="J4224" s="125"/>
      <c r="K4224" s="167"/>
      <c r="L4224" s="167"/>
      <c r="M4224" s="167"/>
    </row>
    <row r="4225" spans="1:13" ht="12.75" x14ac:dyDescent="0.2">
      <c r="A4225" s="122">
        <v>42545</v>
      </c>
      <c r="B4225" s="123">
        <v>5</v>
      </c>
      <c r="C4225" s="235"/>
      <c r="D4225" s="235"/>
      <c r="E4225" s="235"/>
      <c r="F4225" s="235"/>
      <c r="G4225" s="167"/>
      <c r="H4225" s="125">
        <v>2039.2389099999998</v>
      </c>
      <c r="I4225" s="124"/>
      <c r="J4225" s="125"/>
      <c r="K4225" s="167"/>
      <c r="L4225" s="167"/>
      <c r="M4225" s="167"/>
    </row>
    <row r="4226" spans="1:13" ht="12.75" x14ac:dyDescent="0.2">
      <c r="A4226" s="122">
        <v>42545</v>
      </c>
      <c r="B4226" s="123">
        <v>6</v>
      </c>
      <c r="C4226" s="235"/>
      <c r="D4226" s="235"/>
      <c r="E4226" s="235"/>
      <c r="F4226" s="235"/>
      <c r="G4226" s="167"/>
      <c r="H4226" s="125">
        <v>2152.0688799999998</v>
      </c>
      <c r="I4226" s="124"/>
      <c r="J4226" s="125"/>
      <c r="K4226" s="167"/>
      <c r="L4226" s="167"/>
      <c r="M4226" s="167"/>
    </row>
    <row r="4227" spans="1:13" ht="12.75" x14ac:dyDescent="0.2">
      <c r="A4227" s="122">
        <v>42545</v>
      </c>
      <c r="B4227" s="123">
        <v>7</v>
      </c>
      <c r="C4227" s="235"/>
      <c r="D4227" s="235"/>
      <c r="E4227" s="235"/>
      <c r="F4227" s="235"/>
      <c r="G4227" s="167"/>
      <c r="H4227" s="125">
        <v>2308.5815600000001</v>
      </c>
      <c r="I4227" s="124"/>
      <c r="J4227" s="125"/>
      <c r="K4227" s="167"/>
      <c r="L4227" s="167"/>
      <c r="M4227" s="167"/>
    </row>
    <row r="4228" spans="1:13" ht="12.75" x14ac:dyDescent="0.2">
      <c r="A4228" s="122">
        <v>42545</v>
      </c>
      <c r="B4228" s="123">
        <v>8</v>
      </c>
      <c r="C4228" s="235"/>
      <c r="D4228" s="235"/>
      <c r="E4228" s="235"/>
      <c r="F4228" s="235"/>
      <c r="G4228" s="167"/>
      <c r="H4228" s="125">
        <v>2432.9819400000001</v>
      </c>
      <c r="I4228" s="124"/>
      <c r="J4228" s="125"/>
      <c r="K4228" s="167"/>
      <c r="L4228" s="167"/>
      <c r="M4228" s="167"/>
    </row>
    <row r="4229" spans="1:13" ht="12.75" x14ac:dyDescent="0.2">
      <c r="A4229" s="122">
        <v>42545</v>
      </c>
      <c r="B4229" s="123">
        <v>9</v>
      </c>
      <c r="C4229" s="235"/>
      <c r="D4229" s="235"/>
      <c r="E4229" s="235"/>
      <c r="F4229" s="235"/>
      <c r="G4229" s="167"/>
      <c r="H4229" s="125">
        <v>2508.79898</v>
      </c>
      <c r="I4229" s="124"/>
      <c r="J4229" s="125"/>
      <c r="K4229" s="167"/>
      <c r="L4229" s="167"/>
      <c r="M4229" s="167"/>
    </row>
    <row r="4230" spans="1:13" ht="12.75" x14ac:dyDescent="0.2">
      <c r="A4230" s="122">
        <v>42545</v>
      </c>
      <c r="B4230" s="123">
        <v>10</v>
      </c>
      <c r="C4230" s="235"/>
      <c r="D4230" s="235"/>
      <c r="E4230" s="235"/>
      <c r="F4230" s="235"/>
      <c r="G4230" s="167"/>
      <c r="H4230" s="125">
        <v>2583.9487400000003</v>
      </c>
      <c r="I4230" s="124"/>
      <c r="J4230" s="125"/>
      <c r="K4230" s="167"/>
      <c r="L4230" s="167"/>
      <c r="M4230" s="167"/>
    </row>
    <row r="4231" spans="1:13" ht="12.75" x14ac:dyDescent="0.2">
      <c r="A4231" s="122">
        <v>42545</v>
      </c>
      <c r="B4231" s="123">
        <v>11</v>
      </c>
      <c r="C4231" s="235"/>
      <c r="D4231" s="235"/>
      <c r="E4231" s="235"/>
      <c r="F4231" s="235"/>
      <c r="G4231" s="167"/>
      <c r="H4231" s="125">
        <v>2621.2606499999993</v>
      </c>
      <c r="I4231" s="124"/>
      <c r="J4231" s="125"/>
      <c r="K4231" s="167"/>
      <c r="L4231" s="167"/>
      <c r="M4231" s="167"/>
    </row>
    <row r="4232" spans="1:13" ht="12.75" x14ac:dyDescent="0.2">
      <c r="A4232" s="122">
        <v>42545</v>
      </c>
      <c r="B4232" s="123">
        <v>12</v>
      </c>
      <c r="C4232" s="235"/>
      <c r="D4232" s="235"/>
      <c r="E4232" s="235"/>
      <c r="F4232" s="235"/>
      <c r="G4232" s="167"/>
      <c r="H4232" s="125">
        <v>2656.9032000000002</v>
      </c>
      <c r="I4232" s="124"/>
      <c r="J4232" s="125"/>
      <c r="K4232" s="167"/>
      <c r="L4232" s="167"/>
      <c r="M4232" s="167"/>
    </row>
    <row r="4233" spans="1:13" ht="12.75" x14ac:dyDescent="0.2">
      <c r="A4233" s="122">
        <v>42545</v>
      </c>
      <c r="B4233" s="123">
        <v>13</v>
      </c>
      <c r="C4233" s="235"/>
      <c r="D4233" s="235"/>
      <c r="E4233" s="235"/>
      <c r="F4233" s="235"/>
      <c r="G4233" s="167"/>
      <c r="H4233" s="125">
        <v>2700.7014300000001</v>
      </c>
      <c r="I4233" s="124"/>
      <c r="J4233" s="125"/>
      <c r="K4233" s="167"/>
      <c r="L4233" s="167"/>
      <c r="M4233" s="167"/>
    </row>
    <row r="4234" spans="1:13" ht="12.75" x14ac:dyDescent="0.2">
      <c r="A4234" s="122">
        <v>42545</v>
      </c>
      <c r="B4234" s="123">
        <v>14</v>
      </c>
      <c r="C4234" s="235"/>
      <c r="D4234" s="235"/>
      <c r="E4234" s="235"/>
      <c r="F4234" s="235"/>
      <c r="G4234" s="167"/>
      <c r="H4234" s="125">
        <v>2743.2240299999999</v>
      </c>
      <c r="I4234" s="124"/>
      <c r="J4234" s="125"/>
      <c r="K4234" s="167"/>
      <c r="L4234" s="167"/>
      <c r="M4234" s="167"/>
    </row>
    <row r="4235" spans="1:13" ht="12.75" x14ac:dyDescent="0.2">
      <c r="A4235" s="122">
        <v>42545</v>
      </c>
      <c r="B4235" s="123">
        <v>15</v>
      </c>
      <c r="C4235" s="235"/>
      <c r="D4235" s="235"/>
      <c r="E4235" s="235"/>
      <c r="F4235" s="235"/>
      <c r="G4235" s="167"/>
      <c r="H4235" s="125">
        <v>2784.3998800000004</v>
      </c>
      <c r="I4235" s="124"/>
      <c r="J4235" s="125"/>
      <c r="K4235" s="167"/>
      <c r="L4235" s="167"/>
      <c r="M4235" s="167"/>
    </row>
    <row r="4236" spans="1:13" ht="12.75" x14ac:dyDescent="0.2">
      <c r="A4236" s="122">
        <v>42545</v>
      </c>
      <c r="B4236" s="123">
        <v>16</v>
      </c>
      <c r="C4236" s="235"/>
      <c r="D4236" s="235"/>
      <c r="E4236" s="235"/>
      <c r="F4236" s="235"/>
      <c r="G4236" s="167"/>
      <c r="H4236" s="125">
        <v>2830.9803100000004</v>
      </c>
      <c r="I4236" s="124"/>
      <c r="J4236" s="125"/>
      <c r="K4236" s="167"/>
      <c r="L4236" s="167"/>
      <c r="M4236" s="167"/>
    </row>
    <row r="4237" spans="1:13" ht="12.75" x14ac:dyDescent="0.2">
      <c r="A4237" s="122">
        <v>42545</v>
      </c>
      <c r="B4237" s="123">
        <v>17</v>
      </c>
      <c r="C4237" s="235"/>
      <c r="D4237" s="235"/>
      <c r="E4237" s="235"/>
      <c r="F4237" s="235"/>
      <c r="G4237" s="167"/>
      <c r="H4237" s="125">
        <v>2849.4213399999999</v>
      </c>
      <c r="I4237" s="124"/>
      <c r="J4237" s="125"/>
      <c r="K4237" s="167"/>
      <c r="L4237" s="167"/>
      <c r="M4237" s="167"/>
    </row>
    <row r="4238" spans="1:13" ht="12.75" x14ac:dyDescent="0.2">
      <c r="A4238" s="122">
        <v>42545</v>
      </c>
      <c r="B4238" s="123">
        <v>18</v>
      </c>
      <c r="C4238" s="235"/>
      <c r="D4238" s="235"/>
      <c r="E4238" s="235"/>
      <c r="F4238" s="235"/>
      <c r="G4238" s="167"/>
      <c r="H4238" s="125">
        <v>2790.7992000000008</v>
      </c>
      <c r="I4238" s="124"/>
      <c r="J4238" s="125"/>
      <c r="K4238" s="167"/>
      <c r="L4238" s="167"/>
      <c r="M4238" s="167"/>
    </row>
    <row r="4239" spans="1:13" ht="12.75" x14ac:dyDescent="0.2">
      <c r="A4239" s="122">
        <v>42545</v>
      </c>
      <c r="B4239" s="123">
        <v>19</v>
      </c>
      <c r="C4239" s="235"/>
      <c r="D4239" s="235"/>
      <c r="E4239" s="235"/>
      <c r="F4239" s="235"/>
      <c r="G4239" s="167"/>
      <c r="H4239" s="125">
        <v>2751.48513</v>
      </c>
      <c r="I4239" s="124"/>
      <c r="J4239" s="125"/>
      <c r="K4239" s="167"/>
      <c r="L4239" s="167"/>
      <c r="M4239" s="167"/>
    </row>
    <row r="4240" spans="1:13" ht="12.75" x14ac:dyDescent="0.2">
      <c r="A4240" s="122">
        <v>42545</v>
      </c>
      <c r="B4240" s="123">
        <v>20</v>
      </c>
      <c r="C4240" s="235"/>
      <c r="D4240" s="235"/>
      <c r="E4240" s="235"/>
      <c r="F4240" s="235"/>
      <c r="G4240" s="167"/>
      <c r="H4240" s="125">
        <v>2816.48945</v>
      </c>
      <c r="I4240" s="124"/>
      <c r="J4240" s="125"/>
      <c r="K4240" s="167"/>
      <c r="L4240" s="167"/>
      <c r="M4240" s="167"/>
    </row>
    <row r="4241" spans="1:13" ht="12.75" x14ac:dyDescent="0.2">
      <c r="A4241" s="122">
        <v>42545</v>
      </c>
      <c r="B4241" s="123">
        <v>21</v>
      </c>
      <c r="C4241" s="235"/>
      <c r="D4241" s="235"/>
      <c r="E4241" s="235"/>
      <c r="F4241" s="235"/>
      <c r="G4241" s="167"/>
      <c r="H4241" s="125">
        <v>2721.9406300000001</v>
      </c>
      <c r="I4241" s="124"/>
      <c r="J4241" s="125"/>
      <c r="K4241" s="167"/>
      <c r="L4241" s="167"/>
      <c r="M4241" s="167"/>
    </row>
    <row r="4242" spans="1:13" ht="12.75" x14ac:dyDescent="0.2">
      <c r="A4242" s="122">
        <v>42545</v>
      </c>
      <c r="B4242" s="123">
        <v>22</v>
      </c>
      <c r="C4242" s="235"/>
      <c r="D4242" s="235"/>
      <c r="E4242" s="235"/>
      <c r="F4242" s="235"/>
      <c r="G4242" s="167"/>
      <c r="H4242" s="125">
        <v>2509.2111299999997</v>
      </c>
      <c r="I4242" s="124"/>
      <c r="J4242" s="125"/>
      <c r="K4242" s="167"/>
      <c r="L4242" s="167"/>
      <c r="M4242" s="167"/>
    </row>
    <row r="4243" spans="1:13" ht="12.75" x14ac:dyDescent="0.2">
      <c r="A4243" s="122">
        <v>42545</v>
      </c>
      <c r="B4243" s="123">
        <v>23</v>
      </c>
      <c r="C4243" s="235"/>
      <c r="D4243" s="235"/>
      <c r="E4243" s="235"/>
      <c r="F4243" s="235"/>
      <c r="G4243" s="167"/>
      <c r="H4243" s="125">
        <v>2275.1932599999996</v>
      </c>
      <c r="I4243" s="124"/>
      <c r="J4243" s="125"/>
      <c r="K4243" s="167"/>
      <c r="L4243" s="167"/>
      <c r="M4243" s="167"/>
    </row>
    <row r="4244" spans="1:13" ht="12.75" x14ac:dyDescent="0.2">
      <c r="A4244" s="122">
        <v>42545</v>
      </c>
      <c r="B4244" s="123">
        <v>24</v>
      </c>
      <c r="C4244" s="235"/>
      <c r="D4244" s="235"/>
      <c r="E4244" s="235"/>
      <c r="F4244" s="235"/>
      <c r="G4244" s="167"/>
      <c r="H4244" s="125">
        <v>2096.4670999999998</v>
      </c>
      <c r="I4244" s="124"/>
      <c r="J4244" s="125"/>
      <c r="K4244" s="167"/>
      <c r="L4244" s="167"/>
      <c r="M4244" s="167"/>
    </row>
    <row r="4245" spans="1:13" ht="12.75" x14ac:dyDescent="0.2">
      <c r="A4245" s="122">
        <v>42546</v>
      </c>
      <c r="B4245" s="123">
        <v>1</v>
      </c>
      <c r="C4245" s="235"/>
      <c r="D4245" s="235"/>
      <c r="E4245" s="235"/>
      <c r="F4245" s="235"/>
      <c r="G4245" s="167"/>
      <c r="H4245" s="125">
        <v>1986.3959699999998</v>
      </c>
      <c r="I4245" s="124"/>
      <c r="J4245" s="125"/>
      <c r="K4245" s="167"/>
      <c r="L4245" s="167"/>
      <c r="M4245" s="167"/>
    </row>
    <row r="4246" spans="1:13" ht="12.75" x14ac:dyDescent="0.2">
      <c r="A4246" s="122">
        <v>42546</v>
      </c>
      <c r="B4246" s="123">
        <v>2</v>
      </c>
      <c r="C4246" s="235"/>
      <c r="D4246" s="235"/>
      <c r="E4246" s="235"/>
      <c r="F4246" s="235"/>
      <c r="G4246" s="167"/>
      <c r="H4246" s="125">
        <v>1945.1518899999999</v>
      </c>
      <c r="I4246" s="124"/>
      <c r="J4246" s="125"/>
      <c r="K4246" s="167"/>
      <c r="L4246" s="167"/>
      <c r="M4246" s="167"/>
    </row>
    <row r="4247" spans="1:13" ht="12.75" x14ac:dyDescent="0.2">
      <c r="A4247" s="122">
        <v>42546</v>
      </c>
      <c r="B4247" s="123">
        <v>3</v>
      </c>
      <c r="C4247" s="235"/>
      <c r="D4247" s="235"/>
      <c r="E4247" s="235"/>
      <c r="F4247" s="235"/>
      <c r="G4247" s="167"/>
      <c r="H4247" s="125">
        <v>1903.4664499999999</v>
      </c>
      <c r="I4247" s="124"/>
      <c r="J4247" s="125"/>
      <c r="K4247" s="167"/>
      <c r="L4247" s="167"/>
      <c r="M4247" s="167"/>
    </row>
    <row r="4248" spans="1:13" ht="12.75" x14ac:dyDescent="0.2">
      <c r="A4248" s="122">
        <v>42546</v>
      </c>
      <c r="B4248" s="123">
        <v>4</v>
      </c>
      <c r="C4248" s="235"/>
      <c r="D4248" s="235"/>
      <c r="E4248" s="235"/>
      <c r="F4248" s="235"/>
      <c r="G4248" s="167"/>
      <c r="H4248" s="125">
        <v>1906.4294199999999</v>
      </c>
      <c r="I4248" s="124"/>
      <c r="J4248" s="125"/>
      <c r="K4248" s="167"/>
      <c r="L4248" s="167"/>
      <c r="M4248" s="167"/>
    </row>
    <row r="4249" spans="1:13" ht="12.75" x14ac:dyDescent="0.2">
      <c r="A4249" s="122">
        <v>42546</v>
      </c>
      <c r="B4249" s="123">
        <v>5</v>
      </c>
      <c r="C4249" s="235"/>
      <c r="D4249" s="235"/>
      <c r="E4249" s="235"/>
      <c r="F4249" s="235"/>
      <c r="G4249" s="167"/>
      <c r="H4249" s="125">
        <v>1942.92498</v>
      </c>
      <c r="I4249" s="124"/>
      <c r="J4249" s="125"/>
      <c r="K4249" s="167"/>
      <c r="L4249" s="167"/>
      <c r="M4249" s="167"/>
    </row>
    <row r="4250" spans="1:13" ht="12.75" x14ac:dyDescent="0.2">
      <c r="A4250" s="122">
        <v>42546</v>
      </c>
      <c r="B4250" s="123">
        <v>6</v>
      </c>
      <c r="C4250" s="235"/>
      <c r="D4250" s="235"/>
      <c r="E4250" s="235"/>
      <c r="F4250" s="235"/>
      <c r="G4250" s="167"/>
      <c r="H4250" s="125">
        <v>1941.0123500000004</v>
      </c>
      <c r="I4250" s="124"/>
      <c r="J4250" s="125"/>
      <c r="K4250" s="167"/>
      <c r="L4250" s="167"/>
      <c r="M4250" s="167"/>
    </row>
    <row r="4251" spans="1:13" ht="12.75" x14ac:dyDescent="0.2">
      <c r="A4251" s="122">
        <v>42546</v>
      </c>
      <c r="B4251" s="123">
        <v>7</v>
      </c>
      <c r="C4251" s="235"/>
      <c r="D4251" s="235"/>
      <c r="E4251" s="235"/>
      <c r="F4251" s="235"/>
      <c r="G4251" s="167"/>
      <c r="H4251" s="125">
        <v>2002.1403700000001</v>
      </c>
      <c r="I4251" s="124"/>
      <c r="J4251" s="125"/>
      <c r="K4251" s="167"/>
      <c r="L4251" s="167"/>
      <c r="M4251" s="167"/>
    </row>
    <row r="4252" spans="1:13" ht="12.75" x14ac:dyDescent="0.2">
      <c r="A4252" s="122">
        <v>42546</v>
      </c>
      <c r="B4252" s="123">
        <v>8</v>
      </c>
      <c r="C4252" s="235"/>
      <c r="D4252" s="235"/>
      <c r="E4252" s="235"/>
      <c r="F4252" s="235"/>
      <c r="G4252" s="167"/>
      <c r="H4252" s="125">
        <v>2098.7688199999998</v>
      </c>
      <c r="I4252" s="124"/>
      <c r="J4252" s="125"/>
      <c r="K4252" s="167"/>
      <c r="L4252" s="167"/>
      <c r="M4252" s="167"/>
    </row>
    <row r="4253" spans="1:13" ht="12.75" x14ac:dyDescent="0.2">
      <c r="A4253" s="122">
        <v>42546</v>
      </c>
      <c r="B4253" s="123">
        <v>9</v>
      </c>
      <c r="C4253" s="235"/>
      <c r="D4253" s="235"/>
      <c r="E4253" s="235"/>
      <c r="F4253" s="235"/>
      <c r="G4253" s="167"/>
      <c r="H4253" s="125">
        <v>2151.9373399999999</v>
      </c>
      <c r="I4253" s="124"/>
      <c r="J4253" s="125"/>
      <c r="K4253" s="167"/>
      <c r="L4253" s="167"/>
      <c r="M4253" s="167"/>
    </row>
    <row r="4254" spans="1:13" ht="12.75" x14ac:dyDescent="0.2">
      <c r="A4254" s="122">
        <v>42546</v>
      </c>
      <c r="B4254" s="123">
        <v>10</v>
      </c>
      <c r="C4254" s="235"/>
      <c r="D4254" s="235"/>
      <c r="E4254" s="235"/>
      <c r="F4254" s="235"/>
      <c r="G4254" s="167"/>
      <c r="H4254" s="125">
        <v>2218.5170600000001</v>
      </c>
      <c r="I4254" s="124"/>
      <c r="J4254" s="125"/>
      <c r="K4254" s="167"/>
      <c r="L4254" s="167"/>
      <c r="M4254" s="167"/>
    </row>
    <row r="4255" spans="1:13" ht="12.75" x14ac:dyDescent="0.2">
      <c r="A4255" s="122">
        <v>42546</v>
      </c>
      <c r="B4255" s="123">
        <v>11</v>
      </c>
      <c r="C4255" s="235"/>
      <c r="D4255" s="235"/>
      <c r="E4255" s="235"/>
      <c r="F4255" s="235"/>
      <c r="G4255" s="167"/>
      <c r="H4255" s="125">
        <v>2265.73</v>
      </c>
      <c r="I4255" s="124"/>
      <c r="J4255" s="125"/>
      <c r="K4255" s="167"/>
      <c r="L4255" s="167"/>
      <c r="M4255" s="167"/>
    </row>
    <row r="4256" spans="1:13" ht="12.75" x14ac:dyDescent="0.2">
      <c r="A4256" s="122">
        <v>42546</v>
      </c>
      <c r="B4256" s="123">
        <v>12</v>
      </c>
      <c r="C4256" s="235"/>
      <c r="D4256" s="235"/>
      <c r="E4256" s="235"/>
      <c r="F4256" s="235"/>
      <c r="G4256" s="167"/>
      <c r="H4256" s="125">
        <v>2296.9233900000004</v>
      </c>
      <c r="I4256" s="124"/>
      <c r="J4256" s="125"/>
      <c r="K4256" s="167"/>
      <c r="L4256" s="167"/>
      <c r="M4256" s="167"/>
    </row>
    <row r="4257" spans="1:13" ht="12.75" x14ac:dyDescent="0.2">
      <c r="A4257" s="122">
        <v>42546</v>
      </c>
      <c r="B4257" s="123">
        <v>13</v>
      </c>
      <c r="C4257" s="235"/>
      <c r="D4257" s="235"/>
      <c r="E4257" s="235"/>
      <c r="F4257" s="235"/>
      <c r="G4257" s="167"/>
      <c r="H4257" s="125">
        <v>2315.5373799999998</v>
      </c>
      <c r="I4257" s="124"/>
      <c r="J4257" s="125"/>
      <c r="K4257" s="167"/>
      <c r="L4257" s="167"/>
      <c r="M4257" s="167"/>
    </row>
    <row r="4258" spans="1:13" ht="12.75" x14ac:dyDescent="0.2">
      <c r="A4258" s="122">
        <v>42546</v>
      </c>
      <c r="B4258" s="123">
        <v>14</v>
      </c>
      <c r="C4258" s="235"/>
      <c r="D4258" s="235"/>
      <c r="E4258" s="235"/>
      <c r="F4258" s="235"/>
      <c r="G4258" s="167"/>
      <c r="H4258" s="125">
        <v>2371.1999599999999</v>
      </c>
      <c r="I4258" s="124"/>
      <c r="J4258" s="125"/>
      <c r="K4258" s="167"/>
      <c r="L4258" s="167"/>
      <c r="M4258" s="167"/>
    </row>
    <row r="4259" spans="1:13" ht="12.75" x14ac:dyDescent="0.2">
      <c r="A4259" s="122">
        <v>42546</v>
      </c>
      <c r="B4259" s="123">
        <v>15</v>
      </c>
      <c r="C4259" s="235"/>
      <c r="D4259" s="235"/>
      <c r="E4259" s="235"/>
      <c r="F4259" s="235"/>
      <c r="G4259" s="167"/>
      <c r="H4259" s="125">
        <v>2447.92821</v>
      </c>
      <c r="I4259" s="124"/>
      <c r="J4259" s="125"/>
      <c r="K4259" s="167"/>
      <c r="L4259" s="167"/>
      <c r="M4259" s="167"/>
    </row>
    <row r="4260" spans="1:13" ht="12.75" x14ac:dyDescent="0.2">
      <c r="A4260" s="122">
        <v>42546</v>
      </c>
      <c r="B4260" s="123">
        <v>16</v>
      </c>
      <c r="C4260" s="235"/>
      <c r="D4260" s="235"/>
      <c r="E4260" s="235"/>
      <c r="F4260" s="235"/>
      <c r="G4260" s="167"/>
      <c r="H4260" s="125">
        <v>2535.8568799999998</v>
      </c>
      <c r="I4260" s="124"/>
      <c r="J4260" s="125"/>
      <c r="K4260" s="167"/>
      <c r="L4260" s="167"/>
      <c r="M4260" s="167"/>
    </row>
    <row r="4261" spans="1:13" ht="12.75" x14ac:dyDescent="0.2">
      <c r="A4261" s="122">
        <v>42546</v>
      </c>
      <c r="B4261" s="123">
        <v>17</v>
      </c>
      <c r="C4261" s="235"/>
      <c r="D4261" s="235"/>
      <c r="E4261" s="235"/>
      <c r="F4261" s="235"/>
      <c r="G4261" s="167"/>
      <c r="H4261" s="125">
        <v>2609.4481599999999</v>
      </c>
      <c r="I4261" s="124"/>
      <c r="J4261" s="125"/>
      <c r="K4261" s="167"/>
      <c r="L4261" s="167"/>
      <c r="M4261" s="167"/>
    </row>
    <row r="4262" spans="1:13" ht="12.75" x14ac:dyDescent="0.2">
      <c r="A4262" s="122">
        <v>42546</v>
      </c>
      <c r="B4262" s="123">
        <v>18</v>
      </c>
      <c r="C4262" s="235"/>
      <c r="D4262" s="235"/>
      <c r="E4262" s="235"/>
      <c r="F4262" s="235"/>
      <c r="G4262" s="167"/>
      <c r="H4262" s="125">
        <v>2642.3614900000007</v>
      </c>
      <c r="I4262" s="124"/>
      <c r="J4262" s="125"/>
      <c r="K4262" s="167"/>
      <c r="L4262" s="167"/>
      <c r="M4262" s="167"/>
    </row>
    <row r="4263" spans="1:13" ht="12.75" x14ac:dyDescent="0.2">
      <c r="A4263" s="122">
        <v>42546</v>
      </c>
      <c r="B4263" s="123">
        <v>19</v>
      </c>
      <c r="C4263" s="235"/>
      <c r="D4263" s="235"/>
      <c r="E4263" s="235"/>
      <c r="F4263" s="235"/>
      <c r="G4263" s="167"/>
      <c r="H4263" s="125">
        <v>2630.1207500000005</v>
      </c>
      <c r="I4263" s="124"/>
      <c r="J4263" s="125"/>
      <c r="K4263" s="167"/>
      <c r="L4263" s="167"/>
      <c r="M4263" s="167"/>
    </row>
    <row r="4264" spans="1:13" ht="12.75" x14ac:dyDescent="0.2">
      <c r="A4264" s="122">
        <v>42546</v>
      </c>
      <c r="B4264" s="123">
        <v>20</v>
      </c>
      <c r="C4264" s="235"/>
      <c r="D4264" s="235"/>
      <c r="E4264" s="235"/>
      <c r="F4264" s="235"/>
      <c r="G4264" s="167"/>
      <c r="H4264" s="125">
        <v>2716.1457200000004</v>
      </c>
      <c r="I4264" s="124"/>
      <c r="J4264" s="125"/>
      <c r="K4264" s="167"/>
      <c r="L4264" s="167"/>
      <c r="M4264" s="167"/>
    </row>
    <row r="4265" spans="1:13" ht="12.75" x14ac:dyDescent="0.2">
      <c r="A4265" s="122">
        <v>42546</v>
      </c>
      <c r="B4265" s="123">
        <v>21</v>
      </c>
      <c r="C4265" s="235"/>
      <c r="D4265" s="235"/>
      <c r="E4265" s="235"/>
      <c r="F4265" s="235"/>
      <c r="G4265" s="167"/>
      <c r="H4265" s="125">
        <v>2640.2613999999999</v>
      </c>
      <c r="I4265" s="124"/>
      <c r="J4265" s="125"/>
      <c r="K4265" s="167"/>
      <c r="L4265" s="167"/>
      <c r="M4265" s="167"/>
    </row>
    <row r="4266" spans="1:13" ht="12.75" x14ac:dyDescent="0.2">
      <c r="A4266" s="122">
        <v>42546</v>
      </c>
      <c r="B4266" s="123">
        <v>22</v>
      </c>
      <c r="C4266" s="235"/>
      <c r="D4266" s="235"/>
      <c r="E4266" s="235"/>
      <c r="F4266" s="235"/>
      <c r="G4266" s="167"/>
      <c r="H4266" s="125">
        <v>2454.0172799999996</v>
      </c>
      <c r="I4266" s="124"/>
      <c r="J4266" s="125"/>
      <c r="K4266" s="167"/>
      <c r="L4266" s="167"/>
      <c r="M4266" s="167"/>
    </row>
    <row r="4267" spans="1:13" ht="12.75" x14ac:dyDescent="0.2">
      <c r="A4267" s="122">
        <v>42546</v>
      </c>
      <c r="B4267" s="123">
        <v>23</v>
      </c>
      <c r="C4267" s="235"/>
      <c r="D4267" s="235"/>
      <c r="E4267" s="235"/>
      <c r="F4267" s="235"/>
      <c r="G4267" s="167"/>
      <c r="H4267" s="125">
        <v>2233.2931100000001</v>
      </c>
      <c r="I4267" s="124"/>
      <c r="J4267" s="125"/>
      <c r="K4267" s="167"/>
      <c r="L4267" s="167"/>
      <c r="M4267" s="167"/>
    </row>
    <row r="4268" spans="1:13" ht="12.75" x14ac:dyDescent="0.2">
      <c r="A4268" s="122">
        <v>42546</v>
      </c>
      <c r="B4268" s="123">
        <v>24</v>
      </c>
      <c r="C4268" s="235"/>
      <c r="D4268" s="235"/>
      <c r="E4268" s="235"/>
      <c r="F4268" s="235"/>
      <c r="G4268" s="167"/>
      <c r="H4268" s="125">
        <v>2062.2244500000002</v>
      </c>
      <c r="I4268" s="124"/>
      <c r="J4268" s="125"/>
      <c r="K4268" s="167"/>
      <c r="L4268" s="167"/>
      <c r="M4268" s="167"/>
    </row>
    <row r="4269" spans="1:13" ht="12.75" x14ac:dyDescent="0.2">
      <c r="A4269" s="122">
        <v>42547</v>
      </c>
      <c r="B4269" s="123">
        <v>1</v>
      </c>
      <c r="C4269" s="235"/>
      <c r="D4269" s="235"/>
      <c r="E4269" s="235"/>
      <c r="F4269" s="235"/>
      <c r="G4269" s="167"/>
      <c r="H4269" s="125">
        <v>1947.28622</v>
      </c>
      <c r="I4269" s="124"/>
      <c r="J4269" s="125"/>
      <c r="K4269" s="167"/>
      <c r="L4269" s="167"/>
      <c r="M4269" s="167"/>
    </row>
    <row r="4270" spans="1:13" ht="12.75" x14ac:dyDescent="0.2">
      <c r="A4270" s="122">
        <v>42547</v>
      </c>
      <c r="B4270" s="123">
        <v>2</v>
      </c>
      <c r="C4270" s="235"/>
      <c r="D4270" s="235"/>
      <c r="E4270" s="235"/>
      <c r="F4270" s="235"/>
      <c r="G4270" s="167"/>
      <c r="H4270" s="125">
        <v>1871.4886200000001</v>
      </c>
      <c r="I4270" s="124"/>
      <c r="J4270" s="125"/>
      <c r="K4270" s="167"/>
      <c r="L4270" s="167"/>
      <c r="M4270" s="167"/>
    </row>
    <row r="4271" spans="1:13" ht="12.75" x14ac:dyDescent="0.2">
      <c r="A4271" s="122">
        <v>42547</v>
      </c>
      <c r="B4271" s="123">
        <v>3</v>
      </c>
      <c r="C4271" s="235"/>
      <c r="D4271" s="235"/>
      <c r="E4271" s="235"/>
      <c r="F4271" s="235"/>
      <c r="G4271" s="167"/>
      <c r="H4271" s="125">
        <v>1834.0324099999998</v>
      </c>
      <c r="I4271" s="124"/>
      <c r="J4271" s="125"/>
      <c r="K4271" s="167"/>
      <c r="L4271" s="167"/>
      <c r="M4271" s="167"/>
    </row>
    <row r="4272" spans="1:13" ht="12.75" x14ac:dyDescent="0.2">
      <c r="A4272" s="122">
        <v>42547</v>
      </c>
      <c r="B4272" s="123">
        <v>4</v>
      </c>
      <c r="C4272" s="235"/>
      <c r="D4272" s="235"/>
      <c r="E4272" s="235"/>
      <c r="F4272" s="235"/>
      <c r="G4272" s="167"/>
      <c r="H4272" s="125">
        <v>1860.2402500000003</v>
      </c>
      <c r="I4272" s="124"/>
      <c r="J4272" s="125"/>
      <c r="K4272" s="167"/>
      <c r="L4272" s="167"/>
      <c r="M4272" s="167"/>
    </row>
    <row r="4273" spans="1:13" ht="12.75" x14ac:dyDescent="0.2">
      <c r="A4273" s="122">
        <v>42547</v>
      </c>
      <c r="B4273" s="123">
        <v>5</v>
      </c>
      <c r="C4273" s="235"/>
      <c r="D4273" s="235"/>
      <c r="E4273" s="235"/>
      <c r="F4273" s="235"/>
      <c r="G4273" s="167"/>
      <c r="H4273" s="125">
        <v>1868.8381000000002</v>
      </c>
      <c r="I4273" s="124"/>
      <c r="J4273" s="125"/>
      <c r="K4273" s="167"/>
      <c r="L4273" s="167"/>
      <c r="M4273" s="167"/>
    </row>
    <row r="4274" spans="1:13" ht="12.75" x14ac:dyDescent="0.2">
      <c r="A4274" s="122">
        <v>42547</v>
      </c>
      <c r="B4274" s="123">
        <v>6</v>
      </c>
      <c r="C4274" s="235"/>
      <c r="D4274" s="235"/>
      <c r="E4274" s="235"/>
      <c r="F4274" s="235"/>
      <c r="G4274" s="167"/>
      <c r="H4274" s="125">
        <v>1851.5123300000002</v>
      </c>
      <c r="I4274" s="124"/>
      <c r="J4274" s="125"/>
      <c r="K4274" s="167"/>
      <c r="L4274" s="167"/>
      <c r="M4274" s="167"/>
    </row>
    <row r="4275" spans="1:13" ht="12.75" x14ac:dyDescent="0.2">
      <c r="A4275" s="122">
        <v>42547</v>
      </c>
      <c r="B4275" s="123">
        <v>7</v>
      </c>
      <c r="C4275" s="235"/>
      <c r="D4275" s="235"/>
      <c r="E4275" s="235"/>
      <c r="F4275" s="235"/>
      <c r="G4275" s="167"/>
      <c r="H4275" s="125">
        <v>1928.9208600000002</v>
      </c>
      <c r="I4275" s="124"/>
      <c r="J4275" s="125"/>
      <c r="K4275" s="167"/>
      <c r="L4275" s="167"/>
      <c r="M4275" s="167"/>
    </row>
    <row r="4276" spans="1:13" ht="12.75" x14ac:dyDescent="0.2">
      <c r="A4276" s="122">
        <v>42547</v>
      </c>
      <c r="B4276" s="123">
        <v>8</v>
      </c>
      <c r="C4276" s="235"/>
      <c r="D4276" s="235"/>
      <c r="E4276" s="235"/>
      <c r="F4276" s="235"/>
      <c r="G4276" s="167"/>
      <c r="H4276" s="125">
        <v>2038.9041399999999</v>
      </c>
      <c r="I4276" s="124"/>
      <c r="J4276" s="125"/>
      <c r="K4276" s="167"/>
      <c r="L4276" s="167"/>
      <c r="M4276" s="167"/>
    </row>
    <row r="4277" spans="1:13" ht="12.75" x14ac:dyDescent="0.2">
      <c r="A4277" s="122">
        <v>42547</v>
      </c>
      <c r="B4277" s="123">
        <v>9</v>
      </c>
      <c r="C4277" s="235"/>
      <c r="D4277" s="235"/>
      <c r="E4277" s="235"/>
      <c r="F4277" s="235"/>
      <c r="G4277" s="167"/>
      <c r="H4277" s="125">
        <v>2095.1420699999999</v>
      </c>
      <c r="I4277" s="124"/>
      <c r="J4277" s="125"/>
      <c r="K4277" s="167"/>
      <c r="L4277" s="167"/>
      <c r="M4277" s="167"/>
    </row>
    <row r="4278" spans="1:13" ht="12.75" x14ac:dyDescent="0.2">
      <c r="A4278" s="122">
        <v>42547</v>
      </c>
      <c r="B4278" s="123">
        <v>10</v>
      </c>
      <c r="C4278" s="235"/>
      <c r="D4278" s="235"/>
      <c r="E4278" s="235"/>
      <c r="F4278" s="235"/>
      <c r="G4278" s="167"/>
      <c r="H4278" s="125">
        <v>2186.3720099999996</v>
      </c>
      <c r="I4278" s="124"/>
      <c r="J4278" s="125"/>
      <c r="K4278" s="167"/>
      <c r="L4278" s="167"/>
      <c r="M4278" s="167"/>
    </row>
    <row r="4279" spans="1:13" ht="12.75" x14ac:dyDescent="0.2">
      <c r="A4279" s="122">
        <v>42547</v>
      </c>
      <c r="B4279" s="123">
        <v>11</v>
      </c>
      <c r="C4279" s="235"/>
      <c r="D4279" s="235"/>
      <c r="E4279" s="235"/>
      <c r="F4279" s="235"/>
      <c r="G4279" s="167"/>
      <c r="H4279" s="125">
        <v>2256.82863</v>
      </c>
      <c r="I4279" s="124"/>
      <c r="J4279" s="125"/>
      <c r="K4279" s="167"/>
      <c r="L4279" s="167"/>
      <c r="M4279" s="167"/>
    </row>
    <row r="4280" spans="1:13" ht="12.75" x14ac:dyDescent="0.2">
      <c r="A4280" s="122">
        <v>42547</v>
      </c>
      <c r="B4280" s="123">
        <v>12</v>
      </c>
      <c r="C4280" s="235"/>
      <c r="D4280" s="235"/>
      <c r="E4280" s="235"/>
      <c r="F4280" s="235"/>
      <c r="G4280" s="167"/>
      <c r="H4280" s="125">
        <v>2319.5295099999994</v>
      </c>
      <c r="I4280" s="124"/>
      <c r="J4280" s="125"/>
      <c r="K4280" s="167"/>
      <c r="L4280" s="167"/>
      <c r="M4280" s="167"/>
    </row>
    <row r="4281" spans="1:13" ht="12.75" x14ac:dyDescent="0.2">
      <c r="A4281" s="122">
        <v>42547</v>
      </c>
      <c r="B4281" s="123">
        <v>13</v>
      </c>
      <c r="C4281" s="235"/>
      <c r="D4281" s="235"/>
      <c r="E4281" s="235"/>
      <c r="F4281" s="235"/>
      <c r="G4281" s="167"/>
      <c r="H4281" s="125">
        <v>2386.0917100000001</v>
      </c>
      <c r="I4281" s="124"/>
      <c r="J4281" s="125"/>
      <c r="K4281" s="167"/>
      <c r="L4281" s="167"/>
      <c r="M4281" s="167"/>
    </row>
    <row r="4282" spans="1:13" ht="12.75" x14ac:dyDescent="0.2">
      <c r="A4282" s="122">
        <v>42547</v>
      </c>
      <c r="B4282" s="123">
        <v>14</v>
      </c>
      <c r="C4282" s="235"/>
      <c r="D4282" s="235"/>
      <c r="E4282" s="235"/>
      <c r="F4282" s="235"/>
      <c r="G4282" s="167"/>
      <c r="H4282" s="125">
        <v>2474.1324799999998</v>
      </c>
      <c r="I4282" s="124"/>
      <c r="J4282" s="125"/>
      <c r="K4282" s="167"/>
      <c r="L4282" s="167"/>
      <c r="M4282" s="167"/>
    </row>
    <row r="4283" spans="1:13" ht="12.75" x14ac:dyDescent="0.2">
      <c r="A4283" s="122">
        <v>42547</v>
      </c>
      <c r="B4283" s="123">
        <v>15</v>
      </c>
      <c r="C4283" s="235"/>
      <c r="D4283" s="235"/>
      <c r="E4283" s="235"/>
      <c r="F4283" s="235"/>
      <c r="G4283" s="167"/>
      <c r="H4283" s="125">
        <v>2575.8414700000003</v>
      </c>
      <c r="I4283" s="124"/>
      <c r="J4283" s="125"/>
      <c r="K4283" s="167"/>
      <c r="L4283" s="167"/>
      <c r="M4283" s="167"/>
    </row>
    <row r="4284" spans="1:13" ht="12.75" x14ac:dyDescent="0.2">
      <c r="A4284" s="122">
        <v>42547</v>
      </c>
      <c r="B4284" s="123">
        <v>16</v>
      </c>
      <c r="C4284" s="235"/>
      <c r="D4284" s="235"/>
      <c r="E4284" s="235"/>
      <c r="F4284" s="235"/>
      <c r="G4284" s="167"/>
      <c r="H4284" s="125">
        <v>2700.0991599999998</v>
      </c>
      <c r="I4284" s="124"/>
      <c r="J4284" s="125"/>
      <c r="K4284" s="167"/>
      <c r="L4284" s="167"/>
      <c r="M4284" s="167"/>
    </row>
    <row r="4285" spans="1:13" ht="12.75" x14ac:dyDescent="0.2">
      <c r="A4285" s="122">
        <v>42547</v>
      </c>
      <c r="B4285" s="123">
        <v>17</v>
      </c>
      <c r="C4285" s="235"/>
      <c r="D4285" s="235"/>
      <c r="E4285" s="235"/>
      <c r="F4285" s="235"/>
      <c r="G4285" s="167"/>
      <c r="H4285" s="125">
        <v>2832.9622799999997</v>
      </c>
      <c r="I4285" s="124"/>
      <c r="J4285" s="125"/>
      <c r="K4285" s="167"/>
      <c r="L4285" s="167"/>
      <c r="M4285" s="167"/>
    </row>
    <row r="4286" spans="1:13" ht="12.75" x14ac:dyDescent="0.2">
      <c r="A4286" s="122">
        <v>42547</v>
      </c>
      <c r="B4286" s="123">
        <v>18</v>
      </c>
      <c r="C4286" s="235"/>
      <c r="D4286" s="235"/>
      <c r="E4286" s="235"/>
      <c r="F4286" s="235"/>
      <c r="G4286" s="167"/>
      <c r="H4286" s="125">
        <v>2909.0485699999999</v>
      </c>
      <c r="I4286" s="124"/>
      <c r="J4286" s="125"/>
      <c r="K4286" s="167"/>
      <c r="L4286" s="167"/>
      <c r="M4286" s="167"/>
    </row>
    <row r="4287" spans="1:13" ht="12.75" x14ac:dyDescent="0.2">
      <c r="A4287" s="122">
        <v>42547</v>
      </c>
      <c r="B4287" s="123">
        <v>19</v>
      </c>
      <c r="C4287" s="235"/>
      <c r="D4287" s="235"/>
      <c r="E4287" s="235"/>
      <c r="F4287" s="235"/>
      <c r="G4287" s="167"/>
      <c r="H4287" s="125">
        <v>2887.2639800000011</v>
      </c>
      <c r="I4287" s="124"/>
      <c r="J4287" s="125"/>
      <c r="K4287" s="167"/>
      <c r="L4287" s="167"/>
      <c r="M4287" s="167"/>
    </row>
    <row r="4288" spans="1:13" ht="12.75" x14ac:dyDescent="0.2">
      <c r="A4288" s="122">
        <v>42547</v>
      </c>
      <c r="B4288" s="123">
        <v>20</v>
      </c>
      <c r="C4288" s="235"/>
      <c r="D4288" s="235"/>
      <c r="E4288" s="235"/>
      <c r="F4288" s="235"/>
      <c r="G4288" s="167"/>
      <c r="H4288" s="125">
        <v>2958.8276900000001</v>
      </c>
      <c r="I4288" s="124"/>
      <c r="J4288" s="125"/>
      <c r="K4288" s="167"/>
      <c r="L4288" s="167"/>
      <c r="M4288" s="167"/>
    </row>
    <row r="4289" spans="1:13" ht="12.75" x14ac:dyDescent="0.2">
      <c r="A4289" s="122">
        <v>42547</v>
      </c>
      <c r="B4289" s="123">
        <v>21</v>
      </c>
      <c r="C4289" s="235"/>
      <c r="D4289" s="235"/>
      <c r="E4289" s="235"/>
      <c r="F4289" s="235"/>
      <c r="G4289" s="167"/>
      <c r="H4289" s="125">
        <v>2864.0386100000005</v>
      </c>
      <c r="I4289" s="124"/>
      <c r="J4289" s="125"/>
      <c r="K4289" s="167"/>
      <c r="L4289" s="167"/>
      <c r="M4289" s="167"/>
    </row>
    <row r="4290" spans="1:13" ht="12.75" x14ac:dyDescent="0.2">
      <c r="A4290" s="122">
        <v>42547</v>
      </c>
      <c r="B4290" s="123">
        <v>22</v>
      </c>
      <c r="C4290" s="235"/>
      <c r="D4290" s="235"/>
      <c r="E4290" s="235"/>
      <c r="F4290" s="235"/>
      <c r="G4290" s="167"/>
      <c r="H4290" s="125">
        <v>2616.6395699999998</v>
      </c>
      <c r="I4290" s="124"/>
      <c r="J4290" s="125"/>
      <c r="K4290" s="167"/>
      <c r="L4290" s="167"/>
      <c r="M4290" s="167"/>
    </row>
    <row r="4291" spans="1:13" ht="12.75" x14ac:dyDescent="0.2">
      <c r="A4291" s="122">
        <v>42547</v>
      </c>
      <c r="B4291" s="123">
        <v>23</v>
      </c>
      <c r="C4291" s="235"/>
      <c r="D4291" s="235"/>
      <c r="E4291" s="235"/>
      <c r="F4291" s="235"/>
      <c r="G4291" s="167"/>
      <c r="H4291" s="125">
        <v>2353.0362600000003</v>
      </c>
      <c r="I4291" s="124"/>
      <c r="J4291" s="125"/>
      <c r="K4291" s="167"/>
      <c r="L4291" s="167"/>
      <c r="M4291" s="167"/>
    </row>
    <row r="4292" spans="1:13" ht="12.75" x14ac:dyDescent="0.2">
      <c r="A4292" s="122">
        <v>42547</v>
      </c>
      <c r="B4292" s="123">
        <v>24</v>
      </c>
      <c r="C4292" s="235"/>
      <c r="D4292" s="235"/>
      <c r="E4292" s="235"/>
      <c r="F4292" s="235"/>
      <c r="G4292" s="167"/>
      <c r="H4292" s="125">
        <v>2165.2214100000001</v>
      </c>
      <c r="I4292" s="124"/>
      <c r="J4292" s="125"/>
      <c r="K4292" s="167"/>
      <c r="L4292" s="167"/>
      <c r="M4292" s="167"/>
    </row>
    <row r="4293" spans="1:13" ht="12.75" x14ac:dyDescent="0.2">
      <c r="A4293" s="122">
        <v>42548</v>
      </c>
      <c r="B4293" s="123">
        <v>1</v>
      </c>
      <c r="C4293" s="235"/>
      <c r="D4293" s="235"/>
      <c r="E4293" s="235"/>
      <c r="F4293" s="235"/>
      <c r="G4293" s="167"/>
      <c r="H4293" s="125">
        <v>2045.7564199999999</v>
      </c>
      <c r="I4293" s="124"/>
      <c r="J4293" s="125"/>
      <c r="K4293" s="167"/>
      <c r="L4293" s="167"/>
      <c r="M4293" s="167"/>
    </row>
    <row r="4294" spans="1:13" ht="12.75" x14ac:dyDescent="0.2">
      <c r="A4294" s="122">
        <v>42548</v>
      </c>
      <c r="B4294" s="123">
        <v>2</v>
      </c>
      <c r="C4294" s="235"/>
      <c r="D4294" s="235"/>
      <c r="E4294" s="235"/>
      <c r="F4294" s="235"/>
      <c r="G4294" s="167"/>
      <c r="H4294" s="125">
        <v>2022.25441</v>
      </c>
      <c r="I4294" s="124"/>
      <c r="J4294" s="125"/>
      <c r="K4294" s="167"/>
      <c r="L4294" s="167"/>
      <c r="M4294" s="167"/>
    </row>
    <row r="4295" spans="1:13" ht="12.75" x14ac:dyDescent="0.2">
      <c r="A4295" s="122">
        <v>42548</v>
      </c>
      <c r="B4295" s="123">
        <v>3</v>
      </c>
      <c r="C4295" s="235"/>
      <c r="D4295" s="235"/>
      <c r="E4295" s="235"/>
      <c r="F4295" s="235"/>
      <c r="G4295" s="167"/>
      <c r="H4295" s="125">
        <v>1996.35877</v>
      </c>
      <c r="I4295" s="124"/>
      <c r="J4295" s="125"/>
      <c r="K4295" s="167"/>
      <c r="L4295" s="167"/>
      <c r="M4295" s="167"/>
    </row>
    <row r="4296" spans="1:13" ht="12.75" x14ac:dyDescent="0.2">
      <c r="A4296" s="122">
        <v>42548</v>
      </c>
      <c r="B4296" s="123">
        <v>4</v>
      </c>
      <c r="C4296" s="235"/>
      <c r="D4296" s="235"/>
      <c r="E4296" s="235"/>
      <c r="F4296" s="235"/>
      <c r="G4296" s="167"/>
      <c r="H4296" s="125">
        <v>2040.6860699999997</v>
      </c>
      <c r="I4296" s="124"/>
      <c r="J4296" s="125"/>
      <c r="K4296" s="167"/>
      <c r="L4296" s="167"/>
      <c r="M4296" s="167"/>
    </row>
    <row r="4297" spans="1:13" ht="12.75" x14ac:dyDescent="0.2">
      <c r="A4297" s="122">
        <v>42548</v>
      </c>
      <c r="B4297" s="123">
        <v>5</v>
      </c>
      <c r="C4297" s="235"/>
      <c r="D4297" s="235"/>
      <c r="E4297" s="235"/>
      <c r="F4297" s="235"/>
      <c r="G4297" s="167"/>
      <c r="H4297" s="125">
        <v>2136.9041499999998</v>
      </c>
      <c r="I4297" s="124"/>
      <c r="J4297" s="125"/>
      <c r="K4297" s="167"/>
      <c r="L4297" s="167"/>
      <c r="M4297" s="167"/>
    </row>
    <row r="4298" spans="1:13" ht="12.75" x14ac:dyDescent="0.2">
      <c r="A4298" s="122">
        <v>42548</v>
      </c>
      <c r="B4298" s="123">
        <v>6</v>
      </c>
      <c r="C4298" s="235"/>
      <c r="D4298" s="235"/>
      <c r="E4298" s="235"/>
      <c r="F4298" s="235"/>
      <c r="G4298" s="167"/>
      <c r="H4298" s="125">
        <v>2285.02142</v>
      </c>
      <c r="I4298" s="124"/>
      <c r="J4298" s="125"/>
      <c r="K4298" s="167"/>
      <c r="L4298" s="167"/>
      <c r="M4298" s="167"/>
    </row>
    <row r="4299" spans="1:13" ht="12.75" x14ac:dyDescent="0.2">
      <c r="A4299" s="122">
        <v>42548</v>
      </c>
      <c r="B4299" s="123">
        <v>7</v>
      </c>
      <c r="C4299" s="235"/>
      <c r="D4299" s="235"/>
      <c r="E4299" s="235"/>
      <c r="F4299" s="235"/>
      <c r="G4299" s="167"/>
      <c r="H4299" s="125">
        <v>2472.95534</v>
      </c>
      <c r="I4299" s="124"/>
      <c r="J4299" s="125"/>
      <c r="K4299" s="167"/>
      <c r="L4299" s="167"/>
      <c r="M4299" s="167"/>
    </row>
    <row r="4300" spans="1:13" ht="12.75" x14ac:dyDescent="0.2">
      <c r="A4300" s="122">
        <v>42548</v>
      </c>
      <c r="B4300" s="123">
        <v>8</v>
      </c>
      <c r="C4300" s="235"/>
      <c r="D4300" s="235"/>
      <c r="E4300" s="235"/>
      <c r="F4300" s="235"/>
      <c r="G4300" s="167"/>
      <c r="H4300" s="125">
        <v>2633.8032400000002</v>
      </c>
      <c r="I4300" s="124"/>
      <c r="J4300" s="125"/>
      <c r="K4300" s="167"/>
      <c r="L4300" s="167"/>
      <c r="M4300" s="167"/>
    </row>
    <row r="4301" spans="1:13" ht="12.75" x14ac:dyDescent="0.2">
      <c r="A4301" s="122">
        <v>42548</v>
      </c>
      <c r="B4301" s="123">
        <v>9</v>
      </c>
      <c r="C4301" s="235"/>
      <c r="D4301" s="235"/>
      <c r="E4301" s="235"/>
      <c r="F4301" s="235"/>
      <c r="G4301" s="167"/>
      <c r="H4301" s="125">
        <v>2778.0468599999999</v>
      </c>
      <c r="I4301" s="124"/>
      <c r="J4301" s="125"/>
      <c r="K4301" s="167"/>
      <c r="L4301" s="167"/>
      <c r="M4301" s="167"/>
    </row>
    <row r="4302" spans="1:13" ht="12.75" x14ac:dyDescent="0.2">
      <c r="A4302" s="122">
        <v>42548</v>
      </c>
      <c r="B4302" s="123">
        <v>10</v>
      </c>
      <c r="C4302" s="235"/>
      <c r="D4302" s="235"/>
      <c r="E4302" s="235"/>
      <c r="F4302" s="235"/>
      <c r="G4302" s="167"/>
      <c r="H4302" s="125">
        <v>2939.4180100000003</v>
      </c>
      <c r="I4302" s="124"/>
      <c r="J4302" s="125"/>
      <c r="K4302" s="167"/>
      <c r="L4302" s="167"/>
      <c r="M4302" s="167"/>
    </row>
    <row r="4303" spans="1:13" ht="12.75" x14ac:dyDescent="0.2">
      <c r="A4303" s="122">
        <v>42548</v>
      </c>
      <c r="B4303" s="123">
        <v>11</v>
      </c>
      <c r="C4303" s="235"/>
      <c r="D4303" s="235"/>
      <c r="E4303" s="235"/>
      <c r="F4303" s="235"/>
      <c r="G4303" s="167"/>
      <c r="H4303" s="125">
        <v>3034.9318400000002</v>
      </c>
      <c r="I4303" s="124"/>
      <c r="J4303" s="125"/>
      <c r="K4303" s="167"/>
      <c r="L4303" s="167"/>
      <c r="M4303" s="167"/>
    </row>
    <row r="4304" spans="1:13" ht="12.75" x14ac:dyDescent="0.2">
      <c r="A4304" s="122">
        <v>42548</v>
      </c>
      <c r="B4304" s="123">
        <v>12</v>
      </c>
      <c r="C4304" s="235"/>
      <c r="D4304" s="235"/>
      <c r="E4304" s="235"/>
      <c r="F4304" s="235"/>
      <c r="G4304" s="167"/>
      <c r="H4304" s="125">
        <v>3123.5680899999998</v>
      </c>
      <c r="I4304" s="124"/>
      <c r="J4304" s="125"/>
      <c r="K4304" s="167"/>
      <c r="L4304" s="167"/>
      <c r="M4304" s="167"/>
    </row>
    <row r="4305" spans="1:13" ht="12.75" x14ac:dyDescent="0.2">
      <c r="A4305" s="122">
        <v>42548</v>
      </c>
      <c r="B4305" s="123">
        <v>13</v>
      </c>
      <c r="C4305" s="235"/>
      <c r="D4305" s="235"/>
      <c r="E4305" s="235"/>
      <c r="F4305" s="235"/>
      <c r="G4305" s="167"/>
      <c r="H4305" s="125">
        <v>3216.7966800000004</v>
      </c>
      <c r="I4305" s="124"/>
      <c r="J4305" s="125"/>
      <c r="K4305" s="167"/>
      <c r="L4305" s="167"/>
      <c r="M4305" s="167"/>
    </row>
    <row r="4306" spans="1:13" ht="12.75" x14ac:dyDescent="0.2">
      <c r="A4306" s="122">
        <v>42548</v>
      </c>
      <c r="B4306" s="123">
        <v>14</v>
      </c>
      <c r="C4306" s="235"/>
      <c r="D4306" s="235"/>
      <c r="E4306" s="235"/>
      <c r="F4306" s="235"/>
      <c r="G4306" s="167"/>
      <c r="H4306" s="125">
        <v>3328.0949300000007</v>
      </c>
      <c r="I4306" s="124"/>
      <c r="J4306" s="125"/>
      <c r="K4306" s="167"/>
      <c r="L4306" s="167"/>
      <c r="M4306" s="167"/>
    </row>
    <row r="4307" spans="1:13" ht="12.75" x14ac:dyDescent="0.2">
      <c r="A4307" s="122">
        <v>42548</v>
      </c>
      <c r="B4307" s="123">
        <v>15</v>
      </c>
      <c r="C4307" s="235"/>
      <c r="D4307" s="235"/>
      <c r="E4307" s="235"/>
      <c r="F4307" s="235"/>
      <c r="G4307" s="167"/>
      <c r="H4307" s="125">
        <v>3443.7606000000005</v>
      </c>
      <c r="I4307" s="124"/>
      <c r="J4307" s="125"/>
      <c r="K4307" s="167"/>
      <c r="L4307" s="167"/>
      <c r="M4307" s="167"/>
    </row>
    <row r="4308" spans="1:13" ht="12.75" x14ac:dyDescent="0.2">
      <c r="A4308" s="122">
        <v>42548</v>
      </c>
      <c r="B4308" s="123">
        <v>16</v>
      </c>
      <c r="C4308" s="235"/>
      <c r="D4308" s="235"/>
      <c r="E4308" s="235"/>
      <c r="F4308" s="235"/>
      <c r="G4308" s="167"/>
      <c r="H4308" s="125">
        <v>3516.1931600000003</v>
      </c>
      <c r="I4308" s="124"/>
      <c r="J4308" s="125"/>
      <c r="K4308" s="167"/>
      <c r="L4308" s="167"/>
      <c r="M4308" s="167"/>
    </row>
    <row r="4309" spans="1:13" ht="12.75" x14ac:dyDescent="0.2">
      <c r="A4309" s="122">
        <v>42548</v>
      </c>
      <c r="B4309" s="123">
        <v>17</v>
      </c>
      <c r="C4309" s="235"/>
      <c r="D4309" s="235"/>
      <c r="E4309" s="235"/>
      <c r="F4309" s="235"/>
      <c r="G4309" s="167"/>
      <c r="H4309" s="125">
        <v>3550.5472999999997</v>
      </c>
      <c r="I4309" s="124"/>
      <c r="J4309" s="125"/>
      <c r="K4309" s="167"/>
      <c r="L4309" s="167"/>
      <c r="M4309" s="167"/>
    </row>
    <row r="4310" spans="1:13" ht="12.75" x14ac:dyDescent="0.2">
      <c r="A4310" s="122">
        <v>42548</v>
      </c>
      <c r="B4310" s="123">
        <v>18</v>
      </c>
      <c r="C4310" s="235"/>
      <c r="D4310" s="235"/>
      <c r="E4310" s="235"/>
      <c r="F4310" s="235"/>
      <c r="G4310" s="167"/>
      <c r="H4310" s="125">
        <v>3488.6974399999999</v>
      </c>
      <c r="I4310" s="124"/>
      <c r="J4310" s="125"/>
      <c r="K4310" s="167"/>
      <c r="L4310" s="167"/>
      <c r="M4310" s="167"/>
    </row>
    <row r="4311" spans="1:13" ht="12.75" x14ac:dyDescent="0.2">
      <c r="A4311" s="122">
        <v>42548</v>
      </c>
      <c r="B4311" s="123">
        <v>19</v>
      </c>
      <c r="C4311" s="235"/>
      <c r="D4311" s="235"/>
      <c r="E4311" s="235"/>
      <c r="F4311" s="235"/>
      <c r="G4311" s="167"/>
      <c r="H4311" s="125">
        <v>3360.5398300000006</v>
      </c>
      <c r="I4311" s="124"/>
      <c r="J4311" s="125"/>
      <c r="K4311" s="167"/>
      <c r="L4311" s="167"/>
      <c r="M4311" s="167"/>
    </row>
    <row r="4312" spans="1:13" ht="12.75" x14ac:dyDescent="0.2">
      <c r="A4312" s="122">
        <v>42548</v>
      </c>
      <c r="B4312" s="123">
        <v>20</v>
      </c>
      <c r="C4312" s="235"/>
      <c r="D4312" s="235"/>
      <c r="E4312" s="235"/>
      <c r="F4312" s="235"/>
      <c r="G4312" s="167"/>
      <c r="H4312" s="125">
        <v>3328.5941600000001</v>
      </c>
      <c r="I4312" s="124"/>
      <c r="J4312" s="125"/>
      <c r="K4312" s="167"/>
      <c r="L4312" s="167"/>
      <c r="M4312" s="167"/>
    </row>
    <row r="4313" spans="1:13" ht="12.75" x14ac:dyDescent="0.2">
      <c r="A4313" s="122">
        <v>42548</v>
      </c>
      <c r="B4313" s="123">
        <v>21</v>
      </c>
      <c r="C4313" s="235"/>
      <c r="D4313" s="235"/>
      <c r="E4313" s="235"/>
      <c r="F4313" s="235"/>
      <c r="G4313" s="167"/>
      <c r="H4313" s="125">
        <v>3151.8848800000001</v>
      </c>
      <c r="I4313" s="124"/>
      <c r="J4313" s="125"/>
      <c r="K4313" s="167"/>
      <c r="L4313" s="167"/>
      <c r="M4313" s="167"/>
    </row>
    <row r="4314" spans="1:13" ht="12.75" x14ac:dyDescent="0.2">
      <c r="A4314" s="122">
        <v>42548</v>
      </c>
      <c r="B4314" s="123">
        <v>22</v>
      </c>
      <c r="C4314" s="235"/>
      <c r="D4314" s="235"/>
      <c r="E4314" s="235"/>
      <c r="F4314" s="235"/>
      <c r="G4314" s="167"/>
      <c r="H4314" s="125">
        <v>2824.5136400000001</v>
      </c>
      <c r="I4314" s="124"/>
      <c r="J4314" s="125"/>
      <c r="K4314" s="167"/>
      <c r="L4314" s="167"/>
      <c r="M4314" s="167"/>
    </row>
    <row r="4315" spans="1:13" ht="12.75" x14ac:dyDescent="0.2">
      <c r="A4315" s="122">
        <v>42548</v>
      </c>
      <c r="B4315" s="123">
        <v>23</v>
      </c>
      <c r="C4315" s="235"/>
      <c r="D4315" s="235"/>
      <c r="E4315" s="235"/>
      <c r="F4315" s="235"/>
      <c r="G4315" s="167"/>
      <c r="H4315" s="125">
        <v>2510.6860499999998</v>
      </c>
      <c r="I4315" s="124"/>
      <c r="J4315" s="125"/>
      <c r="K4315" s="167"/>
      <c r="L4315" s="167"/>
      <c r="M4315" s="167"/>
    </row>
    <row r="4316" spans="1:13" ht="12.75" x14ac:dyDescent="0.2">
      <c r="A4316" s="122">
        <v>42548</v>
      </c>
      <c r="B4316" s="123">
        <v>24</v>
      </c>
      <c r="C4316" s="235"/>
      <c r="D4316" s="235"/>
      <c r="E4316" s="235"/>
      <c r="F4316" s="235"/>
      <c r="G4316" s="167"/>
      <c r="H4316" s="125">
        <v>2289.6711099999998</v>
      </c>
      <c r="I4316" s="124"/>
      <c r="J4316" s="125"/>
      <c r="K4316" s="167"/>
      <c r="L4316" s="167"/>
      <c r="M4316" s="167"/>
    </row>
    <row r="4317" spans="1:13" ht="12.75" x14ac:dyDescent="0.2">
      <c r="A4317" s="122">
        <v>42549</v>
      </c>
      <c r="B4317" s="123">
        <v>1</v>
      </c>
      <c r="C4317" s="235"/>
      <c r="D4317" s="235"/>
      <c r="E4317" s="235"/>
      <c r="F4317" s="235"/>
      <c r="G4317" s="167"/>
      <c r="H4317" s="125">
        <v>2141.5206500000004</v>
      </c>
      <c r="I4317" s="124"/>
      <c r="J4317" s="125"/>
      <c r="K4317" s="167"/>
      <c r="L4317" s="167"/>
      <c r="M4317" s="167"/>
    </row>
    <row r="4318" spans="1:13" ht="12.75" x14ac:dyDescent="0.2">
      <c r="A4318" s="122">
        <v>42549</v>
      </c>
      <c r="B4318" s="123">
        <v>2</v>
      </c>
      <c r="C4318" s="235"/>
      <c r="D4318" s="235"/>
      <c r="E4318" s="235"/>
      <c r="F4318" s="235"/>
      <c r="G4318" s="167"/>
      <c r="H4318" s="125">
        <v>2058.6793499999999</v>
      </c>
      <c r="I4318" s="124"/>
      <c r="J4318" s="125"/>
      <c r="K4318" s="167"/>
      <c r="L4318" s="167"/>
      <c r="M4318" s="167"/>
    </row>
    <row r="4319" spans="1:13" ht="12.75" x14ac:dyDescent="0.2">
      <c r="A4319" s="122">
        <v>42549</v>
      </c>
      <c r="B4319" s="123">
        <v>3</v>
      </c>
      <c r="C4319" s="235"/>
      <c r="D4319" s="235"/>
      <c r="E4319" s="235"/>
      <c r="F4319" s="235"/>
      <c r="G4319" s="167"/>
      <c r="H4319" s="125">
        <v>2047.8794599999999</v>
      </c>
      <c r="I4319" s="124"/>
      <c r="J4319" s="125"/>
      <c r="K4319" s="167"/>
      <c r="L4319" s="167"/>
      <c r="M4319" s="167"/>
    </row>
    <row r="4320" spans="1:13" ht="12.75" x14ac:dyDescent="0.2">
      <c r="A4320" s="122">
        <v>42549</v>
      </c>
      <c r="B4320" s="123">
        <v>4</v>
      </c>
      <c r="C4320" s="235"/>
      <c r="D4320" s="235"/>
      <c r="E4320" s="235"/>
      <c r="F4320" s="235"/>
      <c r="G4320" s="167"/>
      <c r="H4320" s="125">
        <v>2041.1907900000003</v>
      </c>
      <c r="I4320" s="124"/>
      <c r="J4320" s="125"/>
      <c r="K4320" s="167"/>
      <c r="L4320" s="167"/>
      <c r="M4320" s="167"/>
    </row>
    <row r="4321" spans="1:13" ht="12.75" x14ac:dyDescent="0.2">
      <c r="A4321" s="122">
        <v>42549</v>
      </c>
      <c r="B4321" s="123">
        <v>5</v>
      </c>
      <c r="C4321" s="235"/>
      <c r="D4321" s="235"/>
      <c r="E4321" s="235"/>
      <c r="F4321" s="235"/>
      <c r="G4321" s="167"/>
      <c r="H4321" s="125">
        <v>2163.2077799999997</v>
      </c>
      <c r="I4321" s="124"/>
      <c r="J4321" s="125"/>
      <c r="K4321" s="167"/>
      <c r="L4321" s="167"/>
      <c r="M4321" s="167"/>
    </row>
    <row r="4322" spans="1:13" ht="12.75" x14ac:dyDescent="0.2">
      <c r="A4322" s="122">
        <v>42549</v>
      </c>
      <c r="B4322" s="123">
        <v>6</v>
      </c>
      <c r="C4322" s="235"/>
      <c r="D4322" s="235"/>
      <c r="E4322" s="235"/>
      <c r="F4322" s="235"/>
      <c r="G4322" s="167"/>
      <c r="H4322" s="125">
        <v>2298.8710599999999</v>
      </c>
      <c r="I4322" s="124"/>
      <c r="J4322" s="125"/>
      <c r="K4322" s="167"/>
      <c r="L4322" s="167"/>
      <c r="M4322" s="167"/>
    </row>
    <row r="4323" spans="1:13" ht="12.75" x14ac:dyDescent="0.2">
      <c r="A4323" s="122">
        <v>42549</v>
      </c>
      <c r="B4323" s="123">
        <v>7</v>
      </c>
      <c r="C4323" s="235"/>
      <c r="D4323" s="235"/>
      <c r="E4323" s="235"/>
      <c r="F4323" s="235"/>
      <c r="G4323" s="167"/>
      <c r="H4323" s="125">
        <v>2472.4673700000003</v>
      </c>
      <c r="I4323" s="124"/>
      <c r="J4323" s="125"/>
      <c r="K4323" s="167"/>
      <c r="L4323" s="167"/>
      <c r="M4323" s="167"/>
    </row>
    <row r="4324" spans="1:13" ht="12.75" x14ac:dyDescent="0.2">
      <c r="A4324" s="122">
        <v>42549</v>
      </c>
      <c r="B4324" s="123">
        <v>8</v>
      </c>
      <c r="C4324" s="235"/>
      <c r="D4324" s="235"/>
      <c r="E4324" s="235"/>
      <c r="F4324" s="235"/>
      <c r="G4324" s="167"/>
      <c r="H4324" s="125">
        <v>2631.0211099999997</v>
      </c>
      <c r="I4324" s="124"/>
      <c r="J4324" s="125"/>
      <c r="K4324" s="167"/>
      <c r="L4324" s="167"/>
      <c r="M4324" s="167"/>
    </row>
    <row r="4325" spans="1:13" ht="12.75" x14ac:dyDescent="0.2">
      <c r="A4325" s="122">
        <v>42549</v>
      </c>
      <c r="B4325" s="123">
        <v>9</v>
      </c>
      <c r="C4325" s="235"/>
      <c r="D4325" s="235"/>
      <c r="E4325" s="235"/>
      <c r="F4325" s="235"/>
      <c r="G4325" s="167"/>
      <c r="H4325" s="125">
        <v>2786.1012700000001</v>
      </c>
      <c r="I4325" s="124"/>
      <c r="J4325" s="125"/>
      <c r="K4325" s="167"/>
      <c r="L4325" s="167"/>
      <c r="M4325" s="167"/>
    </row>
    <row r="4326" spans="1:13" ht="12.75" x14ac:dyDescent="0.2">
      <c r="A4326" s="122">
        <v>42549</v>
      </c>
      <c r="B4326" s="123">
        <v>10</v>
      </c>
      <c r="C4326" s="235"/>
      <c r="D4326" s="235"/>
      <c r="E4326" s="235"/>
      <c r="F4326" s="235"/>
      <c r="G4326" s="167"/>
      <c r="H4326" s="125">
        <v>2915.3947600000001</v>
      </c>
      <c r="I4326" s="124"/>
      <c r="J4326" s="125"/>
      <c r="K4326" s="167"/>
      <c r="L4326" s="167"/>
      <c r="M4326" s="167"/>
    </row>
    <row r="4327" spans="1:13" ht="12.75" x14ac:dyDescent="0.2">
      <c r="A4327" s="122">
        <v>42549</v>
      </c>
      <c r="B4327" s="123">
        <v>11</v>
      </c>
      <c r="C4327" s="235"/>
      <c r="D4327" s="235"/>
      <c r="E4327" s="235"/>
      <c r="F4327" s="235"/>
      <c r="G4327" s="167"/>
      <c r="H4327" s="125">
        <v>3009.89615</v>
      </c>
      <c r="I4327" s="124"/>
      <c r="J4327" s="125"/>
      <c r="K4327" s="167"/>
      <c r="L4327" s="167"/>
      <c r="M4327" s="167"/>
    </row>
    <row r="4328" spans="1:13" ht="12.75" x14ac:dyDescent="0.2">
      <c r="A4328" s="122">
        <v>42549</v>
      </c>
      <c r="B4328" s="123">
        <v>12</v>
      </c>
      <c r="C4328" s="235"/>
      <c r="D4328" s="235"/>
      <c r="E4328" s="235"/>
      <c r="F4328" s="235"/>
      <c r="G4328" s="167"/>
      <c r="H4328" s="125">
        <v>3111.2811500000003</v>
      </c>
      <c r="I4328" s="124"/>
      <c r="J4328" s="125"/>
      <c r="K4328" s="167"/>
      <c r="L4328" s="167"/>
      <c r="M4328" s="167"/>
    </row>
    <row r="4329" spans="1:13" ht="12.75" x14ac:dyDescent="0.2">
      <c r="A4329" s="122">
        <v>42549</v>
      </c>
      <c r="B4329" s="123">
        <v>13</v>
      </c>
      <c r="C4329" s="235"/>
      <c r="D4329" s="235"/>
      <c r="E4329" s="235"/>
      <c r="F4329" s="235"/>
      <c r="G4329" s="167"/>
      <c r="H4329" s="125">
        <v>3204.41203</v>
      </c>
      <c r="I4329" s="124"/>
      <c r="J4329" s="125"/>
      <c r="K4329" s="167"/>
      <c r="L4329" s="167"/>
      <c r="M4329" s="167"/>
    </row>
    <row r="4330" spans="1:13" ht="12.75" x14ac:dyDescent="0.2">
      <c r="A4330" s="122">
        <v>42549</v>
      </c>
      <c r="B4330" s="123">
        <v>14</v>
      </c>
      <c r="C4330" s="235"/>
      <c r="D4330" s="235"/>
      <c r="E4330" s="235"/>
      <c r="F4330" s="235"/>
      <c r="G4330" s="167"/>
      <c r="H4330" s="125">
        <v>3267.8719900000006</v>
      </c>
      <c r="I4330" s="124"/>
      <c r="J4330" s="125"/>
      <c r="K4330" s="167"/>
      <c r="L4330" s="167"/>
      <c r="M4330" s="167"/>
    </row>
    <row r="4331" spans="1:13" ht="12.75" x14ac:dyDescent="0.2">
      <c r="A4331" s="122">
        <v>42549</v>
      </c>
      <c r="B4331" s="123">
        <v>15</v>
      </c>
      <c r="C4331" s="235"/>
      <c r="D4331" s="235"/>
      <c r="E4331" s="235"/>
      <c r="F4331" s="235"/>
      <c r="G4331" s="167"/>
      <c r="H4331" s="125">
        <v>3337.0370600000001</v>
      </c>
      <c r="I4331" s="124"/>
      <c r="J4331" s="125"/>
      <c r="K4331" s="167"/>
      <c r="L4331" s="167"/>
      <c r="M4331" s="167"/>
    </row>
    <row r="4332" spans="1:13" ht="12.75" x14ac:dyDescent="0.2">
      <c r="A4332" s="122">
        <v>42549</v>
      </c>
      <c r="B4332" s="123">
        <v>16</v>
      </c>
      <c r="C4332" s="235"/>
      <c r="D4332" s="235"/>
      <c r="E4332" s="235"/>
      <c r="F4332" s="235"/>
      <c r="G4332" s="167"/>
      <c r="H4332" s="125">
        <v>3425.7722000000003</v>
      </c>
      <c r="I4332" s="124"/>
      <c r="J4332" s="125"/>
      <c r="K4332" s="167"/>
      <c r="L4332" s="167"/>
      <c r="M4332" s="167"/>
    </row>
    <row r="4333" spans="1:13" ht="12.75" x14ac:dyDescent="0.2">
      <c r="A4333" s="122">
        <v>42549</v>
      </c>
      <c r="B4333" s="123">
        <v>17</v>
      </c>
      <c r="C4333" s="235"/>
      <c r="D4333" s="235"/>
      <c r="E4333" s="235"/>
      <c r="F4333" s="235"/>
      <c r="G4333" s="167"/>
      <c r="H4333" s="125">
        <v>3503.21648</v>
      </c>
      <c r="I4333" s="124"/>
      <c r="J4333" s="125"/>
      <c r="K4333" s="167"/>
      <c r="L4333" s="167"/>
      <c r="M4333" s="167"/>
    </row>
    <row r="4334" spans="1:13" ht="12.75" x14ac:dyDescent="0.2">
      <c r="A4334" s="122">
        <v>42549</v>
      </c>
      <c r="B4334" s="123">
        <v>18</v>
      </c>
      <c r="C4334" s="235"/>
      <c r="D4334" s="235"/>
      <c r="E4334" s="235"/>
      <c r="F4334" s="235"/>
      <c r="G4334" s="167"/>
      <c r="H4334" s="125">
        <v>3459.8162499999999</v>
      </c>
      <c r="I4334" s="124"/>
      <c r="J4334" s="125"/>
      <c r="K4334" s="167"/>
      <c r="L4334" s="167"/>
      <c r="M4334" s="167"/>
    </row>
    <row r="4335" spans="1:13" ht="12.75" x14ac:dyDescent="0.2">
      <c r="A4335" s="122">
        <v>42549</v>
      </c>
      <c r="B4335" s="123">
        <v>19</v>
      </c>
      <c r="C4335" s="235"/>
      <c r="D4335" s="235"/>
      <c r="E4335" s="235"/>
      <c r="F4335" s="235"/>
      <c r="G4335" s="167"/>
      <c r="H4335" s="125">
        <v>3343.5419300000003</v>
      </c>
      <c r="I4335" s="124"/>
      <c r="J4335" s="125"/>
      <c r="K4335" s="167"/>
      <c r="L4335" s="167"/>
      <c r="M4335" s="167"/>
    </row>
    <row r="4336" spans="1:13" ht="12.75" x14ac:dyDescent="0.2">
      <c r="A4336" s="122">
        <v>42549</v>
      </c>
      <c r="B4336" s="123">
        <v>20</v>
      </c>
      <c r="C4336" s="235"/>
      <c r="D4336" s="235"/>
      <c r="E4336" s="235"/>
      <c r="F4336" s="235"/>
      <c r="G4336" s="167"/>
      <c r="H4336" s="125">
        <v>3320.2685099999999</v>
      </c>
      <c r="I4336" s="124"/>
      <c r="J4336" s="125"/>
      <c r="K4336" s="167"/>
      <c r="L4336" s="167"/>
      <c r="M4336" s="167"/>
    </row>
    <row r="4337" spans="1:13" ht="12.75" x14ac:dyDescent="0.2">
      <c r="A4337" s="122">
        <v>42549</v>
      </c>
      <c r="B4337" s="123">
        <v>21</v>
      </c>
      <c r="C4337" s="235"/>
      <c r="D4337" s="235"/>
      <c r="E4337" s="235"/>
      <c r="F4337" s="235"/>
      <c r="G4337" s="167"/>
      <c r="H4337" s="125">
        <v>3150.05897</v>
      </c>
      <c r="I4337" s="124"/>
      <c r="J4337" s="125"/>
      <c r="K4337" s="167"/>
      <c r="L4337" s="167"/>
      <c r="M4337" s="167"/>
    </row>
    <row r="4338" spans="1:13" ht="12.75" x14ac:dyDescent="0.2">
      <c r="A4338" s="122">
        <v>42549</v>
      </c>
      <c r="B4338" s="123">
        <v>22</v>
      </c>
      <c r="C4338" s="235"/>
      <c r="D4338" s="235"/>
      <c r="E4338" s="235"/>
      <c r="F4338" s="235"/>
      <c r="G4338" s="167"/>
      <c r="H4338" s="125">
        <v>2830.7019599999994</v>
      </c>
      <c r="I4338" s="124"/>
      <c r="J4338" s="125"/>
      <c r="K4338" s="167"/>
      <c r="L4338" s="167"/>
      <c r="M4338" s="167"/>
    </row>
    <row r="4339" spans="1:13" ht="12.75" x14ac:dyDescent="0.2">
      <c r="A4339" s="122">
        <v>42549</v>
      </c>
      <c r="B4339" s="123">
        <v>23</v>
      </c>
      <c r="C4339" s="235"/>
      <c r="D4339" s="235"/>
      <c r="E4339" s="235"/>
      <c r="F4339" s="235"/>
      <c r="G4339" s="167"/>
      <c r="H4339" s="125">
        <v>2520.6631699999998</v>
      </c>
      <c r="I4339" s="124"/>
      <c r="J4339" s="125"/>
      <c r="K4339" s="167"/>
      <c r="L4339" s="167"/>
      <c r="M4339" s="167"/>
    </row>
    <row r="4340" spans="1:13" ht="12.75" x14ac:dyDescent="0.2">
      <c r="A4340" s="122">
        <v>42549</v>
      </c>
      <c r="B4340" s="123">
        <v>24</v>
      </c>
      <c r="C4340" s="235"/>
      <c r="D4340" s="235"/>
      <c r="E4340" s="235"/>
      <c r="F4340" s="235"/>
      <c r="G4340" s="167"/>
      <c r="H4340" s="125">
        <v>2296.8697499999998</v>
      </c>
      <c r="I4340" s="124"/>
      <c r="J4340" s="125"/>
      <c r="K4340" s="167"/>
      <c r="L4340" s="167"/>
      <c r="M4340" s="167"/>
    </row>
    <row r="4341" spans="1:13" ht="12.75" x14ac:dyDescent="0.2">
      <c r="A4341" s="122">
        <v>42550</v>
      </c>
      <c r="B4341" s="123">
        <v>1</v>
      </c>
      <c r="C4341" s="235"/>
      <c r="D4341" s="235"/>
      <c r="E4341" s="235"/>
      <c r="F4341" s="235"/>
      <c r="G4341" s="167"/>
      <c r="H4341" s="125">
        <v>2181.2182499999999</v>
      </c>
      <c r="I4341" s="124"/>
      <c r="J4341" s="125"/>
      <c r="K4341" s="167"/>
      <c r="L4341" s="167"/>
      <c r="M4341" s="167"/>
    </row>
    <row r="4342" spans="1:13" ht="12.75" x14ac:dyDescent="0.2">
      <c r="A4342" s="122">
        <v>42550</v>
      </c>
      <c r="B4342" s="123">
        <v>2</v>
      </c>
      <c r="C4342" s="235"/>
      <c r="D4342" s="235"/>
      <c r="E4342" s="235"/>
      <c r="F4342" s="235"/>
      <c r="G4342" s="167"/>
      <c r="H4342" s="125">
        <v>2090.6806200000001</v>
      </c>
      <c r="I4342" s="124"/>
      <c r="J4342" s="125"/>
      <c r="K4342" s="167"/>
      <c r="L4342" s="167"/>
      <c r="M4342" s="167"/>
    </row>
    <row r="4343" spans="1:13" ht="12.75" x14ac:dyDescent="0.2">
      <c r="A4343" s="122">
        <v>42550</v>
      </c>
      <c r="B4343" s="123">
        <v>3</v>
      </c>
      <c r="C4343" s="235"/>
      <c r="D4343" s="235"/>
      <c r="E4343" s="235"/>
      <c r="F4343" s="235"/>
      <c r="G4343" s="167"/>
      <c r="H4343" s="125">
        <v>2052.1156100000003</v>
      </c>
      <c r="I4343" s="124"/>
      <c r="J4343" s="125"/>
      <c r="K4343" s="167"/>
      <c r="L4343" s="167"/>
      <c r="M4343" s="167"/>
    </row>
    <row r="4344" spans="1:13" ht="12.75" x14ac:dyDescent="0.2">
      <c r="A4344" s="122">
        <v>42550</v>
      </c>
      <c r="B4344" s="123">
        <v>4</v>
      </c>
      <c r="C4344" s="235"/>
      <c r="D4344" s="235"/>
      <c r="E4344" s="235"/>
      <c r="F4344" s="235"/>
      <c r="G4344" s="167"/>
      <c r="H4344" s="125">
        <v>2081.28694</v>
      </c>
      <c r="I4344" s="124"/>
      <c r="J4344" s="125"/>
      <c r="K4344" s="167"/>
      <c r="L4344" s="167"/>
      <c r="M4344" s="167"/>
    </row>
    <row r="4345" spans="1:13" ht="12.75" x14ac:dyDescent="0.2">
      <c r="A4345" s="122">
        <v>42550</v>
      </c>
      <c r="B4345" s="123">
        <v>5</v>
      </c>
      <c r="C4345" s="235"/>
      <c r="D4345" s="235"/>
      <c r="E4345" s="235"/>
      <c r="F4345" s="235"/>
      <c r="G4345" s="167"/>
      <c r="H4345" s="125">
        <v>2207.8883299999998</v>
      </c>
      <c r="I4345" s="124"/>
      <c r="J4345" s="125"/>
      <c r="K4345" s="167"/>
      <c r="L4345" s="167"/>
      <c r="M4345" s="167"/>
    </row>
    <row r="4346" spans="1:13" ht="12.75" x14ac:dyDescent="0.2">
      <c r="A4346" s="122">
        <v>42550</v>
      </c>
      <c r="B4346" s="123">
        <v>6</v>
      </c>
      <c r="C4346" s="235"/>
      <c r="D4346" s="235"/>
      <c r="E4346" s="235"/>
      <c r="F4346" s="235"/>
      <c r="G4346" s="167"/>
      <c r="H4346" s="125">
        <v>2300.1001099999999</v>
      </c>
      <c r="I4346" s="124"/>
      <c r="J4346" s="125"/>
      <c r="K4346" s="167"/>
      <c r="L4346" s="167"/>
      <c r="M4346" s="167"/>
    </row>
    <row r="4347" spans="1:13" ht="12.75" x14ac:dyDescent="0.2">
      <c r="A4347" s="122">
        <v>42550</v>
      </c>
      <c r="B4347" s="123">
        <v>7</v>
      </c>
      <c r="C4347" s="235"/>
      <c r="D4347" s="235"/>
      <c r="E4347" s="235"/>
      <c r="F4347" s="235"/>
      <c r="G4347" s="167"/>
      <c r="H4347" s="125">
        <v>2460.0447200000003</v>
      </c>
      <c r="I4347" s="124"/>
      <c r="J4347" s="125"/>
      <c r="K4347" s="167"/>
      <c r="L4347" s="167"/>
      <c r="M4347" s="167"/>
    </row>
    <row r="4348" spans="1:13" ht="12.75" x14ac:dyDescent="0.2">
      <c r="A4348" s="122">
        <v>42550</v>
      </c>
      <c r="B4348" s="123">
        <v>8</v>
      </c>
      <c r="C4348" s="235"/>
      <c r="D4348" s="235"/>
      <c r="E4348" s="235"/>
      <c r="F4348" s="235"/>
      <c r="G4348" s="167"/>
      <c r="H4348" s="125">
        <v>2607.2957999999999</v>
      </c>
      <c r="I4348" s="124"/>
      <c r="J4348" s="125"/>
      <c r="K4348" s="167"/>
      <c r="L4348" s="167"/>
      <c r="M4348" s="167"/>
    </row>
    <row r="4349" spans="1:13" ht="12.75" x14ac:dyDescent="0.2">
      <c r="A4349" s="122">
        <v>42550</v>
      </c>
      <c r="B4349" s="123">
        <v>9</v>
      </c>
      <c r="C4349" s="235"/>
      <c r="D4349" s="235"/>
      <c r="E4349" s="235"/>
      <c r="F4349" s="235"/>
      <c r="G4349" s="167"/>
      <c r="H4349" s="125">
        <v>2758.8277200000002</v>
      </c>
      <c r="I4349" s="124"/>
      <c r="J4349" s="125"/>
      <c r="K4349" s="167"/>
      <c r="L4349" s="167"/>
      <c r="M4349" s="167"/>
    </row>
    <row r="4350" spans="1:13" ht="12.75" x14ac:dyDescent="0.2">
      <c r="A4350" s="122">
        <v>42550</v>
      </c>
      <c r="B4350" s="123">
        <v>10</v>
      </c>
      <c r="C4350" s="235"/>
      <c r="D4350" s="235"/>
      <c r="E4350" s="235"/>
      <c r="F4350" s="235"/>
      <c r="G4350" s="167"/>
      <c r="H4350" s="125">
        <v>2896.88112</v>
      </c>
      <c r="I4350" s="124"/>
      <c r="J4350" s="125"/>
      <c r="K4350" s="167"/>
      <c r="L4350" s="167"/>
      <c r="M4350" s="167"/>
    </row>
    <row r="4351" spans="1:13" ht="12.75" x14ac:dyDescent="0.2">
      <c r="A4351" s="122">
        <v>42550</v>
      </c>
      <c r="B4351" s="123">
        <v>11</v>
      </c>
      <c r="C4351" s="235"/>
      <c r="D4351" s="235"/>
      <c r="E4351" s="235"/>
      <c r="F4351" s="235"/>
      <c r="G4351" s="167"/>
      <c r="H4351" s="125">
        <v>3019.3134399999999</v>
      </c>
      <c r="I4351" s="124"/>
      <c r="J4351" s="125"/>
      <c r="K4351" s="167"/>
      <c r="L4351" s="167"/>
      <c r="M4351" s="167"/>
    </row>
    <row r="4352" spans="1:13" ht="12.75" x14ac:dyDescent="0.2">
      <c r="A4352" s="122">
        <v>42550</v>
      </c>
      <c r="B4352" s="123">
        <v>12</v>
      </c>
      <c r="C4352" s="235"/>
      <c r="D4352" s="235"/>
      <c r="E4352" s="235"/>
      <c r="F4352" s="235"/>
      <c r="G4352" s="167"/>
      <c r="H4352" s="125">
        <v>3133.7177499999998</v>
      </c>
      <c r="I4352" s="124"/>
      <c r="J4352" s="125"/>
      <c r="K4352" s="167"/>
      <c r="L4352" s="167"/>
      <c r="M4352" s="167"/>
    </row>
    <row r="4353" spans="1:13" ht="12.75" x14ac:dyDescent="0.2">
      <c r="A4353" s="122">
        <v>42550</v>
      </c>
      <c r="B4353" s="123">
        <v>13</v>
      </c>
      <c r="C4353" s="235"/>
      <c r="D4353" s="235"/>
      <c r="E4353" s="235"/>
      <c r="F4353" s="235"/>
      <c r="G4353" s="167"/>
      <c r="H4353" s="125">
        <v>3231.6513999999997</v>
      </c>
      <c r="I4353" s="124"/>
      <c r="J4353" s="125"/>
      <c r="K4353" s="167"/>
      <c r="L4353" s="167"/>
      <c r="M4353" s="167"/>
    </row>
    <row r="4354" spans="1:13" ht="12.75" x14ac:dyDescent="0.2">
      <c r="A4354" s="122">
        <v>42550</v>
      </c>
      <c r="B4354" s="123">
        <v>14</v>
      </c>
      <c r="C4354" s="235"/>
      <c r="D4354" s="235"/>
      <c r="E4354" s="235"/>
      <c r="F4354" s="235"/>
      <c r="G4354" s="167"/>
      <c r="H4354" s="125">
        <v>3326.6434800000006</v>
      </c>
      <c r="I4354" s="124"/>
      <c r="J4354" s="125"/>
      <c r="K4354" s="167"/>
      <c r="L4354" s="167"/>
      <c r="M4354" s="167"/>
    </row>
    <row r="4355" spans="1:13" ht="12.75" x14ac:dyDescent="0.2">
      <c r="A4355" s="122">
        <v>42550</v>
      </c>
      <c r="B4355" s="123">
        <v>15</v>
      </c>
      <c r="C4355" s="235"/>
      <c r="D4355" s="235"/>
      <c r="E4355" s="235"/>
      <c r="F4355" s="235"/>
      <c r="G4355" s="167"/>
      <c r="H4355" s="125">
        <v>3418.4597200000003</v>
      </c>
      <c r="I4355" s="124"/>
      <c r="J4355" s="125"/>
      <c r="K4355" s="167"/>
      <c r="L4355" s="167"/>
      <c r="M4355" s="167"/>
    </row>
    <row r="4356" spans="1:13" ht="12.75" x14ac:dyDescent="0.2">
      <c r="A4356" s="122">
        <v>42550</v>
      </c>
      <c r="B4356" s="123">
        <v>16</v>
      </c>
      <c r="C4356" s="235"/>
      <c r="D4356" s="235"/>
      <c r="E4356" s="235"/>
      <c r="F4356" s="235"/>
      <c r="G4356" s="167"/>
      <c r="H4356" s="125">
        <v>3490.2877200000003</v>
      </c>
      <c r="I4356" s="124"/>
      <c r="J4356" s="125"/>
      <c r="K4356" s="167"/>
      <c r="L4356" s="167"/>
      <c r="M4356" s="167"/>
    </row>
    <row r="4357" spans="1:13" ht="12.75" x14ac:dyDescent="0.2">
      <c r="A4357" s="122">
        <v>42550</v>
      </c>
      <c r="B4357" s="123">
        <v>17</v>
      </c>
      <c r="C4357" s="235"/>
      <c r="D4357" s="235"/>
      <c r="E4357" s="235"/>
      <c r="F4357" s="235"/>
      <c r="G4357" s="167"/>
      <c r="H4357" s="125">
        <v>3507.8880899999999</v>
      </c>
      <c r="I4357" s="124"/>
      <c r="J4357" s="125"/>
      <c r="K4357" s="167"/>
      <c r="L4357" s="167"/>
      <c r="M4357" s="167"/>
    </row>
    <row r="4358" spans="1:13" ht="12.75" x14ac:dyDescent="0.2">
      <c r="A4358" s="122">
        <v>42550</v>
      </c>
      <c r="B4358" s="123">
        <v>18</v>
      </c>
      <c r="C4358" s="235"/>
      <c r="D4358" s="235"/>
      <c r="E4358" s="235"/>
      <c r="F4358" s="235"/>
      <c r="G4358" s="167"/>
      <c r="H4358" s="125">
        <v>3415.2166899999997</v>
      </c>
      <c r="I4358" s="124"/>
      <c r="J4358" s="125"/>
      <c r="K4358" s="167"/>
      <c r="L4358" s="167"/>
      <c r="M4358" s="167"/>
    </row>
    <row r="4359" spans="1:13" ht="12.75" x14ac:dyDescent="0.2">
      <c r="A4359" s="122">
        <v>42550</v>
      </c>
      <c r="B4359" s="123">
        <v>19</v>
      </c>
      <c r="C4359" s="235"/>
      <c r="D4359" s="235"/>
      <c r="E4359" s="235"/>
      <c r="F4359" s="235"/>
      <c r="G4359" s="167"/>
      <c r="H4359" s="125">
        <v>3286.0963299999999</v>
      </c>
      <c r="I4359" s="124"/>
      <c r="J4359" s="125"/>
      <c r="K4359" s="167"/>
      <c r="L4359" s="167"/>
      <c r="M4359" s="167"/>
    </row>
    <row r="4360" spans="1:13" ht="12.75" x14ac:dyDescent="0.2">
      <c r="A4360" s="122">
        <v>42550</v>
      </c>
      <c r="B4360" s="123">
        <v>20</v>
      </c>
      <c r="C4360" s="235"/>
      <c r="D4360" s="235"/>
      <c r="E4360" s="235"/>
      <c r="F4360" s="235"/>
      <c r="G4360" s="167"/>
      <c r="H4360" s="125">
        <v>3256.7512400000001</v>
      </c>
      <c r="I4360" s="124"/>
      <c r="J4360" s="125"/>
      <c r="K4360" s="167"/>
      <c r="L4360" s="167"/>
      <c r="M4360" s="167"/>
    </row>
    <row r="4361" spans="1:13" ht="12.75" x14ac:dyDescent="0.2">
      <c r="A4361" s="122">
        <v>42550</v>
      </c>
      <c r="B4361" s="123">
        <v>21</v>
      </c>
      <c r="C4361" s="235"/>
      <c r="D4361" s="235"/>
      <c r="E4361" s="235"/>
      <c r="F4361" s="235"/>
      <c r="G4361" s="167"/>
      <c r="H4361" s="125">
        <v>3080.0599900000002</v>
      </c>
      <c r="I4361" s="124"/>
      <c r="J4361" s="125"/>
      <c r="K4361" s="167"/>
      <c r="L4361" s="167"/>
      <c r="M4361" s="167"/>
    </row>
    <row r="4362" spans="1:13" ht="12.75" x14ac:dyDescent="0.2">
      <c r="A4362" s="122">
        <v>42550</v>
      </c>
      <c r="B4362" s="123">
        <v>22</v>
      </c>
      <c r="C4362" s="235"/>
      <c r="D4362" s="235"/>
      <c r="E4362" s="235"/>
      <c r="F4362" s="235"/>
      <c r="G4362" s="167"/>
      <c r="H4362" s="125">
        <v>2766.8100899999995</v>
      </c>
      <c r="I4362" s="124"/>
      <c r="J4362" s="125"/>
      <c r="K4362" s="167"/>
      <c r="L4362" s="167"/>
      <c r="M4362" s="167"/>
    </row>
    <row r="4363" spans="1:13" ht="12.75" x14ac:dyDescent="0.2">
      <c r="A4363" s="122">
        <v>42550</v>
      </c>
      <c r="B4363" s="123">
        <v>23</v>
      </c>
      <c r="C4363" s="235"/>
      <c r="D4363" s="235"/>
      <c r="E4363" s="235"/>
      <c r="F4363" s="235"/>
      <c r="G4363" s="167"/>
      <c r="H4363" s="125">
        <v>2466.0517300000001</v>
      </c>
      <c r="I4363" s="124"/>
      <c r="J4363" s="125"/>
      <c r="K4363" s="167"/>
      <c r="L4363" s="167"/>
      <c r="M4363" s="167"/>
    </row>
    <row r="4364" spans="1:13" ht="12.75" x14ac:dyDescent="0.2">
      <c r="A4364" s="122">
        <v>42550</v>
      </c>
      <c r="B4364" s="123">
        <v>24</v>
      </c>
      <c r="C4364" s="235"/>
      <c r="D4364" s="235"/>
      <c r="E4364" s="235"/>
      <c r="F4364" s="235"/>
      <c r="G4364" s="167"/>
      <c r="H4364" s="125">
        <v>2270.9919</v>
      </c>
      <c r="I4364" s="124"/>
      <c r="J4364" s="125"/>
      <c r="K4364" s="167"/>
      <c r="L4364" s="167"/>
      <c r="M4364" s="167"/>
    </row>
    <row r="4365" spans="1:13" ht="12.75" x14ac:dyDescent="0.2">
      <c r="A4365" s="122">
        <v>42551</v>
      </c>
      <c r="B4365" s="123">
        <v>1</v>
      </c>
      <c r="C4365" s="235"/>
      <c r="D4365" s="235"/>
      <c r="E4365" s="235"/>
      <c r="F4365" s="235"/>
      <c r="G4365" s="167"/>
      <c r="H4365" s="125">
        <v>2160.3725199999999</v>
      </c>
      <c r="I4365" s="124"/>
      <c r="J4365" s="125"/>
      <c r="K4365" s="167"/>
      <c r="L4365" s="167"/>
      <c r="M4365" s="167"/>
    </row>
    <row r="4366" spans="1:13" ht="12.75" x14ac:dyDescent="0.2">
      <c r="A4366" s="122">
        <v>42551</v>
      </c>
      <c r="B4366" s="123">
        <v>2</v>
      </c>
      <c r="C4366" s="235"/>
      <c r="D4366" s="235"/>
      <c r="E4366" s="235"/>
      <c r="F4366" s="235"/>
      <c r="G4366" s="167"/>
      <c r="H4366" s="125">
        <v>2075.7610900000004</v>
      </c>
      <c r="I4366" s="124"/>
      <c r="J4366" s="125"/>
      <c r="K4366" s="167"/>
      <c r="L4366" s="167"/>
      <c r="M4366" s="167"/>
    </row>
    <row r="4367" spans="1:13" ht="12.75" x14ac:dyDescent="0.2">
      <c r="A4367" s="122">
        <v>42551</v>
      </c>
      <c r="B4367" s="123">
        <v>3</v>
      </c>
      <c r="C4367" s="235"/>
      <c r="D4367" s="235"/>
      <c r="E4367" s="235"/>
      <c r="F4367" s="235"/>
      <c r="G4367" s="167"/>
      <c r="H4367" s="125">
        <v>2040.9840299999998</v>
      </c>
      <c r="I4367" s="124"/>
      <c r="J4367" s="125"/>
      <c r="K4367" s="167"/>
      <c r="L4367" s="167"/>
      <c r="M4367" s="167"/>
    </row>
    <row r="4368" spans="1:13" ht="12.75" x14ac:dyDescent="0.2">
      <c r="A4368" s="122">
        <v>42551</v>
      </c>
      <c r="B4368" s="123">
        <v>4</v>
      </c>
      <c r="C4368" s="235"/>
      <c r="D4368" s="235"/>
      <c r="E4368" s="235"/>
      <c r="F4368" s="235"/>
      <c r="G4368" s="167"/>
      <c r="H4368" s="125">
        <v>2077.5988000000002</v>
      </c>
      <c r="I4368" s="124"/>
      <c r="J4368" s="125"/>
      <c r="K4368" s="167"/>
      <c r="L4368" s="167"/>
      <c r="M4368" s="167"/>
    </row>
    <row r="4369" spans="1:13" ht="12.75" x14ac:dyDescent="0.2">
      <c r="A4369" s="122">
        <v>42551</v>
      </c>
      <c r="B4369" s="123">
        <v>5</v>
      </c>
      <c r="C4369" s="235"/>
      <c r="D4369" s="235"/>
      <c r="E4369" s="235"/>
      <c r="F4369" s="235"/>
      <c r="G4369" s="167"/>
      <c r="H4369" s="125">
        <v>2204.3895699999998</v>
      </c>
      <c r="I4369" s="124"/>
      <c r="J4369" s="125"/>
      <c r="K4369" s="167"/>
      <c r="L4369" s="167"/>
      <c r="M4369" s="167"/>
    </row>
    <row r="4370" spans="1:13" ht="12.75" x14ac:dyDescent="0.2">
      <c r="A4370" s="122">
        <v>42551</v>
      </c>
      <c r="B4370" s="123">
        <v>6</v>
      </c>
      <c r="C4370" s="235"/>
      <c r="D4370" s="235"/>
      <c r="E4370" s="235"/>
      <c r="F4370" s="235"/>
      <c r="G4370" s="167"/>
      <c r="H4370" s="125">
        <v>2308.2456899999997</v>
      </c>
      <c r="I4370" s="124"/>
      <c r="J4370" s="125"/>
      <c r="K4370" s="167"/>
      <c r="L4370" s="167"/>
      <c r="M4370" s="167"/>
    </row>
    <row r="4371" spans="1:13" ht="12.75" x14ac:dyDescent="0.2">
      <c r="A4371" s="122">
        <v>42551</v>
      </c>
      <c r="B4371" s="123">
        <v>7</v>
      </c>
      <c r="C4371" s="235"/>
      <c r="D4371" s="235"/>
      <c r="E4371" s="235"/>
      <c r="F4371" s="235"/>
      <c r="G4371" s="167"/>
      <c r="H4371" s="125">
        <v>2470.4305399999998</v>
      </c>
      <c r="I4371" s="124"/>
      <c r="J4371" s="125"/>
      <c r="K4371" s="167"/>
      <c r="L4371" s="167"/>
      <c r="M4371" s="167"/>
    </row>
    <row r="4372" spans="1:13" ht="12.75" x14ac:dyDescent="0.2">
      <c r="A4372" s="122">
        <v>42551</v>
      </c>
      <c r="B4372" s="123">
        <v>8</v>
      </c>
      <c r="C4372" s="235"/>
      <c r="D4372" s="235"/>
      <c r="E4372" s="235"/>
      <c r="F4372" s="235"/>
      <c r="G4372" s="167"/>
      <c r="H4372" s="125">
        <v>2573.6992800000003</v>
      </c>
      <c r="I4372" s="124"/>
      <c r="J4372" s="125"/>
      <c r="K4372" s="167"/>
      <c r="L4372" s="167"/>
      <c r="M4372" s="167"/>
    </row>
    <row r="4373" spans="1:13" ht="12.75" x14ac:dyDescent="0.2">
      <c r="A4373" s="122">
        <v>42551</v>
      </c>
      <c r="B4373" s="123">
        <v>9</v>
      </c>
      <c r="C4373" s="235"/>
      <c r="D4373" s="235"/>
      <c r="E4373" s="235"/>
      <c r="F4373" s="235"/>
      <c r="G4373" s="167"/>
      <c r="H4373" s="125">
        <v>2654.1416199999999</v>
      </c>
      <c r="I4373" s="124"/>
      <c r="J4373" s="125"/>
      <c r="K4373" s="167"/>
      <c r="L4373" s="167"/>
      <c r="M4373" s="167"/>
    </row>
    <row r="4374" spans="1:13" ht="12.75" x14ac:dyDescent="0.2">
      <c r="A4374" s="122">
        <v>42551</v>
      </c>
      <c r="B4374" s="123">
        <v>10</v>
      </c>
      <c r="C4374" s="235"/>
      <c r="D4374" s="235"/>
      <c r="E4374" s="235"/>
      <c r="F4374" s="235"/>
      <c r="G4374" s="167"/>
      <c r="H4374" s="125">
        <v>2747.5118399999997</v>
      </c>
      <c r="I4374" s="124"/>
      <c r="J4374" s="125"/>
      <c r="K4374" s="167"/>
      <c r="L4374" s="167"/>
      <c r="M4374" s="167"/>
    </row>
    <row r="4375" spans="1:13" ht="12.75" x14ac:dyDescent="0.2">
      <c r="A4375" s="122">
        <v>42551</v>
      </c>
      <c r="B4375" s="123">
        <v>11</v>
      </c>
      <c r="C4375" s="235"/>
      <c r="D4375" s="235"/>
      <c r="E4375" s="235"/>
      <c r="F4375" s="235"/>
      <c r="G4375" s="167"/>
      <c r="H4375" s="125">
        <v>2821.2851299999993</v>
      </c>
      <c r="I4375" s="124"/>
      <c r="J4375" s="125"/>
      <c r="K4375" s="167"/>
      <c r="L4375" s="167"/>
      <c r="M4375" s="167"/>
    </row>
    <row r="4376" spans="1:13" ht="12.75" x14ac:dyDescent="0.2">
      <c r="A4376" s="122">
        <v>42551</v>
      </c>
      <c r="B4376" s="123">
        <v>12</v>
      </c>
      <c r="C4376" s="235"/>
      <c r="D4376" s="235"/>
      <c r="E4376" s="235"/>
      <c r="F4376" s="235"/>
      <c r="G4376" s="167"/>
      <c r="H4376" s="125">
        <v>2881.3253</v>
      </c>
      <c r="I4376" s="124"/>
      <c r="J4376" s="125"/>
      <c r="K4376" s="167"/>
      <c r="L4376" s="167"/>
      <c r="M4376" s="167"/>
    </row>
    <row r="4377" spans="1:13" ht="12.75" x14ac:dyDescent="0.2">
      <c r="A4377" s="122">
        <v>42551</v>
      </c>
      <c r="B4377" s="123">
        <v>13</v>
      </c>
      <c r="C4377" s="235"/>
      <c r="D4377" s="235"/>
      <c r="E4377" s="235"/>
      <c r="F4377" s="235"/>
      <c r="G4377" s="167"/>
      <c r="H4377" s="125">
        <v>2942.31747</v>
      </c>
      <c r="I4377" s="124"/>
      <c r="J4377" s="125"/>
      <c r="K4377" s="167"/>
      <c r="L4377" s="167"/>
      <c r="M4377" s="167"/>
    </row>
    <row r="4378" spans="1:13" ht="12.75" x14ac:dyDescent="0.2">
      <c r="A4378" s="122">
        <v>42551</v>
      </c>
      <c r="B4378" s="123">
        <v>14</v>
      </c>
      <c r="C4378" s="235"/>
      <c r="D4378" s="235"/>
      <c r="E4378" s="235"/>
      <c r="F4378" s="235"/>
      <c r="G4378" s="167"/>
      <c r="H4378" s="125">
        <v>2998.5984699999999</v>
      </c>
      <c r="I4378" s="124"/>
      <c r="J4378" s="125"/>
      <c r="K4378" s="167"/>
      <c r="L4378" s="167"/>
      <c r="M4378" s="167"/>
    </row>
    <row r="4379" spans="1:13" ht="12.75" x14ac:dyDescent="0.2">
      <c r="A4379" s="122">
        <v>42551</v>
      </c>
      <c r="B4379" s="123">
        <v>15</v>
      </c>
      <c r="C4379" s="235"/>
      <c r="D4379" s="235"/>
      <c r="E4379" s="235"/>
      <c r="F4379" s="235"/>
      <c r="G4379" s="167"/>
      <c r="H4379" s="125">
        <v>3053.3795500000001</v>
      </c>
      <c r="I4379" s="124"/>
      <c r="J4379" s="125"/>
      <c r="K4379" s="167"/>
      <c r="L4379" s="167"/>
      <c r="M4379" s="167"/>
    </row>
    <row r="4380" spans="1:13" ht="12.75" x14ac:dyDescent="0.2">
      <c r="A4380" s="122">
        <v>42551</v>
      </c>
      <c r="B4380" s="123">
        <v>16</v>
      </c>
      <c r="C4380" s="235"/>
      <c r="D4380" s="235"/>
      <c r="E4380" s="235"/>
      <c r="F4380" s="235"/>
      <c r="G4380" s="167"/>
      <c r="H4380" s="125">
        <v>3121.8443199999997</v>
      </c>
      <c r="I4380" s="124"/>
      <c r="J4380" s="125"/>
      <c r="K4380" s="167"/>
      <c r="L4380" s="167"/>
      <c r="M4380" s="167"/>
    </row>
    <row r="4381" spans="1:13" ht="12.75" x14ac:dyDescent="0.2">
      <c r="A4381" s="122">
        <v>42551</v>
      </c>
      <c r="B4381" s="123">
        <v>17</v>
      </c>
      <c r="C4381" s="235"/>
      <c r="D4381" s="235"/>
      <c r="E4381" s="235"/>
      <c r="F4381" s="235"/>
      <c r="G4381" s="167"/>
      <c r="H4381" s="125">
        <v>3157.5261599999999</v>
      </c>
      <c r="I4381" s="124"/>
      <c r="J4381" s="125"/>
      <c r="K4381" s="167"/>
      <c r="L4381" s="167"/>
      <c r="M4381" s="167"/>
    </row>
    <row r="4382" spans="1:13" ht="12.75" x14ac:dyDescent="0.2">
      <c r="A4382" s="122">
        <v>42551</v>
      </c>
      <c r="B4382" s="123">
        <v>18</v>
      </c>
      <c r="C4382" s="235"/>
      <c r="D4382" s="235"/>
      <c r="E4382" s="235"/>
      <c r="F4382" s="235"/>
      <c r="G4382" s="167"/>
      <c r="H4382" s="125">
        <v>3107.8010100000001</v>
      </c>
      <c r="I4382" s="124"/>
      <c r="J4382" s="125"/>
      <c r="K4382" s="167"/>
      <c r="L4382" s="167"/>
      <c r="M4382" s="167"/>
    </row>
    <row r="4383" spans="1:13" ht="12.75" x14ac:dyDescent="0.2">
      <c r="A4383" s="122">
        <v>42551</v>
      </c>
      <c r="B4383" s="123">
        <v>19</v>
      </c>
      <c r="C4383" s="235"/>
      <c r="D4383" s="235"/>
      <c r="E4383" s="235"/>
      <c r="F4383" s="235"/>
      <c r="G4383" s="167"/>
      <c r="H4383" s="125">
        <v>3012.1165799999994</v>
      </c>
      <c r="I4383" s="124"/>
      <c r="J4383" s="125"/>
      <c r="K4383" s="167"/>
      <c r="L4383" s="167"/>
      <c r="M4383" s="167"/>
    </row>
    <row r="4384" spans="1:13" ht="12.75" x14ac:dyDescent="0.2">
      <c r="A4384" s="122">
        <v>42551</v>
      </c>
      <c r="B4384" s="123">
        <v>20</v>
      </c>
      <c r="C4384" s="235"/>
      <c r="D4384" s="235"/>
      <c r="E4384" s="235"/>
      <c r="F4384" s="235"/>
      <c r="G4384" s="167"/>
      <c r="H4384" s="125">
        <v>3046.80447</v>
      </c>
      <c r="I4384" s="124"/>
      <c r="J4384" s="125"/>
      <c r="K4384" s="167"/>
      <c r="L4384" s="167"/>
      <c r="M4384" s="167"/>
    </row>
    <row r="4385" spans="1:13" ht="12.75" x14ac:dyDescent="0.2">
      <c r="A4385" s="122">
        <v>42551</v>
      </c>
      <c r="B4385" s="123">
        <v>21</v>
      </c>
      <c r="C4385" s="235"/>
      <c r="D4385" s="235"/>
      <c r="E4385" s="235"/>
      <c r="F4385" s="235"/>
      <c r="G4385" s="167"/>
      <c r="H4385" s="125">
        <v>2927.0432199999996</v>
      </c>
      <c r="I4385" s="124"/>
      <c r="J4385" s="125"/>
      <c r="K4385" s="167"/>
      <c r="L4385" s="167"/>
      <c r="M4385" s="167"/>
    </row>
    <row r="4386" spans="1:13" ht="12.75" x14ac:dyDescent="0.2">
      <c r="A4386" s="122">
        <v>42551</v>
      </c>
      <c r="B4386" s="123">
        <v>22</v>
      </c>
      <c r="C4386" s="235"/>
      <c r="D4386" s="235"/>
      <c r="E4386" s="235"/>
      <c r="F4386" s="235"/>
      <c r="G4386" s="167"/>
      <c r="H4386" s="125">
        <v>2669.9430699999994</v>
      </c>
      <c r="I4386" s="124"/>
      <c r="J4386" s="125"/>
      <c r="K4386" s="167"/>
      <c r="L4386" s="167"/>
      <c r="M4386" s="167"/>
    </row>
    <row r="4387" spans="1:13" ht="12.75" x14ac:dyDescent="0.2">
      <c r="A4387" s="122">
        <v>42551</v>
      </c>
      <c r="B4387" s="123">
        <v>23</v>
      </c>
      <c r="C4387" s="235"/>
      <c r="D4387" s="235"/>
      <c r="E4387" s="235"/>
      <c r="F4387" s="235"/>
      <c r="G4387" s="167"/>
      <c r="H4387" s="125">
        <v>2404.1597999999999</v>
      </c>
      <c r="I4387" s="124"/>
      <c r="J4387" s="125"/>
      <c r="K4387" s="167"/>
      <c r="L4387" s="167"/>
      <c r="M4387" s="167"/>
    </row>
    <row r="4388" spans="1:13" ht="12.75" x14ac:dyDescent="0.2">
      <c r="A4388" s="122">
        <v>42551</v>
      </c>
      <c r="B4388" s="123">
        <v>24</v>
      </c>
      <c r="C4388" s="235"/>
      <c r="D4388" s="235"/>
      <c r="E4388" s="235"/>
      <c r="F4388" s="235"/>
      <c r="G4388" s="167"/>
      <c r="H4388" s="125">
        <v>2217.8919999999998</v>
      </c>
      <c r="I4388" s="124"/>
      <c r="J4388" s="125"/>
      <c r="K4388" s="167"/>
      <c r="L4388" s="167"/>
      <c r="M4388" s="167"/>
    </row>
    <row r="4389" spans="1:13" ht="12.75" x14ac:dyDescent="0.2">
      <c r="A4389" s="122">
        <v>42552</v>
      </c>
      <c r="B4389" s="123">
        <v>1</v>
      </c>
      <c r="C4389" s="235"/>
      <c r="D4389" s="235"/>
      <c r="E4389" s="235"/>
      <c r="F4389" s="235"/>
      <c r="G4389" s="167"/>
      <c r="H4389" s="125">
        <v>2081.7330199999997</v>
      </c>
      <c r="I4389" s="124"/>
      <c r="J4389" s="125"/>
      <c r="K4389" s="167"/>
      <c r="L4389" s="167"/>
      <c r="M4389" s="167"/>
    </row>
    <row r="4390" spans="1:13" ht="12.75" x14ac:dyDescent="0.2">
      <c r="A4390" s="122">
        <v>42552</v>
      </c>
      <c r="B4390" s="123">
        <v>2</v>
      </c>
      <c r="C4390" s="235"/>
      <c r="D4390" s="235"/>
      <c r="E4390" s="235"/>
      <c r="F4390" s="235"/>
      <c r="G4390" s="167"/>
      <c r="H4390" s="125">
        <v>2009.8701699999997</v>
      </c>
      <c r="I4390" s="124"/>
      <c r="J4390" s="125"/>
      <c r="K4390" s="167"/>
      <c r="L4390" s="167"/>
      <c r="M4390" s="167"/>
    </row>
    <row r="4391" spans="1:13" ht="12.75" x14ac:dyDescent="0.2">
      <c r="A4391" s="122">
        <v>42552</v>
      </c>
      <c r="B4391" s="123">
        <v>3</v>
      </c>
      <c r="C4391" s="235"/>
      <c r="D4391" s="235"/>
      <c r="E4391" s="235"/>
      <c r="F4391" s="235"/>
      <c r="G4391" s="167"/>
      <c r="H4391" s="125">
        <v>1980.92266</v>
      </c>
      <c r="I4391" s="124"/>
      <c r="J4391" s="125"/>
      <c r="K4391" s="167"/>
      <c r="L4391" s="167"/>
      <c r="M4391" s="167"/>
    </row>
    <row r="4392" spans="1:13" ht="12.75" x14ac:dyDescent="0.2">
      <c r="A4392" s="122">
        <v>42552</v>
      </c>
      <c r="B4392" s="123">
        <v>4</v>
      </c>
      <c r="C4392" s="235"/>
      <c r="D4392" s="235"/>
      <c r="E4392" s="235"/>
      <c r="F4392" s="235"/>
      <c r="G4392" s="167"/>
      <c r="H4392" s="125">
        <v>2011.32096</v>
      </c>
      <c r="I4392" s="124"/>
      <c r="J4392" s="125"/>
      <c r="K4392" s="167"/>
      <c r="L4392" s="167"/>
      <c r="M4392" s="167"/>
    </row>
    <row r="4393" spans="1:13" ht="12.75" x14ac:dyDescent="0.2">
      <c r="A4393" s="122">
        <v>42552</v>
      </c>
      <c r="B4393" s="123">
        <v>5</v>
      </c>
      <c r="C4393" s="235"/>
      <c r="D4393" s="235"/>
      <c r="E4393" s="235"/>
      <c r="F4393" s="235"/>
      <c r="G4393" s="167"/>
      <c r="H4393" s="125">
        <v>2120.7432499999995</v>
      </c>
      <c r="I4393" s="124"/>
      <c r="J4393" s="125"/>
      <c r="K4393" s="167"/>
      <c r="L4393" s="167"/>
      <c r="M4393" s="167"/>
    </row>
    <row r="4394" spans="1:13" ht="12.75" x14ac:dyDescent="0.2">
      <c r="A4394" s="122">
        <v>42552</v>
      </c>
      <c r="B4394" s="123">
        <v>6</v>
      </c>
      <c r="C4394" s="235"/>
      <c r="D4394" s="235"/>
      <c r="E4394" s="235"/>
      <c r="F4394" s="235"/>
      <c r="G4394" s="167"/>
      <c r="H4394" s="125">
        <v>2249.0114700000004</v>
      </c>
      <c r="I4394" s="124"/>
      <c r="J4394" s="125"/>
      <c r="K4394" s="167"/>
      <c r="L4394" s="167"/>
      <c r="M4394" s="167"/>
    </row>
    <row r="4395" spans="1:13" ht="12.75" x14ac:dyDescent="0.2">
      <c r="A4395" s="122">
        <v>42552</v>
      </c>
      <c r="B4395" s="123">
        <v>7</v>
      </c>
      <c r="C4395" s="235"/>
      <c r="D4395" s="235"/>
      <c r="E4395" s="235"/>
      <c r="F4395" s="235"/>
      <c r="G4395" s="167"/>
      <c r="H4395" s="125">
        <v>2419.07924</v>
      </c>
      <c r="I4395" s="124"/>
      <c r="J4395" s="125"/>
      <c r="K4395" s="167"/>
      <c r="L4395" s="167"/>
      <c r="M4395" s="167"/>
    </row>
    <row r="4396" spans="1:13" ht="12.75" x14ac:dyDescent="0.2">
      <c r="A4396" s="122">
        <v>42552</v>
      </c>
      <c r="B4396" s="123">
        <v>8</v>
      </c>
      <c r="C4396" s="235"/>
      <c r="D4396" s="235"/>
      <c r="E4396" s="235"/>
      <c r="F4396" s="235"/>
      <c r="G4396" s="167"/>
      <c r="H4396" s="125">
        <v>2535.2187799999992</v>
      </c>
      <c r="I4396" s="124"/>
      <c r="J4396" s="125"/>
      <c r="K4396" s="167"/>
      <c r="L4396" s="167"/>
      <c r="M4396" s="167"/>
    </row>
    <row r="4397" spans="1:13" ht="12.75" x14ac:dyDescent="0.2">
      <c r="A4397" s="122">
        <v>42552</v>
      </c>
      <c r="B4397" s="123">
        <v>9</v>
      </c>
      <c r="C4397" s="235"/>
      <c r="D4397" s="235"/>
      <c r="E4397" s="235"/>
      <c r="F4397" s="235"/>
      <c r="G4397" s="167"/>
      <c r="H4397" s="125">
        <v>2572.9466400000001</v>
      </c>
      <c r="I4397" s="124"/>
      <c r="J4397" s="125"/>
      <c r="K4397" s="167"/>
      <c r="L4397" s="167"/>
      <c r="M4397" s="167"/>
    </row>
    <row r="4398" spans="1:13" ht="12.75" x14ac:dyDescent="0.2">
      <c r="A4398" s="122">
        <v>42552</v>
      </c>
      <c r="B4398" s="123">
        <v>10</v>
      </c>
      <c r="C4398" s="235"/>
      <c r="D4398" s="235"/>
      <c r="E4398" s="235"/>
      <c r="F4398" s="235"/>
      <c r="G4398" s="167"/>
      <c r="H4398" s="125">
        <v>2603.6986900000002</v>
      </c>
      <c r="I4398" s="124"/>
      <c r="J4398" s="125"/>
      <c r="K4398" s="167"/>
      <c r="L4398" s="167"/>
      <c r="M4398" s="167"/>
    </row>
    <row r="4399" spans="1:13" ht="12.75" x14ac:dyDescent="0.2">
      <c r="A4399" s="122">
        <v>42552</v>
      </c>
      <c r="B4399" s="123">
        <v>11</v>
      </c>
      <c r="C4399" s="235"/>
      <c r="D4399" s="235"/>
      <c r="E4399" s="235"/>
      <c r="F4399" s="235"/>
      <c r="G4399" s="167"/>
      <c r="H4399" s="125">
        <v>2632.22048</v>
      </c>
      <c r="I4399" s="124"/>
      <c r="J4399" s="125"/>
      <c r="K4399" s="167"/>
      <c r="L4399" s="167"/>
      <c r="M4399" s="167"/>
    </row>
    <row r="4400" spans="1:13" ht="12.75" x14ac:dyDescent="0.2">
      <c r="A4400" s="122">
        <v>42552</v>
      </c>
      <c r="B4400" s="123">
        <v>12</v>
      </c>
      <c r="C4400" s="235"/>
      <c r="D4400" s="235"/>
      <c r="E4400" s="235"/>
      <c r="F4400" s="235"/>
      <c r="G4400" s="167"/>
      <c r="H4400" s="125">
        <v>2629.0825800000002</v>
      </c>
      <c r="I4400" s="124"/>
      <c r="J4400" s="125"/>
      <c r="K4400" s="167"/>
      <c r="L4400" s="167"/>
      <c r="M4400" s="167"/>
    </row>
    <row r="4401" spans="1:13" ht="12.75" x14ac:dyDescent="0.2">
      <c r="A4401" s="122">
        <v>42552</v>
      </c>
      <c r="B4401" s="123">
        <v>13</v>
      </c>
      <c r="C4401" s="235"/>
      <c r="D4401" s="235"/>
      <c r="E4401" s="235"/>
      <c r="F4401" s="235"/>
      <c r="G4401" s="167"/>
      <c r="H4401" s="125">
        <v>2628.4679500000002</v>
      </c>
      <c r="I4401" s="124"/>
      <c r="J4401" s="125"/>
      <c r="K4401" s="167"/>
      <c r="L4401" s="167"/>
      <c r="M4401" s="167"/>
    </row>
    <row r="4402" spans="1:13" ht="12.75" x14ac:dyDescent="0.2">
      <c r="A4402" s="122">
        <v>42552</v>
      </c>
      <c r="B4402" s="123">
        <v>14</v>
      </c>
      <c r="C4402" s="235"/>
      <c r="D4402" s="235"/>
      <c r="E4402" s="235"/>
      <c r="F4402" s="235"/>
      <c r="G4402" s="167"/>
      <c r="H4402" s="125">
        <v>2663.3027499999998</v>
      </c>
      <c r="I4402" s="124"/>
      <c r="J4402" s="125"/>
      <c r="K4402" s="167"/>
      <c r="L4402" s="167"/>
      <c r="M4402" s="167"/>
    </row>
    <row r="4403" spans="1:13" ht="12.75" x14ac:dyDescent="0.2">
      <c r="A4403" s="122">
        <v>42552</v>
      </c>
      <c r="B4403" s="123">
        <v>15</v>
      </c>
      <c r="C4403" s="235"/>
      <c r="D4403" s="235"/>
      <c r="E4403" s="235"/>
      <c r="F4403" s="235"/>
      <c r="G4403" s="167"/>
      <c r="H4403" s="125">
        <v>2713.9675599999996</v>
      </c>
      <c r="I4403" s="124"/>
      <c r="J4403" s="125"/>
      <c r="K4403" s="167"/>
      <c r="L4403" s="167"/>
      <c r="M4403" s="167"/>
    </row>
    <row r="4404" spans="1:13" ht="12.75" x14ac:dyDescent="0.2">
      <c r="A4404" s="122">
        <v>42552</v>
      </c>
      <c r="B4404" s="123">
        <v>16</v>
      </c>
      <c r="C4404" s="235"/>
      <c r="D4404" s="235"/>
      <c r="E4404" s="235"/>
      <c r="F4404" s="235"/>
      <c r="G4404" s="167"/>
      <c r="H4404" s="125">
        <v>2793.8332300000002</v>
      </c>
      <c r="I4404" s="124"/>
      <c r="J4404" s="125"/>
      <c r="K4404" s="167"/>
      <c r="L4404" s="167"/>
      <c r="M4404" s="167"/>
    </row>
    <row r="4405" spans="1:13" ht="12.75" x14ac:dyDescent="0.2">
      <c r="A4405" s="122">
        <v>42552</v>
      </c>
      <c r="B4405" s="123">
        <v>17</v>
      </c>
      <c r="C4405" s="235"/>
      <c r="D4405" s="235"/>
      <c r="E4405" s="235"/>
      <c r="F4405" s="235"/>
      <c r="G4405" s="167"/>
      <c r="H4405" s="125">
        <v>2849.16779</v>
      </c>
      <c r="I4405" s="124"/>
      <c r="J4405" s="125"/>
      <c r="K4405" s="167"/>
      <c r="L4405" s="167"/>
      <c r="M4405" s="167"/>
    </row>
    <row r="4406" spans="1:13" ht="12.75" x14ac:dyDescent="0.2">
      <c r="A4406" s="122">
        <v>42552</v>
      </c>
      <c r="B4406" s="123">
        <v>18</v>
      </c>
      <c r="C4406" s="235"/>
      <c r="D4406" s="235"/>
      <c r="E4406" s="235"/>
      <c r="F4406" s="235"/>
      <c r="G4406" s="167"/>
      <c r="H4406" s="125">
        <v>2814.4986899999999</v>
      </c>
      <c r="I4406" s="124"/>
      <c r="J4406" s="125"/>
      <c r="K4406" s="167"/>
      <c r="L4406" s="167"/>
      <c r="M4406" s="167"/>
    </row>
    <row r="4407" spans="1:13" ht="12.75" x14ac:dyDescent="0.2">
      <c r="A4407" s="122">
        <v>42552</v>
      </c>
      <c r="B4407" s="123">
        <v>19</v>
      </c>
      <c r="C4407" s="235"/>
      <c r="D4407" s="235"/>
      <c r="E4407" s="235"/>
      <c r="F4407" s="235"/>
      <c r="G4407" s="167"/>
      <c r="H4407" s="125">
        <v>2763.0725099999995</v>
      </c>
      <c r="I4407" s="124"/>
      <c r="J4407" s="125"/>
      <c r="K4407" s="167"/>
      <c r="L4407" s="167"/>
      <c r="M4407" s="167"/>
    </row>
    <row r="4408" spans="1:13" ht="12.75" x14ac:dyDescent="0.2">
      <c r="A4408" s="122">
        <v>42552</v>
      </c>
      <c r="B4408" s="123">
        <v>20</v>
      </c>
      <c r="C4408" s="235"/>
      <c r="D4408" s="235"/>
      <c r="E4408" s="235"/>
      <c r="F4408" s="235"/>
      <c r="G4408" s="167"/>
      <c r="H4408" s="125">
        <v>2817.18145</v>
      </c>
      <c r="I4408" s="124"/>
      <c r="J4408" s="125"/>
      <c r="K4408" s="167"/>
      <c r="L4408" s="167"/>
      <c r="M4408" s="167"/>
    </row>
    <row r="4409" spans="1:13" ht="12.75" x14ac:dyDescent="0.2">
      <c r="A4409" s="122">
        <v>42552</v>
      </c>
      <c r="B4409" s="123">
        <v>21</v>
      </c>
      <c r="C4409" s="235"/>
      <c r="D4409" s="235"/>
      <c r="E4409" s="235"/>
      <c r="F4409" s="235"/>
      <c r="G4409" s="167"/>
      <c r="H4409" s="125">
        <v>2722.1430099999998</v>
      </c>
      <c r="I4409" s="124"/>
      <c r="J4409" s="125"/>
      <c r="K4409" s="167"/>
      <c r="L4409" s="167"/>
      <c r="M4409" s="167"/>
    </row>
    <row r="4410" spans="1:13" ht="12.75" x14ac:dyDescent="0.2">
      <c r="A4410" s="122">
        <v>42552</v>
      </c>
      <c r="B4410" s="123">
        <v>22</v>
      </c>
      <c r="C4410" s="235"/>
      <c r="D4410" s="235"/>
      <c r="E4410" s="235"/>
      <c r="F4410" s="235"/>
      <c r="G4410" s="167"/>
      <c r="H4410" s="125">
        <v>2517.38906</v>
      </c>
      <c r="I4410" s="124"/>
      <c r="J4410" s="125"/>
      <c r="K4410" s="167"/>
      <c r="L4410" s="167"/>
      <c r="M4410" s="167"/>
    </row>
    <row r="4411" spans="1:13" ht="12.75" x14ac:dyDescent="0.2">
      <c r="A4411" s="122">
        <v>42552</v>
      </c>
      <c r="B4411" s="123">
        <v>23</v>
      </c>
      <c r="C4411" s="235"/>
      <c r="D4411" s="235"/>
      <c r="E4411" s="235"/>
      <c r="F4411" s="235"/>
      <c r="G4411" s="167"/>
      <c r="H4411" s="125">
        <v>2288.2334700000001</v>
      </c>
      <c r="I4411" s="124"/>
      <c r="J4411" s="125"/>
      <c r="K4411" s="167"/>
      <c r="L4411" s="167"/>
      <c r="M4411" s="167"/>
    </row>
    <row r="4412" spans="1:13" ht="12.75" x14ac:dyDescent="0.2">
      <c r="A4412" s="122">
        <v>42552</v>
      </c>
      <c r="B4412" s="123">
        <v>24</v>
      </c>
      <c r="C4412" s="235"/>
      <c r="D4412" s="235"/>
      <c r="E4412" s="235"/>
      <c r="F4412" s="235"/>
      <c r="G4412" s="167"/>
      <c r="H4412" s="125">
        <v>2113.8412499999999</v>
      </c>
      <c r="I4412" s="124"/>
      <c r="J4412" s="125"/>
      <c r="K4412" s="167"/>
      <c r="L4412" s="167"/>
      <c r="M4412" s="167"/>
    </row>
    <row r="4413" spans="1:13" ht="12.75" x14ac:dyDescent="0.2">
      <c r="A4413" s="122">
        <v>42553</v>
      </c>
      <c r="B4413" s="123">
        <v>1</v>
      </c>
      <c r="C4413" s="235"/>
      <c r="D4413" s="235"/>
      <c r="E4413" s="235"/>
      <c r="F4413" s="235"/>
      <c r="G4413" s="167"/>
      <c r="H4413" s="125">
        <v>1995.4610900000002</v>
      </c>
      <c r="I4413" s="124"/>
      <c r="J4413" s="125"/>
      <c r="K4413" s="167"/>
      <c r="L4413" s="167"/>
      <c r="M4413" s="167"/>
    </row>
    <row r="4414" spans="1:13" ht="12.75" x14ac:dyDescent="0.2">
      <c r="A4414" s="122">
        <v>42553</v>
      </c>
      <c r="B4414" s="123">
        <v>2</v>
      </c>
      <c r="C4414" s="235"/>
      <c r="D4414" s="235"/>
      <c r="E4414" s="235"/>
      <c r="F4414" s="235"/>
      <c r="G4414" s="167"/>
      <c r="H4414" s="125">
        <v>1950.3620000000001</v>
      </c>
      <c r="I4414" s="124"/>
      <c r="J4414" s="125"/>
      <c r="K4414" s="167"/>
      <c r="L4414" s="167"/>
      <c r="M4414" s="167"/>
    </row>
    <row r="4415" spans="1:13" ht="12.75" x14ac:dyDescent="0.2">
      <c r="A4415" s="122">
        <v>42553</v>
      </c>
      <c r="B4415" s="123">
        <v>3</v>
      </c>
      <c r="C4415" s="235"/>
      <c r="D4415" s="235"/>
      <c r="E4415" s="235"/>
      <c r="F4415" s="235"/>
      <c r="G4415" s="167"/>
      <c r="H4415" s="125">
        <v>1910.6125500000001</v>
      </c>
      <c r="I4415" s="124"/>
      <c r="J4415" s="125"/>
      <c r="K4415" s="167"/>
      <c r="L4415" s="167"/>
      <c r="M4415" s="167"/>
    </row>
    <row r="4416" spans="1:13" ht="12.75" x14ac:dyDescent="0.2">
      <c r="A4416" s="122">
        <v>42553</v>
      </c>
      <c r="B4416" s="123">
        <v>4</v>
      </c>
      <c r="C4416" s="235"/>
      <c r="D4416" s="235"/>
      <c r="E4416" s="235"/>
      <c r="F4416" s="235"/>
      <c r="G4416" s="167"/>
      <c r="H4416" s="125">
        <v>1866.4887799999999</v>
      </c>
      <c r="I4416" s="124"/>
      <c r="J4416" s="125"/>
      <c r="K4416" s="167"/>
      <c r="L4416" s="167"/>
      <c r="M4416" s="167"/>
    </row>
    <row r="4417" spans="1:13" ht="12.75" x14ac:dyDescent="0.2">
      <c r="A4417" s="122">
        <v>42553</v>
      </c>
      <c r="B4417" s="123">
        <v>5</v>
      </c>
      <c r="C4417" s="235"/>
      <c r="D4417" s="235"/>
      <c r="E4417" s="235"/>
      <c r="F4417" s="235"/>
      <c r="G4417" s="167"/>
      <c r="H4417" s="125">
        <v>1897.53061</v>
      </c>
      <c r="I4417" s="124"/>
      <c r="J4417" s="125"/>
      <c r="K4417" s="167"/>
      <c r="L4417" s="167"/>
      <c r="M4417" s="167"/>
    </row>
    <row r="4418" spans="1:13" ht="12.75" x14ac:dyDescent="0.2">
      <c r="A4418" s="122">
        <v>42553</v>
      </c>
      <c r="B4418" s="123">
        <v>6</v>
      </c>
      <c r="C4418" s="235"/>
      <c r="D4418" s="235"/>
      <c r="E4418" s="235"/>
      <c r="F4418" s="235"/>
      <c r="G4418" s="167"/>
      <c r="H4418" s="125">
        <v>1908.8102799999999</v>
      </c>
      <c r="I4418" s="124"/>
      <c r="J4418" s="125"/>
      <c r="K4418" s="167"/>
      <c r="L4418" s="167"/>
      <c r="M4418" s="167"/>
    </row>
    <row r="4419" spans="1:13" ht="12.75" x14ac:dyDescent="0.2">
      <c r="A4419" s="122">
        <v>42553</v>
      </c>
      <c r="B4419" s="123">
        <v>7</v>
      </c>
      <c r="C4419" s="235"/>
      <c r="D4419" s="235"/>
      <c r="E4419" s="235"/>
      <c r="F4419" s="235"/>
      <c r="G4419" s="167"/>
      <c r="H4419" s="125">
        <v>1983.0936199999999</v>
      </c>
      <c r="I4419" s="124"/>
      <c r="J4419" s="125"/>
      <c r="K4419" s="167"/>
      <c r="L4419" s="167"/>
      <c r="M4419" s="167"/>
    </row>
    <row r="4420" spans="1:13" ht="12.75" x14ac:dyDescent="0.2">
      <c r="A4420" s="122">
        <v>42553</v>
      </c>
      <c r="B4420" s="123">
        <v>8</v>
      </c>
      <c r="C4420" s="235"/>
      <c r="D4420" s="235"/>
      <c r="E4420" s="235"/>
      <c r="F4420" s="235"/>
      <c r="G4420" s="167"/>
      <c r="H4420" s="125">
        <v>2077.9127800000001</v>
      </c>
      <c r="I4420" s="124"/>
      <c r="J4420" s="125"/>
      <c r="K4420" s="167"/>
      <c r="L4420" s="167"/>
      <c r="M4420" s="167"/>
    </row>
    <row r="4421" spans="1:13" ht="12.75" x14ac:dyDescent="0.2">
      <c r="A4421" s="122">
        <v>42553</v>
      </c>
      <c r="B4421" s="123">
        <v>9</v>
      </c>
      <c r="C4421" s="235"/>
      <c r="D4421" s="235"/>
      <c r="E4421" s="235"/>
      <c r="F4421" s="235"/>
      <c r="G4421" s="167"/>
      <c r="H4421" s="125">
        <v>2118.96414</v>
      </c>
      <c r="I4421" s="124"/>
      <c r="J4421" s="125"/>
      <c r="K4421" s="167"/>
      <c r="L4421" s="167"/>
      <c r="M4421" s="167"/>
    </row>
    <row r="4422" spans="1:13" ht="12.75" x14ac:dyDescent="0.2">
      <c r="A4422" s="122">
        <v>42553</v>
      </c>
      <c r="B4422" s="123">
        <v>10</v>
      </c>
      <c r="C4422" s="235"/>
      <c r="D4422" s="235"/>
      <c r="E4422" s="235"/>
      <c r="F4422" s="235"/>
      <c r="G4422" s="167"/>
      <c r="H4422" s="125">
        <v>2112.9396200000001</v>
      </c>
      <c r="I4422" s="124"/>
      <c r="J4422" s="125"/>
      <c r="K4422" s="167"/>
      <c r="L4422" s="167"/>
      <c r="M4422" s="167"/>
    </row>
    <row r="4423" spans="1:13" ht="12.75" x14ac:dyDescent="0.2">
      <c r="A4423" s="122">
        <v>42553</v>
      </c>
      <c r="B4423" s="123">
        <v>11</v>
      </c>
      <c r="C4423" s="235"/>
      <c r="D4423" s="235"/>
      <c r="E4423" s="235"/>
      <c r="F4423" s="235"/>
      <c r="G4423" s="167"/>
      <c r="H4423" s="125">
        <v>2162.1152200000001</v>
      </c>
      <c r="I4423" s="124"/>
      <c r="J4423" s="125"/>
      <c r="K4423" s="167"/>
      <c r="L4423" s="167"/>
      <c r="M4423" s="167"/>
    </row>
    <row r="4424" spans="1:13" ht="12.75" x14ac:dyDescent="0.2">
      <c r="A4424" s="122">
        <v>42553</v>
      </c>
      <c r="B4424" s="123">
        <v>12</v>
      </c>
      <c r="C4424" s="235"/>
      <c r="D4424" s="235"/>
      <c r="E4424" s="235"/>
      <c r="F4424" s="235"/>
      <c r="G4424" s="167"/>
      <c r="H4424" s="125">
        <v>2199.1805800000002</v>
      </c>
      <c r="I4424" s="124"/>
      <c r="J4424" s="125"/>
      <c r="K4424" s="167"/>
      <c r="L4424" s="167"/>
      <c r="M4424" s="167"/>
    </row>
    <row r="4425" spans="1:13" ht="12.75" x14ac:dyDescent="0.2">
      <c r="A4425" s="122">
        <v>42553</v>
      </c>
      <c r="B4425" s="123">
        <v>13</v>
      </c>
      <c r="C4425" s="235"/>
      <c r="D4425" s="235"/>
      <c r="E4425" s="235"/>
      <c r="F4425" s="235"/>
      <c r="G4425" s="167"/>
      <c r="H4425" s="125">
        <v>2232.3327399999998</v>
      </c>
      <c r="I4425" s="124"/>
      <c r="J4425" s="125"/>
      <c r="K4425" s="167"/>
      <c r="L4425" s="167"/>
      <c r="M4425" s="167"/>
    </row>
    <row r="4426" spans="1:13" ht="12.75" x14ac:dyDescent="0.2">
      <c r="A4426" s="122">
        <v>42553</v>
      </c>
      <c r="B4426" s="123">
        <v>14</v>
      </c>
      <c r="C4426" s="235"/>
      <c r="D4426" s="235"/>
      <c r="E4426" s="235"/>
      <c r="F4426" s="235"/>
      <c r="G4426" s="167"/>
      <c r="H4426" s="125">
        <v>2290.9356400000001</v>
      </c>
      <c r="I4426" s="124"/>
      <c r="J4426" s="125"/>
      <c r="K4426" s="167"/>
      <c r="L4426" s="167"/>
      <c r="M4426" s="167"/>
    </row>
    <row r="4427" spans="1:13" ht="12.75" x14ac:dyDescent="0.2">
      <c r="A4427" s="122">
        <v>42553</v>
      </c>
      <c r="B4427" s="123">
        <v>15</v>
      </c>
      <c r="C4427" s="235"/>
      <c r="D4427" s="235"/>
      <c r="E4427" s="235"/>
      <c r="F4427" s="235"/>
      <c r="G4427" s="167"/>
      <c r="H4427" s="125">
        <v>2363.4307599999997</v>
      </c>
      <c r="I4427" s="124"/>
      <c r="J4427" s="125"/>
      <c r="K4427" s="167"/>
      <c r="L4427" s="167"/>
      <c r="M4427" s="167"/>
    </row>
    <row r="4428" spans="1:13" ht="12.75" x14ac:dyDescent="0.2">
      <c r="A4428" s="122">
        <v>42553</v>
      </c>
      <c r="B4428" s="123">
        <v>16</v>
      </c>
      <c r="C4428" s="235"/>
      <c r="D4428" s="235"/>
      <c r="E4428" s="235"/>
      <c r="F4428" s="235"/>
      <c r="G4428" s="167"/>
      <c r="H4428" s="125">
        <v>2453.9621400000001</v>
      </c>
      <c r="I4428" s="124"/>
      <c r="J4428" s="125"/>
      <c r="K4428" s="167"/>
      <c r="L4428" s="167"/>
      <c r="M4428" s="167"/>
    </row>
    <row r="4429" spans="1:13" ht="12.75" x14ac:dyDescent="0.2">
      <c r="A4429" s="122">
        <v>42553</v>
      </c>
      <c r="B4429" s="123">
        <v>17</v>
      </c>
      <c r="C4429" s="235"/>
      <c r="D4429" s="235"/>
      <c r="E4429" s="235"/>
      <c r="F4429" s="235"/>
      <c r="G4429" s="167"/>
      <c r="H4429" s="125">
        <v>2546.9451499999996</v>
      </c>
      <c r="I4429" s="124"/>
      <c r="J4429" s="125"/>
      <c r="K4429" s="167"/>
      <c r="L4429" s="167"/>
      <c r="M4429" s="167"/>
    </row>
    <row r="4430" spans="1:13" ht="12.75" x14ac:dyDescent="0.2">
      <c r="A4430" s="122">
        <v>42553</v>
      </c>
      <c r="B4430" s="123">
        <v>18</v>
      </c>
      <c r="C4430" s="235"/>
      <c r="D4430" s="235"/>
      <c r="E4430" s="235"/>
      <c r="F4430" s="235"/>
      <c r="G4430" s="167"/>
      <c r="H4430" s="125">
        <v>2603.2913699999999</v>
      </c>
      <c r="I4430" s="124"/>
      <c r="J4430" s="125"/>
      <c r="K4430" s="167"/>
      <c r="L4430" s="167"/>
      <c r="M4430" s="167"/>
    </row>
    <row r="4431" spans="1:13" ht="12.75" x14ac:dyDescent="0.2">
      <c r="A4431" s="122">
        <v>42553</v>
      </c>
      <c r="B4431" s="123">
        <v>19</v>
      </c>
      <c r="C4431" s="235"/>
      <c r="D4431" s="235"/>
      <c r="E4431" s="235"/>
      <c r="F4431" s="235"/>
      <c r="G4431" s="167"/>
      <c r="H4431" s="125">
        <v>2595.58932</v>
      </c>
      <c r="I4431" s="124"/>
      <c r="J4431" s="125"/>
      <c r="K4431" s="167"/>
      <c r="L4431" s="167"/>
      <c r="M4431" s="167"/>
    </row>
    <row r="4432" spans="1:13" ht="12.75" x14ac:dyDescent="0.2">
      <c r="A4432" s="122">
        <v>42553</v>
      </c>
      <c r="B4432" s="123">
        <v>20</v>
      </c>
      <c r="C4432" s="235"/>
      <c r="D4432" s="235"/>
      <c r="E4432" s="235"/>
      <c r="F4432" s="235"/>
      <c r="G4432" s="167"/>
      <c r="H4432" s="125">
        <v>2683.1706700000004</v>
      </c>
      <c r="I4432" s="124"/>
      <c r="J4432" s="125"/>
      <c r="K4432" s="167"/>
      <c r="L4432" s="167"/>
      <c r="M4432" s="167"/>
    </row>
    <row r="4433" spans="1:13" ht="12.75" x14ac:dyDescent="0.2">
      <c r="A4433" s="122">
        <v>42553</v>
      </c>
      <c r="B4433" s="123">
        <v>21</v>
      </c>
      <c r="C4433" s="235"/>
      <c r="D4433" s="235"/>
      <c r="E4433" s="235"/>
      <c r="F4433" s="235"/>
      <c r="G4433" s="167"/>
      <c r="H4433" s="125">
        <v>2617.2391499999999</v>
      </c>
      <c r="I4433" s="124"/>
      <c r="J4433" s="125"/>
      <c r="K4433" s="167"/>
      <c r="L4433" s="167"/>
      <c r="M4433" s="167"/>
    </row>
    <row r="4434" spans="1:13" ht="12.75" x14ac:dyDescent="0.2">
      <c r="A4434" s="122">
        <v>42553</v>
      </c>
      <c r="B4434" s="123">
        <v>22</v>
      </c>
      <c r="C4434" s="235"/>
      <c r="D4434" s="235"/>
      <c r="E4434" s="235"/>
      <c r="F4434" s="235"/>
      <c r="G4434" s="167"/>
      <c r="H4434" s="125">
        <v>2430.11618</v>
      </c>
      <c r="I4434" s="124"/>
      <c r="J4434" s="125"/>
      <c r="K4434" s="167"/>
      <c r="L4434" s="167"/>
      <c r="M4434" s="167"/>
    </row>
    <row r="4435" spans="1:13" ht="12.75" x14ac:dyDescent="0.2">
      <c r="A4435" s="122">
        <v>42553</v>
      </c>
      <c r="B4435" s="123">
        <v>23</v>
      </c>
      <c r="C4435" s="235"/>
      <c r="D4435" s="235"/>
      <c r="E4435" s="235"/>
      <c r="F4435" s="235"/>
      <c r="G4435" s="167"/>
      <c r="H4435" s="125">
        <v>2223.4869900000003</v>
      </c>
      <c r="I4435" s="124"/>
      <c r="J4435" s="125"/>
      <c r="K4435" s="167"/>
      <c r="L4435" s="167"/>
      <c r="M4435" s="167"/>
    </row>
    <row r="4436" spans="1:13" ht="12.75" x14ac:dyDescent="0.2">
      <c r="A4436" s="122">
        <v>42553</v>
      </c>
      <c r="B4436" s="123">
        <v>24</v>
      </c>
      <c r="C4436" s="235"/>
      <c r="D4436" s="235"/>
      <c r="E4436" s="235"/>
      <c r="F4436" s="235"/>
      <c r="G4436" s="167"/>
      <c r="H4436" s="125">
        <v>2046.1714999999999</v>
      </c>
      <c r="I4436" s="124"/>
      <c r="J4436" s="125"/>
      <c r="K4436" s="167"/>
      <c r="L4436" s="167"/>
      <c r="M4436" s="167"/>
    </row>
    <row r="4437" spans="1:13" ht="12.75" x14ac:dyDescent="0.2">
      <c r="A4437" s="122">
        <v>42554</v>
      </c>
      <c r="B4437" s="123">
        <v>1</v>
      </c>
      <c r="C4437" s="235"/>
      <c r="D4437" s="235"/>
      <c r="E4437" s="235"/>
      <c r="F4437" s="235"/>
      <c r="G4437" s="167"/>
      <c r="H4437" s="125">
        <v>1932.5884999999998</v>
      </c>
      <c r="I4437" s="124"/>
      <c r="J4437" s="125"/>
      <c r="K4437" s="167"/>
      <c r="L4437" s="167"/>
      <c r="M4437" s="167"/>
    </row>
    <row r="4438" spans="1:13" ht="12.75" x14ac:dyDescent="0.2">
      <c r="A4438" s="122">
        <v>42554</v>
      </c>
      <c r="B4438" s="123">
        <v>2</v>
      </c>
      <c r="C4438" s="235"/>
      <c r="D4438" s="235"/>
      <c r="E4438" s="235"/>
      <c r="F4438" s="235"/>
      <c r="G4438" s="167"/>
      <c r="H4438" s="125">
        <v>1858.9073699999999</v>
      </c>
      <c r="I4438" s="124"/>
      <c r="J4438" s="125"/>
      <c r="K4438" s="167"/>
      <c r="L4438" s="167"/>
      <c r="M4438" s="167"/>
    </row>
    <row r="4439" spans="1:13" ht="12.75" x14ac:dyDescent="0.2">
      <c r="A4439" s="122">
        <v>42554</v>
      </c>
      <c r="B4439" s="123">
        <v>3</v>
      </c>
      <c r="C4439" s="235"/>
      <c r="D4439" s="235"/>
      <c r="E4439" s="235"/>
      <c r="F4439" s="235"/>
      <c r="G4439" s="167"/>
      <c r="H4439" s="125">
        <v>1819.38139</v>
      </c>
      <c r="I4439" s="124"/>
      <c r="J4439" s="125"/>
      <c r="K4439" s="167"/>
      <c r="L4439" s="167"/>
      <c r="M4439" s="167"/>
    </row>
    <row r="4440" spans="1:13" ht="12.75" x14ac:dyDescent="0.2">
      <c r="A4440" s="122">
        <v>42554</v>
      </c>
      <c r="B4440" s="123">
        <v>4</v>
      </c>
      <c r="C4440" s="235"/>
      <c r="D4440" s="235"/>
      <c r="E4440" s="235"/>
      <c r="F4440" s="235"/>
      <c r="G4440" s="167"/>
      <c r="H4440" s="125">
        <v>1819.72649</v>
      </c>
      <c r="I4440" s="124"/>
      <c r="J4440" s="125"/>
      <c r="K4440" s="167"/>
      <c r="L4440" s="167"/>
      <c r="M4440" s="167"/>
    </row>
    <row r="4441" spans="1:13" ht="12.75" x14ac:dyDescent="0.2">
      <c r="A4441" s="122">
        <v>42554</v>
      </c>
      <c r="B4441" s="123">
        <v>5</v>
      </c>
      <c r="C4441" s="235"/>
      <c r="D4441" s="235"/>
      <c r="E4441" s="235"/>
      <c r="F4441" s="235"/>
      <c r="G4441" s="167"/>
      <c r="H4441" s="125">
        <v>1874.7072999999998</v>
      </c>
      <c r="I4441" s="124"/>
      <c r="J4441" s="125"/>
      <c r="K4441" s="167"/>
      <c r="L4441" s="167"/>
      <c r="M4441" s="167"/>
    </row>
    <row r="4442" spans="1:13" ht="12.75" x14ac:dyDescent="0.2">
      <c r="A4442" s="122">
        <v>42554</v>
      </c>
      <c r="B4442" s="123">
        <v>6</v>
      </c>
      <c r="C4442" s="235"/>
      <c r="D4442" s="235"/>
      <c r="E4442" s="235"/>
      <c r="F4442" s="235"/>
      <c r="G4442" s="167"/>
      <c r="H4442" s="125">
        <v>1860.4267700000003</v>
      </c>
      <c r="I4442" s="124"/>
      <c r="J4442" s="125"/>
      <c r="K4442" s="167"/>
      <c r="L4442" s="167"/>
      <c r="M4442" s="167"/>
    </row>
    <row r="4443" spans="1:13" ht="12.75" x14ac:dyDescent="0.2">
      <c r="A4443" s="122">
        <v>42554</v>
      </c>
      <c r="B4443" s="123">
        <v>7</v>
      </c>
      <c r="C4443" s="235"/>
      <c r="D4443" s="235"/>
      <c r="E4443" s="235"/>
      <c r="F4443" s="235"/>
      <c r="G4443" s="167"/>
      <c r="H4443" s="125">
        <v>1912.4915999999998</v>
      </c>
      <c r="I4443" s="124"/>
      <c r="J4443" s="125"/>
      <c r="K4443" s="167"/>
      <c r="L4443" s="167"/>
      <c r="M4443" s="167"/>
    </row>
    <row r="4444" spans="1:13" ht="12.75" x14ac:dyDescent="0.2">
      <c r="A4444" s="122">
        <v>42554</v>
      </c>
      <c r="B4444" s="123">
        <v>8</v>
      </c>
      <c r="C4444" s="235"/>
      <c r="D4444" s="235"/>
      <c r="E4444" s="235"/>
      <c r="F4444" s="235"/>
      <c r="G4444" s="167"/>
      <c r="H4444" s="125">
        <v>1987.05188</v>
      </c>
      <c r="I4444" s="124"/>
      <c r="J4444" s="125"/>
      <c r="K4444" s="167"/>
      <c r="L4444" s="167"/>
      <c r="M4444" s="167"/>
    </row>
    <row r="4445" spans="1:13" ht="12.75" x14ac:dyDescent="0.2">
      <c r="A4445" s="122">
        <v>42554</v>
      </c>
      <c r="B4445" s="123">
        <v>9</v>
      </c>
      <c r="C4445" s="235"/>
      <c r="D4445" s="235"/>
      <c r="E4445" s="235"/>
      <c r="F4445" s="235"/>
      <c r="G4445" s="167"/>
      <c r="H4445" s="125">
        <v>2040.3019800000002</v>
      </c>
      <c r="I4445" s="124"/>
      <c r="J4445" s="125"/>
      <c r="K4445" s="167"/>
      <c r="L4445" s="167"/>
      <c r="M4445" s="167"/>
    </row>
    <row r="4446" spans="1:13" ht="12.75" x14ac:dyDescent="0.2">
      <c r="A4446" s="122">
        <v>42554</v>
      </c>
      <c r="B4446" s="123">
        <v>10</v>
      </c>
      <c r="C4446" s="235"/>
      <c r="D4446" s="235"/>
      <c r="E4446" s="235"/>
      <c r="F4446" s="235"/>
      <c r="G4446" s="167"/>
      <c r="H4446" s="125">
        <v>2076.9931900000001</v>
      </c>
      <c r="I4446" s="124"/>
      <c r="J4446" s="125"/>
      <c r="K4446" s="167"/>
      <c r="L4446" s="167"/>
      <c r="M4446" s="167"/>
    </row>
    <row r="4447" spans="1:13" ht="12.75" x14ac:dyDescent="0.2">
      <c r="A4447" s="122">
        <v>42554</v>
      </c>
      <c r="B4447" s="123">
        <v>11</v>
      </c>
      <c r="C4447" s="235"/>
      <c r="D4447" s="235"/>
      <c r="E4447" s="235"/>
      <c r="F4447" s="235"/>
      <c r="G4447" s="167"/>
      <c r="H4447" s="125">
        <v>2068.0446199999997</v>
      </c>
      <c r="I4447" s="124"/>
      <c r="J4447" s="125"/>
      <c r="K4447" s="167"/>
      <c r="L4447" s="167"/>
      <c r="M4447" s="167"/>
    </row>
    <row r="4448" spans="1:13" ht="12.75" x14ac:dyDescent="0.2">
      <c r="A4448" s="122">
        <v>42554</v>
      </c>
      <c r="B4448" s="123">
        <v>12</v>
      </c>
      <c r="C4448" s="235"/>
      <c r="D4448" s="235"/>
      <c r="E4448" s="235"/>
      <c r="F4448" s="235"/>
      <c r="G4448" s="167"/>
      <c r="H4448" s="125">
        <v>2073.9754800000001</v>
      </c>
      <c r="I4448" s="124"/>
      <c r="J4448" s="125"/>
      <c r="K4448" s="167"/>
      <c r="L4448" s="167"/>
      <c r="M4448" s="167"/>
    </row>
    <row r="4449" spans="1:13" ht="12.75" x14ac:dyDescent="0.2">
      <c r="A4449" s="122">
        <v>42554</v>
      </c>
      <c r="B4449" s="123">
        <v>13</v>
      </c>
      <c r="C4449" s="235"/>
      <c r="D4449" s="235"/>
      <c r="E4449" s="235"/>
      <c r="F4449" s="235"/>
      <c r="G4449" s="167"/>
      <c r="H4449" s="125">
        <v>2106.2758900000003</v>
      </c>
      <c r="I4449" s="124"/>
      <c r="J4449" s="125"/>
      <c r="K4449" s="167"/>
      <c r="L4449" s="167"/>
      <c r="M4449" s="167"/>
    </row>
    <row r="4450" spans="1:13" ht="12.75" x14ac:dyDescent="0.2">
      <c r="A4450" s="122">
        <v>42554</v>
      </c>
      <c r="B4450" s="123">
        <v>14</v>
      </c>
      <c r="C4450" s="235"/>
      <c r="D4450" s="235"/>
      <c r="E4450" s="235"/>
      <c r="F4450" s="235"/>
      <c r="G4450" s="167"/>
      <c r="H4450" s="125">
        <v>2167.4412499999999</v>
      </c>
      <c r="I4450" s="124"/>
      <c r="J4450" s="125"/>
      <c r="K4450" s="167"/>
      <c r="L4450" s="167"/>
      <c r="M4450" s="167"/>
    </row>
    <row r="4451" spans="1:13" ht="12.75" x14ac:dyDescent="0.2">
      <c r="A4451" s="122">
        <v>42554</v>
      </c>
      <c r="B4451" s="123">
        <v>15</v>
      </c>
      <c r="C4451" s="235"/>
      <c r="D4451" s="235"/>
      <c r="E4451" s="235"/>
      <c r="F4451" s="235"/>
      <c r="G4451" s="167"/>
      <c r="H4451" s="125">
        <v>2249.8465499999998</v>
      </c>
      <c r="I4451" s="124"/>
      <c r="J4451" s="125"/>
      <c r="K4451" s="167"/>
      <c r="L4451" s="167"/>
      <c r="M4451" s="167"/>
    </row>
    <row r="4452" spans="1:13" ht="12.75" x14ac:dyDescent="0.2">
      <c r="A4452" s="122">
        <v>42554</v>
      </c>
      <c r="B4452" s="123">
        <v>16</v>
      </c>
      <c r="C4452" s="235"/>
      <c r="D4452" s="235"/>
      <c r="E4452" s="235"/>
      <c r="F4452" s="235"/>
      <c r="G4452" s="167"/>
      <c r="H4452" s="125">
        <v>2348.8690699999997</v>
      </c>
      <c r="I4452" s="124"/>
      <c r="J4452" s="125"/>
      <c r="K4452" s="167"/>
      <c r="L4452" s="167"/>
      <c r="M4452" s="167"/>
    </row>
    <row r="4453" spans="1:13" ht="12.75" x14ac:dyDescent="0.2">
      <c r="A4453" s="122">
        <v>42554</v>
      </c>
      <c r="B4453" s="123">
        <v>17</v>
      </c>
      <c r="C4453" s="235"/>
      <c r="D4453" s="235"/>
      <c r="E4453" s="235"/>
      <c r="F4453" s="235"/>
      <c r="G4453" s="167"/>
      <c r="H4453" s="125">
        <v>2459.76062</v>
      </c>
      <c r="I4453" s="124"/>
      <c r="J4453" s="125"/>
      <c r="K4453" s="167"/>
      <c r="L4453" s="167"/>
      <c r="M4453" s="167"/>
    </row>
    <row r="4454" spans="1:13" ht="12.75" x14ac:dyDescent="0.2">
      <c r="A4454" s="122">
        <v>42554</v>
      </c>
      <c r="B4454" s="123">
        <v>18</v>
      </c>
      <c r="C4454" s="235"/>
      <c r="D4454" s="235"/>
      <c r="E4454" s="235"/>
      <c r="F4454" s="235"/>
      <c r="G4454" s="167"/>
      <c r="H4454" s="125">
        <v>2526.8245699999998</v>
      </c>
      <c r="I4454" s="124"/>
      <c r="J4454" s="125"/>
      <c r="K4454" s="167"/>
      <c r="L4454" s="167"/>
      <c r="M4454" s="167"/>
    </row>
    <row r="4455" spans="1:13" ht="12.75" x14ac:dyDescent="0.2">
      <c r="A4455" s="122">
        <v>42554</v>
      </c>
      <c r="B4455" s="123">
        <v>19</v>
      </c>
      <c r="C4455" s="235"/>
      <c r="D4455" s="235"/>
      <c r="E4455" s="235"/>
      <c r="F4455" s="235"/>
      <c r="G4455" s="167"/>
      <c r="H4455" s="125">
        <v>2530.37653</v>
      </c>
      <c r="I4455" s="124"/>
      <c r="J4455" s="125"/>
      <c r="K4455" s="167"/>
      <c r="L4455" s="167"/>
      <c r="M4455" s="167"/>
    </row>
    <row r="4456" spans="1:13" ht="12.75" x14ac:dyDescent="0.2">
      <c r="A4456" s="122">
        <v>42554</v>
      </c>
      <c r="B4456" s="123">
        <v>20</v>
      </c>
      <c r="C4456" s="235"/>
      <c r="D4456" s="235"/>
      <c r="E4456" s="235"/>
      <c r="F4456" s="235"/>
      <c r="G4456" s="167"/>
      <c r="H4456" s="125">
        <v>2609.8722099999995</v>
      </c>
      <c r="I4456" s="124"/>
      <c r="J4456" s="125"/>
      <c r="K4456" s="167"/>
      <c r="L4456" s="167"/>
      <c r="M4456" s="167"/>
    </row>
    <row r="4457" spans="1:13" ht="12.75" x14ac:dyDescent="0.2">
      <c r="A4457" s="122">
        <v>42554</v>
      </c>
      <c r="B4457" s="123">
        <v>21</v>
      </c>
      <c r="C4457" s="235"/>
      <c r="D4457" s="235"/>
      <c r="E4457" s="235"/>
      <c r="F4457" s="235"/>
      <c r="G4457" s="167"/>
      <c r="H4457" s="125">
        <v>2553.7255000000005</v>
      </c>
      <c r="I4457" s="124"/>
      <c r="J4457" s="125"/>
      <c r="K4457" s="167"/>
      <c r="L4457" s="167"/>
      <c r="M4457" s="167"/>
    </row>
    <row r="4458" spans="1:13" ht="12.75" x14ac:dyDescent="0.2">
      <c r="A4458" s="122">
        <v>42554</v>
      </c>
      <c r="B4458" s="123">
        <v>22</v>
      </c>
      <c r="C4458" s="235"/>
      <c r="D4458" s="235"/>
      <c r="E4458" s="235"/>
      <c r="F4458" s="235"/>
      <c r="G4458" s="167"/>
      <c r="H4458" s="125">
        <v>2389.0514399999997</v>
      </c>
      <c r="I4458" s="124"/>
      <c r="J4458" s="125"/>
      <c r="K4458" s="167"/>
      <c r="L4458" s="167"/>
      <c r="M4458" s="167"/>
    </row>
    <row r="4459" spans="1:13" ht="12.75" x14ac:dyDescent="0.2">
      <c r="A4459" s="122">
        <v>42554</v>
      </c>
      <c r="B4459" s="123">
        <v>23</v>
      </c>
      <c r="C4459" s="235"/>
      <c r="D4459" s="235"/>
      <c r="E4459" s="235"/>
      <c r="F4459" s="235"/>
      <c r="G4459" s="167"/>
      <c r="H4459" s="125">
        <v>2183.9725299999996</v>
      </c>
      <c r="I4459" s="124"/>
      <c r="J4459" s="125"/>
      <c r="K4459" s="167"/>
      <c r="L4459" s="167"/>
      <c r="M4459" s="167"/>
    </row>
    <row r="4460" spans="1:13" ht="12.75" x14ac:dyDescent="0.2">
      <c r="A4460" s="122">
        <v>42554</v>
      </c>
      <c r="B4460" s="123">
        <v>24</v>
      </c>
      <c r="C4460" s="235"/>
      <c r="D4460" s="235"/>
      <c r="E4460" s="235"/>
      <c r="F4460" s="235"/>
      <c r="G4460" s="167"/>
      <c r="H4460" s="125">
        <v>2013.1215100000002</v>
      </c>
      <c r="I4460" s="124"/>
      <c r="J4460" s="125"/>
      <c r="K4460" s="167"/>
      <c r="L4460" s="167"/>
      <c r="M4460" s="167"/>
    </row>
    <row r="4461" spans="1:13" ht="12.75" x14ac:dyDescent="0.2">
      <c r="A4461" s="122">
        <v>42555</v>
      </c>
      <c r="B4461" s="123">
        <v>1</v>
      </c>
      <c r="C4461" s="235"/>
      <c r="D4461" s="235"/>
      <c r="E4461" s="235"/>
      <c r="F4461" s="235"/>
      <c r="G4461" s="167"/>
      <c r="H4461" s="125">
        <v>1900.7135499999997</v>
      </c>
      <c r="I4461" s="124"/>
      <c r="J4461" s="125"/>
      <c r="K4461" s="167"/>
      <c r="L4461" s="167"/>
      <c r="M4461" s="167"/>
    </row>
    <row r="4462" spans="1:13" ht="12.75" x14ac:dyDescent="0.2">
      <c r="A4462" s="122">
        <v>42555</v>
      </c>
      <c r="B4462" s="123">
        <v>2</v>
      </c>
      <c r="C4462" s="235"/>
      <c r="D4462" s="235"/>
      <c r="E4462" s="235"/>
      <c r="F4462" s="235"/>
      <c r="G4462" s="167"/>
      <c r="H4462" s="125">
        <v>1841.2548700000002</v>
      </c>
      <c r="I4462" s="124"/>
      <c r="J4462" s="125"/>
      <c r="K4462" s="167"/>
      <c r="L4462" s="167"/>
      <c r="M4462" s="167"/>
    </row>
    <row r="4463" spans="1:13" ht="12.75" x14ac:dyDescent="0.2">
      <c r="A4463" s="122">
        <v>42555</v>
      </c>
      <c r="B4463" s="123">
        <v>3</v>
      </c>
      <c r="C4463" s="235"/>
      <c r="D4463" s="235"/>
      <c r="E4463" s="235"/>
      <c r="F4463" s="235"/>
      <c r="G4463" s="167"/>
      <c r="H4463" s="125">
        <v>1810.6710499999999</v>
      </c>
      <c r="I4463" s="124"/>
      <c r="J4463" s="125"/>
      <c r="K4463" s="167"/>
      <c r="L4463" s="167"/>
      <c r="M4463" s="167"/>
    </row>
    <row r="4464" spans="1:13" ht="12.75" x14ac:dyDescent="0.2">
      <c r="A4464" s="122">
        <v>42555</v>
      </c>
      <c r="B4464" s="123">
        <v>4</v>
      </c>
      <c r="C4464" s="235"/>
      <c r="D4464" s="235"/>
      <c r="E4464" s="235"/>
      <c r="F4464" s="235"/>
      <c r="G4464" s="167"/>
      <c r="H4464" s="125">
        <v>1819.14435</v>
      </c>
      <c r="I4464" s="124"/>
      <c r="J4464" s="125"/>
      <c r="K4464" s="167"/>
      <c r="L4464" s="167"/>
      <c r="M4464" s="167"/>
    </row>
    <row r="4465" spans="1:13" ht="12.75" x14ac:dyDescent="0.2">
      <c r="A4465" s="122">
        <v>42555</v>
      </c>
      <c r="B4465" s="123">
        <v>5</v>
      </c>
      <c r="C4465" s="235"/>
      <c r="D4465" s="235"/>
      <c r="E4465" s="235"/>
      <c r="F4465" s="235"/>
      <c r="G4465" s="167"/>
      <c r="H4465" s="125">
        <v>1865.6602199999998</v>
      </c>
      <c r="I4465" s="124"/>
      <c r="J4465" s="125"/>
      <c r="K4465" s="167"/>
      <c r="L4465" s="167"/>
      <c r="M4465" s="167"/>
    </row>
    <row r="4466" spans="1:13" ht="12.75" x14ac:dyDescent="0.2">
      <c r="A4466" s="122">
        <v>42555</v>
      </c>
      <c r="B4466" s="123">
        <v>6</v>
      </c>
      <c r="C4466" s="235"/>
      <c r="D4466" s="235"/>
      <c r="E4466" s="235"/>
      <c r="F4466" s="235"/>
      <c r="G4466" s="167"/>
      <c r="H4466" s="125">
        <v>1881.7333299999998</v>
      </c>
      <c r="I4466" s="124"/>
      <c r="J4466" s="125"/>
      <c r="K4466" s="167"/>
      <c r="L4466" s="167"/>
      <c r="M4466" s="167"/>
    </row>
    <row r="4467" spans="1:13" ht="12.75" x14ac:dyDescent="0.2">
      <c r="A4467" s="122">
        <v>42555</v>
      </c>
      <c r="B4467" s="123">
        <v>7</v>
      </c>
      <c r="C4467" s="235"/>
      <c r="D4467" s="235"/>
      <c r="E4467" s="235"/>
      <c r="F4467" s="235"/>
      <c r="G4467" s="167"/>
      <c r="H4467" s="125">
        <v>1972.79144</v>
      </c>
      <c r="I4467" s="124"/>
      <c r="J4467" s="125"/>
      <c r="K4467" s="167"/>
      <c r="L4467" s="167"/>
      <c r="M4467" s="167"/>
    </row>
    <row r="4468" spans="1:13" ht="12.75" x14ac:dyDescent="0.2">
      <c r="A4468" s="122">
        <v>42555</v>
      </c>
      <c r="B4468" s="123">
        <v>8</v>
      </c>
      <c r="C4468" s="235"/>
      <c r="D4468" s="235"/>
      <c r="E4468" s="235"/>
      <c r="F4468" s="235"/>
      <c r="G4468" s="167"/>
      <c r="H4468" s="125">
        <v>2035.86646</v>
      </c>
      <c r="I4468" s="124"/>
      <c r="J4468" s="125"/>
      <c r="K4468" s="167"/>
      <c r="L4468" s="167"/>
      <c r="M4468" s="167"/>
    </row>
    <row r="4469" spans="1:13" ht="12.75" x14ac:dyDescent="0.2">
      <c r="A4469" s="122">
        <v>42555</v>
      </c>
      <c r="B4469" s="123">
        <v>9</v>
      </c>
      <c r="C4469" s="235"/>
      <c r="D4469" s="235"/>
      <c r="E4469" s="235"/>
      <c r="F4469" s="235"/>
      <c r="G4469" s="167"/>
      <c r="H4469" s="125">
        <v>2070.3281299999999</v>
      </c>
      <c r="I4469" s="124"/>
      <c r="J4469" s="125"/>
      <c r="K4469" s="167"/>
      <c r="L4469" s="167"/>
      <c r="M4469" s="167"/>
    </row>
    <row r="4470" spans="1:13" ht="12.75" x14ac:dyDescent="0.2">
      <c r="A4470" s="122">
        <v>42555</v>
      </c>
      <c r="B4470" s="123">
        <v>10</v>
      </c>
      <c r="C4470" s="235"/>
      <c r="D4470" s="235"/>
      <c r="E4470" s="235"/>
      <c r="F4470" s="235"/>
      <c r="G4470" s="167"/>
      <c r="H4470" s="125">
        <v>2091.4241699999998</v>
      </c>
      <c r="I4470" s="124"/>
      <c r="J4470" s="125"/>
      <c r="K4470" s="167"/>
      <c r="L4470" s="167"/>
      <c r="M4470" s="167"/>
    </row>
    <row r="4471" spans="1:13" ht="12.75" x14ac:dyDescent="0.2">
      <c r="A4471" s="122">
        <v>42555</v>
      </c>
      <c r="B4471" s="123">
        <v>11</v>
      </c>
      <c r="C4471" s="235"/>
      <c r="D4471" s="235"/>
      <c r="E4471" s="235"/>
      <c r="F4471" s="235"/>
      <c r="G4471" s="167"/>
      <c r="H4471" s="125">
        <v>2145.5497099999998</v>
      </c>
      <c r="I4471" s="124"/>
      <c r="J4471" s="125"/>
      <c r="K4471" s="167"/>
      <c r="L4471" s="167"/>
      <c r="M4471" s="167"/>
    </row>
    <row r="4472" spans="1:13" ht="12.75" x14ac:dyDescent="0.2">
      <c r="A4472" s="122">
        <v>42555</v>
      </c>
      <c r="B4472" s="123">
        <v>12</v>
      </c>
      <c r="C4472" s="235"/>
      <c r="D4472" s="235"/>
      <c r="E4472" s="235"/>
      <c r="F4472" s="235"/>
      <c r="G4472" s="167"/>
      <c r="H4472" s="125">
        <v>2184.3066999999996</v>
      </c>
      <c r="I4472" s="124"/>
      <c r="J4472" s="125"/>
      <c r="K4472" s="167"/>
      <c r="L4472" s="167"/>
      <c r="M4472" s="167"/>
    </row>
    <row r="4473" spans="1:13" ht="12.75" x14ac:dyDescent="0.2">
      <c r="A4473" s="122">
        <v>42555</v>
      </c>
      <c r="B4473" s="123">
        <v>13</v>
      </c>
      <c r="C4473" s="235"/>
      <c r="D4473" s="235"/>
      <c r="E4473" s="235"/>
      <c r="F4473" s="235"/>
      <c r="G4473" s="167"/>
      <c r="H4473" s="125">
        <v>2217.3747499999999</v>
      </c>
      <c r="I4473" s="124"/>
      <c r="J4473" s="125"/>
      <c r="K4473" s="167"/>
      <c r="L4473" s="167"/>
      <c r="M4473" s="167"/>
    </row>
    <row r="4474" spans="1:13" ht="12.75" x14ac:dyDescent="0.2">
      <c r="A4474" s="122">
        <v>42555</v>
      </c>
      <c r="B4474" s="123">
        <v>14</v>
      </c>
      <c r="C4474" s="235"/>
      <c r="D4474" s="235"/>
      <c r="E4474" s="235"/>
      <c r="F4474" s="235"/>
      <c r="G4474" s="167"/>
      <c r="H4474" s="125">
        <v>2276.9951299999998</v>
      </c>
      <c r="I4474" s="124"/>
      <c r="J4474" s="125"/>
      <c r="K4474" s="167"/>
      <c r="L4474" s="167"/>
      <c r="M4474" s="167"/>
    </row>
    <row r="4475" spans="1:13" ht="12.75" x14ac:dyDescent="0.2">
      <c r="A4475" s="122">
        <v>42555</v>
      </c>
      <c r="B4475" s="123">
        <v>15</v>
      </c>
      <c r="C4475" s="235"/>
      <c r="D4475" s="235"/>
      <c r="E4475" s="235"/>
      <c r="F4475" s="235"/>
      <c r="G4475" s="167"/>
      <c r="H4475" s="125">
        <v>2356.3440499999997</v>
      </c>
      <c r="I4475" s="124"/>
      <c r="J4475" s="125"/>
      <c r="K4475" s="167"/>
      <c r="L4475" s="167"/>
      <c r="M4475" s="167"/>
    </row>
    <row r="4476" spans="1:13" ht="12.75" x14ac:dyDescent="0.2">
      <c r="A4476" s="122">
        <v>42555</v>
      </c>
      <c r="B4476" s="123">
        <v>16</v>
      </c>
      <c r="C4476" s="235"/>
      <c r="D4476" s="235"/>
      <c r="E4476" s="235"/>
      <c r="F4476" s="235"/>
      <c r="G4476" s="167"/>
      <c r="H4476" s="125">
        <v>2451.9704900000002</v>
      </c>
      <c r="I4476" s="124"/>
      <c r="J4476" s="125"/>
      <c r="K4476" s="167"/>
      <c r="L4476" s="167"/>
      <c r="M4476" s="167"/>
    </row>
    <row r="4477" spans="1:13" ht="12.75" x14ac:dyDescent="0.2">
      <c r="A4477" s="122">
        <v>42555</v>
      </c>
      <c r="B4477" s="123">
        <v>17</v>
      </c>
      <c r="C4477" s="235"/>
      <c r="D4477" s="235"/>
      <c r="E4477" s="235"/>
      <c r="F4477" s="235"/>
      <c r="G4477" s="167"/>
      <c r="H4477" s="125">
        <v>2540.67841</v>
      </c>
      <c r="I4477" s="124"/>
      <c r="J4477" s="125"/>
      <c r="K4477" s="167"/>
      <c r="L4477" s="167"/>
      <c r="M4477" s="167"/>
    </row>
    <row r="4478" spans="1:13" ht="12.75" x14ac:dyDescent="0.2">
      <c r="A4478" s="122">
        <v>42555</v>
      </c>
      <c r="B4478" s="123">
        <v>18</v>
      </c>
      <c r="C4478" s="235"/>
      <c r="D4478" s="235"/>
      <c r="E4478" s="235"/>
      <c r="F4478" s="235"/>
      <c r="G4478" s="167"/>
      <c r="H4478" s="125">
        <v>2565.3878300000001</v>
      </c>
      <c r="I4478" s="124"/>
      <c r="J4478" s="125"/>
      <c r="K4478" s="167"/>
      <c r="L4478" s="167"/>
      <c r="M4478" s="167"/>
    </row>
    <row r="4479" spans="1:13" ht="12.75" x14ac:dyDescent="0.2">
      <c r="A4479" s="122">
        <v>42555</v>
      </c>
      <c r="B4479" s="123">
        <v>19</v>
      </c>
      <c r="C4479" s="235"/>
      <c r="D4479" s="235"/>
      <c r="E4479" s="235"/>
      <c r="F4479" s="235"/>
      <c r="G4479" s="167"/>
      <c r="H4479" s="125">
        <v>2544.3645799999995</v>
      </c>
      <c r="I4479" s="124"/>
      <c r="J4479" s="125"/>
      <c r="K4479" s="167"/>
      <c r="L4479" s="167"/>
      <c r="M4479" s="167"/>
    </row>
    <row r="4480" spans="1:13" ht="12.75" x14ac:dyDescent="0.2">
      <c r="A4480" s="122">
        <v>42555</v>
      </c>
      <c r="B4480" s="123">
        <v>20</v>
      </c>
      <c r="C4480" s="235"/>
      <c r="D4480" s="235"/>
      <c r="E4480" s="235"/>
      <c r="F4480" s="235"/>
      <c r="G4480" s="167"/>
      <c r="H4480" s="125">
        <v>2589.3591699999997</v>
      </c>
      <c r="I4480" s="124"/>
      <c r="J4480" s="125"/>
      <c r="K4480" s="167"/>
      <c r="L4480" s="167"/>
      <c r="M4480" s="167"/>
    </row>
    <row r="4481" spans="1:13" ht="12.75" x14ac:dyDescent="0.2">
      <c r="A4481" s="122">
        <v>42555</v>
      </c>
      <c r="B4481" s="123">
        <v>21</v>
      </c>
      <c r="C4481" s="235"/>
      <c r="D4481" s="235"/>
      <c r="E4481" s="235"/>
      <c r="F4481" s="235"/>
      <c r="G4481" s="167"/>
      <c r="H4481" s="125">
        <v>2503.4454799999994</v>
      </c>
      <c r="I4481" s="124"/>
      <c r="J4481" s="125"/>
      <c r="K4481" s="167"/>
      <c r="L4481" s="167"/>
      <c r="M4481" s="167"/>
    </row>
    <row r="4482" spans="1:13" ht="12.75" x14ac:dyDescent="0.2">
      <c r="A4482" s="122">
        <v>42555</v>
      </c>
      <c r="B4482" s="123">
        <v>22</v>
      </c>
      <c r="C4482" s="235"/>
      <c r="D4482" s="235"/>
      <c r="E4482" s="235"/>
      <c r="F4482" s="235"/>
      <c r="G4482" s="167"/>
      <c r="H4482" s="125">
        <v>2411.5592799999999</v>
      </c>
      <c r="I4482" s="124"/>
      <c r="J4482" s="125"/>
      <c r="K4482" s="167"/>
      <c r="L4482" s="167"/>
      <c r="M4482" s="167"/>
    </row>
    <row r="4483" spans="1:13" ht="12.75" x14ac:dyDescent="0.2">
      <c r="A4483" s="122">
        <v>42555</v>
      </c>
      <c r="B4483" s="123">
        <v>23</v>
      </c>
      <c r="C4483" s="235"/>
      <c r="D4483" s="235"/>
      <c r="E4483" s="235"/>
      <c r="F4483" s="235"/>
      <c r="G4483" s="167"/>
      <c r="H4483" s="125">
        <v>2221.0489400000001</v>
      </c>
      <c r="I4483" s="124"/>
      <c r="J4483" s="125"/>
      <c r="K4483" s="167"/>
      <c r="L4483" s="167"/>
      <c r="M4483" s="167"/>
    </row>
    <row r="4484" spans="1:13" ht="12.75" x14ac:dyDescent="0.2">
      <c r="A4484" s="122">
        <v>42555</v>
      </c>
      <c r="B4484" s="123">
        <v>24</v>
      </c>
      <c r="C4484" s="235"/>
      <c r="D4484" s="235"/>
      <c r="E4484" s="235"/>
      <c r="F4484" s="235"/>
      <c r="G4484" s="167"/>
      <c r="H4484" s="125">
        <v>2057.7693199999999</v>
      </c>
      <c r="I4484" s="124"/>
      <c r="J4484" s="125"/>
      <c r="K4484" s="167"/>
      <c r="L4484" s="167"/>
      <c r="M4484" s="167"/>
    </row>
    <row r="4485" spans="1:13" ht="12.75" x14ac:dyDescent="0.2">
      <c r="A4485" s="122">
        <v>42556</v>
      </c>
      <c r="B4485" s="123">
        <v>1</v>
      </c>
      <c r="C4485" s="235"/>
      <c r="D4485" s="235"/>
      <c r="E4485" s="235"/>
      <c r="F4485" s="235"/>
      <c r="G4485" s="167"/>
      <c r="H4485" s="125">
        <v>1950.1971899999999</v>
      </c>
      <c r="I4485" s="124"/>
      <c r="J4485" s="125"/>
      <c r="K4485" s="167"/>
      <c r="L4485" s="167"/>
      <c r="M4485" s="167"/>
    </row>
    <row r="4486" spans="1:13" ht="12.75" x14ac:dyDescent="0.2">
      <c r="A4486" s="122">
        <v>42556</v>
      </c>
      <c r="B4486" s="123">
        <v>2</v>
      </c>
      <c r="C4486" s="235"/>
      <c r="D4486" s="235"/>
      <c r="E4486" s="235"/>
      <c r="F4486" s="235"/>
      <c r="G4486" s="167"/>
      <c r="H4486" s="125">
        <v>1921.6216300000001</v>
      </c>
      <c r="I4486" s="124"/>
      <c r="J4486" s="125"/>
      <c r="K4486" s="167"/>
      <c r="L4486" s="167"/>
      <c r="M4486" s="167"/>
    </row>
    <row r="4487" spans="1:13" ht="12.75" x14ac:dyDescent="0.2">
      <c r="A4487" s="122">
        <v>42556</v>
      </c>
      <c r="B4487" s="123">
        <v>3</v>
      </c>
      <c r="C4487" s="235"/>
      <c r="D4487" s="235"/>
      <c r="E4487" s="235"/>
      <c r="F4487" s="235"/>
      <c r="G4487" s="167"/>
      <c r="H4487" s="125">
        <v>1900.0653200000004</v>
      </c>
      <c r="I4487" s="124"/>
      <c r="J4487" s="125"/>
      <c r="K4487" s="167"/>
      <c r="L4487" s="167"/>
      <c r="M4487" s="167"/>
    </row>
    <row r="4488" spans="1:13" ht="12.75" x14ac:dyDescent="0.2">
      <c r="A4488" s="122">
        <v>42556</v>
      </c>
      <c r="B4488" s="123">
        <v>4</v>
      </c>
      <c r="C4488" s="235"/>
      <c r="D4488" s="235"/>
      <c r="E4488" s="235"/>
      <c r="F4488" s="235"/>
      <c r="G4488" s="167"/>
      <c r="H4488" s="125">
        <v>1904.39337</v>
      </c>
      <c r="I4488" s="124"/>
      <c r="J4488" s="125"/>
      <c r="K4488" s="167"/>
      <c r="L4488" s="167"/>
      <c r="M4488" s="167"/>
    </row>
    <row r="4489" spans="1:13" ht="12.75" x14ac:dyDescent="0.2">
      <c r="A4489" s="122">
        <v>42556</v>
      </c>
      <c r="B4489" s="123">
        <v>5</v>
      </c>
      <c r="C4489" s="235"/>
      <c r="D4489" s="235"/>
      <c r="E4489" s="235"/>
      <c r="F4489" s="235"/>
      <c r="G4489" s="167"/>
      <c r="H4489" s="125">
        <v>2023.81709</v>
      </c>
      <c r="I4489" s="124"/>
      <c r="J4489" s="125"/>
      <c r="K4489" s="167"/>
      <c r="L4489" s="167"/>
      <c r="M4489" s="167"/>
    </row>
    <row r="4490" spans="1:13" ht="12.75" x14ac:dyDescent="0.2">
      <c r="A4490" s="122">
        <v>42556</v>
      </c>
      <c r="B4490" s="123">
        <v>6</v>
      </c>
      <c r="C4490" s="235"/>
      <c r="D4490" s="235"/>
      <c r="E4490" s="235"/>
      <c r="F4490" s="235"/>
      <c r="G4490" s="167"/>
      <c r="H4490" s="125">
        <v>2153.0677000000001</v>
      </c>
      <c r="I4490" s="124"/>
      <c r="J4490" s="125"/>
      <c r="K4490" s="167"/>
      <c r="L4490" s="167"/>
      <c r="M4490" s="167"/>
    </row>
    <row r="4491" spans="1:13" ht="12.75" x14ac:dyDescent="0.2">
      <c r="A4491" s="122">
        <v>42556</v>
      </c>
      <c r="B4491" s="123">
        <v>7</v>
      </c>
      <c r="C4491" s="235"/>
      <c r="D4491" s="235"/>
      <c r="E4491" s="235"/>
      <c r="F4491" s="235"/>
      <c r="G4491" s="167"/>
      <c r="H4491" s="125">
        <v>2295.5568699999999</v>
      </c>
      <c r="I4491" s="124"/>
      <c r="J4491" s="125"/>
      <c r="K4491" s="167"/>
      <c r="L4491" s="167"/>
      <c r="M4491" s="167"/>
    </row>
    <row r="4492" spans="1:13" ht="12.75" x14ac:dyDescent="0.2">
      <c r="A4492" s="122">
        <v>42556</v>
      </c>
      <c r="B4492" s="123">
        <v>8</v>
      </c>
      <c r="C4492" s="235"/>
      <c r="D4492" s="235"/>
      <c r="E4492" s="235"/>
      <c r="F4492" s="235"/>
      <c r="G4492" s="167"/>
      <c r="H4492" s="125">
        <v>2365.6795499999998</v>
      </c>
      <c r="I4492" s="124"/>
      <c r="J4492" s="125"/>
      <c r="K4492" s="167"/>
      <c r="L4492" s="167"/>
      <c r="M4492" s="167"/>
    </row>
    <row r="4493" spans="1:13" ht="12.75" x14ac:dyDescent="0.2">
      <c r="A4493" s="122">
        <v>42556</v>
      </c>
      <c r="B4493" s="123">
        <v>9</v>
      </c>
      <c r="C4493" s="235"/>
      <c r="D4493" s="235"/>
      <c r="E4493" s="235"/>
      <c r="F4493" s="235"/>
      <c r="G4493" s="167"/>
      <c r="H4493" s="125">
        <v>2434.7760400000002</v>
      </c>
      <c r="I4493" s="124"/>
      <c r="J4493" s="125"/>
      <c r="K4493" s="167"/>
      <c r="L4493" s="167"/>
      <c r="M4493" s="167"/>
    </row>
    <row r="4494" spans="1:13" ht="12.75" x14ac:dyDescent="0.2">
      <c r="A4494" s="122">
        <v>42556</v>
      </c>
      <c r="B4494" s="123">
        <v>10</v>
      </c>
      <c r="C4494" s="235"/>
      <c r="D4494" s="235"/>
      <c r="E4494" s="235"/>
      <c r="F4494" s="235"/>
      <c r="G4494" s="167"/>
      <c r="H4494" s="125">
        <v>2501.81889</v>
      </c>
      <c r="I4494" s="124"/>
      <c r="J4494" s="125"/>
      <c r="K4494" s="167"/>
      <c r="L4494" s="167"/>
      <c r="M4494" s="167"/>
    </row>
    <row r="4495" spans="1:13" ht="12.75" x14ac:dyDescent="0.2">
      <c r="A4495" s="122">
        <v>42556</v>
      </c>
      <c r="B4495" s="123">
        <v>11</v>
      </c>
      <c r="C4495" s="235"/>
      <c r="D4495" s="235"/>
      <c r="E4495" s="235"/>
      <c r="F4495" s="235"/>
      <c r="G4495" s="167"/>
      <c r="H4495" s="125">
        <v>2529.9433399999998</v>
      </c>
      <c r="I4495" s="124"/>
      <c r="J4495" s="125"/>
      <c r="K4495" s="167"/>
      <c r="L4495" s="167"/>
      <c r="M4495" s="167"/>
    </row>
    <row r="4496" spans="1:13" ht="12.75" x14ac:dyDescent="0.2">
      <c r="A4496" s="122">
        <v>42556</v>
      </c>
      <c r="B4496" s="123">
        <v>12</v>
      </c>
      <c r="C4496" s="235"/>
      <c r="D4496" s="235"/>
      <c r="E4496" s="235"/>
      <c r="F4496" s="235"/>
      <c r="G4496" s="167"/>
      <c r="H4496" s="125">
        <v>2517.4073100000001</v>
      </c>
      <c r="I4496" s="124"/>
      <c r="J4496" s="125"/>
      <c r="K4496" s="167"/>
      <c r="L4496" s="167"/>
      <c r="M4496" s="167"/>
    </row>
    <row r="4497" spans="1:13" ht="12.75" x14ac:dyDescent="0.2">
      <c r="A4497" s="122">
        <v>42556</v>
      </c>
      <c r="B4497" s="123">
        <v>13</v>
      </c>
      <c r="C4497" s="235"/>
      <c r="D4497" s="235"/>
      <c r="E4497" s="235"/>
      <c r="F4497" s="235"/>
      <c r="G4497" s="167"/>
      <c r="H4497" s="125">
        <v>2617.89221</v>
      </c>
      <c r="I4497" s="124"/>
      <c r="J4497" s="125"/>
      <c r="K4497" s="167"/>
      <c r="L4497" s="167"/>
      <c r="M4497" s="167"/>
    </row>
    <row r="4498" spans="1:13" ht="12.75" x14ac:dyDescent="0.2">
      <c r="A4498" s="122">
        <v>42556</v>
      </c>
      <c r="B4498" s="123">
        <v>14</v>
      </c>
      <c r="C4498" s="235"/>
      <c r="D4498" s="235"/>
      <c r="E4498" s="235"/>
      <c r="F4498" s="235"/>
      <c r="G4498" s="167"/>
      <c r="H4498" s="125">
        <v>2699.3428699999995</v>
      </c>
      <c r="I4498" s="124"/>
      <c r="J4498" s="125"/>
      <c r="K4498" s="167"/>
      <c r="L4498" s="167"/>
      <c r="M4498" s="167"/>
    </row>
    <row r="4499" spans="1:13" ht="12.75" x14ac:dyDescent="0.2">
      <c r="A4499" s="122">
        <v>42556</v>
      </c>
      <c r="B4499" s="123">
        <v>15</v>
      </c>
      <c r="C4499" s="235"/>
      <c r="D4499" s="235"/>
      <c r="E4499" s="235"/>
      <c r="F4499" s="235"/>
      <c r="G4499" s="167"/>
      <c r="H4499" s="125">
        <v>2765.8119700000002</v>
      </c>
      <c r="I4499" s="124"/>
      <c r="J4499" s="125"/>
      <c r="K4499" s="167"/>
      <c r="L4499" s="167"/>
      <c r="M4499" s="167"/>
    </row>
    <row r="4500" spans="1:13" ht="12.75" x14ac:dyDescent="0.2">
      <c r="A4500" s="122">
        <v>42556</v>
      </c>
      <c r="B4500" s="123">
        <v>16</v>
      </c>
      <c r="C4500" s="235"/>
      <c r="D4500" s="235"/>
      <c r="E4500" s="235"/>
      <c r="F4500" s="235"/>
      <c r="G4500" s="167"/>
      <c r="H4500" s="125">
        <v>2839.53521</v>
      </c>
      <c r="I4500" s="124"/>
      <c r="J4500" s="125"/>
      <c r="K4500" s="167"/>
      <c r="L4500" s="167"/>
      <c r="M4500" s="167"/>
    </row>
    <row r="4501" spans="1:13" ht="12.75" x14ac:dyDescent="0.2">
      <c r="A4501" s="122">
        <v>42556</v>
      </c>
      <c r="B4501" s="123">
        <v>17</v>
      </c>
      <c r="C4501" s="235"/>
      <c r="D4501" s="235"/>
      <c r="E4501" s="235"/>
      <c r="F4501" s="235"/>
      <c r="G4501" s="167"/>
      <c r="H4501" s="125">
        <v>2906.11834</v>
      </c>
      <c r="I4501" s="124"/>
      <c r="J4501" s="125"/>
      <c r="K4501" s="167"/>
      <c r="L4501" s="167"/>
      <c r="M4501" s="167"/>
    </row>
    <row r="4502" spans="1:13" ht="12.75" x14ac:dyDescent="0.2">
      <c r="A4502" s="122">
        <v>42556</v>
      </c>
      <c r="B4502" s="123">
        <v>18</v>
      </c>
      <c r="C4502" s="235"/>
      <c r="D4502" s="235"/>
      <c r="E4502" s="235"/>
      <c r="F4502" s="235"/>
      <c r="G4502" s="167"/>
      <c r="H4502" s="125">
        <v>2899.1522400000008</v>
      </c>
      <c r="I4502" s="124"/>
      <c r="J4502" s="125"/>
      <c r="K4502" s="167"/>
      <c r="L4502" s="167"/>
      <c r="M4502" s="167"/>
    </row>
    <row r="4503" spans="1:13" ht="12.75" x14ac:dyDescent="0.2">
      <c r="A4503" s="122">
        <v>42556</v>
      </c>
      <c r="B4503" s="123">
        <v>19</v>
      </c>
      <c r="C4503" s="235"/>
      <c r="D4503" s="235"/>
      <c r="E4503" s="235"/>
      <c r="F4503" s="235"/>
      <c r="G4503" s="167"/>
      <c r="H4503" s="125">
        <v>2864.8955599999999</v>
      </c>
      <c r="I4503" s="124"/>
      <c r="J4503" s="125"/>
      <c r="K4503" s="167"/>
      <c r="L4503" s="167"/>
      <c r="M4503" s="167"/>
    </row>
    <row r="4504" spans="1:13" ht="12.75" x14ac:dyDescent="0.2">
      <c r="A4504" s="122">
        <v>42556</v>
      </c>
      <c r="B4504" s="123">
        <v>20</v>
      </c>
      <c r="C4504" s="235"/>
      <c r="D4504" s="235"/>
      <c r="E4504" s="235"/>
      <c r="F4504" s="235"/>
      <c r="G4504" s="167"/>
      <c r="H4504" s="125">
        <v>2932.7610000000004</v>
      </c>
      <c r="I4504" s="124"/>
      <c r="J4504" s="125"/>
      <c r="K4504" s="167"/>
      <c r="L4504" s="167"/>
      <c r="M4504" s="167"/>
    </row>
    <row r="4505" spans="1:13" ht="12.75" x14ac:dyDescent="0.2">
      <c r="A4505" s="122">
        <v>42556</v>
      </c>
      <c r="B4505" s="123">
        <v>21</v>
      </c>
      <c r="C4505" s="235"/>
      <c r="D4505" s="235"/>
      <c r="E4505" s="235"/>
      <c r="F4505" s="235"/>
      <c r="G4505" s="167"/>
      <c r="H4505" s="125">
        <v>2810.2485799999995</v>
      </c>
      <c r="I4505" s="124"/>
      <c r="J4505" s="125"/>
      <c r="K4505" s="167"/>
      <c r="L4505" s="167"/>
      <c r="M4505" s="167"/>
    </row>
    <row r="4506" spans="1:13" ht="12.75" x14ac:dyDescent="0.2">
      <c r="A4506" s="122">
        <v>42556</v>
      </c>
      <c r="B4506" s="123">
        <v>22</v>
      </c>
      <c r="C4506" s="235"/>
      <c r="D4506" s="235"/>
      <c r="E4506" s="235"/>
      <c r="F4506" s="235"/>
      <c r="G4506" s="167"/>
      <c r="H4506" s="125">
        <v>2545.5719900000004</v>
      </c>
      <c r="I4506" s="124"/>
      <c r="J4506" s="125"/>
      <c r="K4506" s="167"/>
      <c r="L4506" s="167"/>
      <c r="M4506" s="167"/>
    </row>
    <row r="4507" spans="1:13" ht="12.75" x14ac:dyDescent="0.2">
      <c r="A4507" s="122">
        <v>42556</v>
      </c>
      <c r="B4507" s="123">
        <v>23</v>
      </c>
      <c r="C4507" s="235"/>
      <c r="D4507" s="235"/>
      <c r="E4507" s="235"/>
      <c r="F4507" s="235"/>
      <c r="G4507" s="167"/>
      <c r="H4507" s="125">
        <v>2295.6711299999997</v>
      </c>
      <c r="I4507" s="124"/>
      <c r="J4507" s="125"/>
      <c r="K4507" s="167"/>
      <c r="L4507" s="167"/>
      <c r="M4507" s="167"/>
    </row>
    <row r="4508" spans="1:13" ht="12.75" x14ac:dyDescent="0.2">
      <c r="A4508" s="122">
        <v>42556</v>
      </c>
      <c r="B4508" s="123">
        <v>24</v>
      </c>
      <c r="C4508" s="235"/>
      <c r="D4508" s="235"/>
      <c r="E4508" s="235"/>
      <c r="F4508" s="235"/>
      <c r="G4508" s="167"/>
      <c r="H4508" s="125">
        <v>2127.02637</v>
      </c>
      <c r="I4508" s="124"/>
      <c r="J4508" s="125"/>
      <c r="K4508" s="167"/>
      <c r="L4508" s="167"/>
      <c r="M4508" s="167"/>
    </row>
    <row r="4509" spans="1:13" ht="12.75" x14ac:dyDescent="0.2">
      <c r="A4509" s="122">
        <v>42557</v>
      </c>
      <c r="B4509" s="123">
        <v>1</v>
      </c>
      <c r="C4509" s="235"/>
      <c r="D4509" s="235"/>
      <c r="E4509" s="235"/>
      <c r="F4509" s="235"/>
      <c r="G4509" s="167"/>
      <c r="H4509" s="125">
        <v>2016.09413</v>
      </c>
      <c r="I4509" s="124"/>
      <c r="J4509" s="125"/>
      <c r="K4509" s="167"/>
      <c r="L4509" s="167"/>
      <c r="M4509" s="167"/>
    </row>
    <row r="4510" spans="1:13" ht="12.75" x14ac:dyDescent="0.2">
      <c r="A4510" s="122">
        <v>42557</v>
      </c>
      <c r="B4510" s="123">
        <v>2</v>
      </c>
      <c r="C4510" s="235"/>
      <c r="D4510" s="235"/>
      <c r="E4510" s="235"/>
      <c r="F4510" s="235"/>
      <c r="G4510" s="167"/>
      <c r="H4510" s="125">
        <v>1942.91083</v>
      </c>
      <c r="I4510" s="124"/>
      <c r="J4510" s="125"/>
      <c r="K4510" s="167"/>
      <c r="L4510" s="167"/>
      <c r="M4510" s="167"/>
    </row>
    <row r="4511" spans="1:13" ht="12.75" x14ac:dyDescent="0.2">
      <c r="A4511" s="122">
        <v>42557</v>
      </c>
      <c r="B4511" s="123">
        <v>3</v>
      </c>
      <c r="C4511" s="235"/>
      <c r="D4511" s="235"/>
      <c r="E4511" s="235"/>
      <c r="F4511" s="235"/>
      <c r="G4511" s="167"/>
      <c r="H4511" s="125">
        <v>1907.9526600000002</v>
      </c>
      <c r="I4511" s="124"/>
      <c r="J4511" s="125"/>
      <c r="K4511" s="167"/>
      <c r="L4511" s="167"/>
      <c r="M4511" s="167"/>
    </row>
    <row r="4512" spans="1:13" ht="12.75" x14ac:dyDescent="0.2">
      <c r="A4512" s="122">
        <v>42557</v>
      </c>
      <c r="B4512" s="123">
        <v>4</v>
      </c>
      <c r="C4512" s="235"/>
      <c r="D4512" s="235"/>
      <c r="E4512" s="235"/>
      <c r="F4512" s="235"/>
      <c r="G4512" s="167"/>
      <c r="H4512" s="125">
        <v>1944.1824899999997</v>
      </c>
      <c r="I4512" s="124"/>
      <c r="J4512" s="125"/>
      <c r="K4512" s="167"/>
      <c r="L4512" s="167"/>
      <c r="M4512" s="167"/>
    </row>
    <row r="4513" spans="1:13" ht="12.75" x14ac:dyDescent="0.2">
      <c r="A4513" s="122">
        <v>42557</v>
      </c>
      <c r="B4513" s="123">
        <v>5</v>
      </c>
      <c r="C4513" s="235"/>
      <c r="D4513" s="235"/>
      <c r="E4513" s="235"/>
      <c r="F4513" s="235"/>
      <c r="G4513" s="167"/>
      <c r="H4513" s="125">
        <v>2065.7395299999998</v>
      </c>
      <c r="I4513" s="124"/>
      <c r="J4513" s="125"/>
      <c r="K4513" s="167"/>
      <c r="L4513" s="167"/>
      <c r="M4513" s="167"/>
    </row>
    <row r="4514" spans="1:13" ht="12.75" x14ac:dyDescent="0.2">
      <c r="A4514" s="122">
        <v>42557</v>
      </c>
      <c r="B4514" s="123">
        <v>6</v>
      </c>
      <c r="C4514" s="235"/>
      <c r="D4514" s="235"/>
      <c r="E4514" s="235"/>
      <c r="F4514" s="235"/>
      <c r="G4514" s="167"/>
      <c r="H4514" s="125">
        <v>2190.5262000000002</v>
      </c>
      <c r="I4514" s="124"/>
      <c r="J4514" s="125"/>
      <c r="K4514" s="167"/>
      <c r="L4514" s="167"/>
      <c r="M4514" s="167"/>
    </row>
    <row r="4515" spans="1:13" ht="12.75" x14ac:dyDescent="0.2">
      <c r="A4515" s="122">
        <v>42557</v>
      </c>
      <c r="B4515" s="123">
        <v>7</v>
      </c>
      <c r="C4515" s="235"/>
      <c r="D4515" s="235"/>
      <c r="E4515" s="235"/>
      <c r="F4515" s="235"/>
      <c r="G4515" s="167"/>
      <c r="H4515" s="125">
        <v>2297.4574900000002</v>
      </c>
      <c r="I4515" s="124"/>
      <c r="J4515" s="125"/>
      <c r="K4515" s="167"/>
      <c r="L4515" s="167"/>
      <c r="M4515" s="167"/>
    </row>
    <row r="4516" spans="1:13" ht="12.75" x14ac:dyDescent="0.2">
      <c r="A4516" s="122">
        <v>42557</v>
      </c>
      <c r="B4516" s="123">
        <v>8</v>
      </c>
      <c r="C4516" s="235"/>
      <c r="D4516" s="235"/>
      <c r="E4516" s="235"/>
      <c r="F4516" s="235"/>
      <c r="G4516" s="167"/>
      <c r="H4516" s="125">
        <v>2432.5562800000002</v>
      </c>
      <c r="I4516" s="124"/>
      <c r="J4516" s="125"/>
      <c r="K4516" s="167"/>
      <c r="L4516" s="167"/>
      <c r="M4516" s="167"/>
    </row>
    <row r="4517" spans="1:13" ht="12.75" x14ac:dyDescent="0.2">
      <c r="A4517" s="122">
        <v>42557</v>
      </c>
      <c r="B4517" s="123">
        <v>9</v>
      </c>
      <c r="C4517" s="235"/>
      <c r="D4517" s="235"/>
      <c r="E4517" s="235"/>
      <c r="F4517" s="235"/>
      <c r="G4517" s="167"/>
      <c r="H4517" s="125">
        <v>2503.6252200000004</v>
      </c>
      <c r="I4517" s="124"/>
      <c r="J4517" s="125"/>
      <c r="K4517" s="167"/>
      <c r="L4517" s="167"/>
      <c r="M4517" s="167"/>
    </row>
    <row r="4518" spans="1:13" ht="12.75" x14ac:dyDescent="0.2">
      <c r="A4518" s="122">
        <v>42557</v>
      </c>
      <c r="B4518" s="123">
        <v>10</v>
      </c>
      <c r="C4518" s="235"/>
      <c r="D4518" s="235"/>
      <c r="E4518" s="235"/>
      <c r="F4518" s="235"/>
      <c r="G4518" s="167"/>
      <c r="H4518" s="125">
        <v>2569.90191</v>
      </c>
      <c r="I4518" s="124"/>
      <c r="J4518" s="125"/>
      <c r="K4518" s="167"/>
      <c r="L4518" s="167"/>
      <c r="M4518" s="167"/>
    </row>
    <row r="4519" spans="1:13" ht="12.75" x14ac:dyDescent="0.2">
      <c r="A4519" s="122">
        <v>42557</v>
      </c>
      <c r="B4519" s="123">
        <v>11</v>
      </c>
      <c r="C4519" s="235"/>
      <c r="D4519" s="235"/>
      <c r="E4519" s="235"/>
      <c r="F4519" s="235"/>
      <c r="G4519" s="167"/>
      <c r="H4519" s="125">
        <v>2596.7498299999997</v>
      </c>
      <c r="I4519" s="124"/>
      <c r="J4519" s="125"/>
      <c r="K4519" s="167"/>
      <c r="L4519" s="167"/>
      <c r="M4519" s="167"/>
    </row>
    <row r="4520" spans="1:13" ht="12.75" x14ac:dyDescent="0.2">
      <c r="A4520" s="122">
        <v>42557</v>
      </c>
      <c r="B4520" s="123">
        <v>12</v>
      </c>
      <c r="C4520" s="235"/>
      <c r="D4520" s="235"/>
      <c r="E4520" s="235"/>
      <c r="F4520" s="235"/>
      <c r="G4520" s="167"/>
      <c r="H4520" s="125">
        <v>2624.8476799999999</v>
      </c>
      <c r="I4520" s="124"/>
      <c r="J4520" s="125"/>
      <c r="K4520" s="167"/>
      <c r="L4520" s="167"/>
      <c r="M4520" s="167"/>
    </row>
    <row r="4521" spans="1:13" ht="12.75" x14ac:dyDescent="0.2">
      <c r="A4521" s="122">
        <v>42557</v>
      </c>
      <c r="B4521" s="123">
        <v>13</v>
      </c>
      <c r="C4521" s="235"/>
      <c r="D4521" s="235"/>
      <c r="E4521" s="235"/>
      <c r="F4521" s="235"/>
      <c r="G4521" s="167"/>
      <c r="H4521" s="125">
        <v>2675.8493799999997</v>
      </c>
      <c r="I4521" s="124"/>
      <c r="J4521" s="125"/>
      <c r="K4521" s="167"/>
      <c r="L4521" s="167"/>
      <c r="M4521" s="167"/>
    </row>
    <row r="4522" spans="1:13" ht="12.75" x14ac:dyDescent="0.2">
      <c r="A4522" s="122">
        <v>42557</v>
      </c>
      <c r="B4522" s="123">
        <v>14</v>
      </c>
      <c r="C4522" s="235"/>
      <c r="D4522" s="235"/>
      <c r="E4522" s="235"/>
      <c r="F4522" s="235"/>
      <c r="G4522" s="167"/>
      <c r="H4522" s="125">
        <v>2736.6512699999998</v>
      </c>
      <c r="I4522" s="124"/>
      <c r="J4522" s="125"/>
      <c r="K4522" s="167"/>
      <c r="L4522" s="167"/>
      <c r="M4522" s="167"/>
    </row>
    <row r="4523" spans="1:13" ht="12.75" x14ac:dyDescent="0.2">
      <c r="A4523" s="122">
        <v>42557</v>
      </c>
      <c r="B4523" s="123">
        <v>15</v>
      </c>
      <c r="C4523" s="235"/>
      <c r="D4523" s="235"/>
      <c r="E4523" s="235"/>
      <c r="F4523" s="235"/>
      <c r="G4523" s="167"/>
      <c r="H4523" s="125">
        <v>2795.0430799999999</v>
      </c>
      <c r="I4523" s="124"/>
      <c r="J4523" s="125"/>
      <c r="K4523" s="167"/>
      <c r="L4523" s="167"/>
      <c r="M4523" s="167"/>
    </row>
    <row r="4524" spans="1:13" ht="12.75" x14ac:dyDescent="0.2">
      <c r="A4524" s="122">
        <v>42557</v>
      </c>
      <c r="B4524" s="123">
        <v>16</v>
      </c>
      <c r="C4524" s="235"/>
      <c r="D4524" s="235"/>
      <c r="E4524" s="235"/>
      <c r="F4524" s="235"/>
      <c r="G4524" s="167"/>
      <c r="H4524" s="125">
        <v>2858.13373</v>
      </c>
      <c r="I4524" s="124"/>
      <c r="J4524" s="125"/>
      <c r="K4524" s="167"/>
      <c r="L4524" s="167"/>
      <c r="M4524" s="167"/>
    </row>
    <row r="4525" spans="1:13" ht="12.75" x14ac:dyDescent="0.2">
      <c r="A4525" s="122">
        <v>42557</v>
      </c>
      <c r="B4525" s="123">
        <v>17</v>
      </c>
      <c r="C4525" s="235"/>
      <c r="D4525" s="235"/>
      <c r="E4525" s="235"/>
      <c r="F4525" s="235"/>
      <c r="G4525" s="167"/>
      <c r="H4525" s="125">
        <v>2901.7842299999998</v>
      </c>
      <c r="I4525" s="124"/>
      <c r="J4525" s="125"/>
      <c r="K4525" s="167"/>
      <c r="L4525" s="167"/>
      <c r="M4525" s="167"/>
    </row>
    <row r="4526" spans="1:13" ht="12.75" x14ac:dyDescent="0.2">
      <c r="A4526" s="122">
        <v>42557</v>
      </c>
      <c r="B4526" s="123">
        <v>18</v>
      </c>
      <c r="C4526" s="235"/>
      <c r="D4526" s="235"/>
      <c r="E4526" s="235"/>
      <c r="F4526" s="235"/>
      <c r="G4526" s="167"/>
      <c r="H4526" s="125">
        <v>2871.49856</v>
      </c>
      <c r="I4526" s="124"/>
      <c r="J4526" s="125"/>
      <c r="K4526" s="167"/>
      <c r="L4526" s="167"/>
      <c r="M4526" s="167"/>
    </row>
    <row r="4527" spans="1:13" ht="12.75" x14ac:dyDescent="0.2">
      <c r="A4527" s="122">
        <v>42557</v>
      </c>
      <c r="B4527" s="123">
        <v>19</v>
      </c>
      <c r="C4527" s="235"/>
      <c r="D4527" s="235"/>
      <c r="E4527" s="235"/>
      <c r="F4527" s="235"/>
      <c r="G4527" s="167"/>
      <c r="H4527" s="125">
        <v>2830.2005099999997</v>
      </c>
      <c r="I4527" s="124"/>
      <c r="J4527" s="125"/>
      <c r="K4527" s="167"/>
      <c r="L4527" s="167"/>
      <c r="M4527" s="167"/>
    </row>
    <row r="4528" spans="1:13" ht="12.75" x14ac:dyDescent="0.2">
      <c r="A4528" s="122">
        <v>42557</v>
      </c>
      <c r="B4528" s="123">
        <v>20</v>
      </c>
      <c r="C4528" s="235"/>
      <c r="D4528" s="235"/>
      <c r="E4528" s="235"/>
      <c r="F4528" s="235"/>
      <c r="G4528" s="167"/>
      <c r="H4528" s="125">
        <v>2898.5856800000001</v>
      </c>
      <c r="I4528" s="124"/>
      <c r="J4528" s="125"/>
      <c r="K4528" s="167"/>
      <c r="L4528" s="167"/>
      <c r="M4528" s="167"/>
    </row>
    <row r="4529" spans="1:13" ht="12.75" x14ac:dyDescent="0.2">
      <c r="A4529" s="122">
        <v>42557</v>
      </c>
      <c r="B4529" s="123">
        <v>21</v>
      </c>
      <c r="C4529" s="235"/>
      <c r="D4529" s="235"/>
      <c r="E4529" s="235"/>
      <c r="F4529" s="235"/>
      <c r="G4529" s="167"/>
      <c r="H4529" s="125">
        <v>2780.1351300000001</v>
      </c>
      <c r="I4529" s="124"/>
      <c r="J4529" s="125"/>
      <c r="K4529" s="167"/>
      <c r="L4529" s="167"/>
      <c r="M4529" s="167"/>
    </row>
    <row r="4530" spans="1:13" ht="12.75" x14ac:dyDescent="0.2">
      <c r="A4530" s="122">
        <v>42557</v>
      </c>
      <c r="B4530" s="123">
        <v>22</v>
      </c>
      <c r="C4530" s="235"/>
      <c r="D4530" s="235"/>
      <c r="E4530" s="235"/>
      <c r="F4530" s="235"/>
      <c r="G4530" s="167"/>
      <c r="H4530" s="125">
        <v>2528.1540599999998</v>
      </c>
      <c r="I4530" s="124"/>
      <c r="J4530" s="125"/>
      <c r="K4530" s="167"/>
      <c r="L4530" s="167"/>
      <c r="M4530" s="167"/>
    </row>
    <row r="4531" spans="1:13" ht="12.75" x14ac:dyDescent="0.2">
      <c r="A4531" s="122">
        <v>42557</v>
      </c>
      <c r="B4531" s="123">
        <v>23</v>
      </c>
      <c r="C4531" s="235"/>
      <c r="D4531" s="235"/>
      <c r="E4531" s="235"/>
      <c r="F4531" s="235"/>
      <c r="G4531" s="167"/>
      <c r="H4531" s="125">
        <v>2272.6194100000007</v>
      </c>
      <c r="I4531" s="124"/>
      <c r="J4531" s="125"/>
      <c r="K4531" s="167"/>
      <c r="L4531" s="167"/>
      <c r="M4531" s="167"/>
    </row>
    <row r="4532" spans="1:13" ht="12.75" x14ac:dyDescent="0.2">
      <c r="A4532" s="122">
        <v>42557</v>
      </c>
      <c r="B4532" s="123">
        <v>24</v>
      </c>
      <c r="C4532" s="235"/>
      <c r="D4532" s="235"/>
      <c r="E4532" s="235"/>
      <c r="F4532" s="235"/>
      <c r="G4532" s="167"/>
      <c r="H4532" s="125">
        <v>2093.6573699999999</v>
      </c>
      <c r="I4532" s="124"/>
      <c r="J4532" s="125"/>
      <c r="K4532" s="167"/>
      <c r="L4532" s="167"/>
      <c r="M4532" s="167"/>
    </row>
    <row r="4533" spans="1:13" ht="12.75" x14ac:dyDescent="0.2">
      <c r="A4533" s="122">
        <v>42558</v>
      </c>
      <c r="B4533" s="123">
        <v>1</v>
      </c>
      <c r="C4533" s="235"/>
      <c r="D4533" s="235"/>
      <c r="E4533" s="235"/>
      <c r="F4533" s="235"/>
      <c r="G4533" s="167"/>
      <c r="H4533" s="125">
        <v>1974.2470200000005</v>
      </c>
      <c r="I4533" s="124"/>
      <c r="J4533" s="125"/>
      <c r="K4533" s="167"/>
      <c r="L4533" s="167"/>
      <c r="M4533" s="167"/>
    </row>
    <row r="4534" spans="1:13" ht="12.75" x14ac:dyDescent="0.2">
      <c r="A4534" s="122">
        <v>42558</v>
      </c>
      <c r="B4534" s="123">
        <v>2</v>
      </c>
      <c r="C4534" s="235"/>
      <c r="D4534" s="235"/>
      <c r="E4534" s="235"/>
      <c r="F4534" s="235"/>
      <c r="G4534" s="167"/>
      <c r="H4534" s="125">
        <v>1910.71633</v>
      </c>
      <c r="I4534" s="124"/>
      <c r="J4534" s="125"/>
      <c r="K4534" s="167"/>
      <c r="L4534" s="167"/>
      <c r="M4534" s="167"/>
    </row>
    <row r="4535" spans="1:13" ht="12.75" x14ac:dyDescent="0.2">
      <c r="A4535" s="122">
        <v>42558</v>
      </c>
      <c r="B4535" s="123">
        <v>3</v>
      </c>
      <c r="C4535" s="235"/>
      <c r="D4535" s="235"/>
      <c r="E4535" s="235"/>
      <c r="F4535" s="235"/>
      <c r="G4535" s="167"/>
      <c r="H4535" s="125">
        <v>1876.82872</v>
      </c>
      <c r="I4535" s="124"/>
      <c r="J4535" s="125"/>
      <c r="K4535" s="167"/>
      <c r="L4535" s="167"/>
      <c r="M4535" s="167"/>
    </row>
    <row r="4536" spans="1:13" ht="12.75" x14ac:dyDescent="0.2">
      <c r="A4536" s="122">
        <v>42558</v>
      </c>
      <c r="B4536" s="123">
        <v>4</v>
      </c>
      <c r="C4536" s="235"/>
      <c r="D4536" s="235"/>
      <c r="E4536" s="235"/>
      <c r="F4536" s="235"/>
      <c r="G4536" s="167"/>
      <c r="H4536" s="125">
        <v>1914.88534</v>
      </c>
      <c r="I4536" s="124"/>
      <c r="J4536" s="125"/>
      <c r="K4536" s="167"/>
      <c r="L4536" s="167"/>
      <c r="M4536" s="167"/>
    </row>
    <row r="4537" spans="1:13" ht="12.75" x14ac:dyDescent="0.2">
      <c r="A4537" s="122">
        <v>42558</v>
      </c>
      <c r="B4537" s="123">
        <v>5</v>
      </c>
      <c r="C4537" s="235"/>
      <c r="D4537" s="235"/>
      <c r="E4537" s="235"/>
      <c r="F4537" s="235"/>
      <c r="G4537" s="167"/>
      <c r="H4537" s="125">
        <v>2037.0565900000001</v>
      </c>
      <c r="I4537" s="124"/>
      <c r="J4537" s="125"/>
      <c r="K4537" s="167"/>
      <c r="L4537" s="167"/>
      <c r="M4537" s="167"/>
    </row>
    <row r="4538" spans="1:13" ht="12.75" x14ac:dyDescent="0.2">
      <c r="A4538" s="122">
        <v>42558</v>
      </c>
      <c r="B4538" s="123">
        <v>6</v>
      </c>
      <c r="C4538" s="235"/>
      <c r="D4538" s="235"/>
      <c r="E4538" s="235"/>
      <c r="F4538" s="235"/>
      <c r="G4538" s="167"/>
      <c r="H4538" s="125">
        <v>2169.8744700000002</v>
      </c>
      <c r="I4538" s="124"/>
      <c r="J4538" s="125"/>
      <c r="K4538" s="167"/>
      <c r="L4538" s="167"/>
      <c r="M4538" s="167"/>
    </row>
    <row r="4539" spans="1:13" ht="12.75" x14ac:dyDescent="0.2">
      <c r="A4539" s="122">
        <v>42558</v>
      </c>
      <c r="B4539" s="123">
        <v>7</v>
      </c>
      <c r="C4539" s="235"/>
      <c r="D4539" s="235"/>
      <c r="E4539" s="235"/>
      <c r="F4539" s="235"/>
      <c r="G4539" s="167"/>
      <c r="H4539" s="125">
        <v>2320.5681099999997</v>
      </c>
      <c r="I4539" s="124"/>
      <c r="J4539" s="125"/>
      <c r="K4539" s="167"/>
      <c r="L4539" s="167"/>
      <c r="M4539" s="167"/>
    </row>
    <row r="4540" spans="1:13" ht="12.75" x14ac:dyDescent="0.2">
      <c r="A4540" s="122">
        <v>42558</v>
      </c>
      <c r="B4540" s="123">
        <v>8</v>
      </c>
      <c r="C4540" s="235"/>
      <c r="D4540" s="235"/>
      <c r="E4540" s="235"/>
      <c r="F4540" s="235"/>
      <c r="G4540" s="167"/>
      <c r="H4540" s="125">
        <v>2415.4882299999999</v>
      </c>
      <c r="I4540" s="124"/>
      <c r="J4540" s="125"/>
      <c r="K4540" s="167"/>
      <c r="L4540" s="167"/>
      <c r="M4540" s="167"/>
    </row>
    <row r="4541" spans="1:13" ht="12.75" x14ac:dyDescent="0.2">
      <c r="A4541" s="122">
        <v>42558</v>
      </c>
      <c r="B4541" s="123">
        <v>9</v>
      </c>
      <c r="C4541" s="235"/>
      <c r="D4541" s="235"/>
      <c r="E4541" s="235"/>
      <c r="F4541" s="235"/>
      <c r="G4541" s="167"/>
      <c r="H4541" s="125">
        <v>2435.62734</v>
      </c>
      <c r="I4541" s="124"/>
      <c r="J4541" s="125"/>
      <c r="K4541" s="167"/>
      <c r="L4541" s="167"/>
      <c r="M4541" s="167"/>
    </row>
    <row r="4542" spans="1:13" ht="12.75" x14ac:dyDescent="0.2">
      <c r="A4542" s="122">
        <v>42558</v>
      </c>
      <c r="B4542" s="123">
        <v>10</v>
      </c>
      <c r="C4542" s="235"/>
      <c r="D4542" s="235"/>
      <c r="E4542" s="235"/>
      <c r="F4542" s="235"/>
      <c r="G4542" s="167"/>
      <c r="H4542" s="125">
        <v>2489.3227400000001</v>
      </c>
      <c r="I4542" s="124"/>
      <c r="J4542" s="125"/>
      <c r="K4542" s="167"/>
      <c r="L4542" s="167"/>
      <c r="M4542" s="167"/>
    </row>
    <row r="4543" spans="1:13" ht="12.75" x14ac:dyDescent="0.2">
      <c r="A4543" s="122">
        <v>42558</v>
      </c>
      <c r="B4543" s="123">
        <v>11</v>
      </c>
      <c r="C4543" s="235"/>
      <c r="D4543" s="235"/>
      <c r="E4543" s="235"/>
      <c r="F4543" s="235"/>
      <c r="G4543" s="167"/>
      <c r="H4543" s="125">
        <v>2541.0941000000003</v>
      </c>
      <c r="I4543" s="124"/>
      <c r="J4543" s="125"/>
      <c r="K4543" s="167"/>
      <c r="L4543" s="167"/>
      <c r="M4543" s="167"/>
    </row>
    <row r="4544" spans="1:13" ht="12.75" x14ac:dyDescent="0.2">
      <c r="A4544" s="122">
        <v>42558</v>
      </c>
      <c r="B4544" s="123">
        <v>12</v>
      </c>
      <c r="C4544" s="235"/>
      <c r="D4544" s="235"/>
      <c r="E4544" s="235"/>
      <c r="F4544" s="235"/>
      <c r="G4544" s="167"/>
      <c r="H4544" s="125">
        <v>2591.6077999999998</v>
      </c>
      <c r="I4544" s="124"/>
      <c r="J4544" s="125"/>
      <c r="K4544" s="167"/>
      <c r="L4544" s="167"/>
      <c r="M4544" s="167"/>
    </row>
    <row r="4545" spans="1:13" ht="12.75" x14ac:dyDescent="0.2">
      <c r="A4545" s="122">
        <v>42558</v>
      </c>
      <c r="B4545" s="123">
        <v>13</v>
      </c>
      <c r="C4545" s="235"/>
      <c r="D4545" s="235"/>
      <c r="E4545" s="235"/>
      <c r="F4545" s="235"/>
      <c r="G4545" s="167"/>
      <c r="H4545" s="125">
        <v>2662.1635299999998</v>
      </c>
      <c r="I4545" s="124"/>
      <c r="J4545" s="125"/>
      <c r="K4545" s="167"/>
      <c r="L4545" s="167"/>
      <c r="M4545" s="167"/>
    </row>
    <row r="4546" spans="1:13" ht="12.75" x14ac:dyDescent="0.2">
      <c r="A4546" s="122">
        <v>42558</v>
      </c>
      <c r="B4546" s="123">
        <v>14</v>
      </c>
      <c r="C4546" s="235"/>
      <c r="D4546" s="235"/>
      <c r="E4546" s="235"/>
      <c r="F4546" s="235"/>
      <c r="G4546" s="167"/>
      <c r="H4546" s="125">
        <v>2750.7234700000004</v>
      </c>
      <c r="I4546" s="124"/>
      <c r="J4546" s="125"/>
      <c r="K4546" s="167"/>
      <c r="L4546" s="167"/>
      <c r="M4546" s="167"/>
    </row>
    <row r="4547" spans="1:13" ht="12.75" x14ac:dyDescent="0.2">
      <c r="A4547" s="122">
        <v>42558</v>
      </c>
      <c r="B4547" s="123">
        <v>15</v>
      </c>
      <c r="C4547" s="235"/>
      <c r="D4547" s="235"/>
      <c r="E4547" s="235"/>
      <c r="F4547" s="235"/>
      <c r="G4547" s="167"/>
      <c r="H4547" s="125">
        <v>2815.3647500000002</v>
      </c>
      <c r="I4547" s="124"/>
      <c r="J4547" s="125"/>
      <c r="K4547" s="167"/>
      <c r="L4547" s="167"/>
      <c r="M4547" s="167"/>
    </row>
    <row r="4548" spans="1:13" ht="12.75" x14ac:dyDescent="0.2">
      <c r="A4548" s="122">
        <v>42558</v>
      </c>
      <c r="B4548" s="123">
        <v>16</v>
      </c>
      <c r="C4548" s="235"/>
      <c r="D4548" s="235"/>
      <c r="E4548" s="235"/>
      <c r="F4548" s="235"/>
      <c r="G4548" s="167"/>
      <c r="H4548" s="125">
        <v>2882.8283199999996</v>
      </c>
      <c r="I4548" s="124"/>
      <c r="J4548" s="125"/>
      <c r="K4548" s="167"/>
      <c r="L4548" s="167"/>
      <c r="M4548" s="167"/>
    </row>
    <row r="4549" spans="1:13" ht="12.75" x14ac:dyDescent="0.2">
      <c r="A4549" s="122">
        <v>42558</v>
      </c>
      <c r="B4549" s="123">
        <v>17</v>
      </c>
      <c r="C4549" s="235"/>
      <c r="D4549" s="235"/>
      <c r="E4549" s="235"/>
      <c r="F4549" s="235"/>
      <c r="G4549" s="167"/>
      <c r="H4549" s="125">
        <v>2941.18381</v>
      </c>
      <c r="I4549" s="124"/>
      <c r="J4549" s="125"/>
      <c r="K4549" s="167"/>
      <c r="L4549" s="167"/>
      <c r="M4549" s="167"/>
    </row>
    <row r="4550" spans="1:13" ht="12.75" x14ac:dyDescent="0.2">
      <c r="A4550" s="122">
        <v>42558</v>
      </c>
      <c r="B4550" s="123">
        <v>18</v>
      </c>
      <c r="C4550" s="235"/>
      <c r="D4550" s="235"/>
      <c r="E4550" s="235"/>
      <c r="F4550" s="235"/>
      <c r="G4550" s="167"/>
      <c r="H4550" s="125">
        <v>2914.87842</v>
      </c>
      <c r="I4550" s="124"/>
      <c r="J4550" s="125"/>
      <c r="K4550" s="167"/>
      <c r="L4550" s="167"/>
      <c r="M4550" s="167"/>
    </row>
    <row r="4551" spans="1:13" ht="12.75" x14ac:dyDescent="0.2">
      <c r="A4551" s="122">
        <v>42558</v>
      </c>
      <c r="B4551" s="123">
        <v>19</v>
      </c>
      <c r="C4551" s="235"/>
      <c r="D4551" s="235"/>
      <c r="E4551" s="235"/>
      <c r="F4551" s="235"/>
      <c r="G4551" s="167"/>
      <c r="H4551" s="125">
        <v>2876.8122899999998</v>
      </c>
      <c r="I4551" s="124"/>
      <c r="J4551" s="125"/>
      <c r="K4551" s="167"/>
      <c r="L4551" s="167"/>
      <c r="M4551" s="167"/>
    </row>
    <row r="4552" spans="1:13" ht="12.75" x14ac:dyDescent="0.2">
      <c r="A4552" s="122">
        <v>42558</v>
      </c>
      <c r="B4552" s="123">
        <v>20</v>
      </c>
      <c r="C4552" s="235"/>
      <c r="D4552" s="235"/>
      <c r="E4552" s="235"/>
      <c r="F4552" s="235"/>
      <c r="G4552" s="167"/>
      <c r="H4552" s="125">
        <v>2948.5950200000007</v>
      </c>
      <c r="I4552" s="124"/>
      <c r="J4552" s="125"/>
      <c r="K4552" s="167"/>
      <c r="L4552" s="167"/>
      <c r="M4552" s="167"/>
    </row>
    <row r="4553" spans="1:13" ht="12.75" x14ac:dyDescent="0.2">
      <c r="A4553" s="122">
        <v>42558</v>
      </c>
      <c r="B4553" s="123">
        <v>21</v>
      </c>
      <c r="C4553" s="235"/>
      <c r="D4553" s="235"/>
      <c r="E4553" s="235"/>
      <c r="F4553" s="235"/>
      <c r="G4553" s="167"/>
      <c r="H4553" s="125">
        <v>2830.5381899999993</v>
      </c>
      <c r="I4553" s="124"/>
      <c r="J4553" s="125"/>
      <c r="K4553" s="167"/>
      <c r="L4553" s="167"/>
      <c r="M4553" s="167"/>
    </row>
    <row r="4554" spans="1:13" ht="12.75" x14ac:dyDescent="0.2">
      <c r="A4554" s="122">
        <v>42558</v>
      </c>
      <c r="B4554" s="123">
        <v>22</v>
      </c>
      <c r="C4554" s="235"/>
      <c r="D4554" s="235"/>
      <c r="E4554" s="235"/>
      <c r="F4554" s="235"/>
      <c r="G4554" s="167"/>
      <c r="H4554" s="125">
        <v>2574.28908</v>
      </c>
      <c r="I4554" s="124"/>
      <c r="J4554" s="125"/>
      <c r="K4554" s="167"/>
      <c r="L4554" s="167"/>
      <c r="M4554" s="167"/>
    </row>
    <row r="4555" spans="1:13" ht="12.75" x14ac:dyDescent="0.2">
      <c r="A4555" s="122">
        <v>42558</v>
      </c>
      <c r="B4555" s="123">
        <v>23</v>
      </c>
      <c r="C4555" s="235"/>
      <c r="D4555" s="235"/>
      <c r="E4555" s="235"/>
      <c r="F4555" s="235"/>
      <c r="G4555" s="167"/>
      <c r="H4555" s="125">
        <v>2310.9376600000001</v>
      </c>
      <c r="I4555" s="124"/>
      <c r="J4555" s="125"/>
      <c r="K4555" s="167"/>
      <c r="L4555" s="167"/>
      <c r="M4555" s="167"/>
    </row>
    <row r="4556" spans="1:13" ht="12.75" x14ac:dyDescent="0.2">
      <c r="A4556" s="122">
        <v>42558</v>
      </c>
      <c r="B4556" s="123">
        <v>24</v>
      </c>
      <c r="C4556" s="235"/>
      <c r="D4556" s="235"/>
      <c r="E4556" s="235"/>
      <c r="F4556" s="235"/>
      <c r="G4556" s="167"/>
      <c r="H4556" s="125">
        <v>2130.8388300000001</v>
      </c>
      <c r="I4556" s="124"/>
      <c r="J4556" s="125"/>
      <c r="K4556" s="167"/>
      <c r="L4556" s="167"/>
      <c r="M4556" s="167"/>
    </row>
    <row r="4557" spans="1:13" ht="12.75" x14ac:dyDescent="0.2">
      <c r="A4557" s="122">
        <v>42559</v>
      </c>
      <c r="B4557" s="123">
        <v>1</v>
      </c>
      <c r="C4557" s="235"/>
      <c r="D4557" s="235"/>
      <c r="E4557" s="235"/>
      <c r="F4557" s="235"/>
      <c r="G4557" s="167"/>
      <c r="H4557" s="125">
        <v>2008.32221</v>
      </c>
      <c r="I4557" s="124"/>
      <c r="J4557" s="125"/>
      <c r="K4557" s="167"/>
      <c r="L4557" s="167"/>
      <c r="M4557" s="167"/>
    </row>
    <row r="4558" spans="1:13" ht="12.75" x14ac:dyDescent="0.2">
      <c r="A4558" s="122">
        <v>42559</v>
      </c>
      <c r="B4558" s="123">
        <v>2</v>
      </c>
      <c r="C4558" s="235"/>
      <c r="D4558" s="235"/>
      <c r="E4558" s="235"/>
      <c r="F4558" s="235"/>
      <c r="G4558" s="167"/>
      <c r="H4558" s="125">
        <v>1930.2356899999997</v>
      </c>
      <c r="I4558" s="124"/>
      <c r="J4558" s="125"/>
      <c r="K4558" s="167"/>
      <c r="L4558" s="167"/>
      <c r="M4558" s="167"/>
    </row>
    <row r="4559" spans="1:13" ht="12.75" x14ac:dyDescent="0.2">
      <c r="A4559" s="122">
        <v>42559</v>
      </c>
      <c r="B4559" s="123">
        <v>3</v>
      </c>
      <c r="C4559" s="235"/>
      <c r="D4559" s="235"/>
      <c r="E4559" s="235"/>
      <c r="F4559" s="235"/>
      <c r="G4559" s="167"/>
      <c r="H4559" s="125">
        <v>1899.7460599999997</v>
      </c>
      <c r="I4559" s="124"/>
      <c r="J4559" s="125"/>
      <c r="K4559" s="167"/>
      <c r="L4559" s="167"/>
      <c r="M4559" s="167"/>
    </row>
    <row r="4560" spans="1:13" ht="12.75" x14ac:dyDescent="0.2">
      <c r="A4560" s="122">
        <v>42559</v>
      </c>
      <c r="B4560" s="123">
        <v>4</v>
      </c>
      <c r="C4560" s="235"/>
      <c r="D4560" s="235"/>
      <c r="E4560" s="235"/>
      <c r="F4560" s="235"/>
      <c r="G4560" s="167"/>
      <c r="H4560" s="125">
        <v>1942.2212</v>
      </c>
      <c r="I4560" s="124"/>
      <c r="J4560" s="125"/>
      <c r="K4560" s="167"/>
      <c r="L4560" s="167"/>
      <c r="M4560" s="167"/>
    </row>
    <row r="4561" spans="1:13" ht="12.75" x14ac:dyDescent="0.2">
      <c r="A4561" s="122">
        <v>42559</v>
      </c>
      <c r="B4561" s="123">
        <v>5</v>
      </c>
      <c r="C4561" s="235"/>
      <c r="D4561" s="235"/>
      <c r="E4561" s="235"/>
      <c r="F4561" s="235"/>
      <c r="G4561" s="167"/>
      <c r="H4561" s="125">
        <v>2062.1483400000002</v>
      </c>
      <c r="I4561" s="124"/>
      <c r="J4561" s="125"/>
      <c r="K4561" s="167"/>
      <c r="L4561" s="167"/>
      <c r="M4561" s="167"/>
    </row>
    <row r="4562" spans="1:13" ht="12.75" x14ac:dyDescent="0.2">
      <c r="A4562" s="122">
        <v>42559</v>
      </c>
      <c r="B4562" s="123">
        <v>6</v>
      </c>
      <c r="C4562" s="235"/>
      <c r="D4562" s="235"/>
      <c r="E4562" s="235"/>
      <c r="F4562" s="235"/>
      <c r="G4562" s="167"/>
      <c r="H4562" s="125">
        <v>2182.8065699999997</v>
      </c>
      <c r="I4562" s="124"/>
      <c r="J4562" s="125"/>
      <c r="K4562" s="167"/>
      <c r="L4562" s="167"/>
      <c r="M4562" s="167"/>
    </row>
    <row r="4563" spans="1:13" ht="12.75" x14ac:dyDescent="0.2">
      <c r="A4563" s="122">
        <v>42559</v>
      </c>
      <c r="B4563" s="123">
        <v>7</v>
      </c>
      <c r="C4563" s="235"/>
      <c r="D4563" s="235"/>
      <c r="E4563" s="235"/>
      <c r="F4563" s="235"/>
      <c r="G4563" s="167"/>
      <c r="H4563" s="125">
        <v>2326.0553</v>
      </c>
      <c r="I4563" s="124"/>
      <c r="J4563" s="125"/>
      <c r="K4563" s="167"/>
      <c r="L4563" s="167"/>
      <c r="M4563" s="167"/>
    </row>
    <row r="4564" spans="1:13" ht="12.75" x14ac:dyDescent="0.2">
      <c r="A4564" s="122">
        <v>42559</v>
      </c>
      <c r="B4564" s="123">
        <v>8</v>
      </c>
      <c r="C4564" s="235"/>
      <c r="D4564" s="235"/>
      <c r="E4564" s="235"/>
      <c r="F4564" s="235"/>
      <c r="G4564" s="167"/>
      <c r="H4564" s="125">
        <v>2430.98378</v>
      </c>
      <c r="I4564" s="124"/>
      <c r="J4564" s="125"/>
      <c r="K4564" s="167"/>
      <c r="L4564" s="167"/>
      <c r="M4564" s="167"/>
    </row>
    <row r="4565" spans="1:13" ht="12.75" x14ac:dyDescent="0.2">
      <c r="A4565" s="122">
        <v>42559</v>
      </c>
      <c r="B4565" s="123">
        <v>9</v>
      </c>
      <c r="C4565" s="235"/>
      <c r="D4565" s="235"/>
      <c r="E4565" s="235"/>
      <c r="F4565" s="235"/>
      <c r="G4565" s="167"/>
      <c r="H4565" s="125">
        <v>2514.8572300000001</v>
      </c>
      <c r="I4565" s="124"/>
      <c r="J4565" s="125"/>
      <c r="K4565" s="167"/>
      <c r="L4565" s="167"/>
      <c r="M4565" s="167"/>
    </row>
    <row r="4566" spans="1:13" ht="12.75" x14ac:dyDescent="0.2">
      <c r="A4566" s="122">
        <v>42559</v>
      </c>
      <c r="B4566" s="123">
        <v>10</v>
      </c>
      <c r="C4566" s="235"/>
      <c r="D4566" s="235"/>
      <c r="E4566" s="235"/>
      <c r="F4566" s="235"/>
      <c r="G4566" s="167"/>
      <c r="H4566" s="125">
        <v>2595.3839699999999</v>
      </c>
      <c r="I4566" s="124"/>
      <c r="J4566" s="125"/>
      <c r="K4566" s="167"/>
      <c r="L4566" s="167"/>
      <c r="M4566" s="167"/>
    </row>
    <row r="4567" spans="1:13" ht="12.75" x14ac:dyDescent="0.2">
      <c r="A4567" s="122">
        <v>42559</v>
      </c>
      <c r="B4567" s="123">
        <v>11</v>
      </c>
      <c r="C4567" s="235"/>
      <c r="D4567" s="235"/>
      <c r="E4567" s="235"/>
      <c r="F4567" s="235"/>
      <c r="G4567" s="167"/>
      <c r="H4567" s="125">
        <v>2656.11391</v>
      </c>
      <c r="I4567" s="124"/>
      <c r="J4567" s="125"/>
      <c r="K4567" s="167"/>
      <c r="L4567" s="167"/>
      <c r="M4567" s="167"/>
    </row>
    <row r="4568" spans="1:13" ht="12.75" x14ac:dyDescent="0.2">
      <c r="A4568" s="122">
        <v>42559</v>
      </c>
      <c r="B4568" s="123">
        <v>12</v>
      </c>
      <c r="C4568" s="235"/>
      <c r="D4568" s="235"/>
      <c r="E4568" s="235"/>
      <c r="F4568" s="235"/>
      <c r="G4568" s="167"/>
      <c r="H4568" s="125">
        <v>2698.23803</v>
      </c>
      <c r="I4568" s="124"/>
      <c r="J4568" s="125"/>
      <c r="K4568" s="167"/>
      <c r="L4568" s="167"/>
      <c r="M4568" s="167"/>
    </row>
    <row r="4569" spans="1:13" ht="12.75" x14ac:dyDescent="0.2">
      <c r="A4569" s="122">
        <v>42559</v>
      </c>
      <c r="B4569" s="123">
        <v>13</v>
      </c>
      <c r="C4569" s="235"/>
      <c r="D4569" s="235"/>
      <c r="E4569" s="235"/>
      <c r="F4569" s="235"/>
      <c r="G4569" s="167"/>
      <c r="H4569" s="125">
        <v>2756.4359599999993</v>
      </c>
      <c r="I4569" s="124"/>
      <c r="J4569" s="125"/>
      <c r="K4569" s="167"/>
      <c r="L4569" s="167"/>
      <c r="M4569" s="167"/>
    </row>
    <row r="4570" spans="1:13" ht="12.75" x14ac:dyDescent="0.2">
      <c r="A4570" s="122">
        <v>42559</v>
      </c>
      <c r="B4570" s="123">
        <v>14</v>
      </c>
      <c r="C4570" s="235"/>
      <c r="D4570" s="235"/>
      <c r="E4570" s="235"/>
      <c r="F4570" s="235"/>
      <c r="G4570" s="167"/>
      <c r="H4570" s="125">
        <v>2844.7392900000004</v>
      </c>
      <c r="I4570" s="124"/>
      <c r="J4570" s="125"/>
      <c r="K4570" s="167"/>
      <c r="L4570" s="167"/>
      <c r="M4570" s="167"/>
    </row>
    <row r="4571" spans="1:13" ht="12.75" x14ac:dyDescent="0.2">
      <c r="A4571" s="122">
        <v>42559</v>
      </c>
      <c r="B4571" s="123">
        <v>15</v>
      </c>
      <c r="C4571" s="235"/>
      <c r="D4571" s="235"/>
      <c r="E4571" s="235"/>
      <c r="F4571" s="235"/>
      <c r="G4571" s="167"/>
      <c r="H4571" s="125">
        <v>2925.5813600000001</v>
      </c>
      <c r="I4571" s="124"/>
      <c r="J4571" s="125"/>
      <c r="K4571" s="167"/>
      <c r="L4571" s="167"/>
      <c r="M4571" s="167"/>
    </row>
    <row r="4572" spans="1:13" ht="12.75" x14ac:dyDescent="0.2">
      <c r="A4572" s="122">
        <v>42559</v>
      </c>
      <c r="B4572" s="123">
        <v>16</v>
      </c>
      <c r="C4572" s="235"/>
      <c r="D4572" s="235"/>
      <c r="E4572" s="235"/>
      <c r="F4572" s="235"/>
      <c r="G4572" s="167"/>
      <c r="H4572" s="125">
        <v>3007.7545100000002</v>
      </c>
      <c r="I4572" s="124"/>
      <c r="J4572" s="125"/>
      <c r="K4572" s="167"/>
      <c r="L4572" s="167"/>
      <c r="M4572" s="167"/>
    </row>
    <row r="4573" spans="1:13" ht="12.75" x14ac:dyDescent="0.2">
      <c r="A4573" s="122">
        <v>42559</v>
      </c>
      <c r="B4573" s="123">
        <v>17</v>
      </c>
      <c r="C4573" s="235"/>
      <c r="D4573" s="235"/>
      <c r="E4573" s="235"/>
      <c r="F4573" s="235"/>
      <c r="G4573" s="167"/>
      <c r="H4573" s="125">
        <v>3047.2716499999997</v>
      </c>
      <c r="I4573" s="124"/>
      <c r="J4573" s="125"/>
      <c r="K4573" s="167"/>
      <c r="L4573" s="167"/>
      <c r="M4573" s="167"/>
    </row>
    <row r="4574" spans="1:13" ht="12.75" x14ac:dyDescent="0.2">
      <c r="A4574" s="122">
        <v>42559</v>
      </c>
      <c r="B4574" s="123">
        <v>18</v>
      </c>
      <c r="C4574" s="235"/>
      <c r="D4574" s="235"/>
      <c r="E4574" s="235"/>
      <c r="F4574" s="235"/>
      <c r="G4574" s="167"/>
      <c r="H4574" s="125">
        <v>2997.38825</v>
      </c>
      <c r="I4574" s="124"/>
      <c r="J4574" s="125"/>
      <c r="K4574" s="167"/>
      <c r="L4574" s="167"/>
      <c r="M4574" s="167"/>
    </row>
    <row r="4575" spans="1:13" ht="12.75" x14ac:dyDescent="0.2">
      <c r="A4575" s="122">
        <v>42559</v>
      </c>
      <c r="B4575" s="123">
        <v>19</v>
      </c>
      <c r="C4575" s="235"/>
      <c r="D4575" s="235"/>
      <c r="E4575" s="235"/>
      <c r="F4575" s="235"/>
      <c r="G4575" s="167"/>
      <c r="H4575" s="125">
        <v>2918.0411899999999</v>
      </c>
      <c r="I4575" s="124"/>
      <c r="J4575" s="125"/>
      <c r="K4575" s="167"/>
      <c r="L4575" s="167"/>
      <c r="M4575" s="167"/>
    </row>
    <row r="4576" spans="1:13" ht="12.75" x14ac:dyDescent="0.2">
      <c r="A4576" s="122">
        <v>42559</v>
      </c>
      <c r="B4576" s="123">
        <v>20</v>
      </c>
      <c r="C4576" s="235"/>
      <c r="D4576" s="235"/>
      <c r="E4576" s="235"/>
      <c r="F4576" s="235"/>
      <c r="G4576" s="167"/>
      <c r="H4576" s="125">
        <v>2951.0965199999996</v>
      </c>
      <c r="I4576" s="124"/>
      <c r="J4576" s="125"/>
      <c r="K4576" s="167"/>
      <c r="L4576" s="167"/>
      <c r="M4576" s="167"/>
    </row>
    <row r="4577" spans="1:13" ht="12.75" x14ac:dyDescent="0.2">
      <c r="A4577" s="122">
        <v>42559</v>
      </c>
      <c r="B4577" s="123">
        <v>21</v>
      </c>
      <c r="C4577" s="235"/>
      <c r="D4577" s="235"/>
      <c r="E4577" s="235"/>
      <c r="F4577" s="235"/>
      <c r="G4577" s="167"/>
      <c r="H4577" s="125">
        <v>2853.4965100000004</v>
      </c>
      <c r="I4577" s="124"/>
      <c r="J4577" s="125"/>
      <c r="K4577" s="167"/>
      <c r="L4577" s="167"/>
      <c r="M4577" s="167"/>
    </row>
    <row r="4578" spans="1:13" ht="12.75" x14ac:dyDescent="0.2">
      <c r="A4578" s="122">
        <v>42559</v>
      </c>
      <c r="B4578" s="123">
        <v>22</v>
      </c>
      <c r="C4578" s="235"/>
      <c r="D4578" s="235"/>
      <c r="E4578" s="235"/>
      <c r="F4578" s="235"/>
      <c r="G4578" s="167"/>
      <c r="H4578" s="125">
        <v>2629.6351600000003</v>
      </c>
      <c r="I4578" s="124"/>
      <c r="J4578" s="125"/>
      <c r="K4578" s="167"/>
      <c r="L4578" s="167"/>
      <c r="M4578" s="167"/>
    </row>
    <row r="4579" spans="1:13" ht="12.75" x14ac:dyDescent="0.2">
      <c r="A4579" s="122">
        <v>42559</v>
      </c>
      <c r="B4579" s="123">
        <v>23</v>
      </c>
      <c r="C4579" s="235"/>
      <c r="D4579" s="235"/>
      <c r="E4579" s="235"/>
      <c r="F4579" s="235"/>
      <c r="G4579" s="167"/>
      <c r="H4579" s="125">
        <v>2374.8262300000006</v>
      </c>
      <c r="I4579" s="124"/>
      <c r="J4579" s="125"/>
      <c r="K4579" s="167"/>
      <c r="L4579" s="167"/>
      <c r="M4579" s="167"/>
    </row>
    <row r="4580" spans="1:13" ht="12.75" x14ac:dyDescent="0.2">
      <c r="A4580" s="122">
        <v>42559</v>
      </c>
      <c r="B4580" s="123">
        <v>24</v>
      </c>
      <c r="C4580" s="235"/>
      <c r="D4580" s="235"/>
      <c r="E4580" s="235"/>
      <c r="F4580" s="235"/>
      <c r="G4580" s="167"/>
      <c r="H4580" s="125">
        <v>2176.3281499999994</v>
      </c>
      <c r="I4580" s="124"/>
      <c r="J4580" s="125"/>
      <c r="K4580" s="167"/>
      <c r="L4580" s="167"/>
      <c r="M4580" s="167"/>
    </row>
    <row r="4581" spans="1:13" ht="12.75" x14ac:dyDescent="0.2">
      <c r="A4581" s="122">
        <v>42560</v>
      </c>
      <c r="B4581" s="123">
        <v>1</v>
      </c>
      <c r="C4581" s="235"/>
      <c r="D4581" s="235"/>
      <c r="E4581" s="235"/>
      <c r="F4581" s="235"/>
      <c r="G4581" s="167"/>
      <c r="H4581" s="125">
        <v>2039.97721</v>
      </c>
      <c r="I4581" s="124"/>
      <c r="J4581" s="125"/>
      <c r="K4581" s="167"/>
      <c r="L4581" s="167"/>
      <c r="M4581" s="167"/>
    </row>
    <row r="4582" spans="1:13" ht="12.75" x14ac:dyDescent="0.2">
      <c r="A4582" s="122">
        <v>42560</v>
      </c>
      <c r="B4582" s="123">
        <v>2</v>
      </c>
      <c r="C4582" s="235"/>
      <c r="D4582" s="235"/>
      <c r="E4582" s="235"/>
      <c r="F4582" s="235"/>
      <c r="G4582" s="167"/>
      <c r="H4582" s="125">
        <v>1959.6809499999997</v>
      </c>
      <c r="I4582" s="124"/>
      <c r="J4582" s="125"/>
      <c r="K4582" s="167"/>
      <c r="L4582" s="167"/>
      <c r="M4582" s="167"/>
    </row>
    <row r="4583" spans="1:13" ht="12.75" x14ac:dyDescent="0.2">
      <c r="A4583" s="122">
        <v>42560</v>
      </c>
      <c r="B4583" s="123">
        <v>3</v>
      </c>
      <c r="C4583" s="235"/>
      <c r="D4583" s="235"/>
      <c r="E4583" s="235"/>
      <c r="F4583" s="235"/>
      <c r="G4583" s="167"/>
      <c r="H4583" s="125">
        <v>1916.86311</v>
      </c>
      <c r="I4583" s="124"/>
      <c r="J4583" s="125"/>
      <c r="K4583" s="167"/>
      <c r="L4583" s="167"/>
      <c r="M4583" s="167"/>
    </row>
    <row r="4584" spans="1:13" ht="12.75" x14ac:dyDescent="0.2">
      <c r="A4584" s="122">
        <v>42560</v>
      </c>
      <c r="B4584" s="123">
        <v>4</v>
      </c>
      <c r="C4584" s="235"/>
      <c r="D4584" s="235"/>
      <c r="E4584" s="235"/>
      <c r="F4584" s="235"/>
      <c r="G4584" s="167"/>
      <c r="H4584" s="125">
        <v>1901.3854699999999</v>
      </c>
      <c r="I4584" s="124"/>
      <c r="J4584" s="125"/>
      <c r="K4584" s="167"/>
      <c r="L4584" s="167"/>
      <c r="M4584" s="167"/>
    </row>
    <row r="4585" spans="1:13" ht="12.75" x14ac:dyDescent="0.2">
      <c r="A4585" s="122">
        <v>42560</v>
      </c>
      <c r="B4585" s="123">
        <v>5</v>
      </c>
      <c r="C4585" s="235"/>
      <c r="D4585" s="235"/>
      <c r="E4585" s="235"/>
      <c r="F4585" s="235"/>
      <c r="G4585" s="167"/>
      <c r="H4585" s="125">
        <v>1925.5672699999998</v>
      </c>
      <c r="I4585" s="124"/>
      <c r="J4585" s="125"/>
      <c r="K4585" s="167"/>
      <c r="L4585" s="167"/>
      <c r="M4585" s="167"/>
    </row>
    <row r="4586" spans="1:13" ht="12.75" x14ac:dyDescent="0.2">
      <c r="A4586" s="122">
        <v>42560</v>
      </c>
      <c r="B4586" s="123">
        <v>6</v>
      </c>
      <c r="C4586" s="235"/>
      <c r="D4586" s="235"/>
      <c r="E4586" s="235"/>
      <c r="F4586" s="235"/>
      <c r="G4586" s="167"/>
      <c r="H4586" s="125">
        <v>1934.09257</v>
      </c>
      <c r="I4586" s="124"/>
      <c r="J4586" s="125"/>
      <c r="K4586" s="167"/>
      <c r="L4586" s="167"/>
      <c r="M4586" s="167"/>
    </row>
    <row r="4587" spans="1:13" ht="12.75" x14ac:dyDescent="0.2">
      <c r="A4587" s="122">
        <v>42560</v>
      </c>
      <c r="B4587" s="123">
        <v>7</v>
      </c>
      <c r="C4587" s="235"/>
      <c r="D4587" s="235"/>
      <c r="E4587" s="235"/>
      <c r="F4587" s="235"/>
      <c r="G4587" s="167"/>
      <c r="H4587" s="125">
        <v>2033.3667700000003</v>
      </c>
      <c r="I4587" s="124"/>
      <c r="J4587" s="125"/>
      <c r="K4587" s="167"/>
      <c r="L4587" s="167"/>
      <c r="M4587" s="167"/>
    </row>
    <row r="4588" spans="1:13" ht="12.75" x14ac:dyDescent="0.2">
      <c r="A4588" s="122">
        <v>42560</v>
      </c>
      <c r="B4588" s="123">
        <v>8</v>
      </c>
      <c r="C4588" s="235"/>
      <c r="D4588" s="235"/>
      <c r="E4588" s="235"/>
      <c r="F4588" s="235"/>
      <c r="G4588" s="167"/>
      <c r="H4588" s="125">
        <v>2168.4731400000001</v>
      </c>
      <c r="I4588" s="124"/>
      <c r="J4588" s="125"/>
      <c r="K4588" s="167"/>
      <c r="L4588" s="167"/>
      <c r="M4588" s="167"/>
    </row>
    <row r="4589" spans="1:13" ht="12.75" x14ac:dyDescent="0.2">
      <c r="A4589" s="122">
        <v>42560</v>
      </c>
      <c r="B4589" s="123">
        <v>9</v>
      </c>
      <c r="C4589" s="235"/>
      <c r="D4589" s="235"/>
      <c r="E4589" s="235"/>
      <c r="F4589" s="235"/>
      <c r="G4589" s="167"/>
      <c r="H4589" s="125">
        <v>2219.4099999999994</v>
      </c>
      <c r="I4589" s="124"/>
      <c r="J4589" s="125"/>
      <c r="K4589" s="167"/>
      <c r="L4589" s="167"/>
      <c r="M4589" s="167"/>
    </row>
    <row r="4590" spans="1:13" ht="12.75" x14ac:dyDescent="0.2">
      <c r="A4590" s="122">
        <v>42560</v>
      </c>
      <c r="B4590" s="123">
        <v>10</v>
      </c>
      <c r="C4590" s="235"/>
      <c r="D4590" s="235"/>
      <c r="E4590" s="235"/>
      <c r="F4590" s="235"/>
      <c r="G4590" s="167"/>
      <c r="H4590" s="125">
        <v>2276.9897299999998</v>
      </c>
      <c r="I4590" s="124"/>
      <c r="J4590" s="125"/>
      <c r="K4590" s="167"/>
      <c r="L4590" s="167"/>
      <c r="M4590" s="167"/>
    </row>
    <row r="4591" spans="1:13" ht="12.75" x14ac:dyDescent="0.2">
      <c r="A4591" s="122">
        <v>42560</v>
      </c>
      <c r="B4591" s="123">
        <v>11</v>
      </c>
      <c r="C4591" s="235"/>
      <c r="D4591" s="235"/>
      <c r="E4591" s="235"/>
      <c r="F4591" s="235"/>
      <c r="G4591" s="167"/>
      <c r="H4591" s="125">
        <v>2342.8353500000003</v>
      </c>
      <c r="I4591" s="124"/>
      <c r="J4591" s="125"/>
      <c r="K4591" s="167"/>
      <c r="L4591" s="167"/>
      <c r="M4591" s="167"/>
    </row>
    <row r="4592" spans="1:13" ht="12.75" x14ac:dyDescent="0.2">
      <c r="A4592" s="122">
        <v>42560</v>
      </c>
      <c r="B4592" s="123">
        <v>12</v>
      </c>
      <c r="C4592" s="235"/>
      <c r="D4592" s="235"/>
      <c r="E4592" s="235"/>
      <c r="F4592" s="235"/>
      <c r="G4592" s="167"/>
      <c r="H4592" s="125">
        <v>2418.2456000000002</v>
      </c>
      <c r="I4592" s="124"/>
      <c r="J4592" s="125"/>
      <c r="K4592" s="167"/>
      <c r="L4592" s="167"/>
      <c r="M4592" s="167"/>
    </row>
    <row r="4593" spans="1:13" ht="12.75" x14ac:dyDescent="0.2">
      <c r="A4593" s="122">
        <v>42560</v>
      </c>
      <c r="B4593" s="123">
        <v>13</v>
      </c>
      <c r="C4593" s="235"/>
      <c r="D4593" s="235"/>
      <c r="E4593" s="235"/>
      <c r="F4593" s="235"/>
      <c r="G4593" s="167"/>
      <c r="H4593" s="125">
        <v>2499.8802099999998</v>
      </c>
      <c r="I4593" s="124"/>
      <c r="J4593" s="125"/>
      <c r="K4593" s="167"/>
      <c r="L4593" s="167"/>
      <c r="M4593" s="167"/>
    </row>
    <row r="4594" spans="1:13" ht="12.75" x14ac:dyDescent="0.2">
      <c r="A4594" s="122">
        <v>42560</v>
      </c>
      <c r="B4594" s="123">
        <v>14</v>
      </c>
      <c r="C4594" s="235"/>
      <c r="D4594" s="235"/>
      <c r="E4594" s="235"/>
      <c r="F4594" s="235"/>
      <c r="G4594" s="167"/>
      <c r="H4594" s="125">
        <v>2589.35223</v>
      </c>
      <c r="I4594" s="124"/>
      <c r="J4594" s="125"/>
      <c r="K4594" s="167"/>
      <c r="L4594" s="167"/>
      <c r="M4594" s="167"/>
    </row>
    <row r="4595" spans="1:13" ht="12.75" x14ac:dyDescent="0.2">
      <c r="A4595" s="122">
        <v>42560</v>
      </c>
      <c r="B4595" s="123">
        <v>15</v>
      </c>
      <c r="C4595" s="235"/>
      <c r="D4595" s="235"/>
      <c r="E4595" s="235"/>
      <c r="F4595" s="235"/>
      <c r="G4595" s="167"/>
      <c r="H4595" s="125">
        <v>2704.92668</v>
      </c>
      <c r="I4595" s="124"/>
      <c r="J4595" s="125"/>
      <c r="K4595" s="167"/>
      <c r="L4595" s="167"/>
      <c r="M4595" s="167"/>
    </row>
    <row r="4596" spans="1:13" ht="12.75" x14ac:dyDescent="0.2">
      <c r="A4596" s="122">
        <v>42560</v>
      </c>
      <c r="B4596" s="123">
        <v>16</v>
      </c>
      <c r="C4596" s="235"/>
      <c r="D4596" s="235"/>
      <c r="E4596" s="235"/>
      <c r="F4596" s="235"/>
      <c r="G4596" s="167"/>
      <c r="H4596" s="125">
        <v>2818.8924200000001</v>
      </c>
      <c r="I4596" s="124"/>
      <c r="J4596" s="125"/>
      <c r="K4596" s="167"/>
      <c r="L4596" s="167"/>
      <c r="M4596" s="167"/>
    </row>
    <row r="4597" spans="1:13" ht="12.75" x14ac:dyDescent="0.2">
      <c r="A4597" s="122">
        <v>42560</v>
      </c>
      <c r="B4597" s="123">
        <v>17</v>
      </c>
      <c r="C4597" s="235"/>
      <c r="D4597" s="235"/>
      <c r="E4597" s="235"/>
      <c r="F4597" s="235"/>
      <c r="G4597" s="167"/>
      <c r="H4597" s="125">
        <v>2909.1667299999999</v>
      </c>
      <c r="I4597" s="124"/>
      <c r="J4597" s="125"/>
      <c r="K4597" s="167"/>
      <c r="L4597" s="167"/>
      <c r="M4597" s="167"/>
    </row>
    <row r="4598" spans="1:13" ht="12.75" x14ac:dyDescent="0.2">
      <c r="A4598" s="122">
        <v>42560</v>
      </c>
      <c r="B4598" s="123">
        <v>18</v>
      </c>
      <c r="C4598" s="235"/>
      <c r="D4598" s="235"/>
      <c r="E4598" s="235"/>
      <c r="F4598" s="235"/>
      <c r="G4598" s="167"/>
      <c r="H4598" s="125">
        <v>2957.7882799999998</v>
      </c>
      <c r="I4598" s="124"/>
      <c r="J4598" s="125"/>
      <c r="K4598" s="167"/>
      <c r="L4598" s="167"/>
      <c r="M4598" s="167"/>
    </row>
    <row r="4599" spans="1:13" ht="12.75" x14ac:dyDescent="0.2">
      <c r="A4599" s="122">
        <v>42560</v>
      </c>
      <c r="B4599" s="123">
        <v>19</v>
      </c>
      <c r="C4599" s="235"/>
      <c r="D4599" s="235"/>
      <c r="E4599" s="235"/>
      <c r="F4599" s="235"/>
      <c r="G4599" s="167"/>
      <c r="H4599" s="125">
        <v>2905.2743500000001</v>
      </c>
      <c r="I4599" s="124"/>
      <c r="J4599" s="125"/>
      <c r="K4599" s="167"/>
      <c r="L4599" s="167"/>
      <c r="M4599" s="167"/>
    </row>
    <row r="4600" spans="1:13" ht="12.75" x14ac:dyDescent="0.2">
      <c r="A4600" s="122">
        <v>42560</v>
      </c>
      <c r="B4600" s="123">
        <v>20</v>
      </c>
      <c r="C4600" s="235"/>
      <c r="D4600" s="235"/>
      <c r="E4600" s="235"/>
      <c r="F4600" s="235"/>
      <c r="G4600" s="167"/>
      <c r="H4600" s="125">
        <v>2929.9573599999999</v>
      </c>
      <c r="I4600" s="124"/>
      <c r="J4600" s="125"/>
      <c r="K4600" s="167"/>
      <c r="L4600" s="167"/>
      <c r="M4600" s="167"/>
    </row>
    <row r="4601" spans="1:13" ht="12.75" x14ac:dyDescent="0.2">
      <c r="A4601" s="122">
        <v>42560</v>
      </c>
      <c r="B4601" s="123">
        <v>21</v>
      </c>
      <c r="C4601" s="235"/>
      <c r="D4601" s="235"/>
      <c r="E4601" s="235"/>
      <c r="F4601" s="235"/>
      <c r="G4601" s="167"/>
      <c r="H4601" s="125">
        <v>2834.1543999999999</v>
      </c>
      <c r="I4601" s="124"/>
      <c r="J4601" s="125"/>
      <c r="K4601" s="167"/>
      <c r="L4601" s="167"/>
      <c r="M4601" s="167"/>
    </row>
    <row r="4602" spans="1:13" ht="12.75" x14ac:dyDescent="0.2">
      <c r="A4602" s="122">
        <v>42560</v>
      </c>
      <c r="B4602" s="123">
        <v>22</v>
      </c>
      <c r="C4602" s="235"/>
      <c r="D4602" s="235"/>
      <c r="E4602" s="235"/>
      <c r="F4602" s="235"/>
      <c r="G4602" s="167"/>
      <c r="H4602" s="125">
        <v>2610.9948799999997</v>
      </c>
      <c r="I4602" s="124"/>
      <c r="J4602" s="125"/>
      <c r="K4602" s="167"/>
      <c r="L4602" s="167"/>
      <c r="M4602" s="167"/>
    </row>
    <row r="4603" spans="1:13" ht="12.75" x14ac:dyDescent="0.2">
      <c r="A4603" s="122">
        <v>42560</v>
      </c>
      <c r="B4603" s="123">
        <v>23</v>
      </c>
      <c r="C4603" s="235"/>
      <c r="D4603" s="235"/>
      <c r="E4603" s="235"/>
      <c r="F4603" s="235"/>
      <c r="G4603" s="167"/>
      <c r="H4603" s="125">
        <v>2369.4998100000003</v>
      </c>
      <c r="I4603" s="124"/>
      <c r="J4603" s="125"/>
      <c r="K4603" s="167"/>
      <c r="L4603" s="167"/>
      <c r="M4603" s="167"/>
    </row>
    <row r="4604" spans="1:13" ht="12.75" x14ac:dyDescent="0.2">
      <c r="A4604" s="122">
        <v>42560</v>
      </c>
      <c r="B4604" s="123">
        <v>24</v>
      </c>
      <c r="C4604" s="235"/>
      <c r="D4604" s="235"/>
      <c r="E4604" s="235"/>
      <c r="F4604" s="235"/>
      <c r="G4604" s="167"/>
      <c r="H4604" s="125">
        <v>2178.44407</v>
      </c>
      <c r="I4604" s="124"/>
      <c r="J4604" s="125"/>
      <c r="K4604" s="167"/>
      <c r="L4604" s="167"/>
      <c r="M4604" s="167"/>
    </row>
    <row r="4605" spans="1:13" ht="12.75" x14ac:dyDescent="0.2">
      <c r="A4605" s="122">
        <v>42561</v>
      </c>
      <c r="B4605" s="123">
        <v>1</v>
      </c>
      <c r="C4605" s="235"/>
      <c r="D4605" s="235"/>
      <c r="E4605" s="235"/>
      <c r="F4605" s="235"/>
      <c r="G4605" s="167"/>
      <c r="H4605" s="125">
        <v>2041.9463000000003</v>
      </c>
      <c r="I4605" s="124"/>
      <c r="J4605" s="125"/>
      <c r="K4605" s="167"/>
      <c r="L4605" s="167"/>
      <c r="M4605" s="167"/>
    </row>
    <row r="4606" spans="1:13" ht="12.75" x14ac:dyDescent="0.2">
      <c r="A4606" s="122">
        <v>42561</v>
      </c>
      <c r="B4606" s="123">
        <v>2</v>
      </c>
      <c r="C4606" s="235"/>
      <c r="D4606" s="235"/>
      <c r="E4606" s="235"/>
      <c r="F4606" s="235"/>
      <c r="G4606" s="167"/>
      <c r="H4606" s="125">
        <v>1955.2086200000001</v>
      </c>
      <c r="I4606" s="124"/>
      <c r="J4606" s="125"/>
      <c r="K4606" s="167"/>
      <c r="L4606" s="167"/>
      <c r="M4606" s="167"/>
    </row>
    <row r="4607" spans="1:13" ht="12.75" x14ac:dyDescent="0.2">
      <c r="A4607" s="122">
        <v>42561</v>
      </c>
      <c r="B4607" s="123">
        <v>3</v>
      </c>
      <c r="C4607" s="235"/>
      <c r="D4607" s="235"/>
      <c r="E4607" s="235"/>
      <c r="F4607" s="235"/>
      <c r="G4607" s="167"/>
      <c r="H4607" s="125">
        <v>1905.3087700000001</v>
      </c>
      <c r="I4607" s="124"/>
      <c r="J4607" s="125"/>
      <c r="K4607" s="167"/>
      <c r="L4607" s="167"/>
      <c r="M4607" s="167"/>
    </row>
    <row r="4608" spans="1:13" ht="12.75" x14ac:dyDescent="0.2">
      <c r="A4608" s="122">
        <v>42561</v>
      </c>
      <c r="B4608" s="123">
        <v>4</v>
      </c>
      <c r="C4608" s="235"/>
      <c r="D4608" s="235"/>
      <c r="E4608" s="235"/>
      <c r="F4608" s="235"/>
      <c r="G4608" s="167"/>
      <c r="H4608" s="125">
        <v>1897.93679</v>
      </c>
      <c r="I4608" s="124"/>
      <c r="J4608" s="125"/>
      <c r="K4608" s="167"/>
      <c r="L4608" s="167"/>
      <c r="M4608" s="167"/>
    </row>
    <row r="4609" spans="1:13" ht="12.75" x14ac:dyDescent="0.2">
      <c r="A4609" s="122">
        <v>42561</v>
      </c>
      <c r="B4609" s="123">
        <v>5</v>
      </c>
      <c r="C4609" s="235"/>
      <c r="D4609" s="235"/>
      <c r="E4609" s="235"/>
      <c r="F4609" s="235"/>
      <c r="G4609" s="167"/>
      <c r="H4609" s="125">
        <v>1920.78379</v>
      </c>
      <c r="I4609" s="124"/>
      <c r="J4609" s="125"/>
      <c r="K4609" s="167"/>
      <c r="L4609" s="167"/>
      <c r="M4609" s="167"/>
    </row>
    <row r="4610" spans="1:13" ht="12.75" x14ac:dyDescent="0.2">
      <c r="A4610" s="122">
        <v>42561</v>
      </c>
      <c r="B4610" s="123">
        <v>6</v>
      </c>
      <c r="C4610" s="235"/>
      <c r="D4610" s="235"/>
      <c r="E4610" s="235"/>
      <c r="F4610" s="235"/>
      <c r="G4610" s="167"/>
      <c r="H4610" s="125">
        <v>1915.6154899999999</v>
      </c>
      <c r="I4610" s="124"/>
      <c r="J4610" s="125"/>
      <c r="K4610" s="167"/>
      <c r="L4610" s="167"/>
      <c r="M4610" s="167"/>
    </row>
    <row r="4611" spans="1:13" ht="12.75" x14ac:dyDescent="0.2">
      <c r="A4611" s="122">
        <v>42561</v>
      </c>
      <c r="B4611" s="123">
        <v>7</v>
      </c>
      <c r="C4611" s="235"/>
      <c r="D4611" s="235"/>
      <c r="E4611" s="235"/>
      <c r="F4611" s="235"/>
      <c r="G4611" s="167"/>
      <c r="H4611" s="125">
        <v>1995.5263400000001</v>
      </c>
      <c r="I4611" s="124"/>
      <c r="J4611" s="125"/>
      <c r="K4611" s="167"/>
      <c r="L4611" s="167"/>
      <c r="M4611" s="167"/>
    </row>
    <row r="4612" spans="1:13" ht="12.75" x14ac:dyDescent="0.2">
      <c r="A4612" s="122">
        <v>42561</v>
      </c>
      <c r="B4612" s="123">
        <v>8</v>
      </c>
      <c r="C4612" s="235"/>
      <c r="D4612" s="235"/>
      <c r="E4612" s="235"/>
      <c r="F4612" s="235"/>
      <c r="G4612" s="167"/>
      <c r="H4612" s="125">
        <v>2075.4033199999999</v>
      </c>
      <c r="I4612" s="124"/>
      <c r="J4612" s="125"/>
      <c r="K4612" s="167"/>
      <c r="L4612" s="167"/>
      <c r="M4612" s="167"/>
    </row>
    <row r="4613" spans="1:13" ht="12.75" x14ac:dyDescent="0.2">
      <c r="A4613" s="122">
        <v>42561</v>
      </c>
      <c r="B4613" s="123">
        <v>9</v>
      </c>
      <c r="C4613" s="235"/>
      <c r="D4613" s="235"/>
      <c r="E4613" s="235"/>
      <c r="F4613" s="235"/>
      <c r="G4613" s="167"/>
      <c r="H4613" s="125">
        <v>2181.2379900000001</v>
      </c>
      <c r="I4613" s="124"/>
      <c r="J4613" s="125"/>
      <c r="K4613" s="167"/>
      <c r="L4613" s="167"/>
      <c r="M4613" s="167"/>
    </row>
    <row r="4614" spans="1:13" ht="12.75" x14ac:dyDescent="0.2">
      <c r="A4614" s="122">
        <v>42561</v>
      </c>
      <c r="B4614" s="123">
        <v>10</v>
      </c>
      <c r="C4614" s="235"/>
      <c r="D4614" s="235"/>
      <c r="E4614" s="235"/>
      <c r="F4614" s="235"/>
      <c r="G4614" s="167"/>
      <c r="H4614" s="125">
        <v>2282.3049900000001</v>
      </c>
      <c r="I4614" s="124"/>
      <c r="J4614" s="125"/>
      <c r="K4614" s="167"/>
      <c r="L4614" s="167"/>
      <c r="M4614" s="167"/>
    </row>
    <row r="4615" spans="1:13" ht="12.75" x14ac:dyDescent="0.2">
      <c r="A4615" s="122">
        <v>42561</v>
      </c>
      <c r="B4615" s="123">
        <v>11</v>
      </c>
      <c r="C4615" s="235"/>
      <c r="D4615" s="235"/>
      <c r="E4615" s="235"/>
      <c r="F4615" s="235"/>
      <c r="G4615" s="167"/>
      <c r="H4615" s="125">
        <v>2371.6712799999996</v>
      </c>
      <c r="I4615" s="124"/>
      <c r="J4615" s="125"/>
      <c r="K4615" s="167"/>
      <c r="L4615" s="167"/>
      <c r="M4615" s="167"/>
    </row>
    <row r="4616" spans="1:13" ht="12.75" x14ac:dyDescent="0.2">
      <c r="A4616" s="122">
        <v>42561</v>
      </c>
      <c r="B4616" s="123">
        <v>12</v>
      </c>
      <c r="C4616" s="235"/>
      <c r="D4616" s="235"/>
      <c r="E4616" s="235"/>
      <c r="F4616" s="235"/>
      <c r="G4616" s="167"/>
      <c r="H4616" s="125">
        <v>2415.84348</v>
      </c>
      <c r="I4616" s="124"/>
      <c r="J4616" s="125"/>
      <c r="K4616" s="167"/>
      <c r="L4616" s="167"/>
      <c r="M4616" s="167"/>
    </row>
    <row r="4617" spans="1:13" ht="12.75" x14ac:dyDescent="0.2">
      <c r="A4617" s="122">
        <v>42561</v>
      </c>
      <c r="B4617" s="123">
        <v>13</v>
      </c>
      <c r="C4617" s="235"/>
      <c r="D4617" s="235"/>
      <c r="E4617" s="235"/>
      <c r="F4617" s="235"/>
      <c r="G4617" s="167"/>
      <c r="H4617" s="125">
        <v>2498.56358</v>
      </c>
      <c r="I4617" s="124"/>
      <c r="J4617" s="125"/>
      <c r="K4617" s="167"/>
      <c r="L4617" s="167"/>
      <c r="M4617" s="167"/>
    </row>
    <row r="4618" spans="1:13" ht="12.75" x14ac:dyDescent="0.2">
      <c r="A4618" s="122">
        <v>42561</v>
      </c>
      <c r="B4618" s="123">
        <v>14</v>
      </c>
      <c r="C4618" s="235"/>
      <c r="D4618" s="235"/>
      <c r="E4618" s="235"/>
      <c r="F4618" s="235"/>
      <c r="G4618" s="167"/>
      <c r="H4618" s="125">
        <v>2597.8881900000001</v>
      </c>
      <c r="I4618" s="124"/>
      <c r="J4618" s="125"/>
      <c r="K4618" s="167"/>
      <c r="L4618" s="167"/>
      <c r="M4618" s="167"/>
    </row>
    <row r="4619" spans="1:13" ht="12.75" x14ac:dyDescent="0.2">
      <c r="A4619" s="122">
        <v>42561</v>
      </c>
      <c r="B4619" s="123">
        <v>15</v>
      </c>
      <c r="C4619" s="235"/>
      <c r="D4619" s="235"/>
      <c r="E4619" s="235"/>
      <c r="F4619" s="235"/>
      <c r="G4619" s="167"/>
      <c r="H4619" s="125">
        <v>2701.6559200000002</v>
      </c>
      <c r="I4619" s="124"/>
      <c r="J4619" s="125"/>
      <c r="K4619" s="167"/>
      <c r="L4619" s="167"/>
      <c r="M4619" s="167"/>
    </row>
    <row r="4620" spans="1:13" ht="12.75" x14ac:dyDescent="0.2">
      <c r="A4620" s="122">
        <v>42561</v>
      </c>
      <c r="B4620" s="123">
        <v>16</v>
      </c>
      <c r="C4620" s="235"/>
      <c r="D4620" s="235"/>
      <c r="E4620" s="235"/>
      <c r="F4620" s="235"/>
      <c r="G4620" s="167"/>
      <c r="H4620" s="125">
        <v>2823.7917400000001</v>
      </c>
      <c r="I4620" s="124"/>
      <c r="J4620" s="125"/>
      <c r="K4620" s="167"/>
      <c r="L4620" s="167"/>
      <c r="M4620" s="167"/>
    </row>
    <row r="4621" spans="1:13" ht="12.75" x14ac:dyDescent="0.2">
      <c r="A4621" s="122">
        <v>42561</v>
      </c>
      <c r="B4621" s="123">
        <v>17</v>
      </c>
      <c r="C4621" s="235"/>
      <c r="D4621" s="235"/>
      <c r="E4621" s="235"/>
      <c r="F4621" s="235"/>
      <c r="G4621" s="167"/>
      <c r="H4621" s="125">
        <v>2941.8193300000003</v>
      </c>
      <c r="I4621" s="124"/>
      <c r="J4621" s="125"/>
      <c r="K4621" s="167"/>
      <c r="L4621" s="167"/>
      <c r="M4621" s="167"/>
    </row>
    <row r="4622" spans="1:13" ht="12.75" x14ac:dyDescent="0.2">
      <c r="A4622" s="122">
        <v>42561</v>
      </c>
      <c r="B4622" s="123">
        <v>18</v>
      </c>
      <c r="C4622" s="235"/>
      <c r="D4622" s="235"/>
      <c r="E4622" s="235"/>
      <c r="F4622" s="235"/>
      <c r="G4622" s="167"/>
      <c r="H4622" s="125">
        <v>2982.6726100000001</v>
      </c>
      <c r="I4622" s="124"/>
      <c r="J4622" s="125"/>
      <c r="K4622" s="167"/>
      <c r="L4622" s="167"/>
      <c r="M4622" s="167"/>
    </row>
    <row r="4623" spans="1:13" ht="12.75" x14ac:dyDescent="0.2">
      <c r="A4623" s="122">
        <v>42561</v>
      </c>
      <c r="B4623" s="123">
        <v>19</v>
      </c>
      <c r="C4623" s="235"/>
      <c r="D4623" s="235"/>
      <c r="E4623" s="235"/>
      <c r="F4623" s="235"/>
      <c r="G4623" s="167"/>
      <c r="H4623" s="125">
        <v>2939.4380000000006</v>
      </c>
      <c r="I4623" s="124"/>
      <c r="J4623" s="125"/>
      <c r="K4623" s="167"/>
      <c r="L4623" s="167"/>
      <c r="M4623" s="167"/>
    </row>
    <row r="4624" spans="1:13" ht="12.75" x14ac:dyDescent="0.2">
      <c r="A4624" s="122">
        <v>42561</v>
      </c>
      <c r="B4624" s="123">
        <v>20</v>
      </c>
      <c r="C4624" s="235"/>
      <c r="D4624" s="235"/>
      <c r="E4624" s="235"/>
      <c r="F4624" s="235"/>
      <c r="G4624" s="167"/>
      <c r="H4624" s="125">
        <v>2987.5660600000001</v>
      </c>
      <c r="I4624" s="124"/>
      <c r="J4624" s="125"/>
      <c r="K4624" s="167"/>
      <c r="L4624" s="167"/>
      <c r="M4624" s="167"/>
    </row>
    <row r="4625" spans="1:13" ht="12.75" x14ac:dyDescent="0.2">
      <c r="A4625" s="122">
        <v>42561</v>
      </c>
      <c r="B4625" s="123">
        <v>21</v>
      </c>
      <c r="C4625" s="235"/>
      <c r="D4625" s="235"/>
      <c r="E4625" s="235"/>
      <c r="F4625" s="235"/>
      <c r="G4625" s="167"/>
      <c r="H4625" s="125">
        <v>2881.13571</v>
      </c>
      <c r="I4625" s="124"/>
      <c r="J4625" s="125"/>
      <c r="K4625" s="167"/>
      <c r="L4625" s="167"/>
      <c r="M4625" s="167"/>
    </row>
    <row r="4626" spans="1:13" ht="12.75" x14ac:dyDescent="0.2">
      <c r="A4626" s="122">
        <v>42561</v>
      </c>
      <c r="B4626" s="123">
        <v>22</v>
      </c>
      <c r="C4626" s="235"/>
      <c r="D4626" s="235"/>
      <c r="E4626" s="235"/>
      <c r="F4626" s="235"/>
      <c r="G4626" s="167"/>
      <c r="H4626" s="125">
        <v>2628.8537000000001</v>
      </c>
      <c r="I4626" s="124"/>
      <c r="J4626" s="125"/>
      <c r="K4626" s="167"/>
      <c r="L4626" s="167"/>
      <c r="M4626" s="167"/>
    </row>
    <row r="4627" spans="1:13" ht="12.75" x14ac:dyDescent="0.2">
      <c r="A4627" s="122">
        <v>42561</v>
      </c>
      <c r="B4627" s="123">
        <v>23</v>
      </c>
      <c r="C4627" s="235"/>
      <c r="D4627" s="235"/>
      <c r="E4627" s="235"/>
      <c r="F4627" s="235"/>
      <c r="G4627" s="167"/>
      <c r="H4627" s="125">
        <v>2341.10293</v>
      </c>
      <c r="I4627" s="124"/>
      <c r="J4627" s="125"/>
      <c r="K4627" s="167"/>
      <c r="L4627" s="167"/>
      <c r="M4627" s="167"/>
    </row>
    <row r="4628" spans="1:13" ht="12.75" x14ac:dyDescent="0.2">
      <c r="A4628" s="122">
        <v>42561</v>
      </c>
      <c r="B4628" s="123">
        <v>24</v>
      </c>
      <c r="C4628" s="235"/>
      <c r="D4628" s="235"/>
      <c r="E4628" s="235"/>
      <c r="F4628" s="235"/>
      <c r="G4628" s="167"/>
      <c r="H4628" s="125">
        <v>2149.7066800000002</v>
      </c>
      <c r="I4628" s="124"/>
      <c r="J4628" s="125"/>
      <c r="K4628" s="167"/>
      <c r="L4628" s="167"/>
      <c r="M4628" s="167"/>
    </row>
    <row r="4629" spans="1:13" ht="12.75" x14ac:dyDescent="0.2">
      <c r="A4629" s="122">
        <v>42562</v>
      </c>
      <c r="B4629" s="123">
        <v>1</v>
      </c>
      <c r="C4629" s="235"/>
      <c r="D4629" s="235"/>
      <c r="E4629" s="235"/>
      <c r="F4629" s="235"/>
      <c r="G4629" s="167"/>
      <c r="H4629" s="125">
        <v>2022.6483400000002</v>
      </c>
      <c r="I4629" s="124"/>
      <c r="J4629" s="125"/>
      <c r="K4629" s="167"/>
      <c r="L4629" s="167"/>
      <c r="M4629" s="167"/>
    </row>
    <row r="4630" spans="1:13" ht="12.75" x14ac:dyDescent="0.2">
      <c r="A4630" s="122">
        <v>42562</v>
      </c>
      <c r="B4630" s="123">
        <v>2</v>
      </c>
      <c r="C4630" s="235"/>
      <c r="D4630" s="235"/>
      <c r="E4630" s="235"/>
      <c r="F4630" s="235"/>
      <c r="G4630" s="167"/>
      <c r="H4630" s="125">
        <v>1955.6244199999999</v>
      </c>
      <c r="I4630" s="124"/>
      <c r="J4630" s="125"/>
      <c r="K4630" s="167"/>
      <c r="L4630" s="167"/>
      <c r="M4630" s="167"/>
    </row>
    <row r="4631" spans="1:13" ht="12.75" x14ac:dyDescent="0.2">
      <c r="A4631" s="122">
        <v>42562</v>
      </c>
      <c r="B4631" s="123">
        <v>3</v>
      </c>
      <c r="C4631" s="235"/>
      <c r="D4631" s="235"/>
      <c r="E4631" s="235"/>
      <c r="F4631" s="235"/>
      <c r="G4631" s="167"/>
      <c r="H4631" s="125">
        <v>1927.29367</v>
      </c>
      <c r="I4631" s="124"/>
      <c r="J4631" s="125"/>
      <c r="K4631" s="167"/>
      <c r="L4631" s="167"/>
      <c r="M4631" s="167"/>
    </row>
    <row r="4632" spans="1:13" ht="12.75" x14ac:dyDescent="0.2">
      <c r="A4632" s="122">
        <v>42562</v>
      </c>
      <c r="B4632" s="123">
        <v>4</v>
      </c>
      <c r="C4632" s="235"/>
      <c r="D4632" s="235"/>
      <c r="E4632" s="235"/>
      <c r="F4632" s="235"/>
      <c r="G4632" s="167"/>
      <c r="H4632" s="125">
        <v>1967.60832</v>
      </c>
      <c r="I4632" s="124"/>
      <c r="J4632" s="125"/>
      <c r="K4632" s="167"/>
      <c r="L4632" s="167"/>
      <c r="M4632" s="167"/>
    </row>
    <row r="4633" spans="1:13" ht="12.75" x14ac:dyDescent="0.2">
      <c r="A4633" s="122">
        <v>42562</v>
      </c>
      <c r="B4633" s="123">
        <v>5</v>
      </c>
      <c r="C4633" s="235"/>
      <c r="D4633" s="235"/>
      <c r="E4633" s="235"/>
      <c r="F4633" s="235"/>
      <c r="G4633" s="167"/>
      <c r="H4633" s="125">
        <v>2089.8396000000002</v>
      </c>
      <c r="I4633" s="124"/>
      <c r="J4633" s="125"/>
      <c r="K4633" s="167"/>
      <c r="L4633" s="167"/>
      <c r="M4633" s="167"/>
    </row>
    <row r="4634" spans="1:13" ht="12.75" x14ac:dyDescent="0.2">
      <c r="A4634" s="122">
        <v>42562</v>
      </c>
      <c r="B4634" s="123">
        <v>6</v>
      </c>
      <c r="C4634" s="235"/>
      <c r="D4634" s="235"/>
      <c r="E4634" s="235"/>
      <c r="F4634" s="235"/>
      <c r="G4634" s="167"/>
      <c r="H4634" s="125">
        <v>2208.7377900000001</v>
      </c>
      <c r="I4634" s="124"/>
      <c r="J4634" s="125"/>
      <c r="K4634" s="167"/>
      <c r="L4634" s="167"/>
      <c r="M4634" s="167"/>
    </row>
    <row r="4635" spans="1:13" ht="12.75" x14ac:dyDescent="0.2">
      <c r="A4635" s="122">
        <v>42562</v>
      </c>
      <c r="B4635" s="123">
        <v>7</v>
      </c>
      <c r="C4635" s="235"/>
      <c r="D4635" s="235"/>
      <c r="E4635" s="235"/>
      <c r="F4635" s="235"/>
      <c r="G4635" s="167"/>
      <c r="H4635" s="125">
        <v>2342.2470699999999</v>
      </c>
      <c r="I4635" s="124"/>
      <c r="J4635" s="125"/>
      <c r="K4635" s="167"/>
      <c r="L4635" s="167"/>
      <c r="M4635" s="167"/>
    </row>
    <row r="4636" spans="1:13" ht="12.75" x14ac:dyDescent="0.2">
      <c r="A4636" s="122">
        <v>42562</v>
      </c>
      <c r="B4636" s="123">
        <v>8</v>
      </c>
      <c r="C4636" s="235"/>
      <c r="D4636" s="235"/>
      <c r="E4636" s="235"/>
      <c r="F4636" s="235"/>
      <c r="G4636" s="167"/>
      <c r="H4636" s="125">
        <v>2447.52385</v>
      </c>
      <c r="I4636" s="124"/>
      <c r="J4636" s="125"/>
      <c r="K4636" s="167"/>
      <c r="L4636" s="167"/>
      <c r="M4636" s="167"/>
    </row>
    <row r="4637" spans="1:13" ht="12.75" x14ac:dyDescent="0.2">
      <c r="A4637" s="122">
        <v>42562</v>
      </c>
      <c r="B4637" s="123">
        <v>9</v>
      </c>
      <c r="C4637" s="235"/>
      <c r="D4637" s="235"/>
      <c r="E4637" s="235"/>
      <c r="F4637" s="235"/>
      <c r="G4637" s="167"/>
      <c r="H4637" s="125">
        <v>2515.6112200000002</v>
      </c>
      <c r="I4637" s="124"/>
      <c r="J4637" s="125"/>
      <c r="K4637" s="167"/>
      <c r="L4637" s="167"/>
      <c r="M4637" s="167"/>
    </row>
    <row r="4638" spans="1:13" ht="12.75" x14ac:dyDescent="0.2">
      <c r="A4638" s="122">
        <v>42562</v>
      </c>
      <c r="B4638" s="123">
        <v>10</v>
      </c>
      <c r="C4638" s="235"/>
      <c r="D4638" s="235"/>
      <c r="E4638" s="235"/>
      <c r="F4638" s="235"/>
      <c r="G4638" s="167"/>
      <c r="H4638" s="125">
        <v>2515.51584</v>
      </c>
      <c r="I4638" s="124"/>
      <c r="J4638" s="125"/>
      <c r="K4638" s="167"/>
      <c r="L4638" s="167"/>
      <c r="M4638" s="167"/>
    </row>
    <row r="4639" spans="1:13" ht="12.75" x14ac:dyDescent="0.2">
      <c r="A4639" s="122">
        <v>42562</v>
      </c>
      <c r="B4639" s="123">
        <v>11</v>
      </c>
      <c r="C4639" s="235"/>
      <c r="D4639" s="235"/>
      <c r="E4639" s="235"/>
      <c r="F4639" s="235"/>
      <c r="G4639" s="167"/>
      <c r="H4639" s="125">
        <v>2524.1520299999997</v>
      </c>
      <c r="I4639" s="124"/>
      <c r="J4639" s="125"/>
      <c r="K4639" s="167"/>
      <c r="L4639" s="167"/>
      <c r="M4639" s="167"/>
    </row>
    <row r="4640" spans="1:13" ht="12.75" x14ac:dyDescent="0.2">
      <c r="A4640" s="122">
        <v>42562</v>
      </c>
      <c r="B4640" s="123">
        <v>12</v>
      </c>
      <c r="C4640" s="235"/>
      <c r="D4640" s="235"/>
      <c r="E4640" s="235"/>
      <c r="F4640" s="235"/>
      <c r="G4640" s="167"/>
      <c r="H4640" s="125">
        <v>2562.5911599999995</v>
      </c>
      <c r="I4640" s="124"/>
      <c r="J4640" s="125"/>
      <c r="K4640" s="167"/>
      <c r="L4640" s="167"/>
      <c r="M4640" s="167"/>
    </row>
    <row r="4641" spans="1:13" ht="12.75" x14ac:dyDescent="0.2">
      <c r="A4641" s="122">
        <v>42562</v>
      </c>
      <c r="B4641" s="123">
        <v>13</v>
      </c>
      <c r="C4641" s="235"/>
      <c r="D4641" s="235"/>
      <c r="E4641" s="235"/>
      <c r="F4641" s="235"/>
      <c r="G4641" s="167"/>
      <c r="H4641" s="125">
        <v>2642.7681699999998</v>
      </c>
      <c r="I4641" s="124"/>
      <c r="J4641" s="125"/>
      <c r="K4641" s="167"/>
      <c r="L4641" s="167"/>
      <c r="M4641" s="167"/>
    </row>
    <row r="4642" spans="1:13" ht="12.75" x14ac:dyDescent="0.2">
      <c r="A4642" s="122">
        <v>42562</v>
      </c>
      <c r="B4642" s="123">
        <v>14</v>
      </c>
      <c r="C4642" s="235"/>
      <c r="D4642" s="235"/>
      <c r="E4642" s="235"/>
      <c r="F4642" s="235"/>
      <c r="G4642" s="167"/>
      <c r="H4642" s="125">
        <v>2672.2697799999996</v>
      </c>
      <c r="I4642" s="124"/>
      <c r="J4642" s="125"/>
      <c r="K4642" s="167"/>
      <c r="L4642" s="167"/>
      <c r="M4642" s="167"/>
    </row>
    <row r="4643" spans="1:13" ht="12.75" x14ac:dyDescent="0.2">
      <c r="A4643" s="122">
        <v>42562</v>
      </c>
      <c r="B4643" s="123">
        <v>15</v>
      </c>
      <c r="C4643" s="235"/>
      <c r="D4643" s="235"/>
      <c r="E4643" s="235"/>
      <c r="F4643" s="235"/>
      <c r="G4643" s="167"/>
      <c r="H4643" s="125">
        <v>2784.9158699999998</v>
      </c>
      <c r="I4643" s="124"/>
      <c r="J4643" s="125"/>
      <c r="K4643" s="167"/>
      <c r="L4643" s="167"/>
      <c r="M4643" s="167"/>
    </row>
    <row r="4644" spans="1:13" ht="12.75" x14ac:dyDescent="0.2">
      <c r="A4644" s="122">
        <v>42562</v>
      </c>
      <c r="B4644" s="123">
        <v>16</v>
      </c>
      <c r="C4644" s="235"/>
      <c r="D4644" s="235"/>
      <c r="E4644" s="235"/>
      <c r="F4644" s="235"/>
      <c r="G4644" s="167"/>
      <c r="H4644" s="125">
        <v>2903.0121299999996</v>
      </c>
      <c r="I4644" s="124"/>
      <c r="J4644" s="125"/>
      <c r="K4644" s="167"/>
      <c r="L4644" s="167"/>
      <c r="M4644" s="167"/>
    </row>
    <row r="4645" spans="1:13" ht="12.75" x14ac:dyDescent="0.2">
      <c r="A4645" s="122">
        <v>42562</v>
      </c>
      <c r="B4645" s="123">
        <v>17</v>
      </c>
      <c r="C4645" s="235"/>
      <c r="D4645" s="235"/>
      <c r="E4645" s="235"/>
      <c r="F4645" s="235"/>
      <c r="G4645" s="167"/>
      <c r="H4645" s="125">
        <v>2972.5939100000001</v>
      </c>
      <c r="I4645" s="124"/>
      <c r="J4645" s="125"/>
      <c r="K4645" s="167"/>
      <c r="L4645" s="167"/>
      <c r="M4645" s="167"/>
    </row>
    <row r="4646" spans="1:13" ht="12.75" x14ac:dyDescent="0.2">
      <c r="A4646" s="122">
        <v>42562</v>
      </c>
      <c r="B4646" s="123">
        <v>18</v>
      </c>
      <c r="C4646" s="235"/>
      <c r="D4646" s="235"/>
      <c r="E4646" s="235"/>
      <c r="F4646" s="235"/>
      <c r="G4646" s="167"/>
      <c r="H4646" s="125">
        <v>2932.01863</v>
      </c>
      <c r="I4646" s="124"/>
      <c r="J4646" s="125"/>
      <c r="K4646" s="167"/>
      <c r="L4646" s="167"/>
      <c r="M4646" s="167"/>
    </row>
    <row r="4647" spans="1:13" ht="12.75" x14ac:dyDescent="0.2">
      <c r="A4647" s="122">
        <v>42562</v>
      </c>
      <c r="B4647" s="123">
        <v>19</v>
      </c>
      <c r="C4647" s="235"/>
      <c r="D4647" s="235"/>
      <c r="E4647" s="235"/>
      <c r="F4647" s="235"/>
      <c r="G4647" s="167"/>
      <c r="H4647" s="125">
        <v>2871.3886299999999</v>
      </c>
      <c r="I4647" s="124"/>
      <c r="J4647" s="125"/>
      <c r="K4647" s="167"/>
      <c r="L4647" s="167"/>
      <c r="M4647" s="167"/>
    </row>
    <row r="4648" spans="1:13" ht="12.75" x14ac:dyDescent="0.2">
      <c r="A4648" s="122">
        <v>42562</v>
      </c>
      <c r="B4648" s="123">
        <v>20</v>
      </c>
      <c r="C4648" s="235"/>
      <c r="D4648" s="235"/>
      <c r="E4648" s="235"/>
      <c r="F4648" s="235"/>
      <c r="G4648" s="167"/>
      <c r="H4648" s="125">
        <v>2944.3868499999999</v>
      </c>
      <c r="I4648" s="124"/>
      <c r="J4648" s="125"/>
      <c r="K4648" s="167"/>
      <c r="L4648" s="167"/>
      <c r="M4648" s="167"/>
    </row>
    <row r="4649" spans="1:13" ht="12.75" x14ac:dyDescent="0.2">
      <c r="A4649" s="122">
        <v>42562</v>
      </c>
      <c r="B4649" s="123">
        <v>21</v>
      </c>
      <c r="C4649" s="235"/>
      <c r="D4649" s="235"/>
      <c r="E4649" s="235"/>
      <c r="F4649" s="235"/>
      <c r="G4649" s="167"/>
      <c r="H4649" s="125">
        <v>2813.90463</v>
      </c>
      <c r="I4649" s="124"/>
      <c r="J4649" s="125"/>
      <c r="K4649" s="167"/>
      <c r="L4649" s="167"/>
      <c r="M4649" s="167"/>
    </row>
    <row r="4650" spans="1:13" ht="12.75" x14ac:dyDescent="0.2">
      <c r="A4650" s="122">
        <v>42562</v>
      </c>
      <c r="B4650" s="123">
        <v>22</v>
      </c>
      <c r="C4650" s="235"/>
      <c r="D4650" s="235"/>
      <c r="E4650" s="235"/>
      <c r="F4650" s="235"/>
      <c r="G4650" s="167"/>
      <c r="H4650" s="125">
        <v>2536.6112899999998</v>
      </c>
      <c r="I4650" s="124"/>
      <c r="J4650" s="125"/>
      <c r="K4650" s="167"/>
      <c r="L4650" s="167"/>
      <c r="M4650" s="167"/>
    </row>
    <row r="4651" spans="1:13" ht="12.75" x14ac:dyDescent="0.2">
      <c r="A4651" s="122">
        <v>42562</v>
      </c>
      <c r="B4651" s="123">
        <v>23</v>
      </c>
      <c r="C4651" s="235"/>
      <c r="D4651" s="235"/>
      <c r="E4651" s="235"/>
      <c r="F4651" s="235"/>
      <c r="G4651" s="167"/>
      <c r="H4651" s="125">
        <v>2271.0890399999998</v>
      </c>
      <c r="I4651" s="124"/>
      <c r="J4651" s="125"/>
      <c r="K4651" s="167"/>
      <c r="L4651" s="167"/>
      <c r="M4651" s="167"/>
    </row>
    <row r="4652" spans="1:13" ht="12.75" x14ac:dyDescent="0.2">
      <c r="A4652" s="122">
        <v>42562</v>
      </c>
      <c r="B4652" s="123">
        <v>24</v>
      </c>
      <c r="C4652" s="235"/>
      <c r="D4652" s="235"/>
      <c r="E4652" s="235"/>
      <c r="F4652" s="235"/>
      <c r="G4652" s="167"/>
      <c r="H4652" s="125">
        <v>2077.4886799999995</v>
      </c>
      <c r="I4652" s="124"/>
      <c r="J4652" s="125"/>
      <c r="K4652" s="167"/>
      <c r="L4652" s="167"/>
      <c r="M4652" s="167"/>
    </row>
    <row r="4653" spans="1:13" ht="12.75" x14ac:dyDescent="0.2">
      <c r="A4653" s="122">
        <v>42563</v>
      </c>
      <c r="B4653" s="123">
        <v>1</v>
      </c>
      <c r="C4653" s="235"/>
      <c r="D4653" s="235"/>
      <c r="E4653" s="235"/>
      <c r="F4653" s="235"/>
      <c r="G4653" s="167"/>
      <c r="H4653" s="125">
        <v>1968.66455</v>
      </c>
      <c r="I4653" s="124"/>
      <c r="J4653" s="125"/>
      <c r="K4653" s="167"/>
      <c r="L4653" s="167"/>
      <c r="M4653" s="167"/>
    </row>
    <row r="4654" spans="1:13" ht="12.75" x14ac:dyDescent="0.2">
      <c r="A4654" s="122">
        <v>42563</v>
      </c>
      <c r="B4654" s="123">
        <v>2</v>
      </c>
      <c r="C4654" s="235"/>
      <c r="D4654" s="235"/>
      <c r="E4654" s="235"/>
      <c r="F4654" s="235"/>
      <c r="G4654" s="167"/>
      <c r="H4654" s="125">
        <v>1906.9322599999998</v>
      </c>
      <c r="I4654" s="124"/>
      <c r="J4654" s="125"/>
      <c r="K4654" s="167"/>
      <c r="L4654" s="167"/>
      <c r="M4654" s="167"/>
    </row>
    <row r="4655" spans="1:13" ht="12.75" x14ac:dyDescent="0.2">
      <c r="A4655" s="122">
        <v>42563</v>
      </c>
      <c r="B4655" s="123">
        <v>3</v>
      </c>
      <c r="C4655" s="235"/>
      <c r="D4655" s="235"/>
      <c r="E4655" s="235"/>
      <c r="F4655" s="235"/>
      <c r="G4655" s="167"/>
      <c r="H4655" s="125">
        <v>1873.6455600000002</v>
      </c>
      <c r="I4655" s="124"/>
      <c r="J4655" s="125"/>
      <c r="K4655" s="167"/>
      <c r="L4655" s="167"/>
      <c r="M4655" s="167"/>
    </row>
    <row r="4656" spans="1:13" ht="12.75" x14ac:dyDescent="0.2">
      <c r="A4656" s="122">
        <v>42563</v>
      </c>
      <c r="B4656" s="123">
        <v>4</v>
      </c>
      <c r="C4656" s="235"/>
      <c r="D4656" s="235"/>
      <c r="E4656" s="235"/>
      <c r="F4656" s="235"/>
      <c r="G4656" s="167"/>
      <c r="H4656" s="125">
        <v>1909.4933700000001</v>
      </c>
      <c r="I4656" s="124"/>
      <c r="J4656" s="125"/>
      <c r="K4656" s="167"/>
      <c r="L4656" s="167"/>
      <c r="M4656" s="167"/>
    </row>
    <row r="4657" spans="1:13" ht="12.75" x14ac:dyDescent="0.2">
      <c r="A4657" s="122">
        <v>42563</v>
      </c>
      <c r="B4657" s="123">
        <v>5</v>
      </c>
      <c r="C4657" s="235"/>
      <c r="D4657" s="235"/>
      <c r="E4657" s="235"/>
      <c r="F4657" s="235"/>
      <c r="G4657" s="167"/>
      <c r="H4657" s="125">
        <v>2031.8465300000003</v>
      </c>
      <c r="I4657" s="124"/>
      <c r="J4657" s="125"/>
      <c r="K4657" s="167"/>
      <c r="L4657" s="167"/>
      <c r="M4657" s="167"/>
    </row>
    <row r="4658" spans="1:13" ht="12.75" x14ac:dyDescent="0.2">
      <c r="A4658" s="122">
        <v>42563</v>
      </c>
      <c r="B4658" s="123">
        <v>6</v>
      </c>
      <c r="C4658" s="235"/>
      <c r="D4658" s="235"/>
      <c r="E4658" s="235"/>
      <c r="F4658" s="235"/>
      <c r="G4658" s="167"/>
      <c r="H4658" s="125">
        <v>2162.7782400000001</v>
      </c>
      <c r="I4658" s="124"/>
      <c r="J4658" s="125"/>
      <c r="K4658" s="167"/>
      <c r="L4658" s="167"/>
      <c r="M4658" s="167"/>
    </row>
    <row r="4659" spans="1:13" ht="12.75" x14ac:dyDescent="0.2">
      <c r="A4659" s="122">
        <v>42563</v>
      </c>
      <c r="B4659" s="123">
        <v>7</v>
      </c>
      <c r="C4659" s="235"/>
      <c r="D4659" s="235"/>
      <c r="E4659" s="235"/>
      <c r="F4659" s="235"/>
      <c r="G4659" s="167"/>
      <c r="H4659" s="125">
        <v>2302.0801800000008</v>
      </c>
      <c r="I4659" s="124"/>
      <c r="J4659" s="125"/>
      <c r="K4659" s="167"/>
      <c r="L4659" s="167"/>
      <c r="M4659" s="167"/>
    </row>
    <row r="4660" spans="1:13" ht="12.75" x14ac:dyDescent="0.2">
      <c r="A4660" s="122">
        <v>42563</v>
      </c>
      <c r="B4660" s="123">
        <v>8</v>
      </c>
      <c r="C4660" s="235"/>
      <c r="D4660" s="235"/>
      <c r="E4660" s="235"/>
      <c r="F4660" s="235"/>
      <c r="G4660" s="167"/>
      <c r="H4660" s="125">
        <v>2366.7103099999999</v>
      </c>
      <c r="I4660" s="124"/>
      <c r="J4660" s="125"/>
      <c r="K4660" s="167"/>
      <c r="L4660" s="167"/>
      <c r="M4660" s="167"/>
    </row>
    <row r="4661" spans="1:13" ht="12.75" x14ac:dyDescent="0.2">
      <c r="A4661" s="122">
        <v>42563</v>
      </c>
      <c r="B4661" s="123">
        <v>9</v>
      </c>
      <c r="C4661" s="235"/>
      <c r="D4661" s="235"/>
      <c r="E4661" s="235"/>
      <c r="F4661" s="235"/>
      <c r="G4661" s="167"/>
      <c r="H4661" s="125">
        <v>2444.9727699999999</v>
      </c>
      <c r="I4661" s="124"/>
      <c r="J4661" s="125"/>
      <c r="K4661" s="167"/>
      <c r="L4661" s="167"/>
      <c r="M4661" s="167"/>
    </row>
    <row r="4662" spans="1:13" ht="12.75" x14ac:dyDescent="0.2">
      <c r="A4662" s="122">
        <v>42563</v>
      </c>
      <c r="B4662" s="123">
        <v>10</v>
      </c>
      <c r="C4662" s="235"/>
      <c r="D4662" s="235"/>
      <c r="E4662" s="235"/>
      <c r="F4662" s="235"/>
      <c r="G4662" s="167"/>
      <c r="H4662" s="125">
        <v>2479.7854700000003</v>
      </c>
      <c r="I4662" s="124"/>
      <c r="J4662" s="125"/>
      <c r="K4662" s="167"/>
      <c r="L4662" s="167"/>
      <c r="M4662" s="167"/>
    </row>
    <row r="4663" spans="1:13" ht="12.75" x14ac:dyDescent="0.2">
      <c r="A4663" s="122">
        <v>42563</v>
      </c>
      <c r="B4663" s="123">
        <v>11</v>
      </c>
      <c r="C4663" s="235"/>
      <c r="D4663" s="235"/>
      <c r="E4663" s="235"/>
      <c r="F4663" s="235"/>
      <c r="G4663" s="167"/>
      <c r="H4663" s="125">
        <v>2504.6951300000001</v>
      </c>
      <c r="I4663" s="124"/>
      <c r="J4663" s="125"/>
      <c r="K4663" s="167"/>
      <c r="L4663" s="167"/>
      <c r="M4663" s="167"/>
    </row>
    <row r="4664" spans="1:13" ht="12.75" x14ac:dyDescent="0.2">
      <c r="A4664" s="122">
        <v>42563</v>
      </c>
      <c r="B4664" s="123">
        <v>12</v>
      </c>
      <c r="C4664" s="235"/>
      <c r="D4664" s="235"/>
      <c r="E4664" s="235"/>
      <c r="F4664" s="235"/>
      <c r="G4664" s="167"/>
      <c r="H4664" s="125">
        <v>2564.2630899999999</v>
      </c>
      <c r="I4664" s="124"/>
      <c r="J4664" s="125"/>
      <c r="K4664" s="167"/>
      <c r="L4664" s="167"/>
      <c r="M4664" s="167"/>
    </row>
    <row r="4665" spans="1:13" ht="12.75" x14ac:dyDescent="0.2">
      <c r="A4665" s="122">
        <v>42563</v>
      </c>
      <c r="B4665" s="123">
        <v>13</v>
      </c>
      <c r="C4665" s="235"/>
      <c r="D4665" s="235"/>
      <c r="E4665" s="235"/>
      <c r="F4665" s="235"/>
      <c r="G4665" s="167"/>
      <c r="H4665" s="125">
        <v>2672.1161900000002</v>
      </c>
      <c r="I4665" s="124"/>
      <c r="J4665" s="125"/>
      <c r="K4665" s="167"/>
      <c r="L4665" s="167"/>
      <c r="M4665" s="167"/>
    </row>
    <row r="4666" spans="1:13" ht="12.75" x14ac:dyDescent="0.2">
      <c r="A4666" s="122">
        <v>42563</v>
      </c>
      <c r="B4666" s="123">
        <v>14</v>
      </c>
      <c r="C4666" s="235"/>
      <c r="D4666" s="235"/>
      <c r="E4666" s="235"/>
      <c r="F4666" s="235"/>
      <c r="G4666" s="167"/>
      <c r="H4666" s="125">
        <v>2742.5071699999994</v>
      </c>
      <c r="I4666" s="124"/>
      <c r="J4666" s="125"/>
      <c r="K4666" s="167"/>
      <c r="L4666" s="167"/>
      <c r="M4666" s="167"/>
    </row>
    <row r="4667" spans="1:13" ht="12.75" x14ac:dyDescent="0.2">
      <c r="A4667" s="122">
        <v>42563</v>
      </c>
      <c r="B4667" s="123">
        <v>15</v>
      </c>
      <c r="C4667" s="235"/>
      <c r="D4667" s="235"/>
      <c r="E4667" s="235"/>
      <c r="F4667" s="235"/>
      <c r="G4667" s="167"/>
      <c r="H4667" s="125">
        <v>2818.07521</v>
      </c>
      <c r="I4667" s="124"/>
      <c r="J4667" s="125"/>
      <c r="K4667" s="167"/>
      <c r="L4667" s="167"/>
      <c r="M4667" s="167"/>
    </row>
    <row r="4668" spans="1:13" ht="12.75" x14ac:dyDescent="0.2">
      <c r="A4668" s="122">
        <v>42563</v>
      </c>
      <c r="B4668" s="123">
        <v>16</v>
      </c>
      <c r="C4668" s="235"/>
      <c r="D4668" s="235"/>
      <c r="E4668" s="235"/>
      <c r="F4668" s="235"/>
      <c r="G4668" s="167"/>
      <c r="H4668" s="125">
        <v>2913.9507499999995</v>
      </c>
      <c r="I4668" s="124"/>
      <c r="J4668" s="125"/>
      <c r="K4668" s="167"/>
      <c r="L4668" s="167"/>
      <c r="M4668" s="167"/>
    </row>
    <row r="4669" spans="1:13" ht="12.75" x14ac:dyDescent="0.2">
      <c r="A4669" s="122">
        <v>42563</v>
      </c>
      <c r="B4669" s="123">
        <v>17</v>
      </c>
      <c r="C4669" s="235"/>
      <c r="D4669" s="235"/>
      <c r="E4669" s="235"/>
      <c r="F4669" s="235"/>
      <c r="G4669" s="167"/>
      <c r="H4669" s="125">
        <v>2970.8460499999992</v>
      </c>
      <c r="I4669" s="124"/>
      <c r="J4669" s="125"/>
      <c r="K4669" s="167"/>
      <c r="L4669" s="167"/>
      <c r="M4669" s="167"/>
    </row>
    <row r="4670" spans="1:13" ht="12.75" x14ac:dyDescent="0.2">
      <c r="A4670" s="122">
        <v>42563</v>
      </c>
      <c r="B4670" s="123">
        <v>18</v>
      </c>
      <c r="C4670" s="235"/>
      <c r="D4670" s="235"/>
      <c r="E4670" s="235"/>
      <c r="F4670" s="235"/>
      <c r="G4670" s="167"/>
      <c r="H4670" s="125">
        <v>2943.1922400000008</v>
      </c>
      <c r="I4670" s="124"/>
      <c r="J4670" s="125"/>
      <c r="K4670" s="167"/>
      <c r="L4670" s="167"/>
      <c r="M4670" s="167"/>
    </row>
    <row r="4671" spans="1:13" ht="12.75" x14ac:dyDescent="0.2">
      <c r="A4671" s="122">
        <v>42563</v>
      </c>
      <c r="B4671" s="123">
        <v>19</v>
      </c>
      <c r="C4671" s="235"/>
      <c r="D4671" s="235"/>
      <c r="E4671" s="235"/>
      <c r="F4671" s="235"/>
      <c r="G4671" s="167"/>
      <c r="H4671" s="125">
        <v>2878.55114</v>
      </c>
      <c r="I4671" s="124"/>
      <c r="J4671" s="125"/>
      <c r="K4671" s="167"/>
      <c r="L4671" s="167"/>
      <c r="M4671" s="167"/>
    </row>
    <row r="4672" spans="1:13" ht="12.75" x14ac:dyDescent="0.2">
      <c r="A4672" s="122">
        <v>42563</v>
      </c>
      <c r="B4672" s="123">
        <v>20</v>
      </c>
      <c r="C4672" s="235"/>
      <c r="D4672" s="235"/>
      <c r="E4672" s="235"/>
      <c r="F4672" s="235"/>
      <c r="G4672" s="167"/>
      <c r="H4672" s="125">
        <v>2938.5238400000003</v>
      </c>
      <c r="I4672" s="124"/>
      <c r="J4672" s="125"/>
      <c r="K4672" s="167"/>
      <c r="L4672" s="167"/>
      <c r="M4672" s="167"/>
    </row>
    <row r="4673" spans="1:13" ht="12.75" x14ac:dyDescent="0.2">
      <c r="A4673" s="122">
        <v>42563</v>
      </c>
      <c r="B4673" s="123">
        <v>21</v>
      </c>
      <c r="C4673" s="235"/>
      <c r="D4673" s="235"/>
      <c r="E4673" s="235"/>
      <c r="F4673" s="235"/>
      <c r="G4673" s="167"/>
      <c r="H4673" s="125">
        <v>2823.3723500000001</v>
      </c>
      <c r="I4673" s="124"/>
      <c r="J4673" s="125"/>
      <c r="K4673" s="167"/>
      <c r="L4673" s="167"/>
      <c r="M4673" s="167"/>
    </row>
    <row r="4674" spans="1:13" ht="12.75" x14ac:dyDescent="0.2">
      <c r="A4674" s="122">
        <v>42563</v>
      </c>
      <c r="B4674" s="123">
        <v>22</v>
      </c>
      <c r="C4674" s="235"/>
      <c r="D4674" s="235"/>
      <c r="E4674" s="235"/>
      <c r="F4674" s="235"/>
      <c r="G4674" s="167"/>
      <c r="H4674" s="125">
        <v>2549.4274599999999</v>
      </c>
      <c r="I4674" s="124"/>
      <c r="J4674" s="125"/>
      <c r="K4674" s="167"/>
      <c r="L4674" s="167"/>
      <c r="M4674" s="167"/>
    </row>
    <row r="4675" spans="1:13" ht="12.75" x14ac:dyDescent="0.2">
      <c r="A4675" s="122">
        <v>42563</v>
      </c>
      <c r="B4675" s="123">
        <v>23</v>
      </c>
      <c r="C4675" s="235"/>
      <c r="D4675" s="235"/>
      <c r="E4675" s="235"/>
      <c r="F4675" s="235"/>
      <c r="G4675" s="167"/>
      <c r="H4675" s="125">
        <v>2277.4821100000004</v>
      </c>
      <c r="I4675" s="124"/>
      <c r="J4675" s="125"/>
      <c r="K4675" s="167"/>
      <c r="L4675" s="167"/>
      <c r="M4675" s="167"/>
    </row>
    <row r="4676" spans="1:13" ht="12.75" x14ac:dyDescent="0.2">
      <c r="A4676" s="122">
        <v>42563</v>
      </c>
      <c r="B4676" s="123">
        <v>24</v>
      </c>
      <c r="C4676" s="235"/>
      <c r="D4676" s="235"/>
      <c r="E4676" s="235"/>
      <c r="F4676" s="235"/>
      <c r="G4676" s="167"/>
      <c r="H4676" s="125">
        <v>2102.1921699999998</v>
      </c>
      <c r="I4676" s="124"/>
      <c r="J4676" s="125"/>
      <c r="K4676" s="167"/>
      <c r="L4676" s="167"/>
      <c r="M4676" s="167"/>
    </row>
    <row r="4677" spans="1:13" ht="12.75" x14ac:dyDescent="0.2">
      <c r="A4677" s="122">
        <v>42564</v>
      </c>
      <c r="B4677" s="123">
        <v>1</v>
      </c>
      <c r="C4677" s="235"/>
      <c r="D4677" s="235"/>
      <c r="E4677" s="235"/>
      <c r="F4677" s="235"/>
      <c r="G4677" s="167"/>
      <c r="H4677" s="125">
        <v>1991.26197</v>
      </c>
      <c r="I4677" s="124"/>
      <c r="J4677" s="125"/>
      <c r="K4677" s="167"/>
      <c r="L4677" s="167"/>
      <c r="M4677" s="167"/>
    </row>
    <row r="4678" spans="1:13" ht="12.75" x14ac:dyDescent="0.2">
      <c r="A4678" s="122">
        <v>42564</v>
      </c>
      <c r="B4678" s="123">
        <v>2</v>
      </c>
      <c r="C4678" s="235"/>
      <c r="D4678" s="235"/>
      <c r="E4678" s="235"/>
      <c r="F4678" s="235"/>
      <c r="G4678" s="167"/>
      <c r="H4678" s="125">
        <v>1910.53315</v>
      </c>
      <c r="I4678" s="124"/>
      <c r="J4678" s="125"/>
      <c r="K4678" s="167"/>
      <c r="L4678" s="167"/>
      <c r="M4678" s="167"/>
    </row>
    <row r="4679" spans="1:13" ht="12.75" x14ac:dyDescent="0.2">
      <c r="A4679" s="122">
        <v>42564</v>
      </c>
      <c r="B4679" s="123">
        <v>3</v>
      </c>
      <c r="C4679" s="235"/>
      <c r="D4679" s="235"/>
      <c r="E4679" s="235"/>
      <c r="F4679" s="235"/>
      <c r="G4679" s="167"/>
      <c r="H4679" s="125">
        <v>1891.2347100000002</v>
      </c>
      <c r="I4679" s="124"/>
      <c r="J4679" s="125"/>
      <c r="K4679" s="167"/>
      <c r="L4679" s="167"/>
      <c r="M4679" s="167"/>
    </row>
    <row r="4680" spans="1:13" ht="12.75" x14ac:dyDescent="0.2">
      <c r="A4680" s="122">
        <v>42564</v>
      </c>
      <c r="B4680" s="123">
        <v>4</v>
      </c>
      <c r="C4680" s="235"/>
      <c r="D4680" s="235"/>
      <c r="E4680" s="235"/>
      <c r="F4680" s="235"/>
      <c r="G4680" s="167"/>
      <c r="H4680" s="125">
        <v>1964.9257299999999</v>
      </c>
      <c r="I4680" s="124"/>
      <c r="J4680" s="125"/>
      <c r="K4680" s="167"/>
      <c r="L4680" s="167"/>
      <c r="M4680" s="167"/>
    </row>
    <row r="4681" spans="1:13" ht="12.75" x14ac:dyDescent="0.2">
      <c r="A4681" s="122">
        <v>42564</v>
      </c>
      <c r="B4681" s="123">
        <v>5</v>
      </c>
      <c r="C4681" s="235"/>
      <c r="D4681" s="235"/>
      <c r="E4681" s="235"/>
      <c r="F4681" s="235"/>
      <c r="G4681" s="167"/>
      <c r="H4681" s="125">
        <v>2055.3864199999998</v>
      </c>
      <c r="I4681" s="124"/>
      <c r="J4681" s="125"/>
      <c r="K4681" s="167"/>
      <c r="L4681" s="167"/>
      <c r="M4681" s="167"/>
    </row>
    <row r="4682" spans="1:13" ht="12.75" x14ac:dyDescent="0.2">
      <c r="A4682" s="122">
        <v>42564</v>
      </c>
      <c r="B4682" s="123">
        <v>6</v>
      </c>
      <c r="C4682" s="235"/>
      <c r="D4682" s="235"/>
      <c r="E4682" s="235"/>
      <c r="F4682" s="235"/>
      <c r="G4682" s="167"/>
      <c r="H4682" s="125">
        <v>2184.7723599999999</v>
      </c>
      <c r="I4682" s="124"/>
      <c r="J4682" s="125"/>
      <c r="K4682" s="167"/>
      <c r="L4682" s="167"/>
      <c r="M4682" s="167"/>
    </row>
    <row r="4683" spans="1:13" ht="12.75" x14ac:dyDescent="0.2">
      <c r="A4683" s="122">
        <v>42564</v>
      </c>
      <c r="B4683" s="123">
        <v>7</v>
      </c>
      <c r="C4683" s="235"/>
      <c r="D4683" s="235"/>
      <c r="E4683" s="235"/>
      <c r="F4683" s="235"/>
      <c r="G4683" s="167"/>
      <c r="H4683" s="125">
        <v>2335.7883700000002</v>
      </c>
      <c r="I4683" s="124"/>
      <c r="J4683" s="125"/>
      <c r="K4683" s="167"/>
      <c r="L4683" s="167"/>
      <c r="M4683" s="167"/>
    </row>
    <row r="4684" spans="1:13" ht="12.75" x14ac:dyDescent="0.2">
      <c r="A4684" s="122">
        <v>42564</v>
      </c>
      <c r="B4684" s="123">
        <v>8</v>
      </c>
      <c r="C4684" s="235"/>
      <c r="D4684" s="235"/>
      <c r="E4684" s="235"/>
      <c r="F4684" s="235"/>
      <c r="G4684" s="167"/>
      <c r="H4684" s="125">
        <v>2442.18523</v>
      </c>
      <c r="I4684" s="124"/>
      <c r="J4684" s="125"/>
      <c r="K4684" s="167"/>
      <c r="L4684" s="167"/>
      <c r="M4684" s="167"/>
    </row>
    <row r="4685" spans="1:13" ht="12.75" x14ac:dyDescent="0.2">
      <c r="A4685" s="122">
        <v>42564</v>
      </c>
      <c r="B4685" s="123">
        <v>9</v>
      </c>
      <c r="C4685" s="235"/>
      <c r="D4685" s="235"/>
      <c r="E4685" s="235"/>
      <c r="F4685" s="235"/>
      <c r="G4685" s="167"/>
      <c r="H4685" s="125">
        <v>2489.6187799999998</v>
      </c>
      <c r="I4685" s="124"/>
      <c r="J4685" s="125"/>
      <c r="K4685" s="167"/>
      <c r="L4685" s="167"/>
      <c r="M4685" s="167"/>
    </row>
    <row r="4686" spans="1:13" ht="12.75" x14ac:dyDescent="0.2">
      <c r="A4686" s="122">
        <v>42564</v>
      </c>
      <c r="B4686" s="123">
        <v>10</v>
      </c>
      <c r="C4686" s="235"/>
      <c r="D4686" s="235"/>
      <c r="E4686" s="235"/>
      <c r="F4686" s="235"/>
      <c r="G4686" s="167"/>
      <c r="H4686" s="125">
        <v>2543.7370000000001</v>
      </c>
      <c r="I4686" s="124"/>
      <c r="J4686" s="125"/>
      <c r="K4686" s="167"/>
      <c r="L4686" s="167"/>
      <c r="M4686" s="167"/>
    </row>
    <row r="4687" spans="1:13" ht="12.75" x14ac:dyDescent="0.2">
      <c r="A4687" s="122">
        <v>42564</v>
      </c>
      <c r="B4687" s="123">
        <v>11</v>
      </c>
      <c r="C4687" s="235"/>
      <c r="D4687" s="235"/>
      <c r="E4687" s="235"/>
      <c r="F4687" s="235"/>
      <c r="G4687" s="167"/>
      <c r="H4687" s="125">
        <v>2624.6089999999995</v>
      </c>
      <c r="I4687" s="124"/>
      <c r="J4687" s="125"/>
      <c r="K4687" s="167"/>
      <c r="L4687" s="167"/>
      <c r="M4687" s="167"/>
    </row>
    <row r="4688" spans="1:13" ht="12.75" x14ac:dyDescent="0.2">
      <c r="A4688" s="122">
        <v>42564</v>
      </c>
      <c r="B4688" s="123">
        <v>12</v>
      </c>
      <c r="C4688" s="235"/>
      <c r="D4688" s="235"/>
      <c r="E4688" s="235"/>
      <c r="F4688" s="235"/>
      <c r="G4688" s="167"/>
      <c r="H4688" s="125">
        <v>2712.4986600000002</v>
      </c>
      <c r="I4688" s="124"/>
      <c r="J4688" s="125"/>
      <c r="K4688" s="167"/>
      <c r="L4688" s="167"/>
      <c r="M4688" s="167"/>
    </row>
    <row r="4689" spans="1:13" ht="12.75" x14ac:dyDescent="0.2">
      <c r="A4689" s="122">
        <v>42564</v>
      </c>
      <c r="B4689" s="123">
        <v>13</v>
      </c>
      <c r="C4689" s="235"/>
      <c r="D4689" s="235"/>
      <c r="E4689" s="235"/>
      <c r="F4689" s="235"/>
      <c r="G4689" s="167"/>
      <c r="H4689" s="125">
        <v>2820.9369500000003</v>
      </c>
      <c r="I4689" s="124"/>
      <c r="J4689" s="125"/>
      <c r="K4689" s="167"/>
      <c r="L4689" s="167"/>
      <c r="M4689" s="167"/>
    </row>
    <row r="4690" spans="1:13" ht="12.75" x14ac:dyDescent="0.2">
      <c r="A4690" s="122">
        <v>42564</v>
      </c>
      <c r="B4690" s="123">
        <v>14</v>
      </c>
      <c r="C4690" s="235"/>
      <c r="D4690" s="235"/>
      <c r="E4690" s="235"/>
      <c r="F4690" s="235"/>
      <c r="G4690" s="167"/>
      <c r="H4690" s="125">
        <v>2923.8932599999998</v>
      </c>
      <c r="I4690" s="124"/>
      <c r="J4690" s="125"/>
      <c r="K4690" s="167"/>
      <c r="L4690" s="167"/>
      <c r="M4690" s="167"/>
    </row>
    <row r="4691" spans="1:13" ht="12.75" x14ac:dyDescent="0.2">
      <c r="A4691" s="122">
        <v>42564</v>
      </c>
      <c r="B4691" s="123">
        <v>15</v>
      </c>
      <c r="C4691" s="235"/>
      <c r="D4691" s="235"/>
      <c r="E4691" s="235"/>
      <c r="F4691" s="235"/>
      <c r="G4691" s="167"/>
      <c r="H4691" s="125">
        <v>3018.6452599999998</v>
      </c>
      <c r="I4691" s="124"/>
      <c r="J4691" s="125"/>
      <c r="K4691" s="167"/>
      <c r="L4691" s="167"/>
      <c r="M4691" s="167"/>
    </row>
    <row r="4692" spans="1:13" ht="12.75" x14ac:dyDescent="0.2">
      <c r="A4692" s="122">
        <v>42564</v>
      </c>
      <c r="B4692" s="123">
        <v>16</v>
      </c>
      <c r="C4692" s="235"/>
      <c r="D4692" s="235"/>
      <c r="E4692" s="235"/>
      <c r="F4692" s="235"/>
      <c r="G4692" s="167"/>
      <c r="H4692" s="125">
        <v>3088.6236099999992</v>
      </c>
      <c r="I4692" s="124"/>
      <c r="J4692" s="125"/>
      <c r="K4692" s="167"/>
      <c r="L4692" s="167"/>
      <c r="M4692" s="167"/>
    </row>
    <row r="4693" spans="1:13" ht="12.75" x14ac:dyDescent="0.2">
      <c r="A4693" s="122">
        <v>42564</v>
      </c>
      <c r="B4693" s="123">
        <v>17</v>
      </c>
      <c r="C4693" s="235"/>
      <c r="D4693" s="235"/>
      <c r="E4693" s="235"/>
      <c r="F4693" s="235"/>
      <c r="G4693" s="167"/>
      <c r="H4693" s="125">
        <v>3117.7854899999998</v>
      </c>
      <c r="I4693" s="124"/>
      <c r="J4693" s="125"/>
      <c r="K4693" s="167"/>
      <c r="L4693" s="167"/>
      <c r="M4693" s="167"/>
    </row>
    <row r="4694" spans="1:13" ht="12.75" x14ac:dyDescent="0.2">
      <c r="A4694" s="122">
        <v>42564</v>
      </c>
      <c r="B4694" s="123">
        <v>18</v>
      </c>
      <c r="C4694" s="235"/>
      <c r="D4694" s="235"/>
      <c r="E4694" s="235"/>
      <c r="F4694" s="235"/>
      <c r="G4694" s="167"/>
      <c r="H4694" s="125">
        <v>3068.2382200000002</v>
      </c>
      <c r="I4694" s="124"/>
      <c r="J4694" s="125"/>
      <c r="K4694" s="167"/>
      <c r="L4694" s="167"/>
      <c r="M4694" s="167"/>
    </row>
    <row r="4695" spans="1:13" ht="12.75" x14ac:dyDescent="0.2">
      <c r="A4695" s="122">
        <v>42564</v>
      </c>
      <c r="B4695" s="123">
        <v>19</v>
      </c>
      <c r="C4695" s="235"/>
      <c r="D4695" s="235"/>
      <c r="E4695" s="235"/>
      <c r="F4695" s="235"/>
      <c r="G4695" s="167"/>
      <c r="H4695" s="125">
        <v>2992.6793700000007</v>
      </c>
      <c r="I4695" s="124"/>
      <c r="J4695" s="125"/>
      <c r="K4695" s="167"/>
      <c r="L4695" s="167"/>
      <c r="M4695" s="167"/>
    </row>
    <row r="4696" spans="1:13" ht="12.75" x14ac:dyDescent="0.2">
      <c r="A4696" s="122">
        <v>42564</v>
      </c>
      <c r="B4696" s="123">
        <v>20</v>
      </c>
      <c r="C4696" s="235"/>
      <c r="D4696" s="235"/>
      <c r="E4696" s="235"/>
      <c r="F4696" s="235"/>
      <c r="G4696" s="167"/>
      <c r="H4696" s="125">
        <v>3033.49892</v>
      </c>
      <c r="I4696" s="124"/>
      <c r="J4696" s="125"/>
      <c r="K4696" s="167"/>
      <c r="L4696" s="167"/>
      <c r="M4696" s="167"/>
    </row>
    <row r="4697" spans="1:13" ht="12.75" x14ac:dyDescent="0.2">
      <c r="A4697" s="122">
        <v>42564</v>
      </c>
      <c r="B4697" s="123">
        <v>21</v>
      </c>
      <c r="C4697" s="235"/>
      <c r="D4697" s="235"/>
      <c r="E4697" s="235"/>
      <c r="F4697" s="235"/>
      <c r="G4697" s="167"/>
      <c r="H4697" s="125">
        <v>2902.7258999999999</v>
      </c>
      <c r="I4697" s="124"/>
      <c r="J4697" s="125"/>
      <c r="K4697" s="167"/>
      <c r="L4697" s="167"/>
      <c r="M4697" s="167"/>
    </row>
    <row r="4698" spans="1:13" ht="12.75" x14ac:dyDescent="0.2">
      <c r="A4698" s="122">
        <v>42564</v>
      </c>
      <c r="B4698" s="123">
        <v>22</v>
      </c>
      <c r="C4698" s="235"/>
      <c r="D4698" s="235"/>
      <c r="E4698" s="235"/>
      <c r="F4698" s="235"/>
      <c r="G4698" s="167"/>
      <c r="H4698" s="125">
        <v>2614.55258</v>
      </c>
      <c r="I4698" s="124"/>
      <c r="J4698" s="125"/>
      <c r="K4698" s="167"/>
      <c r="L4698" s="167"/>
      <c r="M4698" s="167"/>
    </row>
    <row r="4699" spans="1:13" ht="12.75" x14ac:dyDescent="0.2">
      <c r="A4699" s="122">
        <v>42564</v>
      </c>
      <c r="B4699" s="123">
        <v>23</v>
      </c>
      <c r="C4699" s="235"/>
      <c r="D4699" s="235"/>
      <c r="E4699" s="235"/>
      <c r="F4699" s="235"/>
      <c r="G4699" s="167"/>
      <c r="H4699" s="125">
        <v>2332.3447500000002</v>
      </c>
      <c r="I4699" s="124"/>
      <c r="J4699" s="125"/>
      <c r="K4699" s="167"/>
      <c r="L4699" s="167"/>
      <c r="M4699" s="167"/>
    </row>
    <row r="4700" spans="1:13" ht="12.75" x14ac:dyDescent="0.2">
      <c r="A4700" s="122">
        <v>42564</v>
      </c>
      <c r="B4700" s="123">
        <v>24</v>
      </c>
      <c r="C4700" s="235"/>
      <c r="D4700" s="235"/>
      <c r="E4700" s="235"/>
      <c r="F4700" s="235"/>
      <c r="G4700" s="167"/>
      <c r="H4700" s="125">
        <v>2139.96324</v>
      </c>
      <c r="I4700" s="124"/>
      <c r="J4700" s="125"/>
      <c r="K4700" s="167"/>
      <c r="L4700" s="167"/>
      <c r="M4700" s="167"/>
    </row>
    <row r="4701" spans="1:13" ht="12.75" x14ac:dyDescent="0.2">
      <c r="A4701" s="122">
        <v>42565</v>
      </c>
      <c r="B4701" s="123">
        <v>1</v>
      </c>
      <c r="C4701" s="235"/>
      <c r="D4701" s="235"/>
      <c r="E4701" s="235"/>
      <c r="F4701" s="235"/>
      <c r="G4701" s="167"/>
      <c r="H4701" s="125">
        <v>2018.5091400000001</v>
      </c>
      <c r="I4701" s="124"/>
      <c r="J4701" s="125"/>
      <c r="K4701" s="167"/>
      <c r="L4701" s="167"/>
      <c r="M4701" s="167"/>
    </row>
    <row r="4702" spans="1:13" ht="12.75" x14ac:dyDescent="0.2">
      <c r="A4702" s="122">
        <v>42565</v>
      </c>
      <c r="B4702" s="123">
        <v>2</v>
      </c>
      <c r="C4702" s="235"/>
      <c r="D4702" s="235"/>
      <c r="E4702" s="235"/>
      <c r="F4702" s="235"/>
      <c r="G4702" s="167"/>
      <c r="H4702" s="125">
        <v>1946.3221000000001</v>
      </c>
      <c r="I4702" s="124"/>
      <c r="J4702" s="125"/>
      <c r="K4702" s="167"/>
      <c r="L4702" s="167"/>
      <c r="M4702" s="167"/>
    </row>
    <row r="4703" spans="1:13" ht="12.75" x14ac:dyDescent="0.2">
      <c r="A4703" s="122">
        <v>42565</v>
      </c>
      <c r="B4703" s="123">
        <v>3</v>
      </c>
      <c r="C4703" s="235"/>
      <c r="D4703" s="235"/>
      <c r="E4703" s="235"/>
      <c r="F4703" s="235"/>
      <c r="G4703" s="167"/>
      <c r="H4703" s="125">
        <v>1918.0247300000001</v>
      </c>
      <c r="I4703" s="124"/>
      <c r="J4703" s="125"/>
      <c r="K4703" s="167"/>
      <c r="L4703" s="167"/>
      <c r="M4703" s="167"/>
    </row>
    <row r="4704" spans="1:13" ht="12.75" x14ac:dyDescent="0.2">
      <c r="A4704" s="122">
        <v>42565</v>
      </c>
      <c r="B4704" s="123">
        <v>4</v>
      </c>
      <c r="C4704" s="235"/>
      <c r="D4704" s="235"/>
      <c r="E4704" s="235"/>
      <c r="F4704" s="235"/>
      <c r="G4704" s="167"/>
      <c r="H4704" s="125">
        <v>1952.3654299999998</v>
      </c>
      <c r="I4704" s="124"/>
      <c r="J4704" s="125"/>
      <c r="K4704" s="167"/>
      <c r="L4704" s="167"/>
      <c r="M4704" s="167"/>
    </row>
    <row r="4705" spans="1:13" ht="12.75" x14ac:dyDescent="0.2">
      <c r="A4705" s="122">
        <v>42565</v>
      </c>
      <c r="B4705" s="123">
        <v>5</v>
      </c>
      <c r="C4705" s="235"/>
      <c r="D4705" s="235"/>
      <c r="E4705" s="235"/>
      <c r="F4705" s="235"/>
      <c r="G4705" s="167"/>
      <c r="H4705" s="125">
        <v>2076.3010400000003</v>
      </c>
      <c r="I4705" s="124"/>
      <c r="J4705" s="125"/>
      <c r="K4705" s="167"/>
      <c r="L4705" s="167"/>
      <c r="M4705" s="167"/>
    </row>
    <row r="4706" spans="1:13" ht="12.75" x14ac:dyDescent="0.2">
      <c r="A4706" s="122">
        <v>42565</v>
      </c>
      <c r="B4706" s="123">
        <v>6</v>
      </c>
      <c r="C4706" s="235"/>
      <c r="D4706" s="235"/>
      <c r="E4706" s="235"/>
      <c r="F4706" s="235"/>
      <c r="G4706" s="167"/>
      <c r="H4706" s="125">
        <v>2213.5030400000005</v>
      </c>
      <c r="I4706" s="124"/>
      <c r="J4706" s="125"/>
      <c r="K4706" s="167"/>
      <c r="L4706" s="167"/>
      <c r="M4706" s="167"/>
    </row>
    <row r="4707" spans="1:13" ht="12.75" x14ac:dyDescent="0.2">
      <c r="A4707" s="122">
        <v>42565</v>
      </c>
      <c r="B4707" s="123">
        <v>7</v>
      </c>
      <c r="C4707" s="235"/>
      <c r="D4707" s="235"/>
      <c r="E4707" s="235"/>
      <c r="F4707" s="235"/>
      <c r="G4707" s="167"/>
      <c r="H4707" s="125">
        <v>2368.5155499999996</v>
      </c>
      <c r="I4707" s="124"/>
      <c r="J4707" s="125"/>
      <c r="K4707" s="167"/>
      <c r="L4707" s="167"/>
      <c r="M4707" s="167"/>
    </row>
    <row r="4708" spans="1:13" ht="12.75" x14ac:dyDescent="0.2">
      <c r="A4708" s="122">
        <v>42565</v>
      </c>
      <c r="B4708" s="123">
        <v>8</v>
      </c>
      <c r="C4708" s="235"/>
      <c r="D4708" s="235"/>
      <c r="E4708" s="235"/>
      <c r="F4708" s="235"/>
      <c r="G4708" s="167"/>
      <c r="H4708" s="125">
        <v>2490.3418099999999</v>
      </c>
      <c r="I4708" s="124"/>
      <c r="J4708" s="125"/>
      <c r="K4708" s="167"/>
      <c r="L4708" s="167"/>
      <c r="M4708" s="167"/>
    </row>
    <row r="4709" spans="1:13" ht="12.75" x14ac:dyDescent="0.2">
      <c r="A4709" s="122">
        <v>42565</v>
      </c>
      <c r="B4709" s="123">
        <v>9</v>
      </c>
      <c r="C4709" s="235"/>
      <c r="D4709" s="235"/>
      <c r="E4709" s="235"/>
      <c r="F4709" s="235"/>
      <c r="G4709" s="167"/>
      <c r="H4709" s="125">
        <v>2535.79385</v>
      </c>
      <c r="I4709" s="124"/>
      <c r="J4709" s="125"/>
      <c r="K4709" s="167"/>
      <c r="L4709" s="167"/>
      <c r="M4709" s="167"/>
    </row>
    <row r="4710" spans="1:13" ht="12.75" x14ac:dyDescent="0.2">
      <c r="A4710" s="122">
        <v>42565</v>
      </c>
      <c r="B4710" s="123">
        <v>10</v>
      </c>
      <c r="C4710" s="235"/>
      <c r="D4710" s="235"/>
      <c r="E4710" s="235"/>
      <c r="F4710" s="235"/>
      <c r="G4710" s="167"/>
      <c r="H4710" s="125">
        <v>2624.7868499999995</v>
      </c>
      <c r="I4710" s="124"/>
      <c r="J4710" s="125"/>
      <c r="K4710" s="167"/>
      <c r="L4710" s="167"/>
      <c r="M4710" s="167"/>
    </row>
    <row r="4711" spans="1:13" ht="12.75" x14ac:dyDescent="0.2">
      <c r="A4711" s="122">
        <v>42565</v>
      </c>
      <c r="B4711" s="123">
        <v>11</v>
      </c>
      <c r="C4711" s="235"/>
      <c r="D4711" s="235"/>
      <c r="E4711" s="235"/>
      <c r="F4711" s="235"/>
      <c r="G4711" s="167"/>
      <c r="H4711" s="125">
        <v>2709.2020499999999</v>
      </c>
      <c r="I4711" s="124"/>
      <c r="J4711" s="125"/>
      <c r="K4711" s="167"/>
      <c r="L4711" s="167"/>
      <c r="M4711" s="167"/>
    </row>
    <row r="4712" spans="1:13" ht="12.75" x14ac:dyDescent="0.2">
      <c r="A4712" s="122">
        <v>42565</v>
      </c>
      <c r="B4712" s="123">
        <v>12</v>
      </c>
      <c r="C4712" s="235"/>
      <c r="D4712" s="235"/>
      <c r="E4712" s="235"/>
      <c r="F4712" s="235"/>
      <c r="G4712" s="167"/>
      <c r="H4712" s="125">
        <v>2789.85457</v>
      </c>
      <c r="I4712" s="124"/>
      <c r="J4712" s="125"/>
      <c r="K4712" s="167"/>
      <c r="L4712" s="167"/>
      <c r="M4712" s="167"/>
    </row>
    <row r="4713" spans="1:13" ht="12.75" x14ac:dyDescent="0.2">
      <c r="A4713" s="122">
        <v>42565</v>
      </c>
      <c r="B4713" s="123">
        <v>13</v>
      </c>
      <c r="C4713" s="235"/>
      <c r="D4713" s="235"/>
      <c r="E4713" s="235"/>
      <c r="F4713" s="235"/>
      <c r="G4713" s="167"/>
      <c r="H4713" s="125">
        <v>2904.5947700000002</v>
      </c>
      <c r="I4713" s="124"/>
      <c r="J4713" s="125"/>
      <c r="K4713" s="167"/>
      <c r="L4713" s="167"/>
      <c r="M4713" s="167"/>
    </row>
    <row r="4714" spans="1:13" ht="12.75" x14ac:dyDescent="0.2">
      <c r="A4714" s="122">
        <v>42565</v>
      </c>
      <c r="B4714" s="123">
        <v>14</v>
      </c>
      <c r="C4714" s="235"/>
      <c r="D4714" s="235"/>
      <c r="E4714" s="235"/>
      <c r="F4714" s="235"/>
      <c r="G4714" s="167"/>
      <c r="H4714" s="125">
        <v>3011.1933800000002</v>
      </c>
      <c r="I4714" s="124"/>
      <c r="J4714" s="125"/>
      <c r="K4714" s="167"/>
      <c r="L4714" s="167"/>
      <c r="M4714" s="167"/>
    </row>
    <row r="4715" spans="1:13" ht="12.75" x14ac:dyDescent="0.2">
      <c r="A4715" s="122">
        <v>42565</v>
      </c>
      <c r="B4715" s="123">
        <v>15</v>
      </c>
      <c r="C4715" s="235"/>
      <c r="D4715" s="235"/>
      <c r="E4715" s="235"/>
      <c r="F4715" s="235"/>
      <c r="G4715" s="167"/>
      <c r="H4715" s="125">
        <v>3105.4638300000001</v>
      </c>
      <c r="I4715" s="124"/>
      <c r="J4715" s="125"/>
      <c r="K4715" s="167"/>
      <c r="L4715" s="167"/>
      <c r="M4715" s="167"/>
    </row>
    <row r="4716" spans="1:13" ht="12.75" x14ac:dyDescent="0.2">
      <c r="A4716" s="122">
        <v>42565</v>
      </c>
      <c r="B4716" s="123">
        <v>16</v>
      </c>
      <c r="C4716" s="235"/>
      <c r="D4716" s="235"/>
      <c r="E4716" s="235"/>
      <c r="F4716" s="235"/>
      <c r="G4716" s="167"/>
      <c r="H4716" s="125">
        <v>3194.03647</v>
      </c>
      <c r="I4716" s="124"/>
      <c r="J4716" s="125"/>
      <c r="K4716" s="167"/>
      <c r="L4716" s="167"/>
      <c r="M4716" s="167"/>
    </row>
    <row r="4717" spans="1:13" ht="12.75" x14ac:dyDescent="0.2">
      <c r="A4717" s="122">
        <v>42565</v>
      </c>
      <c r="B4717" s="123">
        <v>17</v>
      </c>
      <c r="C4717" s="235"/>
      <c r="D4717" s="235"/>
      <c r="E4717" s="235"/>
      <c r="F4717" s="235"/>
      <c r="G4717" s="167"/>
      <c r="H4717" s="125">
        <v>3242.87266</v>
      </c>
      <c r="I4717" s="124"/>
      <c r="J4717" s="125"/>
      <c r="K4717" s="167"/>
      <c r="L4717" s="167"/>
      <c r="M4717" s="167"/>
    </row>
    <row r="4718" spans="1:13" ht="12.75" x14ac:dyDescent="0.2">
      <c r="A4718" s="122">
        <v>42565</v>
      </c>
      <c r="B4718" s="123">
        <v>18</v>
      </c>
      <c r="C4718" s="235"/>
      <c r="D4718" s="235"/>
      <c r="E4718" s="235"/>
      <c r="F4718" s="235"/>
      <c r="G4718" s="167"/>
      <c r="H4718" s="125">
        <v>3210.4276499999996</v>
      </c>
      <c r="I4718" s="124"/>
      <c r="J4718" s="125"/>
      <c r="K4718" s="167"/>
      <c r="L4718" s="167"/>
      <c r="M4718" s="167"/>
    </row>
    <row r="4719" spans="1:13" ht="12.75" x14ac:dyDescent="0.2">
      <c r="A4719" s="122">
        <v>42565</v>
      </c>
      <c r="B4719" s="123">
        <v>19</v>
      </c>
      <c r="C4719" s="235"/>
      <c r="D4719" s="235"/>
      <c r="E4719" s="235"/>
      <c r="F4719" s="235"/>
      <c r="G4719" s="167"/>
      <c r="H4719" s="125">
        <v>3118.4896100000001</v>
      </c>
      <c r="I4719" s="124"/>
      <c r="J4719" s="125"/>
      <c r="K4719" s="167"/>
      <c r="L4719" s="167"/>
      <c r="M4719" s="167"/>
    </row>
    <row r="4720" spans="1:13" ht="12.75" x14ac:dyDescent="0.2">
      <c r="A4720" s="122">
        <v>42565</v>
      </c>
      <c r="B4720" s="123">
        <v>20</v>
      </c>
      <c r="C4720" s="235"/>
      <c r="D4720" s="235"/>
      <c r="E4720" s="235"/>
      <c r="F4720" s="235"/>
      <c r="G4720" s="167"/>
      <c r="H4720" s="125">
        <v>3142.58104</v>
      </c>
      <c r="I4720" s="124"/>
      <c r="J4720" s="125"/>
      <c r="K4720" s="167"/>
      <c r="L4720" s="167"/>
      <c r="M4720" s="167"/>
    </row>
    <row r="4721" spans="1:13" ht="12.75" x14ac:dyDescent="0.2">
      <c r="A4721" s="122">
        <v>42565</v>
      </c>
      <c r="B4721" s="123">
        <v>21</v>
      </c>
      <c r="C4721" s="235"/>
      <c r="D4721" s="235"/>
      <c r="E4721" s="235"/>
      <c r="F4721" s="235"/>
      <c r="G4721" s="167"/>
      <c r="H4721" s="125">
        <v>2996.3862799999993</v>
      </c>
      <c r="I4721" s="124"/>
      <c r="J4721" s="125"/>
      <c r="K4721" s="167"/>
      <c r="L4721" s="167"/>
      <c r="M4721" s="167"/>
    </row>
    <row r="4722" spans="1:13" ht="12.75" x14ac:dyDescent="0.2">
      <c r="A4722" s="122">
        <v>42565</v>
      </c>
      <c r="B4722" s="123">
        <v>22</v>
      </c>
      <c r="C4722" s="235"/>
      <c r="D4722" s="235"/>
      <c r="E4722" s="235"/>
      <c r="F4722" s="235"/>
      <c r="G4722" s="167"/>
      <c r="H4722" s="125">
        <v>2709.6205599999994</v>
      </c>
      <c r="I4722" s="124"/>
      <c r="J4722" s="125"/>
      <c r="K4722" s="167"/>
      <c r="L4722" s="167"/>
      <c r="M4722" s="167"/>
    </row>
    <row r="4723" spans="1:13" ht="12.75" x14ac:dyDescent="0.2">
      <c r="A4723" s="122">
        <v>42565</v>
      </c>
      <c r="B4723" s="123">
        <v>23</v>
      </c>
      <c r="C4723" s="235"/>
      <c r="D4723" s="235"/>
      <c r="E4723" s="235"/>
      <c r="F4723" s="235"/>
      <c r="G4723" s="167"/>
      <c r="H4723" s="125">
        <v>2419.0491299999999</v>
      </c>
      <c r="I4723" s="124"/>
      <c r="J4723" s="125"/>
      <c r="K4723" s="167"/>
      <c r="L4723" s="167"/>
      <c r="M4723" s="167"/>
    </row>
    <row r="4724" spans="1:13" ht="12.75" x14ac:dyDescent="0.2">
      <c r="A4724" s="122">
        <v>42565</v>
      </c>
      <c r="B4724" s="123">
        <v>24</v>
      </c>
      <c r="C4724" s="235"/>
      <c r="D4724" s="235"/>
      <c r="E4724" s="235"/>
      <c r="F4724" s="235"/>
      <c r="G4724" s="167"/>
      <c r="H4724" s="125">
        <v>2222.55618</v>
      </c>
      <c r="I4724" s="124"/>
      <c r="J4724" s="125"/>
      <c r="K4724" s="167"/>
      <c r="L4724" s="167"/>
      <c r="M4724" s="167"/>
    </row>
    <row r="4725" spans="1:13" ht="12.75" x14ac:dyDescent="0.2">
      <c r="A4725" s="122">
        <v>42566</v>
      </c>
      <c r="B4725" s="123">
        <v>1</v>
      </c>
      <c r="C4725" s="235"/>
      <c r="D4725" s="235"/>
      <c r="E4725" s="235"/>
      <c r="F4725" s="235"/>
      <c r="G4725" s="167"/>
      <c r="H4725" s="125">
        <v>2118.5062900000003</v>
      </c>
      <c r="I4725" s="124"/>
      <c r="J4725" s="125"/>
      <c r="K4725" s="167"/>
      <c r="L4725" s="167"/>
      <c r="M4725" s="167"/>
    </row>
    <row r="4726" spans="1:13" ht="12.75" x14ac:dyDescent="0.2">
      <c r="A4726" s="122">
        <v>42566</v>
      </c>
      <c r="B4726" s="123">
        <v>2</v>
      </c>
      <c r="C4726" s="235"/>
      <c r="D4726" s="235"/>
      <c r="E4726" s="235"/>
      <c r="F4726" s="235"/>
      <c r="G4726" s="167"/>
      <c r="H4726" s="125">
        <v>2042.99019</v>
      </c>
      <c r="I4726" s="124"/>
      <c r="J4726" s="125"/>
      <c r="K4726" s="167"/>
      <c r="L4726" s="167"/>
      <c r="M4726" s="167"/>
    </row>
    <row r="4727" spans="1:13" ht="12.75" x14ac:dyDescent="0.2">
      <c r="A4727" s="122">
        <v>42566</v>
      </c>
      <c r="B4727" s="123">
        <v>3</v>
      </c>
      <c r="C4727" s="235"/>
      <c r="D4727" s="235"/>
      <c r="E4727" s="235"/>
      <c r="F4727" s="235"/>
      <c r="G4727" s="167"/>
      <c r="H4727" s="125">
        <v>2010.1553899999999</v>
      </c>
      <c r="I4727" s="124"/>
      <c r="J4727" s="125"/>
      <c r="K4727" s="167"/>
      <c r="L4727" s="167"/>
      <c r="M4727" s="167"/>
    </row>
    <row r="4728" spans="1:13" ht="12.75" x14ac:dyDescent="0.2">
      <c r="A4728" s="122">
        <v>42566</v>
      </c>
      <c r="B4728" s="123">
        <v>4</v>
      </c>
      <c r="C4728" s="235"/>
      <c r="D4728" s="235"/>
      <c r="E4728" s="235"/>
      <c r="F4728" s="235"/>
      <c r="G4728" s="167"/>
      <c r="H4728" s="125">
        <v>2039.5149899999997</v>
      </c>
      <c r="I4728" s="124"/>
      <c r="J4728" s="125"/>
      <c r="K4728" s="167"/>
      <c r="L4728" s="167"/>
      <c r="M4728" s="167"/>
    </row>
    <row r="4729" spans="1:13" ht="12.75" x14ac:dyDescent="0.2">
      <c r="A4729" s="122">
        <v>42566</v>
      </c>
      <c r="B4729" s="123">
        <v>5</v>
      </c>
      <c r="C4729" s="235"/>
      <c r="D4729" s="235"/>
      <c r="E4729" s="235"/>
      <c r="F4729" s="235"/>
      <c r="G4729" s="167"/>
      <c r="H4729" s="125">
        <v>2125.7390599999999</v>
      </c>
      <c r="I4729" s="124"/>
      <c r="J4729" s="125"/>
      <c r="K4729" s="167"/>
      <c r="L4729" s="167"/>
      <c r="M4729" s="167"/>
    </row>
    <row r="4730" spans="1:13" ht="12.75" x14ac:dyDescent="0.2">
      <c r="A4730" s="122">
        <v>42566</v>
      </c>
      <c r="B4730" s="123">
        <v>6</v>
      </c>
      <c r="C4730" s="235"/>
      <c r="D4730" s="235"/>
      <c r="E4730" s="235"/>
      <c r="F4730" s="235"/>
      <c r="G4730" s="167"/>
      <c r="H4730" s="125">
        <v>2257.7876099999999</v>
      </c>
      <c r="I4730" s="124"/>
      <c r="J4730" s="125"/>
      <c r="K4730" s="167"/>
      <c r="L4730" s="167"/>
      <c r="M4730" s="167"/>
    </row>
    <row r="4731" spans="1:13" ht="12.75" x14ac:dyDescent="0.2">
      <c r="A4731" s="122">
        <v>42566</v>
      </c>
      <c r="B4731" s="123">
        <v>7</v>
      </c>
      <c r="C4731" s="235"/>
      <c r="D4731" s="235"/>
      <c r="E4731" s="235"/>
      <c r="F4731" s="235"/>
      <c r="G4731" s="167"/>
      <c r="H4731" s="125">
        <v>2416.3856700000001</v>
      </c>
      <c r="I4731" s="124"/>
      <c r="J4731" s="125"/>
      <c r="K4731" s="167"/>
      <c r="L4731" s="167"/>
      <c r="M4731" s="167"/>
    </row>
    <row r="4732" spans="1:13" ht="12.75" x14ac:dyDescent="0.2">
      <c r="A4732" s="122">
        <v>42566</v>
      </c>
      <c r="B4732" s="123">
        <v>8</v>
      </c>
      <c r="C4732" s="235"/>
      <c r="D4732" s="235"/>
      <c r="E4732" s="235"/>
      <c r="F4732" s="235"/>
      <c r="G4732" s="167"/>
      <c r="H4732" s="125">
        <v>2513.17058</v>
      </c>
      <c r="I4732" s="124"/>
      <c r="J4732" s="125"/>
      <c r="K4732" s="167"/>
      <c r="L4732" s="167"/>
      <c r="M4732" s="167"/>
    </row>
    <row r="4733" spans="1:13" ht="12.75" x14ac:dyDescent="0.2">
      <c r="A4733" s="122">
        <v>42566</v>
      </c>
      <c r="B4733" s="123">
        <v>9</v>
      </c>
      <c r="C4733" s="235"/>
      <c r="D4733" s="235"/>
      <c r="E4733" s="235"/>
      <c r="F4733" s="235"/>
      <c r="G4733" s="167"/>
      <c r="H4733" s="125">
        <v>2572.0689500000003</v>
      </c>
      <c r="I4733" s="124"/>
      <c r="J4733" s="125"/>
      <c r="K4733" s="167"/>
      <c r="L4733" s="167"/>
      <c r="M4733" s="167"/>
    </row>
    <row r="4734" spans="1:13" ht="12.75" x14ac:dyDescent="0.2">
      <c r="A4734" s="122">
        <v>42566</v>
      </c>
      <c r="B4734" s="123">
        <v>10</v>
      </c>
      <c r="C4734" s="235"/>
      <c r="D4734" s="235"/>
      <c r="E4734" s="235"/>
      <c r="F4734" s="235"/>
      <c r="G4734" s="167"/>
      <c r="H4734" s="125">
        <v>2637.3336099999997</v>
      </c>
      <c r="I4734" s="124"/>
      <c r="J4734" s="125"/>
      <c r="K4734" s="167"/>
      <c r="L4734" s="167"/>
      <c r="M4734" s="167"/>
    </row>
    <row r="4735" spans="1:13" ht="12.75" x14ac:dyDescent="0.2">
      <c r="A4735" s="122">
        <v>42566</v>
      </c>
      <c r="B4735" s="123">
        <v>11</v>
      </c>
      <c r="C4735" s="235"/>
      <c r="D4735" s="235"/>
      <c r="E4735" s="235"/>
      <c r="F4735" s="235"/>
      <c r="G4735" s="167"/>
      <c r="H4735" s="125">
        <v>2705.1182400000002</v>
      </c>
      <c r="I4735" s="124"/>
      <c r="J4735" s="125"/>
      <c r="K4735" s="167"/>
      <c r="L4735" s="167"/>
      <c r="M4735" s="167"/>
    </row>
    <row r="4736" spans="1:13" ht="12.75" x14ac:dyDescent="0.2">
      <c r="A4736" s="122">
        <v>42566</v>
      </c>
      <c r="B4736" s="123">
        <v>12</v>
      </c>
      <c r="C4736" s="235"/>
      <c r="D4736" s="235"/>
      <c r="E4736" s="235"/>
      <c r="F4736" s="235"/>
      <c r="G4736" s="167"/>
      <c r="H4736" s="125">
        <v>2746.2494300000003</v>
      </c>
      <c r="I4736" s="124"/>
      <c r="J4736" s="125"/>
      <c r="K4736" s="167"/>
      <c r="L4736" s="167"/>
      <c r="M4736" s="167"/>
    </row>
    <row r="4737" spans="1:13" ht="12.75" x14ac:dyDescent="0.2">
      <c r="A4737" s="122">
        <v>42566</v>
      </c>
      <c r="B4737" s="123">
        <v>13</v>
      </c>
      <c r="C4737" s="235"/>
      <c r="D4737" s="235"/>
      <c r="E4737" s="235"/>
      <c r="F4737" s="235"/>
      <c r="G4737" s="167"/>
      <c r="H4737" s="125">
        <v>2845.8048100000005</v>
      </c>
      <c r="I4737" s="124"/>
      <c r="J4737" s="125"/>
      <c r="K4737" s="167"/>
      <c r="L4737" s="167"/>
      <c r="M4737" s="167"/>
    </row>
    <row r="4738" spans="1:13" ht="12.75" x14ac:dyDescent="0.2">
      <c r="A4738" s="122">
        <v>42566</v>
      </c>
      <c r="B4738" s="123">
        <v>14</v>
      </c>
      <c r="C4738" s="235"/>
      <c r="D4738" s="235"/>
      <c r="E4738" s="235"/>
      <c r="F4738" s="235"/>
      <c r="G4738" s="167"/>
      <c r="H4738" s="125">
        <v>2968.4470299999998</v>
      </c>
      <c r="I4738" s="124"/>
      <c r="J4738" s="125"/>
      <c r="K4738" s="167"/>
      <c r="L4738" s="167"/>
      <c r="M4738" s="167"/>
    </row>
    <row r="4739" spans="1:13" ht="12.75" x14ac:dyDescent="0.2">
      <c r="A4739" s="122">
        <v>42566</v>
      </c>
      <c r="B4739" s="123">
        <v>15</v>
      </c>
      <c r="C4739" s="235"/>
      <c r="D4739" s="235"/>
      <c r="E4739" s="235"/>
      <c r="F4739" s="235"/>
      <c r="G4739" s="167"/>
      <c r="H4739" s="125">
        <v>3047.1527500000002</v>
      </c>
      <c r="I4739" s="124"/>
      <c r="J4739" s="125"/>
      <c r="K4739" s="167"/>
      <c r="L4739" s="167"/>
      <c r="M4739" s="167"/>
    </row>
    <row r="4740" spans="1:13" ht="12.75" x14ac:dyDescent="0.2">
      <c r="A4740" s="122">
        <v>42566</v>
      </c>
      <c r="B4740" s="123">
        <v>16</v>
      </c>
      <c r="C4740" s="235"/>
      <c r="D4740" s="235"/>
      <c r="E4740" s="235"/>
      <c r="F4740" s="235"/>
      <c r="G4740" s="167"/>
      <c r="H4740" s="125">
        <v>3134.6594500000001</v>
      </c>
      <c r="I4740" s="124"/>
      <c r="J4740" s="125"/>
      <c r="K4740" s="167"/>
      <c r="L4740" s="167"/>
      <c r="M4740" s="167"/>
    </row>
    <row r="4741" spans="1:13" ht="12.75" x14ac:dyDescent="0.2">
      <c r="A4741" s="122">
        <v>42566</v>
      </c>
      <c r="B4741" s="123">
        <v>17</v>
      </c>
      <c r="C4741" s="235"/>
      <c r="D4741" s="235"/>
      <c r="E4741" s="235"/>
      <c r="F4741" s="235"/>
      <c r="G4741" s="167"/>
      <c r="H4741" s="125">
        <v>3195.4095699999998</v>
      </c>
      <c r="I4741" s="124"/>
      <c r="J4741" s="125"/>
      <c r="K4741" s="167"/>
      <c r="L4741" s="167"/>
      <c r="M4741" s="167"/>
    </row>
    <row r="4742" spans="1:13" ht="12.75" x14ac:dyDescent="0.2">
      <c r="A4742" s="122">
        <v>42566</v>
      </c>
      <c r="B4742" s="123">
        <v>18</v>
      </c>
      <c r="C4742" s="235"/>
      <c r="D4742" s="235"/>
      <c r="E4742" s="235"/>
      <c r="F4742" s="235"/>
      <c r="G4742" s="167"/>
      <c r="H4742" s="125">
        <v>3116.3893200000002</v>
      </c>
      <c r="I4742" s="124"/>
      <c r="J4742" s="125"/>
      <c r="K4742" s="167"/>
      <c r="L4742" s="167"/>
      <c r="M4742" s="167"/>
    </row>
    <row r="4743" spans="1:13" ht="12.75" x14ac:dyDescent="0.2">
      <c r="A4743" s="122">
        <v>42566</v>
      </c>
      <c r="B4743" s="123">
        <v>19</v>
      </c>
      <c r="C4743" s="235"/>
      <c r="D4743" s="235"/>
      <c r="E4743" s="235"/>
      <c r="F4743" s="235"/>
      <c r="G4743" s="167"/>
      <c r="H4743" s="125">
        <v>3013.4528200000004</v>
      </c>
      <c r="I4743" s="124"/>
      <c r="J4743" s="125"/>
      <c r="K4743" s="167"/>
      <c r="L4743" s="167"/>
      <c r="M4743" s="167"/>
    </row>
    <row r="4744" spans="1:13" ht="12.75" x14ac:dyDescent="0.2">
      <c r="A4744" s="122">
        <v>42566</v>
      </c>
      <c r="B4744" s="123">
        <v>20</v>
      </c>
      <c r="C4744" s="235"/>
      <c r="D4744" s="235"/>
      <c r="E4744" s="235"/>
      <c r="F4744" s="235"/>
      <c r="G4744" s="167"/>
      <c r="H4744" s="125">
        <v>3034.54027</v>
      </c>
      <c r="I4744" s="124"/>
      <c r="J4744" s="125"/>
      <c r="K4744" s="167"/>
      <c r="L4744" s="167"/>
      <c r="M4744" s="167"/>
    </row>
    <row r="4745" spans="1:13" ht="12.75" x14ac:dyDescent="0.2">
      <c r="A4745" s="122">
        <v>42566</v>
      </c>
      <c r="B4745" s="123">
        <v>21</v>
      </c>
      <c r="C4745" s="235"/>
      <c r="D4745" s="235"/>
      <c r="E4745" s="235"/>
      <c r="F4745" s="235"/>
      <c r="G4745" s="167"/>
      <c r="H4745" s="125">
        <v>2909.0955099999996</v>
      </c>
      <c r="I4745" s="124"/>
      <c r="J4745" s="125"/>
      <c r="K4745" s="167"/>
      <c r="L4745" s="167"/>
      <c r="M4745" s="167"/>
    </row>
    <row r="4746" spans="1:13" ht="12.75" x14ac:dyDescent="0.2">
      <c r="A4746" s="122">
        <v>42566</v>
      </c>
      <c r="B4746" s="123">
        <v>22</v>
      </c>
      <c r="C4746" s="235"/>
      <c r="D4746" s="235"/>
      <c r="E4746" s="235"/>
      <c r="F4746" s="235"/>
      <c r="G4746" s="167"/>
      <c r="H4746" s="125">
        <v>2680.6254100000001</v>
      </c>
      <c r="I4746" s="124"/>
      <c r="J4746" s="125"/>
      <c r="K4746" s="167"/>
      <c r="L4746" s="167"/>
      <c r="M4746" s="167"/>
    </row>
    <row r="4747" spans="1:13" ht="12.75" x14ac:dyDescent="0.2">
      <c r="A4747" s="122">
        <v>42566</v>
      </c>
      <c r="B4747" s="123">
        <v>23</v>
      </c>
      <c r="C4747" s="235"/>
      <c r="D4747" s="235"/>
      <c r="E4747" s="235"/>
      <c r="F4747" s="235"/>
      <c r="G4747" s="167"/>
      <c r="H4747" s="125">
        <v>2430.18496</v>
      </c>
      <c r="I4747" s="124"/>
      <c r="J4747" s="125"/>
      <c r="K4747" s="167"/>
      <c r="L4747" s="167"/>
      <c r="M4747" s="167"/>
    </row>
    <row r="4748" spans="1:13" ht="12.75" x14ac:dyDescent="0.2">
      <c r="A4748" s="122">
        <v>42566</v>
      </c>
      <c r="B4748" s="123">
        <v>24</v>
      </c>
      <c r="C4748" s="235"/>
      <c r="D4748" s="235"/>
      <c r="E4748" s="235"/>
      <c r="F4748" s="235"/>
      <c r="G4748" s="167"/>
      <c r="H4748" s="125">
        <v>2225.6189100000001</v>
      </c>
      <c r="I4748" s="124"/>
      <c r="J4748" s="125"/>
      <c r="K4748" s="167"/>
      <c r="L4748" s="167"/>
      <c r="M4748" s="167"/>
    </row>
    <row r="4749" spans="1:13" ht="12.75" x14ac:dyDescent="0.2">
      <c r="A4749" s="122">
        <v>42567</v>
      </c>
      <c r="B4749" s="123">
        <v>1</v>
      </c>
      <c r="C4749" s="235"/>
      <c r="D4749" s="235"/>
      <c r="E4749" s="235"/>
      <c r="F4749" s="235"/>
      <c r="G4749" s="167"/>
      <c r="H4749" s="125">
        <v>2084.2846100000002</v>
      </c>
      <c r="I4749" s="124"/>
      <c r="J4749" s="125"/>
      <c r="K4749" s="167"/>
      <c r="L4749" s="167"/>
      <c r="M4749" s="167"/>
    </row>
    <row r="4750" spans="1:13" ht="12.75" x14ac:dyDescent="0.2">
      <c r="A4750" s="122">
        <v>42567</v>
      </c>
      <c r="B4750" s="123">
        <v>2</v>
      </c>
      <c r="C4750" s="235"/>
      <c r="D4750" s="235"/>
      <c r="E4750" s="235"/>
      <c r="F4750" s="235"/>
      <c r="G4750" s="167"/>
      <c r="H4750" s="125">
        <v>1995.8066100000001</v>
      </c>
      <c r="I4750" s="124"/>
      <c r="J4750" s="125"/>
      <c r="K4750" s="167"/>
      <c r="L4750" s="167"/>
      <c r="M4750" s="167"/>
    </row>
    <row r="4751" spans="1:13" ht="12.75" x14ac:dyDescent="0.2">
      <c r="A4751" s="122">
        <v>42567</v>
      </c>
      <c r="B4751" s="123">
        <v>3</v>
      </c>
      <c r="C4751" s="235"/>
      <c r="D4751" s="235"/>
      <c r="E4751" s="235"/>
      <c r="F4751" s="235"/>
      <c r="G4751" s="167"/>
      <c r="H4751" s="125">
        <v>1950.7602499999998</v>
      </c>
      <c r="I4751" s="124"/>
      <c r="J4751" s="125"/>
      <c r="K4751" s="167"/>
      <c r="L4751" s="167"/>
      <c r="M4751" s="167"/>
    </row>
    <row r="4752" spans="1:13" ht="12.75" x14ac:dyDescent="0.2">
      <c r="A4752" s="122">
        <v>42567</v>
      </c>
      <c r="B4752" s="123">
        <v>4</v>
      </c>
      <c r="C4752" s="235"/>
      <c r="D4752" s="235"/>
      <c r="E4752" s="235"/>
      <c r="F4752" s="235"/>
      <c r="G4752" s="167"/>
      <c r="H4752" s="125">
        <v>1942.3978199999999</v>
      </c>
      <c r="I4752" s="124"/>
      <c r="J4752" s="125"/>
      <c r="K4752" s="167"/>
      <c r="L4752" s="167"/>
      <c r="M4752" s="167"/>
    </row>
    <row r="4753" spans="1:13" ht="12.75" x14ac:dyDescent="0.2">
      <c r="A4753" s="122">
        <v>42567</v>
      </c>
      <c r="B4753" s="123">
        <v>5</v>
      </c>
      <c r="C4753" s="235"/>
      <c r="D4753" s="235"/>
      <c r="E4753" s="235"/>
      <c r="F4753" s="235"/>
      <c r="G4753" s="167"/>
      <c r="H4753" s="125">
        <v>1984.7083799999998</v>
      </c>
      <c r="I4753" s="124"/>
      <c r="J4753" s="125"/>
      <c r="K4753" s="167"/>
      <c r="L4753" s="167"/>
      <c r="M4753" s="167"/>
    </row>
    <row r="4754" spans="1:13" ht="12.75" x14ac:dyDescent="0.2">
      <c r="A4754" s="122">
        <v>42567</v>
      </c>
      <c r="B4754" s="123">
        <v>6</v>
      </c>
      <c r="C4754" s="235"/>
      <c r="D4754" s="235"/>
      <c r="E4754" s="235"/>
      <c r="F4754" s="235"/>
      <c r="G4754" s="167"/>
      <c r="H4754" s="125">
        <v>2007.3336499999998</v>
      </c>
      <c r="I4754" s="124"/>
      <c r="J4754" s="125"/>
      <c r="K4754" s="167"/>
      <c r="L4754" s="167"/>
      <c r="M4754" s="167"/>
    </row>
    <row r="4755" spans="1:13" ht="12.75" x14ac:dyDescent="0.2">
      <c r="A4755" s="122">
        <v>42567</v>
      </c>
      <c r="B4755" s="123">
        <v>7</v>
      </c>
      <c r="C4755" s="235"/>
      <c r="D4755" s="235"/>
      <c r="E4755" s="235"/>
      <c r="F4755" s="235"/>
      <c r="G4755" s="167"/>
      <c r="H4755" s="125">
        <v>2088.9879500000002</v>
      </c>
      <c r="I4755" s="124"/>
      <c r="J4755" s="125"/>
      <c r="K4755" s="167"/>
      <c r="L4755" s="167"/>
      <c r="M4755" s="167"/>
    </row>
    <row r="4756" spans="1:13" ht="12.75" x14ac:dyDescent="0.2">
      <c r="A4756" s="122">
        <v>42567</v>
      </c>
      <c r="B4756" s="123">
        <v>8</v>
      </c>
      <c r="C4756" s="235"/>
      <c r="D4756" s="235"/>
      <c r="E4756" s="235"/>
      <c r="F4756" s="235"/>
      <c r="G4756" s="167"/>
      <c r="H4756" s="125">
        <v>2208.40337</v>
      </c>
      <c r="I4756" s="124"/>
      <c r="J4756" s="125"/>
      <c r="K4756" s="167"/>
      <c r="L4756" s="167"/>
      <c r="M4756" s="167"/>
    </row>
    <row r="4757" spans="1:13" ht="12.75" x14ac:dyDescent="0.2">
      <c r="A4757" s="122">
        <v>42567</v>
      </c>
      <c r="B4757" s="123">
        <v>9</v>
      </c>
      <c r="C4757" s="235"/>
      <c r="D4757" s="235"/>
      <c r="E4757" s="235"/>
      <c r="F4757" s="235"/>
      <c r="G4757" s="167"/>
      <c r="H4757" s="125">
        <v>2288.1440299999999</v>
      </c>
      <c r="I4757" s="124"/>
      <c r="J4757" s="125"/>
      <c r="K4757" s="167"/>
      <c r="L4757" s="167"/>
      <c r="M4757" s="167"/>
    </row>
    <row r="4758" spans="1:13" ht="12.75" x14ac:dyDescent="0.2">
      <c r="A4758" s="122">
        <v>42567</v>
      </c>
      <c r="B4758" s="123">
        <v>10</v>
      </c>
      <c r="C4758" s="235"/>
      <c r="D4758" s="235"/>
      <c r="E4758" s="235"/>
      <c r="F4758" s="235"/>
      <c r="G4758" s="167"/>
      <c r="H4758" s="125">
        <v>2346.7315800000001</v>
      </c>
      <c r="I4758" s="124"/>
      <c r="J4758" s="125"/>
      <c r="K4758" s="167"/>
      <c r="L4758" s="167"/>
      <c r="M4758" s="167"/>
    </row>
    <row r="4759" spans="1:13" ht="12.75" x14ac:dyDescent="0.2">
      <c r="A4759" s="122">
        <v>42567</v>
      </c>
      <c r="B4759" s="123">
        <v>11</v>
      </c>
      <c r="C4759" s="235"/>
      <c r="D4759" s="235"/>
      <c r="E4759" s="235"/>
      <c r="F4759" s="235"/>
      <c r="G4759" s="167"/>
      <c r="H4759" s="125">
        <v>2426.13814</v>
      </c>
      <c r="I4759" s="124"/>
      <c r="J4759" s="125"/>
      <c r="K4759" s="167"/>
      <c r="L4759" s="167"/>
      <c r="M4759" s="167"/>
    </row>
    <row r="4760" spans="1:13" ht="12.75" x14ac:dyDescent="0.2">
      <c r="A4760" s="122">
        <v>42567</v>
      </c>
      <c r="B4760" s="123">
        <v>12</v>
      </c>
      <c r="C4760" s="235"/>
      <c r="D4760" s="235"/>
      <c r="E4760" s="235"/>
      <c r="F4760" s="235"/>
      <c r="G4760" s="167"/>
      <c r="H4760" s="125">
        <v>2471.4329900000002</v>
      </c>
      <c r="I4760" s="124"/>
      <c r="J4760" s="125"/>
      <c r="K4760" s="167"/>
      <c r="L4760" s="167"/>
      <c r="M4760" s="167"/>
    </row>
    <row r="4761" spans="1:13" ht="12.75" x14ac:dyDescent="0.2">
      <c r="A4761" s="122">
        <v>42567</v>
      </c>
      <c r="B4761" s="123">
        <v>13</v>
      </c>
      <c r="C4761" s="235"/>
      <c r="D4761" s="235"/>
      <c r="E4761" s="235"/>
      <c r="F4761" s="235"/>
      <c r="G4761" s="167"/>
      <c r="H4761" s="125">
        <v>2521.0738799999999</v>
      </c>
      <c r="I4761" s="124"/>
      <c r="J4761" s="125"/>
      <c r="K4761" s="167"/>
      <c r="L4761" s="167"/>
      <c r="M4761" s="167"/>
    </row>
    <row r="4762" spans="1:13" ht="12.75" x14ac:dyDescent="0.2">
      <c r="A4762" s="122">
        <v>42567</v>
      </c>
      <c r="B4762" s="123">
        <v>14</v>
      </c>
      <c r="C4762" s="235"/>
      <c r="D4762" s="235"/>
      <c r="E4762" s="235"/>
      <c r="F4762" s="235"/>
      <c r="G4762" s="167"/>
      <c r="H4762" s="125">
        <v>2577.1741700000002</v>
      </c>
      <c r="I4762" s="124"/>
      <c r="J4762" s="125"/>
      <c r="K4762" s="167"/>
      <c r="L4762" s="167"/>
      <c r="M4762" s="167"/>
    </row>
    <row r="4763" spans="1:13" ht="12.75" x14ac:dyDescent="0.2">
      <c r="A4763" s="122">
        <v>42567</v>
      </c>
      <c r="B4763" s="123">
        <v>15</v>
      </c>
      <c r="C4763" s="235"/>
      <c r="D4763" s="235"/>
      <c r="E4763" s="235"/>
      <c r="F4763" s="235"/>
      <c r="G4763" s="167"/>
      <c r="H4763" s="125">
        <v>2648.7082799999994</v>
      </c>
      <c r="I4763" s="124"/>
      <c r="J4763" s="125"/>
      <c r="K4763" s="167"/>
      <c r="L4763" s="167"/>
      <c r="M4763" s="167"/>
    </row>
    <row r="4764" spans="1:13" ht="12.75" x14ac:dyDescent="0.2">
      <c r="A4764" s="122">
        <v>42567</v>
      </c>
      <c r="B4764" s="123">
        <v>16</v>
      </c>
      <c r="C4764" s="235"/>
      <c r="D4764" s="235"/>
      <c r="E4764" s="235"/>
      <c r="F4764" s="235"/>
      <c r="G4764" s="167"/>
      <c r="H4764" s="125">
        <v>2734.9532300000005</v>
      </c>
      <c r="I4764" s="124"/>
      <c r="J4764" s="125"/>
      <c r="K4764" s="167"/>
      <c r="L4764" s="167"/>
      <c r="M4764" s="167"/>
    </row>
    <row r="4765" spans="1:13" ht="12.75" x14ac:dyDescent="0.2">
      <c r="A4765" s="122">
        <v>42567</v>
      </c>
      <c r="B4765" s="123">
        <v>17</v>
      </c>
      <c r="C4765" s="235"/>
      <c r="D4765" s="235"/>
      <c r="E4765" s="235"/>
      <c r="F4765" s="235"/>
      <c r="G4765" s="167"/>
      <c r="H4765" s="125">
        <v>2821.8467599999999</v>
      </c>
      <c r="I4765" s="124"/>
      <c r="J4765" s="125"/>
      <c r="K4765" s="167"/>
      <c r="L4765" s="167"/>
      <c r="M4765" s="167"/>
    </row>
    <row r="4766" spans="1:13" ht="12.75" x14ac:dyDescent="0.2">
      <c r="A4766" s="122">
        <v>42567</v>
      </c>
      <c r="B4766" s="123">
        <v>18</v>
      </c>
      <c r="C4766" s="235"/>
      <c r="D4766" s="235"/>
      <c r="E4766" s="235"/>
      <c r="F4766" s="235"/>
      <c r="G4766" s="167"/>
      <c r="H4766" s="125">
        <v>2846.4683500000001</v>
      </c>
      <c r="I4766" s="124"/>
      <c r="J4766" s="125"/>
      <c r="K4766" s="167"/>
      <c r="L4766" s="167"/>
      <c r="M4766" s="167"/>
    </row>
    <row r="4767" spans="1:13" ht="12.75" x14ac:dyDescent="0.2">
      <c r="A4767" s="122">
        <v>42567</v>
      </c>
      <c r="B4767" s="123">
        <v>19</v>
      </c>
      <c r="C4767" s="235"/>
      <c r="D4767" s="235"/>
      <c r="E4767" s="235"/>
      <c r="F4767" s="235"/>
      <c r="G4767" s="167"/>
      <c r="H4767" s="125">
        <v>2794.0456300000001</v>
      </c>
      <c r="I4767" s="124"/>
      <c r="J4767" s="125"/>
      <c r="K4767" s="167"/>
      <c r="L4767" s="167"/>
      <c r="M4767" s="167"/>
    </row>
    <row r="4768" spans="1:13" ht="12.75" x14ac:dyDescent="0.2">
      <c r="A4768" s="122">
        <v>42567</v>
      </c>
      <c r="B4768" s="123">
        <v>20</v>
      </c>
      <c r="C4768" s="235"/>
      <c r="D4768" s="235"/>
      <c r="E4768" s="235"/>
      <c r="F4768" s="235"/>
      <c r="G4768" s="167"/>
      <c r="H4768" s="125">
        <v>2852.7392799999998</v>
      </c>
      <c r="I4768" s="124"/>
      <c r="J4768" s="125"/>
      <c r="K4768" s="167"/>
      <c r="L4768" s="167"/>
      <c r="M4768" s="167"/>
    </row>
    <row r="4769" spans="1:13" ht="12.75" x14ac:dyDescent="0.2">
      <c r="A4769" s="122">
        <v>42567</v>
      </c>
      <c r="B4769" s="123">
        <v>21</v>
      </c>
      <c r="C4769" s="235"/>
      <c r="D4769" s="235"/>
      <c r="E4769" s="235"/>
      <c r="F4769" s="235"/>
      <c r="G4769" s="167"/>
      <c r="H4769" s="125">
        <v>2765.10709</v>
      </c>
      <c r="I4769" s="124"/>
      <c r="J4769" s="125"/>
      <c r="K4769" s="167"/>
      <c r="L4769" s="167"/>
      <c r="M4769" s="167"/>
    </row>
    <row r="4770" spans="1:13" ht="12.75" x14ac:dyDescent="0.2">
      <c r="A4770" s="122">
        <v>42567</v>
      </c>
      <c r="B4770" s="123">
        <v>22</v>
      </c>
      <c r="C4770" s="235"/>
      <c r="D4770" s="235"/>
      <c r="E4770" s="235"/>
      <c r="F4770" s="235"/>
      <c r="G4770" s="167"/>
      <c r="H4770" s="125">
        <v>2554.9745200000002</v>
      </c>
      <c r="I4770" s="124"/>
      <c r="J4770" s="125"/>
      <c r="K4770" s="167"/>
      <c r="L4770" s="167"/>
      <c r="M4770" s="167"/>
    </row>
    <row r="4771" spans="1:13" ht="12.75" x14ac:dyDescent="0.2">
      <c r="A4771" s="122">
        <v>42567</v>
      </c>
      <c r="B4771" s="123">
        <v>23</v>
      </c>
      <c r="C4771" s="235"/>
      <c r="D4771" s="235"/>
      <c r="E4771" s="235"/>
      <c r="F4771" s="235"/>
      <c r="G4771" s="167"/>
      <c r="H4771" s="125">
        <v>2327.3582200000005</v>
      </c>
      <c r="I4771" s="124"/>
      <c r="J4771" s="125"/>
      <c r="K4771" s="167"/>
      <c r="L4771" s="167"/>
      <c r="M4771" s="167"/>
    </row>
    <row r="4772" spans="1:13" ht="12.75" x14ac:dyDescent="0.2">
      <c r="A4772" s="122">
        <v>42567</v>
      </c>
      <c r="B4772" s="123">
        <v>24</v>
      </c>
      <c r="C4772" s="235"/>
      <c r="D4772" s="235"/>
      <c r="E4772" s="235"/>
      <c r="F4772" s="235"/>
      <c r="G4772" s="167"/>
      <c r="H4772" s="125">
        <v>2135.7091399999999</v>
      </c>
      <c r="I4772" s="124"/>
      <c r="J4772" s="125"/>
      <c r="K4772" s="167"/>
      <c r="L4772" s="167"/>
      <c r="M4772" s="167"/>
    </row>
    <row r="4773" spans="1:13" ht="12.75" x14ac:dyDescent="0.2">
      <c r="A4773" s="122">
        <v>42568</v>
      </c>
      <c r="B4773" s="123">
        <v>1</v>
      </c>
      <c r="C4773" s="235"/>
      <c r="D4773" s="235"/>
      <c r="E4773" s="235"/>
      <c r="F4773" s="235"/>
      <c r="G4773" s="167"/>
      <c r="H4773" s="125">
        <v>2010.16462</v>
      </c>
      <c r="I4773" s="124"/>
      <c r="J4773" s="125"/>
      <c r="K4773" s="167"/>
      <c r="L4773" s="167"/>
      <c r="M4773" s="167"/>
    </row>
    <row r="4774" spans="1:13" ht="12.75" x14ac:dyDescent="0.2">
      <c r="A4774" s="122">
        <v>42568</v>
      </c>
      <c r="B4774" s="123">
        <v>2</v>
      </c>
      <c r="C4774" s="235"/>
      <c r="D4774" s="235"/>
      <c r="E4774" s="235"/>
      <c r="F4774" s="235"/>
      <c r="G4774" s="167"/>
      <c r="H4774" s="125">
        <v>1933.4289199999998</v>
      </c>
      <c r="I4774" s="124"/>
      <c r="J4774" s="125"/>
      <c r="K4774" s="167"/>
      <c r="L4774" s="167"/>
      <c r="M4774" s="167"/>
    </row>
    <row r="4775" spans="1:13" ht="12.75" x14ac:dyDescent="0.2">
      <c r="A4775" s="122">
        <v>42568</v>
      </c>
      <c r="B4775" s="123">
        <v>3</v>
      </c>
      <c r="C4775" s="235"/>
      <c r="D4775" s="235"/>
      <c r="E4775" s="235"/>
      <c r="F4775" s="235"/>
      <c r="G4775" s="167"/>
      <c r="H4775" s="125">
        <v>1889.9295199999999</v>
      </c>
      <c r="I4775" s="124"/>
      <c r="J4775" s="125"/>
      <c r="K4775" s="167"/>
      <c r="L4775" s="167"/>
      <c r="M4775" s="167"/>
    </row>
    <row r="4776" spans="1:13" ht="12.75" x14ac:dyDescent="0.2">
      <c r="A4776" s="122">
        <v>42568</v>
      </c>
      <c r="B4776" s="123">
        <v>4</v>
      </c>
      <c r="C4776" s="235"/>
      <c r="D4776" s="235"/>
      <c r="E4776" s="235"/>
      <c r="F4776" s="235"/>
      <c r="G4776" s="167"/>
      <c r="H4776" s="125">
        <v>1880.1999299999998</v>
      </c>
      <c r="I4776" s="124"/>
      <c r="J4776" s="125"/>
      <c r="K4776" s="167"/>
      <c r="L4776" s="167"/>
      <c r="M4776" s="167"/>
    </row>
    <row r="4777" spans="1:13" ht="12.75" x14ac:dyDescent="0.2">
      <c r="A4777" s="122">
        <v>42568</v>
      </c>
      <c r="B4777" s="123">
        <v>5</v>
      </c>
      <c r="C4777" s="235"/>
      <c r="D4777" s="235"/>
      <c r="E4777" s="235"/>
      <c r="F4777" s="235"/>
      <c r="G4777" s="167"/>
      <c r="H4777" s="125">
        <v>1906.10328</v>
      </c>
      <c r="I4777" s="124"/>
      <c r="J4777" s="125"/>
      <c r="K4777" s="167"/>
      <c r="L4777" s="167"/>
      <c r="M4777" s="167"/>
    </row>
    <row r="4778" spans="1:13" ht="12.75" x14ac:dyDescent="0.2">
      <c r="A4778" s="122">
        <v>42568</v>
      </c>
      <c r="B4778" s="123">
        <v>6</v>
      </c>
      <c r="C4778" s="235"/>
      <c r="D4778" s="235"/>
      <c r="E4778" s="235"/>
      <c r="F4778" s="235"/>
      <c r="G4778" s="167"/>
      <c r="H4778" s="125">
        <v>1897.4018800000001</v>
      </c>
      <c r="I4778" s="124"/>
      <c r="J4778" s="125"/>
      <c r="K4778" s="167"/>
      <c r="L4778" s="167"/>
      <c r="M4778" s="167"/>
    </row>
    <row r="4779" spans="1:13" ht="12.75" x14ac:dyDescent="0.2">
      <c r="A4779" s="122">
        <v>42568</v>
      </c>
      <c r="B4779" s="123">
        <v>7</v>
      </c>
      <c r="C4779" s="235"/>
      <c r="D4779" s="235"/>
      <c r="E4779" s="235"/>
      <c r="F4779" s="235"/>
      <c r="G4779" s="167"/>
      <c r="H4779" s="125">
        <v>1954.1503599999999</v>
      </c>
      <c r="I4779" s="124"/>
      <c r="J4779" s="125"/>
      <c r="K4779" s="167"/>
      <c r="L4779" s="167"/>
      <c r="M4779" s="167"/>
    </row>
    <row r="4780" spans="1:13" ht="12.75" x14ac:dyDescent="0.2">
      <c r="A4780" s="122">
        <v>42568</v>
      </c>
      <c r="B4780" s="123">
        <v>8</v>
      </c>
      <c r="C4780" s="235"/>
      <c r="D4780" s="235"/>
      <c r="E4780" s="235"/>
      <c r="F4780" s="235"/>
      <c r="G4780" s="167"/>
      <c r="H4780" s="125">
        <v>2070.2597500000002</v>
      </c>
      <c r="I4780" s="124"/>
      <c r="J4780" s="125"/>
      <c r="K4780" s="167"/>
      <c r="L4780" s="167"/>
      <c r="M4780" s="167"/>
    </row>
    <row r="4781" spans="1:13" ht="12.75" x14ac:dyDescent="0.2">
      <c r="A4781" s="122">
        <v>42568</v>
      </c>
      <c r="B4781" s="123">
        <v>9</v>
      </c>
      <c r="C4781" s="235"/>
      <c r="D4781" s="235"/>
      <c r="E4781" s="235"/>
      <c r="F4781" s="235"/>
      <c r="G4781" s="167"/>
      <c r="H4781" s="125">
        <v>2138.4552799999997</v>
      </c>
      <c r="I4781" s="124"/>
      <c r="J4781" s="125"/>
      <c r="K4781" s="167"/>
      <c r="L4781" s="167"/>
      <c r="M4781" s="167"/>
    </row>
    <row r="4782" spans="1:13" ht="12.75" x14ac:dyDescent="0.2">
      <c r="A4782" s="122">
        <v>42568</v>
      </c>
      <c r="B4782" s="123">
        <v>10</v>
      </c>
      <c r="C4782" s="235"/>
      <c r="D4782" s="235"/>
      <c r="E4782" s="235"/>
      <c r="F4782" s="235"/>
      <c r="G4782" s="167"/>
      <c r="H4782" s="125">
        <v>2206.5958599999999</v>
      </c>
      <c r="I4782" s="124"/>
      <c r="J4782" s="125"/>
      <c r="K4782" s="167"/>
      <c r="L4782" s="167"/>
      <c r="M4782" s="167"/>
    </row>
    <row r="4783" spans="1:13" ht="12.75" x14ac:dyDescent="0.2">
      <c r="A4783" s="122">
        <v>42568</v>
      </c>
      <c r="B4783" s="123">
        <v>11</v>
      </c>
      <c r="C4783" s="235"/>
      <c r="D4783" s="235"/>
      <c r="E4783" s="235"/>
      <c r="F4783" s="235"/>
      <c r="G4783" s="167"/>
      <c r="H4783" s="125">
        <v>2294.6555600000002</v>
      </c>
      <c r="I4783" s="124"/>
      <c r="J4783" s="125"/>
      <c r="K4783" s="167"/>
      <c r="L4783" s="167"/>
      <c r="M4783" s="167"/>
    </row>
    <row r="4784" spans="1:13" ht="12.75" x14ac:dyDescent="0.2">
      <c r="A4784" s="122">
        <v>42568</v>
      </c>
      <c r="B4784" s="123">
        <v>12</v>
      </c>
      <c r="C4784" s="235"/>
      <c r="D4784" s="235"/>
      <c r="E4784" s="235"/>
      <c r="F4784" s="235"/>
      <c r="G4784" s="167"/>
      <c r="H4784" s="125">
        <v>2359.46785</v>
      </c>
      <c r="I4784" s="124"/>
      <c r="J4784" s="125"/>
      <c r="K4784" s="167"/>
      <c r="L4784" s="167"/>
      <c r="M4784" s="167"/>
    </row>
    <row r="4785" spans="1:13" ht="12.75" x14ac:dyDescent="0.2">
      <c r="A4785" s="122">
        <v>42568</v>
      </c>
      <c r="B4785" s="123">
        <v>13</v>
      </c>
      <c r="C4785" s="235"/>
      <c r="D4785" s="235"/>
      <c r="E4785" s="235"/>
      <c r="F4785" s="235"/>
      <c r="G4785" s="167"/>
      <c r="H4785" s="125">
        <v>2421.2894399999996</v>
      </c>
      <c r="I4785" s="124"/>
      <c r="J4785" s="125"/>
      <c r="K4785" s="167"/>
      <c r="L4785" s="167"/>
      <c r="M4785" s="167"/>
    </row>
    <row r="4786" spans="1:13" ht="12.75" x14ac:dyDescent="0.2">
      <c r="A4786" s="122">
        <v>42568</v>
      </c>
      <c r="B4786" s="123">
        <v>14</v>
      </c>
      <c r="C4786" s="235"/>
      <c r="D4786" s="235"/>
      <c r="E4786" s="235"/>
      <c r="F4786" s="235"/>
      <c r="G4786" s="167"/>
      <c r="H4786" s="125">
        <v>2509.1555099999996</v>
      </c>
      <c r="I4786" s="124"/>
      <c r="J4786" s="125"/>
      <c r="K4786" s="167"/>
      <c r="L4786" s="167"/>
      <c r="M4786" s="167"/>
    </row>
    <row r="4787" spans="1:13" ht="12.75" x14ac:dyDescent="0.2">
      <c r="A4787" s="122">
        <v>42568</v>
      </c>
      <c r="B4787" s="123">
        <v>15</v>
      </c>
      <c r="C4787" s="235"/>
      <c r="D4787" s="235"/>
      <c r="E4787" s="235"/>
      <c r="F4787" s="235"/>
      <c r="G4787" s="167"/>
      <c r="H4787" s="125">
        <v>2606.96994</v>
      </c>
      <c r="I4787" s="124"/>
      <c r="J4787" s="125"/>
      <c r="K4787" s="167"/>
      <c r="L4787" s="167"/>
      <c r="M4787" s="167"/>
    </row>
    <row r="4788" spans="1:13" ht="12.75" x14ac:dyDescent="0.2">
      <c r="A4788" s="122">
        <v>42568</v>
      </c>
      <c r="B4788" s="123">
        <v>16</v>
      </c>
      <c r="C4788" s="235"/>
      <c r="D4788" s="235"/>
      <c r="E4788" s="235"/>
      <c r="F4788" s="235"/>
      <c r="G4788" s="167"/>
      <c r="H4788" s="125">
        <v>2718.2481400000001</v>
      </c>
      <c r="I4788" s="124"/>
      <c r="J4788" s="125"/>
      <c r="K4788" s="167"/>
      <c r="L4788" s="167"/>
      <c r="M4788" s="167"/>
    </row>
    <row r="4789" spans="1:13" ht="12.75" x14ac:dyDescent="0.2">
      <c r="A4789" s="122">
        <v>42568</v>
      </c>
      <c r="B4789" s="123">
        <v>17</v>
      </c>
      <c r="C4789" s="235"/>
      <c r="D4789" s="235"/>
      <c r="E4789" s="235"/>
      <c r="F4789" s="235"/>
      <c r="G4789" s="167"/>
      <c r="H4789" s="125">
        <v>2802.5287799999996</v>
      </c>
      <c r="I4789" s="124"/>
      <c r="J4789" s="125"/>
      <c r="K4789" s="167"/>
      <c r="L4789" s="167"/>
      <c r="M4789" s="167"/>
    </row>
    <row r="4790" spans="1:13" ht="12.75" x14ac:dyDescent="0.2">
      <c r="A4790" s="122">
        <v>42568</v>
      </c>
      <c r="B4790" s="123">
        <v>18</v>
      </c>
      <c r="C4790" s="235"/>
      <c r="D4790" s="235"/>
      <c r="E4790" s="235"/>
      <c r="F4790" s="235"/>
      <c r="G4790" s="167"/>
      <c r="H4790" s="125">
        <v>2851.52306</v>
      </c>
      <c r="I4790" s="124"/>
      <c r="J4790" s="125"/>
      <c r="K4790" s="167"/>
      <c r="L4790" s="167"/>
      <c r="M4790" s="167"/>
    </row>
    <row r="4791" spans="1:13" ht="12.75" x14ac:dyDescent="0.2">
      <c r="A4791" s="122">
        <v>42568</v>
      </c>
      <c r="B4791" s="123">
        <v>19</v>
      </c>
      <c r="C4791" s="235"/>
      <c r="D4791" s="235"/>
      <c r="E4791" s="235"/>
      <c r="F4791" s="235"/>
      <c r="G4791" s="167"/>
      <c r="H4791" s="125">
        <v>2807.0574299999998</v>
      </c>
      <c r="I4791" s="124"/>
      <c r="J4791" s="125"/>
      <c r="K4791" s="167"/>
      <c r="L4791" s="167"/>
      <c r="M4791" s="167"/>
    </row>
    <row r="4792" spans="1:13" ht="12.75" x14ac:dyDescent="0.2">
      <c r="A4792" s="122">
        <v>42568</v>
      </c>
      <c r="B4792" s="123">
        <v>20</v>
      </c>
      <c r="C4792" s="235"/>
      <c r="D4792" s="235"/>
      <c r="E4792" s="235"/>
      <c r="F4792" s="235"/>
      <c r="G4792" s="167"/>
      <c r="H4792" s="125">
        <v>2870.0916499999998</v>
      </c>
      <c r="I4792" s="124"/>
      <c r="J4792" s="125"/>
      <c r="K4792" s="167"/>
      <c r="L4792" s="167"/>
      <c r="M4792" s="167"/>
    </row>
    <row r="4793" spans="1:13" ht="12.75" x14ac:dyDescent="0.2">
      <c r="A4793" s="122">
        <v>42568</v>
      </c>
      <c r="B4793" s="123">
        <v>21</v>
      </c>
      <c r="C4793" s="235"/>
      <c r="D4793" s="235"/>
      <c r="E4793" s="235"/>
      <c r="F4793" s="235"/>
      <c r="G4793" s="167"/>
      <c r="H4793" s="125">
        <v>2764.1545200000005</v>
      </c>
      <c r="I4793" s="124"/>
      <c r="J4793" s="125"/>
      <c r="K4793" s="167"/>
      <c r="L4793" s="167"/>
      <c r="M4793" s="167"/>
    </row>
    <row r="4794" spans="1:13" ht="12.75" x14ac:dyDescent="0.2">
      <c r="A4794" s="122">
        <v>42568</v>
      </c>
      <c r="B4794" s="123">
        <v>22</v>
      </c>
      <c r="C4794" s="235"/>
      <c r="D4794" s="235"/>
      <c r="E4794" s="235"/>
      <c r="F4794" s="235"/>
      <c r="G4794" s="167"/>
      <c r="H4794" s="125">
        <v>2528.1264999999999</v>
      </c>
      <c r="I4794" s="124"/>
      <c r="J4794" s="125"/>
      <c r="K4794" s="167"/>
      <c r="L4794" s="167"/>
      <c r="M4794" s="167"/>
    </row>
    <row r="4795" spans="1:13" ht="12.75" x14ac:dyDescent="0.2">
      <c r="A4795" s="122">
        <v>42568</v>
      </c>
      <c r="B4795" s="123">
        <v>23</v>
      </c>
      <c r="C4795" s="235"/>
      <c r="D4795" s="235"/>
      <c r="E4795" s="235"/>
      <c r="F4795" s="235"/>
      <c r="G4795" s="167"/>
      <c r="H4795" s="125">
        <v>2280.06979</v>
      </c>
      <c r="I4795" s="124"/>
      <c r="J4795" s="125"/>
      <c r="K4795" s="167"/>
      <c r="L4795" s="167"/>
      <c r="M4795" s="167"/>
    </row>
    <row r="4796" spans="1:13" ht="12.75" x14ac:dyDescent="0.2">
      <c r="A4796" s="122">
        <v>42568</v>
      </c>
      <c r="B4796" s="123">
        <v>24</v>
      </c>
      <c r="C4796" s="235"/>
      <c r="D4796" s="235"/>
      <c r="E4796" s="235"/>
      <c r="F4796" s="235"/>
      <c r="G4796" s="167"/>
      <c r="H4796" s="125">
        <v>2095.5857499999997</v>
      </c>
      <c r="I4796" s="124"/>
      <c r="J4796" s="125"/>
      <c r="K4796" s="167"/>
      <c r="L4796" s="167"/>
      <c r="M4796" s="167"/>
    </row>
    <row r="4797" spans="1:13" ht="12.75" x14ac:dyDescent="0.2">
      <c r="A4797" s="122">
        <v>42569</v>
      </c>
      <c r="B4797" s="123">
        <v>1</v>
      </c>
      <c r="C4797" s="235"/>
      <c r="D4797" s="235"/>
      <c r="E4797" s="235"/>
      <c r="F4797" s="235"/>
      <c r="G4797" s="167"/>
      <c r="H4797" s="125">
        <v>1988.11355</v>
      </c>
      <c r="I4797" s="124"/>
      <c r="J4797" s="125"/>
      <c r="K4797" s="167"/>
      <c r="L4797" s="167"/>
      <c r="M4797" s="167"/>
    </row>
    <row r="4798" spans="1:13" ht="12.75" x14ac:dyDescent="0.2">
      <c r="A4798" s="122">
        <v>42569</v>
      </c>
      <c r="B4798" s="123">
        <v>2</v>
      </c>
      <c r="C4798" s="235"/>
      <c r="D4798" s="235"/>
      <c r="E4798" s="235"/>
      <c r="F4798" s="235"/>
      <c r="G4798" s="167"/>
      <c r="H4798" s="125">
        <v>1957.5967499999999</v>
      </c>
      <c r="I4798" s="124"/>
      <c r="J4798" s="125"/>
      <c r="K4798" s="167"/>
      <c r="L4798" s="167"/>
      <c r="M4798" s="167"/>
    </row>
    <row r="4799" spans="1:13" ht="12.75" x14ac:dyDescent="0.2">
      <c r="A4799" s="122">
        <v>42569</v>
      </c>
      <c r="B4799" s="123">
        <v>3</v>
      </c>
      <c r="C4799" s="235"/>
      <c r="D4799" s="235"/>
      <c r="E4799" s="235"/>
      <c r="F4799" s="235"/>
      <c r="G4799" s="167"/>
      <c r="H4799" s="125">
        <v>1938.1864699999999</v>
      </c>
      <c r="I4799" s="124"/>
      <c r="J4799" s="125"/>
      <c r="K4799" s="167"/>
      <c r="L4799" s="167"/>
      <c r="M4799" s="167"/>
    </row>
    <row r="4800" spans="1:13" ht="12.75" x14ac:dyDescent="0.2">
      <c r="A4800" s="122">
        <v>42569</v>
      </c>
      <c r="B4800" s="123">
        <v>4</v>
      </c>
      <c r="C4800" s="235"/>
      <c r="D4800" s="235"/>
      <c r="E4800" s="235"/>
      <c r="F4800" s="235"/>
      <c r="G4800" s="167"/>
      <c r="H4800" s="125">
        <v>1991.3214499999999</v>
      </c>
      <c r="I4800" s="124"/>
      <c r="J4800" s="125"/>
      <c r="K4800" s="167"/>
      <c r="L4800" s="167"/>
      <c r="M4800" s="167"/>
    </row>
    <row r="4801" spans="1:13" ht="12.75" x14ac:dyDescent="0.2">
      <c r="A4801" s="122">
        <v>42569</v>
      </c>
      <c r="B4801" s="123">
        <v>5</v>
      </c>
      <c r="C4801" s="235"/>
      <c r="D4801" s="235"/>
      <c r="E4801" s="235"/>
      <c r="F4801" s="235"/>
      <c r="G4801" s="167"/>
      <c r="H4801" s="125">
        <v>2131.3645200000001</v>
      </c>
      <c r="I4801" s="124"/>
      <c r="J4801" s="125"/>
      <c r="K4801" s="167"/>
      <c r="L4801" s="167"/>
      <c r="M4801" s="167"/>
    </row>
    <row r="4802" spans="1:13" ht="12.75" x14ac:dyDescent="0.2">
      <c r="A4802" s="122">
        <v>42569</v>
      </c>
      <c r="B4802" s="123">
        <v>6</v>
      </c>
      <c r="C4802" s="235"/>
      <c r="D4802" s="235"/>
      <c r="E4802" s="235"/>
      <c r="F4802" s="235"/>
      <c r="G4802" s="167"/>
      <c r="H4802" s="125">
        <v>2218.8276099999998</v>
      </c>
      <c r="I4802" s="124"/>
      <c r="J4802" s="125"/>
      <c r="K4802" s="167"/>
      <c r="L4802" s="167"/>
      <c r="M4802" s="167"/>
    </row>
    <row r="4803" spans="1:13" ht="12.75" x14ac:dyDescent="0.2">
      <c r="A4803" s="122">
        <v>42569</v>
      </c>
      <c r="B4803" s="123">
        <v>7</v>
      </c>
      <c r="C4803" s="235"/>
      <c r="D4803" s="235"/>
      <c r="E4803" s="235"/>
      <c r="F4803" s="235"/>
      <c r="G4803" s="167"/>
      <c r="H4803" s="125">
        <v>2367.8815300000001</v>
      </c>
      <c r="I4803" s="124"/>
      <c r="J4803" s="125"/>
      <c r="K4803" s="167"/>
      <c r="L4803" s="167"/>
      <c r="M4803" s="167"/>
    </row>
    <row r="4804" spans="1:13" ht="12.75" x14ac:dyDescent="0.2">
      <c r="A4804" s="122">
        <v>42569</v>
      </c>
      <c r="B4804" s="123">
        <v>8</v>
      </c>
      <c r="C4804" s="235"/>
      <c r="D4804" s="235"/>
      <c r="E4804" s="235"/>
      <c r="F4804" s="235"/>
      <c r="G4804" s="167"/>
      <c r="H4804" s="125">
        <v>2537.5330099999996</v>
      </c>
      <c r="I4804" s="124"/>
      <c r="J4804" s="125"/>
      <c r="K4804" s="167"/>
      <c r="L4804" s="167"/>
      <c r="M4804" s="167"/>
    </row>
    <row r="4805" spans="1:13" ht="12.75" x14ac:dyDescent="0.2">
      <c r="A4805" s="122">
        <v>42569</v>
      </c>
      <c r="B4805" s="123">
        <v>9</v>
      </c>
      <c r="C4805" s="235"/>
      <c r="D4805" s="235"/>
      <c r="E4805" s="235"/>
      <c r="F4805" s="235"/>
      <c r="G4805" s="167"/>
      <c r="H4805" s="125">
        <v>2655.2857200000008</v>
      </c>
      <c r="I4805" s="124"/>
      <c r="J4805" s="125"/>
      <c r="K4805" s="167"/>
      <c r="L4805" s="167"/>
      <c r="M4805" s="167"/>
    </row>
    <row r="4806" spans="1:13" ht="12.75" x14ac:dyDescent="0.2">
      <c r="A4806" s="122">
        <v>42569</v>
      </c>
      <c r="B4806" s="123">
        <v>10</v>
      </c>
      <c r="C4806" s="235"/>
      <c r="D4806" s="235"/>
      <c r="E4806" s="235"/>
      <c r="F4806" s="235"/>
      <c r="G4806" s="167"/>
      <c r="H4806" s="125">
        <v>2713.1446299999993</v>
      </c>
      <c r="I4806" s="124"/>
      <c r="J4806" s="125"/>
      <c r="K4806" s="167"/>
      <c r="L4806" s="167"/>
      <c r="M4806" s="167"/>
    </row>
    <row r="4807" spans="1:13" ht="12.75" x14ac:dyDescent="0.2">
      <c r="A4807" s="122">
        <v>42569</v>
      </c>
      <c r="B4807" s="123">
        <v>11</v>
      </c>
      <c r="C4807" s="235"/>
      <c r="D4807" s="235"/>
      <c r="E4807" s="235"/>
      <c r="F4807" s="235"/>
      <c r="G4807" s="167"/>
      <c r="H4807" s="125">
        <v>2771.0535399999994</v>
      </c>
      <c r="I4807" s="124"/>
      <c r="J4807" s="125"/>
      <c r="K4807" s="167"/>
      <c r="L4807" s="167"/>
      <c r="M4807" s="167"/>
    </row>
    <row r="4808" spans="1:13" ht="12.75" x14ac:dyDescent="0.2">
      <c r="A4808" s="122">
        <v>42569</v>
      </c>
      <c r="B4808" s="123">
        <v>12</v>
      </c>
      <c r="C4808" s="235"/>
      <c r="D4808" s="235"/>
      <c r="E4808" s="235"/>
      <c r="F4808" s="235"/>
      <c r="G4808" s="167"/>
      <c r="H4808" s="125">
        <v>2814.0336000000002</v>
      </c>
      <c r="I4808" s="124"/>
      <c r="J4808" s="125"/>
      <c r="K4808" s="167"/>
      <c r="L4808" s="167"/>
      <c r="M4808" s="167"/>
    </row>
    <row r="4809" spans="1:13" ht="12.75" x14ac:dyDescent="0.2">
      <c r="A4809" s="122">
        <v>42569</v>
      </c>
      <c r="B4809" s="123">
        <v>13</v>
      </c>
      <c r="C4809" s="235"/>
      <c r="D4809" s="235"/>
      <c r="E4809" s="235"/>
      <c r="F4809" s="235"/>
      <c r="G4809" s="167"/>
      <c r="H4809" s="125">
        <v>2885.6720099999998</v>
      </c>
      <c r="I4809" s="124"/>
      <c r="J4809" s="125"/>
      <c r="K4809" s="167"/>
      <c r="L4809" s="167"/>
      <c r="M4809" s="167"/>
    </row>
    <row r="4810" spans="1:13" ht="12.75" x14ac:dyDescent="0.2">
      <c r="A4810" s="122">
        <v>42569</v>
      </c>
      <c r="B4810" s="123">
        <v>14</v>
      </c>
      <c r="C4810" s="235"/>
      <c r="D4810" s="235"/>
      <c r="E4810" s="235"/>
      <c r="F4810" s="235"/>
      <c r="G4810" s="167"/>
      <c r="H4810" s="125">
        <v>2979.20883</v>
      </c>
      <c r="I4810" s="124"/>
      <c r="J4810" s="125"/>
      <c r="K4810" s="167"/>
      <c r="L4810" s="167"/>
      <c r="M4810" s="167"/>
    </row>
    <row r="4811" spans="1:13" ht="12.75" x14ac:dyDescent="0.2">
      <c r="A4811" s="122">
        <v>42569</v>
      </c>
      <c r="B4811" s="123">
        <v>15</v>
      </c>
      <c r="C4811" s="235"/>
      <c r="D4811" s="235"/>
      <c r="E4811" s="235"/>
      <c r="F4811" s="235"/>
      <c r="G4811" s="167"/>
      <c r="H4811" s="125">
        <v>3066.8666999999996</v>
      </c>
      <c r="I4811" s="124"/>
      <c r="J4811" s="125"/>
      <c r="K4811" s="167"/>
      <c r="L4811" s="167"/>
      <c r="M4811" s="167"/>
    </row>
    <row r="4812" spans="1:13" ht="12.75" x14ac:dyDescent="0.2">
      <c r="A4812" s="122">
        <v>42569</v>
      </c>
      <c r="B4812" s="123">
        <v>16</v>
      </c>
      <c r="C4812" s="235"/>
      <c r="D4812" s="235"/>
      <c r="E4812" s="235"/>
      <c r="F4812" s="235"/>
      <c r="G4812" s="167"/>
      <c r="H4812" s="125">
        <v>3114.5836600000002</v>
      </c>
      <c r="I4812" s="124"/>
      <c r="J4812" s="125"/>
      <c r="K4812" s="167"/>
      <c r="L4812" s="167"/>
      <c r="M4812" s="167"/>
    </row>
    <row r="4813" spans="1:13" ht="12.75" x14ac:dyDescent="0.2">
      <c r="A4813" s="122">
        <v>42569</v>
      </c>
      <c r="B4813" s="123">
        <v>17</v>
      </c>
      <c r="C4813" s="235"/>
      <c r="D4813" s="235"/>
      <c r="E4813" s="235"/>
      <c r="F4813" s="235"/>
      <c r="G4813" s="167"/>
      <c r="H4813" s="125">
        <v>3172.2165800000002</v>
      </c>
      <c r="I4813" s="124"/>
      <c r="J4813" s="125"/>
      <c r="K4813" s="167"/>
      <c r="L4813" s="167"/>
      <c r="M4813" s="167"/>
    </row>
    <row r="4814" spans="1:13" ht="12.75" x14ac:dyDescent="0.2">
      <c r="A4814" s="122">
        <v>42569</v>
      </c>
      <c r="B4814" s="123">
        <v>18</v>
      </c>
      <c r="C4814" s="235"/>
      <c r="D4814" s="235"/>
      <c r="E4814" s="235"/>
      <c r="F4814" s="235"/>
      <c r="G4814" s="167"/>
      <c r="H4814" s="125">
        <v>3167.6031400000006</v>
      </c>
      <c r="I4814" s="124"/>
      <c r="J4814" s="125"/>
      <c r="K4814" s="167"/>
      <c r="L4814" s="167"/>
      <c r="M4814" s="167"/>
    </row>
    <row r="4815" spans="1:13" ht="12.75" x14ac:dyDescent="0.2">
      <c r="A4815" s="122">
        <v>42569</v>
      </c>
      <c r="B4815" s="123">
        <v>19</v>
      </c>
      <c r="C4815" s="235"/>
      <c r="D4815" s="235"/>
      <c r="E4815" s="235"/>
      <c r="F4815" s="235"/>
      <c r="G4815" s="167"/>
      <c r="H4815" s="125">
        <v>3092.3820499999997</v>
      </c>
      <c r="I4815" s="124"/>
      <c r="J4815" s="125"/>
      <c r="K4815" s="167"/>
      <c r="L4815" s="167"/>
      <c r="M4815" s="167"/>
    </row>
    <row r="4816" spans="1:13" ht="12.75" x14ac:dyDescent="0.2">
      <c r="A4816" s="122">
        <v>42569</v>
      </c>
      <c r="B4816" s="123">
        <v>20</v>
      </c>
      <c r="C4816" s="235"/>
      <c r="D4816" s="235"/>
      <c r="E4816" s="235"/>
      <c r="F4816" s="235"/>
      <c r="G4816" s="167"/>
      <c r="H4816" s="125">
        <v>3114.5336699999998</v>
      </c>
      <c r="I4816" s="124"/>
      <c r="J4816" s="125"/>
      <c r="K4816" s="167"/>
      <c r="L4816" s="167"/>
      <c r="M4816" s="167"/>
    </row>
    <row r="4817" spans="1:13" ht="12.75" x14ac:dyDescent="0.2">
      <c r="A4817" s="122">
        <v>42569</v>
      </c>
      <c r="B4817" s="123">
        <v>21</v>
      </c>
      <c r="C4817" s="235"/>
      <c r="D4817" s="235"/>
      <c r="E4817" s="235"/>
      <c r="F4817" s="235"/>
      <c r="G4817" s="167"/>
      <c r="H4817" s="125">
        <v>2971.2864399999999</v>
      </c>
      <c r="I4817" s="124"/>
      <c r="J4817" s="125"/>
      <c r="K4817" s="167"/>
      <c r="L4817" s="167"/>
      <c r="M4817" s="167"/>
    </row>
    <row r="4818" spans="1:13" ht="12.75" x14ac:dyDescent="0.2">
      <c r="A4818" s="122">
        <v>42569</v>
      </c>
      <c r="B4818" s="123">
        <v>22</v>
      </c>
      <c r="C4818" s="235"/>
      <c r="D4818" s="235"/>
      <c r="E4818" s="235"/>
      <c r="F4818" s="235"/>
      <c r="G4818" s="167"/>
      <c r="H4818" s="125">
        <v>2681.6711099999998</v>
      </c>
      <c r="I4818" s="124"/>
      <c r="J4818" s="125"/>
      <c r="K4818" s="167"/>
      <c r="L4818" s="167"/>
      <c r="M4818" s="167"/>
    </row>
    <row r="4819" spans="1:13" ht="12.75" x14ac:dyDescent="0.2">
      <c r="A4819" s="122">
        <v>42569</v>
      </c>
      <c r="B4819" s="123">
        <v>23</v>
      </c>
      <c r="C4819" s="235"/>
      <c r="D4819" s="235"/>
      <c r="E4819" s="235"/>
      <c r="F4819" s="235"/>
      <c r="G4819" s="167"/>
      <c r="H4819" s="125">
        <v>2397.1513199999999</v>
      </c>
      <c r="I4819" s="124"/>
      <c r="J4819" s="125"/>
      <c r="K4819" s="167"/>
      <c r="L4819" s="167"/>
      <c r="M4819" s="167"/>
    </row>
    <row r="4820" spans="1:13" ht="12.75" x14ac:dyDescent="0.2">
      <c r="A4820" s="122">
        <v>42569</v>
      </c>
      <c r="B4820" s="123">
        <v>24</v>
      </c>
      <c r="C4820" s="235"/>
      <c r="D4820" s="235"/>
      <c r="E4820" s="235"/>
      <c r="F4820" s="235"/>
      <c r="G4820" s="167"/>
      <c r="H4820" s="125">
        <v>2203.7149300000001</v>
      </c>
      <c r="I4820" s="124"/>
      <c r="J4820" s="125"/>
      <c r="K4820" s="167"/>
      <c r="L4820" s="167"/>
      <c r="M4820" s="167"/>
    </row>
    <row r="4821" spans="1:13" ht="12.75" x14ac:dyDescent="0.2">
      <c r="A4821" s="122">
        <v>42570</v>
      </c>
      <c r="B4821" s="123">
        <v>1</v>
      </c>
      <c r="C4821" s="235"/>
      <c r="D4821" s="235"/>
      <c r="E4821" s="235"/>
      <c r="F4821" s="235"/>
      <c r="G4821" s="167"/>
      <c r="H4821" s="125">
        <v>2071.8475100000001</v>
      </c>
      <c r="I4821" s="124"/>
      <c r="J4821" s="125"/>
      <c r="K4821" s="167"/>
      <c r="L4821" s="167"/>
      <c r="M4821" s="167"/>
    </row>
    <row r="4822" spans="1:13" ht="12.75" x14ac:dyDescent="0.2">
      <c r="A4822" s="122">
        <v>42570</v>
      </c>
      <c r="B4822" s="123">
        <v>2</v>
      </c>
      <c r="C4822" s="235"/>
      <c r="D4822" s="235"/>
      <c r="E4822" s="235"/>
      <c r="F4822" s="235"/>
      <c r="G4822" s="167"/>
      <c r="H4822" s="125">
        <v>2030.0487700000001</v>
      </c>
      <c r="I4822" s="124"/>
      <c r="J4822" s="125"/>
      <c r="K4822" s="167"/>
      <c r="L4822" s="167"/>
      <c r="M4822" s="167"/>
    </row>
    <row r="4823" spans="1:13" ht="12.75" x14ac:dyDescent="0.2">
      <c r="A4823" s="122">
        <v>42570</v>
      </c>
      <c r="B4823" s="123">
        <v>3</v>
      </c>
      <c r="C4823" s="235"/>
      <c r="D4823" s="235"/>
      <c r="E4823" s="235"/>
      <c r="F4823" s="235"/>
      <c r="G4823" s="167"/>
      <c r="H4823" s="125">
        <v>1993.67381</v>
      </c>
      <c r="I4823" s="124"/>
      <c r="J4823" s="125"/>
      <c r="K4823" s="167"/>
      <c r="L4823" s="167"/>
      <c r="M4823" s="167"/>
    </row>
    <row r="4824" spans="1:13" ht="12.75" x14ac:dyDescent="0.2">
      <c r="A4824" s="122">
        <v>42570</v>
      </c>
      <c r="B4824" s="123">
        <v>4</v>
      </c>
      <c r="C4824" s="235"/>
      <c r="D4824" s="235"/>
      <c r="E4824" s="235"/>
      <c r="F4824" s="235"/>
      <c r="G4824" s="167"/>
      <c r="H4824" s="125">
        <v>2024.23386</v>
      </c>
      <c r="I4824" s="124"/>
      <c r="J4824" s="125"/>
      <c r="K4824" s="167"/>
      <c r="L4824" s="167"/>
      <c r="M4824" s="167"/>
    </row>
    <row r="4825" spans="1:13" ht="12.75" x14ac:dyDescent="0.2">
      <c r="A4825" s="122">
        <v>42570</v>
      </c>
      <c r="B4825" s="123">
        <v>5</v>
      </c>
      <c r="C4825" s="235"/>
      <c r="D4825" s="235"/>
      <c r="E4825" s="235"/>
      <c r="F4825" s="235"/>
      <c r="G4825" s="167"/>
      <c r="H4825" s="125">
        <v>2110.4432000000002</v>
      </c>
      <c r="I4825" s="124"/>
      <c r="J4825" s="125"/>
      <c r="K4825" s="167"/>
      <c r="L4825" s="167"/>
      <c r="M4825" s="167"/>
    </row>
    <row r="4826" spans="1:13" ht="12.75" x14ac:dyDescent="0.2">
      <c r="A4826" s="122">
        <v>42570</v>
      </c>
      <c r="B4826" s="123">
        <v>6</v>
      </c>
      <c r="C4826" s="235"/>
      <c r="D4826" s="235"/>
      <c r="E4826" s="235"/>
      <c r="F4826" s="235"/>
      <c r="G4826" s="167"/>
      <c r="H4826" s="125">
        <v>2256.6196500000001</v>
      </c>
      <c r="I4826" s="124"/>
      <c r="J4826" s="125"/>
      <c r="K4826" s="167"/>
      <c r="L4826" s="167"/>
      <c r="M4826" s="167"/>
    </row>
    <row r="4827" spans="1:13" ht="12.75" x14ac:dyDescent="0.2">
      <c r="A4827" s="122">
        <v>42570</v>
      </c>
      <c r="B4827" s="123">
        <v>7</v>
      </c>
      <c r="C4827" s="235"/>
      <c r="D4827" s="235"/>
      <c r="E4827" s="235"/>
      <c r="F4827" s="235"/>
      <c r="G4827" s="167"/>
      <c r="H4827" s="125">
        <v>2385.0962500000001</v>
      </c>
      <c r="I4827" s="124"/>
      <c r="J4827" s="125"/>
      <c r="K4827" s="167"/>
      <c r="L4827" s="167"/>
      <c r="M4827" s="167"/>
    </row>
    <row r="4828" spans="1:13" ht="12.75" x14ac:dyDescent="0.2">
      <c r="A4828" s="122">
        <v>42570</v>
      </c>
      <c r="B4828" s="123">
        <v>8</v>
      </c>
      <c r="C4828" s="235"/>
      <c r="D4828" s="235"/>
      <c r="E4828" s="235"/>
      <c r="F4828" s="235"/>
      <c r="G4828" s="167"/>
      <c r="H4828" s="125">
        <v>2509.6621700000001</v>
      </c>
      <c r="I4828" s="124"/>
      <c r="J4828" s="125"/>
      <c r="K4828" s="167"/>
      <c r="L4828" s="167"/>
      <c r="M4828" s="167"/>
    </row>
    <row r="4829" spans="1:13" ht="12.75" x14ac:dyDescent="0.2">
      <c r="A4829" s="122">
        <v>42570</v>
      </c>
      <c r="B4829" s="123">
        <v>9</v>
      </c>
      <c r="C4829" s="235"/>
      <c r="D4829" s="235"/>
      <c r="E4829" s="235"/>
      <c r="F4829" s="235"/>
      <c r="G4829" s="167"/>
      <c r="H4829" s="125">
        <v>2646.8592999999992</v>
      </c>
      <c r="I4829" s="124"/>
      <c r="J4829" s="125"/>
      <c r="K4829" s="167"/>
      <c r="L4829" s="167"/>
      <c r="M4829" s="167"/>
    </row>
    <row r="4830" spans="1:13" ht="12.75" x14ac:dyDescent="0.2">
      <c r="A4830" s="122">
        <v>42570</v>
      </c>
      <c r="B4830" s="123">
        <v>10</v>
      </c>
      <c r="C4830" s="235"/>
      <c r="D4830" s="235"/>
      <c r="E4830" s="235"/>
      <c r="F4830" s="235"/>
      <c r="G4830" s="167"/>
      <c r="H4830" s="125">
        <v>2773.34665</v>
      </c>
      <c r="I4830" s="124"/>
      <c r="J4830" s="125"/>
      <c r="K4830" s="167"/>
      <c r="L4830" s="167"/>
      <c r="M4830" s="167"/>
    </row>
    <row r="4831" spans="1:13" ht="12.75" x14ac:dyDescent="0.2">
      <c r="A4831" s="122">
        <v>42570</v>
      </c>
      <c r="B4831" s="123">
        <v>11</v>
      </c>
      <c r="C4831" s="235"/>
      <c r="D4831" s="235"/>
      <c r="E4831" s="235"/>
      <c r="F4831" s="235"/>
      <c r="G4831" s="167"/>
      <c r="H4831" s="125">
        <v>2885.8126699999993</v>
      </c>
      <c r="I4831" s="124"/>
      <c r="J4831" s="125"/>
      <c r="K4831" s="167"/>
      <c r="L4831" s="167"/>
      <c r="M4831" s="167"/>
    </row>
    <row r="4832" spans="1:13" ht="12.75" x14ac:dyDescent="0.2">
      <c r="A4832" s="122">
        <v>42570</v>
      </c>
      <c r="B4832" s="123">
        <v>12</v>
      </c>
      <c r="C4832" s="235"/>
      <c r="D4832" s="235"/>
      <c r="E4832" s="235"/>
      <c r="F4832" s="235"/>
      <c r="G4832" s="167"/>
      <c r="H4832" s="125">
        <v>2997.1913399999999</v>
      </c>
      <c r="I4832" s="124"/>
      <c r="J4832" s="125"/>
      <c r="K4832" s="167"/>
      <c r="L4832" s="167"/>
      <c r="M4832" s="167"/>
    </row>
    <row r="4833" spans="1:13" ht="12.75" x14ac:dyDescent="0.2">
      <c r="A4833" s="122">
        <v>42570</v>
      </c>
      <c r="B4833" s="123">
        <v>13</v>
      </c>
      <c r="C4833" s="235"/>
      <c r="D4833" s="235"/>
      <c r="E4833" s="235"/>
      <c r="F4833" s="235"/>
      <c r="G4833" s="167"/>
      <c r="H4833" s="125">
        <v>3142.48477</v>
      </c>
      <c r="I4833" s="124"/>
      <c r="J4833" s="125"/>
      <c r="K4833" s="167"/>
      <c r="L4833" s="167"/>
      <c r="M4833" s="167"/>
    </row>
    <row r="4834" spans="1:13" ht="12.75" x14ac:dyDescent="0.2">
      <c r="A4834" s="122">
        <v>42570</v>
      </c>
      <c r="B4834" s="123">
        <v>14</v>
      </c>
      <c r="C4834" s="235"/>
      <c r="D4834" s="235"/>
      <c r="E4834" s="235"/>
      <c r="F4834" s="235"/>
      <c r="G4834" s="167"/>
      <c r="H4834" s="125">
        <v>3285.8705499999996</v>
      </c>
      <c r="I4834" s="124"/>
      <c r="J4834" s="125"/>
      <c r="K4834" s="167"/>
      <c r="L4834" s="167"/>
      <c r="M4834" s="167"/>
    </row>
    <row r="4835" spans="1:13" ht="12.75" x14ac:dyDescent="0.2">
      <c r="A4835" s="122">
        <v>42570</v>
      </c>
      <c r="B4835" s="123">
        <v>15</v>
      </c>
      <c r="C4835" s="235"/>
      <c r="D4835" s="235"/>
      <c r="E4835" s="235"/>
      <c r="F4835" s="235"/>
      <c r="G4835" s="167"/>
      <c r="H4835" s="125">
        <v>3376.5394999999999</v>
      </c>
      <c r="I4835" s="124"/>
      <c r="J4835" s="125"/>
      <c r="K4835" s="167"/>
      <c r="L4835" s="167"/>
      <c r="M4835" s="167"/>
    </row>
    <row r="4836" spans="1:13" ht="12.75" x14ac:dyDescent="0.2">
      <c r="A4836" s="122">
        <v>42570</v>
      </c>
      <c r="B4836" s="123">
        <v>16</v>
      </c>
      <c r="C4836" s="235"/>
      <c r="D4836" s="235"/>
      <c r="E4836" s="235"/>
      <c r="F4836" s="235"/>
      <c r="G4836" s="167"/>
      <c r="H4836" s="125">
        <v>3451.2772199999999</v>
      </c>
      <c r="I4836" s="124"/>
      <c r="J4836" s="125"/>
      <c r="K4836" s="167"/>
      <c r="L4836" s="167"/>
      <c r="M4836" s="167"/>
    </row>
    <row r="4837" spans="1:13" ht="12.75" x14ac:dyDescent="0.2">
      <c r="A4837" s="122">
        <v>42570</v>
      </c>
      <c r="B4837" s="123">
        <v>17</v>
      </c>
      <c r="C4837" s="235"/>
      <c r="D4837" s="235"/>
      <c r="E4837" s="235"/>
      <c r="F4837" s="235"/>
      <c r="G4837" s="167"/>
      <c r="H4837" s="125">
        <v>3527.3777</v>
      </c>
      <c r="I4837" s="124"/>
      <c r="J4837" s="125"/>
      <c r="K4837" s="167"/>
      <c r="L4837" s="167"/>
      <c r="M4837" s="167"/>
    </row>
    <row r="4838" spans="1:13" ht="12.75" x14ac:dyDescent="0.2">
      <c r="A4838" s="122">
        <v>42570</v>
      </c>
      <c r="B4838" s="123">
        <v>18</v>
      </c>
      <c r="C4838" s="235"/>
      <c r="D4838" s="235"/>
      <c r="E4838" s="235"/>
      <c r="F4838" s="235"/>
      <c r="G4838" s="167"/>
      <c r="H4838" s="125">
        <v>3469.6577600000001</v>
      </c>
      <c r="I4838" s="124"/>
      <c r="J4838" s="125"/>
      <c r="K4838" s="167"/>
      <c r="L4838" s="167"/>
      <c r="M4838" s="167"/>
    </row>
    <row r="4839" spans="1:13" ht="12.75" x14ac:dyDescent="0.2">
      <c r="A4839" s="122">
        <v>42570</v>
      </c>
      <c r="B4839" s="123">
        <v>19</v>
      </c>
      <c r="C4839" s="235"/>
      <c r="D4839" s="235"/>
      <c r="E4839" s="235"/>
      <c r="F4839" s="235"/>
      <c r="G4839" s="167"/>
      <c r="H4839" s="125">
        <v>3355.2805199999998</v>
      </c>
      <c r="I4839" s="124"/>
      <c r="J4839" s="125"/>
      <c r="K4839" s="167"/>
      <c r="L4839" s="167"/>
      <c r="M4839" s="167"/>
    </row>
    <row r="4840" spans="1:13" ht="12.75" x14ac:dyDescent="0.2">
      <c r="A4840" s="122">
        <v>42570</v>
      </c>
      <c r="B4840" s="123">
        <v>20</v>
      </c>
      <c r="C4840" s="235"/>
      <c r="D4840" s="235"/>
      <c r="E4840" s="235"/>
      <c r="F4840" s="235"/>
      <c r="G4840" s="167"/>
      <c r="H4840" s="125">
        <v>3358.0384199999999</v>
      </c>
      <c r="I4840" s="124"/>
      <c r="J4840" s="125"/>
      <c r="K4840" s="167"/>
      <c r="L4840" s="167"/>
      <c r="M4840" s="167"/>
    </row>
    <row r="4841" spans="1:13" ht="12.75" x14ac:dyDescent="0.2">
      <c r="A4841" s="122">
        <v>42570</v>
      </c>
      <c r="B4841" s="123">
        <v>21</v>
      </c>
      <c r="C4841" s="235"/>
      <c r="D4841" s="235"/>
      <c r="E4841" s="235"/>
      <c r="F4841" s="235"/>
      <c r="G4841" s="167"/>
      <c r="H4841" s="125">
        <v>3175.7215099999999</v>
      </c>
      <c r="I4841" s="124"/>
      <c r="J4841" s="125"/>
      <c r="K4841" s="167"/>
      <c r="L4841" s="167"/>
      <c r="M4841" s="167"/>
    </row>
    <row r="4842" spans="1:13" ht="12.75" x14ac:dyDescent="0.2">
      <c r="A4842" s="122">
        <v>42570</v>
      </c>
      <c r="B4842" s="123">
        <v>22</v>
      </c>
      <c r="C4842" s="235"/>
      <c r="D4842" s="235"/>
      <c r="E4842" s="235"/>
      <c r="F4842" s="235"/>
      <c r="G4842" s="167"/>
      <c r="H4842" s="125">
        <v>2837.7290700000003</v>
      </c>
      <c r="I4842" s="124"/>
      <c r="J4842" s="125"/>
      <c r="K4842" s="167"/>
      <c r="L4842" s="167"/>
      <c r="M4842" s="167"/>
    </row>
    <row r="4843" spans="1:13" ht="12.75" x14ac:dyDescent="0.2">
      <c r="A4843" s="122">
        <v>42570</v>
      </c>
      <c r="B4843" s="123">
        <v>23</v>
      </c>
      <c r="C4843" s="235"/>
      <c r="D4843" s="235"/>
      <c r="E4843" s="235"/>
      <c r="F4843" s="235"/>
      <c r="G4843" s="167"/>
      <c r="H4843" s="125">
        <v>2522.12183</v>
      </c>
      <c r="I4843" s="124"/>
      <c r="J4843" s="125"/>
      <c r="K4843" s="167"/>
      <c r="L4843" s="167"/>
      <c r="M4843" s="167"/>
    </row>
    <row r="4844" spans="1:13" ht="12.75" x14ac:dyDescent="0.2">
      <c r="A4844" s="122">
        <v>42570</v>
      </c>
      <c r="B4844" s="123">
        <v>24</v>
      </c>
      <c r="C4844" s="235"/>
      <c r="D4844" s="235"/>
      <c r="E4844" s="235"/>
      <c r="F4844" s="235"/>
      <c r="G4844" s="167"/>
      <c r="H4844" s="125">
        <v>2291.0870599999998</v>
      </c>
      <c r="I4844" s="124"/>
      <c r="J4844" s="125"/>
      <c r="K4844" s="167"/>
      <c r="L4844" s="167"/>
      <c r="M4844" s="167"/>
    </row>
    <row r="4845" spans="1:13" ht="12.75" x14ac:dyDescent="0.2">
      <c r="A4845" s="122">
        <v>42571</v>
      </c>
      <c r="B4845" s="123">
        <v>1</v>
      </c>
      <c r="C4845" s="235"/>
      <c r="D4845" s="235"/>
      <c r="E4845" s="235"/>
      <c r="F4845" s="235"/>
      <c r="G4845" s="167"/>
      <c r="H4845" s="125">
        <v>2140.4147000000003</v>
      </c>
      <c r="I4845" s="124"/>
      <c r="J4845" s="125"/>
      <c r="K4845" s="167"/>
      <c r="L4845" s="167"/>
      <c r="M4845" s="167"/>
    </row>
    <row r="4846" spans="1:13" ht="12.75" x14ac:dyDescent="0.2">
      <c r="A4846" s="122">
        <v>42571</v>
      </c>
      <c r="B4846" s="123">
        <v>2</v>
      </c>
      <c r="C4846" s="235"/>
      <c r="D4846" s="235"/>
      <c r="E4846" s="235"/>
      <c r="F4846" s="235"/>
      <c r="G4846" s="167"/>
      <c r="H4846" s="125">
        <v>2045.90554</v>
      </c>
      <c r="I4846" s="124"/>
      <c r="J4846" s="125"/>
      <c r="K4846" s="167"/>
      <c r="L4846" s="167"/>
      <c r="M4846" s="167"/>
    </row>
    <row r="4847" spans="1:13" ht="12.75" x14ac:dyDescent="0.2">
      <c r="A4847" s="122">
        <v>42571</v>
      </c>
      <c r="B4847" s="123">
        <v>3</v>
      </c>
      <c r="C4847" s="235"/>
      <c r="D4847" s="235"/>
      <c r="E4847" s="235"/>
      <c r="F4847" s="235"/>
      <c r="G4847" s="167"/>
      <c r="H4847" s="125">
        <v>1998.9357499999999</v>
      </c>
      <c r="I4847" s="124"/>
      <c r="J4847" s="125"/>
      <c r="K4847" s="167"/>
      <c r="L4847" s="167"/>
      <c r="M4847" s="167"/>
    </row>
    <row r="4848" spans="1:13" ht="12.75" x14ac:dyDescent="0.2">
      <c r="A4848" s="122">
        <v>42571</v>
      </c>
      <c r="B4848" s="123">
        <v>4</v>
      </c>
      <c r="C4848" s="235"/>
      <c r="D4848" s="235"/>
      <c r="E4848" s="235"/>
      <c r="F4848" s="235"/>
      <c r="G4848" s="167"/>
      <c r="H4848" s="125">
        <v>2023.84031</v>
      </c>
      <c r="I4848" s="124"/>
      <c r="J4848" s="125"/>
      <c r="K4848" s="167"/>
      <c r="L4848" s="167"/>
      <c r="M4848" s="167"/>
    </row>
    <row r="4849" spans="1:13" ht="12.75" x14ac:dyDescent="0.2">
      <c r="A4849" s="122">
        <v>42571</v>
      </c>
      <c r="B4849" s="123">
        <v>5</v>
      </c>
      <c r="C4849" s="235"/>
      <c r="D4849" s="235"/>
      <c r="E4849" s="235"/>
      <c r="F4849" s="235"/>
      <c r="G4849" s="167"/>
      <c r="H4849" s="125">
        <v>2157.9184300000002</v>
      </c>
      <c r="I4849" s="124"/>
      <c r="J4849" s="125"/>
      <c r="K4849" s="167"/>
      <c r="L4849" s="167"/>
      <c r="M4849" s="167"/>
    </row>
    <row r="4850" spans="1:13" ht="12.75" x14ac:dyDescent="0.2">
      <c r="A4850" s="122">
        <v>42571</v>
      </c>
      <c r="B4850" s="123">
        <v>6</v>
      </c>
      <c r="C4850" s="235"/>
      <c r="D4850" s="235"/>
      <c r="E4850" s="235"/>
      <c r="F4850" s="235"/>
      <c r="G4850" s="167"/>
      <c r="H4850" s="125">
        <v>2287.7792599999998</v>
      </c>
      <c r="I4850" s="124"/>
      <c r="J4850" s="125"/>
      <c r="K4850" s="167"/>
      <c r="L4850" s="167"/>
      <c r="M4850" s="167"/>
    </row>
    <row r="4851" spans="1:13" ht="12.75" x14ac:dyDescent="0.2">
      <c r="A4851" s="122">
        <v>42571</v>
      </c>
      <c r="B4851" s="123">
        <v>7</v>
      </c>
      <c r="C4851" s="235"/>
      <c r="D4851" s="235"/>
      <c r="E4851" s="235"/>
      <c r="F4851" s="235"/>
      <c r="G4851" s="167"/>
      <c r="H4851" s="125">
        <v>2473.0508100000002</v>
      </c>
      <c r="I4851" s="124"/>
      <c r="J4851" s="125"/>
      <c r="K4851" s="167"/>
      <c r="L4851" s="167"/>
      <c r="M4851" s="167"/>
    </row>
    <row r="4852" spans="1:13" ht="12.75" x14ac:dyDescent="0.2">
      <c r="A4852" s="122">
        <v>42571</v>
      </c>
      <c r="B4852" s="123">
        <v>8</v>
      </c>
      <c r="C4852" s="235"/>
      <c r="D4852" s="235"/>
      <c r="E4852" s="235"/>
      <c r="F4852" s="235"/>
      <c r="G4852" s="167"/>
      <c r="H4852" s="125">
        <v>2654.6401800000003</v>
      </c>
      <c r="I4852" s="124"/>
      <c r="J4852" s="125"/>
      <c r="K4852" s="167"/>
      <c r="L4852" s="167"/>
      <c r="M4852" s="167"/>
    </row>
    <row r="4853" spans="1:13" ht="12.75" x14ac:dyDescent="0.2">
      <c r="A4853" s="122">
        <v>42571</v>
      </c>
      <c r="B4853" s="123">
        <v>9</v>
      </c>
      <c r="C4853" s="235"/>
      <c r="D4853" s="235"/>
      <c r="E4853" s="235"/>
      <c r="F4853" s="235"/>
      <c r="G4853" s="167"/>
      <c r="H4853" s="125">
        <v>2816.0602099999996</v>
      </c>
      <c r="I4853" s="124"/>
      <c r="J4853" s="125"/>
      <c r="K4853" s="167"/>
      <c r="L4853" s="167"/>
      <c r="M4853" s="167"/>
    </row>
    <row r="4854" spans="1:13" ht="12.75" x14ac:dyDescent="0.2">
      <c r="A4854" s="122">
        <v>42571</v>
      </c>
      <c r="B4854" s="123">
        <v>10</v>
      </c>
      <c r="C4854" s="235"/>
      <c r="D4854" s="235"/>
      <c r="E4854" s="235"/>
      <c r="F4854" s="235"/>
      <c r="G4854" s="167"/>
      <c r="H4854" s="125">
        <v>2996.7442499999997</v>
      </c>
      <c r="I4854" s="124"/>
      <c r="J4854" s="125"/>
      <c r="K4854" s="167"/>
      <c r="L4854" s="167"/>
      <c r="M4854" s="167"/>
    </row>
    <row r="4855" spans="1:13" ht="12.75" x14ac:dyDescent="0.2">
      <c r="A4855" s="122">
        <v>42571</v>
      </c>
      <c r="B4855" s="123">
        <v>11</v>
      </c>
      <c r="C4855" s="235"/>
      <c r="D4855" s="235"/>
      <c r="E4855" s="235"/>
      <c r="F4855" s="235"/>
      <c r="G4855" s="167"/>
      <c r="H4855" s="125">
        <v>3195.6319899999999</v>
      </c>
      <c r="I4855" s="124"/>
      <c r="J4855" s="125"/>
      <c r="K4855" s="167"/>
      <c r="L4855" s="167"/>
      <c r="M4855" s="167"/>
    </row>
    <row r="4856" spans="1:13" ht="12.75" x14ac:dyDescent="0.2">
      <c r="A4856" s="122">
        <v>42571</v>
      </c>
      <c r="B4856" s="123">
        <v>12</v>
      </c>
      <c r="C4856" s="235"/>
      <c r="D4856" s="235"/>
      <c r="E4856" s="235"/>
      <c r="F4856" s="235"/>
      <c r="G4856" s="167"/>
      <c r="H4856" s="125">
        <v>3345.6953199999998</v>
      </c>
      <c r="I4856" s="124"/>
      <c r="J4856" s="125"/>
      <c r="K4856" s="167"/>
      <c r="L4856" s="167"/>
      <c r="M4856" s="167"/>
    </row>
    <row r="4857" spans="1:13" ht="12.75" x14ac:dyDescent="0.2">
      <c r="A4857" s="122">
        <v>42571</v>
      </c>
      <c r="B4857" s="123">
        <v>13</v>
      </c>
      <c r="C4857" s="235"/>
      <c r="D4857" s="235"/>
      <c r="E4857" s="235"/>
      <c r="F4857" s="235"/>
      <c r="G4857" s="167"/>
      <c r="H4857" s="125">
        <v>3471.81468</v>
      </c>
      <c r="I4857" s="124"/>
      <c r="J4857" s="125"/>
      <c r="K4857" s="167"/>
      <c r="L4857" s="167"/>
      <c r="M4857" s="167"/>
    </row>
    <row r="4858" spans="1:13" ht="12.75" x14ac:dyDescent="0.2">
      <c r="A4858" s="122">
        <v>42571</v>
      </c>
      <c r="B4858" s="123">
        <v>14</v>
      </c>
      <c r="C4858" s="235"/>
      <c r="D4858" s="235"/>
      <c r="E4858" s="235"/>
      <c r="F4858" s="235"/>
      <c r="G4858" s="167"/>
      <c r="H4858" s="125">
        <v>3571.29259</v>
      </c>
      <c r="I4858" s="124"/>
      <c r="J4858" s="125"/>
      <c r="K4858" s="167"/>
      <c r="L4858" s="167"/>
      <c r="M4858" s="167"/>
    </row>
    <row r="4859" spans="1:13" ht="12.75" x14ac:dyDescent="0.2">
      <c r="A4859" s="122">
        <v>42571</v>
      </c>
      <c r="B4859" s="123">
        <v>15</v>
      </c>
      <c r="C4859" s="235"/>
      <c r="D4859" s="235"/>
      <c r="E4859" s="235"/>
      <c r="F4859" s="235"/>
      <c r="G4859" s="167"/>
      <c r="H4859" s="125">
        <v>3663.7247600000001</v>
      </c>
      <c r="I4859" s="124"/>
      <c r="J4859" s="125"/>
      <c r="K4859" s="167"/>
      <c r="L4859" s="167"/>
      <c r="M4859" s="167"/>
    </row>
    <row r="4860" spans="1:13" ht="12.75" x14ac:dyDescent="0.2">
      <c r="A4860" s="122">
        <v>42571</v>
      </c>
      <c r="B4860" s="123">
        <v>16</v>
      </c>
      <c r="C4860" s="235"/>
      <c r="D4860" s="235"/>
      <c r="E4860" s="235"/>
      <c r="F4860" s="235"/>
      <c r="G4860" s="167"/>
      <c r="H4860" s="125">
        <v>3785.1678999999999</v>
      </c>
      <c r="I4860" s="124"/>
      <c r="J4860" s="125"/>
      <c r="K4860" s="167"/>
      <c r="L4860" s="167"/>
      <c r="M4860" s="167"/>
    </row>
    <row r="4861" spans="1:13" ht="12.75" x14ac:dyDescent="0.2">
      <c r="A4861" s="122">
        <v>42571</v>
      </c>
      <c r="B4861" s="123">
        <v>17</v>
      </c>
      <c r="C4861" s="235"/>
      <c r="D4861" s="235"/>
      <c r="E4861" s="235"/>
      <c r="F4861" s="235"/>
      <c r="G4861" s="167"/>
      <c r="H4861" s="125">
        <v>3865.8977600000003</v>
      </c>
      <c r="I4861" s="124">
        <v>5.7247795357234779</v>
      </c>
      <c r="J4861" s="125"/>
      <c r="K4861" s="167"/>
      <c r="L4861" s="167"/>
      <c r="M4861" s="167"/>
    </row>
    <row r="4862" spans="1:13" ht="12.75" x14ac:dyDescent="0.2">
      <c r="A4862" s="122">
        <v>42571</v>
      </c>
      <c r="B4862" s="123">
        <v>18</v>
      </c>
      <c r="C4862" s="235"/>
      <c r="D4862" s="235"/>
      <c r="E4862" s="235"/>
      <c r="F4862" s="235"/>
      <c r="G4862" s="167"/>
      <c r="H4862" s="125">
        <v>3811.2072200000002</v>
      </c>
      <c r="I4862" s="124">
        <v>6.0333926758571579</v>
      </c>
      <c r="J4862" s="125"/>
      <c r="K4862" s="167"/>
      <c r="L4862" s="167"/>
      <c r="M4862" s="167"/>
    </row>
    <row r="4863" spans="1:13" ht="12.75" x14ac:dyDescent="0.2">
      <c r="A4863" s="122">
        <v>42571</v>
      </c>
      <c r="B4863" s="123">
        <v>19</v>
      </c>
      <c r="C4863" s="235"/>
      <c r="D4863" s="235"/>
      <c r="E4863" s="235"/>
      <c r="F4863" s="235"/>
      <c r="G4863" s="167"/>
      <c r="H4863" s="125">
        <v>3671.4340499999998</v>
      </c>
      <c r="I4863" s="124">
        <v>6.6921430026316537</v>
      </c>
      <c r="J4863" s="125"/>
      <c r="K4863" s="167"/>
      <c r="L4863" s="167"/>
      <c r="M4863" s="167"/>
    </row>
    <row r="4864" spans="1:13" ht="12.75" x14ac:dyDescent="0.2">
      <c r="A4864" s="122">
        <v>42571</v>
      </c>
      <c r="B4864" s="123">
        <v>20</v>
      </c>
      <c r="C4864" s="235"/>
      <c r="D4864" s="235"/>
      <c r="E4864" s="235"/>
      <c r="F4864" s="235"/>
      <c r="G4864" s="167"/>
      <c r="H4864" s="125">
        <v>3652.0415000000003</v>
      </c>
      <c r="I4864" s="124">
        <v>6.0484195583027089</v>
      </c>
      <c r="J4864" s="125"/>
      <c r="K4864" s="167"/>
      <c r="L4864" s="167"/>
      <c r="M4864" s="167"/>
    </row>
    <row r="4865" spans="1:13" ht="12.75" x14ac:dyDescent="0.2">
      <c r="A4865" s="122">
        <v>42571</v>
      </c>
      <c r="B4865" s="123">
        <v>21</v>
      </c>
      <c r="C4865" s="235"/>
      <c r="D4865" s="235"/>
      <c r="E4865" s="235"/>
      <c r="F4865" s="235"/>
      <c r="G4865" s="167"/>
      <c r="H4865" s="125">
        <v>3452.1016</v>
      </c>
      <c r="I4865" s="124"/>
      <c r="J4865" s="125"/>
      <c r="K4865" s="167"/>
      <c r="L4865" s="167"/>
      <c r="M4865" s="167"/>
    </row>
    <row r="4866" spans="1:13" ht="12.75" x14ac:dyDescent="0.2">
      <c r="A4866" s="122">
        <v>42571</v>
      </c>
      <c r="B4866" s="123">
        <v>22</v>
      </c>
      <c r="C4866" s="235"/>
      <c r="D4866" s="235"/>
      <c r="E4866" s="235"/>
      <c r="F4866" s="235"/>
      <c r="G4866" s="167"/>
      <c r="H4866" s="125">
        <v>3090.9599199999993</v>
      </c>
      <c r="I4866" s="124"/>
      <c r="J4866" s="125"/>
      <c r="K4866" s="167"/>
      <c r="L4866" s="167"/>
      <c r="M4866" s="167"/>
    </row>
    <row r="4867" spans="1:13" ht="12.75" x14ac:dyDescent="0.2">
      <c r="A4867" s="122">
        <v>42571</v>
      </c>
      <c r="B4867" s="123">
        <v>23</v>
      </c>
      <c r="C4867" s="235"/>
      <c r="D4867" s="235"/>
      <c r="E4867" s="235"/>
      <c r="F4867" s="235"/>
      <c r="G4867" s="167"/>
      <c r="H4867" s="125">
        <v>2739.4561600000002</v>
      </c>
      <c r="I4867" s="124"/>
      <c r="J4867" s="125"/>
      <c r="K4867" s="167"/>
      <c r="L4867" s="167"/>
      <c r="M4867" s="167"/>
    </row>
    <row r="4868" spans="1:13" ht="12.75" x14ac:dyDescent="0.2">
      <c r="A4868" s="122">
        <v>42571</v>
      </c>
      <c r="B4868" s="123">
        <v>24</v>
      </c>
      <c r="C4868" s="235"/>
      <c r="D4868" s="235"/>
      <c r="E4868" s="235"/>
      <c r="F4868" s="235"/>
      <c r="G4868" s="167"/>
      <c r="H4868" s="125">
        <v>2474.3982999999998</v>
      </c>
      <c r="I4868" s="124"/>
      <c r="J4868" s="125"/>
      <c r="K4868" s="167"/>
      <c r="L4868" s="167"/>
      <c r="M4868" s="167"/>
    </row>
    <row r="4869" spans="1:13" ht="12.75" x14ac:dyDescent="0.2">
      <c r="A4869" s="122">
        <v>42572</v>
      </c>
      <c r="B4869" s="123">
        <v>1</v>
      </c>
      <c r="C4869" s="235"/>
      <c r="D4869" s="235"/>
      <c r="E4869" s="235"/>
      <c r="F4869" s="235"/>
      <c r="G4869" s="167"/>
      <c r="H4869" s="125">
        <v>2325.5566200000003</v>
      </c>
      <c r="I4869" s="124"/>
      <c r="J4869" s="125"/>
      <c r="K4869" s="167"/>
      <c r="L4869" s="167"/>
      <c r="M4869" s="167"/>
    </row>
    <row r="4870" spans="1:13" ht="12.75" x14ac:dyDescent="0.2">
      <c r="A4870" s="122">
        <v>42572</v>
      </c>
      <c r="B4870" s="123">
        <v>2</v>
      </c>
      <c r="C4870" s="235"/>
      <c r="D4870" s="235"/>
      <c r="E4870" s="235"/>
      <c r="F4870" s="235"/>
      <c r="G4870" s="167"/>
      <c r="H4870" s="125">
        <v>2206.0153100000002</v>
      </c>
      <c r="I4870" s="124"/>
      <c r="J4870" s="125"/>
      <c r="K4870" s="167"/>
      <c r="L4870" s="167"/>
      <c r="M4870" s="167"/>
    </row>
    <row r="4871" spans="1:13" ht="12.75" x14ac:dyDescent="0.2">
      <c r="A4871" s="122">
        <v>42572</v>
      </c>
      <c r="B4871" s="123">
        <v>3</v>
      </c>
      <c r="C4871" s="235"/>
      <c r="D4871" s="235"/>
      <c r="E4871" s="235"/>
      <c r="F4871" s="235"/>
      <c r="G4871" s="167"/>
      <c r="H4871" s="125">
        <v>2150.1101899999994</v>
      </c>
      <c r="I4871" s="124"/>
      <c r="J4871" s="125"/>
      <c r="K4871" s="167"/>
      <c r="L4871" s="167"/>
      <c r="M4871" s="167"/>
    </row>
    <row r="4872" spans="1:13" ht="12.75" x14ac:dyDescent="0.2">
      <c r="A4872" s="122">
        <v>42572</v>
      </c>
      <c r="B4872" s="123">
        <v>4</v>
      </c>
      <c r="C4872" s="235"/>
      <c r="D4872" s="235"/>
      <c r="E4872" s="235"/>
      <c r="F4872" s="235"/>
      <c r="G4872" s="167"/>
      <c r="H4872" s="125">
        <v>2165.7785800000001</v>
      </c>
      <c r="I4872" s="124"/>
      <c r="J4872" s="125"/>
      <c r="K4872" s="167"/>
      <c r="L4872" s="167"/>
      <c r="M4872" s="167"/>
    </row>
    <row r="4873" spans="1:13" ht="12.75" x14ac:dyDescent="0.2">
      <c r="A4873" s="122">
        <v>42572</v>
      </c>
      <c r="B4873" s="123">
        <v>5</v>
      </c>
      <c r="C4873" s="235"/>
      <c r="D4873" s="235"/>
      <c r="E4873" s="235"/>
      <c r="F4873" s="235"/>
      <c r="G4873" s="167"/>
      <c r="H4873" s="125">
        <v>2241.51098</v>
      </c>
      <c r="I4873" s="124"/>
      <c r="J4873" s="125"/>
      <c r="K4873" s="167"/>
      <c r="L4873" s="167"/>
      <c r="M4873" s="167"/>
    </row>
    <row r="4874" spans="1:13" ht="12.75" x14ac:dyDescent="0.2">
      <c r="A4874" s="122">
        <v>42572</v>
      </c>
      <c r="B4874" s="123">
        <v>6</v>
      </c>
      <c r="C4874" s="235"/>
      <c r="D4874" s="235"/>
      <c r="E4874" s="235"/>
      <c r="F4874" s="235"/>
      <c r="G4874" s="167"/>
      <c r="H4874" s="125">
        <v>2379.4285</v>
      </c>
      <c r="I4874" s="124"/>
      <c r="J4874" s="125"/>
      <c r="K4874" s="167"/>
      <c r="L4874" s="167"/>
      <c r="M4874" s="167"/>
    </row>
    <row r="4875" spans="1:13" ht="12.75" x14ac:dyDescent="0.2">
      <c r="A4875" s="122">
        <v>42572</v>
      </c>
      <c r="B4875" s="123">
        <v>7</v>
      </c>
      <c r="C4875" s="235"/>
      <c r="D4875" s="235"/>
      <c r="E4875" s="235"/>
      <c r="F4875" s="235"/>
      <c r="G4875" s="167"/>
      <c r="H4875" s="125">
        <v>2606.6990200000005</v>
      </c>
      <c r="I4875" s="124"/>
      <c r="J4875" s="125"/>
      <c r="K4875" s="167"/>
      <c r="L4875" s="167"/>
      <c r="M4875" s="167"/>
    </row>
    <row r="4876" spans="1:13" ht="12.75" x14ac:dyDescent="0.2">
      <c r="A4876" s="122">
        <v>42572</v>
      </c>
      <c r="B4876" s="123">
        <v>8</v>
      </c>
      <c r="C4876" s="235"/>
      <c r="D4876" s="235"/>
      <c r="E4876" s="235"/>
      <c r="F4876" s="235"/>
      <c r="G4876" s="167"/>
      <c r="H4876" s="125">
        <v>2826.3912999999993</v>
      </c>
      <c r="I4876" s="124"/>
      <c r="J4876" s="125"/>
      <c r="K4876" s="167"/>
      <c r="L4876" s="167"/>
      <c r="M4876" s="167"/>
    </row>
    <row r="4877" spans="1:13" ht="12.75" x14ac:dyDescent="0.2">
      <c r="A4877" s="122">
        <v>42572</v>
      </c>
      <c r="B4877" s="123">
        <v>9</v>
      </c>
      <c r="C4877" s="235"/>
      <c r="D4877" s="235"/>
      <c r="E4877" s="235"/>
      <c r="F4877" s="235"/>
      <c r="G4877" s="167"/>
      <c r="H4877" s="125">
        <v>3024.0307299999999</v>
      </c>
      <c r="I4877" s="124"/>
      <c r="J4877" s="125"/>
      <c r="K4877" s="167"/>
      <c r="L4877" s="167"/>
      <c r="M4877" s="167"/>
    </row>
    <row r="4878" spans="1:13" ht="12.75" x14ac:dyDescent="0.2">
      <c r="A4878" s="122">
        <v>42572</v>
      </c>
      <c r="B4878" s="123">
        <v>10</v>
      </c>
      <c r="C4878" s="235"/>
      <c r="D4878" s="235"/>
      <c r="E4878" s="235"/>
      <c r="F4878" s="235"/>
      <c r="G4878" s="167"/>
      <c r="H4878" s="125">
        <v>3205.3948100000007</v>
      </c>
      <c r="I4878" s="124"/>
      <c r="J4878" s="125"/>
      <c r="K4878" s="167"/>
      <c r="L4878" s="167"/>
      <c r="M4878" s="167"/>
    </row>
    <row r="4879" spans="1:13" ht="12.75" x14ac:dyDescent="0.2">
      <c r="A4879" s="122">
        <v>42572</v>
      </c>
      <c r="B4879" s="123">
        <v>11</v>
      </c>
      <c r="C4879" s="235"/>
      <c r="D4879" s="235"/>
      <c r="E4879" s="235"/>
      <c r="F4879" s="235"/>
      <c r="G4879" s="167"/>
      <c r="H4879" s="125">
        <v>3387.4140499999999</v>
      </c>
      <c r="I4879" s="124"/>
      <c r="J4879" s="125"/>
      <c r="K4879" s="167"/>
      <c r="L4879" s="167"/>
      <c r="M4879" s="167"/>
    </row>
    <row r="4880" spans="1:13" ht="12.75" x14ac:dyDescent="0.2">
      <c r="A4880" s="122">
        <v>42572</v>
      </c>
      <c r="B4880" s="123">
        <v>12</v>
      </c>
      <c r="C4880" s="235"/>
      <c r="D4880" s="235"/>
      <c r="E4880" s="235"/>
      <c r="F4880" s="235"/>
      <c r="G4880" s="167"/>
      <c r="H4880" s="125">
        <v>3564.3938399999993</v>
      </c>
      <c r="I4880" s="124"/>
      <c r="J4880" s="125"/>
      <c r="K4880" s="167"/>
      <c r="L4880" s="167"/>
      <c r="M4880" s="167"/>
    </row>
    <row r="4881" spans="1:13" ht="12.75" x14ac:dyDescent="0.2">
      <c r="A4881" s="122">
        <v>42572</v>
      </c>
      <c r="B4881" s="123">
        <v>13</v>
      </c>
      <c r="C4881" s="235"/>
      <c r="D4881" s="235"/>
      <c r="E4881" s="235"/>
      <c r="F4881" s="235"/>
      <c r="G4881" s="167"/>
      <c r="H4881" s="125">
        <v>3712.4905800000001</v>
      </c>
      <c r="I4881" s="124"/>
      <c r="J4881" s="125"/>
      <c r="K4881" s="167"/>
      <c r="L4881" s="167"/>
      <c r="M4881" s="167"/>
    </row>
    <row r="4882" spans="1:13" ht="12.75" x14ac:dyDescent="0.2">
      <c r="A4882" s="122">
        <v>42572</v>
      </c>
      <c r="B4882" s="123">
        <v>14</v>
      </c>
      <c r="C4882" s="235"/>
      <c r="D4882" s="235"/>
      <c r="E4882" s="235"/>
      <c r="F4882" s="235"/>
      <c r="G4882" s="167"/>
      <c r="H4882" s="125">
        <v>3860.4972799999996</v>
      </c>
      <c r="I4882" s="124"/>
      <c r="J4882" s="125"/>
      <c r="K4882" s="167"/>
      <c r="L4882" s="167"/>
      <c r="M4882" s="167"/>
    </row>
    <row r="4883" spans="1:13" ht="12.75" x14ac:dyDescent="0.2">
      <c r="A4883" s="122">
        <v>42572</v>
      </c>
      <c r="B4883" s="123">
        <v>15</v>
      </c>
      <c r="C4883" s="235"/>
      <c r="D4883" s="235"/>
      <c r="E4883" s="235"/>
      <c r="F4883" s="235"/>
      <c r="G4883" s="167"/>
      <c r="H4883" s="125">
        <v>3990.1178500000001</v>
      </c>
      <c r="I4883" s="124"/>
      <c r="J4883" s="125"/>
      <c r="K4883" s="167"/>
      <c r="L4883" s="167"/>
      <c r="M4883" s="167"/>
    </row>
    <row r="4884" spans="1:13" ht="12.75" x14ac:dyDescent="0.2">
      <c r="A4884" s="122">
        <v>42572</v>
      </c>
      <c r="B4884" s="123">
        <v>16</v>
      </c>
      <c r="C4884" s="235"/>
      <c r="D4884" s="235"/>
      <c r="E4884" s="235"/>
      <c r="F4884" s="235"/>
      <c r="G4884" s="167"/>
      <c r="H4884" s="125">
        <v>4082.8329399999998</v>
      </c>
      <c r="I4884" s="124"/>
      <c r="J4884" s="125"/>
      <c r="K4884" s="167"/>
      <c r="L4884" s="167"/>
      <c r="M4884" s="167"/>
    </row>
    <row r="4885" spans="1:13" ht="12.75" x14ac:dyDescent="0.2">
      <c r="A4885" s="122">
        <v>42572</v>
      </c>
      <c r="B4885" s="123">
        <v>17</v>
      </c>
      <c r="C4885" s="235"/>
      <c r="D4885" s="235"/>
      <c r="E4885" s="235"/>
      <c r="F4885" s="235"/>
      <c r="G4885" s="167"/>
      <c r="H4885" s="125">
        <v>4115.8243700000003</v>
      </c>
      <c r="I4885" s="124">
        <v>5.5435508748819782</v>
      </c>
      <c r="J4885" s="125"/>
      <c r="K4885" s="167"/>
      <c r="L4885" s="167"/>
      <c r="M4885" s="167"/>
    </row>
    <row r="4886" spans="1:13" ht="12.75" x14ac:dyDescent="0.2">
      <c r="A4886" s="122">
        <v>42572</v>
      </c>
      <c r="B4886" s="123">
        <v>18</v>
      </c>
      <c r="C4886" s="235"/>
      <c r="D4886" s="235"/>
      <c r="E4886" s="235"/>
      <c r="F4886" s="235"/>
      <c r="G4886" s="167"/>
      <c r="H4886" s="125">
        <v>4032.2458300000003</v>
      </c>
      <c r="I4886" s="124">
        <v>6.2674169120016092</v>
      </c>
      <c r="J4886" s="125"/>
      <c r="K4886" s="167"/>
      <c r="L4886" s="167"/>
      <c r="M4886" s="167"/>
    </row>
    <row r="4887" spans="1:13" ht="12.75" x14ac:dyDescent="0.2">
      <c r="A4887" s="122">
        <v>42572</v>
      </c>
      <c r="B4887" s="123">
        <v>19</v>
      </c>
      <c r="C4887" s="235"/>
      <c r="D4887" s="235"/>
      <c r="E4887" s="235"/>
      <c r="F4887" s="235"/>
      <c r="G4887" s="167"/>
      <c r="H4887" s="125">
        <v>3888.0829800000001</v>
      </c>
      <c r="I4887" s="124">
        <v>6.4153698163699877</v>
      </c>
      <c r="J4887" s="125"/>
      <c r="K4887" s="167"/>
      <c r="L4887" s="167"/>
      <c r="M4887" s="167"/>
    </row>
    <row r="4888" spans="1:13" ht="12.75" x14ac:dyDescent="0.2">
      <c r="A4888" s="122">
        <v>42572</v>
      </c>
      <c r="B4888" s="123">
        <v>20</v>
      </c>
      <c r="C4888" s="235"/>
      <c r="D4888" s="235"/>
      <c r="E4888" s="235"/>
      <c r="F4888" s="235"/>
      <c r="G4888" s="167"/>
      <c r="H4888" s="125">
        <v>3834.3958600000001</v>
      </c>
      <c r="I4888" s="124">
        <v>5.9997788159352634</v>
      </c>
      <c r="J4888" s="125"/>
      <c r="K4888" s="167"/>
      <c r="L4888" s="167"/>
      <c r="M4888" s="167"/>
    </row>
    <row r="4889" spans="1:13" ht="12.75" x14ac:dyDescent="0.2">
      <c r="A4889" s="122">
        <v>42572</v>
      </c>
      <c r="B4889" s="123">
        <v>21</v>
      </c>
      <c r="C4889" s="235"/>
      <c r="D4889" s="235"/>
      <c r="E4889" s="235"/>
      <c r="F4889" s="235"/>
      <c r="G4889" s="167"/>
      <c r="H4889" s="125">
        <v>3618.77673</v>
      </c>
      <c r="I4889" s="124"/>
      <c r="J4889" s="125"/>
      <c r="K4889" s="167"/>
      <c r="L4889" s="167"/>
      <c r="M4889" s="167"/>
    </row>
    <row r="4890" spans="1:13" ht="12.75" x14ac:dyDescent="0.2">
      <c r="A4890" s="122">
        <v>42572</v>
      </c>
      <c r="B4890" s="123">
        <v>22</v>
      </c>
      <c r="C4890" s="235"/>
      <c r="D4890" s="235"/>
      <c r="E4890" s="235"/>
      <c r="F4890" s="235"/>
      <c r="G4890" s="167"/>
      <c r="H4890" s="125">
        <v>3222.3140300000005</v>
      </c>
      <c r="I4890" s="124"/>
      <c r="J4890" s="125"/>
      <c r="K4890" s="167"/>
      <c r="L4890" s="167"/>
      <c r="M4890" s="167"/>
    </row>
    <row r="4891" spans="1:13" ht="12.75" x14ac:dyDescent="0.2">
      <c r="A4891" s="122">
        <v>42572</v>
      </c>
      <c r="B4891" s="123">
        <v>23</v>
      </c>
      <c r="C4891" s="235"/>
      <c r="D4891" s="235"/>
      <c r="E4891" s="235"/>
      <c r="F4891" s="235"/>
      <c r="G4891" s="167"/>
      <c r="H4891" s="125">
        <v>2841.5469500000004</v>
      </c>
      <c r="I4891" s="124"/>
      <c r="J4891" s="125"/>
      <c r="K4891" s="167"/>
      <c r="L4891" s="167"/>
      <c r="M4891" s="167"/>
    </row>
    <row r="4892" spans="1:13" ht="12.75" x14ac:dyDescent="0.2">
      <c r="A4892" s="122">
        <v>42572</v>
      </c>
      <c r="B4892" s="123">
        <v>24</v>
      </c>
      <c r="C4892" s="235"/>
      <c r="D4892" s="235"/>
      <c r="E4892" s="235"/>
      <c r="F4892" s="235"/>
      <c r="G4892" s="167"/>
      <c r="H4892" s="125">
        <v>2557.8316500000001</v>
      </c>
      <c r="I4892" s="124"/>
      <c r="J4892" s="125"/>
      <c r="K4892" s="167"/>
      <c r="L4892" s="167"/>
      <c r="M4892" s="167"/>
    </row>
    <row r="4893" spans="1:13" ht="12.75" x14ac:dyDescent="0.2">
      <c r="A4893" s="122">
        <v>42573</v>
      </c>
      <c r="B4893" s="123">
        <v>1</v>
      </c>
      <c r="C4893" s="235"/>
      <c r="D4893" s="235"/>
      <c r="E4893" s="235"/>
      <c r="F4893" s="235"/>
      <c r="G4893" s="167"/>
      <c r="H4893" s="125">
        <v>2394.2690299999999</v>
      </c>
      <c r="I4893" s="124"/>
      <c r="J4893" s="125"/>
      <c r="K4893" s="167"/>
      <c r="L4893" s="167"/>
      <c r="M4893" s="167"/>
    </row>
    <row r="4894" spans="1:13" ht="12.75" x14ac:dyDescent="0.2">
      <c r="A4894" s="122">
        <v>42573</v>
      </c>
      <c r="B4894" s="123">
        <v>2</v>
      </c>
      <c r="C4894" s="235"/>
      <c r="D4894" s="235"/>
      <c r="E4894" s="235"/>
      <c r="F4894" s="235"/>
      <c r="G4894" s="167"/>
      <c r="H4894" s="125">
        <v>2266.00819</v>
      </c>
      <c r="I4894" s="124"/>
      <c r="J4894" s="125"/>
      <c r="K4894" s="167"/>
      <c r="L4894" s="167"/>
      <c r="M4894" s="167"/>
    </row>
    <row r="4895" spans="1:13" ht="12.75" x14ac:dyDescent="0.2">
      <c r="A4895" s="122">
        <v>42573</v>
      </c>
      <c r="B4895" s="123">
        <v>3</v>
      </c>
      <c r="C4895" s="235"/>
      <c r="D4895" s="235"/>
      <c r="E4895" s="235"/>
      <c r="F4895" s="235"/>
      <c r="G4895" s="167"/>
      <c r="H4895" s="125">
        <v>2186.0628400000001</v>
      </c>
      <c r="I4895" s="124"/>
      <c r="J4895" s="125"/>
      <c r="K4895" s="167"/>
      <c r="L4895" s="167"/>
      <c r="M4895" s="167"/>
    </row>
    <row r="4896" spans="1:13" ht="12.75" x14ac:dyDescent="0.2">
      <c r="A4896" s="122">
        <v>42573</v>
      </c>
      <c r="B4896" s="123">
        <v>4</v>
      </c>
      <c r="C4896" s="235"/>
      <c r="D4896" s="235"/>
      <c r="E4896" s="235"/>
      <c r="F4896" s="235"/>
      <c r="G4896" s="167"/>
      <c r="H4896" s="125">
        <v>2193.3571400000001</v>
      </c>
      <c r="I4896" s="124"/>
      <c r="J4896" s="125"/>
      <c r="K4896" s="167"/>
      <c r="L4896" s="167"/>
      <c r="M4896" s="167"/>
    </row>
    <row r="4897" spans="1:13" ht="12.75" x14ac:dyDescent="0.2">
      <c r="A4897" s="122">
        <v>42573</v>
      </c>
      <c r="B4897" s="123">
        <v>5</v>
      </c>
      <c r="C4897" s="235"/>
      <c r="D4897" s="235"/>
      <c r="E4897" s="235"/>
      <c r="F4897" s="235"/>
      <c r="G4897" s="167"/>
      <c r="H4897" s="125">
        <v>2304.0296800000001</v>
      </c>
      <c r="I4897" s="124"/>
      <c r="J4897" s="125"/>
      <c r="K4897" s="167"/>
      <c r="L4897" s="167"/>
      <c r="M4897" s="167"/>
    </row>
    <row r="4898" spans="1:13" ht="12.75" x14ac:dyDescent="0.2">
      <c r="A4898" s="122">
        <v>42573</v>
      </c>
      <c r="B4898" s="123">
        <v>6</v>
      </c>
      <c r="C4898" s="235"/>
      <c r="D4898" s="235"/>
      <c r="E4898" s="235"/>
      <c r="F4898" s="235"/>
      <c r="G4898" s="167"/>
      <c r="H4898" s="125">
        <v>2390.7477599999997</v>
      </c>
      <c r="I4898" s="124"/>
      <c r="J4898" s="125"/>
      <c r="K4898" s="167"/>
      <c r="L4898" s="167"/>
      <c r="M4898" s="167"/>
    </row>
    <row r="4899" spans="1:13" ht="12.75" x14ac:dyDescent="0.2">
      <c r="A4899" s="122">
        <v>42573</v>
      </c>
      <c r="B4899" s="123">
        <v>7</v>
      </c>
      <c r="C4899" s="235"/>
      <c r="D4899" s="235"/>
      <c r="E4899" s="235"/>
      <c r="F4899" s="235"/>
      <c r="G4899" s="167"/>
      <c r="H4899" s="125">
        <v>2595.5301300000001</v>
      </c>
      <c r="I4899" s="124"/>
      <c r="J4899" s="125"/>
      <c r="K4899" s="167"/>
      <c r="L4899" s="167"/>
      <c r="M4899" s="167"/>
    </row>
    <row r="4900" spans="1:13" ht="12.75" x14ac:dyDescent="0.2">
      <c r="A4900" s="122">
        <v>42573</v>
      </c>
      <c r="B4900" s="123">
        <v>8</v>
      </c>
      <c r="C4900" s="235"/>
      <c r="D4900" s="235"/>
      <c r="E4900" s="235"/>
      <c r="F4900" s="235"/>
      <c r="G4900" s="167"/>
      <c r="H4900" s="125">
        <v>2810.8731400000001</v>
      </c>
      <c r="I4900" s="124"/>
      <c r="J4900" s="125"/>
      <c r="K4900" s="167"/>
      <c r="L4900" s="167"/>
      <c r="M4900" s="167"/>
    </row>
    <row r="4901" spans="1:13" ht="12.75" x14ac:dyDescent="0.2">
      <c r="A4901" s="122">
        <v>42573</v>
      </c>
      <c r="B4901" s="123">
        <v>9</v>
      </c>
      <c r="C4901" s="235"/>
      <c r="D4901" s="235"/>
      <c r="E4901" s="235"/>
      <c r="F4901" s="235"/>
      <c r="G4901" s="167"/>
      <c r="H4901" s="125">
        <v>3036.9404800000002</v>
      </c>
      <c r="I4901" s="124"/>
      <c r="J4901" s="125"/>
      <c r="K4901" s="167"/>
      <c r="L4901" s="167"/>
      <c r="M4901" s="167"/>
    </row>
    <row r="4902" spans="1:13" ht="12.75" x14ac:dyDescent="0.2">
      <c r="A4902" s="122">
        <v>42573</v>
      </c>
      <c r="B4902" s="123">
        <v>10</v>
      </c>
      <c r="C4902" s="235"/>
      <c r="D4902" s="235"/>
      <c r="E4902" s="235"/>
      <c r="F4902" s="235"/>
      <c r="G4902" s="167"/>
      <c r="H4902" s="125">
        <v>3294.0821599999999</v>
      </c>
      <c r="I4902" s="124"/>
      <c r="J4902" s="125"/>
      <c r="K4902" s="167"/>
      <c r="L4902" s="167"/>
      <c r="M4902" s="167"/>
    </row>
    <row r="4903" spans="1:13" ht="12.75" x14ac:dyDescent="0.2">
      <c r="A4903" s="122">
        <v>42573</v>
      </c>
      <c r="B4903" s="123">
        <v>11</v>
      </c>
      <c r="C4903" s="235"/>
      <c r="D4903" s="235"/>
      <c r="E4903" s="235"/>
      <c r="F4903" s="235"/>
      <c r="G4903" s="167"/>
      <c r="H4903" s="125">
        <v>3514.7176600000003</v>
      </c>
      <c r="I4903" s="124"/>
      <c r="J4903" s="125"/>
      <c r="K4903" s="167"/>
      <c r="L4903" s="167"/>
      <c r="M4903" s="167"/>
    </row>
    <row r="4904" spans="1:13" ht="12.75" x14ac:dyDescent="0.2">
      <c r="A4904" s="122">
        <v>42573</v>
      </c>
      <c r="B4904" s="123">
        <v>12</v>
      </c>
      <c r="C4904" s="235"/>
      <c r="D4904" s="235"/>
      <c r="E4904" s="235"/>
      <c r="F4904" s="235"/>
      <c r="G4904" s="167"/>
      <c r="H4904" s="125">
        <v>3728.5272099999993</v>
      </c>
      <c r="I4904" s="124"/>
      <c r="J4904" s="125"/>
      <c r="K4904" s="167"/>
      <c r="L4904" s="167"/>
      <c r="M4904" s="167"/>
    </row>
    <row r="4905" spans="1:13" ht="12.75" x14ac:dyDescent="0.2">
      <c r="A4905" s="122">
        <v>42573</v>
      </c>
      <c r="B4905" s="123">
        <v>13</v>
      </c>
      <c r="C4905" s="235"/>
      <c r="D4905" s="235"/>
      <c r="E4905" s="235"/>
      <c r="F4905" s="235"/>
      <c r="G4905" s="167"/>
      <c r="H4905" s="125">
        <v>3909.2622500000002</v>
      </c>
      <c r="I4905" s="124"/>
      <c r="J4905" s="125"/>
      <c r="K4905" s="167"/>
      <c r="L4905" s="167"/>
      <c r="M4905" s="167"/>
    </row>
    <row r="4906" spans="1:13" ht="12.75" x14ac:dyDescent="0.2">
      <c r="A4906" s="122">
        <v>42573</v>
      </c>
      <c r="B4906" s="123">
        <v>14</v>
      </c>
      <c r="C4906" s="235"/>
      <c r="D4906" s="235"/>
      <c r="E4906" s="235"/>
      <c r="F4906" s="235"/>
      <c r="G4906" s="167"/>
      <c r="H4906" s="125">
        <v>4058.97775</v>
      </c>
      <c r="I4906" s="124"/>
      <c r="J4906" s="125"/>
      <c r="K4906" s="167"/>
      <c r="L4906" s="167"/>
      <c r="M4906" s="167"/>
    </row>
    <row r="4907" spans="1:13" ht="12.75" x14ac:dyDescent="0.2">
      <c r="A4907" s="122">
        <v>42573</v>
      </c>
      <c r="B4907" s="123">
        <v>15</v>
      </c>
      <c r="C4907" s="235"/>
      <c r="D4907" s="235"/>
      <c r="E4907" s="235"/>
      <c r="F4907" s="235"/>
      <c r="G4907" s="167"/>
      <c r="H4907" s="125">
        <v>4182.9961199999998</v>
      </c>
      <c r="I4907" s="124"/>
      <c r="J4907" s="125"/>
      <c r="K4907" s="167"/>
      <c r="L4907" s="167"/>
      <c r="M4907" s="167"/>
    </row>
    <row r="4908" spans="1:13" ht="12.75" x14ac:dyDescent="0.2">
      <c r="A4908" s="122">
        <v>42573</v>
      </c>
      <c r="B4908" s="123">
        <v>16</v>
      </c>
      <c r="C4908" s="235"/>
      <c r="D4908" s="235"/>
      <c r="E4908" s="235"/>
      <c r="F4908" s="235"/>
      <c r="G4908" s="167"/>
      <c r="H4908" s="125">
        <v>4261.3013599999995</v>
      </c>
      <c r="I4908" s="124"/>
      <c r="J4908" s="125"/>
      <c r="K4908" s="167"/>
      <c r="L4908" s="167"/>
      <c r="M4908" s="167"/>
    </row>
    <row r="4909" spans="1:13" ht="12.75" x14ac:dyDescent="0.2">
      <c r="A4909" s="122">
        <v>42573</v>
      </c>
      <c r="B4909" s="123">
        <v>17</v>
      </c>
      <c r="C4909" s="235"/>
      <c r="D4909" s="235"/>
      <c r="E4909" s="235"/>
      <c r="F4909" s="235"/>
      <c r="G4909" s="167"/>
      <c r="H4909" s="125">
        <v>4320</v>
      </c>
      <c r="I4909" s="124">
        <v>19.584585158454221</v>
      </c>
      <c r="J4909" s="125"/>
      <c r="K4909" s="167"/>
      <c r="L4909" s="167"/>
      <c r="M4909" s="167"/>
    </row>
    <row r="4910" spans="1:13" ht="12.75" x14ac:dyDescent="0.2">
      <c r="A4910" s="122">
        <v>42573</v>
      </c>
      <c r="B4910" s="123">
        <v>18</v>
      </c>
      <c r="C4910" s="235"/>
      <c r="D4910" s="235"/>
      <c r="E4910" s="235"/>
      <c r="F4910" s="235"/>
      <c r="G4910" s="167"/>
      <c r="H4910" s="125">
        <v>4206.6914299999999</v>
      </c>
      <c r="I4910" s="124">
        <v>23.263576944357421</v>
      </c>
      <c r="J4910" s="125"/>
      <c r="K4910" s="167"/>
      <c r="L4910" s="167"/>
      <c r="M4910" s="167"/>
    </row>
    <row r="4911" spans="1:13" ht="12.75" x14ac:dyDescent="0.2">
      <c r="A4911" s="122">
        <v>42573</v>
      </c>
      <c r="B4911" s="123">
        <v>19</v>
      </c>
      <c r="C4911" s="235"/>
      <c r="D4911" s="235"/>
      <c r="E4911" s="235"/>
      <c r="F4911" s="235"/>
      <c r="G4911" s="167"/>
      <c r="H4911" s="125">
        <v>4064.9364799999998</v>
      </c>
      <c r="I4911" s="124">
        <v>23.506612404522613</v>
      </c>
      <c r="J4911" s="125"/>
      <c r="K4911" s="167"/>
      <c r="L4911" s="167"/>
      <c r="M4911" s="167"/>
    </row>
    <row r="4912" spans="1:13" ht="12.75" x14ac:dyDescent="0.2">
      <c r="A4912" s="122">
        <v>42573</v>
      </c>
      <c r="B4912" s="123">
        <v>20</v>
      </c>
      <c r="C4912" s="235"/>
      <c r="D4912" s="235"/>
      <c r="E4912" s="235"/>
      <c r="F4912" s="235"/>
      <c r="G4912" s="167"/>
      <c r="H4912" s="125">
        <v>3976.1205599999998</v>
      </c>
      <c r="I4912" s="124">
        <v>22.868531675021607</v>
      </c>
      <c r="J4912" s="125"/>
      <c r="K4912" s="167"/>
      <c r="L4912" s="167"/>
      <c r="M4912" s="167"/>
    </row>
    <row r="4913" spans="1:13" ht="12.75" x14ac:dyDescent="0.2">
      <c r="A4913" s="122">
        <v>42573</v>
      </c>
      <c r="B4913" s="123">
        <v>21</v>
      </c>
      <c r="C4913" s="235"/>
      <c r="D4913" s="235"/>
      <c r="E4913" s="235"/>
      <c r="F4913" s="235"/>
      <c r="G4913" s="167"/>
      <c r="H4913" s="125">
        <v>3745.74271</v>
      </c>
      <c r="I4913" s="124"/>
      <c r="J4913" s="125"/>
      <c r="K4913" s="167"/>
      <c r="L4913" s="167"/>
      <c r="M4913" s="167"/>
    </row>
    <row r="4914" spans="1:13" ht="12.75" x14ac:dyDescent="0.2">
      <c r="A4914" s="122">
        <v>42573</v>
      </c>
      <c r="B4914" s="123">
        <v>22</v>
      </c>
      <c r="C4914" s="235"/>
      <c r="D4914" s="235"/>
      <c r="E4914" s="235"/>
      <c r="F4914" s="235"/>
      <c r="G4914" s="167"/>
      <c r="H4914" s="125">
        <v>3392.9808599999997</v>
      </c>
      <c r="I4914" s="124"/>
      <c r="J4914" s="125"/>
      <c r="K4914" s="167"/>
      <c r="L4914" s="167"/>
      <c r="M4914" s="167"/>
    </row>
    <row r="4915" spans="1:13" ht="12.75" x14ac:dyDescent="0.2">
      <c r="A4915" s="122">
        <v>42573</v>
      </c>
      <c r="B4915" s="123">
        <v>23</v>
      </c>
      <c r="C4915" s="235"/>
      <c r="D4915" s="235"/>
      <c r="E4915" s="235"/>
      <c r="F4915" s="235"/>
      <c r="G4915" s="167"/>
      <c r="H4915" s="125">
        <v>3013.4719700000005</v>
      </c>
      <c r="I4915" s="124"/>
      <c r="J4915" s="125"/>
      <c r="K4915" s="167"/>
      <c r="L4915" s="167"/>
      <c r="M4915" s="167"/>
    </row>
    <row r="4916" spans="1:13" ht="12.75" x14ac:dyDescent="0.2">
      <c r="A4916" s="122">
        <v>42573</v>
      </c>
      <c r="B4916" s="123">
        <v>24</v>
      </c>
      <c r="C4916" s="235"/>
      <c r="D4916" s="235"/>
      <c r="E4916" s="235"/>
      <c r="F4916" s="235"/>
      <c r="G4916" s="167"/>
      <c r="H4916" s="125">
        <v>2722.1542899999999</v>
      </c>
      <c r="I4916" s="124"/>
      <c r="J4916" s="125"/>
      <c r="K4916" s="167"/>
      <c r="L4916" s="167"/>
      <c r="M4916" s="167"/>
    </row>
    <row r="4917" spans="1:13" ht="12.75" x14ac:dyDescent="0.2">
      <c r="A4917" s="122">
        <v>42574</v>
      </c>
      <c r="B4917" s="123">
        <v>1</v>
      </c>
      <c r="C4917" s="235"/>
      <c r="D4917" s="235"/>
      <c r="E4917" s="235"/>
      <c r="F4917" s="235"/>
      <c r="G4917" s="167"/>
      <c r="H4917" s="125">
        <v>2541.51073</v>
      </c>
      <c r="I4917" s="124"/>
      <c r="J4917" s="125"/>
      <c r="K4917" s="167"/>
      <c r="L4917" s="167"/>
      <c r="M4917" s="167"/>
    </row>
    <row r="4918" spans="1:13" ht="12.75" x14ac:dyDescent="0.2">
      <c r="A4918" s="122">
        <v>42574</v>
      </c>
      <c r="B4918" s="123">
        <v>2</v>
      </c>
      <c r="C4918" s="235"/>
      <c r="D4918" s="235"/>
      <c r="E4918" s="235"/>
      <c r="F4918" s="235"/>
      <c r="G4918" s="167"/>
      <c r="H4918" s="125">
        <v>2379.6455799999999</v>
      </c>
      <c r="I4918" s="124"/>
      <c r="J4918" s="125"/>
      <c r="K4918" s="167"/>
      <c r="L4918" s="167"/>
      <c r="M4918" s="167"/>
    </row>
    <row r="4919" spans="1:13" ht="12.75" x14ac:dyDescent="0.2">
      <c r="A4919" s="122">
        <v>42574</v>
      </c>
      <c r="B4919" s="123">
        <v>3</v>
      </c>
      <c r="C4919" s="235"/>
      <c r="D4919" s="235"/>
      <c r="E4919" s="235"/>
      <c r="F4919" s="235"/>
      <c r="G4919" s="167"/>
      <c r="H4919" s="125">
        <v>2280.9056700000001</v>
      </c>
      <c r="I4919" s="124"/>
      <c r="J4919" s="125"/>
      <c r="K4919" s="167"/>
      <c r="L4919" s="167"/>
      <c r="M4919" s="167"/>
    </row>
    <row r="4920" spans="1:13" ht="12.75" x14ac:dyDescent="0.2">
      <c r="A4920" s="122">
        <v>42574</v>
      </c>
      <c r="B4920" s="123">
        <v>4</v>
      </c>
      <c r="C4920" s="235"/>
      <c r="D4920" s="235"/>
      <c r="E4920" s="235"/>
      <c r="F4920" s="235"/>
      <c r="G4920" s="167"/>
      <c r="H4920" s="125">
        <v>2236.9201899999994</v>
      </c>
      <c r="I4920" s="124"/>
      <c r="J4920" s="125"/>
      <c r="K4920" s="167"/>
      <c r="L4920" s="167"/>
      <c r="M4920" s="167"/>
    </row>
    <row r="4921" spans="1:13" ht="12.75" x14ac:dyDescent="0.2">
      <c r="A4921" s="122">
        <v>42574</v>
      </c>
      <c r="B4921" s="123">
        <v>5</v>
      </c>
      <c r="C4921" s="235"/>
      <c r="D4921" s="235"/>
      <c r="E4921" s="235"/>
      <c r="F4921" s="235"/>
      <c r="G4921" s="167"/>
      <c r="H4921" s="125">
        <v>2248.7805000000003</v>
      </c>
      <c r="I4921" s="124"/>
      <c r="J4921" s="125"/>
      <c r="K4921" s="167"/>
      <c r="L4921" s="167"/>
      <c r="M4921" s="167"/>
    </row>
    <row r="4922" spans="1:13" ht="12.75" x14ac:dyDescent="0.2">
      <c r="A4922" s="122">
        <v>42574</v>
      </c>
      <c r="B4922" s="123">
        <v>6</v>
      </c>
      <c r="C4922" s="235"/>
      <c r="D4922" s="235"/>
      <c r="E4922" s="235"/>
      <c r="F4922" s="235"/>
      <c r="G4922" s="167"/>
      <c r="H4922" s="125">
        <v>2204.3132999999993</v>
      </c>
      <c r="I4922" s="124"/>
      <c r="J4922" s="125"/>
      <c r="K4922" s="167"/>
      <c r="L4922" s="167"/>
      <c r="M4922" s="167"/>
    </row>
    <row r="4923" spans="1:13" ht="12.75" x14ac:dyDescent="0.2">
      <c r="A4923" s="122">
        <v>42574</v>
      </c>
      <c r="B4923" s="123">
        <v>7</v>
      </c>
      <c r="C4923" s="235"/>
      <c r="D4923" s="235"/>
      <c r="E4923" s="235"/>
      <c r="F4923" s="235"/>
      <c r="G4923" s="167"/>
      <c r="H4923" s="125">
        <v>2348.1988199999996</v>
      </c>
      <c r="I4923" s="124"/>
      <c r="J4923" s="125"/>
      <c r="K4923" s="167"/>
      <c r="L4923" s="167"/>
      <c r="M4923" s="167"/>
    </row>
    <row r="4924" spans="1:13" ht="12.75" x14ac:dyDescent="0.2">
      <c r="A4924" s="122">
        <v>42574</v>
      </c>
      <c r="B4924" s="123">
        <v>8</v>
      </c>
      <c r="C4924" s="235"/>
      <c r="D4924" s="235"/>
      <c r="E4924" s="235"/>
      <c r="F4924" s="235"/>
      <c r="G4924" s="167"/>
      <c r="H4924" s="125">
        <v>2587.4277400000001</v>
      </c>
      <c r="I4924" s="124"/>
      <c r="J4924" s="125"/>
      <c r="K4924" s="167"/>
      <c r="L4924" s="167"/>
      <c r="M4924" s="167"/>
    </row>
    <row r="4925" spans="1:13" ht="12.75" x14ac:dyDescent="0.2">
      <c r="A4925" s="122">
        <v>42574</v>
      </c>
      <c r="B4925" s="123">
        <v>9</v>
      </c>
      <c r="C4925" s="235"/>
      <c r="D4925" s="235"/>
      <c r="E4925" s="235"/>
      <c r="F4925" s="235"/>
      <c r="G4925" s="167"/>
      <c r="H4925" s="125">
        <v>2834.4409499999997</v>
      </c>
      <c r="I4925" s="124"/>
      <c r="J4925" s="125"/>
      <c r="K4925" s="167"/>
      <c r="L4925" s="167"/>
      <c r="M4925" s="167"/>
    </row>
    <row r="4926" spans="1:13" ht="12.75" x14ac:dyDescent="0.2">
      <c r="A4926" s="122">
        <v>42574</v>
      </c>
      <c r="B4926" s="123">
        <v>10</v>
      </c>
      <c r="C4926" s="235"/>
      <c r="D4926" s="235"/>
      <c r="E4926" s="235"/>
      <c r="F4926" s="235"/>
      <c r="G4926" s="167"/>
      <c r="H4926" s="125">
        <v>3073.39804</v>
      </c>
      <c r="I4926" s="124"/>
      <c r="J4926" s="125"/>
      <c r="K4926" s="167"/>
      <c r="L4926" s="167"/>
      <c r="M4926" s="167"/>
    </row>
    <row r="4927" spans="1:13" ht="12.75" x14ac:dyDescent="0.2">
      <c r="A4927" s="122">
        <v>42574</v>
      </c>
      <c r="B4927" s="123">
        <v>11</v>
      </c>
      <c r="C4927" s="235"/>
      <c r="D4927" s="235"/>
      <c r="E4927" s="235"/>
      <c r="F4927" s="235"/>
      <c r="G4927" s="167"/>
      <c r="H4927" s="125">
        <v>3223.8540800000001</v>
      </c>
      <c r="I4927" s="124"/>
      <c r="J4927" s="125"/>
      <c r="K4927" s="167"/>
      <c r="L4927" s="167"/>
      <c r="M4927" s="167"/>
    </row>
    <row r="4928" spans="1:13" ht="12.75" x14ac:dyDescent="0.2">
      <c r="A4928" s="122">
        <v>42574</v>
      </c>
      <c r="B4928" s="123">
        <v>12</v>
      </c>
      <c r="C4928" s="235"/>
      <c r="D4928" s="235"/>
      <c r="E4928" s="235"/>
      <c r="F4928" s="235"/>
      <c r="G4928" s="167"/>
      <c r="H4928" s="125">
        <v>3273.3386399999995</v>
      </c>
      <c r="I4928" s="124"/>
      <c r="J4928" s="125"/>
      <c r="K4928" s="167"/>
      <c r="L4928" s="167"/>
      <c r="M4928" s="167"/>
    </row>
    <row r="4929" spans="1:13" ht="12.75" x14ac:dyDescent="0.2">
      <c r="A4929" s="122">
        <v>42574</v>
      </c>
      <c r="B4929" s="123">
        <v>13</v>
      </c>
      <c r="C4929" s="235"/>
      <c r="D4929" s="235"/>
      <c r="E4929" s="235"/>
      <c r="F4929" s="235"/>
      <c r="G4929" s="167"/>
      <c r="H4929" s="125">
        <v>3279.0699600000003</v>
      </c>
      <c r="I4929" s="124"/>
      <c r="J4929" s="125"/>
      <c r="K4929" s="167"/>
      <c r="L4929" s="167"/>
      <c r="M4929" s="167"/>
    </row>
    <row r="4930" spans="1:13" ht="12.75" x14ac:dyDescent="0.2">
      <c r="A4930" s="122">
        <v>42574</v>
      </c>
      <c r="B4930" s="123">
        <v>14</v>
      </c>
      <c r="C4930" s="235"/>
      <c r="D4930" s="235"/>
      <c r="E4930" s="235"/>
      <c r="F4930" s="235"/>
      <c r="G4930" s="167"/>
      <c r="H4930" s="125">
        <v>3322.20298</v>
      </c>
      <c r="I4930" s="124"/>
      <c r="J4930" s="125"/>
      <c r="K4930" s="167"/>
      <c r="L4930" s="167"/>
      <c r="M4930" s="167"/>
    </row>
    <row r="4931" spans="1:13" ht="12.75" x14ac:dyDescent="0.2">
      <c r="A4931" s="122">
        <v>42574</v>
      </c>
      <c r="B4931" s="123">
        <v>15</v>
      </c>
      <c r="C4931" s="235"/>
      <c r="D4931" s="235"/>
      <c r="E4931" s="235"/>
      <c r="F4931" s="235"/>
      <c r="G4931" s="167"/>
      <c r="H4931" s="125">
        <v>3395.2830099999996</v>
      </c>
      <c r="I4931" s="124"/>
      <c r="J4931" s="125"/>
      <c r="K4931" s="167"/>
      <c r="L4931" s="167"/>
      <c r="M4931" s="167"/>
    </row>
    <row r="4932" spans="1:13" ht="12.75" x14ac:dyDescent="0.2">
      <c r="A4932" s="122">
        <v>42574</v>
      </c>
      <c r="B4932" s="123">
        <v>16</v>
      </c>
      <c r="C4932" s="235"/>
      <c r="D4932" s="235"/>
      <c r="E4932" s="235"/>
      <c r="F4932" s="235"/>
      <c r="G4932" s="167"/>
      <c r="H4932" s="125">
        <v>3479.8429300000003</v>
      </c>
      <c r="I4932" s="124"/>
      <c r="J4932" s="125"/>
      <c r="K4932" s="167"/>
      <c r="L4932" s="167"/>
      <c r="M4932" s="167"/>
    </row>
    <row r="4933" spans="1:13" ht="12.75" x14ac:dyDescent="0.2">
      <c r="A4933" s="122">
        <v>42574</v>
      </c>
      <c r="B4933" s="123">
        <v>17</v>
      </c>
      <c r="C4933" s="235"/>
      <c r="D4933" s="235"/>
      <c r="E4933" s="235"/>
      <c r="F4933" s="235"/>
      <c r="G4933" s="167"/>
      <c r="H4933" s="125">
        <v>3536.0400399999999</v>
      </c>
      <c r="I4933" s="124"/>
      <c r="J4933" s="125"/>
      <c r="K4933" s="167"/>
      <c r="L4933" s="167"/>
      <c r="M4933" s="167"/>
    </row>
    <row r="4934" spans="1:13" ht="12.75" x14ac:dyDescent="0.2">
      <c r="A4934" s="122">
        <v>42574</v>
      </c>
      <c r="B4934" s="123">
        <v>18</v>
      </c>
      <c r="C4934" s="235"/>
      <c r="D4934" s="235"/>
      <c r="E4934" s="235"/>
      <c r="F4934" s="235"/>
      <c r="G4934" s="167"/>
      <c r="H4934" s="125">
        <v>3494.2725499999997</v>
      </c>
      <c r="I4934" s="124"/>
      <c r="J4934" s="125"/>
      <c r="K4934" s="167"/>
      <c r="L4934" s="167"/>
      <c r="M4934" s="167"/>
    </row>
    <row r="4935" spans="1:13" ht="12.75" x14ac:dyDescent="0.2">
      <c r="A4935" s="122">
        <v>42574</v>
      </c>
      <c r="B4935" s="123">
        <v>19</v>
      </c>
      <c r="C4935" s="235"/>
      <c r="D4935" s="235"/>
      <c r="E4935" s="235"/>
      <c r="F4935" s="235"/>
      <c r="G4935" s="167"/>
      <c r="H4935" s="125">
        <v>3370.1109999999999</v>
      </c>
      <c r="I4935" s="124"/>
      <c r="J4935" s="125"/>
      <c r="K4935" s="167"/>
      <c r="L4935" s="167"/>
      <c r="M4935" s="167"/>
    </row>
    <row r="4936" spans="1:13" ht="12.75" x14ac:dyDescent="0.2">
      <c r="A4936" s="122">
        <v>42574</v>
      </c>
      <c r="B4936" s="123">
        <v>20</v>
      </c>
      <c r="C4936" s="235"/>
      <c r="D4936" s="235"/>
      <c r="E4936" s="235"/>
      <c r="F4936" s="235"/>
      <c r="G4936" s="167"/>
      <c r="H4936" s="125">
        <v>3378.0487599999997</v>
      </c>
      <c r="I4936" s="124"/>
      <c r="J4936" s="125"/>
      <c r="K4936" s="167"/>
      <c r="L4936" s="167"/>
      <c r="M4936" s="167"/>
    </row>
    <row r="4937" spans="1:13" ht="12.75" x14ac:dyDescent="0.2">
      <c r="A4937" s="122">
        <v>42574</v>
      </c>
      <c r="B4937" s="123">
        <v>21</v>
      </c>
      <c r="C4937" s="235"/>
      <c r="D4937" s="235"/>
      <c r="E4937" s="235"/>
      <c r="F4937" s="235"/>
      <c r="G4937" s="167"/>
      <c r="H4937" s="125">
        <v>3238.4528800000003</v>
      </c>
      <c r="I4937" s="124"/>
      <c r="J4937" s="125"/>
      <c r="K4937" s="167"/>
      <c r="L4937" s="167"/>
      <c r="M4937" s="167"/>
    </row>
    <row r="4938" spans="1:13" ht="12.75" x14ac:dyDescent="0.2">
      <c r="A4938" s="122">
        <v>42574</v>
      </c>
      <c r="B4938" s="123">
        <v>22</v>
      </c>
      <c r="C4938" s="235"/>
      <c r="D4938" s="235"/>
      <c r="E4938" s="235"/>
      <c r="F4938" s="235"/>
      <c r="G4938" s="167"/>
      <c r="H4938" s="125">
        <v>2982.9965299999994</v>
      </c>
      <c r="I4938" s="124"/>
      <c r="J4938" s="125"/>
      <c r="K4938" s="167"/>
      <c r="L4938" s="167"/>
      <c r="M4938" s="167"/>
    </row>
    <row r="4939" spans="1:13" ht="12.75" x14ac:dyDescent="0.2">
      <c r="A4939" s="122">
        <v>42574</v>
      </c>
      <c r="B4939" s="123">
        <v>23</v>
      </c>
      <c r="C4939" s="235"/>
      <c r="D4939" s="235"/>
      <c r="E4939" s="235"/>
      <c r="F4939" s="235"/>
      <c r="G4939" s="167"/>
      <c r="H4939" s="125">
        <v>2699.3110499999998</v>
      </c>
      <c r="I4939" s="124"/>
      <c r="J4939" s="125"/>
      <c r="K4939" s="167"/>
      <c r="L4939" s="167"/>
      <c r="M4939" s="167"/>
    </row>
    <row r="4940" spans="1:13" ht="12.75" x14ac:dyDescent="0.2">
      <c r="A4940" s="122">
        <v>42574</v>
      </c>
      <c r="B4940" s="123">
        <v>24</v>
      </c>
      <c r="C4940" s="235"/>
      <c r="D4940" s="235"/>
      <c r="E4940" s="235"/>
      <c r="F4940" s="235"/>
      <c r="G4940" s="167"/>
      <c r="H4940" s="125">
        <v>2459.6324500000001</v>
      </c>
      <c r="I4940" s="124"/>
      <c r="J4940" s="125"/>
      <c r="K4940" s="167"/>
      <c r="L4940" s="167"/>
      <c r="M4940" s="167"/>
    </row>
    <row r="4941" spans="1:13" ht="12.75" x14ac:dyDescent="0.2">
      <c r="A4941" s="122">
        <v>42575</v>
      </c>
      <c r="B4941" s="123">
        <v>1</v>
      </c>
      <c r="C4941" s="235"/>
      <c r="D4941" s="235"/>
      <c r="E4941" s="235"/>
      <c r="F4941" s="235"/>
      <c r="G4941" s="167"/>
      <c r="H4941" s="125">
        <v>2292.4930399999998</v>
      </c>
      <c r="I4941" s="124"/>
      <c r="J4941" s="125"/>
      <c r="K4941" s="167"/>
      <c r="L4941" s="167"/>
      <c r="M4941" s="167"/>
    </row>
    <row r="4942" spans="1:13" ht="12.75" x14ac:dyDescent="0.2">
      <c r="A4942" s="122">
        <v>42575</v>
      </c>
      <c r="B4942" s="123">
        <v>2</v>
      </c>
      <c r="C4942" s="235"/>
      <c r="D4942" s="235"/>
      <c r="E4942" s="235"/>
      <c r="F4942" s="235"/>
      <c r="G4942" s="167"/>
      <c r="H4942" s="125">
        <v>2182.84708</v>
      </c>
      <c r="I4942" s="124"/>
      <c r="J4942" s="125"/>
      <c r="K4942" s="167"/>
      <c r="L4942" s="167"/>
      <c r="M4942" s="167"/>
    </row>
    <row r="4943" spans="1:13" ht="12.75" x14ac:dyDescent="0.2">
      <c r="A4943" s="122">
        <v>42575</v>
      </c>
      <c r="B4943" s="123">
        <v>3</v>
      </c>
      <c r="C4943" s="235"/>
      <c r="D4943" s="235"/>
      <c r="E4943" s="235"/>
      <c r="F4943" s="235"/>
      <c r="G4943" s="167"/>
      <c r="H4943" s="125">
        <v>2146.7319900000002</v>
      </c>
      <c r="I4943" s="124"/>
      <c r="J4943" s="125"/>
      <c r="K4943" s="167"/>
      <c r="L4943" s="167"/>
      <c r="M4943" s="167"/>
    </row>
    <row r="4944" spans="1:13" ht="12.75" x14ac:dyDescent="0.2">
      <c r="A4944" s="122">
        <v>42575</v>
      </c>
      <c r="B4944" s="123">
        <v>4</v>
      </c>
      <c r="C4944" s="235"/>
      <c r="D4944" s="235"/>
      <c r="E4944" s="235"/>
      <c r="F4944" s="235"/>
      <c r="G4944" s="167"/>
      <c r="H4944" s="125">
        <v>2115.7595700000002</v>
      </c>
      <c r="I4944" s="124"/>
      <c r="J4944" s="125"/>
      <c r="K4944" s="167"/>
      <c r="L4944" s="167"/>
      <c r="M4944" s="167"/>
    </row>
    <row r="4945" spans="1:13" ht="12.75" x14ac:dyDescent="0.2">
      <c r="A4945" s="122">
        <v>42575</v>
      </c>
      <c r="B4945" s="123">
        <v>5</v>
      </c>
      <c r="C4945" s="235"/>
      <c r="D4945" s="235"/>
      <c r="E4945" s="235"/>
      <c r="F4945" s="235"/>
      <c r="G4945" s="167"/>
      <c r="H4945" s="125">
        <v>2128.0054700000001</v>
      </c>
      <c r="I4945" s="124"/>
      <c r="J4945" s="125"/>
      <c r="K4945" s="167"/>
      <c r="L4945" s="167"/>
      <c r="M4945" s="167"/>
    </row>
    <row r="4946" spans="1:13" ht="12.75" x14ac:dyDescent="0.2">
      <c r="A4946" s="122">
        <v>42575</v>
      </c>
      <c r="B4946" s="123">
        <v>6</v>
      </c>
      <c r="C4946" s="235"/>
      <c r="D4946" s="235"/>
      <c r="E4946" s="235"/>
      <c r="F4946" s="235"/>
      <c r="G4946" s="167"/>
      <c r="H4946" s="125">
        <v>2087.3402000000001</v>
      </c>
      <c r="I4946" s="124"/>
      <c r="J4946" s="125"/>
      <c r="K4946" s="167"/>
      <c r="L4946" s="167"/>
      <c r="M4946" s="167"/>
    </row>
    <row r="4947" spans="1:13" ht="12.75" x14ac:dyDescent="0.2">
      <c r="A4947" s="122">
        <v>42575</v>
      </c>
      <c r="B4947" s="123">
        <v>7</v>
      </c>
      <c r="C4947" s="235"/>
      <c r="D4947" s="235"/>
      <c r="E4947" s="235"/>
      <c r="F4947" s="235"/>
      <c r="G4947" s="167"/>
      <c r="H4947" s="125">
        <v>2167.2893599999998</v>
      </c>
      <c r="I4947" s="124"/>
      <c r="J4947" s="125"/>
      <c r="K4947" s="167"/>
      <c r="L4947" s="167"/>
      <c r="M4947" s="167"/>
    </row>
    <row r="4948" spans="1:13" ht="12.75" x14ac:dyDescent="0.2">
      <c r="A4948" s="122">
        <v>42575</v>
      </c>
      <c r="B4948" s="123">
        <v>8</v>
      </c>
      <c r="C4948" s="235"/>
      <c r="D4948" s="235"/>
      <c r="E4948" s="235"/>
      <c r="F4948" s="235"/>
      <c r="G4948" s="167"/>
      <c r="H4948" s="125">
        <v>2304.8212000000003</v>
      </c>
      <c r="I4948" s="124"/>
      <c r="J4948" s="125"/>
      <c r="K4948" s="167"/>
      <c r="L4948" s="167"/>
      <c r="M4948" s="167"/>
    </row>
    <row r="4949" spans="1:13" ht="12.75" x14ac:dyDescent="0.2">
      <c r="A4949" s="122">
        <v>42575</v>
      </c>
      <c r="B4949" s="123">
        <v>9</v>
      </c>
      <c r="C4949" s="235"/>
      <c r="D4949" s="235"/>
      <c r="E4949" s="235"/>
      <c r="F4949" s="235"/>
      <c r="G4949" s="167"/>
      <c r="H4949" s="125">
        <v>2428.2064099999998</v>
      </c>
      <c r="I4949" s="124"/>
      <c r="J4949" s="125"/>
      <c r="K4949" s="167"/>
      <c r="L4949" s="167"/>
      <c r="M4949" s="167"/>
    </row>
    <row r="4950" spans="1:13" ht="12.75" x14ac:dyDescent="0.2">
      <c r="A4950" s="122">
        <v>42575</v>
      </c>
      <c r="B4950" s="123">
        <v>10</v>
      </c>
      <c r="C4950" s="235"/>
      <c r="D4950" s="235"/>
      <c r="E4950" s="235"/>
      <c r="F4950" s="235"/>
      <c r="G4950" s="167"/>
      <c r="H4950" s="125">
        <v>2575.9032499999998</v>
      </c>
      <c r="I4950" s="124"/>
      <c r="J4950" s="125"/>
      <c r="K4950" s="167"/>
      <c r="L4950" s="167"/>
      <c r="M4950" s="167"/>
    </row>
    <row r="4951" spans="1:13" ht="12.75" x14ac:dyDescent="0.2">
      <c r="A4951" s="122">
        <v>42575</v>
      </c>
      <c r="B4951" s="123">
        <v>11</v>
      </c>
      <c r="C4951" s="235"/>
      <c r="D4951" s="235"/>
      <c r="E4951" s="235"/>
      <c r="F4951" s="235"/>
      <c r="G4951" s="167"/>
      <c r="H4951" s="125">
        <v>2706.1963999999994</v>
      </c>
      <c r="I4951" s="124"/>
      <c r="J4951" s="125"/>
      <c r="K4951" s="167"/>
      <c r="L4951" s="167"/>
      <c r="M4951" s="167"/>
    </row>
    <row r="4952" spans="1:13" ht="12.75" x14ac:dyDescent="0.2">
      <c r="A4952" s="122">
        <v>42575</v>
      </c>
      <c r="B4952" s="123">
        <v>12</v>
      </c>
      <c r="C4952" s="235"/>
      <c r="D4952" s="235"/>
      <c r="E4952" s="235"/>
      <c r="F4952" s="235"/>
      <c r="G4952" s="167"/>
      <c r="H4952" s="125">
        <v>2831.8359500000001</v>
      </c>
      <c r="I4952" s="124"/>
      <c r="J4952" s="125"/>
      <c r="K4952" s="167"/>
      <c r="L4952" s="167"/>
      <c r="M4952" s="167"/>
    </row>
    <row r="4953" spans="1:13" ht="12.75" x14ac:dyDescent="0.2">
      <c r="A4953" s="122">
        <v>42575</v>
      </c>
      <c r="B4953" s="123">
        <v>13</v>
      </c>
      <c r="C4953" s="235"/>
      <c r="D4953" s="235"/>
      <c r="E4953" s="235"/>
      <c r="F4953" s="235"/>
      <c r="G4953" s="167"/>
      <c r="H4953" s="125">
        <v>2957.4959700000004</v>
      </c>
      <c r="I4953" s="124"/>
      <c r="J4953" s="125"/>
      <c r="K4953" s="167"/>
      <c r="L4953" s="167"/>
      <c r="M4953" s="167"/>
    </row>
    <row r="4954" spans="1:13" ht="12.75" x14ac:dyDescent="0.2">
      <c r="A4954" s="122">
        <v>42575</v>
      </c>
      <c r="B4954" s="123">
        <v>14</v>
      </c>
      <c r="C4954" s="235"/>
      <c r="D4954" s="235"/>
      <c r="E4954" s="235"/>
      <c r="F4954" s="235"/>
      <c r="G4954" s="167"/>
      <c r="H4954" s="125">
        <v>3111.6716299999998</v>
      </c>
      <c r="I4954" s="124"/>
      <c r="J4954" s="125"/>
      <c r="K4954" s="167"/>
      <c r="L4954" s="167"/>
      <c r="M4954" s="167"/>
    </row>
    <row r="4955" spans="1:13" ht="12.75" x14ac:dyDescent="0.2">
      <c r="A4955" s="122">
        <v>42575</v>
      </c>
      <c r="B4955" s="123">
        <v>15</v>
      </c>
      <c r="C4955" s="235"/>
      <c r="D4955" s="235"/>
      <c r="E4955" s="235"/>
      <c r="F4955" s="235"/>
      <c r="G4955" s="167"/>
      <c r="H4955" s="125">
        <v>3290.8358699999999</v>
      </c>
      <c r="I4955" s="124"/>
      <c r="J4955" s="125"/>
      <c r="K4955" s="167"/>
      <c r="L4955" s="167"/>
      <c r="M4955" s="167"/>
    </row>
    <row r="4956" spans="1:13" ht="12.75" x14ac:dyDescent="0.2">
      <c r="A4956" s="122">
        <v>42575</v>
      </c>
      <c r="B4956" s="123">
        <v>16</v>
      </c>
      <c r="C4956" s="235"/>
      <c r="D4956" s="235"/>
      <c r="E4956" s="235"/>
      <c r="F4956" s="235"/>
      <c r="G4956" s="167"/>
      <c r="H4956" s="125">
        <v>3446.2848300000005</v>
      </c>
      <c r="I4956" s="124"/>
      <c r="J4956" s="125"/>
      <c r="K4956" s="167"/>
      <c r="L4956" s="167"/>
      <c r="M4956" s="167"/>
    </row>
    <row r="4957" spans="1:13" ht="12.75" x14ac:dyDescent="0.2">
      <c r="A4957" s="122">
        <v>42575</v>
      </c>
      <c r="B4957" s="123">
        <v>17</v>
      </c>
      <c r="C4957" s="235"/>
      <c r="D4957" s="235"/>
      <c r="E4957" s="235"/>
      <c r="F4957" s="235"/>
      <c r="G4957" s="167"/>
      <c r="H4957" s="125">
        <v>3573.64246</v>
      </c>
      <c r="I4957" s="124"/>
      <c r="J4957" s="125"/>
      <c r="K4957" s="167"/>
      <c r="L4957" s="167"/>
      <c r="M4957" s="167"/>
    </row>
    <row r="4958" spans="1:13" ht="12.75" x14ac:dyDescent="0.2">
      <c r="A4958" s="122">
        <v>42575</v>
      </c>
      <c r="B4958" s="123">
        <v>18</v>
      </c>
      <c r="C4958" s="235"/>
      <c r="D4958" s="235"/>
      <c r="E4958" s="235"/>
      <c r="F4958" s="235"/>
      <c r="G4958" s="167"/>
      <c r="H4958" s="125">
        <v>3609.0311499999998</v>
      </c>
      <c r="I4958" s="124"/>
      <c r="J4958" s="125"/>
      <c r="K4958" s="167"/>
      <c r="L4958" s="167"/>
      <c r="M4958" s="167"/>
    </row>
    <row r="4959" spans="1:13" ht="12.75" x14ac:dyDescent="0.2">
      <c r="A4959" s="122">
        <v>42575</v>
      </c>
      <c r="B4959" s="123">
        <v>19</v>
      </c>
      <c r="C4959" s="235"/>
      <c r="D4959" s="235"/>
      <c r="E4959" s="235"/>
      <c r="F4959" s="235"/>
      <c r="G4959" s="167"/>
      <c r="H4959" s="125">
        <v>3524.9164000000001</v>
      </c>
      <c r="I4959" s="124"/>
      <c r="J4959" s="125"/>
      <c r="K4959" s="167"/>
      <c r="L4959" s="167"/>
      <c r="M4959" s="167"/>
    </row>
    <row r="4960" spans="1:13" ht="12.75" x14ac:dyDescent="0.2">
      <c r="A4960" s="122">
        <v>42575</v>
      </c>
      <c r="B4960" s="123">
        <v>20</v>
      </c>
      <c r="C4960" s="235"/>
      <c r="D4960" s="235"/>
      <c r="E4960" s="235"/>
      <c r="F4960" s="235"/>
      <c r="G4960" s="167"/>
      <c r="H4960" s="125">
        <v>3537.6463399999998</v>
      </c>
      <c r="I4960" s="124"/>
      <c r="J4960" s="125"/>
      <c r="K4960" s="167"/>
      <c r="L4960" s="167"/>
      <c r="M4960" s="167"/>
    </row>
    <row r="4961" spans="1:13" ht="12.75" x14ac:dyDescent="0.2">
      <c r="A4961" s="122">
        <v>42575</v>
      </c>
      <c r="B4961" s="123">
        <v>21</v>
      </c>
      <c r="C4961" s="235"/>
      <c r="D4961" s="235"/>
      <c r="E4961" s="235"/>
      <c r="F4961" s="235"/>
      <c r="G4961" s="167"/>
      <c r="H4961" s="125">
        <v>3381.6717200000003</v>
      </c>
      <c r="I4961" s="124"/>
      <c r="J4961" s="125"/>
      <c r="K4961" s="167"/>
      <c r="L4961" s="167"/>
      <c r="M4961" s="167"/>
    </row>
    <row r="4962" spans="1:13" ht="12.75" x14ac:dyDescent="0.2">
      <c r="A4962" s="122">
        <v>42575</v>
      </c>
      <c r="B4962" s="123">
        <v>22</v>
      </c>
      <c r="C4962" s="235"/>
      <c r="D4962" s="235"/>
      <c r="E4962" s="235"/>
      <c r="F4962" s="235"/>
      <c r="G4962" s="167"/>
      <c r="H4962" s="125">
        <v>3052.4863100000002</v>
      </c>
      <c r="I4962" s="124"/>
      <c r="J4962" s="125"/>
      <c r="K4962" s="167"/>
      <c r="L4962" s="167"/>
      <c r="M4962" s="167"/>
    </row>
    <row r="4963" spans="1:13" ht="12.75" x14ac:dyDescent="0.2">
      <c r="A4963" s="122">
        <v>42575</v>
      </c>
      <c r="B4963" s="123">
        <v>23</v>
      </c>
      <c r="C4963" s="235"/>
      <c r="D4963" s="235"/>
      <c r="E4963" s="235"/>
      <c r="F4963" s="235"/>
      <c r="G4963" s="167"/>
      <c r="H4963" s="125">
        <v>2725.3334199999999</v>
      </c>
      <c r="I4963" s="124"/>
      <c r="J4963" s="125"/>
      <c r="K4963" s="167"/>
      <c r="L4963" s="167"/>
      <c r="M4963" s="167"/>
    </row>
    <row r="4964" spans="1:13" ht="12.75" x14ac:dyDescent="0.2">
      <c r="A4964" s="122">
        <v>42575</v>
      </c>
      <c r="B4964" s="123">
        <v>24</v>
      </c>
      <c r="C4964" s="235"/>
      <c r="D4964" s="235"/>
      <c r="E4964" s="235"/>
      <c r="F4964" s="235"/>
      <c r="G4964" s="167"/>
      <c r="H4964" s="125">
        <v>2485.50236</v>
      </c>
      <c r="I4964" s="124"/>
      <c r="J4964" s="125"/>
      <c r="K4964" s="167"/>
      <c r="L4964" s="167"/>
      <c r="M4964" s="167"/>
    </row>
    <row r="4965" spans="1:13" ht="12.75" x14ac:dyDescent="0.2">
      <c r="A4965" s="122">
        <v>42576</v>
      </c>
      <c r="B4965" s="123">
        <v>1</v>
      </c>
      <c r="C4965" s="235"/>
      <c r="D4965" s="235"/>
      <c r="E4965" s="235"/>
      <c r="F4965" s="235"/>
      <c r="G4965" s="167"/>
      <c r="H4965" s="125">
        <v>2327.3528300000003</v>
      </c>
      <c r="I4965" s="124"/>
      <c r="J4965" s="125"/>
      <c r="K4965" s="167"/>
      <c r="L4965" s="167"/>
      <c r="M4965" s="167"/>
    </row>
    <row r="4966" spans="1:13" ht="12.75" x14ac:dyDescent="0.2">
      <c r="A4966" s="122">
        <v>42576</v>
      </c>
      <c r="B4966" s="123">
        <v>2</v>
      </c>
      <c r="C4966" s="235"/>
      <c r="D4966" s="235"/>
      <c r="E4966" s="235"/>
      <c r="F4966" s="235"/>
      <c r="G4966" s="167"/>
      <c r="H4966" s="125">
        <v>2225.57249</v>
      </c>
      <c r="I4966" s="124"/>
      <c r="J4966" s="125"/>
      <c r="K4966" s="167"/>
      <c r="L4966" s="167"/>
      <c r="M4966" s="167"/>
    </row>
    <row r="4967" spans="1:13" ht="12.75" x14ac:dyDescent="0.2">
      <c r="A4967" s="122">
        <v>42576</v>
      </c>
      <c r="B4967" s="123">
        <v>3</v>
      </c>
      <c r="C4967" s="235"/>
      <c r="D4967" s="235"/>
      <c r="E4967" s="235"/>
      <c r="F4967" s="235"/>
      <c r="G4967" s="167"/>
      <c r="H4967" s="125">
        <v>2182.2803199999998</v>
      </c>
      <c r="I4967" s="124"/>
      <c r="J4967" s="125"/>
      <c r="K4967" s="167"/>
      <c r="L4967" s="167"/>
      <c r="M4967" s="167"/>
    </row>
    <row r="4968" spans="1:13" ht="12.75" x14ac:dyDescent="0.2">
      <c r="A4968" s="122">
        <v>42576</v>
      </c>
      <c r="B4968" s="123">
        <v>4</v>
      </c>
      <c r="C4968" s="235"/>
      <c r="D4968" s="235"/>
      <c r="E4968" s="235"/>
      <c r="F4968" s="235"/>
      <c r="G4968" s="167"/>
      <c r="H4968" s="125">
        <v>2227.4303</v>
      </c>
      <c r="I4968" s="124"/>
      <c r="J4968" s="125"/>
      <c r="K4968" s="167"/>
      <c r="L4968" s="167"/>
      <c r="M4968" s="167"/>
    </row>
    <row r="4969" spans="1:13" ht="12.75" x14ac:dyDescent="0.2">
      <c r="A4969" s="122">
        <v>42576</v>
      </c>
      <c r="B4969" s="123">
        <v>5</v>
      </c>
      <c r="C4969" s="235"/>
      <c r="D4969" s="235"/>
      <c r="E4969" s="235"/>
      <c r="F4969" s="235"/>
      <c r="G4969" s="167"/>
      <c r="H4969" s="125">
        <v>2372.4726299999993</v>
      </c>
      <c r="I4969" s="124"/>
      <c r="J4969" s="125"/>
      <c r="K4969" s="167"/>
      <c r="L4969" s="167"/>
      <c r="M4969" s="167"/>
    </row>
    <row r="4970" spans="1:13" ht="12.75" x14ac:dyDescent="0.2">
      <c r="A4970" s="122">
        <v>42576</v>
      </c>
      <c r="B4970" s="123">
        <v>6</v>
      </c>
      <c r="C4970" s="235"/>
      <c r="D4970" s="235"/>
      <c r="E4970" s="235"/>
      <c r="F4970" s="235"/>
      <c r="G4970" s="167"/>
      <c r="H4970" s="125">
        <v>2547.1467799999996</v>
      </c>
      <c r="I4970" s="124"/>
      <c r="J4970" s="125"/>
      <c r="K4970" s="167"/>
      <c r="L4970" s="167"/>
      <c r="M4970" s="167"/>
    </row>
    <row r="4971" spans="1:13" ht="12.75" x14ac:dyDescent="0.2">
      <c r="A4971" s="122">
        <v>42576</v>
      </c>
      <c r="B4971" s="123">
        <v>7</v>
      </c>
      <c r="C4971" s="235"/>
      <c r="D4971" s="235"/>
      <c r="E4971" s="235"/>
      <c r="F4971" s="235"/>
      <c r="G4971" s="167"/>
      <c r="H4971" s="125">
        <v>2753.0214700000001</v>
      </c>
      <c r="I4971" s="124"/>
      <c r="J4971" s="125"/>
      <c r="K4971" s="167"/>
      <c r="L4971" s="167"/>
      <c r="M4971" s="167"/>
    </row>
    <row r="4972" spans="1:13" ht="12.75" x14ac:dyDescent="0.2">
      <c r="A4972" s="122">
        <v>42576</v>
      </c>
      <c r="B4972" s="123">
        <v>8</v>
      </c>
      <c r="C4972" s="235"/>
      <c r="D4972" s="235"/>
      <c r="E4972" s="235"/>
      <c r="F4972" s="235"/>
      <c r="G4972" s="167"/>
      <c r="H4972" s="125">
        <v>2913.9121299999997</v>
      </c>
      <c r="I4972" s="124"/>
      <c r="J4972" s="125"/>
      <c r="K4972" s="167"/>
      <c r="L4972" s="167"/>
      <c r="M4972" s="167"/>
    </row>
    <row r="4973" spans="1:13" ht="12.75" x14ac:dyDescent="0.2">
      <c r="A4973" s="122">
        <v>42576</v>
      </c>
      <c r="B4973" s="123">
        <v>9</v>
      </c>
      <c r="C4973" s="235"/>
      <c r="D4973" s="235"/>
      <c r="E4973" s="235"/>
      <c r="F4973" s="235"/>
      <c r="G4973" s="167"/>
      <c r="H4973" s="125">
        <v>3086.3483800000004</v>
      </c>
      <c r="I4973" s="124"/>
      <c r="J4973" s="125"/>
      <c r="K4973" s="167"/>
      <c r="L4973" s="167"/>
      <c r="M4973" s="167"/>
    </row>
    <row r="4974" spans="1:13" ht="12.75" x14ac:dyDescent="0.2">
      <c r="A4974" s="122">
        <v>42576</v>
      </c>
      <c r="B4974" s="123">
        <v>10</v>
      </c>
      <c r="C4974" s="235"/>
      <c r="D4974" s="235"/>
      <c r="E4974" s="235"/>
      <c r="F4974" s="235"/>
      <c r="G4974" s="167"/>
      <c r="H4974" s="125">
        <v>3230.2994100000001</v>
      </c>
      <c r="I4974" s="124"/>
      <c r="J4974" s="125"/>
      <c r="K4974" s="167"/>
      <c r="L4974" s="167"/>
      <c r="M4974" s="167"/>
    </row>
    <row r="4975" spans="1:13" ht="12.75" x14ac:dyDescent="0.2">
      <c r="A4975" s="122">
        <v>42576</v>
      </c>
      <c r="B4975" s="123">
        <v>11</v>
      </c>
      <c r="C4975" s="235"/>
      <c r="D4975" s="235"/>
      <c r="E4975" s="235"/>
      <c r="F4975" s="235"/>
      <c r="G4975" s="167"/>
      <c r="H4975" s="125">
        <v>3260.8293599999997</v>
      </c>
      <c r="I4975" s="124"/>
      <c r="J4975" s="125"/>
      <c r="K4975" s="167"/>
      <c r="L4975" s="167"/>
      <c r="M4975" s="167"/>
    </row>
    <row r="4976" spans="1:13" ht="12.75" x14ac:dyDescent="0.2">
      <c r="A4976" s="122">
        <v>42576</v>
      </c>
      <c r="B4976" s="123">
        <v>12</v>
      </c>
      <c r="C4976" s="235"/>
      <c r="D4976" s="235"/>
      <c r="E4976" s="235"/>
      <c r="F4976" s="235"/>
      <c r="G4976" s="167"/>
      <c r="H4976" s="125">
        <v>3361.9797699999999</v>
      </c>
      <c r="I4976" s="124"/>
      <c r="J4976" s="125"/>
      <c r="K4976" s="167"/>
      <c r="L4976" s="167"/>
      <c r="M4976" s="167"/>
    </row>
    <row r="4977" spans="1:13" ht="12.75" x14ac:dyDescent="0.2">
      <c r="A4977" s="122">
        <v>42576</v>
      </c>
      <c r="B4977" s="123">
        <v>13</v>
      </c>
      <c r="C4977" s="235"/>
      <c r="D4977" s="235"/>
      <c r="E4977" s="235"/>
      <c r="F4977" s="235"/>
      <c r="G4977" s="167"/>
      <c r="H4977" s="125">
        <v>3478.2480399999999</v>
      </c>
      <c r="I4977" s="124"/>
      <c r="J4977" s="125"/>
      <c r="K4977" s="167"/>
      <c r="L4977" s="167"/>
      <c r="M4977" s="167"/>
    </row>
    <row r="4978" spans="1:13" ht="12.75" x14ac:dyDescent="0.2">
      <c r="A4978" s="122">
        <v>42576</v>
      </c>
      <c r="B4978" s="123">
        <v>14</v>
      </c>
      <c r="C4978" s="235"/>
      <c r="D4978" s="235"/>
      <c r="E4978" s="235"/>
      <c r="F4978" s="235"/>
      <c r="G4978" s="167"/>
      <c r="H4978" s="125">
        <v>3534.7851700000006</v>
      </c>
      <c r="I4978" s="124"/>
      <c r="J4978" s="125"/>
      <c r="K4978" s="167"/>
      <c r="L4978" s="167"/>
      <c r="M4978" s="167"/>
    </row>
    <row r="4979" spans="1:13" ht="12.75" x14ac:dyDescent="0.2">
      <c r="A4979" s="122">
        <v>42576</v>
      </c>
      <c r="B4979" s="123">
        <v>15</v>
      </c>
      <c r="C4979" s="235"/>
      <c r="D4979" s="235"/>
      <c r="E4979" s="235"/>
      <c r="F4979" s="235"/>
      <c r="G4979" s="167"/>
      <c r="H4979" s="125">
        <v>3547.8669599999998</v>
      </c>
      <c r="I4979" s="124"/>
      <c r="J4979" s="125"/>
      <c r="K4979" s="167"/>
      <c r="L4979" s="167"/>
      <c r="M4979" s="167"/>
    </row>
    <row r="4980" spans="1:13" ht="12.75" x14ac:dyDescent="0.2">
      <c r="A4980" s="122">
        <v>42576</v>
      </c>
      <c r="B4980" s="123">
        <v>16</v>
      </c>
      <c r="C4980" s="235"/>
      <c r="D4980" s="235"/>
      <c r="E4980" s="235"/>
      <c r="F4980" s="235"/>
      <c r="G4980" s="167"/>
      <c r="H4980" s="125">
        <v>3557.4880899999998</v>
      </c>
      <c r="I4980" s="124"/>
      <c r="J4980" s="125"/>
      <c r="K4980" s="167"/>
      <c r="L4980" s="167"/>
      <c r="M4980" s="167"/>
    </row>
    <row r="4981" spans="1:13" ht="12.75" x14ac:dyDescent="0.2">
      <c r="A4981" s="122">
        <v>42576</v>
      </c>
      <c r="B4981" s="123">
        <v>17</v>
      </c>
      <c r="C4981" s="235"/>
      <c r="D4981" s="235"/>
      <c r="E4981" s="235"/>
      <c r="F4981" s="235"/>
      <c r="G4981" s="167"/>
      <c r="H4981" s="125">
        <v>3594.5383399999996</v>
      </c>
      <c r="I4981" s="124"/>
      <c r="J4981" s="125"/>
      <c r="K4981" s="167"/>
      <c r="L4981" s="167"/>
      <c r="M4981" s="167"/>
    </row>
    <row r="4982" spans="1:13" ht="12.75" x14ac:dyDescent="0.2">
      <c r="A4982" s="122">
        <v>42576</v>
      </c>
      <c r="B4982" s="123">
        <v>18</v>
      </c>
      <c r="C4982" s="235"/>
      <c r="D4982" s="235"/>
      <c r="E4982" s="235"/>
      <c r="F4982" s="235"/>
      <c r="G4982" s="167"/>
      <c r="H4982" s="125">
        <v>3557.5717400000008</v>
      </c>
      <c r="I4982" s="124"/>
      <c r="J4982" s="125"/>
      <c r="K4982" s="167"/>
      <c r="L4982" s="167"/>
      <c r="M4982" s="167"/>
    </row>
    <row r="4983" spans="1:13" ht="12.75" x14ac:dyDescent="0.2">
      <c r="A4983" s="122">
        <v>42576</v>
      </c>
      <c r="B4983" s="123">
        <v>19</v>
      </c>
      <c r="C4983" s="235"/>
      <c r="D4983" s="235"/>
      <c r="E4983" s="235"/>
      <c r="F4983" s="235"/>
      <c r="G4983" s="167"/>
      <c r="H4983" s="125">
        <v>3460.94661</v>
      </c>
      <c r="I4983" s="124"/>
      <c r="J4983" s="125"/>
      <c r="K4983" s="167"/>
      <c r="L4983" s="167"/>
      <c r="M4983" s="167"/>
    </row>
    <row r="4984" spans="1:13" ht="12.75" x14ac:dyDescent="0.2">
      <c r="A4984" s="122">
        <v>42576</v>
      </c>
      <c r="B4984" s="123">
        <v>20</v>
      </c>
      <c r="C4984" s="235"/>
      <c r="D4984" s="235"/>
      <c r="E4984" s="235"/>
      <c r="F4984" s="235"/>
      <c r="G4984" s="167"/>
      <c r="H4984" s="125">
        <v>3459.6346100000001</v>
      </c>
      <c r="I4984" s="124"/>
      <c r="J4984" s="125"/>
      <c r="K4984" s="167"/>
      <c r="L4984" s="167"/>
      <c r="M4984" s="167"/>
    </row>
    <row r="4985" spans="1:13" ht="12.75" x14ac:dyDescent="0.2">
      <c r="A4985" s="122">
        <v>42576</v>
      </c>
      <c r="B4985" s="123">
        <v>21</v>
      </c>
      <c r="C4985" s="235"/>
      <c r="D4985" s="235"/>
      <c r="E4985" s="235"/>
      <c r="F4985" s="235"/>
      <c r="G4985" s="167"/>
      <c r="H4985" s="125">
        <v>3280.2534400000004</v>
      </c>
      <c r="I4985" s="124"/>
      <c r="J4985" s="125"/>
      <c r="K4985" s="167"/>
      <c r="L4985" s="167"/>
      <c r="M4985" s="167"/>
    </row>
    <row r="4986" spans="1:13" ht="12.75" x14ac:dyDescent="0.2">
      <c r="A4986" s="122">
        <v>42576</v>
      </c>
      <c r="B4986" s="123">
        <v>22</v>
      </c>
      <c r="C4986" s="235"/>
      <c r="D4986" s="235"/>
      <c r="E4986" s="235"/>
      <c r="F4986" s="235"/>
      <c r="G4986" s="167"/>
      <c r="H4986" s="125">
        <v>2948.9939599999998</v>
      </c>
      <c r="I4986" s="124"/>
      <c r="J4986" s="125"/>
      <c r="K4986" s="167"/>
      <c r="L4986" s="167"/>
      <c r="M4986" s="167"/>
    </row>
    <row r="4987" spans="1:13" ht="12.75" x14ac:dyDescent="0.2">
      <c r="A4987" s="122">
        <v>42576</v>
      </c>
      <c r="B4987" s="123">
        <v>23</v>
      </c>
      <c r="C4987" s="235"/>
      <c r="D4987" s="235"/>
      <c r="E4987" s="235"/>
      <c r="F4987" s="235"/>
      <c r="G4987" s="167"/>
      <c r="H4987" s="125">
        <v>2638.42137</v>
      </c>
      <c r="I4987" s="124"/>
      <c r="J4987" s="125"/>
      <c r="K4987" s="167"/>
      <c r="L4987" s="167"/>
      <c r="M4987" s="167"/>
    </row>
    <row r="4988" spans="1:13" ht="12.75" x14ac:dyDescent="0.2">
      <c r="A4988" s="122">
        <v>42576</v>
      </c>
      <c r="B4988" s="123">
        <v>24</v>
      </c>
      <c r="C4988" s="235"/>
      <c r="D4988" s="235"/>
      <c r="E4988" s="235"/>
      <c r="F4988" s="235"/>
      <c r="G4988" s="167"/>
      <c r="H4988" s="125">
        <v>2406.9613300000001</v>
      </c>
      <c r="I4988" s="124"/>
      <c r="J4988" s="125"/>
      <c r="K4988" s="167"/>
      <c r="L4988" s="167"/>
      <c r="M4988" s="167"/>
    </row>
    <row r="4989" spans="1:13" ht="12.75" x14ac:dyDescent="0.2">
      <c r="A4989" s="122">
        <v>42577</v>
      </c>
      <c r="B4989" s="123">
        <v>1</v>
      </c>
      <c r="C4989" s="235"/>
      <c r="D4989" s="235"/>
      <c r="E4989" s="235"/>
      <c r="F4989" s="235"/>
      <c r="G4989" s="167"/>
      <c r="H4989" s="125">
        <v>2261.3659600000001</v>
      </c>
      <c r="I4989" s="124"/>
      <c r="J4989" s="125"/>
      <c r="K4989" s="167"/>
      <c r="L4989" s="167"/>
      <c r="M4989" s="167"/>
    </row>
    <row r="4990" spans="1:13" ht="12.75" x14ac:dyDescent="0.2">
      <c r="A4990" s="122">
        <v>42577</v>
      </c>
      <c r="B4990" s="123">
        <v>2</v>
      </c>
      <c r="C4990" s="235"/>
      <c r="D4990" s="235"/>
      <c r="E4990" s="235"/>
      <c r="F4990" s="235"/>
      <c r="G4990" s="167"/>
      <c r="H4990" s="125">
        <v>2203.5996399999995</v>
      </c>
      <c r="I4990" s="124"/>
      <c r="J4990" s="125"/>
      <c r="K4990" s="167"/>
      <c r="L4990" s="167"/>
      <c r="M4990" s="167"/>
    </row>
    <row r="4991" spans="1:13" ht="12.75" x14ac:dyDescent="0.2">
      <c r="A4991" s="122">
        <v>42577</v>
      </c>
      <c r="B4991" s="123">
        <v>3</v>
      </c>
      <c r="C4991" s="235"/>
      <c r="D4991" s="235"/>
      <c r="E4991" s="235"/>
      <c r="F4991" s="235"/>
      <c r="G4991" s="167"/>
      <c r="H4991" s="125">
        <v>2161.48045</v>
      </c>
      <c r="I4991" s="124"/>
      <c r="J4991" s="125"/>
      <c r="K4991" s="167"/>
      <c r="L4991" s="167"/>
      <c r="M4991" s="167"/>
    </row>
    <row r="4992" spans="1:13" ht="12.75" x14ac:dyDescent="0.2">
      <c r="A4992" s="122">
        <v>42577</v>
      </c>
      <c r="B4992" s="123">
        <v>4</v>
      </c>
      <c r="C4992" s="235"/>
      <c r="D4992" s="235"/>
      <c r="E4992" s="235"/>
      <c r="F4992" s="235"/>
      <c r="G4992" s="167"/>
      <c r="H4992" s="125">
        <v>2191.6570400000001</v>
      </c>
      <c r="I4992" s="124"/>
      <c r="J4992" s="125"/>
      <c r="K4992" s="167"/>
      <c r="L4992" s="167"/>
      <c r="M4992" s="167"/>
    </row>
    <row r="4993" spans="1:13" ht="12.75" x14ac:dyDescent="0.2">
      <c r="A4993" s="122">
        <v>42577</v>
      </c>
      <c r="B4993" s="123">
        <v>5</v>
      </c>
      <c r="C4993" s="235"/>
      <c r="D4993" s="235"/>
      <c r="E4993" s="235"/>
      <c r="F4993" s="235"/>
      <c r="G4993" s="167"/>
      <c r="H4993" s="125">
        <v>2287.5100000000007</v>
      </c>
      <c r="I4993" s="124"/>
      <c r="J4993" s="125"/>
      <c r="K4993" s="167"/>
      <c r="L4993" s="167"/>
      <c r="M4993" s="167"/>
    </row>
    <row r="4994" spans="1:13" ht="12.75" x14ac:dyDescent="0.2">
      <c r="A4994" s="122">
        <v>42577</v>
      </c>
      <c r="B4994" s="123">
        <v>6</v>
      </c>
      <c r="C4994" s="235"/>
      <c r="D4994" s="235"/>
      <c r="E4994" s="235"/>
      <c r="F4994" s="235"/>
      <c r="G4994" s="167"/>
      <c r="H4994" s="125">
        <v>2440.6877999999997</v>
      </c>
      <c r="I4994" s="124"/>
      <c r="J4994" s="125"/>
      <c r="K4994" s="167"/>
      <c r="L4994" s="167"/>
      <c r="M4994" s="167"/>
    </row>
    <row r="4995" spans="1:13" ht="12.75" x14ac:dyDescent="0.2">
      <c r="A4995" s="122">
        <v>42577</v>
      </c>
      <c r="B4995" s="123">
        <v>7</v>
      </c>
      <c r="C4995" s="235"/>
      <c r="D4995" s="235"/>
      <c r="E4995" s="235"/>
      <c r="F4995" s="235"/>
      <c r="G4995" s="167"/>
      <c r="H4995" s="125">
        <v>2647.4970199999998</v>
      </c>
      <c r="I4995" s="124"/>
      <c r="J4995" s="125"/>
      <c r="K4995" s="167"/>
      <c r="L4995" s="167"/>
      <c r="M4995" s="167"/>
    </row>
    <row r="4996" spans="1:13" ht="12.75" x14ac:dyDescent="0.2">
      <c r="A4996" s="122">
        <v>42577</v>
      </c>
      <c r="B4996" s="123">
        <v>8</v>
      </c>
      <c r="C4996" s="235"/>
      <c r="D4996" s="235"/>
      <c r="E4996" s="235"/>
      <c r="F4996" s="235"/>
      <c r="G4996" s="167"/>
      <c r="H4996" s="125">
        <v>2862.5361700000003</v>
      </c>
      <c r="I4996" s="124"/>
      <c r="J4996" s="125"/>
      <c r="K4996" s="167"/>
      <c r="L4996" s="167"/>
      <c r="M4996" s="167"/>
    </row>
    <row r="4997" spans="1:13" ht="12.75" x14ac:dyDescent="0.2">
      <c r="A4997" s="122">
        <v>42577</v>
      </c>
      <c r="B4997" s="123">
        <v>9</v>
      </c>
      <c r="C4997" s="235"/>
      <c r="D4997" s="235"/>
      <c r="E4997" s="235"/>
      <c r="F4997" s="235"/>
      <c r="G4997" s="167"/>
      <c r="H4997" s="125">
        <v>3055.5596099999998</v>
      </c>
      <c r="I4997" s="124"/>
      <c r="J4997" s="125"/>
      <c r="K4997" s="167"/>
      <c r="L4997" s="167"/>
      <c r="M4997" s="167"/>
    </row>
    <row r="4998" spans="1:13" ht="12.75" x14ac:dyDescent="0.2">
      <c r="A4998" s="122">
        <v>42577</v>
      </c>
      <c r="B4998" s="123">
        <v>10</v>
      </c>
      <c r="C4998" s="235"/>
      <c r="D4998" s="235"/>
      <c r="E4998" s="235"/>
      <c r="F4998" s="235"/>
      <c r="G4998" s="167"/>
      <c r="H4998" s="125">
        <v>3227.7562199999998</v>
      </c>
      <c r="I4998" s="124"/>
      <c r="J4998" s="125"/>
      <c r="K4998" s="167"/>
      <c r="L4998" s="167"/>
      <c r="M4998" s="167"/>
    </row>
    <row r="4999" spans="1:13" ht="12.75" x14ac:dyDescent="0.2">
      <c r="A4999" s="122">
        <v>42577</v>
      </c>
      <c r="B4999" s="123">
        <v>11</v>
      </c>
      <c r="C4999" s="235"/>
      <c r="D4999" s="235"/>
      <c r="E4999" s="235"/>
      <c r="F4999" s="235"/>
      <c r="G4999" s="167"/>
      <c r="H4999" s="125">
        <v>3389.65679</v>
      </c>
      <c r="I4999" s="124"/>
      <c r="J4999" s="125"/>
      <c r="K4999" s="167"/>
      <c r="L4999" s="167"/>
      <c r="M4999" s="167"/>
    </row>
    <row r="5000" spans="1:13" ht="12.75" x14ac:dyDescent="0.2">
      <c r="A5000" s="122">
        <v>42577</v>
      </c>
      <c r="B5000" s="123">
        <v>12</v>
      </c>
      <c r="C5000" s="235"/>
      <c r="D5000" s="235"/>
      <c r="E5000" s="235"/>
      <c r="F5000" s="235"/>
      <c r="G5000" s="167"/>
      <c r="H5000" s="125">
        <v>3518.3154399999994</v>
      </c>
      <c r="I5000" s="124"/>
      <c r="J5000" s="125"/>
      <c r="K5000" s="167"/>
      <c r="L5000" s="167"/>
      <c r="M5000" s="167"/>
    </row>
    <row r="5001" spans="1:13" ht="12.75" x14ac:dyDescent="0.2">
      <c r="A5001" s="122">
        <v>42577</v>
      </c>
      <c r="B5001" s="123">
        <v>13</v>
      </c>
      <c r="C5001" s="235"/>
      <c r="D5001" s="235"/>
      <c r="E5001" s="235"/>
      <c r="F5001" s="235"/>
      <c r="G5001" s="167"/>
      <c r="H5001" s="125">
        <v>3622.0102200000001</v>
      </c>
      <c r="I5001" s="124"/>
      <c r="J5001" s="125"/>
      <c r="K5001" s="167"/>
      <c r="L5001" s="167"/>
      <c r="M5001" s="167"/>
    </row>
    <row r="5002" spans="1:13" ht="12.75" x14ac:dyDescent="0.2">
      <c r="A5002" s="122">
        <v>42577</v>
      </c>
      <c r="B5002" s="123">
        <v>14</v>
      </c>
      <c r="C5002" s="235"/>
      <c r="D5002" s="235"/>
      <c r="E5002" s="235"/>
      <c r="F5002" s="235"/>
      <c r="G5002" s="167"/>
      <c r="H5002" s="125">
        <v>3718.9990899999998</v>
      </c>
      <c r="I5002" s="124"/>
      <c r="J5002" s="125"/>
      <c r="K5002" s="167"/>
      <c r="L5002" s="167"/>
      <c r="M5002" s="167"/>
    </row>
    <row r="5003" spans="1:13" ht="12.75" x14ac:dyDescent="0.2">
      <c r="A5003" s="122">
        <v>42577</v>
      </c>
      <c r="B5003" s="123">
        <v>15</v>
      </c>
      <c r="C5003" s="235"/>
      <c r="D5003" s="235"/>
      <c r="E5003" s="235"/>
      <c r="F5003" s="235"/>
      <c r="G5003" s="167"/>
      <c r="H5003" s="125">
        <v>3814.6767799999998</v>
      </c>
      <c r="I5003" s="124"/>
      <c r="J5003" s="125"/>
      <c r="K5003" s="167"/>
      <c r="L5003" s="167"/>
      <c r="M5003" s="167"/>
    </row>
    <row r="5004" spans="1:13" ht="12.75" x14ac:dyDescent="0.2">
      <c r="A5004" s="122">
        <v>42577</v>
      </c>
      <c r="B5004" s="123">
        <v>16</v>
      </c>
      <c r="C5004" s="235"/>
      <c r="D5004" s="235"/>
      <c r="E5004" s="235"/>
      <c r="F5004" s="235"/>
      <c r="G5004" s="167"/>
      <c r="H5004" s="125">
        <v>3907.5704900000001</v>
      </c>
      <c r="I5004" s="124"/>
      <c r="J5004" s="125"/>
      <c r="K5004" s="167"/>
      <c r="L5004" s="167"/>
      <c r="M5004" s="167"/>
    </row>
    <row r="5005" spans="1:13" ht="12.75" x14ac:dyDescent="0.2">
      <c r="A5005" s="122">
        <v>42577</v>
      </c>
      <c r="B5005" s="123">
        <v>17</v>
      </c>
      <c r="C5005" s="235"/>
      <c r="D5005" s="235"/>
      <c r="E5005" s="235"/>
      <c r="F5005" s="235"/>
      <c r="G5005" s="167"/>
      <c r="H5005" s="125">
        <v>3940.1937300000004</v>
      </c>
      <c r="I5005" s="124">
        <v>0.92718647143073574</v>
      </c>
      <c r="J5005" s="125"/>
      <c r="K5005" s="167"/>
      <c r="L5005" s="167"/>
      <c r="M5005" s="167"/>
    </row>
    <row r="5006" spans="1:13" ht="12.75" x14ac:dyDescent="0.2">
      <c r="A5006" s="122">
        <v>42577</v>
      </c>
      <c r="B5006" s="123">
        <v>18</v>
      </c>
      <c r="C5006" s="235"/>
      <c r="D5006" s="235"/>
      <c r="E5006" s="235"/>
      <c r="F5006" s="235"/>
      <c r="G5006" s="167"/>
      <c r="H5006" s="125">
        <v>3853.8259500000008</v>
      </c>
      <c r="I5006" s="124">
        <v>1.3709321838347823</v>
      </c>
      <c r="J5006" s="125"/>
      <c r="K5006" s="167"/>
      <c r="L5006" s="167"/>
      <c r="M5006" s="167"/>
    </row>
    <row r="5007" spans="1:13" ht="12.75" x14ac:dyDescent="0.2">
      <c r="A5007" s="122">
        <v>42577</v>
      </c>
      <c r="B5007" s="123">
        <v>19</v>
      </c>
      <c r="C5007" s="235"/>
      <c r="D5007" s="235"/>
      <c r="E5007" s="235"/>
      <c r="F5007" s="235"/>
      <c r="G5007" s="167"/>
      <c r="H5007" s="125">
        <v>3701.0104700000002</v>
      </c>
      <c r="I5007" s="124">
        <v>1.1766913292367245</v>
      </c>
      <c r="J5007" s="125"/>
      <c r="K5007" s="167"/>
      <c r="L5007" s="167"/>
      <c r="M5007" s="167"/>
    </row>
    <row r="5008" spans="1:13" ht="12.75" x14ac:dyDescent="0.2">
      <c r="A5008" s="122">
        <v>42577</v>
      </c>
      <c r="B5008" s="123">
        <v>20</v>
      </c>
      <c r="C5008" s="235"/>
      <c r="D5008" s="235"/>
      <c r="E5008" s="235"/>
      <c r="F5008" s="235"/>
      <c r="G5008" s="167"/>
      <c r="H5008" s="125">
        <v>3675.4874000000004</v>
      </c>
      <c r="I5008" s="124">
        <v>0.27992171293272622</v>
      </c>
      <c r="J5008" s="125"/>
      <c r="K5008" s="167"/>
      <c r="L5008" s="167"/>
      <c r="M5008" s="167"/>
    </row>
    <row r="5009" spans="1:13" ht="12.75" x14ac:dyDescent="0.2">
      <c r="A5009" s="122">
        <v>42577</v>
      </c>
      <c r="B5009" s="123">
        <v>21</v>
      </c>
      <c r="C5009" s="235"/>
      <c r="D5009" s="235"/>
      <c r="E5009" s="235"/>
      <c r="F5009" s="235"/>
      <c r="G5009" s="167"/>
      <c r="H5009" s="125">
        <v>3463.5372000000002</v>
      </c>
      <c r="I5009" s="124"/>
      <c r="J5009" s="125"/>
      <c r="K5009" s="167"/>
      <c r="L5009" s="167"/>
      <c r="M5009" s="167"/>
    </row>
    <row r="5010" spans="1:13" ht="12.75" x14ac:dyDescent="0.2">
      <c r="A5010" s="122">
        <v>42577</v>
      </c>
      <c r="B5010" s="123">
        <v>22</v>
      </c>
      <c r="C5010" s="235"/>
      <c r="D5010" s="235"/>
      <c r="E5010" s="235"/>
      <c r="F5010" s="235"/>
      <c r="G5010" s="167"/>
      <c r="H5010" s="125">
        <v>3112.8864100000001</v>
      </c>
      <c r="I5010" s="124"/>
      <c r="J5010" s="125"/>
      <c r="K5010" s="167"/>
      <c r="L5010" s="167"/>
      <c r="M5010" s="167"/>
    </row>
    <row r="5011" spans="1:13" ht="12.75" x14ac:dyDescent="0.2">
      <c r="A5011" s="122">
        <v>42577</v>
      </c>
      <c r="B5011" s="123">
        <v>23</v>
      </c>
      <c r="C5011" s="235"/>
      <c r="D5011" s="235"/>
      <c r="E5011" s="235"/>
      <c r="F5011" s="235"/>
      <c r="G5011" s="167"/>
      <c r="H5011" s="125">
        <v>2770.2487599999999</v>
      </c>
      <c r="I5011" s="124"/>
      <c r="J5011" s="125"/>
      <c r="K5011" s="167"/>
      <c r="L5011" s="167"/>
      <c r="M5011" s="167"/>
    </row>
    <row r="5012" spans="1:13" ht="12.75" x14ac:dyDescent="0.2">
      <c r="A5012" s="122">
        <v>42577</v>
      </c>
      <c r="B5012" s="123">
        <v>24</v>
      </c>
      <c r="C5012" s="235"/>
      <c r="D5012" s="235"/>
      <c r="E5012" s="235"/>
      <c r="F5012" s="235"/>
      <c r="G5012" s="167"/>
      <c r="H5012" s="125">
        <v>2516.1263599999997</v>
      </c>
      <c r="I5012" s="124"/>
      <c r="J5012" s="125"/>
      <c r="K5012" s="167"/>
      <c r="L5012" s="167"/>
      <c r="M5012" s="167"/>
    </row>
    <row r="5013" spans="1:13" ht="12.75" x14ac:dyDescent="0.2">
      <c r="A5013" s="122">
        <v>42578</v>
      </c>
      <c r="B5013" s="123">
        <v>1</v>
      </c>
      <c r="C5013" s="235"/>
      <c r="D5013" s="235"/>
      <c r="E5013" s="235"/>
      <c r="F5013" s="235"/>
      <c r="G5013" s="167"/>
      <c r="H5013" s="125">
        <v>2352.4638599999998</v>
      </c>
      <c r="I5013" s="124"/>
      <c r="J5013" s="125"/>
      <c r="K5013" s="167"/>
      <c r="L5013" s="167"/>
      <c r="M5013" s="167"/>
    </row>
    <row r="5014" spans="1:13" ht="12.75" x14ac:dyDescent="0.2">
      <c r="A5014" s="122">
        <v>42578</v>
      </c>
      <c r="B5014" s="123">
        <v>2</v>
      </c>
      <c r="C5014" s="235"/>
      <c r="D5014" s="235"/>
      <c r="E5014" s="235"/>
      <c r="F5014" s="235"/>
      <c r="G5014" s="167"/>
      <c r="H5014" s="125">
        <v>2268.7930799999999</v>
      </c>
      <c r="I5014" s="124"/>
      <c r="J5014" s="125"/>
      <c r="K5014" s="167"/>
      <c r="L5014" s="167"/>
      <c r="M5014" s="167"/>
    </row>
    <row r="5015" spans="1:13" ht="12.75" x14ac:dyDescent="0.2">
      <c r="A5015" s="122">
        <v>42578</v>
      </c>
      <c r="B5015" s="123">
        <v>3</v>
      </c>
      <c r="C5015" s="235"/>
      <c r="D5015" s="235"/>
      <c r="E5015" s="235"/>
      <c r="F5015" s="235"/>
      <c r="G5015" s="167"/>
      <c r="H5015" s="125">
        <v>2218.7071499999997</v>
      </c>
      <c r="I5015" s="124"/>
      <c r="J5015" s="125"/>
      <c r="K5015" s="167"/>
      <c r="L5015" s="167"/>
      <c r="M5015" s="167"/>
    </row>
    <row r="5016" spans="1:13" ht="12.75" x14ac:dyDescent="0.2">
      <c r="A5016" s="122">
        <v>42578</v>
      </c>
      <c r="B5016" s="123">
        <v>4</v>
      </c>
      <c r="C5016" s="235"/>
      <c r="D5016" s="235"/>
      <c r="E5016" s="235"/>
      <c r="F5016" s="235"/>
      <c r="G5016" s="167"/>
      <c r="H5016" s="125">
        <v>2239.1366200000002</v>
      </c>
      <c r="I5016" s="124"/>
      <c r="J5016" s="125"/>
      <c r="K5016" s="167"/>
      <c r="L5016" s="167"/>
      <c r="M5016" s="167"/>
    </row>
    <row r="5017" spans="1:13" ht="12.75" x14ac:dyDescent="0.2">
      <c r="A5017" s="122">
        <v>42578</v>
      </c>
      <c r="B5017" s="123">
        <v>5</v>
      </c>
      <c r="C5017" s="235"/>
      <c r="D5017" s="235"/>
      <c r="E5017" s="235"/>
      <c r="F5017" s="235"/>
      <c r="G5017" s="167"/>
      <c r="H5017" s="125">
        <v>2325.7226600000008</v>
      </c>
      <c r="I5017" s="124"/>
      <c r="J5017" s="125"/>
      <c r="K5017" s="167"/>
      <c r="L5017" s="167"/>
      <c r="M5017" s="167"/>
    </row>
    <row r="5018" spans="1:13" ht="12.75" x14ac:dyDescent="0.2">
      <c r="A5018" s="122">
        <v>42578</v>
      </c>
      <c r="B5018" s="123">
        <v>6</v>
      </c>
      <c r="C5018" s="235"/>
      <c r="D5018" s="235"/>
      <c r="E5018" s="235"/>
      <c r="F5018" s="235"/>
      <c r="G5018" s="167"/>
      <c r="H5018" s="125">
        <v>2477.7372700000001</v>
      </c>
      <c r="I5018" s="124"/>
      <c r="J5018" s="125"/>
      <c r="K5018" s="167"/>
      <c r="L5018" s="167"/>
      <c r="M5018" s="167"/>
    </row>
    <row r="5019" spans="1:13" ht="12.75" x14ac:dyDescent="0.2">
      <c r="A5019" s="122">
        <v>42578</v>
      </c>
      <c r="B5019" s="123">
        <v>7</v>
      </c>
      <c r="C5019" s="235"/>
      <c r="D5019" s="235"/>
      <c r="E5019" s="235"/>
      <c r="F5019" s="235"/>
      <c r="G5019" s="167"/>
      <c r="H5019" s="125">
        <v>2690.87309</v>
      </c>
      <c r="I5019" s="124"/>
      <c r="J5019" s="125"/>
      <c r="K5019" s="167"/>
      <c r="L5019" s="167"/>
      <c r="M5019" s="167"/>
    </row>
    <row r="5020" spans="1:13" ht="12.75" x14ac:dyDescent="0.2">
      <c r="A5020" s="122">
        <v>42578</v>
      </c>
      <c r="B5020" s="123">
        <v>8</v>
      </c>
      <c r="C5020" s="235"/>
      <c r="D5020" s="235"/>
      <c r="E5020" s="235"/>
      <c r="F5020" s="235"/>
      <c r="G5020" s="167"/>
      <c r="H5020" s="125">
        <v>2899.5302900000002</v>
      </c>
      <c r="I5020" s="124"/>
      <c r="J5020" s="125"/>
      <c r="K5020" s="167"/>
      <c r="L5020" s="167"/>
      <c r="M5020" s="167"/>
    </row>
    <row r="5021" spans="1:13" ht="12.75" x14ac:dyDescent="0.2">
      <c r="A5021" s="122">
        <v>42578</v>
      </c>
      <c r="B5021" s="123">
        <v>9</v>
      </c>
      <c r="C5021" s="235"/>
      <c r="D5021" s="235"/>
      <c r="E5021" s="235"/>
      <c r="F5021" s="235"/>
      <c r="G5021" s="167"/>
      <c r="H5021" s="125">
        <v>3086.8623199999997</v>
      </c>
      <c r="I5021" s="124"/>
      <c r="J5021" s="125"/>
      <c r="K5021" s="167"/>
      <c r="L5021" s="167"/>
      <c r="M5021" s="167"/>
    </row>
    <row r="5022" spans="1:13" ht="12.75" x14ac:dyDescent="0.2">
      <c r="A5022" s="122">
        <v>42578</v>
      </c>
      <c r="B5022" s="123">
        <v>10</v>
      </c>
      <c r="C5022" s="235"/>
      <c r="D5022" s="235"/>
      <c r="E5022" s="235"/>
      <c r="F5022" s="235"/>
      <c r="G5022" s="167"/>
      <c r="H5022" s="125">
        <v>3290.7967500000004</v>
      </c>
      <c r="I5022" s="124"/>
      <c r="J5022" s="125"/>
      <c r="K5022" s="167"/>
      <c r="L5022" s="167"/>
      <c r="M5022" s="167"/>
    </row>
    <row r="5023" spans="1:13" ht="12.75" x14ac:dyDescent="0.2">
      <c r="A5023" s="122">
        <v>42578</v>
      </c>
      <c r="B5023" s="123">
        <v>11</v>
      </c>
      <c r="C5023" s="235"/>
      <c r="D5023" s="235"/>
      <c r="E5023" s="235"/>
      <c r="F5023" s="235"/>
      <c r="G5023" s="167"/>
      <c r="H5023" s="125">
        <v>3437.1432499999996</v>
      </c>
      <c r="I5023" s="124"/>
      <c r="J5023" s="125"/>
      <c r="K5023" s="167"/>
      <c r="L5023" s="167"/>
      <c r="M5023" s="167"/>
    </row>
    <row r="5024" spans="1:13" ht="12.75" x14ac:dyDescent="0.2">
      <c r="A5024" s="122">
        <v>42578</v>
      </c>
      <c r="B5024" s="123">
        <v>12</v>
      </c>
      <c r="C5024" s="235"/>
      <c r="D5024" s="235"/>
      <c r="E5024" s="235"/>
      <c r="F5024" s="235"/>
      <c r="G5024" s="167"/>
      <c r="H5024" s="125">
        <v>3556.4464500000004</v>
      </c>
      <c r="I5024" s="124"/>
      <c r="J5024" s="125"/>
      <c r="K5024" s="167"/>
      <c r="L5024" s="167"/>
      <c r="M5024" s="167"/>
    </row>
    <row r="5025" spans="1:13" ht="12.75" x14ac:dyDescent="0.2">
      <c r="A5025" s="122">
        <v>42578</v>
      </c>
      <c r="B5025" s="123">
        <v>13</v>
      </c>
      <c r="C5025" s="235"/>
      <c r="D5025" s="235"/>
      <c r="E5025" s="235"/>
      <c r="F5025" s="235"/>
      <c r="G5025" s="167"/>
      <c r="H5025" s="125">
        <v>3682.9828700000003</v>
      </c>
      <c r="I5025" s="124"/>
      <c r="J5025" s="125"/>
      <c r="K5025" s="167"/>
      <c r="L5025" s="167"/>
      <c r="M5025" s="167"/>
    </row>
    <row r="5026" spans="1:13" ht="12.75" x14ac:dyDescent="0.2">
      <c r="A5026" s="122">
        <v>42578</v>
      </c>
      <c r="B5026" s="123">
        <v>14</v>
      </c>
      <c r="C5026" s="235"/>
      <c r="D5026" s="235"/>
      <c r="E5026" s="235"/>
      <c r="F5026" s="235"/>
      <c r="G5026" s="167"/>
      <c r="H5026" s="125">
        <v>3777.3847400000004</v>
      </c>
      <c r="I5026" s="124"/>
      <c r="J5026" s="125"/>
      <c r="K5026" s="167"/>
      <c r="L5026" s="167"/>
      <c r="M5026" s="167"/>
    </row>
    <row r="5027" spans="1:13" ht="12.75" x14ac:dyDescent="0.2">
      <c r="A5027" s="122">
        <v>42578</v>
      </c>
      <c r="B5027" s="123">
        <v>15</v>
      </c>
      <c r="C5027" s="235"/>
      <c r="D5027" s="235"/>
      <c r="E5027" s="235"/>
      <c r="F5027" s="235"/>
      <c r="G5027" s="167"/>
      <c r="H5027" s="125">
        <v>3876.0809900000008</v>
      </c>
      <c r="I5027" s="124"/>
      <c r="J5027" s="125"/>
      <c r="K5027" s="167"/>
      <c r="L5027" s="167"/>
      <c r="M5027" s="167"/>
    </row>
    <row r="5028" spans="1:13" ht="12.75" x14ac:dyDescent="0.2">
      <c r="A5028" s="122">
        <v>42578</v>
      </c>
      <c r="B5028" s="123">
        <v>16</v>
      </c>
      <c r="C5028" s="235"/>
      <c r="D5028" s="235"/>
      <c r="E5028" s="235"/>
      <c r="F5028" s="235"/>
      <c r="G5028" s="167"/>
      <c r="H5028" s="125">
        <v>3972.5326800000003</v>
      </c>
      <c r="I5028" s="124"/>
      <c r="J5028" s="125"/>
      <c r="K5028" s="167"/>
      <c r="L5028" s="167"/>
      <c r="M5028" s="167"/>
    </row>
    <row r="5029" spans="1:13" ht="12.75" x14ac:dyDescent="0.2">
      <c r="A5029" s="122">
        <v>42578</v>
      </c>
      <c r="B5029" s="123">
        <v>17</v>
      </c>
      <c r="C5029" s="235"/>
      <c r="D5029" s="235"/>
      <c r="E5029" s="235"/>
      <c r="F5029" s="235"/>
      <c r="G5029" s="167"/>
      <c r="H5029" s="125">
        <v>3996.6795000000006</v>
      </c>
      <c r="I5029" s="124">
        <v>1.3079918368883865</v>
      </c>
      <c r="J5029" s="125"/>
      <c r="K5029" s="167"/>
      <c r="L5029" s="167"/>
      <c r="M5029" s="167"/>
    </row>
    <row r="5030" spans="1:13" ht="12.75" x14ac:dyDescent="0.2">
      <c r="A5030" s="122">
        <v>42578</v>
      </c>
      <c r="B5030" s="123">
        <v>18</v>
      </c>
      <c r="C5030" s="235"/>
      <c r="D5030" s="235"/>
      <c r="E5030" s="235"/>
      <c r="F5030" s="235"/>
      <c r="G5030" s="167"/>
      <c r="H5030" s="125">
        <v>3866.6746600000001</v>
      </c>
      <c r="I5030" s="124">
        <v>1.198673110945534</v>
      </c>
      <c r="J5030" s="125"/>
      <c r="K5030" s="167"/>
      <c r="L5030" s="167"/>
      <c r="M5030" s="167"/>
    </row>
    <row r="5031" spans="1:13" ht="12.75" x14ac:dyDescent="0.2">
      <c r="A5031" s="122">
        <v>42578</v>
      </c>
      <c r="B5031" s="123">
        <v>19</v>
      </c>
      <c r="C5031" s="235"/>
      <c r="D5031" s="235"/>
      <c r="E5031" s="235"/>
      <c r="F5031" s="235"/>
      <c r="G5031" s="167"/>
      <c r="H5031" s="125">
        <v>3737.3842999999997</v>
      </c>
      <c r="I5031" s="124">
        <v>1.1456213789251632</v>
      </c>
      <c r="J5031" s="125"/>
      <c r="K5031" s="167"/>
      <c r="L5031" s="167"/>
      <c r="M5031" s="167"/>
    </row>
    <row r="5032" spans="1:13" ht="12.75" x14ac:dyDescent="0.2">
      <c r="A5032" s="122">
        <v>42578</v>
      </c>
      <c r="B5032" s="123">
        <v>20</v>
      </c>
      <c r="C5032" s="235"/>
      <c r="D5032" s="235"/>
      <c r="E5032" s="235"/>
      <c r="F5032" s="235"/>
      <c r="G5032" s="167"/>
      <c r="H5032" s="125">
        <v>3722.64527</v>
      </c>
      <c r="I5032" s="124">
        <v>0.60519766279974829</v>
      </c>
      <c r="J5032" s="125"/>
      <c r="K5032" s="167"/>
      <c r="L5032" s="167"/>
      <c r="M5032" s="167"/>
    </row>
    <row r="5033" spans="1:13" ht="12.75" x14ac:dyDescent="0.2">
      <c r="A5033" s="122">
        <v>42578</v>
      </c>
      <c r="B5033" s="123">
        <v>21</v>
      </c>
      <c r="C5033" s="235"/>
      <c r="D5033" s="235"/>
      <c r="E5033" s="235"/>
      <c r="F5033" s="235"/>
      <c r="G5033" s="167"/>
      <c r="H5033" s="125">
        <v>3527.4386099999997</v>
      </c>
      <c r="I5033" s="124"/>
      <c r="J5033" s="125"/>
      <c r="K5033" s="167"/>
      <c r="L5033" s="167"/>
      <c r="M5033" s="167"/>
    </row>
    <row r="5034" spans="1:13" ht="12.75" x14ac:dyDescent="0.2">
      <c r="A5034" s="122">
        <v>42578</v>
      </c>
      <c r="B5034" s="123">
        <v>22</v>
      </c>
      <c r="C5034" s="235"/>
      <c r="D5034" s="235"/>
      <c r="E5034" s="235"/>
      <c r="F5034" s="235"/>
      <c r="G5034" s="167"/>
      <c r="H5034" s="125">
        <v>3170.4317999999998</v>
      </c>
      <c r="I5034" s="124"/>
      <c r="J5034" s="125"/>
      <c r="K5034" s="167"/>
      <c r="L5034" s="167"/>
      <c r="M5034" s="167"/>
    </row>
    <row r="5035" spans="1:13" ht="12.75" x14ac:dyDescent="0.2">
      <c r="A5035" s="122">
        <v>42578</v>
      </c>
      <c r="B5035" s="123">
        <v>23</v>
      </c>
      <c r="C5035" s="235"/>
      <c r="D5035" s="235"/>
      <c r="E5035" s="235"/>
      <c r="F5035" s="235"/>
      <c r="G5035" s="167"/>
      <c r="H5035" s="125">
        <v>2814.5580199999999</v>
      </c>
      <c r="I5035" s="124"/>
      <c r="J5035" s="125"/>
      <c r="K5035" s="167"/>
      <c r="L5035" s="167"/>
      <c r="M5035" s="167"/>
    </row>
    <row r="5036" spans="1:13" ht="12.75" x14ac:dyDescent="0.2">
      <c r="A5036" s="122">
        <v>42578</v>
      </c>
      <c r="B5036" s="123">
        <v>24</v>
      </c>
      <c r="C5036" s="235"/>
      <c r="D5036" s="235"/>
      <c r="E5036" s="235"/>
      <c r="F5036" s="235"/>
      <c r="G5036" s="167"/>
      <c r="H5036" s="125">
        <v>2559.43813</v>
      </c>
      <c r="I5036" s="124"/>
      <c r="J5036" s="125"/>
      <c r="K5036" s="167"/>
      <c r="L5036" s="167"/>
      <c r="M5036" s="167"/>
    </row>
    <row r="5037" spans="1:13" ht="12.75" x14ac:dyDescent="0.2">
      <c r="A5037" s="122">
        <v>42579</v>
      </c>
      <c r="B5037" s="123">
        <v>1</v>
      </c>
      <c r="C5037" s="235"/>
      <c r="D5037" s="235"/>
      <c r="E5037" s="235"/>
      <c r="F5037" s="235"/>
      <c r="G5037" s="167"/>
      <c r="H5037" s="125">
        <v>2418.9356299999999</v>
      </c>
      <c r="I5037" s="124"/>
      <c r="J5037" s="125"/>
      <c r="K5037" s="167"/>
      <c r="L5037" s="167"/>
      <c r="M5037" s="167"/>
    </row>
    <row r="5038" spans="1:13" ht="12.75" x14ac:dyDescent="0.2">
      <c r="A5038" s="122">
        <v>42579</v>
      </c>
      <c r="B5038" s="123">
        <v>2</v>
      </c>
      <c r="C5038" s="235"/>
      <c r="D5038" s="235"/>
      <c r="E5038" s="235"/>
      <c r="F5038" s="235"/>
      <c r="G5038" s="167"/>
      <c r="H5038" s="125">
        <v>2304.7902899999999</v>
      </c>
      <c r="I5038" s="124"/>
      <c r="J5038" s="125"/>
      <c r="K5038" s="167"/>
      <c r="L5038" s="167"/>
      <c r="M5038" s="167"/>
    </row>
    <row r="5039" spans="1:13" ht="12.75" x14ac:dyDescent="0.2">
      <c r="A5039" s="122">
        <v>42579</v>
      </c>
      <c r="B5039" s="123">
        <v>3</v>
      </c>
      <c r="C5039" s="235"/>
      <c r="D5039" s="235"/>
      <c r="E5039" s="235"/>
      <c r="F5039" s="235"/>
      <c r="G5039" s="167"/>
      <c r="H5039" s="125">
        <v>2238.4329500000003</v>
      </c>
      <c r="I5039" s="124"/>
      <c r="J5039" s="125"/>
      <c r="K5039" s="167"/>
      <c r="L5039" s="167"/>
      <c r="M5039" s="167"/>
    </row>
    <row r="5040" spans="1:13" ht="12.75" x14ac:dyDescent="0.2">
      <c r="A5040" s="122">
        <v>42579</v>
      </c>
      <c r="B5040" s="123">
        <v>4</v>
      </c>
      <c r="C5040" s="235"/>
      <c r="D5040" s="235"/>
      <c r="E5040" s="235"/>
      <c r="F5040" s="235"/>
      <c r="G5040" s="167"/>
      <c r="H5040" s="125">
        <v>2246.7366400000001</v>
      </c>
      <c r="I5040" s="124"/>
      <c r="J5040" s="125"/>
      <c r="K5040" s="167"/>
      <c r="L5040" s="167"/>
      <c r="M5040" s="167"/>
    </row>
    <row r="5041" spans="1:13" ht="12.75" x14ac:dyDescent="0.2">
      <c r="A5041" s="122">
        <v>42579</v>
      </c>
      <c r="B5041" s="123">
        <v>5</v>
      </c>
      <c r="C5041" s="235"/>
      <c r="D5041" s="235"/>
      <c r="E5041" s="235"/>
      <c r="F5041" s="235"/>
      <c r="G5041" s="167"/>
      <c r="H5041" s="125">
        <v>2377.8641499999999</v>
      </c>
      <c r="I5041" s="124"/>
      <c r="J5041" s="125"/>
      <c r="K5041" s="167"/>
      <c r="L5041" s="167"/>
      <c r="M5041" s="167"/>
    </row>
    <row r="5042" spans="1:13" ht="12.75" x14ac:dyDescent="0.2">
      <c r="A5042" s="122">
        <v>42579</v>
      </c>
      <c r="B5042" s="123">
        <v>6</v>
      </c>
      <c r="C5042" s="235"/>
      <c r="D5042" s="235"/>
      <c r="E5042" s="235"/>
      <c r="F5042" s="235"/>
      <c r="G5042" s="167"/>
      <c r="H5042" s="125">
        <v>2478.1931099999997</v>
      </c>
      <c r="I5042" s="124"/>
      <c r="J5042" s="125"/>
      <c r="K5042" s="167"/>
      <c r="L5042" s="167"/>
      <c r="M5042" s="167"/>
    </row>
    <row r="5043" spans="1:13" ht="12.75" x14ac:dyDescent="0.2">
      <c r="A5043" s="122">
        <v>42579</v>
      </c>
      <c r="B5043" s="123">
        <v>7</v>
      </c>
      <c r="C5043" s="235"/>
      <c r="D5043" s="235"/>
      <c r="E5043" s="235"/>
      <c r="F5043" s="235"/>
      <c r="G5043" s="167"/>
      <c r="H5043" s="125">
        <v>2671.7016899999999</v>
      </c>
      <c r="I5043" s="124"/>
      <c r="J5043" s="125"/>
      <c r="K5043" s="167"/>
      <c r="L5043" s="167"/>
      <c r="M5043" s="167"/>
    </row>
    <row r="5044" spans="1:13" ht="12.75" x14ac:dyDescent="0.2">
      <c r="A5044" s="122">
        <v>42579</v>
      </c>
      <c r="B5044" s="123">
        <v>8</v>
      </c>
      <c r="C5044" s="235"/>
      <c r="D5044" s="235"/>
      <c r="E5044" s="235"/>
      <c r="F5044" s="235"/>
      <c r="G5044" s="167"/>
      <c r="H5044" s="125">
        <v>2877.4340000000007</v>
      </c>
      <c r="I5044" s="124"/>
      <c r="J5044" s="125"/>
      <c r="K5044" s="167"/>
      <c r="L5044" s="167"/>
      <c r="M5044" s="167"/>
    </row>
    <row r="5045" spans="1:13" ht="12.75" x14ac:dyDescent="0.2">
      <c r="A5045" s="122">
        <v>42579</v>
      </c>
      <c r="B5045" s="123">
        <v>9</v>
      </c>
      <c r="C5045" s="235"/>
      <c r="D5045" s="235"/>
      <c r="E5045" s="235"/>
      <c r="F5045" s="235"/>
      <c r="G5045" s="167"/>
      <c r="H5045" s="125">
        <v>3080.8490000000002</v>
      </c>
      <c r="I5045" s="124"/>
      <c r="J5045" s="125"/>
      <c r="K5045" s="167"/>
      <c r="L5045" s="167"/>
      <c r="M5045" s="167"/>
    </row>
    <row r="5046" spans="1:13" ht="12.75" x14ac:dyDescent="0.2">
      <c r="A5046" s="122">
        <v>42579</v>
      </c>
      <c r="B5046" s="123">
        <v>10</v>
      </c>
      <c r="C5046" s="235"/>
      <c r="D5046" s="235"/>
      <c r="E5046" s="235"/>
      <c r="F5046" s="235"/>
      <c r="G5046" s="167"/>
      <c r="H5046" s="125">
        <v>3260.6666800000007</v>
      </c>
      <c r="I5046" s="124"/>
      <c r="J5046" s="125"/>
      <c r="K5046" s="167"/>
      <c r="L5046" s="167"/>
      <c r="M5046" s="167"/>
    </row>
    <row r="5047" spans="1:13" ht="12.75" x14ac:dyDescent="0.2">
      <c r="A5047" s="122">
        <v>42579</v>
      </c>
      <c r="B5047" s="123">
        <v>11</v>
      </c>
      <c r="C5047" s="235"/>
      <c r="D5047" s="235"/>
      <c r="E5047" s="235"/>
      <c r="F5047" s="235"/>
      <c r="G5047" s="167"/>
      <c r="H5047" s="125">
        <v>3402.9706000000001</v>
      </c>
      <c r="I5047" s="124"/>
      <c r="J5047" s="125"/>
      <c r="K5047" s="167"/>
      <c r="L5047" s="167"/>
      <c r="M5047" s="167"/>
    </row>
    <row r="5048" spans="1:13" ht="12.75" x14ac:dyDescent="0.2">
      <c r="A5048" s="122">
        <v>42579</v>
      </c>
      <c r="B5048" s="123">
        <v>12</v>
      </c>
      <c r="C5048" s="235"/>
      <c r="D5048" s="235"/>
      <c r="E5048" s="235"/>
      <c r="F5048" s="235"/>
      <c r="G5048" s="167"/>
      <c r="H5048" s="125">
        <v>3530.7118700000005</v>
      </c>
      <c r="I5048" s="124"/>
      <c r="J5048" s="125"/>
      <c r="K5048" s="167"/>
      <c r="L5048" s="167"/>
      <c r="M5048" s="167"/>
    </row>
    <row r="5049" spans="1:13" ht="12.75" x14ac:dyDescent="0.2">
      <c r="A5049" s="122">
        <v>42579</v>
      </c>
      <c r="B5049" s="123">
        <v>13</v>
      </c>
      <c r="C5049" s="235"/>
      <c r="D5049" s="235"/>
      <c r="E5049" s="235"/>
      <c r="F5049" s="235"/>
      <c r="G5049" s="167"/>
      <c r="H5049" s="125">
        <v>3637.7747099999997</v>
      </c>
      <c r="I5049" s="124"/>
      <c r="J5049" s="125"/>
      <c r="K5049" s="167"/>
      <c r="L5049" s="167"/>
      <c r="M5049" s="167"/>
    </row>
    <row r="5050" spans="1:13" ht="12.75" x14ac:dyDescent="0.2">
      <c r="A5050" s="122">
        <v>42579</v>
      </c>
      <c r="B5050" s="123">
        <v>14</v>
      </c>
      <c r="C5050" s="235"/>
      <c r="D5050" s="235"/>
      <c r="E5050" s="235"/>
      <c r="F5050" s="235"/>
      <c r="G5050" s="167"/>
      <c r="H5050" s="125">
        <v>3758.2826899999995</v>
      </c>
      <c r="I5050" s="124"/>
      <c r="J5050" s="125"/>
      <c r="K5050" s="167"/>
      <c r="L5050" s="167"/>
      <c r="M5050" s="167"/>
    </row>
    <row r="5051" spans="1:13" ht="12.75" x14ac:dyDescent="0.2">
      <c r="A5051" s="122">
        <v>42579</v>
      </c>
      <c r="B5051" s="123">
        <v>15</v>
      </c>
      <c r="C5051" s="235"/>
      <c r="D5051" s="235"/>
      <c r="E5051" s="235"/>
      <c r="F5051" s="235"/>
      <c r="G5051" s="167"/>
      <c r="H5051" s="125">
        <v>3880.1064700000002</v>
      </c>
      <c r="I5051" s="124"/>
      <c r="J5051" s="125"/>
      <c r="K5051" s="167"/>
      <c r="L5051" s="167"/>
      <c r="M5051" s="167"/>
    </row>
    <row r="5052" spans="1:13" ht="12.75" x14ac:dyDescent="0.2">
      <c r="A5052" s="122">
        <v>42579</v>
      </c>
      <c r="B5052" s="123">
        <v>16</v>
      </c>
      <c r="C5052" s="235"/>
      <c r="D5052" s="235"/>
      <c r="E5052" s="235"/>
      <c r="F5052" s="235"/>
      <c r="G5052" s="167"/>
      <c r="H5052" s="125">
        <v>3956.17823</v>
      </c>
      <c r="I5052" s="124"/>
      <c r="J5052" s="125"/>
      <c r="K5052" s="167"/>
      <c r="L5052" s="167"/>
      <c r="M5052" s="167"/>
    </row>
    <row r="5053" spans="1:13" ht="12.75" x14ac:dyDescent="0.2">
      <c r="A5053" s="122">
        <v>42579</v>
      </c>
      <c r="B5053" s="123">
        <v>17</v>
      </c>
      <c r="C5053" s="235"/>
      <c r="D5053" s="235"/>
      <c r="E5053" s="235"/>
      <c r="F5053" s="235"/>
      <c r="G5053" s="167"/>
      <c r="H5053" s="125">
        <v>3980.7468700000004</v>
      </c>
      <c r="I5053" s="124">
        <v>1.0952045885470889</v>
      </c>
      <c r="J5053" s="125"/>
      <c r="K5053" s="167"/>
      <c r="L5053" s="167"/>
      <c r="M5053" s="167"/>
    </row>
    <row r="5054" spans="1:13" ht="12.75" x14ac:dyDescent="0.2">
      <c r="A5054" s="122">
        <v>42579</v>
      </c>
      <c r="B5054" s="123">
        <v>18</v>
      </c>
      <c r="C5054" s="235"/>
      <c r="D5054" s="235"/>
      <c r="E5054" s="235"/>
      <c r="F5054" s="235"/>
      <c r="G5054" s="167"/>
      <c r="H5054" s="125">
        <v>3860.2439900000008</v>
      </c>
      <c r="I5054" s="124">
        <v>1.1807264025776403</v>
      </c>
      <c r="J5054" s="125"/>
      <c r="K5054" s="167"/>
      <c r="L5054" s="167"/>
      <c r="M5054" s="167"/>
    </row>
    <row r="5055" spans="1:13" ht="12.75" x14ac:dyDescent="0.2">
      <c r="A5055" s="122">
        <v>42579</v>
      </c>
      <c r="B5055" s="123">
        <v>19</v>
      </c>
      <c r="C5055" s="235"/>
      <c r="D5055" s="235"/>
      <c r="E5055" s="235"/>
      <c r="F5055" s="235"/>
      <c r="G5055" s="167"/>
      <c r="H5055" s="125">
        <v>3702.1535400000002</v>
      </c>
      <c r="I5055" s="124">
        <v>0.91391752739167897</v>
      </c>
      <c r="J5055" s="125"/>
      <c r="K5055" s="167"/>
      <c r="L5055" s="167"/>
      <c r="M5055" s="167"/>
    </row>
    <row r="5056" spans="1:13" ht="12.75" x14ac:dyDescent="0.2">
      <c r="A5056" s="122">
        <v>42579</v>
      </c>
      <c r="B5056" s="123">
        <v>20</v>
      </c>
      <c r="C5056" s="235"/>
      <c r="D5056" s="235"/>
      <c r="E5056" s="235"/>
      <c r="F5056" s="235"/>
      <c r="G5056" s="167"/>
      <c r="H5056" s="125">
        <v>3677.3722900000002</v>
      </c>
      <c r="I5056" s="124">
        <v>0.80551640672868419</v>
      </c>
      <c r="J5056" s="125"/>
      <c r="K5056" s="167"/>
      <c r="L5056" s="167"/>
      <c r="M5056" s="167"/>
    </row>
    <row r="5057" spans="1:13" ht="12.75" x14ac:dyDescent="0.2">
      <c r="A5057" s="122">
        <v>42579</v>
      </c>
      <c r="B5057" s="123">
        <v>21</v>
      </c>
      <c r="C5057" s="235"/>
      <c r="D5057" s="235"/>
      <c r="E5057" s="235"/>
      <c r="F5057" s="235"/>
      <c r="G5057" s="167"/>
      <c r="H5057" s="125">
        <v>3484.8618099999999</v>
      </c>
      <c r="I5057" s="124"/>
      <c r="J5057" s="125"/>
      <c r="K5057" s="167"/>
      <c r="L5057" s="167"/>
      <c r="M5057" s="167"/>
    </row>
    <row r="5058" spans="1:13" ht="12.75" x14ac:dyDescent="0.2">
      <c r="A5058" s="122">
        <v>42579</v>
      </c>
      <c r="B5058" s="123">
        <v>22</v>
      </c>
      <c r="C5058" s="235"/>
      <c r="D5058" s="235"/>
      <c r="E5058" s="235"/>
      <c r="F5058" s="235"/>
      <c r="G5058" s="167"/>
      <c r="H5058" s="125">
        <v>3145.13501</v>
      </c>
      <c r="I5058" s="124"/>
      <c r="J5058" s="125"/>
      <c r="K5058" s="167"/>
      <c r="L5058" s="167"/>
      <c r="M5058" s="167"/>
    </row>
    <row r="5059" spans="1:13" ht="12.75" x14ac:dyDescent="0.2">
      <c r="A5059" s="122">
        <v>42579</v>
      </c>
      <c r="B5059" s="123">
        <v>23</v>
      </c>
      <c r="C5059" s="235"/>
      <c r="D5059" s="235"/>
      <c r="E5059" s="235"/>
      <c r="F5059" s="235"/>
      <c r="G5059" s="167"/>
      <c r="H5059" s="125">
        <v>2793.2438399999996</v>
      </c>
      <c r="I5059" s="124"/>
      <c r="J5059" s="125"/>
      <c r="K5059" s="167"/>
      <c r="L5059" s="167"/>
      <c r="M5059" s="167"/>
    </row>
    <row r="5060" spans="1:13" ht="12.75" x14ac:dyDescent="0.2">
      <c r="A5060" s="122">
        <v>42579</v>
      </c>
      <c r="B5060" s="123">
        <v>24</v>
      </c>
      <c r="C5060" s="235"/>
      <c r="D5060" s="235"/>
      <c r="E5060" s="235"/>
      <c r="F5060" s="235"/>
      <c r="G5060" s="167"/>
      <c r="H5060" s="125">
        <v>2538.4080899999999</v>
      </c>
      <c r="I5060" s="124"/>
      <c r="J5060" s="125"/>
      <c r="K5060" s="167"/>
      <c r="L5060" s="167"/>
      <c r="M5060" s="167"/>
    </row>
    <row r="5061" spans="1:13" ht="12.75" x14ac:dyDescent="0.2">
      <c r="A5061" s="122">
        <v>42580</v>
      </c>
      <c r="B5061" s="123">
        <v>1</v>
      </c>
      <c r="C5061" s="235"/>
      <c r="D5061" s="235"/>
      <c r="E5061" s="235"/>
      <c r="F5061" s="235"/>
      <c r="G5061" s="167"/>
      <c r="H5061" s="125">
        <v>2380.7360299999996</v>
      </c>
      <c r="I5061" s="124"/>
      <c r="J5061" s="125"/>
      <c r="K5061" s="167"/>
      <c r="L5061" s="167"/>
      <c r="M5061" s="167"/>
    </row>
    <row r="5062" spans="1:13" ht="12.75" x14ac:dyDescent="0.2">
      <c r="A5062" s="122">
        <v>42580</v>
      </c>
      <c r="B5062" s="123">
        <v>2</v>
      </c>
      <c r="C5062" s="235"/>
      <c r="D5062" s="235"/>
      <c r="E5062" s="235"/>
      <c r="F5062" s="235"/>
      <c r="G5062" s="167"/>
      <c r="H5062" s="125">
        <v>2266.4698100000001</v>
      </c>
      <c r="I5062" s="124"/>
      <c r="J5062" s="125"/>
      <c r="K5062" s="167"/>
      <c r="L5062" s="167"/>
      <c r="M5062" s="167"/>
    </row>
    <row r="5063" spans="1:13" ht="12.75" x14ac:dyDescent="0.2">
      <c r="A5063" s="122">
        <v>42580</v>
      </c>
      <c r="B5063" s="123">
        <v>3</v>
      </c>
      <c r="C5063" s="235"/>
      <c r="D5063" s="235"/>
      <c r="E5063" s="235"/>
      <c r="F5063" s="235"/>
      <c r="G5063" s="167"/>
      <c r="H5063" s="125">
        <v>2201.37869</v>
      </c>
      <c r="I5063" s="124"/>
      <c r="J5063" s="125"/>
      <c r="K5063" s="167"/>
      <c r="L5063" s="167"/>
      <c r="M5063" s="167"/>
    </row>
    <row r="5064" spans="1:13" ht="12.75" x14ac:dyDescent="0.2">
      <c r="A5064" s="122">
        <v>42580</v>
      </c>
      <c r="B5064" s="123">
        <v>4</v>
      </c>
      <c r="C5064" s="235"/>
      <c r="D5064" s="235"/>
      <c r="E5064" s="235"/>
      <c r="F5064" s="235"/>
      <c r="G5064" s="167"/>
      <c r="H5064" s="125">
        <v>2211.0139700000004</v>
      </c>
      <c r="I5064" s="124"/>
      <c r="J5064" s="125"/>
      <c r="K5064" s="167"/>
      <c r="L5064" s="167"/>
      <c r="M5064" s="167"/>
    </row>
    <row r="5065" spans="1:13" ht="12.75" x14ac:dyDescent="0.2">
      <c r="A5065" s="122">
        <v>42580</v>
      </c>
      <c r="B5065" s="123">
        <v>5</v>
      </c>
      <c r="C5065" s="235"/>
      <c r="D5065" s="235"/>
      <c r="E5065" s="235"/>
      <c r="F5065" s="235"/>
      <c r="G5065" s="167"/>
      <c r="H5065" s="125">
        <v>2341.2463600000001</v>
      </c>
      <c r="I5065" s="124"/>
      <c r="J5065" s="125"/>
      <c r="K5065" s="167"/>
      <c r="L5065" s="167"/>
      <c r="M5065" s="167"/>
    </row>
    <row r="5066" spans="1:13" ht="12.75" x14ac:dyDescent="0.2">
      <c r="A5066" s="122">
        <v>42580</v>
      </c>
      <c r="B5066" s="123">
        <v>6</v>
      </c>
      <c r="C5066" s="235"/>
      <c r="D5066" s="235"/>
      <c r="E5066" s="235"/>
      <c r="F5066" s="235"/>
      <c r="G5066" s="167"/>
      <c r="H5066" s="125">
        <v>2440.7486299999996</v>
      </c>
      <c r="I5066" s="124"/>
      <c r="J5066" s="125"/>
      <c r="K5066" s="167"/>
      <c r="L5066" s="167"/>
      <c r="M5066" s="167"/>
    </row>
    <row r="5067" spans="1:13" ht="12.75" x14ac:dyDescent="0.2">
      <c r="A5067" s="122">
        <v>42580</v>
      </c>
      <c r="B5067" s="123">
        <v>7</v>
      </c>
      <c r="C5067" s="235"/>
      <c r="D5067" s="235"/>
      <c r="E5067" s="235"/>
      <c r="F5067" s="235"/>
      <c r="G5067" s="167"/>
      <c r="H5067" s="125">
        <v>2655.2945299999997</v>
      </c>
      <c r="I5067" s="124"/>
      <c r="J5067" s="125"/>
      <c r="K5067" s="167"/>
      <c r="L5067" s="167"/>
      <c r="M5067" s="167"/>
    </row>
    <row r="5068" spans="1:13" ht="12.75" x14ac:dyDescent="0.2">
      <c r="A5068" s="122">
        <v>42580</v>
      </c>
      <c r="B5068" s="123">
        <v>8</v>
      </c>
      <c r="C5068" s="235"/>
      <c r="D5068" s="235"/>
      <c r="E5068" s="235"/>
      <c r="F5068" s="235"/>
      <c r="G5068" s="167"/>
      <c r="H5068" s="125">
        <v>2874.1908999999996</v>
      </c>
      <c r="I5068" s="124"/>
      <c r="J5068" s="125"/>
      <c r="K5068" s="167"/>
      <c r="L5068" s="167"/>
      <c r="M5068" s="167"/>
    </row>
    <row r="5069" spans="1:13" ht="12.75" x14ac:dyDescent="0.2">
      <c r="A5069" s="122">
        <v>42580</v>
      </c>
      <c r="B5069" s="123">
        <v>9</v>
      </c>
      <c r="C5069" s="235"/>
      <c r="D5069" s="235"/>
      <c r="E5069" s="235"/>
      <c r="F5069" s="235"/>
      <c r="G5069" s="167"/>
      <c r="H5069" s="125">
        <v>3061.17607</v>
      </c>
      <c r="I5069" s="124"/>
      <c r="J5069" s="125"/>
      <c r="K5069" s="167"/>
      <c r="L5069" s="167"/>
      <c r="M5069" s="167"/>
    </row>
    <row r="5070" spans="1:13" ht="12.75" x14ac:dyDescent="0.2">
      <c r="A5070" s="122">
        <v>42580</v>
      </c>
      <c r="B5070" s="123">
        <v>10</v>
      </c>
      <c r="C5070" s="235"/>
      <c r="D5070" s="235"/>
      <c r="E5070" s="235"/>
      <c r="F5070" s="235"/>
      <c r="G5070" s="167"/>
      <c r="H5070" s="125">
        <v>3231.1075699999997</v>
      </c>
      <c r="I5070" s="124"/>
      <c r="J5070" s="125"/>
      <c r="K5070" s="167"/>
      <c r="L5070" s="167"/>
      <c r="M5070" s="167"/>
    </row>
    <row r="5071" spans="1:13" ht="12.75" x14ac:dyDescent="0.2">
      <c r="A5071" s="122">
        <v>42580</v>
      </c>
      <c r="B5071" s="123">
        <v>11</v>
      </c>
      <c r="C5071" s="235"/>
      <c r="D5071" s="235"/>
      <c r="E5071" s="235"/>
      <c r="F5071" s="235"/>
      <c r="G5071" s="167"/>
      <c r="H5071" s="125">
        <v>3355.4490900000001</v>
      </c>
      <c r="I5071" s="124"/>
      <c r="J5071" s="125"/>
      <c r="K5071" s="167"/>
      <c r="L5071" s="167"/>
      <c r="M5071" s="167"/>
    </row>
    <row r="5072" spans="1:13" ht="12.75" x14ac:dyDescent="0.2">
      <c r="A5072" s="122">
        <v>42580</v>
      </c>
      <c r="B5072" s="123">
        <v>12</v>
      </c>
      <c r="C5072" s="235"/>
      <c r="D5072" s="235"/>
      <c r="E5072" s="235"/>
      <c r="F5072" s="235"/>
      <c r="G5072" s="167"/>
      <c r="H5072" s="125">
        <v>3462.4735099999994</v>
      </c>
      <c r="I5072" s="124"/>
      <c r="J5072" s="125"/>
      <c r="K5072" s="167"/>
      <c r="L5072" s="167"/>
      <c r="M5072" s="167"/>
    </row>
    <row r="5073" spans="1:13" ht="12.75" x14ac:dyDescent="0.2">
      <c r="A5073" s="122">
        <v>42580</v>
      </c>
      <c r="B5073" s="123">
        <v>13</v>
      </c>
      <c r="C5073" s="235"/>
      <c r="D5073" s="235"/>
      <c r="E5073" s="235"/>
      <c r="F5073" s="235"/>
      <c r="G5073" s="167"/>
      <c r="H5073" s="125">
        <v>3554.0034700000001</v>
      </c>
      <c r="I5073" s="124"/>
      <c r="J5073" s="125"/>
      <c r="K5073" s="167"/>
      <c r="L5073" s="167"/>
      <c r="M5073" s="167"/>
    </row>
    <row r="5074" spans="1:13" ht="12.75" x14ac:dyDescent="0.2">
      <c r="A5074" s="122">
        <v>42580</v>
      </c>
      <c r="B5074" s="123">
        <v>14</v>
      </c>
      <c r="C5074" s="235"/>
      <c r="D5074" s="235"/>
      <c r="E5074" s="235"/>
      <c r="F5074" s="235"/>
      <c r="G5074" s="167"/>
      <c r="H5074" s="125">
        <v>3646.1792599999999</v>
      </c>
      <c r="I5074" s="124"/>
      <c r="J5074" s="125"/>
      <c r="K5074" s="167"/>
      <c r="L5074" s="167"/>
      <c r="M5074" s="167"/>
    </row>
    <row r="5075" spans="1:13" ht="12.75" x14ac:dyDescent="0.2">
      <c r="A5075" s="122">
        <v>42580</v>
      </c>
      <c r="B5075" s="123">
        <v>15</v>
      </c>
      <c r="C5075" s="235"/>
      <c r="D5075" s="235"/>
      <c r="E5075" s="235"/>
      <c r="F5075" s="235"/>
      <c r="G5075" s="167"/>
      <c r="H5075" s="125">
        <v>3732.4121600000003</v>
      </c>
      <c r="I5075" s="124"/>
      <c r="J5075" s="125"/>
      <c r="K5075" s="167"/>
      <c r="L5075" s="167"/>
      <c r="M5075" s="167"/>
    </row>
    <row r="5076" spans="1:13" ht="12.75" x14ac:dyDescent="0.2">
      <c r="A5076" s="122">
        <v>42580</v>
      </c>
      <c r="B5076" s="123">
        <v>16</v>
      </c>
      <c r="C5076" s="235"/>
      <c r="D5076" s="235"/>
      <c r="E5076" s="235"/>
      <c r="F5076" s="235"/>
      <c r="G5076" s="167"/>
      <c r="H5076" s="125">
        <v>3779.9369900000002</v>
      </c>
      <c r="I5076" s="124"/>
      <c r="J5076" s="125"/>
      <c r="K5076" s="167"/>
      <c r="L5076" s="167"/>
      <c r="M5076" s="167"/>
    </row>
    <row r="5077" spans="1:13" ht="12.75" x14ac:dyDescent="0.2">
      <c r="A5077" s="122">
        <v>42580</v>
      </c>
      <c r="B5077" s="123">
        <v>17</v>
      </c>
      <c r="C5077" s="235"/>
      <c r="D5077" s="235"/>
      <c r="E5077" s="235"/>
      <c r="F5077" s="235"/>
      <c r="G5077" s="167"/>
      <c r="H5077" s="125">
        <v>3765.9037300000005</v>
      </c>
      <c r="I5077" s="124">
        <v>0.85108586391959395</v>
      </c>
      <c r="J5077" s="125"/>
      <c r="K5077" s="167"/>
      <c r="L5077" s="167"/>
      <c r="M5077" s="167"/>
    </row>
    <row r="5078" spans="1:13" ht="12.75" x14ac:dyDescent="0.2">
      <c r="A5078" s="122">
        <v>42580</v>
      </c>
      <c r="B5078" s="123">
        <v>18</v>
      </c>
      <c r="C5078" s="235"/>
      <c r="D5078" s="235"/>
      <c r="E5078" s="235"/>
      <c r="F5078" s="235"/>
      <c r="G5078" s="167"/>
      <c r="H5078" s="125">
        <v>3591.0776700000006</v>
      </c>
      <c r="I5078" s="124">
        <v>0.9742099917300675</v>
      </c>
      <c r="J5078" s="125"/>
      <c r="K5078" s="167"/>
      <c r="L5078" s="167"/>
      <c r="M5078" s="167"/>
    </row>
    <row r="5079" spans="1:13" ht="12.75" x14ac:dyDescent="0.2">
      <c r="A5079" s="122">
        <v>42580</v>
      </c>
      <c r="B5079" s="123">
        <v>19</v>
      </c>
      <c r="C5079" s="235"/>
      <c r="D5079" s="235"/>
      <c r="E5079" s="235"/>
      <c r="F5079" s="235"/>
      <c r="G5079" s="167"/>
      <c r="H5079" s="125">
        <v>3430.1202599999997</v>
      </c>
      <c r="I5079" s="124">
        <v>0.93487770882352927</v>
      </c>
      <c r="J5079" s="125"/>
      <c r="K5079" s="167"/>
      <c r="L5079" s="167"/>
      <c r="M5079" s="167"/>
    </row>
    <row r="5080" spans="1:13" ht="12.75" x14ac:dyDescent="0.2">
      <c r="A5080" s="122">
        <v>42580</v>
      </c>
      <c r="B5080" s="123">
        <v>20</v>
      </c>
      <c r="C5080" s="235"/>
      <c r="D5080" s="235"/>
      <c r="E5080" s="235"/>
      <c r="F5080" s="235"/>
      <c r="G5080" s="167"/>
      <c r="H5080" s="125">
        <v>3413.1938799999998</v>
      </c>
      <c r="I5080" s="124">
        <v>1.13635022312834</v>
      </c>
      <c r="J5080" s="125"/>
      <c r="K5080" s="167"/>
      <c r="L5080" s="167"/>
      <c r="M5080" s="167"/>
    </row>
    <row r="5081" spans="1:13" ht="12.75" x14ac:dyDescent="0.2">
      <c r="A5081" s="122">
        <v>42580</v>
      </c>
      <c r="B5081" s="123">
        <v>21</v>
      </c>
      <c r="C5081" s="235"/>
      <c r="D5081" s="235"/>
      <c r="E5081" s="235"/>
      <c r="F5081" s="235"/>
      <c r="G5081" s="167"/>
      <c r="H5081" s="125">
        <v>3253.41275</v>
      </c>
      <c r="I5081" s="124"/>
      <c r="J5081" s="125"/>
      <c r="K5081" s="167"/>
      <c r="L5081" s="167"/>
      <c r="M5081" s="167"/>
    </row>
    <row r="5082" spans="1:13" ht="12.75" x14ac:dyDescent="0.2">
      <c r="A5082" s="122">
        <v>42580</v>
      </c>
      <c r="B5082" s="123">
        <v>22</v>
      </c>
      <c r="C5082" s="235"/>
      <c r="D5082" s="235"/>
      <c r="E5082" s="235"/>
      <c r="F5082" s="235"/>
      <c r="G5082" s="167"/>
      <c r="H5082" s="125">
        <v>2991.9682300000004</v>
      </c>
      <c r="I5082" s="124"/>
      <c r="J5082" s="125"/>
      <c r="K5082" s="167"/>
      <c r="L5082" s="167"/>
      <c r="M5082" s="167"/>
    </row>
    <row r="5083" spans="1:13" ht="12.75" x14ac:dyDescent="0.2">
      <c r="A5083" s="122">
        <v>42580</v>
      </c>
      <c r="B5083" s="123">
        <v>23</v>
      </c>
      <c r="C5083" s="235"/>
      <c r="D5083" s="235"/>
      <c r="E5083" s="235"/>
      <c r="F5083" s="235"/>
      <c r="G5083" s="167"/>
      <c r="H5083" s="125">
        <v>2702.7679799999996</v>
      </c>
      <c r="I5083" s="124"/>
      <c r="J5083" s="125"/>
      <c r="K5083" s="167"/>
      <c r="L5083" s="167"/>
      <c r="M5083" s="167"/>
    </row>
    <row r="5084" spans="1:13" ht="12.75" x14ac:dyDescent="0.2">
      <c r="A5084" s="122">
        <v>42580</v>
      </c>
      <c r="B5084" s="123">
        <v>24</v>
      </c>
      <c r="C5084" s="235"/>
      <c r="D5084" s="235"/>
      <c r="E5084" s="235"/>
      <c r="F5084" s="235"/>
      <c r="G5084" s="167"/>
      <c r="H5084" s="125">
        <v>2464.9589100000003</v>
      </c>
      <c r="I5084" s="124"/>
      <c r="J5084" s="125"/>
      <c r="K5084" s="167"/>
      <c r="L5084" s="167"/>
      <c r="M5084" s="167"/>
    </row>
    <row r="5085" spans="1:13" ht="12.75" x14ac:dyDescent="0.2">
      <c r="A5085" s="122">
        <v>42581</v>
      </c>
      <c r="B5085" s="123">
        <v>1</v>
      </c>
      <c r="C5085" s="235"/>
      <c r="D5085" s="235"/>
      <c r="E5085" s="235"/>
      <c r="F5085" s="235"/>
      <c r="G5085" s="167"/>
      <c r="H5085" s="125">
        <v>2298.16527</v>
      </c>
      <c r="I5085" s="124"/>
      <c r="J5085" s="125"/>
      <c r="K5085" s="167"/>
      <c r="L5085" s="167"/>
      <c r="M5085" s="167"/>
    </row>
    <row r="5086" spans="1:13" ht="12.75" x14ac:dyDescent="0.2">
      <c r="A5086" s="122">
        <v>42581</v>
      </c>
      <c r="B5086" s="123">
        <v>2</v>
      </c>
      <c r="C5086" s="235"/>
      <c r="D5086" s="235"/>
      <c r="E5086" s="235"/>
      <c r="F5086" s="235"/>
      <c r="G5086" s="167"/>
      <c r="H5086" s="125">
        <v>2204.5851000000002</v>
      </c>
      <c r="I5086" s="124"/>
      <c r="J5086" s="125"/>
      <c r="K5086" s="167"/>
      <c r="L5086" s="167"/>
      <c r="M5086" s="167"/>
    </row>
    <row r="5087" spans="1:13" ht="12.75" x14ac:dyDescent="0.2">
      <c r="A5087" s="122">
        <v>42581</v>
      </c>
      <c r="B5087" s="123">
        <v>3</v>
      </c>
      <c r="C5087" s="235"/>
      <c r="D5087" s="235"/>
      <c r="E5087" s="235"/>
      <c r="F5087" s="235"/>
      <c r="G5087" s="167"/>
      <c r="H5087" s="125">
        <v>2141.14858</v>
      </c>
      <c r="I5087" s="124"/>
      <c r="J5087" s="125"/>
      <c r="K5087" s="167"/>
      <c r="L5087" s="167"/>
      <c r="M5087" s="167"/>
    </row>
    <row r="5088" spans="1:13" ht="12.75" x14ac:dyDescent="0.2">
      <c r="A5088" s="122">
        <v>42581</v>
      </c>
      <c r="B5088" s="123">
        <v>4</v>
      </c>
      <c r="C5088" s="235"/>
      <c r="D5088" s="235"/>
      <c r="E5088" s="235"/>
      <c r="F5088" s="235"/>
      <c r="G5088" s="167"/>
      <c r="H5088" s="125">
        <v>2158.5582600000002</v>
      </c>
      <c r="I5088" s="124"/>
      <c r="J5088" s="125"/>
      <c r="K5088" s="167"/>
      <c r="L5088" s="167"/>
      <c r="M5088" s="167"/>
    </row>
    <row r="5089" spans="1:13" ht="12.75" x14ac:dyDescent="0.2">
      <c r="A5089" s="122">
        <v>42581</v>
      </c>
      <c r="B5089" s="123">
        <v>5</v>
      </c>
      <c r="C5089" s="235"/>
      <c r="D5089" s="235"/>
      <c r="E5089" s="235"/>
      <c r="F5089" s="235"/>
      <c r="G5089" s="167"/>
      <c r="H5089" s="125">
        <v>2195.6021700000001</v>
      </c>
      <c r="I5089" s="124"/>
      <c r="J5089" s="125"/>
      <c r="K5089" s="167"/>
      <c r="L5089" s="167"/>
      <c r="M5089" s="167"/>
    </row>
    <row r="5090" spans="1:13" ht="12.75" x14ac:dyDescent="0.2">
      <c r="A5090" s="122">
        <v>42581</v>
      </c>
      <c r="B5090" s="123">
        <v>6</v>
      </c>
      <c r="C5090" s="235"/>
      <c r="D5090" s="235"/>
      <c r="E5090" s="235"/>
      <c r="F5090" s="235"/>
      <c r="G5090" s="167"/>
      <c r="H5090" s="125">
        <v>2212.4054599999999</v>
      </c>
      <c r="I5090" s="124"/>
      <c r="J5090" s="125"/>
      <c r="K5090" s="167"/>
      <c r="L5090" s="167"/>
      <c r="M5090" s="167"/>
    </row>
    <row r="5091" spans="1:13" ht="12.75" x14ac:dyDescent="0.2">
      <c r="A5091" s="122">
        <v>42581</v>
      </c>
      <c r="B5091" s="123">
        <v>7</v>
      </c>
      <c r="C5091" s="235"/>
      <c r="D5091" s="235"/>
      <c r="E5091" s="235"/>
      <c r="F5091" s="235"/>
      <c r="G5091" s="167"/>
      <c r="H5091" s="125">
        <v>2309.3471600000003</v>
      </c>
      <c r="I5091" s="124"/>
      <c r="J5091" s="125"/>
      <c r="K5091" s="167"/>
      <c r="L5091" s="167"/>
      <c r="M5091" s="167"/>
    </row>
    <row r="5092" spans="1:13" ht="12.75" x14ac:dyDescent="0.2">
      <c r="A5092" s="122">
        <v>42581</v>
      </c>
      <c r="B5092" s="123">
        <v>8</v>
      </c>
      <c r="C5092" s="235"/>
      <c r="D5092" s="235"/>
      <c r="E5092" s="235"/>
      <c r="F5092" s="235"/>
      <c r="G5092" s="167"/>
      <c r="H5092" s="125">
        <v>2452.8920499999999</v>
      </c>
      <c r="I5092" s="124"/>
      <c r="J5092" s="125"/>
      <c r="K5092" s="167"/>
      <c r="L5092" s="167"/>
      <c r="M5092" s="167"/>
    </row>
    <row r="5093" spans="1:13" ht="12.75" x14ac:dyDescent="0.2">
      <c r="A5093" s="122">
        <v>42581</v>
      </c>
      <c r="B5093" s="123">
        <v>9</v>
      </c>
      <c r="C5093" s="235"/>
      <c r="D5093" s="235"/>
      <c r="E5093" s="235"/>
      <c r="F5093" s="235"/>
      <c r="G5093" s="167"/>
      <c r="H5093" s="125">
        <v>2606.6199900000001</v>
      </c>
      <c r="I5093" s="124"/>
      <c r="J5093" s="125"/>
      <c r="K5093" s="167"/>
      <c r="L5093" s="167"/>
      <c r="M5093" s="167"/>
    </row>
    <row r="5094" spans="1:13" ht="12.75" x14ac:dyDescent="0.2">
      <c r="A5094" s="122">
        <v>42581</v>
      </c>
      <c r="B5094" s="123">
        <v>10</v>
      </c>
      <c r="C5094" s="235"/>
      <c r="D5094" s="235"/>
      <c r="E5094" s="235"/>
      <c r="F5094" s="235"/>
      <c r="G5094" s="167"/>
      <c r="H5094" s="125">
        <v>2719.9928100000002</v>
      </c>
      <c r="I5094" s="124"/>
      <c r="J5094" s="125"/>
      <c r="K5094" s="167"/>
      <c r="L5094" s="167"/>
      <c r="M5094" s="167"/>
    </row>
    <row r="5095" spans="1:13" ht="12.75" x14ac:dyDescent="0.2">
      <c r="A5095" s="122">
        <v>42581</v>
      </c>
      <c r="B5095" s="123">
        <v>11</v>
      </c>
      <c r="C5095" s="235"/>
      <c r="D5095" s="235"/>
      <c r="E5095" s="235"/>
      <c r="F5095" s="235"/>
      <c r="G5095" s="167"/>
      <c r="H5095" s="125">
        <v>2787.48857</v>
      </c>
      <c r="I5095" s="124"/>
      <c r="J5095" s="125"/>
      <c r="K5095" s="167"/>
      <c r="L5095" s="167"/>
      <c r="M5095" s="167"/>
    </row>
    <row r="5096" spans="1:13" ht="12.75" x14ac:dyDescent="0.2">
      <c r="A5096" s="122">
        <v>42581</v>
      </c>
      <c r="B5096" s="123">
        <v>12</v>
      </c>
      <c r="C5096" s="235"/>
      <c r="D5096" s="235"/>
      <c r="E5096" s="235"/>
      <c r="F5096" s="235"/>
      <c r="G5096" s="167"/>
      <c r="H5096" s="125">
        <v>2884.5900899999997</v>
      </c>
      <c r="I5096" s="124"/>
      <c r="J5096" s="125"/>
      <c r="K5096" s="167"/>
      <c r="L5096" s="167"/>
      <c r="M5096" s="167"/>
    </row>
    <row r="5097" spans="1:13" ht="12.75" x14ac:dyDescent="0.2">
      <c r="A5097" s="122">
        <v>42581</v>
      </c>
      <c r="B5097" s="123">
        <v>13</v>
      </c>
      <c r="C5097" s="235"/>
      <c r="D5097" s="235"/>
      <c r="E5097" s="235"/>
      <c r="F5097" s="235"/>
      <c r="G5097" s="167"/>
      <c r="H5097" s="125">
        <v>3005.0634700000001</v>
      </c>
      <c r="I5097" s="124"/>
      <c r="J5097" s="125"/>
      <c r="K5097" s="167"/>
      <c r="L5097" s="167"/>
      <c r="M5097" s="167"/>
    </row>
    <row r="5098" spans="1:13" ht="12.75" x14ac:dyDescent="0.2">
      <c r="A5098" s="122">
        <v>42581</v>
      </c>
      <c r="B5098" s="123">
        <v>14</v>
      </c>
      <c r="C5098" s="235"/>
      <c r="D5098" s="235"/>
      <c r="E5098" s="235"/>
      <c r="F5098" s="235"/>
      <c r="G5098" s="167"/>
      <c r="H5098" s="125">
        <v>3181.5678399999997</v>
      </c>
      <c r="I5098" s="124"/>
      <c r="J5098" s="125"/>
      <c r="K5098" s="167"/>
      <c r="L5098" s="167"/>
      <c r="M5098" s="167"/>
    </row>
    <row r="5099" spans="1:13" ht="12.75" x14ac:dyDescent="0.2">
      <c r="A5099" s="122">
        <v>42581</v>
      </c>
      <c r="B5099" s="123">
        <v>15</v>
      </c>
      <c r="C5099" s="235"/>
      <c r="D5099" s="235"/>
      <c r="E5099" s="235"/>
      <c r="F5099" s="235"/>
      <c r="G5099" s="167"/>
      <c r="H5099" s="125">
        <v>3384.9386</v>
      </c>
      <c r="I5099" s="124"/>
      <c r="J5099" s="125"/>
      <c r="K5099" s="167"/>
      <c r="L5099" s="167"/>
      <c r="M5099" s="167"/>
    </row>
    <row r="5100" spans="1:13" ht="12.75" x14ac:dyDescent="0.2">
      <c r="A5100" s="122">
        <v>42581</v>
      </c>
      <c r="B5100" s="123">
        <v>16</v>
      </c>
      <c r="C5100" s="235"/>
      <c r="D5100" s="235"/>
      <c r="E5100" s="235"/>
      <c r="F5100" s="235"/>
      <c r="G5100" s="167"/>
      <c r="H5100" s="125">
        <v>3480.0853700000011</v>
      </c>
      <c r="I5100" s="124"/>
      <c r="J5100" s="125"/>
      <c r="K5100" s="167"/>
      <c r="L5100" s="167"/>
      <c r="M5100" s="167"/>
    </row>
    <row r="5101" spans="1:13" ht="12.75" x14ac:dyDescent="0.2">
      <c r="A5101" s="122">
        <v>42581</v>
      </c>
      <c r="B5101" s="123">
        <v>17</v>
      </c>
      <c r="C5101" s="235"/>
      <c r="D5101" s="235"/>
      <c r="E5101" s="235"/>
      <c r="F5101" s="235"/>
      <c r="G5101" s="167"/>
      <c r="H5101" s="125">
        <v>3436.2610199999999</v>
      </c>
      <c r="I5101" s="124"/>
      <c r="J5101" s="125"/>
      <c r="K5101" s="167"/>
      <c r="L5101" s="167"/>
      <c r="M5101" s="167"/>
    </row>
    <row r="5102" spans="1:13" ht="12.75" x14ac:dyDescent="0.2">
      <c r="A5102" s="122">
        <v>42581</v>
      </c>
      <c r="B5102" s="123">
        <v>18</v>
      </c>
      <c r="C5102" s="235"/>
      <c r="D5102" s="235"/>
      <c r="E5102" s="235"/>
      <c r="F5102" s="235"/>
      <c r="G5102" s="167"/>
      <c r="H5102" s="125">
        <v>3347.6170299999999</v>
      </c>
      <c r="I5102" s="124"/>
      <c r="J5102" s="125"/>
      <c r="K5102" s="167"/>
      <c r="L5102" s="167"/>
      <c r="M5102" s="167"/>
    </row>
    <row r="5103" spans="1:13" ht="12.75" x14ac:dyDescent="0.2">
      <c r="A5103" s="122">
        <v>42581</v>
      </c>
      <c r="B5103" s="123">
        <v>19</v>
      </c>
      <c r="C5103" s="235"/>
      <c r="D5103" s="235"/>
      <c r="E5103" s="235"/>
      <c r="F5103" s="235"/>
      <c r="G5103" s="167"/>
      <c r="H5103" s="125">
        <v>3252.7789199999997</v>
      </c>
      <c r="I5103" s="124"/>
      <c r="J5103" s="125"/>
      <c r="K5103" s="167"/>
      <c r="L5103" s="167"/>
      <c r="M5103" s="167"/>
    </row>
    <row r="5104" spans="1:13" ht="12.75" x14ac:dyDescent="0.2">
      <c r="A5104" s="122">
        <v>42581</v>
      </c>
      <c r="B5104" s="123">
        <v>20</v>
      </c>
      <c r="C5104" s="235"/>
      <c r="D5104" s="235"/>
      <c r="E5104" s="235"/>
      <c r="F5104" s="235"/>
      <c r="G5104" s="167"/>
      <c r="H5104" s="125">
        <v>3272.0458799999997</v>
      </c>
      <c r="I5104" s="124"/>
      <c r="J5104" s="125"/>
      <c r="K5104" s="167"/>
      <c r="L5104" s="167"/>
      <c r="M5104" s="167"/>
    </row>
    <row r="5105" spans="1:13" ht="12.75" x14ac:dyDescent="0.2">
      <c r="A5105" s="122">
        <v>42581</v>
      </c>
      <c r="B5105" s="123">
        <v>21</v>
      </c>
      <c r="C5105" s="235"/>
      <c r="D5105" s="235"/>
      <c r="E5105" s="235"/>
      <c r="F5105" s="235"/>
      <c r="G5105" s="167"/>
      <c r="H5105" s="125">
        <v>3140.1403399999999</v>
      </c>
      <c r="I5105" s="124"/>
      <c r="J5105" s="125"/>
      <c r="K5105" s="167"/>
      <c r="L5105" s="167"/>
      <c r="M5105" s="167"/>
    </row>
    <row r="5106" spans="1:13" ht="12.75" x14ac:dyDescent="0.2">
      <c r="A5106" s="122">
        <v>42581</v>
      </c>
      <c r="B5106" s="123">
        <v>22</v>
      </c>
      <c r="C5106" s="235"/>
      <c r="D5106" s="235"/>
      <c r="E5106" s="235"/>
      <c r="F5106" s="235"/>
      <c r="G5106" s="167"/>
      <c r="H5106" s="125">
        <v>2908.1903700000007</v>
      </c>
      <c r="I5106" s="124"/>
      <c r="J5106" s="125"/>
      <c r="K5106" s="167"/>
      <c r="L5106" s="167"/>
      <c r="M5106" s="167"/>
    </row>
    <row r="5107" spans="1:13" ht="12.75" x14ac:dyDescent="0.2">
      <c r="A5107" s="122">
        <v>42581</v>
      </c>
      <c r="B5107" s="123">
        <v>23</v>
      </c>
      <c r="C5107" s="235"/>
      <c r="D5107" s="235"/>
      <c r="E5107" s="235"/>
      <c r="F5107" s="235"/>
      <c r="G5107" s="167"/>
      <c r="H5107" s="125">
        <v>2638.4845299999997</v>
      </c>
      <c r="I5107" s="124"/>
      <c r="J5107" s="125"/>
      <c r="K5107" s="167"/>
      <c r="L5107" s="167"/>
      <c r="M5107" s="167"/>
    </row>
    <row r="5108" spans="1:13" ht="12.75" x14ac:dyDescent="0.2">
      <c r="A5108" s="122">
        <v>42581</v>
      </c>
      <c r="B5108" s="123">
        <v>24</v>
      </c>
      <c r="C5108" s="235"/>
      <c r="D5108" s="235"/>
      <c r="E5108" s="235"/>
      <c r="F5108" s="235"/>
      <c r="G5108" s="167"/>
      <c r="H5108" s="125">
        <v>2410.73623</v>
      </c>
      <c r="I5108" s="124"/>
      <c r="J5108" s="125"/>
      <c r="K5108" s="167"/>
      <c r="L5108" s="167"/>
      <c r="M5108" s="167"/>
    </row>
    <row r="5109" spans="1:13" ht="12.75" x14ac:dyDescent="0.2">
      <c r="A5109" s="122">
        <v>42582</v>
      </c>
      <c r="B5109" s="123">
        <v>1</v>
      </c>
      <c r="C5109" s="235"/>
      <c r="D5109" s="235"/>
      <c r="E5109" s="235"/>
      <c r="F5109" s="235"/>
      <c r="G5109" s="167"/>
      <c r="H5109" s="125">
        <v>2249.3753000000002</v>
      </c>
      <c r="I5109" s="124"/>
      <c r="J5109" s="125"/>
      <c r="K5109" s="167"/>
      <c r="L5109" s="167"/>
      <c r="M5109" s="167"/>
    </row>
    <row r="5110" spans="1:13" ht="12.75" x14ac:dyDescent="0.2">
      <c r="A5110" s="122">
        <v>42582</v>
      </c>
      <c r="B5110" s="123">
        <v>2</v>
      </c>
      <c r="C5110" s="235"/>
      <c r="D5110" s="235"/>
      <c r="E5110" s="235"/>
      <c r="F5110" s="235"/>
      <c r="G5110" s="167"/>
      <c r="H5110" s="125">
        <v>2150.5070699999997</v>
      </c>
      <c r="I5110" s="124"/>
      <c r="J5110" s="125"/>
      <c r="K5110" s="167"/>
      <c r="L5110" s="167"/>
      <c r="M5110" s="167"/>
    </row>
    <row r="5111" spans="1:13" ht="12.75" x14ac:dyDescent="0.2">
      <c r="A5111" s="122">
        <v>42582</v>
      </c>
      <c r="B5111" s="123">
        <v>3</v>
      </c>
      <c r="C5111" s="235"/>
      <c r="D5111" s="235"/>
      <c r="E5111" s="235"/>
      <c r="F5111" s="235"/>
      <c r="G5111" s="167"/>
      <c r="H5111" s="125">
        <v>2088.6679199999999</v>
      </c>
      <c r="I5111" s="124"/>
      <c r="J5111" s="125"/>
      <c r="K5111" s="167"/>
      <c r="L5111" s="167"/>
      <c r="M5111" s="167"/>
    </row>
    <row r="5112" spans="1:13" ht="12.75" x14ac:dyDescent="0.2">
      <c r="A5112" s="122">
        <v>42582</v>
      </c>
      <c r="B5112" s="123">
        <v>4</v>
      </c>
      <c r="C5112" s="235"/>
      <c r="D5112" s="235"/>
      <c r="E5112" s="235"/>
      <c r="F5112" s="235"/>
      <c r="G5112" s="167"/>
      <c r="H5112" s="125">
        <v>2066.5616399999999</v>
      </c>
      <c r="I5112" s="124"/>
      <c r="J5112" s="125"/>
      <c r="K5112" s="167"/>
      <c r="L5112" s="167"/>
      <c r="M5112" s="167"/>
    </row>
    <row r="5113" spans="1:13" ht="12.75" x14ac:dyDescent="0.2">
      <c r="A5113" s="122">
        <v>42582</v>
      </c>
      <c r="B5113" s="123">
        <v>5</v>
      </c>
      <c r="C5113" s="235"/>
      <c r="D5113" s="235"/>
      <c r="E5113" s="235"/>
      <c r="F5113" s="235"/>
      <c r="G5113" s="167"/>
      <c r="H5113" s="125">
        <v>2097.5533599999999</v>
      </c>
      <c r="I5113" s="124"/>
      <c r="J5113" s="125"/>
      <c r="K5113" s="167"/>
      <c r="L5113" s="167"/>
      <c r="M5113" s="167"/>
    </row>
    <row r="5114" spans="1:13" ht="12.75" x14ac:dyDescent="0.2">
      <c r="A5114" s="122">
        <v>42582</v>
      </c>
      <c r="B5114" s="123">
        <v>6</v>
      </c>
      <c r="C5114" s="235"/>
      <c r="D5114" s="235"/>
      <c r="E5114" s="235"/>
      <c r="F5114" s="235"/>
      <c r="G5114" s="167"/>
      <c r="H5114" s="125">
        <v>2138.1602799999996</v>
      </c>
      <c r="I5114" s="124"/>
      <c r="J5114" s="125"/>
      <c r="K5114" s="167"/>
      <c r="L5114" s="167"/>
      <c r="M5114" s="167"/>
    </row>
    <row r="5115" spans="1:13" ht="12.75" x14ac:dyDescent="0.2">
      <c r="A5115" s="122">
        <v>42582</v>
      </c>
      <c r="B5115" s="123">
        <v>7</v>
      </c>
      <c r="C5115" s="235"/>
      <c r="D5115" s="235"/>
      <c r="E5115" s="235"/>
      <c r="F5115" s="235"/>
      <c r="G5115" s="167"/>
      <c r="H5115" s="125">
        <v>2209.7671600000003</v>
      </c>
      <c r="I5115" s="124"/>
      <c r="J5115" s="125"/>
      <c r="K5115" s="167"/>
      <c r="L5115" s="167"/>
      <c r="M5115" s="167"/>
    </row>
    <row r="5116" spans="1:13" ht="12.75" x14ac:dyDescent="0.2">
      <c r="A5116" s="122">
        <v>42582</v>
      </c>
      <c r="B5116" s="123">
        <v>8</v>
      </c>
      <c r="C5116" s="235"/>
      <c r="D5116" s="235"/>
      <c r="E5116" s="235"/>
      <c r="F5116" s="235"/>
      <c r="G5116" s="167"/>
      <c r="H5116" s="125">
        <v>2324.6476899999998</v>
      </c>
      <c r="I5116" s="124"/>
      <c r="J5116" s="125"/>
      <c r="K5116" s="167"/>
      <c r="L5116" s="167"/>
      <c r="M5116" s="167"/>
    </row>
    <row r="5117" spans="1:13" ht="12.75" x14ac:dyDescent="0.2">
      <c r="A5117" s="122">
        <v>42582</v>
      </c>
      <c r="B5117" s="123">
        <v>9</v>
      </c>
      <c r="C5117" s="235"/>
      <c r="D5117" s="235"/>
      <c r="E5117" s="235"/>
      <c r="F5117" s="235"/>
      <c r="G5117" s="167"/>
      <c r="H5117" s="125">
        <v>2449.5125499999999</v>
      </c>
      <c r="I5117" s="124"/>
      <c r="J5117" s="125"/>
      <c r="K5117" s="167"/>
      <c r="L5117" s="167"/>
      <c r="M5117" s="167"/>
    </row>
    <row r="5118" spans="1:13" ht="12.75" x14ac:dyDescent="0.2">
      <c r="A5118" s="122">
        <v>42582</v>
      </c>
      <c r="B5118" s="123">
        <v>10</v>
      </c>
      <c r="C5118" s="235"/>
      <c r="D5118" s="235"/>
      <c r="E5118" s="235"/>
      <c r="F5118" s="235"/>
      <c r="G5118" s="167"/>
      <c r="H5118" s="125">
        <v>2622.04187</v>
      </c>
      <c r="I5118" s="124"/>
      <c r="J5118" s="125"/>
      <c r="K5118" s="167"/>
      <c r="L5118" s="167"/>
      <c r="M5118" s="167"/>
    </row>
    <row r="5119" spans="1:13" ht="12.75" x14ac:dyDescent="0.2">
      <c r="A5119" s="122">
        <v>42582</v>
      </c>
      <c r="B5119" s="123">
        <v>11</v>
      </c>
      <c r="C5119" s="235"/>
      <c r="D5119" s="235"/>
      <c r="E5119" s="235"/>
      <c r="F5119" s="235"/>
      <c r="G5119" s="167"/>
      <c r="H5119" s="125">
        <v>2743.5452099999998</v>
      </c>
      <c r="I5119" s="124"/>
      <c r="J5119" s="125"/>
      <c r="K5119" s="167"/>
      <c r="L5119" s="167"/>
      <c r="M5119" s="167"/>
    </row>
    <row r="5120" spans="1:13" ht="12.75" x14ac:dyDescent="0.2">
      <c r="A5120" s="122">
        <v>42582</v>
      </c>
      <c r="B5120" s="123">
        <v>12</v>
      </c>
      <c r="C5120" s="235"/>
      <c r="D5120" s="235"/>
      <c r="E5120" s="235"/>
      <c r="F5120" s="235"/>
      <c r="G5120" s="167"/>
      <c r="H5120" s="125">
        <v>2875.1577400000001</v>
      </c>
      <c r="I5120" s="124"/>
      <c r="J5120" s="125"/>
      <c r="K5120" s="167"/>
      <c r="L5120" s="167"/>
      <c r="M5120" s="167"/>
    </row>
    <row r="5121" spans="1:13" ht="12.75" x14ac:dyDescent="0.2">
      <c r="A5121" s="122">
        <v>42582</v>
      </c>
      <c r="B5121" s="123">
        <v>13</v>
      </c>
      <c r="C5121" s="235"/>
      <c r="D5121" s="235"/>
      <c r="E5121" s="235"/>
      <c r="F5121" s="235"/>
      <c r="G5121" s="167"/>
      <c r="H5121" s="125">
        <v>3006.8107299999997</v>
      </c>
      <c r="I5121" s="124"/>
      <c r="J5121" s="125"/>
      <c r="K5121" s="167"/>
      <c r="L5121" s="167"/>
      <c r="M5121" s="167"/>
    </row>
    <row r="5122" spans="1:13" ht="12.75" x14ac:dyDescent="0.2">
      <c r="A5122" s="122">
        <v>42582</v>
      </c>
      <c r="B5122" s="123">
        <v>14</v>
      </c>
      <c r="C5122" s="235"/>
      <c r="D5122" s="235"/>
      <c r="E5122" s="235"/>
      <c r="F5122" s="235"/>
      <c r="G5122" s="167"/>
      <c r="H5122" s="125">
        <v>3132.4858000000004</v>
      </c>
      <c r="I5122" s="124"/>
      <c r="J5122" s="125"/>
      <c r="K5122" s="167"/>
      <c r="L5122" s="167"/>
      <c r="M5122" s="167"/>
    </row>
    <row r="5123" spans="1:13" ht="12.75" x14ac:dyDescent="0.2">
      <c r="A5123" s="122">
        <v>42582</v>
      </c>
      <c r="B5123" s="123">
        <v>15</v>
      </c>
      <c r="C5123" s="235"/>
      <c r="D5123" s="235"/>
      <c r="E5123" s="235"/>
      <c r="F5123" s="235"/>
      <c r="G5123" s="167"/>
      <c r="H5123" s="125">
        <v>3218.9777300000001</v>
      </c>
      <c r="I5123" s="124"/>
      <c r="J5123" s="125"/>
      <c r="K5123" s="167"/>
      <c r="L5123" s="167"/>
      <c r="M5123" s="167"/>
    </row>
    <row r="5124" spans="1:13" ht="12.75" x14ac:dyDescent="0.2">
      <c r="A5124" s="122">
        <v>42582</v>
      </c>
      <c r="B5124" s="123">
        <v>16</v>
      </c>
      <c r="C5124" s="235"/>
      <c r="D5124" s="235"/>
      <c r="E5124" s="235"/>
      <c r="F5124" s="235"/>
      <c r="G5124" s="167"/>
      <c r="H5124" s="125">
        <v>3302.4977599999997</v>
      </c>
      <c r="I5124" s="124"/>
      <c r="J5124" s="125"/>
      <c r="K5124" s="167"/>
      <c r="L5124" s="167"/>
      <c r="M5124" s="167"/>
    </row>
    <row r="5125" spans="1:13" ht="12.75" x14ac:dyDescent="0.2">
      <c r="A5125" s="122">
        <v>42582</v>
      </c>
      <c r="B5125" s="123">
        <v>17</v>
      </c>
      <c r="C5125" s="235"/>
      <c r="D5125" s="235"/>
      <c r="E5125" s="235"/>
      <c r="F5125" s="235"/>
      <c r="G5125" s="167"/>
      <c r="H5125" s="125">
        <v>3320.5489300000004</v>
      </c>
      <c r="I5125" s="124"/>
      <c r="J5125" s="125"/>
      <c r="K5125" s="167"/>
      <c r="L5125" s="167"/>
      <c r="M5125" s="167"/>
    </row>
    <row r="5126" spans="1:13" ht="12.75" x14ac:dyDescent="0.2">
      <c r="A5126" s="122">
        <v>42582</v>
      </c>
      <c r="B5126" s="123">
        <v>18</v>
      </c>
      <c r="C5126" s="235"/>
      <c r="D5126" s="235"/>
      <c r="E5126" s="235"/>
      <c r="F5126" s="235"/>
      <c r="G5126" s="167"/>
      <c r="H5126" s="125">
        <v>3290.7408399999999</v>
      </c>
      <c r="I5126" s="124"/>
      <c r="J5126" s="125"/>
      <c r="K5126" s="167"/>
      <c r="L5126" s="167"/>
      <c r="M5126" s="167"/>
    </row>
    <row r="5127" spans="1:13" ht="12.75" x14ac:dyDescent="0.2">
      <c r="A5127" s="122">
        <v>42582</v>
      </c>
      <c r="B5127" s="123">
        <v>19</v>
      </c>
      <c r="C5127" s="235"/>
      <c r="D5127" s="235"/>
      <c r="E5127" s="235"/>
      <c r="F5127" s="235"/>
      <c r="G5127" s="167"/>
      <c r="H5127" s="125">
        <v>3208.9333300000003</v>
      </c>
      <c r="I5127" s="124"/>
      <c r="J5127" s="125"/>
      <c r="K5127" s="167"/>
      <c r="L5127" s="167"/>
      <c r="M5127" s="167"/>
    </row>
    <row r="5128" spans="1:13" ht="12.75" x14ac:dyDescent="0.2">
      <c r="A5128" s="122">
        <v>42582</v>
      </c>
      <c r="B5128" s="123">
        <v>20</v>
      </c>
      <c r="C5128" s="235"/>
      <c r="D5128" s="235"/>
      <c r="E5128" s="235"/>
      <c r="F5128" s="235"/>
      <c r="G5128" s="167"/>
      <c r="H5128" s="125">
        <v>3251.5634799999998</v>
      </c>
      <c r="I5128" s="124"/>
      <c r="J5128" s="125"/>
      <c r="K5128" s="167"/>
      <c r="L5128" s="167"/>
      <c r="M5128" s="167"/>
    </row>
    <row r="5129" spans="1:13" ht="12.75" x14ac:dyDescent="0.2">
      <c r="A5129" s="122">
        <v>42582</v>
      </c>
      <c r="B5129" s="123">
        <v>21</v>
      </c>
      <c r="C5129" s="235"/>
      <c r="D5129" s="235"/>
      <c r="E5129" s="235"/>
      <c r="F5129" s="235"/>
      <c r="G5129" s="167"/>
      <c r="H5129" s="125">
        <v>3109.9492500000001</v>
      </c>
      <c r="I5129" s="124"/>
      <c r="J5129" s="125"/>
      <c r="K5129" s="167"/>
      <c r="L5129" s="167"/>
      <c r="M5129" s="167"/>
    </row>
    <row r="5130" spans="1:13" ht="12.75" x14ac:dyDescent="0.2">
      <c r="A5130" s="122">
        <v>42582</v>
      </c>
      <c r="B5130" s="123">
        <v>22</v>
      </c>
      <c r="C5130" s="235"/>
      <c r="D5130" s="235"/>
      <c r="E5130" s="235"/>
      <c r="F5130" s="235"/>
      <c r="G5130" s="167"/>
      <c r="H5130" s="125">
        <v>2833.9096300000001</v>
      </c>
      <c r="I5130" s="124"/>
      <c r="J5130" s="125"/>
      <c r="K5130" s="167"/>
      <c r="L5130" s="167"/>
      <c r="M5130" s="167"/>
    </row>
    <row r="5131" spans="1:13" ht="12.75" x14ac:dyDescent="0.2">
      <c r="A5131" s="122">
        <v>42582</v>
      </c>
      <c r="B5131" s="123">
        <v>23</v>
      </c>
      <c r="C5131" s="235"/>
      <c r="D5131" s="235"/>
      <c r="E5131" s="235"/>
      <c r="F5131" s="235"/>
      <c r="G5131" s="167"/>
      <c r="H5131" s="125">
        <v>2548.21677</v>
      </c>
      <c r="I5131" s="124"/>
      <c r="J5131" s="125"/>
      <c r="K5131" s="167"/>
      <c r="L5131" s="167"/>
      <c r="M5131" s="167"/>
    </row>
    <row r="5132" spans="1:13" ht="12.75" x14ac:dyDescent="0.2">
      <c r="A5132" s="122">
        <v>42582</v>
      </c>
      <c r="B5132" s="123">
        <v>24</v>
      </c>
      <c r="C5132" s="235"/>
      <c r="D5132" s="235"/>
      <c r="E5132" s="235"/>
      <c r="F5132" s="235"/>
      <c r="G5132" s="167"/>
      <c r="H5132" s="125">
        <v>2346.2885899999992</v>
      </c>
      <c r="I5132" s="124"/>
      <c r="J5132" s="125"/>
      <c r="K5132" s="167"/>
      <c r="L5132" s="167"/>
      <c r="M5132" s="167"/>
    </row>
    <row r="5133" spans="1:13" ht="12.75" x14ac:dyDescent="0.2">
      <c r="A5133" s="122">
        <v>42583</v>
      </c>
      <c r="B5133" s="123">
        <v>1</v>
      </c>
      <c r="C5133" s="235"/>
      <c r="D5133" s="235"/>
      <c r="E5133" s="235"/>
      <c r="F5133" s="235"/>
      <c r="G5133" s="167"/>
      <c r="H5133" s="125">
        <v>2234.49863</v>
      </c>
      <c r="I5133" s="124"/>
      <c r="J5133" s="125"/>
      <c r="K5133" s="167"/>
      <c r="L5133" s="167"/>
      <c r="M5133" s="167"/>
    </row>
    <row r="5134" spans="1:13" ht="12.75" x14ac:dyDescent="0.2">
      <c r="A5134" s="122">
        <v>42583</v>
      </c>
      <c r="B5134" s="123">
        <v>2</v>
      </c>
      <c r="C5134" s="235"/>
      <c r="D5134" s="235"/>
      <c r="E5134" s="235"/>
      <c r="F5134" s="235"/>
      <c r="G5134" s="167"/>
      <c r="H5134" s="125">
        <v>2142.0055299999999</v>
      </c>
      <c r="I5134" s="124"/>
      <c r="J5134" s="125"/>
      <c r="K5134" s="167"/>
      <c r="L5134" s="167"/>
      <c r="M5134" s="167"/>
    </row>
    <row r="5135" spans="1:13" ht="12.75" x14ac:dyDescent="0.2">
      <c r="A5135" s="122">
        <v>42583</v>
      </c>
      <c r="B5135" s="123">
        <v>3</v>
      </c>
      <c r="C5135" s="235"/>
      <c r="D5135" s="235"/>
      <c r="E5135" s="235"/>
      <c r="F5135" s="235"/>
      <c r="G5135" s="167"/>
      <c r="H5135" s="125">
        <v>2104.0784700000008</v>
      </c>
      <c r="I5135" s="124"/>
      <c r="J5135" s="125"/>
      <c r="K5135" s="167"/>
      <c r="L5135" s="167"/>
      <c r="M5135" s="167"/>
    </row>
    <row r="5136" spans="1:13" ht="12.75" x14ac:dyDescent="0.2">
      <c r="A5136" s="122">
        <v>42583</v>
      </c>
      <c r="B5136" s="123">
        <v>4</v>
      </c>
      <c r="C5136" s="235"/>
      <c r="D5136" s="235"/>
      <c r="E5136" s="235"/>
      <c r="F5136" s="235"/>
      <c r="G5136" s="167"/>
      <c r="H5136" s="125">
        <v>2143.8852799999995</v>
      </c>
      <c r="I5136" s="124"/>
      <c r="J5136" s="125"/>
      <c r="K5136" s="167"/>
      <c r="L5136" s="167"/>
      <c r="M5136" s="167"/>
    </row>
    <row r="5137" spans="1:13" ht="12.75" x14ac:dyDescent="0.2">
      <c r="A5137" s="122">
        <v>42583</v>
      </c>
      <c r="B5137" s="123">
        <v>5</v>
      </c>
      <c r="C5137" s="235"/>
      <c r="D5137" s="235"/>
      <c r="E5137" s="235"/>
      <c r="F5137" s="235"/>
      <c r="G5137" s="167"/>
      <c r="H5137" s="125">
        <v>2295.2347600000003</v>
      </c>
      <c r="I5137" s="124"/>
      <c r="J5137" s="125"/>
      <c r="K5137" s="167"/>
      <c r="L5137" s="167"/>
      <c r="M5137" s="167"/>
    </row>
    <row r="5138" spans="1:13" ht="12.75" x14ac:dyDescent="0.2">
      <c r="A5138" s="122">
        <v>42583</v>
      </c>
      <c r="B5138" s="123">
        <v>6</v>
      </c>
      <c r="C5138" s="235"/>
      <c r="D5138" s="235"/>
      <c r="E5138" s="235"/>
      <c r="F5138" s="235"/>
      <c r="G5138" s="167"/>
      <c r="H5138" s="125">
        <v>2414.0858399999997</v>
      </c>
      <c r="I5138" s="124"/>
      <c r="J5138" s="125"/>
      <c r="K5138" s="167"/>
      <c r="L5138" s="167"/>
      <c r="M5138" s="167"/>
    </row>
    <row r="5139" spans="1:13" ht="12.75" x14ac:dyDescent="0.2">
      <c r="A5139" s="122">
        <v>42583</v>
      </c>
      <c r="B5139" s="123">
        <v>7</v>
      </c>
      <c r="C5139" s="235"/>
      <c r="D5139" s="235"/>
      <c r="E5139" s="235"/>
      <c r="F5139" s="235"/>
      <c r="G5139" s="167"/>
      <c r="H5139" s="125">
        <v>2605.3295200000002</v>
      </c>
      <c r="I5139" s="124"/>
      <c r="J5139" s="125"/>
      <c r="K5139" s="167"/>
      <c r="L5139" s="167"/>
      <c r="M5139" s="167"/>
    </row>
    <row r="5140" spans="1:13" ht="12.75" x14ac:dyDescent="0.2">
      <c r="A5140" s="122">
        <v>42583</v>
      </c>
      <c r="B5140" s="123">
        <v>8</v>
      </c>
      <c r="C5140" s="235"/>
      <c r="D5140" s="235"/>
      <c r="E5140" s="235"/>
      <c r="F5140" s="235"/>
      <c r="G5140" s="167"/>
      <c r="H5140" s="125">
        <v>2778.6335199999994</v>
      </c>
      <c r="I5140" s="124"/>
      <c r="J5140" s="125"/>
      <c r="K5140" s="167"/>
      <c r="L5140" s="167"/>
      <c r="M5140" s="167"/>
    </row>
    <row r="5141" spans="1:13" ht="12.75" x14ac:dyDescent="0.2">
      <c r="A5141" s="122">
        <v>42583</v>
      </c>
      <c r="B5141" s="123">
        <v>9</v>
      </c>
      <c r="C5141" s="235"/>
      <c r="D5141" s="235"/>
      <c r="E5141" s="235"/>
      <c r="F5141" s="235"/>
      <c r="G5141" s="167"/>
      <c r="H5141" s="125">
        <v>2918.1112499999999</v>
      </c>
      <c r="I5141" s="124"/>
      <c r="J5141" s="125"/>
      <c r="K5141" s="167"/>
      <c r="L5141" s="167"/>
      <c r="M5141" s="167"/>
    </row>
    <row r="5142" spans="1:13" ht="12.75" x14ac:dyDescent="0.2">
      <c r="A5142" s="122">
        <v>42583</v>
      </c>
      <c r="B5142" s="123">
        <v>10</v>
      </c>
      <c r="C5142" s="235"/>
      <c r="D5142" s="235"/>
      <c r="E5142" s="235"/>
      <c r="F5142" s="235"/>
      <c r="G5142" s="167"/>
      <c r="H5142" s="125">
        <v>3044.2234700000004</v>
      </c>
      <c r="I5142" s="124"/>
      <c r="J5142" s="125"/>
      <c r="K5142" s="167"/>
      <c r="L5142" s="167"/>
      <c r="M5142" s="167"/>
    </row>
    <row r="5143" spans="1:13" ht="12.75" x14ac:dyDescent="0.2">
      <c r="A5143" s="122">
        <v>42583</v>
      </c>
      <c r="B5143" s="123">
        <v>11</v>
      </c>
      <c r="C5143" s="235"/>
      <c r="D5143" s="235"/>
      <c r="E5143" s="235"/>
      <c r="F5143" s="235"/>
      <c r="G5143" s="167"/>
      <c r="H5143" s="125">
        <v>3157.7477200000003</v>
      </c>
      <c r="I5143" s="124"/>
      <c r="J5143" s="125"/>
      <c r="K5143" s="167"/>
      <c r="L5143" s="167"/>
      <c r="M5143" s="167"/>
    </row>
    <row r="5144" spans="1:13" ht="12.75" x14ac:dyDescent="0.2">
      <c r="A5144" s="122">
        <v>42583</v>
      </c>
      <c r="B5144" s="123">
        <v>12</v>
      </c>
      <c r="C5144" s="235"/>
      <c r="D5144" s="235"/>
      <c r="E5144" s="235"/>
      <c r="F5144" s="235"/>
      <c r="G5144" s="167"/>
      <c r="H5144" s="125">
        <v>3263.1785099999997</v>
      </c>
      <c r="I5144" s="124"/>
      <c r="J5144" s="125"/>
      <c r="K5144" s="167"/>
      <c r="L5144" s="167"/>
      <c r="M5144" s="167"/>
    </row>
    <row r="5145" spans="1:13" ht="12.75" x14ac:dyDescent="0.2">
      <c r="A5145" s="122">
        <v>42583</v>
      </c>
      <c r="B5145" s="123">
        <v>13</v>
      </c>
      <c r="C5145" s="235"/>
      <c r="D5145" s="235"/>
      <c r="E5145" s="235"/>
      <c r="F5145" s="235"/>
      <c r="G5145" s="167"/>
      <c r="H5145" s="125">
        <v>3368.6404600000001</v>
      </c>
      <c r="I5145" s="124"/>
      <c r="J5145" s="125"/>
      <c r="K5145" s="167"/>
      <c r="L5145" s="167"/>
      <c r="M5145" s="167"/>
    </row>
    <row r="5146" spans="1:13" ht="12.75" x14ac:dyDescent="0.2">
      <c r="A5146" s="122">
        <v>42583</v>
      </c>
      <c r="B5146" s="123">
        <v>14</v>
      </c>
      <c r="C5146" s="235"/>
      <c r="D5146" s="235"/>
      <c r="E5146" s="235"/>
      <c r="F5146" s="235"/>
      <c r="G5146" s="167"/>
      <c r="H5146" s="125">
        <v>3468.6453300000003</v>
      </c>
      <c r="I5146" s="124"/>
      <c r="J5146" s="125"/>
      <c r="K5146" s="167"/>
      <c r="L5146" s="167"/>
      <c r="M5146" s="167"/>
    </row>
    <row r="5147" spans="1:13" ht="12.75" x14ac:dyDescent="0.2">
      <c r="A5147" s="122">
        <v>42583</v>
      </c>
      <c r="B5147" s="123">
        <v>15</v>
      </c>
      <c r="C5147" s="235"/>
      <c r="D5147" s="235"/>
      <c r="E5147" s="235"/>
      <c r="F5147" s="235"/>
      <c r="G5147" s="167"/>
      <c r="H5147" s="125">
        <v>3568.0208500000003</v>
      </c>
      <c r="I5147" s="124"/>
      <c r="J5147" s="125"/>
      <c r="K5147" s="167"/>
      <c r="L5147" s="167"/>
      <c r="M5147" s="167"/>
    </row>
    <row r="5148" spans="1:13" ht="12.75" x14ac:dyDescent="0.2">
      <c r="A5148" s="122">
        <v>42583</v>
      </c>
      <c r="B5148" s="123">
        <v>16</v>
      </c>
      <c r="C5148" s="235"/>
      <c r="D5148" s="235"/>
      <c r="E5148" s="235"/>
      <c r="F5148" s="235"/>
      <c r="G5148" s="167"/>
      <c r="H5148" s="125">
        <v>3656.3669300000001</v>
      </c>
      <c r="I5148" s="124"/>
      <c r="J5148" s="125"/>
      <c r="K5148" s="167"/>
      <c r="L5148" s="167"/>
      <c r="M5148" s="167"/>
    </row>
    <row r="5149" spans="1:13" ht="12.75" x14ac:dyDescent="0.2">
      <c r="A5149" s="122">
        <v>42583</v>
      </c>
      <c r="B5149" s="123">
        <v>17</v>
      </c>
      <c r="C5149" s="235"/>
      <c r="D5149" s="235"/>
      <c r="E5149" s="235"/>
      <c r="F5149" s="235"/>
      <c r="G5149" s="167"/>
      <c r="H5149" s="125">
        <v>3683.0211799999997</v>
      </c>
      <c r="I5149" s="124"/>
      <c r="J5149" s="125"/>
      <c r="K5149" s="167"/>
      <c r="L5149" s="167"/>
      <c r="M5149" s="167"/>
    </row>
    <row r="5150" spans="1:13" ht="12.75" x14ac:dyDescent="0.2">
      <c r="A5150" s="122">
        <v>42583</v>
      </c>
      <c r="B5150" s="123">
        <v>18</v>
      </c>
      <c r="C5150" s="235"/>
      <c r="D5150" s="235"/>
      <c r="E5150" s="235"/>
      <c r="F5150" s="235"/>
      <c r="G5150" s="167"/>
      <c r="H5150" s="125">
        <v>3576.0754100000004</v>
      </c>
      <c r="I5150" s="124"/>
      <c r="J5150" s="125"/>
      <c r="K5150" s="167"/>
      <c r="L5150" s="167"/>
      <c r="M5150" s="167"/>
    </row>
    <row r="5151" spans="1:13" ht="12.75" x14ac:dyDescent="0.2">
      <c r="A5151" s="122">
        <v>42583</v>
      </c>
      <c r="B5151" s="123">
        <v>19</v>
      </c>
      <c r="C5151" s="235"/>
      <c r="D5151" s="235"/>
      <c r="E5151" s="235"/>
      <c r="F5151" s="235"/>
      <c r="G5151" s="167"/>
      <c r="H5151" s="125">
        <v>3445.04547</v>
      </c>
      <c r="I5151" s="124"/>
      <c r="J5151" s="125"/>
      <c r="K5151" s="167"/>
      <c r="L5151" s="167"/>
      <c r="M5151" s="167"/>
    </row>
    <row r="5152" spans="1:13" ht="12.75" x14ac:dyDescent="0.2">
      <c r="A5152" s="122">
        <v>42583</v>
      </c>
      <c r="B5152" s="123">
        <v>20</v>
      </c>
      <c r="C5152" s="235"/>
      <c r="D5152" s="235"/>
      <c r="E5152" s="235"/>
      <c r="F5152" s="235"/>
      <c r="G5152" s="167"/>
      <c r="H5152" s="125">
        <v>3457.8626099999997</v>
      </c>
      <c r="I5152" s="124"/>
      <c r="J5152" s="125"/>
      <c r="K5152" s="167"/>
      <c r="L5152" s="167"/>
      <c r="M5152" s="167"/>
    </row>
    <row r="5153" spans="1:13" ht="12.75" x14ac:dyDescent="0.2">
      <c r="A5153" s="122">
        <v>42583</v>
      </c>
      <c r="B5153" s="123">
        <v>21</v>
      </c>
      <c r="C5153" s="235"/>
      <c r="D5153" s="235"/>
      <c r="E5153" s="235"/>
      <c r="F5153" s="235"/>
      <c r="G5153" s="167"/>
      <c r="H5153" s="125">
        <v>3259.3856900000005</v>
      </c>
      <c r="I5153" s="124"/>
      <c r="J5153" s="125"/>
      <c r="K5153" s="167"/>
      <c r="L5153" s="167"/>
      <c r="M5153" s="167"/>
    </row>
    <row r="5154" spans="1:13" ht="12.75" x14ac:dyDescent="0.2">
      <c r="A5154" s="122">
        <v>42583</v>
      </c>
      <c r="B5154" s="123">
        <v>22</v>
      </c>
      <c r="C5154" s="235"/>
      <c r="D5154" s="235"/>
      <c r="E5154" s="235"/>
      <c r="F5154" s="235"/>
      <c r="G5154" s="167"/>
      <c r="H5154" s="125">
        <v>2938.0476899999999</v>
      </c>
      <c r="I5154" s="124"/>
      <c r="J5154" s="125"/>
      <c r="K5154" s="167"/>
      <c r="L5154" s="167"/>
      <c r="M5154" s="167"/>
    </row>
    <row r="5155" spans="1:13" ht="12.75" x14ac:dyDescent="0.2">
      <c r="A5155" s="122">
        <v>42583</v>
      </c>
      <c r="B5155" s="123">
        <v>23</v>
      </c>
      <c r="C5155" s="235"/>
      <c r="D5155" s="235"/>
      <c r="E5155" s="235"/>
      <c r="F5155" s="235"/>
      <c r="G5155" s="167"/>
      <c r="H5155" s="125">
        <v>2628.6176399999999</v>
      </c>
      <c r="I5155" s="124"/>
      <c r="J5155" s="125"/>
      <c r="K5155" s="167"/>
      <c r="L5155" s="167"/>
      <c r="M5155" s="167"/>
    </row>
    <row r="5156" spans="1:13" ht="12.75" x14ac:dyDescent="0.2">
      <c r="A5156" s="122">
        <v>42583</v>
      </c>
      <c r="B5156" s="123">
        <v>24</v>
      </c>
      <c r="C5156" s="235"/>
      <c r="D5156" s="235"/>
      <c r="E5156" s="235"/>
      <c r="F5156" s="235"/>
      <c r="G5156" s="167"/>
      <c r="H5156" s="125">
        <v>2400.6766000000002</v>
      </c>
      <c r="I5156" s="124"/>
      <c r="J5156" s="125"/>
      <c r="K5156" s="167"/>
      <c r="L5156" s="167"/>
      <c r="M5156" s="167"/>
    </row>
    <row r="5157" spans="1:13" ht="12.75" x14ac:dyDescent="0.2">
      <c r="A5157" s="122">
        <v>42584</v>
      </c>
      <c r="B5157" s="123">
        <v>1</v>
      </c>
      <c r="C5157" s="235"/>
      <c r="D5157" s="235"/>
      <c r="E5157" s="235"/>
      <c r="F5157" s="235"/>
      <c r="G5157" s="167"/>
      <c r="H5157" s="125">
        <v>2285.3054999999999</v>
      </c>
      <c r="I5157" s="124"/>
      <c r="J5157" s="125"/>
      <c r="K5157" s="167"/>
      <c r="L5157" s="167"/>
      <c r="M5157" s="167"/>
    </row>
    <row r="5158" spans="1:13" ht="12.75" x14ac:dyDescent="0.2">
      <c r="A5158" s="122">
        <v>42584</v>
      </c>
      <c r="B5158" s="123">
        <v>2</v>
      </c>
      <c r="C5158" s="235"/>
      <c r="D5158" s="235"/>
      <c r="E5158" s="235"/>
      <c r="F5158" s="235"/>
      <c r="G5158" s="167"/>
      <c r="H5158" s="125">
        <v>2187.03901</v>
      </c>
      <c r="I5158" s="124"/>
      <c r="J5158" s="125"/>
      <c r="K5158" s="167"/>
      <c r="L5158" s="167"/>
      <c r="M5158" s="167"/>
    </row>
    <row r="5159" spans="1:13" ht="12.75" x14ac:dyDescent="0.2">
      <c r="A5159" s="122">
        <v>42584</v>
      </c>
      <c r="B5159" s="123">
        <v>3</v>
      </c>
      <c r="C5159" s="235"/>
      <c r="D5159" s="235"/>
      <c r="E5159" s="235"/>
      <c r="F5159" s="235"/>
      <c r="G5159" s="167"/>
      <c r="H5159" s="125">
        <v>2138.2730899999997</v>
      </c>
      <c r="I5159" s="124"/>
      <c r="J5159" s="125"/>
      <c r="K5159" s="167"/>
      <c r="L5159" s="167"/>
      <c r="M5159" s="167"/>
    </row>
    <row r="5160" spans="1:13" ht="12.75" x14ac:dyDescent="0.2">
      <c r="A5160" s="122">
        <v>42584</v>
      </c>
      <c r="B5160" s="123">
        <v>4</v>
      </c>
      <c r="C5160" s="235"/>
      <c r="D5160" s="235"/>
      <c r="E5160" s="235"/>
      <c r="F5160" s="235"/>
      <c r="G5160" s="167"/>
      <c r="H5160" s="125">
        <v>2170.9814200000001</v>
      </c>
      <c r="I5160" s="124"/>
      <c r="J5160" s="125"/>
      <c r="K5160" s="167"/>
      <c r="L5160" s="167"/>
      <c r="M5160" s="167"/>
    </row>
    <row r="5161" spans="1:13" ht="12.75" x14ac:dyDescent="0.2">
      <c r="A5161" s="122">
        <v>42584</v>
      </c>
      <c r="B5161" s="123">
        <v>5</v>
      </c>
      <c r="C5161" s="235"/>
      <c r="D5161" s="235"/>
      <c r="E5161" s="235"/>
      <c r="F5161" s="235"/>
      <c r="G5161" s="167"/>
      <c r="H5161" s="125">
        <v>2282.1500599999999</v>
      </c>
      <c r="I5161" s="124"/>
      <c r="J5161" s="125"/>
      <c r="K5161" s="167"/>
      <c r="L5161" s="167"/>
      <c r="M5161" s="167"/>
    </row>
    <row r="5162" spans="1:13" ht="12.75" x14ac:dyDescent="0.2">
      <c r="A5162" s="122">
        <v>42584</v>
      </c>
      <c r="B5162" s="123">
        <v>6</v>
      </c>
      <c r="C5162" s="235"/>
      <c r="D5162" s="235"/>
      <c r="E5162" s="235"/>
      <c r="F5162" s="235"/>
      <c r="G5162" s="167"/>
      <c r="H5162" s="125">
        <v>2442.0247300000001</v>
      </c>
      <c r="I5162" s="124"/>
      <c r="J5162" s="125"/>
      <c r="K5162" s="167"/>
      <c r="L5162" s="167"/>
      <c r="M5162" s="167"/>
    </row>
    <row r="5163" spans="1:13" ht="12.75" x14ac:dyDescent="0.2">
      <c r="A5163" s="122">
        <v>42584</v>
      </c>
      <c r="B5163" s="123">
        <v>7</v>
      </c>
      <c r="C5163" s="235"/>
      <c r="D5163" s="235"/>
      <c r="E5163" s="235"/>
      <c r="F5163" s="235"/>
      <c r="G5163" s="167"/>
      <c r="H5163" s="125">
        <v>2617.8645999999999</v>
      </c>
      <c r="I5163" s="124"/>
      <c r="J5163" s="125"/>
      <c r="K5163" s="167"/>
      <c r="L5163" s="167"/>
      <c r="M5163" s="167"/>
    </row>
    <row r="5164" spans="1:13" ht="12.75" x14ac:dyDescent="0.2">
      <c r="A5164" s="122">
        <v>42584</v>
      </c>
      <c r="B5164" s="123">
        <v>8</v>
      </c>
      <c r="C5164" s="235"/>
      <c r="D5164" s="235"/>
      <c r="E5164" s="235"/>
      <c r="F5164" s="235"/>
      <c r="G5164" s="167"/>
      <c r="H5164" s="125">
        <v>2756.5819999999994</v>
      </c>
      <c r="I5164" s="124"/>
      <c r="J5164" s="125"/>
      <c r="K5164" s="167"/>
      <c r="L5164" s="167"/>
      <c r="M5164" s="167"/>
    </row>
    <row r="5165" spans="1:13" ht="12.75" x14ac:dyDescent="0.2">
      <c r="A5165" s="122">
        <v>42584</v>
      </c>
      <c r="B5165" s="123">
        <v>9</v>
      </c>
      <c r="C5165" s="235"/>
      <c r="D5165" s="235"/>
      <c r="E5165" s="235"/>
      <c r="F5165" s="235"/>
      <c r="G5165" s="167"/>
      <c r="H5165" s="125">
        <v>2869.1</v>
      </c>
      <c r="I5165" s="124"/>
      <c r="J5165" s="125"/>
      <c r="K5165" s="167"/>
      <c r="L5165" s="167"/>
      <c r="M5165" s="167"/>
    </row>
    <row r="5166" spans="1:13" ht="12.75" x14ac:dyDescent="0.2">
      <c r="A5166" s="122">
        <v>42584</v>
      </c>
      <c r="B5166" s="123">
        <v>10</v>
      </c>
      <c r="C5166" s="235"/>
      <c r="D5166" s="235"/>
      <c r="E5166" s="235"/>
      <c r="F5166" s="235"/>
      <c r="G5166" s="167"/>
      <c r="H5166" s="125">
        <v>3007.2150099999999</v>
      </c>
      <c r="I5166" s="124"/>
      <c r="J5166" s="125"/>
      <c r="K5166" s="167"/>
      <c r="L5166" s="167"/>
      <c r="M5166" s="167"/>
    </row>
    <row r="5167" spans="1:13" ht="12.75" x14ac:dyDescent="0.2">
      <c r="A5167" s="122">
        <v>42584</v>
      </c>
      <c r="B5167" s="123">
        <v>11</v>
      </c>
      <c r="C5167" s="235"/>
      <c r="D5167" s="235"/>
      <c r="E5167" s="235"/>
      <c r="F5167" s="235"/>
      <c r="G5167" s="167"/>
      <c r="H5167" s="125">
        <v>3137.2444399999999</v>
      </c>
      <c r="I5167" s="124"/>
      <c r="J5167" s="125"/>
      <c r="K5167" s="167"/>
      <c r="L5167" s="167"/>
      <c r="M5167" s="167"/>
    </row>
    <row r="5168" spans="1:13" ht="12.75" x14ac:dyDescent="0.2">
      <c r="A5168" s="122">
        <v>42584</v>
      </c>
      <c r="B5168" s="123">
        <v>12</v>
      </c>
      <c r="C5168" s="235"/>
      <c r="D5168" s="235"/>
      <c r="E5168" s="235"/>
      <c r="F5168" s="235"/>
      <c r="G5168" s="167"/>
      <c r="H5168" s="125">
        <v>3256.4501299999997</v>
      </c>
      <c r="I5168" s="124"/>
      <c r="J5168" s="125"/>
      <c r="K5168" s="167"/>
      <c r="L5168" s="167"/>
      <c r="M5168" s="167"/>
    </row>
    <row r="5169" spans="1:13" ht="12.75" x14ac:dyDescent="0.2">
      <c r="A5169" s="122">
        <v>42584</v>
      </c>
      <c r="B5169" s="123">
        <v>13</v>
      </c>
      <c r="C5169" s="235"/>
      <c r="D5169" s="235"/>
      <c r="E5169" s="235"/>
      <c r="F5169" s="235"/>
      <c r="G5169" s="167"/>
      <c r="H5169" s="125">
        <v>3374.7242799999999</v>
      </c>
      <c r="I5169" s="124"/>
      <c r="J5169" s="125"/>
      <c r="K5169" s="167"/>
      <c r="L5169" s="167"/>
      <c r="M5169" s="167"/>
    </row>
    <row r="5170" spans="1:13" ht="12.75" x14ac:dyDescent="0.2">
      <c r="A5170" s="122">
        <v>42584</v>
      </c>
      <c r="B5170" s="123">
        <v>14</v>
      </c>
      <c r="C5170" s="235"/>
      <c r="D5170" s="235"/>
      <c r="E5170" s="235"/>
      <c r="F5170" s="235"/>
      <c r="G5170" s="167"/>
      <c r="H5170" s="125">
        <v>3506.8315400000001</v>
      </c>
      <c r="I5170" s="124"/>
      <c r="J5170" s="125"/>
      <c r="K5170" s="167"/>
      <c r="L5170" s="167"/>
      <c r="M5170" s="167"/>
    </row>
    <row r="5171" spans="1:13" ht="12.75" x14ac:dyDescent="0.2">
      <c r="A5171" s="122">
        <v>42584</v>
      </c>
      <c r="B5171" s="123">
        <v>15</v>
      </c>
      <c r="C5171" s="235"/>
      <c r="D5171" s="235"/>
      <c r="E5171" s="235"/>
      <c r="F5171" s="235"/>
      <c r="G5171" s="167"/>
      <c r="H5171" s="125">
        <v>3594.5498399999997</v>
      </c>
      <c r="I5171" s="124"/>
      <c r="J5171" s="125"/>
      <c r="K5171" s="167"/>
      <c r="L5171" s="167"/>
      <c r="M5171" s="167"/>
    </row>
    <row r="5172" spans="1:13" ht="12.75" x14ac:dyDescent="0.2">
      <c r="A5172" s="122">
        <v>42584</v>
      </c>
      <c r="B5172" s="123">
        <v>16</v>
      </c>
      <c r="C5172" s="235"/>
      <c r="D5172" s="235"/>
      <c r="E5172" s="235"/>
      <c r="F5172" s="235"/>
      <c r="G5172" s="167"/>
      <c r="H5172" s="125">
        <v>3664.4744999999998</v>
      </c>
      <c r="I5172" s="124"/>
      <c r="J5172" s="125"/>
      <c r="K5172" s="167"/>
      <c r="L5172" s="167"/>
      <c r="M5172" s="167"/>
    </row>
    <row r="5173" spans="1:13" ht="12.75" x14ac:dyDescent="0.2">
      <c r="A5173" s="122">
        <v>42584</v>
      </c>
      <c r="B5173" s="123">
        <v>17</v>
      </c>
      <c r="C5173" s="235"/>
      <c r="D5173" s="235"/>
      <c r="E5173" s="235"/>
      <c r="F5173" s="235"/>
      <c r="G5173" s="167"/>
      <c r="H5173" s="125">
        <v>3661.7391699999998</v>
      </c>
      <c r="I5173" s="124"/>
      <c r="J5173" s="125"/>
      <c r="K5173" s="167"/>
      <c r="L5173" s="167"/>
      <c r="M5173" s="167"/>
    </row>
    <row r="5174" spans="1:13" ht="12.75" x14ac:dyDescent="0.2">
      <c r="A5174" s="122">
        <v>42584</v>
      </c>
      <c r="B5174" s="123">
        <v>18</v>
      </c>
      <c r="C5174" s="235"/>
      <c r="D5174" s="235"/>
      <c r="E5174" s="235"/>
      <c r="F5174" s="235"/>
      <c r="G5174" s="167"/>
      <c r="H5174" s="125">
        <v>3531.2280600000004</v>
      </c>
      <c r="I5174" s="124"/>
      <c r="J5174" s="125"/>
      <c r="K5174" s="167"/>
      <c r="L5174" s="167"/>
      <c r="M5174" s="167"/>
    </row>
    <row r="5175" spans="1:13" ht="12.75" x14ac:dyDescent="0.2">
      <c r="A5175" s="122">
        <v>42584</v>
      </c>
      <c r="B5175" s="123">
        <v>19</v>
      </c>
      <c r="C5175" s="235"/>
      <c r="D5175" s="235"/>
      <c r="E5175" s="235"/>
      <c r="F5175" s="235"/>
      <c r="G5175" s="167"/>
      <c r="H5175" s="125">
        <v>3393.8764500000007</v>
      </c>
      <c r="I5175" s="124"/>
      <c r="J5175" s="125"/>
      <c r="K5175" s="167"/>
      <c r="L5175" s="167"/>
      <c r="M5175" s="167"/>
    </row>
    <row r="5176" spans="1:13" ht="12.75" x14ac:dyDescent="0.2">
      <c r="A5176" s="122">
        <v>42584</v>
      </c>
      <c r="B5176" s="123">
        <v>20</v>
      </c>
      <c r="C5176" s="235"/>
      <c r="D5176" s="235"/>
      <c r="E5176" s="235"/>
      <c r="F5176" s="235"/>
      <c r="G5176" s="167"/>
      <c r="H5176" s="125">
        <v>3406.8905399999999</v>
      </c>
      <c r="I5176" s="124"/>
      <c r="J5176" s="125"/>
      <c r="K5176" s="167"/>
      <c r="L5176" s="167"/>
      <c r="M5176" s="167"/>
    </row>
    <row r="5177" spans="1:13" ht="12.75" x14ac:dyDescent="0.2">
      <c r="A5177" s="122">
        <v>42584</v>
      </c>
      <c r="B5177" s="123">
        <v>21</v>
      </c>
      <c r="C5177" s="235"/>
      <c r="D5177" s="235"/>
      <c r="E5177" s="235"/>
      <c r="F5177" s="235"/>
      <c r="G5177" s="167"/>
      <c r="H5177" s="125">
        <v>3212.0838199999994</v>
      </c>
      <c r="I5177" s="124"/>
      <c r="J5177" s="125"/>
      <c r="K5177" s="167"/>
      <c r="L5177" s="167"/>
      <c r="M5177" s="167"/>
    </row>
    <row r="5178" spans="1:13" ht="12.75" x14ac:dyDescent="0.2">
      <c r="A5178" s="122">
        <v>42584</v>
      </c>
      <c r="B5178" s="123">
        <v>22</v>
      </c>
      <c r="C5178" s="235"/>
      <c r="D5178" s="235"/>
      <c r="E5178" s="235"/>
      <c r="F5178" s="235"/>
      <c r="G5178" s="167"/>
      <c r="H5178" s="125">
        <v>2905.19128</v>
      </c>
      <c r="I5178" s="124"/>
      <c r="J5178" s="125"/>
      <c r="K5178" s="167"/>
      <c r="L5178" s="167"/>
      <c r="M5178" s="167"/>
    </row>
    <row r="5179" spans="1:13" ht="12.75" x14ac:dyDescent="0.2">
      <c r="A5179" s="122">
        <v>42584</v>
      </c>
      <c r="B5179" s="123">
        <v>23</v>
      </c>
      <c r="C5179" s="235"/>
      <c r="D5179" s="235"/>
      <c r="E5179" s="235"/>
      <c r="F5179" s="235"/>
      <c r="G5179" s="167"/>
      <c r="H5179" s="125">
        <v>2602.2819900000004</v>
      </c>
      <c r="I5179" s="124"/>
      <c r="J5179" s="125"/>
      <c r="K5179" s="167"/>
      <c r="L5179" s="167"/>
      <c r="M5179" s="167"/>
    </row>
    <row r="5180" spans="1:13" ht="12.75" x14ac:dyDescent="0.2">
      <c r="A5180" s="122">
        <v>42584</v>
      </c>
      <c r="B5180" s="123">
        <v>24</v>
      </c>
      <c r="C5180" s="235"/>
      <c r="D5180" s="235"/>
      <c r="E5180" s="235"/>
      <c r="F5180" s="235"/>
      <c r="G5180" s="167"/>
      <c r="H5180" s="125">
        <v>2387.37889</v>
      </c>
      <c r="I5180" s="124"/>
      <c r="J5180" s="125"/>
      <c r="K5180" s="167"/>
      <c r="L5180" s="167"/>
      <c r="M5180" s="167"/>
    </row>
    <row r="5181" spans="1:13" ht="12.75" x14ac:dyDescent="0.2">
      <c r="A5181" s="122">
        <v>42585</v>
      </c>
      <c r="B5181" s="123">
        <v>1</v>
      </c>
      <c r="C5181" s="235"/>
      <c r="D5181" s="235"/>
      <c r="E5181" s="235"/>
      <c r="F5181" s="235"/>
      <c r="G5181" s="167"/>
      <c r="H5181" s="125">
        <v>2270.1991600000006</v>
      </c>
      <c r="I5181" s="124"/>
      <c r="J5181" s="125"/>
      <c r="K5181" s="167"/>
      <c r="L5181" s="167"/>
      <c r="M5181" s="167"/>
    </row>
    <row r="5182" spans="1:13" ht="12.75" x14ac:dyDescent="0.2">
      <c r="A5182" s="122">
        <v>42585</v>
      </c>
      <c r="B5182" s="123">
        <v>2</v>
      </c>
      <c r="C5182" s="235"/>
      <c r="D5182" s="235"/>
      <c r="E5182" s="235"/>
      <c r="F5182" s="235"/>
      <c r="G5182" s="167"/>
      <c r="H5182" s="125">
        <v>2176.53251</v>
      </c>
      <c r="I5182" s="124"/>
      <c r="J5182" s="125"/>
      <c r="K5182" s="167"/>
      <c r="L5182" s="167"/>
      <c r="M5182" s="167"/>
    </row>
    <row r="5183" spans="1:13" ht="12.75" x14ac:dyDescent="0.2">
      <c r="A5183" s="122">
        <v>42585</v>
      </c>
      <c r="B5183" s="123">
        <v>3</v>
      </c>
      <c r="C5183" s="235"/>
      <c r="D5183" s="235"/>
      <c r="E5183" s="235"/>
      <c r="F5183" s="235"/>
      <c r="G5183" s="167"/>
      <c r="H5183" s="125">
        <v>2135.2148700000002</v>
      </c>
      <c r="I5183" s="124"/>
      <c r="J5183" s="125"/>
      <c r="K5183" s="167"/>
      <c r="L5183" s="167"/>
      <c r="M5183" s="167"/>
    </row>
    <row r="5184" spans="1:13" ht="12.75" x14ac:dyDescent="0.2">
      <c r="A5184" s="122">
        <v>42585</v>
      </c>
      <c r="B5184" s="123">
        <v>4</v>
      </c>
      <c r="C5184" s="235"/>
      <c r="D5184" s="235"/>
      <c r="E5184" s="235"/>
      <c r="F5184" s="235"/>
      <c r="G5184" s="167"/>
      <c r="H5184" s="125">
        <v>2170.7184900000002</v>
      </c>
      <c r="I5184" s="124"/>
      <c r="J5184" s="125"/>
      <c r="K5184" s="167"/>
      <c r="L5184" s="167"/>
      <c r="M5184" s="167"/>
    </row>
    <row r="5185" spans="1:13" ht="12.75" x14ac:dyDescent="0.2">
      <c r="A5185" s="122">
        <v>42585</v>
      </c>
      <c r="B5185" s="123">
        <v>5</v>
      </c>
      <c r="C5185" s="235"/>
      <c r="D5185" s="235"/>
      <c r="E5185" s="235"/>
      <c r="F5185" s="235"/>
      <c r="G5185" s="167"/>
      <c r="H5185" s="125">
        <v>2318.8256800000004</v>
      </c>
      <c r="I5185" s="124"/>
      <c r="J5185" s="125"/>
      <c r="K5185" s="167"/>
      <c r="L5185" s="167"/>
      <c r="M5185" s="167"/>
    </row>
    <row r="5186" spans="1:13" ht="12.75" x14ac:dyDescent="0.2">
      <c r="A5186" s="122">
        <v>42585</v>
      </c>
      <c r="B5186" s="123">
        <v>6</v>
      </c>
      <c r="C5186" s="235"/>
      <c r="D5186" s="235"/>
      <c r="E5186" s="235"/>
      <c r="F5186" s="235"/>
      <c r="G5186" s="167"/>
      <c r="H5186" s="125">
        <v>2443.4985699999997</v>
      </c>
      <c r="I5186" s="124"/>
      <c r="J5186" s="125"/>
      <c r="K5186" s="167"/>
      <c r="L5186" s="167"/>
      <c r="M5186" s="167"/>
    </row>
    <row r="5187" spans="1:13" ht="12.75" x14ac:dyDescent="0.2">
      <c r="A5187" s="122">
        <v>42585</v>
      </c>
      <c r="B5187" s="123">
        <v>7</v>
      </c>
      <c r="C5187" s="235"/>
      <c r="D5187" s="235"/>
      <c r="E5187" s="235"/>
      <c r="F5187" s="235"/>
      <c r="G5187" s="167"/>
      <c r="H5187" s="125">
        <v>2613.6914200000001</v>
      </c>
      <c r="I5187" s="124"/>
      <c r="J5187" s="125"/>
      <c r="K5187" s="167"/>
      <c r="L5187" s="167"/>
      <c r="M5187" s="167"/>
    </row>
    <row r="5188" spans="1:13" ht="12.75" x14ac:dyDescent="0.2">
      <c r="A5188" s="122">
        <v>42585</v>
      </c>
      <c r="B5188" s="123">
        <v>8</v>
      </c>
      <c r="C5188" s="235"/>
      <c r="D5188" s="235"/>
      <c r="E5188" s="235"/>
      <c r="F5188" s="235"/>
      <c r="G5188" s="167"/>
      <c r="H5188" s="125">
        <v>2741.1819500000001</v>
      </c>
      <c r="I5188" s="124"/>
      <c r="J5188" s="125"/>
      <c r="K5188" s="167"/>
      <c r="L5188" s="167"/>
      <c r="M5188" s="167"/>
    </row>
    <row r="5189" spans="1:13" ht="12.75" x14ac:dyDescent="0.2">
      <c r="A5189" s="122">
        <v>42585</v>
      </c>
      <c r="B5189" s="123">
        <v>9</v>
      </c>
      <c r="C5189" s="235"/>
      <c r="D5189" s="235"/>
      <c r="E5189" s="235"/>
      <c r="F5189" s="235"/>
      <c r="G5189" s="167"/>
      <c r="H5189" s="125">
        <v>2867.6786000000002</v>
      </c>
      <c r="I5189" s="124"/>
      <c r="J5189" s="125"/>
      <c r="K5189" s="167"/>
      <c r="L5189" s="167"/>
      <c r="M5189" s="167"/>
    </row>
    <row r="5190" spans="1:13" ht="12.75" x14ac:dyDescent="0.2">
      <c r="A5190" s="122">
        <v>42585</v>
      </c>
      <c r="B5190" s="123">
        <v>10</v>
      </c>
      <c r="C5190" s="235"/>
      <c r="D5190" s="235"/>
      <c r="E5190" s="235"/>
      <c r="F5190" s="235"/>
      <c r="G5190" s="167"/>
      <c r="H5190" s="125">
        <v>2990.9105299999997</v>
      </c>
      <c r="I5190" s="124"/>
      <c r="J5190" s="125"/>
      <c r="K5190" s="167"/>
      <c r="L5190" s="167"/>
      <c r="M5190" s="167"/>
    </row>
    <row r="5191" spans="1:13" ht="12.75" x14ac:dyDescent="0.2">
      <c r="A5191" s="122">
        <v>42585</v>
      </c>
      <c r="B5191" s="123">
        <v>11</v>
      </c>
      <c r="C5191" s="235"/>
      <c r="D5191" s="235"/>
      <c r="E5191" s="235"/>
      <c r="F5191" s="235"/>
      <c r="G5191" s="167"/>
      <c r="H5191" s="125">
        <v>3087.9670900000001</v>
      </c>
      <c r="I5191" s="124"/>
      <c r="J5191" s="125"/>
      <c r="K5191" s="167"/>
      <c r="L5191" s="167"/>
      <c r="M5191" s="167"/>
    </row>
    <row r="5192" spans="1:13" ht="12.75" x14ac:dyDescent="0.2">
      <c r="A5192" s="122">
        <v>42585</v>
      </c>
      <c r="B5192" s="123">
        <v>12</v>
      </c>
      <c r="C5192" s="235"/>
      <c r="D5192" s="235"/>
      <c r="E5192" s="235"/>
      <c r="F5192" s="235"/>
      <c r="G5192" s="167"/>
      <c r="H5192" s="125">
        <v>3174.8856000000001</v>
      </c>
      <c r="I5192" s="124"/>
      <c r="J5192" s="125"/>
      <c r="K5192" s="167"/>
      <c r="L5192" s="167"/>
      <c r="M5192" s="167"/>
    </row>
    <row r="5193" spans="1:13" ht="12.75" x14ac:dyDescent="0.2">
      <c r="A5193" s="122">
        <v>42585</v>
      </c>
      <c r="B5193" s="123">
        <v>13</v>
      </c>
      <c r="C5193" s="235"/>
      <c r="D5193" s="235"/>
      <c r="E5193" s="235"/>
      <c r="F5193" s="235"/>
      <c r="G5193" s="167"/>
      <c r="H5193" s="125">
        <v>3264.5450299999998</v>
      </c>
      <c r="I5193" s="124"/>
      <c r="J5193" s="125"/>
      <c r="K5193" s="167"/>
      <c r="L5193" s="167"/>
      <c r="M5193" s="167"/>
    </row>
    <row r="5194" spans="1:13" ht="12.75" x14ac:dyDescent="0.2">
      <c r="A5194" s="122">
        <v>42585</v>
      </c>
      <c r="B5194" s="123">
        <v>14</v>
      </c>
      <c r="C5194" s="235"/>
      <c r="D5194" s="235"/>
      <c r="E5194" s="235"/>
      <c r="F5194" s="235"/>
      <c r="G5194" s="167"/>
      <c r="H5194" s="125">
        <v>3383.6571300000001</v>
      </c>
      <c r="I5194" s="124"/>
      <c r="J5194" s="125"/>
      <c r="K5194" s="167"/>
      <c r="L5194" s="167"/>
      <c r="M5194" s="167"/>
    </row>
    <row r="5195" spans="1:13" ht="12.75" x14ac:dyDescent="0.2">
      <c r="A5195" s="122">
        <v>42585</v>
      </c>
      <c r="B5195" s="123">
        <v>15</v>
      </c>
      <c r="C5195" s="235"/>
      <c r="D5195" s="235"/>
      <c r="E5195" s="235"/>
      <c r="F5195" s="235"/>
      <c r="G5195" s="167"/>
      <c r="H5195" s="125">
        <v>3430.3569000000002</v>
      </c>
      <c r="I5195" s="124"/>
      <c r="J5195" s="125"/>
      <c r="K5195" s="167"/>
      <c r="L5195" s="167"/>
      <c r="M5195" s="167"/>
    </row>
    <row r="5196" spans="1:13" ht="12.75" x14ac:dyDescent="0.2">
      <c r="A5196" s="122">
        <v>42585</v>
      </c>
      <c r="B5196" s="123">
        <v>16</v>
      </c>
      <c r="C5196" s="235"/>
      <c r="D5196" s="235"/>
      <c r="E5196" s="235"/>
      <c r="F5196" s="235"/>
      <c r="G5196" s="167"/>
      <c r="H5196" s="125">
        <v>3487.3794199999993</v>
      </c>
      <c r="I5196" s="124"/>
      <c r="J5196" s="125"/>
      <c r="K5196" s="167"/>
      <c r="L5196" s="167"/>
      <c r="M5196" s="167"/>
    </row>
    <row r="5197" spans="1:13" ht="12.75" x14ac:dyDescent="0.2">
      <c r="A5197" s="122">
        <v>42585</v>
      </c>
      <c r="B5197" s="123">
        <v>17</v>
      </c>
      <c r="C5197" s="235"/>
      <c r="D5197" s="235"/>
      <c r="E5197" s="235"/>
      <c r="F5197" s="235"/>
      <c r="G5197" s="167"/>
      <c r="H5197" s="125">
        <v>3484.6571800000006</v>
      </c>
      <c r="I5197" s="124"/>
      <c r="J5197" s="125"/>
      <c r="K5197" s="167"/>
      <c r="L5197" s="167"/>
      <c r="M5197" s="167"/>
    </row>
    <row r="5198" spans="1:13" ht="12.75" x14ac:dyDescent="0.2">
      <c r="A5198" s="122">
        <v>42585</v>
      </c>
      <c r="B5198" s="123">
        <v>18</v>
      </c>
      <c r="C5198" s="235"/>
      <c r="D5198" s="235"/>
      <c r="E5198" s="235"/>
      <c r="F5198" s="235"/>
      <c r="G5198" s="167"/>
      <c r="H5198" s="125">
        <v>3361.1280299999994</v>
      </c>
      <c r="I5198" s="124"/>
      <c r="J5198" s="125"/>
      <c r="K5198" s="167"/>
      <c r="L5198" s="167"/>
      <c r="M5198" s="167"/>
    </row>
    <row r="5199" spans="1:13" ht="12.75" x14ac:dyDescent="0.2">
      <c r="A5199" s="122">
        <v>42585</v>
      </c>
      <c r="B5199" s="123">
        <v>19</v>
      </c>
      <c r="C5199" s="235"/>
      <c r="D5199" s="235"/>
      <c r="E5199" s="235"/>
      <c r="F5199" s="235"/>
      <c r="G5199" s="167"/>
      <c r="H5199" s="125">
        <v>3257.4892999999997</v>
      </c>
      <c r="I5199" s="124"/>
      <c r="J5199" s="125"/>
      <c r="K5199" s="167"/>
      <c r="L5199" s="167"/>
      <c r="M5199" s="167"/>
    </row>
    <row r="5200" spans="1:13" ht="12.75" x14ac:dyDescent="0.2">
      <c r="A5200" s="122">
        <v>42585</v>
      </c>
      <c r="B5200" s="123">
        <v>20</v>
      </c>
      <c r="C5200" s="235"/>
      <c r="D5200" s="235"/>
      <c r="E5200" s="235"/>
      <c r="F5200" s="235"/>
      <c r="G5200" s="167"/>
      <c r="H5200" s="125">
        <v>3286.1082299999998</v>
      </c>
      <c r="I5200" s="124"/>
      <c r="J5200" s="125"/>
      <c r="K5200" s="167"/>
      <c r="L5200" s="167"/>
      <c r="M5200" s="167"/>
    </row>
    <row r="5201" spans="1:13" ht="12.75" x14ac:dyDescent="0.2">
      <c r="A5201" s="122">
        <v>42585</v>
      </c>
      <c r="B5201" s="123">
        <v>21</v>
      </c>
      <c r="C5201" s="235"/>
      <c r="D5201" s="235"/>
      <c r="E5201" s="235"/>
      <c r="F5201" s="235"/>
      <c r="G5201" s="167"/>
      <c r="H5201" s="125">
        <v>3103.0741099999996</v>
      </c>
      <c r="I5201" s="124"/>
      <c r="J5201" s="125"/>
      <c r="K5201" s="167"/>
      <c r="L5201" s="167"/>
      <c r="M5201" s="167"/>
    </row>
    <row r="5202" spans="1:13" ht="12.75" x14ac:dyDescent="0.2">
      <c r="A5202" s="122">
        <v>42585</v>
      </c>
      <c r="B5202" s="123">
        <v>22</v>
      </c>
      <c r="C5202" s="235"/>
      <c r="D5202" s="235"/>
      <c r="E5202" s="235"/>
      <c r="F5202" s="235"/>
      <c r="G5202" s="167"/>
      <c r="H5202" s="125">
        <v>2806.55951</v>
      </c>
      <c r="I5202" s="124"/>
      <c r="J5202" s="125"/>
      <c r="K5202" s="167"/>
      <c r="L5202" s="167"/>
      <c r="M5202" s="167"/>
    </row>
    <row r="5203" spans="1:13" ht="12.75" x14ac:dyDescent="0.2">
      <c r="A5203" s="122">
        <v>42585</v>
      </c>
      <c r="B5203" s="123">
        <v>23</v>
      </c>
      <c r="C5203" s="235"/>
      <c r="D5203" s="235"/>
      <c r="E5203" s="235"/>
      <c r="F5203" s="235"/>
      <c r="G5203" s="167"/>
      <c r="H5203" s="125">
        <v>2508.7963799999993</v>
      </c>
      <c r="I5203" s="124"/>
      <c r="J5203" s="125"/>
      <c r="K5203" s="167"/>
      <c r="L5203" s="167"/>
      <c r="M5203" s="167"/>
    </row>
    <row r="5204" spans="1:13" ht="12.75" x14ac:dyDescent="0.2">
      <c r="A5204" s="122">
        <v>42585</v>
      </c>
      <c r="B5204" s="123">
        <v>24</v>
      </c>
      <c r="C5204" s="235"/>
      <c r="D5204" s="235"/>
      <c r="E5204" s="235"/>
      <c r="F5204" s="235"/>
      <c r="G5204" s="167"/>
      <c r="H5204" s="125">
        <v>2304.7959100000003</v>
      </c>
      <c r="I5204" s="124"/>
      <c r="J5204" s="125"/>
      <c r="K5204" s="167"/>
      <c r="L5204" s="167"/>
      <c r="M5204" s="167"/>
    </row>
    <row r="5205" spans="1:13" ht="12.75" x14ac:dyDescent="0.2">
      <c r="A5205" s="122">
        <v>42586</v>
      </c>
      <c r="B5205" s="123">
        <v>1</v>
      </c>
      <c r="C5205" s="235"/>
      <c r="D5205" s="235"/>
      <c r="E5205" s="235"/>
      <c r="F5205" s="235"/>
      <c r="G5205" s="167"/>
      <c r="H5205" s="125">
        <v>2176.6210899999992</v>
      </c>
      <c r="I5205" s="124"/>
      <c r="J5205" s="125"/>
      <c r="K5205" s="167"/>
      <c r="L5205" s="167"/>
      <c r="M5205" s="167"/>
    </row>
    <row r="5206" spans="1:13" ht="12.75" x14ac:dyDescent="0.2">
      <c r="A5206" s="122">
        <v>42586</v>
      </c>
      <c r="B5206" s="123">
        <v>2</v>
      </c>
      <c r="C5206" s="235"/>
      <c r="D5206" s="235"/>
      <c r="E5206" s="235"/>
      <c r="F5206" s="235"/>
      <c r="G5206" s="167"/>
      <c r="H5206" s="125">
        <v>2106.0456899999999</v>
      </c>
      <c r="I5206" s="124"/>
      <c r="J5206" s="125"/>
      <c r="K5206" s="167"/>
      <c r="L5206" s="167"/>
      <c r="M5206" s="167"/>
    </row>
    <row r="5207" spans="1:13" ht="12.75" x14ac:dyDescent="0.2">
      <c r="A5207" s="122">
        <v>42586</v>
      </c>
      <c r="B5207" s="123">
        <v>3</v>
      </c>
      <c r="C5207" s="235"/>
      <c r="D5207" s="235"/>
      <c r="E5207" s="235"/>
      <c r="F5207" s="235"/>
      <c r="G5207" s="167"/>
      <c r="H5207" s="125">
        <v>2097.0629399999998</v>
      </c>
      <c r="I5207" s="124"/>
      <c r="J5207" s="125"/>
      <c r="K5207" s="167"/>
      <c r="L5207" s="167"/>
      <c r="M5207" s="167"/>
    </row>
    <row r="5208" spans="1:13" ht="12.75" x14ac:dyDescent="0.2">
      <c r="A5208" s="122">
        <v>42586</v>
      </c>
      <c r="B5208" s="123">
        <v>4</v>
      </c>
      <c r="C5208" s="235"/>
      <c r="D5208" s="235"/>
      <c r="E5208" s="235"/>
      <c r="F5208" s="235"/>
      <c r="G5208" s="167"/>
      <c r="H5208" s="125">
        <v>2090.7548099999999</v>
      </c>
      <c r="I5208" s="124"/>
      <c r="J5208" s="125"/>
      <c r="K5208" s="167"/>
      <c r="L5208" s="167"/>
      <c r="M5208" s="167"/>
    </row>
    <row r="5209" spans="1:13" ht="12.75" x14ac:dyDescent="0.2">
      <c r="A5209" s="122">
        <v>42586</v>
      </c>
      <c r="B5209" s="123">
        <v>5</v>
      </c>
      <c r="C5209" s="235"/>
      <c r="D5209" s="235"/>
      <c r="E5209" s="235"/>
      <c r="F5209" s="235"/>
      <c r="G5209" s="167"/>
      <c r="H5209" s="125">
        <v>2235.0210999999995</v>
      </c>
      <c r="I5209" s="124"/>
      <c r="J5209" s="125"/>
      <c r="K5209" s="167"/>
      <c r="L5209" s="167"/>
      <c r="M5209" s="167"/>
    </row>
    <row r="5210" spans="1:13" ht="12.75" x14ac:dyDescent="0.2">
      <c r="A5210" s="122">
        <v>42586</v>
      </c>
      <c r="B5210" s="123">
        <v>6</v>
      </c>
      <c r="C5210" s="235"/>
      <c r="D5210" s="235"/>
      <c r="E5210" s="235"/>
      <c r="F5210" s="235"/>
      <c r="G5210" s="167"/>
      <c r="H5210" s="125">
        <v>2397.2247400000001</v>
      </c>
      <c r="I5210" s="124"/>
      <c r="J5210" s="125"/>
      <c r="K5210" s="167"/>
      <c r="L5210" s="167"/>
      <c r="M5210" s="167"/>
    </row>
    <row r="5211" spans="1:13" ht="12.75" x14ac:dyDescent="0.2">
      <c r="A5211" s="122">
        <v>42586</v>
      </c>
      <c r="B5211" s="123">
        <v>7</v>
      </c>
      <c r="C5211" s="235"/>
      <c r="D5211" s="235"/>
      <c r="E5211" s="235"/>
      <c r="F5211" s="235"/>
      <c r="G5211" s="167"/>
      <c r="H5211" s="125">
        <v>2543.9240600000003</v>
      </c>
      <c r="I5211" s="124"/>
      <c r="J5211" s="125"/>
      <c r="K5211" s="167"/>
      <c r="L5211" s="167"/>
      <c r="M5211" s="167"/>
    </row>
    <row r="5212" spans="1:13" ht="12.75" x14ac:dyDescent="0.2">
      <c r="A5212" s="122">
        <v>42586</v>
      </c>
      <c r="B5212" s="123">
        <v>8</v>
      </c>
      <c r="C5212" s="235"/>
      <c r="D5212" s="235"/>
      <c r="E5212" s="235"/>
      <c r="F5212" s="235"/>
      <c r="G5212" s="167"/>
      <c r="H5212" s="125">
        <v>2645.73594</v>
      </c>
      <c r="I5212" s="124"/>
      <c r="J5212" s="125"/>
      <c r="K5212" s="167"/>
      <c r="L5212" s="167"/>
      <c r="M5212" s="167"/>
    </row>
    <row r="5213" spans="1:13" ht="12.75" x14ac:dyDescent="0.2">
      <c r="A5213" s="122">
        <v>42586</v>
      </c>
      <c r="B5213" s="123">
        <v>9</v>
      </c>
      <c r="C5213" s="235"/>
      <c r="D5213" s="235"/>
      <c r="E5213" s="235"/>
      <c r="F5213" s="235"/>
      <c r="G5213" s="167"/>
      <c r="H5213" s="125">
        <v>2762.0033199999998</v>
      </c>
      <c r="I5213" s="124"/>
      <c r="J5213" s="125"/>
      <c r="K5213" s="167"/>
      <c r="L5213" s="167"/>
      <c r="M5213" s="167"/>
    </row>
    <row r="5214" spans="1:13" ht="12.75" x14ac:dyDescent="0.2">
      <c r="A5214" s="122">
        <v>42586</v>
      </c>
      <c r="B5214" s="123">
        <v>10</v>
      </c>
      <c r="C5214" s="235"/>
      <c r="D5214" s="235"/>
      <c r="E5214" s="235"/>
      <c r="F5214" s="235"/>
      <c r="G5214" s="167"/>
      <c r="H5214" s="125">
        <v>2874.2044099999998</v>
      </c>
      <c r="I5214" s="124"/>
      <c r="J5214" s="125"/>
      <c r="K5214" s="167"/>
      <c r="L5214" s="167"/>
      <c r="M5214" s="167"/>
    </row>
    <row r="5215" spans="1:13" ht="12.75" x14ac:dyDescent="0.2">
      <c r="A5215" s="122">
        <v>42586</v>
      </c>
      <c r="B5215" s="123">
        <v>11</v>
      </c>
      <c r="C5215" s="235"/>
      <c r="D5215" s="235"/>
      <c r="E5215" s="235"/>
      <c r="F5215" s="235"/>
      <c r="G5215" s="167"/>
      <c r="H5215" s="125">
        <v>2950.3750399999999</v>
      </c>
      <c r="I5215" s="124"/>
      <c r="J5215" s="125"/>
      <c r="K5215" s="167"/>
      <c r="L5215" s="167"/>
      <c r="M5215" s="167"/>
    </row>
    <row r="5216" spans="1:13" ht="12.75" x14ac:dyDescent="0.2">
      <c r="A5216" s="122">
        <v>42586</v>
      </c>
      <c r="B5216" s="123">
        <v>12</v>
      </c>
      <c r="C5216" s="235"/>
      <c r="D5216" s="235"/>
      <c r="E5216" s="235"/>
      <c r="F5216" s="235"/>
      <c r="G5216" s="167"/>
      <c r="H5216" s="125">
        <v>3030.3381099999997</v>
      </c>
      <c r="I5216" s="124"/>
      <c r="J5216" s="125"/>
      <c r="K5216" s="167"/>
      <c r="L5216" s="167"/>
      <c r="M5216" s="167"/>
    </row>
    <row r="5217" spans="1:13" ht="12.75" x14ac:dyDescent="0.2">
      <c r="A5217" s="122">
        <v>42586</v>
      </c>
      <c r="B5217" s="123">
        <v>13</v>
      </c>
      <c r="C5217" s="235"/>
      <c r="D5217" s="235"/>
      <c r="E5217" s="235"/>
      <c r="F5217" s="235"/>
      <c r="G5217" s="167"/>
      <c r="H5217" s="125">
        <v>3134.1090399999998</v>
      </c>
      <c r="I5217" s="124"/>
      <c r="J5217" s="125"/>
      <c r="K5217" s="167"/>
      <c r="L5217" s="167"/>
      <c r="M5217" s="167"/>
    </row>
    <row r="5218" spans="1:13" ht="12.75" x14ac:dyDescent="0.2">
      <c r="A5218" s="122">
        <v>42586</v>
      </c>
      <c r="B5218" s="123">
        <v>14</v>
      </c>
      <c r="C5218" s="235"/>
      <c r="D5218" s="235"/>
      <c r="E5218" s="235"/>
      <c r="F5218" s="235"/>
      <c r="G5218" s="167"/>
      <c r="H5218" s="125">
        <v>3236.92002</v>
      </c>
      <c r="I5218" s="124"/>
      <c r="J5218" s="125"/>
      <c r="K5218" s="167"/>
      <c r="L5218" s="167"/>
      <c r="M5218" s="167"/>
    </row>
    <row r="5219" spans="1:13" ht="12.75" x14ac:dyDescent="0.2">
      <c r="A5219" s="122">
        <v>42586</v>
      </c>
      <c r="B5219" s="123">
        <v>15</v>
      </c>
      <c r="C5219" s="235"/>
      <c r="D5219" s="235"/>
      <c r="E5219" s="235"/>
      <c r="F5219" s="235"/>
      <c r="G5219" s="167"/>
      <c r="H5219" s="125">
        <v>3346.9746799999998</v>
      </c>
      <c r="I5219" s="124"/>
      <c r="J5219" s="125"/>
      <c r="K5219" s="167"/>
      <c r="L5219" s="167"/>
      <c r="M5219" s="167"/>
    </row>
    <row r="5220" spans="1:13" ht="12.75" x14ac:dyDescent="0.2">
      <c r="A5220" s="122">
        <v>42586</v>
      </c>
      <c r="B5220" s="123">
        <v>16</v>
      </c>
      <c r="C5220" s="235"/>
      <c r="D5220" s="235"/>
      <c r="E5220" s="235"/>
      <c r="F5220" s="235"/>
      <c r="G5220" s="167"/>
      <c r="H5220" s="125">
        <v>3438.5759700000003</v>
      </c>
      <c r="I5220" s="124"/>
      <c r="J5220" s="125"/>
      <c r="K5220" s="167"/>
      <c r="L5220" s="167"/>
      <c r="M5220" s="167"/>
    </row>
    <row r="5221" spans="1:13" ht="12.75" x14ac:dyDescent="0.2">
      <c r="A5221" s="122">
        <v>42586</v>
      </c>
      <c r="B5221" s="123">
        <v>17</v>
      </c>
      <c r="C5221" s="235"/>
      <c r="D5221" s="235"/>
      <c r="E5221" s="235"/>
      <c r="F5221" s="235"/>
      <c r="G5221" s="167"/>
      <c r="H5221" s="125">
        <v>3462.6986900000002</v>
      </c>
      <c r="I5221" s="124"/>
      <c r="J5221" s="125"/>
      <c r="K5221" s="167"/>
      <c r="L5221" s="167"/>
      <c r="M5221" s="167"/>
    </row>
    <row r="5222" spans="1:13" ht="12.75" x14ac:dyDescent="0.2">
      <c r="A5222" s="122">
        <v>42586</v>
      </c>
      <c r="B5222" s="123">
        <v>18</v>
      </c>
      <c r="C5222" s="235"/>
      <c r="D5222" s="235"/>
      <c r="E5222" s="235"/>
      <c r="F5222" s="235"/>
      <c r="G5222" s="167"/>
      <c r="H5222" s="125">
        <v>3364.4405200000001</v>
      </c>
      <c r="I5222" s="124"/>
      <c r="J5222" s="125"/>
      <c r="K5222" s="167"/>
      <c r="L5222" s="167"/>
      <c r="M5222" s="167"/>
    </row>
    <row r="5223" spans="1:13" ht="12.75" x14ac:dyDescent="0.2">
      <c r="A5223" s="122">
        <v>42586</v>
      </c>
      <c r="B5223" s="123">
        <v>19</v>
      </c>
      <c r="C5223" s="235"/>
      <c r="D5223" s="235"/>
      <c r="E5223" s="235"/>
      <c r="F5223" s="235"/>
      <c r="G5223" s="167"/>
      <c r="H5223" s="125">
        <v>3276.1039999999998</v>
      </c>
      <c r="I5223" s="124"/>
      <c r="J5223" s="125"/>
      <c r="K5223" s="167"/>
      <c r="L5223" s="167"/>
      <c r="M5223" s="167"/>
    </row>
    <row r="5224" spans="1:13" ht="12.75" x14ac:dyDescent="0.2">
      <c r="A5224" s="122">
        <v>42586</v>
      </c>
      <c r="B5224" s="123">
        <v>20</v>
      </c>
      <c r="C5224" s="235"/>
      <c r="D5224" s="235"/>
      <c r="E5224" s="235"/>
      <c r="F5224" s="235"/>
      <c r="G5224" s="167"/>
      <c r="H5224" s="125">
        <v>3320.13886</v>
      </c>
      <c r="I5224" s="124"/>
      <c r="J5224" s="125"/>
      <c r="K5224" s="167"/>
      <c r="L5224" s="167"/>
      <c r="M5224" s="167"/>
    </row>
    <row r="5225" spans="1:13" ht="12.75" x14ac:dyDescent="0.2">
      <c r="A5225" s="122">
        <v>42586</v>
      </c>
      <c r="B5225" s="123">
        <v>21</v>
      </c>
      <c r="C5225" s="235"/>
      <c r="D5225" s="235"/>
      <c r="E5225" s="235"/>
      <c r="F5225" s="235"/>
      <c r="G5225" s="167"/>
      <c r="H5225" s="125">
        <v>3148.9067599999998</v>
      </c>
      <c r="I5225" s="124"/>
      <c r="J5225" s="125"/>
      <c r="K5225" s="167"/>
      <c r="L5225" s="167"/>
      <c r="M5225" s="167"/>
    </row>
    <row r="5226" spans="1:13" ht="12.75" x14ac:dyDescent="0.2">
      <c r="A5226" s="122">
        <v>42586</v>
      </c>
      <c r="B5226" s="123">
        <v>22</v>
      </c>
      <c r="C5226" s="235"/>
      <c r="D5226" s="235"/>
      <c r="E5226" s="235"/>
      <c r="F5226" s="235"/>
      <c r="G5226" s="167"/>
      <c r="H5226" s="125">
        <v>2850.8477599999997</v>
      </c>
      <c r="I5226" s="124"/>
      <c r="J5226" s="125"/>
      <c r="K5226" s="167"/>
      <c r="L5226" s="167"/>
      <c r="M5226" s="167"/>
    </row>
    <row r="5227" spans="1:13" ht="12.75" x14ac:dyDescent="0.2">
      <c r="A5227" s="122">
        <v>42586</v>
      </c>
      <c r="B5227" s="123">
        <v>23</v>
      </c>
      <c r="C5227" s="235"/>
      <c r="D5227" s="235"/>
      <c r="E5227" s="235"/>
      <c r="F5227" s="235"/>
      <c r="G5227" s="167"/>
      <c r="H5227" s="125">
        <v>2570.85392</v>
      </c>
      <c r="I5227" s="124"/>
      <c r="J5227" s="125"/>
      <c r="K5227" s="167"/>
      <c r="L5227" s="167"/>
      <c r="M5227" s="167"/>
    </row>
    <row r="5228" spans="1:13" ht="12.75" x14ac:dyDescent="0.2">
      <c r="A5228" s="122">
        <v>42586</v>
      </c>
      <c r="B5228" s="123">
        <v>24</v>
      </c>
      <c r="C5228" s="235"/>
      <c r="D5228" s="235"/>
      <c r="E5228" s="235"/>
      <c r="F5228" s="235"/>
      <c r="G5228" s="167"/>
      <c r="H5228" s="125">
        <v>2362.9229700000001</v>
      </c>
      <c r="I5228" s="124"/>
      <c r="J5228" s="125"/>
      <c r="K5228" s="167"/>
      <c r="L5228" s="167"/>
      <c r="M5228" s="167"/>
    </row>
    <row r="5229" spans="1:13" ht="12.75" x14ac:dyDescent="0.2">
      <c r="A5229" s="122">
        <v>42587</v>
      </c>
      <c r="B5229" s="123">
        <v>1</v>
      </c>
      <c r="C5229" s="235"/>
      <c r="D5229" s="235"/>
      <c r="E5229" s="235"/>
      <c r="F5229" s="235"/>
      <c r="G5229" s="167"/>
      <c r="H5229" s="125">
        <v>2233.2440000000006</v>
      </c>
      <c r="I5229" s="124"/>
      <c r="J5229" s="125"/>
      <c r="K5229" s="167"/>
      <c r="L5229" s="167"/>
      <c r="M5229" s="167"/>
    </row>
    <row r="5230" spans="1:13" ht="12.75" x14ac:dyDescent="0.2">
      <c r="A5230" s="122">
        <v>42587</v>
      </c>
      <c r="B5230" s="123">
        <v>2</v>
      </c>
      <c r="C5230" s="235"/>
      <c r="D5230" s="235"/>
      <c r="E5230" s="235"/>
      <c r="F5230" s="235"/>
      <c r="G5230" s="167"/>
      <c r="H5230" s="125">
        <v>2146.7023899999999</v>
      </c>
      <c r="I5230" s="124"/>
      <c r="J5230" s="125"/>
      <c r="K5230" s="167"/>
      <c r="L5230" s="167"/>
      <c r="M5230" s="167"/>
    </row>
    <row r="5231" spans="1:13" ht="12.75" x14ac:dyDescent="0.2">
      <c r="A5231" s="122">
        <v>42587</v>
      </c>
      <c r="B5231" s="123">
        <v>3</v>
      </c>
      <c r="C5231" s="235"/>
      <c r="D5231" s="235"/>
      <c r="E5231" s="235"/>
      <c r="F5231" s="235"/>
      <c r="G5231" s="167"/>
      <c r="H5231" s="125">
        <v>2099.9236700000001</v>
      </c>
      <c r="I5231" s="124"/>
      <c r="J5231" s="125"/>
      <c r="K5231" s="167"/>
      <c r="L5231" s="167"/>
      <c r="M5231" s="167"/>
    </row>
    <row r="5232" spans="1:13" ht="12.75" x14ac:dyDescent="0.2">
      <c r="A5232" s="122">
        <v>42587</v>
      </c>
      <c r="B5232" s="123">
        <v>4</v>
      </c>
      <c r="C5232" s="235"/>
      <c r="D5232" s="235"/>
      <c r="E5232" s="235"/>
      <c r="F5232" s="235"/>
      <c r="G5232" s="167"/>
      <c r="H5232" s="125">
        <v>2130.5122700000002</v>
      </c>
      <c r="I5232" s="124"/>
      <c r="J5232" s="125"/>
      <c r="K5232" s="167"/>
      <c r="L5232" s="167"/>
      <c r="M5232" s="167"/>
    </row>
    <row r="5233" spans="1:13" ht="12.75" x14ac:dyDescent="0.2">
      <c r="A5233" s="122">
        <v>42587</v>
      </c>
      <c r="B5233" s="123">
        <v>5</v>
      </c>
      <c r="C5233" s="235"/>
      <c r="D5233" s="235"/>
      <c r="E5233" s="235"/>
      <c r="F5233" s="235"/>
      <c r="G5233" s="167"/>
      <c r="H5233" s="125">
        <v>2276.6124799999998</v>
      </c>
      <c r="I5233" s="124"/>
      <c r="J5233" s="125"/>
      <c r="K5233" s="167"/>
      <c r="L5233" s="167"/>
      <c r="M5233" s="167"/>
    </row>
    <row r="5234" spans="1:13" ht="12.75" x14ac:dyDescent="0.2">
      <c r="A5234" s="122">
        <v>42587</v>
      </c>
      <c r="B5234" s="123">
        <v>6</v>
      </c>
      <c r="C5234" s="235"/>
      <c r="D5234" s="235"/>
      <c r="E5234" s="235"/>
      <c r="F5234" s="235"/>
      <c r="G5234" s="167"/>
      <c r="H5234" s="125">
        <v>2452.4073599999997</v>
      </c>
      <c r="I5234" s="124"/>
      <c r="J5234" s="125"/>
      <c r="K5234" s="167"/>
      <c r="L5234" s="167"/>
      <c r="M5234" s="167"/>
    </row>
    <row r="5235" spans="1:13" ht="12.75" x14ac:dyDescent="0.2">
      <c r="A5235" s="122">
        <v>42587</v>
      </c>
      <c r="B5235" s="123">
        <v>7</v>
      </c>
      <c r="C5235" s="235"/>
      <c r="D5235" s="235"/>
      <c r="E5235" s="235"/>
      <c r="F5235" s="235"/>
      <c r="G5235" s="167"/>
      <c r="H5235" s="125">
        <v>2622.1965999999998</v>
      </c>
      <c r="I5235" s="124"/>
      <c r="J5235" s="125"/>
      <c r="K5235" s="167"/>
      <c r="L5235" s="167"/>
      <c r="M5235" s="167"/>
    </row>
    <row r="5236" spans="1:13" ht="12.75" x14ac:dyDescent="0.2">
      <c r="A5236" s="122">
        <v>42587</v>
      </c>
      <c r="B5236" s="123">
        <v>8</v>
      </c>
      <c r="C5236" s="235"/>
      <c r="D5236" s="235"/>
      <c r="E5236" s="235"/>
      <c r="F5236" s="235"/>
      <c r="G5236" s="167"/>
      <c r="H5236" s="125">
        <v>2768.5597600000001</v>
      </c>
      <c r="I5236" s="124"/>
      <c r="J5236" s="125"/>
      <c r="K5236" s="167"/>
      <c r="L5236" s="167"/>
      <c r="M5236" s="167"/>
    </row>
    <row r="5237" spans="1:13" ht="12.75" x14ac:dyDescent="0.2">
      <c r="A5237" s="122">
        <v>42587</v>
      </c>
      <c r="B5237" s="123">
        <v>9</v>
      </c>
      <c r="C5237" s="235"/>
      <c r="D5237" s="235"/>
      <c r="E5237" s="235"/>
      <c r="F5237" s="235"/>
      <c r="G5237" s="167"/>
      <c r="H5237" s="125">
        <v>2834.39372</v>
      </c>
      <c r="I5237" s="124"/>
      <c r="J5237" s="125"/>
      <c r="K5237" s="167"/>
      <c r="L5237" s="167"/>
      <c r="M5237" s="167"/>
    </row>
    <row r="5238" spans="1:13" ht="12.75" x14ac:dyDescent="0.2">
      <c r="A5238" s="122">
        <v>42587</v>
      </c>
      <c r="B5238" s="123">
        <v>10</v>
      </c>
      <c r="C5238" s="235"/>
      <c r="D5238" s="235"/>
      <c r="E5238" s="235"/>
      <c r="F5238" s="235"/>
      <c r="G5238" s="167"/>
      <c r="H5238" s="125">
        <v>2842.2374799999998</v>
      </c>
      <c r="I5238" s="124"/>
      <c r="J5238" s="125"/>
      <c r="K5238" s="167"/>
      <c r="L5238" s="167"/>
      <c r="M5238" s="167"/>
    </row>
    <row r="5239" spans="1:13" ht="12.75" x14ac:dyDescent="0.2">
      <c r="A5239" s="122">
        <v>42587</v>
      </c>
      <c r="B5239" s="123">
        <v>11</v>
      </c>
      <c r="C5239" s="235"/>
      <c r="D5239" s="235"/>
      <c r="E5239" s="235"/>
      <c r="F5239" s="235"/>
      <c r="G5239" s="167"/>
      <c r="H5239" s="125">
        <v>2860.2738999999997</v>
      </c>
      <c r="I5239" s="124"/>
      <c r="J5239" s="125"/>
      <c r="K5239" s="167"/>
      <c r="L5239" s="167"/>
      <c r="M5239" s="167"/>
    </row>
    <row r="5240" spans="1:13" ht="12.75" x14ac:dyDescent="0.2">
      <c r="A5240" s="122">
        <v>42587</v>
      </c>
      <c r="B5240" s="123">
        <v>12</v>
      </c>
      <c r="C5240" s="235"/>
      <c r="D5240" s="235"/>
      <c r="E5240" s="235"/>
      <c r="F5240" s="235"/>
      <c r="G5240" s="167"/>
      <c r="H5240" s="125">
        <v>2914.1860099999999</v>
      </c>
      <c r="I5240" s="124"/>
      <c r="J5240" s="125"/>
      <c r="K5240" s="167"/>
      <c r="L5240" s="167"/>
      <c r="M5240" s="167"/>
    </row>
    <row r="5241" spans="1:13" ht="12.75" x14ac:dyDescent="0.2">
      <c r="A5241" s="122">
        <v>42587</v>
      </c>
      <c r="B5241" s="123">
        <v>13</v>
      </c>
      <c r="C5241" s="235"/>
      <c r="D5241" s="235"/>
      <c r="E5241" s="235"/>
      <c r="F5241" s="235"/>
      <c r="G5241" s="167"/>
      <c r="H5241" s="125">
        <v>2992.57177</v>
      </c>
      <c r="I5241" s="124"/>
      <c r="J5241" s="125"/>
      <c r="K5241" s="167"/>
      <c r="L5241" s="167"/>
      <c r="M5241" s="167"/>
    </row>
    <row r="5242" spans="1:13" ht="12.75" x14ac:dyDescent="0.2">
      <c r="A5242" s="122">
        <v>42587</v>
      </c>
      <c r="B5242" s="123">
        <v>14</v>
      </c>
      <c r="C5242" s="235"/>
      <c r="D5242" s="235"/>
      <c r="E5242" s="235"/>
      <c r="F5242" s="235"/>
      <c r="G5242" s="167"/>
      <c r="H5242" s="125">
        <v>3101.6785399999999</v>
      </c>
      <c r="I5242" s="124"/>
      <c r="J5242" s="125"/>
      <c r="K5242" s="167"/>
      <c r="L5242" s="167"/>
      <c r="M5242" s="167"/>
    </row>
    <row r="5243" spans="1:13" ht="12.75" x14ac:dyDescent="0.2">
      <c r="A5243" s="122">
        <v>42587</v>
      </c>
      <c r="B5243" s="123">
        <v>15</v>
      </c>
      <c r="C5243" s="235"/>
      <c r="D5243" s="235"/>
      <c r="E5243" s="235"/>
      <c r="F5243" s="235"/>
      <c r="G5243" s="167"/>
      <c r="H5243" s="125">
        <v>3207.4652500000002</v>
      </c>
      <c r="I5243" s="124"/>
      <c r="J5243" s="125"/>
      <c r="K5243" s="167"/>
      <c r="L5243" s="167"/>
      <c r="M5243" s="167"/>
    </row>
    <row r="5244" spans="1:13" ht="12.75" x14ac:dyDescent="0.2">
      <c r="A5244" s="122">
        <v>42587</v>
      </c>
      <c r="B5244" s="123">
        <v>16</v>
      </c>
      <c r="C5244" s="235"/>
      <c r="D5244" s="235"/>
      <c r="E5244" s="235"/>
      <c r="F5244" s="235"/>
      <c r="G5244" s="167"/>
      <c r="H5244" s="125">
        <v>3286.1512900000002</v>
      </c>
      <c r="I5244" s="124"/>
      <c r="J5244" s="125"/>
      <c r="K5244" s="167"/>
      <c r="L5244" s="167"/>
      <c r="M5244" s="167"/>
    </row>
    <row r="5245" spans="1:13" ht="12.75" x14ac:dyDescent="0.2">
      <c r="A5245" s="122">
        <v>42587</v>
      </c>
      <c r="B5245" s="123">
        <v>17</v>
      </c>
      <c r="C5245" s="235"/>
      <c r="D5245" s="235"/>
      <c r="E5245" s="235"/>
      <c r="F5245" s="235"/>
      <c r="G5245" s="167"/>
      <c r="H5245" s="125">
        <v>3303.8641899999998</v>
      </c>
      <c r="I5245" s="124"/>
      <c r="J5245" s="125"/>
      <c r="K5245" s="167"/>
      <c r="L5245" s="167"/>
      <c r="M5245" s="167"/>
    </row>
    <row r="5246" spans="1:13" ht="12.75" x14ac:dyDescent="0.2">
      <c r="A5246" s="122">
        <v>42587</v>
      </c>
      <c r="B5246" s="123">
        <v>18</v>
      </c>
      <c r="C5246" s="235"/>
      <c r="D5246" s="235"/>
      <c r="E5246" s="235"/>
      <c r="F5246" s="235"/>
      <c r="G5246" s="167"/>
      <c r="H5246" s="125">
        <v>3193.5713900000001</v>
      </c>
      <c r="I5246" s="124"/>
      <c r="J5246" s="125"/>
      <c r="K5246" s="167"/>
      <c r="L5246" s="167"/>
      <c r="M5246" s="167"/>
    </row>
    <row r="5247" spans="1:13" ht="12.75" x14ac:dyDescent="0.2">
      <c r="A5247" s="122">
        <v>42587</v>
      </c>
      <c r="B5247" s="123">
        <v>19</v>
      </c>
      <c r="C5247" s="235"/>
      <c r="D5247" s="235"/>
      <c r="E5247" s="235"/>
      <c r="F5247" s="235"/>
      <c r="G5247" s="167"/>
      <c r="H5247" s="125">
        <v>3103.4674</v>
      </c>
      <c r="I5247" s="124"/>
      <c r="J5247" s="125"/>
      <c r="K5247" s="167"/>
      <c r="L5247" s="167"/>
      <c r="M5247" s="167"/>
    </row>
    <row r="5248" spans="1:13" ht="12.75" x14ac:dyDescent="0.2">
      <c r="A5248" s="122">
        <v>42587</v>
      </c>
      <c r="B5248" s="123">
        <v>20</v>
      </c>
      <c r="C5248" s="235"/>
      <c r="D5248" s="235"/>
      <c r="E5248" s="235"/>
      <c r="F5248" s="235"/>
      <c r="G5248" s="167"/>
      <c r="H5248" s="125">
        <v>3130.3809499999998</v>
      </c>
      <c r="I5248" s="124"/>
      <c r="J5248" s="125"/>
      <c r="K5248" s="167"/>
      <c r="L5248" s="167"/>
      <c r="M5248" s="167"/>
    </row>
    <row r="5249" spans="1:13" ht="12.75" x14ac:dyDescent="0.2">
      <c r="A5249" s="122">
        <v>42587</v>
      </c>
      <c r="B5249" s="123">
        <v>21</v>
      </c>
      <c r="C5249" s="235"/>
      <c r="D5249" s="235"/>
      <c r="E5249" s="235"/>
      <c r="F5249" s="235"/>
      <c r="G5249" s="167"/>
      <c r="H5249" s="125">
        <v>3001.3190499999996</v>
      </c>
      <c r="I5249" s="124"/>
      <c r="J5249" s="125"/>
      <c r="K5249" s="167"/>
      <c r="L5249" s="167"/>
      <c r="M5249" s="167"/>
    </row>
    <row r="5250" spans="1:13" ht="12.75" x14ac:dyDescent="0.2">
      <c r="A5250" s="122">
        <v>42587</v>
      </c>
      <c r="B5250" s="123">
        <v>22</v>
      </c>
      <c r="C5250" s="235"/>
      <c r="D5250" s="235"/>
      <c r="E5250" s="235"/>
      <c r="F5250" s="235"/>
      <c r="G5250" s="167"/>
      <c r="H5250" s="125">
        <v>2773.1208099999999</v>
      </c>
      <c r="I5250" s="124"/>
      <c r="J5250" s="125"/>
      <c r="K5250" s="167"/>
      <c r="L5250" s="167"/>
      <c r="M5250" s="167"/>
    </row>
    <row r="5251" spans="1:13" ht="12.75" x14ac:dyDescent="0.2">
      <c r="A5251" s="122">
        <v>42587</v>
      </c>
      <c r="B5251" s="123">
        <v>23</v>
      </c>
      <c r="C5251" s="235"/>
      <c r="D5251" s="235"/>
      <c r="E5251" s="235"/>
      <c r="F5251" s="235"/>
      <c r="G5251" s="167"/>
      <c r="H5251" s="125">
        <v>2538.2291</v>
      </c>
      <c r="I5251" s="124"/>
      <c r="J5251" s="125"/>
      <c r="K5251" s="167"/>
      <c r="L5251" s="167"/>
      <c r="M5251" s="167"/>
    </row>
    <row r="5252" spans="1:13" ht="12.75" x14ac:dyDescent="0.2">
      <c r="A5252" s="122">
        <v>42587</v>
      </c>
      <c r="B5252" s="123">
        <v>24</v>
      </c>
      <c r="C5252" s="235"/>
      <c r="D5252" s="235"/>
      <c r="E5252" s="235"/>
      <c r="F5252" s="235"/>
      <c r="G5252" s="167"/>
      <c r="H5252" s="125">
        <v>2334.7813700000002</v>
      </c>
      <c r="I5252" s="124"/>
      <c r="J5252" s="125"/>
      <c r="K5252" s="167"/>
      <c r="L5252" s="167"/>
      <c r="M5252" s="167"/>
    </row>
    <row r="5253" spans="1:13" ht="12.75" x14ac:dyDescent="0.2">
      <c r="A5253" s="122">
        <v>42588</v>
      </c>
      <c r="B5253" s="123">
        <v>1</v>
      </c>
      <c r="C5253" s="235"/>
      <c r="D5253" s="235"/>
      <c r="E5253" s="235"/>
      <c r="F5253" s="235"/>
      <c r="G5253" s="167"/>
      <c r="H5253" s="125">
        <v>2195.8709800000001</v>
      </c>
      <c r="I5253" s="124"/>
      <c r="J5253" s="125"/>
      <c r="K5253" s="167"/>
      <c r="L5253" s="167"/>
      <c r="M5253" s="167"/>
    </row>
    <row r="5254" spans="1:13" ht="12.75" x14ac:dyDescent="0.2">
      <c r="A5254" s="122">
        <v>42588</v>
      </c>
      <c r="B5254" s="123">
        <v>2</v>
      </c>
      <c r="C5254" s="235"/>
      <c r="D5254" s="235"/>
      <c r="E5254" s="235"/>
      <c r="F5254" s="235"/>
      <c r="G5254" s="167"/>
      <c r="H5254" s="125">
        <v>2111.8484700000004</v>
      </c>
      <c r="I5254" s="124"/>
      <c r="J5254" s="125"/>
      <c r="K5254" s="167"/>
      <c r="L5254" s="167"/>
      <c r="M5254" s="167"/>
    </row>
    <row r="5255" spans="1:13" ht="12.75" x14ac:dyDescent="0.2">
      <c r="A5255" s="122">
        <v>42588</v>
      </c>
      <c r="B5255" s="123">
        <v>3</v>
      </c>
      <c r="C5255" s="235"/>
      <c r="D5255" s="235"/>
      <c r="E5255" s="235"/>
      <c r="F5255" s="235"/>
      <c r="G5255" s="167"/>
      <c r="H5255" s="125">
        <v>2057.6345700000002</v>
      </c>
      <c r="I5255" s="124"/>
      <c r="J5255" s="125"/>
      <c r="K5255" s="167"/>
      <c r="L5255" s="167"/>
      <c r="M5255" s="167"/>
    </row>
    <row r="5256" spans="1:13" ht="12.75" x14ac:dyDescent="0.2">
      <c r="A5256" s="122">
        <v>42588</v>
      </c>
      <c r="B5256" s="123">
        <v>4</v>
      </c>
      <c r="C5256" s="235"/>
      <c r="D5256" s="235"/>
      <c r="E5256" s="235"/>
      <c r="F5256" s="235"/>
      <c r="G5256" s="167"/>
      <c r="H5256" s="125">
        <v>2049.4518700000003</v>
      </c>
      <c r="I5256" s="124"/>
      <c r="J5256" s="125"/>
      <c r="K5256" s="167"/>
      <c r="L5256" s="167"/>
      <c r="M5256" s="167"/>
    </row>
    <row r="5257" spans="1:13" ht="12.75" x14ac:dyDescent="0.2">
      <c r="A5257" s="122">
        <v>42588</v>
      </c>
      <c r="B5257" s="123">
        <v>5</v>
      </c>
      <c r="C5257" s="235"/>
      <c r="D5257" s="235"/>
      <c r="E5257" s="235"/>
      <c r="F5257" s="235"/>
      <c r="G5257" s="167"/>
      <c r="H5257" s="125">
        <v>2101.6163199999996</v>
      </c>
      <c r="I5257" s="124"/>
      <c r="J5257" s="125"/>
      <c r="K5257" s="167"/>
      <c r="L5257" s="167"/>
      <c r="M5257" s="167"/>
    </row>
    <row r="5258" spans="1:13" ht="12.75" x14ac:dyDescent="0.2">
      <c r="A5258" s="122">
        <v>42588</v>
      </c>
      <c r="B5258" s="123">
        <v>6</v>
      </c>
      <c r="C5258" s="235"/>
      <c r="D5258" s="235"/>
      <c r="E5258" s="235"/>
      <c r="F5258" s="235"/>
      <c r="G5258" s="167"/>
      <c r="H5258" s="125">
        <v>2147.9317299999998</v>
      </c>
      <c r="I5258" s="124"/>
      <c r="J5258" s="125"/>
      <c r="K5258" s="167"/>
      <c r="L5258" s="167"/>
      <c r="M5258" s="167"/>
    </row>
    <row r="5259" spans="1:13" ht="12.75" x14ac:dyDescent="0.2">
      <c r="A5259" s="122">
        <v>42588</v>
      </c>
      <c r="B5259" s="123">
        <v>7</v>
      </c>
      <c r="C5259" s="235"/>
      <c r="D5259" s="235"/>
      <c r="E5259" s="235"/>
      <c r="F5259" s="235"/>
      <c r="G5259" s="167"/>
      <c r="H5259" s="125">
        <v>2233.0067799999997</v>
      </c>
      <c r="I5259" s="124"/>
      <c r="J5259" s="125"/>
      <c r="K5259" s="167"/>
      <c r="L5259" s="167"/>
      <c r="M5259" s="167"/>
    </row>
    <row r="5260" spans="1:13" ht="12.75" x14ac:dyDescent="0.2">
      <c r="A5260" s="122">
        <v>42588</v>
      </c>
      <c r="B5260" s="123">
        <v>8</v>
      </c>
      <c r="C5260" s="235"/>
      <c r="D5260" s="235"/>
      <c r="E5260" s="235"/>
      <c r="F5260" s="235"/>
      <c r="G5260" s="167"/>
      <c r="H5260" s="125">
        <v>2367.1559400000001</v>
      </c>
      <c r="I5260" s="124"/>
      <c r="J5260" s="125"/>
      <c r="K5260" s="167"/>
      <c r="L5260" s="167"/>
      <c r="M5260" s="167"/>
    </row>
    <row r="5261" spans="1:13" ht="12.75" x14ac:dyDescent="0.2">
      <c r="A5261" s="122">
        <v>42588</v>
      </c>
      <c r="B5261" s="123">
        <v>9</v>
      </c>
      <c r="C5261" s="235"/>
      <c r="D5261" s="235"/>
      <c r="E5261" s="235"/>
      <c r="F5261" s="235"/>
      <c r="G5261" s="167"/>
      <c r="H5261" s="125">
        <v>2459.3258700000001</v>
      </c>
      <c r="I5261" s="124"/>
      <c r="J5261" s="125"/>
      <c r="K5261" s="167"/>
      <c r="L5261" s="167"/>
      <c r="M5261" s="167"/>
    </row>
    <row r="5262" spans="1:13" ht="12.75" x14ac:dyDescent="0.2">
      <c r="A5262" s="122">
        <v>42588</v>
      </c>
      <c r="B5262" s="123">
        <v>10</v>
      </c>
      <c r="C5262" s="235"/>
      <c r="D5262" s="235"/>
      <c r="E5262" s="235"/>
      <c r="F5262" s="235"/>
      <c r="G5262" s="167"/>
      <c r="H5262" s="125">
        <v>2519.0851100000004</v>
      </c>
      <c r="I5262" s="124"/>
      <c r="J5262" s="125"/>
      <c r="K5262" s="167"/>
      <c r="L5262" s="167"/>
      <c r="M5262" s="167"/>
    </row>
    <row r="5263" spans="1:13" ht="12.75" x14ac:dyDescent="0.2">
      <c r="A5263" s="122">
        <v>42588</v>
      </c>
      <c r="B5263" s="123">
        <v>11</v>
      </c>
      <c r="C5263" s="235"/>
      <c r="D5263" s="235"/>
      <c r="E5263" s="235"/>
      <c r="F5263" s="235"/>
      <c r="G5263" s="167"/>
      <c r="H5263" s="125">
        <v>2569.1626300000003</v>
      </c>
      <c r="I5263" s="124"/>
      <c r="J5263" s="125"/>
      <c r="K5263" s="167"/>
      <c r="L5263" s="167"/>
      <c r="M5263" s="167"/>
    </row>
    <row r="5264" spans="1:13" ht="12.75" x14ac:dyDescent="0.2">
      <c r="A5264" s="122">
        <v>42588</v>
      </c>
      <c r="B5264" s="123">
        <v>12</v>
      </c>
      <c r="C5264" s="235"/>
      <c r="D5264" s="235"/>
      <c r="E5264" s="235"/>
      <c r="F5264" s="235"/>
      <c r="G5264" s="167"/>
      <c r="H5264" s="125">
        <v>2609.5408700000003</v>
      </c>
      <c r="I5264" s="124"/>
      <c r="J5264" s="125"/>
      <c r="K5264" s="167"/>
      <c r="L5264" s="167"/>
      <c r="M5264" s="167"/>
    </row>
    <row r="5265" spans="1:13" ht="12.75" x14ac:dyDescent="0.2">
      <c r="A5265" s="122">
        <v>42588</v>
      </c>
      <c r="B5265" s="123">
        <v>13</v>
      </c>
      <c r="C5265" s="235"/>
      <c r="D5265" s="235"/>
      <c r="E5265" s="235"/>
      <c r="F5265" s="235"/>
      <c r="G5265" s="167"/>
      <c r="H5265" s="125">
        <v>2645.03469</v>
      </c>
      <c r="I5265" s="124"/>
      <c r="J5265" s="125"/>
      <c r="K5265" s="167"/>
      <c r="L5265" s="167"/>
      <c r="M5265" s="167"/>
    </row>
    <row r="5266" spans="1:13" ht="12.75" x14ac:dyDescent="0.2">
      <c r="A5266" s="122">
        <v>42588</v>
      </c>
      <c r="B5266" s="123">
        <v>14</v>
      </c>
      <c r="C5266" s="235"/>
      <c r="D5266" s="235"/>
      <c r="E5266" s="235"/>
      <c r="F5266" s="235"/>
      <c r="G5266" s="167"/>
      <c r="H5266" s="125">
        <v>2727.8324400000001</v>
      </c>
      <c r="I5266" s="124"/>
      <c r="J5266" s="125"/>
      <c r="K5266" s="167"/>
      <c r="L5266" s="167"/>
      <c r="M5266" s="167"/>
    </row>
    <row r="5267" spans="1:13" ht="12.75" x14ac:dyDescent="0.2">
      <c r="A5267" s="122">
        <v>42588</v>
      </c>
      <c r="B5267" s="123">
        <v>15</v>
      </c>
      <c r="C5267" s="235"/>
      <c r="D5267" s="235"/>
      <c r="E5267" s="235"/>
      <c r="F5267" s="235"/>
      <c r="G5267" s="167"/>
      <c r="H5267" s="125">
        <v>2814.9629</v>
      </c>
      <c r="I5267" s="124"/>
      <c r="J5267" s="125"/>
      <c r="K5267" s="167"/>
      <c r="L5267" s="167"/>
      <c r="M5267" s="167"/>
    </row>
    <row r="5268" spans="1:13" ht="12.75" x14ac:dyDescent="0.2">
      <c r="A5268" s="122">
        <v>42588</v>
      </c>
      <c r="B5268" s="123">
        <v>16</v>
      </c>
      <c r="C5268" s="235"/>
      <c r="D5268" s="235"/>
      <c r="E5268" s="235"/>
      <c r="F5268" s="235"/>
      <c r="G5268" s="167"/>
      <c r="H5268" s="125">
        <v>2894.8628799999997</v>
      </c>
      <c r="I5268" s="124"/>
      <c r="J5268" s="125"/>
      <c r="K5268" s="167"/>
      <c r="L5268" s="167"/>
      <c r="M5268" s="167"/>
    </row>
    <row r="5269" spans="1:13" ht="12.75" x14ac:dyDescent="0.2">
      <c r="A5269" s="122">
        <v>42588</v>
      </c>
      <c r="B5269" s="123">
        <v>17</v>
      </c>
      <c r="C5269" s="235"/>
      <c r="D5269" s="235"/>
      <c r="E5269" s="235"/>
      <c r="F5269" s="235"/>
      <c r="G5269" s="167"/>
      <c r="H5269" s="125">
        <v>2942.9589500000006</v>
      </c>
      <c r="I5269" s="124"/>
      <c r="J5269" s="125"/>
      <c r="K5269" s="167"/>
      <c r="L5269" s="167"/>
      <c r="M5269" s="167"/>
    </row>
    <row r="5270" spans="1:13" ht="12.75" x14ac:dyDescent="0.2">
      <c r="A5270" s="122">
        <v>42588</v>
      </c>
      <c r="B5270" s="123">
        <v>18</v>
      </c>
      <c r="C5270" s="235"/>
      <c r="D5270" s="235"/>
      <c r="E5270" s="235"/>
      <c r="F5270" s="235"/>
      <c r="G5270" s="167"/>
      <c r="H5270" s="125">
        <v>2935.7875099999997</v>
      </c>
      <c r="I5270" s="124"/>
      <c r="J5270" s="125"/>
      <c r="K5270" s="167"/>
      <c r="L5270" s="167"/>
      <c r="M5270" s="167"/>
    </row>
    <row r="5271" spans="1:13" ht="12.75" x14ac:dyDescent="0.2">
      <c r="A5271" s="122">
        <v>42588</v>
      </c>
      <c r="B5271" s="123">
        <v>19</v>
      </c>
      <c r="C5271" s="235"/>
      <c r="D5271" s="235"/>
      <c r="E5271" s="235"/>
      <c r="F5271" s="235"/>
      <c r="G5271" s="167"/>
      <c r="H5271" s="125">
        <v>2881.1062999999995</v>
      </c>
      <c r="I5271" s="124"/>
      <c r="J5271" s="125"/>
      <c r="K5271" s="167"/>
      <c r="L5271" s="167"/>
      <c r="M5271" s="167"/>
    </row>
    <row r="5272" spans="1:13" ht="12.75" x14ac:dyDescent="0.2">
      <c r="A5272" s="122">
        <v>42588</v>
      </c>
      <c r="B5272" s="123">
        <v>20</v>
      </c>
      <c r="C5272" s="235"/>
      <c r="D5272" s="235"/>
      <c r="E5272" s="235"/>
      <c r="F5272" s="235"/>
      <c r="G5272" s="167"/>
      <c r="H5272" s="125">
        <v>2927.4431300000001</v>
      </c>
      <c r="I5272" s="124"/>
      <c r="J5272" s="125"/>
      <c r="K5272" s="167"/>
      <c r="L5272" s="167"/>
      <c r="M5272" s="167"/>
    </row>
    <row r="5273" spans="1:13" ht="12.75" x14ac:dyDescent="0.2">
      <c r="A5273" s="122">
        <v>42588</v>
      </c>
      <c r="B5273" s="123">
        <v>21</v>
      </c>
      <c r="C5273" s="235"/>
      <c r="D5273" s="235"/>
      <c r="E5273" s="235"/>
      <c r="F5273" s="235"/>
      <c r="G5273" s="167"/>
      <c r="H5273" s="125">
        <v>2813.2440799999999</v>
      </c>
      <c r="I5273" s="124"/>
      <c r="J5273" s="125"/>
      <c r="K5273" s="167"/>
      <c r="L5273" s="167"/>
      <c r="M5273" s="167"/>
    </row>
    <row r="5274" spans="1:13" ht="12.75" x14ac:dyDescent="0.2">
      <c r="A5274" s="122">
        <v>42588</v>
      </c>
      <c r="B5274" s="123">
        <v>22</v>
      </c>
      <c r="C5274" s="235"/>
      <c r="D5274" s="235"/>
      <c r="E5274" s="235"/>
      <c r="F5274" s="235"/>
      <c r="G5274" s="167"/>
      <c r="H5274" s="125">
        <v>2606.7617</v>
      </c>
      <c r="I5274" s="124"/>
      <c r="J5274" s="125"/>
      <c r="K5274" s="167"/>
      <c r="L5274" s="167"/>
      <c r="M5274" s="167"/>
    </row>
    <row r="5275" spans="1:13" ht="12.75" x14ac:dyDescent="0.2">
      <c r="A5275" s="122">
        <v>42588</v>
      </c>
      <c r="B5275" s="123">
        <v>23</v>
      </c>
      <c r="C5275" s="235"/>
      <c r="D5275" s="235"/>
      <c r="E5275" s="235"/>
      <c r="F5275" s="235"/>
      <c r="G5275" s="167"/>
      <c r="H5275" s="125">
        <v>2388.65542</v>
      </c>
      <c r="I5275" s="124"/>
      <c r="J5275" s="125"/>
      <c r="K5275" s="167"/>
      <c r="L5275" s="167"/>
      <c r="M5275" s="167"/>
    </row>
    <row r="5276" spans="1:13" ht="12.75" x14ac:dyDescent="0.2">
      <c r="A5276" s="122">
        <v>42588</v>
      </c>
      <c r="B5276" s="123">
        <v>24</v>
      </c>
      <c r="C5276" s="235"/>
      <c r="D5276" s="235"/>
      <c r="E5276" s="235"/>
      <c r="F5276" s="235"/>
      <c r="G5276" s="167"/>
      <c r="H5276" s="125">
        <v>2204.6940199999999</v>
      </c>
      <c r="I5276" s="124"/>
      <c r="J5276" s="125"/>
      <c r="K5276" s="167"/>
      <c r="L5276" s="167"/>
      <c r="M5276" s="167"/>
    </row>
    <row r="5277" spans="1:13" ht="12.75" x14ac:dyDescent="0.2">
      <c r="A5277" s="122">
        <v>42589</v>
      </c>
      <c r="B5277" s="123">
        <v>1</v>
      </c>
      <c r="C5277" s="235"/>
      <c r="D5277" s="235"/>
      <c r="E5277" s="235"/>
      <c r="F5277" s="235"/>
      <c r="G5277" s="167"/>
      <c r="H5277" s="125">
        <v>2073.1083100000001</v>
      </c>
      <c r="I5277" s="124"/>
      <c r="J5277" s="125"/>
      <c r="K5277" s="167"/>
      <c r="L5277" s="167"/>
      <c r="M5277" s="167"/>
    </row>
    <row r="5278" spans="1:13" ht="12.75" x14ac:dyDescent="0.2">
      <c r="A5278" s="122">
        <v>42589</v>
      </c>
      <c r="B5278" s="123">
        <v>2</v>
      </c>
      <c r="C5278" s="235"/>
      <c r="D5278" s="235"/>
      <c r="E5278" s="235"/>
      <c r="F5278" s="235"/>
      <c r="G5278" s="167"/>
      <c r="H5278" s="125">
        <v>1987.3387499999999</v>
      </c>
      <c r="I5278" s="124"/>
      <c r="J5278" s="125"/>
      <c r="K5278" s="167"/>
      <c r="L5278" s="167"/>
      <c r="M5278" s="167"/>
    </row>
    <row r="5279" spans="1:13" ht="12.75" x14ac:dyDescent="0.2">
      <c r="A5279" s="122">
        <v>42589</v>
      </c>
      <c r="B5279" s="123">
        <v>3</v>
      </c>
      <c r="C5279" s="235"/>
      <c r="D5279" s="235"/>
      <c r="E5279" s="235"/>
      <c r="F5279" s="235"/>
      <c r="G5279" s="167"/>
      <c r="H5279" s="125">
        <v>1942.7437599999998</v>
      </c>
      <c r="I5279" s="124"/>
      <c r="J5279" s="125"/>
      <c r="K5279" s="167"/>
      <c r="L5279" s="167"/>
      <c r="M5279" s="167"/>
    </row>
    <row r="5280" spans="1:13" ht="12.75" x14ac:dyDescent="0.2">
      <c r="A5280" s="122">
        <v>42589</v>
      </c>
      <c r="B5280" s="123">
        <v>4</v>
      </c>
      <c r="C5280" s="235"/>
      <c r="D5280" s="235"/>
      <c r="E5280" s="235"/>
      <c r="F5280" s="235"/>
      <c r="G5280" s="167"/>
      <c r="H5280" s="125">
        <v>1935.40347</v>
      </c>
      <c r="I5280" s="124"/>
      <c r="J5280" s="125"/>
      <c r="K5280" s="167"/>
      <c r="L5280" s="167"/>
      <c r="M5280" s="167"/>
    </row>
    <row r="5281" spans="1:13" ht="12.75" x14ac:dyDescent="0.2">
      <c r="A5281" s="122">
        <v>42589</v>
      </c>
      <c r="B5281" s="123">
        <v>5</v>
      </c>
      <c r="C5281" s="235"/>
      <c r="D5281" s="235"/>
      <c r="E5281" s="235"/>
      <c r="F5281" s="235"/>
      <c r="G5281" s="167"/>
      <c r="H5281" s="125">
        <v>1966.5731099999998</v>
      </c>
      <c r="I5281" s="124"/>
      <c r="J5281" s="125"/>
      <c r="K5281" s="167"/>
      <c r="L5281" s="167"/>
      <c r="M5281" s="167"/>
    </row>
    <row r="5282" spans="1:13" ht="12.75" x14ac:dyDescent="0.2">
      <c r="A5282" s="122">
        <v>42589</v>
      </c>
      <c r="B5282" s="123">
        <v>6</v>
      </c>
      <c r="C5282" s="235"/>
      <c r="D5282" s="235"/>
      <c r="E5282" s="235"/>
      <c r="F5282" s="235"/>
      <c r="G5282" s="167"/>
      <c r="H5282" s="125">
        <v>1984.6893700000001</v>
      </c>
      <c r="I5282" s="124"/>
      <c r="J5282" s="125"/>
      <c r="K5282" s="167"/>
      <c r="L5282" s="167"/>
      <c r="M5282" s="167"/>
    </row>
    <row r="5283" spans="1:13" ht="12.75" x14ac:dyDescent="0.2">
      <c r="A5283" s="122">
        <v>42589</v>
      </c>
      <c r="B5283" s="123">
        <v>7</v>
      </c>
      <c r="C5283" s="235"/>
      <c r="D5283" s="235"/>
      <c r="E5283" s="235"/>
      <c r="F5283" s="235"/>
      <c r="G5283" s="167"/>
      <c r="H5283" s="125">
        <v>2044.1880200000001</v>
      </c>
      <c r="I5283" s="124"/>
      <c r="J5283" s="125"/>
      <c r="K5283" s="167"/>
      <c r="L5283" s="167"/>
      <c r="M5283" s="167"/>
    </row>
    <row r="5284" spans="1:13" ht="12.75" x14ac:dyDescent="0.2">
      <c r="A5284" s="122">
        <v>42589</v>
      </c>
      <c r="B5284" s="123">
        <v>8</v>
      </c>
      <c r="C5284" s="235"/>
      <c r="D5284" s="235"/>
      <c r="E5284" s="235"/>
      <c r="F5284" s="235"/>
      <c r="G5284" s="167"/>
      <c r="H5284" s="125">
        <v>2151.8683799999999</v>
      </c>
      <c r="I5284" s="124"/>
      <c r="J5284" s="125"/>
      <c r="K5284" s="167"/>
      <c r="L5284" s="167"/>
      <c r="M5284" s="167"/>
    </row>
    <row r="5285" spans="1:13" ht="12.75" x14ac:dyDescent="0.2">
      <c r="A5285" s="122">
        <v>42589</v>
      </c>
      <c r="B5285" s="123">
        <v>9</v>
      </c>
      <c r="C5285" s="235"/>
      <c r="D5285" s="235"/>
      <c r="E5285" s="235"/>
      <c r="F5285" s="235"/>
      <c r="G5285" s="167"/>
      <c r="H5285" s="125">
        <v>2213.9133500000003</v>
      </c>
      <c r="I5285" s="124"/>
      <c r="J5285" s="125"/>
      <c r="K5285" s="167"/>
      <c r="L5285" s="167"/>
      <c r="M5285" s="167"/>
    </row>
    <row r="5286" spans="1:13" ht="12.75" x14ac:dyDescent="0.2">
      <c r="A5286" s="122">
        <v>42589</v>
      </c>
      <c r="B5286" s="123">
        <v>10</v>
      </c>
      <c r="C5286" s="235"/>
      <c r="D5286" s="235"/>
      <c r="E5286" s="235"/>
      <c r="F5286" s="235"/>
      <c r="G5286" s="167"/>
      <c r="H5286" s="125">
        <v>2229.83664</v>
      </c>
      <c r="I5286" s="124"/>
      <c r="J5286" s="125"/>
      <c r="K5286" s="167"/>
      <c r="L5286" s="167"/>
      <c r="M5286" s="167"/>
    </row>
    <row r="5287" spans="1:13" ht="12.75" x14ac:dyDescent="0.2">
      <c r="A5287" s="122">
        <v>42589</v>
      </c>
      <c r="B5287" s="123">
        <v>11</v>
      </c>
      <c r="C5287" s="235"/>
      <c r="D5287" s="235"/>
      <c r="E5287" s="235"/>
      <c r="F5287" s="235"/>
      <c r="G5287" s="167"/>
      <c r="H5287" s="125">
        <v>2295.91192</v>
      </c>
      <c r="I5287" s="124"/>
      <c r="J5287" s="125"/>
      <c r="K5287" s="167"/>
      <c r="L5287" s="167"/>
      <c r="M5287" s="167"/>
    </row>
    <row r="5288" spans="1:13" ht="12.75" x14ac:dyDescent="0.2">
      <c r="A5288" s="122">
        <v>42589</v>
      </c>
      <c r="B5288" s="123">
        <v>12</v>
      </c>
      <c r="C5288" s="235"/>
      <c r="D5288" s="235"/>
      <c r="E5288" s="235"/>
      <c r="F5288" s="235"/>
      <c r="G5288" s="167"/>
      <c r="H5288" s="125">
        <v>2386.16372</v>
      </c>
      <c r="I5288" s="124"/>
      <c r="J5288" s="125"/>
      <c r="K5288" s="167"/>
      <c r="L5288" s="167"/>
      <c r="M5288" s="167"/>
    </row>
    <row r="5289" spans="1:13" ht="12.75" x14ac:dyDescent="0.2">
      <c r="A5289" s="122">
        <v>42589</v>
      </c>
      <c r="B5289" s="123">
        <v>13</v>
      </c>
      <c r="C5289" s="235"/>
      <c r="D5289" s="235"/>
      <c r="E5289" s="235"/>
      <c r="F5289" s="235"/>
      <c r="G5289" s="167"/>
      <c r="H5289" s="125">
        <v>2489.4565299999995</v>
      </c>
      <c r="I5289" s="124"/>
      <c r="J5289" s="125"/>
      <c r="K5289" s="167"/>
      <c r="L5289" s="167"/>
      <c r="M5289" s="167"/>
    </row>
    <row r="5290" spans="1:13" ht="12.75" x14ac:dyDescent="0.2">
      <c r="A5290" s="122">
        <v>42589</v>
      </c>
      <c r="B5290" s="123">
        <v>14</v>
      </c>
      <c r="C5290" s="235"/>
      <c r="D5290" s="235"/>
      <c r="E5290" s="235"/>
      <c r="F5290" s="235"/>
      <c r="G5290" s="167"/>
      <c r="H5290" s="125">
        <v>2604.7569100000005</v>
      </c>
      <c r="I5290" s="124"/>
      <c r="J5290" s="125"/>
      <c r="K5290" s="167"/>
      <c r="L5290" s="167"/>
      <c r="M5290" s="167"/>
    </row>
    <row r="5291" spans="1:13" ht="12.75" x14ac:dyDescent="0.2">
      <c r="A5291" s="122">
        <v>42589</v>
      </c>
      <c r="B5291" s="123">
        <v>15</v>
      </c>
      <c r="C5291" s="235"/>
      <c r="D5291" s="235"/>
      <c r="E5291" s="235"/>
      <c r="F5291" s="235"/>
      <c r="G5291" s="167"/>
      <c r="H5291" s="125">
        <v>2733.7546199999997</v>
      </c>
      <c r="I5291" s="124"/>
      <c r="J5291" s="125"/>
      <c r="K5291" s="167"/>
      <c r="L5291" s="167"/>
      <c r="M5291" s="167"/>
    </row>
    <row r="5292" spans="1:13" ht="12.75" x14ac:dyDescent="0.2">
      <c r="A5292" s="122">
        <v>42589</v>
      </c>
      <c r="B5292" s="123">
        <v>16</v>
      </c>
      <c r="C5292" s="235"/>
      <c r="D5292" s="235"/>
      <c r="E5292" s="235"/>
      <c r="F5292" s="235"/>
      <c r="G5292" s="167"/>
      <c r="H5292" s="125">
        <v>2844.0516899999998</v>
      </c>
      <c r="I5292" s="124"/>
      <c r="J5292" s="125"/>
      <c r="K5292" s="167"/>
      <c r="L5292" s="167"/>
      <c r="M5292" s="167"/>
    </row>
    <row r="5293" spans="1:13" ht="12.75" x14ac:dyDescent="0.2">
      <c r="A5293" s="122">
        <v>42589</v>
      </c>
      <c r="B5293" s="123">
        <v>17</v>
      </c>
      <c r="C5293" s="235"/>
      <c r="D5293" s="235"/>
      <c r="E5293" s="235"/>
      <c r="F5293" s="235"/>
      <c r="G5293" s="167"/>
      <c r="H5293" s="125">
        <v>2927.1758199999999</v>
      </c>
      <c r="I5293" s="124"/>
      <c r="J5293" s="125"/>
      <c r="K5293" s="167"/>
      <c r="L5293" s="167"/>
      <c r="M5293" s="167"/>
    </row>
    <row r="5294" spans="1:13" ht="12.75" x14ac:dyDescent="0.2">
      <c r="A5294" s="122">
        <v>42589</v>
      </c>
      <c r="B5294" s="123">
        <v>18</v>
      </c>
      <c r="C5294" s="235"/>
      <c r="D5294" s="235"/>
      <c r="E5294" s="235"/>
      <c r="F5294" s="235"/>
      <c r="G5294" s="167"/>
      <c r="H5294" s="125">
        <v>2938.73783</v>
      </c>
      <c r="I5294" s="124"/>
      <c r="J5294" s="125"/>
      <c r="K5294" s="167"/>
      <c r="L5294" s="167"/>
      <c r="M5294" s="167"/>
    </row>
    <row r="5295" spans="1:13" ht="12.75" x14ac:dyDescent="0.2">
      <c r="A5295" s="122">
        <v>42589</v>
      </c>
      <c r="B5295" s="123">
        <v>19</v>
      </c>
      <c r="C5295" s="235"/>
      <c r="D5295" s="235"/>
      <c r="E5295" s="235"/>
      <c r="F5295" s="235"/>
      <c r="G5295" s="167"/>
      <c r="H5295" s="125">
        <v>2908.6884</v>
      </c>
      <c r="I5295" s="124"/>
      <c r="J5295" s="125"/>
      <c r="K5295" s="167"/>
      <c r="L5295" s="167"/>
      <c r="M5295" s="167"/>
    </row>
    <row r="5296" spans="1:13" ht="12.75" x14ac:dyDescent="0.2">
      <c r="A5296" s="122">
        <v>42589</v>
      </c>
      <c r="B5296" s="123">
        <v>20</v>
      </c>
      <c r="C5296" s="235"/>
      <c r="D5296" s="235"/>
      <c r="E5296" s="235"/>
      <c r="F5296" s="235"/>
      <c r="G5296" s="167"/>
      <c r="H5296" s="125">
        <v>2968.3532799999994</v>
      </c>
      <c r="I5296" s="124"/>
      <c r="J5296" s="125"/>
      <c r="K5296" s="167"/>
      <c r="L5296" s="167"/>
      <c r="M5296" s="167"/>
    </row>
    <row r="5297" spans="1:13" ht="12.75" x14ac:dyDescent="0.2">
      <c r="A5297" s="122">
        <v>42589</v>
      </c>
      <c r="B5297" s="123">
        <v>21</v>
      </c>
      <c r="C5297" s="235"/>
      <c r="D5297" s="235"/>
      <c r="E5297" s="235"/>
      <c r="F5297" s="235"/>
      <c r="G5297" s="167"/>
      <c r="H5297" s="125">
        <v>2841.7828399999999</v>
      </c>
      <c r="I5297" s="124"/>
      <c r="J5297" s="125"/>
      <c r="K5297" s="167"/>
      <c r="L5297" s="167"/>
      <c r="M5297" s="167"/>
    </row>
    <row r="5298" spans="1:13" ht="12.75" x14ac:dyDescent="0.2">
      <c r="A5298" s="122">
        <v>42589</v>
      </c>
      <c r="B5298" s="123">
        <v>22</v>
      </c>
      <c r="C5298" s="235"/>
      <c r="D5298" s="235"/>
      <c r="E5298" s="235"/>
      <c r="F5298" s="235"/>
      <c r="G5298" s="167"/>
      <c r="H5298" s="125">
        <v>2609.5649800000001</v>
      </c>
      <c r="I5298" s="124"/>
      <c r="J5298" s="125"/>
      <c r="K5298" s="167"/>
      <c r="L5298" s="167"/>
      <c r="M5298" s="167"/>
    </row>
    <row r="5299" spans="1:13" ht="12.75" x14ac:dyDescent="0.2">
      <c r="A5299" s="122">
        <v>42589</v>
      </c>
      <c r="B5299" s="123">
        <v>23</v>
      </c>
      <c r="C5299" s="235"/>
      <c r="D5299" s="235"/>
      <c r="E5299" s="235"/>
      <c r="F5299" s="235"/>
      <c r="G5299" s="167"/>
      <c r="H5299" s="125">
        <v>2365.91887</v>
      </c>
      <c r="I5299" s="124"/>
      <c r="J5299" s="125"/>
      <c r="K5299" s="167"/>
      <c r="L5299" s="167"/>
      <c r="M5299" s="167"/>
    </row>
    <row r="5300" spans="1:13" ht="12.75" x14ac:dyDescent="0.2">
      <c r="A5300" s="122">
        <v>42589</v>
      </c>
      <c r="B5300" s="123">
        <v>24</v>
      </c>
      <c r="C5300" s="235"/>
      <c r="D5300" s="235"/>
      <c r="E5300" s="235"/>
      <c r="F5300" s="235"/>
      <c r="G5300" s="167"/>
      <c r="H5300" s="125">
        <v>2184.0013100000001</v>
      </c>
      <c r="I5300" s="124"/>
      <c r="J5300" s="125"/>
      <c r="K5300" s="167"/>
      <c r="L5300" s="167"/>
      <c r="M5300" s="167"/>
    </row>
    <row r="5301" spans="1:13" ht="12.75" x14ac:dyDescent="0.2">
      <c r="A5301" s="122">
        <v>42590</v>
      </c>
      <c r="B5301" s="123">
        <v>1</v>
      </c>
      <c r="C5301" s="235"/>
      <c r="D5301" s="235"/>
      <c r="E5301" s="235"/>
      <c r="F5301" s="235"/>
      <c r="G5301" s="167"/>
      <c r="H5301" s="125">
        <v>2073.1988999999999</v>
      </c>
      <c r="I5301" s="124"/>
      <c r="J5301" s="125"/>
      <c r="K5301" s="167"/>
      <c r="L5301" s="167"/>
      <c r="M5301" s="167"/>
    </row>
    <row r="5302" spans="1:13" ht="12.75" x14ac:dyDescent="0.2">
      <c r="A5302" s="122">
        <v>42590</v>
      </c>
      <c r="B5302" s="123">
        <v>2</v>
      </c>
      <c r="C5302" s="235"/>
      <c r="D5302" s="235"/>
      <c r="E5302" s="235"/>
      <c r="F5302" s="235"/>
      <c r="G5302" s="167"/>
      <c r="H5302" s="125">
        <v>2042.7346200000002</v>
      </c>
      <c r="I5302" s="124"/>
      <c r="J5302" s="125"/>
      <c r="K5302" s="167"/>
      <c r="L5302" s="167"/>
      <c r="M5302" s="167"/>
    </row>
    <row r="5303" spans="1:13" ht="12.75" x14ac:dyDescent="0.2">
      <c r="A5303" s="122">
        <v>42590</v>
      </c>
      <c r="B5303" s="123">
        <v>3</v>
      </c>
      <c r="C5303" s="235"/>
      <c r="D5303" s="235"/>
      <c r="E5303" s="235"/>
      <c r="F5303" s="235"/>
      <c r="G5303" s="167"/>
      <c r="H5303" s="125">
        <v>2016.0886200000002</v>
      </c>
      <c r="I5303" s="124"/>
      <c r="J5303" s="125"/>
      <c r="K5303" s="167"/>
      <c r="L5303" s="167"/>
      <c r="M5303" s="167"/>
    </row>
    <row r="5304" spans="1:13" ht="12.75" x14ac:dyDescent="0.2">
      <c r="A5304" s="122">
        <v>42590</v>
      </c>
      <c r="B5304" s="123">
        <v>4</v>
      </c>
      <c r="C5304" s="235"/>
      <c r="D5304" s="235"/>
      <c r="E5304" s="235"/>
      <c r="F5304" s="235"/>
      <c r="G5304" s="167"/>
      <c r="H5304" s="125">
        <v>2049.40787</v>
      </c>
      <c r="I5304" s="124"/>
      <c r="J5304" s="125"/>
      <c r="K5304" s="167"/>
      <c r="L5304" s="167"/>
      <c r="M5304" s="167"/>
    </row>
    <row r="5305" spans="1:13" ht="12.75" x14ac:dyDescent="0.2">
      <c r="A5305" s="122">
        <v>42590</v>
      </c>
      <c r="B5305" s="123">
        <v>5</v>
      </c>
      <c r="C5305" s="235"/>
      <c r="D5305" s="235"/>
      <c r="E5305" s="235"/>
      <c r="F5305" s="235"/>
      <c r="G5305" s="167"/>
      <c r="H5305" s="125">
        <v>2181.35464</v>
      </c>
      <c r="I5305" s="124"/>
      <c r="J5305" s="125"/>
      <c r="K5305" s="167"/>
      <c r="L5305" s="167"/>
      <c r="M5305" s="167"/>
    </row>
    <row r="5306" spans="1:13" ht="12.75" x14ac:dyDescent="0.2">
      <c r="A5306" s="122">
        <v>42590</v>
      </c>
      <c r="B5306" s="123">
        <v>6</v>
      </c>
      <c r="C5306" s="235"/>
      <c r="D5306" s="235"/>
      <c r="E5306" s="235"/>
      <c r="F5306" s="235"/>
      <c r="G5306" s="167"/>
      <c r="H5306" s="125">
        <v>2377.3287099999998</v>
      </c>
      <c r="I5306" s="124"/>
      <c r="J5306" s="125"/>
      <c r="K5306" s="167"/>
      <c r="L5306" s="167"/>
      <c r="M5306" s="167"/>
    </row>
    <row r="5307" spans="1:13" ht="12.75" x14ac:dyDescent="0.2">
      <c r="A5307" s="122">
        <v>42590</v>
      </c>
      <c r="B5307" s="123">
        <v>7</v>
      </c>
      <c r="C5307" s="235"/>
      <c r="D5307" s="235"/>
      <c r="E5307" s="235"/>
      <c r="F5307" s="235"/>
      <c r="G5307" s="167"/>
      <c r="H5307" s="125">
        <v>2549.9144100000003</v>
      </c>
      <c r="I5307" s="124"/>
      <c r="J5307" s="125"/>
      <c r="K5307" s="167"/>
      <c r="L5307" s="167"/>
      <c r="M5307" s="167"/>
    </row>
    <row r="5308" spans="1:13" ht="12.75" x14ac:dyDescent="0.2">
      <c r="A5308" s="122">
        <v>42590</v>
      </c>
      <c r="B5308" s="123">
        <v>8</v>
      </c>
      <c r="C5308" s="235"/>
      <c r="D5308" s="235"/>
      <c r="E5308" s="235"/>
      <c r="F5308" s="235"/>
      <c r="G5308" s="167"/>
      <c r="H5308" s="125">
        <v>2702.2008100000003</v>
      </c>
      <c r="I5308" s="124"/>
      <c r="J5308" s="125"/>
      <c r="K5308" s="167"/>
      <c r="L5308" s="167"/>
      <c r="M5308" s="167"/>
    </row>
    <row r="5309" spans="1:13" ht="12.75" x14ac:dyDescent="0.2">
      <c r="A5309" s="122">
        <v>42590</v>
      </c>
      <c r="B5309" s="123">
        <v>9</v>
      </c>
      <c r="C5309" s="235"/>
      <c r="D5309" s="235"/>
      <c r="E5309" s="235"/>
      <c r="F5309" s="235"/>
      <c r="G5309" s="167"/>
      <c r="H5309" s="125">
        <v>2767.0391600000003</v>
      </c>
      <c r="I5309" s="124"/>
      <c r="J5309" s="125"/>
      <c r="K5309" s="167"/>
      <c r="L5309" s="167"/>
      <c r="M5309" s="167"/>
    </row>
    <row r="5310" spans="1:13" ht="12.75" x14ac:dyDescent="0.2">
      <c r="A5310" s="122">
        <v>42590</v>
      </c>
      <c r="B5310" s="123">
        <v>10</v>
      </c>
      <c r="C5310" s="235"/>
      <c r="D5310" s="235"/>
      <c r="E5310" s="235"/>
      <c r="F5310" s="235"/>
      <c r="G5310" s="167"/>
      <c r="H5310" s="125">
        <v>2767.3803700000003</v>
      </c>
      <c r="I5310" s="124"/>
      <c r="J5310" s="125"/>
      <c r="K5310" s="167"/>
      <c r="L5310" s="167"/>
      <c r="M5310" s="167"/>
    </row>
    <row r="5311" spans="1:13" ht="12.75" x14ac:dyDescent="0.2">
      <c r="A5311" s="122">
        <v>42590</v>
      </c>
      <c r="B5311" s="123">
        <v>11</v>
      </c>
      <c r="C5311" s="235"/>
      <c r="D5311" s="235"/>
      <c r="E5311" s="235"/>
      <c r="F5311" s="235"/>
      <c r="G5311" s="167"/>
      <c r="H5311" s="125">
        <v>2742.1724100000001</v>
      </c>
      <c r="I5311" s="124"/>
      <c r="J5311" s="125"/>
      <c r="K5311" s="167"/>
      <c r="L5311" s="167"/>
      <c r="M5311" s="167"/>
    </row>
    <row r="5312" spans="1:13" ht="12.75" x14ac:dyDescent="0.2">
      <c r="A5312" s="122">
        <v>42590</v>
      </c>
      <c r="B5312" s="123">
        <v>12</v>
      </c>
      <c r="C5312" s="235"/>
      <c r="D5312" s="235"/>
      <c r="E5312" s="235"/>
      <c r="F5312" s="235"/>
      <c r="G5312" s="167"/>
      <c r="H5312" s="125">
        <v>2760.86717</v>
      </c>
      <c r="I5312" s="124"/>
      <c r="J5312" s="125"/>
      <c r="K5312" s="167"/>
      <c r="L5312" s="167"/>
      <c r="M5312" s="167"/>
    </row>
    <row r="5313" spans="1:13" ht="12.75" x14ac:dyDescent="0.2">
      <c r="A5313" s="122">
        <v>42590</v>
      </c>
      <c r="B5313" s="123">
        <v>13</v>
      </c>
      <c r="C5313" s="235"/>
      <c r="D5313" s="235"/>
      <c r="E5313" s="235"/>
      <c r="F5313" s="235"/>
      <c r="G5313" s="167"/>
      <c r="H5313" s="125">
        <v>2819.4824600000002</v>
      </c>
      <c r="I5313" s="124"/>
      <c r="J5313" s="125"/>
      <c r="K5313" s="167"/>
      <c r="L5313" s="167"/>
      <c r="M5313" s="167"/>
    </row>
    <row r="5314" spans="1:13" ht="12.75" x14ac:dyDescent="0.2">
      <c r="A5314" s="122">
        <v>42590</v>
      </c>
      <c r="B5314" s="123">
        <v>14</v>
      </c>
      <c r="C5314" s="235"/>
      <c r="D5314" s="235"/>
      <c r="E5314" s="235"/>
      <c r="F5314" s="235"/>
      <c r="G5314" s="167"/>
      <c r="H5314" s="125">
        <v>2903.9644700000003</v>
      </c>
      <c r="I5314" s="124"/>
      <c r="J5314" s="125"/>
      <c r="K5314" s="167"/>
      <c r="L5314" s="167"/>
      <c r="M5314" s="167"/>
    </row>
    <row r="5315" spans="1:13" ht="12.75" x14ac:dyDescent="0.2">
      <c r="A5315" s="122">
        <v>42590</v>
      </c>
      <c r="B5315" s="123">
        <v>15</v>
      </c>
      <c r="C5315" s="235"/>
      <c r="D5315" s="235"/>
      <c r="E5315" s="235"/>
      <c r="F5315" s="235"/>
      <c r="G5315" s="167"/>
      <c r="H5315" s="125">
        <v>2973.6690799999997</v>
      </c>
      <c r="I5315" s="124"/>
      <c r="J5315" s="125"/>
      <c r="K5315" s="167"/>
      <c r="L5315" s="167"/>
      <c r="M5315" s="167"/>
    </row>
    <row r="5316" spans="1:13" ht="12.75" x14ac:dyDescent="0.2">
      <c r="A5316" s="122">
        <v>42590</v>
      </c>
      <c r="B5316" s="123">
        <v>16</v>
      </c>
      <c r="C5316" s="235"/>
      <c r="D5316" s="235"/>
      <c r="E5316" s="235"/>
      <c r="F5316" s="235"/>
      <c r="G5316" s="167"/>
      <c r="H5316" s="125">
        <v>3016.0266800000004</v>
      </c>
      <c r="I5316" s="124"/>
      <c r="J5316" s="125"/>
      <c r="K5316" s="167"/>
      <c r="L5316" s="167"/>
      <c r="M5316" s="167"/>
    </row>
    <row r="5317" spans="1:13" ht="12.75" x14ac:dyDescent="0.2">
      <c r="A5317" s="122">
        <v>42590</v>
      </c>
      <c r="B5317" s="123">
        <v>17</v>
      </c>
      <c r="C5317" s="235"/>
      <c r="D5317" s="235"/>
      <c r="E5317" s="235"/>
      <c r="F5317" s="235"/>
      <c r="G5317" s="167"/>
      <c r="H5317" s="125">
        <v>3028.8794200000002</v>
      </c>
      <c r="I5317" s="124"/>
      <c r="J5317" s="125"/>
      <c r="K5317" s="167"/>
      <c r="L5317" s="167"/>
      <c r="M5317" s="167"/>
    </row>
    <row r="5318" spans="1:13" ht="12.75" x14ac:dyDescent="0.2">
      <c r="A5318" s="122">
        <v>42590</v>
      </c>
      <c r="B5318" s="123">
        <v>18</v>
      </c>
      <c r="C5318" s="235"/>
      <c r="D5318" s="235"/>
      <c r="E5318" s="235"/>
      <c r="F5318" s="235"/>
      <c r="G5318" s="167"/>
      <c r="H5318" s="125">
        <v>2966.2674099999999</v>
      </c>
      <c r="I5318" s="124"/>
      <c r="J5318" s="125"/>
      <c r="K5318" s="167"/>
      <c r="L5318" s="167"/>
      <c r="M5318" s="167"/>
    </row>
    <row r="5319" spans="1:13" ht="12.75" x14ac:dyDescent="0.2">
      <c r="A5319" s="122">
        <v>42590</v>
      </c>
      <c r="B5319" s="123">
        <v>19</v>
      </c>
      <c r="C5319" s="235"/>
      <c r="D5319" s="235"/>
      <c r="E5319" s="235"/>
      <c r="F5319" s="235"/>
      <c r="G5319" s="167"/>
      <c r="H5319" s="125">
        <v>2944.9167100000009</v>
      </c>
      <c r="I5319" s="124"/>
      <c r="J5319" s="125"/>
      <c r="K5319" s="167"/>
      <c r="L5319" s="167"/>
      <c r="M5319" s="167"/>
    </row>
    <row r="5320" spans="1:13" ht="12.75" x14ac:dyDescent="0.2">
      <c r="A5320" s="122">
        <v>42590</v>
      </c>
      <c r="B5320" s="123">
        <v>20</v>
      </c>
      <c r="C5320" s="235"/>
      <c r="D5320" s="235"/>
      <c r="E5320" s="235"/>
      <c r="F5320" s="235"/>
      <c r="G5320" s="167"/>
      <c r="H5320" s="125">
        <v>3005.6624100000004</v>
      </c>
      <c r="I5320" s="124"/>
      <c r="J5320" s="125"/>
      <c r="K5320" s="167"/>
      <c r="L5320" s="167"/>
      <c r="M5320" s="167"/>
    </row>
    <row r="5321" spans="1:13" ht="12.75" x14ac:dyDescent="0.2">
      <c r="A5321" s="122">
        <v>42590</v>
      </c>
      <c r="B5321" s="123">
        <v>21</v>
      </c>
      <c r="C5321" s="235"/>
      <c r="D5321" s="235"/>
      <c r="E5321" s="235"/>
      <c r="F5321" s="235"/>
      <c r="G5321" s="167"/>
      <c r="H5321" s="125">
        <v>2846.7244300000007</v>
      </c>
      <c r="I5321" s="124"/>
      <c r="J5321" s="125"/>
      <c r="K5321" s="167"/>
      <c r="L5321" s="167"/>
      <c r="M5321" s="167"/>
    </row>
    <row r="5322" spans="1:13" ht="12.75" x14ac:dyDescent="0.2">
      <c r="A5322" s="122">
        <v>42590</v>
      </c>
      <c r="B5322" s="123">
        <v>22</v>
      </c>
      <c r="C5322" s="235"/>
      <c r="D5322" s="235"/>
      <c r="E5322" s="235"/>
      <c r="F5322" s="235"/>
      <c r="G5322" s="167"/>
      <c r="H5322" s="125">
        <v>2581.5608799999995</v>
      </c>
      <c r="I5322" s="124"/>
      <c r="J5322" s="125"/>
      <c r="K5322" s="167"/>
      <c r="L5322" s="167"/>
      <c r="M5322" s="167"/>
    </row>
    <row r="5323" spans="1:13" ht="12.75" x14ac:dyDescent="0.2">
      <c r="A5323" s="122">
        <v>42590</v>
      </c>
      <c r="B5323" s="123">
        <v>23</v>
      </c>
      <c r="C5323" s="235"/>
      <c r="D5323" s="235"/>
      <c r="E5323" s="235"/>
      <c r="F5323" s="235"/>
      <c r="G5323" s="167"/>
      <c r="H5323" s="125">
        <v>2322.8491200000003</v>
      </c>
      <c r="I5323" s="124"/>
      <c r="J5323" s="125"/>
      <c r="K5323" s="167"/>
      <c r="L5323" s="167"/>
      <c r="M5323" s="167"/>
    </row>
    <row r="5324" spans="1:13" ht="12.75" x14ac:dyDescent="0.2">
      <c r="A5324" s="122">
        <v>42590</v>
      </c>
      <c r="B5324" s="123">
        <v>24</v>
      </c>
      <c r="C5324" s="235"/>
      <c r="D5324" s="235"/>
      <c r="E5324" s="235"/>
      <c r="F5324" s="235"/>
      <c r="G5324" s="167"/>
      <c r="H5324" s="125">
        <v>2140.9565499999999</v>
      </c>
      <c r="I5324" s="124"/>
      <c r="J5324" s="125"/>
      <c r="K5324" s="167"/>
      <c r="L5324" s="167"/>
      <c r="M5324" s="167"/>
    </row>
    <row r="5325" spans="1:13" ht="12.75" x14ac:dyDescent="0.2">
      <c r="A5325" s="122">
        <v>42591</v>
      </c>
      <c r="B5325" s="123">
        <v>1</v>
      </c>
      <c r="C5325" s="235"/>
      <c r="D5325" s="235"/>
      <c r="E5325" s="235"/>
      <c r="F5325" s="235"/>
      <c r="G5325" s="167"/>
      <c r="H5325" s="125">
        <v>2020.4675900000002</v>
      </c>
      <c r="I5325" s="124"/>
      <c r="J5325" s="125"/>
      <c r="K5325" s="167"/>
      <c r="L5325" s="167"/>
      <c r="M5325" s="167"/>
    </row>
    <row r="5326" spans="1:13" ht="12.75" x14ac:dyDescent="0.2">
      <c r="A5326" s="122">
        <v>42591</v>
      </c>
      <c r="B5326" s="123">
        <v>2</v>
      </c>
      <c r="C5326" s="235"/>
      <c r="D5326" s="235"/>
      <c r="E5326" s="235"/>
      <c r="F5326" s="235"/>
      <c r="G5326" s="167"/>
      <c r="H5326" s="125">
        <v>1948.3253399999999</v>
      </c>
      <c r="I5326" s="124"/>
      <c r="J5326" s="125"/>
      <c r="K5326" s="167"/>
      <c r="L5326" s="167"/>
      <c r="M5326" s="167"/>
    </row>
    <row r="5327" spans="1:13" ht="12.75" x14ac:dyDescent="0.2">
      <c r="A5327" s="122">
        <v>42591</v>
      </c>
      <c r="B5327" s="123">
        <v>3</v>
      </c>
      <c r="C5327" s="235"/>
      <c r="D5327" s="235"/>
      <c r="E5327" s="235"/>
      <c r="F5327" s="235"/>
      <c r="G5327" s="167"/>
      <c r="H5327" s="125">
        <v>1913.65516</v>
      </c>
      <c r="I5327" s="124"/>
      <c r="J5327" s="125"/>
      <c r="K5327" s="167"/>
      <c r="L5327" s="167"/>
      <c r="M5327" s="167"/>
    </row>
    <row r="5328" spans="1:13" ht="12.75" x14ac:dyDescent="0.2">
      <c r="A5328" s="122">
        <v>42591</v>
      </c>
      <c r="B5328" s="123">
        <v>4</v>
      </c>
      <c r="C5328" s="235"/>
      <c r="D5328" s="235"/>
      <c r="E5328" s="235"/>
      <c r="F5328" s="235"/>
      <c r="G5328" s="167"/>
      <c r="H5328" s="125">
        <v>1952.09879</v>
      </c>
      <c r="I5328" s="124"/>
      <c r="J5328" s="125"/>
      <c r="K5328" s="167"/>
      <c r="L5328" s="167"/>
      <c r="M5328" s="167"/>
    </row>
    <row r="5329" spans="1:13" ht="12.75" x14ac:dyDescent="0.2">
      <c r="A5329" s="122">
        <v>42591</v>
      </c>
      <c r="B5329" s="123">
        <v>5</v>
      </c>
      <c r="C5329" s="235"/>
      <c r="D5329" s="235"/>
      <c r="E5329" s="235"/>
      <c r="F5329" s="235"/>
      <c r="G5329" s="167"/>
      <c r="H5329" s="125">
        <v>2089.1674700000003</v>
      </c>
      <c r="I5329" s="124"/>
      <c r="J5329" s="125"/>
      <c r="K5329" s="167"/>
      <c r="L5329" s="167"/>
      <c r="M5329" s="167"/>
    </row>
    <row r="5330" spans="1:13" ht="12.75" x14ac:dyDescent="0.2">
      <c r="A5330" s="122">
        <v>42591</v>
      </c>
      <c r="B5330" s="123">
        <v>6</v>
      </c>
      <c r="C5330" s="235"/>
      <c r="D5330" s="235"/>
      <c r="E5330" s="235"/>
      <c r="F5330" s="235"/>
      <c r="G5330" s="167"/>
      <c r="H5330" s="125">
        <v>2252.6618099999996</v>
      </c>
      <c r="I5330" s="124"/>
      <c r="J5330" s="125"/>
      <c r="K5330" s="167"/>
      <c r="L5330" s="167"/>
      <c r="M5330" s="167"/>
    </row>
    <row r="5331" spans="1:13" ht="12.75" x14ac:dyDescent="0.2">
      <c r="A5331" s="122">
        <v>42591</v>
      </c>
      <c r="B5331" s="123">
        <v>7</v>
      </c>
      <c r="C5331" s="235"/>
      <c r="D5331" s="235"/>
      <c r="E5331" s="235"/>
      <c r="F5331" s="235"/>
      <c r="G5331" s="167"/>
      <c r="H5331" s="125">
        <v>2388.67092</v>
      </c>
      <c r="I5331" s="124"/>
      <c r="J5331" s="125"/>
      <c r="K5331" s="167"/>
      <c r="L5331" s="167"/>
      <c r="M5331" s="167"/>
    </row>
    <row r="5332" spans="1:13" ht="12.75" x14ac:dyDescent="0.2">
      <c r="A5332" s="122">
        <v>42591</v>
      </c>
      <c r="B5332" s="123">
        <v>8</v>
      </c>
      <c r="C5332" s="235"/>
      <c r="D5332" s="235"/>
      <c r="E5332" s="235"/>
      <c r="F5332" s="235"/>
      <c r="G5332" s="167"/>
      <c r="H5332" s="125">
        <v>2476.2048799999993</v>
      </c>
      <c r="I5332" s="124"/>
      <c r="J5332" s="125"/>
      <c r="K5332" s="167"/>
      <c r="L5332" s="167"/>
      <c r="M5332" s="167"/>
    </row>
    <row r="5333" spans="1:13" ht="12.75" x14ac:dyDescent="0.2">
      <c r="A5333" s="122">
        <v>42591</v>
      </c>
      <c r="B5333" s="123">
        <v>9</v>
      </c>
      <c r="C5333" s="235"/>
      <c r="D5333" s="235"/>
      <c r="E5333" s="235"/>
      <c r="F5333" s="235"/>
      <c r="G5333" s="167"/>
      <c r="H5333" s="125">
        <v>2552.7747000000004</v>
      </c>
      <c r="I5333" s="124"/>
      <c r="J5333" s="125"/>
      <c r="K5333" s="167"/>
      <c r="L5333" s="167"/>
      <c r="M5333" s="167"/>
    </row>
    <row r="5334" spans="1:13" ht="12.75" x14ac:dyDescent="0.2">
      <c r="A5334" s="122">
        <v>42591</v>
      </c>
      <c r="B5334" s="123">
        <v>10</v>
      </c>
      <c r="C5334" s="235"/>
      <c r="D5334" s="235"/>
      <c r="E5334" s="235"/>
      <c r="F5334" s="235"/>
      <c r="G5334" s="167"/>
      <c r="H5334" s="125">
        <v>2611.9516899999994</v>
      </c>
      <c r="I5334" s="124"/>
      <c r="J5334" s="125"/>
      <c r="K5334" s="167"/>
      <c r="L5334" s="167"/>
      <c r="M5334" s="167"/>
    </row>
    <row r="5335" spans="1:13" ht="12.75" x14ac:dyDescent="0.2">
      <c r="A5335" s="122">
        <v>42591</v>
      </c>
      <c r="B5335" s="123">
        <v>11</v>
      </c>
      <c r="C5335" s="235"/>
      <c r="D5335" s="235"/>
      <c r="E5335" s="235"/>
      <c r="F5335" s="235"/>
      <c r="G5335" s="167"/>
      <c r="H5335" s="125">
        <v>2648.1578000000004</v>
      </c>
      <c r="I5335" s="124"/>
      <c r="J5335" s="125"/>
      <c r="K5335" s="167"/>
      <c r="L5335" s="167"/>
      <c r="M5335" s="167"/>
    </row>
    <row r="5336" spans="1:13" ht="12.75" x14ac:dyDescent="0.2">
      <c r="A5336" s="122">
        <v>42591</v>
      </c>
      <c r="B5336" s="123">
        <v>12</v>
      </c>
      <c r="C5336" s="235"/>
      <c r="D5336" s="235"/>
      <c r="E5336" s="235"/>
      <c r="F5336" s="235"/>
      <c r="G5336" s="167"/>
      <c r="H5336" s="125">
        <v>2682.1227199999998</v>
      </c>
      <c r="I5336" s="124"/>
      <c r="J5336" s="125"/>
      <c r="K5336" s="167"/>
      <c r="L5336" s="167"/>
      <c r="M5336" s="167"/>
    </row>
    <row r="5337" spans="1:13" ht="12.75" x14ac:dyDescent="0.2">
      <c r="A5337" s="122">
        <v>42591</v>
      </c>
      <c r="B5337" s="123">
        <v>13</v>
      </c>
      <c r="C5337" s="235"/>
      <c r="D5337" s="235"/>
      <c r="E5337" s="235"/>
      <c r="F5337" s="235"/>
      <c r="G5337" s="167"/>
      <c r="H5337" s="125">
        <v>2735.54934</v>
      </c>
      <c r="I5337" s="124"/>
      <c r="J5337" s="125"/>
      <c r="K5337" s="167"/>
      <c r="L5337" s="167"/>
      <c r="M5337" s="167"/>
    </row>
    <row r="5338" spans="1:13" ht="12.75" x14ac:dyDescent="0.2">
      <c r="A5338" s="122">
        <v>42591</v>
      </c>
      <c r="B5338" s="123">
        <v>14</v>
      </c>
      <c r="C5338" s="235"/>
      <c r="D5338" s="235"/>
      <c r="E5338" s="235"/>
      <c r="F5338" s="235"/>
      <c r="G5338" s="167"/>
      <c r="H5338" s="125">
        <v>2825.2884100000001</v>
      </c>
      <c r="I5338" s="124"/>
      <c r="J5338" s="125"/>
      <c r="K5338" s="167"/>
      <c r="L5338" s="167"/>
      <c r="M5338" s="167"/>
    </row>
    <row r="5339" spans="1:13" ht="12.75" x14ac:dyDescent="0.2">
      <c r="A5339" s="122">
        <v>42591</v>
      </c>
      <c r="B5339" s="123">
        <v>15</v>
      </c>
      <c r="C5339" s="235"/>
      <c r="D5339" s="235"/>
      <c r="E5339" s="235"/>
      <c r="F5339" s="235"/>
      <c r="G5339" s="167"/>
      <c r="H5339" s="125">
        <v>2916.1390699999997</v>
      </c>
      <c r="I5339" s="124"/>
      <c r="J5339" s="125"/>
      <c r="K5339" s="167"/>
      <c r="L5339" s="167"/>
      <c r="M5339" s="167"/>
    </row>
    <row r="5340" spans="1:13" ht="12.75" x14ac:dyDescent="0.2">
      <c r="A5340" s="122">
        <v>42591</v>
      </c>
      <c r="B5340" s="123">
        <v>16</v>
      </c>
      <c r="C5340" s="235"/>
      <c r="D5340" s="235"/>
      <c r="E5340" s="235"/>
      <c r="F5340" s="235"/>
      <c r="G5340" s="167"/>
      <c r="H5340" s="125">
        <v>3008.0069999999996</v>
      </c>
      <c r="I5340" s="124"/>
      <c r="J5340" s="125"/>
      <c r="K5340" s="167"/>
      <c r="L5340" s="167"/>
      <c r="M5340" s="167"/>
    </row>
    <row r="5341" spans="1:13" ht="12.75" x14ac:dyDescent="0.2">
      <c r="A5341" s="122">
        <v>42591</v>
      </c>
      <c r="B5341" s="123">
        <v>17</v>
      </c>
      <c r="C5341" s="235"/>
      <c r="D5341" s="235"/>
      <c r="E5341" s="235"/>
      <c r="F5341" s="235"/>
      <c r="G5341" s="167"/>
      <c r="H5341" s="125">
        <v>3089.98468</v>
      </c>
      <c r="I5341" s="124"/>
      <c r="J5341" s="125"/>
      <c r="K5341" s="167"/>
      <c r="L5341" s="167"/>
      <c r="M5341" s="167"/>
    </row>
    <row r="5342" spans="1:13" ht="12.75" x14ac:dyDescent="0.2">
      <c r="A5342" s="122">
        <v>42591</v>
      </c>
      <c r="B5342" s="123">
        <v>18</v>
      </c>
      <c r="C5342" s="235"/>
      <c r="D5342" s="235"/>
      <c r="E5342" s="235"/>
      <c r="F5342" s="235"/>
      <c r="G5342" s="167"/>
      <c r="H5342" s="125">
        <v>3060.9274300000006</v>
      </c>
      <c r="I5342" s="124"/>
      <c r="J5342" s="125"/>
      <c r="K5342" s="167"/>
      <c r="L5342" s="167"/>
      <c r="M5342" s="167"/>
    </row>
    <row r="5343" spans="1:13" ht="12.75" x14ac:dyDescent="0.2">
      <c r="A5343" s="122">
        <v>42591</v>
      </c>
      <c r="B5343" s="123">
        <v>19</v>
      </c>
      <c r="C5343" s="235"/>
      <c r="D5343" s="235"/>
      <c r="E5343" s="235"/>
      <c r="F5343" s="235"/>
      <c r="G5343" s="167"/>
      <c r="H5343" s="125">
        <v>3026.5421799999999</v>
      </c>
      <c r="I5343" s="124"/>
      <c r="J5343" s="125"/>
      <c r="K5343" s="167"/>
      <c r="L5343" s="167"/>
      <c r="M5343" s="167"/>
    </row>
    <row r="5344" spans="1:13" ht="12.75" x14ac:dyDescent="0.2">
      <c r="A5344" s="122">
        <v>42591</v>
      </c>
      <c r="B5344" s="123">
        <v>20</v>
      </c>
      <c r="C5344" s="235"/>
      <c r="D5344" s="235"/>
      <c r="E5344" s="235"/>
      <c r="F5344" s="235"/>
      <c r="G5344" s="167"/>
      <c r="H5344" s="125">
        <v>3069.2505200000001</v>
      </c>
      <c r="I5344" s="124"/>
      <c r="J5344" s="125"/>
      <c r="K5344" s="167"/>
      <c r="L5344" s="167"/>
      <c r="M5344" s="167"/>
    </row>
    <row r="5345" spans="1:13" ht="12.75" x14ac:dyDescent="0.2">
      <c r="A5345" s="122">
        <v>42591</v>
      </c>
      <c r="B5345" s="123">
        <v>21</v>
      </c>
      <c r="C5345" s="235"/>
      <c r="D5345" s="235"/>
      <c r="E5345" s="235"/>
      <c r="F5345" s="235"/>
      <c r="G5345" s="167"/>
      <c r="H5345" s="125">
        <v>2897.4564100000007</v>
      </c>
      <c r="I5345" s="124"/>
      <c r="J5345" s="125"/>
      <c r="K5345" s="167"/>
      <c r="L5345" s="167"/>
      <c r="M5345" s="167"/>
    </row>
    <row r="5346" spans="1:13" ht="12.75" x14ac:dyDescent="0.2">
      <c r="A5346" s="122">
        <v>42591</v>
      </c>
      <c r="B5346" s="123">
        <v>22</v>
      </c>
      <c r="C5346" s="235"/>
      <c r="D5346" s="235"/>
      <c r="E5346" s="235"/>
      <c r="F5346" s="235"/>
      <c r="G5346" s="167"/>
      <c r="H5346" s="125">
        <v>2616.7196400000003</v>
      </c>
      <c r="I5346" s="124"/>
      <c r="J5346" s="125"/>
      <c r="K5346" s="167"/>
      <c r="L5346" s="167"/>
      <c r="M5346" s="167"/>
    </row>
    <row r="5347" spans="1:13" ht="12.75" x14ac:dyDescent="0.2">
      <c r="A5347" s="122">
        <v>42591</v>
      </c>
      <c r="B5347" s="123">
        <v>23</v>
      </c>
      <c r="C5347" s="235"/>
      <c r="D5347" s="235"/>
      <c r="E5347" s="235"/>
      <c r="F5347" s="235"/>
      <c r="G5347" s="167"/>
      <c r="H5347" s="125">
        <v>2330.0745900000002</v>
      </c>
      <c r="I5347" s="124"/>
      <c r="J5347" s="125"/>
      <c r="K5347" s="167"/>
      <c r="L5347" s="167"/>
      <c r="M5347" s="167"/>
    </row>
    <row r="5348" spans="1:13" ht="12.75" x14ac:dyDescent="0.2">
      <c r="A5348" s="122">
        <v>42591</v>
      </c>
      <c r="B5348" s="123">
        <v>24</v>
      </c>
      <c r="C5348" s="235"/>
      <c r="D5348" s="235"/>
      <c r="E5348" s="235"/>
      <c r="F5348" s="235"/>
      <c r="G5348" s="167"/>
      <c r="H5348" s="125">
        <v>2135.77277</v>
      </c>
      <c r="I5348" s="124"/>
      <c r="J5348" s="125"/>
      <c r="K5348" s="167"/>
      <c r="L5348" s="167"/>
      <c r="M5348" s="167"/>
    </row>
    <row r="5349" spans="1:13" ht="12.75" x14ac:dyDescent="0.2">
      <c r="A5349" s="122">
        <v>42592</v>
      </c>
      <c r="B5349" s="123">
        <v>1</v>
      </c>
      <c r="C5349" s="235"/>
      <c r="D5349" s="235"/>
      <c r="E5349" s="235"/>
      <c r="F5349" s="235"/>
      <c r="G5349" s="167"/>
      <c r="H5349" s="125">
        <v>2008.3963100000001</v>
      </c>
      <c r="I5349" s="124"/>
      <c r="J5349" s="125"/>
      <c r="K5349" s="167"/>
      <c r="L5349" s="167"/>
      <c r="M5349" s="167"/>
    </row>
    <row r="5350" spans="1:13" ht="12.75" x14ac:dyDescent="0.2">
      <c r="A5350" s="122">
        <v>42592</v>
      </c>
      <c r="B5350" s="123">
        <v>2</v>
      </c>
      <c r="C5350" s="235"/>
      <c r="D5350" s="235"/>
      <c r="E5350" s="235"/>
      <c r="F5350" s="235"/>
      <c r="G5350" s="167"/>
      <c r="H5350" s="125">
        <v>1928.1733299999999</v>
      </c>
      <c r="I5350" s="124"/>
      <c r="J5350" s="125"/>
      <c r="K5350" s="167"/>
      <c r="L5350" s="167"/>
      <c r="M5350" s="167"/>
    </row>
    <row r="5351" spans="1:13" ht="12.75" x14ac:dyDescent="0.2">
      <c r="A5351" s="122">
        <v>42592</v>
      </c>
      <c r="B5351" s="123">
        <v>3</v>
      </c>
      <c r="C5351" s="235"/>
      <c r="D5351" s="235"/>
      <c r="E5351" s="235"/>
      <c r="F5351" s="235"/>
      <c r="G5351" s="167"/>
      <c r="H5351" s="125">
        <v>1928.31124</v>
      </c>
      <c r="I5351" s="124"/>
      <c r="J5351" s="125"/>
      <c r="K5351" s="167"/>
      <c r="L5351" s="167"/>
      <c r="M5351" s="167"/>
    </row>
    <row r="5352" spans="1:13" ht="12.75" x14ac:dyDescent="0.2">
      <c r="A5352" s="122">
        <v>42592</v>
      </c>
      <c r="B5352" s="123">
        <v>4</v>
      </c>
      <c r="C5352" s="235"/>
      <c r="D5352" s="235"/>
      <c r="E5352" s="235"/>
      <c r="F5352" s="235"/>
      <c r="G5352" s="167"/>
      <c r="H5352" s="125">
        <v>1927.03585</v>
      </c>
      <c r="I5352" s="124"/>
      <c r="J5352" s="125"/>
      <c r="K5352" s="167"/>
      <c r="L5352" s="167"/>
      <c r="M5352" s="167"/>
    </row>
    <row r="5353" spans="1:13" ht="12.75" x14ac:dyDescent="0.2">
      <c r="A5353" s="122">
        <v>42592</v>
      </c>
      <c r="B5353" s="123">
        <v>5</v>
      </c>
      <c r="C5353" s="235"/>
      <c r="D5353" s="235"/>
      <c r="E5353" s="235"/>
      <c r="F5353" s="235"/>
      <c r="G5353" s="167"/>
      <c r="H5353" s="125">
        <v>2071.4328599999999</v>
      </c>
      <c r="I5353" s="124"/>
      <c r="J5353" s="125"/>
      <c r="K5353" s="167"/>
      <c r="L5353" s="167"/>
      <c r="M5353" s="167"/>
    </row>
    <row r="5354" spans="1:13" ht="12.75" x14ac:dyDescent="0.2">
      <c r="A5354" s="122">
        <v>42592</v>
      </c>
      <c r="B5354" s="123">
        <v>6</v>
      </c>
      <c r="C5354" s="235"/>
      <c r="D5354" s="235"/>
      <c r="E5354" s="235"/>
      <c r="F5354" s="235"/>
      <c r="G5354" s="167"/>
      <c r="H5354" s="125">
        <v>2234.8416000000002</v>
      </c>
      <c r="I5354" s="124"/>
      <c r="J5354" s="125"/>
      <c r="K5354" s="167"/>
      <c r="L5354" s="167"/>
      <c r="M5354" s="167"/>
    </row>
    <row r="5355" spans="1:13" ht="12.75" x14ac:dyDescent="0.2">
      <c r="A5355" s="122">
        <v>42592</v>
      </c>
      <c r="B5355" s="123">
        <v>7</v>
      </c>
      <c r="C5355" s="235"/>
      <c r="D5355" s="235"/>
      <c r="E5355" s="235"/>
      <c r="F5355" s="235"/>
      <c r="G5355" s="167"/>
      <c r="H5355" s="125">
        <v>2375.4647500000001</v>
      </c>
      <c r="I5355" s="124"/>
      <c r="J5355" s="125"/>
      <c r="K5355" s="167"/>
      <c r="L5355" s="167"/>
      <c r="M5355" s="167"/>
    </row>
    <row r="5356" spans="1:13" ht="12.75" x14ac:dyDescent="0.2">
      <c r="A5356" s="122">
        <v>42592</v>
      </c>
      <c r="B5356" s="123">
        <v>8</v>
      </c>
      <c r="C5356" s="235"/>
      <c r="D5356" s="235"/>
      <c r="E5356" s="235"/>
      <c r="F5356" s="235"/>
      <c r="G5356" s="167"/>
      <c r="H5356" s="125">
        <v>2462.2293300000006</v>
      </c>
      <c r="I5356" s="124"/>
      <c r="J5356" s="125"/>
      <c r="K5356" s="167"/>
      <c r="L5356" s="167"/>
      <c r="M5356" s="167"/>
    </row>
    <row r="5357" spans="1:13" ht="12.75" x14ac:dyDescent="0.2">
      <c r="A5357" s="122">
        <v>42592</v>
      </c>
      <c r="B5357" s="123">
        <v>9</v>
      </c>
      <c r="C5357" s="235"/>
      <c r="D5357" s="235"/>
      <c r="E5357" s="235"/>
      <c r="F5357" s="235"/>
      <c r="G5357" s="167"/>
      <c r="H5357" s="125">
        <v>2511.6034</v>
      </c>
      <c r="I5357" s="124"/>
      <c r="J5357" s="125"/>
      <c r="K5357" s="167"/>
      <c r="L5357" s="167"/>
      <c r="M5357" s="167"/>
    </row>
    <row r="5358" spans="1:13" ht="12.75" x14ac:dyDescent="0.2">
      <c r="A5358" s="122">
        <v>42592</v>
      </c>
      <c r="B5358" s="123">
        <v>10</v>
      </c>
      <c r="C5358" s="235"/>
      <c r="D5358" s="235"/>
      <c r="E5358" s="235"/>
      <c r="F5358" s="235"/>
      <c r="G5358" s="167"/>
      <c r="H5358" s="125">
        <v>2613.0317500000006</v>
      </c>
      <c r="I5358" s="124"/>
      <c r="J5358" s="125"/>
      <c r="K5358" s="167"/>
      <c r="L5358" s="167"/>
      <c r="M5358" s="167"/>
    </row>
    <row r="5359" spans="1:13" ht="12.75" x14ac:dyDescent="0.2">
      <c r="A5359" s="122">
        <v>42592</v>
      </c>
      <c r="B5359" s="123">
        <v>11</v>
      </c>
      <c r="C5359" s="235"/>
      <c r="D5359" s="235"/>
      <c r="E5359" s="235"/>
      <c r="F5359" s="235"/>
      <c r="G5359" s="167"/>
      <c r="H5359" s="125">
        <v>2685.22291</v>
      </c>
      <c r="I5359" s="124"/>
      <c r="J5359" s="125"/>
      <c r="K5359" s="167"/>
      <c r="L5359" s="167"/>
      <c r="M5359" s="167"/>
    </row>
    <row r="5360" spans="1:13" ht="12.75" x14ac:dyDescent="0.2">
      <c r="A5360" s="122">
        <v>42592</v>
      </c>
      <c r="B5360" s="123">
        <v>12</v>
      </c>
      <c r="C5360" s="235"/>
      <c r="D5360" s="235"/>
      <c r="E5360" s="235"/>
      <c r="F5360" s="235"/>
      <c r="G5360" s="167"/>
      <c r="H5360" s="125">
        <v>2765.9634599999999</v>
      </c>
      <c r="I5360" s="124"/>
      <c r="J5360" s="125"/>
      <c r="K5360" s="167"/>
      <c r="L5360" s="167"/>
      <c r="M5360" s="167"/>
    </row>
    <row r="5361" spans="1:13" ht="12.75" x14ac:dyDescent="0.2">
      <c r="A5361" s="122">
        <v>42592</v>
      </c>
      <c r="B5361" s="123">
        <v>13</v>
      </c>
      <c r="C5361" s="235"/>
      <c r="D5361" s="235"/>
      <c r="E5361" s="235"/>
      <c r="F5361" s="235"/>
      <c r="G5361" s="167"/>
      <c r="H5361" s="125">
        <v>2847.89383</v>
      </c>
      <c r="I5361" s="124"/>
      <c r="J5361" s="125"/>
      <c r="K5361" s="167"/>
      <c r="L5361" s="167"/>
      <c r="M5361" s="167"/>
    </row>
    <row r="5362" spans="1:13" ht="12.75" x14ac:dyDescent="0.2">
      <c r="A5362" s="122">
        <v>42592</v>
      </c>
      <c r="B5362" s="123">
        <v>14</v>
      </c>
      <c r="C5362" s="235"/>
      <c r="D5362" s="235"/>
      <c r="E5362" s="235"/>
      <c r="F5362" s="235"/>
      <c r="G5362" s="167"/>
      <c r="H5362" s="125">
        <v>2948.6369199999999</v>
      </c>
      <c r="I5362" s="124"/>
      <c r="J5362" s="125"/>
      <c r="K5362" s="167"/>
      <c r="L5362" s="167"/>
      <c r="M5362" s="167"/>
    </row>
    <row r="5363" spans="1:13" ht="12.75" x14ac:dyDescent="0.2">
      <c r="A5363" s="122">
        <v>42592</v>
      </c>
      <c r="B5363" s="123">
        <v>15</v>
      </c>
      <c r="C5363" s="235"/>
      <c r="D5363" s="235"/>
      <c r="E5363" s="235"/>
      <c r="F5363" s="235"/>
      <c r="G5363" s="167"/>
      <c r="H5363" s="125">
        <v>3036.60203</v>
      </c>
      <c r="I5363" s="124"/>
      <c r="J5363" s="125"/>
      <c r="K5363" s="167"/>
      <c r="L5363" s="167"/>
      <c r="M5363" s="167"/>
    </row>
    <row r="5364" spans="1:13" ht="12.75" x14ac:dyDescent="0.2">
      <c r="A5364" s="122">
        <v>42592</v>
      </c>
      <c r="B5364" s="123">
        <v>16</v>
      </c>
      <c r="C5364" s="235"/>
      <c r="D5364" s="235"/>
      <c r="E5364" s="235"/>
      <c r="F5364" s="235"/>
      <c r="G5364" s="167"/>
      <c r="H5364" s="125">
        <v>3120.2047799999996</v>
      </c>
      <c r="I5364" s="124"/>
      <c r="J5364" s="125"/>
      <c r="K5364" s="167"/>
      <c r="L5364" s="167"/>
      <c r="M5364" s="167"/>
    </row>
    <row r="5365" spans="1:13" ht="12.75" x14ac:dyDescent="0.2">
      <c r="A5365" s="122">
        <v>42592</v>
      </c>
      <c r="B5365" s="123">
        <v>17</v>
      </c>
      <c r="C5365" s="235"/>
      <c r="D5365" s="235"/>
      <c r="E5365" s="235"/>
      <c r="F5365" s="235"/>
      <c r="G5365" s="167"/>
      <c r="H5365" s="125">
        <v>3167.0967400000004</v>
      </c>
      <c r="I5365" s="124"/>
      <c r="J5365" s="125"/>
      <c r="K5365" s="167"/>
      <c r="L5365" s="167"/>
      <c r="M5365" s="167"/>
    </row>
    <row r="5366" spans="1:13" ht="12.75" x14ac:dyDescent="0.2">
      <c r="A5366" s="122">
        <v>42592</v>
      </c>
      <c r="B5366" s="123">
        <v>18</v>
      </c>
      <c r="C5366" s="235"/>
      <c r="D5366" s="235"/>
      <c r="E5366" s="235"/>
      <c r="F5366" s="235"/>
      <c r="G5366" s="167"/>
      <c r="H5366" s="125">
        <v>3115.0329900000002</v>
      </c>
      <c r="I5366" s="124"/>
      <c r="J5366" s="125"/>
      <c r="K5366" s="167"/>
      <c r="L5366" s="167"/>
      <c r="M5366" s="167"/>
    </row>
    <row r="5367" spans="1:13" ht="12.75" x14ac:dyDescent="0.2">
      <c r="A5367" s="122">
        <v>42592</v>
      </c>
      <c r="B5367" s="123">
        <v>19</v>
      </c>
      <c r="C5367" s="235"/>
      <c r="D5367" s="235"/>
      <c r="E5367" s="235"/>
      <c r="F5367" s="235"/>
      <c r="G5367" s="167"/>
      <c r="H5367" s="125">
        <v>3073.7145599999994</v>
      </c>
      <c r="I5367" s="124"/>
      <c r="J5367" s="125"/>
      <c r="K5367" s="167"/>
      <c r="L5367" s="167"/>
      <c r="M5367" s="167"/>
    </row>
    <row r="5368" spans="1:13" ht="12.75" x14ac:dyDescent="0.2">
      <c r="A5368" s="122">
        <v>42592</v>
      </c>
      <c r="B5368" s="123">
        <v>20</v>
      </c>
      <c r="C5368" s="235"/>
      <c r="D5368" s="235"/>
      <c r="E5368" s="235"/>
      <c r="F5368" s="235"/>
      <c r="G5368" s="167"/>
      <c r="H5368" s="125">
        <v>3115.31997</v>
      </c>
      <c r="I5368" s="124"/>
      <c r="J5368" s="125"/>
      <c r="K5368" s="167"/>
      <c r="L5368" s="167"/>
      <c r="M5368" s="167"/>
    </row>
    <row r="5369" spans="1:13" ht="12.75" x14ac:dyDescent="0.2">
      <c r="A5369" s="122">
        <v>42592</v>
      </c>
      <c r="B5369" s="123">
        <v>21</v>
      </c>
      <c r="C5369" s="235"/>
      <c r="D5369" s="235"/>
      <c r="E5369" s="235"/>
      <c r="F5369" s="235"/>
      <c r="G5369" s="167"/>
      <c r="H5369" s="125">
        <v>2945.4304700000002</v>
      </c>
      <c r="I5369" s="124"/>
      <c r="J5369" s="125"/>
      <c r="K5369" s="167"/>
      <c r="L5369" s="167"/>
      <c r="M5369" s="167"/>
    </row>
    <row r="5370" spans="1:13" ht="12.75" x14ac:dyDescent="0.2">
      <c r="A5370" s="122">
        <v>42592</v>
      </c>
      <c r="B5370" s="123">
        <v>22</v>
      </c>
      <c r="C5370" s="235"/>
      <c r="D5370" s="235"/>
      <c r="E5370" s="235"/>
      <c r="F5370" s="235"/>
      <c r="G5370" s="167"/>
      <c r="H5370" s="125">
        <v>2665.1430299999997</v>
      </c>
      <c r="I5370" s="124"/>
      <c r="J5370" s="125"/>
      <c r="K5370" s="167"/>
      <c r="L5370" s="167"/>
      <c r="M5370" s="167"/>
    </row>
    <row r="5371" spans="1:13" ht="12.75" x14ac:dyDescent="0.2">
      <c r="A5371" s="122">
        <v>42592</v>
      </c>
      <c r="B5371" s="123">
        <v>23</v>
      </c>
      <c r="C5371" s="235"/>
      <c r="D5371" s="235"/>
      <c r="E5371" s="235"/>
      <c r="F5371" s="235"/>
      <c r="G5371" s="167"/>
      <c r="H5371" s="125">
        <v>2398.6004600000001</v>
      </c>
      <c r="I5371" s="124"/>
      <c r="J5371" s="125"/>
      <c r="K5371" s="167"/>
      <c r="L5371" s="167"/>
      <c r="M5371" s="167"/>
    </row>
    <row r="5372" spans="1:13" ht="12.75" x14ac:dyDescent="0.2">
      <c r="A5372" s="122">
        <v>42592</v>
      </c>
      <c r="B5372" s="123">
        <v>24</v>
      </c>
      <c r="C5372" s="235"/>
      <c r="D5372" s="235"/>
      <c r="E5372" s="235"/>
      <c r="F5372" s="235"/>
      <c r="G5372" s="167"/>
      <c r="H5372" s="125">
        <v>2217.8432000000003</v>
      </c>
      <c r="I5372" s="124"/>
      <c r="J5372" s="125"/>
      <c r="K5372" s="167"/>
      <c r="L5372" s="167"/>
      <c r="M5372" s="167"/>
    </row>
    <row r="5373" spans="1:13" ht="12.75" x14ac:dyDescent="0.2">
      <c r="A5373" s="122">
        <v>42593</v>
      </c>
      <c r="B5373" s="123">
        <v>1</v>
      </c>
      <c r="C5373" s="235"/>
      <c r="D5373" s="235"/>
      <c r="E5373" s="235"/>
      <c r="F5373" s="235"/>
      <c r="G5373" s="167"/>
      <c r="H5373" s="125">
        <v>2123.9135699999997</v>
      </c>
      <c r="I5373" s="124"/>
      <c r="J5373" s="125"/>
      <c r="K5373" s="167"/>
      <c r="L5373" s="167"/>
      <c r="M5373" s="167"/>
    </row>
    <row r="5374" spans="1:13" ht="12.75" x14ac:dyDescent="0.2">
      <c r="A5374" s="122">
        <v>42593</v>
      </c>
      <c r="B5374" s="123">
        <v>2</v>
      </c>
      <c r="C5374" s="235"/>
      <c r="D5374" s="235"/>
      <c r="E5374" s="235"/>
      <c r="F5374" s="235"/>
      <c r="G5374" s="167"/>
      <c r="H5374" s="125">
        <v>2046.4611399999997</v>
      </c>
      <c r="I5374" s="124"/>
      <c r="J5374" s="125"/>
      <c r="K5374" s="167"/>
      <c r="L5374" s="167"/>
      <c r="M5374" s="167"/>
    </row>
    <row r="5375" spans="1:13" ht="12.75" x14ac:dyDescent="0.2">
      <c r="A5375" s="122">
        <v>42593</v>
      </c>
      <c r="B5375" s="123">
        <v>3</v>
      </c>
      <c r="C5375" s="235"/>
      <c r="D5375" s="235"/>
      <c r="E5375" s="235"/>
      <c r="F5375" s="235"/>
      <c r="G5375" s="167"/>
      <c r="H5375" s="125">
        <v>2013.06583</v>
      </c>
      <c r="I5375" s="124"/>
      <c r="J5375" s="125"/>
      <c r="K5375" s="167"/>
      <c r="L5375" s="167"/>
      <c r="M5375" s="167"/>
    </row>
    <row r="5376" spans="1:13" ht="12.75" x14ac:dyDescent="0.2">
      <c r="A5376" s="122">
        <v>42593</v>
      </c>
      <c r="B5376" s="123">
        <v>4</v>
      </c>
      <c r="C5376" s="235"/>
      <c r="D5376" s="235"/>
      <c r="E5376" s="235"/>
      <c r="F5376" s="235"/>
      <c r="G5376" s="167"/>
      <c r="H5376" s="125">
        <v>2050.5656899999999</v>
      </c>
      <c r="I5376" s="124"/>
      <c r="J5376" s="125"/>
      <c r="K5376" s="167"/>
      <c r="L5376" s="167"/>
      <c r="M5376" s="167"/>
    </row>
    <row r="5377" spans="1:13" ht="12.75" x14ac:dyDescent="0.2">
      <c r="A5377" s="122">
        <v>42593</v>
      </c>
      <c r="B5377" s="123">
        <v>5</v>
      </c>
      <c r="C5377" s="235"/>
      <c r="D5377" s="235"/>
      <c r="E5377" s="235"/>
      <c r="F5377" s="235"/>
      <c r="G5377" s="167"/>
      <c r="H5377" s="125">
        <v>2154.1506600000002</v>
      </c>
      <c r="I5377" s="124"/>
      <c r="J5377" s="125"/>
      <c r="K5377" s="167"/>
      <c r="L5377" s="167"/>
      <c r="M5377" s="167"/>
    </row>
    <row r="5378" spans="1:13" ht="12.75" x14ac:dyDescent="0.2">
      <c r="A5378" s="122">
        <v>42593</v>
      </c>
      <c r="B5378" s="123">
        <v>6</v>
      </c>
      <c r="C5378" s="235"/>
      <c r="D5378" s="235"/>
      <c r="E5378" s="235"/>
      <c r="F5378" s="235"/>
      <c r="G5378" s="167"/>
      <c r="H5378" s="125">
        <v>2318.27763</v>
      </c>
      <c r="I5378" s="124"/>
      <c r="J5378" s="125"/>
      <c r="K5378" s="167"/>
      <c r="L5378" s="167"/>
      <c r="M5378" s="167"/>
    </row>
    <row r="5379" spans="1:13" ht="12.75" x14ac:dyDescent="0.2">
      <c r="A5379" s="122">
        <v>42593</v>
      </c>
      <c r="B5379" s="123">
        <v>7</v>
      </c>
      <c r="C5379" s="235"/>
      <c r="D5379" s="235"/>
      <c r="E5379" s="235"/>
      <c r="F5379" s="235"/>
      <c r="G5379" s="167"/>
      <c r="H5379" s="125">
        <v>2470.9232299999999</v>
      </c>
      <c r="I5379" s="124"/>
      <c r="J5379" s="125"/>
      <c r="K5379" s="167"/>
      <c r="L5379" s="167"/>
      <c r="M5379" s="167"/>
    </row>
    <row r="5380" spans="1:13" ht="12.75" x14ac:dyDescent="0.2">
      <c r="A5380" s="122">
        <v>42593</v>
      </c>
      <c r="B5380" s="123">
        <v>8</v>
      </c>
      <c r="C5380" s="235"/>
      <c r="D5380" s="235"/>
      <c r="E5380" s="235"/>
      <c r="F5380" s="235"/>
      <c r="G5380" s="167"/>
      <c r="H5380" s="125">
        <v>2581.0674599999998</v>
      </c>
      <c r="I5380" s="124"/>
      <c r="J5380" s="125"/>
      <c r="K5380" s="167"/>
      <c r="L5380" s="167"/>
      <c r="M5380" s="167"/>
    </row>
    <row r="5381" spans="1:13" ht="12.75" x14ac:dyDescent="0.2">
      <c r="A5381" s="122">
        <v>42593</v>
      </c>
      <c r="B5381" s="123">
        <v>9</v>
      </c>
      <c r="C5381" s="235"/>
      <c r="D5381" s="235"/>
      <c r="E5381" s="235"/>
      <c r="F5381" s="235"/>
      <c r="G5381" s="167"/>
      <c r="H5381" s="125">
        <v>2658.4112599999999</v>
      </c>
      <c r="I5381" s="124"/>
      <c r="J5381" s="125"/>
      <c r="K5381" s="167"/>
      <c r="L5381" s="167"/>
      <c r="M5381" s="167"/>
    </row>
    <row r="5382" spans="1:13" ht="12.75" x14ac:dyDescent="0.2">
      <c r="A5382" s="122">
        <v>42593</v>
      </c>
      <c r="B5382" s="123">
        <v>10</v>
      </c>
      <c r="C5382" s="235"/>
      <c r="D5382" s="235"/>
      <c r="E5382" s="235"/>
      <c r="F5382" s="235"/>
      <c r="G5382" s="167"/>
      <c r="H5382" s="125">
        <v>2755.8042900000005</v>
      </c>
      <c r="I5382" s="124"/>
      <c r="J5382" s="125"/>
      <c r="K5382" s="167"/>
      <c r="L5382" s="167"/>
      <c r="M5382" s="167"/>
    </row>
    <row r="5383" spans="1:13" ht="12.75" x14ac:dyDescent="0.2">
      <c r="A5383" s="122">
        <v>42593</v>
      </c>
      <c r="B5383" s="123">
        <v>11</v>
      </c>
      <c r="C5383" s="235"/>
      <c r="D5383" s="235"/>
      <c r="E5383" s="235"/>
      <c r="F5383" s="235"/>
      <c r="G5383" s="167"/>
      <c r="H5383" s="125">
        <v>2825.9135099999999</v>
      </c>
      <c r="I5383" s="124"/>
      <c r="J5383" s="125"/>
      <c r="K5383" s="167"/>
      <c r="L5383" s="167"/>
      <c r="M5383" s="167"/>
    </row>
    <row r="5384" spans="1:13" ht="12.75" x14ac:dyDescent="0.2">
      <c r="A5384" s="122">
        <v>42593</v>
      </c>
      <c r="B5384" s="123">
        <v>12</v>
      </c>
      <c r="C5384" s="235"/>
      <c r="D5384" s="235"/>
      <c r="E5384" s="235"/>
      <c r="F5384" s="235"/>
      <c r="G5384" s="167"/>
      <c r="H5384" s="125">
        <v>2890.8258300000007</v>
      </c>
      <c r="I5384" s="124"/>
      <c r="J5384" s="125"/>
      <c r="K5384" s="167"/>
      <c r="L5384" s="167"/>
      <c r="M5384" s="167"/>
    </row>
    <row r="5385" spans="1:13" ht="12.75" x14ac:dyDescent="0.2">
      <c r="A5385" s="122">
        <v>42593</v>
      </c>
      <c r="B5385" s="123">
        <v>13</v>
      </c>
      <c r="C5385" s="235"/>
      <c r="D5385" s="235"/>
      <c r="E5385" s="235"/>
      <c r="F5385" s="235"/>
      <c r="G5385" s="167"/>
      <c r="H5385" s="125">
        <v>2963.2971600000001</v>
      </c>
      <c r="I5385" s="124"/>
      <c r="J5385" s="125"/>
      <c r="K5385" s="167"/>
      <c r="L5385" s="167"/>
      <c r="M5385" s="167"/>
    </row>
    <row r="5386" spans="1:13" ht="12.75" x14ac:dyDescent="0.2">
      <c r="A5386" s="122">
        <v>42593</v>
      </c>
      <c r="B5386" s="123">
        <v>14</v>
      </c>
      <c r="C5386" s="235"/>
      <c r="D5386" s="235"/>
      <c r="E5386" s="235"/>
      <c r="F5386" s="235"/>
      <c r="G5386" s="167"/>
      <c r="H5386" s="125">
        <v>3042.7455</v>
      </c>
      <c r="I5386" s="124"/>
      <c r="J5386" s="125"/>
      <c r="K5386" s="167"/>
      <c r="L5386" s="167"/>
      <c r="M5386" s="167"/>
    </row>
    <row r="5387" spans="1:13" ht="12.75" x14ac:dyDescent="0.2">
      <c r="A5387" s="122">
        <v>42593</v>
      </c>
      <c r="B5387" s="123">
        <v>15</v>
      </c>
      <c r="C5387" s="235"/>
      <c r="D5387" s="235"/>
      <c r="E5387" s="235"/>
      <c r="F5387" s="235"/>
      <c r="G5387" s="167"/>
      <c r="H5387" s="125">
        <v>3122.3277499999999</v>
      </c>
      <c r="I5387" s="124"/>
      <c r="J5387" s="125"/>
      <c r="K5387" s="167"/>
      <c r="L5387" s="167"/>
      <c r="M5387" s="167"/>
    </row>
    <row r="5388" spans="1:13" ht="12.75" x14ac:dyDescent="0.2">
      <c r="A5388" s="122">
        <v>42593</v>
      </c>
      <c r="B5388" s="123">
        <v>16</v>
      </c>
      <c r="C5388" s="235"/>
      <c r="D5388" s="235"/>
      <c r="E5388" s="235"/>
      <c r="F5388" s="235"/>
      <c r="G5388" s="167"/>
      <c r="H5388" s="125">
        <v>3189.2299700000008</v>
      </c>
      <c r="I5388" s="124"/>
      <c r="J5388" s="125"/>
      <c r="K5388" s="167"/>
      <c r="L5388" s="167"/>
      <c r="M5388" s="167"/>
    </row>
    <row r="5389" spans="1:13" ht="12.75" x14ac:dyDescent="0.2">
      <c r="A5389" s="122">
        <v>42593</v>
      </c>
      <c r="B5389" s="123">
        <v>17</v>
      </c>
      <c r="C5389" s="235"/>
      <c r="D5389" s="235"/>
      <c r="E5389" s="235"/>
      <c r="F5389" s="235"/>
      <c r="G5389" s="167"/>
      <c r="H5389" s="125">
        <v>3201.5413700000004</v>
      </c>
      <c r="I5389" s="124"/>
      <c r="J5389" s="125"/>
      <c r="K5389" s="167"/>
      <c r="L5389" s="167"/>
      <c r="M5389" s="167"/>
    </row>
    <row r="5390" spans="1:13" ht="12.75" x14ac:dyDescent="0.2">
      <c r="A5390" s="122">
        <v>42593</v>
      </c>
      <c r="B5390" s="123">
        <v>18</v>
      </c>
      <c r="C5390" s="235"/>
      <c r="D5390" s="235"/>
      <c r="E5390" s="235"/>
      <c r="F5390" s="235"/>
      <c r="G5390" s="167"/>
      <c r="H5390" s="125">
        <v>3089.4475500000003</v>
      </c>
      <c r="I5390" s="124"/>
      <c r="J5390" s="125"/>
      <c r="K5390" s="167"/>
      <c r="L5390" s="167"/>
      <c r="M5390" s="167"/>
    </row>
    <row r="5391" spans="1:13" ht="12.75" x14ac:dyDescent="0.2">
      <c r="A5391" s="122">
        <v>42593</v>
      </c>
      <c r="B5391" s="123">
        <v>19</v>
      </c>
      <c r="C5391" s="235"/>
      <c r="D5391" s="235"/>
      <c r="E5391" s="235"/>
      <c r="F5391" s="235"/>
      <c r="G5391" s="167"/>
      <c r="H5391" s="125">
        <v>3017.2098700000001</v>
      </c>
      <c r="I5391" s="124"/>
      <c r="J5391" s="125"/>
      <c r="K5391" s="167"/>
      <c r="L5391" s="167"/>
      <c r="M5391" s="167"/>
    </row>
    <row r="5392" spans="1:13" ht="12.75" x14ac:dyDescent="0.2">
      <c r="A5392" s="122">
        <v>42593</v>
      </c>
      <c r="B5392" s="123">
        <v>20</v>
      </c>
      <c r="C5392" s="235"/>
      <c r="D5392" s="235"/>
      <c r="E5392" s="235"/>
      <c r="F5392" s="235"/>
      <c r="G5392" s="167"/>
      <c r="H5392" s="125">
        <v>3109.1393900000003</v>
      </c>
      <c r="I5392" s="124"/>
      <c r="J5392" s="125"/>
      <c r="K5392" s="167"/>
      <c r="L5392" s="167"/>
      <c r="M5392" s="167"/>
    </row>
    <row r="5393" spans="1:13" ht="12.75" x14ac:dyDescent="0.2">
      <c r="A5393" s="122">
        <v>42593</v>
      </c>
      <c r="B5393" s="123">
        <v>21</v>
      </c>
      <c r="C5393" s="235"/>
      <c r="D5393" s="235"/>
      <c r="E5393" s="235"/>
      <c r="F5393" s="235"/>
      <c r="G5393" s="167"/>
      <c r="H5393" s="125">
        <v>2980.0010499999999</v>
      </c>
      <c r="I5393" s="124"/>
      <c r="J5393" s="125"/>
      <c r="K5393" s="167"/>
      <c r="L5393" s="167"/>
      <c r="M5393" s="167"/>
    </row>
    <row r="5394" spans="1:13" ht="12.75" x14ac:dyDescent="0.2">
      <c r="A5394" s="122">
        <v>42593</v>
      </c>
      <c r="B5394" s="123">
        <v>22</v>
      </c>
      <c r="C5394" s="235"/>
      <c r="D5394" s="235"/>
      <c r="E5394" s="235"/>
      <c r="F5394" s="235"/>
      <c r="G5394" s="167"/>
      <c r="H5394" s="125">
        <v>2722.5482099999999</v>
      </c>
      <c r="I5394" s="124"/>
      <c r="J5394" s="125"/>
      <c r="K5394" s="167"/>
      <c r="L5394" s="167"/>
      <c r="M5394" s="167"/>
    </row>
    <row r="5395" spans="1:13" ht="12.75" x14ac:dyDescent="0.2">
      <c r="A5395" s="122">
        <v>42593</v>
      </c>
      <c r="B5395" s="123">
        <v>23</v>
      </c>
      <c r="C5395" s="235"/>
      <c r="D5395" s="235"/>
      <c r="E5395" s="235"/>
      <c r="F5395" s="235"/>
      <c r="G5395" s="167"/>
      <c r="H5395" s="125">
        <v>2463.56612</v>
      </c>
      <c r="I5395" s="124"/>
      <c r="J5395" s="125"/>
      <c r="K5395" s="167"/>
      <c r="L5395" s="167"/>
      <c r="M5395" s="167"/>
    </row>
    <row r="5396" spans="1:13" ht="12.75" x14ac:dyDescent="0.2">
      <c r="A5396" s="122">
        <v>42593</v>
      </c>
      <c r="B5396" s="123">
        <v>24</v>
      </c>
      <c r="C5396" s="235"/>
      <c r="D5396" s="235"/>
      <c r="E5396" s="235"/>
      <c r="F5396" s="235"/>
      <c r="G5396" s="167"/>
      <c r="H5396" s="125">
        <v>2267.4382099999998</v>
      </c>
      <c r="I5396" s="124"/>
      <c r="J5396" s="125"/>
      <c r="K5396" s="167"/>
      <c r="L5396" s="167"/>
      <c r="M5396" s="167"/>
    </row>
    <row r="5397" spans="1:13" ht="12.75" x14ac:dyDescent="0.2">
      <c r="A5397" s="122">
        <v>42594</v>
      </c>
      <c r="B5397" s="123">
        <v>1</v>
      </c>
      <c r="C5397" s="235"/>
      <c r="D5397" s="235"/>
      <c r="E5397" s="235"/>
      <c r="F5397" s="235"/>
      <c r="G5397" s="167"/>
      <c r="H5397" s="125">
        <v>2143.9607999999998</v>
      </c>
      <c r="I5397" s="124"/>
      <c r="J5397" s="125"/>
      <c r="K5397" s="167"/>
      <c r="L5397" s="167"/>
      <c r="M5397" s="167"/>
    </row>
    <row r="5398" spans="1:13" ht="12.75" x14ac:dyDescent="0.2">
      <c r="A5398" s="122">
        <v>42594</v>
      </c>
      <c r="B5398" s="123">
        <v>2</v>
      </c>
      <c r="C5398" s="235"/>
      <c r="D5398" s="235"/>
      <c r="E5398" s="235"/>
      <c r="F5398" s="235"/>
      <c r="G5398" s="167"/>
      <c r="H5398" s="125">
        <v>2090.0234500000001</v>
      </c>
      <c r="I5398" s="124"/>
      <c r="J5398" s="125"/>
      <c r="K5398" s="167"/>
      <c r="L5398" s="167"/>
      <c r="M5398" s="167"/>
    </row>
    <row r="5399" spans="1:13" ht="12.75" x14ac:dyDescent="0.2">
      <c r="A5399" s="122">
        <v>42594</v>
      </c>
      <c r="B5399" s="123">
        <v>3</v>
      </c>
      <c r="C5399" s="235"/>
      <c r="D5399" s="235"/>
      <c r="E5399" s="235"/>
      <c r="F5399" s="235"/>
      <c r="G5399" s="167"/>
      <c r="H5399" s="125">
        <v>2052.0096800000001</v>
      </c>
      <c r="I5399" s="124"/>
      <c r="J5399" s="125"/>
      <c r="K5399" s="167"/>
      <c r="L5399" s="167"/>
      <c r="M5399" s="167"/>
    </row>
    <row r="5400" spans="1:13" ht="12.75" x14ac:dyDescent="0.2">
      <c r="A5400" s="122">
        <v>42594</v>
      </c>
      <c r="B5400" s="123">
        <v>4</v>
      </c>
      <c r="C5400" s="235"/>
      <c r="D5400" s="235"/>
      <c r="E5400" s="235"/>
      <c r="F5400" s="235"/>
      <c r="G5400" s="167"/>
      <c r="H5400" s="125">
        <v>2061.4784199999999</v>
      </c>
      <c r="I5400" s="124"/>
      <c r="J5400" s="125"/>
      <c r="K5400" s="167"/>
      <c r="L5400" s="167"/>
      <c r="M5400" s="167"/>
    </row>
    <row r="5401" spans="1:13" ht="12.75" x14ac:dyDescent="0.2">
      <c r="A5401" s="122">
        <v>42594</v>
      </c>
      <c r="B5401" s="123">
        <v>5</v>
      </c>
      <c r="C5401" s="235"/>
      <c r="D5401" s="235"/>
      <c r="E5401" s="235"/>
      <c r="F5401" s="235"/>
      <c r="G5401" s="167"/>
      <c r="H5401" s="125">
        <v>2170.5420600000002</v>
      </c>
      <c r="I5401" s="124"/>
      <c r="J5401" s="125"/>
      <c r="K5401" s="167"/>
      <c r="L5401" s="167"/>
      <c r="M5401" s="167"/>
    </row>
    <row r="5402" spans="1:13" ht="12.75" x14ac:dyDescent="0.2">
      <c r="A5402" s="122">
        <v>42594</v>
      </c>
      <c r="B5402" s="123">
        <v>6</v>
      </c>
      <c r="C5402" s="235"/>
      <c r="D5402" s="235"/>
      <c r="E5402" s="235"/>
      <c r="F5402" s="235"/>
      <c r="G5402" s="167"/>
      <c r="H5402" s="125">
        <v>2316.99676</v>
      </c>
      <c r="I5402" s="124"/>
      <c r="J5402" s="125"/>
      <c r="K5402" s="167"/>
      <c r="L5402" s="167"/>
      <c r="M5402" s="167"/>
    </row>
    <row r="5403" spans="1:13" ht="12.75" x14ac:dyDescent="0.2">
      <c r="A5403" s="122">
        <v>42594</v>
      </c>
      <c r="B5403" s="123">
        <v>7</v>
      </c>
      <c r="C5403" s="235"/>
      <c r="D5403" s="235"/>
      <c r="E5403" s="235"/>
      <c r="F5403" s="235"/>
      <c r="G5403" s="167"/>
      <c r="H5403" s="125">
        <v>2480.8213700000006</v>
      </c>
      <c r="I5403" s="124"/>
      <c r="J5403" s="125"/>
      <c r="K5403" s="167"/>
      <c r="L5403" s="167"/>
      <c r="M5403" s="167"/>
    </row>
    <row r="5404" spans="1:13" ht="12.75" x14ac:dyDescent="0.2">
      <c r="A5404" s="122">
        <v>42594</v>
      </c>
      <c r="B5404" s="123">
        <v>8</v>
      </c>
      <c r="C5404" s="235"/>
      <c r="D5404" s="235"/>
      <c r="E5404" s="235"/>
      <c r="F5404" s="235"/>
      <c r="G5404" s="167"/>
      <c r="H5404" s="125">
        <v>2632.3044100000006</v>
      </c>
      <c r="I5404" s="124"/>
      <c r="J5404" s="125"/>
      <c r="K5404" s="167"/>
      <c r="L5404" s="167"/>
      <c r="M5404" s="167"/>
    </row>
    <row r="5405" spans="1:13" ht="12.75" x14ac:dyDescent="0.2">
      <c r="A5405" s="122">
        <v>42594</v>
      </c>
      <c r="B5405" s="123">
        <v>9</v>
      </c>
      <c r="C5405" s="235"/>
      <c r="D5405" s="235"/>
      <c r="E5405" s="235"/>
      <c r="F5405" s="235"/>
      <c r="G5405" s="167"/>
      <c r="H5405" s="125">
        <v>2752.3838900000001</v>
      </c>
      <c r="I5405" s="124"/>
      <c r="J5405" s="125"/>
      <c r="K5405" s="167"/>
      <c r="L5405" s="167"/>
      <c r="M5405" s="167"/>
    </row>
    <row r="5406" spans="1:13" ht="12.75" x14ac:dyDescent="0.2">
      <c r="A5406" s="122">
        <v>42594</v>
      </c>
      <c r="B5406" s="123">
        <v>10</v>
      </c>
      <c r="C5406" s="235"/>
      <c r="D5406" s="235"/>
      <c r="E5406" s="235"/>
      <c r="F5406" s="235"/>
      <c r="G5406" s="167"/>
      <c r="H5406" s="125">
        <v>2870.3864199999998</v>
      </c>
      <c r="I5406" s="124"/>
      <c r="J5406" s="125"/>
      <c r="K5406" s="167"/>
      <c r="L5406" s="167"/>
      <c r="M5406" s="167"/>
    </row>
    <row r="5407" spans="1:13" ht="12.75" x14ac:dyDescent="0.2">
      <c r="A5407" s="122">
        <v>42594</v>
      </c>
      <c r="B5407" s="123">
        <v>11</v>
      </c>
      <c r="C5407" s="235"/>
      <c r="D5407" s="235"/>
      <c r="E5407" s="235"/>
      <c r="F5407" s="235"/>
      <c r="G5407" s="167"/>
      <c r="H5407" s="125">
        <v>2941.6056100000005</v>
      </c>
      <c r="I5407" s="124"/>
      <c r="J5407" s="125"/>
      <c r="K5407" s="167"/>
      <c r="L5407" s="167"/>
      <c r="M5407" s="167"/>
    </row>
    <row r="5408" spans="1:13" ht="12.75" x14ac:dyDescent="0.2">
      <c r="A5408" s="122">
        <v>42594</v>
      </c>
      <c r="B5408" s="123">
        <v>12</v>
      </c>
      <c r="C5408" s="235"/>
      <c r="D5408" s="235"/>
      <c r="E5408" s="235"/>
      <c r="F5408" s="235"/>
      <c r="G5408" s="167"/>
      <c r="H5408" s="125">
        <v>3012.8483500000002</v>
      </c>
      <c r="I5408" s="124"/>
      <c r="J5408" s="125"/>
      <c r="K5408" s="167"/>
      <c r="L5408" s="167"/>
      <c r="M5408" s="167"/>
    </row>
    <row r="5409" spans="1:13" ht="12.75" x14ac:dyDescent="0.2">
      <c r="A5409" s="122">
        <v>42594</v>
      </c>
      <c r="B5409" s="123">
        <v>13</v>
      </c>
      <c r="C5409" s="235"/>
      <c r="D5409" s="235"/>
      <c r="E5409" s="235"/>
      <c r="F5409" s="235"/>
      <c r="G5409" s="167"/>
      <c r="H5409" s="125">
        <v>3103.5730099999992</v>
      </c>
      <c r="I5409" s="124"/>
      <c r="J5409" s="125"/>
      <c r="K5409" s="167"/>
      <c r="L5409" s="167"/>
      <c r="M5409" s="167"/>
    </row>
    <row r="5410" spans="1:13" ht="12.75" x14ac:dyDescent="0.2">
      <c r="A5410" s="122">
        <v>42594</v>
      </c>
      <c r="B5410" s="123">
        <v>14</v>
      </c>
      <c r="C5410" s="235"/>
      <c r="D5410" s="235"/>
      <c r="E5410" s="235"/>
      <c r="F5410" s="235"/>
      <c r="G5410" s="167"/>
      <c r="H5410" s="125">
        <v>3209.4854999999998</v>
      </c>
      <c r="I5410" s="124"/>
      <c r="J5410" s="125"/>
      <c r="K5410" s="167"/>
      <c r="L5410" s="167"/>
      <c r="M5410" s="167"/>
    </row>
    <row r="5411" spans="1:13" ht="12.75" x14ac:dyDescent="0.2">
      <c r="A5411" s="122">
        <v>42594</v>
      </c>
      <c r="B5411" s="123">
        <v>15</v>
      </c>
      <c r="C5411" s="235"/>
      <c r="D5411" s="235"/>
      <c r="E5411" s="235"/>
      <c r="F5411" s="235"/>
      <c r="G5411" s="167"/>
      <c r="H5411" s="125">
        <v>3300.5125099999996</v>
      </c>
      <c r="I5411" s="124"/>
      <c r="J5411" s="125"/>
      <c r="K5411" s="167"/>
      <c r="L5411" s="167"/>
      <c r="M5411" s="167"/>
    </row>
    <row r="5412" spans="1:13" ht="12.75" x14ac:dyDescent="0.2">
      <c r="A5412" s="122">
        <v>42594</v>
      </c>
      <c r="B5412" s="123">
        <v>16</v>
      </c>
      <c r="C5412" s="235"/>
      <c r="D5412" s="235"/>
      <c r="E5412" s="235"/>
      <c r="F5412" s="235"/>
      <c r="G5412" s="167"/>
      <c r="H5412" s="125">
        <v>3371.7995500000002</v>
      </c>
      <c r="I5412" s="124"/>
      <c r="J5412" s="125"/>
      <c r="K5412" s="167"/>
      <c r="L5412" s="167"/>
      <c r="M5412" s="167"/>
    </row>
    <row r="5413" spans="1:13" ht="12.75" x14ac:dyDescent="0.2">
      <c r="A5413" s="122">
        <v>42594</v>
      </c>
      <c r="B5413" s="123">
        <v>17</v>
      </c>
      <c r="C5413" s="235"/>
      <c r="D5413" s="235"/>
      <c r="E5413" s="235"/>
      <c r="F5413" s="235"/>
      <c r="G5413" s="167"/>
      <c r="H5413" s="125">
        <v>3382.5800999999997</v>
      </c>
      <c r="I5413" s="124"/>
      <c r="J5413" s="125"/>
      <c r="K5413" s="167"/>
      <c r="L5413" s="167"/>
      <c r="M5413" s="167"/>
    </row>
    <row r="5414" spans="1:13" ht="12.75" x14ac:dyDescent="0.2">
      <c r="A5414" s="122">
        <v>42594</v>
      </c>
      <c r="B5414" s="123">
        <v>18</v>
      </c>
      <c r="C5414" s="235"/>
      <c r="D5414" s="235"/>
      <c r="E5414" s="235"/>
      <c r="F5414" s="235"/>
      <c r="G5414" s="167"/>
      <c r="H5414" s="125">
        <v>3294.2145699999996</v>
      </c>
      <c r="I5414" s="124"/>
      <c r="J5414" s="125"/>
      <c r="K5414" s="167"/>
      <c r="L5414" s="167"/>
      <c r="M5414" s="167"/>
    </row>
    <row r="5415" spans="1:13" ht="12.75" x14ac:dyDescent="0.2">
      <c r="A5415" s="122">
        <v>42594</v>
      </c>
      <c r="B5415" s="123">
        <v>19</v>
      </c>
      <c r="C5415" s="235"/>
      <c r="D5415" s="235"/>
      <c r="E5415" s="235"/>
      <c r="F5415" s="235"/>
      <c r="G5415" s="167"/>
      <c r="H5415" s="125">
        <v>3207.1125899999993</v>
      </c>
      <c r="I5415" s="124"/>
      <c r="J5415" s="125"/>
      <c r="K5415" s="167"/>
      <c r="L5415" s="167"/>
      <c r="M5415" s="167"/>
    </row>
    <row r="5416" spans="1:13" ht="12.75" x14ac:dyDescent="0.2">
      <c r="A5416" s="122">
        <v>42594</v>
      </c>
      <c r="B5416" s="123">
        <v>20</v>
      </c>
      <c r="C5416" s="235"/>
      <c r="D5416" s="235"/>
      <c r="E5416" s="235"/>
      <c r="F5416" s="235"/>
      <c r="G5416" s="167"/>
      <c r="H5416" s="125">
        <v>3215.7399700000001</v>
      </c>
      <c r="I5416" s="124"/>
      <c r="J5416" s="125"/>
      <c r="K5416" s="167"/>
      <c r="L5416" s="167"/>
      <c r="M5416" s="167"/>
    </row>
    <row r="5417" spans="1:13" ht="12.75" x14ac:dyDescent="0.2">
      <c r="A5417" s="122">
        <v>42594</v>
      </c>
      <c r="B5417" s="123">
        <v>21</v>
      </c>
      <c r="C5417" s="235"/>
      <c r="D5417" s="235"/>
      <c r="E5417" s="235"/>
      <c r="F5417" s="235"/>
      <c r="G5417" s="167"/>
      <c r="H5417" s="125">
        <v>3071.6839100000002</v>
      </c>
      <c r="I5417" s="124"/>
      <c r="J5417" s="125"/>
      <c r="K5417" s="167"/>
      <c r="L5417" s="167"/>
      <c r="M5417" s="167"/>
    </row>
    <row r="5418" spans="1:13" ht="12.75" x14ac:dyDescent="0.2">
      <c r="A5418" s="122">
        <v>42594</v>
      </c>
      <c r="B5418" s="123">
        <v>22</v>
      </c>
      <c r="C5418" s="235"/>
      <c r="D5418" s="235"/>
      <c r="E5418" s="235"/>
      <c r="F5418" s="235"/>
      <c r="G5418" s="167"/>
      <c r="H5418" s="125">
        <v>2834.1018599999998</v>
      </c>
      <c r="I5418" s="124"/>
      <c r="J5418" s="125"/>
      <c r="K5418" s="167"/>
      <c r="L5418" s="167"/>
      <c r="M5418" s="167"/>
    </row>
    <row r="5419" spans="1:13" ht="12.75" x14ac:dyDescent="0.2">
      <c r="A5419" s="122">
        <v>42594</v>
      </c>
      <c r="B5419" s="123">
        <v>23</v>
      </c>
      <c r="C5419" s="235"/>
      <c r="D5419" s="235"/>
      <c r="E5419" s="235"/>
      <c r="F5419" s="235"/>
      <c r="G5419" s="167"/>
      <c r="H5419" s="125">
        <v>2568.5178700000001</v>
      </c>
      <c r="I5419" s="124"/>
      <c r="J5419" s="125"/>
      <c r="K5419" s="167"/>
      <c r="L5419" s="167"/>
      <c r="M5419" s="167"/>
    </row>
    <row r="5420" spans="1:13" ht="12.75" x14ac:dyDescent="0.2">
      <c r="A5420" s="122">
        <v>42594</v>
      </c>
      <c r="B5420" s="123">
        <v>24</v>
      </c>
      <c r="C5420" s="235"/>
      <c r="D5420" s="235"/>
      <c r="E5420" s="235"/>
      <c r="F5420" s="235"/>
      <c r="G5420" s="167"/>
      <c r="H5420" s="125">
        <v>2358.1551600000003</v>
      </c>
      <c r="I5420" s="124"/>
      <c r="J5420" s="125"/>
      <c r="K5420" s="167"/>
      <c r="L5420" s="167"/>
      <c r="M5420" s="167"/>
    </row>
    <row r="5421" spans="1:13" ht="12.75" x14ac:dyDescent="0.2">
      <c r="A5421" s="122">
        <v>42595</v>
      </c>
      <c r="B5421" s="123">
        <v>1</v>
      </c>
      <c r="C5421" s="235"/>
      <c r="D5421" s="235"/>
      <c r="E5421" s="235"/>
      <c r="F5421" s="235"/>
      <c r="G5421" s="167"/>
      <c r="H5421" s="125">
        <v>2241.9016699999997</v>
      </c>
      <c r="I5421" s="124"/>
      <c r="J5421" s="125"/>
      <c r="K5421" s="167"/>
      <c r="L5421" s="167"/>
      <c r="M5421" s="167"/>
    </row>
    <row r="5422" spans="1:13" ht="12.75" x14ac:dyDescent="0.2">
      <c r="A5422" s="122">
        <v>42595</v>
      </c>
      <c r="B5422" s="123">
        <v>2</v>
      </c>
      <c r="C5422" s="235"/>
      <c r="D5422" s="235"/>
      <c r="E5422" s="235"/>
      <c r="F5422" s="235"/>
      <c r="G5422" s="167"/>
      <c r="H5422" s="125">
        <v>2145.2913699999999</v>
      </c>
      <c r="I5422" s="124"/>
      <c r="J5422" s="125"/>
      <c r="K5422" s="167"/>
      <c r="L5422" s="167"/>
      <c r="M5422" s="167"/>
    </row>
    <row r="5423" spans="1:13" ht="12.75" x14ac:dyDescent="0.2">
      <c r="A5423" s="122">
        <v>42595</v>
      </c>
      <c r="B5423" s="123">
        <v>3</v>
      </c>
      <c r="C5423" s="235"/>
      <c r="D5423" s="235"/>
      <c r="E5423" s="235"/>
      <c r="F5423" s="235"/>
      <c r="G5423" s="167"/>
      <c r="H5423" s="125">
        <v>2089.63283</v>
      </c>
      <c r="I5423" s="124"/>
      <c r="J5423" s="125"/>
      <c r="K5423" s="167"/>
      <c r="L5423" s="167"/>
      <c r="M5423" s="167"/>
    </row>
    <row r="5424" spans="1:13" ht="12.75" x14ac:dyDescent="0.2">
      <c r="A5424" s="122">
        <v>42595</v>
      </c>
      <c r="B5424" s="123">
        <v>4</v>
      </c>
      <c r="C5424" s="235"/>
      <c r="D5424" s="235"/>
      <c r="E5424" s="235"/>
      <c r="F5424" s="235"/>
      <c r="G5424" s="167"/>
      <c r="H5424" s="125">
        <v>2076.7904199999998</v>
      </c>
      <c r="I5424" s="124"/>
      <c r="J5424" s="125"/>
      <c r="K5424" s="167"/>
      <c r="L5424" s="167"/>
      <c r="M5424" s="167"/>
    </row>
    <row r="5425" spans="1:13" ht="12.75" x14ac:dyDescent="0.2">
      <c r="A5425" s="122">
        <v>42595</v>
      </c>
      <c r="B5425" s="123">
        <v>5</v>
      </c>
      <c r="C5425" s="235"/>
      <c r="D5425" s="235"/>
      <c r="E5425" s="235"/>
      <c r="F5425" s="235"/>
      <c r="G5425" s="167"/>
      <c r="H5425" s="125">
        <v>2120.5752299999999</v>
      </c>
      <c r="I5425" s="124"/>
      <c r="J5425" s="125"/>
      <c r="K5425" s="167"/>
      <c r="L5425" s="167"/>
      <c r="M5425" s="167"/>
    </row>
    <row r="5426" spans="1:13" ht="12.75" x14ac:dyDescent="0.2">
      <c r="A5426" s="122">
        <v>42595</v>
      </c>
      <c r="B5426" s="123">
        <v>6</v>
      </c>
      <c r="C5426" s="235"/>
      <c r="D5426" s="235"/>
      <c r="E5426" s="235"/>
      <c r="F5426" s="235"/>
      <c r="G5426" s="167"/>
      <c r="H5426" s="125">
        <v>2105.6677100000002</v>
      </c>
      <c r="I5426" s="124"/>
      <c r="J5426" s="125"/>
      <c r="K5426" s="167"/>
      <c r="L5426" s="167"/>
      <c r="M5426" s="167"/>
    </row>
    <row r="5427" spans="1:13" ht="12.75" x14ac:dyDescent="0.2">
      <c r="A5427" s="122">
        <v>42595</v>
      </c>
      <c r="B5427" s="123">
        <v>7</v>
      </c>
      <c r="C5427" s="235"/>
      <c r="D5427" s="235"/>
      <c r="E5427" s="235"/>
      <c r="F5427" s="235"/>
      <c r="G5427" s="167"/>
      <c r="H5427" s="125">
        <v>2197.8699300000003</v>
      </c>
      <c r="I5427" s="124"/>
      <c r="J5427" s="125"/>
      <c r="K5427" s="167"/>
      <c r="L5427" s="167"/>
      <c r="M5427" s="167"/>
    </row>
    <row r="5428" spans="1:13" ht="12.75" x14ac:dyDescent="0.2">
      <c r="A5428" s="122">
        <v>42595</v>
      </c>
      <c r="B5428" s="123">
        <v>8</v>
      </c>
      <c r="C5428" s="235"/>
      <c r="D5428" s="235"/>
      <c r="E5428" s="235"/>
      <c r="F5428" s="235"/>
      <c r="G5428" s="167"/>
      <c r="H5428" s="125">
        <v>2370.7231099999999</v>
      </c>
      <c r="I5428" s="124"/>
      <c r="J5428" s="125"/>
      <c r="K5428" s="167"/>
      <c r="L5428" s="167"/>
      <c r="M5428" s="167"/>
    </row>
    <row r="5429" spans="1:13" ht="12.75" x14ac:dyDescent="0.2">
      <c r="A5429" s="122">
        <v>42595</v>
      </c>
      <c r="B5429" s="123">
        <v>9</v>
      </c>
      <c r="C5429" s="235"/>
      <c r="D5429" s="235"/>
      <c r="E5429" s="235"/>
      <c r="F5429" s="235"/>
      <c r="G5429" s="167"/>
      <c r="H5429" s="125">
        <v>2520.3098999999997</v>
      </c>
      <c r="I5429" s="124"/>
      <c r="J5429" s="125"/>
      <c r="K5429" s="167"/>
      <c r="L5429" s="167"/>
      <c r="M5429" s="167"/>
    </row>
    <row r="5430" spans="1:13" ht="12.75" x14ac:dyDescent="0.2">
      <c r="A5430" s="122">
        <v>42595</v>
      </c>
      <c r="B5430" s="123">
        <v>10</v>
      </c>
      <c r="C5430" s="235"/>
      <c r="D5430" s="235"/>
      <c r="E5430" s="235"/>
      <c r="F5430" s="235"/>
      <c r="G5430" s="167"/>
      <c r="H5430" s="125">
        <v>2663.7065499999999</v>
      </c>
      <c r="I5430" s="124"/>
      <c r="J5430" s="125"/>
      <c r="K5430" s="167"/>
      <c r="L5430" s="167"/>
      <c r="M5430" s="167"/>
    </row>
    <row r="5431" spans="1:13" ht="12.75" x14ac:dyDescent="0.2">
      <c r="A5431" s="122">
        <v>42595</v>
      </c>
      <c r="B5431" s="123">
        <v>11</v>
      </c>
      <c r="C5431" s="235"/>
      <c r="D5431" s="235"/>
      <c r="E5431" s="235"/>
      <c r="F5431" s="235"/>
      <c r="G5431" s="167"/>
      <c r="H5431" s="125">
        <v>2803.6567200000004</v>
      </c>
      <c r="I5431" s="124"/>
      <c r="J5431" s="125"/>
      <c r="K5431" s="167"/>
      <c r="L5431" s="167"/>
      <c r="M5431" s="167"/>
    </row>
    <row r="5432" spans="1:13" ht="12.75" x14ac:dyDescent="0.2">
      <c r="A5432" s="122">
        <v>42595</v>
      </c>
      <c r="B5432" s="123">
        <v>12</v>
      </c>
      <c r="C5432" s="235"/>
      <c r="D5432" s="235"/>
      <c r="E5432" s="235"/>
      <c r="F5432" s="235"/>
      <c r="G5432" s="167"/>
      <c r="H5432" s="125">
        <v>2923.1706199999999</v>
      </c>
      <c r="I5432" s="124"/>
      <c r="J5432" s="125"/>
      <c r="K5432" s="167"/>
      <c r="L5432" s="167"/>
      <c r="M5432" s="167"/>
    </row>
    <row r="5433" spans="1:13" ht="12.75" x14ac:dyDescent="0.2">
      <c r="A5433" s="122">
        <v>42595</v>
      </c>
      <c r="B5433" s="123">
        <v>13</v>
      </c>
      <c r="C5433" s="235"/>
      <c r="D5433" s="235"/>
      <c r="E5433" s="235"/>
      <c r="F5433" s="235"/>
      <c r="G5433" s="167"/>
      <c r="H5433" s="125">
        <v>3038.83835</v>
      </c>
      <c r="I5433" s="124"/>
      <c r="J5433" s="125"/>
      <c r="K5433" s="167"/>
      <c r="L5433" s="167"/>
      <c r="M5433" s="167"/>
    </row>
    <row r="5434" spans="1:13" ht="12.75" x14ac:dyDescent="0.2">
      <c r="A5434" s="122">
        <v>42595</v>
      </c>
      <c r="B5434" s="123">
        <v>14</v>
      </c>
      <c r="C5434" s="235"/>
      <c r="D5434" s="235"/>
      <c r="E5434" s="235"/>
      <c r="F5434" s="235"/>
      <c r="G5434" s="167"/>
      <c r="H5434" s="125">
        <v>3160.47039</v>
      </c>
      <c r="I5434" s="124"/>
      <c r="J5434" s="125"/>
      <c r="K5434" s="167"/>
      <c r="L5434" s="167"/>
      <c r="M5434" s="167"/>
    </row>
    <row r="5435" spans="1:13" ht="12.75" x14ac:dyDescent="0.2">
      <c r="A5435" s="122">
        <v>42595</v>
      </c>
      <c r="B5435" s="123">
        <v>15</v>
      </c>
      <c r="C5435" s="235"/>
      <c r="D5435" s="235"/>
      <c r="E5435" s="235"/>
      <c r="F5435" s="235"/>
      <c r="G5435" s="167"/>
      <c r="H5435" s="125">
        <v>3266.5112700000004</v>
      </c>
      <c r="I5435" s="124"/>
      <c r="J5435" s="125"/>
      <c r="K5435" s="167"/>
      <c r="L5435" s="167"/>
      <c r="M5435" s="167"/>
    </row>
    <row r="5436" spans="1:13" ht="12.75" x14ac:dyDescent="0.2">
      <c r="A5436" s="122">
        <v>42595</v>
      </c>
      <c r="B5436" s="123">
        <v>16</v>
      </c>
      <c r="C5436" s="235"/>
      <c r="D5436" s="235"/>
      <c r="E5436" s="235"/>
      <c r="F5436" s="235"/>
      <c r="G5436" s="167"/>
      <c r="H5436" s="125">
        <v>3366.6775100000004</v>
      </c>
      <c r="I5436" s="124"/>
      <c r="J5436" s="125"/>
      <c r="K5436" s="167"/>
      <c r="L5436" s="167"/>
      <c r="M5436" s="167"/>
    </row>
    <row r="5437" spans="1:13" ht="12.75" x14ac:dyDescent="0.2">
      <c r="A5437" s="122">
        <v>42595</v>
      </c>
      <c r="B5437" s="123">
        <v>17</v>
      </c>
      <c r="C5437" s="235"/>
      <c r="D5437" s="235"/>
      <c r="E5437" s="235"/>
      <c r="F5437" s="235"/>
      <c r="G5437" s="167"/>
      <c r="H5437" s="125">
        <v>3431.5139599999998</v>
      </c>
      <c r="I5437" s="124"/>
      <c r="J5437" s="125"/>
      <c r="K5437" s="167"/>
      <c r="L5437" s="167"/>
      <c r="M5437" s="167"/>
    </row>
    <row r="5438" spans="1:13" ht="12.75" x14ac:dyDescent="0.2">
      <c r="A5438" s="122">
        <v>42595</v>
      </c>
      <c r="B5438" s="123">
        <v>18</v>
      </c>
      <c r="C5438" s="235"/>
      <c r="D5438" s="235"/>
      <c r="E5438" s="235"/>
      <c r="F5438" s="235"/>
      <c r="G5438" s="167"/>
      <c r="H5438" s="125">
        <v>3403.7028500000001</v>
      </c>
      <c r="I5438" s="124"/>
      <c r="J5438" s="125"/>
      <c r="K5438" s="167"/>
      <c r="L5438" s="167"/>
      <c r="M5438" s="167"/>
    </row>
    <row r="5439" spans="1:13" ht="12.75" x14ac:dyDescent="0.2">
      <c r="A5439" s="122">
        <v>42595</v>
      </c>
      <c r="B5439" s="123">
        <v>19</v>
      </c>
      <c r="C5439" s="235"/>
      <c r="D5439" s="235"/>
      <c r="E5439" s="235"/>
      <c r="F5439" s="235"/>
      <c r="G5439" s="167"/>
      <c r="H5439" s="125">
        <v>3340.4601600000001</v>
      </c>
      <c r="I5439" s="124"/>
      <c r="J5439" s="125"/>
      <c r="K5439" s="167"/>
      <c r="L5439" s="167"/>
      <c r="M5439" s="167"/>
    </row>
    <row r="5440" spans="1:13" ht="12.75" x14ac:dyDescent="0.2">
      <c r="A5440" s="122">
        <v>42595</v>
      </c>
      <c r="B5440" s="123">
        <v>20</v>
      </c>
      <c r="C5440" s="235"/>
      <c r="D5440" s="235"/>
      <c r="E5440" s="235"/>
      <c r="F5440" s="235"/>
      <c r="G5440" s="167"/>
      <c r="H5440" s="125">
        <v>3350.2690899999998</v>
      </c>
      <c r="I5440" s="124"/>
      <c r="J5440" s="125"/>
      <c r="K5440" s="167"/>
      <c r="L5440" s="167"/>
      <c r="M5440" s="167"/>
    </row>
    <row r="5441" spans="1:13" ht="12.75" x14ac:dyDescent="0.2">
      <c r="A5441" s="122">
        <v>42595</v>
      </c>
      <c r="B5441" s="123">
        <v>21</v>
      </c>
      <c r="C5441" s="235"/>
      <c r="D5441" s="235"/>
      <c r="E5441" s="235"/>
      <c r="F5441" s="235"/>
      <c r="G5441" s="167"/>
      <c r="H5441" s="125">
        <v>3198.2534300000007</v>
      </c>
      <c r="I5441" s="124"/>
      <c r="J5441" s="125"/>
      <c r="K5441" s="167"/>
      <c r="L5441" s="167"/>
      <c r="M5441" s="167"/>
    </row>
    <row r="5442" spans="1:13" ht="12.75" x14ac:dyDescent="0.2">
      <c r="A5442" s="122">
        <v>42595</v>
      </c>
      <c r="B5442" s="123">
        <v>22</v>
      </c>
      <c r="C5442" s="235"/>
      <c r="D5442" s="235"/>
      <c r="E5442" s="235"/>
      <c r="F5442" s="235"/>
      <c r="G5442" s="167"/>
      <c r="H5442" s="125">
        <v>2943.8624500000001</v>
      </c>
      <c r="I5442" s="124"/>
      <c r="J5442" s="125"/>
      <c r="K5442" s="167"/>
      <c r="L5442" s="167"/>
      <c r="M5442" s="167"/>
    </row>
    <row r="5443" spans="1:13" ht="12.75" x14ac:dyDescent="0.2">
      <c r="A5443" s="122">
        <v>42595</v>
      </c>
      <c r="B5443" s="123">
        <v>23</v>
      </c>
      <c r="C5443" s="235"/>
      <c r="D5443" s="235"/>
      <c r="E5443" s="235"/>
      <c r="F5443" s="235"/>
      <c r="G5443" s="167"/>
      <c r="H5443" s="125">
        <v>2676.1665600000006</v>
      </c>
      <c r="I5443" s="124"/>
      <c r="J5443" s="125"/>
      <c r="K5443" s="167"/>
      <c r="L5443" s="167"/>
      <c r="M5443" s="167"/>
    </row>
    <row r="5444" spans="1:13" ht="12.75" x14ac:dyDescent="0.2">
      <c r="A5444" s="122">
        <v>42595</v>
      </c>
      <c r="B5444" s="123">
        <v>24</v>
      </c>
      <c r="C5444" s="235"/>
      <c r="D5444" s="235"/>
      <c r="E5444" s="235"/>
      <c r="F5444" s="235"/>
      <c r="G5444" s="167"/>
      <c r="H5444" s="125">
        <v>2446.8943799999997</v>
      </c>
      <c r="I5444" s="124"/>
      <c r="J5444" s="125"/>
      <c r="K5444" s="167"/>
      <c r="L5444" s="167"/>
      <c r="M5444" s="167"/>
    </row>
    <row r="5445" spans="1:13" ht="12.75" x14ac:dyDescent="0.2">
      <c r="A5445" s="122">
        <v>42596</v>
      </c>
      <c r="B5445" s="123">
        <v>1</v>
      </c>
      <c r="C5445" s="235"/>
      <c r="D5445" s="235"/>
      <c r="E5445" s="235"/>
      <c r="F5445" s="235"/>
      <c r="G5445" s="167"/>
      <c r="H5445" s="125">
        <v>2318.9806200000003</v>
      </c>
      <c r="I5445" s="124"/>
      <c r="J5445" s="125"/>
      <c r="K5445" s="167"/>
      <c r="L5445" s="167"/>
      <c r="M5445" s="167"/>
    </row>
    <row r="5446" spans="1:13" ht="12.75" x14ac:dyDescent="0.2">
      <c r="A5446" s="122">
        <v>42596</v>
      </c>
      <c r="B5446" s="123">
        <v>2</v>
      </c>
      <c r="C5446" s="235"/>
      <c r="D5446" s="235"/>
      <c r="E5446" s="235"/>
      <c r="F5446" s="235"/>
      <c r="G5446" s="167"/>
      <c r="H5446" s="125">
        <v>2205.3142900000003</v>
      </c>
      <c r="I5446" s="124"/>
      <c r="J5446" s="125"/>
      <c r="K5446" s="167"/>
      <c r="L5446" s="167"/>
      <c r="M5446" s="167"/>
    </row>
    <row r="5447" spans="1:13" ht="12.75" x14ac:dyDescent="0.2">
      <c r="A5447" s="122">
        <v>42596</v>
      </c>
      <c r="B5447" s="123">
        <v>3</v>
      </c>
      <c r="C5447" s="235"/>
      <c r="D5447" s="235"/>
      <c r="E5447" s="235"/>
      <c r="F5447" s="235"/>
      <c r="G5447" s="167"/>
      <c r="H5447" s="125">
        <v>2142.7556099999997</v>
      </c>
      <c r="I5447" s="124"/>
      <c r="J5447" s="125"/>
      <c r="K5447" s="167"/>
      <c r="L5447" s="167"/>
      <c r="M5447" s="167"/>
    </row>
    <row r="5448" spans="1:13" ht="12.75" x14ac:dyDescent="0.2">
      <c r="A5448" s="122">
        <v>42596</v>
      </c>
      <c r="B5448" s="123">
        <v>4</v>
      </c>
      <c r="C5448" s="235"/>
      <c r="D5448" s="235"/>
      <c r="E5448" s="235"/>
      <c r="F5448" s="235"/>
      <c r="G5448" s="167"/>
      <c r="H5448" s="125">
        <v>2111.4907899999998</v>
      </c>
      <c r="I5448" s="124"/>
      <c r="J5448" s="125"/>
      <c r="K5448" s="167"/>
      <c r="L5448" s="167"/>
      <c r="M5448" s="167"/>
    </row>
    <row r="5449" spans="1:13" ht="12.75" x14ac:dyDescent="0.2">
      <c r="A5449" s="122">
        <v>42596</v>
      </c>
      <c r="B5449" s="123">
        <v>5</v>
      </c>
      <c r="C5449" s="235"/>
      <c r="D5449" s="235"/>
      <c r="E5449" s="235"/>
      <c r="F5449" s="235"/>
      <c r="G5449" s="167"/>
      <c r="H5449" s="125">
        <v>2126.7569999999996</v>
      </c>
      <c r="I5449" s="124"/>
      <c r="J5449" s="125"/>
      <c r="K5449" s="167"/>
      <c r="L5449" s="167"/>
      <c r="M5449" s="167"/>
    </row>
    <row r="5450" spans="1:13" ht="12.75" x14ac:dyDescent="0.2">
      <c r="A5450" s="122">
        <v>42596</v>
      </c>
      <c r="B5450" s="123">
        <v>6</v>
      </c>
      <c r="C5450" s="235"/>
      <c r="D5450" s="235"/>
      <c r="E5450" s="235"/>
      <c r="F5450" s="235"/>
      <c r="G5450" s="167"/>
      <c r="H5450" s="125">
        <v>2085.6575200000002</v>
      </c>
      <c r="I5450" s="124"/>
      <c r="J5450" s="125"/>
      <c r="K5450" s="167"/>
      <c r="L5450" s="167"/>
      <c r="M5450" s="167"/>
    </row>
    <row r="5451" spans="1:13" ht="12.75" x14ac:dyDescent="0.2">
      <c r="A5451" s="122">
        <v>42596</v>
      </c>
      <c r="B5451" s="123">
        <v>7</v>
      </c>
      <c r="C5451" s="235"/>
      <c r="D5451" s="235"/>
      <c r="E5451" s="235"/>
      <c r="F5451" s="235"/>
      <c r="G5451" s="167"/>
      <c r="H5451" s="125">
        <v>2153.5788799999996</v>
      </c>
      <c r="I5451" s="124"/>
      <c r="J5451" s="125"/>
      <c r="K5451" s="167"/>
      <c r="L5451" s="167"/>
      <c r="M5451" s="167"/>
    </row>
    <row r="5452" spans="1:13" ht="12.75" x14ac:dyDescent="0.2">
      <c r="A5452" s="122">
        <v>42596</v>
      </c>
      <c r="B5452" s="123">
        <v>8</v>
      </c>
      <c r="C5452" s="235"/>
      <c r="D5452" s="235"/>
      <c r="E5452" s="235"/>
      <c r="F5452" s="235"/>
      <c r="G5452" s="167"/>
      <c r="H5452" s="125">
        <v>2312.6587400000003</v>
      </c>
      <c r="I5452" s="124"/>
      <c r="J5452" s="125"/>
      <c r="K5452" s="167"/>
      <c r="L5452" s="167"/>
      <c r="M5452" s="167"/>
    </row>
    <row r="5453" spans="1:13" ht="12.75" x14ac:dyDescent="0.2">
      <c r="A5453" s="122">
        <v>42596</v>
      </c>
      <c r="B5453" s="123">
        <v>9</v>
      </c>
      <c r="C5453" s="235"/>
      <c r="D5453" s="235"/>
      <c r="E5453" s="235"/>
      <c r="F5453" s="235"/>
      <c r="G5453" s="167"/>
      <c r="H5453" s="125">
        <v>2466.5333900000001</v>
      </c>
      <c r="I5453" s="124"/>
      <c r="J5453" s="125"/>
      <c r="K5453" s="167"/>
      <c r="L5453" s="167"/>
      <c r="M5453" s="167"/>
    </row>
    <row r="5454" spans="1:13" ht="12.75" x14ac:dyDescent="0.2">
      <c r="A5454" s="122">
        <v>42596</v>
      </c>
      <c r="B5454" s="123">
        <v>10</v>
      </c>
      <c r="C5454" s="235"/>
      <c r="D5454" s="235"/>
      <c r="E5454" s="235"/>
      <c r="F5454" s="235"/>
      <c r="G5454" s="167"/>
      <c r="H5454" s="125">
        <v>2662.8990600000002</v>
      </c>
      <c r="I5454" s="124"/>
      <c r="J5454" s="125"/>
      <c r="K5454" s="167"/>
      <c r="L5454" s="167"/>
      <c r="M5454" s="167"/>
    </row>
    <row r="5455" spans="1:13" ht="12.75" x14ac:dyDescent="0.2">
      <c r="A5455" s="122">
        <v>42596</v>
      </c>
      <c r="B5455" s="123">
        <v>11</v>
      </c>
      <c r="C5455" s="235"/>
      <c r="D5455" s="235"/>
      <c r="E5455" s="235"/>
      <c r="F5455" s="235"/>
      <c r="G5455" s="167"/>
      <c r="H5455" s="125">
        <v>2842.8622599999999</v>
      </c>
      <c r="I5455" s="124"/>
      <c r="J5455" s="125"/>
      <c r="K5455" s="167"/>
      <c r="L5455" s="167"/>
      <c r="M5455" s="167"/>
    </row>
    <row r="5456" spans="1:13" ht="12.75" x14ac:dyDescent="0.2">
      <c r="A5456" s="122">
        <v>42596</v>
      </c>
      <c r="B5456" s="123">
        <v>12</v>
      </c>
      <c r="C5456" s="235"/>
      <c r="D5456" s="235"/>
      <c r="E5456" s="235"/>
      <c r="F5456" s="235"/>
      <c r="G5456" s="167"/>
      <c r="H5456" s="125">
        <v>2988.1785199999999</v>
      </c>
      <c r="I5456" s="124"/>
      <c r="J5456" s="125"/>
      <c r="K5456" s="167"/>
      <c r="L5456" s="167"/>
      <c r="M5456" s="167"/>
    </row>
    <row r="5457" spans="1:13" ht="12.75" x14ac:dyDescent="0.2">
      <c r="A5457" s="122">
        <v>42596</v>
      </c>
      <c r="B5457" s="123">
        <v>13</v>
      </c>
      <c r="C5457" s="235"/>
      <c r="D5457" s="235"/>
      <c r="E5457" s="235"/>
      <c r="F5457" s="235"/>
      <c r="G5457" s="167"/>
      <c r="H5457" s="125">
        <v>3119.1341200000002</v>
      </c>
      <c r="I5457" s="124"/>
      <c r="J5457" s="125"/>
      <c r="K5457" s="167"/>
      <c r="L5457" s="167"/>
      <c r="M5457" s="167"/>
    </row>
    <row r="5458" spans="1:13" ht="12.75" x14ac:dyDescent="0.2">
      <c r="A5458" s="122">
        <v>42596</v>
      </c>
      <c r="B5458" s="123">
        <v>14</v>
      </c>
      <c r="C5458" s="235"/>
      <c r="D5458" s="235"/>
      <c r="E5458" s="235"/>
      <c r="F5458" s="235"/>
      <c r="G5458" s="167"/>
      <c r="H5458" s="125">
        <v>3263.5727499999998</v>
      </c>
      <c r="I5458" s="124"/>
      <c r="J5458" s="125"/>
      <c r="K5458" s="167"/>
      <c r="L5458" s="167"/>
      <c r="M5458" s="167"/>
    </row>
    <row r="5459" spans="1:13" ht="12.75" x14ac:dyDescent="0.2">
      <c r="A5459" s="122">
        <v>42596</v>
      </c>
      <c r="B5459" s="123">
        <v>15</v>
      </c>
      <c r="C5459" s="235"/>
      <c r="D5459" s="235"/>
      <c r="E5459" s="235"/>
      <c r="F5459" s="235"/>
      <c r="G5459" s="167"/>
      <c r="H5459" s="125">
        <v>3415.5349799999999</v>
      </c>
      <c r="I5459" s="124"/>
      <c r="J5459" s="125"/>
      <c r="K5459" s="167"/>
      <c r="L5459" s="167"/>
      <c r="M5459" s="167"/>
    </row>
    <row r="5460" spans="1:13" ht="12.75" x14ac:dyDescent="0.2">
      <c r="A5460" s="122">
        <v>42596</v>
      </c>
      <c r="B5460" s="123">
        <v>16</v>
      </c>
      <c r="C5460" s="235"/>
      <c r="D5460" s="235"/>
      <c r="E5460" s="235"/>
      <c r="F5460" s="235"/>
      <c r="G5460" s="167"/>
      <c r="H5460" s="125">
        <v>3583.6830299999997</v>
      </c>
      <c r="I5460" s="124"/>
      <c r="J5460" s="125"/>
      <c r="K5460" s="167"/>
      <c r="L5460" s="167"/>
      <c r="M5460" s="167"/>
    </row>
    <row r="5461" spans="1:13" ht="12.75" x14ac:dyDescent="0.2">
      <c r="A5461" s="122">
        <v>42596</v>
      </c>
      <c r="B5461" s="123">
        <v>17</v>
      </c>
      <c r="C5461" s="235"/>
      <c r="D5461" s="235"/>
      <c r="E5461" s="235"/>
      <c r="F5461" s="235"/>
      <c r="G5461" s="167"/>
      <c r="H5461" s="125">
        <v>3720.1385999999998</v>
      </c>
      <c r="I5461" s="124"/>
      <c r="J5461" s="125"/>
      <c r="K5461" s="167"/>
      <c r="L5461" s="167"/>
      <c r="M5461" s="167"/>
    </row>
    <row r="5462" spans="1:13" ht="12.75" x14ac:dyDescent="0.2">
      <c r="A5462" s="122">
        <v>42596</v>
      </c>
      <c r="B5462" s="123">
        <v>18</v>
      </c>
      <c r="C5462" s="235"/>
      <c r="D5462" s="235"/>
      <c r="E5462" s="235"/>
      <c r="F5462" s="235"/>
      <c r="G5462" s="167"/>
      <c r="H5462" s="125">
        <v>3736.4821699999998</v>
      </c>
      <c r="I5462" s="124"/>
      <c r="J5462" s="125"/>
      <c r="K5462" s="167"/>
      <c r="L5462" s="167"/>
      <c r="M5462" s="167"/>
    </row>
    <row r="5463" spans="1:13" ht="12.75" x14ac:dyDescent="0.2">
      <c r="A5463" s="122">
        <v>42596</v>
      </c>
      <c r="B5463" s="123">
        <v>19</v>
      </c>
      <c r="C5463" s="235"/>
      <c r="D5463" s="235"/>
      <c r="E5463" s="235"/>
      <c r="F5463" s="235"/>
      <c r="G5463" s="167"/>
      <c r="H5463" s="125">
        <v>3672.0247599999998</v>
      </c>
      <c r="I5463" s="124"/>
      <c r="J5463" s="125"/>
      <c r="K5463" s="167"/>
      <c r="L5463" s="167"/>
      <c r="M5463" s="167"/>
    </row>
    <row r="5464" spans="1:13" ht="12.75" x14ac:dyDescent="0.2">
      <c r="A5464" s="122">
        <v>42596</v>
      </c>
      <c r="B5464" s="123">
        <v>20</v>
      </c>
      <c r="C5464" s="235"/>
      <c r="D5464" s="235"/>
      <c r="E5464" s="235"/>
      <c r="F5464" s="235"/>
      <c r="G5464" s="167"/>
      <c r="H5464" s="125">
        <v>3647.2327099999993</v>
      </c>
      <c r="I5464" s="124"/>
      <c r="J5464" s="125"/>
      <c r="K5464" s="167"/>
      <c r="L5464" s="167"/>
      <c r="M5464" s="167"/>
    </row>
    <row r="5465" spans="1:13" ht="12.75" x14ac:dyDescent="0.2">
      <c r="A5465" s="122">
        <v>42596</v>
      </c>
      <c r="B5465" s="123">
        <v>21</v>
      </c>
      <c r="C5465" s="235"/>
      <c r="D5465" s="235"/>
      <c r="E5465" s="235"/>
      <c r="F5465" s="235"/>
      <c r="G5465" s="167"/>
      <c r="H5465" s="125">
        <v>3431.0630799999999</v>
      </c>
      <c r="I5465" s="124"/>
      <c r="J5465" s="125"/>
      <c r="K5465" s="167"/>
      <c r="L5465" s="167"/>
      <c r="M5465" s="167"/>
    </row>
    <row r="5466" spans="1:13" ht="12.75" x14ac:dyDescent="0.2">
      <c r="A5466" s="122">
        <v>42596</v>
      </c>
      <c r="B5466" s="123">
        <v>22</v>
      </c>
      <c r="C5466" s="235"/>
      <c r="D5466" s="235"/>
      <c r="E5466" s="235"/>
      <c r="F5466" s="235"/>
      <c r="G5466" s="167"/>
      <c r="H5466" s="125">
        <v>3093.6649099999995</v>
      </c>
      <c r="I5466" s="124"/>
      <c r="J5466" s="125"/>
      <c r="K5466" s="167"/>
      <c r="L5466" s="167"/>
      <c r="M5466" s="167"/>
    </row>
    <row r="5467" spans="1:13" ht="12.75" x14ac:dyDescent="0.2">
      <c r="A5467" s="122">
        <v>42596</v>
      </c>
      <c r="B5467" s="123">
        <v>23</v>
      </c>
      <c r="C5467" s="235"/>
      <c r="D5467" s="235"/>
      <c r="E5467" s="235"/>
      <c r="F5467" s="235"/>
      <c r="G5467" s="167"/>
      <c r="H5467" s="125">
        <v>2765.5157399999998</v>
      </c>
      <c r="I5467" s="124"/>
      <c r="J5467" s="125"/>
      <c r="K5467" s="167"/>
      <c r="L5467" s="167"/>
      <c r="M5467" s="167"/>
    </row>
    <row r="5468" spans="1:13" ht="12.75" x14ac:dyDescent="0.2">
      <c r="A5468" s="122">
        <v>42596</v>
      </c>
      <c r="B5468" s="123">
        <v>24</v>
      </c>
      <c r="C5468" s="235"/>
      <c r="D5468" s="235"/>
      <c r="E5468" s="235"/>
      <c r="F5468" s="235"/>
      <c r="G5468" s="167"/>
      <c r="H5468" s="125">
        <v>2518.4035400000007</v>
      </c>
      <c r="I5468" s="124"/>
      <c r="J5468" s="125"/>
      <c r="K5468" s="167"/>
      <c r="L5468" s="167"/>
      <c r="M5468" s="167"/>
    </row>
    <row r="5469" spans="1:13" ht="12.75" x14ac:dyDescent="0.2">
      <c r="A5469" s="122">
        <v>42597</v>
      </c>
      <c r="B5469" s="123">
        <v>1</v>
      </c>
      <c r="C5469" s="235"/>
      <c r="D5469" s="235"/>
      <c r="E5469" s="235"/>
      <c r="F5469" s="235"/>
      <c r="G5469" s="167"/>
      <c r="H5469" s="125">
        <v>2345.9026200000003</v>
      </c>
      <c r="I5469" s="124"/>
      <c r="J5469" s="125"/>
      <c r="K5469" s="167"/>
      <c r="L5469" s="167"/>
      <c r="M5469" s="167"/>
    </row>
    <row r="5470" spans="1:13" ht="12.75" x14ac:dyDescent="0.2">
      <c r="A5470" s="122">
        <v>42597</v>
      </c>
      <c r="B5470" s="123">
        <v>2</v>
      </c>
      <c r="C5470" s="235"/>
      <c r="D5470" s="235"/>
      <c r="E5470" s="235"/>
      <c r="F5470" s="235"/>
      <c r="G5470" s="167"/>
      <c r="H5470" s="125">
        <v>2250.5613699999999</v>
      </c>
      <c r="I5470" s="124"/>
      <c r="J5470" s="125"/>
      <c r="K5470" s="167"/>
      <c r="L5470" s="167"/>
      <c r="M5470" s="167"/>
    </row>
    <row r="5471" spans="1:13" ht="12.75" x14ac:dyDescent="0.2">
      <c r="A5471" s="122">
        <v>42597</v>
      </c>
      <c r="B5471" s="123">
        <v>3</v>
      </c>
      <c r="C5471" s="235"/>
      <c r="D5471" s="235"/>
      <c r="E5471" s="235"/>
      <c r="F5471" s="235"/>
      <c r="G5471" s="167"/>
      <c r="H5471" s="125">
        <v>2198.7555600000001</v>
      </c>
      <c r="I5471" s="124"/>
      <c r="J5471" s="125"/>
      <c r="K5471" s="167"/>
      <c r="L5471" s="167"/>
      <c r="M5471" s="167"/>
    </row>
    <row r="5472" spans="1:13" ht="12.75" x14ac:dyDescent="0.2">
      <c r="A5472" s="122">
        <v>42597</v>
      </c>
      <c r="B5472" s="123">
        <v>4</v>
      </c>
      <c r="C5472" s="235"/>
      <c r="D5472" s="235"/>
      <c r="E5472" s="235"/>
      <c r="F5472" s="235"/>
      <c r="G5472" s="167"/>
      <c r="H5472" s="125">
        <v>2234.44526</v>
      </c>
      <c r="I5472" s="124"/>
      <c r="J5472" s="125"/>
      <c r="K5472" s="167"/>
      <c r="L5472" s="167"/>
      <c r="M5472" s="167"/>
    </row>
    <row r="5473" spans="1:13" ht="12.75" x14ac:dyDescent="0.2">
      <c r="A5473" s="122">
        <v>42597</v>
      </c>
      <c r="B5473" s="123">
        <v>5</v>
      </c>
      <c r="C5473" s="235"/>
      <c r="D5473" s="235"/>
      <c r="E5473" s="235"/>
      <c r="F5473" s="235"/>
      <c r="G5473" s="167"/>
      <c r="H5473" s="125">
        <v>2385.6513300000001</v>
      </c>
      <c r="I5473" s="124"/>
      <c r="J5473" s="125"/>
      <c r="K5473" s="167"/>
      <c r="L5473" s="167"/>
      <c r="M5473" s="167"/>
    </row>
    <row r="5474" spans="1:13" ht="12.75" x14ac:dyDescent="0.2">
      <c r="A5474" s="122">
        <v>42597</v>
      </c>
      <c r="B5474" s="123">
        <v>6</v>
      </c>
      <c r="C5474" s="235"/>
      <c r="D5474" s="235"/>
      <c r="E5474" s="235"/>
      <c r="F5474" s="235"/>
      <c r="G5474" s="167"/>
      <c r="H5474" s="125">
        <v>2567.2772999999997</v>
      </c>
      <c r="I5474" s="124"/>
      <c r="J5474" s="125"/>
      <c r="K5474" s="167"/>
      <c r="L5474" s="167"/>
      <c r="M5474" s="167"/>
    </row>
    <row r="5475" spans="1:13" ht="12.75" x14ac:dyDescent="0.2">
      <c r="A5475" s="122">
        <v>42597</v>
      </c>
      <c r="B5475" s="123">
        <v>7</v>
      </c>
      <c r="C5475" s="235"/>
      <c r="D5475" s="235"/>
      <c r="E5475" s="235"/>
      <c r="F5475" s="235"/>
      <c r="G5475" s="167"/>
      <c r="H5475" s="125">
        <v>2787.7872599999996</v>
      </c>
      <c r="I5475" s="124"/>
      <c r="J5475" s="125"/>
      <c r="K5475" s="167"/>
      <c r="L5475" s="167"/>
      <c r="M5475" s="167"/>
    </row>
    <row r="5476" spans="1:13" ht="12.75" x14ac:dyDescent="0.2">
      <c r="A5476" s="122">
        <v>42597</v>
      </c>
      <c r="B5476" s="123">
        <v>8</v>
      </c>
      <c r="C5476" s="235"/>
      <c r="D5476" s="235"/>
      <c r="E5476" s="235"/>
      <c r="F5476" s="235"/>
      <c r="G5476" s="167"/>
      <c r="H5476" s="125">
        <v>3018.57663</v>
      </c>
      <c r="I5476" s="124"/>
      <c r="J5476" s="125"/>
      <c r="K5476" s="167"/>
      <c r="L5476" s="167"/>
      <c r="M5476" s="167"/>
    </row>
    <row r="5477" spans="1:13" ht="12.75" x14ac:dyDescent="0.2">
      <c r="A5477" s="122">
        <v>42597</v>
      </c>
      <c r="B5477" s="123">
        <v>9</v>
      </c>
      <c r="C5477" s="235"/>
      <c r="D5477" s="235"/>
      <c r="E5477" s="235"/>
      <c r="F5477" s="235"/>
      <c r="G5477" s="167"/>
      <c r="H5477" s="125">
        <v>3209.56032</v>
      </c>
      <c r="I5477" s="124"/>
      <c r="J5477" s="125"/>
      <c r="K5477" s="167"/>
      <c r="L5477" s="167"/>
      <c r="M5477" s="167"/>
    </row>
    <row r="5478" spans="1:13" ht="12.75" x14ac:dyDescent="0.2">
      <c r="A5478" s="122">
        <v>42597</v>
      </c>
      <c r="B5478" s="123">
        <v>10</v>
      </c>
      <c r="C5478" s="235"/>
      <c r="D5478" s="235"/>
      <c r="E5478" s="235"/>
      <c r="F5478" s="235"/>
      <c r="G5478" s="167"/>
      <c r="H5478" s="125">
        <v>3447.1695</v>
      </c>
      <c r="I5478" s="124"/>
      <c r="J5478" s="125"/>
      <c r="K5478" s="167"/>
      <c r="L5478" s="167"/>
      <c r="M5478" s="167"/>
    </row>
    <row r="5479" spans="1:13" ht="12.75" x14ac:dyDescent="0.2">
      <c r="A5479" s="122">
        <v>42597</v>
      </c>
      <c r="B5479" s="123">
        <v>11</v>
      </c>
      <c r="C5479" s="235"/>
      <c r="D5479" s="235"/>
      <c r="E5479" s="235"/>
      <c r="F5479" s="235"/>
      <c r="G5479" s="167"/>
      <c r="H5479" s="125">
        <v>3661.1045399999998</v>
      </c>
      <c r="I5479" s="124"/>
      <c r="J5479" s="125"/>
      <c r="K5479" s="167"/>
      <c r="L5479" s="167"/>
      <c r="M5479" s="167"/>
    </row>
    <row r="5480" spans="1:13" ht="12.75" x14ac:dyDescent="0.2">
      <c r="A5480" s="122">
        <v>42597</v>
      </c>
      <c r="B5480" s="123">
        <v>12</v>
      </c>
      <c r="C5480" s="235"/>
      <c r="D5480" s="235"/>
      <c r="E5480" s="235"/>
      <c r="F5480" s="235"/>
      <c r="G5480" s="167"/>
      <c r="H5480" s="125">
        <v>3783.51746</v>
      </c>
      <c r="I5480" s="124"/>
      <c r="J5480" s="125"/>
      <c r="K5480" s="167"/>
      <c r="L5480" s="167"/>
      <c r="M5480" s="167"/>
    </row>
    <row r="5481" spans="1:13" ht="12.75" x14ac:dyDescent="0.2">
      <c r="A5481" s="122">
        <v>42597</v>
      </c>
      <c r="B5481" s="123">
        <v>13</v>
      </c>
      <c r="C5481" s="235"/>
      <c r="D5481" s="235"/>
      <c r="E5481" s="235"/>
      <c r="F5481" s="235"/>
      <c r="G5481" s="167"/>
      <c r="H5481" s="125">
        <v>3919.62581</v>
      </c>
      <c r="I5481" s="124"/>
      <c r="J5481" s="125"/>
      <c r="K5481" s="167"/>
      <c r="L5481" s="167"/>
      <c r="M5481" s="167"/>
    </row>
    <row r="5482" spans="1:13" ht="12.75" x14ac:dyDescent="0.2">
      <c r="A5482" s="122">
        <v>42597</v>
      </c>
      <c r="B5482" s="123">
        <v>14</v>
      </c>
      <c r="C5482" s="235"/>
      <c r="D5482" s="235"/>
      <c r="E5482" s="235"/>
      <c r="F5482" s="235"/>
      <c r="G5482" s="167"/>
      <c r="H5482" s="125">
        <v>4072.1699100000001</v>
      </c>
      <c r="I5482" s="124"/>
      <c r="J5482" s="125"/>
      <c r="K5482" s="167"/>
      <c r="L5482" s="167"/>
      <c r="M5482" s="167"/>
    </row>
    <row r="5483" spans="1:13" ht="12.75" x14ac:dyDescent="0.2">
      <c r="A5483" s="122">
        <v>42597</v>
      </c>
      <c r="B5483" s="123">
        <v>15</v>
      </c>
      <c r="C5483" s="235"/>
      <c r="D5483" s="235"/>
      <c r="E5483" s="235"/>
      <c r="F5483" s="235"/>
      <c r="G5483" s="167"/>
      <c r="H5483" s="125">
        <v>4172.8962099999999</v>
      </c>
      <c r="I5483" s="124"/>
      <c r="J5483" s="125"/>
      <c r="K5483" s="167"/>
      <c r="L5483" s="167"/>
      <c r="M5483" s="167"/>
    </row>
    <row r="5484" spans="1:13" ht="12.75" x14ac:dyDescent="0.2">
      <c r="A5484" s="122">
        <v>42597</v>
      </c>
      <c r="B5484" s="123">
        <v>16</v>
      </c>
      <c r="C5484" s="235"/>
      <c r="D5484" s="235"/>
      <c r="E5484" s="235"/>
      <c r="F5484" s="235"/>
      <c r="G5484" s="167"/>
      <c r="H5484" s="125">
        <v>4267</v>
      </c>
      <c r="I5484" s="124"/>
      <c r="J5484" s="125"/>
      <c r="K5484" s="167"/>
      <c r="L5484" s="167"/>
      <c r="M5484" s="167"/>
    </row>
    <row r="5485" spans="1:13" ht="12.75" x14ac:dyDescent="0.2">
      <c r="A5485" s="122">
        <v>42597</v>
      </c>
      <c r="B5485" s="123">
        <v>17</v>
      </c>
      <c r="C5485" s="235"/>
      <c r="D5485" s="235"/>
      <c r="E5485" s="235"/>
      <c r="F5485" s="235"/>
      <c r="G5485" s="167"/>
      <c r="H5485" s="125">
        <v>4259.2339299999994</v>
      </c>
      <c r="I5485" s="124">
        <v>19.179747671450876</v>
      </c>
      <c r="J5485" s="125"/>
      <c r="K5485" s="167"/>
      <c r="L5485" s="167"/>
      <c r="M5485" s="167"/>
    </row>
    <row r="5486" spans="1:13" ht="12.75" x14ac:dyDescent="0.2">
      <c r="A5486" s="122">
        <v>42597</v>
      </c>
      <c r="B5486" s="123">
        <v>18</v>
      </c>
      <c r="C5486" s="235"/>
      <c r="D5486" s="235"/>
      <c r="E5486" s="235"/>
      <c r="F5486" s="235"/>
      <c r="G5486" s="167"/>
      <c r="H5486" s="125">
        <v>4135.7153600000001</v>
      </c>
      <c r="I5486" s="124">
        <v>25.252245504108568</v>
      </c>
      <c r="J5486" s="125"/>
      <c r="K5486" s="167"/>
      <c r="L5486" s="167"/>
      <c r="M5486" s="167"/>
    </row>
    <row r="5487" spans="1:13" ht="12.75" x14ac:dyDescent="0.2">
      <c r="A5487" s="122">
        <v>42597</v>
      </c>
      <c r="B5487" s="123">
        <v>19</v>
      </c>
      <c r="C5487" s="235"/>
      <c r="D5487" s="235"/>
      <c r="E5487" s="235"/>
      <c r="F5487" s="235"/>
      <c r="G5487" s="167"/>
      <c r="H5487" s="125">
        <v>4012.1098199999997</v>
      </c>
      <c r="I5487" s="124">
        <v>26.457487437281543</v>
      </c>
      <c r="J5487" s="125"/>
      <c r="K5487" s="167"/>
      <c r="L5487" s="167"/>
      <c r="M5487" s="167"/>
    </row>
    <row r="5488" spans="1:13" ht="12.75" x14ac:dyDescent="0.2">
      <c r="A5488" s="122">
        <v>42597</v>
      </c>
      <c r="B5488" s="123">
        <v>20</v>
      </c>
      <c r="C5488" s="235"/>
      <c r="D5488" s="235"/>
      <c r="E5488" s="235"/>
      <c r="F5488" s="235"/>
      <c r="G5488" s="167"/>
      <c r="H5488" s="125">
        <v>3909.5048400000005</v>
      </c>
      <c r="I5488" s="124">
        <v>25.071361201607221</v>
      </c>
      <c r="J5488" s="125"/>
      <c r="K5488" s="167"/>
      <c r="L5488" s="167"/>
      <c r="M5488" s="167"/>
    </row>
    <row r="5489" spans="1:13" ht="12.75" x14ac:dyDescent="0.2">
      <c r="A5489" s="122">
        <v>42597</v>
      </c>
      <c r="B5489" s="123">
        <v>21</v>
      </c>
      <c r="C5489" s="235"/>
      <c r="D5489" s="235"/>
      <c r="E5489" s="235"/>
      <c r="F5489" s="235"/>
      <c r="G5489" s="167"/>
      <c r="H5489" s="125">
        <v>3593.1922200000004</v>
      </c>
      <c r="I5489" s="124"/>
      <c r="J5489" s="125"/>
      <c r="K5489" s="167"/>
      <c r="L5489" s="167"/>
      <c r="M5489" s="167"/>
    </row>
    <row r="5490" spans="1:13" ht="12.75" x14ac:dyDescent="0.2">
      <c r="A5490" s="122">
        <v>42597</v>
      </c>
      <c r="B5490" s="123">
        <v>22</v>
      </c>
      <c r="C5490" s="235"/>
      <c r="D5490" s="235"/>
      <c r="E5490" s="235"/>
      <c r="F5490" s="235"/>
      <c r="G5490" s="167"/>
      <c r="H5490" s="125">
        <v>3162.8654700000002</v>
      </c>
      <c r="I5490" s="124"/>
      <c r="J5490" s="125"/>
      <c r="K5490" s="167"/>
      <c r="L5490" s="167"/>
      <c r="M5490" s="167"/>
    </row>
    <row r="5491" spans="1:13" ht="12.75" x14ac:dyDescent="0.2">
      <c r="A5491" s="122">
        <v>42597</v>
      </c>
      <c r="B5491" s="123">
        <v>23</v>
      </c>
      <c r="C5491" s="235"/>
      <c r="D5491" s="235"/>
      <c r="E5491" s="235"/>
      <c r="F5491" s="235"/>
      <c r="G5491" s="167"/>
      <c r="H5491" s="125">
        <v>2773.4894900000004</v>
      </c>
      <c r="I5491" s="124"/>
      <c r="J5491" s="125"/>
      <c r="K5491" s="167"/>
      <c r="L5491" s="167"/>
      <c r="M5491" s="167"/>
    </row>
    <row r="5492" spans="1:13" ht="12.75" x14ac:dyDescent="0.2">
      <c r="A5492" s="122">
        <v>42597</v>
      </c>
      <c r="B5492" s="123">
        <v>24</v>
      </c>
      <c r="C5492" s="235"/>
      <c r="D5492" s="235"/>
      <c r="E5492" s="235"/>
      <c r="F5492" s="235"/>
      <c r="G5492" s="167"/>
      <c r="H5492" s="125">
        <v>2497.83761</v>
      </c>
      <c r="I5492" s="124"/>
      <c r="J5492" s="125"/>
      <c r="K5492" s="167"/>
      <c r="L5492" s="167"/>
      <c r="M5492" s="167"/>
    </row>
    <row r="5493" spans="1:13" ht="12.75" x14ac:dyDescent="0.2">
      <c r="A5493" s="122">
        <v>42598</v>
      </c>
      <c r="B5493" s="123">
        <v>1</v>
      </c>
      <c r="C5493" s="235"/>
      <c r="D5493" s="235"/>
      <c r="E5493" s="235"/>
      <c r="F5493" s="235"/>
      <c r="G5493" s="167"/>
      <c r="H5493" s="125">
        <v>2309.5081299999997</v>
      </c>
      <c r="I5493" s="124"/>
      <c r="J5493" s="125"/>
      <c r="K5493" s="167"/>
      <c r="L5493" s="167"/>
      <c r="M5493" s="167"/>
    </row>
    <row r="5494" spans="1:13" ht="12.75" x14ac:dyDescent="0.2">
      <c r="A5494" s="122">
        <v>42598</v>
      </c>
      <c r="B5494" s="123">
        <v>2</v>
      </c>
      <c r="C5494" s="235"/>
      <c r="D5494" s="235"/>
      <c r="E5494" s="235"/>
      <c r="F5494" s="235"/>
      <c r="G5494" s="167"/>
      <c r="H5494" s="125">
        <v>2195.4480199999998</v>
      </c>
      <c r="I5494" s="124"/>
      <c r="J5494" s="125"/>
      <c r="K5494" s="167"/>
      <c r="L5494" s="167"/>
      <c r="M5494" s="167"/>
    </row>
    <row r="5495" spans="1:13" ht="12.75" x14ac:dyDescent="0.2">
      <c r="A5495" s="122">
        <v>42598</v>
      </c>
      <c r="B5495" s="123">
        <v>3</v>
      </c>
      <c r="C5495" s="235"/>
      <c r="D5495" s="235"/>
      <c r="E5495" s="235"/>
      <c r="F5495" s="235"/>
      <c r="G5495" s="167"/>
      <c r="H5495" s="125">
        <v>2132.73252</v>
      </c>
      <c r="I5495" s="124"/>
      <c r="J5495" s="125"/>
      <c r="K5495" s="167"/>
      <c r="L5495" s="167"/>
      <c r="M5495" s="167"/>
    </row>
    <row r="5496" spans="1:13" ht="12.75" x14ac:dyDescent="0.2">
      <c r="A5496" s="122">
        <v>42598</v>
      </c>
      <c r="B5496" s="123">
        <v>4</v>
      </c>
      <c r="C5496" s="235"/>
      <c r="D5496" s="235"/>
      <c r="E5496" s="235"/>
      <c r="F5496" s="235"/>
      <c r="G5496" s="167"/>
      <c r="H5496" s="125">
        <v>2150.0641299999997</v>
      </c>
      <c r="I5496" s="124"/>
      <c r="J5496" s="125"/>
      <c r="K5496" s="167"/>
      <c r="L5496" s="167"/>
      <c r="M5496" s="167"/>
    </row>
    <row r="5497" spans="1:13" ht="12.75" x14ac:dyDescent="0.2">
      <c r="A5497" s="122">
        <v>42598</v>
      </c>
      <c r="B5497" s="123">
        <v>5</v>
      </c>
      <c r="C5497" s="235"/>
      <c r="D5497" s="235"/>
      <c r="E5497" s="235"/>
      <c r="F5497" s="235"/>
      <c r="G5497" s="167"/>
      <c r="H5497" s="125">
        <v>2275.3482200000003</v>
      </c>
      <c r="I5497" s="124"/>
      <c r="J5497" s="125"/>
      <c r="K5497" s="167"/>
      <c r="L5497" s="167"/>
      <c r="M5497" s="167"/>
    </row>
    <row r="5498" spans="1:13" ht="12.75" x14ac:dyDescent="0.2">
      <c r="A5498" s="122">
        <v>42598</v>
      </c>
      <c r="B5498" s="123">
        <v>6</v>
      </c>
      <c r="C5498" s="235"/>
      <c r="D5498" s="235"/>
      <c r="E5498" s="235"/>
      <c r="F5498" s="235"/>
      <c r="G5498" s="167"/>
      <c r="H5498" s="125">
        <v>2435.6006200000002</v>
      </c>
      <c r="I5498" s="124"/>
      <c r="J5498" s="125"/>
      <c r="K5498" s="167"/>
      <c r="L5498" s="167"/>
      <c r="M5498" s="167"/>
    </row>
    <row r="5499" spans="1:13" ht="12.75" x14ac:dyDescent="0.2">
      <c r="A5499" s="122">
        <v>42598</v>
      </c>
      <c r="B5499" s="123">
        <v>7</v>
      </c>
      <c r="C5499" s="235"/>
      <c r="D5499" s="235"/>
      <c r="E5499" s="235"/>
      <c r="F5499" s="235"/>
      <c r="G5499" s="167"/>
      <c r="H5499" s="125">
        <v>2582.6049199999993</v>
      </c>
      <c r="I5499" s="124"/>
      <c r="J5499" s="125"/>
      <c r="K5499" s="167"/>
      <c r="L5499" s="167"/>
      <c r="M5499" s="167"/>
    </row>
    <row r="5500" spans="1:13" ht="12.75" x14ac:dyDescent="0.2">
      <c r="A5500" s="122">
        <v>42598</v>
      </c>
      <c r="B5500" s="123">
        <v>8</v>
      </c>
      <c r="C5500" s="235"/>
      <c r="D5500" s="235"/>
      <c r="E5500" s="235"/>
      <c r="F5500" s="235"/>
      <c r="G5500" s="167"/>
      <c r="H5500" s="125">
        <v>2755.16075</v>
      </c>
      <c r="I5500" s="124"/>
      <c r="J5500" s="125"/>
      <c r="K5500" s="167"/>
      <c r="L5500" s="167"/>
      <c r="M5500" s="167"/>
    </row>
    <row r="5501" spans="1:13" ht="12.75" x14ac:dyDescent="0.2">
      <c r="A5501" s="122">
        <v>42598</v>
      </c>
      <c r="B5501" s="123">
        <v>9</v>
      </c>
      <c r="C5501" s="235"/>
      <c r="D5501" s="235"/>
      <c r="E5501" s="235"/>
      <c r="F5501" s="235"/>
      <c r="G5501" s="167"/>
      <c r="H5501" s="125">
        <v>2898.7366299999999</v>
      </c>
      <c r="I5501" s="124"/>
      <c r="J5501" s="125"/>
      <c r="K5501" s="167"/>
      <c r="L5501" s="167"/>
      <c r="M5501" s="167"/>
    </row>
    <row r="5502" spans="1:13" ht="12.75" x14ac:dyDescent="0.2">
      <c r="A5502" s="122">
        <v>42598</v>
      </c>
      <c r="B5502" s="123">
        <v>10</v>
      </c>
      <c r="C5502" s="235"/>
      <c r="D5502" s="235"/>
      <c r="E5502" s="235"/>
      <c r="F5502" s="235"/>
      <c r="G5502" s="167"/>
      <c r="H5502" s="125">
        <v>3071.4306200000001</v>
      </c>
      <c r="I5502" s="124"/>
      <c r="J5502" s="125"/>
      <c r="K5502" s="167"/>
      <c r="L5502" s="167"/>
      <c r="M5502" s="167"/>
    </row>
    <row r="5503" spans="1:13" ht="12.75" x14ac:dyDescent="0.2">
      <c r="A5503" s="122">
        <v>42598</v>
      </c>
      <c r="B5503" s="123">
        <v>11</v>
      </c>
      <c r="C5503" s="235"/>
      <c r="D5503" s="235"/>
      <c r="E5503" s="235"/>
      <c r="F5503" s="235"/>
      <c r="G5503" s="167"/>
      <c r="H5503" s="125">
        <v>3258.0874399999993</v>
      </c>
      <c r="I5503" s="124"/>
      <c r="J5503" s="125"/>
      <c r="K5503" s="167"/>
      <c r="L5503" s="167"/>
      <c r="M5503" s="167"/>
    </row>
    <row r="5504" spans="1:13" ht="12.75" x14ac:dyDescent="0.2">
      <c r="A5504" s="122">
        <v>42598</v>
      </c>
      <c r="B5504" s="123">
        <v>12</v>
      </c>
      <c r="C5504" s="235"/>
      <c r="D5504" s="235"/>
      <c r="E5504" s="235"/>
      <c r="F5504" s="235"/>
      <c r="G5504" s="167"/>
      <c r="H5504" s="125">
        <v>3467.39768</v>
      </c>
      <c r="I5504" s="124"/>
      <c r="J5504" s="125"/>
      <c r="K5504" s="167"/>
      <c r="L5504" s="167"/>
      <c r="M5504" s="167"/>
    </row>
    <row r="5505" spans="1:13" ht="12.75" x14ac:dyDescent="0.2">
      <c r="A5505" s="122">
        <v>42598</v>
      </c>
      <c r="B5505" s="123">
        <v>13</v>
      </c>
      <c r="C5505" s="235"/>
      <c r="D5505" s="235"/>
      <c r="E5505" s="235"/>
      <c r="F5505" s="235"/>
      <c r="G5505" s="167"/>
      <c r="H5505" s="125">
        <v>3641.7276400000001</v>
      </c>
      <c r="I5505" s="124"/>
      <c r="J5505" s="125"/>
      <c r="K5505" s="167"/>
      <c r="L5505" s="167"/>
      <c r="M5505" s="167"/>
    </row>
    <row r="5506" spans="1:13" ht="12.75" x14ac:dyDescent="0.2">
      <c r="A5506" s="122">
        <v>42598</v>
      </c>
      <c r="B5506" s="123">
        <v>14</v>
      </c>
      <c r="C5506" s="235"/>
      <c r="D5506" s="235"/>
      <c r="E5506" s="235"/>
      <c r="F5506" s="235"/>
      <c r="G5506" s="167"/>
      <c r="H5506" s="125">
        <v>3815.5046200000002</v>
      </c>
      <c r="I5506" s="124"/>
      <c r="J5506" s="125"/>
      <c r="K5506" s="167"/>
      <c r="L5506" s="167"/>
      <c r="M5506" s="167"/>
    </row>
    <row r="5507" spans="1:13" ht="12.75" x14ac:dyDescent="0.2">
      <c r="A5507" s="122">
        <v>42598</v>
      </c>
      <c r="B5507" s="123">
        <v>15</v>
      </c>
      <c r="C5507" s="235"/>
      <c r="D5507" s="235"/>
      <c r="E5507" s="235"/>
      <c r="F5507" s="235"/>
      <c r="G5507" s="167"/>
      <c r="H5507" s="125">
        <v>3989.5863000000004</v>
      </c>
      <c r="I5507" s="124"/>
      <c r="J5507" s="125"/>
      <c r="K5507" s="167"/>
      <c r="L5507" s="167"/>
      <c r="M5507" s="167"/>
    </row>
    <row r="5508" spans="1:13" ht="12.75" x14ac:dyDescent="0.2">
      <c r="A5508" s="122">
        <v>42598</v>
      </c>
      <c r="B5508" s="123">
        <v>16</v>
      </c>
      <c r="C5508" s="235"/>
      <c r="D5508" s="235"/>
      <c r="E5508" s="235"/>
      <c r="F5508" s="235"/>
      <c r="G5508" s="167"/>
      <c r="H5508" s="125">
        <v>4093.8588300000001</v>
      </c>
      <c r="I5508" s="124"/>
      <c r="J5508" s="125"/>
      <c r="K5508" s="167"/>
      <c r="L5508" s="167"/>
      <c r="M5508" s="167"/>
    </row>
    <row r="5509" spans="1:13" ht="12.75" x14ac:dyDescent="0.2">
      <c r="A5509" s="122">
        <v>42598</v>
      </c>
      <c r="B5509" s="123">
        <v>17</v>
      </c>
      <c r="C5509" s="235"/>
      <c r="D5509" s="235"/>
      <c r="E5509" s="235"/>
      <c r="F5509" s="235"/>
      <c r="G5509" s="167"/>
      <c r="H5509" s="125">
        <v>4120.1806299999998</v>
      </c>
      <c r="I5509" s="124">
        <v>8.2796192927548873</v>
      </c>
      <c r="J5509" s="125"/>
      <c r="K5509" s="167"/>
      <c r="L5509" s="167"/>
      <c r="M5509" s="167"/>
    </row>
    <row r="5510" spans="1:13" ht="12.75" x14ac:dyDescent="0.2">
      <c r="A5510" s="122">
        <v>42598</v>
      </c>
      <c r="B5510" s="123">
        <v>18</v>
      </c>
      <c r="C5510" s="235"/>
      <c r="D5510" s="235"/>
      <c r="E5510" s="235"/>
      <c r="F5510" s="235"/>
      <c r="G5510" s="167"/>
      <c r="H5510" s="125">
        <v>3980.9081200000001</v>
      </c>
      <c r="I5510" s="124">
        <v>7.8467008430553813</v>
      </c>
      <c r="J5510" s="125"/>
      <c r="K5510" s="167"/>
      <c r="L5510" s="167"/>
      <c r="M5510" s="167"/>
    </row>
    <row r="5511" spans="1:13" ht="12.75" x14ac:dyDescent="0.2">
      <c r="A5511" s="122">
        <v>42598</v>
      </c>
      <c r="B5511" s="123">
        <v>19</v>
      </c>
      <c r="C5511" s="235"/>
      <c r="D5511" s="235"/>
      <c r="E5511" s="235"/>
      <c r="F5511" s="235"/>
      <c r="G5511" s="167"/>
      <c r="H5511" s="125">
        <v>3835.87878</v>
      </c>
      <c r="I5511" s="124">
        <v>7.2442481153416685</v>
      </c>
      <c r="J5511" s="125"/>
      <c r="K5511" s="167"/>
      <c r="L5511" s="167"/>
      <c r="M5511" s="167"/>
    </row>
    <row r="5512" spans="1:13" ht="12.75" x14ac:dyDescent="0.2">
      <c r="A5512" s="122">
        <v>42598</v>
      </c>
      <c r="B5512" s="123">
        <v>20</v>
      </c>
      <c r="C5512" s="235"/>
      <c r="D5512" s="235"/>
      <c r="E5512" s="235"/>
      <c r="F5512" s="235"/>
      <c r="G5512" s="167"/>
      <c r="H5512" s="125">
        <v>3754.44238</v>
      </c>
      <c r="I5512" s="124">
        <v>6.466753469875715</v>
      </c>
      <c r="J5512" s="125"/>
      <c r="K5512" s="167"/>
      <c r="L5512" s="167"/>
      <c r="M5512" s="167"/>
    </row>
    <row r="5513" spans="1:13" ht="12.75" x14ac:dyDescent="0.2">
      <c r="A5513" s="122">
        <v>42598</v>
      </c>
      <c r="B5513" s="123">
        <v>21</v>
      </c>
      <c r="C5513" s="235"/>
      <c r="D5513" s="235"/>
      <c r="E5513" s="235"/>
      <c r="F5513" s="235"/>
      <c r="G5513" s="167"/>
      <c r="H5513" s="125">
        <v>3459.8310299999998</v>
      </c>
      <c r="I5513" s="124"/>
      <c r="J5513" s="125"/>
      <c r="K5513" s="167"/>
      <c r="L5513" s="167"/>
      <c r="M5513" s="167"/>
    </row>
    <row r="5514" spans="1:13" ht="12.75" x14ac:dyDescent="0.2">
      <c r="A5514" s="122">
        <v>42598</v>
      </c>
      <c r="B5514" s="123">
        <v>22</v>
      </c>
      <c r="C5514" s="235"/>
      <c r="D5514" s="235"/>
      <c r="E5514" s="235"/>
      <c r="F5514" s="235"/>
      <c r="G5514" s="167"/>
      <c r="H5514" s="125">
        <v>3057.06313</v>
      </c>
      <c r="I5514" s="124"/>
      <c r="J5514" s="125"/>
      <c r="K5514" s="167"/>
      <c r="L5514" s="167"/>
      <c r="M5514" s="167"/>
    </row>
    <row r="5515" spans="1:13" ht="12.75" x14ac:dyDescent="0.2">
      <c r="A5515" s="122">
        <v>42598</v>
      </c>
      <c r="B5515" s="123">
        <v>23</v>
      </c>
      <c r="C5515" s="235"/>
      <c r="D5515" s="235"/>
      <c r="E5515" s="235"/>
      <c r="F5515" s="235"/>
      <c r="G5515" s="167"/>
      <c r="H5515" s="125">
        <v>2692.5842599999996</v>
      </c>
      <c r="I5515" s="124"/>
      <c r="J5515" s="125"/>
      <c r="K5515" s="167"/>
      <c r="L5515" s="167"/>
      <c r="M5515" s="167"/>
    </row>
    <row r="5516" spans="1:13" ht="12.75" x14ac:dyDescent="0.2">
      <c r="A5516" s="122">
        <v>42598</v>
      </c>
      <c r="B5516" s="123">
        <v>24</v>
      </c>
      <c r="C5516" s="235"/>
      <c r="D5516" s="235"/>
      <c r="E5516" s="235"/>
      <c r="F5516" s="235"/>
      <c r="G5516" s="167"/>
      <c r="H5516" s="125">
        <v>2439.1403899999996</v>
      </c>
      <c r="I5516" s="124"/>
      <c r="J5516" s="125"/>
      <c r="K5516" s="167"/>
      <c r="L5516" s="167"/>
      <c r="M5516" s="167"/>
    </row>
    <row r="5517" spans="1:13" ht="12.75" x14ac:dyDescent="0.2">
      <c r="A5517" s="122">
        <v>42599</v>
      </c>
      <c r="B5517" s="123">
        <v>1</v>
      </c>
      <c r="C5517" s="235"/>
      <c r="D5517" s="235"/>
      <c r="E5517" s="235"/>
      <c r="F5517" s="235"/>
      <c r="G5517" s="167"/>
      <c r="H5517" s="125">
        <v>2271.6268599999999</v>
      </c>
      <c r="I5517" s="124"/>
      <c r="J5517" s="125"/>
      <c r="K5517" s="167"/>
      <c r="L5517" s="167"/>
      <c r="M5517" s="167"/>
    </row>
    <row r="5518" spans="1:13" ht="12.75" x14ac:dyDescent="0.2">
      <c r="A5518" s="122">
        <v>42599</v>
      </c>
      <c r="B5518" s="123">
        <v>2</v>
      </c>
      <c r="C5518" s="235"/>
      <c r="D5518" s="235"/>
      <c r="E5518" s="235"/>
      <c r="F5518" s="235"/>
      <c r="G5518" s="167"/>
      <c r="H5518" s="125">
        <v>2180.1011699999999</v>
      </c>
      <c r="I5518" s="124"/>
      <c r="J5518" s="125"/>
      <c r="K5518" s="167"/>
      <c r="L5518" s="167"/>
      <c r="M5518" s="167"/>
    </row>
    <row r="5519" spans="1:13" ht="12.75" x14ac:dyDescent="0.2">
      <c r="A5519" s="122">
        <v>42599</v>
      </c>
      <c r="B5519" s="123">
        <v>3</v>
      </c>
      <c r="C5519" s="235"/>
      <c r="D5519" s="235"/>
      <c r="E5519" s="235"/>
      <c r="F5519" s="235"/>
      <c r="G5519" s="167"/>
      <c r="H5519" s="125">
        <v>2139.7793799999999</v>
      </c>
      <c r="I5519" s="124"/>
      <c r="J5519" s="125"/>
      <c r="K5519" s="167"/>
      <c r="L5519" s="167"/>
      <c r="M5519" s="167"/>
    </row>
    <row r="5520" spans="1:13" ht="12.75" x14ac:dyDescent="0.2">
      <c r="A5520" s="122">
        <v>42599</v>
      </c>
      <c r="B5520" s="123">
        <v>4</v>
      </c>
      <c r="C5520" s="235"/>
      <c r="D5520" s="235"/>
      <c r="E5520" s="235"/>
      <c r="F5520" s="235"/>
      <c r="G5520" s="167"/>
      <c r="H5520" s="125">
        <v>2152.0444799999996</v>
      </c>
      <c r="I5520" s="124"/>
      <c r="J5520" s="125"/>
      <c r="K5520" s="167"/>
      <c r="L5520" s="167"/>
      <c r="M5520" s="167"/>
    </row>
    <row r="5521" spans="1:13" ht="12.75" x14ac:dyDescent="0.2">
      <c r="A5521" s="122">
        <v>42599</v>
      </c>
      <c r="B5521" s="123">
        <v>5</v>
      </c>
      <c r="C5521" s="235"/>
      <c r="D5521" s="235"/>
      <c r="E5521" s="235"/>
      <c r="F5521" s="235"/>
      <c r="G5521" s="167"/>
      <c r="H5521" s="125">
        <v>2290.3417400000003</v>
      </c>
      <c r="I5521" s="124"/>
      <c r="J5521" s="125"/>
      <c r="K5521" s="167"/>
      <c r="L5521" s="167"/>
      <c r="M5521" s="167"/>
    </row>
    <row r="5522" spans="1:13" ht="12.75" x14ac:dyDescent="0.2">
      <c r="A5522" s="122">
        <v>42599</v>
      </c>
      <c r="B5522" s="123">
        <v>6</v>
      </c>
      <c r="C5522" s="235"/>
      <c r="D5522" s="235"/>
      <c r="E5522" s="235"/>
      <c r="F5522" s="235"/>
      <c r="G5522" s="167"/>
      <c r="H5522" s="125">
        <v>2409.6615899999997</v>
      </c>
      <c r="I5522" s="124"/>
      <c r="J5522" s="125"/>
      <c r="K5522" s="167"/>
      <c r="L5522" s="167"/>
      <c r="M5522" s="167"/>
    </row>
    <row r="5523" spans="1:13" ht="12.75" x14ac:dyDescent="0.2">
      <c r="A5523" s="122">
        <v>42599</v>
      </c>
      <c r="B5523" s="123">
        <v>7</v>
      </c>
      <c r="C5523" s="235"/>
      <c r="D5523" s="235"/>
      <c r="E5523" s="235"/>
      <c r="F5523" s="235"/>
      <c r="G5523" s="167"/>
      <c r="H5523" s="125">
        <v>2551.4912399999998</v>
      </c>
      <c r="I5523" s="124"/>
      <c r="J5523" s="125"/>
      <c r="K5523" s="167"/>
      <c r="L5523" s="167"/>
      <c r="M5523" s="167"/>
    </row>
    <row r="5524" spans="1:13" ht="12.75" x14ac:dyDescent="0.2">
      <c r="A5524" s="122">
        <v>42599</v>
      </c>
      <c r="B5524" s="123">
        <v>8</v>
      </c>
      <c r="C5524" s="235"/>
      <c r="D5524" s="235"/>
      <c r="E5524" s="235"/>
      <c r="F5524" s="235"/>
      <c r="G5524" s="167"/>
      <c r="H5524" s="125">
        <v>2717.1020699999999</v>
      </c>
      <c r="I5524" s="124"/>
      <c r="J5524" s="125"/>
      <c r="K5524" s="167"/>
      <c r="L5524" s="167"/>
      <c r="M5524" s="167"/>
    </row>
    <row r="5525" spans="1:13" ht="12.75" x14ac:dyDescent="0.2">
      <c r="A5525" s="122">
        <v>42599</v>
      </c>
      <c r="B5525" s="123">
        <v>9</v>
      </c>
      <c r="C5525" s="235"/>
      <c r="D5525" s="235"/>
      <c r="E5525" s="235"/>
      <c r="F5525" s="235"/>
      <c r="G5525" s="167"/>
      <c r="H5525" s="125">
        <v>2875.5373399999999</v>
      </c>
      <c r="I5525" s="124"/>
      <c r="J5525" s="125"/>
      <c r="K5525" s="167"/>
      <c r="L5525" s="167"/>
      <c r="M5525" s="167"/>
    </row>
    <row r="5526" spans="1:13" ht="12.75" x14ac:dyDescent="0.2">
      <c r="A5526" s="122">
        <v>42599</v>
      </c>
      <c r="B5526" s="123">
        <v>10</v>
      </c>
      <c r="C5526" s="235"/>
      <c r="D5526" s="235"/>
      <c r="E5526" s="235"/>
      <c r="F5526" s="235"/>
      <c r="G5526" s="167"/>
      <c r="H5526" s="125">
        <v>3055.2171600000001</v>
      </c>
      <c r="I5526" s="124"/>
      <c r="J5526" s="125"/>
      <c r="K5526" s="167"/>
      <c r="L5526" s="167"/>
      <c r="M5526" s="167"/>
    </row>
    <row r="5527" spans="1:13" ht="12.75" x14ac:dyDescent="0.2">
      <c r="A5527" s="122">
        <v>42599</v>
      </c>
      <c r="B5527" s="123">
        <v>11</v>
      </c>
      <c r="C5527" s="235"/>
      <c r="D5527" s="235"/>
      <c r="E5527" s="235"/>
      <c r="F5527" s="235"/>
      <c r="G5527" s="167"/>
      <c r="H5527" s="125">
        <v>3224.5972099999999</v>
      </c>
      <c r="I5527" s="124"/>
      <c r="J5527" s="125"/>
      <c r="K5527" s="167"/>
      <c r="L5527" s="167"/>
      <c r="M5527" s="167"/>
    </row>
    <row r="5528" spans="1:13" ht="12.75" x14ac:dyDescent="0.2">
      <c r="A5528" s="122">
        <v>42599</v>
      </c>
      <c r="B5528" s="123">
        <v>12</v>
      </c>
      <c r="C5528" s="235"/>
      <c r="D5528" s="235"/>
      <c r="E5528" s="235"/>
      <c r="F5528" s="235"/>
      <c r="G5528" s="167"/>
      <c r="H5528" s="125">
        <v>3394.9243099999999</v>
      </c>
      <c r="I5528" s="124"/>
      <c r="J5528" s="125"/>
      <c r="K5528" s="167"/>
      <c r="L5528" s="167"/>
      <c r="M5528" s="167"/>
    </row>
    <row r="5529" spans="1:13" ht="12.75" x14ac:dyDescent="0.2">
      <c r="A5529" s="122">
        <v>42599</v>
      </c>
      <c r="B5529" s="123">
        <v>13</v>
      </c>
      <c r="C5529" s="235"/>
      <c r="D5529" s="235"/>
      <c r="E5529" s="235"/>
      <c r="F5529" s="235"/>
      <c r="G5529" s="167"/>
      <c r="H5529" s="125">
        <v>3551.7375099999995</v>
      </c>
      <c r="I5529" s="124"/>
      <c r="J5529" s="125"/>
      <c r="K5529" s="167"/>
      <c r="L5529" s="167"/>
      <c r="M5529" s="167"/>
    </row>
    <row r="5530" spans="1:13" ht="12.75" x14ac:dyDescent="0.2">
      <c r="A5530" s="122">
        <v>42599</v>
      </c>
      <c r="B5530" s="123">
        <v>14</v>
      </c>
      <c r="C5530" s="235"/>
      <c r="D5530" s="235"/>
      <c r="E5530" s="235"/>
      <c r="F5530" s="235"/>
      <c r="G5530" s="167"/>
      <c r="H5530" s="125">
        <v>3695.4605000000001</v>
      </c>
      <c r="I5530" s="124"/>
      <c r="J5530" s="125"/>
      <c r="K5530" s="167"/>
      <c r="L5530" s="167"/>
      <c r="M5530" s="167"/>
    </row>
    <row r="5531" spans="1:13" ht="12.75" x14ac:dyDescent="0.2">
      <c r="A5531" s="122">
        <v>42599</v>
      </c>
      <c r="B5531" s="123">
        <v>15</v>
      </c>
      <c r="C5531" s="235"/>
      <c r="D5531" s="235"/>
      <c r="E5531" s="235"/>
      <c r="F5531" s="235"/>
      <c r="G5531" s="167"/>
      <c r="H5531" s="125">
        <v>3881.4039399999997</v>
      </c>
      <c r="I5531" s="124"/>
      <c r="J5531" s="125"/>
      <c r="K5531" s="167"/>
      <c r="L5531" s="167"/>
      <c r="M5531" s="167"/>
    </row>
    <row r="5532" spans="1:13" ht="12.75" x14ac:dyDescent="0.2">
      <c r="A5532" s="122">
        <v>42599</v>
      </c>
      <c r="B5532" s="123">
        <v>16</v>
      </c>
      <c r="C5532" s="235"/>
      <c r="D5532" s="235"/>
      <c r="E5532" s="235"/>
      <c r="F5532" s="235"/>
      <c r="G5532" s="167"/>
      <c r="H5532" s="125">
        <v>4025.8575000000001</v>
      </c>
      <c r="I5532" s="124"/>
      <c r="J5532" s="125"/>
      <c r="K5532" s="167"/>
      <c r="L5532" s="167"/>
      <c r="M5532" s="167"/>
    </row>
    <row r="5533" spans="1:13" ht="12.75" x14ac:dyDescent="0.2">
      <c r="A5533" s="122">
        <v>42599</v>
      </c>
      <c r="B5533" s="123">
        <v>17</v>
      </c>
      <c r="C5533" s="235"/>
      <c r="D5533" s="235"/>
      <c r="E5533" s="235"/>
      <c r="F5533" s="235"/>
      <c r="G5533" s="167"/>
      <c r="H5533" s="125">
        <v>4076.1077400000004</v>
      </c>
      <c r="I5533" s="124"/>
      <c r="J5533" s="125"/>
      <c r="K5533" s="167"/>
      <c r="L5533" s="167"/>
      <c r="M5533" s="167"/>
    </row>
    <row r="5534" spans="1:13" ht="12.75" x14ac:dyDescent="0.2">
      <c r="A5534" s="122">
        <v>42599</v>
      </c>
      <c r="B5534" s="123">
        <v>18</v>
      </c>
      <c r="C5534" s="235"/>
      <c r="D5534" s="235"/>
      <c r="E5534" s="235"/>
      <c r="F5534" s="235"/>
      <c r="G5534" s="167"/>
      <c r="H5534" s="125">
        <v>3951.9410699999999</v>
      </c>
      <c r="I5534" s="124"/>
      <c r="J5534" s="125"/>
      <c r="K5534" s="167"/>
      <c r="L5534" s="167"/>
      <c r="M5534" s="167"/>
    </row>
    <row r="5535" spans="1:13" ht="12.75" x14ac:dyDescent="0.2">
      <c r="A5535" s="122">
        <v>42599</v>
      </c>
      <c r="B5535" s="123">
        <v>19</v>
      </c>
      <c r="C5535" s="235"/>
      <c r="D5535" s="235"/>
      <c r="E5535" s="235"/>
      <c r="F5535" s="235"/>
      <c r="G5535" s="167"/>
      <c r="H5535" s="125">
        <v>3805.2097400000002</v>
      </c>
      <c r="I5535" s="124"/>
      <c r="J5535" s="125"/>
      <c r="K5535" s="167"/>
      <c r="L5535" s="167"/>
      <c r="M5535" s="167"/>
    </row>
    <row r="5536" spans="1:13" ht="12.75" x14ac:dyDescent="0.2">
      <c r="A5536" s="122">
        <v>42599</v>
      </c>
      <c r="B5536" s="123">
        <v>20</v>
      </c>
      <c r="C5536" s="235"/>
      <c r="D5536" s="235"/>
      <c r="E5536" s="235"/>
      <c r="F5536" s="235"/>
      <c r="G5536" s="167"/>
      <c r="H5536" s="125">
        <v>3716.0543199999997</v>
      </c>
      <c r="I5536" s="124"/>
      <c r="J5536" s="125"/>
      <c r="K5536" s="167"/>
      <c r="L5536" s="167"/>
      <c r="M5536" s="167"/>
    </row>
    <row r="5537" spans="1:13" ht="12.75" x14ac:dyDescent="0.2">
      <c r="A5537" s="122">
        <v>42599</v>
      </c>
      <c r="B5537" s="123">
        <v>21</v>
      </c>
      <c r="C5537" s="235"/>
      <c r="D5537" s="235"/>
      <c r="E5537" s="235"/>
      <c r="F5537" s="235"/>
      <c r="G5537" s="167"/>
      <c r="H5537" s="125">
        <v>3427.89012</v>
      </c>
      <c r="I5537" s="124"/>
      <c r="J5537" s="125"/>
      <c r="K5537" s="167"/>
      <c r="L5537" s="167"/>
      <c r="M5537" s="167"/>
    </row>
    <row r="5538" spans="1:13" ht="12.75" x14ac:dyDescent="0.2">
      <c r="A5538" s="122">
        <v>42599</v>
      </c>
      <c r="B5538" s="123">
        <v>22</v>
      </c>
      <c r="C5538" s="235"/>
      <c r="D5538" s="235"/>
      <c r="E5538" s="235"/>
      <c r="F5538" s="235"/>
      <c r="G5538" s="167"/>
      <c r="H5538" s="125">
        <v>3043.7011499999999</v>
      </c>
      <c r="I5538" s="124"/>
      <c r="J5538" s="125"/>
      <c r="K5538" s="167"/>
      <c r="L5538" s="167"/>
      <c r="M5538" s="167"/>
    </row>
    <row r="5539" spans="1:13" ht="12.75" x14ac:dyDescent="0.2">
      <c r="A5539" s="122">
        <v>42599</v>
      </c>
      <c r="B5539" s="123">
        <v>23</v>
      </c>
      <c r="C5539" s="235"/>
      <c r="D5539" s="235"/>
      <c r="E5539" s="235"/>
      <c r="F5539" s="235"/>
      <c r="G5539" s="167"/>
      <c r="H5539" s="125">
        <v>2687.6292100000001</v>
      </c>
      <c r="I5539" s="124"/>
      <c r="J5539" s="125"/>
      <c r="K5539" s="167"/>
      <c r="L5539" s="167"/>
      <c r="M5539" s="167"/>
    </row>
    <row r="5540" spans="1:13" ht="12.75" x14ac:dyDescent="0.2">
      <c r="A5540" s="122">
        <v>42599</v>
      </c>
      <c r="B5540" s="123">
        <v>24</v>
      </c>
      <c r="C5540" s="235"/>
      <c r="D5540" s="235"/>
      <c r="E5540" s="235"/>
      <c r="F5540" s="235"/>
      <c r="G5540" s="167"/>
      <c r="H5540" s="125">
        <v>2437.22352</v>
      </c>
      <c r="I5540" s="124"/>
      <c r="J5540" s="125"/>
      <c r="K5540" s="167"/>
      <c r="L5540" s="167"/>
      <c r="M5540" s="167"/>
    </row>
    <row r="5541" spans="1:13" ht="12.75" x14ac:dyDescent="0.2">
      <c r="A5541" s="122">
        <v>42600</v>
      </c>
      <c r="B5541" s="123">
        <v>1</v>
      </c>
      <c r="C5541" s="235"/>
      <c r="D5541" s="235"/>
      <c r="E5541" s="235"/>
      <c r="F5541" s="235"/>
      <c r="G5541" s="167"/>
      <c r="H5541" s="125">
        <v>2274.2131300000001</v>
      </c>
      <c r="I5541" s="124"/>
      <c r="J5541" s="125"/>
      <c r="K5541" s="167"/>
      <c r="L5541" s="167"/>
      <c r="M5541" s="167"/>
    </row>
    <row r="5542" spans="1:13" ht="12.75" x14ac:dyDescent="0.2">
      <c r="A5542" s="122">
        <v>42600</v>
      </c>
      <c r="B5542" s="123">
        <v>2</v>
      </c>
      <c r="C5542" s="235"/>
      <c r="D5542" s="235"/>
      <c r="E5542" s="235"/>
      <c r="F5542" s="235"/>
      <c r="G5542" s="167"/>
      <c r="H5542" s="125">
        <v>2166.1528699999999</v>
      </c>
      <c r="I5542" s="124"/>
      <c r="J5542" s="125"/>
      <c r="K5542" s="167"/>
      <c r="L5542" s="167"/>
      <c r="M5542" s="167"/>
    </row>
    <row r="5543" spans="1:13" ht="12.75" x14ac:dyDescent="0.2">
      <c r="A5543" s="122">
        <v>42600</v>
      </c>
      <c r="B5543" s="123">
        <v>3</v>
      </c>
      <c r="C5543" s="235"/>
      <c r="D5543" s="235"/>
      <c r="E5543" s="235"/>
      <c r="F5543" s="235"/>
      <c r="G5543" s="167"/>
      <c r="H5543" s="125">
        <v>2109.7355899999993</v>
      </c>
      <c r="I5543" s="124"/>
      <c r="J5543" s="125"/>
      <c r="K5543" s="167"/>
      <c r="L5543" s="167"/>
      <c r="M5543" s="167"/>
    </row>
    <row r="5544" spans="1:13" ht="12.75" x14ac:dyDescent="0.2">
      <c r="A5544" s="122">
        <v>42600</v>
      </c>
      <c r="B5544" s="123">
        <v>4</v>
      </c>
      <c r="C5544" s="235"/>
      <c r="D5544" s="235"/>
      <c r="E5544" s="235"/>
      <c r="F5544" s="235"/>
      <c r="G5544" s="167"/>
      <c r="H5544" s="125">
        <v>2134.8751600000001</v>
      </c>
      <c r="I5544" s="124"/>
      <c r="J5544" s="125"/>
      <c r="K5544" s="167"/>
      <c r="L5544" s="167"/>
      <c r="M5544" s="167"/>
    </row>
    <row r="5545" spans="1:13" ht="12.75" x14ac:dyDescent="0.2">
      <c r="A5545" s="122">
        <v>42600</v>
      </c>
      <c r="B5545" s="123">
        <v>5</v>
      </c>
      <c r="C5545" s="235"/>
      <c r="D5545" s="235"/>
      <c r="E5545" s="235"/>
      <c r="F5545" s="235"/>
      <c r="G5545" s="167"/>
      <c r="H5545" s="125">
        <v>2280.4422000000004</v>
      </c>
      <c r="I5545" s="124"/>
      <c r="J5545" s="125"/>
      <c r="K5545" s="167"/>
      <c r="L5545" s="167"/>
      <c r="M5545" s="167"/>
    </row>
    <row r="5546" spans="1:13" ht="12.75" x14ac:dyDescent="0.2">
      <c r="A5546" s="122">
        <v>42600</v>
      </c>
      <c r="B5546" s="123">
        <v>6</v>
      </c>
      <c r="C5546" s="235"/>
      <c r="D5546" s="235"/>
      <c r="E5546" s="235"/>
      <c r="F5546" s="235"/>
      <c r="G5546" s="167"/>
      <c r="H5546" s="125">
        <v>2477.0754000000002</v>
      </c>
      <c r="I5546" s="124"/>
      <c r="J5546" s="125"/>
      <c r="K5546" s="167"/>
      <c r="L5546" s="167"/>
      <c r="M5546" s="167"/>
    </row>
    <row r="5547" spans="1:13" ht="12.75" x14ac:dyDescent="0.2">
      <c r="A5547" s="122">
        <v>42600</v>
      </c>
      <c r="B5547" s="123">
        <v>7</v>
      </c>
      <c r="C5547" s="235"/>
      <c r="D5547" s="235"/>
      <c r="E5547" s="235"/>
      <c r="F5547" s="235"/>
      <c r="G5547" s="167"/>
      <c r="H5547" s="125">
        <v>2598.6393299999995</v>
      </c>
      <c r="I5547" s="124"/>
      <c r="J5547" s="125"/>
      <c r="K5547" s="167"/>
      <c r="L5547" s="167"/>
      <c r="M5547" s="167"/>
    </row>
    <row r="5548" spans="1:13" ht="12.75" x14ac:dyDescent="0.2">
      <c r="A5548" s="122">
        <v>42600</v>
      </c>
      <c r="B5548" s="123">
        <v>8</v>
      </c>
      <c r="C5548" s="235"/>
      <c r="D5548" s="235"/>
      <c r="E5548" s="235"/>
      <c r="F5548" s="235"/>
      <c r="G5548" s="167"/>
      <c r="H5548" s="125">
        <v>2728.4138199999998</v>
      </c>
      <c r="I5548" s="124"/>
      <c r="J5548" s="125"/>
      <c r="K5548" s="167"/>
      <c r="L5548" s="167"/>
      <c r="M5548" s="167"/>
    </row>
    <row r="5549" spans="1:13" ht="12.75" x14ac:dyDescent="0.2">
      <c r="A5549" s="122">
        <v>42600</v>
      </c>
      <c r="B5549" s="123">
        <v>9</v>
      </c>
      <c r="C5549" s="235"/>
      <c r="D5549" s="235"/>
      <c r="E5549" s="235"/>
      <c r="F5549" s="235"/>
      <c r="G5549" s="167"/>
      <c r="H5549" s="125">
        <v>2896.0053400000002</v>
      </c>
      <c r="I5549" s="124"/>
      <c r="J5549" s="125"/>
      <c r="K5549" s="167"/>
      <c r="L5549" s="167"/>
      <c r="M5549" s="167"/>
    </row>
    <row r="5550" spans="1:13" ht="12.75" x14ac:dyDescent="0.2">
      <c r="A5550" s="122">
        <v>42600</v>
      </c>
      <c r="B5550" s="123">
        <v>10</v>
      </c>
      <c r="C5550" s="235"/>
      <c r="D5550" s="235"/>
      <c r="E5550" s="235"/>
      <c r="F5550" s="235"/>
      <c r="G5550" s="167"/>
      <c r="H5550" s="125">
        <v>2977.5133799999994</v>
      </c>
      <c r="I5550" s="124"/>
      <c r="J5550" s="125"/>
      <c r="K5550" s="167"/>
      <c r="L5550" s="167"/>
      <c r="M5550" s="167"/>
    </row>
    <row r="5551" spans="1:13" ht="12.75" x14ac:dyDescent="0.2">
      <c r="A5551" s="122">
        <v>42600</v>
      </c>
      <c r="B5551" s="123">
        <v>11</v>
      </c>
      <c r="C5551" s="235"/>
      <c r="D5551" s="235"/>
      <c r="E5551" s="235"/>
      <c r="F5551" s="235"/>
      <c r="G5551" s="167"/>
      <c r="H5551" s="125">
        <v>3084.6538500000001</v>
      </c>
      <c r="I5551" s="124"/>
      <c r="J5551" s="125"/>
      <c r="K5551" s="167"/>
      <c r="L5551" s="167"/>
      <c r="M5551" s="167"/>
    </row>
    <row r="5552" spans="1:13" ht="12.75" x14ac:dyDescent="0.2">
      <c r="A5552" s="122">
        <v>42600</v>
      </c>
      <c r="B5552" s="123">
        <v>12</v>
      </c>
      <c r="C5552" s="235"/>
      <c r="D5552" s="235"/>
      <c r="E5552" s="235"/>
      <c r="F5552" s="235"/>
      <c r="G5552" s="167"/>
      <c r="H5552" s="125">
        <v>3202.0741200000002</v>
      </c>
      <c r="I5552" s="124"/>
      <c r="J5552" s="125"/>
      <c r="K5552" s="167"/>
      <c r="L5552" s="167"/>
      <c r="M5552" s="167"/>
    </row>
    <row r="5553" spans="1:13" ht="12.75" x14ac:dyDescent="0.2">
      <c r="A5553" s="122">
        <v>42600</v>
      </c>
      <c r="B5553" s="123">
        <v>13</v>
      </c>
      <c r="C5553" s="235"/>
      <c r="D5553" s="235"/>
      <c r="E5553" s="235"/>
      <c r="F5553" s="235"/>
      <c r="G5553" s="167"/>
      <c r="H5553" s="125">
        <v>3347.4342999999999</v>
      </c>
      <c r="I5553" s="124"/>
      <c r="J5553" s="125"/>
      <c r="K5553" s="167"/>
      <c r="L5553" s="167"/>
      <c r="M5553" s="167"/>
    </row>
    <row r="5554" spans="1:13" ht="12.75" x14ac:dyDescent="0.2">
      <c r="A5554" s="122">
        <v>42600</v>
      </c>
      <c r="B5554" s="123">
        <v>14</v>
      </c>
      <c r="C5554" s="235"/>
      <c r="D5554" s="235"/>
      <c r="E5554" s="235"/>
      <c r="F5554" s="235"/>
      <c r="G5554" s="167"/>
      <c r="H5554" s="125">
        <v>3440.20802</v>
      </c>
      <c r="I5554" s="124"/>
      <c r="J5554" s="125"/>
      <c r="K5554" s="167"/>
      <c r="L5554" s="167"/>
      <c r="M5554" s="167"/>
    </row>
    <row r="5555" spans="1:13" ht="12.75" x14ac:dyDescent="0.2">
      <c r="A5555" s="122">
        <v>42600</v>
      </c>
      <c r="B5555" s="123">
        <v>15</v>
      </c>
      <c r="C5555" s="235"/>
      <c r="D5555" s="235"/>
      <c r="E5555" s="235"/>
      <c r="F5555" s="235"/>
      <c r="G5555" s="167"/>
      <c r="H5555" s="125">
        <v>3575.2975600000004</v>
      </c>
      <c r="I5555" s="124"/>
      <c r="J5555" s="125"/>
      <c r="K5555" s="167"/>
      <c r="L5555" s="167"/>
      <c r="M5555" s="167"/>
    </row>
    <row r="5556" spans="1:13" ht="12.75" x14ac:dyDescent="0.2">
      <c r="A5556" s="122">
        <v>42600</v>
      </c>
      <c r="B5556" s="123">
        <v>16</v>
      </c>
      <c r="C5556" s="235"/>
      <c r="D5556" s="235"/>
      <c r="E5556" s="235"/>
      <c r="F5556" s="235"/>
      <c r="G5556" s="167"/>
      <c r="H5556" s="125">
        <v>3662.1499199999998</v>
      </c>
      <c r="I5556" s="124"/>
      <c r="J5556" s="125"/>
      <c r="K5556" s="167"/>
      <c r="L5556" s="167"/>
      <c r="M5556" s="167"/>
    </row>
    <row r="5557" spans="1:13" ht="12.75" x14ac:dyDescent="0.2">
      <c r="A5557" s="122">
        <v>42600</v>
      </c>
      <c r="B5557" s="123">
        <v>17</v>
      </c>
      <c r="C5557" s="235"/>
      <c r="D5557" s="235"/>
      <c r="E5557" s="235"/>
      <c r="F5557" s="235"/>
      <c r="G5557" s="167"/>
      <c r="H5557" s="125">
        <v>3668.2423900000003</v>
      </c>
      <c r="I5557" s="124">
        <v>8.3061607263094963</v>
      </c>
      <c r="J5557" s="125"/>
      <c r="K5557" s="167"/>
      <c r="L5557" s="167"/>
      <c r="M5557" s="167"/>
    </row>
    <row r="5558" spans="1:13" ht="12.75" x14ac:dyDescent="0.2">
      <c r="A5558" s="122">
        <v>42600</v>
      </c>
      <c r="B5558" s="123">
        <v>18</v>
      </c>
      <c r="C5558" s="235"/>
      <c r="D5558" s="235"/>
      <c r="E5558" s="235"/>
      <c r="F5558" s="235"/>
      <c r="G5558" s="167"/>
      <c r="H5558" s="125">
        <v>3544.7741900000001</v>
      </c>
      <c r="I5558" s="124">
        <v>8.0355739401123802</v>
      </c>
      <c r="J5558" s="125"/>
      <c r="K5558" s="167"/>
      <c r="L5558" s="167"/>
      <c r="M5558" s="167"/>
    </row>
    <row r="5559" spans="1:13" ht="12.75" x14ac:dyDescent="0.2">
      <c r="A5559" s="122">
        <v>42600</v>
      </c>
      <c r="B5559" s="123">
        <v>19</v>
      </c>
      <c r="C5559" s="235"/>
      <c r="D5559" s="235"/>
      <c r="E5559" s="235"/>
      <c r="F5559" s="235"/>
      <c r="G5559" s="167"/>
      <c r="H5559" s="125">
        <v>3448.0306700000006</v>
      </c>
      <c r="I5559" s="124">
        <v>7.3059537197955837</v>
      </c>
      <c r="J5559" s="125"/>
      <c r="K5559" s="167"/>
      <c r="L5559" s="167"/>
      <c r="M5559" s="167"/>
    </row>
    <row r="5560" spans="1:13" ht="12.75" x14ac:dyDescent="0.2">
      <c r="A5560" s="122">
        <v>42600</v>
      </c>
      <c r="B5560" s="123">
        <v>20</v>
      </c>
      <c r="C5560" s="235"/>
      <c r="D5560" s="235"/>
      <c r="E5560" s="235"/>
      <c r="F5560" s="235"/>
      <c r="G5560" s="167"/>
      <c r="H5560" s="125">
        <v>3406.2925100000002</v>
      </c>
      <c r="I5560" s="124">
        <v>6.5005760769835685</v>
      </c>
      <c r="J5560" s="125"/>
      <c r="K5560" s="167"/>
      <c r="L5560" s="167"/>
      <c r="M5560" s="167"/>
    </row>
    <row r="5561" spans="1:13" ht="12.75" x14ac:dyDescent="0.2">
      <c r="A5561" s="122">
        <v>42600</v>
      </c>
      <c r="B5561" s="123">
        <v>21</v>
      </c>
      <c r="C5561" s="235"/>
      <c r="D5561" s="235"/>
      <c r="E5561" s="235"/>
      <c r="F5561" s="235"/>
      <c r="G5561" s="167"/>
      <c r="H5561" s="125">
        <v>3202.4697100000003</v>
      </c>
      <c r="I5561" s="124"/>
      <c r="J5561" s="125"/>
      <c r="K5561" s="167"/>
      <c r="L5561" s="167"/>
      <c r="M5561" s="167"/>
    </row>
    <row r="5562" spans="1:13" ht="12.75" x14ac:dyDescent="0.2">
      <c r="A5562" s="122">
        <v>42600</v>
      </c>
      <c r="B5562" s="123">
        <v>22</v>
      </c>
      <c r="C5562" s="235"/>
      <c r="D5562" s="235"/>
      <c r="E5562" s="235"/>
      <c r="F5562" s="235"/>
      <c r="G5562" s="167"/>
      <c r="H5562" s="125">
        <v>2892.8081200000006</v>
      </c>
      <c r="I5562" s="124"/>
      <c r="J5562" s="125"/>
      <c r="K5562" s="167"/>
      <c r="L5562" s="167"/>
      <c r="M5562" s="167"/>
    </row>
    <row r="5563" spans="1:13" ht="12.75" x14ac:dyDescent="0.2">
      <c r="A5563" s="122">
        <v>42600</v>
      </c>
      <c r="B5563" s="123">
        <v>23</v>
      </c>
      <c r="C5563" s="235"/>
      <c r="D5563" s="235"/>
      <c r="E5563" s="235"/>
      <c r="F5563" s="235"/>
      <c r="G5563" s="167"/>
      <c r="H5563" s="125">
        <v>2579.2333300000005</v>
      </c>
      <c r="I5563" s="124"/>
      <c r="J5563" s="125"/>
      <c r="K5563" s="167"/>
      <c r="L5563" s="167"/>
      <c r="M5563" s="167"/>
    </row>
    <row r="5564" spans="1:13" ht="12.75" x14ac:dyDescent="0.2">
      <c r="A5564" s="122">
        <v>42600</v>
      </c>
      <c r="B5564" s="123">
        <v>24</v>
      </c>
      <c r="C5564" s="235"/>
      <c r="D5564" s="235"/>
      <c r="E5564" s="235"/>
      <c r="F5564" s="235"/>
      <c r="G5564" s="167"/>
      <c r="H5564" s="125">
        <v>2370.5948900000008</v>
      </c>
      <c r="I5564" s="124"/>
      <c r="J5564" s="125"/>
      <c r="K5564" s="167"/>
      <c r="L5564" s="167"/>
      <c r="M5564" s="167"/>
    </row>
    <row r="5565" spans="1:13" ht="12.75" x14ac:dyDescent="0.2">
      <c r="A5565" s="122">
        <v>42601</v>
      </c>
      <c r="B5565" s="123">
        <v>1</v>
      </c>
      <c r="C5565" s="235"/>
      <c r="D5565" s="235"/>
      <c r="E5565" s="235"/>
      <c r="F5565" s="235"/>
      <c r="G5565" s="167"/>
      <c r="H5565" s="125">
        <v>2258.91687</v>
      </c>
      <c r="I5565" s="124"/>
      <c r="J5565" s="125"/>
      <c r="K5565" s="167"/>
      <c r="L5565" s="167"/>
      <c r="M5565" s="167"/>
    </row>
    <row r="5566" spans="1:13" ht="12.75" x14ac:dyDescent="0.2">
      <c r="A5566" s="122">
        <v>42601</v>
      </c>
      <c r="B5566" s="123">
        <v>2</v>
      </c>
      <c r="C5566" s="235"/>
      <c r="D5566" s="235"/>
      <c r="E5566" s="235"/>
      <c r="F5566" s="235"/>
      <c r="G5566" s="167"/>
      <c r="H5566" s="125">
        <v>2165.2551800000001</v>
      </c>
      <c r="I5566" s="124"/>
      <c r="J5566" s="125"/>
      <c r="K5566" s="167"/>
      <c r="L5566" s="167"/>
      <c r="M5566" s="167"/>
    </row>
    <row r="5567" spans="1:13" ht="12.75" x14ac:dyDescent="0.2">
      <c r="A5567" s="122">
        <v>42601</v>
      </c>
      <c r="B5567" s="123">
        <v>3</v>
      </c>
      <c r="C5567" s="235"/>
      <c r="D5567" s="235"/>
      <c r="E5567" s="235"/>
      <c r="F5567" s="235"/>
      <c r="G5567" s="167"/>
      <c r="H5567" s="125">
        <v>2123.9513400000001</v>
      </c>
      <c r="I5567" s="124"/>
      <c r="J5567" s="125"/>
      <c r="K5567" s="167"/>
      <c r="L5567" s="167"/>
      <c r="M5567" s="167"/>
    </row>
    <row r="5568" spans="1:13" ht="12.75" x14ac:dyDescent="0.2">
      <c r="A5568" s="122">
        <v>42601</v>
      </c>
      <c r="B5568" s="123">
        <v>4</v>
      </c>
      <c r="C5568" s="235"/>
      <c r="D5568" s="235"/>
      <c r="E5568" s="235"/>
      <c r="F5568" s="235"/>
      <c r="G5568" s="167"/>
      <c r="H5568" s="125">
        <v>2159.3168100000003</v>
      </c>
      <c r="I5568" s="124"/>
      <c r="J5568" s="125"/>
      <c r="K5568" s="167"/>
      <c r="L5568" s="167"/>
      <c r="M5568" s="167"/>
    </row>
    <row r="5569" spans="1:13" ht="12.75" x14ac:dyDescent="0.2">
      <c r="A5569" s="122">
        <v>42601</v>
      </c>
      <c r="B5569" s="123">
        <v>5</v>
      </c>
      <c r="C5569" s="235"/>
      <c r="D5569" s="235"/>
      <c r="E5569" s="235"/>
      <c r="F5569" s="235"/>
      <c r="G5569" s="167"/>
      <c r="H5569" s="125">
        <v>2299.7782900000002</v>
      </c>
      <c r="I5569" s="124"/>
      <c r="J5569" s="125"/>
      <c r="K5569" s="167"/>
      <c r="L5569" s="167"/>
      <c r="M5569" s="167"/>
    </row>
    <row r="5570" spans="1:13" ht="12.75" x14ac:dyDescent="0.2">
      <c r="A5570" s="122">
        <v>42601</v>
      </c>
      <c r="B5570" s="123">
        <v>6</v>
      </c>
      <c r="C5570" s="235"/>
      <c r="D5570" s="235"/>
      <c r="E5570" s="235"/>
      <c r="F5570" s="235"/>
      <c r="G5570" s="167"/>
      <c r="H5570" s="125">
        <v>2435.3249599999999</v>
      </c>
      <c r="I5570" s="124"/>
      <c r="J5570" s="125"/>
      <c r="K5570" s="167"/>
      <c r="L5570" s="167"/>
      <c r="M5570" s="167"/>
    </row>
    <row r="5571" spans="1:13" ht="12.75" x14ac:dyDescent="0.2">
      <c r="A5571" s="122">
        <v>42601</v>
      </c>
      <c r="B5571" s="123">
        <v>7</v>
      </c>
      <c r="C5571" s="235"/>
      <c r="D5571" s="235"/>
      <c r="E5571" s="235"/>
      <c r="F5571" s="235"/>
      <c r="G5571" s="167"/>
      <c r="H5571" s="125">
        <v>2570.1010200000001</v>
      </c>
      <c r="I5571" s="124"/>
      <c r="J5571" s="125"/>
      <c r="K5571" s="167"/>
      <c r="L5571" s="167"/>
      <c r="M5571" s="167"/>
    </row>
    <row r="5572" spans="1:13" ht="12.75" x14ac:dyDescent="0.2">
      <c r="A5572" s="122">
        <v>42601</v>
      </c>
      <c r="B5572" s="123">
        <v>8</v>
      </c>
      <c r="C5572" s="235"/>
      <c r="D5572" s="235"/>
      <c r="E5572" s="235"/>
      <c r="F5572" s="235"/>
      <c r="G5572" s="167"/>
      <c r="H5572" s="125">
        <v>2723.4266499999999</v>
      </c>
      <c r="I5572" s="124"/>
      <c r="J5572" s="125"/>
      <c r="K5572" s="167"/>
      <c r="L5572" s="167"/>
      <c r="M5572" s="167"/>
    </row>
    <row r="5573" spans="1:13" ht="12.75" x14ac:dyDescent="0.2">
      <c r="A5573" s="122">
        <v>42601</v>
      </c>
      <c r="B5573" s="123">
        <v>9</v>
      </c>
      <c r="C5573" s="235"/>
      <c r="D5573" s="235"/>
      <c r="E5573" s="235"/>
      <c r="F5573" s="235"/>
      <c r="G5573" s="167"/>
      <c r="H5573" s="125">
        <v>2804.6894199999997</v>
      </c>
      <c r="I5573" s="124"/>
      <c r="J5573" s="125"/>
      <c r="K5573" s="167"/>
      <c r="L5573" s="167"/>
      <c r="M5573" s="167"/>
    </row>
    <row r="5574" spans="1:13" ht="12.75" x14ac:dyDescent="0.2">
      <c r="A5574" s="122">
        <v>42601</v>
      </c>
      <c r="B5574" s="123">
        <v>10</v>
      </c>
      <c r="C5574" s="235"/>
      <c r="D5574" s="235"/>
      <c r="E5574" s="235"/>
      <c r="F5574" s="235"/>
      <c r="G5574" s="167"/>
      <c r="H5574" s="125">
        <v>2890.5861600000007</v>
      </c>
      <c r="I5574" s="124"/>
      <c r="J5574" s="125"/>
      <c r="K5574" s="167"/>
      <c r="L5574" s="167"/>
      <c r="M5574" s="167"/>
    </row>
    <row r="5575" spans="1:13" ht="12.75" x14ac:dyDescent="0.2">
      <c r="A5575" s="122">
        <v>42601</v>
      </c>
      <c r="B5575" s="123">
        <v>11</v>
      </c>
      <c r="C5575" s="235"/>
      <c r="D5575" s="235"/>
      <c r="E5575" s="235"/>
      <c r="F5575" s="235"/>
      <c r="G5575" s="167"/>
      <c r="H5575" s="125">
        <v>2995.5509300000003</v>
      </c>
      <c r="I5575" s="124"/>
      <c r="J5575" s="125"/>
      <c r="K5575" s="167"/>
      <c r="L5575" s="167"/>
      <c r="M5575" s="167"/>
    </row>
    <row r="5576" spans="1:13" ht="12.75" x14ac:dyDescent="0.2">
      <c r="A5576" s="122">
        <v>42601</v>
      </c>
      <c r="B5576" s="123">
        <v>12</v>
      </c>
      <c r="C5576" s="235"/>
      <c r="D5576" s="235"/>
      <c r="E5576" s="235"/>
      <c r="F5576" s="235"/>
      <c r="G5576" s="167"/>
      <c r="H5576" s="125">
        <v>3089.2641400000002</v>
      </c>
      <c r="I5576" s="124"/>
      <c r="J5576" s="125"/>
      <c r="K5576" s="167"/>
      <c r="L5576" s="167"/>
      <c r="M5576" s="167"/>
    </row>
    <row r="5577" spans="1:13" ht="12.75" x14ac:dyDescent="0.2">
      <c r="A5577" s="122">
        <v>42601</v>
      </c>
      <c r="B5577" s="123">
        <v>13</v>
      </c>
      <c r="C5577" s="235"/>
      <c r="D5577" s="235"/>
      <c r="E5577" s="235"/>
      <c r="F5577" s="235"/>
      <c r="G5577" s="167"/>
      <c r="H5577" s="125">
        <v>3203.8060499999997</v>
      </c>
      <c r="I5577" s="124"/>
      <c r="J5577" s="125"/>
      <c r="K5577" s="167"/>
      <c r="L5577" s="167"/>
      <c r="M5577" s="167"/>
    </row>
    <row r="5578" spans="1:13" ht="12.75" x14ac:dyDescent="0.2">
      <c r="A5578" s="122">
        <v>42601</v>
      </c>
      <c r="B5578" s="123">
        <v>14</v>
      </c>
      <c r="C5578" s="235"/>
      <c r="D5578" s="235"/>
      <c r="E5578" s="235"/>
      <c r="F5578" s="235"/>
      <c r="G5578" s="167"/>
      <c r="H5578" s="125">
        <v>3307.2139900000002</v>
      </c>
      <c r="I5578" s="124"/>
      <c r="J5578" s="125"/>
      <c r="K5578" s="167"/>
      <c r="L5578" s="167"/>
      <c r="M5578" s="167"/>
    </row>
    <row r="5579" spans="1:13" ht="12.75" x14ac:dyDescent="0.2">
      <c r="A5579" s="122">
        <v>42601</v>
      </c>
      <c r="B5579" s="123">
        <v>15</v>
      </c>
      <c r="C5579" s="235"/>
      <c r="D5579" s="235"/>
      <c r="E5579" s="235"/>
      <c r="F5579" s="235"/>
      <c r="G5579" s="167"/>
      <c r="H5579" s="125">
        <v>3407.0304300000003</v>
      </c>
      <c r="I5579" s="124"/>
      <c r="J5579" s="125"/>
      <c r="K5579" s="167"/>
      <c r="L5579" s="167"/>
      <c r="M5579" s="167"/>
    </row>
    <row r="5580" spans="1:13" ht="12.75" x14ac:dyDescent="0.2">
      <c r="A5580" s="122">
        <v>42601</v>
      </c>
      <c r="B5580" s="123">
        <v>16</v>
      </c>
      <c r="C5580" s="235"/>
      <c r="D5580" s="235"/>
      <c r="E5580" s="235"/>
      <c r="F5580" s="235"/>
      <c r="G5580" s="167"/>
      <c r="H5580" s="125">
        <v>3492.2874200000001</v>
      </c>
      <c r="I5580" s="124"/>
      <c r="J5580" s="125"/>
      <c r="K5580" s="167"/>
      <c r="L5580" s="167"/>
      <c r="M5580" s="167"/>
    </row>
    <row r="5581" spans="1:13" ht="12.75" x14ac:dyDescent="0.2">
      <c r="A5581" s="122">
        <v>42601</v>
      </c>
      <c r="B5581" s="123">
        <v>17</v>
      </c>
      <c r="C5581" s="235"/>
      <c r="D5581" s="235"/>
      <c r="E5581" s="235"/>
      <c r="F5581" s="235"/>
      <c r="G5581" s="167"/>
      <c r="H5581" s="125">
        <v>3500.6157699999994</v>
      </c>
      <c r="I5581" s="124">
        <v>8.8110453074851378</v>
      </c>
      <c r="J5581" s="125"/>
      <c r="K5581" s="167"/>
      <c r="L5581" s="167"/>
      <c r="M5581" s="167"/>
    </row>
    <row r="5582" spans="1:13" ht="12.75" x14ac:dyDescent="0.2">
      <c r="A5582" s="122">
        <v>42601</v>
      </c>
      <c r="B5582" s="123">
        <v>18</v>
      </c>
      <c r="C5582" s="235"/>
      <c r="D5582" s="235"/>
      <c r="E5582" s="235"/>
      <c r="F5582" s="235"/>
      <c r="G5582" s="167"/>
      <c r="H5582" s="125">
        <v>3380.7053599999999</v>
      </c>
      <c r="I5582" s="124">
        <v>8.3315312010152134</v>
      </c>
      <c r="J5582" s="125"/>
      <c r="K5582" s="167"/>
      <c r="L5582" s="167"/>
      <c r="M5582" s="167"/>
    </row>
    <row r="5583" spans="1:13" ht="12.75" x14ac:dyDescent="0.2">
      <c r="A5583" s="122">
        <v>42601</v>
      </c>
      <c r="B5583" s="123">
        <v>19</v>
      </c>
      <c r="C5583" s="235"/>
      <c r="D5583" s="235"/>
      <c r="E5583" s="235"/>
      <c r="F5583" s="235"/>
      <c r="G5583" s="167"/>
      <c r="H5583" s="125">
        <v>3279.2872400000001</v>
      </c>
      <c r="I5583" s="124">
        <v>7.8369430570068639</v>
      </c>
      <c r="J5583" s="125"/>
      <c r="K5583" s="167"/>
      <c r="L5583" s="167"/>
      <c r="M5583" s="167"/>
    </row>
    <row r="5584" spans="1:13" ht="12.75" x14ac:dyDescent="0.2">
      <c r="A5584" s="122">
        <v>42601</v>
      </c>
      <c r="B5584" s="123">
        <v>20</v>
      </c>
      <c r="C5584" s="235"/>
      <c r="D5584" s="235"/>
      <c r="E5584" s="235"/>
      <c r="F5584" s="235"/>
      <c r="G5584" s="167"/>
      <c r="H5584" s="125">
        <v>3239.8198299999999</v>
      </c>
      <c r="I5584" s="124">
        <v>5.3528333158580041</v>
      </c>
      <c r="J5584" s="125"/>
      <c r="K5584" s="167"/>
      <c r="L5584" s="167"/>
      <c r="M5584" s="167"/>
    </row>
    <row r="5585" spans="1:13" ht="12.75" x14ac:dyDescent="0.2">
      <c r="A5585" s="122">
        <v>42601</v>
      </c>
      <c r="B5585" s="123">
        <v>21</v>
      </c>
      <c r="C5585" s="235"/>
      <c r="D5585" s="235"/>
      <c r="E5585" s="235"/>
      <c r="F5585" s="235"/>
      <c r="G5585" s="167"/>
      <c r="H5585" s="125">
        <v>3058.9807299999998</v>
      </c>
      <c r="I5585" s="124"/>
      <c r="J5585" s="125"/>
      <c r="K5585" s="167"/>
      <c r="L5585" s="167"/>
      <c r="M5585" s="167"/>
    </row>
    <row r="5586" spans="1:13" ht="12.75" x14ac:dyDescent="0.2">
      <c r="A5586" s="122">
        <v>42601</v>
      </c>
      <c r="B5586" s="123">
        <v>22</v>
      </c>
      <c r="C5586" s="235"/>
      <c r="D5586" s="235"/>
      <c r="E5586" s="235"/>
      <c r="F5586" s="235"/>
      <c r="G5586" s="167"/>
      <c r="H5586" s="125">
        <v>2798.8171300000004</v>
      </c>
      <c r="I5586" s="124"/>
      <c r="J5586" s="125"/>
      <c r="K5586" s="167"/>
      <c r="L5586" s="167"/>
      <c r="M5586" s="167"/>
    </row>
    <row r="5587" spans="1:13" ht="12.75" x14ac:dyDescent="0.2">
      <c r="A5587" s="122">
        <v>42601</v>
      </c>
      <c r="B5587" s="123">
        <v>23</v>
      </c>
      <c r="C5587" s="235"/>
      <c r="D5587" s="235"/>
      <c r="E5587" s="235"/>
      <c r="F5587" s="235"/>
      <c r="G5587" s="167"/>
      <c r="H5587" s="125">
        <v>2527.6154200000001</v>
      </c>
      <c r="I5587" s="124"/>
      <c r="J5587" s="125"/>
      <c r="K5587" s="167"/>
      <c r="L5587" s="167"/>
      <c r="M5587" s="167"/>
    </row>
    <row r="5588" spans="1:13" ht="12.75" x14ac:dyDescent="0.2">
      <c r="A5588" s="122">
        <v>42601</v>
      </c>
      <c r="B5588" s="123">
        <v>24</v>
      </c>
      <c r="C5588" s="235"/>
      <c r="D5588" s="235"/>
      <c r="E5588" s="235"/>
      <c r="F5588" s="235"/>
      <c r="G5588" s="167"/>
      <c r="H5588" s="125">
        <v>2317.0096699999999</v>
      </c>
      <c r="I5588" s="124"/>
      <c r="J5588" s="125"/>
      <c r="K5588" s="167"/>
      <c r="L5588" s="167"/>
      <c r="M5588" s="167"/>
    </row>
    <row r="5589" spans="1:13" ht="12.75" x14ac:dyDescent="0.2">
      <c r="A5589" s="122">
        <v>42602</v>
      </c>
      <c r="B5589" s="123">
        <v>1</v>
      </c>
      <c r="C5589" s="235"/>
      <c r="D5589" s="235"/>
      <c r="E5589" s="235"/>
      <c r="F5589" s="235"/>
      <c r="G5589" s="167"/>
      <c r="H5589" s="125">
        <v>2174.9907000000003</v>
      </c>
      <c r="I5589" s="124"/>
      <c r="J5589" s="125"/>
      <c r="K5589" s="167"/>
      <c r="L5589" s="167"/>
      <c r="M5589" s="167"/>
    </row>
    <row r="5590" spans="1:13" ht="12.75" x14ac:dyDescent="0.2">
      <c r="A5590" s="122">
        <v>42602</v>
      </c>
      <c r="B5590" s="123">
        <v>2</v>
      </c>
      <c r="C5590" s="235"/>
      <c r="D5590" s="235"/>
      <c r="E5590" s="235"/>
      <c r="F5590" s="235"/>
      <c r="G5590" s="167"/>
      <c r="H5590" s="125">
        <v>2081.9126499999998</v>
      </c>
      <c r="I5590" s="124"/>
      <c r="J5590" s="125"/>
      <c r="K5590" s="167"/>
      <c r="L5590" s="167"/>
      <c r="M5590" s="167"/>
    </row>
    <row r="5591" spans="1:13" ht="12.75" x14ac:dyDescent="0.2">
      <c r="A5591" s="122">
        <v>42602</v>
      </c>
      <c r="B5591" s="123">
        <v>3</v>
      </c>
      <c r="C5591" s="235"/>
      <c r="D5591" s="235"/>
      <c r="E5591" s="235"/>
      <c r="F5591" s="235"/>
      <c r="G5591" s="167"/>
      <c r="H5591" s="125">
        <v>2058.14626</v>
      </c>
      <c r="I5591" s="124"/>
      <c r="J5591" s="125"/>
      <c r="K5591" s="167"/>
      <c r="L5591" s="167"/>
      <c r="M5591" s="167"/>
    </row>
    <row r="5592" spans="1:13" ht="12.75" x14ac:dyDescent="0.2">
      <c r="A5592" s="122">
        <v>42602</v>
      </c>
      <c r="B5592" s="123">
        <v>4</v>
      </c>
      <c r="C5592" s="235"/>
      <c r="D5592" s="235"/>
      <c r="E5592" s="235"/>
      <c r="F5592" s="235"/>
      <c r="G5592" s="167"/>
      <c r="H5592" s="125">
        <v>2011.9893999999997</v>
      </c>
      <c r="I5592" s="124"/>
      <c r="J5592" s="125"/>
      <c r="K5592" s="167"/>
      <c r="L5592" s="167"/>
      <c r="M5592" s="167"/>
    </row>
    <row r="5593" spans="1:13" ht="12.75" x14ac:dyDescent="0.2">
      <c r="A5593" s="122">
        <v>42602</v>
      </c>
      <c r="B5593" s="123">
        <v>5</v>
      </c>
      <c r="C5593" s="235"/>
      <c r="D5593" s="235"/>
      <c r="E5593" s="235"/>
      <c r="F5593" s="235"/>
      <c r="G5593" s="167"/>
      <c r="H5593" s="125">
        <v>2056.6065199999998</v>
      </c>
      <c r="I5593" s="124"/>
      <c r="J5593" s="125"/>
      <c r="K5593" s="167"/>
      <c r="L5593" s="167"/>
      <c r="M5593" s="167"/>
    </row>
    <row r="5594" spans="1:13" ht="12.75" x14ac:dyDescent="0.2">
      <c r="A5594" s="122">
        <v>42602</v>
      </c>
      <c r="B5594" s="123">
        <v>6</v>
      </c>
      <c r="C5594" s="235"/>
      <c r="D5594" s="235"/>
      <c r="E5594" s="235"/>
      <c r="F5594" s="235"/>
      <c r="G5594" s="167"/>
      <c r="H5594" s="125">
        <v>2097.4126699999997</v>
      </c>
      <c r="I5594" s="124"/>
      <c r="J5594" s="125"/>
      <c r="K5594" s="167"/>
      <c r="L5594" s="167"/>
      <c r="M5594" s="167"/>
    </row>
    <row r="5595" spans="1:13" ht="12.75" x14ac:dyDescent="0.2">
      <c r="A5595" s="122">
        <v>42602</v>
      </c>
      <c r="B5595" s="123">
        <v>7</v>
      </c>
      <c r="C5595" s="235"/>
      <c r="D5595" s="235"/>
      <c r="E5595" s="235"/>
      <c r="F5595" s="235"/>
      <c r="G5595" s="167"/>
      <c r="H5595" s="125">
        <v>2162.3558700000003</v>
      </c>
      <c r="I5595" s="124"/>
      <c r="J5595" s="125"/>
      <c r="K5595" s="167"/>
      <c r="L5595" s="167"/>
      <c r="M5595" s="167"/>
    </row>
    <row r="5596" spans="1:13" ht="12.75" x14ac:dyDescent="0.2">
      <c r="A5596" s="122">
        <v>42602</v>
      </c>
      <c r="B5596" s="123">
        <v>8</v>
      </c>
      <c r="C5596" s="235"/>
      <c r="D5596" s="235"/>
      <c r="E5596" s="235"/>
      <c r="F5596" s="235"/>
      <c r="G5596" s="167"/>
      <c r="H5596" s="125">
        <v>2317.1581200000005</v>
      </c>
      <c r="I5596" s="124"/>
      <c r="J5596" s="125"/>
      <c r="K5596" s="167"/>
      <c r="L5596" s="167"/>
      <c r="M5596" s="167"/>
    </row>
    <row r="5597" spans="1:13" ht="12.75" x14ac:dyDescent="0.2">
      <c r="A5597" s="122">
        <v>42602</v>
      </c>
      <c r="B5597" s="123">
        <v>9</v>
      </c>
      <c r="C5597" s="235"/>
      <c r="D5597" s="235"/>
      <c r="E5597" s="235"/>
      <c r="F5597" s="235"/>
      <c r="G5597" s="167"/>
      <c r="H5597" s="125">
        <v>2414.7547200000004</v>
      </c>
      <c r="I5597" s="124"/>
      <c r="J5597" s="125"/>
      <c r="K5597" s="167"/>
      <c r="L5597" s="167"/>
      <c r="M5597" s="167"/>
    </row>
    <row r="5598" spans="1:13" ht="12.75" x14ac:dyDescent="0.2">
      <c r="A5598" s="122">
        <v>42602</v>
      </c>
      <c r="B5598" s="123">
        <v>10</v>
      </c>
      <c r="C5598" s="235"/>
      <c r="D5598" s="235"/>
      <c r="E5598" s="235"/>
      <c r="F5598" s="235"/>
      <c r="G5598" s="167"/>
      <c r="H5598" s="125">
        <v>2464.4114999999997</v>
      </c>
      <c r="I5598" s="124"/>
      <c r="J5598" s="125"/>
      <c r="K5598" s="167"/>
      <c r="L5598" s="167"/>
      <c r="M5598" s="167"/>
    </row>
    <row r="5599" spans="1:13" ht="12.75" x14ac:dyDescent="0.2">
      <c r="A5599" s="122">
        <v>42602</v>
      </c>
      <c r="B5599" s="123">
        <v>11</v>
      </c>
      <c r="C5599" s="235"/>
      <c r="D5599" s="235"/>
      <c r="E5599" s="235"/>
      <c r="F5599" s="235"/>
      <c r="G5599" s="167"/>
      <c r="H5599" s="125">
        <v>2542.3892599999999</v>
      </c>
      <c r="I5599" s="124"/>
      <c r="J5599" s="125"/>
      <c r="K5599" s="167"/>
      <c r="L5599" s="167"/>
      <c r="M5599" s="167"/>
    </row>
    <row r="5600" spans="1:13" ht="12.75" x14ac:dyDescent="0.2">
      <c r="A5600" s="122">
        <v>42602</v>
      </c>
      <c r="B5600" s="123">
        <v>12</v>
      </c>
      <c r="C5600" s="235"/>
      <c r="D5600" s="235"/>
      <c r="E5600" s="235"/>
      <c r="F5600" s="235"/>
      <c r="G5600" s="167"/>
      <c r="H5600" s="125">
        <v>2624.1788700000002</v>
      </c>
      <c r="I5600" s="124"/>
      <c r="J5600" s="125"/>
      <c r="K5600" s="167"/>
      <c r="L5600" s="167"/>
      <c r="M5600" s="167"/>
    </row>
    <row r="5601" spans="1:13" ht="12.75" x14ac:dyDescent="0.2">
      <c r="A5601" s="122">
        <v>42602</v>
      </c>
      <c r="B5601" s="123">
        <v>13</v>
      </c>
      <c r="C5601" s="235"/>
      <c r="D5601" s="235"/>
      <c r="E5601" s="235"/>
      <c r="F5601" s="235"/>
      <c r="G5601" s="167"/>
      <c r="H5601" s="125">
        <v>2697.0523799999996</v>
      </c>
      <c r="I5601" s="124"/>
      <c r="J5601" s="125"/>
      <c r="K5601" s="167"/>
      <c r="L5601" s="167"/>
      <c r="M5601" s="167"/>
    </row>
    <row r="5602" spans="1:13" ht="12.75" x14ac:dyDescent="0.2">
      <c r="A5602" s="122">
        <v>42602</v>
      </c>
      <c r="B5602" s="123">
        <v>14</v>
      </c>
      <c r="C5602" s="235"/>
      <c r="D5602" s="235"/>
      <c r="E5602" s="235"/>
      <c r="F5602" s="235"/>
      <c r="G5602" s="167"/>
      <c r="H5602" s="125">
        <v>2781.4791600000003</v>
      </c>
      <c r="I5602" s="124"/>
      <c r="J5602" s="125"/>
      <c r="K5602" s="167"/>
      <c r="L5602" s="167"/>
      <c r="M5602" s="167"/>
    </row>
    <row r="5603" spans="1:13" ht="12.75" x14ac:dyDescent="0.2">
      <c r="A5603" s="122">
        <v>42602</v>
      </c>
      <c r="B5603" s="123">
        <v>15</v>
      </c>
      <c r="C5603" s="235"/>
      <c r="D5603" s="235"/>
      <c r="E5603" s="235"/>
      <c r="F5603" s="235"/>
      <c r="G5603" s="167"/>
      <c r="H5603" s="125">
        <v>2899.2931699999999</v>
      </c>
      <c r="I5603" s="124"/>
      <c r="J5603" s="125"/>
      <c r="K5603" s="167"/>
      <c r="L5603" s="167"/>
      <c r="M5603" s="167"/>
    </row>
    <row r="5604" spans="1:13" ht="12.75" x14ac:dyDescent="0.2">
      <c r="A5604" s="122">
        <v>42602</v>
      </c>
      <c r="B5604" s="123">
        <v>16</v>
      </c>
      <c r="C5604" s="235"/>
      <c r="D5604" s="235"/>
      <c r="E5604" s="235"/>
      <c r="F5604" s="235"/>
      <c r="G5604" s="167"/>
      <c r="H5604" s="125">
        <v>3015.09683</v>
      </c>
      <c r="I5604" s="124"/>
      <c r="J5604" s="125"/>
      <c r="K5604" s="167"/>
      <c r="L5604" s="167"/>
      <c r="M5604" s="167"/>
    </row>
    <row r="5605" spans="1:13" ht="12.75" x14ac:dyDescent="0.2">
      <c r="A5605" s="122">
        <v>42602</v>
      </c>
      <c r="B5605" s="123">
        <v>17</v>
      </c>
      <c r="C5605" s="235"/>
      <c r="D5605" s="235"/>
      <c r="E5605" s="235"/>
      <c r="F5605" s="235"/>
      <c r="G5605" s="167"/>
      <c r="H5605" s="125">
        <v>3075.9201800000001</v>
      </c>
      <c r="I5605" s="124"/>
      <c r="J5605" s="125"/>
      <c r="K5605" s="167"/>
      <c r="L5605" s="167"/>
      <c r="M5605" s="167"/>
    </row>
    <row r="5606" spans="1:13" ht="12.75" x14ac:dyDescent="0.2">
      <c r="A5606" s="122">
        <v>42602</v>
      </c>
      <c r="B5606" s="123">
        <v>18</v>
      </c>
      <c r="C5606" s="235"/>
      <c r="D5606" s="235"/>
      <c r="E5606" s="235"/>
      <c r="F5606" s="235"/>
      <c r="G5606" s="167"/>
      <c r="H5606" s="125">
        <v>3049.6468099999997</v>
      </c>
      <c r="I5606" s="124"/>
      <c r="J5606" s="125"/>
      <c r="K5606" s="167"/>
      <c r="L5606" s="167"/>
      <c r="M5606" s="167"/>
    </row>
    <row r="5607" spans="1:13" ht="12.75" x14ac:dyDescent="0.2">
      <c r="A5607" s="122">
        <v>42602</v>
      </c>
      <c r="B5607" s="123">
        <v>19</v>
      </c>
      <c r="C5607" s="235"/>
      <c r="D5607" s="235"/>
      <c r="E5607" s="235"/>
      <c r="F5607" s="235"/>
      <c r="G5607" s="167"/>
      <c r="H5607" s="125">
        <v>3029.1718699999997</v>
      </c>
      <c r="I5607" s="124"/>
      <c r="J5607" s="125"/>
      <c r="K5607" s="167"/>
      <c r="L5607" s="167"/>
      <c r="M5607" s="167"/>
    </row>
    <row r="5608" spans="1:13" ht="12.75" x14ac:dyDescent="0.2">
      <c r="A5608" s="122">
        <v>42602</v>
      </c>
      <c r="B5608" s="123">
        <v>20</v>
      </c>
      <c r="C5608" s="235"/>
      <c r="D5608" s="235"/>
      <c r="E5608" s="235"/>
      <c r="F5608" s="235"/>
      <c r="G5608" s="167"/>
      <c r="H5608" s="125">
        <v>3036.0646200000001</v>
      </c>
      <c r="I5608" s="124"/>
      <c r="J5608" s="125"/>
      <c r="K5608" s="167"/>
      <c r="L5608" s="167"/>
      <c r="M5608" s="167"/>
    </row>
    <row r="5609" spans="1:13" ht="12.75" x14ac:dyDescent="0.2">
      <c r="A5609" s="122">
        <v>42602</v>
      </c>
      <c r="B5609" s="123">
        <v>21</v>
      </c>
      <c r="C5609" s="235"/>
      <c r="D5609" s="235"/>
      <c r="E5609" s="235"/>
      <c r="F5609" s="235"/>
      <c r="G5609" s="167"/>
      <c r="H5609" s="125">
        <v>2888.9023700000002</v>
      </c>
      <c r="I5609" s="124"/>
      <c r="J5609" s="125"/>
      <c r="K5609" s="167"/>
      <c r="L5609" s="167"/>
      <c r="M5609" s="167"/>
    </row>
    <row r="5610" spans="1:13" ht="12.75" x14ac:dyDescent="0.2">
      <c r="A5610" s="122">
        <v>42602</v>
      </c>
      <c r="B5610" s="123">
        <v>22</v>
      </c>
      <c r="C5610" s="235"/>
      <c r="D5610" s="235"/>
      <c r="E5610" s="235"/>
      <c r="F5610" s="235"/>
      <c r="G5610" s="167"/>
      <c r="H5610" s="125">
        <v>2678.2705699999997</v>
      </c>
      <c r="I5610" s="124"/>
      <c r="J5610" s="125"/>
      <c r="K5610" s="167"/>
      <c r="L5610" s="167"/>
      <c r="M5610" s="167"/>
    </row>
    <row r="5611" spans="1:13" ht="12.75" x14ac:dyDescent="0.2">
      <c r="A5611" s="122">
        <v>42602</v>
      </c>
      <c r="B5611" s="123">
        <v>23</v>
      </c>
      <c r="C5611" s="235"/>
      <c r="D5611" s="235"/>
      <c r="E5611" s="235"/>
      <c r="F5611" s="235"/>
      <c r="G5611" s="167"/>
      <c r="H5611" s="125">
        <v>2430.2630199999999</v>
      </c>
      <c r="I5611" s="124"/>
      <c r="J5611" s="125"/>
      <c r="K5611" s="167"/>
      <c r="L5611" s="167"/>
      <c r="M5611" s="167"/>
    </row>
    <row r="5612" spans="1:13" ht="12.75" x14ac:dyDescent="0.2">
      <c r="A5612" s="122">
        <v>42602</v>
      </c>
      <c r="B5612" s="123">
        <v>24</v>
      </c>
      <c r="C5612" s="235"/>
      <c r="D5612" s="235"/>
      <c r="E5612" s="235"/>
      <c r="F5612" s="235"/>
      <c r="G5612" s="167"/>
      <c r="H5612" s="125">
        <v>2242.2844399999999</v>
      </c>
      <c r="I5612" s="124"/>
      <c r="J5612" s="125"/>
      <c r="K5612" s="167"/>
      <c r="L5612" s="167"/>
      <c r="M5612" s="167"/>
    </row>
    <row r="5613" spans="1:13" ht="12.75" x14ac:dyDescent="0.2">
      <c r="A5613" s="122">
        <v>42603</v>
      </c>
      <c r="B5613" s="123">
        <v>1</v>
      </c>
      <c r="C5613" s="235"/>
      <c r="D5613" s="235"/>
      <c r="E5613" s="235"/>
      <c r="F5613" s="235"/>
      <c r="G5613" s="167"/>
      <c r="H5613" s="125">
        <v>2106.3171899999998</v>
      </c>
      <c r="I5613" s="124"/>
      <c r="J5613" s="125"/>
      <c r="K5613" s="167"/>
      <c r="L5613" s="167"/>
      <c r="M5613" s="167"/>
    </row>
    <row r="5614" spans="1:13" ht="12.75" x14ac:dyDescent="0.2">
      <c r="A5614" s="122">
        <v>42603</v>
      </c>
      <c r="B5614" s="123">
        <v>2</v>
      </c>
      <c r="C5614" s="235"/>
      <c r="D5614" s="235"/>
      <c r="E5614" s="235"/>
      <c r="F5614" s="235"/>
      <c r="G5614" s="167"/>
      <c r="H5614" s="125">
        <v>2023.50485</v>
      </c>
      <c r="I5614" s="124"/>
      <c r="J5614" s="125"/>
      <c r="K5614" s="167"/>
      <c r="L5614" s="167"/>
      <c r="M5614" s="167"/>
    </row>
    <row r="5615" spans="1:13" ht="12.75" x14ac:dyDescent="0.2">
      <c r="A5615" s="122">
        <v>42603</v>
      </c>
      <c r="B5615" s="123">
        <v>3</v>
      </c>
      <c r="C5615" s="235"/>
      <c r="D5615" s="235"/>
      <c r="E5615" s="235"/>
      <c r="F5615" s="235"/>
      <c r="G5615" s="167"/>
      <c r="H5615" s="125">
        <v>2009.02441</v>
      </c>
      <c r="I5615" s="124"/>
      <c r="J5615" s="125"/>
      <c r="K5615" s="167"/>
      <c r="L5615" s="167"/>
      <c r="M5615" s="167"/>
    </row>
    <row r="5616" spans="1:13" ht="12.75" x14ac:dyDescent="0.2">
      <c r="A5616" s="122">
        <v>42603</v>
      </c>
      <c r="B5616" s="123">
        <v>4</v>
      </c>
      <c r="C5616" s="235"/>
      <c r="D5616" s="235"/>
      <c r="E5616" s="235"/>
      <c r="F5616" s="235"/>
      <c r="G5616" s="167"/>
      <c r="H5616" s="125">
        <v>1996.1492400000002</v>
      </c>
      <c r="I5616" s="124"/>
      <c r="J5616" s="125"/>
      <c r="K5616" s="167"/>
      <c r="L5616" s="167"/>
      <c r="M5616" s="167"/>
    </row>
    <row r="5617" spans="1:13" ht="12.75" x14ac:dyDescent="0.2">
      <c r="A5617" s="122">
        <v>42603</v>
      </c>
      <c r="B5617" s="123">
        <v>5</v>
      </c>
      <c r="C5617" s="235"/>
      <c r="D5617" s="235"/>
      <c r="E5617" s="235"/>
      <c r="F5617" s="235"/>
      <c r="G5617" s="167"/>
      <c r="H5617" s="125">
        <v>2022.9713900000002</v>
      </c>
      <c r="I5617" s="124"/>
      <c r="J5617" s="125"/>
      <c r="K5617" s="167"/>
      <c r="L5617" s="167"/>
      <c r="M5617" s="167"/>
    </row>
    <row r="5618" spans="1:13" ht="12.75" x14ac:dyDescent="0.2">
      <c r="A5618" s="122">
        <v>42603</v>
      </c>
      <c r="B5618" s="123">
        <v>6</v>
      </c>
      <c r="C5618" s="235"/>
      <c r="D5618" s="235"/>
      <c r="E5618" s="235"/>
      <c r="F5618" s="235"/>
      <c r="G5618" s="167"/>
      <c r="H5618" s="125">
        <v>2034.1295499999999</v>
      </c>
      <c r="I5618" s="124"/>
      <c r="J5618" s="125"/>
      <c r="K5618" s="167"/>
      <c r="L5618" s="167"/>
      <c r="M5618" s="167"/>
    </row>
    <row r="5619" spans="1:13" ht="12.75" x14ac:dyDescent="0.2">
      <c r="A5619" s="122">
        <v>42603</v>
      </c>
      <c r="B5619" s="123">
        <v>7</v>
      </c>
      <c r="C5619" s="235"/>
      <c r="D5619" s="235"/>
      <c r="E5619" s="235"/>
      <c r="F5619" s="235"/>
      <c r="G5619" s="167"/>
      <c r="H5619" s="125">
        <v>2064.4933799999999</v>
      </c>
      <c r="I5619" s="124"/>
      <c r="J5619" s="125"/>
      <c r="K5619" s="167"/>
      <c r="L5619" s="167"/>
      <c r="M5619" s="167"/>
    </row>
    <row r="5620" spans="1:13" ht="12.75" x14ac:dyDescent="0.2">
      <c r="A5620" s="122">
        <v>42603</v>
      </c>
      <c r="B5620" s="123">
        <v>8</v>
      </c>
      <c r="C5620" s="235"/>
      <c r="D5620" s="235"/>
      <c r="E5620" s="235"/>
      <c r="F5620" s="235"/>
      <c r="G5620" s="167"/>
      <c r="H5620" s="125">
        <v>2156.4485199999999</v>
      </c>
      <c r="I5620" s="124"/>
      <c r="J5620" s="125"/>
      <c r="K5620" s="167"/>
      <c r="L5620" s="167"/>
      <c r="M5620" s="167"/>
    </row>
    <row r="5621" spans="1:13" ht="12.75" x14ac:dyDescent="0.2">
      <c r="A5621" s="122">
        <v>42603</v>
      </c>
      <c r="B5621" s="123">
        <v>9</v>
      </c>
      <c r="C5621" s="235"/>
      <c r="D5621" s="235"/>
      <c r="E5621" s="235"/>
      <c r="F5621" s="235"/>
      <c r="G5621" s="167"/>
      <c r="H5621" s="125">
        <v>2252.0886</v>
      </c>
      <c r="I5621" s="124"/>
      <c r="J5621" s="125"/>
      <c r="K5621" s="167"/>
      <c r="L5621" s="167"/>
      <c r="M5621" s="167"/>
    </row>
    <row r="5622" spans="1:13" ht="12.75" x14ac:dyDescent="0.2">
      <c r="A5622" s="122">
        <v>42603</v>
      </c>
      <c r="B5622" s="123">
        <v>10</v>
      </c>
      <c r="C5622" s="235"/>
      <c r="D5622" s="235"/>
      <c r="E5622" s="235"/>
      <c r="F5622" s="235"/>
      <c r="G5622" s="167"/>
      <c r="H5622" s="125">
        <v>2365.4158700000003</v>
      </c>
      <c r="I5622" s="124"/>
      <c r="J5622" s="125"/>
      <c r="K5622" s="167"/>
      <c r="L5622" s="167"/>
      <c r="M5622" s="167"/>
    </row>
    <row r="5623" spans="1:13" ht="12.75" x14ac:dyDescent="0.2">
      <c r="A5623" s="122">
        <v>42603</v>
      </c>
      <c r="B5623" s="123">
        <v>11</v>
      </c>
      <c r="C5623" s="235"/>
      <c r="D5623" s="235"/>
      <c r="E5623" s="235"/>
      <c r="F5623" s="235"/>
      <c r="G5623" s="167"/>
      <c r="H5623" s="125">
        <v>2426.5027300000002</v>
      </c>
      <c r="I5623" s="124"/>
      <c r="J5623" s="125"/>
      <c r="K5623" s="167"/>
      <c r="L5623" s="167"/>
      <c r="M5623" s="167"/>
    </row>
    <row r="5624" spans="1:13" ht="12.75" x14ac:dyDescent="0.2">
      <c r="A5624" s="122">
        <v>42603</v>
      </c>
      <c r="B5624" s="123">
        <v>12</v>
      </c>
      <c r="C5624" s="235"/>
      <c r="D5624" s="235"/>
      <c r="E5624" s="235"/>
      <c r="F5624" s="235"/>
      <c r="G5624" s="167"/>
      <c r="H5624" s="125">
        <v>2520.2803900000004</v>
      </c>
      <c r="I5624" s="124"/>
      <c r="J5624" s="125"/>
      <c r="K5624" s="167"/>
      <c r="L5624" s="167"/>
      <c r="M5624" s="167"/>
    </row>
    <row r="5625" spans="1:13" ht="12.75" x14ac:dyDescent="0.2">
      <c r="A5625" s="122">
        <v>42603</v>
      </c>
      <c r="B5625" s="123">
        <v>13</v>
      </c>
      <c r="C5625" s="235"/>
      <c r="D5625" s="235"/>
      <c r="E5625" s="235"/>
      <c r="F5625" s="235"/>
      <c r="G5625" s="167"/>
      <c r="H5625" s="125">
        <v>2634.3967899999998</v>
      </c>
      <c r="I5625" s="124"/>
      <c r="J5625" s="125"/>
      <c r="K5625" s="167"/>
      <c r="L5625" s="167"/>
      <c r="M5625" s="167"/>
    </row>
    <row r="5626" spans="1:13" ht="12.75" x14ac:dyDescent="0.2">
      <c r="A5626" s="122">
        <v>42603</v>
      </c>
      <c r="B5626" s="123">
        <v>14</v>
      </c>
      <c r="C5626" s="235"/>
      <c r="D5626" s="235"/>
      <c r="E5626" s="235"/>
      <c r="F5626" s="235"/>
      <c r="G5626" s="167"/>
      <c r="H5626" s="125">
        <v>2774.0872799999997</v>
      </c>
      <c r="I5626" s="124"/>
      <c r="J5626" s="125"/>
      <c r="K5626" s="167"/>
      <c r="L5626" s="167"/>
      <c r="M5626" s="167"/>
    </row>
    <row r="5627" spans="1:13" ht="12.75" x14ac:dyDescent="0.2">
      <c r="A5627" s="122">
        <v>42603</v>
      </c>
      <c r="B5627" s="123">
        <v>15</v>
      </c>
      <c r="C5627" s="235"/>
      <c r="D5627" s="235"/>
      <c r="E5627" s="235"/>
      <c r="F5627" s="235"/>
      <c r="G5627" s="167"/>
      <c r="H5627" s="125">
        <v>2929.4561400000002</v>
      </c>
      <c r="I5627" s="124"/>
      <c r="J5627" s="125"/>
      <c r="K5627" s="167"/>
      <c r="L5627" s="167"/>
      <c r="M5627" s="167"/>
    </row>
    <row r="5628" spans="1:13" ht="12.75" x14ac:dyDescent="0.2">
      <c r="A5628" s="122">
        <v>42603</v>
      </c>
      <c r="B5628" s="123">
        <v>16</v>
      </c>
      <c r="C5628" s="235"/>
      <c r="D5628" s="235"/>
      <c r="E5628" s="235"/>
      <c r="F5628" s="235"/>
      <c r="G5628" s="167"/>
      <c r="H5628" s="125">
        <v>3094.75702</v>
      </c>
      <c r="I5628" s="124"/>
      <c r="J5628" s="125"/>
      <c r="K5628" s="167"/>
      <c r="L5628" s="167"/>
      <c r="M5628" s="167"/>
    </row>
    <row r="5629" spans="1:13" ht="12.75" x14ac:dyDescent="0.2">
      <c r="A5629" s="122">
        <v>42603</v>
      </c>
      <c r="B5629" s="123">
        <v>17</v>
      </c>
      <c r="C5629" s="235"/>
      <c r="D5629" s="235"/>
      <c r="E5629" s="235"/>
      <c r="F5629" s="235"/>
      <c r="G5629" s="167"/>
      <c r="H5629" s="125">
        <v>3192.1581099999999</v>
      </c>
      <c r="I5629" s="124"/>
      <c r="J5629" s="125"/>
      <c r="K5629" s="167"/>
      <c r="L5629" s="167"/>
      <c r="M5629" s="167"/>
    </row>
    <row r="5630" spans="1:13" ht="12.75" x14ac:dyDescent="0.2">
      <c r="A5630" s="122">
        <v>42603</v>
      </c>
      <c r="B5630" s="123">
        <v>18</v>
      </c>
      <c r="C5630" s="235"/>
      <c r="D5630" s="235"/>
      <c r="E5630" s="235"/>
      <c r="F5630" s="235"/>
      <c r="G5630" s="167"/>
      <c r="H5630" s="125">
        <v>3170.7705099999994</v>
      </c>
      <c r="I5630" s="124"/>
      <c r="J5630" s="125"/>
      <c r="K5630" s="167"/>
      <c r="L5630" s="167"/>
      <c r="M5630" s="167"/>
    </row>
    <row r="5631" spans="1:13" ht="12.75" x14ac:dyDescent="0.2">
      <c r="A5631" s="122">
        <v>42603</v>
      </c>
      <c r="B5631" s="123">
        <v>19</v>
      </c>
      <c r="C5631" s="235"/>
      <c r="D5631" s="235"/>
      <c r="E5631" s="235"/>
      <c r="F5631" s="235"/>
      <c r="G5631" s="167"/>
      <c r="H5631" s="125">
        <v>3173.7805400000002</v>
      </c>
      <c r="I5631" s="124"/>
      <c r="J5631" s="125"/>
      <c r="K5631" s="167"/>
      <c r="L5631" s="167"/>
      <c r="M5631" s="167"/>
    </row>
    <row r="5632" spans="1:13" ht="12.75" x14ac:dyDescent="0.2">
      <c r="A5632" s="122">
        <v>42603</v>
      </c>
      <c r="B5632" s="123">
        <v>20</v>
      </c>
      <c r="C5632" s="235"/>
      <c r="D5632" s="235"/>
      <c r="E5632" s="235"/>
      <c r="F5632" s="235"/>
      <c r="G5632" s="167"/>
      <c r="H5632" s="125">
        <v>3184.9085099999998</v>
      </c>
      <c r="I5632" s="124"/>
      <c r="J5632" s="125"/>
      <c r="K5632" s="167"/>
      <c r="L5632" s="167"/>
      <c r="M5632" s="167"/>
    </row>
    <row r="5633" spans="1:13" ht="12.75" x14ac:dyDescent="0.2">
      <c r="A5633" s="122">
        <v>42603</v>
      </c>
      <c r="B5633" s="123">
        <v>21</v>
      </c>
      <c r="C5633" s="235"/>
      <c r="D5633" s="235"/>
      <c r="E5633" s="235"/>
      <c r="F5633" s="235"/>
      <c r="G5633" s="167"/>
      <c r="H5633" s="125">
        <v>2991.8742000000002</v>
      </c>
      <c r="I5633" s="124"/>
      <c r="J5633" s="125"/>
      <c r="K5633" s="167"/>
      <c r="L5633" s="167"/>
      <c r="M5633" s="167"/>
    </row>
    <row r="5634" spans="1:13" ht="12.75" x14ac:dyDescent="0.2">
      <c r="A5634" s="122">
        <v>42603</v>
      </c>
      <c r="B5634" s="123">
        <v>22</v>
      </c>
      <c r="C5634" s="235"/>
      <c r="D5634" s="235"/>
      <c r="E5634" s="235"/>
      <c r="F5634" s="235"/>
      <c r="G5634" s="167"/>
      <c r="H5634" s="125">
        <v>2695.3631099999993</v>
      </c>
      <c r="I5634" s="124"/>
      <c r="J5634" s="125"/>
      <c r="K5634" s="167"/>
      <c r="L5634" s="167"/>
      <c r="M5634" s="167"/>
    </row>
    <row r="5635" spans="1:13" ht="12.75" x14ac:dyDescent="0.2">
      <c r="A5635" s="122">
        <v>42603</v>
      </c>
      <c r="B5635" s="123">
        <v>23</v>
      </c>
      <c r="C5635" s="235"/>
      <c r="D5635" s="235"/>
      <c r="E5635" s="235"/>
      <c r="F5635" s="235"/>
      <c r="G5635" s="167"/>
      <c r="H5635" s="125">
        <v>2405.8470600000001</v>
      </c>
      <c r="I5635" s="124"/>
      <c r="J5635" s="125"/>
      <c r="K5635" s="167"/>
      <c r="L5635" s="167"/>
      <c r="M5635" s="167"/>
    </row>
    <row r="5636" spans="1:13" ht="12.75" x14ac:dyDescent="0.2">
      <c r="A5636" s="122">
        <v>42603</v>
      </c>
      <c r="B5636" s="123">
        <v>24</v>
      </c>
      <c r="C5636" s="235"/>
      <c r="D5636" s="235"/>
      <c r="E5636" s="235"/>
      <c r="F5636" s="235"/>
      <c r="G5636" s="167"/>
      <c r="H5636" s="125">
        <v>2217.2545600000003</v>
      </c>
      <c r="I5636" s="124"/>
      <c r="J5636" s="125"/>
      <c r="K5636" s="167"/>
      <c r="L5636" s="167"/>
      <c r="M5636" s="167"/>
    </row>
    <row r="5637" spans="1:13" ht="12.75" x14ac:dyDescent="0.2">
      <c r="A5637" s="122">
        <v>42604</v>
      </c>
      <c r="B5637" s="123">
        <v>1</v>
      </c>
      <c r="C5637" s="235"/>
      <c r="D5637" s="235"/>
      <c r="E5637" s="235"/>
      <c r="F5637" s="235"/>
      <c r="G5637" s="167"/>
      <c r="H5637" s="125">
        <v>2101.8205800000001</v>
      </c>
      <c r="I5637" s="124"/>
      <c r="J5637" s="125"/>
      <c r="K5637" s="167"/>
      <c r="L5637" s="167"/>
      <c r="M5637" s="167"/>
    </row>
    <row r="5638" spans="1:13" ht="12.75" x14ac:dyDescent="0.2">
      <c r="A5638" s="122">
        <v>42604</v>
      </c>
      <c r="B5638" s="123">
        <v>2</v>
      </c>
      <c r="C5638" s="235"/>
      <c r="D5638" s="235"/>
      <c r="E5638" s="235"/>
      <c r="F5638" s="235"/>
      <c r="G5638" s="167"/>
      <c r="H5638" s="125">
        <v>2065.7528200000002</v>
      </c>
      <c r="I5638" s="124"/>
      <c r="J5638" s="125"/>
      <c r="K5638" s="167"/>
      <c r="L5638" s="167"/>
      <c r="M5638" s="167"/>
    </row>
    <row r="5639" spans="1:13" ht="12.75" x14ac:dyDescent="0.2">
      <c r="A5639" s="122">
        <v>42604</v>
      </c>
      <c r="B5639" s="123">
        <v>3</v>
      </c>
      <c r="C5639" s="235"/>
      <c r="D5639" s="235"/>
      <c r="E5639" s="235"/>
      <c r="F5639" s="235"/>
      <c r="G5639" s="167"/>
      <c r="H5639" s="125">
        <v>2037.1281300000001</v>
      </c>
      <c r="I5639" s="124"/>
      <c r="J5639" s="125"/>
      <c r="K5639" s="167"/>
      <c r="L5639" s="167"/>
      <c r="M5639" s="167"/>
    </row>
    <row r="5640" spans="1:13" ht="12.75" x14ac:dyDescent="0.2">
      <c r="A5640" s="122">
        <v>42604</v>
      </c>
      <c r="B5640" s="123">
        <v>4</v>
      </c>
      <c r="C5640" s="235"/>
      <c r="D5640" s="235"/>
      <c r="E5640" s="235"/>
      <c r="F5640" s="235"/>
      <c r="G5640" s="167"/>
      <c r="H5640" s="125">
        <v>2083.4125600000007</v>
      </c>
      <c r="I5640" s="124"/>
      <c r="J5640" s="125"/>
      <c r="K5640" s="167"/>
      <c r="L5640" s="167"/>
      <c r="M5640" s="167"/>
    </row>
    <row r="5641" spans="1:13" ht="12.75" x14ac:dyDescent="0.2">
      <c r="A5641" s="122">
        <v>42604</v>
      </c>
      <c r="B5641" s="123">
        <v>5</v>
      </c>
      <c r="C5641" s="235"/>
      <c r="D5641" s="235"/>
      <c r="E5641" s="235"/>
      <c r="F5641" s="235"/>
      <c r="G5641" s="167"/>
      <c r="H5641" s="125">
        <v>2201.57627</v>
      </c>
      <c r="I5641" s="124"/>
      <c r="J5641" s="125"/>
      <c r="K5641" s="167"/>
      <c r="L5641" s="167"/>
      <c r="M5641" s="167"/>
    </row>
    <row r="5642" spans="1:13" ht="12.75" x14ac:dyDescent="0.2">
      <c r="A5642" s="122">
        <v>42604</v>
      </c>
      <c r="B5642" s="123">
        <v>6</v>
      </c>
      <c r="C5642" s="235"/>
      <c r="D5642" s="235"/>
      <c r="E5642" s="235"/>
      <c r="F5642" s="235"/>
      <c r="G5642" s="167"/>
      <c r="H5642" s="125">
        <v>2394.86195</v>
      </c>
      <c r="I5642" s="124"/>
      <c r="J5642" s="125"/>
      <c r="K5642" s="167"/>
      <c r="L5642" s="167"/>
      <c r="M5642" s="167"/>
    </row>
    <row r="5643" spans="1:13" ht="12.75" x14ac:dyDescent="0.2">
      <c r="A5643" s="122">
        <v>42604</v>
      </c>
      <c r="B5643" s="123">
        <v>7</v>
      </c>
      <c r="C5643" s="235"/>
      <c r="D5643" s="235"/>
      <c r="E5643" s="235"/>
      <c r="F5643" s="235"/>
      <c r="G5643" s="167"/>
      <c r="H5643" s="125">
        <v>2525.44317</v>
      </c>
      <c r="I5643" s="124"/>
      <c r="J5643" s="125"/>
      <c r="K5643" s="167"/>
      <c r="L5643" s="167"/>
      <c r="M5643" s="167"/>
    </row>
    <row r="5644" spans="1:13" ht="12.75" x14ac:dyDescent="0.2">
      <c r="A5644" s="122">
        <v>42604</v>
      </c>
      <c r="B5644" s="123">
        <v>8</v>
      </c>
      <c r="C5644" s="235"/>
      <c r="D5644" s="235"/>
      <c r="E5644" s="235"/>
      <c r="F5644" s="235"/>
      <c r="G5644" s="167"/>
      <c r="H5644" s="125">
        <v>2648.5306800000003</v>
      </c>
      <c r="I5644" s="124"/>
      <c r="J5644" s="125"/>
      <c r="K5644" s="167"/>
      <c r="L5644" s="167"/>
      <c r="M5644" s="167"/>
    </row>
    <row r="5645" spans="1:13" ht="12.75" x14ac:dyDescent="0.2">
      <c r="A5645" s="122">
        <v>42604</v>
      </c>
      <c r="B5645" s="123">
        <v>9</v>
      </c>
      <c r="C5645" s="235"/>
      <c r="D5645" s="235"/>
      <c r="E5645" s="235"/>
      <c r="F5645" s="235"/>
      <c r="G5645" s="167"/>
      <c r="H5645" s="125">
        <v>2758.7892500000003</v>
      </c>
      <c r="I5645" s="124"/>
      <c r="J5645" s="125"/>
      <c r="K5645" s="167"/>
      <c r="L5645" s="167"/>
      <c r="M5645" s="167"/>
    </row>
    <row r="5646" spans="1:13" ht="12.75" x14ac:dyDescent="0.2">
      <c r="A5646" s="122">
        <v>42604</v>
      </c>
      <c r="B5646" s="123">
        <v>10</v>
      </c>
      <c r="C5646" s="235"/>
      <c r="D5646" s="235"/>
      <c r="E5646" s="235"/>
      <c r="F5646" s="235"/>
      <c r="G5646" s="167"/>
      <c r="H5646" s="125">
        <v>2850.9291400000002</v>
      </c>
      <c r="I5646" s="124"/>
      <c r="J5646" s="125"/>
      <c r="K5646" s="167"/>
      <c r="L5646" s="167"/>
      <c r="M5646" s="167"/>
    </row>
    <row r="5647" spans="1:13" ht="12.75" x14ac:dyDescent="0.2">
      <c r="A5647" s="122">
        <v>42604</v>
      </c>
      <c r="B5647" s="123">
        <v>11</v>
      </c>
      <c r="C5647" s="235"/>
      <c r="D5647" s="235"/>
      <c r="E5647" s="235"/>
      <c r="F5647" s="235"/>
      <c r="G5647" s="167"/>
      <c r="H5647" s="125">
        <v>2906.6456899999998</v>
      </c>
      <c r="I5647" s="124"/>
      <c r="J5647" s="125"/>
      <c r="K5647" s="167"/>
      <c r="L5647" s="167"/>
      <c r="M5647" s="167"/>
    </row>
    <row r="5648" spans="1:13" ht="12.75" x14ac:dyDescent="0.2">
      <c r="A5648" s="122">
        <v>42604</v>
      </c>
      <c r="B5648" s="123">
        <v>12</v>
      </c>
      <c r="C5648" s="235"/>
      <c r="D5648" s="235"/>
      <c r="E5648" s="235"/>
      <c r="F5648" s="235"/>
      <c r="G5648" s="167"/>
      <c r="H5648" s="125">
        <v>3008.9463400000004</v>
      </c>
      <c r="I5648" s="124"/>
      <c r="J5648" s="125"/>
      <c r="K5648" s="167"/>
      <c r="L5648" s="167"/>
      <c r="M5648" s="167"/>
    </row>
    <row r="5649" spans="1:13" ht="12.75" x14ac:dyDescent="0.2">
      <c r="A5649" s="122">
        <v>42604</v>
      </c>
      <c r="B5649" s="123">
        <v>13</v>
      </c>
      <c r="C5649" s="235"/>
      <c r="D5649" s="235"/>
      <c r="E5649" s="235"/>
      <c r="F5649" s="235"/>
      <c r="G5649" s="167"/>
      <c r="H5649" s="125">
        <v>3131.7537499999999</v>
      </c>
      <c r="I5649" s="124"/>
      <c r="J5649" s="125"/>
      <c r="K5649" s="167"/>
      <c r="L5649" s="167"/>
      <c r="M5649" s="167"/>
    </row>
    <row r="5650" spans="1:13" ht="12.75" x14ac:dyDescent="0.2">
      <c r="A5650" s="122">
        <v>42604</v>
      </c>
      <c r="B5650" s="123">
        <v>14</v>
      </c>
      <c r="C5650" s="235"/>
      <c r="D5650" s="235"/>
      <c r="E5650" s="235"/>
      <c r="F5650" s="235"/>
      <c r="G5650" s="167"/>
      <c r="H5650" s="125">
        <v>3222.0677999999998</v>
      </c>
      <c r="I5650" s="124"/>
      <c r="J5650" s="125"/>
      <c r="K5650" s="167"/>
      <c r="L5650" s="167"/>
      <c r="M5650" s="167"/>
    </row>
    <row r="5651" spans="1:13" ht="12.75" x14ac:dyDescent="0.2">
      <c r="A5651" s="122">
        <v>42604</v>
      </c>
      <c r="B5651" s="123">
        <v>15</v>
      </c>
      <c r="C5651" s="235"/>
      <c r="D5651" s="235"/>
      <c r="E5651" s="235"/>
      <c r="F5651" s="235"/>
      <c r="G5651" s="167"/>
      <c r="H5651" s="125">
        <v>3301.5623900000005</v>
      </c>
      <c r="I5651" s="124"/>
      <c r="J5651" s="125"/>
      <c r="K5651" s="167"/>
      <c r="L5651" s="167"/>
      <c r="M5651" s="167"/>
    </row>
    <row r="5652" spans="1:13" ht="12.75" x14ac:dyDescent="0.2">
      <c r="A5652" s="122">
        <v>42604</v>
      </c>
      <c r="B5652" s="123">
        <v>16</v>
      </c>
      <c r="C5652" s="235"/>
      <c r="D5652" s="235"/>
      <c r="E5652" s="235"/>
      <c r="F5652" s="235"/>
      <c r="G5652" s="167"/>
      <c r="H5652" s="125">
        <v>3377.3321900000001</v>
      </c>
      <c r="I5652" s="124"/>
      <c r="J5652" s="125"/>
      <c r="K5652" s="167"/>
      <c r="L5652" s="167"/>
      <c r="M5652" s="167"/>
    </row>
    <row r="5653" spans="1:13" ht="12.75" x14ac:dyDescent="0.2">
      <c r="A5653" s="122">
        <v>42604</v>
      </c>
      <c r="B5653" s="123">
        <v>17</v>
      </c>
      <c r="C5653" s="235"/>
      <c r="D5653" s="235"/>
      <c r="E5653" s="235"/>
      <c r="F5653" s="235"/>
      <c r="G5653" s="167"/>
      <c r="H5653" s="125">
        <v>3405.7269500000002</v>
      </c>
      <c r="I5653" s="124"/>
      <c r="J5653" s="125"/>
      <c r="K5653" s="167"/>
      <c r="L5653" s="167"/>
      <c r="M5653" s="167"/>
    </row>
    <row r="5654" spans="1:13" ht="12.75" x14ac:dyDescent="0.2">
      <c r="A5654" s="122">
        <v>42604</v>
      </c>
      <c r="B5654" s="123">
        <v>18</v>
      </c>
      <c r="C5654" s="235"/>
      <c r="D5654" s="235"/>
      <c r="E5654" s="235"/>
      <c r="F5654" s="235"/>
      <c r="G5654" s="167"/>
      <c r="H5654" s="125">
        <v>3311.2272499999999</v>
      </c>
      <c r="I5654" s="124"/>
      <c r="J5654" s="125"/>
      <c r="K5654" s="167"/>
      <c r="L5654" s="167"/>
      <c r="M5654" s="167"/>
    </row>
    <row r="5655" spans="1:13" ht="12.75" x14ac:dyDescent="0.2">
      <c r="A5655" s="122">
        <v>42604</v>
      </c>
      <c r="B5655" s="123">
        <v>19</v>
      </c>
      <c r="C5655" s="235"/>
      <c r="D5655" s="235"/>
      <c r="E5655" s="235"/>
      <c r="F5655" s="235"/>
      <c r="G5655" s="167"/>
      <c r="H5655" s="125">
        <v>3263.3207299999999</v>
      </c>
      <c r="I5655" s="124"/>
      <c r="J5655" s="125"/>
      <c r="K5655" s="167"/>
      <c r="L5655" s="167"/>
      <c r="M5655" s="167"/>
    </row>
    <row r="5656" spans="1:13" ht="12.75" x14ac:dyDescent="0.2">
      <c r="A5656" s="122">
        <v>42604</v>
      </c>
      <c r="B5656" s="123">
        <v>20</v>
      </c>
      <c r="C5656" s="235"/>
      <c r="D5656" s="235"/>
      <c r="E5656" s="235"/>
      <c r="F5656" s="235"/>
      <c r="G5656" s="167"/>
      <c r="H5656" s="125">
        <v>3239.16716</v>
      </c>
      <c r="I5656" s="124"/>
      <c r="J5656" s="125"/>
      <c r="K5656" s="167"/>
      <c r="L5656" s="167"/>
      <c r="M5656" s="167"/>
    </row>
    <row r="5657" spans="1:13" ht="12.75" x14ac:dyDescent="0.2">
      <c r="A5657" s="122">
        <v>42604</v>
      </c>
      <c r="B5657" s="123">
        <v>21</v>
      </c>
      <c r="C5657" s="235"/>
      <c r="D5657" s="235"/>
      <c r="E5657" s="235"/>
      <c r="F5657" s="235"/>
      <c r="G5657" s="167"/>
      <c r="H5657" s="125">
        <v>3005.9571200000005</v>
      </c>
      <c r="I5657" s="124"/>
      <c r="J5657" s="125"/>
      <c r="K5657" s="167"/>
      <c r="L5657" s="167"/>
      <c r="M5657" s="167"/>
    </row>
    <row r="5658" spans="1:13" ht="12.75" x14ac:dyDescent="0.2">
      <c r="A5658" s="122">
        <v>42604</v>
      </c>
      <c r="B5658" s="123">
        <v>22</v>
      </c>
      <c r="C5658" s="235"/>
      <c r="D5658" s="235"/>
      <c r="E5658" s="235"/>
      <c r="F5658" s="235"/>
      <c r="G5658" s="167"/>
      <c r="H5658" s="125">
        <v>2687.4702900000002</v>
      </c>
      <c r="I5658" s="124"/>
      <c r="J5658" s="125"/>
      <c r="K5658" s="167"/>
      <c r="L5658" s="167"/>
      <c r="M5658" s="167"/>
    </row>
    <row r="5659" spans="1:13" ht="12.75" x14ac:dyDescent="0.2">
      <c r="A5659" s="122">
        <v>42604</v>
      </c>
      <c r="B5659" s="123">
        <v>23</v>
      </c>
      <c r="C5659" s="235"/>
      <c r="D5659" s="235"/>
      <c r="E5659" s="235"/>
      <c r="F5659" s="235"/>
      <c r="G5659" s="167"/>
      <c r="H5659" s="125">
        <v>2398.8690999999999</v>
      </c>
      <c r="I5659" s="124"/>
      <c r="J5659" s="125"/>
      <c r="K5659" s="167"/>
      <c r="L5659" s="167"/>
      <c r="M5659" s="167"/>
    </row>
    <row r="5660" spans="1:13" ht="12.75" x14ac:dyDescent="0.2">
      <c r="A5660" s="122">
        <v>42604</v>
      </c>
      <c r="B5660" s="123">
        <v>24</v>
      </c>
      <c r="C5660" s="235"/>
      <c r="D5660" s="235"/>
      <c r="E5660" s="235"/>
      <c r="F5660" s="235"/>
      <c r="G5660" s="167"/>
      <c r="H5660" s="125">
        <v>2215.9293900000002</v>
      </c>
      <c r="I5660" s="124"/>
      <c r="J5660" s="125"/>
      <c r="K5660" s="167"/>
      <c r="L5660" s="167"/>
      <c r="M5660" s="167"/>
    </row>
    <row r="5661" spans="1:13" ht="12.75" x14ac:dyDescent="0.2">
      <c r="A5661" s="122">
        <v>42605</v>
      </c>
      <c r="B5661" s="123">
        <v>1</v>
      </c>
      <c r="C5661" s="235"/>
      <c r="D5661" s="235"/>
      <c r="E5661" s="235"/>
      <c r="F5661" s="235"/>
      <c r="G5661" s="167"/>
      <c r="H5661" s="125">
        <v>2088.8090299999999</v>
      </c>
      <c r="I5661" s="124"/>
      <c r="J5661" s="125"/>
      <c r="K5661" s="167"/>
      <c r="L5661" s="167"/>
      <c r="M5661" s="167"/>
    </row>
    <row r="5662" spans="1:13" ht="12.75" x14ac:dyDescent="0.2">
      <c r="A5662" s="122">
        <v>42605</v>
      </c>
      <c r="B5662" s="123">
        <v>2</v>
      </c>
      <c r="C5662" s="235"/>
      <c r="D5662" s="235"/>
      <c r="E5662" s="235"/>
      <c r="F5662" s="235"/>
      <c r="G5662" s="167"/>
      <c r="H5662" s="125">
        <v>2012.53125</v>
      </c>
      <c r="I5662" s="124"/>
      <c r="J5662" s="125"/>
      <c r="K5662" s="167"/>
      <c r="L5662" s="167"/>
      <c r="M5662" s="167"/>
    </row>
    <row r="5663" spans="1:13" ht="12.75" x14ac:dyDescent="0.2">
      <c r="A5663" s="122">
        <v>42605</v>
      </c>
      <c r="B5663" s="123">
        <v>3</v>
      </c>
      <c r="C5663" s="235"/>
      <c r="D5663" s="235"/>
      <c r="E5663" s="235"/>
      <c r="F5663" s="235"/>
      <c r="G5663" s="167"/>
      <c r="H5663" s="125">
        <v>2005.7899199999997</v>
      </c>
      <c r="I5663" s="124"/>
      <c r="J5663" s="125"/>
      <c r="K5663" s="167"/>
      <c r="L5663" s="167"/>
      <c r="M5663" s="167"/>
    </row>
    <row r="5664" spans="1:13" ht="12.75" x14ac:dyDescent="0.2">
      <c r="A5664" s="122">
        <v>42605</v>
      </c>
      <c r="B5664" s="123">
        <v>4</v>
      </c>
      <c r="C5664" s="235"/>
      <c r="D5664" s="235"/>
      <c r="E5664" s="235"/>
      <c r="F5664" s="235"/>
      <c r="G5664" s="167"/>
      <c r="H5664" s="125">
        <v>1998.5956399999998</v>
      </c>
      <c r="I5664" s="124"/>
      <c r="J5664" s="125"/>
      <c r="K5664" s="167"/>
      <c r="L5664" s="167"/>
      <c r="M5664" s="167"/>
    </row>
    <row r="5665" spans="1:13" ht="12.75" x14ac:dyDescent="0.2">
      <c r="A5665" s="122">
        <v>42605</v>
      </c>
      <c r="B5665" s="123">
        <v>5</v>
      </c>
      <c r="C5665" s="235"/>
      <c r="D5665" s="235"/>
      <c r="E5665" s="235"/>
      <c r="F5665" s="235"/>
      <c r="G5665" s="167"/>
      <c r="H5665" s="125">
        <v>2129.6885699999998</v>
      </c>
      <c r="I5665" s="124"/>
      <c r="J5665" s="125"/>
      <c r="K5665" s="167"/>
      <c r="L5665" s="167"/>
      <c r="M5665" s="167"/>
    </row>
    <row r="5666" spans="1:13" ht="12.75" x14ac:dyDescent="0.2">
      <c r="A5666" s="122">
        <v>42605</v>
      </c>
      <c r="B5666" s="123">
        <v>6</v>
      </c>
      <c r="C5666" s="235"/>
      <c r="D5666" s="235"/>
      <c r="E5666" s="235"/>
      <c r="F5666" s="235"/>
      <c r="G5666" s="167"/>
      <c r="H5666" s="125">
        <v>2297.6047599999997</v>
      </c>
      <c r="I5666" s="124"/>
      <c r="J5666" s="125"/>
      <c r="K5666" s="167"/>
      <c r="L5666" s="167"/>
      <c r="M5666" s="167"/>
    </row>
    <row r="5667" spans="1:13" ht="12.75" x14ac:dyDescent="0.2">
      <c r="A5667" s="122">
        <v>42605</v>
      </c>
      <c r="B5667" s="123">
        <v>7</v>
      </c>
      <c r="C5667" s="235"/>
      <c r="D5667" s="235"/>
      <c r="E5667" s="235"/>
      <c r="F5667" s="235"/>
      <c r="G5667" s="167"/>
      <c r="H5667" s="125">
        <v>2432.6459799999998</v>
      </c>
      <c r="I5667" s="124"/>
      <c r="J5667" s="125"/>
      <c r="K5667" s="167"/>
      <c r="L5667" s="167"/>
      <c r="M5667" s="167"/>
    </row>
    <row r="5668" spans="1:13" ht="12.75" x14ac:dyDescent="0.2">
      <c r="A5668" s="122">
        <v>42605</v>
      </c>
      <c r="B5668" s="123">
        <v>8</v>
      </c>
      <c r="C5668" s="235"/>
      <c r="D5668" s="235"/>
      <c r="E5668" s="235"/>
      <c r="F5668" s="235"/>
      <c r="G5668" s="167"/>
      <c r="H5668" s="125">
        <v>2558.3039700000004</v>
      </c>
      <c r="I5668" s="124"/>
      <c r="J5668" s="125"/>
      <c r="K5668" s="167"/>
      <c r="L5668" s="167"/>
      <c r="M5668" s="167"/>
    </row>
    <row r="5669" spans="1:13" ht="12.75" x14ac:dyDescent="0.2">
      <c r="A5669" s="122">
        <v>42605</v>
      </c>
      <c r="B5669" s="123">
        <v>9</v>
      </c>
      <c r="C5669" s="235"/>
      <c r="D5669" s="235"/>
      <c r="E5669" s="235"/>
      <c r="F5669" s="235"/>
      <c r="G5669" s="167"/>
      <c r="H5669" s="125">
        <v>2630.0649500000004</v>
      </c>
      <c r="I5669" s="124"/>
      <c r="J5669" s="125"/>
      <c r="K5669" s="167"/>
      <c r="L5669" s="167"/>
      <c r="M5669" s="167"/>
    </row>
    <row r="5670" spans="1:13" ht="12.75" x14ac:dyDescent="0.2">
      <c r="A5670" s="122">
        <v>42605</v>
      </c>
      <c r="B5670" s="123">
        <v>10</v>
      </c>
      <c r="C5670" s="235"/>
      <c r="D5670" s="235"/>
      <c r="E5670" s="235"/>
      <c r="F5670" s="235"/>
      <c r="G5670" s="167"/>
      <c r="H5670" s="125">
        <v>2660.54486</v>
      </c>
      <c r="I5670" s="124"/>
      <c r="J5670" s="125"/>
      <c r="K5670" s="167"/>
      <c r="L5670" s="167"/>
      <c r="M5670" s="167"/>
    </row>
    <row r="5671" spans="1:13" ht="12.75" x14ac:dyDescent="0.2">
      <c r="A5671" s="122">
        <v>42605</v>
      </c>
      <c r="B5671" s="123">
        <v>11</v>
      </c>
      <c r="C5671" s="235"/>
      <c r="D5671" s="235"/>
      <c r="E5671" s="235"/>
      <c r="F5671" s="235"/>
      <c r="G5671" s="167"/>
      <c r="H5671" s="125">
        <v>2672.6356700000006</v>
      </c>
      <c r="I5671" s="124"/>
      <c r="J5671" s="125"/>
      <c r="K5671" s="167"/>
      <c r="L5671" s="167"/>
      <c r="M5671" s="167"/>
    </row>
    <row r="5672" spans="1:13" ht="12.75" x14ac:dyDescent="0.2">
      <c r="A5672" s="122">
        <v>42605</v>
      </c>
      <c r="B5672" s="123">
        <v>12</v>
      </c>
      <c r="C5672" s="235"/>
      <c r="D5672" s="235"/>
      <c r="E5672" s="235"/>
      <c r="F5672" s="235"/>
      <c r="G5672" s="167"/>
      <c r="H5672" s="125">
        <v>2760.4591700000001</v>
      </c>
      <c r="I5672" s="124"/>
      <c r="J5672" s="125"/>
      <c r="K5672" s="167"/>
      <c r="L5672" s="167"/>
      <c r="M5672" s="167"/>
    </row>
    <row r="5673" spans="1:13" ht="12.75" x14ac:dyDescent="0.2">
      <c r="A5673" s="122">
        <v>42605</v>
      </c>
      <c r="B5673" s="123">
        <v>13</v>
      </c>
      <c r="C5673" s="235"/>
      <c r="D5673" s="235"/>
      <c r="E5673" s="235"/>
      <c r="F5673" s="235"/>
      <c r="G5673" s="167"/>
      <c r="H5673" s="125">
        <v>2878.4160200000006</v>
      </c>
      <c r="I5673" s="124"/>
      <c r="J5673" s="125"/>
      <c r="K5673" s="167"/>
      <c r="L5673" s="167"/>
      <c r="M5673" s="167"/>
    </row>
    <row r="5674" spans="1:13" ht="12.75" x14ac:dyDescent="0.2">
      <c r="A5674" s="122">
        <v>42605</v>
      </c>
      <c r="B5674" s="123">
        <v>14</v>
      </c>
      <c r="C5674" s="235"/>
      <c r="D5674" s="235"/>
      <c r="E5674" s="235"/>
      <c r="F5674" s="235"/>
      <c r="G5674" s="167"/>
      <c r="H5674" s="125">
        <v>3005.50171</v>
      </c>
      <c r="I5674" s="124"/>
      <c r="J5674" s="125"/>
      <c r="K5674" s="167"/>
      <c r="L5674" s="167"/>
      <c r="M5674" s="167"/>
    </row>
    <row r="5675" spans="1:13" ht="12.75" x14ac:dyDescent="0.2">
      <c r="A5675" s="122">
        <v>42605</v>
      </c>
      <c r="B5675" s="123">
        <v>15</v>
      </c>
      <c r="C5675" s="235"/>
      <c r="D5675" s="235"/>
      <c r="E5675" s="235"/>
      <c r="F5675" s="235"/>
      <c r="G5675" s="167"/>
      <c r="H5675" s="125">
        <v>3132.5334400000002</v>
      </c>
      <c r="I5675" s="124"/>
      <c r="J5675" s="125"/>
      <c r="K5675" s="167"/>
      <c r="L5675" s="167"/>
      <c r="M5675" s="167"/>
    </row>
    <row r="5676" spans="1:13" ht="12.75" x14ac:dyDescent="0.2">
      <c r="A5676" s="122">
        <v>42605</v>
      </c>
      <c r="B5676" s="123">
        <v>16</v>
      </c>
      <c r="C5676" s="235"/>
      <c r="D5676" s="235"/>
      <c r="E5676" s="235"/>
      <c r="F5676" s="235"/>
      <c r="G5676" s="167"/>
      <c r="H5676" s="125">
        <v>3250.9863599999999</v>
      </c>
      <c r="I5676" s="124"/>
      <c r="J5676" s="125"/>
      <c r="K5676" s="167"/>
      <c r="L5676" s="167"/>
      <c r="M5676" s="167"/>
    </row>
    <row r="5677" spans="1:13" ht="12.75" x14ac:dyDescent="0.2">
      <c r="A5677" s="122">
        <v>42605</v>
      </c>
      <c r="B5677" s="123">
        <v>17</v>
      </c>
      <c r="C5677" s="235"/>
      <c r="D5677" s="235"/>
      <c r="E5677" s="235"/>
      <c r="F5677" s="235"/>
      <c r="G5677" s="167"/>
      <c r="H5677" s="125">
        <v>3312.5562200000004</v>
      </c>
      <c r="I5677" s="124"/>
      <c r="J5677" s="125"/>
      <c r="K5677" s="167"/>
      <c r="L5677" s="167"/>
      <c r="M5677" s="167"/>
    </row>
    <row r="5678" spans="1:13" ht="12.75" x14ac:dyDescent="0.2">
      <c r="A5678" s="122">
        <v>42605</v>
      </c>
      <c r="B5678" s="123">
        <v>18</v>
      </c>
      <c r="C5678" s="235"/>
      <c r="D5678" s="235"/>
      <c r="E5678" s="235"/>
      <c r="F5678" s="235"/>
      <c r="G5678" s="167"/>
      <c r="H5678" s="125">
        <v>3239.2200899999993</v>
      </c>
      <c r="I5678" s="124"/>
      <c r="J5678" s="125"/>
      <c r="K5678" s="167"/>
      <c r="L5678" s="167"/>
      <c r="M5678" s="167"/>
    </row>
    <row r="5679" spans="1:13" ht="12.75" x14ac:dyDescent="0.2">
      <c r="A5679" s="122">
        <v>42605</v>
      </c>
      <c r="B5679" s="123">
        <v>19</v>
      </c>
      <c r="C5679" s="235"/>
      <c r="D5679" s="235"/>
      <c r="E5679" s="235"/>
      <c r="F5679" s="235"/>
      <c r="G5679" s="167"/>
      <c r="H5679" s="125">
        <v>3229.35115</v>
      </c>
      <c r="I5679" s="124"/>
      <c r="J5679" s="125"/>
      <c r="K5679" s="167"/>
      <c r="L5679" s="167"/>
      <c r="M5679" s="167"/>
    </row>
    <row r="5680" spans="1:13" ht="12.75" x14ac:dyDescent="0.2">
      <c r="A5680" s="122">
        <v>42605</v>
      </c>
      <c r="B5680" s="123">
        <v>20</v>
      </c>
      <c r="C5680" s="235"/>
      <c r="D5680" s="235"/>
      <c r="E5680" s="235"/>
      <c r="F5680" s="235"/>
      <c r="G5680" s="167"/>
      <c r="H5680" s="125">
        <v>3225.9105799999998</v>
      </c>
      <c r="I5680" s="124"/>
      <c r="J5680" s="125"/>
      <c r="K5680" s="167"/>
      <c r="L5680" s="167"/>
      <c r="M5680" s="167"/>
    </row>
    <row r="5681" spans="1:13" ht="12.75" x14ac:dyDescent="0.2">
      <c r="A5681" s="122">
        <v>42605</v>
      </c>
      <c r="B5681" s="123">
        <v>21</v>
      </c>
      <c r="C5681" s="235"/>
      <c r="D5681" s="235"/>
      <c r="E5681" s="235"/>
      <c r="F5681" s="235"/>
      <c r="G5681" s="167"/>
      <c r="H5681" s="125">
        <v>3009.25848</v>
      </c>
      <c r="I5681" s="124"/>
      <c r="J5681" s="125"/>
      <c r="K5681" s="167"/>
      <c r="L5681" s="167"/>
      <c r="M5681" s="167"/>
    </row>
    <row r="5682" spans="1:13" ht="12.75" x14ac:dyDescent="0.2">
      <c r="A5682" s="122">
        <v>42605</v>
      </c>
      <c r="B5682" s="123">
        <v>22</v>
      </c>
      <c r="C5682" s="235"/>
      <c r="D5682" s="235"/>
      <c r="E5682" s="235"/>
      <c r="F5682" s="235"/>
      <c r="G5682" s="167"/>
      <c r="H5682" s="125">
        <v>2704.90915</v>
      </c>
      <c r="I5682" s="124"/>
      <c r="J5682" s="125"/>
      <c r="K5682" s="167"/>
      <c r="L5682" s="167"/>
      <c r="M5682" s="167"/>
    </row>
    <row r="5683" spans="1:13" ht="12.75" x14ac:dyDescent="0.2">
      <c r="A5683" s="122">
        <v>42605</v>
      </c>
      <c r="B5683" s="123">
        <v>23</v>
      </c>
      <c r="C5683" s="235"/>
      <c r="D5683" s="235"/>
      <c r="E5683" s="235"/>
      <c r="F5683" s="235"/>
      <c r="G5683" s="167"/>
      <c r="H5683" s="125">
        <v>2421.4153300000007</v>
      </c>
      <c r="I5683" s="124"/>
      <c r="J5683" s="125"/>
      <c r="K5683" s="167"/>
      <c r="L5683" s="167"/>
      <c r="M5683" s="167"/>
    </row>
    <row r="5684" spans="1:13" ht="12.75" x14ac:dyDescent="0.2">
      <c r="A5684" s="122">
        <v>42605</v>
      </c>
      <c r="B5684" s="123">
        <v>24</v>
      </c>
      <c r="C5684" s="235"/>
      <c r="D5684" s="235"/>
      <c r="E5684" s="235"/>
      <c r="F5684" s="235"/>
      <c r="G5684" s="167"/>
      <c r="H5684" s="125">
        <v>2216.93136</v>
      </c>
      <c r="I5684" s="124"/>
      <c r="J5684" s="125"/>
      <c r="K5684" s="167"/>
      <c r="L5684" s="167"/>
      <c r="M5684" s="167"/>
    </row>
    <row r="5685" spans="1:13" ht="12.75" x14ac:dyDescent="0.2">
      <c r="A5685" s="122">
        <v>42606</v>
      </c>
      <c r="B5685" s="123">
        <v>1</v>
      </c>
      <c r="C5685" s="235"/>
      <c r="D5685" s="235"/>
      <c r="E5685" s="235"/>
      <c r="F5685" s="235"/>
      <c r="G5685" s="167"/>
      <c r="H5685" s="125">
        <v>2088.9722599999996</v>
      </c>
      <c r="I5685" s="124"/>
      <c r="J5685" s="125"/>
      <c r="K5685" s="167"/>
      <c r="L5685" s="167"/>
      <c r="M5685" s="167"/>
    </row>
    <row r="5686" spans="1:13" ht="12.75" x14ac:dyDescent="0.2">
      <c r="A5686" s="122">
        <v>42606</v>
      </c>
      <c r="B5686" s="123">
        <v>2</v>
      </c>
      <c r="C5686" s="235"/>
      <c r="D5686" s="235"/>
      <c r="E5686" s="235"/>
      <c r="F5686" s="235"/>
      <c r="G5686" s="167"/>
      <c r="H5686" s="125">
        <v>2013.4603100000004</v>
      </c>
      <c r="I5686" s="124"/>
      <c r="J5686" s="125"/>
      <c r="K5686" s="167"/>
      <c r="L5686" s="167"/>
      <c r="M5686" s="167"/>
    </row>
    <row r="5687" spans="1:13" ht="12.75" x14ac:dyDescent="0.2">
      <c r="A5687" s="122">
        <v>42606</v>
      </c>
      <c r="B5687" s="123">
        <v>3</v>
      </c>
      <c r="C5687" s="235"/>
      <c r="D5687" s="235"/>
      <c r="E5687" s="235"/>
      <c r="F5687" s="235"/>
      <c r="G5687" s="167"/>
      <c r="H5687" s="125">
        <v>1983.19164</v>
      </c>
      <c r="I5687" s="124"/>
      <c r="J5687" s="125"/>
      <c r="K5687" s="167"/>
      <c r="L5687" s="167"/>
      <c r="M5687" s="167"/>
    </row>
    <row r="5688" spans="1:13" ht="12.75" x14ac:dyDescent="0.2">
      <c r="A5688" s="122">
        <v>42606</v>
      </c>
      <c r="B5688" s="123">
        <v>4</v>
      </c>
      <c r="C5688" s="235"/>
      <c r="D5688" s="235"/>
      <c r="E5688" s="235"/>
      <c r="F5688" s="235"/>
      <c r="G5688" s="167"/>
      <c r="H5688" s="125">
        <v>2028.1905200000001</v>
      </c>
      <c r="I5688" s="124"/>
      <c r="J5688" s="125"/>
      <c r="K5688" s="167"/>
      <c r="L5688" s="167"/>
      <c r="M5688" s="167"/>
    </row>
    <row r="5689" spans="1:13" ht="12.75" x14ac:dyDescent="0.2">
      <c r="A5689" s="122">
        <v>42606</v>
      </c>
      <c r="B5689" s="123">
        <v>5</v>
      </c>
      <c r="C5689" s="235"/>
      <c r="D5689" s="235"/>
      <c r="E5689" s="235"/>
      <c r="F5689" s="235"/>
      <c r="G5689" s="167"/>
      <c r="H5689" s="125">
        <v>2178.1808599999999</v>
      </c>
      <c r="I5689" s="124"/>
      <c r="J5689" s="125"/>
      <c r="K5689" s="167"/>
      <c r="L5689" s="167"/>
      <c r="M5689" s="167"/>
    </row>
    <row r="5690" spans="1:13" ht="12.75" x14ac:dyDescent="0.2">
      <c r="A5690" s="122">
        <v>42606</v>
      </c>
      <c r="B5690" s="123">
        <v>6</v>
      </c>
      <c r="C5690" s="235"/>
      <c r="D5690" s="235"/>
      <c r="E5690" s="235"/>
      <c r="F5690" s="235"/>
      <c r="G5690" s="167"/>
      <c r="H5690" s="125">
        <v>2387.0108</v>
      </c>
      <c r="I5690" s="124"/>
      <c r="J5690" s="125"/>
      <c r="K5690" s="167"/>
      <c r="L5690" s="167"/>
      <c r="M5690" s="167"/>
    </row>
    <row r="5691" spans="1:13" ht="12.75" x14ac:dyDescent="0.2">
      <c r="A5691" s="122">
        <v>42606</v>
      </c>
      <c r="B5691" s="123">
        <v>7</v>
      </c>
      <c r="C5691" s="235"/>
      <c r="D5691" s="235"/>
      <c r="E5691" s="235"/>
      <c r="F5691" s="235"/>
      <c r="G5691" s="167"/>
      <c r="H5691" s="125">
        <v>2523.1207000000004</v>
      </c>
      <c r="I5691" s="124"/>
      <c r="J5691" s="125"/>
      <c r="K5691" s="167"/>
      <c r="L5691" s="167"/>
      <c r="M5691" s="167"/>
    </row>
    <row r="5692" spans="1:13" ht="12.75" x14ac:dyDescent="0.2">
      <c r="A5692" s="122">
        <v>42606</v>
      </c>
      <c r="B5692" s="123">
        <v>8</v>
      </c>
      <c r="C5692" s="235"/>
      <c r="D5692" s="235"/>
      <c r="E5692" s="235"/>
      <c r="F5692" s="235"/>
      <c r="G5692" s="167"/>
      <c r="H5692" s="125">
        <v>2612.0252599999999</v>
      </c>
      <c r="I5692" s="124"/>
      <c r="J5692" s="125"/>
      <c r="K5692" s="167"/>
      <c r="L5692" s="167"/>
      <c r="M5692" s="167"/>
    </row>
    <row r="5693" spans="1:13" ht="12.75" x14ac:dyDescent="0.2">
      <c r="A5693" s="122">
        <v>42606</v>
      </c>
      <c r="B5693" s="123">
        <v>9</v>
      </c>
      <c r="C5693" s="235"/>
      <c r="D5693" s="235"/>
      <c r="E5693" s="235"/>
      <c r="F5693" s="235"/>
      <c r="G5693" s="167"/>
      <c r="H5693" s="125">
        <v>2672.2354100000002</v>
      </c>
      <c r="I5693" s="124"/>
      <c r="J5693" s="125"/>
      <c r="K5693" s="167"/>
      <c r="L5693" s="167"/>
      <c r="M5693" s="167"/>
    </row>
    <row r="5694" spans="1:13" ht="12.75" x14ac:dyDescent="0.2">
      <c r="A5694" s="122">
        <v>42606</v>
      </c>
      <c r="B5694" s="123">
        <v>10</v>
      </c>
      <c r="C5694" s="235"/>
      <c r="D5694" s="235"/>
      <c r="E5694" s="235"/>
      <c r="F5694" s="235"/>
      <c r="G5694" s="167"/>
      <c r="H5694" s="125">
        <v>2777.4311299999999</v>
      </c>
      <c r="I5694" s="124"/>
      <c r="J5694" s="125"/>
      <c r="K5694" s="167"/>
      <c r="L5694" s="167"/>
      <c r="M5694" s="167"/>
    </row>
    <row r="5695" spans="1:13" ht="12.75" x14ac:dyDescent="0.2">
      <c r="A5695" s="122">
        <v>42606</v>
      </c>
      <c r="B5695" s="123">
        <v>11</v>
      </c>
      <c r="C5695" s="235"/>
      <c r="D5695" s="235"/>
      <c r="E5695" s="235"/>
      <c r="F5695" s="235"/>
      <c r="G5695" s="167"/>
      <c r="H5695" s="125">
        <v>2872.0662399999997</v>
      </c>
      <c r="I5695" s="124"/>
      <c r="J5695" s="125"/>
      <c r="K5695" s="167"/>
      <c r="L5695" s="167"/>
      <c r="M5695" s="167"/>
    </row>
    <row r="5696" spans="1:13" ht="12.75" x14ac:dyDescent="0.2">
      <c r="A5696" s="122">
        <v>42606</v>
      </c>
      <c r="B5696" s="123">
        <v>12</v>
      </c>
      <c r="C5696" s="235"/>
      <c r="D5696" s="235"/>
      <c r="E5696" s="235"/>
      <c r="F5696" s="235"/>
      <c r="G5696" s="167"/>
      <c r="H5696" s="125">
        <v>2966.8996200000006</v>
      </c>
      <c r="I5696" s="124"/>
      <c r="J5696" s="125"/>
      <c r="K5696" s="167"/>
      <c r="L5696" s="167"/>
      <c r="M5696" s="167"/>
    </row>
    <row r="5697" spans="1:13" ht="12.75" x14ac:dyDescent="0.2">
      <c r="A5697" s="122">
        <v>42606</v>
      </c>
      <c r="B5697" s="123">
        <v>13</v>
      </c>
      <c r="C5697" s="235"/>
      <c r="D5697" s="235"/>
      <c r="E5697" s="235"/>
      <c r="F5697" s="235"/>
      <c r="G5697" s="167"/>
      <c r="H5697" s="125">
        <v>3087.5329700000002</v>
      </c>
      <c r="I5697" s="124"/>
      <c r="J5697" s="125"/>
      <c r="K5697" s="167"/>
      <c r="L5697" s="167"/>
      <c r="M5697" s="167"/>
    </row>
    <row r="5698" spans="1:13" ht="12.75" x14ac:dyDescent="0.2">
      <c r="A5698" s="122">
        <v>42606</v>
      </c>
      <c r="B5698" s="123">
        <v>14</v>
      </c>
      <c r="C5698" s="235"/>
      <c r="D5698" s="235"/>
      <c r="E5698" s="235"/>
      <c r="F5698" s="235"/>
      <c r="G5698" s="167"/>
      <c r="H5698" s="125">
        <v>3227.3132599999999</v>
      </c>
      <c r="I5698" s="124"/>
      <c r="J5698" s="125"/>
      <c r="K5698" s="167"/>
      <c r="L5698" s="167"/>
      <c r="M5698" s="167"/>
    </row>
    <row r="5699" spans="1:13" ht="12.75" x14ac:dyDescent="0.2">
      <c r="A5699" s="122">
        <v>42606</v>
      </c>
      <c r="B5699" s="123">
        <v>15</v>
      </c>
      <c r="C5699" s="235"/>
      <c r="D5699" s="235"/>
      <c r="E5699" s="235"/>
      <c r="F5699" s="235"/>
      <c r="G5699" s="167"/>
      <c r="H5699" s="125">
        <v>3342.7098900000001</v>
      </c>
      <c r="I5699" s="124"/>
      <c r="J5699" s="125"/>
      <c r="K5699" s="167"/>
      <c r="L5699" s="167"/>
      <c r="M5699" s="167"/>
    </row>
    <row r="5700" spans="1:13" ht="12.75" x14ac:dyDescent="0.2">
      <c r="A5700" s="122">
        <v>42606</v>
      </c>
      <c r="B5700" s="123">
        <v>16</v>
      </c>
      <c r="C5700" s="235"/>
      <c r="D5700" s="235"/>
      <c r="E5700" s="235"/>
      <c r="F5700" s="235"/>
      <c r="G5700" s="167"/>
      <c r="H5700" s="125">
        <v>3416.3169500000004</v>
      </c>
      <c r="I5700" s="124"/>
      <c r="J5700" s="125"/>
      <c r="K5700" s="167"/>
      <c r="L5700" s="167"/>
      <c r="M5700" s="167"/>
    </row>
    <row r="5701" spans="1:13" ht="12.75" x14ac:dyDescent="0.2">
      <c r="A5701" s="122">
        <v>42606</v>
      </c>
      <c r="B5701" s="123">
        <v>17</v>
      </c>
      <c r="C5701" s="235"/>
      <c r="D5701" s="235"/>
      <c r="E5701" s="235"/>
      <c r="F5701" s="235"/>
      <c r="G5701" s="167"/>
      <c r="H5701" s="125">
        <v>3427.4912999999992</v>
      </c>
      <c r="I5701" s="124"/>
      <c r="J5701" s="125"/>
      <c r="K5701" s="167"/>
      <c r="L5701" s="167"/>
      <c r="M5701" s="167"/>
    </row>
    <row r="5702" spans="1:13" ht="12.75" x14ac:dyDescent="0.2">
      <c r="A5702" s="122">
        <v>42606</v>
      </c>
      <c r="B5702" s="123">
        <v>18</v>
      </c>
      <c r="C5702" s="235"/>
      <c r="D5702" s="235"/>
      <c r="E5702" s="235"/>
      <c r="F5702" s="235"/>
      <c r="G5702" s="167"/>
      <c r="H5702" s="125">
        <v>3341.4657999999999</v>
      </c>
      <c r="I5702" s="124"/>
      <c r="J5702" s="125"/>
      <c r="K5702" s="167"/>
      <c r="L5702" s="167"/>
      <c r="M5702" s="167"/>
    </row>
    <row r="5703" spans="1:13" ht="12.75" x14ac:dyDescent="0.2">
      <c r="A5703" s="122">
        <v>42606</v>
      </c>
      <c r="B5703" s="123">
        <v>19</v>
      </c>
      <c r="C5703" s="235"/>
      <c r="D5703" s="235"/>
      <c r="E5703" s="235"/>
      <c r="F5703" s="235"/>
      <c r="G5703" s="167"/>
      <c r="H5703" s="125">
        <v>3329.3535200000001</v>
      </c>
      <c r="I5703" s="124"/>
      <c r="J5703" s="125"/>
      <c r="K5703" s="167"/>
      <c r="L5703" s="167"/>
      <c r="M5703" s="167"/>
    </row>
    <row r="5704" spans="1:13" ht="12.75" x14ac:dyDescent="0.2">
      <c r="A5704" s="122">
        <v>42606</v>
      </c>
      <c r="B5704" s="123">
        <v>20</v>
      </c>
      <c r="C5704" s="235"/>
      <c r="D5704" s="235"/>
      <c r="E5704" s="235"/>
      <c r="F5704" s="235"/>
      <c r="G5704" s="167"/>
      <c r="H5704" s="125">
        <v>3318.0482700000002</v>
      </c>
      <c r="I5704" s="124"/>
      <c r="J5704" s="125"/>
      <c r="K5704" s="167"/>
      <c r="L5704" s="167"/>
      <c r="M5704" s="167"/>
    </row>
    <row r="5705" spans="1:13" ht="12.75" x14ac:dyDescent="0.2">
      <c r="A5705" s="122">
        <v>42606</v>
      </c>
      <c r="B5705" s="123">
        <v>21</v>
      </c>
      <c r="C5705" s="235"/>
      <c r="D5705" s="235"/>
      <c r="E5705" s="235"/>
      <c r="F5705" s="235"/>
      <c r="G5705" s="167"/>
      <c r="H5705" s="125">
        <v>3089.9082400000002</v>
      </c>
      <c r="I5705" s="124"/>
      <c r="J5705" s="125"/>
      <c r="K5705" s="167"/>
      <c r="L5705" s="167"/>
      <c r="M5705" s="167"/>
    </row>
    <row r="5706" spans="1:13" ht="12.75" x14ac:dyDescent="0.2">
      <c r="A5706" s="122">
        <v>42606</v>
      </c>
      <c r="B5706" s="123">
        <v>22</v>
      </c>
      <c r="C5706" s="235"/>
      <c r="D5706" s="235"/>
      <c r="E5706" s="235"/>
      <c r="F5706" s="235"/>
      <c r="G5706" s="167"/>
      <c r="H5706" s="125">
        <v>2773.35268</v>
      </c>
      <c r="I5706" s="124"/>
      <c r="J5706" s="125"/>
      <c r="K5706" s="167"/>
      <c r="L5706" s="167"/>
      <c r="M5706" s="167"/>
    </row>
    <row r="5707" spans="1:13" ht="12.75" x14ac:dyDescent="0.2">
      <c r="A5707" s="122">
        <v>42606</v>
      </c>
      <c r="B5707" s="123">
        <v>23</v>
      </c>
      <c r="C5707" s="235"/>
      <c r="D5707" s="235"/>
      <c r="E5707" s="235"/>
      <c r="F5707" s="235"/>
      <c r="G5707" s="167"/>
      <c r="H5707" s="125">
        <v>2478.3582200000001</v>
      </c>
      <c r="I5707" s="124"/>
      <c r="J5707" s="125"/>
      <c r="K5707" s="167"/>
      <c r="L5707" s="167"/>
      <c r="M5707" s="167"/>
    </row>
    <row r="5708" spans="1:13" ht="12.75" x14ac:dyDescent="0.2">
      <c r="A5708" s="122">
        <v>42606</v>
      </c>
      <c r="B5708" s="123">
        <v>24</v>
      </c>
      <c r="C5708" s="235"/>
      <c r="D5708" s="235"/>
      <c r="E5708" s="235"/>
      <c r="F5708" s="235"/>
      <c r="G5708" s="167"/>
      <c r="H5708" s="125">
        <v>2277.4538600000001</v>
      </c>
      <c r="I5708" s="124"/>
      <c r="J5708" s="125"/>
      <c r="K5708" s="167"/>
      <c r="L5708" s="167"/>
      <c r="M5708" s="167"/>
    </row>
    <row r="5709" spans="1:13" ht="12.75" x14ac:dyDescent="0.2">
      <c r="A5709" s="122">
        <v>42607</v>
      </c>
      <c r="B5709" s="123">
        <v>1</v>
      </c>
      <c r="C5709" s="235"/>
      <c r="D5709" s="235"/>
      <c r="E5709" s="235"/>
      <c r="F5709" s="235"/>
      <c r="G5709" s="167"/>
      <c r="H5709" s="125">
        <v>2152.5401299999999</v>
      </c>
      <c r="I5709" s="124"/>
      <c r="J5709" s="125"/>
      <c r="K5709" s="167"/>
      <c r="L5709" s="167"/>
      <c r="M5709" s="167"/>
    </row>
    <row r="5710" spans="1:13" ht="12.75" x14ac:dyDescent="0.2">
      <c r="A5710" s="122">
        <v>42607</v>
      </c>
      <c r="B5710" s="123">
        <v>2</v>
      </c>
      <c r="C5710" s="235"/>
      <c r="D5710" s="235"/>
      <c r="E5710" s="235"/>
      <c r="F5710" s="235"/>
      <c r="G5710" s="167"/>
      <c r="H5710" s="125">
        <v>2072.0130600000002</v>
      </c>
      <c r="I5710" s="124"/>
      <c r="J5710" s="125"/>
      <c r="K5710" s="167"/>
      <c r="L5710" s="167"/>
      <c r="M5710" s="167"/>
    </row>
    <row r="5711" spans="1:13" ht="12.75" x14ac:dyDescent="0.2">
      <c r="A5711" s="122">
        <v>42607</v>
      </c>
      <c r="B5711" s="123">
        <v>3</v>
      </c>
      <c r="C5711" s="235"/>
      <c r="D5711" s="235"/>
      <c r="E5711" s="235"/>
      <c r="F5711" s="235"/>
      <c r="G5711" s="167"/>
      <c r="H5711" s="125">
        <v>2065.3222900000001</v>
      </c>
      <c r="I5711" s="124"/>
      <c r="J5711" s="125"/>
      <c r="K5711" s="167"/>
      <c r="L5711" s="167"/>
      <c r="M5711" s="167"/>
    </row>
    <row r="5712" spans="1:13" ht="12.75" x14ac:dyDescent="0.2">
      <c r="A5712" s="122">
        <v>42607</v>
      </c>
      <c r="B5712" s="123">
        <v>4</v>
      </c>
      <c r="C5712" s="235"/>
      <c r="D5712" s="235"/>
      <c r="E5712" s="235"/>
      <c r="F5712" s="235"/>
      <c r="G5712" s="167"/>
      <c r="H5712" s="125">
        <v>2101.0343599999997</v>
      </c>
      <c r="I5712" s="124"/>
      <c r="J5712" s="125"/>
      <c r="K5712" s="167"/>
      <c r="L5712" s="167"/>
      <c r="M5712" s="167"/>
    </row>
    <row r="5713" spans="1:13" ht="12.75" x14ac:dyDescent="0.2">
      <c r="A5713" s="122">
        <v>42607</v>
      </c>
      <c r="B5713" s="123">
        <v>5</v>
      </c>
      <c r="C5713" s="235"/>
      <c r="D5713" s="235"/>
      <c r="E5713" s="235"/>
      <c r="F5713" s="235"/>
      <c r="G5713" s="167"/>
      <c r="H5713" s="125">
        <v>2222.36753</v>
      </c>
      <c r="I5713" s="124"/>
      <c r="J5713" s="125"/>
      <c r="K5713" s="167"/>
      <c r="L5713" s="167"/>
      <c r="M5713" s="167"/>
    </row>
    <row r="5714" spans="1:13" ht="12.75" x14ac:dyDescent="0.2">
      <c r="A5714" s="122">
        <v>42607</v>
      </c>
      <c r="B5714" s="123">
        <v>6</v>
      </c>
      <c r="C5714" s="235"/>
      <c r="D5714" s="235"/>
      <c r="E5714" s="235"/>
      <c r="F5714" s="235"/>
      <c r="G5714" s="167"/>
      <c r="H5714" s="125">
        <v>2430.9841300000003</v>
      </c>
      <c r="I5714" s="124"/>
      <c r="J5714" s="125"/>
      <c r="K5714" s="167"/>
      <c r="L5714" s="167"/>
      <c r="M5714" s="167"/>
    </row>
    <row r="5715" spans="1:13" ht="12.75" x14ac:dyDescent="0.2">
      <c r="A5715" s="122">
        <v>42607</v>
      </c>
      <c r="B5715" s="123">
        <v>7</v>
      </c>
      <c r="C5715" s="235"/>
      <c r="D5715" s="235"/>
      <c r="E5715" s="235"/>
      <c r="F5715" s="235"/>
      <c r="G5715" s="167"/>
      <c r="H5715" s="125">
        <v>2569.4203900000002</v>
      </c>
      <c r="I5715" s="124"/>
      <c r="J5715" s="125"/>
      <c r="K5715" s="167"/>
      <c r="L5715" s="167"/>
      <c r="M5715" s="167"/>
    </row>
    <row r="5716" spans="1:13" ht="12.75" x14ac:dyDescent="0.2">
      <c r="A5716" s="122">
        <v>42607</v>
      </c>
      <c r="B5716" s="123">
        <v>8</v>
      </c>
      <c r="C5716" s="235"/>
      <c r="D5716" s="235"/>
      <c r="E5716" s="235"/>
      <c r="F5716" s="235"/>
      <c r="G5716" s="167"/>
      <c r="H5716" s="125">
        <v>2658.2248</v>
      </c>
      <c r="I5716" s="124"/>
      <c r="J5716" s="125"/>
      <c r="K5716" s="167"/>
      <c r="L5716" s="167"/>
      <c r="M5716" s="167"/>
    </row>
    <row r="5717" spans="1:13" ht="12.75" x14ac:dyDescent="0.2">
      <c r="A5717" s="122">
        <v>42607</v>
      </c>
      <c r="B5717" s="123">
        <v>9</v>
      </c>
      <c r="C5717" s="235"/>
      <c r="D5717" s="235"/>
      <c r="E5717" s="235"/>
      <c r="F5717" s="235"/>
      <c r="G5717" s="167"/>
      <c r="H5717" s="125">
        <v>2713.4773700000001</v>
      </c>
      <c r="I5717" s="124"/>
      <c r="J5717" s="125"/>
      <c r="K5717" s="167"/>
      <c r="L5717" s="167"/>
      <c r="M5717" s="167"/>
    </row>
    <row r="5718" spans="1:13" ht="12.75" x14ac:dyDescent="0.2">
      <c r="A5718" s="122">
        <v>42607</v>
      </c>
      <c r="B5718" s="123">
        <v>10</v>
      </c>
      <c r="C5718" s="235"/>
      <c r="D5718" s="235"/>
      <c r="E5718" s="235"/>
      <c r="F5718" s="235"/>
      <c r="G5718" s="167"/>
      <c r="H5718" s="125">
        <v>2785.7862999999998</v>
      </c>
      <c r="I5718" s="124"/>
      <c r="J5718" s="125"/>
      <c r="K5718" s="167"/>
      <c r="L5718" s="167"/>
      <c r="M5718" s="167"/>
    </row>
    <row r="5719" spans="1:13" ht="12.75" x14ac:dyDescent="0.2">
      <c r="A5719" s="122">
        <v>42607</v>
      </c>
      <c r="B5719" s="123">
        <v>11</v>
      </c>
      <c r="C5719" s="235"/>
      <c r="D5719" s="235"/>
      <c r="E5719" s="235"/>
      <c r="F5719" s="235"/>
      <c r="G5719" s="167"/>
      <c r="H5719" s="125">
        <v>2840.9163299999996</v>
      </c>
      <c r="I5719" s="124"/>
      <c r="J5719" s="125"/>
      <c r="K5719" s="167"/>
      <c r="L5719" s="167"/>
      <c r="M5719" s="167"/>
    </row>
    <row r="5720" spans="1:13" ht="12.75" x14ac:dyDescent="0.2">
      <c r="A5720" s="122">
        <v>42607</v>
      </c>
      <c r="B5720" s="123">
        <v>12</v>
      </c>
      <c r="C5720" s="235"/>
      <c r="D5720" s="235"/>
      <c r="E5720" s="235"/>
      <c r="F5720" s="235"/>
      <c r="G5720" s="167"/>
      <c r="H5720" s="125">
        <v>2889.46884</v>
      </c>
      <c r="I5720" s="124"/>
      <c r="J5720" s="125"/>
      <c r="K5720" s="167"/>
      <c r="L5720" s="167"/>
      <c r="M5720" s="167"/>
    </row>
    <row r="5721" spans="1:13" ht="12.75" x14ac:dyDescent="0.2">
      <c r="A5721" s="122">
        <v>42607</v>
      </c>
      <c r="B5721" s="123">
        <v>13</v>
      </c>
      <c r="C5721" s="235"/>
      <c r="D5721" s="235"/>
      <c r="E5721" s="235"/>
      <c r="F5721" s="235"/>
      <c r="G5721" s="167"/>
      <c r="H5721" s="125">
        <v>2957.8156200000008</v>
      </c>
      <c r="I5721" s="124"/>
      <c r="J5721" s="125"/>
      <c r="K5721" s="167"/>
      <c r="L5721" s="167"/>
      <c r="M5721" s="167"/>
    </row>
    <row r="5722" spans="1:13" ht="12.75" x14ac:dyDescent="0.2">
      <c r="A5722" s="122">
        <v>42607</v>
      </c>
      <c r="B5722" s="123">
        <v>14</v>
      </c>
      <c r="C5722" s="235"/>
      <c r="D5722" s="235"/>
      <c r="E5722" s="235"/>
      <c r="F5722" s="235"/>
      <c r="G5722" s="167"/>
      <c r="H5722" s="125">
        <v>3002.7687000000001</v>
      </c>
      <c r="I5722" s="124"/>
      <c r="J5722" s="125"/>
      <c r="K5722" s="167"/>
      <c r="L5722" s="167"/>
      <c r="M5722" s="167"/>
    </row>
    <row r="5723" spans="1:13" ht="12.75" x14ac:dyDescent="0.2">
      <c r="A5723" s="122">
        <v>42607</v>
      </c>
      <c r="B5723" s="123">
        <v>15</v>
      </c>
      <c r="C5723" s="235"/>
      <c r="D5723" s="235"/>
      <c r="E5723" s="235"/>
      <c r="F5723" s="235"/>
      <c r="G5723" s="167"/>
      <c r="H5723" s="125">
        <v>3037.8808799999993</v>
      </c>
      <c r="I5723" s="124"/>
      <c r="J5723" s="125"/>
      <c r="K5723" s="167"/>
      <c r="L5723" s="167"/>
      <c r="M5723" s="167"/>
    </row>
    <row r="5724" spans="1:13" ht="12.75" x14ac:dyDescent="0.2">
      <c r="A5724" s="122">
        <v>42607</v>
      </c>
      <c r="B5724" s="123">
        <v>16</v>
      </c>
      <c r="C5724" s="235"/>
      <c r="D5724" s="235"/>
      <c r="E5724" s="235"/>
      <c r="F5724" s="235"/>
      <c r="G5724" s="167"/>
      <c r="H5724" s="125">
        <v>3089.0222899999994</v>
      </c>
      <c r="I5724" s="124"/>
      <c r="J5724" s="125"/>
      <c r="K5724" s="167"/>
      <c r="L5724" s="167"/>
      <c r="M5724" s="167"/>
    </row>
    <row r="5725" spans="1:13" ht="12.75" x14ac:dyDescent="0.2">
      <c r="A5725" s="122">
        <v>42607</v>
      </c>
      <c r="B5725" s="123">
        <v>17</v>
      </c>
      <c r="C5725" s="235"/>
      <c r="D5725" s="235"/>
      <c r="E5725" s="235"/>
      <c r="F5725" s="235"/>
      <c r="G5725" s="167"/>
      <c r="H5725" s="125">
        <v>3105.6331800000003</v>
      </c>
      <c r="I5725" s="124"/>
      <c r="J5725" s="125"/>
      <c r="K5725" s="167"/>
      <c r="L5725" s="167"/>
      <c r="M5725" s="167"/>
    </row>
    <row r="5726" spans="1:13" ht="12.75" x14ac:dyDescent="0.2">
      <c r="A5726" s="122">
        <v>42607</v>
      </c>
      <c r="B5726" s="123">
        <v>18</v>
      </c>
      <c r="C5726" s="235"/>
      <c r="D5726" s="235"/>
      <c r="E5726" s="235"/>
      <c r="F5726" s="235"/>
      <c r="G5726" s="167"/>
      <c r="H5726" s="125">
        <v>3037.2538300000001</v>
      </c>
      <c r="I5726" s="124"/>
      <c r="J5726" s="125"/>
      <c r="K5726" s="167"/>
      <c r="L5726" s="167"/>
      <c r="M5726" s="167"/>
    </row>
    <row r="5727" spans="1:13" ht="12.75" x14ac:dyDescent="0.2">
      <c r="A5727" s="122">
        <v>42607</v>
      </c>
      <c r="B5727" s="123">
        <v>19</v>
      </c>
      <c r="C5727" s="235"/>
      <c r="D5727" s="235"/>
      <c r="E5727" s="235"/>
      <c r="F5727" s="235"/>
      <c r="G5727" s="167"/>
      <c r="H5727" s="125">
        <v>3053.95768</v>
      </c>
      <c r="I5727" s="124"/>
      <c r="J5727" s="125"/>
      <c r="K5727" s="167"/>
      <c r="L5727" s="167"/>
      <c r="M5727" s="167"/>
    </row>
    <row r="5728" spans="1:13" ht="12.75" x14ac:dyDescent="0.2">
      <c r="A5728" s="122">
        <v>42607</v>
      </c>
      <c r="B5728" s="123">
        <v>20</v>
      </c>
      <c r="C5728" s="235"/>
      <c r="D5728" s="235"/>
      <c r="E5728" s="235"/>
      <c r="F5728" s="235"/>
      <c r="G5728" s="167"/>
      <c r="H5728" s="125">
        <v>3042.4138499999999</v>
      </c>
      <c r="I5728" s="124"/>
      <c r="J5728" s="125"/>
      <c r="K5728" s="167"/>
      <c r="L5728" s="167"/>
      <c r="M5728" s="167"/>
    </row>
    <row r="5729" spans="1:13" ht="12.75" x14ac:dyDescent="0.2">
      <c r="A5729" s="122">
        <v>42607</v>
      </c>
      <c r="B5729" s="123">
        <v>21</v>
      </c>
      <c r="C5729" s="235"/>
      <c r="D5729" s="235"/>
      <c r="E5729" s="235"/>
      <c r="F5729" s="235"/>
      <c r="G5729" s="167"/>
      <c r="H5729" s="125">
        <v>2851.2133900000003</v>
      </c>
      <c r="I5729" s="124"/>
      <c r="J5729" s="125"/>
      <c r="K5729" s="167"/>
      <c r="L5729" s="167"/>
      <c r="M5729" s="167"/>
    </row>
    <row r="5730" spans="1:13" ht="12.75" x14ac:dyDescent="0.2">
      <c r="A5730" s="122">
        <v>42607</v>
      </c>
      <c r="B5730" s="123">
        <v>22</v>
      </c>
      <c r="C5730" s="235"/>
      <c r="D5730" s="235"/>
      <c r="E5730" s="235"/>
      <c r="F5730" s="235"/>
      <c r="G5730" s="167"/>
      <c r="H5730" s="125">
        <v>2575.9658100000006</v>
      </c>
      <c r="I5730" s="124"/>
      <c r="J5730" s="125"/>
      <c r="K5730" s="167"/>
      <c r="L5730" s="167"/>
      <c r="M5730" s="167"/>
    </row>
    <row r="5731" spans="1:13" ht="12.75" x14ac:dyDescent="0.2">
      <c r="A5731" s="122">
        <v>42607</v>
      </c>
      <c r="B5731" s="123">
        <v>23</v>
      </c>
      <c r="C5731" s="235"/>
      <c r="D5731" s="235"/>
      <c r="E5731" s="235"/>
      <c r="F5731" s="235"/>
      <c r="G5731" s="167"/>
      <c r="H5731" s="125">
        <v>2321.6592500000002</v>
      </c>
      <c r="I5731" s="124"/>
      <c r="J5731" s="125"/>
      <c r="K5731" s="167"/>
      <c r="L5731" s="167"/>
      <c r="M5731" s="167"/>
    </row>
    <row r="5732" spans="1:13" ht="12.75" x14ac:dyDescent="0.2">
      <c r="A5732" s="122">
        <v>42607</v>
      </c>
      <c r="B5732" s="123">
        <v>24</v>
      </c>
      <c r="C5732" s="235"/>
      <c r="D5732" s="235"/>
      <c r="E5732" s="235"/>
      <c r="F5732" s="235"/>
      <c r="G5732" s="167"/>
      <c r="H5732" s="125">
        <v>2154.16885</v>
      </c>
      <c r="I5732" s="124"/>
      <c r="J5732" s="125"/>
      <c r="K5732" s="167"/>
      <c r="L5732" s="167"/>
      <c r="M5732" s="167"/>
    </row>
    <row r="5733" spans="1:13" ht="12.75" x14ac:dyDescent="0.2">
      <c r="A5733" s="122">
        <v>42608</v>
      </c>
      <c r="B5733" s="123">
        <v>1</v>
      </c>
      <c r="C5733" s="235"/>
      <c r="D5733" s="235"/>
      <c r="E5733" s="235"/>
      <c r="F5733" s="235"/>
      <c r="G5733" s="167"/>
      <c r="H5733" s="125">
        <v>2045.08098</v>
      </c>
      <c r="I5733" s="124"/>
      <c r="J5733" s="125"/>
      <c r="K5733" s="167"/>
      <c r="L5733" s="167"/>
      <c r="M5733" s="167"/>
    </row>
    <row r="5734" spans="1:13" ht="12.75" x14ac:dyDescent="0.2">
      <c r="A5734" s="122">
        <v>42608</v>
      </c>
      <c r="B5734" s="123">
        <v>2</v>
      </c>
      <c r="C5734" s="235"/>
      <c r="D5734" s="235"/>
      <c r="E5734" s="235"/>
      <c r="F5734" s="235"/>
      <c r="G5734" s="167"/>
      <c r="H5734" s="125">
        <v>1973.2603799999997</v>
      </c>
      <c r="I5734" s="124"/>
      <c r="J5734" s="125"/>
      <c r="K5734" s="167"/>
      <c r="L5734" s="167"/>
      <c r="M5734" s="167"/>
    </row>
    <row r="5735" spans="1:13" ht="12.75" x14ac:dyDescent="0.2">
      <c r="A5735" s="122">
        <v>42608</v>
      </c>
      <c r="B5735" s="123">
        <v>3</v>
      </c>
      <c r="C5735" s="235"/>
      <c r="D5735" s="235"/>
      <c r="E5735" s="235"/>
      <c r="F5735" s="235"/>
      <c r="G5735" s="167"/>
      <c r="H5735" s="125">
        <v>1936.6831399999999</v>
      </c>
      <c r="I5735" s="124"/>
      <c r="J5735" s="125"/>
      <c r="K5735" s="167"/>
      <c r="L5735" s="167"/>
      <c r="M5735" s="167"/>
    </row>
    <row r="5736" spans="1:13" ht="12.75" x14ac:dyDescent="0.2">
      <c r="A5736" s="122">
        <v>42608</v>
      </c>
      <c r="B5736" s="123">
        <v>4</v>
      </c>
      <c r="C5736" s="235"/>
      <c r="D5736" s="235"/>
      <c r="E5736" s="235"/>
      <c r="F5736" s="235"/>
      <c r="G5736" s="167"/>
      <c r="H5736" s="125">
        <v>1977.1938500000001</v>
      </c>
      <c r="I5736" s="124"/>
      <c r="J5736" s="125"/>
      <c r="K5736" s="167"/>
      <c r="L5736" s="167"/>
      <c r="M5736" s="167"/>
    </row>
    <row r="5737" spans="1:13" ht="12.75" x14ac:dyDescent="0.2">
      <c r="A5737" s="122">
        <v>42608</v>
      </c>
      <c r="B5737" s="123">
        <v>5</v>
      </c>
      <c r="C5737" s="235"/>
      <c r="D5737" s="235"/>
      <c r="E5737" s="235"/>
      <c r="F5737" s="235"/>
      <c r="G5737" s="167"/>
      <c r="H5737" s="125">
        <v>2116.1517400000002</v>
      </c>
      <c r="I5737" s="124"/>
      <c r="J5737" s="125"/>
      <c r="K5737" s="167"/>
      <c r="L5737" s="167"/>
      <c r="M5737" s="167"/>
    </row>
    <row r="5738" spans="1:13" ht="12.75" x14ac:dyDescent="0.2">
      <c r="A5738" s="122">
        <v>42608</v>
      </c>
      <c r="B5738" s="123">
        <v>6</v>
      </c>
      <c r="C5738" s="235"/>
      <c r="D5738" s="235"/>
      <c r="E5738" s="235"/>
      <c r="F5738" s="235"/>
      <c r="G5738" s="167"/>
      <c r="H5738" s="125">
        <v>2322.2649000000006</v>
      </c>
      <c r="I5738" s="124"/>
      <c r="J5738" s="125"/>
      <c r="K5738" s="167"/>
      <c r="L5738" s="167"/>
      <c r="M5738" s="167"/>
    </row>
    <row r="5739" spans="1:13" ht="12.75" x14ac:dyDescent="0.2">
      <c r="A5739" s="122">
        <v>42608</v>
      </c>
      <c r="B5739" s="123">
        <v>7</v>
      </c>
      <c r="C5739" s="235"/>
      <c r="D5739" s="235"/>
      <c r="E5739" s="235"/>
      <c r="F5739" s="235"/>
      <c r="G5739" s="167"/>
      <c r="H5739" s="125">
        <v>2471.7667999999999</v>
      </c>
      <c r="I5739" s="124"/>
      <c r="J5739" s="125"/>
      <c r="K5739" s="167"/>
      <c r="L5739" s="167"/>
      <c r="M5739" s="167"/>
    </row>
    <row r="5740" spans="1:13" ht="12.75" x14ac:dyDescent="0.2">
      <c r="A5740" s="122">
        <v>42608</v>
      </c>
      <c r="B5740" s="123">
        <v>8</v>
      </c>
      <c r="C5740" s="235"/>
      <c r="D5740" s="235"/>
      <c r="E5740" s="235"/>
      <c r="F5740" s="235"/>
      <c r="G5740" s="167"/>
      <c r="H5740" s="125">
        <v>2587.6141299999999</v>
      </c>
      <c r="I5740" s="124"/>
      <c r="J5740" s="125"/>
      <c r="K5740" s="167"/>
      <c r="L5740" s="167"/>
      <c r="M5740" s="167"/>
    </row>
    <row r="5741" spans="1:13" ht="12.75" x14ac:dyDescent="0.2">
      <c r="A5741" s="122">
        <v>42608</v>
      </c>
      <c r="B5741" s="123">
        <v>9</v>
      </c>
      <c r="C5741" s="235"/>
      <c r="D5741" s="235"/>
      <c r="E5741" s="235"/>
      <c r="F5741" s="235"/>
      <c r="G5741" s="167"/>
      <c r="H5741" s="125">
        <v>2646.6616600000002</v>
      </c>
      <c r="I5741" s="124"/>
      <c r="J5741" s="125"/>
      <c r="K5741" s="167"/>
      <c r="L5741" s="167"/>
      <c r="M5741" s="167"/>
    </row>
    <row r="5742" spans="1:13" ht="12.75" x14ac:dyDescent="0.2">
      <c r="A5742" s="122">
        <v>42608</v>
      </c>
      <c r="B5742" s="123">
        <v>10</v>
      </c>
      <c r="C5742" s="235"/>
      <c r="D5742" s="235"/>
      <c r="E5742" s="235"/>
      <c r="F5742" s="235"/>
      <c r="G5742" s="167"/>
      <c r="H5742" s="125">
        <v>2607.3476800000008</v>
      </c>
      <c r="I5742" s="124"/>
      <c r="J5742" s="125"/>
      <c r="K5742" s="167"/>
      <c r="L5742" s="167"/>
      <c r="M5742" s="167"/>
    </row>
    <row r="5743" spans="1:13" ht="12.75" x14ac:dyDescent="0.2">
      <c r="A5743" s="122">
        <v>42608</v>
      </c>
      <c r="B5743" s="123">
        <v>11</v>
      </c>
      <c r="C5743" s="235"/>
      <c r="D5743" s="235"/>
      <c r="E5743" s="235"/>
      <c r="F5743" s="235"/>
      <c r="G5743" s="167"/>
      <c r="H5743" s="125">
        <v>2502.7559900000001</v>
      </c>
      <c r="I5743" s="124"/>
      <c r="J5743" s="125"/>
      <c r="K5743" s="167"/>
      <c r="L5743" s="167"/>
      <c r="M5743" s="167"/>
    </row>
    <row r="5744" spans="1:13" ht="12.75" x14ac:dyDescent="0.2">
      <c r="A5744" s="122">
        <v>42608</v>
      </c>
      <c r="B5744" s="123">
        <v>12</v>
      </c>
      <c r="C5744" s="235"/>
      <c r="D5744" s="235"/>
      <c r="E5744" s="235"/>
      <c r="F5744" s="235"/>
      <c r="G5744" s="167"/>
      <c r="H5744" s="125">
        <v>2530.2988300000002</v>
      </c>
      <c r="I5744" s="124"/>
      <c r="J5744" s="125"/>
      <c r="K5744" s="167"/>
      <c r="L5744" s="167"/>
      <c r="M5744" s="167"/>
    </row>
    <row r="5745" spans="1:13" ht="12.75" x14ac:dyDescent="0.2">
      <c r="A5745" s="122">
        <v>42608</v>
      </c>
      <c r="B5745" s="123">
        <v>13</v>
      </c>
      <c r="C5745" s="235"/>
      <c r="D5745" s="235"/>
      <c r="E5745" s="235"/>
      <c r="F5745" s="235"/>
      <c r="G5745" s="167"/>
      <c r="H5745" s="125">
        <v>2590.0703300000005</v>
      </c>
      <c r="I5745" s="124"/>
      <c r="J5745" s="125"/>
      <c r="K5745" s="167"/>
      <c r="L5745" s="167"/>
      <c r="M5745" s="167"/>
    </row>
    <row r="5746" spans="1:13" ht="12.75" x14ac:dyDescent="0.2">
      <c r="A5746" s="122">
        <v>42608</v>
      </c>
      <c r="B5746" s="123">
        <v>14</v>
      </c>
      <c r="C5746" s="235"/>
      <c r="D5746" s="235"/>
      <c r="E5746" s="235"/>
      <c r="F5746" s="235"/>
      <c r="G5746" s="167"/>
      <c r="H5746" s="125">
        <v>2644.25603</v>
      </c>
      <c r="I5746" s="124"/>
      <c r="J5746" s="125"/>
      <c r="K5746" s="167"/>
      <c r="L5746" s="167"/>
      <c r="M5746" s="167"/>
    </row>
    <row r="5747" spans="1:13" ht="12.75" x14ac:dyDescent="0.2">
      <c r="A5747" s="122">
        <v>42608</v>
      </c>
      <c r="B5747" s="123">
        <v>15</v>
      </c>
      <c r="C5747" s="235"/>
      <c r="D5747" s="235"/>
      <c r="E5747" s="235"/>
      <c r="F5747" s="235"/>
      <c r="G5747" s="167"/>
      <c r="H5747" s="125">
        <v>2708.50911</v>
      </c>
      <c r="I5747" s="124"/>
      <c r="J5747" s="125"/>
      <c r="K5747" s="167"/>
      <c r="L5747" s="167"/>
      <c r="M5747" s="167"/>
    </row>
    <row r="5748" spans="1:13" ht="12.75" x14ac:dyDescent="0.2">
      <c r="A5748" s="122">
        <v>42608</v>
      </c>
      <c r="B5748" s="123">
        <v>16</v>
      </c>
      <c r="C5748" s="235"/>
      <c r="D5748" s="235"/>
      <c r="E5748" s="235"/>
      <c r="F5748" s="235"/>
      <c r="G5748" s="167"/>
      <c r="H5748" s="125">
        <v>2772.63193</v>
      </c>
      <c r="I5748" s="124"/>
      <c r="J5748" s="125"/>
      <c r="K5748" s="167"/>
      <c r="L5748" s="167"/>
      <c r="M5748" s="167"/>
    </row>
    <row r="5749" spans="1:13" ht="12.75" x14ac:dyDescent="0.2">
      <c r="A5749" s="122">
        <v>42608</v>
      </c>
      <c r="B5749" s="123">
        <v>17</v>
      </c>
      <c r="C5749" s="235"/>
      <c r="D5749" s="235"/>
      <c r="E5749" s="235"/>
      <c r="F5749" s="235"/>
      <c r="G5749" s="167"/>
      <c r="H5749" s="125">
        <v>2809.2297000000003</v>
      </c>
      <c r="I5749" s="124"/>
      <c r="J5749" s="125"/>
      <c r="K5749" s="167"/>
      <c r="L5749" s="167"/>
      <c r="M5749" s="167"/>
    </row>
    <row r="5750" spans="1:13" ht="12.75" x14ac:dyDescent="0.2">
      <c r="A5750" s="122">
        <v>42608</v>
      </c>
      <c r="B5750" s="123">
        <v>18</v>
      </c>
      <c r="C5750" s="235"/>
      <c r="D5750" s="235"/>
      <c r="E5750" s="235"/>
      <c r="F5750" s="235"/>
      <c r="G5750" s="167"/>
      <c r="H5750" s="125">
        <v>2760.4944</v>
      </c>
      <c r="I5750" s="124"/>
      <c r="J5750" s="125"/>
      <c r="K5750" s="167"/>
      <c r="L5750" s="167"/>
      <c r="M5750" s="167"/>
    </row>
    <row r="5751" spans="1:13" ht="12.75" x14ac:dyDescent="0.2">
      <c r="A5751" s="122">
        <v>42608</v>
      </c>
      <c r="B5751" s="123">
        <v>19</v>
      </c>
      <c r="C5751" s="235"/>
      <c r="D5751" s="235"/>
      <c r="E5751" s="235"/>
      <c r="F5751" s="235"/>
      <c r="G5751" s="167"/>
      <c r="H5751" s="125">
        <v>2812.0610700000002</v>
      </c>
      <c r="I5751" s="124"/>
      <c r="J5751" s="125"/>
      <c r="K5751" s="167"/>
      <c r="L5751" s="167"/>
      <c r="M5751" s="167"/>
    </row>
    <row r="5752" spans="1:13" ht="12.75" x14ac:dyDescent="0.2">
      <c r="A5752" s="122">
        <v>42608</v>
      </c>
      <c r="B5752" s="123">
        <v>20</v>
      </c>
      <c r="C5752" s="235"/>
      <c r="D5752" s="235"/>
      <c r="E5752" s="235"/>
      <c r="F5752" s="235"/>
      <c r="G5752" s="167"/>
      <c r="H5752" s="125">
        <v>2835.4503399999999</v>
      </c>
      <c r="I5752" s="124"/>
      <c r="J5752" s="125"/>
      <c r="K5752" s="167"/>
      <c r="L5752" s="167"/>
      <c r="M5752" s="167"/>
    </row>
    <row r="5753" spans="1:13" ht="12.75" x14ac:dyDescent="0.2">
      <c r="A5753" s="122">
        <v>42608</v>
      </c>
      <c r="B5753" s="123">
        <v>21</v>
      </c>
      <c r="C5753" s="235"/>
      <c r="D5753" s="235"/>
      <c r="E5753" s="235"/>
      <c r="F5753" s="235"/>
      <c r="G5753" s="167"/>
      <c r="H5753" s="125">
        <v>2699.6329700000001</v>
      </c>
      <c r="I5753" s="124"/>
      <c r="J5753" s="125"/>
      <c r="K5753" s="167"/>
      <c r="L5753" s="167"/>
      <c r="M5753" s="167"/>
    </row>
    <row r="5754" spans="1:13" ht="12.75" x14ac:dyDescent="0.2">
      <c r="A5754" s="122">
        <v>42608</v>
      </c>
      <c r="B5754" s="123">
        <v>22</v>
      </c>
      <c r="C5754" s="235"/>
      <c r="D5754" s="235"/>
      <c r="E5754" s="235"/>
      <c r="F5754" s="235"/>
      <c r="G5754" s="167"/>
      <c r="H5754" s="125">
        <v>2498.4606900000003</v>
      </c>
      <c r="I5754" s="124"/>
      <c r="J5754" s="125"/>
      <c r="K5754" s="167"/>
      <c r="L5754" s="167"/>
      <c r="M5754" s="167"/>
    </row>
    <row r="5755" spans="1:13" ht="12.75" x14ac:dyDescent="0.2">
      <c r="A5755" s="122">
        <v>42608</v>
      </c>
      <c r="B5755" s="123">
        <v>23</v>
      </c>
      <c r="C5755" s="235"/>
      <c r="D5755" s="235"/>
      <c r="E5755" s="235"/>
      <c r="F5755" s="235"/>
      <c r="G5755" s="167"/>
      <c r="H5755" s="125">
        <v>2276.33709</v>
      </c>
      <c r="I5755" s="124"/>
      <c r="J5755" s="125"/>
      <c r="K5755" s="167"/>
      <c r="L5755" s="167"/>
      <c r="M5755" s="167"/>
    </row>
    <row r="5756" spans="1:13" ht="12.75" x14ac:dyDescent="0.2">
      <c r="A5756" s="122">
        <v>42608</v>
      </c>
      <c r="B5756" s="123">
        <v>24</v>
      </c>
      <c r="C5756" s="235"/>
      <c r="D5756" s="235"/>
      <c r="E5756" s="235"/>
      <c r="F5756" s="235"/>
      <c r="G5756" s="167"/>
      <c r="H5756" s="125">
        <v>2114.5528599999998</v>
      </c>
      <c r="I5756" s="124"/>
      <c r="J5756" s="125"/>
      <c r="K5756" s="167"/>
      <c r="L5756" s="167"/>
      <c r="M5756" s="167"/>
    </row>
    <row r="5757" spans="1:13" ht="12.75" x14ac:dyDescent="0.2">
      <c r="A5757" s="122">
        <v>42609</v>
      </c>
      <c r="B5757" s="123">
        <v>1</v>
      </c>
      <c r="C5757" s="235"/>
      <c r="D5757" s="235"/>
      <c r="E5757" s="235"/>
      <c r="F5757" s="235"/>
      <c r="G5757" s="167"/>
      <c r="H5757" s="125">
        <v>2003.6171999999999</v>
      </c>
      <c r="I5757" s="124"/>
      <c r="J5757" s="125"/>
      <c r="K5757" s="167"/>
      <c r="L5757" s="167"/>
      <c r="M5757" s="167"/>
    </row>
    <row r="5758" spans="1:13" ht="12.75" x14ac:dyDescent="0.2">
      <c r="A5758" s="122">
        <v>42609</v>
      </c>
      <c r="B5758" s="123">
        <v>2</v>
      </c>
      <c r="C5758" s="235"/>
      <c r="D5758" s="235"/>
      <c r="E5758" s="235"/>
      <c r="F5758" s="235"/>
      <c r="G5758" s="167"/>
      <c r="H5758" s="125">
        <v>1933.9732400000003</v>
      </c>
      <c r="I5758" s="124"/>
      <c r="J5758" s="125"/>
      <c r="K5758" s="167"/>
      <c r="L5758" s="167"/>
      <c r="M5758" s="167"/>
    </row>
    <row r="5759" spans="1:13" ht="12.75" x14ac:dyDescent="0.2">
      <c r="A5759" s="122">
        <v>42609</v>
      </c>
      <c r="B5759" s="123">
        <v>3</v>
      </c>
      <c r="C5759" s="235"/>
      <c r="D5759" s="235"/>
      <c r="E5759" s="235"/>
      <c r="F5759" s="235"/>
      <c r="G5759" s="167"/>
      <c r="H5759" s="125">
        <v>1896.0339099999997</v>
      </c>
      <c r="I5759" s="124"/>
      <c r="J5759" s="125"/>
      <c r="K5759" s="167"/>
      <c r="L5759" s="167"/>
      <c r="M5759" s="167"/>
    </row>
    <row r="5760" spans="1:13" ht="12.75" x14ac:dyDescent="0.2">
      <c r="A5760" s="122">
        <v>42609</v>
      </c>
      <c r="B5760" s="123">
        <v>4</v>
      </c>
      <c r="C5760" s="235"/>
      <c r="D5760" s="235"/>
      <c r="E5760" s="235"/>
      <c r="F5760" s="235"/>
      <c r="G5760" s="167"/>
      <c r="H5760" s="125">
        <v>1892.0290400000001</v>
      </c>
      <c r="I5760" s="124"/>
      <c r="J5760" s="125"/>
      <c r="K5760" s="167"/>
      <c r="L5760" s="167"/>
      <c r="M5760" s="167"/>
    </row>
    <row r="5761" spans="1:13" ht="12.75" x14ac:dyDescent="0.2">
      <c r="A5761" s="122">
        <v>42609</v>
      </c>
      <c r="B5761" s="123">
        <v>5</v>
      </c>
      <c r="C5761" s="235"/>
      <c r="D5761" s="235"/>
      <c r="E5761" s="235"/>
      <c r="F5761" s="235"/>
      <c r="G5761" s="167"/>
      <c r="H5761" s="125">
        <v>1950.0358700000002</v>
      </c>
      <c r="I5761" s="124"/>
      <c r="J5761" s="125"/>
      <c r="K5761" s="167"/>
      <c r="L5761" s="167"/>
      <c r="M5761" s="167"/>
    </row>
    <row r="5762" spans="1:13" ht="12.75" x14ac:dyDescent="0.2">
      <c r="A5762" s="122">
        <v>42609</v>
      </c>
      <c r="B5762" s="123">
        <v>6</v>
      </c>
      <c r="C5762" s="235"/>
      <c r="D5762" s="235"/>
      <c r="E5762" s="235"/>
      <c r="F5762" s="235"/>
      <c r="G5762" s="167"/>
      <c r="H5762" s="125">
        <v>2025.8358999999996</v>
      </c>
      <c r="I5762" s="124"/>
      <c r="J5762" s="125"/>
      <c r="K5762" s="167"/>
      <c r="L5762" s="167"/>
      <c r="M5762" s="167"/>
    </row>
    <row r="5763" spans="1:13" ht="12.75" x14ac:dyDescent="0.2">
      <c r="A5763" s="122">
        <v>42609</v>
      </c>
      <c r="B5763" s="123">
        <v>7</v>
      </c>
      <c r="C5763" s="235"/>
      <c r="D5763" s="235"/>
      <c r="E5763" s="235"/>
      <c r="F5763" s="235"/>
      <c r="G5763" s="167"/>
      <c r="H5763" s="125">
        <v>2115.2950200000005</v>
      </c>
      <c r="I5763" s="124"/>
      <c r="J5763" s="125"/>
      <c r="K5763" s="167"/>
      <c r="L5763" s="167"/>
      <c r="M5763" s="167"/>
    </row>
    <row r="5764" spans="1:13" ht="12.75" x14ac:dyDescent="0.2">
      <c r="A5764" s="122">
        <v>42609</v>
      </c>
      <c r="B5764" s="123">
        <v>8</v>
      </c>
      <c r="C5764" s="235"/>
      <c r="D5764" s="235"/>
      <c r="E5764" s="235"/>
      <c r="F5764" s="235"/>
      <c r="G5764" s="167"/>
      <c r="H5764" s="125">
        <v>2263.2757299999998</v>
      </c>
      <c r="I5764" s="124"/>
      <c r="J5764" s="125"/>
      <c r="K5764" s="167"/>
      <c r="L5764" s="167"/>
      <c r="M5764" s="167"/>
    </row>
    <row r="5765" spans="1:13" ht="12.75" x14ac:dyDescent="0.2">
      <c r="A5765" s="122">
        <v>42609</v>
      </c>
      <c r="B5765" s="123">
        <v>9</v>
      </c>
      <c r="C5765" s="235"/>
      <c r="D5765" s="235"/>
      <c r="E5765" s="235"/>
      <c r="F5765" s="235"/>
      <c r="G5765" s="167"/>
      <c r="H5765" s="125">
        <v>2365.2096800000004</v>
      </c>
      <c r="I5765" s="124"/>
      <c r="J5765" s="125"/>
      <c r="K5765" s="167"/>
      <c r="L5765" s="167"/>
      <c r="M5765" s="167"/>
    </row>
    <row r="5766" spans="1:13" ht="12.75" x14ac:dyDescent="0.2">
      <c r="A5766" s="122">
        <v>42609</v>
      </c>
      <c r="B5766" s="123">
        <v>10</v>
      </c>
      <c r="C5766" s="235"/>
      <c r="D5766" s="235"/>
      <c r="E5766" s="235"/>
      <c r="F5766" s="235"/>
      <c r="G5766" s="167"/>
      <c r="H5766" s="125">
        <v>2370.61607</v>
      </c>
      <c r="I5766" s="124"/>
      <c r="J5766" s="125"/>
      <c r="K5766" s="167"/>
      <c r="L5766" s="167"/>
      <c r="M5766" s="167"/>
    </row>
    <row r="5767" spans="1:13" ht="12.75" x14ac:dyDescent="0.2">
      <c r="A5767" s="122">
        <v>42609</v>
      </c>
      <c r="B5767" s="123">
        <v>11</v>
      </c>
      <c r="C5767" s="235"/>
      <c r="D5767" s="235"/>
      <c r="E5767" s="235"/>
      <c r="F5767" s="235"/>
      <c r="G5767" s="167"/>
      <c r="H5767" s="125">
        <v>2273.1132999999995</v>
      </c>
      <c r="I5767" s="124"/>
      <c r="J5767" s="125"/>
      <c r="K5767" s="167"/>
      <c r="L5767" s="167"/>
      <c r="M5767" s="167"/>
    </row>
    <row r="5768" spans="1:13" ht="12.75" x14ac:dyDescent="0.2">
      <c r="A5768" s="122">
        <v>42609</v>
      </c>
      <c r="B5768" s="123">
        <v>12</v>
      </c>
      <c r="C5768" s="235"/>
      <c r="D5768" s="235"/>
      <c r="E5768" s="235"/>
      <c r="F5768" s="235"/>
      <c r="G5768" s="167"/>
      <c r="H5768" s="125">
        <v>2200.7433900000001</v>
      </c>
      <c r="I5768" s="124"/>
      <c r="J5768" s="125"/>
      <c r="K5768" s="167"/>
      <c r="L5768" s="167"/>
      <c r="M5768" s="167"/>
    </row>
    <row r="5769" spans="1:13" ht="12.75" x14ac:dyDescent="0.2">
      <c r="A5769" s="122">
        <v>42609</v>
      </c>
      <c r="B5769" s="123">
        <v>13</v>
      </c>
      <c r="C5769" s="235"/>
      <c r="D5769" s="235"/>
      <c r="E5769" s="235"/>
      <c r="F5769" s="235"/>
      <c r="G5769" s="167"/>
      <c r="H5769" s="125">
        <v>2201.6649700000007</v>
      </c>
      <c r="I5769" s="124"/>
      <c r="J5769" s="125"/>
      <c r="K5769" s="167"/>
      <c r="L5769" s="167"/>
      <c r="M5769" s="167"/>
    </row>
    <row r="5770" spans="1:13" ht="12.75" x14ac:dyDescent="0.2">
      <c r="A5770" s="122">
        <v>42609</v>
      </c>
      <c r="B5770" s="123">
        <v>14</v>
      </c>
      <c r="C5770" s="235"/>
      <c r="D5770" s="235"/>
      <c r="E5770" s="235"/>
      <c r="F5770" s="235"/>
      <c r="G5770" s="167"/>
      <c r="H5770" s="125">
        <v>2277.4448199999997</v>
      </c>
      <c r="I5770" s="124"/>
      <c r="J5770" s="125"/>
      <c r="K5770" s="167"/>
      <c r="L5770" s="167"/>
      <c r="M5770" s="167"/>
    </row>
    <row r="5771" spans="1:13" ht="12.75" x14ac:dyDescent="0.2">
      <c r="A5771" s="122">
        <v>42609</v>
      </c>
      <c r="B5771" s="123">
        <v>15</v>
      </c>
      <c r="C5771" s="235"/>
      <c r="D5771" s="235"/>
      <c r="E5771" s="235"/>
      <c r="F5771" s="235"/>
      <c r="G5771" s="167"/>
      <c r="H5771" s="125">
        <v>2382.5573999999997</v>
      </c>
      <c r="I5771" s="124"/>
      <c r="J5771" s="125"/>
      <c r="K5771" s="167"/>
      <c r="L5771" s="167"/>
      <c r="M5771" s="167"/>
    </row>
    <row r="5772" spans="1:13" ht="12.75" x14ac:dyDescent="0.2">
      <c r="A5772" s="122">
        <v>42609</v>
      </c>
      <c r="B5772" s="123">
        <v>16</v>
      </c>
      <c r="C5772" s="235"/>
      <c r="D5772" s="235"/>
      <c r="E5772" s="235"/>
      <c r="F5772" s="235"/>
      <c r="G5772" s="167"/>
      <c r="H5772" s="125">
        <v>2496.6009900000004</v>
      </c>
      <c r="I5772" s="124"/>
      <c r="J5772" s="125"/>
      <c r="K5772" s="167"/>
      <c r="L5772" s="167"/>
      <c r="M5772" s="167"/>
    </row>
    <row r="5773" spans="1:13" ht="12.75" x14ac:dyDescent="0.2">
      <c r="A5773" s="122">
        <v>42609</v>
      </c>
      <c r="B5773" s="123">
        <v>17</v>
      </c>
      <c r="C5773" s="235"/>
      <c r="D5773" s="235"/>
      <c r="E5773" s="235"/>
      <c r="F5773" s="235"/>
      <c r="G5773" s="167"/>
      <c r="H5773" s="125">
        <v>2593.4119900000001</v>
      </c>
      <c r="I5773" s="124"/>
      <c r="J5773" s="125"/>
      <c r="K5773" s="167"/>
      <c r="L5773" s="167"/>
      <c r="M5773" s="167"/>
    </row>
    <row r="5774" spans="1:13" ht="12.75" x14ac:dyDescent="0.2">
      <c r="A5774" s="122">
        <v>42609</v>
      </c>
      <c r="B5774" s="123">
        <v>18</v>
      </c>
      <c r="C5774" s="235"/>
      <c r="D5774" s="235"/>
      <c r="E5774" s="235"/>
      <c r="F5774" s="235"/>
      <c r="G5774" s="167"/>
      <c r="H5774" s="125">
        <v>2634.90319</v>
      </c>
      <c r="I5774" s="124"/>
      <c r="J5774" s="125"/>
      <c r="K5774" s="167"/>
      <c r="L5774" s="167"/>
      <c r="M5774" s="167"/>
    </row>
    <row r="5775" spans="1:13" ht="12.75" x14ac:dyDescent="0.2">
      <c r="A5775" s="122">
        <v>42609</v>
      </c>
      <c r="B5775" s="123">
        <v>19</v>
      </c>
      <c r="C5775" s="235"/>
      <c r="D5775" s="235"/>
      <c r="E5775" s="235"/>
      <c r="F5775" s="235"/>
      <c r="G5775" s="167"/>
      <c r="H5775" s="125">
        <v>2734.2979099999998</v>
      </c>
      <c r="I5775" s="124"/>
      <c r="J5775" s="125"/>
      <c r="K5775" s="167"/>
      <c r="L5775" s="167"/>
      <c r="M5775" s="167"/>
    </row>
    <row r="5776" spans="1:13" ht="12.75" x14ac:dyDescent="0.2">
      <c r="A5776" s="122">
        <v>42609</v>
      </c>
      <c r="B5776" s="123">
        <v>20</v>
      </c>
      <c r="C5776" s="235"/>
      <c r="D5776" s="235"/>
      <c r="E5776" s="235"/>
      <c r="F5776" s="235"/>
      <c r="G5776" s="167"/>
      <c r="H5776" s="125">
        <v>2770.60313</v>
      </c>
      <c r="I5776" s="124"/>
      <c r="J5776" s="125"/>
      <c r="K5776" s="167"/>
      <c r="L5776" s="167"/>
      <c r="M5776" s="167"/>
    </row>
    <row r="5777" spans="1:13" ht="12.75" x14ac:dyDescent="0.2">
      <c r="A5777" s="122">
        <v>42609</v>
      </c>
      <c r="B5777" s="123">
        <v>21</v>
      </c>
      <c r="C5777" s="235"/>
      <c r="D5777" s="235"/>
      <c r="E5777" s="235"/>
      <c r="F5777" s="235"/>
      <c r="G5777" s="167"/>
      <c r="H5777" s="125">
        <v>2654.0181699999998</v>
      </c>
      <c r="I5777" s="124"/>
      <c r="J5777" s="125"/>
      <c r="K5777" s="167"/>
      <c r="L5777" s="167"/>
      <c r="M5777" s="167"/>
    </row>
    <row r="5778" spans="1:13" ht="12.75" x14ac:dyDescent="0.2">
      <c r="A5778" s="122">
        <v>42609</v>
      </c>
      <c r="B5778" s="123">
        <v>22</v>
      </c>
      <c r="C5778" s="235"/>
      <c r="D5778" s="235"/>
      <c r="E5778" s="235"/>
      <c r="F5778" s="235"/>
      <c r="G5778" s="167"/>
      <c r="H5778" s="125">
        <v>2462.9224000000004</v>
      </c>
      <c r="I5778" s="124"/>
      <c r="J5778" s="125"/>
      <c r="K5778" s="167"/>
      <c r="L5778" s="167"/>
      <c r="M5778" s="167"/>
    </row>
    <row r="5779" spans="1:13" ht="12.75" x14ac:dyDescent="0.2">
      <c r="A5779" s="122">
        <v>42609</v>
      </c>
      <c r="B5779" s="123">
        <v>23</v>
      </c>
      <c r="C5779" s="235"/>
      <c r="D5779" s="235"/>
      <c r="E5779" s="235"/>
      <c r="F5779" s="235"/>
      <c r="G5779" s="167"/>
      <c r="H5779" s="125">
        <v>2262.21542</v>
      </c>
      <c r="I5779" s="124"/>
      <c r="J5779" s="125"/>
      <c r="K5779" s="167"/>
      <c r="L5779" s="167"/>
      <c r="M5779" s="167"/>
    </row>
    <row r="5780" spans="1:13" ht="12.75" x14ac:dyDescent="0.2">
      <c r="A5780" s="122">
        <v>42609</v>
      </c>
      <c r="B5780" s="123">
        <v>24</v>
      </c>
      <c r="C5780" s="235"/>
      <c r="D5780" s="235"/>
      <c r="E5780" s="235"/>
      <c r="F5780" s="235"/>
      <c r="G5780" s="167"/>
      <c r="H5780" s="125">
        <v>2098.7325799999999</v>
      </c>
      <c r="I5780" s="124"/>
      <c r="J5780" s="125"/>
      <c r="K5780" s="167"/>
      <c r="L5780" s="167"/>
      <c r="M5780" s="167"/>
    </row>
    <row r="5781" spans="1:13" ht="12.75" x14ac:dyDescent="0.2">
      <c r="A5781" s="122">
        <v>42610</v>
      </c>
      <c r="B5781" s="123">
        <v>1</v>
      </c>
      <c r="C5781" s="235"/>
      <c r="D5781" s="235"/>
      <c r="E5781" s="235"/>
      <c r="F5781" s="235"/>
      <c r="G5781" s="167"/>
      <c r="H5781" s="125">
        <v>1986.0176100000003</v>
      </c>
      <c r="I5781" s="124"/>
      <c r="J5781" s="125"/>
      <c r="K5781" s="167"/>
      <c r="L5781" s="167"/>
      <c r="M5781" s="167"/>
    </row>
    <row r="5782" spans="1:13" ht="12.75" x14ac:dyDescent="0.2">
      <c r="A5782" s="122">
        <v>42610</v>
      </c>
      <c r="B5782" s="123">
        <v>2</v>
      </c>
      <c r="C5782" s="235"/>
      <c r="D5782" s="235"/>
      <c r="E5782" s="235"/>
      <c r="F5782" s="235"/>
      <c r="G5782" s="167"/>
      <c r="H5782" s="125">
        <v>1914.6285700000001</v>
      </c>
      <c r="I5782" s="124"/>
      <c r="J5782" s="125"/>
      <c r="K5782" s="167"/>
      <c r="L5782" s="167"/>
      <c r="M5782" s="167"/>
    </row>
    <row r="5783" spans="1:13" ht="12.75" x14ac:dyDescent="0.2">
      <c r="A5783" s="122">
        <v>42610</v>
      </c>
      <c r="B5783" s="123">
        <v>3</v>
      </c>
      <c r="C5783" s="235"/>
      <c r="D5783" s="235"/>
      <c r="E5783" s="235"/>
      <c r="F5783" s="235"/>
      <c r="G5783" s="167"/>
      <c r="H5783" s="125">
        <v>1873.8133</v>
      </c>
      <c r="I5783" s="124"/>
      <c r="J5783" s="125"/>
      <c r="K5783" s="167"/>
      <c r="L5783" s="167"/>
      <c r="M5783" s="167"/>
    </row>
    <row r="5784" spans="1:13" ht="12.75" x14ac:dyDescent="0.2">
      <c r="A5784" s="122">
        <v>42610</v>
      </c>
      <c r="B5784" s="123">
        <v>4</v>
      </c>
      <c r="C5784" s="235"/>
      <c r="D5784" s="235"/>
      <c r="E5784" s="235"/>
      <c r="F5784" s="235"/>
      <c r="G5784" s="167"/>
      <c r="H5784" s="125">
        <v>1868.9597999999999</v>
      </c>
      <c r="I5784" s="124"/>
      <c r="J5784" s="125"/>
      <c r="K5784" s="167"/>
      <c r="L5784" s="167"/>
      <c r="M5784" s="167"/>
    </row>
    <row r="5785" spans="1:13" ht="12.75" x14ac:dyDescent="0.2">
      <c r="A5785" s="122">
        <v>42610</v>
      </c>
      <c r="B5785" s="123">
        <v>5</v>
      </c>
      <c r="C5785" s="235"/>
      <c r="D5785" s="235"/>
      <c r="E5785" s="235"/>
      <c r="F5785" s="235"/>
      <c r="G5785" s="167"/>
      <c r="H5785" s="125">
        <v>1912.1032499999999</v>
      </c>
      <c r="I5785" s="124"/>
      <c r="J5785" s="125"/>
      <c r="K5785" s="167"/>
      <c r="L5785" s="167"/>
      <c r="M5785" s="167"/>
    </row>
    <row r="5786" spans="1:13" ht="12.75" x14ac:dyDescent="0.2">
      <c r="A5786" s="122">
        <v>42610</v>
      </c>
      <c r="B5786" s="123">
        <v>6</v>
      </c>
      <c r="C5786" s="235"/>
      <c r="D5786" s="235"/>
      <c r="E5786" s="235"/>
      <c r="F5786" s="235"/>
      <c r="G5786" s="167"/>
      <c r="H5786" s="125">
        <v>1940.2992199999999</v>
      </c>
      <c r="I5786" s="124"/>
      <c r="J5786" s="125"/>
      <c r="K5786" s="167"/>
      <c r="L5786" s="167"/>
      <c r="M5786" s="167"/>
    </row>
    <row r="5787" spans="1:13" ht="12.75" x14ac:dyDescent="0.2">
      <c r="A5787" s="122">
        <v>42610</v>
      </c>
      <c r="B5787" s="123">
        <v>7</v>
      </c>
      <c r="C5787" s="235"/>
      <c r="D5787" s="235"/>
      <c r="E5787" s="235"/>
      <c r="F5787" s="235"/>
      <c r="G5787" s="167"/>
      <c r="H5787" s="125">
        <v>1981.61276</v>
      </c>
      <c r="I5787" s="124"/>
      <c r="J5787" s="125"/>
      <c r="K5787" s="167"/>
      <c r="L5787" s="167"/>
      <c r="M5787" s="167"/>
    </row>
    <row r="5788" spans="1:13" ht="12.75" x14ac:dyDescent="0.2">
      <c r="A5788" s="122">
        <v>42610</v>
      </c>
      <c r="B5788" s="123">
        <v>8</v>
      </c>
      <c r="C5788" s="235"/>
      <c r="D5788" s="235"/>
      <c r="E5788" s="235"/>
      <c r="F5788" s="235"/>
      <c r="G5788" s="167"/>
      <c r="H5788" s="125">
        <v>2102.9423700000002</v>
      </c>
      <c r="I5788" s="124"/>
      <c r="J5788" s="125"/>
      <c r="K5788" s="167"/>
      <c r="L5788" s="167"/>
      <c r="M5788" s="167"/>
    </row>
    <row r="5789" spans="1:13" ht="12.75" x14ac:dyDescent="0.2">
      <c r="A5789" s="122">
        <v>42610</v>
      </c>
      <c r="B5789" s="123">
        <v>9</v>
      </c>
      <c r="C5789" s="235"/>
      <c r="D5789" s="235"/>
      <c r="E5789" s="235"/>
      <c r="F5789" s="235"/>
      <c r="G5789" s="167"/>
      <c r="H5789" s="125">
        <v>2152.2393299999999</v>
      </c>
      <c r="I5789" s="124"/>
      <c r="J5789" s="125"/>
      <c r="K5789" s="167"/>
      <c r="L5789" s="167"/>
      <c r="M5789" s="167"/>
    </row>
    <row r="5790" spans="1:13" ht="12.75" x14ac:dyDescent="0.2">
      <c r="A5790" s="122">
        <v>42610</v>
      </c>
      <c r="B5790" s="123">
        <v>10</v>
      </c>
      <c r="C5790" s="235"/>
      <c r="D5790" s="235"/>
      <c r="E5790" s="235"/>
      <c r="F5790" s="235"/>
      <c r="G5790" s="167"/>
      <c r="H5790" s="125">
        <v>2223.0070799999999</v>
      </c>
      <c r="I5790" s="124"/>
      <c r="J5790" s="125"/>
      <c r="K5790" s="167"/>
      <c r="L5790" s="167"/>
      <c r="M5790" s="167"/>
    </row>
    <row r="5791" spans="1:13" ht="12.75" x14ac:dyDescent="0.2">
      <c r="A5791" s="122">
        <v>42610</v>
      </c>
      <c r="B5791" s="123">
        <v>11</v>
      </c>
      <c r="C5791" s="235"/>
      <c r="D5791" s="235"/>
      <c r="E5791" s="235"/>
      <c r="F5791" s="235"/>
      <c r="G5791" s="167"/>
      <c r="H5791" s="125">
        <v>2256.3902200000002</v>
      </c>
      <c r="I5791" s="124"/>
      <c r="J5791" s="125"/>
      <c r="K5791" s="167"/>
      <c r="L5791" s="167"/>
      <c r="M5791" s="167"/>
    </row>
    <row r="5792" spans="1:13" ht="12.75" x14ac:dyDescent="0.2">
      <c r="A5792" s="122">
        <v>42610</v>
      </c>
      <c r="B5792" s="123">
        <v>12</v>
      </c>
      <c r="C5792" s="235"/>
      <c r="D5792" s="235"/>
      <c r="E5792" s="235"/>
      <c r="F5792" s="235"/>
      <c r="G5792" s="167"/>
      <c r="H5792" s="125">
        <v>2340.6847100000005</v>
      </c>
      <c r="I5792" s="124"/>
      <c r="J5792" s="125"/>
      <c r="K5792" s="167"/>
      <c r="L5792" s="167"/>
      <c r="M5792" s="167"/>
    </row>
    <row r="5793" spans="1:13" ht="12.75" x14ac:dyDescent="0.2">
      <c r="A5793" s="122">
        <v>42610</v>
      </c>
      <c r="B5793" s="123">
        <v>13</v>
      </c>
      <c r="C5793" s="235"/>
      <c r="D5793" s="235"/>
      <c r="E5793" s="235"/>
      <c r="F5793" s="235"/>
      <c r="G5793" s="167"/>
      <c r="H5793" s="125">
        <v>2440.3400799999995</v>
      </c>
      <c r="I5793" s="124"/>
      <c r="J5793" s="125"/>
      <c r="K5793" s="167"/>
      <c r="L5793" s="167"/>
      <c r="M5793" s="167"/>
    </row>
    <row r="5794" spans="1:13" ht="12.75" x14ac:dyDescent="0.2">
      <c r="A5794" s="122">
        <v>42610</v>
      </c>
      <c r="B5794" s="123">
        <v>14</v>
      </c>
      <c r="C5794" s="235"/>
      <c r="D5794" s="235"/>
      <c r="E5794" s="235"/>
      <c r="F5794" s="235"/>
      <c r="G5794" s="167"/>
      <c r="H5794" s="125">
        <v>2559.1816499999995</v>
      </c>
      <c r="I5794" s="124"/>
      <c r="J5794" s="125"/>
      <c r="K5794" s="167"/>
      <c r="L5794" s="167"/>
      <c r="M5794" s="167"/>
    </row>
    <row r="5795" spans="1:13" ht="12.75" x14ac:dyDescent="0.2">
      <c r="A5795" s="122">
        <v>42610</v>
      </c>
      <c r="B5795" s="123">
        <v>15</v>
      </c>
      <c r="C5795" s="235"/>
      <c r="D5795" s="235"/>
      <c r="E5795" s="235"/>
      <c r="F5795" s="235"/>
      <c r="G5795" s="167"/>
      <c r="H5795" s="125">
        <v>2694.3443399999996</v>
      </c>
      <c r="I5795" s="124"/>
      <c r="J5795" s="125"/>
      <c r="K5795" s="167"/>
      <c r="L5795" s="167"/>
      <c r="M5795" s="167"/>
    </row>
    <row r="5796" spans="1:13" ht="12.75" x14ac:dyDescent="0.2">
      <c r="A5796" s="122">
        <v>42610</v>
      </c>
      <c r="B5796" s="123">
        <v>16</v>
      </c>
      <c r="C5796" s="235"/>
      <c r="D5796" s="235"/>
      <c r="E5796" s="235"/>
      <c r="F5796" s="235"/>
      <c r="G5796" s="167"/>
      <c r="H5796" s="125">
        <v>2846.7350299999998</v>
      </c>
      <c r="I5796" s="124"/>
      <c r="J5796" s="125"/>
      <c r="K5796" s="167"/>
      <c r="L5796" s="167"/>
      <c r="M5796" s="167"/>
    </row>
    <row r="5797" spans="1:13" ht="12.75" x14ac:dyDescent="0.2">
      <c r="A5797" s="122">
        <v>42610</v>
      </c>
      <c r="B5797" s="123">
        <v>17</v>
      </c>
      <c r="C5797" s="235"/>
      <c r="D5797" s="235"/>
      <c r="E5797" s="235"/>
      <c r="F5797" s="235"/>
      <c r="G5797" s="167"/>
      <c r="H5797" s="125">
        <v>2972.8941199999999</v>
      </c>
      <c r="I5797" s="124"/>
      <c r="J5797" s="125"/>
      <c r="K5797" s="167"/>
      <c r="L5797" s="167"/>
      <c r="M5797" s="167"/>
    </row>
    <row r="5798" spans="1:13" ht="12.75" x14ac:dyDescent="0.2">
      <c r="A5798" s="122">
        <v>42610</v>
      </c>
      <c r="B5798" s="123">
        <v>18</v>
      </c>
      <c r="C5798" s="235"/>
      <c r="D5798" s="235"/>
      <c r="E5798" s="235"/>
      <c r="F5798" s="235"/>
      <c r="G5798" s="167"/>
      <c r="H5798" s="125">
        <v>2990.5925999999999</v>
      </c>
      <c r="I5798" s="124"/>
      <c r="J5798" s="125"/>
      <c r="K5798" s="167"/>
      <c r="L5798" s="167"/>
      <c r="M5798" s="167"/>
    </row>
    <row r="5799" spans="1:13" ht="12.75" x14ac:dyDescent="0.2">
      <c r="A5799" s="122">
        <v>42610</v>
      </c>
      <c r="B5799" s="123">
        <v>19</v>
      </c>
      <c r="C5799" s="235"/>
      <c r="D5799" s="235"/>
      <c r="E5799" s="235"/>
      <c r="F5799" s="235"/>
      <c r="G5799" s="167"/>
      <c r="H5799" s="125">
        <v>3057.0712900000003</v>
      </c>
      <c r="I5799" s="124"/>
      <c r="J5799" s="125"/>
      <c r="K5799" s="167"/>
      <c r="L5799" s="167"/>
      <c r="M5799" s="167"/>
    </row>
    <row r="5800" spans="1:13" ht="12.75" x14ac:dyDescent="0.2">
      <c r="A5800" s="122">
        <v>42610</v>
      </c>
      <c r="B5800" s="123">
        <v>20</v>
      </c>
      <c r="C5800" s="235"/>
      <c r="D5800" s="235"/>
      <c r="E5800" s="235"/>
      <c r="F5800" s="235"/>
      <c r="G5800" s="167"/>
      <c r="H5800" s="125">
        <v>3067.5948599999997</v>
      </c>
      <c r="I5800" s="124"/>
      <c r="J5800" s="125"/>
      <c r="K5800" s="167"/>
      <c r="L5800" s="167"/>
      <c r="M5800" s="167"/>
    </row>
    <row r="5801" spans="1:13" ht="12.75" x14ac:dyDescent="0.2">
      <c r="A5801" s="122">
        <v>42610</v>
      </c>
      <c r="B5801" s="123">
        <v>21</v>
      </c>
      <c r="C5801" s="235"/>
      <c r="D5801" s="235"/>
      <c r="E5801" s="235"/>
      <c r="F5801" s="235"/>
      <c r="G5801" s="167"/>
      <c r="H5801" s="125">
        <v>2874.0149500000002</v>
      </c>
      <c r="I5801" s="124"/>
      <c r="J5801" s="125"/>
      <c r="K5801" s="167"/>
      <c r="L5801" s="167"/>
      <c r="M5801" s="167"/>
    </row>
    <row r="5802" spans="1:13" ht="12.75" x14ac:dyDescent="0.2">
      <c r="A5802" s="122">
        <v>42610</v>
      </c>
      <c r="B5802" s="123">
        <v>22</v>
      </c>
      <c r="C5802" s="235"/>
      <c r="D5802" s="235"/>
      <c r="E5802" s="235"/>
      <c r="F5802" s="235"/>
      <c r="G5802" s="167"/>
      <c r="H5802" s="125">
        <v>2596.9937</v>
      </c>
      <c r="I5802" s="124"/>
      <c r="J5802" s="125"/>
      <c r="K5802" s="167"/>
      <c r="L5802" s="167"/>
      <c r="M5802" s="167"/>
    </row>
    <row r="5803" spans="1:13" ht="12.75" x14ac:dyDescent="0.2">
      <c r="A5803" s="122">
        <v>42610</v>
      </c>
      <c r="B5803" s="123">
        <v>23</v>
      </c>
      <c r="C5803" s="235"/>
      <c r="D5803" s="235"/>
      <c r="E5803" s="235"/>
      <c r="F5803" s="235"/>
      <c r="G5803" s="167"/>
      <c r="H5803" s="125">
        <v>2331.1173900000003</v>
      </c>
      <c r="I5803" s="124"/>
      <c r="J5803" s="125"/>
      <c r="K5803" s="167"/>
      <c r="L5803" s="167"/>
      <c r="M5803" s="167"/>
    </row>
    <row r="5804" spans="1:13" ht="12.75" x14ac:dyDescent="0.2">
      <c r="A5804" s="122">
        <v>42610</v>
      </c>
      <c r="B5804" s="123">
        <v>24</v>
      </c>
      <c r="C5804" s="235"/>
      <c r="D5804" s="235"/>
      <c r="E5804" s="235"/>
      <c r="F5804" s="235"/>
      <c r="G5804" s="167"/>
      <c r="H5804" s="125">
        <v>2162.9289200000003</v>
      </c>
      <c r="I5804" s="124"/>
      <c r="J5804" s="125"/>
      <c r="K5804" s="167"/>
      <c r="L5804" s="167"/>
      <c r="M5804" s="167"/>
    </row>
    <row r="5805" spans="1:13" ht="12.75" x14ac:dyDescent="0.2">
      <c r="A5805" s="122">
        <v>42611</v>
      </c>
      <c r="B5805" s="123">
        <v>1</v>
      </c>
      <c r="C5805" s="235"/>
      <c r="D5805" s="235"/>
      <c r="E5805" s="235"/>
      <c r="F5805" s="235"/>
      <c r="G5805" s="167"/>
      <c r="H5805" s="125">
        <v>2053.7025600000002</v>
      </c>
      <c r="I5805" s="124"/>
      <c r="J5805" s="125"/>
      <c r="K5805" s="167"/>
      <c r="L5805" s="167"/>
      <c r="M5805" s="167"/>
    </row>
    <row r="5806" spans="1:13" ht="12.75" x14ac:dyDescent="0.2">
      <c r="A5806" s="122">
        <v>42611</v>
      </c>
      <c r="B5806" s="123">
        <v>2</v>
      </c>
      <c r="C5806" s="235"/>
      <c r="D5806" s="235"/>
      <c r="E5806" s="235"/>
      <c r="F5806" s="235"/>
      <c r="G5806" s="167"/>
      <c r="H5806" s="125">
        <v>2024.1905200000001</v>
      </c>
      <c r="I5806" s="124"/>
      <c r="J5806" s="125"/>
      <c r="K5806" s="167"/>
      <c r="L5806" s="167"/>
      <c r="M5806" s="167"/>
    </row>
    <row r="5807" spans="1:13" ht="12.75" x14ac:dyDescent="0.2">
      <c r="A5807" s="122">
        <v>42611</v>
      </c>
      <c r="B5807" s="123">
        <v>3</v>
      </c>
      <c r="C5807" s="235"/>
      <c r="D5807" s="235"/>
      <c r="E5807" s="235"/>
      <c r="F5807" s="235"/>
      <c r="G5807" s="167"/>
      <c r="H5807" s="125">
        <v>2002.17857</v>
      </c>
      <c r="I5807" s="124"/>
      <c r="J5807" s="125"/>
      <c r="K5807" s="167"/>
      <c r="L5807" s="167"/>
      <c r="M5807" s="167"/>
    </row>
    <row r="5808" spans="1:13" ht="12.75" x14ac:dyDescent="0.2">
      <c r="A5808" s="122">
        <v>42611</v>
      </c>
      <c r="B5808" s="123">
        <v>4</v>
      </c>
      <c r="C5808" s="235"/>
      <c r="D5808" s="235"/>
      <c r="E5808" s="235"/>
      <c r="F5808" s="235"/>
      <c r="G5808" s="167"/>
      <c r="H5808" s="125">
        <v>2057.9578500000002</v>
      </c>
      <c r="I5808" s="124"/>
      <c r="J5808" s="125"/>
      <c r="K5808" s="167"/>
      <c r="L5808" s="167"/>
      <c r="M5808" s="167"/>
    </row>
    <row r="5809" spans="1:13" ht="12.75" x14ac:dyDescent="0.2">
      <c r="A5809" s="122">
        <v>42611</v>
      </c>
      <c r="B5809" s="123">
        <v>5</v>
      </c>
      <c r="C5809" s="235"/>
      <c r="D5809" s="235"/>
      <c r="E5809" s="235"/>
      <c r="F5809" s="235"/>
      <c r="G5809" s="167"/>
      <c r="H5809" s="125">
        <v>2183.1540199999999</v>
      </c>
      <c r="I5809" s="124"/>
      <c r="J5809" s="125"/>
      <c r="K5809" s="167"/>
      <c r="L5809" s="167"/>
      <c r="M5809" s="167"/>
    </row>
    <row r="5810" spans="1:13" ht="12.75" x14ac:dyDescent="0.2">
      <c r="A5810" s="122">
        <v>42611</v>
      </c>
      <c r="B5810" s="123">
        <v>6</v>
      </c>
      <c r="C5810" s="235"/>
      <c r="D5810" s="235"/>
      <c r="E5810" s="235"/>
      <c r="F5810" s="235"/>
      <c r="G5810" s="167"/>
      <c r="H5810" s="125">
        <v>2410.6621099999998</v>
      </c>
      <c r="I5810" s="124"/>
      <c r="J5810" s="125"/>
      <c r="K5810" s="167"/>
      <c r="L5810" s="167"/>
      <c r="M5810" s="167"/>
    </row>
    <row r="5811" spans="1:13" ht="12.75" x14ac:dyDescent="0.2">
      <c r="A5811" s="122">
        <v>42611</v>
      </c>
      <c r="B5811" s="123">
        <v>7</v>
      </c>
      <c r="C5811" s="235"/>
      <c r="D5811" s="235"/>
      <c r="E5811" s="235"/>
      <c r="F5811" s="235"/>
      <c r="G5811" s="167"/>
      <c r="H5811" s="125">
        <v>2545.7823499999995</v>
      </c>
      <c r="I5811" s="124"/>
      <c r="J5811" s="125"/>
      <c r="K5811" s="167"/>
      <c r="L5811" s="167"/>
      <c r="M5811" s="167"/>
    </row>
    <row r="5812" spans="1:13" ht="12.75" x14ac:dyDescent="0.2">
      <c r="A5812" s="122">
        <v>42611</v>
      </c>
      <c r="B5812" s="123">
        <v>8</v>
      </c>
      <c r="C5812" s="235"/>
      <c r="D5812" s="235"/>
      <c r="E5812" s="235"/>
      <c r="F5812" s="235"/>
      <c r="G5812" s="167"/>
      <c r="H5812" s="125">
        <v>2645.9637400000001</v>
      </c>
      <c r="I5812" s="124"/>
      <c r="J5812" s="125"/>
      <c r="K5812" s="167"/>
      <c r="L5812" s="167"/>
      <c r="M5812" s="167"/>
    </row>
    <row r="5813" spans="1:13" ht="12.75" x14ac:dyDescent="0.2">
      <c r="A5813" s="122">
        <v>42611</v>
      </c>
      <c r="B5813" s="123">
        <v>9</v>
      </c>
      <c r="C5813" s="235"/>
      <c r="D5813" s="235"/>
      <c r="E5813" s="235"/>
      <c r="F5813" s="235"/>
      <c r="G5813" s="167"/>
      <c r="H5813" s="125">
        <v>2707.6579100000004</v>
      </c>
      <c r="I5813" s="124"/>
      <c r="J5813" s="125"/>
      <c r="K5813" s="167"/>
      <c r="L5813" s="167"/>
      <c r="M5813" s="167"/>
    </row>
    <row r="5814" spans="1:13" ht="12.75" x14ac:dyDescent="0.2">
      <c r="A5814" s="122">
        <v>42611</v>
      </c>
      <c r="B5814" s="123">
        <v>10</v>
      </c>
      <c r="C5814" s="235"/>
      <c r="D5814" s="235"/>
      <c r="E5814" s="235"/>
      <c r="F5814" s="235"/>
      <c r="G5814" s="167"/>
      <c r="H5814" s="125">
        <v>2819.0895699999996</v>
      </c>
      <c r="I5814" s="124"/>
      <c r="J5814" s="125"/>
      <c r="K5814" s="167"/>
      <c r="L5814" s="167"/>
      <c r="M5814" s="167"/>
    </row>
    <row r="5815" spans="1:13" ht="12.75" x14ac:dyDescent="0.2">
      <c r="A5815" s="122">
        <v>42611</v>
      </c>
      <c r="B5815" s="123">
        <v>11</v>
      </c>
      <c r="C5815" s="235"/>
      <c r="D5815" s="235"/>
      <c r="E5815" s="235"/>
      <c r="F5815" s="235"/>
      <c r="G5815" s="167"/>
      <c r="H5815" s="125">
        <v>2914.6854999999996</v>
      </c>
      <c r="I5815" s="124"/>
      <c r="J5815" s="125"/>
      <c r="K5815" s="167"/>
      <c r="L5815" s="167"/>
      <c r="M5815" s="167"/>
    </row>
    <row r="5816" spans="1:13" ht="12.75" x14ac:dyDescent="0.2">
      <c r="A5816" s="122">
        <v>42611</v>
      </c>
      <c r="B5816" s="123">
        <v>12</v>
      </c>
      <c r="C5816" s="235"/>
      <c r="D5816" s="235"/>
      <c r="E5816" s="235"/>
      <c r="F5816" s="235"/>
      <c r="G5816" s="167"/>
      <c r="H5816" s="125">
        <v>3026.4657900000002</v>
      </c>
      <c r="I5816" s="124"/>
      <c r="J5816" s="125"/>
      <c r="K5816" s="167"/>
      <c r="L5816" s="167"/>
      <c r="M5816" s="167"/>
    </row>
    <row r="5817" spans="1:13" ht="12.75" x14ac:dyDescent="0.2">
      <c r="A5817" s="122">
        <v>42611</v>
      </c>
      <c r="B5817" s="123">
        <v>13</v>
      </c>
      <c r="C5817" s="235"/>
      <c r="D5817" s="235"/>
      <c r="E5817" s="235"/>
      <c r="F5817" s="235"/>
      <c r="G5817" s="167"/>
      <c r="H5817" s="125">
        <v>3179.4912000000004</v>
      </c>
      <c r="I5817" s="124"/>
      <c r="J5817" s="125"/>
      <c r="K5817" s="167"/>
      <c r="L5817" s="167"/>
      <c r="M5817" s="167"/>
    </row>
    <row r="5818" spans="1:13" ht="12.75" x14ac:dyDescent="0.2">
      <c r="A5818" s="122">
        <v>42611</v>
      </c>
      <c r="B5818" s="123">
        <v>14</v>
      </c>
      <c r="C5818" s="235"/>
      <c r="D5818" s="235"/>
      <c r="E5818" s="235"/>
      <c r="F5818" s="235"/>
      <c r="G5818" s="167"/>
      <c r="H5818" s="125">
        <v>3290.8815800000002</v>
      </c>
      <c r="I5818" s="124"/>
      <c r="J5818" s="125"/>
      <c r="K5818" s="167"/>
      <c r="L5818" s="167"/>
      <c r="M5818" s="167"/>
    </row>
    <row r="5819" spans="1:13" ht="12.75" x14ac:dyDescent="0.2">
      <c r="A5819" s="122">
        <v>42611</v>
      </c>
      <c r="B5819" s="123">
        <v>15</v>
      </c>
      <c r="C5819" s="235"/>
      <c r="D5819" s="235"/>
      <c r="E5819" s="235"/>
      <c r="F5819" s="235"/>
      <c r="G5819" s="167"/>
      <c r="H5819" s="125">
        <v>3416.0382400000003</v>
      </c>
      <c r="I5819" s="124"/>
      <c r="J5819" s="125"/>
      <c r="K5819" s="167"/>
      <c r="L5819" s="167"/>
      <c r="M5819" s="167"/>
    </row>
    <row r="5820" spans="1:13" ht="12.75" x14ac:dyDescent="0.2">
      <c r="A5820" s="122">
        <v>42611</v>
      </c>
      <c r="B5820" s="123">
        <v>16</v>
      </c>
      <c r="C5820" s="235"/>
      <c r="D5820" s="235"/>
      <c r="E5820" s="235"/>
      <c r="F5820" s="235"/>
      <c r="G5820" s="167"/>
      <c r="H5820" s="125">
        <v>3522.5821800000008</v>
      </c>
      <c r="I5820" s="124"/>
      <c r="J5820" s="125"/>
      <c r="K5820" s="167"/>
      <c r="L5820" s="167"/>
      <c r="M5820" s="167"/>
    </row>
    <row r="5821" spans="1:13" ht="12.75" x14ac:dyDescent="0.2">
      <c r="A5821" s="122">
        <v>42611</v>
      </c>
      <c r="B5821" s="123">
        <v>17</v>
      </c>
      <c r="C5821" s="235"/>
      <c r="D5821" s="235"/>
      <c r="E5821" s="235"/>
      <c r="F5821" s="235"/>
      <c r="G5821" s="167"/>
      <c r="H5821" s="125">
        <v>3586.4047099999998</v>
      </c>
      <c r="I5821" s="124"/>
      <c r="J5821" s="125"/>
      <c r="K5821" s="167"/>
      <c r="L5821" s="167"/>
      <c r="M5821" s="167"/>
    </row>
    <row r="5822" spans="1:13" ht="12.75" x14ac:dyDescent="0.2">
      <c r="A5822" s="122">
        <v>42611</v>
      </c>
      <c r="B5822" s="123">
        <v>18</v>
      </c>
      <c r="C5822" s="235"/>
      <c r="D5822" s="235"/>
      <c r="E5822" s="235"/>
      <c r="F5822" s="235"/>
      <c r="G5822" s="167"/>
      <c r="H5822" s="125">
        <v>3499.62219</v>
      </c>
      <c r="I5822" s="124"/>
      <c r="J5822" s="125"/>
      <c r="K5822" s="167"/>
      <c r="L5822" s="167"/>
      <c r="M5822" s="167"/>
    </row>
    <row r="5823" spans="1:13" ht="12.75" x14ac:dyDescent="0.2">
      <c r="A5823" s="122">
        <v>42611</v>
      </c>
      <c r="B5823" s="123">
        <v>19</v>
      </c>
      <c r="C5823" s="235"/>
      <c r="D5823" s="235"/>
      <c r="E5823" s="235"/>
      <c r="F5823" s="235"/>
      <c r="G5823" s="167"/>
      <c r="H5823" s="125">
        <v>3491.5087100000001</v>
      </c>
      <c r="I5823" s="124"/>
      <c r="J5823" s="125"/>
      <c r="K5823" s="167"/>
      <c r="L5823" s="167"/>
      <c r="M5823" s="167"/>
    </row>
    <row r="5824" spans="1:13" ht="12.75" x14ac:dyDescent="0.2">
      <c r="A5824" s="122">
        <v>42611</v>
      </c>
      <c r="B5824" s="123">
        <v>20</v>
      </c>
      <c r="C5824" s="235"/>
      <c r="D5824" s="235"/>
      <c r="E5824" s="235"/>
      <c r="F5824" s="235"/>
      <c r="G5824" s="167"/>
      <c r="H5824" s="125">
        <v>3430.8864299999996</v>
      </c>
      <c r="I5824" s="124"/>
      <c r="J5824" s="125"/>
      <c r="K5824" s="167"/>
      <c r="L5824" s="167"/>
      <c r="M5824" s="167"/>
    </row>
    <row r="5825" spans="1:13" ht="12.75" x14ac:dyDescent="0.2">
      <c r="A5825" s="122">
        <v>42611</v>
      </c>
      <c r="B5825" s="123">
        <v>21</v>
      </c>
      <c r="C5825" s="235"/>
      <c r="D5825" s="235"/>
      <c r="E5825" s="235"/>
      <c r="F5825" s="235"/>
      <c r="G5825" s="167"/>
      <c r="H5825" s="125">
        <v>3170.6038799999997</v>
      </c>
      <c r="I5825" s="124"/>
      <c r="J5825" s="125"/>
      <c r="K5825" s="167"/>
      <c r="L5825" s="167"/>
      <c r="M5825" s="167"/>
    </row>
    <row r="5826" spans="1:13" ht="12.75" x14ac:dyDescent="0.2">
      <c r="A5826" s="122">
        <v>42611</v>
      </c>
      <c r="B5826" s="123">
        <v>22</v>
      </c>
      <c r="C5826" s="235"/>
      <c r="D5826" s="235"/>
      <c r="E5826" s="235"/>
      <c r="F5826" s="235"/>
      <c r="G5826" s="167"/>
      <c r="H5826" s="125">
        <v>2813.5908599999998</v>
      </c>
      <c r="I5826" s="124"/>
      <c r="J5826" s="125"/>
      <c r="K5826" s="167"/>
      <c r="L5826" s="167"/>
      <c r="M5826" s="167"/>
    </row>
    <row r="5827" spans="1:13" ht="12.75" x14ac:dyDescent="0.2">
      <c r="A5827" s="122">
        <v>42611</v>
      </c>
      <c r="B5827" s="123">
        <v>23</v>
      </c>
      <c r="C5827" s="235"/>
      <c r="D5827" s="235"/>
      <c r="E5827" s="235"/>
      <c r="F5827" s="235"/>
      <c r="G5827" s="167"/>
      <c r="H5827" s="125">
        <v>2506.2536500000001</v>
      </c>
      <c r="I5827" s="124"/>
      <c r="J5827" s="125"/>
      <c r="K5827" s="167"/>
      <c r="L5827" s="167"/>
      <c r="M5827" s="167"/>
    </row>
    <row r="5828" spans="1:13" ht="12.75" x14ac:dyDescent="0.2">
      <c r="A5828" s="122">
        <v>42611</v>
      </c>
      <c r="B5828" s="123">
        <v>24</v>
      </c>
      <c r="C5828" s="235"/>
      <c r="D5828" s="235"/>
      <c r="E5828" s="235"/>
      <c r="F5828" s="235"/>
      <c r="G5828" s="167"/>
      <c r="H5828" s="125">
        <v>2300.90733</v>
      </c>
      <c r="I5828" s="124"/>
      <c r="J5828" s="125"/>
      <c r="K5828" s="167"/>
      <c r="L5828" s="167"/>
      <c r="M5828" s="167"/>
    </row>
    <row r="5829" spans="1:13" ht="12.75" x14ac:dyDescent="0.2">
      <c r="A5829" s="122">
        <v>42612</v>
      </c>
      <c r="B5829" s="123">
        <v>1</v>
      </c>
      <c r="C5829" s="235"/>
      <c r="D5829" s="235"/>
      <c r="E5829" s="235"/>
      <c r="F5829" s="235"/>
      <c r="G5829" s="167"/>
      <c r="H5829" s="125">
        <v>2174.4476300000001</v>
      </c>
      <c r="I5829" s="124"/>
      <c r="J5829" s="125"/>
      <c r="K5829" s="167"/>
      <c r="L5829" s="167"/>
      <c r="M5829" s="167"/>
    </row>
    <row r="5830" spans="1:13" ht="12.75" x14ac:dyDescent="0.2">
      <c r="A5830" s="122">
        <v>42612</v>
      </c>
      <c r="B5830" s="123">
        <v>2</v>
      </c>
      <c r="C5830" s="235"/>
      <c r="D5830" s="235"/>
      <c r="E5830" s="235"/>
      <c r="F5830" s="235"/>
      <c r="G5830" s="167"/>
      <c r="H5830" s="125">
        <v>2088.28035</v>
      </c>
      <c r="I5830" s="124"/>
      <c r="J5830" s="125"/>
      <c r="K5830" s="167"/>
      <c r="L5830" s="167"/>
      <c r="M5830" s="167"/>
    </row>
    <row r="5831" spans="1:13" ht="12.75" x14ac:dyDescent="0.2">
      <c r="A5831" s="122">
        <v>42612</v>
      </c>
      <c r="B5831" s="123">
        <v>3</v>
      </c>
      <c r="C5831" s="235"/>
      <c r="D5831" s="235"/>
      <c r="E5831" s="235"/>
      <c r="F5831" s="235"/>
      <c r="G5831" s="167"/>
      <c r="H5831" s="125">
        <v>2055.0272</v>
      </c>
      <c r="I5831" s="124"/>
      <c r="J5831" s="125"/>
      <c r="K5831" s="167"/>
      <c r="L5831" s="167"/>
      <c r="M5831" s="167"/>
    </row>
    <row r="5832" spans="1:13" ht="12.75" x14ac:dyDescent="0.2">
      <c r="A5832" s="122">
        <v>42612</v>
      </c>
      <c r="B5832" s="123">
        <v>4</v>
      </c>
      <c r="C5832" s="235"/>
      <c r="D5832" s="235"/>
      <c r="E5832" s="235"/>
      <c r="F5832" s="235"/>
      <c r="G5832" s="167"/>
      <c r="H5832" s="125">
        <v>2093.0186200000003</v>
      </c>
      <c r="I5832" s="124"/>
      <c r="J5832" s="125"/>
      <c r="K5832" s="167"/>
      <c r="L5832" s="167"/>
      <c r="M5832" s="167"/>
    </row>
    <row r="5833" spans="1:13" ht="12.75" x14ac:dyDescent="0.2">
      <c r="A5833" s="122">
        <v>42612</v>
      </c>
      <c r="B5833" s="123">
        <v>5</v>
      </c>
      <c r="C5833" s="235"/>
      <c r="D5833" s="235"/>
      <c r="E5833" s="235"/>
      <c r="F5833" s="235"/>
      <c r="G5833" s="167"/>
      <c r="H5833" s="125">
        <v>2250.4144100000003</v>
      </c>
      <c r="I5833" s="124"/>
      <c r="J5833" s="125"/>
      <c r="K5833" s="167"/>
      <c r="L5833" s="167"/>
      <c r="M5833" s="167"/>
    </row>
    <row r="5834" spans="1:13" ht="12.75" x14ac:dyDescent="0.2">
      <c r="A5834" s="122">
        <v>42612</v>
      </c>
      <c r="B5834" s="123">
        <v>6</v>
      </c>
      <c r="C5834" s="235"/>
      <c r="D5834" s="235"/>
      <c r="E5834" s="235"/>
      <c r="F5834" s="235"/>
      <c r="G5834" s="167"/>
      <c r="H5834" s="125">
        <v>2493.86274</v>
      </c>
      <c r="I5834" s="124"/>
      <c r="J5834" s="125"/>
      <c r="K5834" s="167"/>
      <c r="L5834" s="167"/>
      <c r="M5834" s="167"/>
    </row>
    <row r="5835" spans="1:13" ht="12.75" x14ac:dyDescent="0.2">
      <c r="A5835" s="122">
        <v>42612</v>
      </c>
      <c r="B5835" s="123">
        <v>7</v>
      </c>
      <c r="C5835" s="235"/>
      <c r="D5835" s="235"/>
      <c r="E5835" s="235"/>
      <c r="F5835" s="235"/>
      <c r="G5835" s="167"/>
      <c r="H5835" s="125">
        <v>2613.1084300000007</v>
      </c>
      <c r="I5835" s="124"/>
      <c r="J5835" s="125"/>
      <c r="K5835" s="167"/>
      <c r="L5835" s="167"/>
      <c r="M5835" s="167"/>
    </row>
    <row r="5836" spans="1:13" ht="12.75" x14ac:dyDescent="0.2">
      <c r="A5836" s="122">
        <v>42612</v>
      </c>
      <c r="B5836" s="123">
        <v>8</v>
      </c>
      <c r="C5836" s="235"/>
      <c r="D5836" s="235"/>
      <c r="E5836" s="235"/>
      <c r="F5836" s="235"/>
      <c r="G5836" s="167"/>
      <c r="H5836" s="125">
        <v>2739.4217799999997</v>
      </c>
      <c r="I5836" s="124"/>
      <c r="J5836" s="125"/>
      <c r="K5836" s="167"/>
      <c r="L5836" s="167"/>
      <c r="M5836" s="167"/>
    </row>
    <row r="5837" spans="1:13" ht="12.75" x14ac:dyDescent="0.2">
      <c r="A5837" s="122">
        <v>42612</v>
      </c>
      <c r="B5837" s="123">
        <v>9</v>
      </c>
      <c r="C5837" s="235"/>
      <c r="D5837" s="235"/>
      <c r="E5837" s="235"/>
      <c r="F5837" s="235"/>
      <c r="G5837" s="167"/>
      <c r="H5837" s="125">
        <v>2877.8473300000001</v>
      </c>
      <c r="I5837" s="124"/>
      <c r="J5837" s="125"/>
      <c r="K5837" s="167"/>
      <c r="L5837" s="167"/>
      <c r="M5837" s="167"/>
    </row>
    <row r="5838" spans="1:13" ht="12.75" x14ac:dyDescent="0.2">
      <c r="A5838" s="122">
        <v>42612</v>
      </c>
      <c r="B5838" s="123">
        <v>10</v>
      </c>
      <c r="C5838" s="235"/>
      <c r="D5838" s="235"/>
      <c r="E5838" s="235"/>
      <c r="F5838" s="235"/>
      <c r="G5838" s="167"/>
      <c r="H5838" s="125">
        <v>3004.6362400000003</v>
      </c>
      <c r="I5838" s="124"/>
      <c r="J5838" s="125"/>
      <c r="K5838" s="167"/>
      <c r="L5838" s="167"/>
      <c r="M5838" s="167"/>
    </row>
    <row r="5839" spans="1:13" ht="12.75" x14ac:dyDescent="0.2">
      <c r="A5839" s="122">
        <v>42612</v>
      </c>
      <c r="B5839" s="123">
        <v>11</v>
      </c>
      <c r="C5839" s="235"/>
      <c r="D5839" s="235"/>
      <c r="E5839" s="235"/>
      <c r="F5839" s="235"/>
      <c r="G5839" s="167"/>
      <c r="H5839" s="125">
        <v>3121.2414399999998</v>
      </c>
      <c r="I5839" s="124"/>
      <c r="J5839" s="125"/>
      <c r="K5839" s="167"/>
      <c r="L5839" s="167"/>
      <c r="M5839" s="167"/>
    </row>
    <row r="5840" spans="1:13" ht="12.75" x14ac:dyDescent="0.2">
      <c r="A5840" s="122">
        <v>42612</v>
      </c>
      <c r="B5840" s="123">
        <v>12</v>
      </c>
      <c r="C5840" s="235"/>
      <c r="D5840" s="235"/>
      <c r="E5840" s="235"/>
      <c r="F5840" s="235"/>
      <c r="G5840" s="167"/>
      <c r="H5840" s="125">
        <v>3258.4184100000002</v>
      </c>
      <c r="I5840" s="124"/>
      <c r="J5840" s="125"/>
      <c r="K5840" s="167"/>
      <c r="L5840" s="167"/>
      <c r="M5840" s="167"/>
    </row>
    <row r="5841" spans="1:13" ht="12.75" x14ac:dyDescent="0.2">
      <c r="A5841" s="122">
        <v>42612</v>
      </c>
      <c r="B5841" s="123">
        <v>13</v>
      </c>
      <c r="C5841" s="235"/>
      <c r="D5841" s="235"/>
      <c r="E5841" s="235"/>
      <c r="F5841" s="235"/>
      <c r="G5841" s="167"/>
      <c r="H5841" s="125">
        <v>3399.8615099999997</v>
      </c>
      <c r="I5841" s="124"/>
      <c r="J5841" s="125"/>
      <c r="K5841" s="167"/>
      <c r="L5841" s="167"/>
      <c r="M5841" s="167"/>
    </row>
    <row r="5842" spans="1:13" ht="12.75" x14ac:dyDescent="0.2">
      <c r="A5842" s="122">
        <v>42612</v>
      </c>
      <c r="B5842" s="123">
        <v>14</v>
      </c>
      <c r="C5842" s="235"/>
      <c r="D5842" s="235"/>
      <c r="E5842" s="235"/>
      <c r="F5842" s="235"/>
      <c r="G5842" s="167"/>
      <c r="H5842" s="125">
        <v>3508.6820600000001</v>
      </c>
      <c r="I5842" s="124"/>
      <c r="J5842" s="125"/>
      <c r="K5842" s="167"/>
      <c r="L5842" s="167"/>
      <c r="M5842" s="167"/>
    </row>
    <row r="5843" spans="1:13" ht="12.75" x14ac:dyDescent="0.2">
      <c r="A5843" s="122">
        <v>42612</v>
      </c>
      <c r="B5843" s="123">
        <v>15</v>
      </c>
      <c r="C5843" s="235"/>
      <c r="D5843" s="235"/>
      <c r="E5843" s="235"/>
      <c r="F5843" s="235"/>
      <c r="G5843" s="167"/>
      <c r="H5843" s="125">
        <v>3610.9422799999998</v>
      </c>
      <c r="I5843" s="124"/>
      <c r="J5843" s="125"/>
      <c r="K5843" s="167"/>
      <c r="L5843" s="167"/>
      <c r="M5843" s="167"/>
    </row>
    <row r="5844" spans="1:13" ht="12.75" x14ac:dyDescent="0.2">
      <c r="A5844" s="122">
        <v>42612</v>
      </c>
      <c r="B5844" s="123">
        <v>16</v>
      </c>
      <c r="C5844" s="235"/>
      <c r="D5844" s="235"/>
      <c r="E5844" s="235"/>
      <c r="F5844" s="235"/>
      <c r="G5844" s="167"/>
      <c r="H5844" s="125">
        <v>3714.6782400000002</v>
      </c>
      <c r="I5844" s="124"/>
      <c r="J5844" s="125"/>
      <c r="K5844" s="167"/>
      <c r="L5844" s="167"/>
      <c r="M5844" s="167"/>
    </row>
    <row r="5845" spans="1:13" ht="12.75" x14ac:dyDescent="0.2">
      <c r="A5845" s="122">
        <v>42612</v>
      </c>
      <c r="B5845" s="123">
        <v>17</v>
      </c>
      <c r="C5845" s="235"/>
      <c r="D5845" s="235"/>
      <c r="E5845" s="235"/>
      <c r="F5845" s="235"/>
      <c r="G5845" s="167"/>
      <c r="H5845" s="125">
        <v>3715.3581300000005</v>
      </c>
      <c r="I5845" s="124"/>
      <c r="J5845" s="125"/>
      <c r="K5845" s="167"/>
      <c r="L5845" s="167"/>
      <c r="M5845" s="167"/>
    </row>
    <row r="5846" spans="1:13" ht="12.75" x14ac:dyDescent="0.2">
      <c r="A5846" s="122">
        <v>42612</v>
      </c>
      <c r="B5846" s="123">
        <v>18</v>
      </c>
      <c r="C5846" s="235"/>
      <c r="D5846" s="235"/>
      <c r="E5846" s="235"/>
      <c r="F5846" s="235"/>
      <c r="G5846" s="167"/>
      <c r="H5846" s="125">
        <v>3562.30935</v>
      </c>
      <c r="I5846" s="124"/>
      <c r="J5846" s="125"/>
      <c r="K5846" s="167"/>
      <c r="L5846" s="167"/>
      <c r="M5846" s="167"/>
    </row>
    <row r="5847" spans="1:13" ht="12.75" x14ac:dyDescent="0.2">
      <c r="A5847" s="122">
        <v>42612</v>
      </c>
      <c r="B5847" s="123">
        <v>19</v>
      </c>
      <c r="C5847" s="235"/>
      <c r="D5847" s="235"/>
      <c r="E5847" s="235"/>
      <c r="F5847" s="235"/>
      <c r="G5847" s="167"/>
      <c r="H5847" s="125">
        <v>3528.3126600000005</v>
      </c>
      <c r="I5847" s="124"/>
      <c r="J5847" s="125"/>
      <c r="K5847" s="167"/>
      <c r="L5847" s="167"/>
      <c r="M5847" s="167"/>
    </row>
    <row r="5848" spans="1:13" ht="12.75" x14ac:dyDescent="0.2">
      <c r="A5848" s="122">
        <v>42612</v>
      </c>
      <c r="B5848" s="123">
        <v>20</v>
      </c>
      <c r="C5848" s="235"/>
      <c r="D5848" s="235"/>
      <c r="E5848" s="235"/>
      <c r="F5848" s="235"/>
      <c r="G5848" s="167"/>
      <c r="H5848" s="125">
        <v>3447.0006200000003</v>
      </c>
      <c r="I5848" s="124"/>
      <c r="J5848" s="125"/>
      <c r="K5848" s="167"/>
      <c r="L5848" s="167"/>
      <c r="M5848" s="167"/>
    </row>
    <row r="5849" spans="1:13" ht="12.75" x14ac:dyDescent="0.2">
      <c r="A5849" s="122">
        <v>42612</v>
      </c>
      <c r="B5849" s="123">
        <v>21</v>
      </c>
      <c r="C5849" s="235"/>
      <c r="D5849" s="235"/>
      <c r="E5849" s="235"/>
      <c r="F5849" s="235"/>
      <c r="G5849" s="167"/>
      <c r="H5849" s="125">
        <v>3182.7384300000003</v>
      </c>
      <c r="I5849" s="124"/>
      <c r="J5849" s="125"/>
      <c r="K5849" s="167"/>
      <c r="L5849" s="167"/>
      <c r="M5849" s="167"/>
    </row>
    <row r="5850" spans="1:13" ht="12.75" x14ac:dyDescent="0.2">
      <c r="A5850" s="122">
        <v>42612</v>
      </c>
      <c r="B5850" s="123">
        <v>22</v>
      </c>
      <c r="C5850" s="235"/>
      <c r="D5850" s="235"/>
      <c r="E5850" s="235"/>
      <c r="F5850" s="235"/>
      <c r="G5850" s="167"/>
      <c r="H5850" s="125">
        <v>2830.1717599999997</v>
      </c>
      <c r="I5850" s="124"/>
      <c r="J5850" s="125"/>
      <c r="K5850" s="167"/>
      <c r="L5850" s="167"/>
      <c r="M5850" s="167"/>
    </row>
    <row r="5851" spans="1:13" ht="12.75" x14ac:dyDescent="0.2">
      <c r="A5851" s="122">
        <v>42612</v>
      </c>
      <c r="B5851" s="123">
        <v>23</v>
      </c>
      <c r="C5851" s="235"/>
      <c r="D5851" s="235"/>
      <c r="E5851" s="235"/>
      <c r="F5851" s="235"/>
      <c r="G5851" s="167"/>
      <c r="H5851" s="125">
        <v>2518.3829700000001</v>
      </c>
      <c r="I5851" s="124"/>
      <c r="J5851" s="125"/>
      <c r="K5851" s="167"/>
      <c r="L5851" s="167"/>
      <c r="M5851" s="167"/>
    </row>
    <row r="5852" spans="1:13" ht="12.75" x14ac:dyDescent="0.2">
      <c r="A5852" s="122">
        <v>42612</v>
      </c>
      <c r="B5852" s="123">
        <v>24</v>
      </c>
      <c r="C5852" s="235"/>
      <c r="D5852" s="235"/>
      <c r="E5852" s="235"/>
      <c r="F5852" s="235"/>
      <c r="G5852" s="167"/>
      <c r="H5852" s="125">
        <v>2305.0566599999997</v>
      </c>
      <c r="I5852" s="124"/>
      <c r="J5852" s="125"/>
      <c r="K5852" s="167"/>
      <c r="L5852" s="167"/>
      <c r="M5852" s="167"/>
    </row>
    <row r="5853" spans="1:13" ht="12.75" x14ac:dyDescent="0.2">
      <c r="A5853" s="122">
        <v>42613</v>
      </c>
      <c r="B5853" s="123">
        <v>1</v>
      </c>
      <c r="C5853" s="235"/>
      <c r="D5853" s="235"/>
      <c r="E5853" s="235"/>
      <c r="F5853" s="235"/>
      <c r="G5853" s="167"/>
      <c r="H5853" s="125">
        <v>2170.9992200000006</v>
      </c>
      <c r="I5853" s="124"/>
      <c r="J5853" s="125"/>
      <c r="K5853" s="167"/>
      <c r="L5853" s="167"/>
      <c r="M5853" s="167"/>
    </row>
    <row r="5854" spans="1:13" ht="12.75" x14ac:dyDescent="0.2">
      <c r="A5854" s="122">
        <v>42613</v>
      </c>
      <c r="B5854" s="123">
        <v>2</v>
      </c>
      <c r="C5854" s="235"/>
      <c r="D5854" s="235"/>
      <c r="E5854" s="235"/>
      <c r="F5854" s="235"/>
      <c r="G5854" s="167"/>
      <c r="H5854" s="125">
        <v>2087.5644900000002</v>
      </c>
      <c r="I5854" s="124"/>
      <c r="J5854" s="125"/>
      <c r="K5854" s="167"/>
      <c r="L5854" s="167"/>
      <c r="M5854" s="167"/>
    </row>
    <row r="5855" spans="1:13" ht="12.75" x14ac:dyDescent="0.2">
      <c r="A5855" s="122">
        <v>42613</v>
      </c>
      <c r="B5855" s="123">
        <v>3</v>
      </c>
      <c r="C5855" s="235"/>
      <c r="D5855" s="235"/>
      <c r="E5855" s="235"/>
      <c r="F5855" s="235"/>
      <c r="G5855" s="167"/>
      <c r="H5855" s="125">
        <v>2044.4697800000001</v>
      </c>
      <c r="I5855" s="124"/>
      <c r="J5855" s="125"/>
      <c r="K5855" s="167"/>
      <c r="L5855" s="167"/>
      <c r="M5855" s="167"/>
    </row>
    <row r="5856" spans="1:13" ht="12.75" x14ac:dyDescent="0.2">
      <c r="A5856" s="122">
        <v>42613</v>
      </c>
      <c r="B5856" s="123">
        <v>4</v>
      </c>
      <c r="C5856" s="235"/>
      <c r="D5856" s="235"/>
      <c r="E5856" s="235"/>
      <c r="F5856" s="235"/>
      <c r="G5856" s="167"/>
      <c r="H5856" s="125">
        <v>2072.8213700000006</v>
      </c>
      <c r="I5856" s="124"/>
      <c r="J5856" s="125"/>
      <c r="K5856" s="167"/>
      <c r="L5856" s="167"/>
      <c r="M5856" s="167"/>
    </row>
    <row r="5857" spans="1:13" ht="12.75" x14ac:dyDescent="0.2">
      <c r="A5857" s="122">
        <v>42613</v>
      </c>
      <c r="B5857" s="123">
        <v>5</v>
      </c>
      <c r="C5857" s="235"/>
      <c r="D5857" s="235"/>
      <c r="E5857" s="235"/>
      <c r="F5857" s="235"/>
      <c r="G5857" s="167"/>
      <c r="H5857" s="125">
        <v>2230.5544600000003</v>
      </c>
      <c r="I5857" s="124"/>
      <c r="J5857" s="125"/>
      <c r="K5857" s="167"/>
      <c r="L5857" s="167"/>
      <c r="M5857" s="167"/>
    </row>
    <row r="5858" spans="1:13" ht="12.75" x14ac:dyDescent="0.2">
      <c r="A5858" s="122">
        <v>42613</v>
      </c>
      <c r="B5858" s="123">
        <v>6</v>
      </c>
      <c r="C5858" s="235"/>
      <c r="D5858" s="235"/>
      <c r="E5858" s="235"/>
      <c r="F5858" s="235"/>
      <c r="G5858" s="167"/>
      <c r="H5858" s="125">
        <v>2465.2340600000007</v>
      </c>
      <c r="I5858" s="124"/>
      <c r="J5858" s="125"/>
      <c r="K5858" s="167"/>
      <c r="L5858" s="167"/>
      <c r="M5858" s="167"/>
    </row>
    <row r="5859" spans="1:13" ht="12.75" x14ac:dyDescent="0.2">
      <c r="A5859" s="122">
        <v>42613</v>
      </c>
      <c r="B5859" s="123">
        <v>7</v>
      </c>
      <c r="C5859" s="235"/>
      <c r="D5859" s="235"/>
      <c r="E5859" s="235"/>
      <c r="F5859" s="235"/>
      <c r="G5859" s="167"/>
      <c r="H5859" s="125">
        <v>2597.15987</v>
      </c>
      <c r="I5859" s="124"/>
      <c r="J5859" s="125"/>
      <c r="K5859" s="167"/>
      <c r="L5859" s="167"/>
      <c r="M5859" s="167"/>
    </row>
    <row r="5860" spans="1:13" ht="12.75" x14ac:dyDescent="0.2">
      <c r="A5860" s="122">
        <v>42613</v>
      </c>
      <c r="B5860" s="123">
        <v>8</v>
      </c>
      <c r="C5860" s="235"/>
      <c r="D5860" s="235"/>
      <c r="E5860" s="235"/>
      <c r="F5860" s="235"/>
      <c r="G5860" s="167"/>
      <c r="H5860" s="125">
        <v>2718.4950099999996</v>
      </c>
      <c r="I5860" s="124"/>
      <c r="J5860" s="125"/>
      <c r="K5860" s="167"/>
      <c r="L5860" s="167"/>
      <c r="M5860" s="167"/>
    </row>
    <row r="5861" spans="1:13" ht="12.75" x14ac:dyDescent="0.2">
      <c r="A5861" s="122">
        <v>42613</v>
      </c>
      <c r="B5861" s="123">
        <v>9</v>
      </c>
      <c r="C5861" s="235"/>
      <c r="D5861" s="235"/>
      <c r="E5861" s="235"/>
      <c r="F5861" s="235"/>
      <c r="G5861" s="167"/>
      <c r="H5861" s="125">
        <v>2835.0942</v>
      </c>
      <c r="I5861" s="124"/>
      <c r="J5861" s="125"/>
      <c r="K5861" s="167"/>
      <c r="L5861" s="167"/>
      <c r="M5861" s="167"/>
    </row>
    <row r="5862" spans="1:13" ht="12.75" x14ac:dyDescent="0.2">
      <c r="A5862" s="122">
        <v>42613</v>
      </c>
      <c r="B5862" s="123">
        <v>10</v>
      </c>
      <c r="C5862" s="235"/>
      <c r="D5862" s="235"/>
      <c r="E5862" s="235"/>
      <c r="F5862" s="235"/>
      <c r="G5862" s="167"/>
      <c r="H5862" s="125">
        <v>2974.0659599999999</v>
      </c>
      <c r="I5862" s="124"/>
      <c r="J5862" s="125"/>
      <c r="K5862" s="167"/>
      <c r="L5862" s="167"/>
      <c r="M5862" s="167"/>
    </row>
    <row r="5863" spans="1:13" ht="12.75" x14ac:dyDescent="0.2">
      <c r="A5863" s="122">
        <v>42613</v>
      </c>
      <c r="B5863" s="123">
        <v>11</v>
      </c>
      <c r="C5863" s="235"/>
      <c r="D5863" s="235"/>
      <c r="E5863" s="235"/>
      <c r="F5863" s="235"/>
      <c r="G5863" s="167"/>
      <c r="H5863" s="125">
        <v>3094.5145200000002</v>
      </c>
      <c r="I5863" s="124"/>
      <c r="J5863" s="125"/>
      <c r="K5863" s="167"/>
      <c r="L5863" s="167"/>
      <c r="M5863" s="167"/>
    </row>
    <row r="5864" spans="1:13" ht="12.75" x14ac:dyDescent="0.2">
      <c r="A5864" s="122">
        <v>42613</v>
      </c>
      <c r="B5864" s="123">
        <v>12</v>
      </c>
      <c r="C5864" s="235"/>
      <c r="D5864" s="235"/>
      <c r="E5864" s="235"/>
      <c r="F5864" s="235"/>
      <c r="G5864" s="167"/>
      <c r="H5864" s="125">
        <v>3189.1327999999999</v>
      </c>
      <c r="I5864" s="124"/>
      <c r="J5864" s="125"/>
      <c r="K5864" s="167"/>
      <c r="L5864" s="167"/>
      <c r="M5864" s="167"/>
    </row>
    <row r="5865" spans="1:13" ht="12.75" x14ac:dyDescent="0.2">
      <c r="A5865" s="122">
        <v>42613</v>
      </c>
      <c r="B5865" s="123">
        <v>13</v>
      </c>
      <c r="C5865" s="235"/>
      <c r="D5865" s="235"/>
      <c r="E5865" s="235"/>
      <c r="F5865" s="235"/>
      <c r="G5865" s="167"/>
      <c r="H5865" s="125">
        <v>3375.8224300000002</v>
      </c>
      <c r="I5865" s="124"/>
      <c r="J5865" s="125"/>
      <c r="K5865" s="167"/>
      <c r="L5865" s="167"/>
      <c r="M5865" s="167"/>
    </row>
    <row r="5866" spans="1:13" ht="12.75" x14ac:dyDescent="0.2">
      <c r="A5866" s="122">
        <v>42613</v>
      </c>
      <c r="B5866" s="123">
        <v>14</v>
      </c>
      <c r="C5866" s="235"/>
      <c r="D5866" s="235"/>
      <c r="E5866" s="235"/>
      <c r="F5866" s="235"/>
      <c r="G5866" s="167"/>
      <c r="H5866" s="125">
        <v>3529.6932599999996</v>
      </c>
      <c r="I5866" s="124"/>
      <c r="J5866" s="125"/>
      <c r="K5866" s="167"/>
      <c r="L5866" s="167"/>
      <c r="M5866" s="167"/>
    </row>
    <row r="5867" spans="1:13" ht="12.75" x14ac:dyDescent="0.2">
      <c r="A5867" s="122">
        <v>42613</v>
      </c>
      <c r="B5867" s="123">
        <v>15</v>
      </c>
      <c r="C5867" s="235"/>
      <c r="D5867" s="235"/>
      <c r="E5867" s="235"/>
      <c r="F5867" s="235"/>
      <c r="G5867" s="167"/>
      <c r="H5867" s="125">
        <v>3663.8375899999996</v>
      </c>
      <c r="I5867" s="124"/>
      <c r="J5867" s="125"/>
      <c r="K5867" s="167"/>
      <c r="L5867" s="167"/>
      <c r="M5867" s="167"/>
    </row>
    <row r="5868" spans="1:13" ht="12.75" x14ac:dyDescent="0.2">
      <c r="A5868" s="122">
        <v>42613</v>
      </c>
      <c r="B5868" s="123">
        <v>16</v>
      </c>
      <c r="C5868" s="235"/>
      <c r="D5868" s="235"/>
      <c r="E5868" s="235"/>
      <c r="F5868" s="235"/>
      <c r="G5868" s="167"/>
      <c r="H5868" s="125">
        <v>3752.3363999999997</v>
      </c>
      <c r="I5868" s="124"/>
      <c r="J5868" s="125"/>
      <c r="K5868" s="167"/>
      <c r="L5868" s="167"/>
      <c r="M5868" s="167"/>
    </row>
    <row r="5869" spans="1:13" ht="12.75" x14ac:dyDescent="0.2">
      <c r="A5869" s="122">
        <v>42613</v>
      </c>
      <c r="B5869" s="123">
        <v>17</v>
      </c>
      <c r="C5869" s="235"/>
      <c r="D5869" s="235"/>
      <c r="E5869" s="235"/>
      <c r="F5869" s="235"/>
      <c r="G5869" s="167"/>
      <c r="H5869" s="125">
        <v>3756.0242399999997</v>
      </c>
      <c r="I5869" s="124"/>
      <c r="J5869" s="125"/>
      <c r="K5869" s="167"/>
      <c r="L5869" s="167"/>
      <c r="M5869" s="167"/>
    </row>
    <row r="5870" spans="1:13" ht="12.75" x14ac:dyDescent="0.2">
      <c r="A5870" s="122">
        <v>42613</v>
      </c>
      <c r="B5870" s="123">
        <v>18</v>
      </c>
      <c r="C5870" s="235"/>
      <c r="D5870" s="235"/>
      <c r="E5870" s="235"/>
      <c r="F5870" s="235"/>
      <c r="G5870" s="167"/>
      <c r="H5870" s="125">
        <v>3630.8371000000002</v>
      </c>
      <c r="I5870" s="124"/>
      <c r="J5870" s="125"/>
      <c r="K5870" s="167"/>
      <c r="L5870" s="167"/>
      <c r="M5870" s="167"/>
    </row>
    <row r="5871" spans="1:13" ht="12.75" x14ac:dyDescent="0.2">
      <c r="A5871" s="122">
        <v>42613</v>
      </c>
      <c r="B5871" s="123">
        <v>19</v>
      </c>
      <c r="C5871" s="235"/>
      <c r="D5871" s="235"/>
      <c r="E5871" s="235"/>
      <c r="F5871" s="235"/>
      <c r="G5871" s="167"/>
      <c r="H5871" s="125">
        <v>3582.1143099999999</v>
      </c>
      <c r="I5871" s="124"/>
      <c r="J5871" s="125"/>
      <c r="K5871" s="167"/>
      <c r="L5871" s="167"/>
      <c r="M5871" s="167"/>
    </row>
    <row r="5872" spans="1:13" ht="12.75" x14ac:dyDescent="0.2">
      <c r="A5872" s="122">
        <v>42613</v>
      </c>
      <c r="B5872" s="123">
        <v>20</v>
      </c>
      <c r="C5872" s="235"/>
      <c r="D5872" s="235"/>
      <c r="E5872" s="235"/>
      <c r="F5872" s="235"/>
      <c r="G5872" s="167"/>
      <c r="H5872" s="125">
        <v>3500.0231600000002</v>
      </c>
      <c r="I5872" s="124"/>
      <c r="J5872" s="125"/>
      <c r="K5872" s="167"/>
      <c r="L5872" s="167"/>
      <c r="M5872" s="167"/>
    </row>
    <row r="5873" spans="1:13" ht="12.75" x14ac:dyDescent="0.2">
      <c r="A5873" s="122">
        <v>42613</v>
      </c>
      <c r="B5873" s="123">
        <v>21</v>
      </c>
      <c r="C5873" s="235"/>
      <c r="D5873" s="235"/>
      <c r="E5873" s="235"/>
      <c r="F5873" s="235"/>
      <c r="G5873" s="167"/>
      <c r="H5873" s="125">
        <v>3236.5222399999998</v>
      </c>
      <c r="I5873" s="124"/>
      <c r="J5873" s="125"/>
      <c r="K5873" s="167"/>
      <c r="L5873" s="167"/>
      <c r="M5873" s="167"/>
    </row>
    <row r="5874" spans="1:13" ht="12.75" x14ac:dyDescent="0.2">
      <c r="A5874" s="122">
        <v>42613</v>
      </c>
      <c r="B5874" s="123">
        <v>22</v>
      </c>
      <c r="C5874" s="235"/>
      <c r="D5874" s="235"/>
      <c r="E5874" s="235"/>
      <c r="F5874" s="235"/>
      <c r="G5874" s="167"/>
      <c r="H5874" s="125">
        <v>2871.1175699999999</v>
      </c>
      <c r="I5874" s="124"/>
      <c r="J5874" s="125"/>
      <c r="K5874" s="167"/>
      <c r="L5874" s="167"/>
      <c r="M5874" s="167"/>
    </row>
    <row r="5875" spans="1:13" ht="12.75" x14ac:dyDescent="0.2">
      <c r="A5875" s="122">
        <v>42613</v>
      </c>
      <c r="B5875" s="123">
        <v>23</v>
      </c>
      <c r="C5875" s="235"/>
      <c r="D5875" s="235"/>
      <c r="E5875" s="235"/>
      <c r="F5875" s="235"/>
      <c r="G5875" s="167"/>
      <c r="H5875" s="125">
        <v>2564.5948599999997</v>
      </c>
      <c r="I5875" s="124"/>
      <c r="J5875" s="125"/>
      <c r="K5875" s="167"/>
      <c r="L5875" s="167"/>
      <c r="M5875" s="167"/>
    </row>
    <row r="5876" spans="1:13" ht="12.75" x14ac:dyDescent="0.2">
      <c r="A5876" s="122">
        <v>42613</v>
      </c>
      <c r="B5876" s="123">
        <v>24</v>
      </c>
      <c r="C5876" s="235"/>
      <c r="D5876" s="235"/>
      <c r="E5876" s="235"/>
      <c r="F5876" s="235"/>
      <c r="G5876" s="167"/>
      <c r="H5876" s="125">
        <v>2352.8479900000002</v>
      </c>
      <c r="I5876" s="124"/>
      <c r="J5876" s="125"/>
      <c r="K5876" s="167"/>
      <c r="L5876" s="167"/>
      <c r="M5876" s="167"/>
    </row>
    <row r="5877" spans="1:13" ht="12.75" x14ac:dyDescent="0.2">
      <c r="A5877" s="122">
        <v>42614</v>
      </c>
      <c r="B5877" s="123">
        <v>1</v>
      </c>
      <c r="C5877" s="235"/>
      <c r="D5877" s="235"/>
      <c r="E5877" s="235"/>
      <c r="F5877" s="235"/>
      <c r="G5877" s="167"/>
      <c r="H5877" s="125">
        <v>2221.1277799999998</v>
      </c>
      <c r="I5877" s="124"/>
      <c r="J5877" s="125"/>
      <c r="K5877" s="167"/>
      <c r="L5877" s="167"/>
      <c r="M5877" s="167"/>
    </row>
    <row r="5878" spans="1:13" ht="12.75" x14ac:dyDescent="0.2">
      <c r="A5878" s="122">
        <v>42614</v>
      </c>
      <c r="B5878" s="123">
        <v>2</v>
      </c>
      <c r="C5878" s="235"/>
      <c r="D5878" s="235"/>
      <c r="E5878" s="235"/>
      <c r="F5878" s="235"/>
      <c r="G5878" s="167"/>
      <c r="H5878" s="125">
        <v>2146.0267799999997</v>
      </c>
      <c r="I5878" s="124"/>
      <c r="J5878" s="125"/>
      <c r="K5878" s="167"/>
      <c r="L5878" s="167"/>
      <c r="M5878" s="167"/>
    </row>
    <row r="5879" spans="1:13" ht="12.75" x14ac:dyDescent="0.2">
      <c r="A5879" s="122">
        <v>42614</v>
      </c>
      <c r="B5879" s="123">
        <v>3</v>
      </c>
      <c r="C5879" s="235"/>
      <c r="D5879" s="235"/>
      <c r="E5879" s="235"/>
      <c r="F5879" s="235"/>
      <c r="G5879" s="167"/>
      <c r="H5879" s="125">
        <v>2101.66642</v>
      </c>
      <c r="I5879" s="124"/>
      <c r="J5879" s="125"/>
      <c r="K5879" s="167"/>
      <c r="L5879" s="167"/>
      <c r="M5879" s="167"/>
    </row>
    <row r="5880" spans="1:13" ht="12.75" x14ac:dyDescent="0.2">
      <c r="A5880" s="122">
        <v>42614</v>
      </c>
      <c r="B5880" s="123">
        <v>4</v>
      </c>
      <c r="C5880" s="235"/>
      <c r="D5880" s="235"/>
      <c r="E5880" s="235"/>
      <c r="F5880" s="235"/>
      <c r="G5880" s="167"/>
      <c r="H5880" s="125">
        <v>2134.5159600000002</v>
      </c>
      <c r="I5880" s="124"/>
      <c r="J5880" s="125"/>
      <c r="K5880" s="167"/>
      <c r="L5880" s="167"/>
      <c r="M5880" s="167"/>
    </row>
    <row r="5881" spans="1:13" ht="12.75" x14ac:dyDescent="0.2">
      <c r="A5881" s="122">
        <v>42614</v>
      </c>
      <c r="B5881" s="123">
        <v>5</v>
      </c>
      <c r="C5881" s="235"/>
      <c r="D5881" s="235"/>
      <c r="E5881" s="235"/>
      <c r="F5881" s="235"/>
      <c r="G5881" s="167"/>
      <c r="H5881" s="125">
        <v>2289.6255300000003</v>
      </c>
      <c r="I5881" s="124"/>
      <c r="J5881" s="125"/>
      <c r="K5881" s="167"/>
      <c r="L5881" s="167"/>
      <c r="M5881" s="167"/>
    </row>
    <row r="5882" spans="1:13" ht="12.75" x14ac:dyDescent="0.2">
      <c r="A5882" s="122">
        <v>42614</v>
      </c>
      <c r="B5882" s="123">
        <v>6</v>
      </c>
      <c r="C5882" s="235"/>
      <c r="D5882" s="235"/>
      <c r="E5882" s="235"/>
      <c r="F5882" s="235"/>
      <c r="G5882" s="167"/>
      <c r="H5882" s="125">
        <v>2531.4809</v>
      </c>
      <c r="I5882" s="124"/>
      <c r="J5882" s="125"/>
      <c r="K5882" s="167"/>
      <c r="L5882" s="167"/>
      <c r="M5882" s="167"/>
    </row>
    <row r="5883" spans="1:13" ht="12.75" x14ac:dyDescent="0.2">
      <c r="A5883" s="122">
        <v>42614</v>
      </c>
      <c r="B5883" s="123">
        <v>7</v>
      </c>
      <c r="C5883" s="235"/>
      <c r="D5883" s="235"/>
      <c r="E5883" s="235"/>
      <c r="F5883" s="235"/>
      <c r="G5883" s="167"/>
      <c r="H5883" s="125">
        <v>2678.9864300000004</v>
      </c>
      <c r="I5883" s="124"/>
      <c r="J5883" s="125"/>
      <c r="K5883" s="167"/>
      <c r="L5883" s="167"/>
      <c r="M5883" s="167"/>
    </row>
    <row r="5884" spans="1:13" ht="12.75" x14ac:dyDescent="0.2">
      <c r="A5884" s="122">
        <v>42614</v>
      </c>
      <c r="B5884" s="123">
        <v>8</v>
      </c>
      <c r="C5884" s="235"/>
      <c r="D5884" s="235"/>
      <c r="E5884" s="235"/>
      <c r="F5884" s="235"/>
      <c r="G5884" s="167"/>
      <c r="H5884" s="125">
        <v>2784.1415499999998</v>
      </c>
      <c r="I5884" s="124"/>
      <c r="J5884" s="125"/>
      <c r="K5884" s="167"/>
      <c r="L5884" s="167"/>
      <c r="M5884" s="167"/>
    </row>
    <row r="5885" spans="1:13" ht="12.75" x14ac:dyDescent="0.2">
      <c r="A5885" s="122">
        <v>42614</v>
      </c>
      <c r="B5885" s="123">
        <v>9</v>
      </c>
      <c r="C5885" s="235"/>
      <c r="D5885" s="235"/>
      <c r="E5885" s="235"/>
      <c r="F5885" s="235"/>
      <c r="G5885" s="167"/>
      <c r="H5885" s="125">
        <v>2834.0465299999996</v>
      </c>
      <c r="I5885" s="124"/>
      <c r="J5885" s="125"/>
      <c r="K5885" s="167"/>
      <c r="L5885" s="167"/>
      <c r="M5885" s="167"/>
    </row>
    <row r="5886" spans="1:13" ht="12.75" x14ac:dyDescent="0.2">
      <c r="A5886" s="122">
        <v>42614</v>
      </c>
      <c r="B5886" s="123">
        <v>10</v>
      </c>
      <c r="C5886" s="235"/>
      <c r="D5886" s="235"/>
      <c r="E5886" s="235"/>
      <c r="F5886" s="235"/>
      <c r="G5886" s="167"/>
      <c r="H5886" s="125">
        <v>2874.1129599999999</v>
      </c>
      <c r="I5886" s="124"/>
      <c r="J5886" s="125"/>
      <c r="K5886" s="167"/>
      <c r="L5886" s="167"/>
      <c r="M5886" s="167"/>
    </row>
    <row r="5887" spans="1:13" ht="12.75" x14ac:dyDescent="0.2">
      <c r="A5887" s="122">
        <v>42614</v>
      </c>
      <c r="B5887" s="123">
        <v>11</v>
      </c>
      <c r="C5887" s="235"/>
      <c r="D5887" s="235"/>
      <c r="E5887" s="235"/>
      <c r="F5887" s="235"/>
      <c r="G5887" s="167"/>
      <c r="H5887" s="125">
        <v>2917.62959</v>
      </c>
      <c r="I5887" s="124"/>
      <c r="J5887" s="125"/>
      <c r="K5887" s="167"/>
      <c r="L5887" s="167"/>
      <c r="M5887" s="167"/>
    </row>
    <row r="5888" spans="1:13" ht="12.75" x14ac:dyDescent="0.2">
      <c r="A5888" s="122">
        <v>42614</v>
      </c>
      <c r="B5888" s="123">
        <v>12</v>
      </c>
      <c r="C5888" s="235"/>
      <c r="D5888" s="235"/>
      <c r="E5888" s="235"/>
      <c r="F5888" s="235"/>
      <c r="G5888" s="167"/>
      <c r="H5888" s="125">
        <v>2985.0702200000001</v>
      </c>
      <c r="I5888" s="124"/>
      <c r="J5888" s="125"/>
      <c r="K5888" s="167"/>
      <c r="L5888" s="167"/>
      <c r="M5888" s="167"/>
    </row>
    <row r="5889" spans="1:13" ht="12.75" x14ac:dyDescent="0.2">
      <c r="A5889" s="122">
        <v>42614</v>
      </c>
      <c r="B5889" s="123">
        <v>13</v>
      </c>
      <c r="C5889" s="235"/>
      <c r="D5889" s="235"/>
      <c r="E5889" s="235"/>
      <c r="F5889" s="235"/>
      <c r="G5889" s="167"/>
      <c r="H5889" s="125">
        <v>3084.5746899999999</v>
      </c>
      <c r="I5889" s="124"/>
      <c r="J5889" s="125"/>
      <c r="K5889" s="167"/>
      <c r="L5889" s="167"/>
      <c r="M5889" s="167"/>
    </row>
    <row r="5890" spans="1:13" ht="12.75" x14ac:dyDescent="0.2">
      <c r="A5890" s="122">
        <v>42614</v>
      </c>
      <c r="B5890" s="123">
        <v>14</v>
      </c>
      <c r="C5890" s="235"/>
      <c r="D5890" s="235"/>
      <c r="E5890" s="235"/>
      <c r="F5890" s="235"/>
      <c r="G5890" s="167"/>
      <c r="H5890" s="125">
        <v>3183.0370800000001</v>
      </c>
      <c r="I5890" s="124"/>
      <c r="J5890" s="125"/>
      <c r="K5890" s="167"/>
      <c r="L5890" s="167"/>
      <c r="M5890" s="167"/>
    </row>
    <row r="5891" spans="1:13" ht="12.75" x14ac:dyDescent="0.2">
      <c r="A5891" s="122">
        <v>42614</v>
      </c>
      <c r="B5891" s="123">
        <v>15</v>
      </c>
      <c r="C5891" s="235"/>
      <c r="D5891" s="235"/>
      <c r="E5891" s="235"/>
      <c r="F5891" s="235"/>
      <c r="G5891" s="167"/>
      <c r="H5891" s="125">
        <v>3266.0584900000003</v>
      </c>
      <c r="I5891" s="124"/>
      <c r="J5891" s="125"/>
      <c r="K5891" s="167"/>
      <c r="L5891" s="167"/>
      <c r="M5891" s="167"/>
    </row>
    <row r="5892" spans="1:13" ht="12.75" x14ac:dyDescent="0.2">
      <c r="A5892" s="122">
        <v>42614</v>
      </c>
      <c r="B5892" s="123">
        <v>16</v>
      </c>
      <c r="C5892" s="235"/>
      <c r="D5892" s="235"/>
      <c r="E5892" s="235"/>
      <c r="F5892" s="235"/>
      <c r="G5892" s="167"/>
      <c r="H5892" s="125">
        <v>3324.9117999999999</v>
      </c>
      <c r="I5892" s="124"/>
      <c r="J5892" s="125"/>
      <c r="K5892" s="167"/>
      <c r="L5892" s="167"/>
      <c r="M5892" s="167"/>
    </row>
    <row r="5893" spans="1:13" ht="12.75" x14ac:dyDescent="0.2">
      <c r="A5893" s="122">
        <v>42614</v>
      </c>
      <c r="B5893" s="123">
        <v>17</v>
      </c>
      <c r="C5893" s="235"/>
      <c r="D5893" s="235"/>
      <c r="E5893" s="235"/>
      <c r="F5893" s="235"/>
      <c r="G5893" s="167"/>
      <c r="H5893" s="125">
        <v>3305.4474999999998</v>
      </c>
      <c r="I5893" s="124"/>
      <c r="J5893" s="125"/>
      <c r="K5893" s="167"/>
      <c r="L5893" s="167"/>
      <c r="M5893" s="167"/>
    </row>
    <row r="5894" spans="1:13" ht="12.75" x14ac:dyDescent="0.2">
      <c r="A5894" s="122">
        <v>42614</v>
      </c>
      <c r="B5894" s="123">
        <v>18</v>
      </c>
      <c r="C5894" s="235"/>
      <c r="D5894" s="235"/>
      <c r="E5894" s="235"/>
      <c r="F5894" s="235"/>
      <c r="G5894" s="167"/>
      <c r="H5894" s="125">
        <v>3181.3137200000001</v>
      </c>
      <c r="I5894" s="124"/>
      <c r="J5894" s="125"/>
      <c r="K5894" s="167"/>
      <c r="L5894" s="167"/>
      <c r="M5894" s="167"/>
    </row>
    <row r="5895" spans="1:13" ht="12.75" x14ac:dyDescent="0.2">
      <c r="A5895" s="122">
        <v>42614</v>
      </c>
      <c r="B5895" s="123">
        <v>19</v>
      </c>
      <c r="C5895" s="235"/>
      <c r="D5895" s="235"/>
      <c r="E5895" s="235"/>
      <c r="F5895" s="235"/>
      <c r="G5895" s="167"/>
      <c r="H5895" s="125">
        <v>3192.0168799999997</v>
      </c>
      <c r="I5895" s="124"/>
      <c r="J5895" s="125"/>
      <c r="K5895" s="167"/>
      <c r="L5895" s="167"/>
      <c r="M5895" s="167"/>
    </row>
    <row r="5896" spans="1:13" ht="12.75" x14ac:dyDescent="0.2">
      <c r="A5896" s="122">
        <v>42614</v>
      </c>
      <c r="B5896" s="123">
        <v>20</v>
      </c>
      <c r="C5896" s="235"/>
      <c r="D5896" s="235"/>
      <c r="E5896" s="235"/>
      <c r="F5896" s="235"/>
      <c r="G5896" s="167"/>
      <c r="H5896" s="125">
        <v>3137.3401800000001</v>
      </c>
      <c r="I5896" s="124"/>
      <c r="J5896" s="125"/>
      <c r="K5896" s="167"/>
      <c r="L5896" s="167"/>
      <c r="M5896" s="167"/>
    </row>
    <row r="5897" spans="1:13" ht="12.75" x14ac:dyDescent="0.2">
      <c r="A5897" s="122">
        <v>42614</v>
      </c>
      <c r="B5897" s="123">
        <v>21</v>
      </c>
      <c r="C5897" s="235"/>
      <c r="D5897" s="235"/>
      <c r="E5897" s="235"/>
      <c r="F5897" s="235"/>
      <c r="G5897" s="167"/>
      <c r="H5897" s="125">
        <v>2928.5300700000003</v>
      </c>
      <c r="I5897" s="124"/>
      <c r="J5897" s="125"/>
      <c r="K5897" s="167"/>
      <c r="L5897" s="167"/>
      <c r="M5897" s="167"/>
    </row>
    <row r="5898" spans="1:13" ht="12.75" x14ac:dyDescent="0.2">
      <c r="A5898" s="122">
        <v>42614</v>
      </c>
      <c r="B5898" s="123">
        <v>22</v>
      </c>
      <c r="C5898" s="235"/>
      <c r="D5898" s="235"/>
      <c r="E5898" s="235"/>
      <c r="F5898" s="235"/>
      <c r="G5898" s="167"/>
      <c r="H5898" s="125">
        <v>2630.6882400000004</v>
      </c>
      <c r="I5898" s="124"/>
      <c r="J5898" s="125"/>
      <c r="K5898" s="167"/>
      <c r="L5898" s="167"/>
      <c r="M5898" s="167"/>
    </row>
    <row r="5899" spans="1:13" ht="12.75" x14ac:dyDescent="0.2">
      <c r="A5899" s="122">
        <v>42614</v>
      </c>
      <c r="B5899" s="123">
        <v>23</v>
      </c>
      <c r="C5899" s="235"/>
      <c r="D5899" s="235"/>
      <c r="E5899" s="235"/>
      <c r="F5899" s="235"/>
      <c r="G5899" s="167"/>
      <c r="H5899" s="125">
        <v>2366.3220899999997</v>
      </c>
      <c r="I5899" s="124"/>
      <c r="J5899" s="125"/>
      <c r="K5899" s="167"/>
      <c r="L5899" s="167"/>
      <c r="M5899" s="167"/>
    </row>
    <row r="5900" spans="1:13" ht="12.75" x14ac:dyDescent="0.2">
      <c r="A5900" s="122">
        <v>42614</v>
      </c>
      <c r="B5900" s="123">
        <v>24</v>
      </c>
      <c r="C5900" s="235"/>
      <c r="D5900" s="235"/>
      <c r="E5900" s="235"/>
      <c r="F5900" s="235"/>
      <c r="G5900" s="167"/>
      <c r="H5900" s="125">
        <v>2186.6185800000003</v>
      </c>
      <c r="I5900" s="124"/>
      <c r="J5900" s="125"/>
      <c r="K5900" s="167"/>
      <c r="L5900" s="167"/>
      <c r="M5900" s="167"/>
    </row>
    <row r="5901" spans="1:13" ht="12.75" x14ac:dyDescent="0.2">
      <c r="A5901" s="122">
        <v>42615</v>
      </c>
      <c r="B5901" s="123">
        <v>1</v>
      </c>
      <c r="C5901" s="235"/>
      <c r="D5901" s="235"/>
      <c r="E5901" s="235"/>
      <c r="F5901" s="235"/>
      <c r="G5901" s="167"/>
      <c r="H5901" s="125">
        <v>2069.6916199999996</v>
      </c>
      <c r="I5901" s="124"/>
      <c r="J5901" s="125"/>
      <c r="K5901" s="167"/>
      <c r="L5901" s="167"/>
      <c r="M5901" s="167"/>
    </row>
    <row r="5902" spans="1:13" ht="12.75" x14ac:dyDescent="0.2">
      <c r="A5902" s="122">
        <v>42615</v>
      </c>
      <c r="B5902" s="123">
        <v>2</v>
      </c>
      <c r="C5902" s="235"/>
      <c r="D5902" s="235"/>
      <c r="E5902" s="235"/>
      <c r="F5902" s="235"/>
      <c r="G5902" s="167"/>
      <c r="H5902" s="125">
        <v>2004.4706299999998</v>
      </c>
      <c r="I5902" s="124"/>
      <c r="J5902" s="125"/>
      <c r="K5902" s="167"/>
      <c r="L5902" s="167"/>
      <c r="M5902" s="167"/>
    </row>
    <row r="5903" spans="1:13" ht="12.75" x14ac:dyDescent="0.2">
      <c r="A5903" s="122">
        <v>42615</v>
      </c>
      <c r="B5903" s="123">
        <v>3</v>
      </c>
      <c r="C5903" s="235"/>
      <c r="D5903" s="235"/>
      <c r="E5903" s="235"/>
      <c r="F5903" s="235"/>
      <c r="G5903" s="167"/>
      <c r="H5903" s="125">
        <v>1972.6540299999997</v>
      </c>
      <c r="I5903" s="124"/>
      <c r="J5903" s="125"/>
      <c r="K5903" s="167"/>
      <c r="L5903" s="167"/>
      <c r="M5903" s="167"/>
    </row>
    <row r="5904" spans="1:13" ht="12.75" x14ac:dyDescent="0.2">
      <c r="A5904" s="122">
        <v>42615</v>
      </c>
      <c r="B5904" s="123">
        <v>4</v>
      </c>
      <c r="C5904" s="235"/>
      <c r="D5904" s="235"/>
      <c r="E5904" s="235"/>
      <c r="F5904" s="235"/>
      <c r="G5904" s="167"/>
      <c r="H5904" s="125">
        <v>2005.0563500000001</v>
      </c>
      <c r="I5904" s="124"/>
      <c r="J5904" s="125"/>
      <c r="K5904" s="167"/>
      <c r="L5904" s="167"/>
      <c r="M5904" s="167"/>
    </row>
    <row r="5905" spans="1:13" ht="12.75" x14ac:dyDescent="0.2">
      <c r="A5905" s="122">
        <v>42615</v>
      </c>
      <c r="B5905" s="123">
        <v>5</v>
      </c>
      <c r="C5905" s="235"/>
      <c r="D5905" s="235"/>
      <c r="E5905" s="235"/>
      <c r="F5905" s="235"/>
      <c r="G5905" s="167"/>
      <c r="H5905" s="125">
        <v>2147.3177999999998</v>
      </c>
      <c r="I5905" s="124"/>
      <c r="J5905" s="125"/>
      <c r="K5905" s="167"/>
      <c r="L5905" s="167"/>
      <c r="M5905" s="167"/>
    </row>
    <row r="5906" spans="1:13" ht="12.75" x14ac:dyDescent="0.2">
      <c r="A5906" s="122">
        <v>42615</v>
      </c>
      <c r="B5906" s="123">
        <v>6</v>
      </c>
      <c r="C5906" s="235"/>
      <c r="D5906" s="235"/>
      <c r="E5906" s="235"/>
      <c r="F5906" s="235"/>
      <c r="G5906" s="167"/>
      <c r="H5906" s="125">
        <v>2378.3419599999997</v>
      </c>
      <c r="I5906" s="124"/>
      <c r="J5906" s="125"/>
      <c r="K5906" s="167"/>
      <c r="L5906" s="167"/>
      <c r="M5906" s="167"/>
    </row>
    <row r="5907" spans="1:13" ht="12.75" x14ac:dyDescent="0.2">
      <c r="A5907" s="122">
        <v>42615</v>
      </c>
      <c r="B5907" s="123">
        <v>7</v>
      </c>
      <c r="C5907" s="235"/>
      <c r="D5907" s="235"/>
      <c r="E5907" s="235"/>
      <c r="F5907" s="235"/>
      <c r="G5907" s="167"/>
      <c r="H5907" s="125">
        <v>2516.8868499999999</v>
      </c>
      <c r="I5907" s="124"/>
      <c r="J5907" s="125"/>
      <c r="K5907" s="167"/>
      <c r="L5907" s="167"/>
      <c r="M5907" s="167"/>
    </row>
    <row r="5908" spans="1:13" ht="12.75" x14ac:dyDescent="0.2">
      <c r="A5908" s="122">
        <v>42615</v>
      </c>
      <c r="B5908" s="123">
        <v>8</v>
      </c>
      <c r="C5908" s="235"/>
      <c r="D5908" s="235"/>
      <c r="E5908" s="235"/>
      <c r="F5908" s="235"/>
      <c r="G5908" s="167"/>
      <c r="H5908" s="125">
        <v>2610.5501099999997</v>
      </c>
      <c r="I5908" s="124"/>
      <c r="J5908" s="125"/>
      <c r="K5908" s="167"/>
      <c r="L5908" s="167"/>
      <c r="M5908" s="167"/>
    </row>
    <row r="5909" spans="1:13" ht="12.75" x14ac:dyDescent="0.2">
      <c r="A5909" s="122">
        <v>42615</v>
      </c>
      <c r="B5909" s="123">
        <v>9</v>
      </c>
      <c r="C5909" s="235"/>
      <c r="D5909" s="235"/>
      <c r="E5909" s="235"/>
      <c r="F5909" s="235"/>
      <c r="G5909" s="167"/>
      <c r="H5909" s="125">
        <v>2616.2614600000002</v>
      </c>
      <c r="I5909" s="124"/>
      <c r="J5909" s="125"/>
      <c r="K5909" s="167"/>
      <c r="L5909" s="167"/>
      <c r="M5909" s="167"/>
    </row>
    <row r="5910" spans="1:13" ht="12.75" x14ac:dyDescent="0.2">
      <c r="A5910" s="122">
        <v>42615</v>
      </c>
      <c r="B5910" s="123">
        <v>10</v>
      </c>
      <c r="C5910" s="235"/>
      <c r="D5910" s="235"/>
      <c r="E5910" s="235"/>
      <c r="F5910" s="235"/>
      <c r="G5910" s="167"/>
      <c r="H5910" s="125">
        <v>2612.9958599999995</v>
      </c>
      <c r="I5910" s="124"/>
      <c r="J5910" s="125"/>
      <c r="K5910" s="167"/>
      <c r="L5910" s="167"/>
      <c r="M5910" s="167"/>
    </row>
    <row r="5911" spans="1:13" ht="12.75" x14ac:dyDescent="0.2">
      <c r="A5911" s="122">
        <v>42615</v>
      </c>
      <c r="B5911" s="123">
        <v>11</v>
      </c>
      <c r="C5911" s="235"/>
      <c r="D5911" s="235"/>
      <c r="E5911" s="235"/>
      <c r="F5911" s="235"/>
      <c r="G5911" s="167"/>
      <c r="H5911" s="125">
        <v>2630.60745</v>
      </c>
      <c r="I5911" s="124"/>
      <c r="J5911" s="125"/>
      <c r="K5911" s="167"/>
      <c r="L5911" s="167"/>
      <c r="M5911" s="167"/>
    </row>
    <row r="5912" spans="1:13" ht="12.75" x14ac:dyDescent="0.2">
      <c r="A5912" s="122">
        <v>42615</v>
      </c>
      <c r="B5912" s="123">
        <v>12</v>
      </c>
      <c r="C5912" s="235"/>
      <c r="D5912" s="235"/>
      <c r="E5912" s="235"/>
      <c r="F5912" s="235"/>
      <c r="G5912" s="167"/>
      <c r="H5912" s="125">
        <v>2673.1846399999999</v>
      </c>
      <c r="I5912" s="124"/>
      <c r="J5912" s="125"/>
      <c r="K5912" s="167"/>
      <c r="L5912" s="167"/>
      <c r="M5912" s="167"/>
    </row>
    <row r="5913" spans="1:13" ht="12.75" x14ac:dyDescent="0.2">
      <c r="A5913" s="122">
        <v>42615</v>
      </c>
      <c r="B5913" s="123">
        <v>13</v>
      </c>
      <c r="C5913" s="235"/>
      <c r="D5913" s="235"/>
      <c r="E5913" s="235"/>
      <c r="F5913" s="235"/>
      <c r="G5913" s="167"/>
      <c r="H5913" s="125">
        <v>2742.3298999999997</v>
      </c>
      <c r="I5913" s="124"/>
      <c r="J5913" s="125"/>
      <c r="K5913" s="167"/>
      <c r="L5913" s="167"/>
      <c r="M5913" s="167"/>
    </row>
    <row r="5914" spans="1:13" ht="12.75" x14ac:dyDescent="0.2">
      <c r="A5914" s="122">
        <v>42615</v>
      </c>
      <c r="B5914" s="123">
        <v>14</v>
      </c>
      <c r="C5914" s="235"/>
      <c r="D5914" s="235"/>
      <c r="E5914" s="235"/>
      <c r="F5914" s="235"/>
      <c r="G5914" s="167"/>
      <c r="H5914" s="125">
        <v>2806.5020399999999</v>
      </c>
      <c r="I5914" s="124"/>
      <c r="J5914" s="125"/>
      <c r="K5914" s="167"/>
      <c r="L5914" s="167"/>
      <c r="M5914" s="167"/>
    </row>
    <row r="5915" spans="1:13" ht="12.75" x14ac:dyDescent="0.2">
      <c r="A5915" s="122">
        <v>42615</v>
      </c>
      <c r="B5915" s="123">
        <v>15</v>
      </c>
      <c r="C5915" s="235"/>
      <c r="D5915" s="235"/>
      <c r="E5915" s="235"/>
      <c r="F5915" s="235"/>
      <c r="G5915" s="167"/>
      <c r="H5915" s="125">
        <v>2889.2823999999996</v>
      </c>
      <c r="I5915" s="124"/>
      <c r="J5915" s="125"/>
      <c r="K5915" s="167"/>
      <c r="L5915" s="167"/>
      <c r="M5915" s="167"/>
    </row>
    <row r="5916" spans="1:13" ht="12.75" x14ac:dyDescent="0.2">
      <c r="A5916" s="122">
        <v>42615</v>
      </c>
      <c r="B5916" s="123">
        <v>16</v>
      </c>
      <c r="C5916" s="235"/>
      <c r="D5916" s="235"/>
      <c r="E5916" s="235"/>
      <c r="F5916" s="235"/>
      <c r="G5916" s="167"/>
      <c r="H5916" s="125">
        <v>2979.5392400000001</v>
      </c>
      <c r="I5916" s="124"/>
      <c r="J5916" s="125"/>
      <c r="K5916" s="167"/>
      <c r="L5916" s="167"/>
      <c r="M5916" s="167"/>
    </row>
    <row r="5917" spans="1:13" ht="12.75" x14ac:dyDescent="0.2">
      <c r="A5917" s="122">
        <v>42615</v>
      </c>
      <c r="B5917" s="123">
        <v>17</v>
      </c>
      <c r="C5917" s="235"/>
      <c r="D5917" s="235"/>
      <c r="E5917" s="235"/>
      <c r="F5917" s="235"/>
      <c r="G5917" s="167"/>
      <c r="H5917" s="125">
        <v>3006.1696299999999</v>
      </c>
      <c r="I5917" s="124"/>
      <c r="J5917" s="125"/>
      <c r="K5917" s="167"/>
      <c r="L5917" s="167"/>
      <c r="M5917" s="167"/>
    </row>
    <row r="5918" spans="1:13" ht="12.75" x14ac:dyDescent="0.2">
      <c r="A5918" s="122">
        <v>42615</v>
      </c>
      <c r="B5918" s="123">
        <v>18</v>
      </c>
      <c r="C5918" s="235"/>
      <c r="D5918" s="235"/>
      <c r="E5918" s="235"/>
      <c r="F5918" s="235"/>
      <c r="G5918" s="167"/>
      <c r="H5918" s="125">
        <v>2913.4081900000001</v>
      </c>
      <c r="I5918" s="124"/>
      <c r="J5918" s="125"/>
      <c r="K5918" s="167"/>
      <c r="L5918" s="167"/>
      <c r="M5918" s="167"/>
    </row>
    <row r="5919" spans="1:13" ht="12.75" x14ac:dyDescent="0.2">
      <c r="A5919" s="122">
        <v>42615</v>
      </c>
      <c r="B5919" s="123">
        <v>19</v>
      </c>
      <c r="C5919" s="235"/>
      <c r="D5919" s="235"/>
      <c r="E5919" s="235"/>
      <c r="F5919" s="235"/>
      <c r="G5919" s="167"/>
      <c r="H5919" s="125">
        <v>2935.5773599999998</v>
      </c>
      <c r="I5919" s="124"/>
      <c r="J5919" s="125"/>
      <c r="K5919" s="167"/>
      <c r="L5919" s="167"/>
      <c r="M5919" s="167"/>
    </row>
    <row r="5920" spans="1:13" ht="12.75" x14ac:dyDescent="0.2">
      <c r="A5920" s="122">
        <v>42615</v>
      </c>
      <c r="B5920" s="123">
        <v>20</v>
      </c>
      <c r="C5920" s="235"/>
      <c r="D5920" s="235"/>
      <c r="E5920" s="235"/>
      <c r="F5920" s="235"/>
      <c r="G5920" s="167"/>
      <c r="H5920" s="125">
        <v>2910.9699000000001</v>
      </c>
      <c r="I5920" s="124"/>
      <c r="J5920" s="125"/>
      <c r="K5920" s="167"/>
      <c r="L5920" s="167"/>
      <c r="M5920" s="167"/>
    </row>
    <row r="5921" spans="1:13" ht="12.75" x14ac:dyDescent="0.2">
      <c r="A5921" s="122">
        <v>42615</v>
      </c>
      <c r="B5921" s="123">
        <v>21</v>
      </c>
      <c r="C5921" s="235"/>
      <c r="D5921" s="235"/>
      <c r="E5921" s="235"/>
      <c r="F5921" s="235"/>
      <c r="G5921" s="167"/>
      <c r="H5921" s="125">
        <v>2764.03739</v>
      </c>
      <c r="I5921" s="124"/>
      <c r="J5921" s="125"/>
      <c r="K5921" s="167"/>
      <c r="L5921" s="167"/>
      <c r="M5921" s="167"/>
    </row>
    <row r="5922" spans="1:13" ht="12.75" x14ac:dyDescent="0.2">
      <c r="A5922" s="122">
        <v>42615</v>
      </c>
      <c r="B5922" s="123">
        <v>22</v>
      </c>
      <c r="C5922" s="235"/>
      <c r="D5922" s="235"/>
      <c r="E5922" s="235"/>
      <c r="F5922" s="235"/>
      <c r="G5922" s="167"/>
      <c r="H5922" s="125">
        <v>2551.07701</v>
      </c>
      <c r="I5922" s="124"/>
      <c r="J5922" s="125"/>
      <c r="K5922" s="167"/>
      <c r="L5922" s="167"/>
      <c r="M5922" s="167"/>
    </row>
    <row r="5923" spans="1:13" ht="12.75" x14ac:dyDescent="0.2">
      <c r="A5923" s="122">
        <v>42615</v>
      </c>
      <c r="B5923" s="123">
        <v>23</v>
      </c>
      <c r="C5923" s="235"/>
      <c r="D5923" s="235"/>
      <c r="E5923" s="235"/>
      <c r="F5923" s="235"/>
      <c r="G5923" s="167"/>
      <c r="H5923" s="125">
        <v>2322.2568099999999</v>
      </c>
      <c r="I5923" s="124"/>
      <c r="J5923" s="125"/>
      <c r="K5923" s="167"/>
      <c r="L5923" s="167"/>
      <c r="M5923" s="167"/>
    </row>
    <row r="5924" spans="1:13" ht="12.75" x14ac:dyDescent="0.2">
      <c r="A5924" s="122">
        <v>42615</v>
      </c>
      <c r="B5924" s="123">
        <v>24</v>
      </c>
      <c r="C5924" s="235"/>
      <c r="D5924" s="235"/>
      <c r="E5924" s="235"/>
      <c r="F5924" s="235"/>
      <c r="G5924" s="167"/>
      <c r="H5924" s="125">
        <v>2143.2567999999997</v>
      </c>
      <c r="I5924" s="124"/>
      <c r="J5924" s="125"/>
      <c r="K5924" s="167"/>
      <c r="L5924" s="167"/>
      <c r="M5924" s="167"/>
    </row>
    <row r="5925" spans="1:13" ht="12.75" x14ac:dyDescent="0.2">
      <c r="A5925" s="122">
        <v>42616</v>
      </c>
      <c r="B5925" s="123">
        <v>1</v>
      </c>
      <c r="C5925" s="235"/>
      <c r="D5925" s="235"/>
      <c r="E5925" s="235"/>
      <c r="F5925" s="235"/>
      <c r="G5925" s="167"/>
      <c r="H5925" s="125">
        <v>2027.3711700000001</v>
      </c>
      <c r="I5925" s="124"/>
      <c r="J5925" s="125"/>
      <c r="K5925" s="167"/>
      <c r="L5925" s="167"/>
      <c r="M5925" s="167"/>
    </row>
    <row r="5926" spans="1:13" ht="12.75" x14ac:dyDescent="0.2">
      <c r="A5926" s="122">
        <v>42616</v>
      </c>
      <c r="B5926" s="123">
        <v>2</v>
      </c>
      <c r="C5926" s="235"/>
      <c r="D5926" s="235"/>
      <c r="E5926" s="235"/>
      <c r="F5926" s="235"/>
      <c r="G5926" s="167"/>
      <c r="H5926" s="125">
        <v>1952.5838100000001</v>
      </c>
      <c r="I5926" s="124"/>
      <c r="J5926" s="125"/>
      <c r="K5926" s="167"/>
      <c r="L5926" s="167"/>
      <c r="M5926" s="167"/>
    </row>
    <row r="5927" spans="1:13" ht="12.75" x14ac:dyDescent="0.2">
      <c r="A5927" s="122">
        <v>42616</v>
      </c>
      <c r="B5927" s="123">
        <v>3</v>
      </c>
      <c r="C5927" s="235"/>
      <c r="D5927" s="235"/>
      <c r="E5927" s="235"/>
      <c r="F5927" s="235"/>
      <c r="G5927" s="167"/>
      <c r="H5927" s="125">
        <v>1906.77655</v>
      </c>
      <c r="I5927" s="124"/>
      <c r="J5927" s="125"/>
      <c r="K5927" s="167"/>
      <c r="L5927" s="167"/>
      <c r="M5927" s="167"/>
    </row>
    <row r="5928" spans="1:13" ht="12.75" x14ac:dyDescent="0.2">
      <c r="A5928" s="122">
        <v>42616</v>
      </c>
      <c r="B5928" s="123">
        <v>4</v>
      </c>
      <c r="C5928" s="235"/>
      <c r="D5928" s="235"/>
      <c r="E5928" s="235"/>
      <c r="F5928" s="235"/>
      <c r="G5928" s="167"/>
      <c r="H5928" s="125">
        <v>1901.09482</v>
      </c>
      <c r="I5928" s="124"/>
      <c r="J5928" s="125"/>
      <c r="K5928" s="167"/>
      <c r="L5928" s="167"/>
      <c r="M5928" s="167"/>
    </row>
    <row r="5929" spans="1:13" ht="12.75" x14ac:dyDescent="0.2">
      <c r="A5929" s="122">
        <v>42616</v>
      </c>
      <c r="B5929" s="123">
        <v>5</v>
      </c>
      <c r="C5929" s="235"/>
      <c r="D5929" s="235"/>
      <c r="E5929" s="235"/>
      <c r="F5929" s="235"/>
      <c r="G5929" s="167"/>
      <c r="H5929" s="125">
        <v>1941.7956899999999</v>
      </c>
      <c r="I5929" s="124"/>
      <c r="J5929" s="125"/>
      <c r="K5929" s="167"/>
      <c r="L5929" s="167"/>
      <c r="M5929" s="167"/>
    </row>
    <row r="5930" spans="1:13" ht="12.75" x14ac:dyDescent="0.2">
      <c r="A5930" s="122">
        <v>42616</v>
      </c>
      <c r="B5930" s="123">
        <v>6</v>
      </c>
      <c r="C5930" s="235"/>
      <c r="D5930" s="235"/>
      <c r="E5930" s="235"/>
      <c r="F5930" s="235"/>
      <c r="G5930" s="167"/>
      <c r="H5930" s="125">
        <v>1999.9804299999998</v>
      </c>
      <c r="I5930" s="124"/>
      <c r="J5930" s="125"/>
      <c r="K5930" s="167"/>
      <c r="L5930" s="167"/>
      <c r="M5930" s="167"/>
    </row>
    <row r="5931" spans="1:13" ht="12.75" x14ac:dyDescent="0.2">
      <c r="A5931" s="122">
        <v>42616</v>
      </c>
      <c r="B5931" s="123">
        <v>7</v>
      </c>
      <c r="C5931" s="235"/>
      <c r="D5931" s="235"/>
      <c r="E5931" s="235"/>
      <c r="F5931" s="235"/>
      <c r="G5931" s="167"/>
      <c r="H5931" s="125">
        <v>2055.4056399999999</v>
      </c>
      <c r="I5931" s="124"/>
      <c r="J5931" s="125"/>
      <c r="K5931" s="167"/>
      <c r="L5931" s="167"/>
      <c r="M5931" s="167"/>
    </row>
    <row r="5932" spans="1:13" ht="12.75" x14ac:dyDescent="0.2">
      <c r="A5932" s="122">
        <v>42616</v>
      </c>
      <c r="B5932" s="123">
        <v>8</v>
      </c>
      <c r="C5932" s="235"/>
      <c r="D5932" s="235"/>
      <c r="E5932" s="235"/>
      <c r="F5932" s="235"/>
      <c r="G5932" s="167"/>
      <c r="H5932" s="125">
        <v>2180.4876400000003</v>
      </c>
      <c r="I5932" s="124"/>
      <c r="J5932" s="125"/>
      <c r="K5932" s="167"/>
      <c r="L5932" s="167"/>
      <c r="M5932" s="167"/>
    </row>
    <row r="5933" spans="1:13" ht="12.75" x14ac:dyDescent="0.2">
      <c r="A5933" s="122">
        <v>42616</v>
      </c>
      <c r="B5933" s="123">
        <v>9</v>
      </c>
      <c r="C5933" s="235"/>
      <c r="D5933" s="235"/>
      <c r="E5933" s="235"/>
      <c r="F5933" s="235"/>
      <c r="G5933" s="167"/>
      <c r="H5933" s="125">
        <v>2253.2708000000002</v>
      </c>
      <c r="I5933" s="124"/>
      <c r="J5933" s="125"/>
      <c r="K5933" s="167"/>
      <c r="L5933" s="167"/>
      <c r="M5933" s="167"/>
    </row>
    <row r="5934" spans="1:13" ht="12.75" x14ac:dyDescent="0.2">
      <c r="A5934" s="122">
        <v>42616</v>
      </c>
      <c r="B5934" s="123">
        <v>10</v>
      </c>
      <c r="C5934" s="235"/>
      <c r="D5934" s="235"/>
      <c r="E5934" s="235"/>
      <c r="F5934" s="235"/>
      <c r="G5934" s="167"/>
      <c r="H5934" s="125">
        <v>2183.45696</v>
      </c>
      <c r="I5934" s="124"/>
      <c r="J5934" s="125"/>
      <c r="K5934" s="167"/>
      <c r="L5934" s="167"/>
      <c r="M5934" s="167"/>
    </row>
    <row r="5935" spans="1:13" ht="12.75" x14ac:dyDescent="0.2">
      <c r="A5935" s="122">
        <v>42616</v>
      </c>
      <c r="B5935" s="123">
        <v>11</v>
      </c>
      <c r="C5935" s="235"/>
      <c r="D5935" s="235"/>
      <c r="E5935" s="235"/>
      <c r="F5935" s="235"/>
      <c r="G5935" s="167"/>
      <c r="H5935" s="125">
        <v>2126.8759499999996</v>
      </c>
      <c r="I5935" s="124"/>
      <c r="J5935" s="125"/>
      <c r="K5935" s="167"/>
      <c r="L5935" s="167"/>
      <c r="M5935" s="167"/>
    </row>
    <row r="5936" spans="1:13" ht="12.75" x14ac:dyDescent="0.2">
      <c r="A5936" s="122">
        <v>42616</v>
      </c>
      <c r="B5936" s="123">
        <v>12</v>
      </c>
      <c r="C5936" s="235"/>
      <c r="D5936" s="235"/>
      <c r="E5936" s="235"/>
      <c r="F5936" s="235"/>
      <c r="G5936" s="167"/>
      <c r="H5936" s="125">
        <v>2137.24658</v>
      </c>
      <c r="I5936" s="124"/>
      <c r="J5936" s="125"/>
      <c r="K5936" s="167"/>
      <c r="L5936" s="167"/>
      <c r="M5936" s="167"/>
    </row>
    <row r="5937" spans="1:13" ht="12.75" x14ac:dyDescent="0.2">
      <c r="A5937" s="122">
        <v>42616</v>
      </c>
      <c r="B5937" s="123">
        <v>13</v>
      </c>
      <c r="C5937" s="235"/>
      <c r="D5937" s="235"/>
      <c r="E5937" s="235"/>
      <c r="F5937" s="235"/>
      <c r="G5937" s="167"/>
      <c r="H5937" s="125">
        <v>2147.4</v>
      </c>
      <c r="I5937" s="124"/>
      <c r="J5937" s="125"/>
      <c r="K5937" s="167"/>
      <c r="L5937" s="167"/>
      <c r="M5937" s="167"/>
    </row>
    <row r="5938" spans="1:13" ht="12.75" x14ac:dyDescent="0.2">
      <c r="A5938" s="122">
        <v>42616</v>
      </c>
      <c r="B5938" s="123">
        <v>14</v>
      </c>
      <c r="C5938" s="235"/>
      <c r="D5938" s="235"/>
      <c r="E5938" s="235"/>
      <c r="F5938" s="235"/>
      <c r="G5938" s="167"/>
      <c r="H5938" s="125">
        <v>2194.5325099999995</v>
      </c>
      <c r="I5938" s="124"/>
      <c r="J5938" s="125"/>
      <c r="K5938" s="167"/>
      <c r="L5938" s="167"/>
      <c r="M5938" s="167"/>
    </row>
    <row r="5939" spans="1:13" ht="12.75" x14ac:dyDescent="0.2">
      <c r="A5939" s="122">
        <v>42616</v>
      </c>
      <c r="B5939" s="123">
        <v>15</v>
      </c>
      <c r="C5939" s="235"/>
      <c r="D5939" s="235"/>
      <c r="E5939" s="235"/>
      <c r="F5939" s="235"/>
      <c r="G5939" s="167"/>
      <c r="H5939" s="125">
        <v>2268.9250099999999</v>
      </c>
      <c r="I5939" s="124"/>
      <c r="J5939" s="125"/>
      <c r="K5939" s="167"/>
      <c r="L5939" s="167"/>
      <c r="M5939" s="167"/>
    </row>
    <row r="5940" spans="1:13" ht="12.75" x14ac:dyDescent="0.2">
      <c r="A5940" s="122">
        <v>42616</v>
      </c>
      <c r="B5940" s="123">
        <v>16</v>
      </c>
      <c r="C5940" s="235"/>
      <c r="D5940" s="235"/>
      <c r="E5940" s="235"/>
      <c r="F5940" s="235"/>
      <c r="G5940" s="167"/>
      <c r="H5940" s="125">
        <v>2375.2028400000004</v>
      </c>
      <c r="I5940" s="124"/>
      <c r="J5940" s="125"/>
      <c r="K5940" s="167"/>
      <c r="L5940" s="167"/>
      <c r="M5940" s="167"/>
    </row>
    <row r="5941" spans="1:13" ht="12.75" x14ac:dyDescent="0.2">
      <c r="A5941" s="122">
        <v>42616</v>
      </c>
      <c r="B5941" s="123">
        <v>17</v>
      </c>
      <c r="C5941" s="235"/>
      <c r="D5941" s="235"/>
      <c r="E5941" s="235"/>
      <c r="F5941" s="235"/>
      <c r="G5941" s="167"/>
      <c r="H5941" s="125">
        <v>2475.9600399999995</v>
      </c>
      <c r="I5941" s="124"/>
      <c r="J5941" s="125"/>
      <c r="K5941" s="167"/>
      <c r="L5941" s="167"/>
      <c r="M5941" s="167"/>
    </row>
    <row r="5942" spans="1:13" ht="12.75" x14ac:dyDescent="0.2">
      <c r="A5942" s="122">
        <v>42616</v>
      </c>
      <c r="B5942" s="123">
        <v>18</v>
      </c>
      <c r="C5942" s="235"/>
      <c r="D5942" s="235"/>
      <c r="E5942" s="235"/>
      <c r="F5942" s="235"/>
      <c r="G5942" s="167"/>
      <c r="H5942" s="125">
        <v>2513.6536000000001</v>
      </c>
      <c r="I5942" s="124"/>
      <c r="J5942" s="125"/>
      <c r="K5942" s="167"/>
      <c r="L5942" s="167"/>
      <c r="M5942" s="167"/>
    </row>
    <row r="5943" spans="1:13" ht="12.75" x14ac:dyDescent="0.2">
      <c r="A5943" s="122">
        <v>42616</v>
      </c>
      <c r="B5943" s="123">
        <v>19</v>
      </c>
      <c r="C5943" s="235"/>
      <c r="D5943" s="235"/>
      <c r="E5943" s="235"/>
      <c r="F5943" s="235"/>
      <c r="G5943" s="167"/>
      <c r="H5943" s="125">
        <v>2634.9225099999999</v>
      </c>
      <c r="I5943" s="124"/>
      <c r="J5943" s="125"/>
      <c r="K5943" s="167"/>
      <c r="L5943" s="167"/>
      <c r="M5943" s="167"/>
    </row>
    <row r="5944" spans="1:13" ht="12.75" x14ac:dyDescent="0.2">
      <c r="A5944" s="122">
        <v>42616</v>
      </c>
      <c r="B5944" s="123">
        <v>20</v>
      </c>
      <c r="C5944" s="235"/>
      <c r="D5944" s="235"/>
      <c r="E5944" s="235"/>
      <c r="F5944" s="235"/>
      <c r="G5944" s="167"/>
      <c r="H5944" s="125">
        <v>2648.05186</v>
      </c>
      <c r="I5944" s="124"/>
      <c r="J5944" s="125"/>
      <c r="K5944" s="167"/>
      <c r="L5944" s="167"/>
      <c r="M5944" s="167"/>
    </row>
    <row r="5945" spans="1:13" ht="12.75" x14ac:dyDescent="0.2">
      <c r="A5945" s="122">
        <v>42616</v>
      </c>
      <c r="B5945" s="123">
        <v>21</v>
      </c>
      <c r="C5945" s="235"/>
      <c r="D5945" s="235"/>
      <c r="E5945" s="235"/>
      <c r="F5945" s="235"/>
      <c r="G5945" s="167"/>
      <c r="H5945" s="125">
        <v>2528.0197599999997</v>
      </c>
      <c r="I5945" s="124"/>
      <c r="J5945" s="125"/>
      <c r="K5945" s="167"/>
      <c r="L5945" s="167"/>
      <c r="M5945" s="167"/>
    </row>
    <row r="5946" spans="1:13" ht="12.75" x14ac:dyDescent="0.2">
      <c r="A5946" s="122">
        <v>42616</v>
      </c>
      <c r="B5946" s="123">
        <v>22</v>
      </c>
      <c r="C5946" s="235"/>
      <c r="D5946" s="235"/>
      <c r="E5946" s="235"/>
      <c r="F5946" s="235"/>
      <c r="G5946" s="167"/>
      <c r="H5946" s="125">
        <v>2358.9096300000001</v>
      </c>
      <c r="I5946" s="124"/>
      <c r="J5946" s="125"/>
      <c r="K5946" s="167"/>
      <c r="L5946" s="167"/>
      <c r="M5946" s="167"/>
    </row>
    <row r="5947" spans="1:13" ht="12.75" x14ac:dyDescent="0.2">
      <c r="A5947" s="122">
        <v>42616</v>
      </c>
      <c r="B5947" s="123">
        <v>23</v>
      </c>
      <c r="C5947" s="235"/>
      <c r="D5947" s="235"/>
      <c r="E5947" s="235"/>
      <c r="F5947" s="235"/>
      <c r="G5947" s="167"/>
      <c r="H5947" s="125">
        <v>2165.5135800000003</v>
      </c>
      <c r="I5947" s="124"/>
      <c r="J5947" s="125"/>
      <c r="K5947" s="167"/>
      <c r="L5947" s="167"/>
      <c r="M5947" s="167"/>
    </row>
    <row r="5948" spans="1:13" ht="12.75" x14ac:dyDescent="0.2">
      <c r="A5948" s="122">
        <v>42616</v>
      </c>
      <c r="B5948" s="123">
        <v>24</v>
      </c>
      <c r="C5948" s="235"/>
      <c r="D5948" s="235"/>
      <c r="E5948" s="235"/>
      <c r="F5948" s="235"/>
      <c r="G5948" s="167"/>
      <c r="H5948" s="125">
        <v>2018.8914699999998</v>
      </c>
      <c r="I5948" s="124"/>
      <c r="J5948" s="125"/>
      <c r="K5948" s="167"/>
      <c r="L5948" s="167"/>
      <c r="M5948" s="167"/>
    </row>
    <row r="5949" spans="1:13" ht="12.75" x14ac:dyDescent="0.2">
      <c r="A5949" s="122">
        <v>42617</v>
      </c>
      <c r="B5949" s="123">
        <v>1</v>
      </c>
      <c r="C5949" s="235"/>
      <c r="D5949" s="235"/>
      <c r="E5949" s="235"/>
      <c r="F5949" s="235"/>
      <c r="G5949" s="167"/>
      <c r="H5949" s="125">
        <v>1913.7459099999999</v>
      </c>
      <c r="I5949" s="124"/>
      <c r="J5949" s="125"/>
      <c r="K5949" s="167"/>
      <c r="L5949" s="167"/>
      <c r="M5949" s="167"/>
    </row>
    <row r="5950" spans="1:13" ht="12.75" x14ac:dyDescent="0.2">
      <c r="A5950" s="122">
        <v>42617</v>
      </c>
      <c r="B5950" s="123">
        <v>2</v>
      </c>
      <c r="C5950" s="235"/>
      <c r="D5950" s="235"/>
      <c r="E5950" s="235"/>
      <c r="F5950" s="235"/>
      <c r="G5950" s="167"/>
      <c r="H5950" s="125">
        <v>1850.2540200000001</v>
      </c>
      <c r="I5950" s="124"/>
      <c r="J5950" s="125"/>
      <c r="K5950" s="167"/>
      <c r="L5950" s="167"/>
      <c r="M5950" s="167"/>
    </row>
    <row r="5951" spans="1:13" ht="12.75" x14ac:dyDescent="0.2">
      <c r="A5951" s="122">
        <v>42617</v>
      </c>
      <c r="B5951" s="123">
        <v>3</v>
      </c>
      <c r="C5951" s="235"/>
      <c r="D5951" s="235"/>
      <c r="E5951" s="235"/>
      <c r="F5951" s="235"/>
      <c r="G5951" s="167"/>
      <c r="H5951" s="125">
        <v>1812.0215900000001</v>
      </c>
      <c r="I5951" s="124"/>
      <c r="J5951" s="125"/>
      <c r="K5951" s="167"/>
      <c r="L5951" s="167"/>
      <c r="M5951" s="167"/>
    </row>
    <row r="5952" spans="1:13" ht="12.75" x14ac:dyDescent="0.2">
      <c r="A5952" s="122">
        <v>42617</v>
      </c>
      <c r="B5952" s="123">
        <v>4</v>
      </c>
      <c r="C5952" s="235"/>
      <c r="D5952" s="235"/>
      <c r="E5952" s="235"/>
      <c r="F5952" s="235"/>
      <c r="G5952" s="167"/>
      <c r="H5952" s="125">
        <v>1805.8123700000001</v>
      </c>
      <c r="I5952" s="124"/>
      <c r="J5952" s="125"/>
      <c r="K5952" s="167"/>
      <c r="L5952" s="167"/>
      <c r="M5952" s="167"/>
    </row>
    <row r="5953" spans="1:13" ht="12.75" x14ac:dyDescent="0.2">
      <c r="A5953" s="122">
        <v>42617</v>
      </c>
      <c r="B5953" s="123">
        <v>5</v>
      </c>
      <c r="C5953" s="235"/>
      <c r="D5953" s="235"/>
      <c r="E5953" s="235"/>
      <c r="F5953" s="235"/>
      <c r="G5953" s="167"/>
      <c r="H5953" s="125">
        <v>1840.51865</v>
      </c>
      <c r="I5953" s="124"/>
      <c r="J5953" s="125"/>
      <c r="K5953" s="167"/>
      <c r="L5953" s="167"/>
      <c r="M5953" s="167"/>
    </row>
    <row r="5954" spans="1:13" ht="12.75" x14ac:dyDescent="0.2">
      <c r="A5954" s="122">
        <v>42617</v>
      </c>
      <c r="B5954" s="123">
        <v>6</v>
      </c>
      <c r="C5954" s="235"/>
      <c r="D5954" s="235"/>
      <c r="E5954" s="235"/>
      <c r="F5954" s="235"/>
      <c r="G5954" s="167"/>
      <c r="H5954" s="125">
        <v>1876.6567299999997</v>
      </c>
      <c r="I5954" s="124"/>
      <c r="J5954" s="125"/>
      <c r="K5954" s="167"/>
      <c r="L5954" s="167"/>
      <c r="M5954" s="167"/>
    </row>
    <row r="5955" spans="1:13" ht="12.75" x14ac:dyDescent="0.2">
      <c r="A5955" s="122">
        <v>42617</v>
      </c>
      <c r="B5955" s="123">
        <v>7</v>
      </c>
      <c r="C5955" s="235"/>
      <c r="D5955" s="235"/>
      <c r="E5955" s="235"/>
      <c r="F5955" s="235"/>
      <c r="G5955" s="167"/>
      <c r="H5955" s="125">
        <v>1904.6148799999999</v>
      </c>
      <c r="I5955" s="124"/>
      <c r="J5955" s="125"/>
      <c r="K5955" s="167"/>
      <c r="L5955" s="167"/>
      <c r="M5955" s="167"/>
    </row>
    <row r="5956" spans="1:13" ht="12.75" x14ac:dyDescent="0.2">
      <c r="A5956" s="122">
        <v>42617</v>
      </c>
      <c r="B5956" s="123">
        <v>8</v>
      </c>
      <c r="C5956" s="235"/>
      <c r="D5956" s="235"/>
      <c r="E5956" s="235"/>
      <c r="F5956" s="235"/>
      <c r="G5956" s="167"/>
      <c r="H5956" s="125">
        <v>1962.9342900000004</v>
      </c>
      <c r="I5956" s="124"/>
      <c r="J5956" s="125"/>
      <c r="K5956" s="167"/>
      <c r="L5956" s="167"/>
      <c r="M5956" s="167"/>
    </row>
    <row r="5957" spans="1:13" ht="12.75" x14ac:dyDescent="0.2">
      <c r="A5957" s="122">
        <v>42617</v>
      </c>
      <c r="B5957" s="123">
        <v>9</v>
      </c>
      <c r="C5957" s="235"/>
      <c r="D5957" s="235"/>
      <c r="E5957" s="235"/>
      <c r="F5957" s="235"/>
      <c r="G5957" s="167"/>
      <c r="H5957" s="125">
        <v>2050.72766</v>
      </c>
      <c r="I5957" s="124"/>
      <c r="J5957" s="125"/>
      <c r="K5957" s="167"/>
      <c r="L5957" s="167"/>
      <c r="M5957" s="167"/>
    </row>
    <row r="5958" spans="1:13" ht="12.75" x14ac:dyDescent="0.2">
      <c r="A5958" s="122">
        <v>42617</v>
      </c>
      <c r="B5958" s="123">
        <v>10</v>
      </c>
      <c r="C5958" s="235"/>
      <c r="D5958" s="235"/>
      <c r="E5958" s="235"/>
      <c r="F5958" s="235"/>
      <c r="G5958" s="167"/>
      <c r="H5958" s="125">
        <v>2061.2095600000002</v>
      </c>
      <c r="I5958" s="124"/>
      <c r="J5958" s="125"/>
      <c r="K5958" s="167"/>
      <c r="L5958" s="167"/>
      <c r="M5958" s="167"/>
    </row>
    <row r="5959" spans="1:13" ht="12.75" x14ac:dyDescent="0.2">
      <c r="A5959" s="122">
        <v>42617</v>
      </c>
      <c r="B5959" s="123">
        <v>11</v>
      </c>
      <c r="C5959" s="235"/>
      <c r="D5959" s="235"/>
      <c r="E5959" s="235"/>
      <c r="F5959" s="235"/>
      <c r="G5959" s="167"/>
      <c r="H5959" s="125">
        <v>2056.0097700000001</v>
      </c>
      <c r="I5959" s="124"/>
      <c r="J5959" s="125"/>
      <c r="K5959" s="167"/>
      <c r="L5959" s="167"/>
      <c r="M5959" s="167"/>
    </row>
    <row r="5960" spans="1:13" ht="12.75" x14ac:dyDescent="0.2">
      <c r="A5960" s="122">
        <v>42617</v>
      </c>
      <c r="B5960" s="123">
        <v>12</v>
      </c>
      <c r="C5960" s="235"/>
      <c r="D5960" s="235"/>
      <c r="E5960" s="235"/>
      <c r="F5960" s="235"/>
      <c r="G5960" s="167"/>
      <c r="H5960" s="125">
        <v>2042.88168</v>
      </c>
      <c r="I5960" s="124"/>
      <c r="J5960" s="125"/>
      <c r="K5960" s="167"/>
      <c r="L5960" s="167"/>
      <c r="M5960" s="167"/>
    </row>
    <row r="5961" spans="1:13" ht="12.75" x14ac:dyDescent="0.2">
      <c r="A5961" s="122">
        <v>42617</v>
      </c>
      <c r="B5961" s="123">
        <v>13</v>
      </c>
      <c r="C5961" s="235"/>
      <c r="D5961" s="235"/>
      <c r="E5961" s="235"/>
      <c r="F5961" s="235"/>
      <c r="G5961" s="167"/>
      <c r="H5961" s="125">
        <v>2051.3211299999998</v>
      </c>
      <c r="I5961" s="124"/>
      <c r="J5961" s="125"/>
      <c r="K5961" s="167"/>
      <c r="L5961" s="167"/>
      <c r="M5961" s="167"/>
    </row>
    <row r="5962" spans="1:13" ht="12.75" x14ac:dyDescent="0.2">
      <c r="A5962" s="122">
        <v>42617</v>
      </c>
      <c r="B5962" s="123">
        <v>14</v>
      </c>
      <c r="C5962" s="235"/>
      <c r="D5962" s="235"/>
      <c r="E5962" s="235"/>
      <c r="F5962" s="235"/>
      <c r="G5962" s="167"/>
      <c r="H5962" s="125">
        <v>2110.2005900000004</v>
      </c>
      <c r="I5962" s="124"/>
      <c r="J5962" s="125"/>
      <c r="K5962" s="167"/>
      <c r="L5962" s="167"/>
      <c r="M5962" s="167"/>
    </row>
    <row r="5963" spans="1:13" ht="12.75" x14ac:dyDescent="0.2">
      <c r="A5963" s="122">
        <v>42617</v>
      </c>
      <c r="B5963" s="123">
        <v>15</v>
      </c>
      <c r="C5963" s="235"/>
      <c r="D5963" s="235"/>
      <c r="E5963" s="235"/>
      <c r="F5963" s="235"/>
      <c r="G5963" s="167"/>
      <c r="H5963" s="125">
        <v>2205.93244</v>
      </c>
      <c r="I5963" s="124"/>
      <c r="J5963" s="125"/>
      <c r="K5963" s="167"/>
      <c r="L5963" s="167"/>
      <c r="M5963" s="167"/>
    </row>
    <row r="5964" spans="1:13" ht="12.75" x14ac:dyDescent="0.2">
      <c r="A5964" s="122">
        <v>42617</v>
      </c>
      <c r="B5964" s="123">
        <v>16</v>
      </c>
      <c r="C5964" s="235"/>
      <c r="D5964" s="235"/>
      <c r="E5964" s="235"/>
      <c r="F5964" s="235"/>
      <c r="G5964" s="167"/>
      <c r="H5964" s="125">
        <v>2329.3535299999999</v>
      </c>
      <c r="I5964" s="124"/>
      <c r="J5964" s="125"/>
      <c r="K5964" s="167"/>
      <c r="L5964" s="167"/>
      <c r="M5964" s="167"/>
    </row>
    <row r="5965" spans="1:13" ht="12.75" x14ac:dyDescent="0.2">
      <c r="A5965" s="122">
        <v>42617</v>
      </c>
      <c r="B5965" s="123">
        <v>17</v>
      </c>
      <c r="C5965" s="235"/>
      <c r="D5965" s="235"/>
      <c r="E5965" s="235"/>
      <c r="F5965" s="235"/>
      <c r="G5965" s="167"/>
      <c r="H5965" s="125">
        <v>2442.4047700000001</v>
      </c>
      <c r="I5965" s="124"/>
      <c r="J5965" s="125"/>
      <c r="K5965" s="167"/>
      <c r="L5965" s="167"/>
      <c r="M5965" s="167"/>
    </row>
    <row r="5966" spans="1:13" ht="12.75" x14ac:dyDescent="0.2">
      <c r="A5966" s="122">
        <v>42617</v>
      </c>
      <c r="B5966" s="123">
        <v>18</v>
      </c>
      <c r="C5966" s="235"/>
      <c r="D5966" s="235"/>
      <c r="E5966" s="235"/>
      <c r="F5966" s="235"/>
      <c r="G5966" s="167"/>
      <c r="H5966" s="125">
        <v>2507.1034199999999</v>
      </c>
      <c r="I5966" s="124"/>
      <c r="J5966" s="125"/>
      <c r="K5966" s="167"/>
      <c r="L5966" s="167"/>
      <c r="M5966" s="167"/>
    </row>
    <row r="5967" spans="1:13" ht="12.75" x14ac:dyDescent="0.2">
      <c r="A5967" s="122">
        <v>42617</v>
      </c>
      <c r="B5967" s="123">
        <v>19</v>
      </c>
      <c r="C5967" s="235"/>
      <c r="D5967" s="235"/>
      <c r="E5967" s="235"/>
      <c r="F5967" s="235"/>
      <c r="G5967" s="167"/>
      <c r="H5967" s="125">
        <v>2645.00263</v>
      </c>
      <c r="I5967" s="124"/>
      <c r="J5967" s="125"/>
      <c r="K5967" s="167"/>
      <c r="L5967" s="167"/>
      <c r="M5967" s="167"/>
    </row>
    <row r="5968" spans="1:13" ht="12.75" x14ac:dyDescent="0.2">
      <c r="A5968" s="122">
        <v>42617</v>
      </c>
      <c r="B5968" s="123">
        <v>20</v>
      </c>
      <c r="C5968" s="235"/>
      <c r="D5968" s="235"/>
      <c r="E5968" s="235"/>
      <c r="F5968" s="235"/>
      <c r="G5968" s="167"/>
      <c r="H5968" s="125">
        <v>2649.9827200000009</v>
      </c>
      <c r="I5968" s="124"/>
      <c r="J5968" s="125"/>
      <c r="K5968" s="167"/>
      <c r="L5968" s="167"/>
      <c r="M5968" s="167"/>
    </row>
    <row r="5969" spans="1:13" ht="12.75" x14ac:dyDescent="0.2">
      <c r="A5969" s="122">
        <v>42617</v>
      </c>
      <c r="B5969" s="123">
        <v>21</v>
      </c>
      <c r="C5969" s="235"/>
      <c r="D5969" s="235"/>
      <c r="E5969" s="235"/>
      <c r="F5969" s="235"/>
      <c r="G5969" s="167"/>
      <c r="H5969" s="125">
        <v>2527.2212200000004</v>
      </c>
      <c r="I5969" s="124"/>
      <c r="J5969" s="125"/>
      <c r="K5969" s="167"/>
      <c r="L5969" s="167"/>
      <c r="M5969" s="167"/>
    </row>
    <row r="5970" spans="1:13" ht="12.75" x14ac:dyDescent="0.2">
      <c r="A5970" s="122">
        <v>42617</v>
      </c>
      <c r="B5970" s="123">
        <v>22</v>
      </c>
      <c r="C5970" s="235"/>
      <c r="D5970" s="235"/>
      <c r="E5970" s="235"/>
      <c r="F5970" s="235"/>
      <c r="G5970" s="167"/>
      <c r="H5970" s="125">
        <v>2347.66329</v>
      </c>
      <c r="I5970" s="124"/>
      <c r="J5970" s="125"/>
      <c r="K5970" s="167"/>
      <c r="L5970" s="167"/>
      <c r="M5970" s="167"/>
    </row>
    <row r="5971" spans="1:13" ht="12.75" x14ac:dyDescent="0.2">
      <c r="A5971" s="122">
        <v>42617</v>
      </c>
      <c r="B5971" s="123">
        <v>23</v>
      </c>
      <c r="C5971" s="235"/>
      <c r="D5971" s="235"/>
      <c r="E5971" s="235"/>
      <c r="F5971" s="235"/>
      <c r="G5971" s="167"/>
      <c r="H5971" s="125">
        <v>2157.7502000000004</v>
      </c>
      <c r="I5971" s="124"/>
      <c r="J5971" s="125"/>
      <c r="K5971" s="167"/>
      <c r="L5971" s="167"/>
      <c r="M5971" s="167"/>
    </row>
    <row r="5972" spans="1:13" ht="12.75" x14ac:dyDescent="0.2">
      <c r="A5972" s="122">
        <v>42617</v>
      </c>
      <c r="B5972" s="123">
        <v>24</v>
      </c>
      <c r="C5972" s="235"/>
      <c r="D5972" s="235"/>
      <c r="E5972" s="235"/>
      <c r="F5972" s="235"/>
      <c r="G5972" s="167"/>
      <c r="H5972" s="125">
        <v>2020.05511</v>
      </c>
      <c r="I5972" s="124"/>
      <c r="J5972" s="125"/>
      <c r="K5972" s="167"/>
      <c r="L5972" s="167"/>
      <c r="M5972" s="167"/>
    </row>
    <row r="5973" spans="1:13" ht="12.75" x14ac:dyDescent="0.2">
      <c r="A5973" s="122">
        <v>42618</v>
      </c>
      <c r="B5973" s="123">
        <v>1</v>
      </c>
      <c r="C5973" s="235"/>
      <c r="D5973" s="235"/>
      <c r="E5973" s="235"/>
      <c r="F5973" s="235"/>
      <c r="G5973" s="167"/>
      <c r="H5973" s="125">
        <v>1917.3945800000001</v>
      </c>
      <c r="I5973" s="124"/>
      <c r="J5973" s="125"/>
      <c r="K5973" s="167"/>
      <c r="L5973" s="167"/>
      <c r="M5973" s="167"/>
    </row>
    <row r="5974" spans="1:13" ht="12.75" x14ac:dyDescent="0.2">
      <c r="A5974" s="122">
        <v>42618</v>
      </c>
      <c r="B5974" s="123">
        <v>2</v>
      </c>
      <c r="C5974" s="235"/>
      <c r="D5974" s="235"/>
      <c r="E5974" s="235"/>
      <c r="F5974" s="235"/>
      <c r="G5974" s="167"/>
      <c r="H5974" s="125">
        <v>1854.9679900000001</v>
      </c>
      <c r="I5974" s="124"/>
      <c r="J5974" s="125"/>
      <c r="K5974" s="167"/>
      <c r="L5974" s="167"/>
      <c r="M5974" s="167"/>
    </row>
    <row r="5975" spans="1:13" ht="12.75" x14ac:dyDescent="0.2">
      <c r="A5975" s="122">
        <v>42618</v>
      </c>
      <c r="B5975" s="123">
        <v>3</v>
      </c>
      <c r="C5975" s="235"/>
      <c r="D5975" s="235"/>
      <c r="E5975" s="235"/>
      <c r="F5975" s="235"/>
      <c r="G5975" s="167"/>
      <c r="H5975" s="125">
        <v>1821.0915299999999</v>
      </c>
      <c r="I5975" s="124"/>
      <c r="J5975" s="125"/>
      <c r="K5975" s="167"/>
      <c r="L5975" s="167"/>
      <c r="M5975" s="167"/>
    </row>
    <row r="5976" spans="1:13" ht="12.75" x14ac:dyDescent="0.2">
      <c r="A5976" s="122">
        <v>42618</v>
      </c>
      <c r="B5976" s="123">
        <v>4</v>
      </c>
      <c r="C5976" s="235"/>
      <c r="D5976" s="235"/>
      <c r="E5976" s="235"/>
      <c r="F5976" s="235"/>
      <c r="G5976" s="167"/>
      <c r="H5976" s="125">
        <v>1827.3597199999999</v>
      </c>
      <c r="I5976" s="124"/>
      <c r="J5976" s="125"/>
      <c r="K5976" s="167"/>
      <c r="L5976" s="167"/>
      <c r="M5976" s="167"/>
    </row>
    <row r="5977" spans="1:13" ht="12.75" x14ac:dyDescent="0.2">
      <c r="A5977" s="122">
        <v>42618</v>
      </c>
      <c r="B5977" s="123">
        <v>5</v>
      </c>
      <c r="C5977" s="235"/>
      <c r="D5977" s="235"/>
      <c r="E5977" s="235"/>
      <c r="F5977" s="235"/>
      <c r="G5977" s="167"/>
      <c r="H5977" s="125">
        <v>1887.5101499999998</v>
      </c>
      <c r="I5977" s="124"/>
      <c r="J5977" s="125"/>
      <c r="K5977" s="167"/>
      <c r="L5977" s="167"/>
      <c r="M5977" s="167"/>
    </row>
    <row r="5978" spans="1:13" ht="12.75" x14ac:dyDescent="0.2">
      <c r="A5978" s="122">
        <v>42618</v>
      </c>
      <c r="B5978" s="123">
        <v>6</v>
      </c>
      <c r="C5978" s="235"/>
      <c r="D5978" s="235"/>
      <c r="E5978" s="235"/>
      <c r="F5978" s="235"/>
      <c r="G5978" s="167"/>
      <c r="H5978" s="125">
        <v>1937.6975</v>
      </c>
      <c r="I5978" s="124"/>
      <c r="J5978" s="125"/>
      <c r="K5978" s="167"/>
      <c r="L5978" s="167"/>
      <c r="M5978" s="167"/>
    </row>
    <row r="5979" spans="1:13" ht="12.75" x14ac:dyDescent="0.2">
      <c r="A5979" s="122">
        <v>42618</v>
      </c>
      <c r="B5979" s="123">
        <v>7</v>
      </c>
      <c r="C5979" s="235"/>
      <c r="D5979" s="235"/>
      <c r="E5979" s="235"/>
      <c r="F5979" s="235"/>
      <c r="G5979" s="167"/>
      <c r="H5979" s="125">
        <v>1962.5448000000001</v>
      </c>
      <c r="I5979" s="124"/>
      <c r="J5979" s="125"/>
      <c r="K5979" s="167"/>
      <c r="L5979" s="167"/>
      <c r="M5979" s="167"/>
    </row>
    <row r="5980" spans="1:13" ht="12.75" x14ac:dyDescent="0.2">
      <c r="A5980" s="122">
        <v>42618</v>
      </c>
      <c r="B5980" s="123">
        <v>8</v>
      </c>
      <c r="C5980" s="235"/>
      <c r="D5980" s="235"/>
      <c r="E5980" s="235"/>
      <c r="F5980" s="235"/>
      <c r="G5980" s="167"/>
      <c r="H5980" s="125">
        <v>2044.0482400000001</v>
      </c>
      <c r="I5980" s="124"/>
      <c r="J5980" s="125"/>
      <c r="K5980" s="167"/>
      <c r="L5980" s="167"/>
      <c r="M5980" s="167"/>
    </row>
    <row r="5981" spans="1:13" ht="12.75" x14ac:dyDescent="0.2">
      <c r="A5981" s="122">
        <v>42618</v>
      </c>
      <c r="B5981" s="123">
        <v>9</v>
      </c>
      <c r="C5981" s="235"/>
      <c r="D5981" s="235"/>
      <c r="E5981" s="235"/>
      <c r="F5981" s="235"/>
      <c r="G5981" s="167"/>
      <c r="H5981" s="125">
        <v>2077.1328400000002</v>
      </c>
      <c r="I5981" s="124"/>
      <c r="J5981" s="125"/>
      <c r="K5981" s="167"/>
      <c r="L5981" s="167"/>
      <c r="M5981" s="167"/>
    </row>
    <row r="5982" spans="1:13" ht="12.75" x14ac:dyDescent="0.2">
      <c r="A5982" s="122">
        <v>42618</v>
      </c>
      <c r="B5982" s="123">
        <v>10</v>
      </c>
      <c r="C5982" s="235"/>
      <c r="D5982" s="235"/>
      <c r="E5982" s="235"/>
      <c r="F5982" s="235"/>
      <c r="G5982" s="167"/>
      <c r="H5982" s="125">
        <v>2072.8469799999998</v>
      </c>
      <c r="I5982" s="124"/>
      <c r="J5982" s="125"/>
      <c r="K5982" s="167"/>
      <c r="L5982" s="167"/>
      <c r="M5982" s="167"/>
    </row>
    <row r="5983" spans="1:13" ht="12.75" x14ac:dyDescent="0.2">
      <c r="A5983" s="122">
        <v>42618</v>
      </c>
      <c r="B5983" s="123">
        <v>11</v>
      </c>
      <c r="C5983" s="235"/>
      <c r="D5983" s="235"/>
      <c r="E5983" s="235"/>
      <c r="F5983" s="235"/>
      <c r="G5983" s="167"/>
      <c r="H5983" s="125">
        <v>2088.2678299999998</v>
      </c>
      <c r="I5983" s="124"/>
      <c r="J5983" s="125"/>
      <c r="K5983" s="167"/>
      <c r="L5983" s="167"/>
      <c r="M5983" s="167"/>
    </row>
    <row r="5984" spans="1:13" ht="12.75" x14ac:dyDescent="0.2">
      <c r="A5984" s="122">
        <v>42618</v>
      </c>
      <c r="B5984" s="123">
        <v>12</v>
      </c>
      <c r="C5984" s="235"/>
      <c r="D5984" s="235"/>
      <c r="E5984" s="235"/>
      <c r="F5984" s="235"/>
      <c r="G5984" s="167"/>
      <c r="H5984" s="125">
        <v>2102.6296200000002</v>
      </c>
      <c r="I5984" s="124"/>
      <c r="J5984" s="125"/>
      <c r="K5984" s="167"/>
      <c r="L5984" s="167"/>
      <c r="M5984" s="167"/>
    </row>
    <row r="5985" spans="1:13" ht="12.75" x14ac:dyDescent="0.2">
      <c r="A5985" s="122">
        <v>42618</v>
      </c>
      <c r="B5985" s="123">
        <v>13</v>
      </c>
      <c r="C5985" s="235"/>
      <c r="D5985" s="235"/>
      <c r="E5985" s="235"/>
      <c r="F5985" s="235"/>
      <c r="G5985" s="167"/>
      <c r="H5985" s="125">
        <v>2133.9754700000003</v>
      </c>
      <c r="I5985" s="124"/>
      <c r="J5985" s="125"/>
      <c r="K5985" s="167"/>
      <c r="L5985" s="167"/>
      <c r="M5985" s="167"/>
    </row>
    <row r="5986" spans="1:13" ht="12.75" x14ac:dyDescent="0.2">
      <c r="A5986" s="122">
        <v>42618</v>
      </c>
      <c r="B5986" s="123">
        <v>14</v>
      </c>
      <c r="C5986" s="235"/>
      <c r="D5986" s="235"/>
      <c r="E5986" s="235"/>
      <c r="F5986" s="235"/>
      <c r="G5986" s="167"/>
      <c r="H5986" s="125">
        <v>2201.6258499999999</v>
      </c>
      <c r="I5986" s="124"/>
      <c r="J5986" s="125"/>
      <c r="K5986" s="167"/>
      <c r="L5986" s="167"/>
      <c r="M5986" s="167"/>
    </row>
    <row r="5987" spans="1:13" ht="12.75" x14ac:dyDescent="0.2">
      <c r="A5987" s="122">
        <v>42618</v>
      </c>
      <c r="B5987" s="123">
        <v>15</v>
      </c>
      <c r="C5987" s="235"/>
      <c r="D5987" s="235"/>
      <c r="E5987" s="235"/>
      <c r="F5987" s="235"/>
      <c r="G5987" s="167"/>
      <c r="H5987" s="125">
        <v>2296.94875</v>
      </c>
      <c r="I5987" s="124"/>
      <c r="J5987" s="125"/>
      <c r="K5987" s="167"/>
      <c r="L5987" s="167"/>
      <c r="M5987" s="167"/>
    </row>
    <row r="5988" spans="1:13" ht="12.75" x14ac:dyDescent="0.2">
      <c r="A5988" s="122">
        <v>42618</v>
      </c>
      <c r="B5988" s="123">
        <v>16</v>
      </c>
      <c r="C5988" s="235"/>
      <c r="D5988" s="235"/>
      <c r="E5988" s="235"/>
      <c r="F5988" s="235"/>
      <c r="G5988" s="167"/>
      <c r="H5988" s="125">
        <v>2420.1682700000001</v>
      </c>
      <c r="I5988" s="124"/>
      <c r="J5988" s="125"/>
      <c r="K5988" s="167"/>
      <c r="L5988" s="167"/>
      <c r="M5988" s="167"/>
    </row>
    <row r="5989" spans="1:13" ht="12.75" x14ac:dyDescent="0.2">
      <c r="A5989" s="122">
        <v>42618</v>
      </c>
      <c r="B5989" s="123">
        <v>17</v>
      </c>
      <c r="C5989" s="235"/>
      <c r="D5989" s="235"/>
      <c r="E5989" s="235"/>
      <c r="F5989" s="235"/>
      <c r="G5989" s="167"/>
      <c r="H5989" s="125">
        <v>2543.6923899999997</v>
      </c>
      <c r="I5989" s="124"/>
      <c r="J5989" s="125"/>
      <c r="K5989" s="167"/>
      <c r="L5989" s="167"/>
      <c r="M5989" s="167"/>
    </row>
    <row r="5990" spans="1:13" ht="12.75" x14ac:dyDescent="0.2">
      <c r="A5990" s="122">
        <v>42618</v>
      </c>
      <c r="B5990" s="123">
        <v>18</v>
      </c>
      <c r="C5990" s="235"/>
      <c r="D5990" s="235"/>
      <c r="E5990" s="235"/>
      <c r="F5990" s="235"/>
      <c r="G5990" s="167"/>
      <c r="H5990" s="125">
        <v>2588.7018399999997</v>
      </c>
      <c r="I5990" s="124"/>
      <c r="J5990" s="125"/>
      <c r="K5990" s="167"/>
      <c r="L5990" s="167"/>
      <c r="M5990" s="167"/>
    </row>
    <row r="5991" spans="1:13" ht="12.75" x14ac:dyDescent="0.2">
      <c r="A5991" s="122">
        <v>42618</v>
      </c>
      <c r="B5991" s="123">
        <v>19</v>
      </c>
      <c r="C5991" s="235"/>
      <c r="D5991" s="235"/>
      <c r="E5991" s="235"/>
      <c r="F5991" s="235"/>
      <c r="G5991" s="167"/>
      <c r="H5991" s="125">
        <v>2745.9735499999997</v>
      </c>
      <c r="I5991" s="124"/>
      <c r="J5991" s="125"/>
      <c r="K5991" s="167"/>
      <c r="L5991" s="167"/>
      <c r="M5991" s="167"/>
    </row>
    <row r="5992" spans="1:13" ht="12.75" x14ac:dyDescent="0.2">
      <c r="A5992" s="122">
        <v>42618</v>
      </c>
      <c r="B5992" s="123">
        <v>20</v>
      </c>
      <c r="C5992" s="235"/>
      <c r="D5992" s="235"/>
      <c r="E5992" s="235"/>
      <c r="F5992" s="235"/>
      <c r="G5992" s="167"/>
      <c r="H5992" s="125">
        <v>2742.73659</v>
      </c>
      <c r="I5992" s="124"/>
      <c r="J5992" s="125"/>
      <c r="K5992" s="167"/>
      <c r="L5992" s="167"/>
      <c r="M5992" s="167"/>
    </row>
    <row r="5993" spans="1:13" ht="12.75" x14ac:dyDescent="0.2">
      <c r="A5993" s="122">
        <v>42618</v>
      </c>
      <c r="B5993" s="123">
        <v>21</v>
      </c>
      <c r="C5993" s="235"/>
      <c r="D5993" s="235"/>
      <c r="E5993" s="235"/>
      <c r="F5993" s="235"/>
      <c r="G5993" s="167"/>
      <c r="H5993" s="125">
        <v>2562.7017799999999</v>
      </c>
      <c r="I5993" s="124"/>
      <c r="J5993" s="125"/>
      <c r="K5993" s="167"/>
      <c r="L5993" s="167"/>
      <c r="M5993" s="167"/>
    </row>
    <row r="5994" spans="1:13" ht="12.75" x14ac:dyDescent="0.2">
      <c r="A5994" s="122">
        <v>42618</v>
      </c>
      <c r="B5994" s="123">
        <v>22</v>
      </c>
      <c r="C5994" s="235"/>
      <c r="D5994" s="235"/>
      <c r="E5994" s="235"/>
      <c r="F5994" s="235"/>
      <c r="G5994" s="167"/>
      <c r="H5994" s="125">
        <v>2316.4522400000005</v>
      </c>
      <c r="I5994" s="124"/>
      <c r="J5994" s="125"/>
      <c r="K5994" s="167"/>
      <c r="L5994" s="167"/>
      <c r="M5994" s="167"/>
    </row>
    <row r="5995" spans="1:13" ht="12.75" x14ac:dyDescent="0.2">
      <c r="A5995" s="122">
        <v>42618</v>
      </c>
      <c r="B5995" s="123">
        <v>23</v>
      </c>
      <c r="C5995" s="235"/>
      <c r="D5995" s="235"/>
      <c r="E5995" s="235"/>
      <c r="F5995" s="235"/>
      <c r="G5995" s="167"/>
      <c r="H5995" s="125">
        <v>2094.72109</v>
      </c>
      <c r="I5995" s="124"/>
      <c r="J5995" s="125"/>
      <c r="K5995" s="167"/>
      <c r="L5995" s="167"/>
      <c r="M5995" s="167"/>
    </row>
    <row r="5996" spans="1:13" ht="12.75" x14ac:dyDescent="0.2">
      <c r="A5996" s="122">
        <v>42618</v>
      </c>
      <c r="B5996" s="123">
        <v>24</v>
      </c>
      <c r="C5996" s="235"/>
      <c r="D5996" s="235"/>
      <c r="E5996" s="235"/>
      <c r="F5996" s="235"/>
      <c r="G5996" s="167"/>
      <c r="H5996" s="125">
        <v>1947.1182799999999</v>
      </c>
      <c r="I5996" s="124"/>
      <c r="J5996" s="125"/>
      <c r="K5996" s="167"/>
      <c r="L5996" s="167"/>
      <c r="M5996" s="167"/>
    </row>
    <row r="5997" spans="1:13" ht="12.75" x14ac:dyDescent="0.2">
      <c r="A5997" s="122">
        <v>42619</v>
      </c>
      <c r="B5997" s="123">
        <v>1</v>
      </c>
      <c r="C5997" s="235"/>
      <c r="D5997" s="235"/>
      <c r="E5997" s="235"/>
      <c r="F5997" s="235"/>
      <c r="G5997" s="167"/>
      <c r="H5997" s="125">
        <v>1853.94506</v>
      </c>
      <c r="I5997" s="124"/>
      <c r="J5997" s="125"/>
      <c r="K5997" s="167"/>
      <c r="L5997" s="167"/>
      <c r="M5997" s="167"/>
    </row>
    <row r="5998" spans="1:13" ht="12.75" x14ac:dyDescent="0.2">
      <c r="A5998" s="122">
        <v>42619</v>
      </c>
      <c r="B5998" s="123">
        <v>2</v>
      </c>
      <c r="C5998" s="235"/>
      <c r="D5998" s="235"/>
      <c r="E5998" s="235"/>
      <c r="F5998" s="235"/>
      <c r="G5998" s="167"/>
      <c r="H5998" s="125">
        <v>1799.0446999999997</v>
      </c>
      <c r="I5998" s="124"/>
      <c r="J5998" s="125"/>
      <c r="K5998" s="167"/>
      <c r="L5998" s="167"/>
      <c r="M5998" s="167"/>
    </row>
    <row r="5999" spans="1:13" ht="12.75" x14ac:dyDescent="0.2">
      <c r="A5999" s="122">
        <v>42619</v>
      </c>
      <c r="B5999" s="123">
        <v>3</v>
      </c>
      <c r="C5999" s="235"/>
      <c r="D5999" s="235"/>
      <c r="E5999" s="235"/>
      <c r="F5999" s="235"/>
      <c r="G5999" s="167"/>
      <c r="H5999" s="125">
        <v>1782.1973</v>
      </c>
      <c r="I5999" s="124"/>
      <c r="J5999" s="125"/>
      <c r="K5999" s="167"/>
      <c r="L5999" s="167"/>
      <c r="M5999" s="167"/>
    </row>
    <row r="6000" spans="1:13" ht="12.75" x14ac:dyDescent="0.2">
      <c r="A6000" s="122">
        <v>42619</v>
      </c>
      <c r="B6000" s="123">
        <v>4</v>
      </c>
      <c r="C6000" s="235"/>
      <c r="D6000" s="235"/>
      <c r="E6000" s="235"/>
      <c r="F6000" s="235"/>
      <c r="G6000" s="167"/>
      <c r="H6000" s="125">
        <v>1831.9838100000002</v>
      </c>
      <c r="I6000" s="124"/>
      <c r="J6000" s="125"/>
      <c r="K6000" s="167"/>
      <c r="L6000" s="167"/>
      <c r="M6000" s="167"/>
    </row>
    <row r="6001" spans="1:13" ht="12.75" x14ac:dyDescent="0.2">
      <c r="A6001" s="122">
        <v>42619</v>
      </c>
      <c r="B6001" s="123">
        <v>5</v>
      </c>
      <c r="C6001" s="235"/>
      <c r="D6001" s="235"/>
      <c r="E6001" s="235"/>
      <c r="F6001" s="235"/>
      <c r="G6001" s="167"/>
      <c r="H6001" s="125">
        <v>1977.6764799999999</v>
      </c>
      <c r="I6001" s="124"/>
      <c r="J6001" s="125"/>
      <c r="K6001" s="167"/>
      <c r="L6001" s="167"/>
      <c r="M6001" s="167"/>
    </row>
    <row r="6002" spans="1:13" ht="12.75" x14ac:dyDescent="0.2">
      <c r="A6002" s="122">
        <v>42619</v>
      </c>
      <c r="B6002" s="123">
        <v>6</v>
      </c>
      <c r="C6002" s="235"/>
      <c r="D6002" s="235"/>
      <c r="E6002" s="235"/>
      <c r="F6002" s="235"/>
      <c r="G6002" s="167"/>
      <c r="H6002" s="125">
        <v>2197.9592499999999</v>
      </c>
      <c r="I6002" s="124"/>
      <c r="J6002" s="125"/>
      <c r="K6002" s="167"/>
      <c r="L6002" s="167"/>
      <c r="M6002" s="167"/>
    </row>
    <row r="6003" spans="1:13" ht="12.75" x14ac:dyDescent="0.2">
      <c r="A6003" s="122">
        <v>42619</v>
      </c>
      <c r="B6003" s="123">
        <v>7</v>
      </c>
      <c r="C6003" s="235"/>
      <c r="D6003" s="235"/>
      <c r="E6003" s="235"/>
      <c r="F6003" s="235"/>
      <c r="G6003" s="167"/>
      <c r="H6003" s="125">
        <v>2296.0829199999998</v>
      </c>
      <c r="I6003" s="124"/>
      <c r="J6003" s="125"/>
      <c r="K6003" s="167"/>
      <c r="L6003" s="167"/>
      <c r="M6003" s="167"/>
    </row>
    <row r="6004" spans="1:13" ht="12.75" x14ac:dyDescent="0.2">
      <c r="A6004" s="122">
        <v>42619</v>
      </c>
      <c r="B6004" s="123">
        <v>8</v>
      </c>
      <c r="C6004" s="235"/>
      <c r="D6004" s="235"/>
      <c r="E6004" s="235"/>
      <c r="F6004" s="235"/>
      <c r="G6004" s="167"/>
      <c r="H6004" s="125">
        <v>2360.0753</v>
      </c>
      <c r="I6004" s="124"/>
      <c r="J6004" s="125"/>
      <c r="K6004" s="167"/>
      <c r="L6004" s="167"/>
      <c r="M6004" s="167"/>
    </row>
    <row r="6005" spans="1:13" ht="12.75" x14ac:dyDescent="0.2">
      <c r="A6005" s="122">
        <v>42619</v>
      </c>
      <c r="B6005" s="123">
        <v>9</v>
      </c>
      <c r="C6005" s="235"/>
      <c r="D6005" s="235"/>
      <c r="E6005" s="235"/>
      <c r="F6005" s="235"/>
      <c r="G6005" s="167"/>
      <c r="H6005" s="125">
        <v>2418.1610099999998</v>
      </c>
      <c r="I6005" s="124"/>
      <c r="J6005" s="125"/>
      <c r="K6005" s="167"/>
      <c r="L6005" s="167"/>
      <c r="M6005" s="167"/>
    </row>
    <row r="6006" spans="1:13" ht="12.75" x14ac:dyDescent="0.2">
      <c r="A6006" s="122">
        <v>42619</v>
      </c>
      <c r="B6006" s="123">
        <v>10</v>
      </c>
      <c r="C6006" s="235"/>
      <c r="D6006" s="235"/>
      <c r="E6006" s="235"/>
      <c r="F6006" s="235"/>
      <c r="G6006" s="167"/>
      <c r="H6006" s="125">
        <v>2467.8293199999994</v>
      </c>
      <c r="I6006" s="124"/>
      <c r="J6006" s="125"/>
      <c r="K6006" s="167"/>
      <c r="L6006" s="167"/>
      <c r="M6006" s="167"/>
    </row>
    <row r="6007" spans="1:13" ht="12.75" x14ac:dyDescent="0.2">
      <c r="A6007" s="122">
        <v>42619</v>
      </c>
      <c r="B6007" s="123">
        <v>11</v>
      </c>
      <c r="C6007" s="235"/>
      <c r="D6007" s="235"/>
      <c r="E6007" s="235"/>
      <c r="F6007" s="235"/>
      <c r="G6007" s="167"/>
      <c r="H6007" s="125">
        <v>2500.1001900000001</v>
      </c>
      <c r="I6007" s="124"/>
      <c r="J6007" s="125"/>
      <c r="K6007" s="167"/>
      <c r="L6007" s="167"/>
      <c r="M6007" s="167"/>
    </row>
    <row r="6008" spans="1:13" ht="12.75" x14ac:dyDescent="0.2">
      <c r="A6008" s="122">
        <v>42619</v>
      </c>
      <c r="B6008" s="123">
        <v>12</v>
      </c>
      <c r="C6008" s="235"/>
      <c r="D6008" s="235"/>
      <c r="E6008" s="235"/>
      <c r="F6008" s="235"/>
      <c r="G6008" s="167"/>
      <c r="H6008" s="125">
        <v>2539.3226199999999</v>
      </c>
      <c r="I6008" s="124"/>
      <c r="J6008" s="125"/>
      <c r="K6008" s="167"/>
      <c r="L6008" s="167"/>
      <c r="M6008" s="167"/>
    </row>
    <row r="6009" spans="1:13" ht="12.75" x14ac:dyDescent="0.2">
      <c r="A6009" s="122">
        <v>42619</v>
      </c>
      <c r="B6009" s="123">
        <v>13</v>
      </c>
      <c r="C6009" s="235"/>
      <c r="D6009" s="235"/>
      <c r="E6009" s="235"/>
      <c r="F6009" s="235"/>
      <c r="G6009" s="167"/>
      <c r="H6009" s="125">
        <v>2621.8038999999999</v>
      </c>
      <c r="I6009" s="124"/>
      <c r="J6009" s="125"/>
      <c r="K6009" s="167"/>
      <c r="L6009" s="167"/>
      <c r="M6009" s="167"/>
    </row>
    <row r="6010" spans="1:13" ht="12.75" x14ac:dyDescent="0.2">
      <c r="A6010" s="122">
        <v>42619</v>
      </c>
      <c r="B6010" s="123">
        <v>14</v>
      </c>
      <c r="C6010" s="235"/>
      <c r="D6010" s="235"/>
      <c r="E6010" s="235"/>
      <c r="F6010" s="235"/>
      <c r="G6010" s="167"/>
      <c r="H6010" s="125">
        <v>2704.5760399999999</v>
      </c>
      <c r="I6010" s="124"/>
      <c r="J6010" s="125"/>
      <c r="K6010" s="167"/>
      <c r="L6010" s="167"/>
      <c r="M6010" s="167"/>
    </row>
    <row r="6011" spans="1:13" ht="12.75" x14ac:dyDescent="0.2">
      <c r="A6011" s="122">
        <v>42619</v>
      </c>
      <c r="B6011" s="123">
        <v>15</v>
      </c>
      <c r="C6011" s="235"/>
      <c r="D6011" s="235"/>
      <c r="E6011" s="235"/>
      <c r="F6011" s="235"/>
      <c r="G6011" s="167"/>
      <c r="H6011" s="125">
        <v>2789.8158699999999</v>
      </c>
      <c r="I6011" s="124"/>
      <c r="J6011" s="125"/>
      <c r="K6011" s="167"/>
      <c r="L6011" s="167"/>
      <c r="M6011" s="167"/>
    </row>
    <row r="6012" spans="1:13" ht="12.75" x14ac:dyDescent="0.2">
      <c r="A6012" s="122">
        <v>42619</v>
      </c>
      <c r="B6012" s="123">
        <v>16</v>
      </c>
      <c r="C6012" s="235"/>
      <c r="D6012" s="235"/>
      <c r="E6012" s="235"/>
      <c r="F6012" s="235"/>
      <c r="G6012" s="167"/>
      <c r="H6012" s="125">
        <v>2886.1274900000003</v>
      </c>
      <c r="I6012" s="124"/>
      <c r="J6012" s="125"/>
      <c r="K6012" s="167"/>
      <c r="L6012" s="167"/>
      <c r="M6012" s="167"/>
    </row>
    <row r="6013" spans="1:13" ht="12.75" x14ac:dyDescent="0.2">
      <c r="A6013" s="122">
        <v>42619</v>
      </c>
      <c r="B6013" s="123">
        <v>17</v>
      </c>
      <c r="C6013" s="235"/>
      <c r="D6013" s="235"/>
      <c r="E6013" s="235"/>
      <c r="F6013" s="235"/>
      <c r="G6013" s="167"/>
      <c r="H6013" s="125">
        <v>2946.5412999999999</v>
      </c>
      <c r="I6013" s="124"/>
      <c r="J6013" s="125"/>
      <c r="K6013" s="167"/>
      <c r="L6013" s="167"/>
      <c r="M6013" s="167"/>
    </row>
    <row r="6014" spans="1:13" ht="12.75" x14ac:dyDescent="0.2">
      <c r="A6014" s="122">
        <v>42619</v>
      </c>
      <c r="B6014" s="123">
        <v>18</v>
      </c>
      <c r="C6014" s="235"/>
      <c r="D6014" s="235"/>
      <c r="E6014" s="235"/>
      <c r="F6014" s="235"/>
      <c r="G6014" s="167"/>
      <c r="H6014" s="125">
        <v>2923.9126099999994</v>
      </c>
      <c r="I6014" s="124"/>
      <c r="J6014" s="125"/>
      <c r="K6014" s="167"/>
      <c r="L6014" s="167"/>
      <c r="M6014" s="167"/>
    </row>
    <row r="6015" spans="1:13" ht="12.75" x14ac:dyDescent="0.2">
      <c r="A6015" s="122">
        <v>42619</v>
      </c>
      <c r="B6015" s="123">
        <v>19</v>
      </c>
      <c r="C6015" s="235"/>
      <c r="D6015" s="235"/>
      <c r="E6015" s="235"/>
      <c r="F6015" s="235"/>
      <c r="G6015" s="167"/>
      <c r="H6015" s="125">
        <v>3040.7083399999997</v>
      </c>
      <c r="I6015" s="124"/>
      <c r="J6015" s="125"/>
      <c r="K6015" s="167"/>
      <c r="L6015" s="167"/>
      <c r="M6015" s="167"/>
    </row>
    <row r="6016" spans="1:13" ht="12.75" x14ac:dyDescent="0.2">
      <c r="A6016" s="122">
        <v>42619</v>
      </c>
      <c r="B6016" s="123">
        <v>20</v>
      </c>
      <c r="C6016" s="235"/>
      <c r="D6016" s="235"/>
      <c r="E6016" s="235"/>
      <c r="F6016" s="235"/>
      <c r="G6016" s="167"/>
      <c r="H6016" s="125">
        <v>3005.3577500000001</v>
      </c>
      <c r="I6016" s="124"/>
      <c r="J6016" s="125"/>
      <c r="K6016" s="167"/>
      <c r="L6016" s="167"/>
      <c r="M6016" s="167"/>
    </row>
    <row r="6017" spans="1:13" ht="12.75" x14ac:dyDescent="0.2">
      <c r="A6017" s="122">
        <v>42619</v>
      </c>
      <c r="B6017" s="123">
        <v>21</v>
      </c>
      <c r="C6017" s="235"/>
      <c r="D6017" s="235"/>
      <c r="E6017" s="235"/>
      <c r="F6017" s="235"/>
      <c r="G6017" s="167"/>
      <c r="H6017" s="125">
        <v>2806.5224799999996</v>
      </c>
      <c r="I6017" s="124"/>
      <c r="J6017" s="125"/>
      <c r="K6017" s="167"/>
      <c r="L6017" s="167"/>
      <c r="M6017" s="167"/>
    </row>
    <row r="6018" spans="1:13" ht="12.75" x14ac:dyDescent="0.2">
      <c r="A6018" s="122">
        <v>42619</v>
      </c>
      <c r="B6018" s="123">
        <v>22</v>
      </c>
      <c r="C6018" s="235"/>
      <c r="D6018" s="235"/>
      <c r="E6018" s="235"/>
      <c r="F6018" s="235"/>
      <c r="G6018" s="167"/>
      <c r="H6018" s="125">
        <v>2524.26928</v>
      </c>
      <c r="I6018" s="124"/>
      <c r="J6018" s="125"/>
      <c r="K6018" s="167"/>
      <c r="L6018" s="167"/>
      <c r="M6018" s="167"/>
    </row>
    <row r="6019" spans="1:13" ht="12.75" x14ac:dyDescent="0.2">
      <c r="A6019" s="122">
        <v>42619</v>
      </c>
      <c r="B6019" s="123">
        <v>23</v>
      </c>
      <c r="C6019" s="235"/>
      <c r="D6019" s="235"/>
      <c r="E6019" s="235"/>
      <c r="F6019" s="235"/>
      <c r="G6019" s="167"/>
      <c r="H6019" s="125">
        <v>2271.8512099999998</v>
      </c>
      <c r="I6019" s="124"/>
      <c r="J6019" s="125"/>
      <c r="K6019" s="167"/>
      <c r="L6019" s="167"/>
      <c r="M6019" s="167"/>
    </row>
    <row r="6020" spans="1:13" ht="12.75" x14ac:dyDescent="0.2">
      <c r="A6020" s="122">
        <v>42619</v>
      </c>
      <c r="B6020" s="123">
        <v>24</v>
      </c>
      <c r="C6020" s="235"/>
      <c r="D6020" s="235"/>
      <c r="E6020" s="235"/>
      <c r="F6020" s="235"/>
      <c r="G6020" s="167"/>
      <c r="H6020" s="125">
        <v>2098.3776700000003</v>
      </c>
      <c r="I6020" s="124"/>
      <c r="J6020" s="125"/>
      <c r="K6020" s="167"/>
      <c r="L6020" s="167"/>
      <c r="M6020" s="167"/>
    </row>
    <row r="6021" spans="1:13" ht="12.75" x14ac:dyDescent="0.2">
      <c r="A6021" s="122">
        <v>42620</v>
      </c>
      <c r="B6021" s="123">
        <v>1</v>
      </c>
      <c r="C6021" s="235"/>
      <c r="D6021" s="235"/>
      <c r="E6021" s="235"/>
      <c r="F6021" s="235"/>
      <c r="G6021" s="167"/>
      <c r="H6021" s="125">
        <v>1991.0137</v>
      </c>
      <c r="I6021" s="124"/>
      <c r="J6021" s="125"/>
      <c r="K6021" s="167"/>
      <c r="L6021" s="167"/>
      <c r="M6021" s="167"/>
    </row>
    <row r="6022" spans="1:13" ht="12.75" x14ac:dyDescent="0.2">
      <c r="A6022" s="122">
        <v>42620</v>
      </c>
      <c r="B6022" s="123">
        <v>2</v>
      </c>
      <c r="C6022" s="235"/>
      <c r="D6022" s="235"/>
      <c r="E6022" s="235"/>
      <c r="F6022" s="235"/>
      <c r="G6022" s="167"/>
      <c r="H6022" s="125">
        <v>1927.05116</v>
      </c>
      <c r="I6022" s="124"/>
      <c r="J6022" s="125"/>
      <c r="K6022" s="167"/>
      <c r="L6022" s="167"/>
      <c r="M6022" s="167"/>
    </row>
    <row r="6023" spans="1:13" ht="12.75" x14ac:dyDescent="0.2">
      <c r="A6023" s="122">
        <v>42620</v>
      </c>
      <c r="B6023" s="123">
        <v>3</v>
      </c>
      <c r="C6023" s="235"/>
      <c r="D6023" s="235"/>
      <c r="E6023" s="235"/>
      <c r="F6023" s="235"/>
      <c r="G6023" s="167"/>
      <c r="H6023" s="125">
        <v>1896.2413100000003</v>
      </c>
      <c r="I6023" s="124"/>
      <c r="J6023" s="125"/>
      <c r="K6023" s="167"/>
      <c r="L6023" s="167"/>
      <c r="M6023" s="167"/>
    </row>
    <row r="6024" spans="1:13" ht="12.75" x14ac:dyDescent="0.2">
      <c r="A6024" s="122">
        <v>42620</v>
      </c>
      <c r="B6024" s="123">
        <v>4</v>
      </c>
      <c r="C6024" s="235"/>
      <c r="D6024" s="235"/>
      <c r="E6024" s="235"/>
      <c r="F6024" s="235"/>
      <c r="G6024" s="167"/>
      <c r="H6024" s="125">
        <v>1936.9969799999999</v>
      </c>
      <c r="I6024" s="124"/>
      <c r="J6024" s="125"/>
      <c r="K6024" s="167"/>
      <c r="L6024" s="167"/>
      <c r="M6024" s="167"/>
    </row>
    <row r="6025" spans="1:13" ht="12.75" x14ac:dyDescent="0.2">
      <c r="A6025" s="122">
        <v>42620</v>
      </c>
      <c r="B6025" s="123">
        <v>5</v>
      </c>
      <c r="C6025" s="235"/>
      <c r="D6025" s="235"/>
      <c r="E6025" s="235"/>
      <c r="F6025" s="235"/>
      <c r="G6025" s="167"/>
      <c r="H6025" s="125">
        <v>2076.7690900000002</v>
      </c>
      <c r="I6025" s="124"/>
      <c r="J6025" s="125"/>
      <c r="K6025" s="167"/>
      <c r="L6025" s="167"/>
      <c r="M6025" s="167"/>
    </row>
    <row r="6026" spans="1:13" ht="12.75" x14ac:dyDescent="0.2">
      <c r="A6026" s="122">
        <v>42620</v>
      </c>
      <c r="B6026" s="123">
        <v>6</v>
      </c>
      <c r="C6026" s="235"/>
      <c r="D6026" s="235"/>
      <c r="E6026" s="235"/>
      <c r="F6026" s="235"/>
      <c r="G6026" s="167"/>
      <c r="H6026" s="125">
        <v>2329.68577</v>
      </c>
      <c r="I6026" s="124"/>
      <c r="J6026" s="125"/>
      <c r="K6026" s="167"/>
      <c r="L6026" s="167"/>
      <c r="M6026" s="167"/>
    </row>
    <row r="6027" spans="1:13" ht="12.75" x14ac:dyDescent="0.2">
      <c r="A6027" s="122">
        <v>42620</v>
      </c>
      <c r="B6027" s="123">
        <v>7</v>
      </c>
      <c r="C6027" s="235"/>
      <c r="D6027" s="235"/>
      <c r="E6027" s="235"/>
      <c r="F6027" s="235"/>
      <c r="G6027" s="167"/>
      <c r="H6027" s="125">
        <v>2443.6095800000003</v>
      </c>
      <c r="I6027" s="124"/>
      <c r="J6027" s="125"/>
      <c r="K6027" s="167"/>
      <c r="L6027" s="167"/>
      <c r="M6027" s="167"/>
    </row>
    <row r="6028" spans="1:13" ht="12.75" x14ac:dyDescent="0.2">
      <c r="A6028" s="122">
        <v>42620</v>
      </c>
      <c r="B6028" s="123">
        <v>8</v>
      </c>
      <c r="C6028" s="235"/>
      <c r="D6028" s="235"/>
      <c r="E6028" s="235"/>
      <c r="F6028" s="235"/>
      <c r="G6028" s="167"/>
      <c r="H6028" s="125">
        <v>2535.5610899999997</v>
      </c>
      <c r="I6028" s="124"/>
      <c r="J6028" s="125"/>
      <c r="K6028" s="167"/>
      <c r="L6028" s="167"/>
      <c r="M6028" s="167"/>
    </row>
    <row r="6029" spans="1:13" ht="12.75" x14ac:dyDescent="0.2">
      <c r="A6029" s="122">
        <v>42620</v>
      </c>
      <c r="B6029" s="123">
        <v>9</v>
      </c>
      <c r="C6029" s="235"/>
      <c r="D6029" s="235"/>
      <c r="E6029" s="235"/>
      <c r="F6029" s="235"/>
      <c r="G6029" s="167"/>
      <c r="H6029" s="125">
        <v>2601.6141000000002</v>
      </c>
      <c r="I6029" s="124"/>
      <c r="J6029" s="125"/>
      <c r="K6029" s="167"/>
      <c r="L6029" s="167"/>
      <c r="M6029" s="167"/>
    </row>
    <row r="6030" spans="1:13" ht="12.75" x14ac:dyDescent="0.2">
      <c r="A6030" s="122">
        <v>42620</v>
      </c>
      <c r="B6030" s="123">
        <v>10</v>
      </c>
      <c r="C6030" s="235"/>
      <c r="D6030" s="235"/>
      <c r="E6030" s="235"/>
      <c r="F6030" s="235"/>
      <c r="G6030" s="167"/>
      <c r="H6030" s="125">
        <v>2607.2078500000002</v>
      </c>
      <c r="I6030" s="124"/>
      <c r="J6030" s="125"/>
      <c r="K6030" s="167"/>
      <c r="L6030" s="167"/>
      <c r="M6030" s="167"/>
    </row>
    <row r="6031" spans="1:13" ht="12.75" x14ac:dyDescent="0.2">
      <c r="A6031" s="122">
        <v>42620</v>
      </c>
      <c r="B6031" s="123">
        <v>11</v>
      </c>
      <c r="C6031" s="235"/>
      <c r="D6031" s="235"/>
      <c r="E6031" s="235"/>
      <c r="F6031" s="235"/>
      <c r="G6031" s="167"/>
      <c r="H6031" s="125">
        <v>2561.0402300000001</v>
      </c>
      <c r="I6031" s="124"/>
      <c r="J6031" s="125"/>
      <c r="K6031" s="167"/>
      <c r="L6031" s="167"/>
      <c r="M6031" s="167"/>
    </row>
    <row r="6032" spans="1:13" ht="12.75" x14ac:dyDescent="0.2">
      <c r="A6032" s="122">
        <v>42620</v>
      </c>
      <c r="B6032" s="123">
        <v>12</v>
      </c>
      <c r="C6032" s="235"/>
      <c r="D6032" s="235"/>
      <c r="E6032" s="235"/>
      <c r="F6032" s="235"/>
      <c r="G6032" s="167"/>
      <c r="H6032" s="125">
        <v>2590.1207799999997</v>
      </c>
      <c r="I6032" s="124"/>
      <c r="J6032" s="125"/>
      <c r="K6032" s="167"/>
      <c r="L6032" s="167"/>
      <c r="M6032" s="167"/>
    </row>
    <row r="6033" spans="1:13" ht="12.75" x14ac:dyDescent="0.2">
      <c r="A6033" s="122">
        <v>42620</v>
      </c>
      <c r="B6033" s="123">
        <v>13</v>
      </c>
      <c r="C6033" s="235"/>
      <c r="D6033" s="235"/>
      <c r="E6033" s="235"/>
      <c r="F6033" s="235"/>
      <c r="G6033" s="167"/>
      <c r="H6033" s="125">
        <v>2673.8583800000001</v>
      </c>
      <c r="I6033" s="124"/>
      <c r="J6033" s="125"/>
      <c r="K6033" s="167"/>
      <c r="L6033" s="167"/>
      <c r="M6033" s="167"/>
    </row>
    <row r="6034" spans="1:13" ht="12.75" x14ac:dyDescent="0.2">
      <c r="A6034" s="122">
        <v>42620</v>
      </c>
      <c r="B6034" s="123">
        <v>14</v>
      </c>
      <c r="C6034" s="235"/>
      <c r="D6034" s="235"/>
      <c r="E6034" s="235"/>
      <c r="F6034" s="235"/>
      <c r="G6034" s="167"/>
      <c r="H6034" s="125">
        <v>2759.9929200000001</v>
      </c>
      <c r="I6034" s="124"/>
      <c r="J6034" s="125"/>
      <c r="K6034" s="167"/>
      <c r="L6034" s="167"/>
      <c r="M6034" s="167"/>
    </row>
    <row r="6035" spans="1:13" ht="12.75" x14ac:dyDescent="0.2">
      <c r="A6035" s="122">
        <v>42620</v>
      </c>
      <c r="B6035" s="123">
        <v>15</v>
      </c>
      <c r="C6035" s="235"/>
      <c r="D6035" s="235"/>
      <c r="E6035" s="235"/>
      <c r="F6035" s="235"/>
      <c r="G6035" s="167"/>
      <c r="H6035" s="125">
        <v>2837.4904900000006</v>
      </c>
      <c r="I6035" s="124"/>
      <c r="J6035" s="125"/>
      <c r="K6035" s="167"/>
      <c r="L6035" s="167"/>
      <c r="M6035" s="167"/>
    </row>
    <row r="6036" spans="1:13" ht="12.75" x14ac:dyDescent="0.2">
      <c r="A6036" s="122">
        <v>42620</v>
      </c>
      <c r="B6036" s="123">
        <v>16</v>
      </c>
      <c r="C6036" s="235"/>
      <c r="D6036" s="235"/>
      <c r="E6036" s="235"/>
      <c r="F6036" s="235"/>
      <c r="G6036" s="167"/>
      <c r="H6036" s="125">
        <v>2896.0165000000002</v>
      </c>
      <c r="I6036" s="124"/>
      <c r="J6036" s="125"/>
      <c r="K6036" s="167"/>
      <c r="L6036" s="167"/>
      <c r="M6036" s="167"/>
    </row>
    <row r="6037" spans="1:13" ht="12.75" x14ac:dyDescent="0.2">
      <c r="A6037" s="122">
        <v>42620</v>
      </c>
      <c r="B6037" s="123">
        <v>17</v>
      </c>
      <c r="C6037" s="235"/>
      <c r="D6037" s="235"/>
      <c r="E6037" s="235"/>
      <c r="F6037" s="235"/>
      <c r="G6037" s="167"/>
      <c r="H6037" s="125">
        <v>2900.1936700000001</v>
      </c>
      <c r="I6037" s="124"/>
      <c r="J6037" s="125"/>
      <c r="K6037" s="167"/>
      <c r="L6037" s="167"/>
      <c r="M6037" s="167"/>
    </row>
    <row r="6038" spans="1:13" ht="12.75" x14ac:dyDescent="0.2">
      <c r="A6038" s="122">
        <v>42620</v>
      </c>
      <c r="B6038" s="123">
        <v>18</v>
      </c>
      <c r="C6038" s="235"/>
      <c r="D6038" s="235"/>
      <c r="E6038" s="235"/>
      <c r="F6038" s="235"/>
      <c r="G6038" s="167"/>
      <c r="H6038" s="125">
        <v>2861.5445499999996</v>
      </c>
      <c r="I6038" s="124"/>
      <c r="J6038" s="125"/>
      <c r="K6038" s="167"/>
      <c r="L6038" s="167"/>
      <c r="M6038" s="167"/>
    </row>
    <row r="6039" spans="1:13" ht="12.75" x14ac:dyDescent="0.2">
      <c r="A6039" s="122">
        <v>42620</v>
      </c>
      <c r="B6039" s="123">
        <v>19</v>
      </c>
      <c r="C6039" s="235"/>
      <c r="D6039" s="235"/>
      <c r="E6039" s="235"/>
      <c r="F6039" s="235"/>
      <c r="G6039" s="167"/>
      <c r="H6039" s="125">
        <v>2985.05638</v>
      </c>
      <c r="I6039" s="124"/>
      <c r="J6039" s="125"/>
      <c r="K6039" s="167"/>
      <c r="L6039" s="167"/>
      <c r="M6039" s="167"/>
    </row>
    <row r="6040" spans="1:13" ht="12.75" x14ac:dyDescent="0.2">
      <c r="A6040" s="122">
        <v>42620</v>
      </c>
      <c r="B6040" s="123">
        <v>20</v>
      </c>
      <c r="C6040" s="235"/>
      <c r="D6040" s="235"/>
      <c r="E6040" s="235"/>
      <c r="F6040" s="235"/>
      <c r="G6040" s="167"/>
      <c r="H6040" s="125">
        <v>2942.6162299999996</v>
      </c>
      <c r="I6040" s="124"/>
      <c r="J6040" s="125"/>
      <c r="K6040" s="167"/>
      <c r="L6040" s="167"/>
      <c r="M6040" s="167"/>
    </row>
    <row r="6041" spans="1:13" ht="12.75" x14ac:dyDescent="0.2">
      <c r="A6041" s="122">
        <v>42620</v>
      </c>
      <c r="B6041" s="123">
        <v>21</v>
      </c>
      <c r="C6041" s="235"/>
      <c r="D6041" s="235"/>
      <c r="E6041" s="235"/>
      <c r="F6041" s="235"/>
      <c r="G6041" s="167"/>
      <c r="H6041" s="125">
        <v>2753.2767799999997</v>
      </c>
      <c r="I6041" s="124"/>
      <c r="J6041" s="125"/>
      <c r="K6041" s="167"/>
      <c r="L6041" s="167"/>
      <c r="M6041" s="167"/>
    </row>
    <row r="6042" spans="1:13" ht="12.75" x14ac:dyDescent="0.2">
      <c r="A6042" s="122">
        <v>42620</v>
      </c>
      <c r="B6042" s="123">
        <v>22</v>
      </c>
      <c r="C6042" s="235"/>
      <c r="D6042" s="235"/>
      <c r="E6042" s="235"/>
      <c r="F6042" s="235"/>
      <c r="G6042" s="167"/>
      <c r="H6042" s="125">
        <v>2491.0945899999997</v>
      </c>
      <c r="I6042" s="124"/>
      <c r="J6042" s="125"/>
      <c r="K6042" s="167"/>
      <c r="L6042" s="167"/>
      <c r="M6042" s="167"/>
    </row>
    <row r="6043" spans="1:13" ht="12.75" x14ac:dyDescent="0.2">
      <c r="A6043" s="122">
        <v>42620</v>
      </c>
      <c r="B6043" s="123">
        <v>23</v>
      </c>
      <c r="C6043" s="235"/>
      <c r="D6043" s="235"/>
      <c r="E6043" s="235"/>
      <c r="F6043" s="235"/>
      <c r="G6043" s="167"/>
      <c r="H6043" s="125">
        <v>2254.1774999999998</v>
      </c>
      <c r="I6043" s="124"/>
      <c r="J6043" s="125"/>
      <c r="K6043" s="167"/>
      <c r="L6043" s="167"/>
      <c r="M6043" s="167"/>
    </row>
    <row r="6044" spans="1:13" ht="12.75" x14ac:dyDescent="0.2">
      <c r="A6044" s="122">
        <v>42620</v>
      </c>
      <c r="B6044" s="123">
        <v>24</v>
      </c>
      <c r="C6044" s="235"/>
      <c r="D6044" s="235"/>
      <c r="E6044" s="235"/>
      <c r="F6044" s="235"/>
      <c r="G6044" s="167"/>
      <c r="H6044" s="125">
        <v>2098.68869</v>
      </c>
      <c r="I6044" s="124"/>
      <c r="J6044" s="125"/>
      <c r="K6044" s="167"/>
      <c r="L6044" s="167"/>
      <c r="M6044" s="167"/>
    </row>
    <row r="6045" spans="1:13" ht="12.75" x14ac:dyDescent="0.2">
      <c r="A6045" s="122">
        <v>42621</v>
      </c>
      <c r="B6045" s="123">
        <v>1</v>
      </c>
      <c r="C6045" s="235"/>
      <c r="D6045" s="235"/>
      <c r="E6045" s="235"/>
      <c r="F6045" s="235"/>
      <c r="G6045" s="167"/>
      <c r="H6045" s="125">
        <v>1996.88384</v>
      </c>
      <c r="I6045" s="124"/>
      <c r="J6045" s="125"/>
      <c r="K6045" s="167"/>
      <c r="L6045" s="167"/>
      <c r="M6045" s="167"/>
    </row>
    <row r="6046" spans="1:13" ht="12.75" x14ac:dyDescent="0.2">
      <c r="A6046" s="122">
        <v>42621</v>
      </c>
      <c r="B6046" s="123">
        <v>2</v>
      </c>
      <c r="C6046" s="235"/>
      <c r="D6046" s="235"/>
      <c r="E6046" s="235"/>
      <c r="F6046" s="235"/>
      <c r="G6046" s="167"/>
      <c r="H6046" s="125">
        <v>1926.39276</v>
      </c>
      <c r="I6046" s="124"/>
      <c r="J6046" s="125"/>
      <c r="K6046" s="167"/>
      <c r="L6046" s="167"/>
      <c r="M6046" s="167"/>
    </row>
    <row r="6047" spans="1:13" ht="12.75" x14ac:dyDescent="0.2">
      <c r="A6047" s="122">
        <v>42621</v>
      </c>
      <c r="B6047" s="123">
        <v>3</v>
      </c>
      <c r="C6047" s="235"/>
      <c r="D6047" s="235"/>
      <c r="E6047" s="235"/>
      <c r="F6047" s="235"/>
      <c r="G6047" s="167"/>
      <c r="H6047" s="125">
        <v>1897.7446599999998</v>
      </c>
      <c r="I6047" s="124"/>
      <c r="J6047" s="125"/>
      <c r="K6047" s="167"/>
      <c r="L6047" s="167"/>
      <c r="M6047" s="167"/>
    </row>
    <row r="6048" spans="1:13" ht="12.75" x14ac:dyDescent="0.2">
      <c r="A6048" s="122">
        <v>42621</v>
      </c>
      <c r="B6048" s="123">
        <v>4</v>
      </c>
      <c r="C6048" s="235"/>
      <c r="D6048" s="235"/>
      <c r="E6048" s="235"/>
      <c r="F6048" s="235"/>
      <c r="G6048" s="167"/>
      <c r="H6048" s="125">
        <v>1945.9448799999998</v>
      </c>
      <c r="I6048" s="124"/>
      <c r="J6048" s="125"/>
      <c r="K6048" s="167"/>
      <c r="L6048" s="167"/>
      <c r="M6048" s="167"/>
    </row>
    <row r="6049" spans="1:13" ht="12.75" x14ac:dyDescent="0.2">
      <c r="A6049" s="122">
        <v>42621</v>
      </c>
      <c r="B6049" s="123">
        <v>5</v>
      </c>
      <c r="C6049" s="235"/>
      <c r="D6049" s="235"/>
      <c r="E6049" s="235"/>
      <c r="F6049" s="235"/>
      <c r="G6049" s="167"/>
      <c r="H6049" s="125">
        <v>2091.2118599999999</v>
      </c>
      <c r="I6049" s="124"/>
      <c r="J6049" s="125"/>
      <c r="K6049" s="167"/>
      <c r="L6049" s="167"/>
      <c r="M6049" s="167"/>
    </row>
    <row r="6050" spans="1:13" ht="12.75" x14ac:dyDescent="0.2">
      <c r="A6050" s="122">
        <v>42621</v>
      </c>
      <c r="B6050" s="123">
        <v>6</v>
      </c>
      <c r="C6050" s="235"/>
      <c r="D6050" s="235"/>
      <c r="E6050" s="235"/>
      <c r="F6050" s="235"/>
      <c r="G6050" s="167"/>
      <c r="H6050" s="125">
        <v>2353.3987599999996</v>
      </c>
      <c r="I6050" s="124"/>
      <c r="J6050" s="125"/>
      <c r="K6050" s="167"/>
      <c r="L6050" s="167"/>
      <c r="M6050" s="167"/>
    </row>
    <row r="6051" spans="1:13" ht="12.75" x14ac:dyDescent="0.2">
      <c r="A6051" s="122">
        <v>42621</v>
      </c>
      <c r="B6051" s="123">
        <v>7</v>
      </c>
      <c r="C6051" s="235"/>
      <c r="D6051" s="235"/>
      <c r="E6051" s="235"/>
      <c r="F6051" s="235"/>
      <c r="G6051" s="167"/>
      <c r="H6051" s="125">
        <v>2483.0897</v>
      </c>
      <c r="I6051" s="124"/>
      <c r="J6051" s="125"/>
      <c r="K6051" s="167"/>
      <c r="L6051" s="167"/>
      <c r="M6051" s="167"/>
    </row>
    <row r="6052" spans="1:13" ht="12.75" x14ac:dyDescent="0.2">
      <c r="A6052" s="122">
        <v>42621</v>
      </c>
      <c r="B6052" s="123">
        <v>8</v>
      </c>
      <c r="C6052" s="235"/>
      <c r="D6052" s="235"/>
      <c r="E6052" s="235"/>
      <c r="F6052" s="235"/>
      <c r="G6052" s="167"/>
      <c r="H6052" s="125">
        <v>2591.7834700000003</v>
      </c>
      <c r="I6052" s="124"/>
      <c r="J6052" s="125"/>
      <c r="K6052" s="167"/>
      <c r="L6052" s="167"/>
      <c r="M6052" s="167"/>
    </row>
    <row r="6053" spans="1:13" ht="12.75" x14ac:dyDescent="0.2">
      <c r="A6053" s="122">
        <v>42621</v>
      </c>
      <c r="B6053" s="123">
        <v>9</v>
      </c>
      <c r="C6053" s="235"/>
      <c r="D6053" s="235"/>
      <c r="E6053" s="235"/>
      <c r="F6053" s="235"/>
      <c r="G6053" s="167"/>
      <c r="H6053" s="125">
        <v>2589.0070900000001</v>
      </c>
      <c r="I6053" s="124"/>
      <c r="J6053" s="125"/>
      <c r="K6053" s="167"/>
      <c r="L6053" s="167"/>
      <c r="M6053" s="167"/>
    </row>
    <row r="6054" spans="1:13" ht="12.75" x14ac:dyDescent="0.2">
      <c r="A6054" s="122">
        <v>42621</v>
      </c>
      <c r="B6054" s="123">
        <v>10</v>
      </c>
      <c r="C6054" s="235"/>
      <c r="D6054" s="235"/>
      <c r="E6054" s="235"/>
      <c r="F6054" s="235"/>
      <c r="G6054" s="167"/>
      <c r="H6054" s="125">
        <v>2614.5994000000001</v>
      </c>
      <c r="I6054" s="124"/>
      <c r="J6054" s="125"/>
      <c r="K6054" s="167"/>
      <c r="L6054" s="167"/>
      <c r="M6054" s="167"/>
    </row>
    <row r="6055" spans="1:13" ht="12.75" x14ac:dyDescent="0.2">
      <c r="A6055" s="122">
        <v>42621</v>
      </c>
      <c r="B6055" s="123">
        <v>11</v>
      </c>
      <c r="C6055" s="235"/>
      <c r="D6055" s="235"/>
      <c r="E6055" s="235"/>
      <c r="F6055" s="235"/>
      <c r="G6055" s="167"/>
      <c r="H6055" s="125">
        <v>2660.78784</v>
      </c>
      <c r="I6055" s="124"/>
      <c r="J6055" s="125"/>
      <c r="K6055" s="167"/>
      <c r="L6055" s="167"/>
      <c r="M6055" s="167"/>
    </row>
    <row r="6056" spans="1:13" ht="12.75" x14ac:dyDescent="0.2">
      <c r="A6056" s="122">
        <v>42621</v>
      </c>
      <c r="B6056" s="123">
        <v>12</v>
      </c>
      <c r="C6056" s="235"/>
      <c r="D6056" s="235"/>
      <c r="E6056" s="235"/>
      <c r="F6056" s="235"/>
      <c r="G6056" s="167"/>
      <c r="H6056" s="125">
        <v>2673.6100699999997</v>
      </c>
      <c r="I6056" s="124"/>
      <c r="J6056" s="125"/>
      <c r="K6056" s="167"/>
      <c r="L6056" s="167"/>
      <c r="M6056" s="167"/>
    </row>
    <row r="6057" spans="1:13" ht="12.75" x14ac:dyDescent="0.2">
      <c r="A6057" s="122">
        <v>42621</v>
      </c>
      <c r="B6057" s="123">
        <v>13</v>
      </c>
      <c r="C6057" s="235"/>
      <c r="D6057" s="235"/>
      <c r="E6057" s="235"/>
      <c r="F6057" s="235"/>
      <c r="G6057" s="167"/>
      <c r="H6057" s="125">
        <v>2731.5431700000004</v>
      </c>
      <c r="I6057" s="124"/>
      <c r="J6057" s="125"/>
      <c r="K6057" s="167"/>
      <c r="L6057" s="167"/>
      <c r="M6057" s="167"/>
    </row>
    <row r="6058" spans="1:13" ht="12.75" x14ac:dyDescent="0.2">
      <c r="A6058" s="122">
        <v>42621</v>
      </c>
      <c r="B6058" s="123">
        <v>14</v>
      </c>
      <c r="C6058" s="235"/>
      <c r="D6058" s="235"/>
      <c r="E6058" s="235"/>
      <c r="F6058" s="235"/>
      <c r="G6058" s="167"/>
      <c r="H6058" s="125">
        <v>2800.9946099999997</v>
      </c>
      <c r="I6058" s="124"/>
      <c r="J6058" s="125"/>
      <c r="K6058" s="167"/>
      <c r="L6058" s="167"/>
      <c r="M6058" s="167"/>
    </row>
    <row r="6059" spans="1:13" ht="12.75" x14ac:dyDescent="0.2">
      <c r="A6059" s="122">
        <v>42621</v>
      </c>
      <c r="B6059" s="123">
        <v>15</v>
      </c>
      <c r="C6059" s="235"/>
      <c r="D6059" s="235"/>
      <c r="E6059" s="235"/>
      <c r="F6059" s="235"/>
      <c r="G6059" s="167"/>
      <c r="H6059" s="125">
        <v>2870.1318900000001</v>
      </c>
      <c r="I6059" s="124"/>
      <c r="J6059" s="125"/>
      <c r="K6059" s="167"/>
      <c r="L6059" s="167"/>
      <c r="M6059" s="167"/>
    </row>
    <row r="6060" spans="1:13" ht="12.75" x14ac:dyDescent="0.2">
      <c r="A6060" s="122">
        <v>42621</v>
      </c>
      <c r="B6060" s="123">
        <v>16</v>
      </c>
      <c r="C6060" s="235"/>
      <c r="D6060" s="235"/>
      <c r="E6060" s="235"/>
      <c r="F6060" s="235"/>
      <c r="G6060" s="167"/>
      <c r="H6060" s="125">
        <v>2947.6605099999997</v>
      </c>
      <c r="I6060" s="124"/>
      <c r="J6060" s="125"/>
      <c r="K6060" s="167"/>
      <c r="L6060" s="167"/>
      <c r="M6060" s="167"/>
    </row>
    <row r="6061" spans="1:13" ht="12.75" x14ac:dyDescent="0.2">
      <c r="A6061" s="122">
        <v>42621</v>
      </c>
      <c r="B6061" s="123">
        <v>17</v>
      </c>
      <c r="C6061" s="235"/>
      <c r="D6061" s="235"/>
      <c r="E6061" s="235"/>
      <c r="F6061" s="235"/>
      <c r="G6061" s="167"/>
      <c r="H6061" s="125">
        <v>2977.1062499999998</v>
      </c>
      <c r="I6061" s="124"/>
      <c r="J6061" s="125"/>
      <c r="K6061" s="167"/>
      <c r="L6061" s="167"/>
      <c r="M6061" s="167"/>
    </row>
    <row r="6062" spans="1:13" ht="12.75" x14ac:dyDescent="0.2">
      <c r="A6062" s="122">
        <v>42621</v>
      </c>
      <c r="B6062" s="123">
        <v>18</v>
      </c>
      <c r="C6062" s="235"/>
      <c r="D6062" s="235"/>
      <c r="E6062" s="235"/>
      <c r="F6062" s="235"/>
      <c r="G6062" s="167"/>
      <c r="H6062" s="125">
        <v>2933.0039300000003</v>
      </c>
      <c r="I6062" s="124"/>
      <c r="J6062" s="125"/>
      <c r="K6062" s="167"/>
      <c r="L6062" s="167"/>
      <c r="M6062" s="167"/>
    </row>
    <row r="6063" spans="1:13" ht="12.75" x14ac:dyDescent="0.2">
      <c r="A6063" s="122">
        <v>42621</v>
      </c>
      <c r="B6063" s="123">
        <v>19</v>
      </c>
      <c r="C6063" s="235"/>
      <c r="D6063" s="235"/>
      <c r="E6063" s="235"/>
      <c r="F6063" s="235"/>
      <c r="G6063" s="167"/>
      <c r="H6063" s="125">
        <v>3030.10032</v>
      </c>
      <c r="I6063" s="124"/>
      <c r="J6063" s="125"/>
      <c r="K6063" s="167"/>
      <c r="L6063" s="167"/>
      <c r="M6063" s="167"/>
    </row>
    <row r="6064" spans="1:13" ht="12.75" x14ac:dyDescent="0.2">
      <c r="A6064" s="122">
        <v>42621</v>
      </c>
      <c r="B6064" s="123">
        <v>20</v>
      </c>
      <c r="C6064" s="235"/>
      <c r="D6064" s="235"/>
      <c r="E6064" s="235"/>
      <c r="F6064" s="235"/>
      <c r="G6064" s="167"/>
      <c r="H6064" s="125">
        <v>2979.8929900000007</v>
      </c>
      <c r="I6064" s="124"/>
      <c r="J6064" s="125"/>
      <c r="K6064" s="167"/>
      <c r="L6064" s="167"/>
      <c r="M6064" s="167"/>
    </row>
    <row r="6065" spans="1:13" ht="12.75" x14ac:dyDescent="0.2">
      <c r="A6065" s="122">
        <v>42621</v>
      </c>
      <c r="B6065" s="123">
        <v>21</v>
      </c>
      <c r="C6065" s="235"/>
      <c r="D6065" s="235"/>
      <c r="E6065" s="235"/>
      <c r="F6065" s="235"/>
      <c r="G6065" s="167"/>
      <c r="H6065" s="125">
        <v>2784.05332</v>
      </c>
      <c r="I6065" s="124"/>
      <c r="J6065" s="125"/>
      <c r="K6065" s="167"/>
      <c r="L6065" s="167"/>
      <c r="M6065" s="167"/>
    </row>
    <row r="6066" spans="1:13" ht="12.75" x14ac:dyDescent="0.2">
      <c r="A6066" s="122">
        <v>42621</v>
      </c>
      <c r="B6066" s="123">
        <v>22</v>
      </c>
      <c r="C6066" s="235"/>
      <c r="D6066" s="235"/>
      <c r="E6066" s="235"/>
      <c r="F6066" s="235"/>
      <c r="G6066" s="167"/>
      <c r="H6066" s="125">
        <v>2513.6886800000002</v>
      </c>
      <c r="I6066" s="124"/>
      <c r="J6066" s="125"/>
      <c r="K6066" s="167"/>
      <c r="L6066" s="167"/>
      <c r="M6066" s="167"/>
    </row>
    <row r="6067" spans="1:13" ht="12.75" x14ac:dyDescent="0.2">
      <c r="A6067" s="122">
        <v>42621</v>
      </c>
      <c r="B6067" s="123">
        <v>23</v>
      </c>
      <c r="C6067" s="235"/>
      <c r="D6067" s="235"/>
      <c r="E6067" s="235"/>
      <c r="F6067" s="235"/>
      <c r="G6067" s="167"/>
      <c r="H6067" s="125">
        <v>2259.8327999999997</v>
      </c>
      <c r="I6067" s="124"/>
      <c r="J6067" s="125"/>
      <c r="K6067" s="167"/>
      <c r="L6067" s="167"/>
      <c r="M6067" s="167"/>
    </row>
    <row r="6068" spans="1:13" ht="12.75" x14ac:dyDescent="0.2">
      <c r="A6068" s="122">
        <v>42621</v>
      </c>
      <c r="B6068" s="123">
        <v>24</v>
      </c>
      <c r="C6068" s="235"/>
      <c r="D6068" s="235"/>
      <c r="E6068" s="235"/>
      <c r="F6068" s="235"/>
      <c r="G6068" s="167"/>
      <c r="H6068" s="125">
        <v>2098.9670899999996</v>
      </c>
      <c r="I6068" s="124"/>
      <c r="J6068" s="125"/>
      <c r="K6068" s="167"/>
      <c r="L6068" s="167"/>
      <c r="M6068" s="167"/>
    </row>
    <row r="6069" spans="1:13" ht="12.75" x14ac:dyDescent="0.2">
      <c r="A6069" s="122">
        <v>42622</v>
      </c>
      <c r="B6069" s="123">
        <v>1</v>
      </c>
      <c r="C6069" s="235"/>
      <c r="D6069" s="235"/>
      <c r="E6069" s="235"/>
      <c r="F6069" s="235"/>
      <c r="G6069" s="167"/>
      <c r="H6069" s="125">
        <v>1994.8303899999999</v>
      </c>
      <c r="I6069" s="124"/>
      <c r="J6069" s="125"/>
      <c r="K6069" s="167"/>
      <c r="L6069" s="167"/>
      <c r="M6069" s="167"/>
    </row>
    <row r="6070" spans="1:13" ht="12.75" x14ac:dyDescent="0.2">
      <c r="A6070" s="122">
        <v>42622</v>
      </c>
      <c r="B6070" s="123">
        <v>2</v>
      </c>
      <c r="C6070" s="235"/>
      <c r="D6070" s="235"/>
      <c r="E6070" s="235"/>
      <c r="F6070" s="235"/>
      <c r="G6070" s="167"/>
      <c r="H6070" s="125">
        <v>1932.1522</v>
      </c>
      <c r="I6070" s="124"/>
      <c r="J6070" s="125"/>
      <c r="K6070" s="167"/>
      <c r="L6070" s="167"/>
      <c r="M6070" s="167"/>
    </row>
    <row r="6071" spans="1:13" ht="12.75" x14ac:dyDescent="0.2">
      <c r="A6071" s="122">
        <v>42622</v>
      </c>
      <c r="B6071" s="123">
        <v>3</v>
      </c>
      <c r="C6071" s="235"/>
      <c r="D6071" s="235"/>
      <c r="E6071" s="235"/>
      <c r="F6071" s="235"/>
      <c r="G6071" s="167"/>
      <c r="H6071" s="125">
        <v>1896.61878</v>
      </c>
      <c r="I6071" s="124"/>
      <c r="J6071" s="125"/>
      <c r="K6071" s="167"/>
      <c r="L6071" s="167"/>
      <c r="M6071" s="167"/>
    </row>
    <row r="6072" spans="1:13" ht="12.75" x14ac:dyDescent="0.2">
      <c r="A6072" s="122">
        <v>42622</v>
      </c>
      <c r="B6072" s="123">
        <v>4</v>
      </c>
      <c r="C6072" s="235"/>
      <c r="D6072" s="235"/>
      <c r="E6072" s="235"/>
      <c r="F6072" s="235"/>
      <c r="G6072" s="167"/>
      <c r="H6072" s="125">
        <v>1938.1654399999998</v>
      </c>
      <c r="I6072" s="124"/>
      <c r="J6072" s="125"/>
      <c r="K6072" s="167"/>
      <c r="L6072" s="167"/>
      <c r="M6072" s="167"/>
    </row>
    <row r="6073" spans="1:13" ht="12.75" x14ac:dyDescent="0.2">
      <c r="A6073" s="122">
        <v>42622</v>
      </c>
      <c r="B6073" s="123">
        <v>5</v>
      </c>
      <c r="C6073" s="235"/>
      <c r="D6073" s="235"/>
      <c r="E6073" s="235"/>
      <c r="F6073" s="235"/>
      <c r="G6073" s="167"/>
      <c r="H6073" s="125">
        <v>2078.2793799999999</v>
      </c>
      <c r="I6073" s="124"/>
      <c r="J6073" s="125"/>
      <c r="K6073" s="167"/>
      <c r="L6073" s="167"/>
      <c r="M6073" s="167"/>
    </row>
    <row r="6074" spans="1:13" ht="12.75" x14ac:dyDescent="0.2">
      <c r="A6074" s="122">
        <v>42622</v>
      </c>
      <c r="B6074" s="123">
        <v>6</v>
      </c>
      <c r="C6074" s="235"/>
      <c r="D6074" s="235"/>
      <c r="E6074" s="235"/>
      <c r="F6074" s="235"/>
      <c r="G6074" s="167"/>
      <c r="H6074" s="125">
        <v>2309.0914400000001</v>
      </c>
      <c r="I6074" s="124"/>
      <c r="J6074" s="125"/>
      <c r="K6074" s="167"/>
      <c r="L6074" s="167"/>
      <c r="M6074" s="167"/>
    </row>
    <row r="6075" spans="1:13" ht="12.75" x14ac:dyDescent="0.2">
      <c r="A6075" s="122">
        <v>42622</v>
      </c>
      <c r="B6075" s="123">
        <v>7</v>
      </c>
      <c r="C6075" s="235"/>
      <c r="D6075" s="235"/>
      <c r="E6075" s="235"/>
      <c r="F6075" s="235"/>
      <c r="G6075" s="167"/>
      <c r="H6075" s="125">
        <v>2408.89957</v>
      </c>
      <c r="I6075" s="124"/>
      <c r="J6075" s="125"/>
      <c r="K6075" s="167"/>
      <c r="L6075" s="167"/>
      <c r="M6075" s="167"/>
    </row>
    <row r="6076" spans="1:13" ht="12.75" x14ac:dyDescent="0.2">
      <c r="A6076" s="122">
        <v>42622</v>
      </c>
      <c r="B6076" s="123">
        <v>8</v>
      </c>
      <c r="C6076" s="235"/>
      <c r="D6076" s="235"/>
      <c r="E6076" s="235"/>
      <c r="F6076" s="235"/>
      <c r="G6076" s="167"/>
      <c r="H6076" s="125">
        <v>2470.11859</v>
      </c>
      <c r="I6076" s="124"/>
      <c r="J6076" s="125"/>
      <c r="K6076" s="167"/>
      <c r="L6076" s="167"/>
      <c r="M6076" s="167"/>
    </row>
    <row r="6077" spans="1:13" ht="12.75" x14ac:dyDescent="0.2">
      <c r="A6077" s="122">
        <v>42622</v>
      </c>
      <c r="B6077" s="123">
        <v>9</v>
      </c>
      <c r="C6077" s="235"/>
      <c r="D6077" s="235"/>
      <c r="E6077" s="235"/>
      <c r="F6077" s="235"/>
      <c r="G6077" s="167"/>
      <c r="H6077" s="125">
        <v>2528.1535400000002</v>
      </c>
      <c r="I6077" s="124"/>
      <c r="J6077" s="125"/>
      <c r="K6077" s="167"/>
      <c r="L6077" s="167"/>
      <c r="M6077" s="167"/>
    </row>
    <row r="6078" spans="1:13" ht="12.75" x14ac:dyDescent="0.2">
      <c r="A6078" s="122">
        <v>42622</v>
      </c>
      <c r="B6078" s="123">
        <v>10</v>
      </c>
      <c r="C6078" s="235"/>
      <c r="D6078" s="235"/>
      <c r="E6078" s="235"/>
      <c r="F6078" s="235"/>
      <c r="G6078" s="167"/>
      <c r="H6078" s="125">
        <v>2588.8739100000003</v>
      </c>
      <c r="I6078" s="124"/>
      <c r="J6078" s="125"/>
      <c r="K6078" s="167"/>
      <c r="L6078" s="167"/>
      <c r="M6078" s="167"/>
    </row>
    <row r="6079" spans="1:13" ht="12.75" x14ac:dyDescent="0.2">
      <c r="A6079" s="122">
        <v>42622</v>
      </c>
      <c r="B6079" s="123">
        <v>11</v>
      </c>
      <c r="C6079" s="235"/>
      <c r="D6079" s="235"/>
      <c r="E6079" s="235"/>
      <c r="F6079" s="235"/>
      <c r="G6079" s="167"/>
      <c r="H6079" s="125">
        <v>2639.0674399999998</v>
      </c>
      <c r="I6079" s="124"/>
      <c r="J6079" s="125"/>
      <c r="K6079" s="167"/>
      <c r="L6079" s="167"/>
      <c r="M6079" s="167"/>
    </row>
    <row r="6080" spans="1:13" ht="12.75" x14ac:dyDescent="0.2">
      <c r="A6080" s="122">
        <v>42622</v>
      </c>
      <c r="B6080" s="123">
        <v>12</v>
      </c>
      <c r="C6080" s="235"/>
      <c r="D6080" s="235"/>
      <c r="E6080" s="235"/>
      <c r="F6080" s="235"/>
      <c r="G6080" s="167"/>
      <c r="H6080" s="125">
        <v>2702.7761600000003</v>
      </c>
      <c r="I6080" s="124"/>
      <c r="J6080" s="125"/>
      <c r="K6080" s="167"/>
      <c r="L6080" s="167"/>
      <c r="M6080" s="167"/>
    </row>
    <row r="6081" spans="1:13" ht="12.75" x14ac:dyDescent="0.2">
      <c r="A6081" s="122">
        <v>42622</v>
      </c>
      <c r="B6081" s="123">
        <v>13</v>
      </c>
      <c r="C6081" s="235"/>
      <c r="D6081" s="235"/>
      <c r="E6081" s="235"/>
      <c r="F6081" s="235"/>
      <c r="G6081" s="167"/>
      <c r="H6081" s="125">
        <v>2799.4800499999992</v>
      </c>
      <c r="I6081" s="124"/>
      <c r="J6081" s="125"/>
      <c r="K6081" s="167"/>
      <c r="L6081" s="167"/>
      <c r="M6081" s="167"/>
    </row>
    <row r="6082" spans="1:13" ht="12.75" x14ac:dyDescent="0.2">
      <c r="A6082" s="122">
        <v>42622</v>
      </c>
      <c r="B6082" s="123">
        <v>14</v>
      </c>
      <c r="C6082" s="235"/>
      <c r="D6082" s="235"/>
      <c r="E6082" s="235"/>
      <c r="F6082" s="235"/>
      <c r="G6082" s="167"/>
      <c r="H6082" s="125">
        <v>2883.4373199999995</v>
      </c>
      <c r="I6082" s="124"/>
      <c r="J6082" s="125"/>
      <c r="K6082" s="167"/>
      <c r="L6082" s="167"/>
      <c r="M6082" s="167"/>
    </row>
    <row r="6083" spans="1:13" ht="12.75" x14ac:dyDescent="0.2">
      <c r="A6083" s="122">
        <v>42622</v>
      </c>
      <c r="B6083" s="123">
        <v>15</v>
      </c>
      <c r="C6083" s="235"/>
      <c r="D6083" s="235"/>
      <c r="E6083" s="235"/>
      <c r="F6083" s="235"/>
      <c r="G6083" s="167"/>
      <c r="H6083" s="125">
        <v>2961.5246699999998</v>
      </c>
      <c r="I6083" s="124"/>
      <c r="J6083" s="125"/>
      <c r="K6083" s="167"/>
      <c r="L6083" s="167"/>
      <c r="M6083" s="167"/>
    </row>
    <row r="6084" spans="1:13" ht="12.75" x14ac:dyDescent="0.2">
      <c r="A6084" s="122">
        <v>42622</v>
      </c>
      <c r="B6084" s="123">
        <v>16</v>
      </c>
      <c r="C6084" s="235"/>
      <c r="D6084" s="235"/>
      <c r="E6084" s="235"/>
      <c r="F6084" s="235"/>
      <c r="G6084" s="167"/>
      <c r="H6084" s="125">
        <v>3026.6506199999999</v>
      </c>
      <c r="I6084" s="124"/>
      <c r="J6084" s="125"/>
      <c r="K6084" s="167"/>
      <c r="L6084" s="167"/>
      <c r="M6084" s="167"/>
    </row>
    <row r="6085" spans="1:13" ht="12.75" x14ac:dyDescent="0.2">
      <c r="A6085" s="122">
        <v>42622</v>
      </c>
      <c r="B6085" s="123">
        <v>17</v>
      </c>
      <c r="C6085" s="235"/>
      <c r="D6085" s="235"/>
      <c r="E6085" s="235"/>
      <c r="F6085" s="235"/>
      <c r="G6085" s="167"/>
      <c r="H6085" s="125">
        <v>3039.4241199999997</v>
      </c>
      <c r="I6085" s="124"/>
      <c r="J6085" s="125"/>
      <c r="K6085" s="167"/>
      <c r="L6085" s="167"/>
      <c r="M6085" s="167"/>
    </row>
    <row r="6086" spans="1:13" ht="12.75" x14ac:dyDescent="0.2">
      <c r="A6086" s="122">
        <v>42622</v>
      </c>
      <c r="B6086" s="123">
        <v>18</v>
      </c>
      <c r="C6086" s="235"/>
      <c r="D6086" s="235"/>
      <c r="E6086" s="235"/>
      <c r="F6086" s="235"/>
      <c r="G6086" s="167"/>
      <c r="H6086" s="125">
        <v>2953.66536</v>
      </c>
      <c r="I6086" s="124"/>
      <c r="J6086" s="125"/>
      <c r="K6086" s="167"/>
      <c r="L6086" s="167"/>
      <c r="M6086" s="167"/>
    </row>
    <row r="6087" spans="1:13" ht="12.75" x14ac:dyDescent="0.2">
      <c r="A6087" s="122">
        <v>42622</v>
      </c>
      <c r="B6087" s="123">
        <v>19</v>
      </c>
      <c r="C6087" s="235"/>
      <c r="D6087" s="235"/>
      <c r="E6087" s="235"/>
      <c r="F6087" s="235"/>
      <c r="G6087" s="167"/>
      <c r="H6087" s="125">
        <v>3003.33383</v>
      </c>
      <c r="I6087" s="124"/>
      <c r="J6087" s="125"/>
      <c r="K6087" s="167"/>
      <c r="L6087" s="167"/>
      <c r="M6087" s="167"/>
    </row>
    <row r="6088" spans="1:13" ht="12.75" x14ac:dyDescent="0.2">
      <c r="A6088" s="122">
        <v>42622</v>
      </c>
      <c r="B6088" s="123">
        <v>20</v>
      </c>
      <c r="C6088" s="235"/>
      <c r="D6088" s="235"/>
      <c r="E6088" s="235"/>
      <c r="F6088" s="235"/>
      <c r="G6088" s="167"/>
      <c r="H6088" s="125">
        <v>2944.8010199999999</v>
      </c>
      <c r="I6088" s="124"/>
      <c r="J6088" s="125"/>
      <c r="K6088" s="167"/>
      <c r="L6088" s="167"/>
      <c r="M6088" s="167"/>
    </row>
    <row r="6089" spans="1:13" ht="12.75" x14ac:dyDescent="0.2">
      <c r="A6089" s="122">
        <v>42622</v>
      </c>
      <c r="B6089" s="123">
        <v>21</v>
      </c>
      <c r="C6089" s="235"/>
      <c r="D6089" s="235"/>
      <c r="E6089" s="235"/>
      <c r="F6089" s="235"/>
      <c r="G6089" s="167"/>
      <c r="H6089" s="125">
        <v>2778.1981400000004</v>
      </c>
      <c r="I6089" s="124"/>
      <c r="J6089" s="125"/>
      <c r="K6089" s="167"/>
      <c r="L6089" s="167"/>
      <c r="M6089" s="167"/>
    </row>
    <row r="6090" spans="1:13" ht="12.75" x14ac:dyDescent="0.2">
      <c r="A6090" s="122">
        <v>42622</v>
      </c>
      <c r="B6090" s="123">
        <v>22</v>
      </c>
      <c r="C6090" s="235"/>
      <c r="D6090" s="235"/>
      <c r="E6090" s="235"/>
      <c r="F6090" s="235"/>
      <c r="G6090" s="167"/>
      <c r="H6090" s="125">
        <v>2554.2223400000003</v>
      </c>
      <c r="I6090" s="124"/>
      <c r="J6090" s="125"/>
      <c r="K6090" s="167"/>
      <c r="L6090" s="167"/>
      <c r="M6090" s="167"/>
    </row>
    <row r="6091" spans="1:13" ht="12.75" x14ac:dyDescent="0.2">
      <c r="A6091" s="122">
        <v>42622</v>
      </c>
      <c r="B6091" s="123">
        <v>23</v>
      </c>
      <c r="C6091" s="235"/>
      <c r="D6091" s="235"/>
      <c r="E6091" s="235"/>
      <c r="F6091" s="235"/>
      <c r="G6091" s="167"/>
      <c r="H6091" s="125">
        <v>2310.3322499999999</v>
      </c>
      <c r="I6091" s="124"/>
      <c r="J6091" s="125"/>
      <c r="K6091" s="167"/>
      <c r="L6091" s="167"/>
      <c r="M6091" s="167"/>
    </row>
    <row r="6092" spans="1:13" ht="12.75" x14ac:dyDescent="0.2">
      <c r="A6092" s="122">
        <v>42622</v>
      </c>
      <c r="B6092" s="123">
        <v>24</v>
      </c>
      <c r="C6092" s="235"/>
      <c r="D6092" s="235"/>
      <c r="E6092" s="235"/>
      <c r="F6092" s="235"/>
      <c r="G6092" s="167"/>
      <c r="H6092" s="125">
        <v>2125.02063</v>
      </c>
      <c r="I6092" s="124"/>
      <c r="J6092" s="125"/>
      <c r="K6092" s="167"/>
      <c r="L6092" s="167"/>
      <c r="M6092" s="167"/>
    </row>
    <row r="6093" spans="1:13" ht="12.75" x14ac:dyDescent="0.2">
      <c r="A6093" s="122">
        <v>42623</v>
      </c>
      <c r="B6093" s="123">
        <v>1</v>
      </c>
      <c r="C6093" s="235"/>
      <c r="D6093" s="235"/>
      <c r="E6093" s="235"/>
      <c r="F6093" s="235"/>
      <c r="G6093" s="167"/>
      <c r="H6093" s="125">
        <v>2002.43622</v>
      </c>
      <c r="I6093" s="124"/>
      <c r="J6093" s="125"/>
      <c r="K6093" s="167"/>
      <c r="L6093" s="167"/>
      <c r="M6093" s="167"/>
    </row>
    <row r="6094" spans="1:13" ht="12.75" x14ac:dyDescent="0.2">
      <c r="A6094" s="122">
        <v>42623</v>
      </c>
      <c r="B6094" s="123">
        <v>2</v>
      </c>
      <c r="C6094" s="235"/>
      <c r="D6094" s="235"/>
      <c r="E6094" s="235"/>
      <c r="F6094" s="235"/>
      <c r="G6094" s="167"/>
      <c r="H6094" s="125">
        <v>1921.4538500000001</v>
      </c>
      <c r="I6094" s="124"/>
      <c r="J6094" s="125"/>
      <c r="K6094" s="167"/>
      <c r="L6094" s="167"/>
      <c r="M6094" s="167"/>
    </row>
    <row r="6095" spans="1:13" ht="12.75" x14ac:dyDescent="0.2">
      <c r="A6095" s="122">
        <v>42623</v>
      </c>
      <c r="B6095" s="123">
        <v>3</v>
      </c>
      <c r="C6095" s="235"/>
      <c r="D6095" s="235"/>
      <c r="E6095" s="235"/>
      <c r="F6095" s="235"/>
      <c r="G6095" s="167"/>
      <c r="H6095" s="125">
        <v>1874.9284399999999</v>
      </c>
      <c r="I6095" s="124"/>
      <c r="J6095" s="125"/>
      <c r="K6095" s="167"/>
      <c r="L6095" s="167"/>
      <c r="M6095" s="167"/>
    </row>
    <row r="6096" spans="1:13" ht="12.75" x14ac:dyDescent="0.2">
      <c r="A6096" s="122">
        <v>42623</v>
      </c>
      <c r="B6096" s="123">
        <v>4</v>
      </c>
      <c r="C6096" s="235"/>
      <c r="D6096" s="235"/>
      <c r="E6096" s="235"/>
      <c r="F6096" s="235"/>
      <c r="G6096" s="167"/>
      <c r="H6096" s="125">
        <v>1874.6415800000002</v>
      </c>
      <c r="I6096" s="124"/>
      <c r="J6096" s="125"/>
      <c r="K6096" s="167"/>
      <c r="L6096" s="167"/>
      <c r="M6096" s="167"/>
    </row>
    <row r="6097" spans="1:13" ht="12.75" x14ac:dyDescent="0.2">
      <c r="A6097" s="122">
        <v>42623</v>
      </c>
      <c r="B6097" s="123">
        <v>5</v>
      </c>
      <c r="C6097" s="235"/>
      <c r="D6097" s="235"/>
      <c r="E6097" s="235"/>
      <c r="F6097" s="235"/>
      <c r="G6097" s="167"/>
      <c r="H6097" s="125">
        <v>1929.5406399999999</v>
      </c>
      <c r="I6097" s="124"/>
      <c r="J6097" s="125"/>
      <c r="K6097" s="167"/>
      <c r="L6097" s="167"/>
      <c r="M6097" s="167"/>
    </row>
    <row r="6098" spans="1:13" ht="12.75" x14ac:dyDescent="0.2">
      <c r="A6098" s="122">
        <v>42623</v>
      </c>
      <c r="B6098" s="123">
        <v>6</v>
      </c>
      <c r="C6098" s="235"/>
      <c r="D6098" s="235"/>
      <c r="E6098" s="235"/>
      <c r="F6098" s="235"/>
      <c r="G6098" s="167"/>
      <c r="H6098" s="125">
        <v>2000.5346100000002</v>
      </c>
      <c r="I6098" s="124"/>
      <c r="J6098" s="125"/>
      <c r="K6098" s="167"/>
      <c r="L6098" s="167"/>
      <c r="M6098" s="167"/>
    </row>
    <row r="6099" spans="1:13" ht="12.75" x14ac:dyDescent="0.2">
      <c r="A6099" s="122">
        <v>42623</v>
      </c>
      <c r="B6099" s="123">
        <v>7</v>
      </c>
      <c r="C6099" s="235"/>
      <c r="D6099" s="235"/>
      <c r="E6099" s="235"/>
      <c r="F6099" s="235"/>
      <c r="G6099" s="167"/>
      <c r="H6099" s="125">
        <v>2051.87716</v>
      </c>
      <c r="I6099" s="124"/>
      <c r="J6099" s="125"/>
      <c r="K6099" s="167"/>
      <c r="L6099" s="167"/>
      <c r="M6099" s="167"/>
    </row>
    <row r="6100" spans="1:13" ht="12.75" x14ac:dyDescent="0.2">
      <c r="A6100" s="122">
        <v>42623</v>
      </c>
      <c r="B6100" s="123">
        <v>8</v>
      </c>
      <c r="C6100" s="235"/>
      <c r="D6100" s="235"/>
      <c r="E6100" s="235"/>
      <c r="F6100" s="235"/>
      <c r="G6100" s="167"/>
      <c r="H6100" s="125">
        <v>2162.4370699999999</v>
      </c>
      <c r="I6100" s="124"/>
      <c r="J6100" s="125"/>
      <c r="K6100" s="167"/>
      <c r="L6100" s="167"/>
      <c r="M6100" s="167"/>
    </row>
    <row r="6101" spans="1:13" ht="12.75" x14ac:dyDescent="0.2">
      <c r="A6101" s="122">
        <v>42623</v>
      </c>
      <c r="B6101" s="123">
        <v>9</v>
      </c>
      <c r="C6101" s="235"/>
      <c r="D6101" s="235"/>
      <c r="E6101" s="235"/>
      <c r="F6101" s="235"/>
      <c r="G6101" s="167"/>
      <c r="H6101" s="125">
        <v>2239.77252</v>
      </c>
      <c r="I6101" s="124"/>
      <c r="J6101" s="125"/>
      <c r="K6101" s="167"/>
      <c r="L6101" s="167"/>
      <c r="M6101" s="167"/>
    </row>
    <row r="6102" spans="1:13" ht="12.75" x14ac:dyDescent="0.2">
      <c r="A6102" s="122">
        <v>42623</v>
      </c>
      <c r="B6102" s="123">
        <v>10</v>
      </c>
      <c r="C6102" s="235"/>
      <c r="D6102" s="235"/>
      <c r="E6102" s="235"/>
      <c r="F6102" s="235"/>
      <c r="G6102" s="167"/>
      <c r="H6102" s="125">
        <v>2285.27855</v>
      </c>
      <c r="I6102" s="124"/>
      <c r="J6102" s="125"/>
      <c r="K6102" s="167"/>
      <c r="L6102" s="167"/>
      <c r="M6102" s="167"/>
    </row>
    <row r="6103" spans="1:13" ht="12.75" x14ac:dyDescent="0.2">
      <c r="A6103" s="122">
        <v>42623</v>
      </c>
      <c r="B6103" s="123">
        <v>11</v>
      </c>
      <c r="C6103" s="235"/>
      <c r="D6103" s="235"/>
      <c r="E6103" s="235"/>
      <c r="F6103" s="235"/>
      <c r="G6103" s="167"/>
      <c r="H6103" s="125">
        <v>2296.3172400000003</v>
      </c>
      <c r="I6103" s="124"/>
      <c r="J6103" s="125"/>
      <c r="K6103" s="167"/>
      <c r="L6103" s="167"/>
      <c r="M6103" s="167"/>
    </row>
    <row r="6104" spans="1:13" ht="12.75" x14ac:dyDescent="0.2">
      <c r="A6104" s="122">
        <v>42623</v>
      </c>
      <c r="B6104" s="123">
        <v>12</v>
      </c>
      <c r="C6104" s="235"/>
      <c r="D6104" s="235"/>
      <c r="E6104" s="235"/>
      <c r="F6104" s="235"/>
      <c r="G6104" s="167"/>
      <c r="H6104" s="125">
        <v>2369.9727200000002</v>
      </c>
      <c r="I6104" s="124"/>
      <c r="J6104" s="125"/>
      <c r="K6104" s="167"/>
      <c r="L6104" s="167"/>
      <c r="M6104" s="167"/>
    </row>
    <row r="6105" spans="1:13" ht="12.75" x14ac:dyDescent="0.2">
      <c r="A6105" s="122">
        <v>42623</v>
      </c>
      <c r="B6105" s="123">
        <v>13</v>
      </c>
      <c r="C6105" s="235"/>
      <c r="D6105" s="235"/>
      <c r="E6105" s="235"/>
      <c r="F6105" s="235"/>
      <c r="G6105" s="167"/>
      <c r="H6105" s="125">
        <v>2449.4615699999999</v>
      </c>
      <c r="I6105" s="124"/>
      <c r="J6105" s="125"/>
      <c r="K6105" s="167"/>
      <c r="L6105" s="167"/>
      <c r="M6105" s="167"/>
    </row>
    <row r="6106" spans="1:13" ht="12.75" x14ac:dyDescent="0.2">
      <c r="A6106" s="122">
        <v>42623</v>
      </c>
      <c r="B6106" s="123">
        <v>14</v>
      </c>
      <c r="C6106" s="235"/>
      <c r="D6106" s="235"/>
      <c r="E6106" s="235"/>
      <c r="F6106" s="235"/>
      <c r="G6106" s="167"/>
      <c r="H6106" s="125">
        <v>2545.0878199999997</v>
      </c>
      <c r="I6106" s="124"/>
      <c r="J6106" s="125"/>
      <c r="K6106" s="167"/>
      <c r="L6106" s="167"/>
      <c r="M6106" s="167"/>
    </row>
    <row r="6107" spans="1:13" ht="12.75" x14ac:dyDescent="0.2">
      <c r="A6107" s="122">
        <v>42623</v>
      </c>
      <c r="B6107" s="123">
        <v>15</v>
      </c>
      <c r="C6107" s="235"/>
      <c r="D6107" s="235"/>
      <c r="E6107" s="235"/>
      <c r="F6107" s="235"/>
      <c r="G6107" s="167"/>
      <c r="H6107" s="125">
        <v>2663.18896</v>
      </c>
      <c r="I6107" s="124"/>
      <c r="J6107" s="125"/>
      <c r="K6107" s="167"/>
      <c r="L6107" s="167"/>
      <c r="M6107" s="167"/>
    </row>
    <row r="6108" spans="1:13" ht="12.75" x14ac:dyDescent="0.2">
      <c r="A6108" s="122">
        <v>42623</v>
      </c>
      <c r="B6108" s="123">
        <v>16</v>
      </c>
      <c r="C6108" s="235"/>
      <c r="D6108" s="235"/>
      <c r="E6108" s="235"/>
      <c r="F6108" s="235"/>
      <c r="G6108" s="167"/>
      <c r="H6108" s="125">
        <v>2783.2573900000002</v>
      </c>
      <c r="I6108" s="124"/>
      <c r="J6108" s="125"/>
      <c r="K6108" s="167"/>
      <c r="L6108" s="167"/>
      <c r="M6108" s="167"/>
    </row>
    <row r="6109" spans="1:13" ht="12.75" x14ac:dyDescent="0.2">
      <c r="A6109" s="122">
        <v>42623</v>
      </c>
      <c r="B6109" s="123">
        <v>17</v>
      </c>
      <c r="C6109" s="235"/>
      <c r="D6109" s="235"/>
      <c r="E6109" s="235"/>
      <c r="F6109" s="235"/>
      <c r="G6109" s="167"/>
      <c r="H6109" s="125">
        <v>2871.6035499999998</v>
      </c>
      <c r="I6109" s="124"/>
      <c r="J6109" s="125"/>
      <c r="K6109" s="167"/>
      <c r="L6109" s="167"/>
      <c r="M6109" s="167"/>
    </row>
    <row r="6110" spans="1:13" ht="12.75" x14ac:dyDescent="0.2">
      <c r="A6110" s="122">
        <v>42623</v>
      </c>
      <c r="B6110" s="123">
        <v>18</v>
      </c>
      <c r="C6110" s="235"/>
      <c r="D6110" s="235"/>
      <c r="E6110" s="235"/>
      <c r="F6110" s="235"/>
      <c r="G6110" s="167"/>
      <c r="H6110" s="125">
        <v>2870.63274</v>
      </c>
      <c r="I6110" s="124"/>
      <c r="J6110" s="125"/>
      <c r="K6110" s="167"/>
      <c r="L6110" s="167"/>
      <c r="M6110" s="167"/>
    </row>
    <row r="6111" spans="1:13" ht="12.75" x14ac:dyDescent="0.2">
      <c r="A6111" s="122">
        <v>42623</v>
      </c>
      <c r="B6111" s="123">
        <v>19</v>
      </c>
      <c r="C6111" s="235"/>
      <c r="D6111" s="235"/>
      <c r="E6111" s="235"/>
      <c r="F6111" s="235"/>
      <c r="G6111" s="167"/>
      <c r="H6111" s="125">
        <v>2944.0601000000001</v>
      </c>
      <c r="I6111" s="124"/>
      <c r="J6111" s="125"/>
      <c r="K6111" s="167"/>
      <c r="L6111" s="167"/>
      <c r="M6111" s="167"/>
    </row>
    <row r="6112" spans="1:13" ht="12.75" x14ac:dyDescent="0.2">
      <c r="A6112" s="122">
        <v>42623</v>
      </c>
      <c r="B6112" s="123">
        <v>20</v>
      </c>
      <c r="C6112" s="235"/>
      <c r="D6112" s="235"/>
      <c r="E6112" s="235"/>
      <c r="F6112" s="235"/>
      <c r="G6112" s="167"/>
      <c r="H6112" s="125">
        <v>2886.64462</v>
      </c>
      <c r="I6112" s="124"/>
      <c r="J6112" s="125"/>
      <c r="K6112" s="167"/>
      <c r="L6112" s="167"/>
      <c r="M6112" s="167"/>
    </row>
    <row r="6113" spans="1:13" ht="12.75" x14ac:dyDescent="0.2">
      <c r="A6113" s="122">
        <v>42623</v>
      </c>
      <c r="B6113" s="123">
        <v>21</v>
      </c>
      <c r="C6113" s="235"/>
      <c r="D6113" s="235"/>
      <c r="E6113" s="235"/>
      <c r="F6113" s="235"/>
      <c r="G6113" s="167"/>
      <c r="H6113" s="125">
        <v>2739.0084200000006</v>
      </c>
      <c r="I6113" s="124"/>
      <c r="J6113" s="125"/>
      <c r="K6113" s="167"/>
      <c r="L6113" s="167"/>
      <c r="M6113" s="167"/>
    </row>
    <row r="6114" spans="1:13" ht="12.75" x14ac:dyDescent="0.2">
      <c r="A6114" s="122">
        <v>42623</v>
      </c>
      <c r="B6114" s="123">
        <v>22</v>
      </c>
      <c r="C6114" s="235"/>
      <c r="D6114" s="235"/>
      <c r="E6114" s="235"/>
      <c r="F6114" s="235"/>
      <c r="G6114" s="167"/>
      <c r="H6114" s="125">
        <v>2518.3271300000001</v>
      </c>
      <c r="I6114" s="124"/>
      <c r="J6114" s="125"/>
      <c r="K6114" s="167"/>
      <c r="L6114" s="167"/>
      <c r="M6114" s="167"/>
    </row>
    <row r="6115" spans="1:13" ht="12.75" x14ac:dyDescent="0.2">
      <c r="A6115" s="122">
        <v>42623</v>
      </c>
      <c r="B6115" s="123">
        <v>23</v>
      </c>
      <c r="C6115" s="235"/>
      <c r="D6115" s="235"/>
      <c r="E6115" s="235"/>
      <c r="F6115" s="235"/>
      <c r="G6115" s="167"/>
      <c r="H6115" s="125">
        <v>2292.4355499999997</v>
      </c>
      <c r="I6115" s="124"/>
      <c r="J6115" s="125"/>
      <c r="K6115" s="167"/>
      <c r="L6115" s="167"/>
      <c r="M6115" s="167"/>
    </row>
    <row r="6116" spans="1:13" ht="12.75" x14ac:dyDescent="0.2">
      <c r="A6116" s="122">
        <v>42623</v>
      </c>
      <c r="B6116" s="123">
        <v>24</v>
      </c>
      <c r="C6116" s="235"/>
      <c r="D6116" s="235"/>
      <c r="E6116" s="235"/>
      <c r="F6116" s="235"/>
      <c r="G6116" s="167"/>
      <c r="H6116" s="125">
        <v>2116.3853300000001</v>
      </c>
      <c r="I6116" s="124"/>
      <c r="J6116" s="125"/>
      <c r="K6116" s="167"/>
      <c r="L6116" s="167"/>
      <c r="M6116" s="167"/>
    </row>
    <row r="6117" spans="1:13" ht="12.75" x14ac:dyDescent="0.2">
      <c r="A6117" s="122">
        <v>42624</v>
      </c>
      <c r="B6117" s="123">
        <v>1</v>
      </c>
      <c r="C6117" s="235"/>
      <c r="D6117" s="235"/>
      <c r="E6117" s="235"/>
      <c r="F6117" s="235"/>
      <c r="G6117" s="167"/>
      <c r="H6117" s="125">
        <v>1999.4733700000002</v>
      </c>
      <c r="I6117" s="124"/>
      <c r="J6117" s="125"/>
      <c r="K6117" s="167"/>
      <c r="L6117" s="167"/>
      <c r="M6117" s="167"/>
    </row>
    <row r="6118" spans="1:13" ht="12.75" x14ac:dyDescent="0.2">
      <c r="A6118" s="122">
        <v>42624</v>
      </c>
      <c r="B6118" s="123">
        <v>2</v>
      </c>
      <c r="C6118" s="235"/>
      <c r="D6118" s="235"/>
      <c r="E6118" s="235"/>
      <c r="F6118" s="235"/>
      <c r="G6118" s="167"/>
      <c r="H6118" s="125">
        <v>1918.8209299999999</v>
      </c>
      <c r="I6118" s="124"/>
      <c r="J6118" s="125"/>
      <c r="K6118" s="167"/>
      <c r="L6118" s="167"/>
      <c r="M6118" s="167"/>
    </row>
    <row r="6119" spans="1:13" ht="12.75" x14ac:dyDescent="0.2">
      <c r="A6119" s="122">
        <v>42624</v>
      </c>
      <c r="B6119" s="123">
        <v>3</v>
      </c>
      <c r="C6119" s="235"/>
      <c r="D6119" s="235"/>
      <c r="E6119" s="235"/>
      <c r="F6119" s="235"/>
      <c r="G6119" s="167"/>
      <c r="H6119" s="125">
        <v>1872.1127499999998</v>
      </c>
      <c r="I6119" s="124"/>
      <c r="J6119" s="125"/>
      <c r="K6119" s="167"/>
      <c r="L6119" s="167"/>
      <c r="M6119" s="167"/>
    </row>
    <row r="6120" spans="1:13" ht="12.75" x14ac:dyDescent="0.2">
      <c r="A6120" s="122">
        <v>42624</v>
      </c>
      <c r="B6120" s="123">
        <v>4</v>
      </c>
      <c r="C6120" s="235"/>
      <c r="D6120" s="235"/>
      <c r="E6120" s="235"/>
      <c r="F6120" s="235"/>
      <c r="G6120" s="167"/>
      <c r="H6120" s="125">
        <v>1866.7245600000001</v>
      </c>
      <c r="I6120" s="124"/>
      <c r="J6120" s="125"/>
      <c r="K6120" s="167"/>
      <c r="L6120" s="167"/>
      <c r="M6120" s="167"/>
    </row>
    <row r="6121" spans="1:13" ht="12.75" x14ac:dyDescent="0.2">
      <c r="A6121" s="122">
        <v>42624</v>
      </c>
      <c r="B6121" s="123">
        <v>5</v>
      </c>
      <c r="C6121" s="235"/>
      <c r="D6121" s="235"/>
      <c r="E6121" s="235"/>
      <c r="F6121" s="235"/>
      <c r="G6121" s="167"/>
      <c r="H6121" s="125">
        <v>1910.85942</v>
      </c>
      <c r="I6121" s="124"/>
      <c r="J6121" s="125"/>
      <c r="K6121" s="167"/>
      <c r="L6121" s="167"/>
      <c r="M6121" s="167"/>
    </row>
    <row r="6122" spans="1:13" ht="12.75" x14ac:dyDescent="0.2">
      <c r="A6122" s="122">
        <v>42624</v>
      </c>
      <c r="B6122" s="123">
        <v>6</v>
      </c>
      <c r="C6122" s="235"/>
      <c r="D6122" s="235"/>
      <c r="E6122" s="235"/>
      <c r="F6122" s="235"/>
      <c r="G6122" s="167"/>
      <c r="H6122" s="125">
        <v>1957.3562299999999</v>
      </c>
      <c r="I6122" s="124"/>
      <c r="J6122" s="125"/>
      <c r="K6122" s="167"/>
      <c r="L6122" s="167"/>
      <c r="M6122" s="167"/>
    </row>
    <row r="6123" spans="1:13" ht="12.75" x14ac:dyDescent="0.2">
      <c r="A6123" s="122">
        <v>42624</v>
      </c>
      <c r="B6123" s="123">
        <v>7</v>
      </c>
      <c r="C6123" s="235"/>
      <c r="D6123" s="235"/>
      <c r="E6123" s="235"/>
      <c r="F6123" s="235"/>
      <c r="G6123" s="167"/>
      <c r="H6123" s="125">
        <v>1996.8322800000001</v>
      </c>
      <c r="I6123" s="124"/>
      <c r="J6123" s="125"/>
      <c r="K6123" s="167"/>
      <c r="L6123" s="167"/>
      <c r="M6123" s="167"/>
    </row>
    <row r="6124" spans="1:13" ht="12.75" x14ac:dyDescent="0.2">
      <c r="A6124" s="122">
        <v>42624</v>
      </c>
      <c r="B6124" s="123">
        <v>8</v>
      </c>
      <c r="C6124" s="235"/>
      <c r="D6124" s="235"/>
      <c r="E6124" s="235"/>
      <c r="F6124" s="235"/>
      <c r="G6124" s="167"/>
      <c r="H6124" s="125">
        <v>2113.5720499999998</v>
      </c>
      <c r="I6124" s="124"/>
      <c r="J6124" s="125"/>
      <c r="K6124" s="167"/>
      <c r="L6124" s="167"/>
      <c r="M6124" s="167"/>
    </row>
    <row r="6125" spans="1:13" ht="12.75" x14ac:dyDescent="0.2">
      <c r="A6125" s="122">
        <v>42624</v>
      </c>
      <c r="B6125" s="123">
        <v>9</v>
      </c>
      <c r="C6125" s="235"/>
      <c r="D6125" s="235"/>
      <c r="E6125" s="235"/>
      <c r="F6125" s="235"/>
      <c r="G6125" s="167"/>
      <c r="H6125" s="125">
        <v>2147.7546699999998</v>
      </c>
      <c r="I6125" s="124"/>
      <c r="J6125" s="125"/>
      <c r="K6125" s="167"/>
      <c r="L6125" s="167"/>
      <c r="M6125" s="167"/>
    </row>
    <row r="6126" spans="1:13" ht="12.75" x14ac:dyDescent="0.2">
      <c r="A6126" s="122">
        <v>42624</v>
      </c>
      <c r="B6126" s="123">
        <v>10</v>
      </c>
      <c r="C6126" s="235"/>
      <c r="D6126" s="235"/>
      <c r="E6126" s="235"/>
      <c r="F6126" s="235"/>
      <c r="G6126" s="167"/>
      <c r="H6126" s="125">
        <v>2208.8926699999997</v>
      </c>
      <c r="I6126" s="124"/>
      <c r="J6126" s="125"/>
      <c r="K6126" s="167"/>
      <c r="L6126" s="167"/>
      <c r="M6126" s="167"/>
    </row>
    <row r="6127" spans="1:13" ht="12.75" x14ac:dyDescent="0.2">
      <c r="A6127" s="122">
        <v>42624</v>
      </c>
      <c r="B6127" s="123">
        <v>11</v>
      </c>
      <c r="C6127" s="235"/>
      <c r="D6127" s="235"/>
      <c r="E6127" s="235"/>
      <c r="F6127" s="235"/>
      <c r="G6127" s="167"/>
      <c r="H6127" s="125">
        <v>2271.8959</v>
      </c>
      <c r="I6127" s="124"/>
      <c r="J6127" s="125"/>
      <c r="K6127" s="167"/>
      <c r="L6127" s="167"/>
      <c r="M6127" s="167"/>
    </row>
    <row r="6128" spans="1:13" ht="12.75" x14ac:dyDescent="0.2">
      <c r="A6128" s="122">
        <v>42624</v>
      </c>
      <c r="B6128" s="123">
        <v>12</v>
      </c>
      <c r="C6128" s="235"/>
      <c r="D6128" s="235"/>
      <c r="E6128" s="235"/>
      <c r="F6128" s="235"/>
      <c r="G6128" s="167"/>
      <c r="H6128" s="125">
        <v>2338.4770199999998</v>
      </c>
      <c r="I6128" s="124"/>
      <c r="J6128" s="125"/>
      <c r="K6128" s="167"/>
      <c r="L6128" s="167"/>
      <c r="M6128" s="167"/>
    </row>
    <row r="6129" spans="1:13" ht="12.75" x14ac:dyDescent="0.2">
      <c r="A6129" s="122">
        <v>42624</v>
      </c>
      <c r="B6129" s="123">
        <v>13</v>
      </c>
      <c r="C6129" s="235"/>
      <c r="D6129" s="235"/>
      <c r="E6129" s="235"/>
      <c r="F6129" s="235"/>
      <c r="G6129" s="167"/>
      <c r="H6129" s="125">
        <v>2431.9672800000003</v>
      </c>
      <c r="I6129" s="124"/>
      <c r="J6129" s="125"/>
      <c r="K6129" s="167"/>
      <c r="L6129" s="167"/>
      <c r="M6129" s="167"/>
    </row>
    <row r="6130" spans="1:13" ht="12.75" x14ac:dyDescent="0.2">
      <c r="A6130" s="122">
        <v>42624</v>
      </c>
      <c r="B6130" s="123">
        <v>14</v>
      </c>
      <c r="C6130" s="235"/>
      <c r="D6130" s="235"/>
      <c r="E6130" s="235"/>
      <c r="F6130" s="235"/>
      <c r="G6130" s="167"/>
      <c r="H6130" s="125">
        <v>2514.3075099999996</v>
      </c>
      <c r="I6130" s="124"/>
      <c r="J6130" s="125"/>
      <c r="K6130" s="167"/>
      <c r="L6130" s="167"/>
      <c r="M6130" s="167"/>
    </row>
    <row r="6131" spans="1:13" ht="12.75" x14ac:dyDescent="0.2">
      <c r="A6131" s="122">
        <v>42624</v>
      </c>
      <c r="B6131" s="123">
        <v>15</v>
      </c>
      <c r="C6131" s="235"/>
      <c r="D6131" s="235"/>
      <c r="E6131" s="235"/>
      <c r="F6131" s="235"/>
      <c r="G6131" s="167"/>
      <c r="H6131" s="125">
        <v>2635.9396900000002</v>
      </c>
      <c r="I6131" s="124"/>
      <c r="J6131" s="125"/>
      <c r="K6131" s="167"/>
      <c r="L6131" s="167"/>
      <c r="M6131" s="167"/>
    </row>
    <row r="6132" spans="1:13" ht="12.75" x14ac:dyDescent="0.2">
      <c r="A6132" s="122">
        <v>42624</v>
      </c>
      <c r="B6132" s="123">
        <v>16</v>
      </c>
      <c r="C6132" s="235"/>
      <c r="D6132" s="235"/>
      <c r="E6132" s="235"/>
      <c r="F6132" s="235"/>
      <c r="G6132" s="167"/>
      <c r="H6132" s="125">
        <v>2745.9807500000002</v>
      </c>
      <c r="I6132" s="124"/>
      <c r="J6132" s="125"/>
      <c r="K6132" s="167"/>
      <c r="L6132" s="167"/>
      <c r="M6132" s="167"/>
    </row>
    <row r="6133" spans="1:13" ht="12.75" x14ac:dyDescent="0.2">
      <c r="A6133" s="122">
        <v>42624</v>
      </c>
      <c r="B6133" s="123">
        <v>17</v>
      </c>
      <c r="C6133" s="235"/>
      <c r="D6133" s="235"/>
      <c r="E6133" s="235"/>
      <c r="F6133" s="235"/>
      <c r="G6133" s="167"/>
      <c r="H6133" s="125">
        <v>2825.1628499999997</v>
      </c>
      <c r="I6133" s="124"/>
      <c r="J6133" s="125"/>
      <c r="K6133" s="167"/>
      <c r="L6133" s="167"/>
      <c r="M6133" s="167"/>
    </row>
    <row r="6134" spans="1:13" ht="12.75" x14ac:dyDescent="0.2">
      <c r="A6134" s="122">
        <v>42624</v>
      </c>
      <c r="B6134" s="123">
        <v>18</v>
      </c>
      <c r="C6134" s="235"/>
      <c r="D6134" s="235"/>
      <c r="E6134" s="235"/>
      <c r="F6134" s="235"/>
      <c r="G6134" s="167"/>
      <c r="H6134" s="125">
        <v>2827.4993399999998</v>
      </c>
      <c r="I6134" s="124"/>
      <c r="J6134" s="125"/>
      <c r="K6134" s="167"/>
      <c r="L6134" s="167"/>
      <c r="M6134" s="167"/>
    </row>
    <row r="6135" spans="1:13" ht="12.75" x14ac:dyDescent="0.2">
      <c r="A6135" s="122">
        <v>42624</v>
      </c>
      <c r="B6135" s="123">
        <v>19</v>
      </c>
      <c r="C6135" s="235"/>
      <c r="D6135" s="235"/>
      <c r="E6135" s="235"/>
      <c r="F6135" s="235"/>
      <c r="G6135" s="167"/>
      <c r="H6135" s="125">
        <v>2914.9107999999997</v>
      </c>
      <c r="I6135" s="124"/>
      <c r="J6135" s="125"/>
      <c r="K6135" s="167"/>
      <c r="L6135" s="167"/>
      <c r="M6135" s="167"/>
    </row>
    <row r="6136" spans="1:13" ht="12.75" x14ac:dyDescent="0.2">
      <c r="A6136" s="122">
        <v>42624</v>
      </c>
      <c r="B6136" s="123">
        <v>20</v>
      </c>
      <c r="C6136" s="235"/>
      <c r="D6136" s="235"/>
      <c r="E6136" s="235"/>
      <c r="F6136" s="235"/>
      <c r="G6136" s="167"/>
      <c r="H6136" s="125">
        <v>2842.4827200000004</v>
      </c>
      <c r="I6136" s="124"/>
      <c r="J6136" s="125"/>
      <c r="K6136" s="167"/>
      <c r="L6136" s="167"/>
      <c r="M6136" s="167"/>
    </row>
    <row r="6137" spans="1:13" ht="12.75" x14ac:dyDescent="0.2">
      <c r="A6137" s="122">
        <v>42624</v>
      </c>
      <c r="B6137" s="123">
        <v>21</v>
      </c>
      <c r="C6137" s="235"/>
      <c r="D6137" s="235"/>
      <c r="E6137" s="235"/>
      <c r="F6137" s="235"/>
      <c r="G6137" s="167"/>
      <c r="H6137" s="125">
        <v>2651.3691099999996</v>
      </c>
      <c r="I6137" s="124"/>
      <c r="J6137" s="125"/>
      <c r="K6137" s="167"/>
      <c r="L6137" s="167"/>
      <c r="M6137" s="167"/>
    </row>
    <row r="6138" spans="1:13" ht="12.75" x14ac:dyDescent="0.2">
      <c r="A6138" s="122">
        <v>42624</v>
      </c>
      <c r="B6138" s="123">
        <v>22</v>
      </c>
      <c r="C6138" s="235"/>
      <c r="D6138" s="235"/>
      <c r="E6138" s="235"/>
      <c r="F6138" s="235"/>
      <c r="G6138" s="167"/>
      <c r="H6138" s="125">
        <v>2398.79358</v>
      </c>
      <c r="I6138" s="124"/>
      <c r="J6138" s="125"/>
      <c r="K6138" s="167"/>
      <c r="L6138" s="167"/>
      <c r="M6138" s="167"/>
    </row>
    <row r="6139" spans="1:13" ht="12.75" x14ac:dyDescent="0.2">
      <c r="A6139" s="122">
        <v>42624</v>
      </c>
      <c r="B6139" s="123">
        <v>23</v>
      </c>
      <c r="C6139" s="235"/>
      <c r="D6139" s="235"/>
      <c r="E6139" s="235"/>
      <c r="F6139" s="235"/>
      <c r="G6139" s="167"/>
      <c r="H6139" s="125">
        <v>2176.9663999999998</v>
      </c>
      <c r="I6139" s="124"/>
      <c r="J6139" s="125"/>
      <c r="K6139" s="167"/>
      <c r="L6139" s="167"/>
      <c r="M6139" s="167"/>
    </row>
    <row r="6140" spans="1:13" ht="12.75" x14ac:dyDescent="0.2">
      <c r="A6140" s="122">
        <v>42624</v>
      </c>
      <c r="B6140" s="123">
        <v>24</v>
      </c>
      <c r="C6140" s="235"/>
      <c r="D6140" s="235"/>
      <c r="E6140" s="235"/>
      <c r="F6140" s="235"/>
      <c r="G6140" s="167"/>
      <c r="H6140" s="125">
        <v>2027.80503</v>
      </c>
      <c r="I6140" s="124"/>
      <c r="J6140" s="125"/>
      <c r="K6140" s="167"/>
      <c r="L6140" s="167"/>
      <c r="M6140" s="167"/>
    </row>
    <row r="6141" spans="1:13" ht="12.75" x14ac:dyDescent="0.2">
      <c r="A6141" s="122">
        <v>42625</v>
      </c>
      <c r="B6141" s="123">
        <v>1</v>
      </c>
      <c r="C6141" s="235"/>
      <c r="D6141" s="235"/>
      <c r="E6141" s="235"/>
      <c r="F6141" s="235"/>
      <c r="G6141" s="167"/>
      <c r="H6141" s="125">
        <v>1937.7834</v>
      </c>
      <c r="I6141" s="124"/>
      <c r="J6141" s="125"/>
      <c r="K6141" s="167"/>
      <c r="L6141" s="167"/>
      <c r="M6141" s="167"/>
    </row>
    <row r="6142" spans="1:13" ht="12.75" x14ac:dyDescent="0.2">
      <c r="A6142" s="122">
        <v>42625</v>
      </c>
      <c r="B6142" s="123">
        <v>2</v>
      </c>
      <c r="C6142" s="235"/>
      <c r="D6142" s="235"/>
      <c r="E6142" s="235"/>
      <c r="F6142" s="235"/>
      <c r="G6142" s="167"/>
      <c r="H6142" s="125">
        <v>1884.2200899999998</v>
      </c>
      <c r="I6142" s="124"/>
      <c r="J6142" s="125"/>
      <c r="K6142" s="167"/>
      <c r="L6142" s="167"/>
      <c r="M6142" s="167"/>
    </row>
    <row r="6143" spans="1:13" ht="12.75" x14ac:dyDescent="0.2">
      <c r="A6143" s="122">
        <v>42625</v>
      </c>
      <c r="B6143" s="123">
        <v>3</v>
      </c>
      <c r="C6143" s="235"/>
      <c r="D6143" s="235"/>
      <c r="E6143" s="235"/>
      <c r="F6143" s="235"/>
      <c r="G6143" s="167"/>
      <c r="H6143" s="125">
        <v>1862.10643</v>
      </c>
      <c r="I6143" s="124"/>
      <c r="J6143" s="125"/>
      <c r="K6143" s="167"/>
      <c r="L6143" s="167"/>
      <c r="M6143" s="167"/>
    </row>
    <row r="6144" spans="1:13" ht="12.75" x14ac:dyDescent="0.2">
      <c r="A6144" s="122">
        <v>42625</v>
      </c>
      <c r="B6144" s="123">
        <v>4</v>
      </c>
      <c r="C6144" s="235"/>
      <c r="D6144" s="235"/>
      <c r="E6144" s="235"/>
      <c r="F6144" s="235"/>
      <c r="G6144" s="167"/>
      <c r="H6144" s="125">
        <v>1910.0157799999999</v>
      </c>
      <c r="I6144" s="124"/>
      <c r="J6144" s="125"/>
      <c r="K6144" s="167"/>
      <c r="L6144" s="167"/>
      <c r="M6144" s="167"/>
    </row>
    <row r="6145" spans="1:13" ht="12.75" x14ac:dyDescent="0.2">
      <c r="A6145" s="122">
        <v>42625</v>
      </c>
      <c r="B6145" s="123">
        <v>5</v>
      </c>
      <c r="C6145" s="235"/>
      <c r="D6145" s="235"/>
      <c r="E6145" s="235"/>
      <c r="F6145" s="235"/>
      <c r="G6145" s="167"/>
      <c r="H6145" s="125">
        <v>2066.5858600000001</v>
      </c>
      <c r="I6145" s="124"/>
      <c r="J6145" s="125"/>
      <c r="K6145" s="167"/>
      <c r="L6145" s="167"/>
      <c r="M6145" s="167"/>
    </row>
    <row r="6146" spans="1:13" ht="12.75" x14ac:dyDescent="0.2">
      <c r="A6146" s="122">
        <v>42625</v>
      </c>
      <c r="B6146" s="123">
        <v>6</v>
      </c>
      <c r="C6146" s="235"/>
      <c r="D6146" s="235"/>
      <c r="E6146" s="235"/>
      <c r="F6146" s="235"/>
      <c r="G6146" s="167"/>
      <c r="H6146" s="125">
        <v>2314.4172200000003</v>
      </c>
      <c r="I6146" s="124"/>
      <c r="J6146" s="125"/>
      <c r="K6146" s="167"/>
      <c r="L6146" s="167"/>
      <c r="M6146" s="167"/>
    </row>
    <row r="6147" spans="1:13" ht="12.75" x14ac:dyDescent="0.2">
      <c r="A6147" s="122">
        <v>42625</v>
      </c>
      <c r="B6147" s="123">
        <v>7</v>
      </c>
      <c r="C6147" s="235"/>
      <c r="D6147" s="235"/>
      <c r="E6147" s="235"/>
      <c r="F6147" s="235"/>
      <c r="G6147" s="167"/>
      <c r="H6147" s="125">
        <v>2440.8103799999999</v>
      </c>
      <c r="I6147" s="124"/>
      <c r="J6147" s="125"/>
      <c r="K6147" s="167"/>
      <c r="L6147" s="167"/>
      <c r="M6147" s="167"/>
    </row>
    <row r="6148" spans="1:13" ht="12.75" x14ac:dyDescent="0.2">
      <c r="A6148" s="122">
        <v>42625</v>
      </c>
      <c r="B6148" s="123">
        <v>8</v>
      </c>
      <c r="C6148" s="235"/>
      <c r="D6148" s="235"/>
      <c r="E6148" s="235"/>
      <c r="F6148" s="235"/>
      <c r="G6148" s="167"/>
      <c r="H6148" s="125">
        <v>2539.1271200000001</v>
      </c>
      <c r="I6148" s="124"/>
      <c r="J6148" s="125"/>
      <c r="K6148" s="167"/>
      <c r="L6148" s="167"/>
      <c r="M6148" s="167"/>
    </row>
    <row r="6149" spans="1:13" ht="12.75" x14ac:dyDescent="0.2">
      <c r="A6149" s="122">
        <v>42625</v>
      </c>
      <c r="B6149" s="123">
        <v>9</v>
      </c>
      <c r="C6149" s="235"/>
      <c r="D6149" s="235"/>
      <c r="E6149" s="235"/>
      <c r="F6149" s="235"/>
      <c r="G6149" s="167"/>
      <c r="H6149" s="125">
        <v>2603.1122700000005</v>
      </c>
      <c r="I6149" s="124"/>
      <c r="J6149" s="125"/>
      <c r="K6149" s="167"/>
      <c r="L6149" s="167"/>
      <c r="M6149" s="167"/>
    </row>
    <row r="6150" spans="1:13" ht="12.75" x14ac:dyDescent="0.2">
      <c r="A6150" s="122">
        <v>42625</v>
      </c>
      <c r="B6150" s="123">
        <v>10</v>
      </c>
      <c r="C6150" s="235"/>
      <c r="D6150" s="235"/>
      <c r="E6150" s="235"/>
      <c r="F6150" s="235"/>
      <c r="G6150" s="167"/>
      <c r="H6150" s="125">
        <v>2575.4106699999993</v>
      </c>
      <c r="I6150" s="124"/>
      <c r="J6150" s="125"/>
      <c r="K6150" s="167"/>
      <c r="L6150" s="167"/>
      <c r="M6150" s="167"/>
    </row>
    <row r="6151" spans="1:13" ht="12.75" x14ac:dyDescent="0.2">
      <c r="A6151" s="122">
        <v>42625</v>
      </c>
      <c r="B6151" s="123">
        <v>11</v>
      </c>
      <c r="C6151" s="235"/>
      <c r="D6151" s="235"/>
      <c r="E6151" s="235"/>
      <c r="F6151" s="235"/>
      <c r="G6151" s="167"/>
      <c r="H6151" s="125">
        <v>2503.2837799999998</v>
      </c>
      <c r="I6151" s="124"/>
      <c r="J6151" s="125"/>
      <c r="K6151" s="167"/>
      <c r="L6151" s="167"/>
      <c r="M6151" s="167"/>
    </row>
    <row r="6152" spans="1:13" ht="12.75" x14ac:dyDescent="0.2">
      <c r="A6152" s="122">
        <v>42625</v>
      </c>
      <c r="B6152" s="123">
        <v>12</v>
      </c>
      <c r="C6152" s="235"/>
      <c r="D6152" s="235"/>
      <c r="E6152" s="235"/>
      <c r="F6152" s="235"/>
      <c r="G6152" s="167"/>
      <c r="H6152" s="125">
        <v>2548.05737</v>
      </c>
      <c r="I6152" s="124"/>
      <c r="J6152" s="125"/>
      <c r="K6152" s="167"/>
      <c r="L6152" s="167"/>
      <c r="M6152" s="167"/>
    </row>
    <row r="6153" spans="1:13" ht="12.75" x14ac:dyDescent="0.2">
      <c r="A6153" s="122">
        <v>42625</v>
      </c>
      <c r="B6153" s="123">
        <v>13</v>
      </c>
      <c r="C6153" s="235"/>
      <c r="D6153" s="235"/>
      <c r="E6153" s="235"/>
      <c r="F6153" s="235"/>
      <c r="G6153" s="167"/>
      <c r="H6153" s="125">
        <v>2562.6848399999999</v>
      </c>
      <c r="I6153" s="124"/>
      <c r="J6153" s="125"/>
      <c r="K6153" s="167"/>
      <c r="L6153" s="167"/>
      <c r="M6153" s="167"/>
    </row>
    <row r="6154" spans="1:13" ht="12.75" x14ac:dyDescent="0.2">
      <c r="A6154" s="122">
        <v>42625</v>
      </c>
      <c r="B6154" s="123">
        <v>14</v>
      </c>
      <c r="C6154" s="235"/>
      <c r="D6154" s="235"/>
      <c r="E6154" s="235"/>
      <c r="F6154" s="235"/>
      <c r="G6154" s="167"/>
      <c r="H6154" s="125">
        <v>2616.8267099999998</v>
      </c>
      <c r="I6154" s="124"/>
      <c r="J6154" s="125"/>
      <c r="K6154" s="167"/>
      <c r="L6154" s="167"/>
      <c r="M6154" s="167"/>
    </row>
    <row r="6155" spans="1:13" ht="12.75" x14ac:dyDescent="0.2">
      <c r="A6155" s="122">
        <v>42625</v>
      </c>
      <c r="B6155" s="123">
        <v>15</v>
      </c>
      <c r="C6155" s="235"/>
      <c r="D6155" s="235"/>
      <c r="E6155" s="235"/>
      <c r="F6155" s="235"/>
      <c r="G6155" s="167"/>
      <c r="H6155" s="125">
        <v>2660.5016499999997</v>
      </c>
      <c r="I6155" s="124"/>
      <c r="J6155" s="125"/>
      <c r="K6155" s="167"/>
      <c r="L6155" s="167"/>
      <c r="M6155" s="167"/>
    </row>
    <row r="6156" spans="1:13" ht="12.75" x14ac:dyDescent="0.2">
      <c r="A6156" s="122">
        <v>42625</v>
      </c>
      <c r="B6156" s="123">
        <v>16</v>
      </c>
      <c r="C6156" s="235"/>
      <c r="D6156" s="235"/>
      <c r="E6156" s="235"/>
      <c r="F6156" s="235"/>
      <c r="G6156" s="167"/>
      <c r="H6156" s="125">
        <v>2696.4519799999998</v>
      </c>
      <c r="I6156" s="124"/>
      <c r="J6156" s="125"/>
      <c r="K6156" s="167"/>
      <c r="L6156" s="167"/>
      <c r="M6156" s="167"/>
    </row>
    <row r="6157" spans="1:13" ht="12.75" x14ac:dyDescent="0.2">
      <c r="A6157" s="122">
        <v>42625</v>
      </c>
      <c r="B6157" s="123">
        <v>17</v>
      </c>
      <c r="C6157" s="235"/>
      <c r="D6157" s="235"/>
      <c r="E6157" s="235"/>
      <c r="F6157" s="235"/>
      <c r="G6157" s="167"/>
      <c r="H6157" s="125">
        <v>2705.5948200000003</v>
      </c>
      <c r="I6157" s="124"/>
      <c r="J6157" s="125"/>
      <c r="K6157" s="167"/>
      <c r="L6157" s="167"/>
      <c r="M6157" s="167"/>
    </row>
    <row r="6158" spans="1:13" ht="12.75" x14ac:dyDescent="0.2">
      <c r="A6158" s="122">
        <v>42625</v>
      </c>
      <c r="B6158" s="123">
        <v>18</v>
      </c>
      <c r="C6158" s="235"/>
      <c r="D6158" s="235"/>
      <c r="E6158" s="235"/>
      <c r="F6158" s="235"/>
      <c r="G6158" s="167"/>
      <c r="H6158" s="125">
        <v>2731.4625799999999</v>
      </c>
      <c r="I6158" s="124"/>
      <c r="J6158" s="125"/>
      <c r="K6158" s="167"/>
      <c r="L6158" s="167"/>
      <c r="M6158" s="167"/>
    </row>
    <row r="6159" spans="1:13" ht="12.75" x14ac:dyDescent="0.2">
      <c r="A6159" s="122">
        <v>42625</v>
      </c>
      <c r="B6159" s="123">
        <v>19</v>
      </c>
      <c r="C6159" s="235"/>
      <c r="D6159" s="235"/>
      <c r="E6159" s="235"/>
      <c r="F6159" s="235"/>
      <c r="G6159" s="167"/>
      <c r="H6159" s="125">
        <v>2869.2303900000002</v>
      </c>
      <c r="I6159" s="124"/>
      <c r="J6159" s="125"/>
      <c r="K6159" s="167"/>
      <c r="L6159" s="167"/>
      <c r="M6159" s="167"/>
    </row>
    <row r="6160" spans="1:13" ht="12.75" x14ac:dyDescent="0.2">
      <c r="A6160" s="122">
        <v>42625</v>
      </c>
      <c r="B6160" s="123">
        <v>20</v>
      </c>
      <c r="C6160" s="235"/>
      <c r="D6160" s="235"/>
      <c r="E6160" s="235"/>
      <c r="F6160" s="235"/>
      <c r="G6160" s="167"/>
      <c r="H6160" s="125">
        <v>2798.3782099999999</v>
      </c>
      <c r="I6160" s="124"/>
      <c r="J6160" s="125"/>
      <c r="K6160" s="167"/>
      <c r="L6160" s="167"/>
      <c r="M6160" s="167"/>
    </row>
    <row r="6161" spans="1:13" ht="12.75" x14ac:dyDescent="0.2">
      <c r="A6161" s="122">
        <v>42625</v>
      </c>
      <c r="B6161" s="123">
        <v>21</v>
      </c>
      <c r="C6161" s="235"/>
      <c r="D6161" s="235"/>
      <c r="E6161" s="235"/>
      <c r="F6161" s="235"/>
      <c r="G6161" s="167"/>
      <c r="H6161" s="125">
        <v>2609.3854100000003</v>
      </c>
      <c r="I6161" s="124"/>
      <c r="J6161" s="125"/>
      <c r="K6161" s="167"/>
      <c r="L6161" s="167"/>
      <c r="M6161" s="167"/>
    </row>
    <row r="6162" spans="1:13" ht="12.75" x14ac:dyDescent="0.2">
      <c r="A6162" s="122">
        <v>42625</v>
      </c>
      <c r="B6162" s="123">
        <v>22</v>
      </c>
      <c r="C6162" s="235"/>
      <c r="D6162" s="235"/>
      <c r="E6162" s="235"/>
      <c r="F6162" s="235"/>
      <c r="G6162" s="167"/>
      <c r="H6162" s="125">
        <v>2347.9999700000008</v>
      </c>
      <c r="I6162" s="124"/>
      <c r="J6162" s="125"/>
      <c r="K6162" s="167"/>
      <c r="L6162" s="167"/>
      <c r="M6162" s="167"/>
    </row>
    <row r="6163" spans="1:13" ht="12.75" x14ac:dyDescent="0.2">
      <c r="A6163" s="122">
        <v>42625</v>
      </c>
      <c r="B6163" s="123">
        <v>23</v>
      </c>
      <c r="C6163" s="235"/>
      <c r="D6163" s="235"/>
      <c r="E6163" s="235"/>
      <c r="F6163" s="235"/>
      <c r="G6163" s="167"/>
      <c r="H6163" s="125">
        <v>2121.5420399999998</v>
      </c>
      <c r="I6163" s="124"/>
      <c r="J6163" s="125"/>
      <c r="K6163" s="167"/>
      <c r="L6163" s="167"/>
      <c r="M6163" s="167"/>
    </row>
    <row r="6164" spans="1:13" ht="12.75" x14ac:dyDescent="0.2">
      <c r="A6164" s="122">
        <v>42625</v>
      </c>
      <c r="B6164" s="123">
        <v>24</v>
      </c>
      <c r="C6164" s="235"/>
      <c r="D6164" s="235"/>
      <c r="E6164" s="235"/>
      <c r="F6164" s="235"/>
      <c r="G6164" s="167"/>
      <c r="H6164" s="125">
        <v>1978.5677700000001</v>
      </c>
      <c r="I6164" s="124"/>
      <c r="J6164" s="125"/>
      <c r="K6164" s="167"/>
      <c r="L6164" s="167"/>
      <c r="M6164" s="167"/>
    </row>
    <row r="6165" spans="1:13" ht="12.75" x14ac:dyDescent="0.2">
      <c r="A6165" s="122">
        <v>42626</v>
      </c>
      <c r="B6165" s="123">
        <v>1</v>
      </c>
      <c r="C6165" s="235"/>
      <c r="D6165" s="235"/>
      <c r="E6165" s="235"/>
      <c r="F6165" s="235"/>
      <c r="G6165" s="167"/>
      <c r="H6165" s="125">
        <v>1893.4206999999997</v>
      </c>
      <c r="I6165" s="124"/>
      <c r="J6165" s="125"/>
      <c r="K6165" s="167"/>
      <c r="L6165" s="167"/>
      <c r="M6165" s="167"/>
    </row>
    <row r="6166" spans="1:13" ht="12.75" x14ac:dyDescent="0.2">
      <c r="A6166" s="122">
        <v>42626</v>
      </c>
      <c r="B6166" s="123">
        <v>2</v>
      </c>
      <c r="C6166" s="235"/>
      <c r="D6166" s="235"/>
      <c r="E6166" s="235"/>
      <c r="F6166" s="235"/>
      <c r="G6166" s="167"/>
      <c r="H6166" s="125">
        <v>1836.5730600000004</v>
      </c>
      <c r="I6166" s="124"/>
      <c r="J6166" s="125"/>
      <c r="K6166" s="167"/>
      <c r="L6166" s="167"/>
      <c r="M6166" s="167"/>
    </row>
    <row r="6167" spans="1:13" ht="12.75" x14ac:dyDescent="0.2">
      <c r="A6167" s="122">
        <v>42626</v>
      </c>
      <c r="B6167" s="123">
        <v>3</v>
      </c>
      <c r="C6167" s="235"/>
      <c r="D6167" s="235"/>
      <c r="E6167" s="235"/>
      <c r="F6167" s="235"/>
      <c r="G6167" s="167"/>
      <c r="H6167" s="125">
        <v>1813.8887700000002</v>
      </c>
      <c r="I6167" s="124"/>
      <c r="J6167" s="125"/>
      <c r="K6167" s="167"/>
      <c r="L6167" s="167"/>
      <c r="M6167" s="167"/>
    </row>
    <row r="6168" spans="1:13" ht="12.75" x14ac:dyDescent="0.2">
      <c r="A6168" s="122">
        <v>42626</v>
      </c>
      <c r="B6168" s="123">
        <v>4</v>
      </c>
      <c r="C6168" s="235"/>
      <c r="D6168" s="235"/>
      <c r="E6168" s="235"/>
      <c r="F6168" s="235"/>
      <c r="G6168" s="167"/>
      <c r="H6168" s="125">
        <v>1856.0482200000001</v>
      </c>
      <c r="I6168" s="124"/>
      <c r="J6168" s="125"/>
      <c r="K6168" s="167"/>
      <c r="L6168" s="167"/>
      <c r="M6168" s="167"/>
    </row>
    <row r="6169" spans="1:13" ht="12.75" x14ac:dyDescent="0.2">
      <c r="A6169" s="122">
        <v>42626</v>
      </c>
      <c r="B6169" s="123">
        <v>5</v>
      </c>
      <c r="C6169" s="235"/>
      <c r="D6169" s="235"/>
      <c r="E6169" s="235"/>
      <c r="F6169" s="235"/>
      <c r="G6169" s="167"/>
      <c r="H6169" s="125">
        <v>2009.82222</v>
      </c>
      <c r="I6169" s="124"/>
      <c r="J6169" s="125"/>
      <c r="K6169" s="167"/>
      <c r="L6169" s="167"/>
      <c r="M6169" s="167"/>
    </row>
    <row r="6170" spans="1:13" ht="12.75" x14ac:dyDescent="0.2">
      <c r="A6170" s="122">
        <v>42626</v>
      </c>
      <c r="B6170" s="123">
        <v>6</v>
      </c>
      <c r="C6170" s="235"/>
      <c r="D6170" s="235"/>
      <c r="E6170" s="235"/>
      <c r="F6170" s="235"/>
      <c r="G6170" s="167"/>
      <c r="H6170" s="125">
        <v>2265.3391000000001</v>
      </c>
      <c r="I6170" s="124"/>
      <c r="J6170" s="125"/>
      <c r="K6170" s="167"/>
      <c r="L6170" s="167"/>
      <c r="M6170" s="167"/>
    </row>
    <row r="6171" spans="1:13" ht="12.75" x14ac:dyDescent="0.2">
      <c r="A6171" s="122">
        <v>42626</v>
      </c>
      <c r="B6171" s="123">
        <v>7</v>
      </c>
      <c r="C6171" s="235"/>
      <c r="D6171" s="235"/>
      <c r="E6171" s="235"/>
      <c r="F6171" s="235"/>
      <c r="G6171" s="167"/>
      <c r="H6171" s="125">
        <v>2390.2955899999997</v>
      </c>
      <c r="I6171" s="124"/>
      <c r="J6171" s="125"/>
      <c r="K6171" s="167"/>
      <c r="L6171" s="167"/>
      <c r="M6171" s="167"/>
    </row>
    <row r="6172" spans="1:13" ht="12.75" x14ac:dyDescent="0.2">
      <c r="A6172" s="122">
        <v>42626</v>
      </c>
      <c r="B6172" s="123">
        <v>8</v>
      </c>
      <c r="C6172" s="235"/>
      <c r="D6172" s="235"/>
      <c r="E6172" s="235"/>
      <c r="F6172" s="235"/>
      <c r="G6172" s="167"/>
      <c r="H6172" s="125">
        <v>2502.35743</v>
      </c>
      <c r="I6172" s="124"/>
      <c r="J6172" s="125"/>
      <c r="K6172" s="167"/>
      <c r="L6172" s="167"/>
      <c r="M6172" s="167"/>
    </row>
    <row r="6173" spans="1:13" ht="12.75" x14ac:dyDescent="0.2">
      <c r="A6173" s="122">
        <v>42626</v>
      </c>
      <c r="B6173" s="123">
        <v>9</v>
      </c>
      <c r="C6173" s="235"/>
      <c r="D6173" s="235"/>
      <c r="E6173" s="235"/>
      <c r="F6173" s="235"/>
      <c r="G6173" s="167"/>
      <c r="H6173" s="125">
        <v>2591.3729900000008</v>
      </c>
      <c r="I6173" s="124"/>
      <c r="J6173" s="125"/>
      <c r="K6173" s="167"/>
      <c r="L6173" s="167"/>
      <c r="M6173" s="167"/>
    </row>
    <row r="6174" spans="1:13" ht="12.75" x14ac:dyDescent="0.2">
      <c r="A6174" s="122">
        <v>42626</v>
      </c>
      <c r="B6174" s="123">
        <v>10</v>
      </c>
      <c r="C6174" s="235"/>
      <c r="D6174" s="235"/>
      <c r="E6174" s="235"/>
      <c r="F6174" s="235"/>
      <c r="G6174" s="167"/>
      <c r="H6174" s="125">
        <v>2610.9961800000001</v>
      </c>
      <c r="I6174" s="124"/>
      <c r="J6174" s="125"/>
      <c r="K6174" s="167"/>
      <c r="L6174" s="167"/>
      <c r="M6174" s="167"/>
    </row>
    <row r="6175" spans="1:13" ht="12.75" x14ac:dyDescent="0.2">
      <c r="A6175" s="122">
        <v>42626</v>
      </c>
      <c r="B6175" s="123">
        <v>11</v>
      </c>
      <c r="C6175" s="235"/>
      <c r="D6175" s="235"/>
      <c r="E6175" s="235"/>
      <c r="F6175" s="235"/>
      <c r="G6175" s="167"/>
      <c r="H6175" s="125">
        <v>2572.9385400000001</v>
      </c>
      <c r="I6175" s="124"/>
      <c r="J6175" s="125"/>
      <c r="K6175" s="167"/>
      <c r="L6175" s="167"/>
      <c r="M6175" s="167"/>
    </row>
    <row r="6176" spans="1:13" ht="12.75" x14ac:dyDescent="0.2">
      <c r="A6176" s="122">
        <v>42626</v>
      </c>
      <c r="B6176" s="123">
        <v>12</v>
      </c>
      <c r="C6176" s="235"/>
      <c r="D6176" s="235"/>
      <c r="E6176" s="235"/>
      <c r="F6176" s="235"/>
      <c r="G6176" s="167"/>
      <c r="H6176" s="125">
        <v>2545.4889599999997</v>
      </c>
      <c r="I6176" s="124"/>
      <c r="J6176" s="125"/>
      <c r="K6176" s="167"/>
      <c r="L6176" s="167"/>
      <c r="M6176" s="167"/>
    </row>
    <row r="6177" spans="1:13" ht="12.75" x14ac:dyDescent="0.2">
      <c r="A6177" s="122">
        <v>42626</v>
      </c>
      <c r="B6177" s="123">
        <v>13</v>
      </c>
      <c r="C6177" s="235"/>
      <c r="D6177" s="235"/>
      <c r="E6177" s="235"/>
      <c r="F6177" s="235"/>
      <c r="G6177" s="167"/>
      <c r="H6177" s="125">
        <v>2517.3126699999998</v>
      </c>
      <c r="I6177" s="124"/>
      <c r="J6177" s="125"/>
      <c r="K6177" s="167"/>
      <c r="L6177" s="167"/>
      <c r="M6177" s="167"/>
    </row>
    <row r="6178" spans="1:13" ht="12.75" x14ac:dyDescent="0.2">
      <c r="A6178" s="122">
        <v>42626</v>
      </c>
      <c r="B6178" s="123">
        <v>14</v>
      </c>
      <c r="C6178" s="235"/>
      <c r="D6178" s="235"/>
      <c r="E6178" s="235"/>
      <c r="F6178" s="235"/>
      <c r="G6178" s="167"/>
      <c r="H6178" s="125">
        <v>2467.5022000000004</v>
      </c>
      <c r="I6178" s="124"/>
      <c r="J6178" s="125"/>
      <c r="K6178" s="167"/>
      <c r="L6178" s="167"/>
      <c r="M6178" s="167"/>
    </row>
    <row r="6179" spans="1:13" ht="12.75" x14ac:dyDescent="0.2">
      <c r="A6179" s="122">
        <v>42626</v>
      </c>
      <c r="B6179" s="123">
        <v>15</v>
      </c>
      <c r="C6179" s="235"/>
      <c r="D6179" s="235"/>
      <c r="E6179" s="235"/>
      <c r="F6179" s="235"/>
      <c r="G6179" s="167"/>
      <c r="H6179" s="125">
        <v>2469.6282200000001</v>
      </c>
      <c r="I6179" s="124"/>
      <c r="J6179" s="125"/>
      <c r="K6179" s="167"/>
      <c r="L6179" s="167"/>
      <c r="M6179" s="167"/>
    </row>
    <row r="6180" spans="1:13" ht="12.75" x14ac:dyDescent="0.2">
      <c r="A6180" s="122">
        <v>42626</v>
      </c>
      <c r="B6180" s="123">
        <v>16</v>
      </c>
      <c r="C6180" s="235"/>
      <c r="D6180" s="235"/>
      <c r="E6180" s="235"/>
      <c r="F6180" s="235"/>
      <c r="G6180" s="167"/>
      <c r="H6180" s="125">
        <v>2516.9191800000003</v>
      </c>
      <c r="I6180" s="124"/>
      <c r="J6180" s="125"/>
      <c r="K6180" s="167"/>
      <c r="L6180" s="167"/>
      <c r="M6180" s="167"/>
    </row>
    <row r="6181" spans="1:13" ht="12.75" x14ac:dyDescent="0.2">
      <c r="A6181" s="122">
        <v>42626</v>
      </c>
      <c r="B6181" s="123">
        <v>17</v>
      </c>
      <c r="C6181" s="235"/>
      <c r="D6181" s="235"/>
      <c r="E6181" s="235"/>
      <c r="F6181" s="235"/>
      <c r="G6181" s="167"/>
      <c r="H6181" s="125">
        <v>2602.2355899999998</v>
      </c>
      <c r="I6181" s="124"/>
      <c r="J6181" s="125"/>
      <c r="K6181" s="167"/>
      <c r="L6181" s="167"/>
      <c r="M6181" s="167"/>
    </row>
    <row r="6182" spans="1:13" ht="12.75" x14ac:dyDescent="0.2">
      <c r="A6182" s="122">
        <v>42626</v>
      </c>
      <c r="B6182" s="123">
        <v>18</v>
      </c>
      <c r="C6182" s="235"/>
      <c r="D6182" s="235"/>
      <c r="E6182" s="235"/>
      <c r="F6182" s="235"/>
      <c r="G6182" s="167"/>
      <c r="H6182" s="125">
        <v>2650.7442300000002</v>
      </c>
      <c r="I6182" s="124"/>
      <c r="J6182" s="125"/>
      <c r="K6182" s="167"/>
      <c r="L6182" s="167"/>
      <c r="M6182" s="167"/>
    </row>
    <row r="6183" spans="1:13" ht="12.75" x14ac:dyDescent="0.2">
      <c r="A6183" s="122">
        <v>42626</v>
      </c>
      <c r="B6183" s="123">
        <v>19</v>
      </c>
      <c r="C6183" s="235"/>
      <c r="D6183" s="235"/>
      <c r="E6183" s="235"/>
      <c r="F6183" s="235"/>
      <c r="G6183" s="167"/>
      <c r="H6183" s="125">
        <v>2824.4007799999999</v>
      </c>
      <c r="I6183" s="124"/>
      <c r="J6183" s="125"/>
      <c r="K6183" s="167"/>
      <c r="L6183" s="167"/>
      <c r="M6183" s="167"/>
    </row>
    <row r="6184" spans="1:13" ht="12.75" x14ac:dyDescent="0.2">
      <c r="A6184" s="122">
        <v>42626</v>
      </c>
      <c r="B6184" s="123">
        <v>20</v>
      </c>
      <c r="C6184" s="235"/>
      <c r="D6184" s="235"/>
      <c r="E6184" s="235"/>
      <c r="F6184" s="235"/>
      <c r="G6184" s="167"/>
      <c r="H6184" s="125">
        <v>2778.47912</v>
      </c>
      <c r="I6184" s="124"/>
      <c r="J6184" s="125"/>
      <c r="K6184" s="167"/>
      <c r="L6184" s="167"/>
      <c r="M6184" s="167"/>
    </row>
    <row r="6185" spans="1:13" ht="12.75" x14ac:dyDescent="0.2">
      <c r="A6185" s="122">
        <v>42626</v>
      </c>
      <c r="B6185" s="123">
        <v>21</v>
      </c>
      <c r="C6185" s="235"/>
      <c r="D6185" s="235"/>
      <c r="E6185" s="235"/>
      <c r="F6185" s="235"/>
      <c r="G6185" s="167"/>
      <c r="H6185" s="125">
        <v>2588.2168900000001</v>
      </c>
      <c r="I6185" s="124"/>
      <c r="J6185" s="125"/>
      <c r="K6185" s="167"/>
      <c r="L6185" s="167"/>
      <c r="M6185" s="167"/>
    </row>
    <row r="6186" spans="1:13" ht="12.75" x14ac:dyDescent="0.2">
      <c r="A6186" s="122">
        <v>42626</v>
      </c>
      <c r="B6186" s="123">
        <v>22</v>
      </c>
      <c r="C6186" s="235"/>
      <c r="D6186" s="235"/>
      <c r="E6186" s="235"/>
      <c r="F6186" s="235"/>
      <c r="G6186" s="167"/>
      <c r="H6186" s="125">
        <v>2326.9453299999996</v>
      </c>
      <c r="I6186" s="124"/>
      <c r="J6186" s="125"/>
      <c r="K6186" s="167"/>
      <c r="L6186" s="167"/>
      <c r="M6186" s="167"/>
    </row>
    <row r="6187" spans="1:13" ht="12.75" x14ac:dyDescent="0.2">
      <c r="A6187" s="122">
        <v>42626</v>
      </c>
      <c r="B6187" s="123">
        <v>23</v>
      </c>
      <c r="C6187" s="235"/>
      <c r="D6187" s="235"/>
      <c r="E6187" s="235"/>
      <c r="F6187" s="235"/>
      <c r="G6187" s="167"/>
      <c r="H6187" s="125">
        <v>2100.9511400000001</v>
      </c>
      <c r="I6187" s="124"/>
      <c r="J6187" s="125"/>
      <c r="K6187" s="167"/>
      <c r="L6187" s="167"/>
      <c r="M6187" s="167"/>
    </row>
    <row r="6188" spans="1:13" ht="12.75" x14ac:dyDescent="0.2">
      <c r="A6188" s="122">
        <v>42626</v>
      </c>
      <c r="B6188" s="123">
        <v>24</v>
      </c>
      <c r="C6188" s="235"/>
      <c r="D6188" s="235"/>
      <c r="E6188" s="235"/>
      <c r="F6188" s="235"/>
      <c r="G6188" s="167"/>
      <c r="H6188" s="125">
        <v>1960.3472899999999</v>
      </c>
      <c r="I6188" s="124"/>
      <c r="J6188" s="125"/>
      <c r="K6188" s="167"/>
      <c r="L6188" s="167"/>
      <c r="M6188" s="167"/>
    </row>
    <row r="6189" spans="1:13" ht="12.75" x14ac:dyDescent="0.2">
      <c r="A6189" s="122">
        <v>42627</v>
      </c>
      <c r="B6189" s="123">
        <v>1</v>
      </c>
      <c r="C6189" s="235"/>
      <c r="D6189" s="235"/>
      <c r="E6189" s="235"/>
      <c r="F6189" s="235"/>
      <c r="G6189" s="167"/>
      <c r="H6189" s="125">
        <v>1874.2729999999999</v>
      </c>
      <c r="I6189" s="124"/>
      <c r="J6189" s="125"/>
      <c r="K6189" s="167"/>
      <c r="L6189" s="167"/>
      <c r="M6189" s="167"/>
    </row>
    <row r="6190" spans="1:13" ht="12.75" x14ac:dyDescent="0.2">
      <c r="A6190" s="122">
        <v>42627</v>
      </c>
      <c r="B6190" s="123">
        <v>2</v>
      </c>
      <c r="C6190" s="235"/>
      <c r="D6190" s="235"/>
      <c r="E6190" s="235"/>
      <c r="F6190" s="235"/>
      <c r="G6190" s="167"/>
      <c r="H6190" s="125">
        <v>1848.6569999999999</v>
      </c>
      <c r="I6190" s="124"/>
      <c r="J6190" s="125"/>
      <c r="K6190" s="167"/>
      <c r="L6190" s="167"/>
      <c r="M6190" s="167"/>
    </row>
    <row r="6191" spans="1:13" ht="12.75" x14ac:dyDescent="0.2">
      <c r="A6191" s="122">
        <v>42627</v>
      </c>
      <c r="B6191" s="123">
        <v>3</v>
      </c>
      <c r="C6191" s="235"/>
      <c r="D6191" s="235"/>
      <c r="E6191" s="235"/>
      <c r="F6191" s="235"/>
      <c r="G6191" s="167"/>
      <c r="H6191" s="125">
        <v>1824.95</v>
      </c>
      <c r="I6191" s="124"/>
      <c r="J6191" s="125"/>
      <c r="K6191" s="167"/>
      <c r="L6191" s="167"/>
      <c r="M6191" s="167"/>
    </row>
    <row r="6192" spans="1:13" ht="12.75" x14ac:dyDescent="0.2">
      <c r="A6192" s="122">
        <v>42627</v>
      </c>
      <c r="B6192" s="123">
        <v>4</v>
      </c>
      <c r="C6192" s="235"/>
      <c r="D6192" s="235"/>
      <c r="E6192" s="235"/>
      <c r="F6192" s="235"/>
      <c r="G6192" s="167"/>
      <c r="H6192" s="125">
        <v>1823.7450000000001</v>
      </c>
      <c r="I6192" s="124"/>
      <c r="J6192" s="125"/>
      <c r="K6192" s="167"/>
      <c r="L6192" s="167"/>
      <c r="M6192" s="167"/>
    </row>
    <row r="6193" spans="1:13" ht="12.75" x14ac:dyDescent="0.2">
      <c r="A6193" s="122">
        <v>42627</v>
      </c>
      <c r="B6193" s="123">
        <v>5</v>
      </c>
      <c r="C6193" s="235"/>
      <c r="D6193" s="235"/>
      <c r="E6193" s="235"/>
      <c r="F6193" s="235"/>
      <c r="G6193" s="167"/>
      <c r="H6193" s="125">
        <v>1962.36</v>
      </c>
      <c r="I6193" s="124"/>
      <c r="J6193" s="125"/>
      <c r="K6193" s="167"/>
      <c r="L6193" s="167"/>
      <c r="M6193" s="167"/>
    </row>
    <row r="6194" spans="1:13" ht="12.75" x14ac:dyDescent="0.2">
      <c r="A6194" s="122">
        <v>42627</v>
      </c>
      <c r="B6194" s="123">
        <v>6</v>
      </c>
      <c r="C6194" s="235"/>
      <c r="D6194" s="235"/>
      <c r="E6194" s="235"/>
      <c r="F6194" s="235"/>
      <c r="G6194" s="167"/>
      <c r="H6194" s="125">
        <v>2186.8290000000002</v>
      </c>
      <c r="I6194" s="124"/>
      <c r="J6194" s="125"/>
      <c r="K6194" s="167"/>
      <c r="L6194" s="167"/>
      <c r="M6194" s="167"/>
    </row>
    <row r="6195" spans="1:13" ht="12.75" x14ac:dyDescent="0.2">
      <c r="A6195" s="122">
        <v>42627</v>
      </c>
      <c r="B6195" s="123">
        <v>7</v>
      </c>
      <c r="C6195" s="235"/>
      <c r="D6195" s="235"/>
      <c r="E6195" s="235"/>
      <c r="F6195" s="235"/>
      <c r="G6195" s="167"/>
      <c r="H6195" s="125">
        <v>2271.3000000000002</v>
      </c>
      <c r="I6195" s="124"/>
      <c r="J6195" s="125"/>
      <c r="K6195" s="167"/>
      <c r="L6195" s="167"/>
      <c r="M6195" s="167"/>
    </row>
    <row r="6196" spans="1:13" ht="12.75" x14ac:dyDescent="0.2">
      <c r="A6196" s="122">
        <v>42627</v>
      </c>
      <c r="B6196" s="123">
        <v>8</v>
      </c>
      <c r="C6196" s="235"/>
      <c r="D6196" s="235"/>
      <c r="E6196" s="235"/>
      <c r="F6196" s="235"/>
      <c r="G6196" s="167"/>
      <c r="H6196" s="125">
        <v>2313.3960000000002</v>
      </c>
      <c r="I6196" s="124"/>
      <c r="J6196" s="125"/>
      <c r="K6196" s="167"/>
      <c r="L6196" s="167"/>
      <c r="M6196" s="167"/>
    </row>
    <row r="6197" spans="1:13" ht="12.75" x14ac:dyDescent="0.2">
      <c r="A6197" s="122">
        <v>42627</v>
      </c>
      <c r="B6197" s="123">
        <v>9</v>
      </c>
      <c r="C6197" s="235"/>
      <c r="D6197" s="235"/>
      <c r="E6197" s="235"/>
      <c r="F6197" s="235"/>
      <c r="G6197" s="167"/>
      <c r="H6197" s="125">
        <v>2332.6950000000002</v>
      </c>
      <c r="I6197" s="124"/>
      <c r="J6197" s="125"/>
      <c r="K6197" s="167"/>
      <c r="L6197" s="167"/>
      <c r="M6197" s="167"/>
    </row>
    <row r="6198" spans="1:13" ht="12.75" x14ac:dyDescent="0.2">
      <c r="A6198" s="122">
        <v>42627</v>
      </c>
      <c r="B6198" s="123">
        <v>10</v>
      </c>
      <c r="C6198" s="235"/>
      <c r="D6198" s="235"/>
      <c r="E6198" s="235"/>
      <c r="F6198" s="235"/>
      <c r="G6198" s="167"/>
      <c r="H6198" s="125">
        <v>2390.7399999999998</v>
      </c>
      <c r="I6198" s="124"/>
      <c r="J6198" s="125"/>
      <c r="K6198" s="167"/>
      <c r="L6198" s="167"/>
      <c r="M6198" s="167"/>
    </row>
    <row r="6199" spans="1:13" ht="12.75" x14ac:dyDescent="0.2">
      <c r="A6199" s="122">
        <v>42627</v>
      </c>
      <c r="B6199" s="123">
        <v>11</v>
      </c>
      <c r="C6199" s="235"/>
      <c r="D6199" s="235"/>
      <c r="E6199" s="235"/>
      <c r="F6199" s="235"/>
      <c r="G6199" s="167"/>
      <c r="H6199" s="125">
        <v>2349.1990000000001</v>
      </c>
      <c r="I6199" s="124"/>
      <c r="J6199" s="125"/>
      <c r="K6199" s="167"/>
      <c r="L6199" s="167"/>
      <c r="M6199" s="167"/>
    </row>
    <row r="6200" spans="1:13" ht="12.75" x14ac:dyDescent="0.2">
      <c r="A6200" s="122">
        <v>42627</v>
      </c>
      <c r="B6200" s="123">
        <v>12</v>
      </c>
      <c r="C6200" s="235"/>
      <c r="D6200" s="235"/>
      <c r="E6200" s="235"/>
      <c r="F6200" s="235"/>
      <c r="G6200" s="167"/>
      <c r="H6200" s="125">
        <v>2360.5889999999999</v>
      </c>
      <c r="I6200" s="124"/>
      <c r="J6200" s="125"/>
      <c r="K6200" s="167"/>
      <c r="L6200" s="167"/>
      <c r="M6200" s="167"/>
    </row>
    <row r="6201" spans="1:13" ht="12.75" x14ac:dyDescent="0.2">
      <c r="A6201" s="122">
        <v>42627</v>
      </c>
      <c r="B6201" s="123">
        <v>13</v>
      </c>
      <c r="C6201" s="235"/>
      <c r="D6201" s="235"/>
      <c r="E6201" s="235"/>
      <c r="F6201" s="235"/>
      <c r="G6201" s="167"/>
      <c r="H6201" s="125">
        <v>2403.194</v>
      </c>
      <c r="I6201" s="124"/>
      <c r="J6201" s="125"/>
      <c r="K6201" s="167"/>
      <c r="L6201" s="167"/>
      <c r="M6201" s="167"/>
    </row>
    <row r="6202" spans="1:13" ht="12.75" x14ac:dyDescent="0.2">
      <c r="A6202" s="122">
        <v>42627</v>
      </c>
      <c r="B6202" s="123">
        <v>14</v>
      </c>
      <c r="C6202" s="235"/>
      <c r="D6202" s="235"/>
      <c r="E6202" s="235"/>
      <c r="F6202" s="235"/>
      <c r="G6202" s="167"/>
      <c r="H6202" s="125">
        <v>2485.8850000000002</v>
      </c>
      <c r="I6202" s="124"/>
      <c r="J6202" s="125"/>
      <c r="K6202" s="167"/>
      <c r="L6202" s="167"/>
      <c r="M6202" s="167"/>
    </row>
    <row r="6203" spans="1:13" ht="12.75" x14ac:dyDescent="0.2">
      <c r="A6203" s="122">
        <v>42627</v>
      </c>
      <c r="B6203" s="123">
        <v>15</v>
      </c>
      <c r="C6203" s="235"/>
      <c r="D6203" s="235"/>
      <c r="E6203" s="235"/>
      <c r="F6203" s="235"/>
      <c r="G6203" s="167"/>
      <c r="H6203" s="125">
        <v>2552.5949999999998</v>
      </c>
      <c r="I6203" s="124"/>
      <c r="J6203" s="125"/>
      <c r="K6203" s="167"/>
      <c r="L6203" s="167"/>
      <c r="M6203" s="167"/>
    </row>
    <row r="6204" spans="1:13" ht="12.75" x14ac:dyDescent="0.2">
      <c r="A6204" s="122">
        <v>42627</v>
      </c>
      <c r="B6204" s="123">
        <v>16</v>
      </c>
      <c r="C6204" s="235"/>
      <c r="D6204" s="235"/>
      <c r="E6204" s="235"/>
      <c r="F6204" s="235"/>
      <c r="G6204" s="167"/>
      <c r="H6204" s="125">
        <v>2627.9070000000002</v>
      </c>
      <c r="I6204" s="124"/>
      <c r="J6204" s="125"/>
      <c r="K6204" s="167"/>
      <c r="L6204" s="167"/>
      <c r="M6204" s="167"/>
    </row>
    <row r="6205" spans="1:13" ht="12.75" x14ac:dyDescent="0.2">
      <c r="A6205" s="122">
        <v>42627</v>
      </c>
      <c r="B6205" s="123">
        <v>17</v>
      </c>
      <c r="C6205" s="235"/>
      <c r="D6205" s="235"/>
      <c r="E6205" s="235"/>
      <c r="F6205" s="235"/>
      <c r="G6205" s="167"/>
      <c r="H6205" s="125">
        <v>2686.779</v>
      </c>
      <c r="I6205" s="124"/>
      <c r="J6205" s="125"/>
      <c r="K6205" s="167"/>
      <c r="L6205" s="167"/>
      <c r="M6205" s="167"/>
    </row>
    <row r="6206" spans="1:13" ht="12.75" x14ac:dyDescent="0.2">
      <c r="A6206" s="122">
        <v>42627</v>
      </c>
      <c r="B6206" s="123">
        <v>18</v>
      </c>
      <c r="C6206" s="235"/>
      <c r="D6206" s="235"/>
      <c r="E6206" s="235"/>
      <c r="F6206" s="235"/>
      <c r="G6206" s="167"/>
      <c r="H6206" s="125">
        <v>2711.9850000000001</v>
      </c>
      <c r="I6206" s="124"/>
      <c r="J6206" s="125"/>
      <c r="K6206" s="167"/>
      <c r="L6206" s="167"/>
      <c r="M6206" s="167"/>
    </row>
    <row r="6207" spans="1:13" ht="12.75" x14ac:dyDescent="0.2">
      <c r="A6207" s="122">
        <v>42627</v>
      </c>
      <c r="B6207" s="123">
        <v>19</v>
      </c>
      <c r="C6207" s="235"/>
      <c r="D6207" s="235"/>
      <c r="E6207" s="235"/>
      <c r="F6207" s="235"/>
      <c r="G6207" s="167"/>
      <c r="H6207" s="125">
        <v>2865.5030000000002</v>
      </c>
      <c r="I6207" s="124"/>
      <c r="J6207" s="125"/>
      <c r="K6207" s="167"/>
      <c r="L6207" s="167"/>
      <c r="M6207" s="167"/>
    </row>
    <row r="6208" spans="1:13" ht="12.75" x14ac:dyDescent="0.2">
      <c r="A6208" s="122">
        <v>42627</v>
      </c>
      <c r="B6208" s="123">
        <v>20</v>
      </c>
      <c r="C6208" s="235"/>
      <c r="D6208" s="235"/>
      <c r="E6208" s="235"/>
      <c r="F6208" s="235"/>
      <c r="G6208" s="167"/>
      <c r="H6208" s="125">
        <v>2811.9110000000001</v>
      </c>
      <c r="I6208" s="124"/>
      <c r="J6208" s="125"/>
      <c r="K6208" s="167"/>
      <c r="L6208" s="167"/>
      <c r="M6208" s="167"/>
    </row>
    <row r="6209" spans="1:13" ht="12.75" x14ac:dyDescent="0.2">
      <c r="A6209" s="122">
        <v>42627</v>
      </c>
      <c r="B6209" s="123">
        <v>21</v>
      </c>
      <c r="C6209" s="235"/>
      <c r="D6209" s="235"/>
      <c r="E6209" s="235"/>
      <c r="F6209" s="235"/>
      <c r="G6209" s="167"/>
      <c r="H6209" s="125">
        <v>2635.4409999999998</v>
      </c>
      <c r="I6209" s="124"/>
      <c r="J6209" s="125"/>
      <c r="K6209" s="167"/>
      <c r="L6209" s="167"/>
      <c r="M6209" s="167"/>
    </row>
    <row r="6210" spans="1:13" ht="12.75" x14ac:dyDescent="0.2">
      <c r="A6210" s="122">
        <v>42627</v>
      </c>
      <c r="B6210" s="123">
        <v>22</v>
      </c>
      <c r="C6210" s="235"/>
      <c r="D6210" s="235"/>
      <c r="E6210" s="235"/>
      <c r="F6210" s="235"/>
      <c r="G6210" s="167"/>
      <c r="H6210" s="125">
        <v>2372.9409999999998</v>
      </c>
      <c r="I6210" s="124"/>
      <c r="J6210" s="125"/>
      <c r="K6210" s="167"/>
      <c r="L6210" s="167"/>
      <c r="M6210" s="167"/>
    </row>
    <row r="6211" spans="1:13" ht="12.75" x14ac:dyDescent="0.2">
      <c r="A6211" s="122">
        <v>42627</v>
      </c>
      <c r="B6211" s="123">
        <v>23</v>
      </c>
      <c r="C6211" s="235"/>
      <c r="D6211" s="235"/>
      <c r="E6211" s="235"/>
      <c r="F6211" s="235"/>
      <c r="G6211" s="167"/>
      <c r="H6211" s="125">
        <v>2138.337</v>
      </c>
      <c r="I6211" s="124"/>
      <c r="J6211" s="125"/>
      <c r="K6211" s="167"/>
      <c r="L6211" s="167"/>
      <c r="M6211" s="167"/>
    </row>
    <row r="6212" spans="1:13" ht="12.75" x14ac:dyDescent="0.2">
      <c r="A6212" s="122">
        <v>42627</v>
      </c>
      <c r="B6212" s="123">
        <v>24</v>
      </c>
      <c r="C6212" s="235"/>
      <c r="D6212" s="235"/>
      <c r="E6212" s="235"/>
      <c r="F6212" s="235"/>
      <c r="G6212" s="167"/>
      <c r="H6212" s="125">
        <v>1981.9560000000001</v>
      </c>
      <c r="I6212" s="124"/>
      <c r="J6212" s="125"/>
      <c r="K6212" s="167"/>
      <c r="L6212" s="167"/>
      <c r="M6212" s="167"/>
    </row>
    <row r="6213" spans="1:13" ht="12.75" x14ac:dyDescent="0.2">
      <c r="A6213" s="122">
        <v>42628</v>
      </c>
      <c r="B6213" s="123">
        <v>1</v>
      </c>
      <c r="C6213" s="235"/>
      <c r="D6213" s="235"/>
      <c r="E6213" s="235"/>
      <c r="F6213" s="235"/>
      <c r="G6213" s="167"/>
      <c r="H6213" s="125">
        <v>1888.559</v>
      </c>
      <c r="I6213" s="124"/>
      <c r="J6213" s="125"/>
      <c r="K6213" s="167"/>
      <c r="L6213" s="167"/>
      <c r="M6213" s="167"/>
    </row>
    <row r="6214" spans="1:13" ht="12.75" x14ac:dyDescent="0.2">
      <c r="A6214" s="122">
        <v>42628</v>
      </c>
      <c r="B6214" s="123">
        <v>2</v>
      </c>
      <c r="C6214" s="235"/>
      <c r="D6214" s="235"/>
      <c r="E6214" s="235"/>
      <c r="F6214" s="235"/>
      <c r="G6214" s="167"/>
      <c r="H6214" s="125">
        <v>1857.4549999999999</v>
      </c>
      <c r="I6214" s="124"/>
      <c r="J6214" s="125"/>
      <c r="K6214" s="167"/>
      <c r="L6214" s="167"/>
      <c r="M6214" s="167"/>
    </row>
    <row r="6215" spans="1:13" ht="12.75" x14ac:dyDescent="0.2">
      <c r="A6215" s="122">
        <v>42628</v>
      </c>
      <c r="B6215" s="123">
        <v>3</v>
      </c>
      <c r="C6215" s="235"/>
      <c r="D6215" s="235"/>
      <c r="E6215" s="235"/>
      <c r="F6215" s="235"/>
      <c r="G6215" s="167"/>
      <c r="H6215" s="125">
        <v>1833.941</v>
      </c>
      <c r="I6215" s="124"/>
      <c r="J6215" s="125"/>
      <c r="K6215" s="167"/>
      <c r="L6215" s="167"/>
      <c r="M6215" s="167"/>
    </row>
    <row r="6216" spans="1:13" ht="12.75" x14ac:dyDescent="0.2">
      <c r="A6216" s="122">
        <v>42628</v>
      </c>
      <c r="B6216" s="123">
        <v>4</v>
      </c>
      <c r="C6216" s="235"/>
      <c r="D6216" s="235"/>
      <c r="E6216" s="235"/>
      <c r="F6216" s="235"/>
      <c r="G6216" s="167"/>
      <c r="H6216" s="125">
        <v>1827.1859999999999</v>
      </c>
      <c r="I6216" s="124"/>
      <c r="J6216" s="125"/>
      <c r="K6216" s="167"/>
      <c r="L6216" s="167"/>
      <c r="M6216" s="167"/>
    </row>
    <row r="6217" spans="1:13" ht="12.75" x14ac:dyDescent="0.2">
      <c r="A6217" s="122">
        <v>42628</v>
      </c>
      <c r="B6217" s="123">
        <v>5</v>
      </c>
      <c r="C6217" s="235"/>
      <c r="D6217" s="235"/>
      <c r="E6217" s="235"/>
      <c r="F6217" s="235"/>
      <c r="G6217" s="167"/>
      <c r="H6217" s="125">
        <v>1952.605</v>
      </c>
      <c r="I6217" s="124"/>
      <c r="J6217" s="125"/>
      <c r="K6217" s="167"/>
      <c r="L6217" s="167"/>
      <c r="M6217" s="167"/>
    </row>
    <row r="6218" spans="1:13" ht="12.75" x14ac:dyDescent="0.2">
      <c r="A6218" s="122">
        <v>42628</v>
      </c>
      <c r="B6218" s="123">
        <v>6</v>
      </c>
      <c r="C6218" s="235"/>
      <c r="D6218" s="235"/>
      <c r="E6218" s="235"/>
      <c r="F6218" s="235"/>
      <c r="G6218" s="167"/>
      <c r="H6218" s="125">
        <v>2164.779</v>
      </c>
      <c r="I6218" s="124"/>
      <c r="J6218" s="125"/>
      <c r="K6218" s="167"/>
      <c r="L6218" s="167"/>
      <c r="M6218" s="167"/>
    </row>
    <row r="6219" spans="1:13" ht="12.75" x14ac:dyDescent="0.2">
      <c r="A6219" s="122">
        <v>42628</v>
      </c>
      <c r="B6219" s="123">
        <v>7</v>
      </c>
      <c r="C6219" s="235"/>
      <c r="D6219" s="235"/>
      <c r="E6219" s="235"/>
      <c r="F6219" s="235"/>
      <c r="G6219" s="167"/>
      <c r="H6219" s="125">
        <v>2240.8690000000001</v>
      </c>
      <c r="I6219" s="124"/>
      <c r="J6219" s="125"/>
      <c r="K6219" s="167"/>
      <c r="L6219" s="167"/>
      <c r="M6219" s="167"/>
    </row>
    <row r="6220" spans="1:13" ht="12.75" x14ac:dyDescent="0.2">
      <c r="A6220" s="122">
        <v>42628</v>
      </c>
      <c r="B6220" s="123">
        <v>8</v>
      </c>
      <c r="C6220" s="235"/>
      <c r="D6220" s="235"/>
      <c r="E6220" s="235"/>
      <c r="F6220" s="235"/>
      <c r="G6220" s="167"/>
      <c r="H6220" s="125">
        <v>2287.0129999999999</v>
      </c>
      <c r="I6220" s="124"/>
      <c r="J6220" s="125"/>
      <c r="K6220" s="167"/>
      <c r="L6220" s="167"/>
      <c r="M6220" s="167"/>
    </row>
    <row r="6221" spans="1:13" ht="12.75" x14ac:dyDescent="0.2">
      <c r="A6221" s="122">
        <v>42628</v>
      </c>
      <c r="B6221" s="123">
        <v>9</v>
      </c>
      <c r="C6221" s="235"/>
      <c r="D6221" s="235"/>
      <c r="E6221" s="235"/>
      <c r="F6221" s="235"/>
      <c r="G6221" s="167"/>
      <c r="H6221" s="125">
        <v>2336.1860000000001</v>
      </c>
      <c r="I6221" s="124"/>
      <c r="J6221" s="125"/>
      <c r="K6221" s="167"/>
      <c r="L6221" s="167"/>
      <c r="M6221" s="167"/>
    </row>
    <row r="6222" spans="1:13" ht="12.75" x14ac:dyDescent="0.2">
      <c r="A6222" s="122">
        <v>42628</v>
      </c>
      <c r="B6222" s="123">
        <v>10</v>
      </c>
      <c r="C6222" s="235"/>
      <c r="D6222" s="235"/>
      <c r="E6222" s="235"/>
      <c r="F6222" s="235"/>
      <c r="G6222" s="167"/>
      <c r="H6222" s="125">
        <v>2408.2890000000007</v>
      </c>
      <c r="I6222" s="124"/>
      <c r="J6222" s="125"/>
      <c r="K6222" s="167"/>
      <c r="L6222" s="167"/>
      <c r="M6222" s="167"/>
    </row>
    <row r="6223" spans="1:13" ht="12.75" x14ac:dyDescent="0.2">
      <c r="A6223" s="122">
        <v>42628</v>
      </c>
      <c r="B6223" s="123">
        <v>11</v>
      </c>
      <c r="C6223" s="235"/>
      <c r="D6223" s="235"/>
      <c r="E6223" s="235"/>
      <c r="F6223" s="235"/>
      <c r="G6223" s="167"/>
      <c r="H6223" s="125">
        <v>2398.6330000000003</v>
      </c>
      <c r="I6223" s="124"/>
      <c r="J6223" s="125"/>
      <c r="K6223" s="167"/>
      <c r="L6223" s="167"/>
      <c r="M6223" s="167"/>
    </row>
    <row r="6224" spans="1:13" ht="12.75" x14ac:dyDescent="0.2">
      <c r="A6224" s="122">
        <v>42628</v>
      </c>
      <c r="B6224" s="123">
        <v>12</v>
      </c>
      <c r="C6224" s="235"/>
      <c r="D6224" s="235"/>
      <c r="E6224" s="235"/>
      <c r="F6224" s="235"/>
      <c r="G6224" s="167"/>
      <c r="H6224" s="125">
        <v>2421.4189999999999</v>
      </c>
      <c r="I6224" s="124"/>
      <c r="J6224" s="125"/>
      <c r="K6224" s="167"/>
      <c r="L6224" s="167"/>
      <c r="M6224" s="167"/>
    </row>
    <row r="6225" spans="1:13" ht="12.75" x14ac:dyDescent="0.2">
      <c r="A6225" s="122">
        <v>42628</v>
      </c>
      <c r="B6225" s="123">
        <v>13</v>
      </c>
      <c r="C6225" s="235"/>
      <c r="D6225" s="235"/>
      <c r="E6225" s="235"/>
      <c r="F6225" s="235"/>
      <c r="G6225" s="167"/>
      <c r="H6225" s="125">
        <v>2466.585</v>
      </c>
      <c r="I6225" s="124"/>
      <c r="J6225" s="125"/>
      <c r="K6225" s="167"/>
      <c r="L6225" s="167"/>
      <c r="M6225" s="167"/>
    </row>
    <row r="6226" spans="1:13" ht="12.75" x14ac:dyDescent="0.2">
      <c r="A6226" s="122">
        <v>42628</v>
      </c>
      <c r="B6226" s="123">
        <v>14</v>
      </c>
      <c r="C6226" s="235"/>
      <c r="D6226" s="235"/>
      <c r="E6226" s="235"/>
      <c r="F6226" s="235"/>
      <c r="G6226" s="167"/>
      <c r="H6226" s="125">
        <v>2541.2240000000006</v>
      </c>
      <c r="I6226" s="124"/>
      <c r="J6226" s="125"/>
      <c r="K6226" s="167"/>
      <c r="L6226" s="167"/>
      <c r="M6226" s="167"/>
    </row>
    <row r="6227" spans="1:13" ht="12.75" x14ac:dyDescent="0.2">
      <c r="A6227" s="122">
        <v>42628</v>
      </c>
      <c r="B6227" s="123">
        <v>15</v>
      </c>
      <c r="C6227" s="235"/>
      <c r="D6227" s="235"/>
      <c r="E6227" s="235"/>
      <c r="F6227" s="235"/>
      <c r="G6227" s="167"/>
      <c r="H6227" s="125">
        <v>2627.4219999999996</v>
      </c>
      <c r="I6227" s="124"/>
      <c r="J6227" s="125"/>
      <c r="K6227" s="167"/>
      <c r="L6227" s="167"/>
      <c r="M6227" s="167"/>
    </row>
    <row r="6228" spans="1:13" ht="12.75" x14ac:dyDescent="0.2">
      <c r="A6228" s="122">
        <v>42628</v>
      </c>
      <c r="B6228" s="123">
        <v>16</v>
      </c>
      <c r="C6228" s="235"/>
      <c r="D6228" s="235"/>
      <c r="E6228" s="235"/>
      <c r="F6228" s="235"/>
      <c r="G6228" s="167"/>
      <c r="H6228" s="125">
        <v>2711.3989999999999</v>
      </c>
      <c r="I6228" s="124"/>
      <c r="J6228" s="125"/>
      <c r="K6228" s="167"/>
      <c r="L6228" s="167"/>
      <c r="M6228" s="167"/>
    </row>
    <row r="6229" spans="1:13" ht="12.75" x14ac:dyDescent="0.2">
      <c r="A6229" s="122">
        <v>42628</v>
      </c>
      <c r="B6229" s="123">
        <v>17</v>
      </c>
      <c r="C6229" s="235"/>
      <c r="D6229" s="235"/>
      <c r="E6229" s="235"/>
      <c r="F6229" s="235"/>
      <c r="G6229" s="167"/>
      <c r="H6229" s="125">
        <v>2755.8679999999999</v>
      </c>
      <c r="I6229" s="124"/>
      <c r="J6229" s="125"/>
      <c r="K6229" s="167"/>
      <c r="L6229" s="167"/>
      <c r="M6229" s="167"/>
    </row>
    <row r="6230" spans="1:13" ht="12.75" x14ac:dyDescent="0.2">
      <c r="A6230" s="122">
        <v>42628</v>
      </c>
      <c r="B6230" s="123">
        <v>18</v>
      </c>
      <c r="C6230" s="235"/>
      <c r="D6230" s="235"/>
      <c r="E6230" s="235"/>
      <c r="F6230" s="235"/>
      <c r="G6230" s="167"/>
      <c r="H6230" s="125">
        <v>2760.5880000000002</v>
      </c>
      <c r="I6230" s="124"/>
      <c r="J6230" s="125"/>
      <c r="K6230" s="167"/>
      <c r="L6230" s="167"/>
      <c r="M6230" s="167"/>
    </row>
    <row r="6231" spans="1:13" ht="12.75" x14ac:dyDescent="0.2">
      <c r="A6231" s="122">
        <v>42628</v>
      </c>
      <c r="B6231" s="123">
        <v>19</v>
      </c>
      <c r="C6231" s="235"/>
      <c r="D6231" s="235"/>
      <c r="E6231" s="235"/>
      <c r="F6231" s="235"/>
      <c r="G6231" s="167"/>
      <c r="H6231" s="125">
        <v>2913.2449999999999</v>
      </c>
      <c r="I6231" s="124"/>
      <c r="J6231" s="125"/>
      <c r="K6231" s="167"/>
      <c r="L6231" s="167"/>
      <c r="M6231" s="167"/>
    </row>
    <row r="6232" spans="1:13" ht="12.75" x14ac:dyDescent="0.2">
      <c r="A6232" s="122">
        <v>42628</v>
      </c>
      <c r="B6232" s="123">
        <v>20</v>
      </c>
      <c r="C6232" s="235"/>
      <c r="D6232" s="235"/>
      <c r="E6232" s="235"/>
      <c r="F6232" s="235"/>
      <c r="G6232" s="167"/>
      <c r="H6232" s="125">
        <v>2848.5709999999999</v>
      </c>
      <c r="I6232" s="124"/>
      <c r="J6232" s="125"/>
      <c r="K6232" s="167"/>
      <c r="L6232" s="167"/>
      <c r="M6232" s="167"/>
    </row>
    <row r="6233" spans="1:13" ht="12.75" x14ac:dyDescent="0.2">
      <c r="A6233" s="122">
        <v>42628</v>
      </c>
      <c r="B6233" s="123">
        <v>21</v>
      </c>
      <c r="C6233" s="235"/>
      <c r="D6233" s="235"/>
      <c r="E6233" s="235"/>
      <c r="F6233" s="235"/>
      <c r="G6233" s="167"/>
      <c r="H6233" s="125">
        <v>2649.038</v>
      </c>
      <c r="I6233" s="124"/>
      <c r="J6233" s="125"/>
      <c r="K6233" s="167"/>
      <c r="L6233" s="167"/>
      <c r="M6233" s="167"/>
    </row>
    <row r="6234" spans="1:13" ht="12.75" x14ac:dyDescent="0.2">
      <c r="A6234" s="122">
        <v>42628</v>
      </c>
      <c r="B6234" s="123">
        <v>22</v>
      </c>
      <c r="C6234" s="235"/>
      <c r="D6234" s="235"/>
      <c r="E6234" s="235"/>
      <c r="F6234" s="235"/>
      <c r="G6234" s="167"/>
      <c r="H6234" s="125">
        <v>2382.7379999999998</v>
      </c>
      <c r="I6234" s="124"/>
      <c r="J6234" s="125"/>
      <c r="K6234" s="167"/>
      <c r="L6234" s="167"/>
      <c r="M6234" s="167"/>
    </row>
    <row r="6235" spans="1:13" ht="12.75" x14ac:dyDescent="0.2">
      <c r="A6235" s="122">
        <v>42628</v>
      </c>
      <c r="B6235" s="123">
        <v>23</v>
      </c>
      <c r="C6235" s="235"/>
      <c r="D6235" s="235"/>
      <c r="E6235" s="235"/>
      <c r="F6235" s="235"/>
      <c r="G6235" s="167"/>
      <c r="H6235" s="125">
        <v>2142.277</v>
      </c>
      <c r="I6235" s="124"/>
      <c r="J6235" s="125"/>
      <c r="K6235" s="167"/>
      <c r="L6235" s="167"/>
      <c r="M6235" s="167"/>
    </row>
    <row r="6236" spans="1:13" ht="12.75" x14ac:dyDescent="0.2">
      <c r="A6236" s="122">
        <v>42628</v>
      </c>
      <c r="B6236" s="123">
        <v>24</v>
      </c>
      <c r="C6236" s="235"/>
      <c r="D6236" s="235"/>
      <c r="E6236" s="235"/>
      <c r="F6236" s="235"/>
      <c r="G6236" s="167"/>
      <c r="H6236" s="125">
        <v>1993.01</v>
      </c>
      <c r="I6236" s="124"/>
      <c r="J6236" s="125"/>
      <c r="K6236" s="167"/>
      <c r="L6236" s="167"/>
      <c r="M6236" s="167"/>
    </row>
    <row r="6237" spans="1:13" ht="12.75" x14ac:dyDescent="0.2">
      <c r="A6237" s="122">
        <v>42629</v>
      </c>
      <c r="B6237" s="123">
        <v>1</v>
      </c>
      <c r="C6237" s="235"/>
      <c r="D6237" s="235"/>
      <c r="E6237" s="235"/>
      <c r="F6237" s="235"/>
      <c r="G6237" s="167"/>
      <c r="H6237" s="125">
        <v>1927.1130000000001</v>
      </c>
      <c r="I6237" s="124"/>
      <c r="J6237" s="125"/>
      <c r="K6237" s="167"/>
      <c r="L6237" s="167"/>
      <c r="M6237" s="167"/>
    </row>
    <row r="6238" spans="1:13" ht="12.75" x14ac:dyDescent="0.2">
      <c r="A6238" s="122">
        <v>42629</v>
      </c>
      <c r="B6238" s="123">
        <v>2</v>
      </c>
      <c r="C6238" s="235"/>
      <c r="D6238" s="235"/>
      <c r="E6238" s="235"/>
      <c r="F6238" s="235"/>
      <c r="G6238" s="167"/>
      <c r="H6238" s="125">
        <v>1862.6989999999998</v>
      </c>
      <c r="I6238" s="124"/>
      <c r="J6238" s="125"/>
      <c r="K6238" s="167"/>
      <c r="L6238" s="167"/>
      <c r="M6238" s="167"/>
    </row>
    <row r="6239" spans="1:13" ht="12.75" x14ac:dyDescent="0.2">
      <c r="A6239" s="122">
        <v>42629</v>
      </c>
      <c r="B6239" s="123">
        <v>3</v>
      </c>
      <c r="C6239" s="235"/>
      <c r="D6239" s="235"/>
      <c r="E6239" s="235"/>
      <c r="F6239" s="235"/>
      <c r="G6239" s="167"/>
      <c r="H6239" s="125">
        <v>1838.6759999999999</v>
      </c>
      <c r="I6239" s="124"/>
      <c r="J6239" s="125"/>
      <c r="K6239" s="167"/>
      <c r="L6239" s="167"/>
      <c r="M6239" s="167"/>
    </row>
    <row r="6240" spans="1:13" ht="12.75" x14ac:dyDescent="0.2">
      <c r="A6240" s="122">
        <v>42629</v>
      </c>
      <c r="B6240" s="123">
        <v>4</v>
      </c>
      <c r="C6240" s="235"/>
      <c r="D6240" s="235"/>
      <c r="E6240" s="235"/>
      <c r="F6240" s="235"/>
      <c r="G6240" s="167"/>
      <c r="H6240" s="125">
        <v>1835.981</v>
      </c>
      <c r="I6240" s="124"/>
      <c r="J6240" s="125"/>
      <c r="K6240" s="167"/>
      <c r="L6240" s="167"/>
      <c r="M6240" s="167"/>
    </row>
    <row r="6241" spans="1:13" ht="12.75" x14ac:dyDescent="0.2">
      <c r="A6241" s="122">
        <v>42629</v>
      </c>
      <c r="B6241" s="123">
        <v>5</v>
      </c>
      <c r="C6241" s="235"/>
      <c r="D6241" s="235"/>
      <c r="E6241" s="235"/>
      <c r="F6241" s="235"/>
      <c r="G6241" s="167"/>
      <c r="H6241" s="125">
        <v>1965.9079999999999</v>
      </c>
      <c r="I6241" s="124"/>
      <c r="J6241" s="125"/>
      <c r="K6241" s="167"/>
      <c r="L6241" s="167"/>
      <c r="M6241" s="167"/>
    </row>
    <row r="6242" spans="1:13" ht="12.75" x14ac:dyDescent="0.2">
      <c r="A6242" s="122">
        <v>42629</v>
      </c>
      <c r="B6242" s="123">
        <v>6</v>
      </c>
      <c r="C6242" s="235"/>
      <c r="D6242" s="235"/>
      <c r="E6242" s="235"/>
      <c r="F6242" s="235"/>
      <c r="G6242" s="167"/>
      <c r="H6242" s="125">
        <v>2172.4509999999996</v>
      </c>
      <c r="I6242" s="124"/>
      <c r="J6242" s="125"/>
      <c r="K6242" s="167"/>
      <c r="L6242" s="167"/>
      <c r="M6242" s="167"/>
    </row>
    <row r="6243" spans="1:13" ht="12.75" x14ac:dyDescent="0.2">
      <c r="A6243" s="122">
        <v>42629</v>
      </c>
      <c r="B6243" s="123">
        <v>7</v>
      </c>
      <c r="C6243" s="235"/>
      <c r="D6243" s="235"/>
      <c r="E6243" s="235"/>
      <c r="F6243" s="235"/>
      <c r="G6243" s="167"/>
      <c r="H6243" s="125">
        <v>2255.4020000000005</v>
      </c>
      <c r="I6243" s="124"/>
      <c r="J6243" s="125"/>
      <c r="K6243" s="167"/>
      <c r="L6243" s="167"/>
      <c r="M6243" s="167"/>
    </row>
    <row r="6244" spans="1:13" ht="12.75" x14ac:dyDescent="0.2">
      <c r="A6244" s="122">
        <v>42629</v>
      </c>
      <c r="B6244" s="123">
        <v>8</v>
      </c>
      <c r="C6244" s="235"/>
      <c r="D6244" s="235"/>
      <c r="E6244" s="235"/>
      <c r="F6244" s="235"/>
      <c r="G6244" s="167"/>
      <c r="H6244" s="125">
        <v>2308.2809999999999</v>
      </c>
      <c r="I6244" s="124"/>
      <c r="J6244" s="125"/>
      <c r="K6244" s="167"/>
      <c r="L6244" s="167"/>
      <c r="M6244" s="167"/>
    </row>
    <row r="6245" spans="1:13" ht="12.75" x14ac:dyDescent="0.2">
      <c r="A6245" s="122">
        <v>42629</v>
      </c>
      <c r="B6245" s="123">
        <v>9</v>
      </c>
      <c r="C6245" s="235"/>
      <c r="D6245" s="235"/>
      <c r="E6245" s="235"/>
      <c r="F6245" s="235"/>
      <c r="G6245" s="167"/>
      <c r="H6245" s="125">
        <v>2364.3919999999998</v>
      </c>
      <c r="I6245" s="124"/>
      <c r="J6245" s="125"/>
      <c r="K6245" s="167"/>
      <c r="L6245" s="167"/>
      <c r="M6245" s="167"/>
    </row>
    <row r="6246" spans="1:13" ht="12.75" x14ac:dyDescent="0.2">
      <c r="A6246" s="122">
        <v>42629</v>
      </c>
      <c r="B6246" s="123">
        <v>10</v>
      </c>
      <c r="C6246" s="235"/>
      <c r="D6246" s="235"/>
      <c r="E6246" s="235"/>
      <c r="F6246" s="235"/>
      <c r="G6246" s="167"/>
      <c r="H6246" s="125">
        <v>2386.2829999999999</v>
      </c>
      <c r="I6246" s="124"/>
      <c r="J6246" s="125"/>
      <c r="K6246" s="167"/>
      <c r="L6246" s="167"/>
      <c r="M6246" s="167"/>
    </row>
    <row r="6247" spans="1:13" ht="12.75" x14ac:dyDescent="0.2">
      <c r="A6247" s="122">
        <v>42629</v>
      </c>
      <c r="B6247" s="123">
        <v>11</v>
      </c>
      <c r="C6247" s="235"/>
      <c r="D6247" s="235"/>
      <c r="E6247" s="235"/>
      <c r="F6247" s="235"/>
      <c r="G6247" s="167"/>
      <c r="H6247" s="125">
        <v>2410.9</v>
      </c>
      <c r="I6247" s="124"/>
      <c r="J6247" s="125"/>
      <c r="K6247" s="167"/>
      <c r="L6247" s="167"/>
      <c r="M6247" s="167"/>
    </row>
    <row r="6248" spans="1:13" ht="12.75" x14ac:dyDescent="0.2">
      <c r="A6248" s="122">
        <v>42629</v>
      </c>
      <c r="B6248" s="123">
        <v>12</v>
      </c>
      <c r="C6248" s="235"/>
      <c r="D6248" s="235"/>
      <c r="E6248" s="235"/>
      <c r="F6248" s="235"/>
      <c r="G6248" s="167"/>
      <c r="H6248" s="125">
        <v>2401.1849999999999</v>
      </c>
      <c r="I6248" s="124"/>
      <c r="J6248" s="125"/>
      <c r="K6248" s="167"/>
      <c r="L6248" s="167"/>
      <c r="M6248" s="167"/>
    </row>
    <row r="6249" spans="1:13" ht="12.75" x14ac:dyDescent="0.2">
      <c r="A6249" s="122">
        <v>42629</v>
      </c>
      <c r="B6249" s="123">
        <v>13</v>
      </c>
      <c r="C6249" s="235"/>
      <c r="D6249" s="235"/>
      <c r="E6249" s="235"/>
      <c r="F6249" s="235"/>
      <c r="G6249" s="167"/>
      <c r="H6249" s="125">
        <v>2441.0149999999999</v>
      </c>
      <c r="I6249" s="124"/>
      <c r="J6249" s="125"/>
      <c r="K6249" s="167"/>
      <c r="L6249" s="167"/>
      <c r="M6249" s="167"/>
    </row>
    <row r="6250" spans="1:13" ht="12.75" x14ac:dyDescent="0.2">
      <c r="A6250" s="122">
        <v>42629</v>
      </c>
      <c r="B6250" s="123">
        <v>14</v>
      </c>
      <c r="C6250" s="235"/>
      <c r="D6250" s="235"/>
      <c r="E6250" s="235"/>
      <c r="F6250" s="235"/>
      <c r="G6250" s="167"/>
      <c r="H6250" s="125">
        <v>2506.85</v>
      </c>
      <c r="I6250" s="124"/>
      <c r="J6250" s="125"/>
      <c r="K6250" s="167"/>
      <c r="L6250" s="167"/>
      <c r="M6250" s="167"/>
    </row>
    <row r="6251" spans="1:13" ht="12.75" x14ac:dyDescent="0.2">
      <c r="A6251" s="122">
        <v>42629</v>
      </c>
      <c r="B6251" s="123">
        <v>15</v>
      </c>
      <c r="C6251" s="235"/>
      <c r="D6251" s="235"/>
      <c r="E6251" s="235"/>
      <c r="F6251" s="235"/>
      <c r="G6251" s="167"/>
      <c r="H6251" s="125">
        <v>2584.0889999999999</v>
      </c>
      <c r="I6251" s="124"/>
      <c r="J6251" s="125"/>
      <c r="K6251" s="167"/>
      <c r="L6251" s="167"/>
      <c r="M6251" s="167"/>
    </row>
    <row r="6252" spans="1:13" ht="12.75" x14ac:dyDescent="0.2">
      <c r="A6252" s="122">
        <v>42629</v>
      </c>
      <c r="B6252" s="123">
        <v>16</v>
      </c>
      <c r="C6252" s="235"/>
      <c r="D6252" s="235"/>
      <c r="E6252" s="235"/>
      <c r="F6252" s="235"/>
      <c r="G6252" s="167"/>
      <c r="H6252" s="125">
        <v>2672.9009999999998</v>
      </c>
      <c r="I6252" s="124"/>
      <c r="J6252" s="125"/>
      <c r="K6252" s="167"/>
      <c r="L6252" s="167"/>
      <c r="M6252" s="167"/>
    </row>
    <row r="6253" spans="1:13" ht="12.75" x14ac:dyDescent="0.2">
      <c r="A6253" s="122">
        <v>42629</v>
      </c>
      <c r="B6253" s="123">
        <v>17</v>
      </c>
      <c r="C6253" s="235"/>
      <c r="D6253" s="235"/>
      <c r="E6253" s="235"/>
      <c r="F6253" s="235"/>
      <c r="G6253" s="167"/>
      <c r="H6253" s="125">
        <v>2717.761</v>
      </c>
      <c r="I6253" s="124"/>
      <c r="J6253" s="125"/>
      <c r="K6253" s="167"/>
      <c r="L6253" s="167"/>
      <c r="M6253" s="167"/>
    </row>
    <row r="6254" spans="1:13" ht="12.75" x14ac:dyDescent="0.2">
      <c r="A6254" s="122">
        <v>42629</v>
      </c>
      <c r="B6254" s="123">
        <v>18</v>
      </c>
      <c r="C6254" s="235"/>
      <c r="D6254" s="235"/>
      <c r="E6254" s="235"/>
      <c r="F6254" s="235"/>
      <c r="G6254" s="167"/>
      <c r="H6254" s="125">
        <v>2726.489</v>
      </c>
      <c r="I6254" s="124"/>
      <c r="J6254" s="125"/>
      <c r="K6254" s="167"/>
      <c r="L6254" s="167"/>
      <c r="M6254" s="167"/>
    </row>
    <row r="6255" spans="1:13" ht="12.75" x14ac:dyDescent="0.2">
      <c r="A6255" s="122">
        <v>42629</v>
      </c>
      <c r="B6255" s="123">
        <v>19</v>
      </c>
      <c r="C6255" s="235"/>
      <c r="D6255" s="235"/>
      <c r="E6255" s="235"/>
      <c r="F6255" s="235"/>
      <c r="G6255" s="167"/>
      <c r="H6255" s="125">
        <v>2845.6689999999999</v>
      </c>
      <c r="I6255" s="124"/>
      <c r="J6255" s="125"/>
      <c r="K6255" s="167"/>
      <c r="L6255" s="167"/>
      <c r="M6255" s="167"/>
    </row>
    <row r="6256" spans="1:13" ht="12.75" x14ac:dyDescent="0.2">
      <c r="A6256" s="122">
        <v>42629</v>
      </c>
      <c r="B6256" s="123">
        <v>20</v>
      </c>
      <c r="C6256" s="235"/>
      <c r="D6256" s="235"/>
      <c r="E6256" s="235"/>
      <c r="F6256" s="235"/>
      <c r="G6256" s="167"/>
      <c r="H6256" s="125">
        <v>2779.9169999999995</v>
      </c>
      <c r="I6256" s="124"/>
      <c r="J6256" s="125"/>
      <c r="K6256" s="167"/>
      <c r="L6256" s="167"/>
      <c r="M6256" s="167"/>
    </row>
    <row r="6257" spans="1:13" ht="12.75" x14ac:dyDescent="0.2">
      <c r="A6257" s="122">
        <v>42629</v>
      </c>
      <c r="B6257" s="123">
        <v>21</v>
      </c>
      <c r="C6257" s="235"/>
      <c r="D6257" s="235"/>
      <c r="E6257" s="235"/>
      <c r="F6257" s="235"/>
      <c r="G6257" s="167"/>
      <c r="H6257" s="125">
        <v>2628.5540000000001</v>
      </c>
      <c r="I6257" s="124"/>
      <c r="J6257" s="125"/>
      <c r="K6257" s="167"/>
      <c r="L6257" s="167"/>
      <c r="M6257" s="167"/>
    </row>
    <row r="6258" spans="1:13" ht="12.75" x14ac:dyDescent="0.2">
      <c r="A6258" s="122">
        <v>42629</v>
      </c>
      <c r="B6258" s="123">
        <v>22</v>
      </c>
      <c r="C6258" s="235"/>
      <c r="D6258" s="235"/>
      <c r="E6258" s="235"/>
      <c r="F6258" s="235"/>
      <c r="G6258" s="167"/>
      <c r="H6258" s="125">
        <v>2417.8440000000001</v>
      </c>
      <c r="I6258" s="124"/>
      <c r="J6258" s="125"/>
      <c r="K6258" s="167"/>
      <c r="L6258" s="167"/>
      <c r="M6258" s="167"/>
    </row>
    <row r="6259" spans="1:13" ht="12.75" x14ac:dyDescent="0.2">
      <c r="A6259" s="122">
        <v>42629</v>
      </c>
      <c r="B6259" s="123">
        <v>23</v>
      </c>
      <c r="C6259" s="235"/>
      <c r="D6259" s="235"/>
      <c r="E6259" s="235"/>
      <c r="F6259" s="235"/>
      <c r="G6259" s="167"/>
      <c r="H6259" s="125">
        <v>2201.5839999999998</v>
      </c>
      <c r="I6259" s="124"/>
      <c r="J6259" s="125"/>
      <c r="K6259" s="167"/>
      <c r="L6259" s="167"/>
      <c r="M6259" s="167"/>
    </row>
    <row r="6260" spans="1:13" ht="12.75" x14ac:dyDescent="0.2">
      <c r="A6260" s="122">
        <v>42629</v>
      </c>
      <c r="B6260" s="123">
        <v>24</v>
      </c>
      <c r="C6260" s="235"/>
      <c r="D6260" s="235"/>
      <c r="E6260" s="235"/>
      <c r="F6260" s="235"/>
      <c r="G6260" s="167"/>
      <c r="H6260" s="125">
        <v>2038.2479999999998</v>
      </c>
      <c r="I6260" s="124"/>
      <c r="J6260" s="125"/>
      <c r="K6260" s="167"/>
      <c r="L6260" s="167"/>
      <c r="M6260" s="167"/>
    </row>
    <row r="6261" spans="1:13" ht="12.75" x14ac:dyDescent="0.2">
      <c r="A6261" s="122">
        <v>42630</v>
      </c>
      <c r="B6261" s="123">
        <v>1</v>
      </c>
      <c r="C6261" s="235"/>
      <c r="D6261" s="235"/>
      <c r="E6261" s="235"/>
      <c r="F6261" s="235"/>
      <c r="G6261" s="167"/>
      <c r="H6261" s="125">
        <v>1927.836</v>
      </c>
      <c r="I6261" s="124"/>
      <c r="J6261" s="125"/>
      <c r="K6261" s="167"/>
      <c r="L6261" s="167"/>
      <c r="M6261" s="167"/>
    </row>
    <row r="6262" spans="1:13" ht="12.75" x14ac:dyDescent="0.2">
      <c r="A6262" s="122">
        <v>42630</v>
      </c>
      <c r="B6262" s="123">
        <v>2</v>
      </c>
      <c r="C6262" s="235"/>
      <c r="D6262" s="235"/>
      <c r="E6262" s="235"/>
      <c r="F6262" s="235"/>
      <c r="G6262" s="167"/>
      <c r="H6262" s="125">
        <v>1857.4580000000001</v>
      </c>
      <c r="I6262" s="124"/>
      <c r="J6262" s="125"/>
      <c r="K6262" s="167"/>
      <c r="L6262" s="167"/>
      <c r="M6262" s="167"/>
    </row>
    <row r="6263" spans="1:13" ht="12.75" x14ac:dyDescent="0.2">
      <c r="A6263" s="122">
        <v>42630</v>
      </c>
      <c r="B6263" s="123">
        <v>3</v>
      </c>
      <c r="C6263" s="235"/>
      <c r="D6263" s="235"/>
      <c r="E6263" s="235"/>
      <c r="F6263" s="235"/>
      <c r="G6263" s="167"/>
      <c r="H6263" s="125">
        <v>1825.7180000000001</v>
      </c>
      <c r="I6263" s="124"/>
      <c r="J6263" s="125"/>
      <c r="K6263" s="167"/>
      <c r="L6263" s="167"/>
      <c r="M6263" s="167"/>
    </row>
    <row r="6264" spans="1:13" ht="12.75" x14ac:dyDescent="0.2">
      <c r="A6264" s="122">
        <v>42630</v>
      </c>
      <c r="B6264" s="123">
        <v>4</v>
      </c>
      <c r="C6264" s="235"/>
      <c r="D6264" s="235"/>
      <c r="E6264" s="235"/>
      <c r="F6264" s="235"/>
      <c r="G6264" s="167"/>
      <c r="H6264" s="125">
        <v>1828.586</v>
      </c>
      <c r="I6264" s="124"/>
      <c r="J6264" s="125"/>
      <c r="K6264" s="167"/>
      <c r="L6264" s="167"/>
      <c r="M6264" s="167"/>
    </row>
    <row r="6265" spans="1:13" ht="12.75" x14ac:dyDescent="0.2">
      <c r="A6265" s="122">
        <v>42630</v>
      </c>
      <c r="B6265" s="123">
        <v>5</v>
      </c>
      <c r="C6265" s="235"/>
      <c r="D6265" s="235"/>
      <c r="E6265" s="235"/>
      <c r="F6265" s="235"/>
      <c r="G6265" s="167"/>
      <c r="H6265" s="125">
        <v>1882.03</v>
      </c>
      <c r="I6265" s="124"/>
      <c r="J6265" s="125"/>
      <c r="K6265" s="167"/>
      <c r="L6265" s="167"/>
      <c r="M6265" s="167"/>
    </row>
    <row r="6266" spans="1:13" ht="12.75" x14ac:dyDescent="0.2">
      <c r="A6266" s="122">
        <v>42630</v>
      </c>
      <c r="B6266" s="123">
        <v>6</v>
      </c>
      <c r="C6266" s="235"/>
      <c r="D6266" s="235"/>
      <c r="E6266" s="235"/>
      <c r="F6266" s="235"/>
      <c r="G6266" s="167"/>
      <c r="H6266" s="125">
        <v>1967.5540000000001</v>
      </c>
      <c r="I6266" s="124"/>
      <c r="J6266" s="125"/>
      <c r="K6266" s="167"/>
      <c r="L6266" s="167"/>
      <c r="M6266" s="167"/>
    </row>
    <row r="6267" spans="1:13" ht="12.75" x14ac:dyDescent="0.2">
      <c r="A6267" s="122">
        <v>42630</v>
      </c>
      <c r="B6267" s="123">
        <v>7</v>
      </c>
      <c r="C6267" s="235"/>
      <c r="D6267" s="235"/>
      <c r="E6267" s="235"/>
      <c r="F6267" s="235"/>
      <c r="G6267" s="167"/>
      <c r="H6267" s="125">
        <v>2015.05</v>
      </c>
      <c r="I6267" s="124"/>
      <c r="J6267" s="125"/>
      <c r="K6267" s="167"/>
      <c r="L6267" s="167"/>
      <c r="M6267" s="167"/>
    </row>
    <row r="6268" spans="1:13" ht="12.75" x14ac:dyDescent="0.2">
      <c r="A6268" s="122">
        <v>42630</v>
      </c>
      <c r="B6268" s="123">
        <v>8</v>
      </c>
      <c r="C6268" s="235"/>
      <c r="D6268" s="235"/>
      <c r="E6268" s="235"/>
      <c r="F6268" s="235"/>
      <c r="G6268" s="167"/>
      <c r="H6268" s="125">
        <v>2114.491</v>
      </c>
      <c r="I6268" s="124"/>
      <c r="J6268" s="125"/>
      <c r="K6268" s="167"/>
      <c r="L6268" s="167"/>
      <c r="M6268" s="167"/>
    </row>
    <row r="6269" spans="1:13" ht="12.75" x14ac:dyDescent="0.2">
      <c r="A6269" s="122">
        <v>42630</v>
      </c>
      <c r="B6269" s="123">
        <v>9</v>
      </c>
      <c r="C6269" s="235"/>
      <c r="D6269" s="235"/>
      <c r="E6269" s="235"/>
      <c r="F6269" s="235"/>
      <c r="G6269" s="167"/>
      <c r="H6269" s="125">
        <v>2108.366</v>
      </c>
      <c r="I6269" s="124"/>
      <c r="J6269" s="125"/>
      <c r="K6269" s="167"/>
      <c r="L6269" s="167"/>
      <c r="M6269" s="167"/>
    </row>
    <row r="6270" spans="1:13" ht="12.75" x14ac:dyDescent="0.2">
      <c r="A6270" s="122">
        <v>42630</v>
      </c>
      <c r="B6270" s="123">
        <v>10</v>
      </c>
      <c r="C6270" s="235"/>
      <c r="D6270" s="235"/>
      <c r="E6270" s="235"/>
      <c r="F6270" s="235"/>
      <c r="G6270" s="167"/>
      <c r="H6270" s="125">
        <v>2099.944</v>
      </c>
      <c r="I6270" s="124"/>
      <c r="J6270" s="125"/>
      <c r="K6270" s="167"/>
      <c r="L6270" s="167"/>
      <c r="M6270" s="167"/>
    </row>
    <row r="6271" spans="1:13" ht="12.75" x14ac:dyDescent="0.2">
      <c r="A6271" s="122">
        <v>42630</v>
      </c>
      <c r="B6271" s="123">
        <v>11</v>
      </c>
      <c r="C6271" s="235"/>
      <c r="D6271" s="235"/>
      <c r="E6271" s="235"/>
      <c r="F6271" s="235"/>
      <c r="G6271" s="167"/>
      <c r="H6271" s="125">
        <v>2119.0970000000002</v>
      </c>
      <c r="I6271" s="124"/>
      <c r="J6271" s="125"/>
      <c r="K6271" s="167"/>
      <c r="L6271" s="167"/>
      <c r="M6271" s="167"/>
    </row>
    <row r="6272" spans="1:13" ht="12.75" x14ac:dyDescent="0.2">
      <c r="A6272" s="122">
        <v>42630</v>
      </c>
      <c r="B6272" s="123">
        <v>12</v>
      </c>
      <c r="C6272" s="235"/>
      <c r="D6272" s="235"/>
      <c r="E6272" s="235"/>
      <c r="F6272" s="235"/>
      <c r="G6272" s="167"/>
      <c r="H6272" s="125">
        <v>2158.6460000000002</v>
      </c>
      <c r="I6272" s="124"/>
      <c r="J6272" s="125"/>
      <c r="K6272" s="167"/>
      <c r="L6272" s="167"/>
      <c r="M6272" s="167"/>
    </row>
    <row r="6273" spans="1:13" ht="12.75" x14ac:dyDescent="0.2">
      <c r="A6273" s="122">
        <v>42630</v>
      </c>
      <c r="B6273" s="123">
        <v>13</v>
      </c>
      <c r="C6273" s="235"/>
      <c r="D6273" s="235"/>
      <c r="E6273" s="235"/>
      <c r="F6273" s="235"/>
      <c r="G6273" s="167"/>
      <c r="H6273" s="125">
        <v>2205.7620000000002</v>
      </c>
      <c r="I6273" s="124"/>
      <c r="J6273" s="125"/>
      <c r="K6273" s="167"/>
      <c r="L6273" s="167"/>
      <c r="M6273" s="167"/>
    </row>
    <row r="6274" spans="1:13" ht="12.75" x14ac:dyDescent="0.2">
      <c r="A6274" s="122">
        <v>42630</v>
      </c>
      <c r="B6274" s="123">
        <v>14</v>
      </c>
      <c r="C6274" s="235"/>
      <c r="D6274" s="235"/>
      <c r="E6274" s="235"/>
      <c r="F6274" s="235"/>
      <c r="G6274" s="167"/>
      <c r="H6274" s="125">
        <v>2306.7130000000002</v>
      </c>
      <c r="I6274" s="124"/>
      <c r="J6274" s="125"/>
      <c r="K6274" s="167"/>
      <c r="L6274" s="167"/>
      <c r="M6274" s="167"/>
    </row>
    <row r="6275" spans="1:13" ht="12.75" x14ac:dyDescent="0.2">
      <c r="A6275" s="122">
        <v>42630</v>
      </c>
      <c r="B6275" s="123">
        <v>15</v>
      </c>
      <c r="C6275" s="235"/>
      <c r="D6275" s="235"/>
      <c r="E6275" s="235"/>
      <c r="F6275" s="235"/>
      <c r="G6275" s="167"/>
      <c r="H6275" s="125">
        <v>2423.9430000000002</v>
      </c>
      <c r="I6275" s="124"/>
      <c r="J6275" s="125"/>
      <c r="K6275" s="167"/>
      <c r="L6275" s="167"/>
      <c r="M6275" s="167"/>
    </row>
    <row r="6276" spans="1:13" ht="12.75" x14ac:dyDescent="0.2">
      <c r="A6276" s="122">
        <v>42630</v>
      </c>
      <c r="B6276" s="123">
        <v>16</v>
      </c>
      <c r="C6276" s="235"/>
      <c r="D6276" s="235"/>
      <c r="E6276" s="235"/>
      <c r="F6276" s="235"/>
      <c r="G6276" s="167"/>
      <c r="H6276" s="125">
        <v>2555.0500000000002</v>
      </c>
      <c r="I6276" s="124"/>
      <c r="J6276" s="125"/>
      <c r="K6276" s="167"/>
      <c r="L6276" s="167"/>
      <c r="M6276" s="167"/>
    </row>
    <row r="6277" spans="1:13" ht="12.75" x14ac:dyDescent="0.2">
      <c r="A6277" s="122">
        <v>42630</v>
      </c>
      <c r="B6277" s="123">
        <v>17</v>
      </c>
      <c r="C6277" s="235"/>
      <c r="D6277" s="235"/>
      <c r="E6277" s="235"/>
      <c r="F6277" s="235"/>
      <c r="G6277" s="167"/>
      <c r="H6277" s="125">
        <v>2643.8679999999999</v>
      </c>
      <c r="I6277" s="124"/>
      <c r="J6277" s="125"/>
      <c r="K6277" s="167"/>
      <c r="L6277" s="167"/>
      <c r="M6277" s="167"/>
    </row>
    <row r="6278" spans="1:13" ht="12.75" x14ac:dyDescent="0.2">
      <c r="A6278" s="122">
        <v>42630</v>
      </c>
      <c r="B6278" s="123">
        <v>18</v>
      </c>
      <c r="C6278" s="235"/>
      <c r="D6278" s="235"/>
      <c r="E6278" s="235"/>
      <c r="F6278" s="235"/>
      <c r="G6278" s="167"/>
      <c r="H6278" s="125">
        <v>2683.6080000000002</v>
      </c>
      <c r="I6278" s="124"/>
      <c r="J6278" s="125"/>
      <c r="K6278" s="167"/>
      <c r="L6278" s="167"/>
      <c r="M6278" s="167"/>
    </row>
    <row r="6279" spans="1:13" ht="12.75" x14ac:dyDescent="0.2">
      <c r="A6279" s="122">
        <v>42630</v>
      </c>
      <c r="B6279" s="123">
        <v>19</v>
      </c>
      <c r="C6279" s="235"/>
      <c r="D6279" s="235"/>
      <c r="E6279" s="235"/>
      <c r="F6279" s="235"/>
      <c r="G6279" s="167"/>
      <c r="H6279" s="125">
        <v>2806.4199999999996</v>
      </c>
      <c r="I6279" s="124"/>
      <c r="J6279" s="125"/>
      <c r="K6279" s="167"/>
      <c r="L6279" s="167"/>
      <c r="M6279" s="167"/>
    </row>
    <row r="6280" spans="1:13" ht="12.75" x14ac:dyDescent="0.2">
      <c r="A6280" s="122">
        <v>42630</v>
      </c>
      <c r="B6280" s="123">
        <v>20</v>
      </c>
      <c r="C6280" s="235"/>
      <c r="D6280" s="235"/>
      <c r="E6280" s="235"/>
      <c r="F6280" s="235"/>
      <c r="G6280" s="167"/>
      <c r="H6280" s="125">
        <v>2742.0439999999999</v>
      </c>
      <c r="I6280" s="124"/>
      <c r="J6280" s="125"/>
      <c r="K6280" s="167"/>
      <c r="L6280" s="167"/>
      <c r="M6280" s="167"/>
    </row>
    <row r="6281" spans="1:13" ht="12.75" x14ac:dyDescent="0.2">
      <c r="A6281" s="122">
        <v>42630</v>
      </c>
      <c r="B6281" s="123">
        <v>21</v>
      </c>
      <c r="C6281" s="235"/>
      <c r="D6281" s="235"/>
      <c r="E6281" s="235"/>
      <c r="F6281" s="235"/>
      <c r="G6281" s="167"/>
      <c r="H6281" s="125">
        <v>2596.3449999999998</v>
      </c>
      <c r="I6281" s="124"/>
      <c r="J6281" s="125"/>
      <c r="K6281" s="167"/>
      <c r="L6281" s="167"/>
      <c r="M6281" s="167"/>
    </row>
    <row r="6282" spans="1:13" ht="12.75" x14ac:dyDescent="0.2">
      <c r="A6282" s="122">
        <v>42630</v>
      </c>
      <c r="B6282" s="123">
        <v>22</v>
      </c>
      <c r="C6282" s="235"/>
      <c r="D6282" s="235"/>
      <c r="E6282" s="235"/>
      <c r="F6282" s="235"/>
      <c r="G6282" s="167"/>
      <c r="H6282" s="125">
        <v>2380.7629999999995</v>
      </c>
      <c r="I6282" s="124"/>
      <c r="J6282" s="125"/>
      <c r="K6282" s="167"/>
      <c r="L6282" s="167"/>
      <c r="M6282" s="167"/>
    </row>
    <row r="6283" spans="1:13" ht="12.75" x14ac:dyDescent="0.2">
      <c r="A6283" s="122">
        <v>42630</v>
      </c>
      <c r="B6283" s="123">
        <v>23</v>
      </c>
      <c r="C6283" s="235"/>
      <c r="D6283" s="235"/>
      <c r="E6283" s="235"/>
      <c r="F6283" s="235"/>
      <c r="G6283" s="167"/>
      <c r="H6283" s="125">
        <v>2178.8180000000002</v>
      </c>
      <c r="I6283" s="124"/>
      <c r="J6283" s="125"/>
      <c r="K6283" s="167"/>
      <c r="L6283" s="167"/>
      <c r="M6283" s="167"/>
    </row>
    <row r="6284" spans="1:13" ht="12.75" x14ac:dyDescent="0.2">
      <c r="A6284" s="122">
        <v>42630</v>
      </c>
      <c r="B6284" s="123">
        <v>24</v>
      </c>
      <c r="C6284" s="235"/>
      <c r="D6284" s="235"/>
      <c r="E6284" s="235"/>
      <c r="F6284" s="235"/>
      <c r="G6284" s="167"/>
      <c r="H6284" s="125">
        <v>2018.193</v>
      </c>
      <c r="I6284" s="124"/>
      <c r="J6284" s="125"/>
      <c r="K6284" s="167"/>
      <c r="L6284" s="167"/>
      <c r="M6284" s="167"/>
    </row>
    <row r="6285" spans="1:13" ht="12.75" x14ac:dyDescent="0.2">
      <c r="A6285" s="122">
        <v>42631</v>
      </c>
      <c r="B6285" s="123">
        <v>1</v>
      </c>
      <c r="C6285" s="235"/>
      <c r="D6285" s="235"/>
      <c r="E6285" s="235"/>
      <c r="F6285" s="235"/>
      <c r="G6285" s="167"/>
      <c r="H6285" s="125">
        <v>1908.1471799999999</v>
      </c>
      <c r="I6285" s="124"/>
      <c r="J6285" s="125"/>
      <c r="K6285" s="167"/>
      <c r="L6285" s="167"/>
      <c r="M6285" s="167"/>
    </row>
    <row r="6286" spans="1:13" ht="12.75" x14ac:dyDescent="0.2">
      <c r="A6286" s="122">
        <v>42631</v>
      </c>
      <c r="B6286" s="123">
        <v>2</v>
      </c>
      <c r="C6286" s="235"/>
      <c r="D6286" s="235"/>
      <c r="E6286" s="235"/>
      <c r="F6286" s="235"/>
      <c r="G6286" s="167"/>
      <c r="H6286" s="125">
        <v>1833.5726699999998</v>
      </c>
      <c r="I6286" s="124"/>
      <c r="J6286" s="125"/>
      <c r="K6286" s="167"/>
      <c r="L6286" s="167"/>
      <c r="M6286" s="167"/>
    </row>
    <row r="6287" spans="1:13" ht="12.75" x14ac:dyDescent="0.2">
      <c r="A6287" s="122">
        <v>42631</v>
      </c>
      <c r="B6287" s="123">
        <v>3</v>
      </c>
      <c r="C6287" s="235"/>
      <c r="D6287" s="235"/>
      <c r="E6287" s="235"/>
      <c r="F6287" s="235"/>
      <c r="G6287" s="167"/>
      <c r="H6287" s="125">
        <v>1799.88634</v>
      </c>
      <c r="I6287" s="124"/>
      <c r="J6287" s="125"/>
      <c r="K6287" s="167"/>
      <c r="L6287" s="167"/>
      <c r="M6287" s="167"/>
    </row>
    <row r="6288" spans="1:13" ht="12.75" x14ac:dyDescent="0.2">
      <c r="A6288" s="122">
        <v>42631</v>
      </c>
      <c r="B6288" s="123">
        <v>4</v>
      </c>
      <c r="C6288" s="235"/>
      <c r="D6288" s="235"/>
      <c r="E6288" s="235"/>
      <c r="F6288" s="235"/>
      <c r="G6288" s="167"/>
      <c r="H6288" s="125">
        <v>1793.2208700000001</v>
      </c>
      <c r="I6288" s="124"/>
      <c r="J6288" s="125"/>
      <c r="K6288" s="167"/>
      <c r="L6288" s="167"/>
      <c r="M6288" s="167"/>
    </row>
    <row r="6289" spans="1:13" ht="12.75" x14ac:dyDescent="0.2">
      <c r="A6289" s="122">
        <v>42631</v>
      </c>
      <c r="B6289" s="123">
        <v>5</v>
      </c>
      <c r="C6289" s="235"/>
      <c r="D6289" s="235"/>
      <c r="E6289" s="235"/>
      <c r="F6289" s="235"/>
      <c r="G6289" s="167"/>
      <c r="H6289" s="125">
        <v>1826.8773700000002</v>
      </c>
      <c r="I6289" s="124"/>
      <c r="J6289" s="125"/>
      <c r="K6289" s="167"/>
      <c r="L6289" s="167"/>
      <c r="M6289" s="167"/>
    </row>
    <row r="6290" spans="1:13" ht="12.75" x14ac:dyDescent="0.2">
      <c r="A6290" s="122">
        <v>42631</v>
      </c>
      <c r="B6290" s="123">
        <v>6</v>
      </c>
      <c r="C6290" s="235"/>
      <c r="D6290" s="235"/>
      <c r="E6290" s="235"/>
      <c r="F6290" s="235"/>
      <c r="G6290" s="167"/>
      <c r="H6290" s="125">
        <v>1866.8613799999998</v>
      </c>
      <c r="I6290" s="124"/>
      <c r="J6290" s="125"/>
      <c r="K6290" s="167"/>
      <c r="L6290" s="167"/>
      <c r="M6290" s="167"/>
    </row>
    <row r="6291" spans="1:13" ht="12.75" x14ac:dyDescent="0.2">
      <c r="A6291" s="122">
        <v>42631</v>
      </c>
      <c r="B6291" s="123">
        <v>7</v>
      </c>
      <c r="C6291" s="235"/>
      <c r="D6291" s="235"/>
      <c r="E6291" s="235"/>
      <c r="F6291" s="235"/>
      <c r="G6291" s="167"/>
      <c r="H6291" s="125">
        <v>1885.70433</v>
      </c>
      <c r="I6291" s="124"/>
      <c r="J6291" s="125"/>
      <c r="K6291" s="167"/>
      <c r="L6291" s="167"/>
      <c r="M6291" s="167"/>
    </row>
    <row r="6292" spans="1:13" ht="12.75" x14ac:dyDescent="0.2">
      <c r="A6292" s="122">
        <v>42631</v>
      </c>
      <c r="B6292" s="123">
        <v>8</v>
      </c>
      <c r="C6292" s="235"/>
      <c r="D6292" s="235"/>
      <c r="E6292" s="235"/>
      <c r="F6292" s="235"/>
      <c r="G6292" s="167"/>
      <c r="H6292" s="125">
        <v>1954.90671</v>
      </c>
      <c r="I6292" s="124"/>
      <c r="J6292" s="125"/>
      <c r="K6292" s="167"/>
      <c r="L6292" s="167"/>
      <c r="M6292" s="167"/>
    </row>
    <row r="6293" spans="1:13" ht="12.75" x14ac:dyDescent="0.2">
      <c r="A6293" s="122">
        <v>42631</v>
      </c>
      <c r="B6293" s="123">
        <v>9</v>
      </c>
      <c r="C6293" s="235"/>
      <c r="D6293" s="235"/>
      <c r="E6293" s="235"/>
      <c r="F6293" s="235"/>
      <c r="G6293" s="167"/>
      <c r="H6293" s="125">
        <v>2023.7474399999999</v>
      </c>
      <c r="I6293" s="124"/>
      <c r="J6293" s="125"/>
      <c r="K6293" s="167"/>
      <c r="L6293" s="167"/>
      <c r="M6293" s="167"/>
    </row>
    <row r="6294" spans="1:13" ht="12.75" x14ac:dyDescent="0.2">
      <c r="A6294" s="122">
        <v>42631</v>
      </c>
      <c r="B6294" s="123">
        <v>10</v>
      </c>
      <c r="C6294" s="235"/>
      <c r="D6294" s="235"/>
      <c r="E6294" s="235"/>
      <c r="F6294" s="235"/>
      <c r="G6294" s="167"/>
      <c r="H6294" s="125">
        <v>2108.6880199999996</v>
      </c>
      <c r="I6294" s="124"/>
      <c r="J6294" s="125"/>
      <c r="K6294" s="167"/>
      <c r="L6294" s="167"/>
      <c r="M6294" s="167"/>
    </row>
    <row r="6295" spans="1:13" ht="12.75" x14ac:dyDescent="0.2">
      <c r="A6295" s="122">
        <v>42631</v>
      </c>
      <c r="B6295" s="123">
        <v>11</v>
      </c>
      <c r="C6295" s="235"/>
      <c r="D6295" s="235"/>
      <c r="E6295" s="235"/>
      <c r="F6295" s="235"/>
      <c r="G6295" s="167"/>
      <c r="H6295" s="125">
        <v>2194.4598399999995</v>
      </c>
      <c r="I6295" s="124"/>
      <c r="J6295" s="125"/>
      <c r="K6295" s="167"/>
      <c r="L6295" s="167"/>
      <c r="M6295" s="167"/>
    </row>
    <row r="6296" spans="1:13" ht="12.75" x14ac:dyDescent="0.2">
      <c r="A6296" s="122">
        <v>42631</v>
      </c>
      <c r="B6296" s="123">
        <v>12</v>
      </c>
      <c r="C6296" s="235"/>
      <c r="D6296" s="235"/>
      <c r="E6296" s="235"/>
      <c r="F6296" s="235"/>
      <c r="G6296" s="167"/>
      <c r="H6296" s="125">
        <v>2289.05125</v>
      </c>
      <c r="I6296" s="124"/>
      <c r="J6296" s="125"/>
      <c r="K6296" s="167"/>
      <c r="L6296" s="167"/>
      <c r="M6296" s="167"/>
    </row>
    <row r="6297" spans="1:13" ht="12.75" x14ac:dyDescent="0.2">
      <c r="A6297" s="122">
        <v>42631</v>
      </c>
      <c r="B6297" s="123">
        <v>13</v>
      </c>
      <c r="C6297" s="235"/>
      <c r="D6297" s="235"/>
      <c r="E6297" s="235"/>
      <c r="F6297" s="235"/>
      <c r="G6297" s="167"/>
      <c r="H6297" s="125">
        <v>2404.5713900000001</v>
      </c>
      <c r="I6297" s="124"/>
      <c r="J6297" s="125"/>
      <c r="K6297" s="167"/>
      <c r="L6297" s="167"/>
      <c r="M6297" s="167"/>
    </row>
    <row r="6298" spans="1:13" ht="12.75" x14ac:dyDescent="0.2">
      <c r="A6298" s="122">
        <v>42631</v>
      </c>
      <c r="B6298" s="123">
        <v>14</v>
      </c>
      <c r="C6298" s="235"/>
      <c r="D6298" s="235"/>
      <c r="E6298" s="235"/>
      <c r="F6298" s="235"/>
      <c r="G6298" s="167"/>
      <c r="H6298" s="125">
        <v>2533.6169399999994</v>
      </c>
      <c r="I6298" s="124"/>
      <c r="J6298" s="125"/>
      <c r="K6298" s="167"/>
      <c r="L6298" s="167"/>
      <c r="M6298" s="167"/>
    </row>
    <row r="6299" spans="1:13" ht="12.75" x14ac:dyDescent="0.2">
      <c r="A6299" s="122">
        <v>42631</v>
      </c>
      <c r="B6299" s="123">
        <v>15</v>
      </c>
      <c r="C6299" s="235"/>
      <c r="D6299" s="235"/>
      <c r="E6299" s="235"/>
      <c r="F6299" s="235"/>
      <c r="G6299" s="167"/>
      <c r="H6299" s="125">
        <v>2676.9786400000003</v>
      </c>
      <c r="I6299" s="124"/>
      <c r="J6299" s="125"/>
      <c r="K6299" s="167"/>
      <c r="L6299" s="167"/>
      <c r="M6299" s="167"/>
    </row>
    <row r="6300" spans="1:13" ht="12.75" x14ac:dyDescent="0.2">
      <c r="A6300" s="122">
        <v>42631</v>
      </c>
      <c r="B6300" s="123">
        <v>16</v>
      </c>
      <c r="C6300" s="235"/>
      <c r="D6300" s="235"/>
      <c r="E6300" s="235"/>
      <c r="F6300" s="235"/>
      <c r="G6300" s="167"/>
      <c r="H6300" s="125">
        <v>2818.4561899999994</v>
      </c>
      <c r="I6300" s="124"/>
      <c r="J6300" s="125"/>
      <c r="K6300" s="167"/>
      <c r="L6300" s="167"/>
      <c r="M6300" s="167"/>
    </row>
    <row r="6301" spans="1:13" ht="12.75" x14ac:dyDescent="0.2">
      <c r="A6301" s="122">
        <v>42631</v>
      </c>
      <c r="B6301" s="123">
        <v>17</v>
      </c>
      <c r="C6301" s="235"/>
      <c r="D6301" s="235"/>
      <c r="E6301" s="235"/>
      <c r="F6301" s="235"/>
      <c r="G6301" s="167"/>
      <c r="H6301" s="125">
        <v>2927.6307299999999</v>
      </c>
      <c r="I6301" s="124"/>
      <c r="J6301" s="125"/>
      <c r="K6301" s="167"/>
      <c r="L6301" s="167"/>
      <c r="M6301" s="167"/>
    </row>
    <row r="6302" spans="1:13" ht="12.75" x14ac:dyDescent="0.2">
      <c r="A6302" s="122">
        <v>42631</v>
      </c>
      <c r="B6302" s="123">
        <v>18</v>
      </c>
      <c r="C6302" s="235"/>
      <c r="D6302" s="235"/>
      <c r="E6302" s="235"/>
      <c r="F6302" s="235"/>
      <c r="G6302" s="167"/>
      <c r="H6302" s="125">
        <v>2957.9360899999997</v>
      </c>
      <c r="I6302" s="124"/>
      <c r="J6302" s="125"/>
      <c r="K6302" s="167"/>
      <c r="L6302" s="167"/>
      <c r="M6302" s="167"/>
    </row>
    <row r="6303" spans="1:13" ht="12.75" x14ac:dyDescent="0.2">
      <c r="A6303" s="122">
        <v>42631</v>
      </c>
      <c r="B6303" s="123">
        <v>19</v>
      </c>
      <c r="C6303" s="235"/>
      <c r="D6303" s="235"/>
      <c r="E6303" s="235"/>
      <c r="F6303" s="235"/>
      <c r="G6303" s="167"/>
      <c r="H6303" s="125">
        <v>3045.4438100000007</v>
      </c>
      <c r="I6303" s="124"/>
      <c r="J6303" s="125"/>
      <c r="K6303" s="167"/>
      <c r="L6303" s="167"/>
      <c r="M6303" s="167"/>
    </row>
    <row r="6304" spans="1:13" ht="12.75" x14ac:dyDescent="0.2">
      <c r="A6304" s="122">
        <v>42631</v>
      </c>
      <c r="B6304" s="123">
        <v>20</v>
      </c>
      <c r="C6304" s="235"/>
      <c r="D6304" s="235"/>
      <c r="E6304" s="235"/>
      <c r="F6304" s="235"/>
      <c r="G6304" s="167"/>
      <c r="H6304" s="125">
        <v>2928.4753799999994</v>
      </c>
      <c r="I6304" s="124"/>
      <c r="J6304" s="125"/>
      <c r="K6304" s="167"/>
      <c r="L6304" s="167"/>
      <c r="M6304" s="167"/>
    </row>
    <row r="6305" spans="1:13" ht="12.75" x14ac:dyDescent="0.2">
      <c r="A6305" s="122">
        <v>42631</v>
      </c>
      <c r="B6305" s="123">
        <v>21</v>
      </c>
      <c r="C6305" s="235"/>
      <c r="D6305" s="235"/>
      <c r="E6305" s="235"/>
      <c r="F6305" s="235"/>
      <c r="G6305" s="167"/>
      <c r="H6305" s="125">
        <v>2714.4022100000002</v>
      </c>
      <c r="I6305" s="124"/>
      <c r="J6305" s="125"/>
      <c r="K6305" s="167"/>
      <c r="L6305" s="167"/>
      <c r="M6305" s="167"/>
    </row>
    <row r="6306" spans="1:13" ht="12.75" x14ac:dyDescent="0.2">
      <c r="A6306" s="122">
        <v>42631</v>
      </c>
      <c r="B6306" s="123">
        <v>22</v>
      </c>
      <c r="C6306" s="235"/>
      <c r="D6306" s="235"/>
      <c r="E6306" s="235"/>
      <c r="F6306" s="235"/>
      <c r="G6306" s="167"/>
      <c r="H6306" s="125">
        <v>2410.8288900000002</v>
      </c>
      <c r="I6306" s="124"/>
      <c r="J6306" s="125"/>
      <c r="K6306" s="167"/>
      <c r="L6306" s="167"/>
      <c r="M6306" s="167"/>
    </row>
    <row r="6307" spans="1:13" ht="12.75" x14ac:dyDescent="0.2">
      <c r="A6307" s="122">
        <v>42631</v>
      </c>
      <c r="B6307" s="123">
        <v>23</v>
      </c>
      <c r="C6307" s="235"/>
      <c r="D6307" s="235"/>
      <c r="E6307" s="235"/>
      <c r="F6307" s="235"/>
      <c r="G6307" s="167"/>
      <c r="H6307" s="125">
        <v>2173.36652</v>
      </c>
      <c r="I6307" s="124"/>
      <c r="J6307" s="125"/>
      <c r="K6307" s="167"/>
      <c r="L6307" s="167"/>
      <c r="M6307" s="167"/>
    </row>
    <row r="6308" spans="1:13" ht="12.75" x14ac:dyDescent="0.2">
      <c r="A6308" s="122">
        <v>42631</v>
      </c>
      <c r="B6308" s="123">
        <v>24</v>
      </c>
      <c r="C6308" s="235"/>
      <c r="D6308" s="235"/>
      <c r="E6308" s="235"/>
      <c r="F6308" s="235"/>
      <c r="G6308" s="167"/>
      <c r="H6308" s="125">
        <v>2012.5676799999999</v>
      </c>
      <c r="I6308" s="124"/>
      <c r="J6308" s="125"/>
      <c r="K6308" s="167"/>
      <c r="L6308" s="167"/>
      <c r="M6308" s="167"/>
    </row>
    <row r="6309" spans="1:13" ht="12.75" x14ac:dyDescent="0.2">
      <c r="A6309" s="122">
        <v>42632</v>
      </c>
      <c r="B6309" s="123">
        <v>1</v>
      </c>
      <c r="C6309" s="235"/>
      <c r="D6309" s="235"/>
      <c r="E6309" s="235"/>
      <c r="F6309" s="235"/>
      <c r="G6309" s="167"/>
      <c r="H6309" s="125">
        <v>1916.8316399999999</v>
      </c>
      <c r="I6309" s="124"/>
      <c r="J6309" s="125"/>
      <c r="K6309" s="167"/>
      <c r="L6309" s="167"/>
      <c r="M6309" s="167"/>
    </row>
    <row r="6310" spans="1:13" ht="12.75" x14ac:dyDescent="0.2">
      <c r="A6310" s="122">
        <v>42632</v>
      </c>
      <c r="B6310" s="123">
        <v>2</v>
      </c>
      <c r="C6310" s="235"/>
      <c r="D6310" s="235"/>
      <c r="E6310" s="235"/>
      <c r="F6310" s="235"/>
      <c r="G6310" s="167"/>
      <c r="H6310" s="125">
        <v>1889.3462400000001</v>
      </c>
      <c r="I6310" s="124"/>
      <c r="J6310" s="125"/>
      <c r="K6310" s="167"/>
      <c r="L6310" s="167"/>
      <c r="M6310" s="167"/>
    </row>
    <row r="6311" spans="1:13" ht="12.75" x14ac:dyDescent="0.2">
      <c r="A6311" s="122">
        <v>42632</v>
      </c>
      <c r="B6311" s="123">
        <v>3</v>
      </c>
      <c r="C6311" s="235"/>
      <c r="D6311" s="235"/>
      <c r="E6311" s="235"/>
      <c r="F6311" s="235"/>
      <c r="G6311" s="167"/>
      <c r="H6311" s="125">
        <v>1847.3233300000002</v>
      </c>
      <c r="I6311" s="124"/>
      <c r="J6311" s="125"/>
      <c r="K6311" s="167"/>
      <c r="L6311" s="167"/>
      <c r="M6311" s="167"/>
    </row>
    <row r="6312" spans="1:13" ht="12.75" x14ac:dyDescent="0.2">
      <c r="A6312" s="122">
        <v>42632</v>
      </c>
      <c r="B6312" s="123">
        <v>4</v>
      </c>
      <c r="C6312" s="235"/>
      <c r="D6312" s="235"/>
      <c r="E6312" s="235"/>
      <c r="F6312" s="235"/>
      <c r="G6312" s="167"/>
      <c r="H6312" s="125">
        <v>1864.88391</v>
      </c>
      <c r="I6312" s="124"/>
      <c r="J6312" s="125"/>
      <c r="K6312" s="167"/>
      <c r="L6312" s="167"/>
      <c r="M6312" s="167"/>
    </row>
    <row r="6313" spans="1:13" ht="12.75" x14ac:dyDescent="0.2">
      <c r="A6313" s="122">
        <v>42632</v>
      </c>
      <c r="B6313" s="123">
        <v>5</v>
      </c>
      <c r="C6313" s="235"/>
      <c r="D6313" s="235"/>
      <c r="E6313" s="235"/>
      <c r="F6313" s="235"/>
      <c r="G6313" s="167"/>
      <c r="H6313" s="125">
        <v>2031.51656</v>
      </c>
      <c r="I6313" s="124"/>
      <c r="J6313" s="125"/>
      <c r="K6313" s="167"/>
      <c r="L6313" s="167"/>
      <c r="M6313" s="167"/>
    </row>
    <row r="6314" spans="1:13" ht="12.75" x14ac:dyDescent="0.2">
      <c r="A6314" s="122">
        <v>42632</v>
      </c>
      <c r="B6314" s="123">
        <v>6</v>
      </c>
      <c r="C6314" s="235"/>
      <c r="D6314" s="235"/>
      <c r="E6314" s="235"/>
      <c r="F6314" s="235"/>
      <c r="G6314" s="167"/>
      <c r="H6314" s="125">
        <v>2279.4295299999999</v>
      </c>
      <c r="I6314" s="124"/>
      <c r="J6314" s="125"/>
      <c r="K6314" s="167"/>
      <c r="L6314" s="167"/>
      <c r="M6314" s="167"/>
    </row>
    <row r="6315" spans="1:13" ht="12.75" x14ac:dyDescent="0.2">
      <c r="A6315" s="122">
        <v>42632</v>
      </c>
      <c r="B6315" s="123">
        <v>7</v>
      </c>
      <c r="C6315" s="235"/>
      <c r="D6315" s="235"/>
      <c r="E6315" s="235"/>
      <c r="F6315" s="235"/>
      <c r="G6315" s="167"/>
      <c r="H6315" s="125">
        <v>2412.53116</v>
      </c>
      <c r="I6315" s="124"/>
      <c r="J6315" s="125"/>
      <c r="K6315" s="167"/>
      <c r="L6315" s="167"/>
      <c r="M6315" s="167"/>
    </row>
    <row r="6316" spans="1:13" ht="12.75" x14ac:dyDescent="0.2">
      <c r="A6316" s="122">
        <v>42632</v>
      </c>
      <c r="B6316" s="123">
        <v>8</v>
      </c>
      <c r="C6316" s="235"/>
      <c r="D6316" s="235"/>
      <c r="E6316" s="235"/>
      <c r="F6316" s="235"/>
      <c r="G6316" s="167"/>
      <c r="H6316" s="125">
        <v>2552.41914</v>
      </c>
      <c r="I6316" s="124"/>
      <c r="J6316" s="125"/>
      <c r="K6316" s="167"/>
      <c r="L6316" s="167"/>
      <c r="M6316" s="167"/>
    </row>
    <row r="6317" spans="1:13" ht="12.75" x14ac:dyDescent="0.2">
      <c r="A6317" s="122">
        <v>42632</v>
      </c>
      <c r="B6317" s="123">
        <v>9</v>
      </c>
      <c r="C6317" s="235"/>
      <c r="D6317" s="235"/>
      <c r="E6317" s="235"/>
      <c r="F6317" s="235"/>
      <c r="G6317" s="167"/>
      <c r="H6317" s="125">
        <v>2664.2475299999996</v>
      </c>
      <c r="I6317" s="124"/>
      <c r="J6317" s="125"/>
      <c r="K6317" s="167"/>
      <c r="L6317" s="167"/>
      <c r="M6317" s="167"/>
    </row>
    <row r="6318" spans="1:13" ht="12.75" x14ac:dyDescent="0.2">
      <c r="A6318" s="122">
        <v>42632</v>
      </c>
      <c r="B6318" s="123">
        <v>10</v>
      </c>
      <c r="C6318" s="235"/>
      <c r="D6318" s="235"/>
      <c r="E6318" s="235"/>
      <c r="F6318" s="235"/>
      <c r="G6318" s="167"/>
      <c r="H6318" s="125">
        <v>2815.5422400000002</v>
      </c>
      <c r="I6318" s="124"/>
      <c r="J6318" s="125"/>
      <c r="K6318" s="167"/>
      <c r="L6318" s="167"/>
      <c r="M6318" s="167"/>
    </row>
    <row r="6319" spans="1:13" ht="12.75" x14ac:dyDescent="0.2">
      <c r="A6319" s="122">
        <v>42632</v>
      </c>
      <c r="B6319" s="123">
        <v>11</v>
      </c>
      <c r="C6319" s="235"/>
      <c r="D6319" s="235"/>
      <c r="E6319" s="235"/>
      <c r="F6319" s="235"/>
      <c r="G6319" s="167"/>
      <c r="H6319" s="125">
        <v>3066.42983</v>
      </c>
      <c r="I6319" s="124"/>
      <c r="J6319" s="125"/>
      <c r="K6319" s="167"/>
      <c r="L6319" s="167"/>
      <c r="M6319" s="167"/>
    </row>
    <row r="6320" spans="1:13" ht="12.75" x14ac:dyDescent="0.2">
      <c r="A6320" s="122">
        <v>42632</v>
      </c>
      <c r="B6320" s="123">
        <v>12</v>
      </c>
      <c r="C6320" s="235"/>
      <c r="D6320" s="235"/>
      <c r="E6320" s="235"/>
      <c r="F6320" s="235"/>
      <c r="G6320" s="167"/>
      <c r="H6320" s="125">
        <v>3149.2031499999998</v>
      </c>
      <c r="I6320" s="124"/>
      <c r="J6320" s="125"/>
      <c r="K6320" s="167"/>
      <c r="L6320" s="167"/>
      <c r="M6320" s="167"/>
    </row>
    <row r="6321" spans="1:13" ht="12.75" x14ac:dyDescent="0.2">
      <c r="A6321" s="122">
        <v>42632</v>
      </c>
      <c r="B6321" s="123">
        <v>13</v>
      </c>
      <c r="C6321" s="235"/>
      <c r="D6321" s="235"/>
      <c r="E6321" s="235"/>
      <c r="F6321" s="235"/>
      <c r="G6321" s="167"/>
      <c r="H6321" s="125">
        <v>3126.3937000000001</v>
      </c>
      <c r="I6321" s="124"/>
      <c r="J6321" s="125"/>
      <c r="K6321" s="167"/>
      <c r="L6321" s="167"/>
      <c r="M6321" s="167"/>
    </row>
    <row r="6322" spans="1:13" ht="12.75" x14ac:dyDescent="0.2">
      <c r="A6322" s="122">
        <v>42632</v>
      </c>
      <c r="B6322" s="123">
        <v>14</v>
      </c>
      <c r="C6322" s="235"/>
      <c r="D6322" s="235"/>
      <c r="E6322" s="235"/>
      <c r="F6322" s="235"/>
      <c r="G6322" s="167"/>
      <c r="H6322" s="125">
        <v>3019.9716499999995</v>
      </c>
      <c r="I6322" s="124"/>
      <c r="J6322" s="125"/>
      <c r="K6322" s="167"/>
      <c r="L6322" s="167"/>
      <c r="M6322" s="167"/>
    </row>
    <row r="6323" spans="1:13" ht="12.75" x14ac:dyDescent="0.2">
      <c r="A6323" s="122">
        <v>42632</v>
      </c>
      <c r="B6323" s="123">
        <v>15</v>
      </c>
      <c r="C6323" s="235"/>
      <c r="D6323" s="235"/>
      <c r="E6323" s="235"/>
      <c r="F6323" s="235"/>
      <c r="G6323" s="167"/>
      <c r="H6323" s="125">
        <v>2954.3701499999997</v>
      </c>
      <c r="I6323" s="124"/>
      <c r="J6323" s="125"/>
      <c r="K6323" s="167"/>
      <c r="L6323" s="167"/>
      <c r="M6323" s="167"/>
    </row>
    <row r="6324" spans="1:13" ht="12.75" x14ac:dyDescent="0.2">
      <c r="A6324" s="122">
        <v>42632</v>
      </c>
      <c r="B6324" s="123">
        <v>16</v>
      </c>
      <c r="C6324" s="235"/>
      <c r="D6324" s="235"/>
      <c r="E6324" s="235"/>
      <c r="F6324" s="235"/>
      <c r="G6324" s="167"/>
      <c r="H6324" s="125">
        <v>2931.2797999999998</v>
      </c>
      <c r="I6324" s="124"/>
      <c r="J6324" s="125"/>
      <c r="K6324" s="167"/>
      <c r="L6324" s="167"/>
      <c r="M6324" s="167"/>
    </row>
    <row r="6325" spans="1:13" ht="12.75" x14ac:dyDescent="0.2">
      <c r="A6325" s="122">
        <v>42632</v>
      </c>
      <c r="B6325" s="123">
        <v>17</v>
      </c>
      <c r="C6325" s="235"/>
      <c r="D6325" s="235"/>
      <c r="E6325" s="235"/>
      <c r="F6325" s="235"/>
      <c r="G6325" s="167"/>
      <c r="H6325" s="125">
        <v>2905.2447000000002</v>
      </c>
      <c r="I6325" s="124"/>
      <c r="J6325" s="125"/>
      <c r="K6325" s="167"/>
      <c r="L6325" s="167"/>
      <c r="M6325" s="167"/>
    </row>
    <row r="6326" spans="1:13" ht="12.75" x14ac:dyDescent="0.2">
      <c r="A6326" s="122">
        <v>42632</v>
      </c>
      <c r="B6326" s="123">
        <v>18</v>
      </c>
      <c r="C6326" s="235"/>
      <c r="D6326" s="235"/>
      <c r="E6326" s="235"/>
      <c r="F6326" s="235"/>
      <c r="G6326" s="167"/>
      <c r="H6326" s="125">
        <v>2955.6433399999996</v>
      </c>
      <c r="I6326" s="124"/>
      <c r="J6326" s="125"/>
      <c r="K6326" s="167"/>
      <c r="L6326" s="167"/>
      <c r="M6326" s="167"/>
    </row>
    <row r="6327" spans="1:13" ht="12.75" x14ac:dyDescent="0.2">
      <c r="A6327" s="122">
        <v>42632</v>
      </c>
      <c r="B6327" s="123">
        <v>19</v>
      </c>
      <c r="C6327" s="235"/>
      <c r="D6327" s="235"/>
      <c r="E6327" s="235"/>
      <c r="F6327" s="235"/>
      <c r="G6327" s="167"/>
      <c r="H6327" s="125">
        <v>3138.85709</v>
      </c>
      <c r="I6327" s="124"/>
      <c r="J6327" s="125"/>
      <c r="K6327" s="167"/>
      <c r="L6327" s="167"/>
      <c r="M6327" s="167"/>
    </row>
    <row r="6328" spans="1:13" ht="12.75" x14ac:dyDescent="0.2">
      <c r="A6328" s="122">
        <v>42632</v>
      </c>
      <c r="B6328" s="123">
        <v>20</v>
      </c>
      <c r="C6328" s="235"/>
      <c r="D6328" s="235"/>
      <c r="E6328" s="235"/>
      <c r="F6328" s="235"/>
      <c r="G6328" s="167"/>
      <c r="H6328" s="125">
        <v>3058.1039999999998</v>
      </c>
      <c r="I6328" s="124"/>
      <c r="J6328" s="125"/>
      <c r="K6328" s="167"/>
      <c r="L6328" s="167"/>
      <c r="M6328" s="167"/>
    </row>
    <row r="6329" spans="1:13" ht="12.75" x14ac:dyDescent="0.2">
      <c r="A6329" s="122">
        <v>42632</v>
      </c>
      <c r="B6329" s="123">
        <v>21</v>
      </c>
      <c r="C6329" s="235"/>
      <c r="D6329" s="235"/>
      <c r="E6329" s="235"/>
      <c r="F6329" s="235"/>
      <c r="G6329" s="167"/>
      <c r="H6329" s="125">
        <v>2858.6014100000002</v>
      </c>
      <c r="I6329" s="124"/>
      <c r="J6329" s="125"/>
      <c r="K6329" s="167"/>
      <c r="L6329" s="167"/>
      <c r="M6329" s="167"/>
    </row>
    <row r="6330" spans="1:13" ht="12.75" x14ac:dyDescent="0.2">
      <c r="A6330" s="122">
        <v>42632</v>
      </c>
      <c r="B6330" s="123">
        <v>22</v>
      </c>
      <c r="C6330" s="235"/>
      <c r="D6330" s="235"/>
      <c r="E6330" s="235"/>
      <c r="F6330" s="235"/>
      <c r="G6330" s="167"/>
      <c r="H6330" s="125">
        <v>2587.0407399999999</v>
      </c>
      <c r="I6330" s="124"/>
      <c r="J6330" s="125"/>
      <c r="K6330" s="167"/>
      <c r="L6330" s="167"/>
      <c r="M6330" s="167"/>
    </row>
    <row r="6331" spans="1:13" ht="12.75" x14ac:dyDescent="0.2">
      <c r="A6331" s="122">
        <v>42632</v>
      </c>
      <c r="B6331" s="123">
        <v>23</v>
      </c>
      <c r="C6331" s="235"/>
      <c r="D6331" s="235"/>
      <c r="E6331" s="235"/>
      <c r="F6331" s="235"/>
      <c r="G6331" s="167"/>
      <c r="H6331" s="125">
        <v>2347.7198599999997</v>
      </c>
      <c r="I6331" s="124"/>
      <c r="J6331" s="125"/>
      <c r="K6331" s="167"/>
      <c r="L6331" s="167"/>
      <c r="M6331" s="167"/>
    </row>
    <row r="6332" spans="1:13" ht="12.75" x14ac:dyDescent="0.2">
      <c r="A6332" s="122">
        <v>42632</v>
      </c>
      <c r="B6332" s="123">
        <v>24</v>
      </c>
      <c r="C6332" s="235"/>
      <c r="D6332" s="235"/>
      <c r="E6332" s="235"/>
      <c r="F6332" s="235"/>
      <c r="G6332" s="167"/>
      <c r="H6332" s="125">
        <v>2197.9678799999992</v>
      </c>
      <c r="I6332" s="124"/>
      <c r="J6332" s="125"/>
      <c r="K6332" s="167"/>
      <c r="L6332" s="167"/>
      <c r="M6332" s="167"/>
    </row>
    <row r="6333" spans="1:13" ht="12.75" x14ac:dyDescent="0.2">
      <c r="A6333" s="122">
        <v>42633</v>
      </c>
      <c r="B6333" s="123">
        <v>1</v>
      </c>
      <c r="C6333" s="235"/>
      <c r="D6333" s="235"/>
      <c r="E6333" s="235"/>
      <c r="F6333" s="235"/>
      <c r="G6333" s="167"/>
      <c r="H6333" s="125">
        <v>2125.06603</v>
      </c>
      <c r="I6333" s="124"/>
      <c r="J6333" s="125"/>
      <c r="K6333" s="167"/>
      <c r="L6333" s="167"/>
      <c r="M6333" s="167"/>
    </row>
    <row r="6334" spans="1:13" ht="12.75" x14ac:dyDescent="0.2">
      <c r="A6334" s="122">
        <v>42633</v>
      </c>
      <c r="B6334" s="123">
        <v>2</v>
      </c>
      <c r="C6334" s="235"/>
      <c r="D6334" s="235"/>
      <c r="E6334" s="235"/>
      <c r="F6334" s="235"/>
      <c r="G6334" s="167"/>
      <c r="H6334" s="125">
        <v>2058.7620900000002</v>
      </c>
      <c r="I6334" s="124"/>
      <c r="J6334" s="125"/>
      <c r="K6334" s="167"/>
      <c r="L6334" s="167"/>
      <c r="M6334" s="167"/>
    </row>
    <row r="6335" spans="1:13" ht="12.75" x14ac:dyDescent="0.2">
      <c r="A6335" s="122">
        <v>42633</v>
      </c>
      <c r="B6335" s="123">
        <v>3</v>
      </c>
      <c r="C6335" s="235"/>
      <c r="D6335" s="235"/>
      <c r="E6335" s="235"/>
      <c r="F6335" s="235"/>
      <c r="G6335" s="167"/>
      <c r="H6335" s="125">
        <v>2032.5571399999999</v>
      </c>
      <c r="I6335" s="124"/>
      <c r="J6335" s="125"/>
      <c r="K6335" s="167"/>
      <c r="L6335" s="167"/>
      <c r="M6335" s="167"/>
    </row>
    <row r="6336" spans="1:13" ht="12.75" x14ac:dyDescent="0.2">
      <c r="A6336" s="122">
        <v>42633</v>
      </c>
      <c r="B6336" s="123">
        <v>4</v>
      </c>
      <c r="C6336" s="235"/>
      <c r="D6336" s="235"/>
      <c r="E6336" s="235"/>
      <c r="F6336" s="235"/>
      <c r="G6336" s="167"/>
      <c r="H6336" s="125">
        <v>2081.4120900000003</v>
      </c>
      <c r="I6336" s="124"/>
      <c r="J6336" s="125"/>
      <c r="K6336" s="167"/>
      <c r="L6336" s="167"/>
      <c r="M6336" s="167"/>
    </row>
    <row r="6337" spans="1:13" ht="12.75" x14ac:dyDescent="0.2">
      <c r="A6337" s="122">
        <v>42633</v>
      </c>
      <c r="B6337" s="123">
        <v>5</v>
      </c>
      <c r="C6337" s="235"/>
      <c r="D6337" s="235"/>
      <c r="E6337" s="235"/>
      <c r="F6337" s="235"/>
      <c r="G6337" s="167"/>
      <c r="H6337" s="125">
        <v>2213.4746700000001</v>
      </c>
      <c r="I6337" s="124"/>
      <c r="J6337" s="125"/>
      <c r="K6337" s="167"/>
      <c r="L6337" s="167"/>
      <c r="M6337" s="167"/>
    </row>
    <row r="6338" spans="1:13" ht="12.75" x14ac:dyDescent="0.2">
      <c r="A6338" s="122">
        <v>42633</v>
      </c>
      <c r="B6338" s="123">
        <v>6</v>
      </c>
      <c r="C6338" s="235"/>
      <c r="D6338" s="235"/>
      <c r="E6338" s="235"/>
      <c r="F6338" s="235"/>
      <c r="G6338" s="167"/>
      <c r="H6338" s="125">
        <v>2508.5388199999998</v>
      </c>
      <c r="I6338" s="124"/>
      <c r="J6338" s="125"/>
      <c r="K6338" s="167"/>
      <c r="L6338" s="167"/>
      <c r="M6338" s="167"/>
    </row>
    <row r="6339" spans="1:13" ht="12.75" x14ac:dyDescent="0.2">
      <c r="A6339" s="122">
        <v>42633</v>
      </c>
      <c r="B6339" s="123">
        <v>7</v>
      </c>
      <c r="C6339" s="235"/>
      <c r="D6339" s="235"/>
      <c r="E6339" s="235"/>
      <c r="F6339" s="235"/>
      <c r="G6339" s="167"/>
      <c r="H6339" s="125">
        <v>2687.2143500000002</v>
      </c>
      <c r="I6339" s="124"/>
      <c r="J6339" s="125"/>
      <c r="K6339" s="167"/>
      <c r="L6339" s="167"/>
      <c r="M6339" s="167"/>
    </row>
    <row r="6340" spans="1:13" ht="12.75" x14ac:dyDescent="0.2">
      <c r="A6340" s="122">
        <v>42633</v>
      </c>
      <c r="B6340" s="123">
        <v>8</v>
      </c>
      <c r="C6340" s="235"/>
      <c r="D6340" s="235"/>
      <c r="E6340" s="235"/>
      <c r="F6340" s="235"/>
      <c r="G6340" s="167"/>
      <c r="H6340" s="125">
        <v>2822.1659199999999</v>
      </c>
      <c r="I6340" s="124"/>
      <c r="J6340" s="125"/>
      <c r="K6340" s="167"/>
      <c r="L6340" s="167"/>
      <c r="M6340" s="167"/>
    </row>
    <row r="6341" spans="1:13" ht="12.75" x14ac:dyDescent="0.2">
      <c r="A6341" s="122">
        <v>42633</v>
      </c>
      <c r="B6341" s="123">
        <v>9</v>
      </c>
      <c r="C6341" s="235"/>
      <c r="D6341" s="235"/>
      <c r="E6341" s="235"/>
      <c r="F6341" s="235"/>
      <c r="G6341" s="167"/>
      <c r="H6341" s="125">
        <v>2924.7719300000003</v>
      </c>
      <c r="I6341" s="124"/>
      <c r="J6341" s="125"/>
      <c r="K6341" s="167"/>
      <c r="L6341" s="167"/>
      <c r="M6341" s="167"/>
    </row>
    <row r="6342" spans="1:13" ht="12.75" x14ac:dyDescent="0.2">
      <c r="A6342" s="122">
        <v>42633</v>
      </c>
      <c r="B6342" s="123">
        <v>10</v>
      </c>
      <c r="C6342" s="235"/>
      <c r="D6342" s="235"/>
      <c r="E6342" s="235"/>
      <c r="F6342" s="235"/>
      <c r="G6342" s="167"/>
      <c r="H6342" s="125">
        <v>3039.4334699999999</v>
      </c>
      <c r="I6342" s="124"/>
      <c r="J6342" s="125"/>
      <c r="K6342" s="167"/>
      <c r="L6342" s="167"/>
      <c r="M6342" s="167"/>
    </row>
    <row r="6343" spans="1:13" ht="12.75" x14ac:dyDescent="0.2">
      <c r="A6343" s="122">
        <v>42633</v>
      </c>
      <c r="B6343" s="123">
        <v>11</v>
      </c>
      <c r="C6343" s="235"/>
      <c r="D6343" s="235"/>
      <c r="E6343" s="235"/>
      <c r="F6343" s="235"/>
      <c r="G6343" s="167"/>
      <c r="H6343" s="125">
        <v>3081.2588100000003</v>
      </c>
      <c r="I6343" s="124"/>
      <c r="J6343" s="125"/>
      <c r="K6343" s="167"/>
      <c r="L6343" s="167"/>
      <c r="M6343" s="167"/>
    </row>
    <row r="6344" spans="1:13" ht="12.75" x14ac:dyDescent="0.2">
      <c r="A6344" s="122">
        <v>42633</v>
      </c>
      <c r="B6344" s="123">
        <v>12</v>
      </c>
      <c r="C6344" s="235"/>
      <c r="D6344" s="235"/>
      <c r="E6344" s="235"/>
      <c r="F6344" s="235"/>
      <c r="G6344" s="167"/>
      <c r="H6344" s="125">
        <v>3078.5623300000002</v>
      </c>
      <c r="I6344" s="124"/>
      <c r="J6344" s="125"/>
      <c r="K6344" s="167"/>
      <c r="L6344" s="167"/>
      <c r="M6344" s="167"/>
    </row>
    <row r="6345" spans="1:13" ht="12.75" x14ac:dyDescent="0.2">
      <c r="A6345" s="122">
        <v>42633</v>
      </c>
      <c r="B6345" s="123">
        <v>13</v>
      </c>
      <c r="C6345" s="235"/>
      <c r="D6345" s="235"/>
      <c r="E6345" s="235"/>
      <c r="F6345" s="235"/>
      <c r="G6345" s="167"/>
      <c r="H6345" s="125">
        <v>3061.6431199999997</v>
      </c>
      <c r="I6345" s="124"/>
      <c r="J6345" s="125"/>
      <c r="K6345" s="167"/>
      <c r="L6345" s="167"/>
      <c r="M6345" s="167"/>
    </row>
    <row r="6346" spans="1:13" ht="12.75" x14ac:dyDescent="0.2">
      <c r="A6346" s="122">
        <v>42633</v>
      </c>
      <c r="B6346" s="123">
        <v>14</v>
      </c>
      <c r="C6346" s="235"/>
      <c r="D6346" s="235"/>
      <c r="E6346" s="235"/>
      <c r="F6346" s="235"/>
      <c r="G6346" s="167"/>
      <c r="H6346" s="125">
        <v>3048.0643500000001</v>
      </c>
      <c r="I6346" s="124"/>
      <c r="J6346" s="125"/>
      <c r="K6346" s="167"/>
      <c r="L6346" s="167"/>
      <c r="M6346" s="167"/>
    </row>
    <row r="6347" spans="1:13" ht="12.75" x14ac:dyDescent="0.2">
      <c r="A6347" s="122">
        <v>42633</v>
      </c>
      <c r="B6347" s="123">
        <v>15</v>
      </c>
      <c r="C6347" s="235"/>
      <c r="D6347" s="235"/>
      <c r="E6347" s="235"/>
      <c r="F6347" s="235"/>
      <c r="G6347" s="167"/>
      <c r="H6347" s="125">
        <v>3037.9725899999999</v>
      </c>
      <c r="I6347" s="124"/>
      <c r="J6347" s="125"/>
      <c r="K6347" s="167"/>
      <c r="L6347" s="167"/>
      <c r="M6347" s="167"/>
    </row>
    <row r="6348" spans="1:13" ht="12.75" x14ac:dyDescent="0.2">
      <c r="A6348" s="122">
        <v>42633</v>
      </c>
      <c r="B6348" s="123">
        <v>16</v>
      </c>
      <c r="C6348" s="235"/>
      <c r="D6348" s="235"/>
      <c r="E6348" s="235"/>
      <c r="F6348" s="235"/>
      <c r="G6348" s="167"/>
      <c r="H6348" s="125">
        <v>3009.1619999999998</v>
      </c>
      <c r="I6348" s="124"/>
      <c r="J6348" s="125"/>
      <c r="K6348" s="167"/>
      <c r="L6348" s="167"/>
      <c r="M6348" s="167"/>
    </row>
    <row r="6349" spans="1:13" ht="12.75" x14ac:dyDescent="0.2">
      <c r="A6349" s="122">
        <v>42633</v>
      </c>
      <c r="B6349" s="123">
        <v>17</v>
      </c>
      <c r="C6349" s="235"/>
      <c r="D6349" s="235"/>
      <c r="E6349" s="235"/>
      <c r="F6349" s="235"/>
      <c r="G6349" s="167"/>
      <c r="H6349" s="125">
        <v>3016.1538600000003</v>
      </c>
      <c r="I6349" s="124"/>
      <c r="J6349" s="125"/>
      <c r="K6349" s="167"/>
      <c r="L6349" s="167"/>
      <c r="M6349" s="167"/>
    </row>
    <row r="6350" spans="1:13" ht="12.75" x14ac:dyDescent="0.2">
      <c r="A6350" s="122">
        <v>42633</v>
      </c>
      <c r="B6350" s="123">
        <v>18</v>
      </c>
      <c r="C6350" s="235"/>
      <c r="D6350" s="235"/>
      <c r="E6350" s="235"/>
      <c r="F6350" s="235"/>
      <c r="G6350" s="167"/>
      <c r="H6350" s="125">
        <v>3051.2559700000002</v>
      </c>
      <c r="I6350" s="124"/>
      <c r="J6350" s="125"/>
      <c r="K6350" s="167"/>
      <c r="L6350" s="167"/>
      <c r="M6350" s="167"/>
    </row>
    <row r="6351" spans="1:13" ht="12.75" x14ac:dyDescent="0.2">
      <c r="A6351" s="122">
        <v>42633</v>
      </c>
      <c r="B6351" s="123">
        <v>19</v>
      </c>
      <c r="C6351" s="235"/>
      <c r="D6351" s="235"/>
      <c r="E6351" s="235"/>
      <c r="F6351" s="235"/>
      <c r="G6351" s="167"/>
      <c r="H6351" s="125">
        <v>3152.54331</v>
      </c>
      <c r="I6351" s="124"/>
      <c r="J6351" s="125"/>
      <c r="K6351" s="167"/>
      <c r="L6351" s="167"/>
      <c r="M6351" s="167"/>
    </row>
    <row r="6352" spans="1:13" ht="12.75" x14ac:dyDescent="0.2">
      <c r="A6352" s="122">
        <v>42633</v>
      </c>
      <c r="B6352" s="123">
        <v>20</v>
      </c>
      <c r="C6352" s="235"/>
      <c r="D6352" s="235"/>
      <c r="E6352" s="235"/>
      <c r="F6352" s="235"/>
      <c r="G6352" s="167"/>
      <c r="H6352" s="125">
        <v>3071.8757799999998</v>
      </c>
      <c r="I6352" s="124"/>
      <c r="J6352" s="125"/>
      <c r="K6352" s="167"/>
      <c r="L6352" s="167"/>
      <c r="M6352" s="167"/>
    </row>
    <row r="6353" spans="1:13" ht="12.75" x14ac:dyDescent="0.2">
      <c r="A6353" s="122">
        <v>42633</v>
      </c>
      <c r="B6353" s="123">
        <v>21</v>
      </c>
      <c r="C6353" s="235"/>
      <c r="D6353" s="235"/>
      <c r="E6353" s="235"/>
      <c r="F6353" s="235"/>
      <c r="G6353" s="167"/>
      <c r="H6353" s="125">
        <v>2876.86256</v>
      </c>
      <c r="I6353" s="124"/>
      <c r="J6353" s="125"/>
      <c r="K6353" s="167"/>
      <c r="L6353" s="167"/>
      <c r="M6353" s="167"/>
    </row>
    <row r="6354" spans="1:13" ht="12.75" x14ac:dyDescent="0.2">
      <c r="A6354" s="122">
        <v>42633</v>
      </c>
      <c r="B6354" s="123">
        <v>22</v>
      </c>
      <c r="C6354" s="235"/>
      <c r="D6354" s="235"/>
      <c r="E6354" s="235"/>
      <c r="F6354" s="235"/>
      <c r="G6354" s="167"/>
      <c r="H6354" s="125">
        <v>2612.0672400000003</v>
      </c>
      <c r="I6354" s="124"/>
      <c r="J6354" s="125"/>
      <c r="K6354" s="167"/>
      <c r="L6354" s="167"/>
      <c r="M6354" s="167"/>
    </row>
    <row r="6355" spans="1:13" ht="12.75" x14ac:dyDescent="0.2">
      <c r="A6355" s="122">
        <v>42633</v>
      </c>
      <c r="B6355" s="123">
        <v>23</v>
      </c>
      <c r="C6355" s="235"/>
      <c r="D6355" s="235"/>
      <c r="E6355" s="235"/>
      <c r="F6355" s="235"/>
      <c r="G6355" s="167"/>
      <c r="H6355" s="125">
        <v>2369.2237200000004</v>
      </c>
      <c r="I6355" s="124"/>
      <c r="J6355" s="125"/>
      <c r="K6355" s="167"/>
      <c r="L6355" s="167"/>
      <c r="M6355" s="167"/>
    </row>
    <row r="6356" spans="1:13" ht="12.75" x14ac:dyDescent="0.2">
      <c r="A6356" s="122">
        <v>42633</v>
      </c>
      <c r="B6356" s="123">
        <v>24</v>
      </c>
      <c r="C6356" s="235"/>
      <c r="D6356" s="235"/>
      <c r="E6356" s="235"/>
      <c r="F6356" s="235"/>
      <c r="G6356" s="167"/>
      <c r="H6356" s="125">
        <v>2210.0930899999998</v>
      </c>
      <c r="I6356" s="124"/>
      <c r="J6356" s="125"/>
      <c r="K6356" s="167"/>
      <c r="L6356" s="167"/>
      <c r="M6356" s="167"/>
    </row>
    <row r="6357" spans="1:13" ht="12.75" x14ac:dyDescent="0.2">
      <c r="A6357" s="122">
        <v>42634</v>
      </c>
      <c r="B6357" s="123">
        <v>1</v>
      </c>
      <c r="C6357" s="235"/>
      <c r="D6357" s="235"/>
      <c r="E6357" s="235"/>
      <c r="F6357" s="235"/>
      <c r="G6357" s="167"/>
      <c r="H6357" s="125">
        <v>2109.0733799999998</v>
      </c>
      <c r="I6357" s="124"/>
      <c r="J6357" s="125"/>
      <c r="K6357" s="167"/>
      <c r="L6357" s="167"/>
      <c r="M6357" s="167"/>
    </row>
    <row r="6358" spans="1:13" ht="12.75" x14ac:dyDescent="0.2">
      <c r="A6358" s="122">
        <v>42634</v>
      </c>
      <c r="B6358" s="123">
        <v>2</v>
      </c>
      <c r="C6358" s="235"/>
      <c r="D6358" s="235"/>
      <c r="E6358" s="235"/>
      <c r="F6358" s="235"/>
      <c r="G6358" s="167"/>
      <c r="H6358" s="125">
        <v>2051.0003700000002</v>
      </c>
      <c r="I6358" s="124"/>
      <c r="J6358" s="125"/>
      <c r="K6358" s="167"/>
      <c r="L6358" s="167"/>
      <c r="M6358" s="167"/>
    </row>
    <row r="6359" spans="1:13" ht="12.75" x14ac:dyDescent="0.2">
      <c r="A6359" s="122">
        <v>42634</v>
      </c>
      <c r="B6359" s="123">
        <v>3</v>
      </c>
      <c r="C6359" s="235"/>
      <c r="D6359" s="235"/>
      <c r="E6359" s="235"/>
      <c r="F6359" s="235"/>
      <c r="G6359" s="167"/>
      <c r="H6359" s="125">
        <v>2026.2488500000002</v>
      </c>
      <c r="I6359" s="124"/>
      <c r="J6359" s="125"/>
      <c r="K6359" s="167"/>
      <c r="L6359" s="167"/>
      <c r="M6359" s="167"/>
    </row>
    <row r="6360" spans="1:13" ht="12.75" x14ac:dyDescent="0.2">
      <c r="A6360" s="122">
        <v>42634</v>
      </c>
      <c r="B6360" s="123">
        <v>4</v>
      </c>
      <c r="C6360" s="235"/>
      <c r="D6360" s="235"/>
      <c r="E6360" s="235"/>
      <c r="F6360" s="235"/>
      <c r="G6360" s="167"/>
      <c r="H6360" s="125">
        <v>2074.2952400000004</v>
      </c>
      <c r="I6360" s="124"/>
      <c r="J6360" s="125"/>
      <c r="K6360" s="167"/>
      <c r="L6360" s="167"/>
      <c r="M6360" s="167"/>
    </row>
    <row r="6361" spans="1:13" ht="12.75" x14ac:dyDescent="0.2">
      <c r="A6361" s="122">
        <v>42634</v>
      </c>
      <c r="B6361" s="123">
        <v>5</v>
      </c>
      <c r="C6361" s="235"/>
      <c r="D6361" s="235"/>
      <c r="E6361" s="235"/>
      <c r="F6361" s="235"/>
      <c r="G6361" s="167"/>
      <c r="H6361" s="125">
        <v>2244.9739</v>
      </c>
      <c r="I6361" s="124"/>
      <c r="J6361" s="125"/>
      <c r="K6361" s="167"/>
      <c r="L6361" s="167"/>
      <c r="M6361" s="167"/>
    </row>
    <row r="6362" spans="1:13" ht="12.75" x14ac:dyDescent="0.2">
      <c r="A6362" s="122">
        <v>42634</v>
      </c>
      <c r="B6362" s="123">
        <v>6</v>
      </c>
      <c r="C6362" s="235"/>
      <c r="D6362" s="235"/>
      <c r="E6362" s="235"/>
      <c r="F6362" s="235"/>
      <c r="G6362" s="167"/>
      <c r="H6362" s="125">
        <v>2528.8172599999998</v>
      </c>
      <c r="I6362" s="124"/>
      <c r="J6362" s="125"/>
      <c r="K6362" s="167"/>
      <c r="L6362" s="167"/>
      <c r="M6362" s="167"/>
    </row>
    <row r="6363" spans="1:13" ht="12.75" x14ac:dyDescent="0.2">
      <c r="A6363" s="122">
        <v>42634</v>
      </c>
      <c r="B6363" s="123">
        <v>7</v>
      </c>
      <c r="C6363" s="235"/>
      <c r="D6363" s="235"/>
      <c r="E6363" s="235"/>
      <c r="F6363" s="235"/>
      <c r="G6363" s="167"/>
      <c r="H6363" s="125">
        <v>2682.1329800000003</v>
      </c>
      <c r="I6363" s="124"/>
      <c r="J6363" s="125"/>
      <c r="K6363" s="167"/>
      <c r="L6363" s="167"/>
      <c r="M6363" s="167"/>
    </row>
    <row r="6364" spans="1:13" ht="12.75" x14ac:dyDescent="0.2">
      <c r="A6364" s="122">
        <v>42634</v>
      </c>
      <c r="B6364" s="123">
        <v>8</v>
      </c>
      <c r="C6364" s="235"/>
      <c r="D6364" s="235"/>
      <c r="E6364" s="235"/>
      <c r="F6364" s="235"/>
      <c r="G6364" s="167"/>
      <c r="H6364" s="125">
        <v>2789.1895099999992</v>
      </c>
      <c r="I6364" s="124"/>
      <c r="J6364" s="125"/>
      <c r="K6364" s="167"/>
      <c r="L6364" s="167"/>
      <c r="M6364" s="167"/>
    </row>
    <row r="6365" spans="1:13" ht="12.75" x14ac:dyDescent="0.2">
      <c r="A6365" s="122">
        <v>42634</v>
      </c>
      <c r="B6365" s="123">
        <v>9</v>
      </c>
      <c r="C6365" s="235"/>
      <c r="D6365" s="235"/>
      <c r="E6365" s="235"/>
      <c r="F6365" s="235"/>
      <c r="G6365" s="167"/>
      <c r="H6365" s="125">
        <v>2894.2766399999996</v>
      </c>
      <c r="I6365" s="124"/>
      <c r="J6365" s="125"/>
      <c r="K6365" s="167"/>
      <c r="L6365" s="167"/>
      <c r="M6365" s="167"/>
    </row>
    <row r="6366" spans="1:13" ht="12.75" x14ac:dyDescent="0.2">
      <c r="A6366" s="122">
        <v>42634</v>
      </c>
      <c r="B6366" s="123">
        <v>10</v>
      </c>
      <c r="C6366" s="235"/>
      <c r="D6366" s="235"/>
      <c r="E6366" s="235"/>
      <c r="F6366" s="235"/>
      <c r="G6366" s="167"/>
      <c r="H6366" s="125">
        <v>3027.6652400000003</v>
      </c>
      <c r="I6366" s="124"/>
      <c r="J6366" s="125"/>
      <c r="K6366" s="167"/>
      <c r="L6366" s="167"/>
      <c r="M6366" s="167"/>
    </row>
    <row r="6367" spans="1:13" ht="12.75" x14ac:dyDescent="0.2">
      <c r="A6367" s="122">
        <v>42634</v>
      </c>
      <c r="B6367" s="123">
        <v>11</v>
      </c>
      <c r="C6367" s="235"/>
      <c r="D6367" s="235"/>
      <c r="E6367" s="235"/>
      <c r="F6367" s="235"/>
      <c r="G6367" s="167"/>
      <c r="H6367" s="125">
        <v>3108.60376</v>
      </c>
      <c r="I6367" s="124"/>
      <c r="J6367" s="125"/>
      <c r="K6367" s="167"/>
      <c r="L6367" s="167"/>
      <c r="M6367" s="167"/>
    </row>
    <row r="6368" spans="1:13" ht="12.75" x14ac:dyDescent="0.2">
      <c r="A6368" s="122">
        <v>42634</v>
      </c>
      <c r="B6368" s="123">
        <v>12</v>
      </c>
      <c r="C6368" s="235"/>
      <c r="D6368" s="235"/>
      <c r="E6368" s="235"/>
      <c r="F6368" s="235"/>
      <c r="G6368" s="167"/>
      <c r="H6368" s="125">
        <v>3144.2111</v>
      </c>
      <c r="I6368" s="124"/>
      <c r="J6368" s="125"/>
      <c r="K6368" s="167"/>
      <c r="L6368" s="167"/>
      <c r="M6368" s="167"/>
    </row>
    <row r="6369" spans="1:13" ht="12.75" x14ac:dyDescent="0.2">
      <c r="A6369" s="122">
        <v>42634</v>
      </c>
      <c r="B6369" s="123">
        <v>13</v>
      </c>
      <c r="C6369" s="235"/>
      <c r="D6369" s="235"/>
      <c r="E6369" s="235"/>
      <c r="F6369" s="235"/>
      <c r="G6369" s="167"/>
      <c r="H6369" s="125">
        <v>3164.73623</v>
      </c>
      <c r="I6369" s="124"/>
      <c r="J6369" s="125"/>
      <c r="K6369" s="167"/>
      <c r="L6369" s="167"/>
      <c r="M6369" s="167"/>
    </row>
    <row r="6370" spans="1:13" ht="12.75" x14ac:dyDescent="0.2">
      <c r="A6370" s="122">
        <v>42634</v>
      </c>
      <c r="B6370" s="123">
        <v>14</v>
      </c>
      <c r="C6370" s="235"/>
      <c r="D6370" s="235"/>
      <c r="E6370" s="235"/>
      <c r="F6370" s="235"/>
      <c r="G6370" s="167"/>
      <c r="H6370" s="125">
        <v>3196.3449900000001</v>
      </c>
      <c r="I6370" s="124"/>
      <c r="J6370" s="125"/>
      <c r="K6370" s="167"/>
      <c r="L6370" s="167"/>
      <c r="M6370" s="167"/>
    </row>
    <row r="6371" spans="1:13" ht="12.75" x14ac:dyDescent="0.2">
      <c r="A6371" s="122">
        <v>42634</v>
      </c>
      <c r="B6371" s="123">
        <v>15</v>
      </c>
      <c r="C6371" s="235"/>
      <c r="D6371" s="235"/>
      <c r="E6371" s="235"/>
      <c r="F6371" s="235"/>
      <c r="G6371" s="167"/>
      <c r="H6371" s="125">
        <v>3195.1719999999996</v>
      </c>
      <c r="I6371" s="124"/>
      <c r="J6371" s="125"/>
      <c r="K6371" s="167"/>
      <c r="L6371" s="167"/>
      <c r="M6371" s="167"/>
    </row>
    <row r="6372" spans="1:13" ht="12.75" x14ac:dyDescent="0.2">
      <c r="A6372" s="122">
        <v>42634</v>
      </c>
      <c r="B6372" s="123">
        <v>16</v>
      </c>
      <c r="C6372" s="235"/>
      <c r="D6372" s="235"/>
      <c r="E6372" s="235"/>
      <c r="F6372" s="235"/>
      <c r="G6372" s="167"/>
      <c r="H6372" s="125">
        <v>3211.1932700000002</v>
      </c>
      <c r="I6372" s="124"/>
      <c r="J6372" s="125"/>
      <c r="K6372" s="167"/>
      <c r="L6372" s="167"/>
      <c r="M6372" s="167"/>
    </row>
    <row r="6373" spans="1:13" ht="12.75" x14ac:dyDescent="0.2">
      <c r="A6373" s="122">
        <v>42634</v>
      </c>
      <c r="B6373" s="123">
        <v>17</v>
      </c>
      <c r="C6373" s="235"/>
      <c r="D6373" s="235"/>
      <c r="E6373" s="235"/>
      <c r="F6373" s="235"/>
      <c r="G6373" s="167"/>
      <c r="H6373" s="125">
        <v>3206.4770099999996</v>
      </c>
      <c r="I6373" s="124"/>
      <c r="J6373" s="125"/>
      <c r="K6373" s="167"/>
      <c r="L6373" s="167"/>
      <c r="M6373" s="167"/>
    </row>
    <row r="6374" spans="1:13" ht="12.75" x14ac:dyDescent="0.2">
      <c r="A6374" s="122">
        <v>42634</v>
      </c>
      <c r="B6374" s="123">
        <v>18</v>
      </c>
      <c r="C6374" s="235"/>
      <c r="D6374" s="235"/>
      <c r="E6374" s="235"/>
      <c r="F6374" s="235"/>
      <c r="G6374" s="167"/>
      <c r="H6374" s="125">
        <v>3193.6022700000003</v>
      </c>
      <c r="I6374" s="124"/>
      <c r="J6374" s="125"/>
      <c r="K6374" s="167"/>
      <c r="L6374" s="167"/>
      <c r="M6374" s="167"/>
    </row>
    <row r="6375" spans="1:13" ht="12.75" x14ac:dyDescent="0.2">
      <c r="A6375" s="122">
        <v>42634</v>
      </c>
      <c r="B6375" s="123">
        <v>19</v>
      </c>
      <c r="C6375" s="235"/>
      <c r="D6375" s="235"/>
      <c r="E6375" s="235"/>
      <c r="F6375" s="235"/>
      <c r="G6375" s="167"/>
      <c r="H6375" s="125">
        <v>3278.7893000000004</v>
      </c>
      <c r="I6375" s="124"/>
      <c r="J6375" s="125"/>
      <c r="K6375" s="167"/>
      <c r="L6375" s="167"/>
      <c r="M6375" s="167"/>
    </row>
    <row r="6376" spans="1:13" ht="12.75" x14ac:dyDescent="0.2">
      <c r="A6376" s="122">
        <v>42634</v>
      </c>
      <c r="B6376" s="123">
        <v>20</v>
      </c>
      <c r="C6376" s="235"/>
      <c r="D6376" s="235"/>
      <c r="E6376" s="235"/>
      <c r="F6376" s="235"/>
      <c r="G6376" s="167"/>
      <c r="H6376" s="125">
        <v>3157.3262999999997</v>
      </c>
      <c r="I6376" s="124"/>
      <c r="J6376" s="125"/>
      <c r="K6376" s="167"/>
      <c r="L6376" s="167"/>
      <c r="M6376" s="167"/>
    </row>
    <row r="6377" spans="1:13" ht="12.75" x14ac:dyDescent="0.2">
      <c r="A6377" s="122">
        <v>42634</v>
      </c>
      <c r="B6377" s="123">
        <v>21</v>
      </c>
      <c r="C6377" s="235"/>
      <c r="D6377" s="235"/>
      <c r="E6377" s="235"/>
      <c r="F6377" s="235"/>
      <c r="G6377" s="167"/>
      <c r="H6377" s="125">
        <v>2937.5882600000004</v>
      </c>
      <c r="I6377" s="124"/>
      <c r="J6377" s="125"/>
      <c r="K6377" s="167"/>
      <c r="L6377" s="167"/>
      <c r="M6377" s="167"/>
    </row>
    <row r="6378" spans="1:13" ht="12.75" x14ac:dyDescent="0.2">
      <c r="A6378" s="122">
        <v>42634</v>
      </c>
      <c r="B6378" s="123">
        <v>22</v>
      </c>
      <c r="C6378" s="235"/>
      <c r="D6378" s="235"/>
      <c r="E6378" s="235"/>
      <c r="F6378" s="235"/>
      <c r="G6378" s="167"/>
      <c r="H6378" s="125">
        <v>2632.4483700000005</v>
      </c>
      <c r="I6378" s="124"/>
      <c r="J6378" s="125"/>
      <c r="K6378" s="167"/>
      <c r="L6378" s="167"/>
      <c r="M6378" s="167"/>
    </row>
    <row r="6379" spans="1:13" ht="12.75" x14ac:dyDescent="0.2">
      <c r="A6379" s="122">
        <v>42634</v>
      </c>
      <c r="B6379" s="123">
        <v>23</v>
      </c>
      <c r="C6379" s="235"/>
      <c r="D6379" s="235"/>
      <c r="E6379" s="235"/>
      <c r="F6379" s="235"/>
      <c r="G6379" s="167"/>
      <c r="H6379" s="125">
        <v>2355.0597599999996</v>
      </c>
      <c r="I6379" s="124"/>
      <c r="J6379" s="125"/>
      <c r="K6379" s="167"/>
      <c r="L6379" s="167"/>
      <c r="M6379" s="167"/>
    </row>
    <row r="6380" spans="1:13" ht="12.75" x14ac:dyDescent="0.2">
      <c r="A6380" s="122">
        <v>42634</v>
      </c>
      <c r="B6380" s="123">
        <v>24</v>
      </c>
      <c r="C6380" s="235"/>
      <c r="D6380" s="235"/>
      <c r="E6380" s="235"/>
      <c r="F6380" s="235"/>
      <c r="G6380" s="167"/>
      <c r="H6380" s="125">
        <v>2172.5494100000001</v>
      </c>
      <c r="I6380" s="124"/>
      <c r="J6380" s="125"/>
      <c r="K6380" s="167"/>
      <c r="L6380" s="167"/>
      <c r="M6380" s="167"/>
    </row>
    <row r="6381" spans="1:13" ht="12.75" x14ac:dyDescent="0.2">
      <c r="A6381" s="122">
        <v>42635</v>
      </c>
      <c r="B6381" s="123">
        <v>1</v>
      </c>
      <c r="C6381" s="235"/>
      <c r="D6381" s="235"/>
      <c r="E6381" s="235"/>
      <c r="F6381" s="235"/>
      <c r="G6381" s="167"/>
      <c r="H6381" s="125">
        <v>2084.8988199999999</v>
      </c>
      <c r="I6381" s="124"/>
      <c r="J6381" s="125"/>
      <c r="K6381" s="167"/>
      <c r="L6381" s="167"/>
      <c r="M6381" s="167"/>
    </row>
    <row r="6382" spans="1:13" ht="12.75" x14ac:dyDescent="0.2">
      <c r="A6382" s="122">
        <v>42635</v>
      </c>
      <c r="B6382" s="123">
        <v>2</v>
      </c>
      <c r="C6382" s="235"/>
      <c r="D6382" s="235"/>
      <c r="E6382" s="235"/>
      <c r="F6382" s="235"/>
      <c r="G6382" s="167"/>
      <c r="H6382" s="125">
        <v>1971.0552300000002</v>
      </c>
      <c r="I6382" s="124"/>
      <c r="J6382" s="125"/>
      <c r="K6382" s="167"/>
      <c r="L6382" s="167"/>
      <c r="M6382" s="167"/>
    </row>
    <row r="6383" spans="1:13" ht="12.75" x14ac:dyDescent="0.2">
      <c r="A6383" s="122">
        <v>42635</v>
      </c>
      <c r="B6383" s="123">
        <v>3</v>
      </c>
      <c r="C6383" s="235"/>
      <c r="D6383" s="235"/>
      <c r="E6383" s="235"/>
      <c r="F6383" s="235"/>
      <c r="G6383" s="167"/>
      <c r="H6383" s="125">
        <v>1939.9221</v>
      </c>
      <c r="I6383" s="124"/>
      <c r="J6383" s="125"/>
      <c r="K6383" s="167"/>
      <c r="L6383" s="167"/>
      <c r="M6383" s="167"/>
    </row>
    <row r="6384" spans="1:13" ht="12.75" x14ac:dyDescent="0.2">
      <c r="A6384" s="122">
        <v>42635</v>
      </c>
      <c r="B6384" s="123">
        <v>4</v>
      </c>
      <c r="C6384" s="235"/>
      <c r="D6384" s="235"/>
      <c r="E6384" s="235"/>
      <c r="F6384" s="235"/>
      <c r="G6384" s="167"/>
      <c r="H6384" s="125">
        <v>1973.7881100000004</v>
      </c>
      <c r="I6384" s="124"/>
      <c r="J6384" s="125"/>
      <c r="K6384" s="167"/>
      <c r="L6384" s="167"/>
      <c r="M6384" s="167"/>
    </row>
    <row r="6385" spans="1:13" ht="12.75" x14ac:dyDescent="0.2">
      <c r="A6385" s="122">
        <v>42635</v>
      </c>
      <c r="B6385" s="123">
        <v>5</v>
      </c>
      <c r="C6385" s="235"/>
      <c r="D6385" s="235"/>
      <c r="E6385" s="235"/>
      <c r="F6385" s="235"/>
      <c r="G6385" s="167"/>
      <c r="H6385" s="125">
        <v>2120.8861099999999</v>
      </c>
      <c r="I6385" s="124"/>
      <c r="J6385" s="125"/>
      <c r="K6385" s="167"/>
      <c r="L6385" s="167"/>
      <c r="M6385" s="167"/>
    </row>
    <row r="6386" spans="1:13" ht="12.75" x14ac:dyDescent="0.2">
      <c r="A6386" s="122">
        <v>42635</v>
      </c>
      <c r="B6386" s="123">
        <v>6</v>
      </c>
      <c r="C6386" s="235"/>
      <c r="D6386" s="235"/>
      <c r="E6386" s="235"/>
      <c r="F6386" s="235"/>
      <c r="G6386" s="167"/>
      <c r="H6386" s="125">
        <v>2372.1484300000002</v>
      </c>
      <c r="I6386" s="124"/>
      <c r="J6386" s="125"/>
      <c r="K6386" s="167"/>
      <c r="L6386" s="167"/>
      <c r="M6386" s="167"/>
    </row>
    <row r="6387" spans="1:13" ht="12.75" x14ac:dyDescent="0.2">
      <c r="A6387" s="122">
        <v>42635</v>
      </c>
      <c r="B6387" s="123">
        <v>7</v>
      </c>
      <c r="C6387" s="235"/>
      <c r="D6387" s="235"/>
      <c r="E6387" s="235"/>
      <c r="F6387" s="235"/>
      <c r="G6387" s="167"/>
      <c r="H6387" s="125">
        <v>2489.5966600000002</v>
      </c>
      <c r="I6387" s="124"/>
      <c r="J6387" s="125"/>
      <c r="K6387" s="167"/>
      <c r="L6387" s="167"/>
      <c r="M6387" s="167"/>
    </row>
    <row r="6388" spans="1:13" ht="12.75" x14ac:dyDescent="0.2">
      <c r="A6388" s="122">
        <v>42635</v>
      </c>
      <c r="B6388" s="123">
        <v>8</v>
      </c>
      <c r="C6388" s="235"/>
      <c r="D6388" s="235"/>
      <c r="E6388" s="235"/>
      <c r="F6388" s="235"/>
      <c r="G6388" s="167"/>
      <c r="H6388" s="125">
        <v>2575.2904899999999</v>
      </c>
      <c r="I6388" s="124"/>
      <c r="J6388" s="125"/>
      <c r="K6388" s="167"/>
      <c r="L6388" s="167"/>
      <c r="M6388" s="167"/>
    </row>
    <row r="6389" spans="1:13" ht="12.75" x14ac:dyDescent="0.2">
      <c r="A6389" s="122">
        <v>42635</v>
      </c>
      <c r="B6389" s="123">
        <v>9</v>
      </c>
      <c r="C6389" s="235"/>
      <c r="D6389" s="235"/>
      <c r="E6389" s="235"/>
      <c r="F6389" s="235"/>
      <c r="G6389" s="167"/>
      <c r="H6389" s="125">
        <v>2602.3690799999999</v>
      </c>
      <c r="I6389" s="124"/>
      <c r="J6389" s="125"/>
      <c r="K6389" s="167"/>
      <c r="L6389" s="167"/>
      <c r="M6389" s="167"/>
    </row>
    <row r="6390" spans="1:13" ht="12.75" x14ac:dyDescent="0.2">
      <c r="A6390" s="122">
        <v>42635</v>
      </c>
      <c r="B6390" s="123">
        <v>10</v>
      </c>
      <c r="C6390" s="235"/>
      <c r="D6390" s="235"/>
      <c r="E6390" s="235"/>
      <c r="F6390" s="235"/>
      <c r="G6390" s="167"/>
      <c r="H6390" s="125">
        <v>2560.6108799999993</v>
      </c>
      <c r="I6390" s="124"/>
      <c r="J6390" s="125"/>
      <c r="K6390" s="167"/>
      <c r="L6390" s="167"/>
      <c r="M6390" s="167"/>
    </row>
    <row r="6391" spans="1:13" ht="12.75" x14ac:dyDescent="0.2">
      <c r="A6391" s="122">
        <v>42635</v>
      </c>
      <c r="B6391" s="123">
        <v>11</v>
      </c>
      <c r="C6391" s="235"/>
      <c r="D6391" s="235"/>
      <c r="E6391" s="235"/>
      <c r="F6391" s="235"/>
      <c r="G6391" s="167"/>
      <c r="H6391" s="125">
        <v>2473.52864</v>
      </c>
      <c r="I6391" s="124"/>
      <c r="J6391" s="125"/>
      <c r="K6391" s="167"/>
      <c r="L6391" s="167"/>
      <c r="M6391" s="167"/>
    </row>
    <row r="6392" spans="1:13" ht="12.75" x14ac:dyDescent="0.2">
      <c r="A6392" s="122">
        <v>42635</v>
      </c>
      <c r="B6392" s="123">
        <v>12</v>
      </c>
      <c r="C6392" s="235"/>
      <c r="D6392" s="235"/>
      <c r="E6392" s="235"/>
      <c r="F6392" s="235"/>
      <c r="G6392" s="167"/>
      <c r="H6392" s="125">
        <v>2460.4087999999997</v>
      </c>
      <c r="I6392" s="124"/>
      <c r="J6392" s="125"/>
      <c r="K6392" s="167"/>
      <c r="L6392" s="167"/>
      <c r="M6392" s="167"/>
    </row>
    <row r="6393" spans="1:13" ht="12.75" x14ac:dyDescent="0.2">
      <c r="A6393" s="122">
        <v>42635</v>
      </c>
      <c r="B6393" s="123">
        <v>13</v>
      </c>
      <c r="C6393" s="235"/>
      <c r="D6393" s="235"/>
      <c r="E6393" s="235"/>
      <c r="F6393" s="235"/>
      <c r="G6393" s="167"/>
      <c r="H6393" s="125">
        <v>2484.2295199999999</v>
      </c>
      <c r="I6393" s="124"/>
      <c r="J6393" s="125"/>
      <c r="K6393" s="167"/>
      <c r="L6393" s="167"/>
      <c r="M6393" s="167"/>
    </row>
    <row r="6394" spans="1:13" ht="12.75" x14ac:dyDescent="0.2">
      <c r="A6394" s="122">
        <v>42635</v>
      </c>
      <c r="B6394" s="123">
        <v>14</v>
      </c>
      <c r="C6394" s="235"/>
      <c r="D6394" s="235"/>
      <c r="E6394" s="235"/>
      <c r="F6394" s="235"/>
      <c r="G6394" s="167"/>
      <c r="H6394" s="125">
        <v>2545.7778999999996</v>
      </c>
      <c r="I6394" s="124"/>
      <c r="J6394" s="125"/>
      <c r="K6394" s="167"/>
      <c r="L6394" s="167"/>
      <c r="M6394" s="167"/>
    </row>
    <row r="6395" spans="1:13" ht="12.75" x14ac:dyDescent="0.2">
      <c r="A6395" s="122">
        <v>42635</v>
      </c>
      <c r="B6395" s="123">
        <v>15</v>
      </c>
      <c r="C6395" s="235"/>
      <c r="D6395" s="235"/>
      <c r="E6395" s="235"/>
      <c r="F6395" s="235"/>
      <c r="G6395" s="167"/>
      <c r="H6395" s="125">
        <v>2635.4862200000002</v>
      </c>
      <c r="I6395" s="124"/>
      <c r="J6395" s="125"/>
      <c r="K6395" s="167"/>
      <c r="L6395" s="167"/>
      <c r="M6395" s="167"/>
    </row>
    <row r="6396" spans="1:13" ht="12.75" x14ac:dyDescent="0.2">
      <c r="A6396" s="122">
        <v>42635</v>
      </c>
      <c r="B6396" s="123">
        <v>16</v>
      </c>
      <c r="C6396" s="235"/>
      <c r="D6396" s="235"/>
      <c r="E6396" s="235"/>
      <c r="F6396" s="235"/>
      <c r="G6396" s="167"/>
      <c r="H6396" s="125">
        <v>2712.0147000000002</v>
      </c>
      <c r="I6396" s="124"/>
      <c r="J6396" s="125"/>
      <c r="K6396" s="167"/>
      <c r="L6396" s="167"/>
      <c r="M6396" s="167"/>
    </row>
    <row r="6397" spans="1:13" ht="12.75" x14ac:dyDescent="0.2">
      <c r="A6397" s="122">
        <v>42635</v>
      </c>
      <c r="B6397" s="123">
        <v>17</v>
      </c>
      <c r="C6397" s="235"/>
      <c r="D6397" s="235"/>
      <c r="E6397" s="235"/>
      <c r="F6397" s="235"/>
      <c r="G6397" s="167"/>
      <c r="H6397" s="125">
        <v>2733.07852</v>
      </c>
      <c r="I6397" s="124"/>
      <c r="J6397" s="125"/>
      <c r="K6397" s="167"/>
      <c r="L6397" s="167"/>
      <c r="M6397" s="167"/>
    </row>
    <row r="6398" spans="1:13" ht="12.75" x14ac:dyDescent="0.2">
      <c r="A6398" s="122">
        <v>42635</v>
      </c>
      <c r="B6398" s="123">
        <v>18</v>
      </c>
      <c r="C6398" s="235"/>
      <c r="D6398" s="235"/>
      <c r="E6398" s="235"/>
      <c r="F6398" s="235"/>
      <c r="G6398" s="167"/>
      <c r="H6398" s="125">
        <v>2763.45705</v>
      </c>
      <c r="I6398" s="124"/>
      <c r="J6398" s="125"/>
      <c r="K6398" s="167"/>
      <c r="L6398" s="167"/>
      <c r="M6398" s="167"/>
    </row>
    <row r="6399" spans="1:13" ht="12.75" x14ac:dyDescent="0.2">
      <c r="A6399" s="122">
        <v>42635</v>
      </c>
      <c r="B6399" s="123">
        <v>19</v>
      </c>
      <c r="C6399" s="235"/>
      <c r="D6399" s="235"/>
      <c r="E6399" s="235"/>
      <c r="F6399" s="235"/>
      <c r="G6399" s="167"/>
      <c r="H6399" s="125">
        <v>2905.1630100000002</v>
      </c>
      <c r="I6399" s="124"/>
      <c r="J6399" s="125"/>
      <c r="K6399" s="167"/>
      <c r="L6399" s="167"/>
      <c r="M6399" s="167"/>
    </row>
    <row r="6400" spans="1:13" ht="12.75" x14ac:dyDescent="0.2">
      <c r="A6400" s="122">
        <v>42635</v>
      </c>
      <c r="B6400" s="123">
        <v>20</v>
      </c>
      <c r="C6400" s="235"/>
      <c r="D6400" s="235"/>
      <c r="E6400" s="235"/>
      <c r="F6400" s="235"/>
      <c r="G6400" s="167"/>
      <c r="H6400" s="125">
        <v>2815.5021299999999</v>
      </c>
      <c r="I6400" s="124"/>
      <c r="J6400" s="125"/>
      <c r="K6400" s="167"/>
      <c r="L6400" s="167"/>
      <c r="M6400" s="167"/>
    </row>
    <row r="6401" spans="1:13" ht="12.75" x14ac:dyDescent="0.2">
      <c r="A6401" s="122">
        <v>42635</v>
      </c>
      <c r="B6401" s="123">
        <v>21</v>
      </c>
      <c r="C6401" s="235"/>
      <c r="D6401" s="235"/>
      <c r="E6401" s="235"/>
      <c r="F6401" s="235"/>
      <c r="G6401" s="167"/>
      <c r="H6401" s="125">
        <v>2614.7937599999996</v>
      </c>
      <c r="I6401" s="124"/>
      <c r="J6401" s="125"/>
      <c r="K6401" s="167"/>
      <c r="L6401" s="167"/>
      <c r="M6401" s="167"/>
    </row>
    <row r="6402" spans="1:13" ht="12.75" x14ac:dyDescent="0.2">
      <c r="A6402" s="122">
        <v>42635</v>
      </c>
      <c r="B6402" s="123">
        <v>22</v>
      </c>
      <c r="C6402" s="235"/>
      <c r="D6402" s="235"/>
      <c r="E6402" s="235"/>
      <c r="F6402" s="235"/>
      <c r="G6402" s="167"/>
      <c r="H6402" s="125">
        <v>2349.4615199999998</v>
      </c>
      <c r="I6402" s="124"/>
      <c r="J6402" s="125"/>
      <c r="K6402" s="167"/>
      <c r="L6402" s="167"/>
      <c r="M6402" s="167"/>
    </row>
    <row r="6403" spans="1:13" ht="12.75" x14ac:dyDescent="0.2">
      <c r="A6403" s="122">
        <v>42635</v>
      </c>
      <c r="B6403" s="123">
        <v>23</v>
      </c>
      <c r="C6403" s="235"/>
      <c r="D6403" s="235"/>
      <c r="E6403" s="235"/>
      <c r="F6403" s="235"/>
      <c r="G6403" s="167"/>
      <c r="H6403" s="125">
        <v>2112.5722799999994</v>
      </c>
      <c r="I6403" s="124"/>
      <c r="J6403" s="125"/>
      <c r="K6403" s="167"/>
      <c r="L6403" s="167"/>
      <c r="M6403" s="167"/>
    </row>
    <row r="6404" spans="1:13" ht="12.75" x14ac:dyDescent="0.2">
      <c r="A6404" s="122">
        <v>42635</v>
      </c>
      <c r="B6404" s="123">
        <v>24</v>
      </c>
      <c r="C6404" s="235"/>
      <c r="D6404" s="235"/>
      <c r="E6404" s="235"/>
      <c r="F6404" s="235"/>
      <c r="G6404" s="167"/>
      <c r="H6404" s="125">
        <v>1956.41956</v>
      </c>
      <c r="I6404" s="124"/>
      <c r="J6404" s="125"/>
      <c r="K6404" s="167"/>
      <c r="L6404" s="167"/>
      <c r="M6404" s="167"/>
    </row>
    <row r="6405" spans="1:13" ht="12.75" x14ac:dyDescent="0.2">
      <c r="A6405" s="122">
        <v>42636</v>
      </c>
      <c r="B6405" s="123">
        <v>1</v>
      </c>
      <c r="C6405" s="235"/>
      <c r="D6405" s="235"/>
      <c r="E6405" s="235"/>
      <c r="F6405" s="235"/>
      <c r="G6405" s="167"/>
      <c r="H6405" s="125">
        <v>1851.9448699999998</v>
      </c>
      <c r="I6405" s="124"/>
      <c r="J6405" s="125"/>
      <c r="K6405" s="167"/>
      <c r="L6405" s="167"/>
      <c r="M6405" s="167"/>
    </row>
    <row r="6406" spans="1:13" ht="12.75" x14ac:dyDescent="0.2">
      <c r="A6406" s="122">
        <v>42636</v>
      </c>
      <c r="B6406" s="123">
        <v>2</v>
      </c>
      <c r="C6406" s="235"/>
      <c r="D6406" s="235"/>
      <c r="E6406" s="235"/>
      <c r="F6406" s="235"/>
      <c r="G6406" s="167"/>
      <c r="H6406" s="125">
        <v>1784.12319</v>
      </c>
      <c r="I6406" s="124"/>
      <c r="J6406" s="125"/>
      <c r="K6406" s="167"/>
      <c r="L6406" s="167"/>
      <c r="M6406" s="167"/>
    </row>
    <row r="6407" spans="1:13" ht="12.75" x14ac:dyDescent="0.2">
      <c r="A6407" s="122">
        <v>42636</v>
      </c>
      <c r="B6407" s="123">
        <v>3</v>
      </c>
      <c r="C6407" s="235"/>
      <c r="D6407" s="235"/>
      <c r="E6407" s="235"/>
      <c r="F6407" s="235"/>
      <c r="G6407" s="167"/>
      <c r="H6407" s="125">
        <v>1758.34564</v>
      </c>
      <c r="I6407" s="124"/>
      <c r="J6407" s="125"/>
      <c r="K6407" s="167"/>
      <c r="L6407" s="167"/>
      <c r="M6407" s="167"/>
    </row>
    <row r="6408" spans="1:13" ht="12.75" x14ac:dyDescent="0.2">
      <c r="A6408" s="122">
        <v>42636</v>
      </c>
      <c r="B6408" s="123">
        <v>4</v>
      </c>
      <c r="C6408" s="235"/>
      <c r="D6408" s="235"/>
      <c r="E6408" s="235"/>
      <c r="F6408" s="235"/>
      <c r="G6408" s="167"/>
      <c r="H6408" s="125">
        <v>1789.2003500000003</v>
      </c>
      <c r="I6408" s="124"/>
      <c r="J6408" s="125"/>
      <c r="K6408" s="167"/>
      <c r="L6408" s="167"/>
      <c r="M6408" s="167"/>
    </row>
    <row r="6409" spans="1:13" ht="12.75" x14ac:dyDescent="0.2">
      <c r="A6409" s="122">
        <v>42636</v>
      </c>
      <c r="B6409" s="123">
        <v>5</v>
      </c>
      <c r="C6409" s="235"/>
      <c r="D6409" s="235"/>
      <c r="E6409" s="235"/>
      <c r="F6409" s="235"/>
      <c r="G6409" s="167"/>
      <c r="H6409" s="125">
        <v>1924.8125600000001</v>
      </c>
      <c r="I6409" s="124"/>
      <c r="J6409" s="125"/>
      <c r="K6409" s="167"/>
      <c r="L6409" s="167"/>
      <c r="M6409" s="167"/>
    </row>
    <row r="6410" spans="1:13" ht="12.75" x14ac:dyDescent="0.2">
      <c r="A6410" s="122">
        <v>42636</v>
      </c>
      <c r="B6410" s="123">
        <v>6</v>
      </c>
      <c r="C6410" s="235"/>
      <c r="D6410" s="235"/>
      <c r="E6410" s="235"/>
      <c r="F6410" s="235"/>
      <c r="G6410" s="167"/>
      <c r="H6410" s="125">
        <v>2138.84942</v>
      </c>
      <c r="I6410" s="124"/>
      <c r="J6410" s="125"/>
      <c r="K6410" s="167"/>
      <c r="L6410" s="167"/>
      <c r="M6410" s="167"/>
    </row>
    <row r="6411" spans="1:13" ht="12.75" x14ac:dyDescent="0.2">
      <c r="A6411" s="122">
        <v>42636</v>
      </c>
      <c r="B6411" s="123">
        <v>7</v>
      </c>
      <c r="C6411" s="235"/>
      <c r="D6411" s="235"/>
      <c r="E6411" s="235"/>
      <c r="F6411" s="235"/>
      <c r="G6411" s="167"/>
      <c r="H6411" s="125">
        <v>2195.6335099999997</v>
      </c>
      <c r="I6411" s="124"/>
      <c r="J6411" s="125"/>
      <c r="K6411" s="167"/>
      <c r="L6411" s="167"/>
      <c r="M6411" s="167"/>
    </row>
    <row r="6412" spans="1:13" ht="12.75" x14ac:dyDescent="0.2">
      <c r="A6412" s="122">
        <v>42636</v>
      </c>
      <c r="B6412" s="123">
        <v>8</v>
      </c>
      <c r="C6412" s="235"/>
      <c r="D6412" s="235"/>
      <c r="E6412" s="235"/>
      <c r="F6412" s="235"/>
      <c r="G6412" s="167"/>
      <c r="H6412" s="125">
        <v>2222.5900499999998</v>
      </c>
      <c r="I6412" s="124"/>
      <c r="J6412" s="125"/>
      <c r="K6412" s="167"/>
      <c r="L6412" s="167"/>
      <c r="M6412" s="167"/>
    </row>
    <row r="6413" spans="1:13" ht="12.75" x14ac:dyDescent="0.2">
      <c r="A6413" s="122">
        <v>42636</v>
      </c>
      <c r="B6413" s="123">
        <v>9</v>
      </c>
      <c r="C6413" s="235"/>
      <c r="D6413" s="235"/>
      <c r="E6413" s="235"/>
      <c r="F6413" s="235"/>
      <c r="G6413" s="167"/>
      <c r="H6413" s="125">
        <v>2232.0755800000002</v>
      </c>
      <c r="I6413" s="124"/>
      <c r="J6413" s="125"/>
      <c r="K6413" s="167"/>
      <c r="L6413" s="167"/>
      <c r="M6413" s="167"/>
    </row>
    <row r="6414" spans="1:13" ht="12.75" x14ac:dyDescent="0.2">
      <c r="A6414" s="122">
        <v>42636</v>
      </c>
      <c r="B6414" s="123">
        <v>10</v>
      </c>
      <c r="C6414" s="235"/>
      <c r="D6414" s="235"/>
      <c r="E6414" s="235"/>
      <c r="F6414" s="235"/>
      <c r="G6414" s="167"/>
      <c r="H6414" s="125">
        <v>2243.32141</v>
      </c>
      <c r="I6414" s="124"/>
      <c r="J6414" s="125"/>
      <c r="K6414" s="167"/>
      <c r="L6414" s="167"/>
      <c r="M6414" s="167"/>
    </row>
    <row r="6415" spans="1:13" ht="12.75" x14ac:dyDescent="0.2">
      <c r="A6415" s="122">
        <v>42636</v>
      </c>
      <c r="B6415" s="123">
        <v>11</v>
      </c>
      <c r="C6415" s="235"/>
      <c r="D6415" s="235"/>
      <c r="E6415" s="235"/>
      <c r="F6415" s="235"/>
      <c r="G6415" s="167"/>
      <c r="H6415" s="125">
        <v>2256.06603</v>
      </c>
      <c r="I6415" s="124"/>
      <c r="J6415" s="125"/>
      <c r="K6415" s="167"/>
      <c r="L6415" s="167"/>
      <c r="M6415" s="167"/>
    </row>
    <row r="6416" spans="1:13" ht="12.75" x14ac:dyDescent="0.2">
      <c r="A6416" s="122">
        <v>42636</v>
      </c>
      <c r="B6416" s="123">
        <v>12</v>
      </c>
      <c r="C6416" s="235"/>
      <c r="D6416" s="235"/>
      <c r="E6416" s="235"/>
      <c r="F6416" s="235"/>
      <c r="G6416" s="167"/>
      <c r="H6416" s="125">
        <v>2272.26865</v>
      </c>
      <c r="I6416" s="124"/>
      <c r="J6416" s="125"/>
      <c r="K6416" s="167"/>
      <c r="L6416" s="167"/>
      <c r="M6416" s="167"/>
    </row>
    <row r="6417" spans="1:13" ht="12.75" x14ac:dyDescent="0.2">
      <c r="A6417" s="122">
        <v>42636</v>
      </c>
      <c r="B6417" s="123">
        <v>13</v>
      </c>
      <c r="C6417" s="235"/>
      <c r="D6417" s="235"/>
      <c r="E6417" s="235"/>
      <c r="F6417" s="235"/>
      <c r="G6417" s="167"/>
      <c r="H6417" s="125">
        <v>2323.0109700000003</v>
      </c>
      <c r="I6417" s="124"/>
      <c r="J6417" s="125"/>
      <c r="K6417" s="167"/>
      <c r="L6417" s="167"/>
      <c r="M6417" s="167"/>
    </row>
    <row r="6418" spans="1:13" ht="12.75" x14ac:dyDescent="0.2">
      <c r="A6418" s="122">
        <v>42636</v>
      </c>
      <c r="B6418" s="123">
        <v>14</v>
      </c>
      <c r="C6418" s="235"/>
      <c r="D6418" s="235"/>
      <c r="E6418" s="235"/>
      <c r="F6418" s="235"/>
      <c r="G6418" s="167"/>
      <c r="H6418" s="125">
        <v>2392.94425</v>
      </c>
      <c r="I6418" s="124"/>
      <c r="J6418" s="125"/>
      <c r="K6418" s="167"/>
      <c r="L6418" s="167"/>
      <c r="M6418" s="167"/>
    </row>
    <row r="6419" spans="1:13" ht="12.75" x14ac:dyDescent="0.2">
      <c r="A6419" s="122">
        <v>42636</v>
      </c>
      <c r="B6419" s="123">
        <v>15</v>
      </c>
      <c r="C6419" s="235"/>
      <c r="D6419" s="235"/>
      <c r="E6419" s="235"/>
      <c r="F6419" s="235"/>
      <c r="G6419" s="167"/>
      <c r="H6419" s="125">
        <v>2474.8192899999995</v>
      </c>
      <c r="I6419" s="124"/>
      <c r="J6419" s="125"/>
      <c r="K6419" s="167"/>
      <c r="L6419" s="167"/>
      <c r="M6419" s="167"/>
    </row>
    <row r="6420" spans="1:13" ht="12.75" x14ac:dyDescent="0.2">
      <c r="A6420" s="122">
        <v>42636</v>
      </c>
      <c r="B6420" s="123">
        <v>16</v>
      </c>
      <c r="C6420" s="235"/>
      <c r="D6420" s="235"/>
      <c r="E6420" s="235"/>
      <c r="F6420" s="235"/>
      <c r="G6420" s="167"/>
      <c r="H6420" s="125">
        <v>2570.3882200000003</v>
      </c>
      <c r="I6420" s="124"/>
      <c r="J6420" s="125"/>
      <c r="K6420" s="167"/>
      <c r="L6420" s="167"/>
      <c r="M6420" s="167"/>
    </row>
    <row r="6421" spans="1:13" ht="12.75" x14ac:dyDescent="0.2">
      <c r="A6421" s="122">
        <v>42636</v>
      </c>
      <c r="B6421" s="123">
        <v>17</v>
      </c>
      <c r="C6421" s="235"/>
      <c r="D6421" s="235"/>
      <c r="E6421" s="235"/>
      <c r="F6421" s="235"/>
      <c r="G6421" s="167"/>
      <c r="H6421" s="125">
        <v>2645.3158100000001</v>
      </c>
      <c r="I6421" s="124"/>
      <c r="J6421" s="125"/>
      <c r="K6421" s="167"/>
      <c r="L6421" s="167"/>
      <c r="M6421" s="167"/>
    </row>
    <row r="6422" spans="1:13" ht="12.75" x14ac:dyDescent="0.2">
      <c r="A6422" s="122">
        <v>42636</v>
      </c>
      <c r="B6422" s="123">
        <v>18</v>
      </c>
      <c r="C6422" s="235"/>
      <c r="D6422" s="235"/>
      <c r="E6422" s="235"/>
      <c r="F6422" s="235"/>
      <c r="G6422" s="167"/>
      <c r="H6422" s="125">
        <v>2685.5880599999996</v>
      </c>
      <c r="I6422" s="124"/>
      <c r="J6422" s="125"/>
      <c r="K6422" s="167"/>
      <c r="L6422" s="167"/>
      <c r="M6422" s="167"/>
    </row>
    <row r="6423" spans="1:13" ht="12.75" x14ac:dyDescent="0.2">
      <c r="A6423" s="122">
        <v>42636</v>
      </c>
      <c r="B6423" s="123">
        <v>19</v>
      </c>
      <c r="C6423" s="235"/>
      <c r="D6423" s="235"/>
      <c r="E6423" s="235"/>
      <c r="F6423" s="235"/>
      <c r="G6423" s="167"/>
      <c r="H6423" s="125">
        <v>2809.5545400000001</v>
      </c>
      <c r="I6423" s="124"/>
      <c r="J6423" s="125"/>
      <c r="K6423" s="167"/>
      <c r="L6423" s="167"/>
      <c r="M6423" s="167"/>
    </row>
    <row r="6424" spans="1:13" ht="12.75" x14ac:dyDescent="0.2">
      <c r="A6424" s="122">
        <v>42636</v>
      </c>
      <c r="B6424" s="123">
        <v>20</v>
      </c>
      <c r="C6424" s="235"/>
      <c r="D6424" s="235"/>
      <c r="E6424" s="235"/>
      <c r="F6424" s="235"/>
      <c r="G6424" s="167"/>
      <c r="H6424" s="125">
        <v>2722.0290599999998</v>
      </c>
      <c r="I6424" s="124"/>
      <c r="J6424" s="125"/>
      <c r="K6424" s="167"/>
      <c r="L6424" s="167"/>
      <c r="M6424" s="167"/>
    </row>
    <row r="6425" spans="1:13" ht="12.75" x14ac:dyDescent="0.2">
      <c r="A6425" s="122">
        <v>42636</v>
      </c>
      <c r="B6425" s="123">
        <v>21</v>
      </c>
      <c r="C6425" s="235"/>
      <c r="D6425" s="235"/>
      <c r="E6425" s="235"/>
      <c r="F6425" s="235"/>
      <c r="G6425" s="167"/>
      <c r="H6425" s="125">
        <v>2561.6992000000005</v>
      </c>
      <c r="I6425" s="124"/>
      <c r="J6425" s="125"/>
      <c r="K6425" s="167"/>
      <c r="L6425" s="167"/>
      <c r="M6425" s="167"/>
    </row>
    <row r="6426" spans="1:13" ht="12.75" x14ac:dyDescent="0.2">
      <c r="A6426" s="122">
        <v>42636</v>
      </c>
      <c r="B6426" s="123">
        <v>22</v>
      </c>
      <c r="C6426" s="235"/>
      <c r="D6426" s="235"/>
      <c r="E6426" s="235"/>
      <c r="F6426" s="235"/>
      <c r="G6426" s="167"/>
      <c r="H6426" s="125">
        <v>2353.07582</v>
      </c>
      <c r="I6426" s="124"/>
      <c r="J6426" s="125"/>
      <c r="K6426" s="167"/>
      <c r="L6426" s="167"/>
      <c r="M6426" s="167"/>
    </row>
    <row r="6427" spans="1:13" ht="12.75" x14ac:dyDescent="0.2">
      <c r="A6427" s="122">
        <v>42636</v>
      </c>
      <c r="B6427" s="123">
        <v>23</v>
      </c>
      <c r="C6427" s="235"/>
      <c r="D6427" s="235"/>
      <c r="E6427" s="235"/>
      <c r="F6427" s="235"/>
      <c r="G6427" s="167"/>
      <c r="H6427" s="125">
        <v>2131.2051299999998</v>
      </c>
      <c r="I6427" s="124"/>
      <c r="J6427" s="125"/>
      <c r="K6427" s="167"/>
      <c r="L6427" s="167"/>
      <c r="M6427" s="167"/>
    </row>
    <row r="6428" spans="1:13" ht="12.75" x14ac:dyDescent="0.2">
      <c r="A6428" s="122">
        <v>42636</v>
      </c>
      <c r="B6428" s="123">
        <v>24</v>
      </c>
      <c r="C6428" s="235"/>
      <c r="D6428" s="235"/>
      <c r="E6428" s="235"/>
      <c r="F6428" s="235"/>
      <c r="G6428" s="167"/>
      <c r="H6428" s="125">
        <v>1975.7992299999999</v>
      </c>
      <c r="I6428" s="124"/>
      <c r="J6428" s="125"/>
      <c r="K6428" s="167"/>
      <c r="L6428" s="167"/>
      <c r="M6428" s="167"/>
    </row>
    <row r="6429" spans="1:13" ht="12.75" x14ac:dyDescent="0.2">
      <c r="A6429" s="122">
        <v>42637</v>
      </c>
      <c r="B6429" s="123">
        <v>1</v>
      </c>
      <c r="C6429" s="235"/>
      <c r="D6429" s="235"/>
      <c r="E6429" s="235"/>
      <c r="F6429" s="235"/>
      <c r="G6429" s="167"/>
      <c r="H6429" s="125">
        <v>1860.2427</v>
      </c>
      <c r="I6429" s="124"/>
      <c r="J6429" s="125"/>
      <c r="K6429" s="167"/>
      <c r="L6429" s="167"/>
      <c r="M6429" s="167"/>
    </row>
    <row r="6430" spans="1:13" ht="12.75" x14ac:dyDescent="0.2">
      <c r="A6430" s="122">
        <v>42637</v>
      </c>
      <c r="B6430" s="123">
        <v>2</v>
      </c>
      <c r="C6430" s="235"/>
      <c r="D6430" s="235"/>
      <c r="E6430" s="235"/>
      <c r="F6430" s="235"/>
      <c r="G6430" s="167"/>
      <c r="H6430" s="125">
        <v>1786.4298899999999</v>
      </c>
      <c r="I6430" s="124"/>
      <c r="J6430" s="125"/>
      <c r="K6430" s="167"/>
      <c r="L6430" s="167"/>
      <c r="M6430" s="167"/>
    </row>
    <row r="6431" spans="1:13" ht="12.75" x14ac:dyDescent="0.2">
      <c r="A6431" s="122">
        <v>42637</v>
      </c>
      <c r="B6431" s="123">
        <v>3</v>
      </c>
      <c r="C6431" s="235"/>
      <c r="D6431" s="235"/>
      <c r="E6431" s="235"/>
      <c r="F6431" s="235"/>
      <c r="G6431" s="167"/>
      <c r="H6431" s="125">
        <v>1750.72083</v>
      </c>
      <c r="I6431" s="124"/>
      <c r="J6431" s="125"/>
      <c r="K6431" s="167"/>
      <c r="L6431" s="167"/>
      <c r="M6431" s="167"/>
    </row>
    <row r="6432" spans="1:13" ht="12.75" x14ac:dyDescent="0.2">
      <c r="A6432" s="122">
        <v>42637</v>
      </c>
      <c r="B6432" s="123">
        <v>4</v>
      </c>
      <c r="C6432" s="235"/>
      <c r="D6432" s="235"/>
      <c r="E6432" s="235"/>
      <c r="F6432" s="235"/>
      <c r="G6432" s="167"/>
      <c r="H6432" s="125">
        <v>1758.5689399999997</v>
      </c>
      <c r="I6432" s="124"/>
      <c r="J6432" s="125"/>
      <c r="K6432" s="167"/>
      <c r="L6432" s="167"/>
      <c r="M6432" s="167"/>
    </row>
    <row r="6433" spans="1:13" ht="12.75" x14ac:dyDescent="0.2">
      <c r="A6433" s="122">
        <v>42637</v>
      </c>
      <c r="B6433" s="123">
        <v>5</v>
      </c>
      <c r="C6433" s="235"/>
      <c r="D6433" s="235"/>
      <c r="E6433" s="235"/>
      <c r="F6433" s="235"/>
      <c r="G6433" s="167"/>
      <c r="H6433" s="125">
        <v>1815.8958700000001</v>
      </c>
      <c r="I6433" s="124"/>
      <c r="J6433" s="125"/>
      <c r="K6433" s="167"/>
      <c r="L6433" s="167"/>
      <c r="M6433" s="167"/>
    </row>
    <row r="6434" spans="1:13" ht="12.75" x14ac:dyDescent="0.2">
      <c r="A6434" s="122">
        <v>42637</v>
      </c>
      <c r="B6434" s="123">
        <v>6</v>
      </c>
      <c r="C6434" s="235"/>
      <c r="D6434" s="235"/>
      <c r="E6434" s="235"/>
      <c r="F6434" s="235"/>
      <c r="G6434" s="167"/>
      <c r="H6434" s="125">
        <v>1893.0183599999998</v>
      </c>
      <c r="I6434" s="124"/>
      <c r="J6434" s="125"/>
      <c r="K6434" s="167"/>
      <c r="L6434" s="167"/>
      <c r="M6434" s="167"/>
    </row>
    <row r="6435" spans="1:13" ht="12.75" x14ac:dyDescent="0.2">
      <c r="A6435" s="122">
        <v>42637</v>
      </c>
      <c r="B6435" s="123">
        <v>7</v>
      </c>
      <c r="C6435" s="235"/>
      <c r="D6435" s="235"/>
      <c r="E6435" s="235"/>
      <c r="F6435" s="235"/>
      <c r="G6435" s="167"/>
      <c r="H6435" s="125">
        <v>1923.0000199999999</v>
      </c>
      <c r="I6435" s="124"/>
      <c r="J6435" s="125"/>
      <c r="K6435" s="167"/>
      <c r="L6435" s="167"/>
      <c r="M6435" s="167"/>
    </row>
    <row r="6436" spans="1:13" ht="12.75" x14ac:dyDescent="0.2">
      <c r="A6436" s="122">
        <v>42637</v>
      </c>
      <c r="B6436" s="123">
        <v>8</v>
      </c>
      <c r="C6436" s="235"/>
      <c r="D6436" s="235"/>
      <c r="E6436" s="235"/>
      <c r="F6436" s="235"/>
      <c r="G6436" s="167"/>
      <c r="H6436" s="125">
        <v>1990.8818899999999</v>
      </c>
      <c r="I6436" s="124"/>
      <c r="J6436" s="125"/>
      <c r="K6436" s="167"/>
      <c r="L6436" s="167"/>
      <c r="M6436" s="167"/>
    </row>
    <row r="6437" spans="1:13" ht="12.75" x14ac:dyDescent="0.2">
      <c r="A6437" s="122">
        <v>42637</v>
      </c>
      <c r="B6437" s="123">
        <v>9</v>
      </c>
      <c r="C6437" s="235"/>
      <c r="D6437" s="235"/>
      <c r="E6437" s="235"/>
      <c r="F6437" s="235"/>
      <c r="G6437" s="167"/>
      <c r="H6437" s="125">
        <v>2048.8667399999999</v>
      </c>
      <c r="I6437" s="124"/>
      <c r="J6437" s="125"/>
      <c r="K6437" s="167"/>
      <c r="L6437" s="167"/>
      <c r="M6437" s="167"/>
    </row>
    <row r="6438" spans="1:13" ht="12.75" x14ac:dyDescent="0.2">
      <c r="A6438" s="122">
        <v>42637</v>
      </c>
      <c r="B6438" s="123">
        <v>10</v>
      </c>
      <c r="C6438" s="235"/>
      <c r="D6438" s="235"/>
      <c r="E6438" s="235"/>
      <c r="F6438" s="235"/>
      <c r="G6438" s="167"/>
      <c r="H6438" s="125">
        <v>2110.58853</v>
      </c>
      <c r="I6438" s="124"/>
      <c r="J6438" s="125"/>
      <c r="K6438" s="167"/>
      <c r="L6438" s="167"/>
      <c r="M6438" s="167"/>
    </row>
    <row r="6439" spans="1:13" ht="12.75" x14ac:dyDescent="0.2">
      <c r="A6439" s="122">
        <v>42637</v>
      </c>
      <c r="B6439" s="123">
        <v>11</v>
      </c>
      <c r="C6439" s="235"/>
      <c r="D6439" s="235"/>
      <c r="E6439" s="235"/>
      <c r="F6439" s="235"/>
      <c r="G6439" s="167"/>
      <c r="H6439" s="125">
        <v>2167.8676700000001</v>
      </c>
      <c r="I6439" s="124"/>
      <c r="J6439" s="125"/>
      <c r="K6439" s="167"/>
      <c r="L6439" s="167"/>
      <c r="M6439" s="167"/>
    </row>
    <row r="6440" spans="1:13" ht="12.75" x14ac:dyDescent="0.2">
      <c r="A6440" s="122">
        <v>42637</v>
      </c>
      <c r="B6440" s="123">
        <v>12</v>
      </c>
      <c r="C6440" s="235"/>
      <c r="D6440" s="235"/>
      <c r="E6440" s="235"/>
      <c r="F6440" s="235"/>
      <c r="G6440" s="167"/>
      <c r="H6440" s="125">
        <v>2239.7153599999997</v>
      </c>
      <c r="I6440" s="124"/>
      <c r="J6440" s="125"/>
      <c r="K6440" s="167"/>
      <c r="L6440" s="167"/>
      <c r="M6440" s="167"/>
    </row>
    <row r="6441" spans="1:13" ht="12.75" x14ac:dyDescent="0.2">
      <c r="A6441" s="122">
        <v>42637</v>
      </c>
      <c r="B6441" s="123">
        <v>13</v>
      </c>
      <c r="C6441" s="235"/>
      <c r="D6441" s="235"/>
      <c r="E6441" s="235"/>
      <c r="F6441" s="235"/>
      <c r="G6441" s="167"/>
      <c r="H6441" s="125">
        <v>2336.85952</v>
      </c>
      <c r="I6441" s="124"/>
      <c r="J6441" s="125"/>
      <c r="K6441" s="167"/>
      <c r="L6441" s="167"/>
      <c r="M6441" s="167"/>
    </row>
    <row r="6442" spans="1:13" ht="12.75" x14ac:dyDescent="0.2">
      <c r="A6442" s="122">
        <v>42637</v>
      </c>
      <c r="B6442" s="123">
        <v>14</v>
      </c>
      <c r="C6442" s="235"/>
      <c r="D6442" s="235"/>
      <c r="E6442" s="235"/>
      <c r="F6442" s="235"/>
      <c r="G6442" s="167"/>
      <c r="H6442" s="125">
        <v>2464.4566400000003</v>
      </c>
      <c r="I6442" s="124"/>
      <c r="J6442" s="125"/>
      <c r="K6442" s="167"/>
      <c r="L6442" s="167"/>
      <c r="M6442" s="167"/>
    </row>
    <row r="6443" spans="1:13" ht="12.75" x14ac:dyDescent="0.2">
      <c r="A6443" s="122">
        <v>42637</v>
      </c>
      <c r="B6443" s="123">
        <v>15</v>
      </c>
      <c r="C6443" s="235"/>
      <c r="D6443" s="235"/>
      <c r="E6443" s="235"/>
      <c r="F6443" s="235"/>
      <c r="G6443" s="167"/>
      <c r="H6443" s="125">
        <v>2611.1615099999995</v>
      </c>
      <c r="I6443" s="124"/>
      <c r="J6443" s="125"/>
      <c r="K6443" s="167"/>
      <c r="L6443" s="167"/>
      <c r="M6443" s="167"/>
    </row>
    <row r="6444" spans="1:13" ht="12.75" x14ac:dyDescent="0.2">
      <c r="A6444" s="122">
        <v>42637</v>
      </c>
      <c r="B6444" s="123">
        <v>16</v>
      </c>
      <c r="C6444" s="235"/>
      <c r="D6444" s="235"/>
      <c r="E6444" s="235"/>
      <c r="F6444" s="235"/>
      <c r="G6444" s="167"/>
      <c r="H6444" s="125">
        <v>2756.34762</v>
      </c>
      <c r="I6444" s="124"/>
      <c r="J6444" s="125"/>
      <c r="K6444" s="167"/>
      <c r="L6444" s="167"/>
      <c r="M6444" s="167"/>
    </row>
    <row r="6445" spans="1:13" ht="12.75" x14ac:dyDescent="0.2">
      <c r="A6445" s="122">
        <v>42637</v>
      </c>
      <c r="B6445" s="123">
        <v>17</v>
      </c>
      <c r="C6445" s="235"/>
      <c r="D6445" s="235"/>
      <c r="E6445" s="235"/>
      <c r="F6445" s="235"/>
      <c r="G6445" s="167"/>
      <c r="H6445" s="125">
        <v>2847.12311</v>
      </c>
      <c r="I6445" s="124"/>
      <c r="J6445" s="125"/>
      <c r="K6445" s="167"/>
      <c r="L6445" s="167"/>
      <c r="M6445" s="167"/>
    </row>
    <row r="6446" spans="1:13" ht="12.75" x14ac:dyDescent="0.2">
      <c r="A6446" s="122">
        <v>42637</v>
      </c>
      <c r="B6446" s="123">
        <v>18</v>
      </c>
      <c r="C6446" s="235"/>
      <c r="D6446" s="235"/>
      <c r="E6446" s="235"/>
      <c r="F6446" s="235"/>
      <c r="G6446" s="167"/>
      <c r="H6446" s="125">
        <v>2862.4329199999997</v>
      </c>
      <c r="I6446" s="124"/>
      <c r="J6446" s="125"/>
      <c r="K6446" s="167"/>
      <c r="L6446" s="167"/>
      <c r="M6446" s="167"/>
    </row>
    <row r="6447" spans="1:13" ht="12.75" x14ac:dyDescent="0.2">
      <c r="A6447" s="122">
        <v>42637</v>
      </c>
      <c r="B6447" s="123">
        <v>19</v>
      </c>
      <c r="C6447" s="235"/>
      <c r="D6447" s="235"/>
      <c r="E6447" s="235"/>
      <c r="F6447" s="235"/>
      <c r="G6447" s="167"/>
      <c r="H6447" s="125">
        <v>2931.0065899999995</v>
      </c>
      <c r="I6447" s="124"/>
      <c r="J6447" s="125"/>
      <c r="K6447" s="167"/>
      <c r="L6447" s="167"/>
      <c r="M6447" s="167"/>
    </row>
    <row r="6448" spans="1:13" ht="12.75" x14ac:dyDescent="0.2">
      <c r="A6448" s="122">
        <v>42637</v>
      </c>
      <c r="B6448" s="123">
        <v>20</v>
      </c>
      <c r="C6448" s="235"/>
      <c r="D6448" s="235"/>
      <c r="E6448" s="235"/>
      <c r="F6448" s="235"/>
      <c r="G6448" s="167"/>
      <c r="H6448" s="125">
        <v>2820.5868999999998</v>
      </c>
      <c r="I6448" s="124"/>
      <c r="J6448" s="125"/>
      <c r="K6448" s="167"/>
      <c r="L6448" s="167"/>
      <c r="M6448" s="167"/>
    </row>
    <row r="6449" spans="1:13" ht="12.75" x14ac:dyDescent="0.2">
      <c r="A6449" s="122">
        <v>42637</v>
      </c>
      <c r="B6449" s="123">
        <v>21</v>
      </c>
      <c r="C6449" s="235"/>
      <c r="D6449" s="235"/>
      <c r="E6449" s="235"/>
      <c r="F6449" s="235"/>
      <c r="G6449" s="167"/>
      <c r="H6449" s="125">
        <v>2652.04873</v>
      </c>
      <c r="I6449" s="124"/>
      <c r="J6449" s="125"/>
      <c r="K6449" s="167"/>
      <c r="L6449" s="167"/>
      <c r="M6449" s="167"/>
    </row>
    <row r="6450" spans="1:13" ht="12.75" x14ac:dyDescent="0.2">
      <c r="A6450" s="122">
        <v>42637</v>
      </c>
      <c r="B6450" s="123">
        <v>22</v>
      </c>
      <c r="C6450" s="235"/>
      <c r="D6450" s="235"/>
      <c r="E6450" s="235"/>
      <c r="F6450" s="235"/>
      <c r="G6450" s="167"/>
      <c r="H6450" s="125">
        <v>2429.10545</v>
      </c>
      <c r="I6450" s="124"/>
      <c r="J6450" s="125"/>
      <c r="K6450" s="167"/>
      <c r="L6450" s="167"/>
      <c r="M6450" s="167"/>
    </row>
    <row r="6451" spans="1:13" ht="12.75" x14ac:dyDescent="0.2">
      <c r="A6451" s="122">
        <v>42637</v>
      </c>
      <c r="B6451" s="123">
        <v>23</v>
      </c>
      <c r="C6451" s="235"/>
      <c r="D6451" s="235"/>
      <c r="E6451" s="235"/>
      <c r="F6451" s="235"/>
      <c r="G6451" s="167"/>
      <c r="H6451" s="125">
        <v>2201.3858</v>
      </c>
      <c r="I6451" s="124"/>
      <c r="J6451" s="125"/>
      <c r="K6451" s="167"/>
      <c r="L6451" s="167"/>
      <c r="M6451" s="167"/>
    </row>
    <row r="6452" spans="1:13" ht="12.75" x14ac:dyDescent="0.2">
      <c r="A6452" s="122">
        <v>42637</v>
      </c>
      <c r="B6452" s="123">
        <v>24</v>
      </c>
      <c r="C6452" s="235"/>
      <c r="D6452" s="235"/>
      <c r="E6452" s="235"/>
      <c r="F6452" s="235"/>
      <c r="G6452" s="167"/>
      <c r="H6452" s="125">
        <v>2026.75018</v>
      </c>
      <c r="I6452" s="124"/>
      <c r="J6452" s="125"/>
      <c r="K6452" s="167"/>
      <c r="L6452" s="167"/>
      <c r="M6452" s="167"/>
    </row>
    <row r="6453" spans="1:13" ht="12.75" x14ac:dyDescent="0.2">
      <c r="A6453" s="122">
        <v>42638</v>
      </c>
      <c r="B6453" s="123">
        <v>1</v>
      </c>
      <c r="C6453" s="235"/>
      <c r="D6453" s="235"/>
      <c r="E6453" s="235"/>
      <c r="F6453" s="235"/>
      <c r="G6453" s="167"/>
      <c r="H6453" s="125">
        <v>1904.6202599999997</v>
      </c>
      <c r="I6453" s="124"/>
      <c r="J6453" s="125"/>
      <c r="K6453" s="167"/>
      <c r="L6453" s="167"/>
      <c r="M6453" s="167"/>
    </row>
    <row r="6454" spans="1:13" ht="12.75" x14ac:dyDescent="0.2">
      <c r="A6454" s="122">
        <v>42638</v>
      </c>
      <c r="B6454" s="123">
        <v>2</v>
      </c>
      <c r="C6454" s="235"/>
      <c r="D6454" s="235"/>
      <c r="E6454" s="235"/>
      <c r="F6454" s="235"/>
      <c r="G6454" s="167"/>
      <c r="H6454" s="125">
        <v>1822.8100099999999</v>
      </c>
      <c r="I6454" s="124"/>
      <c r="J6454" s="125"/>
      <c r="K6454" s="167"/>
      <c r="L6454" s="167"/>
      <c r="M6454" s="167"/>
    </row>
    <row r="6455" spans="1:13" ht="12.75" x14ac:dyDescent="0.2">
      <c r="A6455" s="122">
        <v>42638</v>
      </c>
      <c r="B6455" s="123">
        <v>3</v>
      </c>
      <c r="C6455" s="235"/>
      <c r="D6455" s="235"/>
      <c r="E6455" s="235"/>
      <c r="F6455" s="235"/>
      <c r="G6455" s="167"/>
      <c r="H6455" s="125">
        <v>1774.90815</v>
      </c>
      <c r="I6455" s="124"/>
      <c r="J6455" s="125"/>
      <c r="K6455" s="167"/>
      <c r="L6455" s="167"/>
      <c r="M6455" s="167"/>
    </row>
    <row r="6456" spans="1:13" ht="12.75" x14ac:dyDescent="0.2">
      <c r="A6456" s="122">
        <v>42638</v>
      </c>
      <c r="B6456" s="123">
        <v>4</v>
      </c>
      <c r="C6456" s="235"/>
      <c r="D6456" s="235"/>
      <c r="E6456" s="235"/>
      <c r="F6456" s="235"/>
      <c r="G6456" s="167"/>
      <c r="H6456" s="125">
        <v>1771.1856299999999</v>
      </c>
      <c r="I6456" s="124"/>
      <c r="J6456" s="125"/>
      <c r="K6456" s="167"/>
      <c r="L6456" s="167"/>
      <c r="M6456" s="167"/>
    </row>
    <row r="6457" spans="1:13" ht="12.75" x14ac:dyDescent="0.2">
      <c r="A6457" s="122">
        <v>42638</v>
      </c>
      <c r="B6457" s="123">
        <v>5</v>
      </c>
      <c r="C6457" s="235"/>
      <c r="D6457" s="235"/>
      <c r="E6457" s="235"/>
      <c r="F6457" s="235"/>
      <c r="G6457" s="167"/>
      <c r="H6457" s="125">
        <v>1803.4000900000001</v>
      </c>
      <c r="I6457" s="124"/>
      <c r="J6457" s="125"/>
      <c r="K6457" s="167"/>
      <c r="L6457" s="167"/>
      <c r="M6457" s="167"/>
    </row>
    <row r="6458" spans="1:13" ht="12.75" x14ac:dyDescent="0.2">
      <c r="A6458" s="122">
        <v>42638</v>
      </c>
      <c r="B6458" s="123">
        <v>6</v>
      </c>
      <c r="C6458" s="235"/>
      <c r="D6458" s="235"/>
      <c r="E6458" s="235"/>
      <c r="F6458" s="235"/>
      <c r="G6458" s="167"/>
      <c r="H6458" s="125">
        <v>1853.2128100000002</v>
      </c>
      <c r="I6458" s="124"/>
      <c r="J6458" s="125"/>
      <c r="K6458" s="167"/>
      <c r="L6458" s="167"/>
      <c r="M6458" s="167"/>
    </row>
    <row r="6459" spans="1:13" ht="12.75" x14ac:dyDescent="0.2">
      <c r="A6459" s="122">
        <v>42638</v>
      </c>
      <c r="B6459" s="123">
        <v>7</v>
      </c>
      <c r="C6459" s="235"/>
      <c r="D6459" s="235"/>
      <c r="E6459" s="235"/>
      <c r="F6459" s="235"/>
      <c r="G6459" s="167"/>
      <c r="H6459" s="125">
        <v>1867.1743999999997</v>
      </c>
      <c r="I6459" s="124"/>
      <c r="J6459" s="125"/>
      <c r="K6459" s="167"/>
      <c r="L6459" s="167"/>
      <c r="M6459" s="167"/>
    </row>
    <row r="6460" spans="1:13" ht="12.75" x14ac:dyDescent="0.2">
      <c r="A6460" s="122">
        <v>42638</v>
      </c>
      <c r="B6460" s="123">
        <v>8</v>
      </c>
      <c r="C6460" s="235"/>
      <c r="D6460" s="235"/>
      <c r="E6460" s="235"/>
      <c r="F6460" s="235"/>
      <c r="G6460" s="167"/>
      <c r="H6460" s="125">
        <v>1949.12465</v>
      </c>
      <c r="I6460" s="124"/>
      <c r="J6460" s="125"/>
      <c r="K6460" s="167"/>
      <c r="L6460" s="167"/>
      <c r="M6460" s="167"/>
    </row>
    <row r="6461" spans="1:13" ht="12.75" x14ac:dyDescent="0.2">
      <c r="A6461" s="122">
        <v>42638</v>
      </c>
      <c r="B6461" s="123">
        <v>9</v>
      </c>
      <c r="C6461" s="235"/>
      <c r="D6461" s="235"/>
      <c r="E6461" s="235"/>
      <c r="F6461" s="235"/>
      <c r="G6461" s="167"/>
      <c r="H6461" s="125">
        <v>2038.8889000000001</v>
      </c>
      <c r="I6461" s="124"/>
      <c r="J6461" s="125"/>
      <c r="K6461" s="167"/>
      <c r="L6461" s="167"/>
      <c r="M6461" s="167"/>
    </row>
    <row r="6462" spans="1:13" ht="12.75" x14ac:dyDescent="0.2">
      <c r="A6462" s="122">
        <v>42638</v>
      </c>
      <c r="B6462" s="123">
        <v>10</v>
      </c>
      <c r="C6462" s="235"/>
      <c r="D6462" s="235"/>
      <c r="E6462" s="235"/>
      <c r="F6462" s="235"/>
      <c r="G6462" s="167"/>
      <c r="H6462" s="125">
        <v>2171.8276299999998</v>
      </c>
      <c r="I6462" s="124"/>
      <c r="J6462" s="125"/>
      <c r="K6462" s="167"/>
      <c r="L6462" s="167"/>
      <c r="M6462" s="167"/>
    </row>
    <row r="6463" spans="1:13" ht="12.75" x14ac:dyDescent="0.2">
      <c r="A6463" s="122">
        <v>42638</v>
      </c>
      <c r="B6463" s="123">
        <v>11</v>
      </c>
      <c r="C6463" s="235"/>
      <c r="D6463" s="235"/>
      <c r="E6463" s="235"/>
      <c r="F6463" s="235"/>
      <c r="G6463" s="167"/>
      <c r="H6463" s="125">
        <v>2324.63195</v>
      </c>
      <c r="I6463" s="124"/>
      <c r="J6463" s="125"/>
      <c r="K6463" s="167"/>
      <c r="L6463" s="167"/>
      <c r="M6463" s="167"/>
    </row>
    <row r="6464" spans="1:13" ht="12.75" x14ac:dyDescent="0.2">
      <c r="A6464" s="122">
        <v>42638</v>
      </c>
      <c r="B6464" s="123">
        <v>12</v>
      </c>
      <c r="C6464" s="235"/>
      <c r="D6464" s="235"/>
      <c r="E6464" s="235"/>
      <c r="F6464" s="235"/>
      <c r="G6464" s="167"/>
      <c r="H6464" s="125">
        <v>2508.7896800000003</v>
      </c>
      <c r="I6464" s="124"/>
      <c r="J6464" s="125"/>
      <c r="K6464" s="167"/>
      <c r="L6464" s="167"/>
      <c r="M6464" s="167"/>
    </row>
    <row r="6465" spans="1:13" ht="12.75" x14ac:dyDescent="0.2">
      <c r="A6465" s="122">
        <v>42638</v>
      </c>
      <c r="B6465" s="123">
        <v>13</v>
      </c>
      <c r="C6465" s="235"/>
      <c r="D6465" s="235"/>
      <c r="E6465" s="235"/>
      <c r="F6465" s="235"/>
      <c r="G6465" s="167"/>
      <c r="H6465" s="125">
        <v>2699.0513599999999</v>
      </c>
      <c r="I6465" s="124"/>
      <c r="J6465" s="125"/>
      <c r="K6465" s="167"/>
      <c r="L6465" s="167"/>
      <c r="M6465" s="167"/>
    </row>
    <row r="6466" spans="1:13" ht="12.75" x14ac:dyDescent="0.2">
      <c r="A6466" s="122">
        <v>42638</v>
      </c>
      <c r="B6466" s="123">
        <v>14</v>
      </c>
      <c r="C6466" s="235"/>
      <c r="D6466" s="235"/>
      <c r="E6466" s="235"/>
      <c r="F6466" s="235"/>
      <c r="G6466" s="167"/>
      <c r="H6466" s="125">
        <v>2898.7812199999998</v>
      </c>
      <c r="I6466" s="124"/>
      <c r="J6466" s="125"/>
      <c r="K6466" s="167"/>
      <c r="L6466" s="167"/>
      <c r="M6466" s="167"/>
    </row>
    <row r="6467" spans="1:13" ht="12.75" x14ac:dyDescent="0.2">
      <c r="A6467" s="122">
        <v>42638</v>
      </c>
      <c r="B6467" s="123">
        <v>15</v>
      </c>
      <c r="C6467" s="235"/>
      <c r="D6467" s="235"/>
      <c r="E6467" s="235"/>
      <c r="F6467" s="235"/>
      <c r="G6467" s="167"/>
      <c r="H6467" s="125">
        <v>3114.89662</v>
      </c>
      <c r="I6467" s="124"/>
      <c r="J6467" s="125"/>
      <c r="K6467" s="167"/>
      <c r="L6467" s="167"/>
      <c r="M6467" s="167"/>
    </row>
    <row r="6468" spans="1:13" ht="12.75" x14ac:dyDescent="0.2">
      <c r="A6468" s="122">
        <v>42638</v>
      </c>
      <c r="B6468" s="123">
        <v>16</v>
      </c>
      <c r="C6468" s="235"/>
      <c r="D6468" s="235"/>
      <c r="E6468" s="235"/>
      <c r="F6468" s="235"/>
      <c r="G6468" s="167"/>
      <c r="H6468" s="125">
        <v>3291.1546900000003</v>
      </c>
      <c r="I6468" s="124"/>
      <c r="J6468" s="125"/>
      <c r="K6468" s="167"/>
      <c r="L6468" s="167"/>
      <c r="M6468" s="167"/>
    </row>
    <row r="6469" spans="1:13" ht="12.75" x14ac:dyDescent="0.2">
      <c r="A6469" s="122">
        <v>42638</v>
      </c>
      <c r="B6469" s="123">
        <v>17</v>
      </c>
      <c r="C6469" s="235"/>
      <c r="D6469" s="235"/>
      <c r="E6469" s="235"/>
      <c r="F6469" s="235"/>
      <c r="G6469" s="167"/>
      <c r="H6469" s="125">
        <v>3415.6983300000002</v>
      </c>
      <c r="I6469" s="124"/>
      <c r="J6469" s="125"/>
      <c r="K6469" s="167"/>
      <c r="L6469" s="167"/>
      <c r="M6469" s="167"/>
    </row>
    <row r="6470" spans="1:13" ht="12.75" x14ac:dyDescent="0.2">
      <c r="A6470" s="122">
        <v>42638</v>
      </c>
      <c r="B6470" s="123">
        <v>18</v>
      </c>
      <c r="C6470" s="235"/>
      <c r="D6470" s="235"/>
      <c r="E6470" s="235"/>
      <c r="F6470" s="235"/>
      <c r="G6470" s="167"/>
      <c r="H6470" s="125">
        <v>3435.1957699999998</v>
      </c>
      <c r="I6470" s="124"/>
      <c r="J6470" s="125"/>
      <c r="K6470" s="167"/>
      <c r="L6470" s="167"/>
      <c r="M6470" s="167"/>
    </row>
    <row r="6471" spans="1:13" ht="12.75" x14ac:dyDescent="0.2">
      <c r="A6471" s="122">
        <v>42638</v>
      </c>
      <c r="B6471" s="123">
        <v>19</v>
      </c>
      <c r="C6471" s="235"/>
      <c r="D6471" s="235"/>
      <c r="E6471" s="235"/>
      <c r="F6471" s="235"/>
      <c r="G6471" s="167"/>
      <c r="H6471" s="125">
        <v>3431.3879400000001</v>
      </c>
      <c r="I6471" s="124"/>
      <c r="J6471" s="125"/>
      <c r="K6471" s="167"/>
      <c r="L6471" s="167"/>
      <c r="M6471" s="167"/>
    </row>
    <row r="6472" spans="1:13" ht="12.75" x14ac:dyDescent="0.2">
      <c r="A6472" s="122">
        <v>42638</v>
      </c>
      <c r="B6472" s="123">
        <v>20</v>
      </c>
      <c r="C6472" s="235"/>
      <c r="D6472" s="235"/>
      <c r="E6472" s="235"/>
      <c r="F6472" s="235"/>
      <c r="G6472" s="167"/>
      <c r="H6472" s="125">
        <v>3244.0217400000001</v>
      </c>
      <c r="I6472" s="124"/>
      <c r="J6472" s="125"/>
      <c r="K6472" s="167"/>
      <c r="L6472" s="167"/>
      <c r="M6472" s="167"/>
    </row>
    <row r="6473" spans="1:13" ht="12.75" x14ac:dyDescent="0.2">
      <c r="A6473" s="122">
        <v>42638</v>
      </c>
      <c r="B6473" s="123">
        <v>21</v>
      </c>
      <c r="C6473" s="235"/>
      <c r="D6473" s="235"/>
      <c r="E6473" s="235"/>
      <c r="F6473" s="235"/>
      <c r="G6473" s="167"/>
      <c r="H6473" s="125">
        <v>2976.1497000000004</v>
      </c>
      <c r="I6473" s="124"/>
      <c r="J6473" s="125"/>
      <c r="K6473" s="167"/>
      <c r="L6473" s="167"/>
      <c r="M6473" s="167"/>
    </row>
    <row r="6474" spans="1:13" ht="12.75" x14ac:dyDescent="0.2">
      <c r="A6474" s="122">
        <v>42638</v>
      </c>
      <c r="B6474" s="123">
        <v>22</v>
      </c>
      <c r="C6474" s="235"/>
      <c r="D6474" s="235"/>
      <c r="E6474" s="235"/>
      <c r="F6474" s="235"/>
      <c r="G6474" s="167"/>
      <c r="H6474" s="125">
        <v>2641.1741400000001</v>
      </c>
      <c r="I6474" s="124"/>
      <c r="J6474" s="125"/>
      <c r="K6474" s="167"/>
      <c r="L6474" s="167"/>
      <c r="M6474" s="167"/>
    </row>
    <row r="6475" spans="1:13" ht="12.75" x14ac:dyDescent="0.2">
      <c r="A6475" s="122">
        <v>42638</v>
      </c>
      <c r="B6475" s="123">
        <v>23</v>
      </c>
      <c r="C6475" s="235"/>
      <c r="D6475" s="235"/>
      <c r="E6475" s="235"/>
      <c r="F6475" s="235"/>
      <c r="G6475" s="167"/>
      <c r="H6475" s="125">
        <v>2347.6925099999999</v>
      </c>
      <c r="I6475" s="124"/>
      <c r="J6475" s="125"/>
      <c r="K6475" s="167"/>
      <c r="L6475" s="167"/>
      <c r="M6475" s="167"/>
    </row>
    <row r="6476" spans="1:13" ht="12.75" x14ac:dyDescent="0.2">
      <c r="A6476" s="122">
        <v>42638</v>
      </c>
      <c r="B6476" s="123">
        <v>24</v>
      </c>
      <c r="C6476" s="235"/>
      <c r="D6476" s="235"/>
      <c r="E6476" s="235"/>
      <c r="F6476" s="235"/>
      <c r="G6476" s="167"/>
      <c r="H6476" s="125">
        <v>2157.6100099999999</v>
      </c>
      <c r="I6476" s="124"/>
      <c r="J6476" s="125"/>
      <c r="K6476" s="167"/>
      <c r="L6476" s="167"/>
      <c r="M6476" s="167"/>
    </row>
    <row r="6477" spans="1:13" ht="12.75" x14ac:dyDescent="0.2">
      <c r="A6477" s="122">
        <v>42639</v>
      </c>
      <c r="B6477" s="123">
        <v>1</v>
      </c>
      <c r="C6477" s="235"/>
      <c r="D6477" s="235"/>
      <c r="E6477" s="235"/>
      <c r="F6477" s="235"/>
      <c r="G6477" s="167"/>
      <c r="H6477" s="125">
        <v>2032.3348500000004</v>
      </c>
      <c r="I6477" s="124"/>
      <c r="J6477" s="125"/>
      <c r="K6477" s="167"/>
      <c r="L6477" s="167"/>
      <c r="M6477" s="167"/>
    </row>
    <row r="6478" spans="1:13" ht="12.75" x14ac:dyDescent="0.2">
      <c r="A6478" s="122">
        <v>42639</v>
      </c>
      <c r="B6478" s="123">
        <v>2</v>
      </c>
      <c r="C6478" s="235"/>
      <c r="D6478" s="235"/>
      <c r="E6478" s="235"/>
      <c r="F6478" s="235"/>
      <c r="G6478" s="167"/>
      <c r="H6478" s="125">
        <v>1967.3393999999998</v>
      </c>
      <c r="I6478" s="124"/>
      <c r="J6478" s="125"/>
      <c r="K6478" s="167"/>
      <c r="L6478" s="167"/>
      <c r="M6478" s="167"/>
    </row>
    <row r="6479" spans="1:13" ht="12.75" x14ac:dyDescent="0.2">
      <c r="A6479" s="122">
        <v>42639</v>
      </c>
      <c r="B6479" s="123">
        <v>3</v>
      </c>
      <c r="C6479" s="235"/>
      <c r="D6479" s="235"/>
      <c r="E6479" s="235"/>
      <c r="F6479" s="235"/>
      <c r="G6479" s="167"/>
      <c r="H6479" s="125">
        <v>1978.9054699999999</v>
      </c>
      <c r="I6479" s="124"/>
      <c r="J6479" s="125"/>
      <c r="K6479" s="167"/>
      <c r="L6479" s="167"/>
      <c r="M6479" s="167"/>
    </row>
    <row r="6480" spans="1:13" ht="12.75" x14ac:dyDescent="0.2">
      <c r="A6480" s="122">
        <v>42639</v>
      </c>
      <c r="B6480" s="123">
        <v>4</v>
      </c>
      <c r="C6480" s="235"/>
      <c r="D6480" s="235"/>
      <c r="E6480" s="235"/>
      <c r="F6480" s="235"/>
      <c r="G6480" s="167"/>
      <c r="H6480" s="125">
        <v>2027.6876299999999</v>
      </c>
      <c r="I6480" s="124"/>
      <c r="J6480" s="125"/>
      <c r="K6480" s="167"/>
      <c r="L6480" s="167"/>
      <c r="M6480" s="167"/>
    </row>
    <row r="6481" spans="1:13" ht="12.75" x14ac:dyDescent="0.2">
      <c r="A6481" s="122">
        <v>42639</v>
      </c>
      <c r="B6481" s="123">
        <v>5</v>
      </c>
      <c r="C6481" s="235"/>
      <c r="D6481" s="235"/>
      <c r="E6481" s="235"/>
      <c r="F6481" s="235"/>
      <c r="G6481" s="167"/>
      <c r="H6481" s="125">
        <v>2146.5623999999998</v>
      </c>
      <c r="I6481" s="124"/>
      <c r="J6481" s="125"/>
      <c r="K6481" s="167"/>
      <c r="L6481" s="167"/>
      <c r="M6481" s="167"/>
    </row>
    <row r="6482" spans="1:13" ht="12.75" x14ac:dyDescent="0.2">
      <c r="A6482" s="122">
        <v>42639</v>
      </c>
      <c r="B6482" s="123">
        <v>6</v>
      </c>
      <c r="C6482" s="235"/>
      <c r="D6482" s="235"/>
      <c r="E6482" s="235"/>
      <c r="F6482" s="235"/>
      <c r="G6482" s="167"/>
      <c r="H6482" s="125">
        <v>2384.1284500000002</v>
      </c>
      <c r="I6482" s="124"/>
      <c r="J6482" s="125"/>
      <c r="K6482" s="167"/>
      <c r="L6482" s="167"/>
      <c r="M6482" s="167"/>
    </row>
    <row r="6483" spans="1:13" ht="12.75" x14ac:dyDescent="0.2">
      <c r="A6483" s="122">
        <v>42639</v>
      </c>
      <c r="B6483" s="123">
        <v>7</v>
      </c>
      <c r="C6483" s="235"/>
      <c r="D6483" s="235"/>
      <c r="E6483" s="235"/>
      <c r="F6483" s="235"/>
      <c r="G6483" s="167"/>
      <c r="H6483" s="125">
        <v>2515.9551599999995</v>
      </c>
      <c r="I6483" s="124"/>
      <c r="J6483" s="125"/>
      <c r="K6483" s="167"/>
      <c r="L6483" s="167"/>
      <c r="M6483" s="167"/>
    </row>
    <row r="6484" spans="1:13" ht="12.75" x14ac:dyDescent="0.2">
      <c r="A6484" s="122">
        <v>42639</v>
      </c>
      <c r="B6484" s="123">
        <v>8</v>
      </c>
      <c r="C6484" s="235"/>
      <c r="D6484" s="235"/>
      <c r="E6484" s="235"/>
      <c r="F6484" s="235"/>
      <c r="G6484" s="167"/>
      <c r="H6484" s="125">
        <v>2677.6456699999999</v>
      </c>
      <c r="I6484" s="124"/>
      <c r="J6484" s="125"/>
      <c r="K6484" s="167"/>
      <c r="L6484" s="167"/>
      <c r="M6484" s="167"/>
    </row>
    <row r="6485" spans="1:13" ht="12.75" x14ac:dyDescent="0.2">
      <c r="A6485" s="122">
        <v>42639</v>
      </c>
      <c r="B6485" s="123">
        <v>9</v>
      </c>
      <c r="C6485" s="235"/>
      <c r="D6485" s="235"/>
      <c r="E6485" s="235"/>
      <c r="F6485" s="235"/>
      <c r="G6485" s="167"/>
      <c r="H6485" s="125">
        <v>2899.2677999999996</v>
      </c>
      <c r="I6485" s="124"/>
      <c r="J6485" s="125"/>
      <c r="K6485" s="167"/>
      <c r="L6485" s="167"/>
      <c r="M6485" s="167"/>
    </row>
    <row r="6486" spans="1:13" ht="12.75" x14ac:dyDescent="0.2">
      <c r="A6486" s="122">
        <v>42639</v>
      </c>
      <c r="B6486" s="123">
        <v>10</v>
      </c>
      <c r="C6486" s="235"/>
      <c r="D6486" s="235"/>
      <c r="E6486" s="235"/>
      <c r="F6486" s="235"/>
      <c r="G6486" s="167"/>
      <c r="H6486" s="125">
        <v>3121.23452</v>
      </c>
      <c r="I6486" s="124"/>
      <c r="J6486" s="125"/>
      <c r="K6486" s="167"/>
      <c r="L6486" s="167"/>
      <c r="M6486" s="167"/>
    </row>
    <row r="6487" spans="1:13" ht="12.75" x14ac:dyDescent="0.2">
      <c r="A6487" s="122">
        <v>42639</v>
      </c>
      <c r="B6487" s="123">
        <v>11</v>
      </c>
      <c r="C6487" s="235"/>
      <c r="D6487" s="235"/>
      <c r="E6487" s="235"/>
      <c r="F6487" s="235"/>
      <c r="G6487" s="167"/>
      <c r="H6487" s="125">
        <v>3356.0547000000001</v>
      </c>
      <c r="I6487" s="124"/>
      <c r="J6487" s="125"/>
      <c r="K6487" s="167"/>
      <c r="L6487" s="167"/>
      <c r="M6487" s="167"/>
    </row>
    <row r="6488" spans="1:13" ht="12.75" x14ac:dyDescent="0.2">
      <c r="A6488" s="122">
        <v>42639</v>
      </c>
      <c r="B6488" s="123">
        <v>12</v>
      </c>
      <c r="C6488" s="235"/>
      <c r="D6488" s="235"/>
      <c r="E6488" s="235"/>
      <c r="F6488" s="235"/>
      <c r="G6488" s="167"/>
      <c r="H6488" s="125">
        <v>3586.01935</v>
      </c>
      <c r="I6488" s="124"/>
      <c r="J6488" s="125"/>
      <c r="K6488" s="167"/>
      <c r="L6488" s="167"/>
      <c r="M6488" s="167"/>
    </row>
    <row r="6489" spans="1:13" ht="12.75" x14ac:dyDescent="0.2">
      <c r="A6489" s="122">
        <v>42639</v>
      </c>
      <c r="B6489" s="123">
        <v>13</v>
      </c>
      <c r="C6489" s="235"/>
      <c r="D6489" s="235"/>
      <c r="E6489" s="235"/>
      <c r="F6489" s="235"/>
      <c r="G6489" s="167"/>
      <c r="H6489" s="125">
        <v>3717.2060000000001</v>
      </c>
      <c r="I6489" s="124">
        <v>4.9893746578287921</v>
      </c>
      <c r="J6489" s="125"/>
      <c r="K6489" s="167"/>
      <c r="L6489" s="167"/>
      <c r="M6489" s="167"/>
    </row>
    <row r="6490" spans="1:13" ht="12.75" x14ac:dyDescent="0.2">
      <c r="A6490" s="122">
        <v>42639</v>
      </c>
      <c r="B6490" s="123">
        <v>14</v>
      </c>
      <c r="C6490" s="235"/>
      <c r="D6490" s="235"/>
      <c r="E6490" s="235"/>
      <c r="F6490" s="235"/>
      <c r="G6490" s="167"/>
      <c r="H6490" s="125">
        <v>3927.4049300000001</v>
      </c>
      <c r="I6490" s="124">
        <v>12.141166232752672</v>
      </c>
      <c r="J6490" s="125"/>
      <c r="K6490" s="167"/>
      <c r="L6490" s="167"/>
      <c r="M6490" s="167"/>
    </row>
    <row r="6491" spans="1:13" ht="12.75" x14ac:dyDescent="0.2">
      <c r="A6491" s="122">
        <v>42639</v>
      </c>
      <c r="B6491" s="123">
        <v>15</v>
      </c>
      <c r="C6491" s="235"/>
      <c r="D6491" s="235"/>
      <c r="E6491" s="235"/>
      <c r="F6491" s="235"/>
      <c r="G6491" s="167"/>
      <c r="H6491" s="125">
        <v>4097.0516400000006</v>
      </c>
      <c r="I6491" s="124">
        <v>13.400495623798516</v>
      </c>
      <c r="J6491" s="125"/>
      <c r="K6491" s="167"/>
      <c r="L6491" s="167"/>
      <c r="M6491" s="167"/>
    </row>
    <row r="6492" spans="1:13" ht="12.75" x14ac:dyDescent="0.2">
      <c r="A6492" s="122">
        <v>42639</v>
      </c>
      <c r="B6492" s="123">
        <v>16</v>
      </c>
      <c r="C6492" s="235"/>
      <c r="D6492" s="235"/>
      <c r="E6492" s="235"/>
      <c r="F6492" s="235"/>
      <c r="G6492" s="167"/>
      <c r="H6492" s="125">
        <v>4204.7938499999991</v>
      </c>
      <c r="I6492" s="124">
        <v>19.896829678429278</v>
      </c>
      <c r="J6492" s="125"/>
      <c r="K6492" s="167"/>
      <c r="L6492" s="167"/>
      <c r="M6492" s="167"/>
    </row>
    <row r="6493" spans="1:13" ht="12.75" x14ac:dyDescent="0.2">
      <c r="A6493" s="122">
        <v>42639</v>
      </c>
      <c r="B6493" s="123">
        <v>17</v>
      </c>
      <c r="C6493" s="235"/>
      <c r="D6493" s="235"/>
      <c r="E6493" s="235"/>
      <c r="F6493" s="235"/>
      <c r="G6493" s="167"/>
      <c r="H6493" s="125">
        <v>4343</v>
      </c>
      <c r="I6493" s="124">
        <v>44.517036605362215</v>
      </c>
      <c r="J6493" s="125"/>
      <c r="K6493" s="167"/>
      <c r="L6493" s="167"/>
      <c r="M6493" s="167"/>
    </row>
    <row r="6494" spans="1:13" ht="12.75" x14ac:dyDescent="0.2">
      <c r="A6494" s="122">
        <v>42639</v>
      </c>
      <c r="B6494" s="123">
        <v>18</v>
      </c>
      <c r="C6494" s="235"/>
      <c r="D6494" s="235"/>
      <c r="E6494" s="235"/>
      <c r="F6494" s="235"/>
      <c r="G6494" s="167"/>
      <c r="H6494" s="125">
        <v>4289.13141</v>
      </c>
      <c r="I6494" s="124">
        <v>52.703882161715583</v>
      </c>
      <c r="J6494" s="125"/>
      <c r="K6494" s="167"/>
      <c r="L6494" s="167"/>
      <c r="M6494" s="167"/>
    </row>
    <row r="6495" spans="1:13" ht="12.75" x14ac:dyDescent="0.2">
      <c r="A6495" s="122">
        <v>42639</v>
      </c>
      <c r="B6495" s="123">
        <v>19</v>
      </c>
      <c r="C6495" s="235"/>
      <c r="D6495" s="235"/>
      <c r="E6495" s="235"/>
      <c r="F6495" s="235"/>
      <c r="G6495" s="167"/>
      <c r="H6495" s="125">
        <v>4261.7122900000004</v>
      </c>
      <c r="I6495" s="124">
        <v>49.361407783165774</v>
      </c>
      <c r="J6495" s="125"/>
      <c r="K6495" s="167"/>
      <c r="L6495" s="167"/>
      <c r="M6495" s="167"/>
    </row>
    <row r="6496" spans="1:13" ht="12.75" x14ac:dyDescent="0.2">
      <c r="A6496" s="122">
        <v>42639</v>
      </c>
      <c r="B6496" s="123">
        <v>20</v>
      </c>
      <c r="C6496" s="235"/>
      <c r="D6496" s="235"/>
      <c r="E6496" s="235"/>
      <c r="F6496" s="235"/>
      <c r="G6496" s="167"/>
      <c r="H6496" s="125">
        <v>4023.9247599999999</v>
      </c>
      <c r="I6496" s="124">
        <v>16.689919626913841</v>
      </c>
      <c r="J6496" s="125"/>
      <c r="K6496" s="167"/>
      <c r="L6496" s="167"/>
      <c r="M6496" s="167"/>
    </row>
    <row r="6497" spans="1:13" ht="12.75" x14ac:dyDescent="0.2">
      <c r="A6497" s="122">
        <v>42639</v>
      </c>
      <c r="B6497" s="123">
        <v>21</v>
      </c>
      <c r="C6497" s="235"/>
      <c r="D6497" s="235"/>
      <c r="E6497" s="235"/>
      <c r="F6497" s="235"/>
      <c r="G6497" s="167"/>
      <c r="H6497" s="125">
        <v>3678.62871</v>
      </c>
      <c r="I6497" s="124"/>
      <c r="J6497" s="125"/>
      <c r="K6497" s="167"/>
      <c r="L6497" s="167"/>
      <c r="M6497" s="167"/>
    </row>
    <row r="6498" spans="1:13" ht="12.75" x14ac:dyDescent="0.2">
      <c r="A6498" s="122">
        <v>42639</v>
      </c>
      <c r="B6498" s="123">
        <v>22</v>
      </c>
      <c r="C6498" s="235"/>
      <c r="D6498" s="235"/>
      <c r="E6498" s="235"/>
      <c r="F6498" s="235"/>
      <c r="G6498" s="167"/>
      <c r="H6498" s="125">
        <v>3263.85772</v>
      </c>
      <c r="I6498" s="124"/>
      <c r="J6498" s="125"/>
      <c r="K6498" s="167"/>
      <c r="L6498" s="167"/>
      <c r="M6498" s="167"/>
    </row>
    <row r="6499" spans="1:13" ht="12.75" x14ac:dyDescent="0.2">
      <c r="A6499" s="122">
        <v>42639</v>
      </c>
      <c r="B6499" s="123">
        <v>23</v>
      </c>
      <c r="C6499" s="235"/>
      <c r="D6499" s="235"/>
      <c r="E6499" s="235"/>
      <c r="F6499" s="235"/>
      <c r="G6499" s="167"/>
      <c r="H6499" s="125">
        <v>2934.7845899999993</v>
      </c>
      <c r="I6499" s="124"/>
      <c r="J6499" s="125"/>
      <c r="K6499" s="167"/>
      <c r="L6499" s="167"/>
      <c r="M6499" s="167"/>
    </row>
    <row r="6500" spans="1:13" ht="12.75" x14ac:dyDescent="0.2">
      <c r="A6500" s="122">
        <v>42639</v>
      </c>
      <c r="B6500" s="123">
        <v>24</v>
      </c>
      <c r="C6500" s="235"/>
      <c r="D6500" s="235"/>
      <c r="E6500" s="235"/>
      <c r="F6500" s="235"/>
      <c r="G6500" s="167"/>
      <c r="H6500" s="125">
        <v>2710.7482500000006</v>
      </c>
      <c r="I6500" s="124"/>
      <c r="J6500" s="125"/>
      <c r="K6500" s="167"/>
      <c r="L6500" s="167"/>
      <c r="M6500" s="167"/>
    </row>
    <row r="6501" spans="1:13" ht="12.75" x14ac:dyDescent="0.2">
      <c r="A6501" s="122">
        <v>42640</v>
      </c>
      <c r="B6501" s="123">
        <v>1</v>
      </c>
      <c r="C6501" s="235"/>
      <c r="D6501" s="235"/>
      <c r="E6501" s="235"/>
      <c r="F6501" s="235"/>
      <c r="G6501" s="167"/>
      <c r="H6501" s="125">
        <v>2575.9717999999993</v>
      </c>
      <c r="I6501" s="124"/>
      <c r="J6501" s="125"/>
      <c r="K6501" s="167"/>
      <c r="L6501" s="167"/>
      <c r="M6501" s="167"/>
    </row>
    <row r="6502" spans="1:13" ht="12.75" x14ac:dyDescent="0.2">
      <c r="A6502" s="122">
        <v>42640</v>
      </c>
      <c r="B6502" s="123">
        <v>2</v>
      </c>
      <c r="C6502" s="235"/>
      <c r="D6502" s="235"/>
      <c r="E6502" s="235"/>
      <c r="F6502" s="235"/>
      <c r="G6502" s="167"/>
      <c r="H6502" s="125">
        <v>2469.5677799999999</v>
      </c>
      <c r="I6502" s="124"/>
      <c r="J6502" s="125"/>
      <c r="K6502" s="167"/>
      <c r="L6502" s="167"/>
      <c r="M6502" s="167"/>
    </row>
    <row r="6503" spans="1:13" ht="12.75" x14ac:dyDescent="0.2">
      <c r="A6503" s="122">
        <v>42640</v>
      </c>
      <c r="B6503" s="123">
        <v>3</v>
      </c>
      <c r="C6503" s="235"/>
      <c r="D6503" s="235"/>
      <c r="E6503" s="235"/>
      <c r="F6503" s="235"/>
      <c r="G6503" s="167"/>
      <c r="H6503" s="125">
        <v>2409.4944599999999</v>
      </c>
      <c r="I6503" s="124"/>
      <c r="J6503" s="125"/>
      <c r="K6503" s="167"/>
      <c r="L6503" s="167"/>
      <c r="M6503" s="167"/>
    </row>
    <row r="6504" spans="1:13" ht="12.75" x14ac:dyDescent="0.2">
      <c r="A6504" s="122">
        <v>42640</v>
      </c>
      <c r="B6504" s="123">
        <v>4</v>
      </c>
      <c r="C6504" s="235"/>
      <c r="D6504" s="235"/>
      <c r="E6504" s="235"/>
      <c r="F6504" s="235"/>
      <c r="G6504" s="167"/>
      <c r="H6504" s="125">
        <v>2419.0364900000004</v>
      </c>
      <c r="I6504" s="124"/>
      <c r="J6504" s="125"/>
      <c r="K6504" s="167"/>
      <c r="L6504" s="167"/>
      <c r="M6504" s="167"/>
    </row>
    <row r="6505" spans="1:13" ht="12.75" x14ac:dyDescent="0.2">
      <c r="A6505" s="122">
        <v>42640</v>
      </c>
      <c r="B6505" s="123">
        <v>5</v>
      </c>
      <c r="C6505" s="235"/>
      <c r="D6505" s="235"/>
      <c r="E6505" s="235"/>
      <c r="F6505" s="235"/>
      <c r="G6505" s="167"/>
      <c r="H6505" s="125">
        <v>2562.9245099999998</v>
      </c>
      <c r="I6505" s="124"/>
      <c r="J6505" s="125"/>
      <c r="K6505" s="167"/>
      <c r="L6505" s="167"/>
      <c r="M6505" s="167"/>
    </row>
    <row r="6506" spans="1:13" ht="12.75" x14ac:dyDescent="0.2">
      <c r="A6506" s="122">
        <v>42640</v>
      </c>
      <c r="B6506" s="123">
        <v>6</v>
      </c>
      <c r="C6506" s="235"/>
      <c r="D6506" s="235"/>
      <c r="E6506" s="235"/>
      <c r="F6506" s="235"/>
      <c r="G6506" s="167"/>
      <c r="H6506" s="125">
        <v>2797.60196</v>
      </c>
      <c r="I6506" s="124"/>
      <c r="J6506" s="125"/>
      <c r="K6506" s="167"/>
      <c r="L6506" s="167"/>
      <c r="M6506" s="167"/>
    </row>
    <row r="6507" spans="1:13" ht="12.75" x14ac:dyDescent="0.2">
      <c r="A6507" s="122">
        <v>42640</v>
      </c>
      <c r="B6507" s="123">
        <v>7</v>
      </c>
      <c r="C6507" s="235"/>
      <c r="D6507" s="235"/>
      <c r="E6507" s="235"/>
      <c r="F6507" s="235"/>
      <c r="G6507" s="167"/>
      <c r="H6507" s="125">
        <v>2941.0581200000001</v>
      </c>
      <c r="I6507" s="124"/>
      <c r="J6507" s="125"/>
      <c r="K6507" s="167"/>
      <c r="L6507" s="167"/>
      <c r="M6507" s="167"/>
    </row>
    <row r="6508" spans="1:13" ht="12.75" x14ac:dyDescent="0.2">
      <c r="A6508" s="122">
        <v>42640</v>
      </c>
      <c r="B6508" s="123">
        <v>8</v>
      </c>
      <c r="C6508" s="235"/>
      <c r="D6508" s="235"/>
      <c r="E6508" s="235"/>
      <c r="F6508" s="235"/>
      <c r="G6508" s="167"/>
      <c r="H6508" s="125">
        <v>3109.4333199999996</v>
      </c>
      <c r="I6508" s="124"/>
      <c r="J6508" s="125"/>
      <c r="K6508" s="167"/>
      <c r="L6508" s="167"/>
      <c r="M6508" s="167"/>
    </row>
    <row r="6509" spans="1:13" ht="12.75" x14ac:dyDescent="0.2">
      <c r="A6509" s="122">
        <v>42640</v>
      </c>
      <c r="B6509" s="123">
        <v>9</v>
      </c>
      <c r="C6509" s="235"/>
      <c r="D6509" s="235"/>
      <c r="E6509" s="235"/>
      <c r="F6509" s="235"/>
      <c r="G6509" s="167"/>
      <c r="H6509" s="125">
        <v>3268.5696400000002</v>
      </c>
      <c r="I6509" s="124"/>
      <c r="J6509" s="125"/>
      <c r="K6509" s="167"/>
      <c r="L6509" s="167"/>
      <c r="M6509" s="167"/>
    </row>
    <row r="6510" spans="1:13" ht="12.75" x14ac:dyDescent="0.2">
      <c r="A6510" s="122">
        <v>42640</v>
      </c>
      <c r="B6510" s="123">
        <v>10</v>
      </c>
      <c r="C6510" s="235"/>
      <c r="D6510" s="235"/>
      <c r="E6510" s="235"/>
      <c r="F6510" s="235"/>
      <c r="G6510" s="167"/>
      <c r="H6510" s="125">
        <v>3459.2282100000002</v>
      </c>
      <c r="I6510" s="124"/>
      <c r="J6510" s="125"/>
      <c r="K6510" s="167"/>
      <c r="L6510" s="167"/>
      <c r="M6510" s="167"/>
    </row>
    <row r="6511" spans="1:13" ht="12.75" x14ac:dyDescent="0.2">
      <c r="A6511" s="122">
        <v>42640</v>
      </c>
      <c r="B6511" s="123">
        <v>11</v>
      </c>
      <c r="C6511" s="235"/>
      <c r="D6511" s="235"/>
      <c r="E6511" s="235"/>
      <c r="F6511" s="235"/>
      <c r="G6511" s="167"/>
      <c r="H6511" s="125">
        <v>3582.4072999999999</v>
      </c>
      <c r="I6511" s="124"/>
      <c r="J6511" s="125"/>
      <c r="K6511" s="167"/>
      <c r="L6511" s="167"/>
      <c r="M6511" s="167"/>
    </row>
    <row r="6512" spans="1:13" ht="12.75" x14ac:dyDescent="0.2">
      <c r="A6512" s="122">
        <v>42640</v>
      </c>
      <c r="B6512" s="123">
        <v>12</v>
      </c>
      <c r="C6512" s="235"/>
      <c r="D6512" s="235"/>
      <c r="E6512" s="235"/>
      <c r="F6512" s="235"/>
      <c r="G6512" s="167"/>
      <c r="H6512" s="125">
        <v>3678.3394500000004</v>
      </c>
      <c r="I6512" s="124"/>
      <c r="J6512" s="125"/>
      <c r="K6512" s="167"/>
      <c r="L6512" s="167"/>
      <c r="M6512" s="167"/>
    </row>
    <row r="6513" spans="1:13" ht="12.75" x14ac:dyDescent="0.2">
      <c r="A6513" s="122">
        <v>42640</v>
      </c>
      <c r="B6513" s="123">
        <v>13</v>
      </c>
      <c r="C6513" s="235"/>
      <c r="D6513" s="235"/>
      <c r="E6513" s="235"/>
      <c r="F6513" s="235"/>
      <c r="G6513" s="167"/>
      <c r="H6513" s="125">
        <v>3780.2269099999999</v>
      </c>
      <c r="I6513" s="124"/>
      <c r="J6513" s="125"/>
      <c r="K6513" s="167"/>
      <c r="L6513" s="167"/>
      <c r="M6513" s="167"/>
    </row>
    <row r="6514" spans="1:13" ht="12.75" x14ac:dyDescent="0.2">
      <c r="A6514" s="122">
        <v>42640</v>
      </c>
      <c r="B6514" s="123">
        <v>14</v>
      </c>
      <c r="C6514" s="235"/>
      <c r="D6514" s="235"/>
      <c r="E6514" s="235"/>
      <c r="F6514" s="235"/>
      <c r="G6514" s="167"/>
      <c r="H6514" s="125">
        <v>3883.9094599999999</v>
      </c>
      <c r="I6514" s="124"/>
      <c r="J6514" s="125"/>
      <c r="K6514" s="167"/>
      <c r="L6514" s="167"/>
      <c r="M6514" s="167"/>
    </row>
    <row r="6515" spans="1:13" ht="12.75" x14ac:dyDescent="0.2">
      <c r="A6515" s="122">
        <v>42640</v>
      </c>
      <c r="B6515" s="123">
        <v>15</v>
      </c>
      <c r="C6515" s="235"/>
      <c r="D6515" s="235"/>
      <c r="E6515" s="235"/>
      <c r="F6515" s="235"/>
      <c r="G6515" s="167"/>
      <c r="H6515" s="125">
        <v>3923.7716700000001</v>
      </c>
      <c r="I6515" s="124"/>
      <c r="J6515" s="125"/>
      <c r="K6515" s="167"/>
      <c r="L6515" s="167"/>
      <c r="M6515" s="167"/>
    </row>
    <row r="6516" spans="1:13" ht="12.75" x14ac:dyDescent="0.2">
      <c r="A6516" s="122">
        <v>42640</v>
      </c>
      <c r="B6516" s="123">
        <v>16</v>
      </c>
      <c r="C6516" s="235"/>
      <c r="D6516" s="235"/>
      <c r="E6516" s="235"/>
      <c r="F6516" s="235"/>
      <c r="G6516" s="167"/>
      <c r="H6516" s="125">
        <v>3843.5413699999999</v>
      </c>
      <c r="I6516" s="124"/>
      <c r="J6516" s="125"/>
      <c r="K6516" s="167"/>
      <c r="L6516" s="167"/>
      <c r="M6516" s="167"/>
    </row>
    <row r="6517" spans="1:13" ht="12.75" x14ac:dyDescent="0.2">
      <c r="A6517" s="122">
        <v>42640</v>
      </c>
      <c r="B6517" s="123">
        <v>17</v>
      </c>
      <c r="C6517" s="235"/>
      <c r="D6517" s="235"/>
      <c r="E6517" s="235"/>
      <c r="F6517" s="235"/>
      <c r="G6517" s="167"/>
      <c r="H6517" s="125">
        <v>3730.0335299999997</v>
      </c>
      <c r="I6517" s="124">
        <v>24.231541967466164</v>
      </c>
      <c r="J6517" s="125"/>
      <c r="K6517" s="167"/>
      <c r="L6517" s="167"/>
      <c r="M6517" s="167"/>
    </row>
    <row r="6518" spans="1:13" ht="12.75" x14ac:dyDescent="0.2">
      <c r="A6518" s="122">
        <v>42640</v>
      </c>
      <c r="B6518" s="123">
        <v>18</v>
      </c>
      <c r="C6518" s="235"/>
      <c r="D6518" s="235"/>
      <c r="E6518" s="235"/>
      <c r="F6518" s="235"/>
      <c r="G6518" s="167"/>
      <c r="H6518" s="125">
        <v>3657.5393300000001</v>
      </c>
      <c r="I6518" s="124">
        <v>31.108457760322253</v>
      </c>
      <c r="J6518" s="125"/>
      <c r="K6518" s="167"/>
      <c r="L6518" s="167"/>
      <c r="M6518" s="167"/>
    </row>
    <row r="6519" spans="1:13" ht="12.75" x14ac:dyDescent="0.2">
      <c r="A6519" s="122">
        <v>42640</v>
      </c>
      <c r="B6519" s="123">
        <v>19</v>
      </c>
      <c r="C6519" s="235"/>
      <c r="D6519" s="235"/>
      <c r="E6519" s="235"/>
      <c r="F6519" s="235"/>
      <c r="G6519" s="167"/>
      <c r="H6519" s="125">
        <v>3726.6343700000002</v>
      </c>
      <c r="I6519" s="124">
        <v>33.350616099495937</v>
      </c>
      <c r="J6519" s="125"/>
      <c r="K6519" s="167"/>
      <c r="L6519" s="167"/>
      <c r="M6519" s="167"/>
    </row>
    <row r="6520" spans="1:13" ht="12.75" x14ac:dyDescent="0.2">
      <c r="A6520" s="122">
        <v>42640</v>
      </c>
      <c r="B6520" s="123">
        <v>20</v>
      </c>
      <c r="C6520" s="235"/>
      <c r="D6520" s="235"/>
      <c r="E6520" s="235"/>
      <c r="F6520" s="235"/>
      <c r="G6520" s="167"/>
      <c r="H6520" s="125">
        <v>3561.1659100000002</v>
      </c>
      <c r="I6520" s="124">
        <v>30.154065275207021</v>
      </c>
      <c r="J6520" s="125"/>
      <c r="K6520" s="167"/>
      <c r="L6520" s="167"/>
      <c r="M6520" s="167"/>
    </row>
    <row r="6521" spans="1:13" ht="12.75" x14ac:dyDescent="0.2">
      <c r="A6521" s="122">
        <v>42640</v>
      </c>
      <c r="B6521" s="123">
        <v>21</v>
      </c>
      <c r="C6521" s="235"/>
      <c r="D6521" s="235"/>
      <c r="E6521" s="235"/>
      <c r="F6521" s="235"/>
      <c r="G6521" s="167"/>
      <c r="H6521" s="125">
        <v>3291.6981800000003</v>
      </c>
      <c r="I6521" s="124"/>
      <c r="J6521" s="125"/>
      <c r="K6521" s="167"/>
      <c r="L6521" s="167"/>
      <c r="M6521" s="167"/>
    </row>
    <row r="6522" spans="1:13" ht="12.75" x14ac:dyDescent="0.2">
      <c r="A6522" s="122">
        <v>42640</v>
      </c>
      <c r="B6522" s="123">
        <v>22</v>
      </c>
      <c r="C6522" s="235"/>
      <c r="D6522" s="235"/>
      <c r="E6522" s="235"/>
      <c r="F6522" s="235"/>
      <c r="G6522" s="167"/>
      <c r="H6522" s="125">
        <v>2939.01982</v>
      </c>
      <c r="I6522" s="124"/>
      <c r="J6522" s="125"/>
      <c r="K6522" s="167"/>
      <c r="L6522" s="167"/>
      <c r="M6522" s="167"/>
    </row>
    <row r="6523" spans="1:13" ht="12.75" x14ac:dyDescent="0.2">
      <c r="A6523" s="122">
        <v>42640</v>
      </c>
      <c r="B6523" s="123">
        <v>23</v>
      </c>
      <c r="C6523" s="235"/>
      <c r="D6523" s="235"/>
      <c r="E6523" s="235"/>
      <c r="F6523" s="235"/>
      <c r="G6523" s="167"/>
      <c r="H6523" s="125">
        <v>2613.9497900000001</v>
      </c>
      <c r="I6523" s="124"/>
      <c r="J6523" s="125"/>
      <c r="K6523" s="167"/>
      <c r="L6523" s="167"/>
      <c r="M6523" s="167"/>
    </row>
    <row r="6524" spans="1:13" ht="12.75" x14ac:dyDescent="0.2">
      <c r="A6524" s="122">
        <v>42640</v>
      </c>
      <c r="B6524" s="123">
        <v>24</v>
      </c>
      <c r="C6524" s="235"/>
      <c r="D6524" s="235"/>
      <c r="E6524" s="235"/>
      <c r="F6524" s="235"/>
      <c r="G6524" s="167"/>
      <c r="H6524" s="125">
        <v>2396.7380099999996</v>
      </c>
      <c r="I6524" s="124"/>
      <c r="J6524" s="125"/>
      <c r="K6524" s="167"/>
      <c r="L6524" s="167"/>
      <c r="M6524" s="167"/>
    </row>
    <row r="6525" spans="1:13" ht="12.75" x14ac:dyDescent="0.2">
      <c r="A6525" s="122">
        <v>42641</v>
      </c>
      <c r="B6525" s="123">
        <v>1</v>
      </c>
      <c r="C6525" s="235"/>
      <c r="D6525" s="235"/>
      <c r="E6525" s="235"/>
      <c r="F6525" s="235"/>
      <c r="G6525" s="167"/>
      <c r="H6525" s="125">
        <v>2269.2864599999994</v>
      </c>
      <c r="I6525" s="124"/>
      <c r="J6525" s="125"/>
      <c r="K6525" s="167"/>
      <c r="L6525" s="167"/>
      <c r="M6525" s="167"/>
    </row>
    <row r="6526" spans="1:13" ht="12.75" x14ac:dyDescent="0.2">
      <c r="A6526" s="122">
        <v>42641</v>
      </c>
      <c r="B6526" s="123">
        <v>2</v>
      </c>
      <c r="C6526" s="235"/>
      <c r="D6526" s="235"/>
      <c r="E6526" s="235"/>
      <c r="F6526" s="235"/>
      <c r="G6526" s="167"/>
      <c r="H6526" s="125">
        <v>2155.76206</v>
      </c>
      <c r="I6526" s="124"/>
      <c r="J6526" s="125"/>
      <c r="K6526" s="167"/>
      <c r="L6526" s="167"/>
      <c r="M6526" s="167"/>
    </row>
    <row r="6527" spans="1:13" ht="12.75" x14ac:dyDescent="0.2">
      <c r="A6527" s="122">
        <v>42641</v>
      </c>
      <c r="B6527" s="123">
        <v>3</v>
      </c>
      <c r="C6527" s="235"/>
      <c r="D6527" s="235"/>
      <c r="E6527" s="235"/>
      <c r="F6527" s="235"/>
      <c r="G6527" s="167"/>
      <c r="H6527" s="125">
        <v>2104.1614300000001</v>
      </c>
      <c r="I6527" s="124"/>
      <c r="J6527" s="125"/>
      <c r="K6527" s="167"/>
      <c r="L6527" s="167"/>
      <c r="M6527" s="167"/>
    </row>
    <row r="6528" spans="1:13" ht="12.75" x14ac:dyDescent="0.2">
      <c r="A6528" s="122">
        <v>42641</v>
      </c>
      <c r="B6528" s="123">
        <v>4</v>
      </c>
      <c r="C6528" s="235"/>
      <c r="D6528" s="235"/>
      <c r="E6528" s="235"/>
      <c r="F6528" s="235"/>
      <c r="G6528" s="167"/>
      <c r="H6528" s="125">
        <v>2128.0104700000002</v>
      </c>
      <c r="I6528" s="124"/>
      <c r="J6528" s="125"/>
      <c r="K6528" s="167"/>
      <c r="L6528" s="167"/>
      <c r="M6528" s="167"/>
    </row>
    <row r="6529" spans="1:13" ht="12.75" x14ac:dyDescent="0.2">
      <c r="A6529" s="122">
        <v>42641</v>
      </c>
      <c r="B6529" s="123">
        <v>5</v>
      </c>
      <c r="C6529" s="235"/>
      <c r="D6529" s="235"/>
      <c r="E6529" s="235"/>
      <c r="F6529" s="235"/>
      <c r="G6529" s="167"/>
      <c r="H6529" s="125">
        <v>2282.4096199999999</v>
      </c>
      <c r="I6529" s="124"/>
      <c r="J6529" s="125"/>
      <c r="K6529" s="167"/>
      <c r="L6529" s="167"/>
      <c r="M6529" s="167"/>
    </row>
    <row r="6530" spans="1:13" ht="12.75" x14ac:dyDescent="0.2">
      <c r="A6530" s="122">
        <v>42641</v>
      </c>
      <c r="B6530" s="123">
        <v>6</v>
      </c>
      <c r="C6530" s="235"/>
      <c r="D6530" s="235"/>
      <c r="E6530" s="235"/>
      <c r="F6530" s="235"/>
      <c r="G6530" s="167"/>
      <c r="H6530" s="125">
        <v>2481.2705499999997</v>
      </c>
      <c r="I6530" s="124"/>
      <c r="J6530" s="125"/>
      <c r="K6530" s="167"/>
      <c r="L6530" s="167"/>
      <c r="M6530" s="167"/>
    </row>
    <row r="6531" spans="1:13" ht="12.75" x14ac:dyDescent="0.2">
      <c r="A6531" s="122">
        <v>42641</v>
      </c>
      <c r="B6531" s="123">
        <v>7</v>
      </c>
      <c r="C6531" s="235"/>
      <c r="D6531" s="235"/>
      <c r="E6531" s="235"/>
      <c r="F6531" s="235"/>
      <c r="G6531" s="167"/>
      <c r="H6531" s="125">
        <v>2588.2828</v>
      </c>
      <c r="I6531" s="124"/>
      <c r="J6531" s="125"/>
      <c r="K6531" s="167"/>
      <c r="L6531" s="167"/>
      <c r="M6531" s="167"/>
    </row>
    <row r="6532" spans="1:13" ht="12.75" x14ac:dyDescent="0.2">
      <c r="A6532" s="122">
        <v>42641</v>
      </c>
      <c r="B6532" s="123">
        <v>8</v>
      </c>
      <c r="C6532" s="235"/>
      <c r="D6532" s="235"/>
      <c r="E6532" s="235"/>
      <c r="F6532" s="235"/>
      <c r="G6532" s="167"/>
      <c r="H6532" s="125">
        <v>2703.9766400000003</v>
      </c>
      <c r="I6532" s="124"/>
      <c r="J6532" s="125"/>
      <c r="K6532" s="167"/>
      <c r="L6532" s="167"/>
      <c r="M6532" s="167"/>
    </row>
    <row r="6533" spans="1:13" ht="12.75" x14ac:dyDescent="0.2">
      <c r="A6533" s="122">
        <v>42641</v>
      </c>
      <c r="B6533" s="123">
        <v>9</v>
      </c>
      <c r="C6533" s="235"/>
      <c r="D6533" s="235"/>
      <c r="E6533" s="235"/>
      <c r="F6533" s="235"/>
      <c r="G6533" s="167"/>
      <c r="H6533" s="125">
        <v>2843.3407299999999</v>
      </c>
      <c r="I6533" s="124"/>
      <c r="J6533" s="125"/>
      <c r="K6533" s="167"/>
      <c r="L6533" s="167"/>
      <c r="M6533" s="167"/>
    </row>
    <row r="6534" spans="1:13" ht="12.75" x14ac:dyDescent="0.2">
      <c r="A6534" s="122">
        <v>42641</v>
      </c>
      <c r="B6534" s="123">
        <v>10</v>
      </c>
      <c r="C6534" s="235"/>
      <c r="D6534" s="235"/>
      <c r="E6534" s="235"/>
      <c r="F6534" s="235"/>
      <c r="G6534" s="167"/>
      <c r="H6534" s="125">
        <v>3001.2046800000003</v>
      </c>
      <c r="I6534" s="124"/>
      <c r="J6534" s="125"/>
      <c r="K6534" s="167"/>
      <c r="L6534" s="167"/>
      <c r="M6534" s="167"/>
    </row>
    <row r="6535" spans="1:13" ht="12.75" x14ac:dyDescent="0.2">
      <c r="A6535" s="122">
        <v>42641</v>
      </c>
      <c r="B6535" s="123">
        <v>11</v>
      </c>
      <c r="C6535" s="235"/>
      <c r="D6535" s="235"/>
      <c r="E6535" s="235"/>
      <c r="F6535" s="235"/>
      <c r="G6535" s="167"/>
      <c r="H6535" s="125">
        <v>3138.2258700000002</v>
      </c>
      <c r="I6535" s="124"/>
      <c r="J6535" s="125"/>
      <c r="K6535" s="167"/>
      <c r="L6535" s="167"/>
      <c r="M6535" s="167"/>
    </row>
    <row r="6536" spans="1:13" ht="12.75" x14ac:dyDescent="0.2">
      <c r="A6536" s="122">
        <v>42641</v>
      </c>
      <c r="B6536" s="123">
        <v>12</v>
      </c>
      <c r="C6536" s="235"/>
      <c r="D6536" s="235"/>
      <c r="E6536" s="235"/>
      <c r="F6536" s="235"/>
      <c r="G6536" s="167"/>
      <c r="H6536" s="125">
        <v>3292.0092200000004</v>
      </c>
      <c r="I6536" s="124"/>
      <c r="J6536" s="125"/>
      <c r="K6536" s="167"/>
      <c r="L6536" s="167"/>
      <c r="M6536" s="167"/>
    </row>
    <row r="6537" spans="1:13" ht="12.75" x14ac:dyDescent="0.2">
      <c r="A6537" s="122">
        <v>42641</v>
      </c>
      <c r="B6537" s="123">
        <v>13</v>
      </c>
      <c r="C6537" s="235"/>
      <c r="D6537" s="235"/>
      <c r="E6537" s="235"/>
      <c r="F6537" s="235"/>
      <c r="G6537" s="167"/>
      <c r="H6537" s="125">
        <v>3471.1300499999998</v>
      </c>
      <c r="I6537" s="124"/>
      <c r="J6537" s="125"/>
      <c r="K6537" s="167"/>
      <c r="L6537" s="167"/>
      <c r="M6537" s="167"/>
    </row>
    <row r="6538" spans="1:13" ht="12.75" x14ac:dyDescent="0.2">
      <c r="A6538" s="122">
        <v>42641</v>
      </c>
      <c r="B6538" s="123">
        <v>14</v>
      </c>
      <c r="C6538" s="235"/>
      <c r="D6538" s="235"/>
      <c r="E6538" s="235"/>
      <c r="F6538" s="235"/>
      <c r="G6538" s="167"/>
      <c r="H6538" s="125">
        <v>3611.4138100000005</v>
      </c>
      <c r="I6538" s="124"/>
      <c r="J6538" s="125"/>
      <c r="K6538" s="167"/>
      <c r="L6538" s="167"/>
      <c r="M6538" s="167"/>
    </row>
    <row r="6539" spans="1:13" ht="12.75" x14ac:dyDescent="0.2">
      <c r="A6539" s="122">
        <v>42641</v>
      </c>
      <c r="B6539" s="123">
        <v>15</v>
      </c>
      <c r="C6539" s="235"/>
      <c r="D6539" s="235"/>
      <c r="E6539" s="235"/>
      <c r="F6539" s="235"/>
      <c r="G6539" s="167"/>
      <c r="H6539" s="125">
        <v>3726.13265</v>
      </c>
      <c r="I6539" s="124"/>
      <c r="J6539" s="125"/>
      <c r="K6539" s="167"/>
      <c r="L6539" s="167"/>
      <c r="M6539" s="167"/>
    </row>
    <row r="6540" spans="1:13" ht="12.75" x14ac:dyDescent="0.2">
      <c r="A6540" s="122">
        <v>42641</v>
      </c>
      <c r="B6540" s="123">
        <v>16</v>
      </c>
      <c r="C6540" s="235"/>
      <c r="D6540" s="235"/>
      <c r="E6540" s="235"/>
      <c r="F6540" s="235"/>
      <c r="G6540" s="167"/>
      <c r="H6540" s="125">
        <v>3800.7636799999996</v>
      </c>
      <c r="I6540" s="124"/>
      <c r="J6540" s="125"/>
      <c r="K6540" s="167"/>
      <c r="L6540" s="167"/>
      <c r="M6540" s="167"/>
    </row>
    <row r="6541" spans="1:13" ht="12.75" x14ac:dyDescent="0.2">
      <c r="A6541" s="122">
        <v>42641</v>
      </c>
      <c r="B6541" s="123">
        <v>17</v>
      </c>
      <c r="C6541" s="235"/>
      <c r="D6541" s="235"/>
      <c r="E6541" s="235"/>
      <c r="F6541" s="235"/>
      <c r="G6541" s="167"/>
      <c r="H6541" s="125">
        <v>3756.0677000000001</v>
      </c>
      <c r="I6541" s="124">
        <v>8.0124863100234727</v>
      </c>
      <c r="J6541" s="125"/>
      <c r="K6541" s="167"/>
      <c r="L6541" s="167"/>
      <c r="M6541" s="167"/>
    </row>
    <row r="6542" spans="1:13" ht="12.75" x14ac:dyDescent="0.2">
      <c r="A6542" s="122">
        <v>42641</v>
      </c>
      <c r="B6542" s="123">
        <v>18</v>
      </c>
      <c r="C6542" s="235"/>
      <c r="D6542" s="235"/>
      <c r="E6542" s="235"/>
      <c r="F6542" s="235"/>
      <c r="G6542" s="167"/>
      <c r="H6542" s="125">
        <v>3663.0981400000005</v>
      </c>
      <c r="I6542" s="124">
        <v>7.3945468055389796</v>
      </c>
      <c r="J6542" s="125"/>
      <c r="K6542" s="167"/>
      <c r="L6542" s="167"/>
      <c r="M6542" s="167"/>
    </row>
    <row r="6543" spans="1:13" ht="12.75" x14ac:dyDescent="0.2">
      <c r="A6543" s="122">
        <v>42641</v>
      </c>
      <c r="B6543" s="123">
        <v>19</v>
      </c>
      <c r="C6543" s="235"/>
      <c r="D6543" s="235"/>
      <c r="E6543" s="235"/>
      <c r="F6543" s="235"/>
      <c r="G6543" s="167"/>
      <c r="H6543" s="125">
        <v>3679.8555799999999</v>
      </c>
      <c r="I6543" s="124">
        <v>7.0619230237718744</v>
      </c>
      <c r="J6543" s="125"/>
      <c r="K6543" s="167"/>
      <c r="L6543" s="167"/>
      <c r="M6543" s="167"/>
    </row>
    <row r="6544" spans="1:13" ht="12.75" x14ac:dyDescent="0.2">
      <c r="A6544" s="122">
        <v>42641</v>
      </c>
      <c r="B6544" s="123">
        <v>20</v>
      </c>
      <c r="C6544" s="235"/>
      <c r="D6544" s="235"/>
      <c r="E6544" s="235"/>
      <c r="F6544" s="235"/>
      <c r="G6544" s="167"/>
      <c r="H6544" s="125">
        <v>3508.0513700000001</v>
      </c>
      <c r="I6544" s="124">
        <v>6.3766350435704426</v>
      </c>
      <c r="J6544" s="125"/>
      <c r="K6544" s="167"/>
      <c r="L6544" s="167"/>
      <c r="M6544" s="167"/>
    </row>
    <row r="6545" spans="1:13" ht="12.75" x14ac:dyDescent="0.2">
      <c r="A6545" s="122">
        <v>42641</v>
      </c>
      <c r="B6545" s="123">
        <v>21</v>
      </c>
      <c r="C6545" s="235"/>
      <c r="D6545" s="235"/>
      <c r="E6545" s="235"/>
      <c r="F6545" s="235"/>
      <c r="G6545" s="167"/>
      <c r="H6545" s="125">
        <v>3233.7798399999992</v>
      </c>
      <c r="I6545" s="124"/>
      <c r="J6545" s="125"/>
      <c r="K6545" s="167"/>
      <c r="L6545" s="167"/>
      <c r="M6545" s="167"/>
    </row>
    <row r="6546" spans="1:13" ht="12.75" x14ac:dyDescent="0.2">
      <c r="A6546" s="122">
        <v>42641</v>
      </c>
      <c r="B6546" s="123">
        <v>22</v>
      </c>
      <c r="C6546" s="235"/>
      <c r="D6546" s="235"/>
      <c r="E6546" s="235"/>
      <c r="F6546" s="235"/>
      <c r="G6546" s="167"/>
      <c r="H6546" s="125">
        <v>2884.0859500000001</v>
      </c>
      <c r="I6546" s="124"/>
      <c r="J6546" s="125"/>
      <c r="K6546" s="167"/>
      <c r="L6546" s="167"/>
      <c r="M6546" s="167"/>
    </row>
    <row r="6547" spans="1:13" ht="12.75" x14ac:dyDescent="0.2">
      <c r="A6547" s="122">
        <v>42641</v>
      </c>
      <c r="B6547" s="123">
        <v>23</v>
      </c>
      <c r="C6547" s="235"/>
      <c r="D6547" s="235"/>
      <c r="E6547" s="235"/>
      <c r="F6547" s="235"/>
      <c r="G6547" s="167"/>
      <c r="H6547" s="125">
        <v>2572.5579100000004</v>
      </c>
      <c r="I6547" s="124"/>
      <c r="J6547" s="125"/>
      <c r="K6547" s="167"/>
      <c r="L6547" s="167"/>
      <c r="M6547" s="167"/>
    </row>
    <row r="6548" spans="1:13" ht="12.75" x14ac:dyDescent="0.2">
      <c r="A6548" s="122">
        <v>42641</v>
      </c>
      <c r="B6548" s="123">
        <v>24</v>
      </c>
      <c r="C6548" s="235"/>
      <c r="D6548" s="235"/>
      <c r="E6548" s="235"/>
      <c r="F6548" s="235"/>
      <c r="G6548" s="167"/>
      <c r="H6548" s="125">
        <v>2347.9139</v>
      </c>
      <c r="I6548" s="124"/>
      <c r="J6548" s="125"/>
      <c r="K6548" s="167"/>
      <c r="L6548" s="167"/>
      <c r="M6548" s="167"/>
    </row>
    <row r="6549" spans="1:13" ht="12.75" x14ac:dyDescent="0.2">
      <c r="A6549" s="122">
        <v>42642</v>
      </c>
      <c r="B6549" s="123">
        <v>1</v>
      </c>
      <c r="C6549" s="235"/>
      <c r="D6549" s="235"/>
      <c r="E6549" s="235"/>
      <c r="F6549" s="235"/>
      <c r="G6549" s="167"/>
      <c r="H6549" s="125">
        <v>2200.51955</v>
      </c>
      <c r="I6549" s="124"/>
      <c r="J6549" s="125"/>
      <c r="K6549" s="167"/>
      <c r="L6549" s="167"/>
      <c r="M6549" s="167"/>
    </row>
    <row r="6550" spans="1:13" ht="12.75" x14ac:dyDescent="0.2">
      <c r="A6550" s="122">
        <v>42642</v>
      </c>
      <c r="B6550" s="123">
        <v>2</v>
      </c>
      <c r="C6550" s="235"/>
      <c r="D6550" s="235"/>
      <c r="E6550" s="235"/>
      <c r="F6550" s="235"/>
      <c r="G6550" s="167"/>
      <c r="H6550" s="125">
        <v>2105.4036099999998</v>
      </c>
      <c r="I6550" s="124"/>
      <c r="J6550" s="125"/>
      <c r="K6550" s="167"/>
      <c r="L6550" s="167"/>
      <c r="M6550" s="167"/>
    </row>
    <row r="6551" spans="1:13" ht="12.75" x14ac:dyDescent="0.2">
      <c r="A6551" s="122">
        <v>42642</v>
      </c>
      <c r="B6551" s="123">
        <v>3</v>
      </c>
      <c r="C6551" s="235"/>
      <c r="D6551" s="235"/>
      <c r="E6551" s="235"/>
      <c r="F6551" s="235"/>
      <c r="G6551" s="167"/>
      <c r="H6551" s="125">
        <v>2072.8593599999999</v>
      </c>
      <c r="I6551" s="124"/>
      <c r="J6551" s="125"/>
      <c r="K6551" s="167"/>
      <c r="L6551" s="167"/>
      <c r="M6551" s="167"/>
    </row>
    <row r="6552" spans="1:13" ht="12.75" x14ac:dyDescent="0.2">
      <c r="A6552" s="122">
        <v>42642</v>
      </c>
      <c r="B6552" s="123">
        <v>4</v>
      </c>
      <c r="C6552" s="235"/>
      <c r="D6552" s="235"/>
      <c r="E6552" s="235"/>
      <c r="F6552" s="235"/>
      <c r="G6552" s="167"/>
      <c r="H6552" s="125">
        <v>2094.3747199999998</v>
      </c>
      <c r="I6552" s="124"/>
      <c r="J6552" s="125"/>
      <c r="K6552" s="167"/>
      <c r="L6552" s="167"/>
      <c r="M6552" s="167"/>
    </row>
    <row r="6553" spans="1:13" ht="12.75" x14ac:dyDescent="0.2">
      <c r="A6553" s="122">
        <v>42642</v>
      </c>
      <c r="B6553" s="123">
        <v>5</v>
      </c>
      <c r="C6553" s="235"/>
      <c r="D6553" s="235"/>
      <c r="E6553" s="235"/>
      <c r="F6553" s="235"/>
      <c r="G6553" s="167"/>
      <c r="H6553" s="125">
        <v>2216.6520399999999</v>
      </c>
      <c r="I6553" s="124"/>
      <c r="J6553" s="125"/>
      <c r="K6553" s="167"/>
      <c r="L6553" s="167"/>
      <c r="M6553" s="167"/>
    </row>
    <row r="6554" spans="1:13" ht="12.75" x14ac:dyDescent="0.2">
      <c r="A6554" s="122">
        <v>42642</v>
      </c>
      <c r="B6554" s="123">
        <v>6</v>
      </c>
      <c r="C6554" s="235"/>
      <c r="D6554" s="235"/>
      <c r="E6554" s="235"/>
      <c r="F6554" s="235"/>
      <c r="G6554" s="167"/>
      <c r="H6554" s="125">
        <v>2450.4132599999998</v>
      </c>
      <c r="I6554" s="124"/>
      <c r="J6554" s="125"/>
      <c r="K6554" s="167"/>
      <c r="L6554" s="167"/>
      <c r="M6554" s="167"/>
    </row>
    <row r="6555" spans="1:13" ht="12.75" x14ac:dyDescent="0.2">
      <c r="A6555" s="122">
        <v>42642</v>
      </c>
      <c r="B6555" s="123">
        <v>7</v>
      </c>
      <c r="C6555" s="235"/>
      <c r="D6555" s="235"/>
      <c r="E6555" s="235"/>
      <c r="F6555" s="235"/>
      <c r="G6555" s="167"/>
      <c r="H6555" s="125">
        <v>2549.9477100000004</v>
      </c>
      <c r="I6555" s="124"/>
      <c r="J6555" s="125"/>
      <c r="K6555" s="167"/>
      <c r="L6555" s="167"/>
      <c r="M6555" s="167"/>
    </row>
    <row r="6556" spans="1:13" ht="12.75" x14ac:dyDescent="0.2">
      <c r="A6556" s="122">
        <v>42642</v>
      </c>
      <c r="B6556" s="123">
        <v>8</v>
      </c>
      <c r="C6556" s="235"/>
      <c r="D6556" s="235"/>
      <c r="E6556" s="235"/>
      <c r="F6556" s="235"/>
      <c r="G6556" s="167"/>
      <c r="H6556" s="125">
        <v>2681.4212900000007</v>
      </c>
      <c r="I6556" s="124"/>
      <c r="J6556" s="125"/>
      <c r="K6556" s="167"/>
      <c r="L6556" s="167"/>
      <c r="M6556" s="167"/>
    </row>
    <row r="6557" spans="1:13" ht="12.75" x14ac:dyDescent="0.2">
      <c r="A6557" s="122">
        <v>42642</v>
      </c>
      <c r="B6557" s="123">
        <v>9</v>
      </c>
      <c r="C6557" s="235"/>
      <c r="D6557" s="235"/>
      <c r="E6557" s="235"/>
      <c r="F6557" s="235"/>
      <c r="G6557" s="167"/>
      <c r="H6557" s="125">
        <v>2800.3031800000008</v>
      </c>
      <c r="I6557" s="124"/>
      <c r="J6557" s="125"/>
      <c r="K6557" s="167"/>
      <c r="L6557" s="167"/>
      <c r="M6557" s="167"/>
    </row>
    <row r="6558" spans="1:13" ht="12.75" x14ac:dyDescent="0.2">
      <c r="A6558" s="122">
        <v>42642</v>
      </c>
      <c r="B6558" s="123">
        <v>10</v>
      </c>
      <c r="C6558" s="235"/>
      <c r="D6558" s="235"/>
      <c r="E6558" s="235"/>
      <c r="F6558" s="235"/>
      <c r="G6558" s="167"/>
      <c r="H6558" s="125">
        <v>2966.65652</v>
      </c>
      <c r="I6558" s="124"/>
      <c r="J6558" s="125"/>
      <c r="K6558" s="167"/>
      <c r="L6558" s="167"/>
      <c r="M6558" s="167"/>
    </row>
    <row r="6559" spans="1:13" ht="12.75" x14ac:dyDescent="0.2">
      <c r="A6559" s="122">
        <v>42642</v>
      </c>
      <c r="B6559" s="123">
        <v>11</v>
      </c>
      <c r="C6559" s="235"/>
      <c r="D6559" s="235"/>
      <c r="E6559" s="235"/>
      <c r="F6559" s="235"/>
      <c r="G6559" s="167"/>
      <c r="H6559" s="125">
        <v>3111.8772100000001</v>
      </c>
      <c r="I6559" s="124"/>
      <c r="J6559" s="125"/>
      <c r="K6559" s="167"/>
      <c r="L6559" s="167"/>
      <c r="M6559" s="167"/>
    </row>
    <row r="6560" spans="1:13" ht="12.75" x14ac:dyDescent="0.2">
      <c r="A6560" s="122">
        <v>42642</v>
      </c>
      <c r="B6560" s="123">
        <v>12</v>
      </c>
      <c r="C6560" s="235"/>
      <c r="D6560" s="235"/>
      <c r="E6560" s="235"/>
      <c r="F6560" s="235"/>
      <c r="G6560" s="167"/>
      <c r="H6560" s="125">
        <v>3253.2596800000001</v>
      </c>
      <c r="I6560" s="124"/>
      <c r="J6560" s="125"/>
      <c r="K6560" s="167"/>
      <c r="L6560" s="167"/>
      <c r="M6560" s="167"/>
    </row>
    <row r="6561" spans="1:13" ht="12.75" x14ac:dyDescent="0.2">
      <c r="A6561" s="122">
        <v>42642</v>
      </c>
      <c r="B6561" s="123">
        <v>13</v>
      </c>
      <c r="C6561" s="235"/>
      <c r="D6561" s="235"/>
      <c r="E6561" s="235"/>
      <c r="F6561" s="235"/>
      <c r="G6561" s="167"/>
      <c r="H6561" s="125">
        <v>3412.82701</v>
      </c>
      <c r="I6561" s="124"/>
      <c r="J6561" s="125"/>
      <c r="K6561" s="167"/>
      <c r="L6561" s="167"/>
      <c r="M6561" s="167"/>
    </row>
    <row r="6562" spans="1:13" ht="12.75" x14ac:dyDescent="0.2">
      <c r="A6562" s="122">
        <v>42642</v>
      </c>
      <c r="B6562" s="123">
        <v>14</v>
      </c>
      <c r="C6562" s="235"/>
      <c r="D6562" s="235"/>
      <c r="E6562" s="235"/>
      <c r="F6562" s="235"/>
      <c r="G6562" s="167"/>
      <c r="H6562" s="125">
        <v>3569.3075600000002</v>
      </c>
      <c r="I6562" s="124"/>
      <c r="J6562" s="125"/>
      <c r="K6562" s="167"/>
      <c r="L6562" s="167"/>
      <c r="M6562" s="167"/>
    </row>
    <row r="6563" spans="1:13" ht="12.75" x14ac:dyDescent="0.2">
      <c r="A6563" s="122">
        <v>42642</v>
      </c>
      <c r="B6563" s="123">
        <v>15</v>
      </c>
      <c r="C6563" s="235"/>
      <c r="D6563" s="235"/>
      <c r="E6563" s="235"/>
      <c r="F6563" s="235"/>
      <c r="G6563" s="167"/>
      <c r="H6563" s="125">
        <v>3701.4172999999996</v>
      </c>
      <c r="I6563" s="124"/>
      <c r="J6563" s="125"/>
      <c r="K6563" s="167"/>
      <c r="L6563" s="167"/>
      <c r="M6563" s="167"/>
    </row>
    <row r="6564" spans="1:13" ht="12.75" x14ac:dyDescent="0.2">
      <c r="A6564" s="122">
        <v>42642</v>
      </c>
      <c r="B6564" s="123">
        <v>16</v>
      </c>
      <c r="C6564" s="235"/>
      <c r="D6564" s="235"/>
      <c r="E6564" s="235"/>
      <c r="F6564" s="235"/>
      <c r="G6564" s="167"/>
      <c r="H6564" s="125">
        <v>3807.8980299999998</v>
      </c>
      <c r="I6564" s="124"/>
      <c r="J6564" s="125"/>
      <c r="K6564" s="167"/>
      <c r="L6564" s="167"/>
      <c r="M6564" s="167"/>
    </row>
    <row r="6565" spans="1:13" ht="12.75" x14ac:dyDescent="0.2">
      <c r="A6565" s="122">
        <v>42642</v>
      </c>
      <c r="B6565" s="123">
        <v>17</v>
      </c>
      <c r="C6565" s="235"/>
      <c r="D6565" s="235"/>
      <c r="E6565" s="235"/>
      <c r="F6565" s="235"/>
      <c r="G6565" s="167"/>
      <c r="H6565" s="125">
        <v>3808.6889799999999</v>
      </c>
      <c r="I6565" s="124"/>
      <c r="J6565" s="125"/>
      <c r="K6565" s="167"/>
      <c r="L6565" s="167"/>
      <c r="M6565" s="167"/>
    </row>
    <row r="6566" spans="1:13" ht="12.75" x14ac:dyDescent="0.2">
      <c r="A6566" s="122">
        <v>42642</v>
      </c>
      <c r="B6566" s="123">
        <v>18</v>
      </c>
      <c r="C6566" s="235"/>
      <c r="D6566" s="235"/>
      <c r="E6566" s="235"/>
      <c r="F6566" s="235"/>
      <c r="G6566" s="167"/>
      <c r="H6566" s="125">
        <v>3720.2373399999997</v>
      </c>
      <c r="I6566" s="124"/>
      <c r="J6566" s="125"/>
      <c r="K6566" s="167"/>
      <c r="L6566" s="167"/>
      <c r="M6566" s="167"/>
    </row>
    <row r="6567" spans="1:13" ht="12.75" x14ac:dyDescent="0.2">
      <c r="A6567" s="122">
        <v>42642</v>
      </c>
      <c r="B6567" s="123">
        <v>19</v>
      </c>
      <c r="C6567" s="235"/>
      <c r="D6567" s="235"/>
      <c r="E6567" s="235"/>
      <c r="F6567" s="235"/>
      <c r="G6567" s="167"/>
      <c r="H6567" s="125">
        <v>3712.3882400000002</v>
      </c>
      <c r="I6567" s="124"/>
      <c r="J6567" s="125"/>
      <c r="K6567" s="167"/>
      <c r="L6567" s="167"/>
      <c r="M6567" s="167"/>
    </row>
    <row r="6568" spans="1:13" ht="12.75" x14ac:dyDescent="0.2">
      <c r="A6568" s="122">
        <v>42642</v>
      </c>
      <c r="B6568" s="123">
        <v>20</v>
      </c>
      <c r="C6568" s="235"/>
      <c r="D6568" s="235"/>
      <c r="E6568" s="235"/>
      <c r="F6568" s="235"/>
      <c r="G6568" s="167"/>
      <c r="H6568" s="125">
        <v>3539.2400600000001</v>
      </c>
      <c r="I6568" s="124"/>
      <c r="J6568" s="125"/>
      <c r="K6568" s="167"/>
      <c r="L6568" s="167"/>
      <c r="M6568" s="167"/>
    </row>
    <row r="6569" spans="1:13" ht="12.75" x14ac:dyDescent="0.2">
      <c r="A6569" s="122">
        <v>42642</v>
      </c>
      <c r="B6569" s="123">
        <v>21</v>
      </c>
      <c r="C6569" s="235"/>
      <c r="D6569" s="235"/>
      <c r="E6569" s="235"/>
      <c r="F6569" s="235"/>
      <c r="G6569" s="167"/>
      <c r="H6569" s="125">
        <v>3275.28253</v>
      </c>
      <c r="I6569" s="124"/>
      <c r="J6569" s="125"/>
      <c r="K6569" s="167"/>
      <c r="L6569" s="167"/>
      <c r="M6569" s="167"/>
    </row>
    <row r="6570" spans="1:13" ht="12.75" x14ac:dyDescent="0.2">
      <c r="A6570" s="122">
        <v>42642</v>
      </c>
      <c r="B6570" s="123">
        <v>22</v>
      </c>
      <c r="C6570" s="235"/>
      <c r="D6570" s="235"/>
      <c r="E6570" s="235"/>
      <c r="F6570" s="235"/>
      <c r="G6570" s="167"/>
      <c r="H6570" s="125">
        <v>2935.4610200000002</v>
      </c>
      <c r="I6570" s="124"/>
      <c r="J6570" s="125"/>
      <c r="K6570" s="167"/>
      <c r="L6570" s="167"/>
      <c r="M6570" s="167"/>
    </row>
    <row r="6571" spans="1:13" ht="12.75" x14ac:dyDescent="0.2">
      <c r="A6571" s="122">
        <v>42642</v>
      </c>
      <c r="B6571" s="123">
        <v>23</v>
      </c>
      <c r="C6571" s="235"/>
      <c r="D6571" s="235"/>
      <c r="E6571" s="235"/>
      <c r="F6571" s="235"/>
      <c r="G6571" s="167"/>
      <c r="H6571" s="125">
        <v>2617.5179700000003</v>
      </c>
      <c r="I6571" s="124"/>
      <c r="J6571" s="125"/>
      <c r="K6571" s="167"/>
      <c r="L6571" s="167"/>
      <c r="M6571" s="167"/>
    </row>
    <row r="6572" spans="1:13" ht="12.75" x14ac:dyDescent="0.2">
      <c r="A6572" s="122">
        <v>42642</v>
      </c>
      <c r="B6572" s="123">
        <v>24</v>
      </c>
      <c r="C6572" s="235"/>
      <c r="D6572" s="235"/>
      <c r="E6572" s="235"/>
      <c r="F6572" s="235"/>
      <c r="G6572" s="167"/>
      <c r="H6572" s="125">
        <v>2396.6850600000002</v>
      </c>
      <c r="I6572" s="124"/>
      <c r="J6572" s="125"/>
      <c r="K6572" s="167"/>
      <c r="L6572" s="167"/>
      <c r="M6572" s="167"/>
    </row>
    <row r="6573" spans="1:13" ht="12.75" x14ac:dyDescent="0.2">
      <c r="A6573" s="122">
        <v>42643</v>
      </c>
      <c r="B6573" s="123">
        <v>1</v>
      </c>
      <c r="C6573" s="235"/>
      <c r="D6573" s="235"/>
      <c r="E6573" s="235"/>
      <c r="F6573" s="235"/>
      <c r="G6573" s="167"/>
      <c r="H6573" s="125">
        <v>2280.0660599999997</v>
      </c>
      <c r="I6573" s="124"/>
      <c r="J6573" s="125"/>
      <c r="K6573" s="167"/>
      <c r="L6573" s="167"/>
      <c r="M6573" s="167"/>
    </row>
    <row r="6574" spans="1:13" ht="12.75" x14ac:dyDescent="0.2">
      <c r="A6574" s="122">
        <v>42643</v>
      </c>
      <c r="B6574" s="123">
        <v>2</v>
      </c>
      <c r="C6574" s="235"/>
      <c r="D6574" s="235"/>
      <c r="E6574" s="235"/>
      <c r="F6574" s="235"/>
      <c r="G6574" s="167"/>
      <c r="H6574" s="125">
        <v>2179.7479399999997</v>
      </c>
      <c r="I6574" s="124"/>
      <c r="J6574" s="125"/>
      <c r="K6574" s="167"/>
      <c r="L6574" s="167"/>
      <c r="M6574" s="167"/>
    </row>
    <row r="6575" spans="1:13" ht="12.75" x14ac:dyDescent="0.2">
      <c r="A6575" s="122">
        <v>42643</v>
      </c>
      <c r="B6575" s="123">
        <v>3</v>
      </c>
      <c r="C6575" s="235"/>
      <c r="D6575" s="235"/>
      <c r="E6575" s="235"/>
      <c r="F6575" s="235"/>
      <c r="G6575" s="167"/>
      <c r="H6575" s="125">
        <v>2124.3179300000006</v>
      </c>
      <c r="I6575" s="124"/>
      <c r="J6575" s="125"/>
      <c r="K6575" s="167"/>
      <c r="L6575" s="167"/>
      <c r="M6575" s="167"/>
    </row>
    <row r="6576" spans="1:13" ht="12.75" x14ac:dyDescent="0.2">
      <c r="A6576" s="122">
        <v>42643</v>
      </c>
      <c r="B6576" s="123">
        <v>4</v>
      </c>
      <c r="C6576" s="235"/>
      <c r="D6576" s="235"/>
      <c r="E6576" s="235"/>
      <c r="F6576" s="235"/>
      <c r="G6576" s="167"/>
      <c r="H6576" s="125">
        <v>2147.4922099999999</v>
      </c>
      <c r="I6576" s="124"/>
      <c r="J6576" s="125"/>
      <c r="K6576" s="167"/>
      <c r="L6576" s="167"/>
      <c r="M6576" s="167"/>
    </row>
    <row r="6577" spans="1:13" ht="12.75" x14ac:dyDescent="0.2">
      <c r="A6577" s="122">
        <v>42643</v>
      </c>
      <c r="B6577" s="123">
        <v>5</v>
      </c>
      <c r="C6577" s="235"/>
      <c r="D6577" s="235"/>
      <c r="E6577" s="235"/>
      <c r="F6577" s="235"/>
      <c r="G6577" s="167"/>
      <c r="H6577" s="125">
        <v>2246.8219399999998</v>
      </c>
      <c r="I6577" s="124"/>
      <c r="J6577" s="125"/>
      <c r="K6577" s="167"/>
      <c r="L6577" s="167"/>
      <c r="M6577" s="167"/>
    </row>
    <row r="6578" spans="1:13" ht="12.75" x14ac:dyDescent="0.2">
      <c r="A6578" s="122">
        <v>42643</v>
      </c>
      <c r="B6578" s="123">
        <v>6</v>
      </c>
      <c r="C6578" s="235"/>
      <c r="D6578" s="235"/>
      <c r="E6578" s="235"/>
      <c r="F6578" s="235"/>
      <c r="G6578" s="167"/>
      <c r="H6578" s="125">
        <v>2471.3445299999998</v>
      </c>
      <c r="I6578" s="124"/>
      <c r="J6578" s="125"/>
      <c r="K6578" s="167"/>
      <c r="L6578" s="167"/>
      <c r="M6578" s="167"/>
    </row>
    <row r="6579" spans="1:13" ht="12.75" x14ac:dyDescent="0.2">
      <c r="A6579" s="122">
        <v>42643</v>
      </c>
      <c r="B6579" s="123">
        <v>7</v>
      </c>
      <c r="C6579" s="235"/>
      <c r="D6579" s="235"/>
      <c r="E6579" s="235"/>
      <c r="F6579" s="235"/>
      <c r="G6579" s="167"/>
      <c r="H6579" s="125">
        <v>2582.9150099999997</v>
      </c>
      <c r="I6579" s="124"/>
      <c r="J6579" s="125"/>
      <c r="K6579" s="167"/>
      <c r="L6579" s="167"/>
      <c r="M6579" s="167"/>
    </row>
    <row r="6580" spans="1:13" ht="12.75" x14ac:dyDescent="0.2">
      <c r="A6580" s="122">
        <v>42643</v>
      </c>
      <c r="B6580" s="123">
        <v>8</v>
      </c>
      <c r="C6580" s="235"/>
      <c r="D6580" s="235"/>
      <c r="E6580" s="235"/>
      <c r="F6580" s="235"/>
      <c r="G6580" s="167"/>
      <c r="H6580" s="125">
        <v>2707.2452799999996</v>
      </c>
      <c r="I6580" s="124"/>
      <c r="J6580" s="125"/>
      <c r="K6580" s="167"/>
      <c r="L6580" s="167"/>
      <c r="M6580" s="167"/>
    </row>
    <row r="6581" spans="1:13" ht="12.75" x14ac:dyDescent="0.2">
      <c r="A6581" s="122">
        <v>42643</v>
      </c>
      <c r="B6581" s="123">
        <v>9</v>
      </c>
      <c r="C6581" s="235"/>
      <c r="D6581" s="235"/>
      <c r="E6581" s="235"/>
      <c r="F6581" s="235"/>
      <c r="G6581" s="167"/>
      <c r="H6581" s="125">
        <v>2830.0418799999993</v>
      </c>
      <c r="I6581" s="124"/>
      <c r="J6581" s="125"/>
      <c r="K6581" s="167"/>
      <c r="L6581" s="167"/>
      <c r="M6581" s="167"/>
    </row>
    <row r="6582" spans="1:13" ht="12.75" x14ac:dyDescent="0.2">
      <c r="A6582" s="122">
        <v>42643</v>
      </c>
      <c r="B6582" s="123">
        <v>10</v>
      </c>
      <c r="C6582" s="235"/>
      <c r="D6582" s="235"/>
      <c r="E6582" s="235"/>
      <c r="F6582" s="235"/>
      <c r="G6582" s="167"/>
      <c r="H6582" s="125">
        <v>2977.9666400000001</v>
      </c>
      <c r="I6582" s="124"/>
      <c r="J6582" s="125"/>
      <c r="K6582" s="167"/>
      <c r="L6582" s="167"/>
      <c r="M6582" s="167"/>
    </row>
    <row r="6583" spans="1:13" ht="12.75" x14ac:dyDescent="0.2">
      <c r="A6583" s="122">
        <v>42643</v>
      </c>
      <c r="B6583" s="123">
        <v>11</v>
      </c>
      <c r="C6583" s="235"/>
      <c r="D6583" s="235"/>
      <c r="E6583" s="235"/>
      <c r="F6583" s="235"/>
      <c r="G6583" s="167"/>
      <c r="H6583" s="125">
        <v>3111.7427599999996</v>
      </c>
      <c r="I6583" s="124"/>
      <c r="J6583" s="125"/>
      <c r="K6583" s="167"/>
      <c r="L6583" s="167"/>
      <c r="M6583" s="167"/>
    </row>
    <row r="6584" spans="1:13" ht="12.75" x14ac:dyDescent="0.2">
      <c r="A6584" s="122">
        <v>42643</v>
      </c>
      <c r="B6584" s="123">
        <v>12</v>
      </c>
      <c r="C6584" s="235"/>
      <c r="D6584" s="235"/>
      <c r="E6584" s="235"/>
      <c r="F6584" s="235"/>
      <c r="G6584" s="167"/>
      <c r="H6584" s="125">
        <v>3241.0280799999996</v>
      </c>
      <c r="I6584" s="124"/>
      <c r="J6584" s="125"/>
      <c r="K6584" s="167"/>
      <c r="L6584" s="167"/>
      <c r="M6584" s="167"/>
    </row>
    <row r="6585" spans="1:13" ht="12.75" x14ac:dyDescent="0.2">
      <c r="A6585" s="122">
        <v>42643</v>
      </c>
      <c r="B6585" s="123">
        <v>13</v>
      </c>
      <c r="C6585" s="235"/>
      <c r="D6585" s="235"/>
      <c r="E6585" s="235"/>
      <c r="F6585" s="235"/>
      <c r="G6585" s="167"/>
      <c r="H6585" s="125">
        <v>3382.5677599999999</v>
      </c>
      <c r="I6585" s="124"/>
      <c r="J6585" s="125"/>
      <c r="K6585" s="167"/>
      <c r="L6585" s="167"/>
      <c r="M6585" s="167"/>
    </row>
    <row r="6586" spans="1:13" ht="12.75" x14ac:dyDescent="0.2">
      <c r="A6586" s="122">
        <v>42643</v>
      </c>
      <c r="B6586" s="123">
        <v>14</v>
      </c>
      <c r="C6586" s="235"/>
      <c r="D6586" s="235"/>
      <c r="E6586" s="235"/>
      <c r="F6586" s="235"/>
      <c r="G6586" s="167"/>
      <c r="H6586" s="125">
        <v>3503.3713299999999</v>
      </c>
      <c r="I6586" s="124"/>
      <c r="J6586" s="125"/>
      <c r="K6586" s="167"/>
      <c r="L6586" s="167"/>
      <c r="M6586" s="167"/>
    </row>
    <row r="6587" spans="1:13" ht="12.75" x14ac:dyDescent="0.2">
      <c r="A6587" s="122">
        <v>42643</v>
      </c>
      <c r="B6587" s="123">
        <v>15</v>
      </c>
      <c r="C6587" s="235"/>
      <c r="D6587" s="235"/>
      <c r="E6587" s="235"/>
      <c r="F6587" s="235"/>
      <c r="G6587" s="167"/>
      <c r="H6587" s="125">
        <v>3608.35257</v>
      </c>
      <c r="I6587" s="124"/>
      <c r="J6587" s="125"/>
      <c r="K6587" s="167"/>
      <c r="L6587" s="167"/>
      <c r="M6587" s="167"/>
    </row>
    <row r="6588" spans="1:13" ht="12.75" x14ac:dyDescent="0.2">
      <c r="A6588" s="122">
        <v>42643</v>
      </c>
      <c r="B6588" s="123">
        <v>16</v>
      </c>
      <c r="C6588" s="235"/>
      <c r="D6588" s="235"/>
      <c r="E6588" s="235"/>
      <c r="F6588" s="235"/>
      <c r="G6588" s="167"/>
      <c r="H6588" s="125">
        <v>3676.6128599999993</v>
      </c>
      <c r="I6588" s="124"/>
      <c r="J6588" s="125"/>
      <c r="K6588" s="167"/>
      <c r="L6588" s="167"/>
      <c r="M6588" s="167"/>
    </row>
    <row r="6589" spans="1:13" ht="12.75" x14ac:dyDescent="0.2">
      <c r="A6589" s="122">
        <v>42643</v>
      </c>
      <c r="B6589" s="123">
        <v>17</v>
      </c>
      <c r="C6589" s="235"/>
      <c r="D6589" s="235"/>
      <c r="E6589" s="235"/>
      <c r="F6589" s="235"/>
      <c r="G6589" s="167"/>
      <c r="H6589" s="125">
        <v>3638.0559900000007</v>
      </c>
      <c r="I6589" s="124"/>
      <c r="J6589" s="125"/>
      <c r="K6589" s="167"/>
      <c r="L6589" s="167"/>
      <c r="M6589" s="167"/>
    </row>
    <row r="6590" spans="1:13" ht="12.75" x14ac:dyDescent="0.2">
      <c r="A6590" s="122">
        <v>42643</v>
      </c>
      <c r="B6590" s="123">
        <v>18</v>
      </c>
      <c r="C6590" s="235"/>
      <c r="D6590" s="235"/>
      <c r="E6590" s="235"/>
      <c r="F6590" s="235"/>
      <c r="G6590" s="167"/>
      <c r="H6590" s="125">
        <v>3507.4242799999997</v>
      </c>
      <c r="I6590" s="124"/>
      <c r="J6590" s="125"/>
      <c r="K6590" s="167"/>
      <c r="L6590" s="167"/>
      <c r="M6590" s="167"/>
    </row>
    <row r="6591" spans="1:13" ht="12.75" x14ac:dyDescent="0.2">
      <c r="A6591" s="122">
        <v>42643</v>
      </c>
      <c r="B6591" s="123">
        <v>19</v>
      </c>
      <c r="C6591" s="235"/>
      <c r="D6591" s="235"/>
      <c r="E6591" s="235"/>
      <c r="F6591" s="235"/>
      <c r="G6591" s="167"/>
      <c r="H6591" s="125">
        <v>3477.5396600000004</v>
      </c>
      <c r="I6591" s="124"/>
      <c r="J6591" s="125"/>
      <c r="K6591" s="167"/>
      <c r="L6591" s="167"/>
      <c r="M6591" s="167"/>
    </row>
    <row r="6592" spans="1:13" ht="12.75" x14ac:dyDescent="0.2">
      <c r="A6592" s="122">
        <v>42643</v>
      </c>
      <c r="B6592" s="123">
        <v>20</v>
      </c>
      <c r="C6592" s="235"/>
      <c r="D6592" s="235"/>
      <c r="E6592" s="235"/>
      <c r="F6592" s="235"/>
      <c r="G6592" s="167"/>
      <c r="H6592" s="125">
        <v>3318.1868100000002</v>
      </c>
      <c r="I6592" s="124"/>
      <c r="J6592" s="125"/>
      <c r="K6592" s="167"/>
      <c r="L6592" s="167"/>
      <c r="M6592" s="167"/>
    </row>
    <row r="6593" spans="1:13" ht="12.75" x14ac:dyDescent="0.2">
      <c r="A6593" s="122">
        <v>42643</v>
      </c>
      <c r="B6593" s="123">
        <v>21</v>
      </c>
      <c r="C6593" s="235"/>
      <c r="D6593" s="235"/>
      <c r="E6593" s="235"/>
      <c r="F6593" s="235"/>
      <c r="G6593" s="167"/>
      <c r="H6593" s="125">
        <v>3111.5843999999997</v>
      </c>
      <c r="I6593" s="124"/>
      <c r="J6593" s="125"/>
      <c r="K6593" s="167"/>
      <c r="L6593" s="167"/>
      <c r="M6593" s="167"/>
    </row>
    <row r="6594" spans="1:13" ht="12.75" x14ac:dyDescent="0.2">
      <c r="A6594" s="122">
        <v>42643</v>
      </c>
      <c r="B6594" s="123">
        <v>22</v>
      </c>
      <c r="C6594" s="235"/>
      <c r="D6594" s="235"/>
      <c r="E6594" s="235"/>
      <c r="F6594" s="235"/>
      <c r="G6594" s="167"/>
      <c r="H6594" s="125">
        <v>2846.9865600000003</v>
      </c>
      <c r="I6594" s="124"/>
      <c r="J6594" s="125"/>
      <c r="K6594" s="167"/>
      <c r="L6594" s="167"/>
      <c r="M6594" s="167"/>
    </row>
    <row r="6595" spans="1:13" ht="12.75" x14ac:dyDescent="0.2">
      <c r="A6595" s="122">
        <v>42643</v>
      </c>
      <c r="B6595" s="123">
        <v>23</v>
      </c>
      <c r="C6595" s="235"/>
      <c r="D6595" s="235"/>
      <c r="E6595" s="235"/>
      <c r="F6595" s="235"/>
      <c r="G6595" s="167"/>
      <c r="H6595" s="125">
        <v>2562.3466800000006</v>
      </c>
      <c r="I6595" s="124"/>
      <c r="J6595" s="125"/>
      <c r="K6595" s="167"/>
      <c r="L6595" s="167"/>
      <c r="M6595" s="167"/>
    </row>
    <row r="6596" spans="1:13" ht="12.75" x14ac:dyDescent="0.2">
      <c r="A6596" s="122">
        <v>42643</v>
      </c>
      <c r="B6596" s="123">
        <v>24</v>
      </c>
      <c r="C6596" s="235"/>
      <c r="D6596" s="235"/>
      <c r="E6596" s="235"/>
      <c r="F6596" s="235"/>
      <c r="G6596" s="167"/>
      <c r="H6596" s="125">
        <v>2335.9890399999999</v>
      </c>
      <c r="I6596" s="124"/>
      <c r="J6596" s="125"/>
      <c r="K6596" s="167"/>
      <c r="L6596" s="167"/>
      <c r="M6596" s="167"/>
    </row>
    <row r="6597" spans="1:13" ht="12.75" x14ac:dyDescent="0.2">
      <c r="A6597" s="122">
        <v>42644</v>
      </c>
      <c r="B6597" s="123">
        <v>1</v>
      </c>
      <c r="C6597" s="235"/>
      <c r="D6597" s="235"/>
      <c r="E6597" s="235"/>
      <c r="F6597" s="235"/>
      <c r="G6597" s="167"/>
      <c r="H6597" s="125">
        <v>2189.9249399999999</v>
      </c>
      <c r="I6597" s="124"/>
      <c r="J6597" s="125"/>
      <c r="K6597" s="167"/>
      <c r="L6597" s="167"/>
      <c r="M6597" s="167"/>
    </row>
    <row r="6598" spans="1:13" ht="12.75" x14ac:dyDescent="0.2">
      <c r="A6598" s="122">
        <v>42644</v>
      </c>
      <c r="B6598" s="123">
        <v>2</v>
      </c>
      <c r="C6598" s="235"/>
      <c r="D6598" s="235"/>
      <c r="E6598" s="235"/>
      <c r="F6598" s="235"/>
      <c r="G6598" s="167"/>
      <c r="H6598" s="125">
        <v>2098.2275</v>
      </c>
      <c r="I6598" s="124"/>
      <c r="J6598" s="125"/>
      <c r="K6598" s="167"/>
      <c r="L6598" s="167"/>
      <c r="M6598" s="167"/>
    </row>
    <row r="6599" spans="1:13" ht="12.75" x14ac:dyDescent="0.2">
      <c r="A6599" s="122">
        <v>42644</v>
      </c>
      <c r="B6599" s="123">
        <v>3</v>
      </c>
      <c r="C6599" s="235"/>
      <c r="D6599" s="235"/>
      <c r="E6599" s="235"/>
      <c r="F6599" s="235"/>
      <c r="G6599" s="167"/>
      <c r="H6599" s="125">
        <v>2071.3537099999999</v>
      </c>
      <c r="I6599" s="124"/>
      <c r="J6599" s="125"/>
      <c r="K6599" s="167"/>
      <c r="L6599" s="167"/>
      <c r="M6599" s="167"/>
    </row>
    <row r="6600" spans="1:13" ht="12.75" x14ac:dyDescent="0.2">
      <c r="A6600" s="122">
        <v>42644</v>
      </c>
      <c r="B6600" s="123">
        <v>4</v>
      </c>
      <c r="C6600" s="235"/>
      <c r="D6600" s="235"/>
      <c r="E6600" s="235"/>
      <c r="F6600" s="235"/>
      <c r="G6600" s="167"/>
      <c r="H6600" s="125">
        <v>2050.8474000000001</v>
      </c>
      <c r="I6600" s="124"/>
      <c r="J6600" s="125"/>
      <c r="K6600" s="167"/>
      <c r="L6600" s="167"/>
      <c r="M6600" s="167"/>
    </row>
    <row r="6601" spans="1:13" ht="12.75" x14ac:dyDescent="0.2">
      <c r="A6601" s="122">
        <v>42644</v>
      </c>
      <c r="B6601" s="123">
        <v>5</v>
      </c>
      <c r="C6601" s="235"/>
      <c r="D6601" s="235"/>
      <c r="E6601" s="235"/>
      <c r="F6601" s="235"/>
      <c r="G6601" s="167"/>
      <c r="H6601" s="125">
        <v>2048.6225500000005</v>
      </c>
      <c r="I6601" s="124"/>
      <c r="J6601" s="125"/>
      <c r="K6601" s="167"/>
      <c r="L6601" s="167"/>
      <c r="M6601" s="167"/>
    </row>
    <row r="6602" spans="1:13" ht="12.75" x14ac:dyDescent="0.2">
      <c r="A6602" s="122">
        <v>42644</v>
      </c>
      <c r="B6602" s="123">
        <v>6</v>
      </c>
      <c r="C6602" s="235"/>
      <c r="D6602" s="235"/>
      <c r="E6602" s="235"/>
      <c r="F6602" s="235"/>
      <c r="G6602" s="167"/>
      <c r="H6602" s="125">
        <v>2131.9491900000003</v>
      </c>
      <c r="I6602" s="124"/>
      <c r="J6602" s="125"/>
      <c r="K6602" s="167"/>
      <c r="L6602" s="167"/>
      <c r="M6602" s="167"/>
    </row>
    <row r="6603" spans="1:13" ht="12.75" x14ac:dyDescent="0.2">
      <c r="A6603" s="122">
        <v>42644</v>
      </c>
      <c r="B6603" s="123">
        <v>7</v>
      </c>
      <c r="C6603" s="235"/>
      <c r="D6603" s="235"/>
      <c r="E6603" s="235"/>
      <c r="F6603" s="235"/>
      <c r="G6603" s="167"/>
      <c r="H6603" s="125">
        <v>2158.8448400000002</v>
      </c>
      <c r="I6603" s="124"/>
      <c r="J6603" s="125"/>
      <c r="K6603" s="167"/>
      <c r="L6603" s="167"/>
      <c r="M6603" s="167"/>
    </row>
    <row r="6604" spans="1:13" ht="12.75" x14ac:dyDescent="0.2">
      <c r="A6604" s="122">
        <v>42644</v>
      </c>
      <c r="B6604" s="123">
        <v>8</v>
      </c>
      <c r="C6604" s="235"/>
      <c r="D6604" s="235"/>
      <c r="E6604" s="235"/>
      <c r="F6604" s="235"/>
      <c r="G6604" s="167"/>
      <c r="H6604" s="125">
        <v>2267.5023500000002</v>
      </c>
      <c r="I6604" s="124"/>
      <c r="J6604" s="125"/>
      <c r="K6604" s="167"/>
      <c r="L6604" s="167"/>
      <c r="M6604" s="167"/>
    </row>
    <row r="6605" spans="1:13" ht="12.75" x14ac:dyDescent="0.2">
      <c r="A6605" s="122">
        <v>42644</v>
      </c>
      <c r="B6605" s="123">
        <v>9</v>
      </c>
      <c r="C6605" s="235"/>
      <c r="D6605" s="235"/>
      <c r="E6605" s="235"/>
      <c r="F6605" s="235"/>
      <c r="G6605" s="167"/>
      <c r="H6605" s="125">
        <v>2356.0880899999997</v>
      </c>
      <c r="I6605" s="124"/>
      <c r="J6605" s="125"/>
      <c r="K6605" s="167"/>
      <c r="L6605" s="167"/>
      <c r="M6605" s="167"/>
    </row>
    <row r="6606" spans="1:13" ht="12.75" x14ac:dyDescent="0.2">
      <c r="A6606" s="122">
        <v>42644</v>
      </c>
      <c r="B6606" s="123">
        <v>10</v>
      </c>
      <c r="C6606" s="235"/>
      <c r="D6606" s="235"/>
      <c r="E6606" s="235"/>
      <c r="F6606" s="235"/>
      <c r="G6606" s="167"/>
      <c r="H6606" s="125">
        <v>2456.8787299999999</v>
      </c>
      <c r="I6606" s="124"/>
      <c r="J6606" s="125"/>
      <c r="K6606" s="167"/>
      <c r="L6606" s="167"/>
      <c r="M6606" s="167"/>
    </row>
    <row r="6607" spans="1:13" ht="12.75" x14ac:dyDescent="0.2">
      <c r="A6607" s="122">
        <v>42644</v>
      </c>
      <c r="B6607" s="123">
        <v>11</v>
      </c>
      <c r="C6607" s="235"/>
      <c r="D6607" s="235"/>
      <c r="E6607" s="235"/>
      <c r="F6607" s="235"/>
      <c r="G6607" s="167"/>
      <c r="H6607" s="125">
        <v>2537.6946599999997</v>
      </c>
      <c r="I6607" s="124"/>
      <c r="J6607" s="125"/>
      <c r="K6607" s="167"/>
      <c r="L6607" s="167"/>
      <c r="M6607" s="167"/>
    </row>
    <row r="6608" spans="1:13" ht="12.75" x14ac:dyDescent="0.2">
      <c r="A6608" s="122">
        <v>42644</v>
      </c>
      <c r="B6608" s="123">
        <v>12</v>
      </c>
      <c r="C6608" s="235"/>
      <c r="D6608" s="235"/>
      <c r="E6608" s="235"/>
      <c r="F6608" s="235"/>
      <c r="G6608" s="167"/>
      <c r="H6608" s="125">
        <v>2630.3502899999999</v>
      </c>
      <c r="I6608" s="124"/>
      <c r="J6608" s="125"/>
      <c r="K6608" s="167"/>
      <c r="L6608" s="167"/>
      <c r="M6608" s="167"/>
    </row>
    <row r="6609" spans="1:13" ht="12.75" x14ac:dyDescent="0.2">
      <c r="A6609" s="122">
        <v>42644</v>
      </c>
      <c r="B6609" s="123">
        <v>13</v>
      </c>
      <c r="C6609" s="235"/>
      <c r="D6609" s="235"/>
      <c r="E6609" s="235"/>
      <c r="F6609" s="235"/>
      <c r="G6609" s="167"/>
      <c r="H6609" s="125">
        <v>2740.6958500000005</v>
      </c>
      <c r="I6609" s="124"/>
      <c r="J6609" s="125"/>
      <c r="K6609" s="167"/>
      <c r="L6609" s="167"/>
      <c r="M6609" s="167"/>
    </row>
    <row r="6610" spans="1:13" ht="12.75" x14ac:dyDescent="0.2">
      <c r="A6610" s="122">
        <v>42644</v>
      </c>
      <c r="B6610" s="123">
        <v>14</v>
      </c>
      <c r="C6610" s="235"/>
      <c r="D6610" s="235"/>
      <c r="E6610" s="235"/>
      <c r="F6610" s="235"/>
      <c r="G6610" s="167"/>
      <c r="H6610" s="125">
        <v>2851.82375</v>
      </c>
      <c r="I6610" s="124"/>
      <c r="J6610" s="125"/>
      <c r="K6610" s="167"/>
      <c r="L6610" s="167"/>
      <c r="M6610" s="167"/>
    </row>
    <row r="6611" spans="1:13" ht="12.75" x14ac:dyDescent="0.2">
      <c r="A6611" s="122">
        <v>42644</v>
      </c>
      <c r="B6611" s="123">
        <v>15</v>
      </c>
      <c r="C6611" s="235"/>
      <c r="D6611" s="235"/>
      <c r="E6611" s="235"/>
      <c r="F6611" s="235"/>
      <c r="G6611" s="167"/>
      <c r="H6611" s="125">
        <v>2957.44643</v>
      </c>
      <c r="I6611" s="124"/>
      <c r="J6611" s="125"/>
      <c r="K6611" s="167"/>
      <c r="L6611" s="167"/>
      <c r="M6611" s="167"/>
    </row>
    <row r="6612" spans="1:13" ht="12.75" x14ac:dyDescent="0.2">
      <c r="A6612" s="122">
        <v>42644</v>
      </c>
      <c r="B6612" s="123">
        <v>16</v>
      </c>
      <c r="C6612" s="235"/>
      <c r="D6612" s="235"/>
      <c r="E6612" s="235"/>
      <c r="F6612" s="235"/>
      <c r="G6612" s="167"/>
      <c r="H6612" s="125">
        <v>3052.96234</v>
      </c>
      <c r="I6612" s="124"/>
      <c r="J6612" s="125"/>
      <c r="K6612" s="167"/>
      <c r="L6612" s="167"/>
      <c r="M6612" s="167"/>
    </row>
    <row r="6613" spans="1:13" ht="12.75" x14ac:dyDescent="0.2">
      <c r="A6613" s="122">
        <v>42644</v>
      </c>
      <c r="B6613" s="123">
        <v>17</v>
      </c>
      <c r="C6613" s="235"/>
      <c r="D6613" s="235"/>
      <c r="E6613" s="235"/>
      <c r="F6613" s="235"/>
      <c r="G6613" s="167"/>
      <c r="H6613" s="125">
        <v>3081.6150200000002</v>
      </c>
      <c r="I6613" s="124"/>
      <c r="J6613" s="125"/>
      <c r="K6613" s="167"/>
      <c r="L6613" s="167"/>
      <c r="M6613" s="167"/>
    </row>
    <row r="6614" spans="1:13" ht="12.75" x14ac:dyDescent="0.2">
      <c r="A6614" s="122">
        <v>42644</v>
      </c>
      <c r="B6614" s="123">
        <v>18</v>
      </c>
      <c r="C6614" s="235"/>
      <c r="D6614" s="235"/>
      <c r="E6614" s="235"/>
      <c r="F6614" s="235"/>
      <c r="G6614" s="167"/>
      <c r="H6614" s="125">
        <v>3090.8241700000003</v>
      </c>
      <c r="I6614" s="124"/>
      <c r="J6614" s="125"/>
      <c r="K6614" s="167"/>
      <c r="L6614" s="167"/>
      <c r="M6614" s="167"/>
    </row>
    <row r="6615" spans="1:13" ht="12.75" x14ac:dyDescent="0.2">
      <c r="A6615" s="122">
        <v>42644</v>
      </c>
      <c r="B6615" s="123">
        <v>19</v>
      </c>
      <c r="C6615" s="235"/>
      <c r="D6615" s="235"/>
      <c r="E6615" s="235"/>
      <c r="F6615" s="235"/>
      <c r="G6615" s="167"/>
      <c r="H6615" s="125">
        <v>3118.7094700000002</v>
      </c>
      <c r="I6615" s="124"/>
      <c r="J6615" s="125"/>
      <c r="K6615" s="167"/>
      <c r="L6615" s="167"/>
      <c r="M6615" s="167"/>
    </row>
    <row r="6616" spans="1:13" ht="12.75" x14ac:dyDescent="0.2">
      <c r="A6616" s="122">
        <v>42644</v>
      </c>
      <c r="B6616" s="123">
        <v>20</v>
      </c>
      <c r="C6616" s="235"/>
      <c r="D6616" s="235"/>
      <c r="E6616" s="235"/>
      <c r="F6616" s="235"/>
      <c r="G6616" s="167"/>
      <c r="H6616" s="125">
        <v>2994.3136299999996</v>
      </c>
      <c r="I6616" s="124"/>
      <c r="J6616" s="125"/>
      <c r="K6616" s="167"/>
      <c r="L6616" s="167"/>
      <c r="M6616" s="167"/>
    </row>
    <row r="6617" spans="1:13" ht="12.75" x14ac:dyDescent="0.2">
      <c r="A6617" s="122">
        <v>42644</v>
      </c>
      <c r="B6617" s="123">
        <v>21</v>
      </c>
      <c r="C6617" s="235"/>
      <c r="D6617" s="235"/>
      <c r="E6617" s="235"/>
      <c r="F6617" s="235"/>
      <c r="G6617" s="167"/>
      <c r="H6617" s="125">
        <v>2820.2694000000001</v>
      </c>
      <c r="I6617" s="124"/>
      <c r="J6617" s="125"/>
      <c r="K6617" s="167"/>
      <c r="L6617" s="167"/>
      <c r="M6617" s="167"/>
    </row>
    <row r="6618" spans="1:13" ht="12.75" x14ac:dyDescent="0.2">
      <c r="A6618" s="122">
        <v>42644</v>
      </c>
      <c r="B6618" s="123">
        <v>22</v>
      </c>
      <c r="C6618" s="235"/>
      <c r="D6618" s="235"/>
      <c r="E6618" s="235"/>
      <c r="F6618" s="235"/>
      <c r="G6618" s="167"/>
      <c r="H6618" s="125">
        <v>2591.96985</v>
      </c>
      <c r="I6618" s="124"/>
      <c r="J6618" s="125"/>
      <c r="K6618" s="167"/>
      <c r="L6618" s="167"/>
      <c r="M6618" s="167"/>
    </row>
    <row r="6619" spans="1:13" ht="12.75" x14ac:dyDescent="0.2">
      <c r="A6619" s="122">
        <v>42644</v>
      </c>
      <c r="B6619" s="123">
        <v>23</v>
      </c>
      <c r="C6619" s="235"/>
      <c r="D6619" s="235"/>
      <c r="E6619" s="235"/>
      <c r="F6619" s="235"/>
      <c r="G6619" s="167"/>
      <c r="H6619" s="125">
        <v>2355.1352399999996</v>
      </c>
      <c r="I6619" s="124"/>
      <c r="J6619" s="125"/>
      <c r="K6619" s="167"/>
      <c r="L6619" s="167"/>
      <c r="M6619" s="167"/>
    </row>
    <row r="6620" spans="1:13" ht="12.75" x14ac:dyDescent="0.2">
      <c r="A6620" s="122">
        <v>42644</v>
      </c>
      <c r="B6620" s="123">
        <v>24</v>
      </c>
      <c r="C6620" s="235"/>
      <c r="D6620" s="235"/>
      <c r="E6620" s="235"/>
      <c r="F6620" s="235"/>
      <c r="G6620" s="167"/>
      <c r="H6620" s="125">
        <v>2167.9051899999999</v>
      </c>
      <c r="I6620" s="124"/>
      <c r="J6620" s="125"/>
      <c r="K6620" s="167"/>
      <c r="L6620" s="167"/>
      <c r="M6620" s="167"/>
    </row>
    <row r="6621" spans="1:13" ht="12.75" x14ac:dyDescent="0.2">
      <c r="A6621" s="122">
        <v>42645</v>
      </c>
      <c r="B6621" s="123">
        <v>1</v>
      </c>
      <c r="C6621" s="235"/>
      <c r="D6621" s="235"/>
      <c r="E6621" s="235"/>
      <c r="F6621" s="235"/>
      <c r="G6621" s="167"/>
      <c r="H6621" s="125">
        <v>2045.24468</v>
      </c>
      <c r="I6621" s="124"/>
      <c r="J6621" s="125"/>
      <c r="K6621" s="167"/>
      <c r="L6621" s="167"/>
      <c r="M6621" s="167"/>
    </row>
    <row r="6622" spans="1:13" ht="12.75" x14ac:dyDescent="0.2">
      <c r="A6622" s="122">
        <v>42645</v>
      </c>
      <c r="B6622" s="123">
        <v>2</v>
      </c>
      <c r="C6622" s="235"/>
      <c r="D6622" s="235"/>
      <c r="E6622" s="235"/>
      <c r="F6622" s="235"/>
      <c r="G6622" s="167"/>
      <c r="H6622" s="125">
        <v>1980.64337</v>
      </c>
      <c r="I6622" s="124"/>
      <c r="J6622" s="125"/>
      <c r="K6622" s="167"/>
      <c r="L6622" s="167"/>
      <c r="M6622" s="167"/>
    </row>
    <row r="6623" spans="1:13" ht="12.75" x14ac:dyDescent="0.2">
      <c r="A6623" s="122">
        <v>42645</v>
      </c>
      <c r="B6623" s="123">
        <v>3</v>
      </c>
      <c r="C6623" s="235"/>
      <c r="D6623" s="235"/>
      <c r="E6623" s="235"/>
      <c r="F6623" s="235"/>
      <c r="G6623" s="167"/>
      <c r="H6623" s="125">
        <v>1967.9846100000002</v>
      </c>
      <c r="I6623" s="124"/>
      <c r="J6623" s="125"/>
      <c r="K6623" s="167"/>
      <c r="L6623" s="167"/>
      <c r="M6623" s="167"/>
    </row>
    <row r="6624" spans="1:13" ht="12.75" x14ac:dyDescent="0.2">
      <c r="A6624" s="122">
        <v>42645</v>
      </c>
      <c r="B6624" s="123">
        <v>4</v>
      </c>
      <c r="C6624" s="235"/>
      <c r="D6624" s="235"/>
      <c r="E6624" s="235"/>
      <c r="F6624" s="235"/>
      <c r="G6624" s="167"/>
      <c r="H6624" s="125">
        <v>1955.72273</v>
      </c>
      <c r="I6624" s="124"/>
      <c r="J6624" s="125"/>
      <c r="K6624" s="167"/>
      <c r="L6624" s="167"/>
      <c r="M6624" s="167"/>
    </row>
    <row r="6625" spans="1:13" ht="12.75" x14ac:dyDescent="0.2">
      <c r="A6625" s="122">
        <v>42645</v>
      </c>
      <c r="B6625" s="123">
        <v>5</v>
      </c>
      <c r="C6625" s="235"/>
      <c r="D6625" s="235"/>
      <c r="E6625" s="235"/>
      <c r="F6625" s="235"/>
      <c r="G6625" s="167"/>
      <c r="H6625" s="125">
        <v>1947.2355400000004</v>
      </c>
      <c r="I6625" s="124"/>
      <c r="J6625" s="125"/>
      <c r="K6625" s="167"/>
      <c r="L6625" s="167"/>
      <c r="M6625" s="167"/>
    </row>
    <row r="6626" spans="1:13" ht="12.75" x14ac:dyDescent="0.2">
      <c r="A6626" s="122">
        <v>42645</v>
      </c>
      <c r="B6626" s="123">
        <v>6</v>
      </c>
      <c r="C6626" s="235"/>
      <c r="D6626" s="235"/>
      <c r="E6626" s="235"/>
      <c r="F6626" s="235"/>
      <c r="G6626" s="167"/>
      <c r="H6626" s="125">
        <v>2010.9971200000002</v>
      </c>
      <c r="I6626" s="124"/>
      <c r="J6626" s="125"/>
      <c r="K6626" s="167"/>
      <c r="L6626" s="167"/>
      <c r="M6626" s="167"/>
    </row>
    <row r="6627" spans="1:13" ht="12.75" x14ac:dyDescent="0.2">
      <c r="A6627" s="122">
        <v>42645</v>
      </c>
      <c r="B6627" s="123">
        <v>7</v>
      </c>
      <c r="C6627" s="235"/>
      <c r="D6627" s="235"/>
      <c r="E6627" s="235"/>
      <c r="F6627" s="235"/>
      <c r="G6627" s="167"/>
      <c r="H6627" s="125">
        <v>2035.7334799999999</v>
      </c>
      <c r="I6627" s="124"/>
      <c r="J6627" s="125"/>
      <c r="K6627" s="167"/>
      <c r="L6627" s="167"/>
      <c r="M6627" s="167"/>
    </row>
    <row r="6628" spans="1:13" ht="12.75" x14ac:dyDescent="0.2">
      <c r="A6628" s="122">
        <v>42645</v>
      </c>
      <c r="B6628" s="123">
        <v>8</v>
      </c>
      <c r="C6628" s="235"/>
      <c r="D6628" s="235"/>
      <c r="E6628" s="235"/>
      <c r="F6628" s="235"/>
      <c r="G6628" s="167"/>
      <c r="H6628" s="125">
        <v>2109.7704399999998</v>
      </c>
      <c r="I6628" s="124"/>
      <c r="J6628" s="125"/>
      <c r="K6628" s="167"/>
      <c r="L6628" s="167"/>
      <c r="M6628" s="167"/>
    </row>
    <row r="6629" spans="1:13" ht="12.75" x14ac:dyDescent="0.2">
      <c r="A6629" s="122">
        <v>42645</v>
      </c>
      <c r="B6629" s="123">
        <v>9</v>
      </c>
      <c r="C6629" s="235"/>
      <c r="D6629" s="235"/>
      <c r="E6629" s="235"/>
      <c r="F6629" s="235"/>
      <c r="G6629" s="167"/>
      <c r="H6629" s="125">
        <v>2105.3362999999999</v>
      </c>
      <c r="I6629" s="124"/>
      <c r="J6629" s="125"/>
      <c r="K6629" s="167"/>
      <c r="L6629" s="167"/>
      <c r="M6629" s="167"/>
    </row>
    <row r="6630" spans="1:13" ht="12.75" x14ac:dyDescent="0.2">
      <c r="A6630" s="122">
        <v>42645</v>
      </c>
      <c r="B6630" s="123">
        <v>10</v>
      </c>
      <c r="C6630" s="235"/>
      <c r="D6630" s="235"/>
      <c r="E6630" s="235"/>
      <c r="F6630" s="235"/>
      <c r="G6630" s="167"/>
      <c r="H6630" s="125">
        <v>2103.2620999999999</v>
      </c>
      <c r="I6630" s="124"/>
      <c r="J6630" s="125"/>
      <c r="K6630" s="167"/>
      <c r="L6630" s="167"/>
      <c r="M6630" s="167"/>
    </row>
    <row r="6631" spans="1:13" ht="12.75" x14ac:dyDescent="0.2">
      <c r="A6631" s="122">
        <v>42645</v>
      </c>
      <c r="B6631" s="123">
        <v>11</v>
      </c>
      <c r="C6631" s="235"/>
      <c r="D6631" s="235"/>
      <c r="E6631" s="235"/>
      <c r="F6631" s="235"/>
      <c r="G6631" s="167"/>
      <c r="H6631" s="125">
        <v>2138.9211900000005</v>
      </c>
      <c r="I6631" s="124"/>
      <c r="J6631" s="125"/>
      <c r="K6631" s="167"/>
      <c r="L6631" s="167"/>
      <c r="M6631" s="167"/>
    </row>
    <row r="6632" spans="1:13" ht="12.75" x14ac:dyDescent="0.2">
      <c r="A6632" s="122">
        <v>42645</v>
      </c>
      <c r="B6632" s="123">
        <v>12</v>
      </c>
      <c r="C6632" s="235"/>
      <c r="D6632" s="235"/>
      <c r="E6632" s="235"/>
      <c r="F6632" s="235"/>
      <c r="G6632" s="167"/>
      <c r="H6632" s="125">
        <v>2171.5517400000003</v>
      </c>
      <c r="I6632" s="124"/>
      <c r="J6632" s="125"/>
      <c r="K6632" s="167"/>
      <c r="L6632" s="167"/>
      <c r="M6632" s="167"/>
    </row>
    <row r="6633" spans="1:13" ht="12.75" x14ac:dyDescent="0.2">
      <c r="A6633" s="122">
        <v>42645</v>
      </c>
      <c r="B6633" s="123">
        <v>13</v>
      </c>
      <c r="C6633" s="235"/>
      <c r="D6633" s="235"/>
      <c r="E6633" s="235"/>
      <c r="F6633" s="235"/>
      <c r="G6633" s="167"/>
      <c r="H6633" s="125">
        <v>2222.5879100000002</v>
      </c>
      <c r="I6633" s="124"/>
      <c r="J6633" s="125"/>
      <c r="K6633" s="167"/>
      <c r="L6633" s="167"/>
      <c r="M6633" s="167"/>
    </row>
    <row r="6634" spans="1:13" ht="12.75" x14ac:dyDescent="0.2">
      <c r="A6634" s="122">
        <v>42645</v>
      </c>
      <c r="B6634" s="123">
        <v>14</v>
      </c>
      <c r="C6634" s="235"/>
      <c r="D6634" s="235"/>
      <c r="E6634" s="235"/>
      <c r="F6634" s="235"/>
      <c r="G6634" s="167"/>
      <c r="H6634" s="125">
        <v>2283.7697899999998</v>
      </c>
      <c r="I6634" s="124"/>
      <c r="J6634" s="125"/>
      <c r="K6634" s="167"/>
      <c r="L6634" s="167"/>
      <c r="M6634" s="167"/>
    </row>
    <row r="6635" spans="1:13" ht="12.75" x14ac:dyDescent="0.2">
      <c r="A6635" s="122">
        <v>42645</v>
      </c>
      <c r="B6635" s="123">
        <v>15</v>
      </c>
      <c r="C6635" s="235"/>
      <c r="D6635" s="235"/>
      <c r="E6635" s="235"/>
      <c r="F6635" s="235"/>
      <c r="G6635" s="167"/>
      <c r="H6635" s="125">
        <v>2395.4996700000002</v>
      </c>
      <c r="I6635" s="124"/>
      <c r="J6635" s="125"/>
      <c r="K6635" s="167"/>
      <c r="L6635" s="167"/>
      <c r="M6635" s="167"/>
    </row>
    <row r="6636" spans="1:13" ht="12.75" x14ac:dyDescent="0.2">
      <c r="A6636" s="122">
        <v>42645</v>
      </c>
      <c r="B6636" s="123">
        <v>16</v>
      </c>
      <c r="C6636" s="235"/>
      <c r="D6636" s="235"/>
      <c r="E6636" s="235"/>
      <c r="F6636" s="235"/>
      <c r="G6636" s="167"/>
      <c r="H6636" s="125">
        <v>2519.72478</v>
      </c>
      <c r="I6636" s="124"/>
      <c r="J6636" s="125"/>
      <c r="K6636" s="167"/>
      <c r="L6636" s="167"/>
      <c r="M6636" s="167"/>
    </row>
    <row r="6637" spans="1:13" ht="12.75" x14ac:dyDescent="0.2">
      <c r="A6637" s="122">
        <v>42645</v>
      </c>
      <c r="B6637" s="123">
        <v>17</v>
      </c>
      <c r="C6637" s="235"/>
      <c r="D6637" s="235"/>
      <c r="E6637" s="235"/>
      <c r="F6637" s="235"/>
      <c r="G6637" s="167"/>
      <c r="H6637" s="125">
        <v>2642.1606900000002</v>
      </c>
      <c r="I6637" s="124"/>
      <c r="J6637" s="125"/>
      <c r="K6637" s="167"/>
      <c r="L6637" s="167"/>
      <c r="M6637" s="167"/>
    </row>
    <row r="6638" spans="1:13" ht="12.75" x14ac:dyDescent="0.2">
      <c r="A6638" s="122">
        <v>42645</v>
      </c>
      <c r="B6638" s="123">
        <v>18</v>
      </c>
      <c r="C6638" s="235"/>
      <c r="D6638" s="235"/>
      <c r="E6638" s="235"/>
      <c r="F6638" s="235"/>
      <c r="G6638" s="167"/>
      <c r="H6638" s="125">
        <v>2764.4856599999998</v>
      </c>
      <c r="I6638" s="124"/>
      <c r="J6638" s="125"/>
      <c r="K6638" s="167"/>
      <c r="L6638" s="167"/>
      <c r="M6638" s="167"/>
    </row>
    <row r="6639" spans="1:13" ht="12.75" x14ac:dyDescent="0.2">
      <c r="A6639" s="122">
        <v>42645</v>
      </c>
      <c r="B6639" s="123">
        <v>19</v>
      </c>
      <c r="C6639" s="235"/>
      <c r="D6639" s="235"/>
      <c r="E6639" s="235"/>
      <c r="F6639" s="235"/>
      <c r="G6639" s="167"/>
      <c r="H6639" s="125">
        <v>2869.2720600000002</v>
      </c>
      <c r="I6639" s="124"/>
      <c r="J6639" s="125"/>
      <c r="K6639" s="167"/>
      <c r="L6639" s="167"/>
      <c r="M6639" s="167"/>
    </row>
    <row r="6640" spans="1:13" ht="12.75" x14ac:dyDescent="0.2">
      <c r="A6640" s="122">
        <v>42645</v>
      </c>
      <c r="B6640" s="123">
        <v>20</v>
      </c>
      <c r="C6640" s="235"/>
      <c r="D6640" s="235"/>
      <c r="E6640" s="235"/>
      <c r="F6640" s="235"/>
      <c r="G6640" s="167"/>
      <c r="H6640" s="125">
        <v>2762.29495</v>
      </c>
      <c r="I6640" s="124"/>
      <c r="J6640" s="125"/>
      <c r="K6640" s="167"/>
      <c r="L6640" s="167"/>
      <c r="M6640" s="167"/>
    </row>
    <row r="6641" spans="1:13" ht="12.75" x14ac:dyDescent="0.2">
      <c r="A6641" s="122">
        <v>42645</v>
      </c>
      <c r="B6641" s="123">
        <v>21</v>
      </c>
      <c r="C6641" s="235"/>
      <c r="D6641" s="235"/>
      <c r="E6641" s="235"/>
      <c r="F6641" s="235"/>
      <c r="G6641" s="167"/>
      <c r="H6641" s="125">
        <v>2577.1690099999996</v>
      </c>
      <c r="I6641" s="124"/>
      <c r="J6641" s="125"/>
      <c r="K6641" s="167"/>
      <c r="L6641" s="167"/>
      <c r="M6641" s="167"/>
    </row>
    <row r="6642" spans="1:13" ht="12.75" x14ac:dyDescent="0.2">
      <c r="A6642" s="122">
        <v>42645</v>
      </c>
      <c r="B6642" s="123">
        <v>22</v>
      </c>
      <c r="C6642" s="235"/>
      <c r="D6642" s="235"/>
      <c r="E6642" s="235"/>
      <c r="F6642" s="235"/>
      <c r="G6642" s="167"/>
      <c r="H6642" s="125">
        <v>2347.1312799999996</v>
      </c>
      <c r="I6642" s="124"/>
      <c r="J6642" s="125"/>
      <c r="K6642" s="167"/>
      <c r="L6642" s="167"/>
      <c r="M6642" s="167"/>
    </row>
    <row r="6643" spans="1:13" ht="12.75" x14ac:dyDescent="0.2">
      <c r="A6643" s="122">
        <v>42645</v>
      </c>
      <c r="B6643" s="123">
        <v>23</v>
      </c>
      <c r="C6643" s="235"/>
      <c r="D6643" s="235"/>
      <c r="E6643" s="235"/>
      <c r="F6643" s="235"/>
      <c r="G6643" s="167"/>
      <c r="H6643" s="125">
        <v>2147.88868</v>
      </c>
      <c r="I6643" s="124"/>
      <c r="J6643" s="125"/>
      <c r="K6643" s="167"/>
      <c r="L6643" s="167"/>
      <c r="M6643" s="167"/>
    </row>
    <row r="6644" spans="1:13" ht="12.75" x14ac:dyDescent="0.2">
      <c r="A6644" s="122">
        <v>42645</v>
      </c>
      <c r="B6644" s="123">
        <v>24</v>
      </c>
      <c r="C6644" s="235"/>
      <c r="D6644" s="235"/>
      <c r="E6644" s="235"/>
      <c r="F6644" s="235"/>
      <c r="G6644" s="167"/>
      <c r="H6644" s="125">
        <v>2039.20794</v>
      </c>
      <c r="I6644" s="124"/>
      <c r="J6644" s="125"/>
      <c r="K6644" s="167"/>
      <c r="L6644" s="167"/>
      <c r="M6644" s="167"/>
    </row>
    <row r="6645" spans="1:13" ht="12.75" x14ac:dyDescent="0.2">
      <c r="A6645" s="122">
        <v>42646</v>
      </c>
      <c r="B6645" s="123">
        <v>1</v>
      </c>
      <c r="C6645" s="235"/>
      <c r="D6645" s="235"/>
      <c r="E6645" s="235"/>
      <c r="F6645" s="235"/>
      <c r="G6645" s="167"/>
      <c r="H6645" s="125">
        <v>1948.34582</v>
      </c>
      <c r="I6645" s="124"/>
      <c r="J6645" s="125"/>
      <c r="K6645" s="167"/>
      <c r="L6645" s="167"/>
      <c r="M6645" s="167"/>
    </row>
    <row r="6646" spans="1:13" ht="12.75" x14ac:dyDescent="0.2">
      <c r="A6646" s="122">
        <v>42646</v>
      </c>
      <c r="B6646" s="123">
        <v>2</v>
      </c>
      <c r="C6646" s="235"/>
      <c r="D6646" s="235"/>
      <c r="E6646" s="235"/>
      <c r="F6646" s="235"/>
      <c r="G6646" s="167"/>
      <c r="H6646" s="125">
        <v>1887.7688000000003</v>
      </c>
      <c r="I6646" s="124"/>
      <c r="J6646" s="125"/>
      <c r="K6646" s="167"/>
      <c r="L6646" s="167"/>
      <c r="M6646" s="167"/>
    </row>
    <row r="6647" spans="1:13" ht="12.75" x14ac:dyDescent="0.2">
      <c r="A6647" s="122">
        <v>42646</v>
      </c>
      <c r="B6647" s="123">
        <v>3</v>
      </c>
      <c r="C6647" s="235"/>
      <c r="D6647" s="235"/>
      <c r="E6647" s="235"/>
      <c r="F6647" s="235"/>
      <c r="G6647" s="167"/>
      <c r="H6647" s="125">
        <v>1861.7491</v>
      </c>
      <c r="I6647" s="124"/>
      <c r="J6647" s="125"/>
      <c r="K6647" s="167"/>
      <c r="L6647" s="167"/>
      <c r="M6647" s="167"/>
    </row>
    <row r="6648" spans="1:13" ht="12.75" x14ac:dyDescent="0.2">
      <c r="A6648" s="122">
        <v>42646</v>
      </c>
      <c r="B6648" s="123">
        <v>4</v>
      </c>
      <c r="C6648" s="235"/>
      <c r="D6648" s="235"/>
      <c r="E6648" s="235"/>
      <c r="F6648" s="235"/>
      <c r="G6648" s="167"/>
      <c r="H6648" s="125">
        <v>1862.9899700000001</v>
      </c>
      <c r="I6648" s="124"/>
      <c r="J6648" s="125"/>
      <c r="K6648" s="167"/>
      <c r="L6648" s="167"/>
      <c r="M6648" s="167"/>
    </row>
    <row r="6649" spans="1:13" ht="12.75" x14ac:dyDescent="0.2">
      <c r="A6649" s="122">
        <v>42646</v>
      </c>
      <c r="B6649" s="123">
        <v>5</v>
      </c>
      <c r="C6649" s="235"/>
      <c r="D6649" s="235"/>
      <c r="E6649" s="235"/>
      <c r="F6649" s="235"/>
      <c r="G6649" s="167"/>
      <c r="H6649" s="125">
        <v>2009.70577</v>
      </c>
      <c r="I6649" s="124"/>
      <c r="J6649" s="125"/>
      <c r="K6649" s="167"/>
      <c r="L6649" s="167"/>
      <c r="M6649" s="167"/>
    </row>
    <row r="6650" spans="1:13" ht="12.75" x14ac:dyDescent="0.2">
      <c r="A6650" s="122">
        <v>42646</v>
      </c>
      <c r="B6650" s="123">
        <v>6</v>
      </c>
      <c r="C6650" s="235"/>
      <c r="D6650" s="235"/>
      <c r="E6650" s="235"/>
      <c r="F6650" s="235"/>
      <c r="G6650" s="167"/>
      <c r="H6650" s="125">
        <v>2240.7899199999997</v>
      </c>
      <c r="I6650" s="124"/>
      <c r="J6650" s="125"/>
      <c r="K6650" s="167"/>
      <c r="L6650" s="167"/>
      <c r="M6650" s="167"/>
    </row>
    <row r="6651" spans="1:13" ht="12.75" x14ac:dyDescent="0.2">
      <c r="A6651" s="122">
        <v>42646</v>
      </c>
      <c r="B6651" s="123">
        <v>7</v>
      </c>
      <c r="C6651" s="235"/>
      <c r="D6651" s="235"/>
      <c r="E6651" s="235"/>
      <c r="F6651" s="235"/>
      <c r="G6651" s="167"/>
      <c r="H6651" s="125">
        <v>2308.8023800000001</v>
      </c>
      <c r="I6651" s="124"/>
      <c r="J6651" s="125"/>
      <c r="K6651" s="167"/>
      <c r="L6651" s="167"/>
      <c r="M6651" s="167"/>
    </row>
    <row r="6652" spans="1:13" ht="12.75" x14ac:dyDescent="0.2">
      <c r="A6652" s="122">
        <v>42646</v>
      </c>
      <c r="B6652" s="123">
        <v>8</v>
      </c>
      <c r="C6652" s="235"/>
      <c r="D6652" s="235"/>
      <c r="E6652" s="235"/>
      <c r="F6652" s="235"/>
      <c r="G6652" s="167"/>
      <c r="H6652" s="125">
        <v>2346.4867599999998</v>
      </c>
      <c r="I6652" s="124"/>
      <c r="J6652" s="125"/>
      <c r="K6652" s="167"/>
      <c r="L6652" s="167"/>
      <c r="M6652" s="167"/>
    </row>
    <row r="6653" spans="1:13" ht="12.75" x14ac:dyDescent="0.2">
      <c r="A6653" s="122">
        <v>42646</v>
      </c>
      <c r="B6653" s="123">
        <v>9</v>
      </c>
      <c r="C6653" s="235"/>
      <c r="D6653" s="235"/>
      <c r="E6653" s="235"/>
      <c r="F6653" s="235"/>
      <c r="G6653" s="167"/>
      <c r="H6653" s="125">
        <v>2354.9607500000002</v>
      </c>
      <c r="I6653" s="124"/>
      <c r="J6653" s="125"/>
      <c r="K6653" s="167"/>
      <c r="L6653" s="167"/>
      <c r="M6653" s="167"/>
    </row>
    <row r="6654" spans="1:13" ht="12.75" x14ac:dyDescent="0.2">
      <c r="A6654" s="122">
        <v>42646</v>
      </c>
      <c r="B6654" s="123">
        <v>10</v>
      </c>
      <c r="C6654" s="235"/>
      <c r="D6654" s="235"/>
      <c r="E6654" s="235"/>
      <c r="F6654" s="235"/>
      <c r="G6654" s="167"/>
      <c r="H6654" s="125">
        <v>2344.8439499999999</v>
      </c>
      <c r="I6654" s="124"/>
      <c r="J6654" s="125"/>
      <c r="K6654" s="167"/>
      <c r="L6654" s="167"/>
      <c r="M6654" s="167"/>
    </row>
    <row r="6655" spans="1:13" ht="12.75" x14ac:dyDescent="0.2">
      <c r="A6655" s="122">
        <v>42646</v>
      </c>
      <c r="B6655" s="123">
        <v>11</v>
      </c>
      <c r="C6655" s="235"/>
      <c r="D6655" s="235"/>
      <c r="E6655" s="235"/>
      <c r="F6655" s="235"/>
      <c r="G6655" s="167"/>
      <c r="H6655" s="125">
        <v>2351.8634700000002</v>
      </c>
      <c r="I6655" s="124"/>
      <c r="J6655" s="125"/>
      <c r="K6655" s="167"/>
      <c r="L6655" s="167"/>
      <c r="M6655" s="167"/>
    </row>
    <row r="6656" spans="1:13" ht="12.75" x14ac:dyDescent="0.2">
      <c r="A6656" s="122">
        <v>42646</v>
      </c>
      <c r="B6656" s="123">
        <v>12</v>
      </c>
      <c r="C6656" s="235"/>
      <c r="D6656" s="235"/>
      <c r="E6656" s="235"/>
      <c r="F6656" s="235"/>
      <c r="G6656" s="167"/>
      <c r="H6656" s="125">
        <v>2369.0409900000004</v>
      </c>
      <c r="I6656" s="124"/>
      <c r="J6656" s="125"/>
      <c r="K6656" s="167"/>
      <c r="L6656" s="167"/>
      <c r="M6656" s="167"/>
    </row>
    <row r="6657" spans="1:13" ht="12.75" x14ac:dyDescent="0.2">
      <c r="A6657" s="122">
        <v>42646</v>
      </c>
      <c r="B6657" s="123">
        <v>13</v>
      </c>
      <c r="C6657" s="235"/>
      <c r="D6657" s="235"/>
      <c r="E6657" s="235"/>
      <c r="F6657" s="235"/>
      <c r="G6657" s="167"/>
      <c r="H6657" s="125">
        <v>2404.6481899999999</v>
      </c>
      <c r="I6657" s="124"/>
      <c r="J6657" s="125"/>
      <c r="K6657" s="167"/>
      <c r="L6657" s="167"/>
      <c r="M6657" s="167"/>
    </row>
    <row r="6658" spans="1:13" ht="12.75" x14ac:dyDescent="0.2">
      <c r="A6658" s="122">
        <v>42646</v>
      </c>
      <c r="B6658" s="123">
        <v>14</v>
      </c>
      <c r="C6658" s="235"/>
      <c r="D6658" s="235"/>
      <c r="E6658" s="235"/>
      <c r="F6658" s="235"/>
      <c r="G6658" s="167"/>
      <c r="H6658" s="125">
        <v>2460.4189500000007</v>
      </c>
      <c r="I6658" s="124"/>
      <c r="J6658" s="125"/>
      <c r="K6658" s="167"/>
      <c r="L6658" s="167"/>
      <c r="M6658" s="167"/>
    </row>
    <row r="6659" spans="1:13" ht="12.75" x14ac:dyDescent="0.2">
      <c r="A6659" s="122">
        <v>42646</v>
      </c>
      <c r="B6659" s="123">
        <v>15</v>
      </c>
      <c r="C6659" s="235"/>
      <c r="D6659" s="235"/>
      <c r="E6659" s="235"/>
      <c r="F6659" s="235"/>
      <c r="G6659" s="167"/>
      <c r="H6659" s="125">
        <v>2542.6625899999999</v>
      </c>
      <c r="I6659" s="124"/>
      <c r="J6659" s="125"/>
      <c r="K6659" s="167"/>
      <c r="L6659" s="167"/>
      <c r="M6659" s="167"/>
    </row>
    <row r="6660" spans="1:13" ht="12.75" x14ac:dyDescent="0.2">
      <c r="A6660" s="122">
        <v>42646</v>
      </c>
      <c r="B6660" s="123">
        <v>16</v>
      </c>
      <c r="C6660" s="235"/>
      <c r="D6660" s="235"/>
      <c r="E6660" s="235"/>
      <c r="F6660" s="235"/>
      <c r="G6660" s="167"/>
      <c r="H6660" s="125">
        <v>2644.4065499999997</v>
      </c>
      <c r="I6660" s="124"/>
      <c r="J6660" s="125"/>
      <c r="K6660" s="167"/>
      <c r="L6660" s="167"/>
      <c r="M6660" s="167"/>
    </row>
    <row r="6661" spans="1:13" ht="12.75" x14ac:dyDescent="0.2">
      <c r="A6661" s="122">
        <v>42646</v>
      </c>
      <c r="B6661" s="123">
        <v>17</v>
      </c>
      <c r="C6661" s="235"/>
      <c r="D6661" s="235"/>
      <c r="E6661" s="235"/>
      <c r="F6661" s="235"/>
      <c r="G6661" s="167"/>
      <c r="H6661" s="125">
        <v>2721.1648999999998</v>
      </c>
      <c r="I6661" s="124"/>
      <c r="J6661" s="125"/>
      <c r="K6661" s="167"/>
      <c r="L6661" s="167"/>
      <c r="M6661" s="167"/>
    </row>
    <row r="6662" spans="1:13" ht="12.75" x14ac:dyDescent="0.2">
      <c r="A6662" s="122">
        <v>42646</v>
      </c>
      <c r="B6662" s="123">
        <v>18</v>
      </c>
      <c r="C6662" s="235"/>
      <c r="D6662" s="235"/>
      <c r="E6662" s="235"/>
      <c r="F6662" s="235"/>
      <c r="G6662" s="167"/>
      <c r="H6662" s="125">
        <v>2831.3838500000002</v>
      </c>
      <c r="I6662" s="124"/>
      <c r="J6662" s="125"/>
      <c r="K6662" s="167"/>
      <c r="L6662" s="167"/>
      <c r="M6662" s="167"/>
    </row>
    <row r="6663" spans="1:13" ht="12.75" x14ac:dyDescent="0.2">
      <c r="A6663" s="122">
        <v>42646</v>
      </c>
      <c r="B6663" s="123">
        <v>19</v>
      </c>
      <c r="C6663" s="235"/>
      <c r="D6663" s="235"/>
      <c r="E6663" s="235"/>
      <c r="F6663" s="235"/>
      <c r="G6663" s="167"/>
      <c r="H6663" s="125">
        <v>2942.0822000000003</v>
      </c>
      <c r="I6663" s="124"/>
      <c r="J6663" s="125"/>
      <c r="K6663" s="167"/>
      <c r="L6663" s="167"/>
      <c r="M6663" s="167"/>
    </row>
    <row r="6664" spans="1:13" ht="12.75" x14ac:dyDescent="0.2">
      <c r="A6664" s="122">
        <v>42646</v>
      </c>
      <c r="B6664" s="123">
        <v>20</v>
      </c>
      <c r="C6664" s="235"/>
      <c r="D6664" s="235"/>
      <c r="E6664" s="235"/>
      <c r="F6664" s="235"/>
      <c r="G6664" s="167"/>
      <c r="H6664" s="125">
        <v>2831.24071</v>
      </c>
      <c r="I6664" s="124"/>
      <c r="J6664" s="125"/>
      <c r="K6664" s="167"/>
      <c r="L6664" s="167"/>
      <c r="M6664" s="167"/>
    </row>
    <row r="6665" spans="1:13" ht="12.75" x14ac:dyDescent="0.2">
      <c r="A6665" s="122">
        <v>42646</v>
      </c>
      <c r="B6665" s="123">
        <v>21</v>
      </c>
      <c r="C6665" s="235"/>
      <c r="D6665" s="235"/>
      <c r="E6665" s="235"/>
      <c r="F6665" s="235"/>
      <c r="G6665" s="167"/>
      <c r="H6665" s="125">
        <v>2618.2423599999997</v>
      </c>
      <c r="I6665" s="124"/>
      <c r="J6665" s="125"/>
      <c r="K6665" s="167"/>
      <c r="L6665" s="167"/>
      <c r="M6665" s="167"/>
    </row>
    <row r="6666" spans="1:13" ht="12.75" x14ac:dyDescent="0.2">
      <c r="A6666" s="122">
        <v>42646</v>
      </c>
      <c r="B6666" s="123">
        <v>22</v>
      </c>
      <c r="C6666" s="235"/>
      <c r="D6666" s="235"/>
      <c r="E6666" s="235"/>
      <c r="F6666" s="235"/>
      <c r="G6666" s="167"/>
      <c r="H6666" s="125">
        <v>2345.9111000000003</v>
      </c>
      <c r="I6666" s="124"/>
      <c r="J6666" s="125"/>
      <c r="K6666" s="167"/>
      <c r="L6666" s="167"/>
      <c r="M6666" s="167"/>
    </row>
    <row r="6667" spans="1:13" ht="12.75" x14ac:dyDescent="0.2">
      <c r="A6667" s="122">
        <v>42646</v>
      </c>
      <c r="B6667" s="123">
        <v>23</v>
      </c>
      <c r="C6667" s="235"/>
      <c r="D6667" s="235"/>
      <c r="E6667" s="235"/>
      <c r="F6667" s="235"/>
      <c r="G6667" s="167"/>
      <c r="H6667" s="125">
        <v>2114.9751099999999</v>
      </c>
      <c r="I6667" s="124"/>
      <c r="J6667" s="125"/>
      <c r="K6667" s="167"/>
      <c r="L6667" s="167"/>
      <c r="M6667" s="167"/>
    </row>
    <row r="6668" spans="1:13" ht="12.75" x14ac:dyDescent="0.2">
      <c r="A6668" s="122">
        <v>42646</v>
      </c>
      <c r="B6668" s="123">
        <v>24</v>
      </c>
      <c r="C6668" s="235"/>
      <c r="D6668" s="235"/>
      <c r="E6668" s="235"/>
      <c r="F6668" s="235"/>
      <c r="G6668" s="167"/>
      <c r="H6668" s="125">
        <v>1970.9920900000002</v>
      </c>
      <c r="I6668" s="124"/>
      <c r="J6668" s="125"/>
      <c r="K6668" s="167"/>
      <c r="L6668" s="167"/>
      <c r="M6668" s="167"/>
    </row>
    <row r="6669" spans="1:13" ht="12.75" x14ac:dyDescent="0.2">
      <c r="A6669" s="122">
        <v>42647</v>
      </c>
      <c r="B6669" s="123">
        <v>1</v>
      </c>
      <c r="C6669" s="235"/>
      <c r="D6669" s="235"/>
      <c r="E6669" s="235"/>
      <c r="F6669" s="235"/>
      <c r="G6669" s="167"/>
      <c r="H6669" s="125">
        <v>1874.1230899999998</v>
      </c>
      <c r="I6669" s="124"/>
      <c r="J6669" s="125"/>
      <c r="K6669" s="167"/>
      <c r="L6669" s="167"/>
      <c r="M6669" s="167"/>
    </row>
    <row r="6670" spans="1:13" ht="12.75" x14ac:dyDescent="0.2">
      <c r="A6670" s="122">
        <v>42647</v>
      </c>
      <c r="B6670" s="123">
        <v>2</v>
      </c>
      <c r="C6670" s="235"/>
      <c r="D6670" s="235"/>
      <c r="E6670" s="235"/>
      <c r="F6670" s="235"/>
      <c r="G6670" s="167"/>
      <c r="H6670" s="125">
        <v>1814.2105499999998</v>
      </c>
      <c r="I6670" s="124"/>
      <c r="J6670" s="125"/>
      <c r="K6670" s="167"/>
      <c r="L6670" s="167"/>
      <c r="M6670" s="167"/>
    </row>
    <row r="6671" spans="1:13" ht="12.75" x14ac:dyDescent="0.2">
      <c r="A6671" s="122">
        <v>42647</v>
      </c>
      <c r="B6671" s="123">
        <v>3</v>
      </c>
      <c r="C6671" s="235"/>
      <c r="D6671" s="235"/>
      <c r="E6671" s="235"/>
      <c r="F6671" s="235"/>
      <c r="G6671" s="167"/>
      <c r="H6671" s="125">
        <v>1790.8439099999996</v>
      </c>
      <c r="I6671" s="124"/>
      <c r="J6671" s="125"/>
      <c r="K6671" s="167"/>
      <c r="L6671" s="167"/>
      <c r="M6671" s="167"/>
    </row>
    <row r="6672" spans="1:13" ht="12.75" x14ac:dyDescent="0.2">
      <c r="A6672" s="122">
        <v>42647</v>
      </c>
      <c r="B6672" s="123">
        <v>4</v>
      </c>
      <c r="C6672" s="235"/>
      <c r="D6672" s="235"/>
      <c r="E6672" s="235"/>
      <c r="F6672" s="235"/>
      <c r="G6672" s="167"/>
      <c r="H6672" s="125">
        <v>1829.1704299999999</v>
      </c>
      <c r="I6672" s="124"/>
      <c r="J6672" s="125"/>
      <c r="K6672" s="167"/>
      <c r="L6672" s="167"/>
      <c r="M6672" s="167"/>
    </row>
    <row r="6673" spans="1:13" ht="12.75" x14ac:dyDescent="0.2">
      <c r="A6673" s="122">
        <v>42647</v>
      </c>
      <c r="B6673" s="123">
        <v>5</v>
      </c>
      <c r="C6673" s="235"/>
      <c r="D6673" s="235"/>
      <c r="E6673" s="235"/>
      <c r="F6673" s="235"/>
      <c r="G6673" s="167"/>
      <c r="H6673" s="125">
        <v>1963.7463199999997</v>
      </c>
      <c r="I6673" s="124"/>
      <c r="J6673" s="125"/>
      <c r="K6673" s="167"/>
      <c r="L6673" s="167"/>
      <c r="M6673" s="167"/>
    </row>
    <row r="6674" spans="1:13" ht="12.75" x14ac:dyDescent="0.2">
      <c r="A6674" s="122">
        <v>42647</v>
      </c>
      <c r="B6674" s="123">
        <v>6</v>
      </c>
      <c r="C6674" s="235"/>
      <c r="D6674" s="235"/>
      <c r="E6674" s="235"/>
      <c r="F6674" s="235"/>
      <c r="G6674" s="167"/>
      <c r="H6674" s="125">
        <v>2199.8096700000001</v>
      </c>
      <c r="I6674" s="124"/>
      <c r="J6674" s="125"/>
      <c r="K6674" s="167"/>
      <c r="L6674" s="167"/>
      <c r="M6674" s="167"/>
    </row>
    <row r="6675" spans="1:13" ht="12.75" x14ac:dyDescent="0.2">
      <c r="A6675" s="122">
        <v>42647</v>
      </c>
      <c r="B6675" s="123">
        <v>7</v>
      </c>
      <c r="C6675" s="235"/>
      <c r="D6675" s="235"/>
      <c r="E6675" s="235"/>
      <c r="F6675" s="235"/>
      <c r="G6675" s="167"/>
      <c r="H6675" s="125">
        <v>2270.8102499999995</v>
      </c>
      <c r="I6675" s="124"/>
      <c r="J6675" s="125"/>
      <c r="K6675" s="167"/>
      <c r="L6675" s="167"/>
      <c r="M6675" s="167"/>
    </row>
    <row r="6676" spans="1:13" ht="12.75" x14ac:dyDescent="0.2">
      <c r="A6676" s="122">
        <v>42647</v>
      </c>
      <c r="B6676" s="123">
        <v>8</v>
      </c>
      <c r="C6676" s="235"/>
      <c r="D6676" s="235"/>
      <c r="E6676" s="235"/>
      <c r="F6676" s="235"/>
      <c r="G6676" s="167"/>
      <c r="H6676" s="125">
        <v>2286.2851800000003</v>
      </c>
      <c r="I6676" s="124"/>
      <c r="J6676" s="125"/>
      <c r="K6676" s="167"/>
      <c r="L6676" s="167"/>
      <c r="M6676" s="167"/>
    </row>
    <row r="6677" spans="1:13" ht="12.75" x14ac:dyDescent="0.2">
      <c r="A6677" s="122">
        <v>42647</v>
      </c>
      <c r="B6677" s="123">
        <v>9</v>
      </c>
      <c r="C6677" s="235"/>
      <c r="D6677" s="235"/>
      <c r="E6677" s="235"/>
      <c r="F6677" s="235"/>
      <c r="G6677" s="167"/>
      <c r="H6677" s="125">
        <v>2341.9138499999999</v>
      </c>
      <c r="I6677" s="124"/>
      <c r="J6677" s="125"/>
      <c r="K6677" s="167"/>
      <c r="L6677" s="167"/>
      <c r="M6677" s="167"/>
    </row>
    <row r="6678" spans="1:13" ht="12.75" x14ac:dyDescent="0.2">
      <c r="A6678" s="122">
        <v>42647</v>
      </c>
      <c r="B6678" s="123">
        <v>10</v>
      </c>
      <c r="C6678" s="235"/>
      <c r="D6678" s="235"/>
      <c r="E6678" s="235"/>
      <c r="F6678" s="235"/>
      <c r="G6678" s="167"/>
      <c r="H6678" s="125">
        <v>2362.12896</v>
      </c>
      <c r="I6678" s="124"/>
      <c r="J6678" s="125"/>
      <c r="K6678" s="167"/>
      <c r="L6678" s="167"/>
      <c r="M6678" s="167"/>
    </row>
    <row r="6679" spans="1:13" ht="12.75" x14ac:dyDescent="0.2">
      <c r="A6679" s="122">
        <v>42647</v>
      </c>
      <c r="B6679" s="123">
        <v>11</v>
      </c>
      <c r="C6679" s="235"/>
      <c r="D6679" s="235"/>
      <c r="E6679" s="235"/>
      <c r="F6679" s="235"/>
      <c r="G6679" s="167"/>
      <c r="H6679" s="125">
        <v>2381.3178800000001</v>
      </c>
      <c r="I6679" s="124"/>
      <c r="J6679" s="125"/>
      <c r="K6679" s="167"/>
      <c r="L6679" s="167"/>
      <c r="M6679" s="167"/>
    </row>
    <row r="6680" spans="1:13" ht="12.75" x14ac:dyDescent="0.2">
      <c r="A6680" s="122">
        <v>42647</v>
      </c>
      <c r="B6680" s="123">
        <v>12</v>
      </c>
      <c r="C6680" s="235"/>
      <c r="D6680" s="235"/>
      <c r="E6680" s="235"/>
      <c r="F6680" s="235"/>
      <c r="G6680" s="167"/>
      <c r="H6680" s="125">
        <v>2374.3804399999999</v>
      </c>
      <c r="I6680" s="124"/>
      <c r="J6680" s="125"/>
      <c r="K6680" s="167"/>
      <c r="L6680" s="167"/>
      <c r="M6680" s="167"/>
    </row>
    <row r="6681" spans="1:13" ht="12.75" x14ac:dyDescent="0.2">
      <c r="A6681" s="122">
        <v>42647</v>
      </c>
      <c r="B6681" s="123">
        <v>13</v>
      </c>
      <c r="C6681" s="235"/>
      <c r="D6681" s="235"/>
      <c r="E6681" s="235"/>
      <c r="F6681" s="235"/>
      <c r="G6681" s="167"/>
      <c r="H6681" s="125">
        <v>2426.7454299999999</v>
      </c>
      <c r="I6681" s="124"/>
      <c r="J6681" s="125"/>
      <c r="K6681" s="167"/>
      <c r="L6681" s="167"/>
      <c r="M6681" s="167"/>
    </row>
    <row r="6682" spans="1:13" ht="12.75" x14ac:dyDescent="0.2">
      <c r="A6682" s="122">
        <v>42647</v>
      </c>
      <c r="B6682" s="123">
        <v>14</v>
      </c>
      <c r="C6682" s="235"/>
      <c r="D6682" s="235"/>
      <c r="E6682" s="235"/>
      <c r="F6682" s="235"/>
      <c r="G6682" s="167"/>
      <c r="H6682" s="125">
        <v>2531.9743900000008</v>
      </c>
      <c r="I6682" s="124"/>
      <c r="J6682" s="125"/>
      <c r="K6682" s="167"/>
      <c r="L6682" s="167"/>
      <c r="M6682" s="167"/>
    </row>
    <row r="6683" spans="1:13" ht="12.75" x14ac:dyDescent="0.2">
      <c r="A6683" s="122">
        <v>42647</v>
      </c>
      <c r="B6683" s="123">
        <v>15</v>
      </c>
      <c r="C6683" s="235"/>
      <c r="D6683" s="235"/>
      <c r="E6683" s="235"/>
      <c r="F6683" s="235"/>
      <c r="G6683" s="167"/>
      <c r="H6683" s="125">
        <v>2616.6663599999993</v>
      </c>
      <c r="I6683" s="124"/>
      <c r="J6683" s="125"/>
      <c r="K6683" s="167"/>
      <c r="L6683" s="167"/>
      <c r="M6683" s="167"/>
    </row>
    <row r="6684" spans="1:13" ht="12.75" x14ac:dyDescent="0.2">
      <c r="A6684" s="122">
        <v>42647</v>
      </c>
      <c r="B6684" s="123">
        <v>16</v>
      </c>
      <c r="C6684" s="235"/>
      <c r="D6684" s="235"/>
      <c r="E6684" s="235"/>
      <c r="F6684" s="235"/>
      <c r="G6684" s="167"/>
      <c r="H6684" s="125">
        <v>2684.7863299999999</v>
      </c>
      <c r="I6684" s="124"/>
      <c r="J6684" s="125"/>
      <c r="K6684" s="167"/>
      <c r="L6684" s="167"/>
      <c r="M6684" s="167"/>
    </row>
    <row r="6685" spans="1:13" ht="12.75" x14ac:dyDescent="0.2">
      <c r="A6685" s="122">
        <v>42647</v>
      </c>
      <c r="B6685" s="123">
        <v>17</v>
      </c>
      <c r="C6685" s="235"/>
      <c r="D6685" s="235"/>
      <c r="E6685" s="235"/>
      <c r="F6685" s="235"/>
      <c r="G6685" s="167"/>
      <c r="H6685" s="125">
        <v>2686.8250300000004</v>
      </c>
      <c r="I6685" s="124"/>
      <c r="J6685" s="125"/>
      <c r="K6685" s="167"/>
      <c r="L6685" s="167"/>
      <c r="M6685" s="167"/>
    </row>
    <row r="6686" spans="1:13" ht="12.75" x14ac:dyDescent="0.2">
      <c r="A6686" s="122">
        <v>42647</v>
      </c>
      <c r="B6686" s="123">
        <v>18</v>
      </c>
      <c r="C6686" s="235"/>
      <c r="D6686" s="235"/>
      <c r="E6686" s="235"/>
      <c r="F6686" s="235"/>
      <c r="G6686" s="167"/>
      <c r="H6686" s="125">
        <v>2813.1376899999996</v>
      </c>
      <c r="I6686" s="124"/>
      <c r="J6686" s="125"/>
      <c r="K6686" s="167"/>
      <c r="L6686" s="167"/>
      <c r="M6686" s="167"/>
    </row>
    <row r="6687" spans="1:13" ht="12.75" x14ac:dyDescent="0.2">
      <c r="A6687" s="122">
        <v>42647</v>
      </c>
      <c r="B6687" s="123">
        <v>19</v>
      </c>
      <c r="C6687" s="235"/>
      <c r="D6687" s="235"/>
      <c r="E6687" s="235"/>
      <c r="F6687" s="235"/>
      <c r="G6687" s="167"/>
      <c r="H6687" s="125">
        <v>2891.4982400000004</v>
      </c>
      <c r="I6687" s="124"/>
      <c r="J6687" s="125"/>
      <c r="K6687" s="167"/>
      <c r="L6687" s="167"/>
      <c r="M6687" s="167"/>
    </row>
    <row r="6688" spans="1:13" ht="12.75" x14ac:dyDescent="0.2">
      <c r="A6688" s="122">
        <v>42647</v>
      </c>
      <c r="B6688" s="123">
        <v>20</v>
      </c>
      <c r="C6688" s="235"/>
      <c r="D6688" s="235"/>
      <c r="E6688" s="235"/>
      <c r="F6688" s="235"/>
      <c r="G6688" s="167"/>
      <c r="H6688" s="125">
        <v>2783.55285</v>
      </c>
      <c r="I6688" s="124"/>
      <c r="J6688" s="125"/>
      <c r="K6688" s="167"/>
      <c r="L6688" s="167"/>
      <c r="M6688" s="167"/>
    </row>
    <row r="6689" spans="1:13" ht="12.75" x14ac:dyDescent="0.2">
      <c r="A6689" s="122">
        <v>42647</v>
      </c>
      <c r="B6689" s="123">
        <v>21</v>
      </c>
      <c r="C6689" s="235"/>
      <c r="D6689" s="235"/>
      <c r="E6689" s="235"/>
      <c r="F6689" s="235"/>
      <c r="G6689" s="167"/>
      <c r="H6689" s="125">
        <v>2594.8363599999998</v>
      </c>
      <c r="I6689" s="124"/>
      <c r="J6689" s="125"/>
      <c r="K6689" s="167"/>
      <c r="L6689" s="167"/>
      <c r="M6689" s="167"/>
    </row>
    <row r="6690" spans="1:13" ht="12.75" x14ac:dyDescent="0.2">
      <c r="A6690" s="122">
        <v>42647</v>
      </c>
      <c r="B6690" s="123">
        <v>22</v>
      </c>
      <c r="C6690" s="235"/>
      <c r="D6690" s="235"/>
      <c r="E6690" s="235"/>
      <c r="F6690" s="235"/>
      <c r="G6690" s="167"/>
      <c r="H6690" s="125">
        <v>2333.9049500000001</v>
      </c>
      <c r="I6690" s="124"/>
      <c r="J6690" s="125"/>
      <c r="K6690" s="167"/>
      <c r="L6690" s="167"/>
      <c r="M6690" s="167"/>
    </row>
    <row r="6691" spans="1:13" ht="12.75" x14ac:dyDescent="0.2">
      <c r="A6691" s="122">
        <v>42647</v>
      </c>
      <c r="B6691" s="123">
        <v>23</v>
      </c>
      <c r="C6691" s="235"/>
      <c r="D6691" s="235"/>
      <c r="E6691" s="235"/>
      <c r="F6691" s="235"/>
      <c r="G6691" s="167"/>
      <c r="H6691" s="125">
        <v>2115.3396400000001</v>
      </c>
      <c r="I6691" s="124"/>
      <c r="J6691" s="125"/>
      <c r="K6691" s="167"/>
      <c r="L6691" s="167"/>
      <c r="M6691" s="167"/>
    </row>
    <row r="6692" spans="1:13" ht="12.75" x14ac:dyDescent="0.2">
      <c r="A6692" s="122">
        <v>42647</v>
      </c>
      <c r="B6692" s="123">
        <v>24</v>
      </c>
      <c r="C6692" s="235"/>
      <c r="D6692" s="235"/>
      <c r="E6692" s="235"/>
      <c r="F6692" s="235"/>
      <c r="G6692" s="167"/>
      <c r="H6692" s="125">
        <v>1973.5452699999998</v>
      </c>
      <c r="I6692" s="124"/>
      <c r="J6692" s="125"/>
      <c r="K6692" s="167"/>
      <c r="L6692" s="167"/>
      <c r="M6692" s="167"/>
    </row>
    <row r="6693" spans="1:13" ht="12.75" x14ac:dyDescent="0.2">
      <c r="A6693" s="122">
        <v>42648</v>
      </c>
      <c r="B6693" s="123">
        <v>1</v>
      </c>
      <c r="C6693" s="235"/>
      <c r="D6693" s="235"/>
      <c r="E6693" s="235"/>
      <c r="F6693" s="235"/>
      <c r="G6693" s="167"/>
      <c r="H6693" s="125">
        <v>1879.1828700000001</v>
      </c>
      <c r="I6693" s="124"/>
      <c r="J6693" s="125"/>
      <c r="K6693" s="167"/>
      <c r="L6693" s="167"/>
      <c r="M6693" s="167"/>
    </row>
    <row r="6694" spans="1:13" ht="12.75" x14ac:dyDescent="0.2">
      <c r="A6694" s="122">
        <v>42648</v>
      </c>
      <c r="B6694" s="123">
        <v>2</v>
      </c>
      <c r="C6694" s="235"/>
      <c r="D6694" s="235"/>
      <c r="E6694" s="235"/>
      <c r="F6694" s="235"/>
      <c r="G6694" s="167"/>
      <c r="H6694" s="125">
        <v>1819.42895</v>
      </c>
      <c r="I6694" s="124"/>
      <c r="J6694" s="125"/>
      <c r="K6694" s="167"/>
      <c r="L6694" s="167"/>
      <c r="M6694" s="167"/>
    </row>
    <row r="6695" spans="1:13" ht="12.75" x14ac:dyDescent="0.2">
      <c r="A6695" s="122">
        <v>42648</v>
      </c>
      <c r="B6695" s="123">
        <v>3</v>
      </c>
      <c r="C6695" s="235"/>
      <c r="D6695" s="235"/>
      <c r="E6695" s="235"/>
      <c r="F6695" s="235"/>
      <c r="G6695" s="167"/>
      <c r="H6695" s="125">
        <v>1794.60007</v>
      </c>
      <c r="I6695" s="124"/>
      <c r="J6695" s="125"/>
      <c r="K6695" s="167"/>
      <c r="L6695" s="167"/>
      <c r="M6695" s="167"/>
    </row>
    <row r="6696" spans="1:13" ht="12.75" x14ac:dyDescent="0.2">
      <c r="A6696" s="122">
        <v>42648</v>
      </c>
      <c r="B6696" s="123">
        <v>4</v>
      </c>
      <c r="C6696" s="235"/>
      <c r="D6696" s="235"/>
      <c r="E6696" s="235"/>
      <c r="F6696" s="235"/>
      <c r="G6696" s="167"/>
      <c r="H6696" s="125">
        <v>1833.43921</v>
      </c>
      <c r="I6696" s="124"/>
      <c r="J6696" s="125"/>
      <c r="K6696" s="167"/>
      <c r="L6696" s="167"/>
      <c r="M6696" s="167"/>
    </row>
    <row r="6697" spans="1:13" ht="12.75" x14ac:dyDescent="0.2">
      <c r="A6697" s="122">
        <v>42648</v>
      </c>
      <c r="B6697" s="123">
        <v>5</v>
      </c>
      <c r="C6697" s="235"/>
      <c r="D6697" s="235"/>
      <c r="E6697" s="235"/>
      <c r="F6697" s="235"/>
      <c r="G6697" s="167"/>
      <c r="H6697" s="125">
        <v>1981.9190100000001</v>
      </c>
      <c r="I6697" s="124"/>
      <c r="J6697" s="125"/>
      <c r="K6697" s="167"/>
      <c r="L6697" s="167"/>
      <c r="M6697" s="167"/>
    </row>
    <row r="6698" spans="1:13" ht="12.75" x14ac:dyDescent="0.2">
      <c r="A6698" s="122">
        <v>42648</v>
      </c>
      <c r="B6698" s="123">
        <v>6</v>
      </c>
      <c r="C6698" s="235"/>
      <c r="D6698" s="235"/>
      <c r="E6698" s="235"/>
      <c r="F6698" s="235"/>
      <c r="G6698" s="167"/>
      <c r="H6698" s="125">
        <v>2236.3227700000002</v>
      </c>
      <c r="I6698" s="124"/>
      <c r="J6698" s="125"/>
      <c r="K6698" s="167"/>
      <c r="L6698" s="167"/>
      <c r="M6698" s="167"/>
    </row>
    <row r="6699" spans="1:13" ht="12.75" x14ac:dyDescent="0.2">
      <c r="A6699" s="122">
        <v>42648</v>
      </c>
      <c r="B6699" s="123">
        <v>7</v>
      </c>
      <c r="C6699" s="235"/>
      <c r="D6699" s="235"/>
      <c r="E6699" s="235"/>
      <c r="F6699" s="235"/>
      <c r="G6699" s="167"/>
      <c r="H6699" s="125">
        <v>2359.2954500000001</v>
      </c>
      <c r="I6699" s="124"/>
      <c r="J6699" s="125"/>
      <c r="K6699" s="167"/>
      <c r="L6699" s="167"/>
      <c r="M6699" s="167"/>
    </row>
    <row r="6700" spans="1:13" ht="12.75" x14ac:dyDescent="0.2">
      <c r="A6700" s="122">
        <v>42648</v>
      </c>
      <c r="B6700" s="123">
        <v>8</v>
      </c>
      <c r="C6700" s="235"/>
      <c r="D6700" s="235"/>
      <c r="E6700" s="235"/>
      <c r="F6700" s="235"/>
      <c r="G6700" s="167"/>
      <c r="H6700" s="125">
        <v>2382.3515699999998</v>
      </c>
      <c r="I6700" s="124"/>
      <c r="J6700" s="125"/>
      <c r="K6700" s="167"/>
      <c r="L6700" s="167"/>
      <c r="M6700" s="167"/>
    </row>
    <row r="6701" spans="1:13" ht="12.75" x14ac:dyDescent="0.2">
      <c r="A6701" s="122">
        <v>42648</v>
      </c>
      <c r="B6701" s="123">
        <v>9</v>
      </c>
      <c r="C6701" s="235"/>
      <c r="D6701" s="235"/>
      <c r="E6701" s="235"/>
      <c r="F6701" s="235"/>
      <c r="G6701" s="167"/>
      <c r="H6701" s="125">
        <v>2370.3683300000002</v>
      </c>
      <c r="I6701" s="124"/>
      <c r="J6701" s="125"/>
      <c r="K6701" s="167"/>
      <c r="L6701" s="167"/>
      <c r="M6701" s="167"/>
    </row>
    <row r="6702" spans="1:13" ht="12.75" x14ac:dyDescent="0.2">
      <c r="A6702" s="122">
        <v>42648</v>
      </c>
      <c r="B6702" s="123">
        <v>10</v>
      </c>
      <c r="C6702" s="235"/>
      <c r="D6702" s="235"/>
      <c r="E6702" s="235"/>
      <c r="F6702" s="235"/>
      <c r="G6702" s="167"/>
      <c r="H6702" s="125">
        <v>2338.4798799999994</v>
      </c>
      <c r="I6702" s="124"/>
      <c r="J6702" s="125"/>
      <c r="K6702" s="167"/>
      <c r="L6702" s="167"/>
      <c r="M6702" s="167"/>
    </row>
    <row r="6703" spans="1:13" ht="12.75" x14ac:dyDescent="0.2">
      <c r="A6703" s="122">
        <v>42648</v>
      </c>
      <c r="B6703" s="123">
        <v>11</v>
      </c>
      <c r="C6703" s="235"/>
      <c r="D6703" s="235"/>
      <c r="E6703" s="235"/>
      <c r="F6703" s="235"/>
      <c r="G6703" s="167"/>
      <c r="H6703" s="125">
        <v>2343.5919199999998</v>
      </c>
      <c r="I6703" s="124"/>
      <c r="J6703" s="125"/>
      <c r="K6703" s="167"/>
      <c r="L6703" s="167"/>
      <c r="M6703" s="167"/>
    </row>
    <row r="6704" spans="1:13" ht="12.75" x14ac:dyDescent="0.2">
      <c r="A6704" s="122">
        <v>42648</v>
      </c>
      <c r="B6704" s="123">
        <v>12</v>
      </c>
      <c r="C6704" s="235"/>
      <c r="D6704" s="235"/>
      <c r="E6704" s="235"/>
      <c r="F6704" s="235"/>
      <c r="G6704" s="167"/>
      <c r="H6704" s="125">
        <v>2367.1049199999998</v>
      </c>
      <c r="I6704" s="124"/>
      <c r="J6704" s="125"/>
      <c r="K6704" s="167"/>
      <c r="L6704" s="167"/>
      <c r="M6704" s="167"/>
    </row>
    <row r="6705" spans="1:13" ht="12.75" x14ac:dyDescent="0.2">
      <c r="A6705" s="122">
        <v>42648</v>
      </c>
      <c r="B6705" s="123">
        <v>13</v>
      </c>
      <c r="C6705" s="235"/>
      <c r="D6705" s="235"/>
      <c r="E6705" s="235"/>
      <c r="F6705" s="235"/>
      <c r="G6705" s="167"/>
      <c r="H6705" s="125">
        <v>2455.4710500000001</v>
      </c>
      <c r="I6705" s="124"/>
      <c r="J6705" s="125"/>
      <c r="K6705" s="167"/>
      <c r="L6705" s="167"/>
      <c r="M6705" s="167"/>
    </row>
    <row r="6706" spans="1:13" ht="12.75" x14ac:dyDescent="0.2">
      <c r="A6706" s="122">
        <v>42648</v>
      </c>
      <c r="B6706" s="123">
        <v>14</v>
      </c>
      <c r="C6706" s="235"/>
      <c r="D6706" s="235"/>
      <c r="E6706" s="235"/>
      <c r="F6706" s="235"/>
      <c r="G6706" s="167"/>
      <c r="H6706" s="125">
        <v>2496.4306299999998</v>
      </c>
      <c r="I6706" s="124"/>
      <c r="J6706" s="125"/>
      <c r="K6706" s="167"/>
      <c r="L6706" s="167"/>
      <c r="M6706" s="167"/>
    </row>
    <row r="6707" spans="1:13" ht="12.75" x14ac:dyDescent="0.2">
      <c r="A6707" s="122">
        <v>42648</v>
      </c>
      <c r="B6707" s="123">
        <v>15</v>
      </c>
      <c r="C6707" s="235"/>
      <c r="D6707" s="235"/>
      <c r="E6707" s="235"/>
      <c r="F6707" s="235"/>
      <c r="G6707" s="167"/>
      <c r="H6707" s="125">
        <v>2533.8631099999998</v>
      </c>
      <c r="I6707" s="124"/>
      <c r="J6707" s="125"/>
      <c r="K6707" s="167"/>
      <c r="L6707" s="167"/>
      <c r="M6707" s="167"/>
    </row>
    <row r="6708" spans="1:13" ht="12.75" x14ac:dyDescent="0.2">
      <c r="A6708" s="122">
        <v>42648</v>
      </c>
      <c r="B6708" s="123">
        <v>16</v>
      </c>
      <c r="C6708" s="235"/>
      <c r="D6708" s="235"/>
      <c r="E6708" s="235"/>
      <c r="F6708" s="235"/>
      <c r="G6708" s="167"/>
      <c r="H6708" s="125">
        <v>2605.0557899999999</v>
      </c>
      <c r="I6708" s="124"/>
      <c r="J6708" s="125"/>
      <c r="K6708" s="167"/>
      <c r="L6708" s="167"/>
      <c r="M6708" s="167"/>
    </row>
    <row r="6709" spans="1:13" ht="12.75" x14ac:dyDescent="0.2">
      <c r="A6709" s="122">
        <v>42648</v>
      </c>
      <c r="B6709" s="123">
        <v>17</v>
      </c>
      <c r="C6709" s="235"/>
      <c r="D6709" s="235"/>
      <c r="E6709" s="235"/>
      <c r="F6709" s="235"/>
      <c r="G6709" s="167"/>
      <c r="H6709" s="125">
        <v>2681.6486</v>
      </c>
      <c r="I6709" s="124"/>
      <c r="J6709" s="125"/>
      <c r="K6709" s="167"/>
      <c r="L6709" s="167"/>
      <c r="M6709" s="167"/>
    </row>
    <row r="6710" spans="1:13" ht="12.75" x14ac:dyDescent="0.2">
      <c r="A6710" s="122">
        <v>42648</v>
      </c>
      <c r="B6710" s="123">
        <v>18</v>
      </c>
      <c r="C6710" s="235"/>
      <c r="D6710" s="235"/>
      <c r="E6710" s="235"/>
      <c r="F6710" s="235"/>
      <c r="G6710" s="167"/>
      <c r="H6710" s="125">
        <v>2807.5730400000002</v>
      </c>
      <c r="I6710" s="124"/>
      <c r="J6710" s="125"/>
      <c r="K6710" s="167"/>
      <c r="L6710" s="167"/>
      <c r="M6710" s="167"/>
    </row>
    <row r="6711" spans="1:13" ht="12.75" x14ac:dyDescent="0.2">
      <c r="A6711" s="122">
        <v>42648</v>
      </c>
      <c r="B6711" s="123">
        <v>19</v>
      </c>
      <c r="C6711" s="235"/>
      <c r="D6711" s="235"/>
      <c r="E6711" s="235"/>
      <c r="F6711" s="235"/>
      <c r="G6711" s="167"/>
      <c r="H6711" s="125">
        <v>2915.3258599999995</v>
      </c>
      <c r="I6711" s="124"/>
      <c r="J6711" s="125"/>
      <c r="K6711" s="167"/>
      <c r="L6711" s="167"/>
      <c r="M6711" s="167"/>
    </row>
    <row r="6712" spans="1:13" ht="12.75" x14ac:dyDescent="0.2">
      <c r="A6712" s="122">
        <v>42648</v>
      </c>
      <c r="B6712" s="123">
        <v>20</v>
      </c>
      <c r="C6712" s="235"/>
      <c r="D6712" s="235"/>
      <c r="E6712" s="235"/>
      <c r="F6712" s="235"/>
      <c r="G6712" s="167"/>
      <c r="H6712" s="125">
        <v>2809.1507000000001</v>
      </c>
      <c r="I6712" s="124"/>
      <c r="J6712" s="125"/>
      <c r="K6712" s="167"/>
      <c r="L6712" s="167"/>
      <c r="M6712" s="167"/>
    </row>
    <row r="6713" spans="1:13" ht="12.75" x14ac:dyDescent="0.2">
      <c r="A6713" s="122">
        <v>42648</v>
      </c>
      <c r="B6713" s="123">
        <v>21</v>
      </c>
      <c r="C6713" s="235"/>
      <c r="D6713" s="235"/>
      <c r="E6713" s="235"/>
      <c r="F6713" s="235"/>
      <c r="G6713" s="167"/>
      <c r="H6713" s="125">
        <v>2610.3426199999999</v>
      </c>
      <c r="I6713" s="124"/>
      <c r="J6713" s="125"/>
      <c r="K6713" s="167"/>
      <c r="L6713" s="167"/>
      <c r="M6713" s="167"/>
    </row>
    <row r="6714" spans="1:13" ht="12.75" x14ac:dyDescent="0.2">
      <c r="A6714" s="122">
        <v>42648</v>
      </c>
      <c r="B6714" s="123">
        <v>22</v>
      </c>
      <c r="C6714" s="235"/>
      <c r="D6714" s="235"/>
      <c r="E6714" s="235"/>
      <c r="F6714" s="235"/>
      <c r="G6714" s="167"/>
      <c r="H6714" s="125">
        <v>2353.1932400000001</v>
      </c>
      <c r="I6714" s="124"/>
      <c r="J6714" s="125"/>
      <c r="K6714" s="167"/>
      <c r="L6714" s="167"/>
      <c r="M6714" s="167"/>
    </row>
    <row r="6715" spans="1:13" ht="12.75" x14ac:dyDescent="0.2">
      <c r="A6715" s="122">
        <v>42648</v>
      </c>
      <c r="B6715" s="123">
        <v>23</v>
      </c>
      <c r="C6715" s="235"/>
      <c r="D6715" s="235"/>
      <c r="E6715" s="235"/>
      <c r="F6715" s="235"/>
      <c r="G6715" s="167"/>
      <c r="H6715" s="125">
        <v>2106.7953700000003</v>
      </c>
      <c r="I6715" s="124"/>
      <c r="J6715" s="125"/>
      <c r="K6715" s="167"/>
      <c r="L6715" s="167"/>
      <c r="M6715" s="167"/>
    </row>
    <row r="6716" spans="1:13" ht="12.75" x14ac:dyDescent="0.2">
      <c r="A6716" s="122">
        <v>42648</v>
      </c>
      <c r="B6716" s="123">
        <v>24</v>
      </c>
      <c r="C6716" s="235"/>
      <c r="D6716" s="235"/>
      <c r="E6716" s="235"/>
      <c r="F6716" s="235"/>
      <c r="G6716" s="167"/>
      <c r="H6716" s="125">
        <v>1959.26025</v>
      </c>
      <c r="I6716" s="124"/>
      <c r="J6716" s="125"/>
      <c r="K6716" s="167"/>
      <c r="L6716" s="167"/>
      <c r="M6716" s="167"/>
    </row>
    <row r="6717" spans="1:13" ht="12.75" x14ac:dyDescent="0.2">
      <c r="A6717" s="122">
        <v>42649</v>
      </c>
      <c r="B6717" s="123">
        <v>1</v>
      </c>
      <c r="C6717" s="235"/>
      <c r="D6717" s="235"/>
      <c r="E6717" s="235"/>
      <c r="F6717" s="235"/>
      <c r="G6717" s="167"/>
      <c r="H6717" s="125">
        <v>1861.5029299999999</v>
      </c>
      <c r="I6717" s="124"/>
      <c r="J6717" s="125"/>
      <c r="K6717" s="167"/>
      <c r="L6717" s="167"/>
      <c r="M6717" s="167"/>
    </row>
    <row r="6718" spans="1:13" ht="12.75" x14ac:dyDescent="0.2">
      <c r="A6718" s="122">
        <v>42649</v>
      </c>
      <c r="B6718" s="123">
        <v>2</v>
      </c>
      <c r="C6718" s="235"/>
      <c r="D6718" s="235"/>
      <c r="E6718" s="235"/>
      <c r="F6718" s="235"/>
      <c r="G6718" s="167"/>
      <c r="H6718" s="125">
        <v>1806.40436</v>
      </c>
      <c r="I6718" s="124"/>
      <c r="J6718" s="125"/>
      <c r="K6718" s="167"/>
      <c r="L6718" s="167"/>
      <c r="M6718" s="167"/>
    </row>
    <row r="6719" spans="1:13" ht="12.75" x14ac:dyDescent="0.2">
      <c r="A6719" s="122">
        <v>42649</v>
      </c>
      <c r="B6719" s="123">
        <v>3</v>
      </c>
      <c r="C6719" s="235"/>
      <c r="D6719" s="235"/>
      <c r="E6719" s="235"/>
      <c r="F6719" s="235"/>
      <c r="G6719" s="167"/>
      <c r="H6719" s="125">
        <v>1789.68055</v>
      </c>
      <c r="I6719" s="124"/>
      <c r="J6719" s="125"/>
      <c r="K6719" s="167"/>
      <c r="L6719" s="167"/>
      <c r="M6719" s="167"/>
    </row>
    <row r="6720" spans="1:13" ht="12.75" x14ac:dyDescent="0.2">
      <c r="A6720" s="122">
        <v>42649</v>
      </c>
      <c r="B6720" s="123">
        <v>4</v>
      </c>
      <c r="C6720" s="235"/>
      <c r="D6720" s="235"/>
      <c r="E6720" s="235"/>
      <c r="F6720" s="235"/>
      <c r="G6720" s="167"/>
      <c r="H6720" s="125">
        <v>1824.2215700000002</v>
      </c>
      <c r="I6720" s="124"/>
      <c r="J6720" s="125"/>
      <c r="K6720" s="167"/>
      <c r="L6720" s="167"/>
      <c r="M6720" s="167"/>
    </row>
    <row r="6721" spans="1:13" ht="12.75" x14ac:dyDescent="0.2">
      <c r="A6721" s="122">
        <v>42649</v>
      </c>
      <c r="B6721" s="123">
        <v>5</v>
      </c>
      <c r="C6721" s="235"/>
      <c r="D6721" s="235"/>
      <c r="E6721" s="235"/>
      <c r="F6721" s="235"/>
      <c r="G6721" s="167"/>
      <c r="H6721" s="125">
        <v>1964.80396</v>
      </c>
      <c r="I6721" s="124"/>
      <c r="J6721" s="125"/>
      <c r="K6721" s="167"/>
      <c r="L6721" s="167"/>
      <c r="M6721" s="167"/>
    </row>
    <row r="6722" spans="1:13" ht="12.75" x14ac:dyDescent="0.2">
      <c r="A6722" s="122">
        <v>42649</v>
      </c>
      <c r="B6722" s="123">
        <v>6</v>
      </c>
      <c r="C6722" s="235"/>
      <c r="D6722" s="235"/>
      <c r="E6722" s="235"/>
      <c r="F6722" s="235"/>
      <c r="G6722" s="167"/>
      <c r="H6722" s="125">
        <v>2208.88177</v>
      </c>
      <c r="I6722" s="124"/>
      <c r="J6722" s="125"/>
      <c r="K6722" s="167"/>
      <c r="L6722" s="167"/>
      <c r="M6722" s="167"/>
    </row>
    <row r="6723" spans="1:13" ht="12.75" x14ac:dyDescent="0.2">
      <c r="A6723" s="122">
        <v>42649</v>
      </c>
      <c r="B6723" s="123">
        <v>7</v>
      </c>
      <c r="C6723" s="235"/>
      <c r="D6723" s="235"/>
      <c r="E6723" s="235"/>
      <c r="F6723" s="235"/>
      <c r="G6723" s="167"/>
      <c r="H6723" s="125">
        <v>2281.7299199999998</v>
      </c>
      <c r="I6723" s="124"/>
      <c r="J6723" s="125"/>
      <c r="K6723" s="167"/>
      <c r="L6723" s="167"/>
      <c r="M6723" s="167"/>
    </row>
    <row r="6724" spans="1:13" ht="12.75" x14ac:dyDescent="0.2">
      <c r="A6724" s="122">
        <v>42649</v>
      </c>
      <c r="B6724" s="123">
        <v>8</v>
      </c>
      <c r="C6724" s="235"/>
      <c r="D6724" s="235"/>
      <c r="E6724" s="235"/>
      <c r="F6724" s="235"/>
      <c r="G6724" s="167"/>
      <c r="H6724" s="125">
        <v>2299.38429</v>
      </c>
      <c r="I6724" s="124"/>
      <c r="J6724" s="125"/>
      <c r="K6724" s="167"/>
      <c r="L6724" s="167"/>
      <c r="M6724" s="167"/>
    </row>
    <row r="6725" spans="1:13" ht="12.75" x14ac:dyDescent="0.2">
      <c r="A6725" s="122">
        <v>42649</v>
      </c>
      <c r="B6725" s="123">
        <v>9</v>
      </c>
      <c r="C6725" s="235"/>
      <c r="D6725" s="235"/>
      <c r="E6725" s="235"/>
      <c r="F6725" s="235"/>
      <c r="G6725" s="167"/>
      <c r="H6725" s="125">
        <v>2319.6488100000001</v>
      </c>
      <c r="I6725" s="124"/>
      <c r="J6725" s="125"/>
      <c r="K6725" s="167"/>
      <c r="L6725" s="167"/>
      <c r="M6725" s="167"/>
    </row>
    <row r="6726" spans="1:13" ht="12.75" x14ac:dyDescent="0.2">
      <c r="A6726" s="122">
        <v>42649</v>
      </c>
      <c r="B6726" s="123">
        <v>10</v>
      </c>
      <c r="C6726" s="235"/>
      <c r="D6726" s="235"/>
      <c r="E6726" s="235"/>
      <c r="F6726" s="235"/>
      <c r="G6726" s="167"/>
      <c r="H6726" s="125">
        <v>2348.7972100000002</v>
      </c>
      <c r="I6726" s="124"/>
      <c r="J6726" s="125"/>
      <c r="K6726" s="167"/>
      <c r="L6726" s="167"/>
      <c r="M6726" s="167"/>
    </row>
    <row r="6727" spans="1:13" ht="12.75" x14ac:dyDescent="0.2">
      <c r="A6727" s="122">
        <v>42649</v>
      </c>
      <c r="B6727" s="123">
        <v>11</v>
      </c>
      <c r="C6727" s="235"/>
      <c r="D6727" s="235"/>
      <c r="E6727" s="235"/>
      <c r="F6727" s="235"/>
      <c r="G6727" s="167"/>
      <c r="H6727" s="125">
        <v>2389.7498399999999</v>
      </c>
      <c r="I6727" s="124"/>
      <c r="J6727" s="125"/>
      <c r="K6727" s="167"/>
      <c r="L6727" s="167"/>
      <c r="M6727" s="167"/>
    </row>
    <row r="6728" spans="1:13" ht="12.75" x14ac:dyDescent="0.2">
      <c r="A6728" s="122">
        <v>42649</v>
      </c>
      <c r="B6728" s="123">
        <v>12</v>
      </c>
      <c r="C6728" s="235"/>
      <c r="D6728" s="235"/>
      <c r="E6728" s="235"/>
      <c r="F6728" s="235"/>
      <c r="G6728" s="167"/>
      <c r="H6728" s="125">
        <v>2438.1851000000001</v>
      </c>
      <c r="I6728" s="124"/>
      <c r="J6728" s="125"/>
      <c r="K6728" s="167"/>
      <c r="L6728" s="167"/>
      <c r="M6728" s="167"/>
    </row>
    <row r="6729" spans="1:13" ht="12.75" x14ac:dyDescent="0.2">
      <c r="A6729" s="122">
        <v>42649</v>
      </c>
      <c r="B6729" s="123">
        <v>13</v>
      </c>
      <c r="C6729" s="235"/>
      <c r="D6729" s="235"/>
      <c r="E6729" s="235"/>
      <c r="F6729" s="235"/>
      <c r="G6729" s="167"/>
      <c r="H6729" s="125">
        <v>2518.3339000000001</v>
      </c>
      <c r="I6729" s="124"/>
      <c r="J6729" s="125"/>
      <c r="K6729" s="167"/>
      <c r="L6729" s="167"/>
      <c r="M6729" s="167"/>
    </row>
    <row r="6730" spans="1:13" ht="12.75" x14ac:dyDescent="0.2">
      <c r="A6730" s="122">
        <v>42649</v>
      </c>
      <c r="B6730" s="123">
        <v>14</v>
      </c>
      <c r="C6730" s="235"/>
      <c r="D6730" s="235"/>
      <c r="E6730" s="235"/>
      <c r="F6730" s="235"/>
      <c r="G6730" s="167"/>
      <c r="H6730" s="125">
        <v>2587.3545800000006</v>
      </c>
      <c r="I6730" s="124"/>
      <c r="J6730" s="125"/>
      <c r="K6730" s="167"/>
      <c r="L6730" s="167"/>
      <c r="M6730" s="167"/>
    </row>
    <row r="6731" spans="1:13" ht="12.75" x14ac:dyDescent="0.2">
      <c r="A6731" s="122">
        <v>42649</v>
      </c>
      <c r="B6731" s="123">
        <v>15</v>
      </c>
      <c r="C6731" s="235"/>
      <c r="D6731" s="235"/>
      <c r="E6731" s="235"/>
      <c r="F6731" s="235"/>
      <c r="G6731" s="167"/>
      <c r="H6731" s="125">
        <v>2681.2611900000002</v>
      </c>
      <c r="I6731" s="124"/>
      <c r="J6731" s="125"/>
      <c r="K6731" s="167"/>
      <c r="L6731" s="167"/>
      <c r="M6731" s="167"/>
    </row>
    <row r="6732" spans="1:13" ht="12.75" x14ac:dyDescent="0.2">
      <c r="A6732" s="122">
        <v>42649</v>
      </c>
      <c r="B6732" s="123">
        <v>16</v>
      </c>
      <c r="C6732" s="235"/>
      <c r="D6732" s="235"/>
      <c r="E6732" s="235"/>
      <c r="F6732" s="235"/>
      <c r="G6732" s="167"/>
      <c r="H6732" s="125">
        <v>2786.5315399999999</v>
      </c>
      <c r="I6732" s="124"/>
      <c r="J6732" s="125"/>
      <c r="K6732" s="167"/>
      <c r="L6732" s="167"/>
      <c r="M6732" s="167"/>
    </row>
    <row r="6733" spans="1:13" ht="12.75" x14ac:dyDescent="0.2">
      <c r="A6733" s="122">
        <v>42649</v>
      </c>
      <c r="B6733" s="123">
        <v>17</v>
      </c>
      <c r="C6733" s="235"/>
      <c r="D6733" s="235"/>
      <c r="E6733" s="235"/>
      <c r="F6733" s="235"/>
      <c r="G6733" s="167"/>
      <c r="H6733" s="125">
        <v>2848.4737599999999</v>
      </c>
      <c r="I6733" s="124"/>
      <c r="J6733" s="125"/>
      <c r="K6733" s="167"/>
      <c r="L6733" s="167"/>
      <c r="M6733" s="167"/>
    </row>
    <row r="6734" spans="1:13" ht="12.75" x14ac:dyDescent="0.2">
      <c r="A6734" s="122">
        <v>42649</v>
      </c>
      <c r="B6734" s="123">
        <v>18</v>
      </c>
      <c r="C6734" s="235"/>
      <c r="D6734" s="235"/>
      <c r="E6734" s="235"/>
      <c r="F6734" s="235"/>
      <c r="G6734" s="167"/>
      <c r="H6734" s="125">
        <v>2926.0888599999998</v>
      </c>
      <c r="I6734" s="124"/>
      <c r="J6734" s="125"/>
      <c r="K6734" s="167"/>
      <c r="L6734" s="167"/>
      <c r="M6734" s="167"/>
    </row>
    <row r="6735" spans="1:13" ht="12.75" x14ac:dyDescent="0.2">
      <c r="A6735" s="122">
        <v>42649</v>
      </c>
      <c r="B6735" s="123">
        <v>19</v>
      </c>
      <c r="C6735" s="235"/>
      <c r="D6735" s="235"/>
      <c r="E6735" s="235"/>
      <c r="F6735" s="235"/>
      <c r="G6735" s="167"/>
      <c r="H6735" s="125">
        <v>3011.4346200000005</v>
      </c>
      <c r="I6735" s="124"/>
      <c r="J6735" s="125"/>
      <c r="K6735" s="167"/>
      <c r="L6735" s="167"/>
      <c r="M6735" s="167"/>
    </row>
    <row r="6736" spans="1:13" ht="12.75" x14ac:dyDescent="0.2">
      <c r="A6736" s="122">
        <v>42649</v>
      </c>
      <c r="B6736" s="123">
        <v>20</v>
      </c>
      <c r="C6736" s="235"/>
      <c r="D6736" s="235"/>
      <c r="E6736" s="235"/>
      <c r="F6736" s="235"/>
      <c r="G6736" s="167"/>
      <c r="H6736" s="125">
        <v>2897.2425700000003</v>
      </c>
      <c r="I6736" s="124"/>
      <c r="J6736" s="125"/>
      <c r="K6736" s="167"/>
      <c r="L6736" s="167"/>
      <c r="M6736" s="167"/>
    </row>
    <row r="6737" spans="1:13" ht="12.75" x14ac:dyDescent="0.2">
      <c r="A6737" s="122">
        <v>42649</v>
      </c>
      <c r="B6737" s="123">
        <v>21</v>
      </c>
      <c r="C6737" s="235"/>
      <c r="D6737" s="235"/>
      <c r="E6737" s="235"/>
      <c r="F6737" s="235"/>
      <c r="G6737" s="167"/>
      <c r="H6737" s="125">
        <v>2690.5257799999999</v>
      </c>
      <c r="I6737" s="124"/>
      <c r="J6737" s="125"/>
      <c r="K6737" s="167"/>
      <c r="L6737" s="167"/>
      <c r="M6737" s="167"/>
    </row>
    <row r="6738" spans="1:13" ht="12.75" x14ac:dyDescent="0.2">
      <c r="A6738" s="122">
        <v>42649</v>
      </c>
      <c r="B6738" s="123">
        <v>22</v>
      </c>
      <c r="C6738" s="235"/>
      <c r="D6738" s="235"/>
      <c r="E6738" s="235"/>
      <c r="F6738" s="235"/>
      <c r="G6738" s="167"/>
      <c r="H6738" s="125">
        <v>2420.9728999999998</v>
      </c>
      <c r="I6738" s="124"/>
      <c r="J6738" s="125"/>
      <c r="K6738" s="167"/>
      <c r="L6738" s="167"/>
      <c r="M6738" s="167"/>
    </row>
    <row r="6739" spans="1:13" ht="12.75" x14ac:dyDescent="0.2">
      <c r="A6739" s="122">
        <v>42649</v>
      </c>
      <c r="B6739" s="123">
        <v>23</v>
      </c>
      <c r="C6739" s="235"/>
      <c r="D6739" s="235"/>
      <c r="E6739" s="235"/>
      <c r="F6739" s="235"/>
      <c r="G6739" s="167"/>
      <c r="H6739" s="125">
        <v>2182.6323499999999</v>
      </c>
      <c r="I6739" s="124"/>
      <c r="J6739" s="125"/>
      <c r="K6739" s="167"/>
      <c r="L6739" s="167"/>
      <c r="M6739" s="167"/>
    </row>
    <row r="6740" spans="1:13" ht="12.75" x14ac:dyDescent="0.2">
      <c r="A6740" s="122">
        <v>42649</v>
      </c>
      <c r="B6740" s="123">
        <v>24</v>
      </c>
      <c r="C6740" s="235"/>
      <c r="D6740" s="235"/>
      <c r="E6740" s="235"/>
      <c r="F6740" s="235"/>
      <c r="G6740" s="167"/>
      <c r="H6740" s="125">
        <v>2024.3711599999999</v>
      </c>
      <c r="I6740" s="124"/>
      <c r="J6740" s="125"/>
      <c r="K6740" s="167"/>
      <c r="L6740" s="167"/>
      <c r="M6740" s="167"/>
    </row>
    <row r="6741" spans="1:13" ht="12.75" x14ac:dyDescent="0.2">
      <c r="A6741" s="122">
        <v>42650</v>
      </c>
      <c r="B6741" s="123">
        <v>1</v>
      </c>
      <c r="C6741" s="235"/>
      <c r="D6741" s="235"/>
      <c r="E6741" s="235"/>
      <c r="F6741" s="235"/>
      <c r="G6741" s="167"/>
      <c r="H6741" s="125">
        <v>1919.49371</v>
      </c>
      <c r="I6741" s="124"/>
      <c r="J6741" s="125"/>
      <c r="K6741" s="167"/>
      <c r="L6741" s="167"/>
      <c r="M6741" s="167"/>
    </row>
    <row r="6742" spans="1:13" ht="12.75" x14ac:dyDescent="0.2">
      <c r="A6742" s="122">
        <v>42650</v>
      </c>
      <c r="B6742" s="123">
        <v>2</v>
      </c>
      <c r="C6742" s="235"/>
      <c r="D6742" s="235"/>
      <c r="E6742" s="235"/>
      <c r="F6742" s="235"/>
      <c r="G6742" s="167"/>
      <c r="H6742" s="125">
        <v>1861.6995699999998</v>
      </c>
      <c r="I6742" s="124"/>
      <c r="J6742" s="125"/>
      <c r="K6742" s="167"/>
      <c r="L6742" s="167"/>
      <c r="M6742" s="167"/>
    </row>
    <row r="6743" spans="1:13" ht="12.75" x14ac:dyDescent="0.2">
      <c r="A6743" s="122">
        <v>42650</v>
      </c>
      <c r="B6743" s="123">
        <v>3</v>
      </c>
      <c r="C6743" s="235"/>
      <c r="D6743" s="235"/>
      <c r="E6743" s="235"/>
      <c r="F6743" s="235"/>
      <c r="G6743" s="167"/>
      <c r="H6743" s="125">
        <v>1861.9289000000001</v>
      </c>
      <c r="I6743" s="124"/>
      <c r="J6743" s="125"/>
      <c r="K6743" s="167"/>
      <c r="L6743" s="167"/>
      <c r="M6743" s="167"/>
    </row>
    <row r="6744" spans="1:13" ht="12.75" x14ac:dyDescent="0.2">
      <c r="A6744" s="122">
        <v>42650</v>
      </c>
      <c r="B6744" s="123">
        <v>4</v>
      </c>
      <c r="C6744" s="235"/>
      <c r="D6744" s="235"/>
      <c r="E6744" s="235"/>
      <c r="F6744" s="235"/>
      <c r="G6744" s="167"/>
      <c r="H6744" s="125">
        <v>1851.1401599999997</v>
      </c>
      <c r="I6744" s="124"/>
      <c r="J6744" s="125"/>
      <c r="K6744" s="167"/>
      <c r="L6744" s="167"/>
      <c r="M6744" s="167"/>
    </row>
    <row r="6745" spans="1:13" ht="12.75" x14ac:dyDescent="0.2">
      <c r="A6745" s="122">
        <v>42650</v>
      </c>
      <c r="B6745" s="123">
        <v>5</v>
      </c>
      <c r="C6745" s="235"/>
      <c r="D6745" s="235"/>
      <c r="E6745" s="235"/>
      <c r="F6745" s="235"/>
      <c r="G6745" s="167"/>
      <c r="H6745" s="125">
        <v>1980.16554</v>
      </c>
      <c r="I6745" s="124"/>
      <c r="J6745" s="125"/>
      <c r="K6745" s="167"/>
      <c r="L6745" s="167"/>
      <c r="M6745" s="167"/>
    </row>
    <row r="6746" spans="1:13" ht="12.75" x14ac:dyDescent="0.2">
      <c r="A6746" s="122">
        <v>42650</v>
      </c>
      <c r="B6746" s="123">
        <v>6</v>
      </c>
      <c r="C6746" s="235"/>
      <c r="D6746" s="235"/>
      <c r="E6746" s="235"/>
      <c r="F6746" s="235"/>
      <c r="G6746" s="167"/>
      <c r="H6746" s="125">
        <v>2213.1518099999998</v>
      </c>
      <c r="I6746" s="124"/>
      <c r="J6746" s="125"/>
      <c r="K6746" s="167"/>
      <c r="L6746" s="167"/>
      <c r="M6746" s="167"/>
    </row>
    <row r="6747" spans="1:13" ht="12.75" x14ac:dyDescent="0.2">
      <c r="A6747" s="122">
        <v>42650</v>
      </c>
      <c r="B6747" s="123">
        <v>7</v>
      </c>
      <c r="C6747" s="235"/>
      <c r="D6747" s="235"/>
      <c r="E6747" s="235"/>
      <c r="F6747" s="235"/>
      <c r="G6747" s="167"/>
      <c r="H6747" s="125">
        <v>2280.3091299999996</v>
      </c>
      <c r="I6747" s="124"/>
      <c r="J6747" s="125"/>
      <c r="K6747" s="167"/>
      <c r="L6747" s="167"/>
      <c r="M6747" s="167"/>
    </row>
    <row r="6748" spans="1:13" ht="12.75" x14ac:dyDescent="0.2">
      <c r="A6748" s="122">
        <v>42650</v>
      </c>
      <c r="B6748" s="123">
        <v>8</v>
      </c>
      <c r="C6748" s="235"/>
      <c r="D6748" s="235"/>
      <c r="E6748" s="235"/>
      <c r="F6748" s="235"/>
      <c r="G6748" s="167"/>
      <c r="H6748" s="125">
        <v>2333.4360799999999</v>
      </c>
      <c r="I6748" s="124"/>
      <c r="J6748" s="125"/>
      <c r="K6748" s="167"/>
      <c r="L6748" s="167"/>
      <c r="M6748" s="167"/>
    </row>
    <row r="6749" spans="1:13" ht="12.75" x14ac:dyDescent="0.2">
      <c r="A6749" s="122">
        <v>42650</v>
      </c>
      <c r="B6749" s="123">
        <v>9</v>
      </c>
      <c r="C6749" s="235"/>
      <c r="D6749" s="235"/>
      <c r="E6749" s="235"/>
      <c r="F6749" s="235"/>
      <c r="G6749" s="167"/>
      <c r="H6749" s="125">
        <v>2371.8727599999997</v>
      </c>
      <c r="I6749" s="124"/>
      <c r="J6749" s="125"/>
      <c r="K6749" s="167"/>
      <c r="L6749" s="167"/>
      <c r="M6749" s="167"/>
    </row>
    <row r="6750" spans="1:13" ht="12.75" x14ac:dyDescent="0.2">
      <c r="A6750" s="122">
        <v>42650</v>
      </c>
      <c r="B6750" s="123">
        <v>10</v>
      </c>
      <c r="C6750" s="235"/>
      <c r="D6750" s="235"/>
      <c r="E6750" s="235"/>
      <c r="F6750" s="235"/>
      <c r="G6750" s="167"/>
      <c r="H6750" s="125">
        <v>2443.5170899999998</v>
      </c>
      <c r="I6750" s="124"/>
      <c r="J6750" s="125"/>
      <c r="K6750" s="167"/>
      <c r="L6750" s="167"/>
      <c r="M6750" s="167"/>
    </row>
    <row r="6751" spans="1:13" ht="12.75" x14ac:dyDescent="0.2">
      <c r="A6751" s="122">
        <v>42650</v>
      </c>
      <c r="B6751" s="123">
        <v>11</v>
      </c>
      <c r="C6751" s="235"/>
      <c r="D6751" s="235"/>
      <c r="E6751" s="235"/>
      <c r="F6751" s="235"/>
      <c r="G6751" s="167"/>
      <c r="H6751" s="125">
        <v>2504.6507799999999</v>
      </c>
      <c r="I6751" s="124"/>
      <c r="J6751" s="125"/>
      <c r="K6751" s="167"/>
      <c r="L6751" s="167"/>
      <c r="M6751" s="167"/>
    </row>
    <row r="6752" spans="1:13" ht="12.75" x14ac:dyDescent="0.2">
      <c r="A6752" s="122">
        <v>42650</v>
      </c>
      <c r="B6752" s="123">
        <v>12</v>
      </c>
      <c r="C6752" s="235"/>
      <c r="D6752" s="235"/>
      <c r="E6752" s="235"/>
      <c r="F6752" s="235"/>
      <c r="G6752" s="167"/>
      <c r="H6752" s="125">
        <v>2558.72165</v>
      </c>
      <c r="I6752" s="124"/>
      <c r="J6752" s="125"/>
      <c r="K6752" s="167"/>
      <c r="L6752" s="167"/>
      <c r="M6752" s="167"/>
    </row>
    <row r="6753" spans="1:13" ht="12.75" x14ac:dyDescent="0.2">
      <c r="A6753" s="122">
        <v>42650</v>
      </c>
      <c r="B6753" s="123">
        <v>13</v>
      </c>
      <c r="C6753" s="235"/>
      <c r="D6753" s="235"/>
      <c r="E6753" s="235"/>
      <c r="F6753" s="235"/>
      <c r="G6753" s="167"/>
      <c r="H6753" s="125">
        <v>2622.7488899999998</v>
      </c>
      <c r="I6753" s="124"/>
      <c r="J6753" s="125"/>
      <c r="K6753" s="167"/>
      <c r="L6753" s="167"/>
      <c r="M6753" s="167"/>
    </row>
    <row r="6754" spans="1:13" ht="12.75" x14ac:dyDescent="0.2">
      <c r="A6754" s="122">
        <v>42650</v>
      </c>
      <c r="B6754" s="123">
        <v>14</v>
      </c>
      <c r="C6754" s="235"/>
      <c r="D6754" s="235"/>
      <c r="E6754" s="235"/>
      <c r="F6754" s="235"/>
      <c r="G6754" s="167"/>
      <c r="H6754" s="125">
        <v>2722.9806200000003</v>
      </c>
      <c r="I6754" s="124"/>
      <c r="J6754" s="125"/>
      <c r="K6754" s="167"/>
      <c r="L6754" s="167"/>
      <c r="M6754" s="167"/>
    </row>
    <row r="6755" spans="1:13" ht="12.75" x14ac:dyDescent="0.2">
      <c r="A6755" s="122">
        <v>42650</v>
      </c>
      <c r="B6755" s="123">
        <v>15</v>
      </c>
      <c r="C6755" s="235"/>
      <c r="D6755" s="235"/>
      <c r="E6755" s="235"/>
      <c r="F6755" s="235"/>
      <c r="G6755" s="167"/>
      <c r="H6755" s="125">
        <v>2851.1098700000007</v>
      </c>
      <c r="I6755" s="124"/>
      <c r="J6755" s="125"/>
      <c r="K6755" s="167"/>
      <c r="L6755" s="167"/>
      <c r="M6755" s="167"/>
    </row>
    <row r="6756" spans="1:13" ht="12.75" x14ac:dyDescent="0.2">
      <c r="A6756" s="122">
        <v>42650</v>
      </c>
      <c r="B6756" s="123">
        <v>16</v>
      </c>
      <c r="C6756" s="235"/>
      <c r="D6756" s="235"/>
      <c r="E6756" s="235"/>
      <c r="F6756" s="235"/>
      <c r="G6756" s="167"/>
      <c r="H6756" s="125">
        <v>2980.5984800000006</v>
      </c>
      <c r="I6756" s="124"/>
      <c r="J6756" s="125"/>
      <c r="K6756" s="167"/>
      <c r="L6756" s="167"/>
      <c r="M6756" s="167"/>
    </row>
    <row r="6757" spans="1:13" ht="12.75" x14ac:dyDescent="0.2">
      <c r="A6757" s="122">
        <v>42650</v>
      </c>
      <c r="B6757" s="123">
        <v>17</v>
      </c>
      <c r="C6757" s="235"/>
      <c r="D6757" s="235"/>
      <c r="E6757" s="235"/>
      <c r="F6757" s="235"/>
      <c r="G6757" s="167"/>
      <c r="H6757" s="125">
        <v>2988.9900799999996</v>
      </c>
      <c r="I6757" s="124"/>
      <c r="J6757" s="125"/>
      <c r="K6757" s="167"/>
      <c r="L6757" s="167"/>
      <c r="M6757" s="167"/>
    </row>
    <row r="6758" spans="1:13" ht="12.75" x14ac:dyDescent="0.2">
      <c r="A6758" s="122">
        <v>42650</v>
      </c>
      <c r="B6758" s="123">
        <v>18</v>
      </c>
      <c r="C6758" s="235"/>
      <c r="D6758" s="235"/>
      <c r="E6758" s="235"/>
      <c r="F6758" s="235"/>
      <c r="G6758" s="167"/>
      <c r="H6758" s="125">
        <v>3013.0803899999996</v>
      </c>
      <c r="I6758" s="124"/>
      <c r="J6758" s="125"/>
      <c r="K6758" s="167"/>
      <c r="L6758" s="167"/>
      <c r="M6758" s="167"/>
    </row>
    <row r="6759" spans="1:13" ht="12.75" x14ac:dyDescent="0.2">
      <c r="A6759" s="122">
        <v>42650</v>
      </c>
      <c r="B6759" s="123">
        <v>19</v>
      </c>
      <c r="C6759" s="235"/>
      <c r="D6759" s="235"/>
      <c r="E6759" s="235"/>
      <c r="F6759" s="235"/>
      <c r="G6759" s="167"/>
      <c r="H6759" s="125">
        <v>3013.2538499999996</v>
      </c>
      <c r="I6759" s="124"/>
      <c r="J6759" s="125"/>
      <c r="K6759" s="167"/>
      <c r="L6759" s="167"/>
      <c r="M6759" s="167"/>
    </row>
    <row r="6760" spans="1:13" ht="12.75" x14ac:dyDescent="0.2">
      <c r="A6760" s="122">
        <v>42650</v>
      </c>
      <c r="B6760" s="123">
        <v>20</v>
      </c>
      <c r="C6760" s="235"/>
      <c r="D6760" s="235"/>
      <c r="E6760" s="235"/>
      <c r="F6760" s="235"/>
      <c r="G6760" s="167"/>
      <c r="H6760" s="125">
        <v>2888.0320000000002</v>
      </c>
      <c r="I6760" s="124"/>
      <c r="J6760" s="125"/>
      <c r="K6760" s="167"/>
      <c r="L6760" s="167"/>
      <c r="M6760" s="167"/>
    </row>
    <row r="6761" spans="1:13" ht="12.75" x14ac:dyDescent="0.2">
      <c r="A6761" s="122">
        <v>42650</v>
      </c>
      <c r="B6761" s="123">
        <v>21</v>
      </c>
      <c r="C6761" s="235"/>
      <c r="D6761" s="235"/>
      <c r="E6761" s="235"/>
      <c r="F6761" s="235"/>
      <c r="G6761" s="167"/>
      <c r="H6761" s="125">
        <v>2721.4195399999999</v>
      </c>
      <c r="I6761" s="124"/>
      <c r="J6761" s="125"/>
      <c r="K6761" s="167"/>
      <c r="L6761" s="167"/>
      <c r="M6761" s="167"/>
    </row>
    <row r="6762" spans="1:13" ht="12.75" x14ac:dyDescent="0.2">
      <c r="A6762" s="122">
        <v>42650</v>
      </c>
      <c r="B6762" s="123">
        <v>22</v>
      </c>
      <c r="C6762" s="235"/>
      <c r="D6762" s="235"/>
      <c r="E6762" s="235"/>
      <c r="F6762" s="235"/>
      <c r="G6762" s="167"/>
      <c r="H6762" s="125">
        <v>2489.1778999999997</v>
      </c>
      <c r="I6762" s="124"/>
      <c r="J6762" s="125"/>
      <c r="K6762" s="167"/>
      <c r="L6762" s="167"/>
      <c r="M6762" s="167"/>
    </row>
    <row r="6763" spans="1:13" ht="12.75" x14ac:dyDescent="0.2">
      <c r="A6763" s="122">
        <v>42650</v>
      </c>
      <c r="B6763" s="123">
        <v>23</v>
      </c>
      <c r="C6763" s="235"/>
      <c r="D6763" s="235"/>
      <c r="E6763" s="235"/>
      <c r="F6763" s="235"/>
      <c r="G6763" s="167"/>
      <c r="H6763" s="125">
        <v>2264.6178100000006</v>
      </c>
      <c r="I6763" s="124"/>
      <c r="J6763" s="125"/>
      <c r="K6763" s="167"/>
      <c r="L6763" s="167"/>
      <c r="M6763" s="167"/>
    </row>
    <row r="6764" spans="1:13" ht="12.75" x14ac:dyDescent="0.2">
      <c r="A6764" s="122">
        <v>42650</v>
      </c>
      <c r="B6764" s="123">
        <v>24</v>
      </c>
      <c r="C6764" s="235"/>
      <c r="D6764" s="235"/>
      <c r="E6764" s="235"/>
      <c r="F6764" s="235"/>
      <c r="G6764" s="167"/>
      <c r="H6764" s="125">
        <v>2071.9455600000001</v>
      </c>
      <c r="I6764" s="124"/>
      <c r="J6764" s="125"/>
      <c r="K6764" s="167"/>
      <c r="L6764" s="167"/>
      <c r="M6764" s="167"/>
    </row>
    <row r="6765" spans="1:13" ht="12.75" x14ac:dyDescent="0.2">
      <c r="A6765" s="122">
        <v>42651</v>
      </c>
      <c r="B6765" s="123">
        <v>1</v>
      </c>
      <c r="C6765" s="235"/>
      <c r="D6765" s="235"/>
      <c r="E6765" s="235"/>
      <c r="F6765" s="235"/>
      <c r="G6765" s="167"/>
      <c r="H6765" s="125">
        <v>1923.9455600000001</v>
      </c>
      <c r="I6765" s="124"/>
      <c r="J6765" s="125"/>
      <c r="K6765" s="167"/>
      <c r="L6765" s="167"/>
      <c r="M6765" s="167"/>
    </row>
    <row r="6766" spans="1:13" ht="12.75" x14ac:dyDescent="0.2">
      <c r="A6766" s="122">
        <v>42651</v>
      </c>
      <c r="B6766" s="123">
        <v>2</v>
      </c>
      <c r="C6766" s="235"/>
      <c r="D6766" s="235"/>
      <c r="E6766" s="235"/>
      <c r="F6766" s="235"/>
      <c r="G6766" s="167"/>
      <c r="H6766" s="125">
        <v>1849.9455600000001</v>
      </c>
      <c r="I6766" s="124"/>
      <c r="J6766" s="125"/>
      <c r="K6766" s="167"/>
      <c r="L6766" s="167"/>
      <c r="M6766" s="167"/>
    </row>
    <row r="6767" spans="1:13" ht="12.75" x14ac:dyDescent="0.2">
      <c r="A6767" s="122">
        <v>42651</v>
      </c>
      <c r="B6767" s="123">
        <v>3</v>
      </c>
      <c r="C6767" s="235"/>
      <c r="D6767" s="235"/>
      <c r="E6767" s="235"/>
      <c r="F6767" s="235"/>
      <c r="G6767" s="167"/>
      <c r="H6767" s="125">
        <v>1820.9455600000001</v>
      </c>
      <c r="I6767" s="124"/>
      <c r="J6767" s="125"/>
      <c r="K6767" s="167"/>
      <c r="L6767" s="167"/>
      <c r="M6767" s="167"/>
    </row>
    <row r="6768" spans="1:13" ht="12.75" x14ac:dyDescent="0.2">
      <c r="A6768" s="122">
        <v>42651</v>
      </c>
      <c r="B6768" s="123">
        <v>4</v>
      </c>
      <c r="C6768" s="235"/>
      <c r="D6768" s="235"/>
      <c r="E6768" s="235"/>
      <c r="F6768" s="235"/>
      <c r="G6768" s="167"/>
      <c r="H6768" s="125">
        <v>1801.9455599999999</v>
      </c>
      <c r="I6768" s="124"/>
      <c r="J6768" s="125"/>
      <c r="K6768" s="167"/>
      <c r="L6768" s="167"/>
      <c r="M6768" s="167"/>
    </row>
    <row r="6769" spans="1:13" ht="12.75" x14ac:dyDescent="0.2">
      <c r="A6769" s="122">
        <v>42651</v>
      </c>
      <c r="B6769" s="123">
        <v>5</v>
      </c>
      <c r="C6769" s="235"/>
      <c r="D6769" s="235"/>
      <c r="E6769" s="235"/>
      <c r="F6769" s="235"/>
      <c r="G6769" s="167"/>
      <c r="H6769" s="125">
        <v>1858.9455600000001</v>
      </c>
      <c r="I6769" s="124"/>
      <c r="J6769" s="125"/>
      <c r="K6769" s="167"/>
      <c r="L6769" s="167"/>
      <c r="M6769" s="167"/>
    </row>
    <row r="6770" spans="1:13" ht="12.75" x14ac:dyDescent="0.2">
      <c r="A6770" s="122">
        <v>42651</v>
      </c>
      <c r="B6770" s="123">
        <v>6</v>
      </c>
      <c r="C6770" s="235"/>
      <c r="D6770" s="235"/>
      <c r="E6770" s="235"/>
      <c r="F6770" s="235"/>
      <c r="G6770" s="167"/>
      <c r="H6770" s="125">
        <v>1910.9455600000001</v>
      </c>
      <c r="I6770" s="124"/>
      <c r="J6770" s="125"/>
      <c r="K6770" s="167"/>
      <c r="L6770" s="167"/>
      <c r="M6770" s="167"/>
    </row>
    <row r="6771" spans="1:13" ht="12.75" x14ac:dyDescent="0.2">
      <c r="A6771" s="122">
        <v>42651</v>
      </c>
      <c r="B6771" s="123">
        <v>7</v>
      </c>
      <c r="C6771" s="235"/>
      <c r="D6771" s="235"/>
      <c r="E6771" s="235"/>
      <c r="F6771" s="235"/>
      <c r="G6771" s="167"/>
      <c r="H6771" s="125">
        <v>1960.9455600000001</v>
      </c>
      <c r="I6771" s="124"/>
      <c r="J6771" s="125"/>
      <c r="K6771" s="167"/>
      <c r="L6771" s="167"/>
      <c r="M6771" s="167"/>
    </row>
    <row r="6772" spans="1:13" ht="12.75" x14ac:dyDescent="0.2">
      <c r="A6772" s="122">
        <v>42651</v>
      </c>
      <c r="B6772" s="123">
        <v>8</v>
      </c>
      <c r="C6772" s="235"/>
      <c r="D6772" s="235"/>
      <c r="E6772" s="235"/>
      <c r="F6772" s="235"/>
      <c r="G6772" s="167"/>
      <c r="H6772" s="125">
        <v>2044.9455600000001</v>
      </c>
      <c r="I6772" s="124"/>
      <c r="J6772" s="125"/>
      <c r="K6772" s="167"/>
      <c r="L6772" s="167"/>
      <c r="M6772" s="167"/>
    </row>
    <row r="6773" spans="1:13" ht="12.75" x14ac:dyDescent="0.2">
      <c r="A6773" s="122">
        <v>42651</v>
      </c>
      <c r="B6773" s="123">
        <v>9</v>
      </c>
      <c r="C6773" s="235"/>
      <c r="D6773" s="235"/>
      <c r="E6773" s="235"/>
      <c r="F6773" s="235"/>
      <c r="G6773" s="167"/>
      <c r="H6773" s="125">
        <v>2102.9455600000001</v>
      </c>
      <c r="I6773" s="124"/>
      <c r="J6773" s="125"/>
      <c r="K6773" s="167"/>
      <c r="L6773" s="167"/>
      <c r="M6773" s="167"/>
    </row>
    <row r="6774" spans="1:13" ht="12.75" x14ac:dyDescent="0.2">
      <c r="A6774" s="122">
        <v>42651</v>
      </c>
      <c r="B6774" s="123">
        <v>10</v>
      </c>
      <c r="C6774" s="235"/>
      <c r="D6774" s="235"/>
      <c r="E6774" s="235"/>
      <c r="F6774" s="235"/>
      <c r="G6774" s="167"/>
      <c r="H6774" s="125">
        <v>2171.9455600000006</v>
      </c>
      <c r="I6774" s="124"/>
      <c r="J6774" s="125"/>
      <c r="K6774" s="167"/>
      <c r="L6774" s="167"/>
      <c r="M6774" s="167"/>
    </row>
    <row r="6775" spans="1:13" ht="12.75" x14ac:dyDescent="0.2">
      <c r="A6775" s="122">
        <v>42651</v>
      </c>
      <c r="B6775" s="123">
        <v>11</v>
      </c>
      <c r="C6775" s="235"/>
      <c r="D6775" s="235"/>
      <c r="E6775" s="235"/>
      <c r="F6775" s="235"/>
      <c r="G6775" s="167"/>
      <c r="H6775" s="125">
        <v>2250.9455600000001</v>
      </c>
      <c r="I6775" s="124"/>
      <c r="J6775" s="125"/>
      <c r="K6775" s="167"/>
      <c r="L6775" s="167"/>
      <c r="M6775" s="167"/>
    </row>
    <row r="6776" spans="1:13" ht="12.75" x14ac:dyDescent="0.2">
      <c r="A6776" s="122">
        <v>42651</v>
      </c>
      <c r="B6776" s="123">
        <v>12</v>
      </c>
      <c r="C6776" s="235"/>
      <c r="D6776" s="235"/>
      <c r="E6776" s="235"/>
      <c r="F6776" s="235"/>
      <c r="G6776" s="167"/>
      <c r="H6776" s="125">
        <v>2326.9455600000001</v>
      </c>
      <c r="I6776" s="124"/>
      <c r="J6776" s="125"/>
      <c r="K6776" s="167"/>
      <c r="L6776" s="167"/>
      <c r="M6776" s="167"/>
    </row>
    <row r="6777" spans="1:13" ht="12.75" x14ac:dyDescent="0.2">
      <c r="A6777" s="122">
        <v>42651</v>
      </c>
      <c r="B6777" s="123">
        <v>13</v>
      </c>
      <c r="C6777" s="235"/>
      <c r="D6777" s="235"/>
      <c r="E6777" s="235"/>
      <c r="F6777" s="235"/>
      <c r="G6777" s="167"/>
      <c r="H6777" s="125">
        <v>2439.9455600000001</v>
      </c>
      <c r="I6777" s="124"/>
      <c r="J6777" s="125"/>
      <c r="K6777" s="167"/>
      <c r="L6777" s="167"/>
      <c r="M6777" s="167"/>
    </row>
    <row r="6778" spans="1:13" ht="12.75" x14ac:dyDescent="0.2">
      <c r="A6778" s="122">
        <v>42651</v>
      </c>
      <c r="B6778" s="123">
        <v>14</v>
      </c>
      <c r="C6778" s="235"/>
      <c r="D6778" s="235"/>
      <c r="E6778" s="235"/>
      <c r="F6778" s="235"/>
      <c r="G6778" s="167"/>
      <c r="H6778" s="125">
        <v>2583.2004400000001</v>
      </c>
      <c r="I6778" s="124"/>
      <c r="J6778" s="125"/>
      <c r="K6778" s="167"/>
      <c r="L6778" s="167"/>
      <c r="M6778" s="167"/>
    </row>
    <row r="6779" spans="1:13" ht="12.75" x14ac:dyDescent="0.2">
      <c r="A6779" s="122">
        <v>42651</v>
      </c>
      <c r="B6779" s="123">
        <v>15</v>
      </c>
      <c r="C6779" s="235"/>
      <c r="D6779" s="235"/>
      <c r="E6779" s="235"/>
      <c r="F6779" s="235"/>
      <c r="G6779" s="167"/>
      <c r="H6779" s="125">
        <v>2743.1870099999996</v>
      </c>
      <c r="I6779" s="124"/>
      <c r="J6779" s="125"/>
      <c r="K6779" s="167"/>
      <c r="L6779" s="167"/>
      <c r="M6779" s="167"/>
    </row>
    <row r="6780" spans="1:13" ht="12.75" x14ac:dyDescent="0.2">
      <c r="A6780" s="122">
        <v>42651</v>
      </c>
      <c r="B6780" s="123">
        <v>16</v>
      </c>
      <c r="C6780" s="235"/>
      <c r="D6780" s="235"/>
      <c r="E6780" s="235"/>
      <c r="F6780" s="235"/>
      <c r="G6780" s="167"/>
      <c r="H6780" s="125">
        <v>2879.1870099999996</v>
      </c>
      <c r="I6780" s="124"/>
      <c r="J6780" s="125"/>
      <c r="K6780" s="167"/>
      <c r="L6780" s="167"/>
      <c r="M6780" s="167"/>
    </row>
    <row r="6781" spans="1:13" ht="12.75" x14ac:dyDescent="0.2">
      <c r="A6781" s="122">
        <v>42651</v>
      </c>
      <c r="B6781" s="123">
        <v>17</v>
      </c>
      <c r="C6781" s="235"/>
      <c r="D6781" s="235"/>
      <c r="E6781" s="235"/>
      <c r="F6781" s="235"/>
      <c r="G6781" s="167"/>
      <c r="H6781" s="125">
        <v>2897.9231</v>
      </c>
      <c r="I6781" s="124"/>
      <c r="J6781" s="125"/>
      <c r="K6781" s="167"/>
      <c r="L6781" s="167"/>
      <c r="M6781" s="167"/>
    </row>
    <row r="6782" spans="1:13" ht="12.75" x14ac:dyDescent="0.2">
      <c r="A6782" s="122">
        <v>42651</v>
      </c>
      <c r="B6782" s="123">
        <v>18</v>
      </c>
      <c r="C6782" s="235"/>
      <c r="D6782" s="235"/>
      <c r="E6782" s="235"/>
      <c r="F6782" s="235"/>
      <c r="G6782" s="167"/>
      <c r="H6782" s="125">
        <v>2936.2699300000004</v>
      </c>
      <c r="I6782" s="124"/>
      <c r="J6782" s="125"/>
      <c r="K6782" s="167"/>
      <c r="L6782" s="167"/>
      <c r="M6782" s="167"/>
    </row>
    <row r="6783" spans="1:13" ht="12.75" x14ac:dyDescent="0.2">
      <c r="A6783" s="122">
        <v>42651</v>
      </c>
      <c r="B6783" s="123">
        <v>19</v>
      </c>
      <c r="C6783" s="235"/>
      <c r="D6783" s="235"/>
      <c r="E6783" s="235"/>
      <c r="F6783" s="235"/>
      <c r="G6783" s="167"/>
      <c r="H6783" s="125">
        <v>2952.3825200000006</v>
      </c>
      <c r="I6783" s="124"/>
      <c r="J6783" s="125"/>
      <c r="K6783" s="167"/>
      <c r="L6783" s="167"/>
      <c r="M6783" s="167"/>
    </row>
    <row r="6784" spans="1:13" ht="12.75" x14ac:dyDescent="0.2">
      <c r="A6784" s="122">
        <v>42651</v>
      </c>
      <c r="B6784" s="123">
        <v>20</v>
      </c>
      <c r="C6784" s="235"/>
      <c r="D6784" s="235"/>
      <c r="E6784" s="235"/>
      <c r="F6784" s="235"/>
      <c r="G6784" s="167"/>
      <c r="H6784" s="125">
        <v>2809.8595699999996</v>
      </c>
      <c r="I6784" s="124"/>
      <c r="J6784" s="125"/>
      <c r="K6784" s="167"/>
      <c r="L6784" s="167"/>
      <c r="M6784" s="167"/>
    </row>
    <row r="6785" spans="1:13" ht="12.75" x14ac:dyDescent="0.2">
      <c r="A6785" s="122">
        <v>42651</v>
      </c>
      <c r="B6785" s="123">
        <v>21</v>
      </c>
      <c r="C6785" s="235"/>
      <c r="D6785" s="235"/>
      <c r="E6785" s="235"/>
      <c r="F6785" s="235"/>
      <c r="G6785" s="167"/>
      <c r="H6785" s="125">
        <v>2634.9062899999999</v>
      </c>
      <c r="I6785" s="124"/>
      <c r="J6785" s="125"/>
      <c r="K6785" s="167"/>
      <c r="L6785" s="167"/>
      <c r="M6785" s="167"/>
    </row>
    <row r="6786" spans="1:13" ht="12.75" x14ac:dyDescent="0.2">
      <c r="A6786" s="122">
        <v>42651</v>
      </c>
      <c r="B6786" s="123">
        <v>22</v>
      </c>
      <c r="C6786" s="235"/>
      <c r="D6786" s="235"/>
      <c r="E6786" s="235"/>
      <c r="F6786" s="235"/>
      <c r="G6786" s="167"/>
      <c r="H6786" s="125">
        <v>2418.1656600000001</v>
      </c>
      <c r="I6786" s="124"/>
      <c r="J6786" s="125"/>
      <c r="K6786" s="167"/>
      <c r="L6786" s="167"/>
      <c r="M6786" s="167"/>
    </row>
    <row r="6787" spans="1:13" ht="12.75" x14ac:dyDescent="0.2">
      <c r="A6787" s="122">
        <v>42651</v>
      </c>
      <c r="B6787" s="123">
        <v>23</v>
      </c>
      <c r="C6787" s="235"/>
      <c r="D6787" s="235"/>
      <c r="E6787" s="235"/>
      <c r="F6787" s="235"/>
      <c r="G6787" s="167"/>
      <c r="H6787" s="125">
        <v>2195.31558</v>
      </c>
      <c r="I6787" s="124"/>
      <c r="J6787" s="125"/>
      <c r="K6787" s="167"/>
      <c r="L6787" s="167"/>
      <c r="M6787" s="167"/>
    </row>
    <row r="6788" spans="1:13" ht="12.75" x14ac:dyDescent="0.2">
      <c r="A6788" s="122">
        <v>42651</v>
      </c>
      <c r="B6788" s="123">
        <v>24</v>
      </c>
      <c r="C6788" s="235"/>
      <c r="D6788" s="235"/>
      <c r="E6788" s="235"/>
      <c r="F6788" s="235"/>
      <c r="G6788" s="167"/>
      <c r="H6788" s="125">
        <v>2030.8811499999999</v>
      </c>
      <c r="I6788" s="124"/>
      <c r="J6788" s="125"/>
      <c r="K6788" s="167"/>
      <c r="L6788" s="167"/>
      <c r="M6788" s="167"/>
    </row>
    <row r="6789" spans="1:13" ht="12.75" x14ac:dyDescent="0.2">
      <c r="A6789" s="122">
        <v>42652</v>
      </c>
      <c r="B6789" s="123">
        <v>1</v>
      </c>
      <c r="C6789" s="235"/>
      <c r="D6789" s="235"/>
      <c r="E6789" s="235"/>
      <c r="F6789" s="235"/>
      <c r="G6789" s="167"/>
      <c r="H6789" s="125">
        <v>1943.8379899999998</v>
      </c>
      <c r="I6789" s="124"/>
      <c r="J6789" s="125"/>
      <c r="K6789" s="167"/>
      <c r="L6789" s="167"/>
      <c r="M6789" s="167"/>
    </row>
    <row r="6790" spans="1:13" ht="12.75" x14ac:dyDescent="0.2">
      <c r="A6790" s="122">
        <v>42652</v>
      </c>
      <c r="B6790" s="123">
        <v>2</v>
      </c>
      <c r="C6790" s="235"/>
      <c r="D6790" s="235"/>
      <c r="E6790" s="235"/>
      <c r="F6790" s="235"/>
      <c r="G6790" s="167"/>
      <c r="H6790" s="125">
        <v>1869.3850399999999</v>
      </c>
      <c r="I6790" s="124"/>
      <c r="J6790" s="125"/>
      <c r="K6790" s="167"/>
      <c r="L6790" s="167"/>
      <c r="M6790" s="167"/>
    </row>
    <row r="6791" spans="1:13" ht="12.75" x14ac:dyDescent="0.2">
      <c r="A6791" s="122">
        <v>42652</v>
      </c>
      <c r="B6791" s="123">
        <v>3</v>
      </c>
      <c r="C6791" s="235"/>
      <c r="D6791" s="235"/>
      <c r="E6791" s="235"/>
      <c r="F6791" s="235"/>
      <c r="G6791" s="167"/>
      <c r="H6791" s="125">
        <v>1826.6927700000001</v>
      </c>
      <c r="I6791" s="124"/>
      <c r="J6791" s="125"/>
      <c r="K6791" s="167"/>
      <c r="L6791" s="167"/>
      <c r="M6791" s="167"/>
    </row>
    <row r="6792" spans="1:13" ht="12.75" x14ac:dyDescent="0.2">
      <c r="A6792" s="122">
        <v>42652</v>
      </c>
      <c r="B6792" s="123">
        <v>4</v>
      </c>
      <c r="C6792" s="235"/>
      <c r="D6792" s="235"/>
      <c r="E6792" s="235"/>
      <c r="F6792" s="235"/>
      <c r="G6792" s="167"/>
      <c r="H6792" s="125">
        <v>1815.4957400000001</v>
      </c>
      <c r="I6792" s="124"/>
      <c r="J6792" s="125"/>
      <c r="K6792" s="167"/>
      <c r="L6792" s="167"/>
      <c r="M6792" s="167"/>
    </row>
    <row r="6793" spans="1:13" ht="12.75" x14ac:dyDescent="0.2">
      <c r="A6793" s="122">
        <v>42652</v>
      </c>
      <c r="B6793" s="123">
        <v>5</v>
      </c>
      <c r="C6793" s="235"/>
      <c r="D6793" s="235"/>
      <c r="E6793" s="235"/>
      <c r="F6793" s="235"/>
      <c r="G6793" s="167"/>
      <c r="H6793" s="125">
        <v>1810.37634</v>
      </c>
      <c r="I6793" s="124"/>
      <c r="J6793" s="125"/>
      <c r="K6793" s="167"/>
      <c r="L6793" s="167"/>
      <c r="M6793" s="167"/>
    </row>
    <row r="6794" spans="1:13" ht="12.75" x14ac:dyDescent="0.2">
      <c r="A6794" s="122">
        <v>42652</v>
      </c>
      <c r="B6794" s="123">
        <v>6</v>
      </c>
      <c r="C6794" s="235"/>
      <c r="D6794" s="235"/>
      <c r="E6794" s="235"/>
      <c r="F6794" s="235"/>
      <c r="G6794" s="167"/>
      <c r="H6794" s="125">
        <v>1871.6104800000001</v>
      </c>
      <c r="I6794" s="124"/>
      <c r="J6794" s="125"/>
      <c r="K6794" s="167"/>
      <c r="L6794" s="167"/>
      <c r="M6794" s="167"/>
    </row>
    <row r="6795" spans="1:13" ht="12.75" x14ac:dyDescent="0.2">
      <c r="A6795" s="122">
        <v>42652</v>
      </c>
      <c r="B6795" s="123">
        <v>7</v>
      </c>
      <c r="C6795" s="235"/>
      <c r="D6795" s="235"/>
      <c r="E6795" s="235"/>
      <c r="F6795" s="235"/>
      <c r="G6795" s="167"/>
      <c r="H6795" s="125">
        <v>1884.2905499999997</v>
      </c>
      <c r="I6795" s="124"/>
      <c r="J6795" s="125"/>
      <c r="K6795" s="167"/>
      <c r="L6795" s="167"/>
      <c r="M6795" s="167"/>
    </row>
    <row r="6796" spans="1:13" ht="12.75" x14ac:dyDescent="0.2">
      <c r="A6796" s="122">
        <v>42652</v>
      </c>
      <c r="B6796" s="123">
        <v>8</v>
      </c>
      <c r="C6796" s="235"/>
      <c r="D6796" s="235"/>
      <c r="E6796" s="235"/>
      <c r="F6796" s="235"/>
      <c r="G6796" s="167"/>
      <c r="H6796" s="125">
        <v>1966.7506199999998</v>
      </c>
      <c r="I6796" s="124"/>
      <c r="J6796" s="125"/>
      <c r="K6796" s="167"/>
      <c r="L6796" s="167"/>
      <c r="M6796" s="167"/>
    </row>
    <row r="6797" spans="1:13" ht="12.75" x14ac:dyDescent="0.2">
      <c r="A6797" s="122">
        <v>42652</v>
      </c>
      <c r="B6797" s="123">
        <v>9</v>
      </c>
      <c r="C6797" s="235"/>
      <c r="D6797" s="235"/>
      <c r="E6797" s="235"/>
      <c r="F6797" s="235"/>
      <c r="G6797" s="167"/>
      <c r="H6797" s="125">
        <v>2058.52585</v>
      </c>
      <c r="I6797" s="124"/>
      <c r="J6797" s="125"/>
      <c r="K6797" s="167"/>
      <c r="L6797" s="167"/>
      <c r="M6797" s="167"/>
    </row>
    <row r="6798" spans="1:13" ht="12.75" x14ac:dyDescent="0.2">
      <c r="A6798" s="122">
        <v>42652</v>
      </c>
      <c r="B6798" s="123">
        <v>10</v>
      </c>
      <c r="C6798" s="235"/>
      <c r="D6798" s="235"/>
      <c r="E6798" s="235"/>
      <c r="F6798" s="235"/>
      <c r="G6798" s="167"/>
      <c r="H6798" s="125">
        <v>2144.5312599999997</v>
      </c>
      <c r="I6798" s="124"/>
      <c r="J6798" s="125"/>
      <c r="K6798" s="167"/>
      <c r="L6798" s="167"/>
      <c r="M6798" s="167"/>
    </row>
    <row r="6799" spans="1:13" ht="12.75" x14ac:dyDescent="0.2">
      <c r="A6799" s="122">
        <v>42652</v>
      </c>
      <c r="B6799" s="123">
        <v>11</v>
      </c>
      <c r="C6799" s="235"/>
      <c r="D6799" s="235"/>
      <c r="E6799" s="235"/>
      <c r="F6799" s="235"/>
      <c r="G6799" s="167"/>
      <c r="H6799" s="125">
        <v>2211.8041200000002</v>
      </c>
      <c r="I6799" s="124"/>
      <c r="J6799" s="125"/>
      <c r="K6799" s="167"/>
      <c r="L6799" s="167"/>
      <c r="M6799" s="167"/>
    </row>
    <row r="6800" spans="1:13" ht="12.75" x14ac:dyDescent="0.2">
      <c r="A6800" s="122">
        <v>42652</v>
      </c>
      <c r="B6800" s="123">
        <v>12</v>
      </c>
      <c r="C6800" s="235"/>
      <c r="D6800" s="235"/>
      <c r="E6800" s="235"/>
      <c r="F6800" s="235"/>
      <c r="G6800" s="167"/>
      <c r="H6800" s="125">
        <v>2324.7235700000001</v>
      </c>
      <c r="I6800" s="124"/>
      <c r="J6800" s="125"/>
      <c r="K6800" s="167"/>
      <c r="L6800" s="167"/>
      <c r="M6800" s="167"/>
    </row>
    <row r="6801" spans="1:13" ht="12.75" x14ac:dyDescent="0.2">
      <c r="A6801" s="122">
        <v>42652</v>
      </c>
      <c r="B6801" s="123">
        <v>13</v>
      </c>
      <c r="C6801" s="235"/>
      <c r="D6801" s="235"/>
      <c r="E6801" s="235"/>
      <c r="F6801" s="235"/>
      <c r="G6801" s="167"/>
      <c r="H6801" s="125">
        <v>2457.4806199999998</v>
      </c>
      <c r="I6801" s="124"/>
      <c r="J6801" s="125"/>
      <c r="K6801" s="167"/>
      <c r="L6801" s="167"/>
      <c r="M6801" s="167"/>
    </row>
    <row r="6802" spans="1:13" ht="12.75" x14ac:dyDescent="0.2">
      <c r="A6802" s="122">
        <v>42652</v>
      </c>
      <c r="B6802" s="123">
        <v>14</v>
      </c>
      <c r="C6802" s="235"/>
      <c r="D6802" s="235"/>
      <c r="E6802" s="235"/>
      <c r="F6802" s="235"/>
      <c r="G6802" s="167"/>
      <c r="H6802" s="125">
        <v>2629.7162499999999</v>
      </c>
      <c r="I6802" s="124"/>
      <c r="J6802" s="125"/>
      <c r="K6802" s="167"/>
      <c r="L6802" s="167"/>
      <c r="M6802" s="167"/>
    </row>
    <row r="6803" spans="1:13" ht="12.75" x14ac:dyDescent="0.2">
      <c r="A6803" s="122">
        <v>42652</v>
      </c>
      <c r="B6803" s="123">
        <v>15</v>
      </c>
      <c r="C6803" s="235"/>
      <c r="D6803" s="235"/>
      <c r="E6803" s="235"/>
      <c r="F6803" s="235"/>
      <c r="G6803" s="167"/>
      <c r="H6803" s="125">
        <v>2796.2512499999998</v>
      </c>
      <c r="I6803" s="124"/>
      <c r="J6803" s="125"/>
      <c r="K6803" s="167"/>
      <c r="L6803" s="167"/>
      <c r="M6803" s="167"/>
    </row>
    <row r="6804" spans="1:13" ht="12.75" x14ac:dyDescent="0.2">
      <c r="A6804" s="122">
        <v>42652</v>
      </c>
      <c r="B6804" s="123">
        <v>16</v>
      </c>
      <c r="C6804" s="235"/>
      <c r="D6804" s="235"/>
      <c r="E6804" s="235"/>
      <c r="F6804" s="235"/>
      <c r="G6804" s="167"/>
      <c r="H6804" s="125">
        <v>2919.8022299999998</v>
      </c>
      <c r="I6804" s="124"/>
      <c r="J6804" s="125"/>
      <c r="K6804" s="167"/>
      <c r="L6804" s="167"/>
      <c r="M6804" s="167"/>
    </row>
    <row r="6805" spans="1:13" ht="12.75" x14ac:dyDescent="0.2">
      <c r="A6805" s="122">
        <v>42652</v>
      </c>
      <c r="B6805" s="123">
        <v>17</v>
      </c>
      <c r="C6805" s="235"/>
      <c r="D6805" s="235"/>
      <c r="E6805" s="235"/>
      <c r="F6805" s="235"/>
      <c r="G6805" s="167"/>
      <c r="H6805" s="125">
        <v>3002.0959600000006</v>
      </c>
      <c r="I6805" s="124"/>
      <c r="J6805" s="125"/>
      <c r="K6805" s="167"/>
      <c r="L6805" s="167"/>
      <c r="M6805" s="167"/>
    </row>
    <row r="6806" spans="1:13" ht="12.75" x14ac:dyDescent="0.2">
      <c r="A6806" s="122">
        <v>42652</v>
      </c>
      <c r="B6806" s="123">
        <v>18</v>
      </c>
      <c r="C6806" s="235"/>
      <c r="D6806" s="235"/>
      <c r="E6806" s="235"/>
      <c r="F6806" s="235"/>
      <c r="G6806" s="167"/>
      <c r="H6806" s="125">
        <v>3046.8522300000004</v>
      </c>
      <c r="I6806" s="124"/>
      <c r="J6806" s="125"/>
      <c r="K6806" s="167"/>
      <c r="L6806" s="167"/>
      <c r="M6806" s="167"/>
    </row>
    <row r="6807" spans="1:13" ht="12.75" x14ac:dyDescent="0.2">
      <c r="A6807" s="122">
        <v>42652</v>
      </c>
      <c r="B6807" s="123">
        <v>19</v>
      </c>
      <c r="C6807" s="235"/>
      <c r="D6807" s="235"/>
      <c r="E6807" s="235"/>
      <c r="F6807" s="235"/>
      <c r="G6807" s="167"/>
      <c r="H6807" s="125">
        <v>3054.6677599999998</v>
      </c>
      <c r="I6807" s="124"/>
      <c r="J6807" s="125"/>
      <c r="K6807" s="167"/>
      <c r="L6807" s="167"/>
      <c r="M6807" s="167"/>
    </row>
    <row r="6808" spans="1:13" ht="12.75" x14ac:dyDescent="0.2">
      <c r="A6808" s="122">
        <v>42652</v>
      </c>
      <c r="B6808" s="123">
        <v>20</v>
      </c>
      <c r="C6808" s="235"/>
      <c r="D6808" s="235"/>
      <c r="E6808" s="235"/>
      <c r="F6808" s="235"/>
      <c r="G6808" s="167"/>
      <c r="H6808" s="125">
        <v>2939.5872599999998</v>
      </c>
      <c r="I6808" s="124"/>
      <c r="J6808" s="125"/>
      <c r="K6808" s="167"/>
      <c r="L6808" s="167"/>
      <c r="M6808" s="167"/>
    </row>
    <row r="6809" spans="1:13" ht="12.75" x14ac:dyDescent="0.2">
      <c r="A6809" s="122">
        <v>42652</v>
      </c>
      <c r="B6809" s="123">
        <v>21</v>
      </c>
      <c r="C6809" s="235"/>
      <c r="D6809" s="235"/>
      <c r="E6809" s="235"/>
      <c r="F6809" s="235"/>
      <c r="G6809" s="167"/>
      <c r="H6809" s="125">
        <v>2731.5093300000003</v>
      </c>
      <c r="I6809" s="124"/>
      <c r="J6809" s="125"/>
      <c r="K6809" s="167"/>
      <c r="L6809" s="167"/>
      <c r="M6809" s="167"/>
    </row>
    <row r="6810" spans="1:13" ht="12.75" x14ac:dyDescent="0.2">
      <c r="A6810" s="122">
        <v>42652</v>
      </c>
      <c r="B6810" s="123">
        <v>22</v>
      </c>
      <c r="C6810" s="235"/>
      <c r="D6810" s="235"/>
      <c r="E6810" s="235"/>
      <c r="F6810" s="235"/>
      <c r="G6810" s="167"/>
      <c r="H6810" s="125">
        <v>2458.9314899999999</v>
      </c>
      <c r="I6810" s="124"/>
      <c r="J6810" s="125"/>
      <c r="K6810" s="167"/>
      <c r="L6810" s="167"/>
      <c r="M6810" s="167"/>
    </row>
    <row r="6811" spans="1:13" ht="12.75" x14ac:dyDescent="0.2">
      <c r="A6811" s="122">
        <v>42652</v>
      </c>
      <c r="B6811" s="123">
        <v>23</v>
      </c>
      <c r="C6811" s="235"/>
      <c r="D6811" s="235"/>
      <c r="E6811" s="235"/>
      <c r="F6811" s="235"/>
      <c r="G6811" s="167"/>
      <c r="H6811" s="125">
        <v>2210.6503199999997</v>
      </c>
      <c r="I6811" s="124"/>
      <c r="J6811" s="125"/>
      <c r="K6811" s="167"/>
      <c r="L6811" s="167"/>
      <c r="M6811" s="167"/>
    </row>
    <row r="6812" spans="1:13" ht="12.75" x14ac:dyDescent="0.2">
      <c r="A6812" s="122">
        <v>42652</v>
      </c>
      <c r="B6812" s="123">
        <v>24</v>
      </c>
      <c r="C6812" s="235"/>
      <c r="D6812" s="235"/>
      <c r="E6812" s="235"/>
      <c r="F6812" s="235"/>
      <c r="G6812" s="167"/>
      <c r="H6812" s="125">
        <v>2058.9133999999999</v>
      </c>
      <c r="I6812" s="124"/>
      <c r="J6812" s="125"/>
      <c r="K6812" s="167"/>
      <c r="L6812" s="167"/>
      <c r="M6812" s="167"/>
    </row>
    <row r="6813" spans="1:13" ht="12.75" x14ac:dyDescent="0.2">
      <c r="A6813" s="122">
        <v>42653</v>
      </c>
      <c r="B6813" s="123">
        <v>1</v>
      </c>
      <c r="C6813" s="235"/>
      <c r="D6813" s="235"/>
      <c r="E6813" s="235"/>
      <c r="F6813" s="235"/>
      <c r="G6813" s="167"/>
      <c r="H6813" s="125">
        <v>1985.1195400000001</v>
      </c>
      <c r="I6813" s="124"/>
      <c r="J6813" s="125"/>
      <c r="K6813" s="167"/>
      <c r="L6813" s="167"/>
      <c r="M6813" s="167"/>
    </row>
    <row r="6814" spans="1:13" ht="12.75" x14ac:dyDescent="0.2">
      <c r="A6814" s="122">
        <v>42653</v>
      </c>
      <c r="B6814" s="123">
        <v>2</v>
      </c>
      <c r="C6814" s="235"/>
      <c r="D6814" s="235"/>
      <c r="E6814" s="235"/>
      <c r="F6814" s="235"/>
      <c r="G6814" s="167"/>
      <c r="H6814" s="125">
        <v>1920.32898</v>
      </c>
      <c r="I6814" s="124"/>
      <c r="J6814" s="125"/>
      <c r="K6814" s="167"/>
      <c r="L6814" s="167"/>
      <c r="M6814" s="167"/>
    </row>
    <row r="6815" spans="1:13" ht="12.75" x14ac:dyDescent="0.2">
      <c r="A6815" s="122">
        <v>42653</v>
      </c>
      <c r="B6815" s="123">
        <v>3</v>
      </c>
      <c r="C6815" s="235"/>
      <c r="D6815" s="235"/>
      <c r="E6815" s="235"/>
      <c r="F6815" s="235"/>
      <c r="G6815" s="167"/>
      <c r="H6815" s="125">
        <v>1890.4542900000001</v>
      </c>
      <c r="I6815" s="124"/>
      <c r="J6815" s="125"/>
      <c r="K6815" s="167"/>
      <c r="L6815" s="167"/>
      <c r="M6815" s="167"/>
    </row>
    <row r="6816" spans="1:13" ht="12.75" x14ac:dyDescent="0.2">
      <c r="A6816" s="122">
        <v>42653</v>
      </c>
      <c r="B6816" s="123">
        <v>4</v>
      </c>
      <c r="C6816" s="235"/>
      <c r="D6816" s="235"/>
      <c r="E6816" s="235"/>
      <c r="F6816" s="235"/>
      <c r="G6816" s="167"/>
      <c r="H6816" s="125">
        <v>1886.6287500000001</v>
      </c>
      <c r="I6816" s="124"/>
      <c r="J6816" s="125"/>
      <c r="K6816" s="167"/>
      <c r="L6816" s="167"/>
      <c r="M6816" s="167"/>
    </row>
    <row r="6817" spans="1:13" ht="12.75" x14ac:dyDescent="0.2">
      <c r="A6817" s="122">
        <v>42653</v>
      </c>
      <c r="B6817" s="123">
        <v>5</v>
      </c>
      <c r="C6817" s="235"/>
      <c r="D6817" s="235"/>
      <c r="E6817" s="235"/>
      <c r="F6817" s="235"/>
      <c r="G6817" s="167"/>
      <c r="H6817" s="125">
        <v>2019.85709</v>
      </c>
      <c r="I6817" s="124"/>
      <c r="J6817" s="125"/>
      <c r="K6817" s="167"/>
      <c r="L6817" s="167"/>
      <c r="M6817" s="167"/>
    </row>
    <row r="6818" spans="1:13" ht="12.75" x14ac:dyDescent="0.2">
      <c r="A6818" s="122">
        <v>42653</v>
      </c>
      <c r="B6818" s="123">
        <v>6</v>
      </c>
      <c r="C6818" s="235"/>
      <c r="D6818" s="235"/>
      <c r="E6818" s="235"/>
      <c r="F6818" s="235"/>
      <c r="G6818" s="167"/>
      <c r="H6818" s="125">
        <v>2249.5379400000006</v>
      </c>
      <c r="I6818" s="124"/>
      <c r="J6818" s="125"/>
      <c r="K6818" s="167"/>
      <c r="L6818" s="167"/>
      <c r="M6818" s="167"/>
    </row>
    <row r="6819" spans="1:13" ht="12.75" x14ac:dyDescent="0.2">
      <c r="A6819" s="122">
        <v>42653</v>
      </c>
      <c r="B6819" s="123">
        <v>7</v>
      </c>
      <c r="C6819" s="235"/>
      <c r="D6819" s="235"/>
      <c r="E6819" s="235"/>
      <c r="F6819" s="235"/>
      <c r="G6819" s="167"/>
      <c r="H6819" s="125">
        <v>2335.74055</v>
      </c>
      <c r="I6819" s="124"/>
      <c r="J6819" s="125"/>
      <c r="K6819" s="167"/>
      <c r="L6819" s="167"/>
      <c r="M6819" s="167"/>
    </row>
    <row r="6820" spans="1:13" ht="12.75" x14ac:dyDescent="0.2">
      <c r="A6820" s="122">
        <v>42653</v>
      </c>
      <c r="B6820" s="123">
        <v>8</v>
      </c>
      <c r="C6820" s="235"/>
      <c r="D6820" s="235"/>
      <c r="E6820" s="235"/>
      <c r="F6820" s="235"/>
      <c r="G6820" s="167"/>
      <c r="H6820" s="125">
        <v>2403.3063099999999</v>
      </c>
      <c r="I6820" s="124"/>
      <c r="J6820" s="125"/>
      <c r="K6820" s="167"/>
      <c r="L6820" s="167"/>
      <c r="M6820" s="167"/>
    </row>
    <row r="6821" spans="1:13" ht="12.75" x14ac:dyDescent="0.2">
      <c r="A6821" s="122">
        <v>42653</v>
      </c>
      <c r="B6821" s="123">
        <v>9</v>
      </c>
      <c r="C6821" s="235"/>
      <c r="D6821" s="235"/>
      <c r="E6821" s="235"/>
      <c r="F6821" s="235"/>
      <c r="G6821" s="167"/>
      <c r="H6821" s="125">
        <v>2470.1882400000004</v>
      </c>
      <c r="I6821" s="124"/>
      <c r="J6821" s="125"/>
      <c r="K6821" s="167"/>
      <c r="L6821" s="167"/>
      <c r="M6821" s="167"/>
    </row>
    <row r="6822" spans="1:13" ht="12.75" x14ac:dyDescent="0.2">
      <c r="A6822" s="122">
        <v>42653</v>
      </c>
      <c r="B6822" s="123">
        <v>10</v>
      </c>
      <c r="C6822" s="235"/>
      <c r="D6822" s="235"/>
      <c r="E6822" s="235"/>
      <c r="F6822" s="235"/>
      <c r="G6822" s="167"/>
      <c r="H6822" s="125">
        <v>2548.2316600000004</v>
      </c>
      <c r="I6822" s="124"/>
      <c r="J6822" s="125"/>
      <c r="K6822" s="167"/>
      <c r="L6822" s="167"/>
      <c r="M6822" s="167"/>
    </row>
    <row r="6823" spans="1:13" ht="12.75" x14ac:dyDescent="0.2">
      <c r="A6823" s="122">
        <v>42653</v>
      </c>
      <c r="B6823" s="123">
        <v>11</v>
      </c>
      <c r="C6823" s="235"/>
      <c r="D6823" s="235"/>
      <c r="E6823" s="235"/>
      <c r="F6823" s="235"/>
      <c r="G6823" s="167"/>
      <c r="H6823" s="125">
        <v>2609.4381600000002</v>
      </c>
      <c r="I6823" s="124"/>
      <c r="J6823" s="125"/>
      <c r="K6823" s="167"/>
      <c r="L6823" s="167"/>
      <c r="M6823" s="167"/>
    </row>
    <row r="6824" spans="1:13" ht="12.75" x14ac:dyDescent="0.2">
      <c r="A6824" s="122">
        <v>42653</v>
      </c>
      <c r="B6824" s="123">
        <v>12</v>
      </c>
      <c r="C6824" s="235"/>
      <c r="D6824" s="235"/>
      <c r="E6824" s="235"/>
      <c r="F6824" s="235"/>
      <c r="G6824" s="167"/>
      <c r="H6824" s="125">
        <v>2696.5299599999998</v>
      </c>
      <c r="I6824" s="124"/>
      <c r="J6824" s="125"/>
      <c r="K6824" s="167"/>
      <c r="L6824" s="167"/>
      <c r="M6824" s="167"/>
    </row>
    <row r="6825" spans="1:13" ht="12.75" x14ac:dyDescent="0.2">
      <c r="A6825" s="122">
        <v>42653</v>
      </c>
      <c r="B6825" s="123">
        <v>13</v>
      </c>
      <c r="C6825" s="235"/>
      <c r="D6825" s="235"/>
      <c r="E6825" s="235"/>
      <c r="F6825" s="235"/>
      <c r="G6825" s="167"/>
      <c r="H6825" s="125">
        <v>2815.7458199999992</v>
      </c>
      <c r="I6825" s="124"/>
      <c r="J6825" s="125"/>
      <c r="K6825" s="167"/>
      <c r="L6825" s="167"/>
      <c r="M6825" s="167"/>
    </row>
    <row r="6826" spans="1:13" ht="12.75" x14ac:dyDescent="0.2">
      <c r="A6826" s="122">
        <v>42653</v>
      </c>
      <c r="B6826" s="123">
        <v>14</v>
      </c>
      <c r="C6826" s="235"/>
      <c r="D6826" s="235"/>
      <c r="E6826" s="235"/>
      <c r="F6826" s="235"/>
      <c r="G6826" s="167"/>
      <c r="H6826" s="125">
        <v>2947.0173799999998</v>
      </c>
      <c r="I6826" s="124"/>
      <c r="J6826" s="125"/>
      <c r="K6826" s="167"/>
      <c r="L6826" s="167"/>
      <c r="M6826" s="167"/>
    </row>
    <row r="6827" spans="1:13" ht="12.75" x14ac:dyDescent="0.2">
      <c r="A6827" s="122">
        <v>42653</v>
      </c>
      <c r="B6827" s="123">
        <v>15</v>
      </c>
      <c r="C6827" s="235"/>
      <c r="D6827" s="235"/>
      <c r="E6827" s="235"/>
      <c r="F6827" s="235"/>
      <c r="G6827" s="167"/>
      <c r="H6827" s="125">
        <v>3066.0982200000008</v>
      </c>
      <c r="I6827" s="124"/>
      <c r="J6827" s="125"/>
      <c r="K6827" s="167"/>
      <c r="L6827" s="167"/>
      <c r="M6827" s="167"/>
    </row>
    <row r="6828" spans="1:13" ht="12.75" x14ac:dyDescent="0.2">
      <c r="A6828" s="122">
        <v>42653</v>
      </c>
      <c r="B6828" s="123">
        <v>16</v>
      </c>
      <c r="C6828" s="235"/>
      <c r="D6828" s="235"/>
      <c r="E6828" s="235"/>
      <c r="F6828" s="235"/>
      <c r="G6828" s="167"/>
      <c r="H6828" s="125">
        <v>3168.1178999999997</v>
      </c>
      <c r="I6828" s="124"/>
      <c r="J6828" s="125"/>
      <c r="K6828" s="167"/>
      <c r="L6828" s="167"/>
      <c r="M6828" s="167"/>
    </row>
    <row r="6829" spans="1:13" ht="12.75" x14ac:dyDescent="0.2">
      <c r="A6829" s="122">
        <v>42653</v>
      </c>
      <c r="B6829" s="123">
        <v>17</v>
      </c>
      <c r="C6829" s="235"/>
      <c r="D6829" s="235"/>
      <c r="E6829" s="235"/>
      <c r="F6829" s="235"/>
      <c r="G6829" s="167"/>
      <c r="H6829" s="125">
        <v>3156.5576900000005</v>
      </c>
      <c r="I6829" s="124"/>
      <c r="J6829" s="125"/>
      <c r="K6829" s="167"/>
      <c r="L6829" s="167"/>
      <c r="M6829" s="167"/>
    </row>
    <row r="6830" spans="1:13" ht="12.75" x14ac:dyDescent="0.2">
      <c r="A6830" s="122">
        <v>42653</v>
      </c>
      <c r="B6830" s="123">
        <v>18</v>
      </c>
      <c r="C6830" s="235"/>
      <c r="D6830" s="235"/>
      <c r="E6830" s="235"/>
      <c r="F6830" s="235"/>
      <c r="G6830" s="167"/>
      <c r="H6830" s="125">
        <v>3177.3274999999999</v>
      </c>
      <c r="I6830" s="124"/>
      <c r="J6830" s="125"/>
      <c r="K6830" s="167"/>
      <c r="L6830" s="167"/>
      <c r="M6830" s="167"/>
    </row>
    <row r="6831" spans="1:13" ht="12.75" x14ac:dyDescent="0.2">
      <c r="A6831" s="122">
        <v>42653</v>
      </c>
      <c r="B6831" s="123">
        <v>19</v>
      </c>
      <c r="C6831" s="235"/>
      <c r="D6831" s="235"/>
      <c r="E6831" s="235"/>
      <c r="F6831" s="235"/>
      <c r="G6831" s="167"/>
      <c r="H6831" s="125">
        <v>3191.22444</v>
      </c>
      <c r="I6831" s="124"/>
      <c r="J6831" s="125"/>
      <c r="K6831" s="167"/>
      <c r="L6831" s="167"/>
      <c r="M6831" s="167"/>
    </row>
    <row r="6832" spans="1:13" ht="12.75" x14ac:dyDescent="0.2">
      <c r="A6832" s="122">
        <v>42653</v>
      </c>
      <c r="B6832" s="123">
        <v>20</v>
      </c>
      <c r="C6832" s="235"/>
      <c r="D6832" s="235"/>
      <c r="E6832" s="235"/>
      <c r="F6832" s="235"/>
      <c r="G6832" s="167"/>
      <c r="H6832" s="125">
        <v>3036.6080500000003</v>
      </c>
      <c r="I6832" s="124"/>
      <c r="J6832" s="125"/>
      <c r="K6832" s="167"/>
      <c r="L6832" s="167"/>
      <c r="M6832" s="167"/>
    </row>
    <row r="6833" spans="1:13" ht="12.75" x14ac:dyDescent="0.2">
      <c r="A6833" s="122">
        <v>42653</v>
      </c>
      <c r="B6833" s="123">
        <v>21</v>
      </c>
      <c r="C6833" s="235"/>
      <c r="D6833" s="235"/>
      <c r="E6833" s="235"/>
      <c r="F6833" s="235"/>
      <c r="G6833" s="167"/>
      <c r="H6833" s="125">
        <v>2803.0510199999999</v>
      </c>
      <c r="I6833" s="124"/>
      <c r="J6833" s="125"/>
      <c r="K6833" s="167"/>
      <c r="L6833" s="167"/>
      <c r="M6833" s="167"/>
    </row>
    <row r="6834" spans="1:13" ht="12.75" x14ac:dyDescent="0.2">
      <c r="A6834" s="122">
        <v>42653</v>
      </c>
      <c r="B6834" s="123">
        <v>22</v>
      </c>
      <c r="C6834" s="235"/>
      <c r="D6834" s="235"/>
      <c r="E6834" s="235"/>
      <c r="F6834" s="235"/>
      <c r="G6834" s="167"/>
      <c r="H6834" s="125">
        <v>2518.6219700000001</v>
      </c>
      <c r="I6834" s="124"/>
      <c r="J6834" s="125"/>
      <c r="K6834" s="167"/>
      <c r="L6834" s="167"/>
      <c r="M6834" s="167"/>
    </row>
    <row r="6835" spans="1:13" ht="12.75" x14ac:dyDescent="0.2">
      <c r="A6835" s="122">
        <v>42653</v>
      </c>
      <c r="B6835" s="123">
        <v>23</v>
      </c>
      <c r="C6835" s="235"/>
      <c r="D6835" s="235"/>
      <c r="E6835" s="235"/>
      <c r="F6835" s="235"/>
      <c r="G6835" s="167"/>
      <c r="H6835" s="125">
        <v>2250.7235000000001</v>
      </c>
      <c r="I6835" s="124"/>
      <c r="J6835" s="125"/>
      <c r="K6835" s="167"/>
      <c r="L6835" s="167"/>
      <c r="M6835" s="167"/>
    </row>
    <row r="6836" spans="1:13" ht="12.75" x14ac:dyDescent="0.2">
      <c r="A6836" s="122">
        <v>42653</v>
      </c>
      <c r="B6836" s="123">
        <v>24</v>
      </c>
      <c r="C6836" s="235"/>
      <c r="D6836" s="235"/>
      <c r="E6836" s="235"/>
      <c r="F6836" s="235"/>
      <c r="G6836" s="167"/>
      <c r="H6836" s="125">
        <v>2088.0330199999999</v>
      </c>
      <c r="I6836" s="124"/>
      <c r="J6836" s="125"/>
      <c r="K6836" s="167"/>
      <c r="L6836" s="167"/>
      <c r="M6836" s="167"/>
    </row>
    <row r="6837" spans="1:13" ht="12.75" x14ac:dyDescent="0.2">
      <c r="A6837" s="122">
        <v>42654</v>
      </c>
      <c r="B6837" s="123">
        <v>1</v>
      </c>
      <c r="C6837" s="235"/>
      <c r="D6837" s="235"/>
      <c r="E6837" s="235"/>
      <c r="F6837" s="235"/>
      <c r="G6837" s="167"/>
      <c r="H6837" s="125">
        <v>2014.35546</v>
      </c>
      <c r="I6837" s="124"/>
      <c r="J6837" s="125"/>
      <c r="K6837" s="167"/>
      <c r="L6837" s="167"/>
      <c r="M6837" s="167"/>
    </row>
    <row r="6838" spans="1:13" ht="12.75" x14ac:dyDescent="0.2">
      <c r="A6838" s="122">
        <v>42654</v>
      </c>
      <c r="B6838" s="123">
        <v>2</v>
      </c>
      <c r="C6838" s="235"/>
      <c r="D6838" s="235"/>
      <c r="E6838" s="235"/>
      <c r="F6838" s="235"/>
      <c r="G6838" s="167"/>
      <c r="H6838" s="125">
        <v>1951.7892899999997</v>
      </c>
      <c r="I6838" s="124"/>
      <c r="J6838" s="125"/>
      <c r="K6838" s="167"/>
      <c r="L6838" s="167"/>
      <c r="M6838" s="167"/>
    </row>
    <row r="6839" spans="1:13" ht="12.75" x14ac:dyDescent="0.2">
      <c r="A6839" s="122">
        <v>42654</v>
      </c>
      <c r="B6839" s="123">
        <v>3</v>
      </c>
      <c r="C6839" s="235"/>
      <c r="D6839" s="235"/>
      <c r="E6839" s="235"/>
      <c r="F6839" s="235"/>
      <c r="G6839" s="167"/>
      <c r="H6839" s="125">
        <v>1924.7754599999998</v>
      </c>
      <c r="I6839" s="124"/>
      <c r="J6839" s="125"/>
      <c r="K6839" s="167"/>
      <c r="L6839" s="167"/>
      <c r="M6839" s="167"/>
    </row>
    <row r="6840" spans="1:13" ht="12.75" x14ac:dyDescent="0.2">
      <c r="A6840" s="122">
        <v>42654</v>
      </c>
      <c r="B6840" s="123">
        <v>4</v>
      </c>
      <c r="C6840" s="235"/>
      <c r="D6840" s="235"/>
      <c r="E6840" s="235"/>
      <c r="F6840" s="235"/>
      <c r="G6840" s="167"/>
      <c r="H6840" s="125">
        <v>1965.8273900000002</v>
      </c>
      <c r="I6840" s="124"/>
      <c r="J6840" s="125"/>
      <c r="K6840" s="167"/>
      <c r="L6840" s="167"/>
      <c r="M6840" s="167"/>
    </row>
    <row r="6841" spans="1:13" ht="12.75" x14ac:dyDescent="0.2">
      <c r="A6841" s="122">
        <v>42654</v>
      </c>
      <c r="B6841" s="123">
        <v>5</v>
      </c>
      <c r="C6841" s="235"/>
      <c r="D6841" s="235"/>
      <c r="E6841" s="235"/>
      <c r="F6841" s="235"/>
      <c r="G6841" s="167"/>
      <c r="H6841" s="125">
        <v>2090.4958700000002</v>
      </c>
      <c r="I6841" s="124"/>
      <c r="J6841" s="125"/>
      <c r="K6841" s="167"/>
      <c r="L6841" s="167"/>
      <c r="M6841" s="167"/>
    </row>
    <row r="6842" spans="1:13" ht="12.75" x14ac:dyDescent="0.2">
      <c r="A6842" s="122">
        <v>42654</v>
      </c>
      <c r="B6842" s="123">
        <v>6</v>
      </c>
      <c r="C6842" s="235"/>
      <c r="D6842" s="235"/>
      <c r="E6842" s="235"/>
      <c r="F6842" s="235"/>
      <c r="G6842" s="167"/>
      <c r="H6842" s="125">
        <v>2361.5282000000002</v>
      </c>
      <c r="I6842" s="124"/>
      <c r="J6842" s="125"/>
      <c r="K6842" s="167"/>
      <c r="L6842" s="167"/>
      <c r="M6842" s="167"/>
    </row>
    <row r="6843" spans="1:13" ht="12.75" x14ac:dyDescent="0.2">
      <c r="A6843" s="122">
        <v>42654</v>
      </c>
      <c r="B6843" s="123">
        <v>7</v>
      </c>
      <c r="C6843" s="235"/>
      <c r="D6843" s="235"/>
      <c r="E6843" s="235"/>
      <c r="F6843" s="235"/>
      <c r="G6843" s="167"/>
      <c r="H6843" s="125">
        <v>2478.7678300000007</v>
      </c>
      <c r="I6843" s="124"/>
      <c r="J6843" s="125"/>
      <c r="K6843" s="167"/>
      <c r="L6843" s="167"/>
      <c r="M6843" s="167"/>
    </row>
    <row r="6844" spans="1:13" ht="12.75" x14ac:dyDescent="0.2">
      <c r="A6844" s="122">
        <v>42654</v>
      </c>
      <c r="B6844" s="123">
        <v>8</v>
      </c>
      <c r="C6844" s="235"/>
      <c r="D6844" s="235"/>
      <c r="E6844" s="235"/>
      <c r="F6844" s="235"/>
      <c r="G6844" s="167"/>
      <c r="H6844" s="125">
        <v>2531.4866400000001</v>
      </c>
      <c r="I6844" s="124"/>
      <c r="J6844" s="125"/>
      <c r="K6844" s="167"/>
      <c r="L6844" s="167"/>
      <c r="M6844" s="167"/>
    </row>
    <row r="6845" spans="1:13" ht="12.75" x14ac:dyDescent="0.2">
      <c r="A6845" s="122">
        <v>42654</v>
      </c>
      <c r="B6845" s="123">
        <v>9</v>
      </c>
      <c r="C6845" s="235"/>
      <c r="D6845" s="235"/>
      <c r="E6845" s="235"/>
      <c r="F6845" s="235"/>
      <c r="G6845" s="167"/>
      <c r="H6845" s="125">
        <v>2497.8605400000001</v>
      </c>
      <c r="I6845" s="124"/>
      <c r="J6845" s="125"/>
      <c r="K6845" s="167"/>
      <c r="L6845" s="167"/>
      <c r="M6845" s="167"/>
    </row>
    <row r="6846" spans="1:13" ht="12.75" x14ac:dyDescent="0.2">
      <c r="A6846" s="122">
        <v>42654</v>
      </c>
      <c r="B6846" s="123">
        <v>10</v>
      </c>
      <c r="C6846" s="235"/>
      <c r="D6846" s="235"/>
      <c r="E6846" s="235"/>
      <c r="F6846" s="235"/>
      <c r="G6846" s="167"/>
      <c r="H6846" s="125">
        <v>2503.9880800000001</v>
      </c>
      <c r="I6846" s="124"/>
      <c r="J6846" s="125"/>
      <c r="K6846" s="167"/>
      <c r="L6846" s="167"/>
      <c r="M6846" s="167"/>
    </row>
    <row r="6847" spans="1:13" ht="12.75" x14ac:dyDescent="0.2">
      <c r="A6847" s="122">
        <v>42654</v>
      </c>
      <c r="B6847" s="123">
        <v>11</v>
      </c>
      <c r="C6847" s="235"/>
      <c r="D6847" s="235"/>
      <c r="E6847" s="235"/>
      <c r="F6847" s="235"/>
      <c r="G6847" s="167"/>
      <c r="H6847" s="125">
        <v>2547.9719300000002</v>
      </c>
      <c r="I6847" s="124"/>
      <c r="J6847" s="125"/>
      <c r="K6847" s="167"/>
      <c r="L6847" s="167"/>
      <c r="M6847" s="167"/>
    </row>
    <row r="6848" spans="1:13" ht="12.75" x14ac:dyDescent="0.2">
      <c r="A6848" s="122">
        <v>42654</v>
      </c>
      <c r="B6848" s="123">
        <v>12</v>
      </c>
      <c r="C6848" s="235"/>
      <c r="D6848" s="235"/>
      <c r="E6848" s="235"/>
      <c r="F6848" s="235"/>
      <c r="G6848" s="167"/>
      <c r="H6848" s="125">
        <v>2541.6051600000001</v>
      </c>
      <c r="I6848" s="124"/>
      <c r="J6848" s="125"/>
      <c r="K6848" s="167"/>
      <c r="L6848" s="167"/>
      <c r="M6848" s="167"/>
    </row>
    <row r="6849" spans="1:13" ht="12.75" x14ac:dyDescent="0.2">
      <c r="A6849" s="122">
        <v>42654</v>
      </c>
      <c r="B6849" s="123">
        <v>13</v>
      </c>
      <c r="C6849" s="235"/>
      <c r="D6849" s="235"/>
      <c r="E6849" s="235"/>
      <c r="F6849" s="235"/>
      <c r="G6849" s="167"/>
      <c r="H6849" s="125">
        <v>2597.0084300000003</v>
      </c>
      <c r="I6849" s="124"/>
      <c r="J6849" s="125"/>
      <c r="K6849" s="167"/>
      <c r="L6849" s="167"/>
      <c r="M6849" s="167"/>
    </row>
    <row r="6850" spans="1:13" ht="12.75" x14ac:dyDescent="0.2">
      <c r="A6850" s="122">
        <v>42654</v>
      </c>
      <c r="B6850" s="123">
        <v>14</v>
      </c>
      <c r="C6850" s="235"/>
      <c r="D6850" s="235"/>
      <c r="E6850" s="235"/>
      <c r="F6850" s="235"/>
      <c r="G6850" s="167"/>
      <c r="H6850" s="125">
        <v>2622.2999500000001</v>
      </c>
      <c r="I6850" s="124"/>
      <c r="J6850" s="125"/>
      <c r="K6850" s="167"/>
      <c r="L6850" s="167"/>
      <c r="M6850" s="167"/>
    </row>
    <row r="6851" spans="1:13" ht="12.75" x14ac:dyDescent="0.2">
      <c r="A6851" s="122">
        <v>42654</v>
      </c>
      <c r="B6851" s="123">
        <v>15</v>
      </c>
      <c r="C6851" s="235"/>
      <c r="D6851" s="235"/>
      <c r="E6851" s="235"/>
      <c r="F6851" s="235"/>
      <c r="G6851" s="167"/>
      <c r="H6851" s="125">
        <v>2633.7601400000003</v>
      </c>
      <c r="I6851" s="124"/>
      <c r="J6851" s="125"/>
      <c r="K6851" s="167"/>
      <c r="L6851" s="167"/>
      <c r="M6851" s="167"/>
    </row>
    <row r="6852" spans="1:13" ht="12.75" x14ac:dyDescent="0.2">
      <c r="A6852" s="122">
        <v>42654</v>
      </c>
      <c r="B6852" s="123">
        <v>16</v>
      </c>
      <c r="C6852" s="235"/>
      <c r="D6852" s="235"/>
      <c r="E6852" s="235"/>
      <c r="F6852" s="235"/>
      <c r="G6852" s="167"/>
      <c r="H6852" s="125">
        <v>2664.4376000000002</v>
      </c>
      <c r="I6852" s="124"/>
      <c r="J6852" s="125"/>
      <c r="K6852" s="167"/>
      <c r="L6852" s="167"/>
      <c r="M6852" s="167"/>
    </row>
    <row r="6853" spans="1:13" ht="12.75" x14ac:dyDescent="0.2">
      <c r="A6853" s="122">
        <v>42654</v>
      </c>
      <c r="B6853" s="123">
        <v>17</v>
      </c>
      <c r="C6853" s="235"/>
      <c r="D6853" s="235"/>
      <c r="E6853" s="235"/>
      <c r="F6853" s="235"/>
      <c r="G6853" s="167"/>
      <c r="H6853" s="125">
        <v>2702.8078799999998</v>
      </c>
      <c r="I6853" s="124"/>
      <c r="J6853" s="125"/>
      <c r="K6853" s="167"/>
      <c r="L6853" s="167"/>
      <c r="M6853" s="167"/>
    </row>
    <row r="6854" spans="1:13" ht="12.75" x14ac:dyDescent="0.2">
      <c r="A6854" s="122">
        <v>42654</v>
      </c>
      <c r="B6854" s="123">
        <v>18</v>
      </c>
      <c r="C6854" s="235"/>
      <c r="D6854" s="235"/>
      <c r="E6854" s="235"/>
      <c r="F6854" s="235"/>
      <c r="G6854" s="167"/>
      <c r="H6854" s="125">
        <v>2831.6853900000001</v>
      </c>
      <c r="I6854" s="124"/>
      <c r="J6854" s="125"/>
      <c r="K6854" s="167"/>
      <c r="L6854" s="167"/>
      <c r="M6854" s="167"/>
    </row>
    <row r="6855" spans="1:13" ht="12.75" x14ac:dyDescent="0.2">
      <c r="A6855" s="122">
        <v>42654</v>
      </c>
      <c r="B6855" s="123">
        <v>19</v>
      </c>
      <c r="C6855" s="235"/>
      <c r="D6855" s="235"/>
      <c r="E6855" s="235"/>
      <c r="F6855" s="235"/>
      <c r="G6855" s="167"/>
      <c r="H6855" s="125">
        <v>2900.5436200000004</v>
      </c>
      <c r="I6855" s="124"/>
      <c r="J6855" s="125"/>
      <c r="K6855" s="167"/>
      <c r="L6855" s="167"/>
      <c r="M6855" s="167"/>
    </row>
    <row r="6856" spans="1:13" ht="12.75" x14ac:dyDescent="0.2">
      <c r="A6856" s="122">
        <v>42654</v>
      </c>
      <c r="B6856" s="123">
        <v>20</v>
      </c>
      <c r="C6856" s="235"/>
      <c r="D6856" s="235"/>
      <c r="E6856" s="235"/>
      <c r="F6856" s="235"/>
      <c r="G6856" s="167"/>
      <c r="H6856" s="125">
        <v>2782.5007000000001</v>
      </c>
      <c r="I6856" s="124"/>
      <c r="J6856" s="125"/>
      <c r="K6856" s="167"/>
      <c r="L6856" s="167"/>
      <c r="M6856" s="167"/>
    </row>
    <row r="6857" spans="1:13" ht="12.75" x14ac:dyDescent="0.2">
      <c r="A6857" s="122">
        <v>42654</v>
      </c>
      <c r="B6857" s="123">
        <v>21</v>
      </c>
      <c r="C6857" s="235"/>
      <c r="D6857" s="235"/>
      <c r="E6857" s="235"/>
      <c r="F6857" s="235"/>
      <c r="G6857" s="167"/>
      <c r="H6857" s="125">
        <v>2586.3325199999999</v>
      </c>
      <c r="I6857" s="124"/>
      <c r="J6857" s="125"/>
      <c r="K6857" s="167"/>
      <c r="L6857" s="167"/>
      <c r="M6857" s="167"/>
    </row>
    <row r="6858" spans="1:13" ht="12.75" x14ac:dyDescent="0.2">
      <c r="A6858" s="122">
        <v>42654</v>
      </c>
      <c r="B6858" s="123">
        <v>22</v>
      </c>
      <c r="C6858" s="235"/>
      <c r="D6858" s="235"/>
      <c r="E6858" s="235"/>
      <c r="F6858" s="235"/>
      <c r="G6858" s="167"/>
      <c r="H6858" s="125">
        <v>2327.0528400000003</v>
      </c>
      <c r="I6858" s="124"/>
      <c r="J6858" s="125"/>
      <c r="K6858" s="167"/>
      <c r="L6858" s="167"/>
      <c r="M6858" s="167"/>
    </row>
    <row r="6859" spans="1:13" ht="12.75" x14ac:dyDescent="0.2">
      <c r="A6859" s="122">
        <v>42654</v>
      </c>
      <c r="B6859" s="123">
        <v>23</v>
      </c>
      <c r="C6859" s="235"/>
      <c r="D6859" s="235"/>
      <c r="E6859" s="235"/>
      <c r="F6859" s="235"/>
      <c r="G6859" s="167"/>
      <c r="H6859" s="125">
        <v>2113.5206000000003</v>
      </c>
      <c r="I6859" s="124"/>
      <c r="J6859" s="125"/>
      <c r="K6859" s="167"/>
      <c r="L6859" s="167"/>
      <c r="M6859" s="167"/>
    </row>
    <row r="6860" spans="1:13" ht="12.75" x14ac:dyDescent="0.2">
      <c r="A6860" s="122">
        <v>42654</v>
      </c>
      <c r="B6860" s="123">
        <v>24</v>
      </c>
      <c r="C6860" s="235"/>
      <c r="D6860" s="235"/>
      <c r="E6860" s="235"/>
      <c r="F6860" s="235"/>
      <c r="G6860" s="167"/>
      <c r="H6860" s="125">
        <v>1982.0247899999999</v>
      </c>
      <c r="I6860" s="124"/>
      <c r="J6860" s="125"/>
      <c r="K6860" s="167"/>
      <c r="L6860" s="167"/>
      <c r="M6860" s="167"/>
    </row>
    <row r="6861" spans="1:13" ht="12.75" x14ac:dyDescent="0.2">
      <c r="A6861" s="122">
        <v>42655</v>
      </c>
      <c r="B6861" s="123">
        <v>1</v>
      </c>
      <c r="C6861" s="235"/>
      <c r="D6861" s="235"/>
      <c r="E6861" s="235"/>
      <c r="F6861" s="235"/>
      <c r="G6861" s="167"/>
      <c r="H6861" s="125">
        <v>1925.5817099999999</v>
      </c>
      <c r="I6861" s="124"/>
      <c r="J6861" s="125"/>
      <c r="K6861" s="167"/>
      <c r="L6861" s="167"/>
      <c r="M6861" s="167"/>
    </row>
    <row r="6862" spans="1:13" ht="12.75" x14ac:dyDescent="0.2">
      <c r="A6862" s="122">
        <v>42655</v>
      </c>
      <c r="B6862" s="123">
        <v>2</v>
      </c>
      <c r="C6862" s="235"/>
      <c r="D6862" s="235"/>
      <c r="E6862" s="235"/>
      <c r="F6862" s="235"/>
      <c r="G6862" s="167"/>
      <c r="H6862" s="125">
        <v>1874.6935899999999</v>
      </c>
      <c r="I6862" s="124"/>
      <c r="J6862" s="125"/>
      <c r="K6862" s="167"/>
      <c r="L6862" s="167"/>
      <c r="M6862" s="167"/>
    </row>
    <row r="6863" spans="1:13" ht="12.75" x14ac:dyDescent="0.2">
      <c r="A6863" s="122">
        <v>42655</v>
      </c>
      <c r="B6863" s="123">
        <v>3</v>
      </c>
      <c r="C6863" s="235"/>
      <c r="D6863" s="235"/>
      <c r="E6863" s="235"/>
      <c r="F6863" s="235"/>
      <c r="G6863" s="167"/>
      <c r="H6863" s="125">
        <v>1853.2909399999999</v>
      </c>
      <c r="I6863" s="124"/>
      <c r="J6863" s="125"/>
      <c r="K6863" s="167"/>
      <c r="L6863" s="167"/>
      <c r="M6863" s="167"/>
    </row>
    <row r="6864" spans="1:13" ht="12.75" x14ac:dyDescent="0.2">
      <c r="A6864" s="122">
        <v>42655</v>
      </c>
      <c r="B6864" s="123">
        <v>4</v>
      </c>
      <c r="C6864" s="235"/>
      <c r="D6864" s="235"/>
      <c r="E6864" s="235"/>
      <c r="F6864" s="235"/>
      <c r="G6864" s="167"/>
      <c r="H6864" s="125">
        <v>1861.91417</v>
      </c>
      <c r="I6864" s="124"/>
      <c r="J6864" s="125"/>
      <c r="K6864" s="167"/>
      <c r="L6864" s="167"/>
      <c r="M6864" s="167"/>
    </row>
    <row r="6865" spans="1:13" ht="12.75" x14ac:dyDescent="0.2">
      <c r="A6865" s="122">
        <v>42655</v>
      </c>
      <c r="B6865" s="123">
        <v>5</v>
      </c>
      <c r="C6865" s="235"/>
      <c r="D6865" s="235"/>
      <c r="E6865" s="235"/>
      <c r="F6865" s="235"/>
      <c r="G6865" s="167"/>
      <c r="H6865" s="125">
        <v>2011.8002900000001</v>
      </c>
      <c r="I6865" s="124"/>
      <c r="J6865" s="125"/>
      <c r="K6865" s="167"/>
      <c r="L6865" s="167"/>
      <c r="M6865" s="167"/>
    </row>
    <row r="6866" spans="1:13" ht="12.75" x14ac:dyDescent="0.2">
      <c r="A6866" s="122">
        <v>42655</v>
      </c>
      <c r="B6866" s="123">
        <v>6</v>
      </c>
      <c r="C6866" s="235"/>
      <c r="D6866" s="235"/>
      <c r="E6866" s="235"/>
      <c r="F6866" s="235"/>
      <c r="G6866" s="167"/>
      <c r="H6866" s="125">
        <v>2284.1126399999998</v>
      </c>
      <c r="I6866" s="124"/>
      <c r="J6866" s="125"/>
      <c r="K6866" s="167"/>
      <c r="L6866" s="167"/>
      <c r="M6866" s="167"/>
    </row>
    <row r="6867" spans="1:13" ht="12.75" x14ac:dyDescent="0.2">
      <c r="A6867" s="122">
        <v>42655</v>
      </c>
      <c r="B6867" s="123">
        <v>7</v>
      </c>
      <c r="C6867" s="235"/>
      <c r="D6867" s="235"/>
      <c r="E6867" s="235"/>
      <c r="F6867" s="235"/>
      <c r="G6867" s="167"/>
      <c r="H6867" s="125">
        <v>2435.0862999999999</v>
      </c>
      <c r="I6867" s="124"/>
      <c r="J6867" s="125"/>
      <c r="K6867" s="167"/>
      <c r="L6867" s="167"/>
      <c r="M6867" s="167"/>
    </row>
    <row r="6868" spans="1:13" ht="12.75" x14ac:dyDescent="0.2">
      <c r="A6868" s="122">
        <v>42655</v>
      </c>
      <c r="B6868" s="123">
        <v>8</v>
      </c>
      <c r="C6868" s="235"/>
      <c r="D6868" s="235"/>
      <c r="E6868" s="235"/>
      <c r="F6868" s="235"/>
      <c r="G6868" s="167"/>
      <c r="H6868" s="125">
        <v>2517.0645</v>
      </c>
      <c r="I6868" s="124"/>
      <c r="J6868" s="125"/>
      <c r="K6868" s="167"/>
      <c r="L6868" s="167"/>
      <c r="M6868" s="167"/>
    </row>
    <row r="6869" spans="1:13" ht="12.75" x14ac:dyDescent="0.2">
      <c r="A6869" s="122">
        <v>42655</v>
      </c>
      <c r="B6869" s="123">
        <v>9</v>
      </c>
      <c r="C6869" s="235"/>
      <c r="D6869" s="235"/>
      <c r="E6869" s="235"/>
      <c r="F6869" s="235"/>
      <c r="G6869" s="167"/>
      <c r="H6869" s="125">
        <v>2595.9157700000001</v>
      </c>
      <c r="I6869" s="124"/>
      <c r="J6869" s="125"/>
      <c r="K6869" s="167"/>
      <c r="L6869" s="167"/>
      <c r="M6869" s="167"/>
    </row>
    <row r="6870" spans="1:13" ht="12.75" x14ac:dyDescent="0.2">
      <c r="A6870" s="122">
        <v>42655</v>
      </c>
      <c r="B6870" s="123">
        <v>10</v>
      </c>
      <c r="C6870" s="235"/>
      <c r="D6870" s="235"/>
      <c r="E6870" s="235"/>
      <c r="F6870" s="235"/>
      <c r="G6870" s="167"/>
      <c r="H6870" s="125">
        <v>2596.7429500000003</v>
      </c>
      <c r="I6870" s="124"/>
      <c r="J6870" s="125"/>
      <c r="K6870" s="167"/>
      <c r="L6870" s="167"/>
      <c r="M6870" s="167"/>
    </row>
    <row r="6871" spans="1:13" ht="12.75" x14ac:dyDescent="0.2">
      <c r="A6871" s="122">
        <v>42655</v>
      </c>
      <c r="B6871" s="123">
        <v>11</v>
      </c>
      <c r="C6871" s="235"/>
      <c r="D6871" s="235"/>
      <c r="E6871" s="235"/>
      <c r="F6871" s="235"/>
      <c r="G6871" s="167"/>
      <c r="H6871" s="125">
        <v>2510.2716800000003</v>
      </c>
      <c r="I6871" s="124"/>
      <c r="J6871" s="125"/>
      <c r="K6871" s="167"/>
      <c r="L6871" s="167"/>
      <c r="M6871" s="167"/>
    </row>
    <row r="6872" spans="1:13" ht="12.75" x14ac:dyDescent="0.2">
      <c r="A6872" s="122">
        <v>42655</v>
      </c>
      <c r="B6872" s="123">
        <v>12</v>
      </c>
      <c r="C6872" s="235"/>
      <c r="D6872" s="235"/>
      <c r="E6872" s="235"/>
      <c r="F6872" s="235"/>
      <c r="G6872" s="167"/>
      <c r="H6872" s="125">
        <v>2410.0077500000002</v>
      </c>
      <c r="I6872" s="124"/>
      <c r="J6872" s="125"/>
      <c r="K6872" s="167"/>
      <c r="L6872" s="167"/>
      <c r="M6872" s="167"/>
    </row>
    <row r="6873" spans="1:13" ht="12.75" x14ac:dyDescent="0.2">
      <c r="A6873" s="122">
        <v>42655</v>
      </c>
      <c r="B6873" s="123">
        <v>13</v>
      </c>
      <c r="C6873" s="235"/>
      <c r="D6873" s="235"/>
      <c r="E6873" s="235"/>
      <c r="F6873" s="235"/>
      <c r="G6873" s="167"/>
      <c r="H6873" s="125">
        <v>2363.53044</v>
      </c>
      <c r="I6873" s="124"/>
      <c r="J6873" s="125"/>
      <c r="K6873" s="167"/>
      <c r="L6873" s="167"/>
      <c r="M6873" s="167"/>
    </row>
    <row r="6874" spans="1:13" ht="12.75" x14ac:dyDescent="0.2">
      <c r="A6874" s="122">
        <v>42655</v>
      </c>
      <c r="B6874" s="123">
        <v>14</v>
      </c>
      <c r="C6874" s="235"/>
      <c r="D6874" s="235"/>
      <c r="E6874" s="235"/>
      <c r="F6874" s="235"/>
      <c r="G6874" s="167"/>
      <c r="H6874" s="125">
        <v>2436.8816399999996</v>
      </c>
      <c r="I6874" s="124"/>
      <c r="J6874" s="125"/>
      <c r="K6874" s="167"/>
      <c r="L6874" s="167"/>
      <c r="M6874" s="167"/>
    </row>
    <row r="6875" spans="1:13" ht="12.75" x14ac:dyDescent="0.2">
      <c r="A6875" s="122">
        <v>42655</v>
      </c>
      <c r="B6875" s="123">
        <v>15</v>
      </c>
      <c r="C6875" s="235"/>
      <c r="D6875" s="235"/>
      <c r="E6875" s="235"/>
      <c r="F6875" s="235"/>
      <c r="G6875" s="167"/>
      <c r="H6875" s="125">
        <v>2502.8143700000001</v>
      </c>
      <c r="I6875" s="124"/>
      <c r="J6875" s="125"/>
      <c r="K6875" s="167"/>
      <c r="L6875" s="167"/>
      <c r="M6875" s="167"/>
    </row>
    <row r="6876" spans="1:13" ht="12.75" x14ac:dyDescent="0.2">
      <c r="A6876" s="122">
        <v>42655</v>
      </c>
      <c r="B6876" s="123">
        <v>16</v>
      </c>
      <c r="C6876" s="235"/>
      <c r="D6876" s="235"/>
      <c r="E6876" s="235"/>
      <c r="F6876" s="235"/>
      <c r="G6876" s="167"/>
      <c r="H6876" s="125">
        <v>2590.2018599999997</v>
      </c>
      <c r="I6876" s="124"/>
      <c r="J6876" s="125"/>
      <c r="K6876" s="167"/>
      <c r="L6876" s="167"/>
      <c r="M6876" s="167"/>
    </row>
    <row r="6877" spans="1:13" ht="12.75" x14ac:dyDescent="0.2">
      <c r="A6877" s="122">
        <v>42655</v>
      </c>
      <c r="B6877" s="123">
        <v>17</v>
      </c>
      <c r="C6877" s="235"/>
      <c r="D6877" s="235"/>
      <c r="E6877" s="235"/>
      <c r="F6877" s="235"/>
      <c r="G6877" s="167"/>
      <c r="H6877" s="125">
        <v>2643.9592900000002</v>
      </c>
      <c r="I6877" s="124"/>
      <c r="J6877" s="125"/>
      <c r="K6877" s="167"/>
      <c r="L6877" s="167"/>
      <c r="M6877" s="167"/>
    </row>
    <row r="6878" spans="1:13" ht="12.75" x14ac:dyDescent="0.2">
      <c r="A6878" s="122">
        <v>42655</v>
      </c>
      <c r="B6878" s="123">
        <v>18</v>
      </c>
      <c r="C6878" s="235"/>
      <c r="D6878" s="235"/>
      <c r="E6878" s="235"/>
      <c r="F6878" s="235"/>
      <c r="G6878" s="167"/>
      <c r="H6878" s="125">
        <v>2780.0427400000008</v>
      </c>
      <c r="I6878" s="124"/>
      <c r="J6878" s="125"/>
      <c r="K6878" s="167"/>
      <c r="L6878" s="167"/>
      <c r="M6878" s="167"/>
    </row>
    <row r="6879" spans="1:13" ht="12.75" x14ac:dyDescent="0.2">
      <c r="A6879" s="122">
        <v>42655</v>
      </c>
      <c r="B6879" s="123">
        <v>19</v>
      </c>
      <c r="C6879" s="235"/>
      <c r="D6879" s="235"/>
      <c r="E6879" s="235"/>
      <c r="F6879" s="235"/>
      <c r="G6879" s="167"/>
      <c r="H6879" s="125">
        <v>2850.73623</v>
      </c>
      <c r="I6879" s="124"/>
      <c r="J6879" s="125"/>
      <c r="K6879" s="167"/>
      <c r="L6879" s="167"/>
      <c r="M6879" s="167"/>
    </row>
    <row r="6880" spans="1:13" ht="12.75" x14ac:dyDescent="0.2">
      <c r="A6880" s="122">
        <v>42655</v>
      </c>
      <c r="B6880" s="123">
        <v>20</v>
      </c>
      <c r="C6880" s="235"/>
      <c r="D6880" s="235"/>
      <c r="E6880" s="235"/>
      <c r="F6880" s="235"/>
      <c r="G6880" s="167"/>
      <c r="H6880" s="125">
        <v>2738.5005400000005</v>
      </c>
      <c r="I6880" s="124"/>
      <c r="J6880" s="125"/>
      <c r="K6880" s="167"/>
      <c r="L6880" s="167"/>
      <c r="M6880" s="167"/>
    </row>
    <row r="6881" spans="1:13" ht="12.75" x14ac:dyDescent="0.2">
      <c r="A6881" s="122">
        <v>42655</v>
      </c>
      <c r="B6881" s="123">
        <v>21</v>
      </c>
      <c r="C6881" s="235"/>
      <c r="D6881" s="235"/>
      <c r="E6881" s="235"/>
      <c r="F6881" s="235"/>
      <c r="G6881" s="167"/>
      <c r="H6881" s="125">
        <v>2544.3988799999997</v>
      </c>
      <c r="I6881" s="124"/>
      <c r="J6881" s="125"/>
      <c r="K6881" s="167"/>
      <c r="L6881" s="167"/>
      <c r="M6881" s="167"/>
    </row>
    <row r="6882" spans="1:13" ht="12.75" x14ac:dyDescent="0.2">
      <c r="A6882" s="122">
        <v>42655</v>
      </c>
      <c r="B6882" s="123">
        <v>22</v>
      </c>
      <c r="C6882" s="235"/>
      <c r="D6882" s="235"/>
      <c r="E6882" s="235"/>
      <c r="F6882" s="235"/>
      <c r="G6882" s="167"/>
      <c r="H6882" s="125">
        <v>2291.0955800000002</v>
      </c>
      <c r="I6882" s="124"/>
      <c r="J6882" s="125"/>
      <c r="K6882" s="167"/>
      <c r="L6882" s="167"/>
      <c r="M6882" s="167"/>
    </row>
    <row r="6883" spans="1:13" ht="12.75" x14ac:dyDescent="0.2">
      <c r="A6883" s="122">
        <v>42655</v>
      </c>
      <c r="B6883" s="123">
        <v>23</v>
      </c>
      <c r="C6883" s="235"/>
      <c r="D6883" s="235"/>
      <c r="E6883" s="235"/>
      <c r="F6883" s="235"/>
      <c r="G6883" s="167"/>
      <c r="H6883" s="125">
        <v>2073.8542900000002</v>
      </c>
      <c r="I6883" s="124"/>
      <c r="J6883" s="125"/>
      <c r="K6883" s="167"/>
      <c r="L6883" s="167"/>
      <c r="M6883" s="167"/>
    </row>
    <row r="6884" spans="1:13" ht="12.75" x14ac:dyDescent="0.2">
      <c r="A6884" s="122">
        <v>42655</v>
      </c>
      <c r="B6884" s="123">
        <v>24</v>
      </c>
      <c r="C6884" s="235"/>
      <c r="D6884" s="235"/>
      <c r="E6884" s="235"/>
      <c r="F6884" s="235"/>
      <c r="G6884" s="167"/>
      <c r="H6884" s="125">
        <v>1964.5973799999999</v>
      </c>
      <c r="I6884" s="124"/>
      <c r="J6884" s="125"/>
      <c r="K6884" s="167"/>
      <c r="L6884" s="167"/>
      <c r="M6884" s="167"/>
    </row>
    <row r="6885" spans="1:13" ht="12.75" x14ac:dyDescent="0.2">
      <c r="A6885" s="122">
        <v>42656</v>
      </c>
      <c r="B6885" s="123">
        <v>1</v>
      </c>
      <c r="C6885" s="235"/>
      <c r="D6885" s="235"/>
      <c r="E6885" s="235"/>
      <c r="F6885" s="235"/>
      <c r="G6885" s="167"/>
      <c r="H6885" s="125">
        <v>1872.84808</v>
      </c>
      <c r="I6885" s="124"/>
      <c r="J6885" s="125"/>
      <c r="K6885" s="167"/>
      <c r="L6885" s="167"/>
      <c r="M6885" s="167"/>
    </row>
    <row r="6886" spans="1:13" ht="12.75" x14ac:dyDescent="0.2">
      <c r="A6886" s="122">
        <v>42656</v>
      </c>
      <c r="B6886" s="123">
        <v>2</v>
      </c>
      <c r="C6886" s="235"/>
      <c r="D6886" s="235"/>
      <c r="E6886" s="235"/>
      <c r="F6886" s="235"/>
      <c r="G6886" s="167"/>
      <c r="H6886" s="125">
        <v>1820.6668799999998</v>
      </c>
      <c r="I6886" s="124"/>
      <c r="J6886" s="125"/>
      <c r="K6886" s="167"/>
      <c r="L6886" s="167"/>
      <c r="M6886" s="167"/>
    </row>
    <row r="6887" spans="1:13" ht="12.75" x14ac:dyDescent="0.2">
      <c r="A6887" s="122">
        <v>42656</v>
      </c>
      <c r="B6887" s="123">
        <v>3</v>
      </c>
      <c r="C6887" s="235"/>
      <c r="D6887" s="235"/>
      <c r="E6887" s="235"/>
      <c r="F6887" s="235"/>
      <c r="G6887" s="167"/>
      <c r="H6887" s="125">
        <v>1799.5937299999998</v>
      </c>
      <c r="I6887" s="124"/>
      <c r="J6887" s="125"/>
      <c r="K6887" s="167"/>
      <c r="L6887" s="167"/>
      <c r="M6887" s="167"/>
    </row>
    <row r="6888" spans="1:13" ht="12.75" x14ac:dyDescent="0.2">
      <c r="A6888" s="122">
        <v>42656</v>
      </c>
      <c r="B6888" s="123">
        <v>4</v>
      </c>
      <c r="C6888" s="235"/>
      <c r="D6888" s="235"/>
      <c r="E6888" s="235"/>
      <c r="F6888" s="235"/>
      <c r="G6888" s="167"/>
      <c r="H6888" s="125">
        <v>1803.6895300000001</v>
      </c>
      <c r="I6888" s="124"/>
      <c r="J6888" s="125"/>
      <c r="K6888" s="167"/>
      <c r="L6888" s="167"/>
      <c r="M6888" s="167"/>
    </row>
    <row r="6889" spans="1:13" ht="12.75" x14ac:dyDescent="0.2">
      <c r="A6889" s="122">
        <v>42656</v>
      </c>
      <c r="B6889" s="123">
        <v>5</v>
      </c>
      <c r="C6889" s="235"/>
      <c r="D6889" s="235"/>
      <c r="E6889" s="235"/>
      <c r="F6889" s="235"/>
      <c r="G6889" s="167"/>
      <c r="H6889" s="125">
        <v>1962.4248199999997</v>
      </c>
      <c r="I6889" s="124"/>
      <c r="J6889" s="125"/>
      <c r="K6889" s="167"/>
      <c r="L6889" s="167"/>
      <c r="M6889" s="167"/>
    </row>
    <row r="6890" spans="1:13" ht="12.75" x14ac:dyDescent="0.2">
      <c r="A6890" s="122">
        <v>42656</v>
      </c>
      <c r="B6890" s="123">
        <v>6</v>
      </c>
      <c r="C6890" s="235"/>
      <c r="D6890" s="235"/>
      <c r="E6890" s="235"/>
      <c r="F6890" s="235"/>
      <c r="G6890" s="167"/>
      <c r="H6890" s="125">
        <v>2225.6324599999998</v>
      </c>
      <c r="I6890" s="124"/>
      <c r="J6890" s="125"/>
      <c r="K6890" s="167"/>
      <c r="L6890" s="167"/>
      <c r="M6890" s="167"/>
    </row>
    <row r="6891" spans="1:13" ht="12.75" x14ac:dyDescent="0.2">
      <c r="A6891" s="122">
        <v>42656</v>
      </c>
      <c r="B6891" s="123">
        <v>7</v>
      </c>
      <c r="C6891" s="235"/>
      <c r="D6891" s="235"/>
      <c r="E6891" s="235"/>
      <c r="F6891" s="235"/>
      <c r="G6891" s="167"/>
      <c r="H6891" s="125">
        <v>2313.43986</v>
      </c>
      <c r="I6891" s="124"/>
      <c r="J6891" s="125"/>
      <c r="K6891" s="167"/>
      <c r="L6891" s="167"/>
      <c r="M6891" s="167"/>
    </row>
    <row r="6892" spans="1:13" ht="12.75" x14ac:dyDescent="0.2">
      <c r="A6892" s="122">
        <v>42656</v>
      </c>
      <c r="B6892" s="123">
        <v>8</v>
      </c>
      <c r="C6892" s="235"/>
      <c r="D6892" s="235"/>
      <c r="E6892" s="235"/>
      <c r="F6892" s="235"/>
      <c r="G6892" s="167"/>
      <c r="H6892" s="125">
        <v>2314.0940499999997</v>
      </c>
      <c r="I6892" s="124"/>
      <c r="J6892" s="125"/>
      <c r="K6892" s="167"/>
      <c r="L6892" s="167"/>
      <c r="M6892" s="167"/>
    </row>
    <row r="6893" spans="1:13" ht="12.75" x14ac:dyDescent="0.2">
      <c r="A6893" s="122">
        <v>42656</v>
      </c>
      <c r="B6893" s="123">
        <v>9</v>
      </c>
      <c r="C6893" s="235"/>
      <c r="D6893" s="235"/>
      <c r="E6893" s="235"/>
      <c r="F6893" s="235"/>
      <c r="G6893" s="167"/>
      <c r="H6893" s="125">
        <v>2349.3059200000002</v>
      </c>
      <c r="I6893" s="124"/>
      <c r="J6893" s="125"/>
      <c r="K6893" s="167"/>
      <c r="L6893" s="167"/>
      <c r="M6893" s="167"/>
    </row>
    <row r="6894" spans="1:13" ht="12.75" x14ac:dyDescent="0.2">
      <c r="A6894" s="122">
        <v>42656</v>
      </c>
      <c r="B6894" s="123">
        <v>10</v>
      </c>
      <c r="C6894" s="235"/>
      <c r="D6894" s="235"/>
      <c r="E6894" s="235"/>
      <c r="F6894" s="235"/>
      <c r="G6894" s="167"/>
      <c r="H6894" s="125">
        <v>2363.0116699999999</v>
      </c>
      <c r="I6894" s="124"/>
      <c r="J6894" s="125"/>
      <c r="K6894" s="167"/>
      <c r="L6894" s="167"/>
      <c r="M6894" s="167"/>
    </row>
    <row r="6895" spans="1:13" ht="12.75" x14ac:dyDescent="0.2">
      <c r="A6895" s="122">
        <v>42656</v>
      </c>
      <c r="B6895" s="123">
        <v>11</v>
      </c>
      <c r="C6895" s="235"/>
      <c r="D6895" s="235"/>
      <c r="E6895" s="235"/>
      <c r="F6895" s="235"/>
      <c r="G6895" s="167"/>
      <c r="H6895" s="125">
        <v>2329.13843</v>
      </c>
      <c r="I6895" s="124"/>
      <c r="J6895" s="125"/>
      <c r="K6895" s="167"/>
      <c r="L6895" s="167"/>
      <c r="M6895" s="167"/>
    </row>
    <row r="6896" spans="1:13" ht="12.75" x14ac:dyDescent="0.2">
      <c r="A6896" s="122">
        <v>42656</v>
      </c>
      <c r="B6896" s="123">
        <v>12</v>
      </c>
      <c r="C6896" s="235"/>
      <c r="D6896" s="235"/>
      <c r="E6896" s="235"/>
      <c r="F6896" s="235"/>
      <c r="G6896" s="167"/>
      <c r="H6896" s="125">
        <v>2356.2115400000002</v>
      </c>
      <c r="I6896" s="124"/>
      <c r="J6896" s="125"/>
      <c r="K6896" s="167"/>
      <c r="L6896" s="167"/>
      <c r="M6896" s="167"/>
    </row>
    <row r="6897" spans="1:13" ht="12.75" x14ac:dyDescent="0.2">
      <c r="A6897" s="122">
        <v>42656</v>
      </c>
      <c r="B6897" s="123">
        <v>13</v>
      </c>
      <c r="C6897" s="235"/>
      <c r="D6897" s="235"/>
      <c r="E6897" s="235"/>
      <c r="F6897" s="235"/>
      <c r="G6897" s="167"/>
      <c r="H6897" s="125">
        <v>2400.7528799999995</v>
      </c>
      <c r="I6897" s="124"/>
      <c r="J6897" s="125"/>
      <c r="K6897" s="167"/>
      <c r="L6897" s="167"/>
      <c r="M6897" s="167"/>
    </row>
    <row r="6898" spans="1:13" ht="12.75" x14ac:dyDescent="0.2">
      <c r="A6898" s="122">
        <v>42656</v>
      </c>
      <c r="B6898" s="123">
        <v>14</v>
      </c>
      <c r="C6898" s="235"/>
      <c r="D6898" s="235"/>
      <c r="E6898" s="235"/>
      <c r="F6898" s="235"/>
      <c r="G6898" s="167"/>
      <c r="H6898" s="125">
        <v>2462.6283399999998</v>
      </c>
      <c r="I6898" s="124"/>
      <c r="J6898" s="125"/>
      <c r="K6898" s="167"/>
      <c r="L6898" s="167"/>
      <c r="M6898" s="167"/>
    </row>
    <row r="6899" spans="1:13" ht="12.75" x14ac:dyDescent="0.2">
      <c r="A6899" s="122">
        <v>42656</v>
      </c>
      <c r="B6899" s="123">
        <v>15</v>
      </c>
      <c r="C6899" s="235"/>
      <c r="D6899" s="235"/>
      <c r="E6899" s="235"/>
      <c r="F6899" s="235"/>
      <c r="G6899" s="167"/>
      <c r="H6899" s="125">
        <v>2556.11958</v>
      </c>
      <c r="I6899" s="124"/>
      <c r="J6899" s="125"/>
      <c r="K6899" s="167"/>
      <c r="L6899" s="167"/>
      <c r="M6899" s="167"/>
    </row>
    <row r="6900" spans="1:13" ht="12.75" x14ac:dyDescent="0.2">
      <c r="A6900" s="122">
        <v>42656</v>
      </c>
      <c r="B6900" s="123">
        <v>16</v>
      </c>
      <c r="C6900" s="235"/>
      <c r="D6900" s="235"/>
      <c r="E6900" s="235"/>
      <c r="F6900" s="235"/>
      <c r="G6900" s="167"/>
      <c r="H6900" s="125">
        <v>2636.9773799999994</v>
      </c>
      <c r="I6900" s="124"/>
      <c r="J6900" s="125"/>
      <c r="K6900" s="167"/>
      <c r="L6900" s="167"/>
      <c r="M6900" s="167"/>
    </row>
    <row r="6901" spans="1:13" ht="12.75" x14ac:dyDescent="0.2">
      <c r="A6901" s="122">
        <v>42656</v>
      </c>
      <c r="B6901" s="123">
        <v>17</v>
      </c>
      <c r="C6901" s="235"/>
      <c r="D6901" s="235"/>
      <c r="E6901" s="235"/>
      <c r="F6901" s="235"/>
      <c r="G6901" s="167"/>
      <c r="H6901" s="125">
        <v>2688.0983500000002</v>
      </c>
      <c r="I6901" s="124"/>
      <c r="J6901" s="125"/>
      <c r="K6901" s="167"/>
      <c r="L6901" s="167"/>
      <c r="M6901" s="167"/>
    </row>
    <row r="6902" spans="1:13" ht="12.75" x14ac:dyDescent="0.2">
      <c r="A6902" s="122">
        <v>42656</v>
      </c>
      <c r="B6902" s="123">
        <v>18</v>
      </c>
      <c r="C6902" s="235"/>
      <c r="D6902" s="235"/>
      <c r="E6902" s="235"/>
      <c r="F6902" s="235"/>
      <c r="G6902" s="167"/>
      <c r="H6902" s="125">
        <v>2828.3083099999999</v>
      </c>
      <c r="I6902" s="124"/>
      <c r="J6902" s="125"/>
      <c r="K6902" s="167"/>
      <c r="L6902" s="167"/>
      <c r="M6902" s="167"/>
    </row>
    <row r="6903" spans="1:13" ht="12.75" x14ac:dyDescent="0.2">
      <c r="A6903" s="122">
        <v>42656</v>
      </c>
      <c r="B6903" s="123">
        <v>19</v>
      </c>
      <c r="C6903" s="235"/>
      <c r="D6903" s="235"/>
      <c r="E6903" s="235"/>
      <c r="F6903" s="235"/>
      <c r="G6903" s="167"/>
      <c r="H6903" s="125">
        <v>2880.9117299999998</v>
      </c>
      <c r="I6903" s="124"/>
      <c r="J6903" s="125"/>
      <c r="K6903" s="167"/>
      <c r="L6903" s="167"/>
      <c r="M6903" s="167"/>
    </row>
    <row r="6904" spans="1:13" ht="12.75" x14ac:dyDescent="0.2">
      <c r="A6904" s="122">
        <v>42656</v>
      </c>
      <c r="B6904" s="123">
        <v>20</v>
      </c>
      <c r="C6904" s="235"/>
      <c r="D6904" s="235"/>
      <c r="E6904" s="235"/>
      <c r="F6904" s="235"/>
      <c r="G6904" s="167"/>
      <c r="H6904" s="125">
        <v>2772.018</v>
      </c>
      <c r="I6904" s="124"/>
      <c r="J6904" s="125"/>
      <c r="K6904" s="167"/>
      <c r="L6904" s="167"/>
      <c r="M6904" s="167"/>
    </row>
    <row r="6905" spans="1:13" ht="12.75" x14ac:dyDescent="0.2">
      <c r="A6905" s="122">
        <v>42656</v>
      </c>
      <c r="B6905" s="123">
        <v>21</v>
      </c>
      <c r="C6905" s="235"/>
      <c r="D6905" s="235"/>
      <c r="E6905" s="235"/>
      <c r="F6905" s="235"/>
      <c r="G6905" s="167"/>
      <c r="H6905" s="125">
        <v>2587.8590399999998</v>
      </c>
      <c r="I6905" s="124"/>
      <c r="J6905" s="125"/>
      <c r="K6905" s="167"/>
      <c r="L6905" s="167"/>
      <c r="M6905" s="167"/>
    </row>
    <row r="6906" spans="1:13" ht="12.75" x14ac:dyDescent="0.2">
      <c r="A6906" s="122">
        <v>42656</v>
      </c>
      <c r="B6906" s="123">
        <v>22</v>
      </c>
      <c r="C6906" s="235"/>
      <c r="D6906" s="235"/>
      <c r="E6906" s="235"/>
      <c r="F6906" s="235"/>
      <c r="G6906" s="167"/>
      <c r="H6906" s="125">
        <v>2342.69794</v>
      </c>
      <c r="I6906" s="124"/>
      <c r="J6906" s="125"/>
      <c r="K6906" s="167"/>
      <c r="L6906" s="167"/>
      <c r="M6906" s="167"/>
    </row>
    <row r="6907" spans="1:13" ht="12.75" x14ac:dyDescent="0.2">
      <c r="A6907" s="122">
        <v>42656</v>
      </c>
      <c r="B6907" s="123">
        <v>23</v>
      </c>
      <c r="C6907" s="235"/>
      <c r="D6907" s="235"/>
      <c r="E6907" s="235"/>
      <c r="F6907" s="235"/>
      <c r="G6907" s="167"/>
      <c r="H6907" s="125">
        <v>2113.4347199999997</v>
      </c>
      <c r="I6907" s="124"/>
      <c r="J6907" s="125"/>
      <c r="K6907" s="167"/>
      <c r="L6907" s="167"/>
      <c r="M6907" s="167"/>
    </row>
    <row r="6908" spans="1:13" ht="12.75" x14ac:dyDescent="0.2">
      <c r="A6908" s="122">
        <v>42656</v>
      </c>
      <c r="B6908" s="123">
        <v>24</v>
      </c>
      <c r="C6908" s="235"/>
      <c r="D6908" s="235"/>
      <c r="E6908" s="235"/>
      <c r="F6908" s="235"/>
      <c r="G6908" s="167"/>
      <c r="H6908" s="125">
        <v>1982.9132199999999</v>
      </c>
      <c r="I6908" s="124"/>
      <c r="J6908" s="125"/>
      <c r="K6908" s="167"/>
      <c r="L6908" s="167"/>
      <c r="M6908" s="167"/>
    </row>
    <row r="6909" spans="1:13" ht="12.75" x14ac:dyDescent="0.2">
      <c r="A6909" s="122">
        <v>42657</v>
      </c>
      <c r="B6909" s="123">
        <v>1</v>
      </c>
      <c r="C6909" s="235"/>
      <c r="D6909" s="235"/>
      <c r="E6909" s="235"/>
      <c r="F6909" s="235"/>
      <c r="G6909" s="167"/>
      <c r="H6909" s="125">
        <v>1891.76602</v>
      </c>
      <c r="I6909" s="124"/>
      <c r="J6909" s="125"/>
      <c r="K6909" s="167"/>
      <c r="L6909" s="167"/>
      <c r="M6909" s="167"/>
    </row>
    <row r="6910" spans="1:13" ht="12.75" x14ac:dyDescent="0.2">
      <c r="A6910" s="122">
        <v>42657</v>
      </c>
      <c r="B6910" s="123">
        <v>2</v>
      </c>
      <c r="C6910" s="235"/>
      <c r="D6910" s="235"/>
      <c r="E6910" s="235"/>
      <c r="F6910" s="235"/>
      <c r="G6910" s="167"/>
      <c r="H6910" s="125">
        <v>1838.75343</v>
      </c>
      <c r="I6910" s="124"/>
      <c r="J6910" s="125"/>
      <c r="K6910" s="167"/>
      <c r="L6910" s="167"/>
      <c r="M6910" s="167"/>
    </row>
    <row r="6911" spans="1:13" ht="12.75" x14ac:dyDescent="0.2">
      <c r="A6911" s="122">
        <v>42657</v>
      </c>
      <c r="B6911" s="123">
        <v>3</v>
      </c>
      <c r="C6911" s="235"/>
      <c r="D6911" s="235"/>
      <c r="E6911" s="235"/>
      <c r="F6911" s="235"/>
      <c r="G6911" s="167"/>
      <c r="H6911" s="125">
        <v>1813.99334</v>
      </c>
      <c r="I6911" s="124"/>
      <c r="J6911" s="125"/>
      <c r="K6911" s="167"/>
      <c r="L6911" s="167"/>
      <c r="M6911" s="167"/>
    </row>
    <row r="6912" spans="1:13" ht="12.75" x14ac:dyDescent="0.2">
      <c r="A6912" s="122">
        <v>42657</v>
      </c>
      <c r="B6912" s="123">
        <v>4</v>
      </c>
      <c r="C6912" s="235"/>
      <c r="D6912" s="235"/>
      <c r="E6912" s="235"/>
      <c r="F6912" s="235"/>
      <c r="G6912" s="167"/>
      <c r="H6912" s="125">
        <v>1857.3984899999998</v>
      </c>
      <c r="I6912" s="124"/>
      <c r="J6912" s="125"/>
      <c r="K6912" s="167"/>
      <c r="L6912" s="167"/>
      <c r="M6912" s="167"/>
    </row>
    <row r="6913" spans="1:13" ht="12.75" x14ac:dyDescent="0.2">
      <c r="A6913" s="122">
        <v>42657</v>
      </c>
      <c r="B6913" s="123">
        <v>5</v>
      </c>
      <c r="C6913" s="235"/>
      <c r="D6913" s="235"/>
      <c r="E6913" s="235"/>
      <c r="F6913" s="235"/>
      <c r="G6913" s="167"/>
      <c r="H6913" s="125">
        <v>2002.2978200000002</v>
      </c>
      <c r="I6913" s="124"/>
      <c r="J6913" s="125"/>
      <c r="K6913" s="167"/>
      <c r="L6913" s="167"/>
      <c r="M6913" s="167"/>
    </row>
    <row r="6914" spans="1:13" ht="12.75" x14ac:dyDescent="0.2">
      <c r="A6914" s="122">
        <v>42657</v>
      </c>
      <c r="B6914" s="123">
        <v>6</v>
      </c>
      <c r="C6914" s="235"/>
      <c r="D6914" s="235"/>
      <c r="E6914" s="235"/>
      <c r="F6914" s="235"/>
      <c r="G6914" s="167"/>
      <c r="H6914" s="125">
        <v>2269.2042499999998</v>
      </c>
      <c r="I6914" s="124"/>
      <c r="J6914" s="125"/>
      <c r="K6914" s="167"/>
      <c r="L6914" s="167"/>
      <c r="M6914" s="167"/>
    </row>
    <row r="6915" spans="1:13" ht="12.75" x14ac:dyDescent="0.2">
      <c r="A6915" s="122">
        <v>42657</v>
      </c>
      <c r="B6915" s="123">
        <v>7</v>
      </c>
      <c r="C6915" s="235"/>
      <c r="D6915" s="235"/>
      <c r="E6915" s="235"/>
      <c r="F6915" s="235"/>
      <c r="G6915" s="167"/>
      <c r="H6915" s="125">
        <v>2397.0145899999998</v>
      </c>
      <c r="I6915" s="124"/>
      <c r="J6915" s="125"/>
      <c r="K6915" s="167"/>
      <c r="L6915" s="167"/>
      <c r="M6915" s="167"/>
    </row>
    <row r="6916" spans="1:13" ht="12.75" x14ac:dyDescent="0.2">
      <c r="A6916" s="122">
        <v>42657</v>
      </c>
      <c r="B6916" s="123">
        <v>8</v>
      </c>
      <c r="C6916" s="235"/>
      <c r="D6916" s="235"/>
      <c r="E6916" s="235"/>
      <c r="F6916" s="235"/>
      <c r="G6916" s="167"/>
      <c r="H6916" s="125">
        <v>2452.04162</v>
      </c>
      <c r="I6916" s="124"/>
      <c r="J6916" s="125"/>
      <c r="K6916" s="167"/>
      <c r="L6916" s="167"/>
      <c r="M6916" s="167"/>
    </row>
    <row r="6917" spans="1:13" ht="12.75" x14ac:dyDescent="0.2">
      <c r="A6917" s="122">
        <v>42657</v>
      </c>
      <c r="B6917" s="123">
        <v>9</v>
      </c>
      <c r="C6917" s="235"/>
      <c r="D6917" s="235"/>
      <c r="E6917" s="235"/>
      <c r="F6917" s="235"/>
      <c r="G6917" s="167"/>
      <c r="H6917" s="125">
        <v>2441.2918799999998</v>
      </c>
      <c r="I6917" s="124"/>
      <c r="J6917" s="125"/>
      <c r="K6917" s="167"/>
      <c r="L6917" s="167"/>
      <c r="M6917" s="167"/>
    </row>
    <row r="6918" spans="1:13" ht="12.75" x14ac:dyDescent="0.2">
      <c r="A6918" s="122">
        <v>42657</v>
      </c>
      <c r="B6918" s="123">
        <v>10</v>
      </c>
      <c r="C6918" s="235"/>
      <c r="D6918" s="235"/>
      <c r="E6918" s="235"/>
      <c r="F6918" s="235"/>
      <c r="G6918" s="167"/>
      <c r="H6918" s="125">
        <v>2375.9171900000006</v>
      </c>
      <c r="I6918" s="124"/>
      <c r="J6918" s="125"/>
      <c r="K6918" s="167"/>
      <c r="L6918" s="167"/>
      <c r="M6918" s="167"/>
    </row>
    <row r="6919" spans="1:13" ht="12.75" x14ac:dyDescent="0.2">
      <c r="A6919" s="122">
        <v>42657</v>
      </c>
      <c r="B6919" s="123">
        <v>11</v>
      </c>
      <c r="C6919" s="235"/>
      <c r="D6919" s="235"/>
      <c r="E6919" s="235"/>
      <c r="F6919" s="235"/>
      <c r="G6919" s="167"/>
      <c r="H6919" s="125">
        <v>2375.2611000000002</v>
      </c>
      <c r="I6919" s="124"/>
      <c r="J6919" s="125"/>
      <c r="K6919" s="167"/>
      <c r="L6919" s="167"/>
      <c r="M6919" s="167"/>
    </row>
    <row r="6920" spans="1:13" ht="12.75" x14ac:dyDescent="0.2">
      <c r="A6920" s="122">
        <v>42657</v>
      </c>
      <c r="B6920" s="123">
        <v>12</v>
      </c>
      <c r="C6920" s="235"/>
      <c r="D6920" s="235"/>
      <c r="E6920" s="235"/>
      <c r="F6920" s="235"/>
      <c r="G6920" s="167"/>
      <c r="H6920" s="125">
        <v>2345.6357400000002</v>
      </c>
      <c r="I6920" s="124"/>
      <c r="J6920" s="125"/>
      <c r="K6920" s="167"/>
      <c r="L6920" s="167"/>
      <c r="M6920" s="167"/>
    </row>
    <row r="6921" spans="1:13" ht="12.75" x14ac:dyDescent="0.2">
      <c r="A6921" s="122">
        <v>42657</v>
      </c>
      <c r="B6921" s="123">
        <v>13</v>
      </c>
      <c r="C6921" s="235"/>
      <c r="D6921" s="235"/>
      <c r="E6921" s="235"/>
      <c r="F6921" s="235"/>
      <c r="G6921" s="167"/>
      <c r="H6921" s="125">
        <v>2385.7924800000001</v>
      </c>
      <c r="I6921" s="124"/>
      <c r="J6921" s="125"/>
      <c r="K6921" s="167"/>
      <c r="L6921" s="167"/>
      <c r="M6921" s="167"/>
    </row>
    <row r="6922" spans="1:13" ht="12.75" x14ac:dyDescent="0.2">
      <c r="A6922" s="122">
        <v>42657</v>
      </c>
      <c r="B6922" s="123">
        <v>14</v>
      </c>
      <c r="C6922" s="235"/>
      <c r="D6922" s="235"/>
      <c r="E6922" s="235"/>
      <c r="F6922" s="235"/>
      <c r="G6922" s="167"/>
      <c r="H6922" s="125">
        <v>2434.0567500000002</v>
      </c>
      <c r="I6922" s="124"/>
      <c r="J6922" s="125"/>
      <c r="K6922" s="167"/>
      <c r="L6922" s="167"/>
      <c r="M6922" s="167"/>
    </row>
    <row r="6923" spans="1:13" ht="12.75" x14ac:dyDescent="0.2">
      <c r="A6923" s="122">
        <v>42657</v>
      </c>
      <c r="B6923" s="123">
        <v>15</v>
      </c>
      <c r="C6923" s="235"/>
      <c r="D6923" s="235"/>
      <c r="E6923" s="235"/>
      <c r="F6923" s="235"/>
      <c r="G6923" s="167"/>
      <c r="H6923" s="125">
        <v>2502.0086800000004</v>
      </c>
      <c r="I6923" s="124"/>
      <c r="J6923" s="125"/>
      <c r="K6923" s="167"/>
      <c r="L6923" s="167"/>
      <c r="M6923" s="167"/>
    </row>
    <row r="6924" spans="1:13" ht="12.75" x14ac:dyDescent="0.2">
      <c r="A6924" s="122">
        <v>42657</v>
      </c>
      <c r="B6924" s="123">
        <v>16</v>
      </c>
      <c r="C6924" s="235"/>
      <c r="D6924" s="235"/>
      <c r="E6924" s="235"/>
      <c r="F6924" s="235"/>
      <c r="G6924" s="167"/>
      <c r="H6924" s="125">
        <v>2587.9545499999999</v>
      </c>
      <c r="I6924" s="124"/>
      <c r="J6924" s="125"/>
      <c r="K6924" s="167"/>
      <c r="L6924" s="167"/>
      <c r="M6924" s="167"/>
    </row>
    <row r="6925" spans="1:13" ht="12.75" x14ac:dyDescent="0.2">
      <c r="A6925" s="122">
        <v>42657</v>
      </c>
      <c r="B6925" s="123">
        <v>17</v>
      </c>
      <c r="C6925" s="235"/>
      <c r="D6925" s="235"/>
      <c r="E6925" s="235"/>
      <c r="F6925" s="235"/>
      <c r="G6925" s="167"/>
      <c r="H6925" s="125">
        <v>2648.08295</v>
      </c>
      <c r="I6925" s="124"/>
      <c r="J6925" s="125"/>
      <c r="K6925" s="167"/>
      <c r="L6925" s="167"/>
      <c r="M6925" s="167"/>
    </row>
    <row r="6926" spans="1:13" ht="12.75" x14ac:dyDescent="0.2">
      <c r="A6926" s="122">
        <v>42657</v>
      </c>
      <c r="B6926" s="123">
        <v>18</v>
      </c>
      <c r="C6926" s="235"/>
      <c r="D6926" s="235"/>
      <c r="E6926" s="235"/>
      <c r="F6926" s="235"/>
      <c r="G6926" s="167"/>
      <c r="H6926" s="125">
        <v>2750.5044800000001</v>
      </c>
      <c r="I6926" s="124"/>
      <c r="J6926" s="125"/>
      <c r="K6926" s="167"/>
      <c r="L6926" s="167"/>
      <c r="M6926" s="167"/>
    </row>
    <row r="6927" spans="1:13" ht="12.75" x14ac:dyDescent="0.2">
      <c r="A6927" s="122">
        <v>42657</v>
      </c>
      <c r="B6927" s="123">
        <v>19</v>
      </c>
      <c r="C6927" s="235"/>
      <c r="D6927" s="235"/>
      <c r="E6927" s="235"/>
      <c r="F6927" s="235"/>
      <c r="G6927" s="167"/>
      <c r="H6927" s="125">
        <v>2776.7819900000004</v>
      </c>
      <c r="I6927" s="124"/>
      <c r="J6927" s="125"/>
      <c r="K6927" s="167"/>
      <c r="L6927" s="167"/>
      <c r="M6927" s="167"/>
    </row>
    <row r="6928" spans="1:13" ht="12.75" x14ac:dyDescent="0.2">
      <c r="A6928" s="122">
        <v>42657</v>
      </c>
      <c r="B6928" s="123">
        <v>20</v>
      </c>
      <c r="C6928" s="235"/>
      <c r="D6928" s="235"/>
      <c r="E6928" s="235"/>
      <c r="F6928" s="235"/>
      <c r="G6928" s="167"/>
      <c r="H6928" s="125">
        <v>2678.8225400000001</v>
      </c>
      <c r="I6928" s="124"/>
      <c r="J6928" s="125"/>
      <c r="K6928" s="167"/>
      <c r="L6928" s="167"/>
      <c r="M6928" s="167"/>
    </row>
    <row r="6929" spans="1:13" ht="12.75" x14ac:dyDescent="0.2">
      <c r="A6929" s="122">
        <v>42657</v>
      </c>
      <c r="B6929" s="123">
        <v>21</v>
      </c>
      <c r="C6929" s="235"/>
      <c r="D6929" s="235"/>
      <c r="E6929" s="235"/>
      <c r="F6929" s="235"/>
      <c r="G6929" s="167"/>
      <c r="H6929" s="125">
        <v>2534.1206899999997</v>
      </c>
      <c r="I6929" s="124"/>
      <c r="J6929" s="125"/>
      <c r="K6929" s="167"/>
      <c r="L6929" s="167"/>
      <c r="M6929" s="167"/>
    </row>
    <row r="6930" spans="1:13" ht="12.75" x14ac:dyDescent="0.2">
      <c r="A6930" s="122">
        <v>42657</v>
      </c>
      <c r="B6930" s="123">
        <v>22</v>
      </c>
      <c r="C6930" s="235"/>
      <c r="D6930" s="235"/>
      <c r="E6930" s="235"/>
      <c r="F6930" s="235"/>
      <c r="G6930" s="167"/>
      <c r="H6930" s="125">
        <v>2337.19679</v>
      </c>
      <c r="I6930" s="124"/>
      <c r="J6930" s="125"/>
      <c r="K6930" s="167"/>
      <c r="L6930" s="167"/>
      <c r="M6930" s="167"/>
    </row>
    <row r="6931" spans="1:13" ht="12.75" x14ac:dyDescent="0.2">
      <c r="A6931" s="122">
        <v>42657</v>
      </c>
      <c r="B6931" s="123">
        <v>23</v>
      </c>
      <c r="C6931" s="235"/>
      <c r="D6931" s="235"/>
      <c r="E6931" s="235"/>
      <c r="F6931" s="235"/>
      <c r="G6931" s="167"/>
      <c r="H6931" s="125">
        <v>2128.7952</v>
      </c>
      <c r="I6931" s="124"/>
      <c r="J6931" s="125"/>
      <c r="K6931" s="167"/>
      <c r="L6931" s="167"/>
      <c r="M6931" s="167"/>
    </row>
    <row r="6932" spans="1:13" ht="12.75" x14ac:dyDescent="0.2">
      <c r="A6932" s="122">
        <v>42657</v>
      </c>
      <c r="B6932" s="123">
        <v>24</v>
      </c>
      <c r="C6932" s="235"/>
      <c r="D6932" s="235"/>
      <c r="E6932" s="235"/>
      <c r="F6932" s="235"/>
      <c r="G6932" s="167"/>
      <c r="H6932" s="125">
        <v>1975.7094</v>
      </c>
      <c r="I6932" s="124"/>
      <c r="J6932" s="125"/>
      <c r="K6932" s="167"/>
      <c r="L6932" s="167"/>
      <c r="M6932" s="167"/>
    </row>
    <row r="6933" spans="1:13" ht="12.75" x14ac:dyDescent="0.2">
      <c r="A6933" s="122">
        <v>42658</v>
      </c>
      <c r="B6933" s="123">
        <v>1</v>
      </c>
      <c r="C6933" s="235"/>
      <c r="D6933" s="235"/>
      <c r="E6933" s="235"/>
      <c r="F6933" s="235"/>
      <c r="G6933" s="167"/>
      <c r="H6933" s="125">
        <v>1875.56378</v>
      </c>
      <c r="I6933" s="124"/>
      <c r="J6933" s="125"/>
      <c r="K6933" s="167"/>
      <c r="L6933" s="167"/>
      <c r="M6933" s="167"/>
    </row>
    <row r="6934" spans="1:13" ht="12.75" x14ac:dyDescent="0.2">
      <c r="A6934" s="122">
        <v>42658</v>
      </c>
      <c r="B6934" s="123">
        <v>2</v>
      </c>
      <c r="C6934" s="235"/>
      <c r="D6934" s="235"/>
      <c r="E6934" s="235"/>
      <c r="F6934" s="235"/>
      <c r="G6934" s="167"/>
      <c r="H6934" s="125">
        <v>1808.3183799999999</v>
      </c>
      <c r="I6934" s="124"/>
      <c r="J6934" s="125"/>
      <c r="K6934" s="167"/>
      <c r="L6934" s="167"/>
      <c r="M6934" s="167"/>
    </row>
    <row r="6935" spans="1:13" ht="12.75" x14ac:dyDescent="0.2">
      <c r="A6935" s="122">
        <v>42658</v>
      </c>
      <c r="B6935" s="123">
        <v>3</v>
      </c>
      <c r="C6935" s="235"/>
      <c r="D6935" s="235"/>
      <c r="E6935" s="235"/>
      <c r="F6935" s="235"/>
      <c r="G6935" s="167"/>
      <c r="H6935" s="125">
        <v>1771.6427900000001</v>
      </c>
      <c r="I6935" s="124"/>
      <c r="J6935" s="125"/>
      <c r="K6935" s="167"/>
      <c r="L6935" s="167"/>
      <c r="M6935" s="167"/>
    </row>
    <row r="6936" spans="1:13" ht="12.75" x14ac:dyDescent="0.2">
      <c r="A6936" s="122">
        <v>42658</v>
      </c>
      <c r="B6936" s="123">
        <v>4</v>
      </c>
      <c r="C6936" s="235"/>
      <c r="D6936" s="235"/>
      <c r="E6936" s="235"/>
      <c r="F6936" s="235"/>
      <c r="G6936" s="167"/>
      <c r="H6936" s="125">
        <v>1778.885</v>
      </c>
      <c r="I6936" s="124"/>
      <c r="J6936" s="125"/>
      <c r="K6936" s="167"/>
      <c r="L6936" s="167"/>
      <c r="M6936" s="167"/>
    </row>
    <row r="6937" spans="1:13" ht="12.75" x14ac:dyDescent="0.2">
      <c r="A6937" s="122">
        <v>42658</v>
      </c>
      <c r="B6937" s="123">
        <v>5</v>
      </c>
      <c r="C6937" s="235"/>
      <c r="D6937" s="235"/>
      <c r="E6937" s="235"/>
      <c r="F6937" s="235"/>
      <c r="G6937" s="167"/>
      <c r="H6937" s="125">
        <v>1837.4793400000001</v>
      </c>
      <c r="I6937" s="124"/>
      <c r="J6937" s="125"/>
      <c r="K6937" s="167"/>
      <c r="L6937" s="167"/>
      <c r="M6937" s="167"/>
    </row>
    <row r="6938" spans="1:13" ht="12.75" x14ac:dyDescent="0.2">
      <c r="A6938" s="122">
        <v>42658</v>
      </c>
      <c r="B6938" s="123">
        <v>6</v>
      </c>
      <c r="C6938" s="235"/>
      <c r="D6938" s="235"/>
      <c r="E6938" s="235"/>
      <c r="F6938" s="235"/>
      <c r="G6938" s="167"/>
      <c r="H6938" s="125">
        <v>1945.9434099999999</v>
      </c>
      <c r="I6938" s="124"/>
      <c r="J6938" s="125"/>
      <c r="K6938" s="167"/>
      <c r="L6938" s="167"/>
      <c r="M6938" s="167"/>
    </row>
    <row r="6939" spans="1:13" ht="12.75" x14ac:dyDescent="0.2">
      <c r="A6939" s="122">
        <v>42658</v>
      </c>
      <c r="B6939" s="123">
        <v>7</v>
      </c>
      <c r="C6939" s="235"/>
      <c r="D6939" s="235"/>
      <c r="E6939" s="235"/>
      <c r="F6939" s="235"/>
      <c r="G6939" s="167"/>
      <c r="H6939" s="125">
        <v>2009.38778</v>
      </c>
      <c r="I6939" s="124"/>
      <c r="J6939" s="125"/>
      <c r="K6939" s="167"/>
      <c r="L6939" s="167"/>
      <c r="M6939" s="167"/>
    </row>
    <row r="6940" spans="1:13" ht="12.75" x14ac:dyDescent="0.2">
      <c r="A6940" s="122">
        <v>42658</v>
      </c>
      <c r="B6940" s="123">
        <v>8</v>
      </c>
      <c r="C6940" s="235"/>
      <c r="D6940" s="235"/>
      <c r="E6940" s="235"/>
      <c r="F6940" s="235"/>
      <c r="G6940" s="167"/>
      <c r="H6940" s="125">
        <v>2099.6136499999998</v>
      </c>
      <c r="I6940" s="124"/>
      <c r="J6940" s="125"/>
      <c r="K6940" s="167"/>
      <c r="L6940" s="167"/>
      <c r="M6940" s="167"/>
    </row>
    <row r="6941" spans="1:13" ht="12.75" x14ac:dyDescent="0.2">
      <c r="A6941" s="122">
        <v>42658</v>
      </c>
      <c r="B6941" s="123">
        <v>9</v>
      </c>
      <c r="C6941" s="235"/>
      <c r="D6941" s="235"/>
      <c r="E6941" s="235"/>
      <c r="F6941" s="235"/>
      <c r="G6941" s="167"/>
      <c r="H6941" s="125">
        <v>2088.8190300000001</v>
      </c>
      <c r="I6941" s="124"/>
      <c r="J6941" s="125"/>
      <c r="K6941" s="167"/>
      <c r="L6941" s="167"/>
      <c r="M6941" s="167"/>
    </row>
    <row r="6942" spans="1:13" ht="12.75" x14ac:dyDescent="0.2">
      <c r="A6942" s="122">
        <v>42658</v>
      </c>
      <c r="B6942" s="123">
        <v>10</v>
      </c>
      <c r="C6942" s="235"/>
      <c r="D6942" s="235"/>
      <c r="E6942" s="235"/>
      <c r="F6942" s="235"/>
      <c r="G6942" s="167"/>
      <c r="H6942" s="125">
        <v>2060.5531000000001</v>
      </c>
      <c r="I6942" s="124"/>
      <c r="J6942" s="125"/>
      <c r="K6942" s="167"/>
      <c r="L6942" s="167"/>
      <c r="M6942" s="167"/>
    </row>
    <row r="6943" spans="1:13" ht="12.75" x14ac:dyDescent="0.2">
      <c r="A6943" s="122">
        <v>42658</v>
      </c>
      <c r="B6943" s="123">
        <v>11</v>
      </c>
      <c r="C6943" s="235"/>
      <c r="D6943" s="235"/>
      <c r="E6943" s="235"/>
      <c r="F6943" s="235"/>
      <c r="G6943" s="167"/>
      <c r="H6943" s="125">
        <v>2030.4989499999999</v>
      </c>
      <c r="I6943" s="124"/>
      <c r="J6943" s="125"/>
      <c r="K6943" s="167"/>
      <c r="L6943" s="167"/>
      <c r="M6943" s="167"/>
    </row>
    <row r="6944" spans="1:13" ht="12.75" x14ac:dyDescent="0.2">
      <c r="A6944" s="122">
        <v>42658</v>
      </c>
      <c r="B6944" s="123">
        <v>12</v>
      </c>
      <c r="C6944" s="235"/>
      <c r="D6944" s="235"/>
      <c r="E6944" s="235"/>
      <c r="F6944" s="235"/>
      <c r="G6944" s="167"/>
      <c r="H6944" s="125">
        <v>2046.4012299999999</v>
      </c>
      <c r="I6944" s="124"/>
      <c r="J6944" s="125"/>
      <c r="K6944" s="167"/>
      <c r="L6944" s="167"/>
      <c r="M6944" s="167"/>
    </row>
    <row r="6945" spans="1:13" ht="12.75" x14ac:dyDescent="0.2">
      <c r="A6945" s="122">
        <v>42658</v>
      </c>
      <c r="B6945" s="123">
        <v>13</v>
      </c>
      <c r="C6945" s="235"/>
      <c r="D6945" s="235"/>
      <c r="E6945" s="235"/>
      <c r="F6945" s="235"/>
      <c r="G6945" s="167"/>
      <c r="H6945" s="125">
        <v>2070.5279700000001</v>
      </c>
      <c r="I6945" s="124"/>
      <c r="J6945" s="125"/>
      <c r="K6945" s="167"/>
      <c r="L6945" s="167"/>
      <c r="M6945" s="167"/>
    </row>
    <row r="6946" spans="1:13" ht="12.75" x14ac:dyDescent="0.2">
      <c r="A6946" s="122">
        <v>42658</v>
      </c>
      <c r="B6946" s="123">
        <v>14</v>
      </c>
      <c r="C6946" s="235"/>
      <c r="D6946" s="235"/>
      <c r="E6946" s="235"/>
      <c r="F6946" s="235"/>
      <c r="G6946" s="167"/>
      <c r="H6946" s="125">
        <v>2127.5888300000001</v>
      </c>
      <c r="I6946" s="124"/>
      <c r="J6946" s="125"/>
      <c r="K6946" s="167"/>
      <c r="L6946" s="167"/>
      <c r="M6946" s="167"/>
    </row>
    <row r="6947" spans="1:13" ht="12.75" x14ac:dyDescent="0.2">
      <c r="A6947" s="122">
        <v>42658</v>
      </c>
      <c r="B6947" s="123">
        <v>15</v>
      </c>
      <c r="C6947" s="235"/>
      <c r="D6947" s="235"/>
      <c r="E6947" s="235"/>
      <c r="F6947" s="235"/>
      <c r="G6947" s="167"/>
      <c r="H6947" s="125">
        <v>2238.4259099999999</v>
      </c>
      <c r="I6947" s="124"/>
      <c r="J6947" s="125"/>
      <c r="K6947" s="167"/>
      <c r="L6947" s="167"/>
      <c r="M6947" s="167"/>
    </row>
    <row r="6948" spans="1:13" ht="12.75" x14ac:dyDescent="0.2">
      <c r="A6948" s="122">
        <v>42658</v>
      </c>
      <c r="B6948" s="123">
        <v>16</v>
      </c>
      <c r="C6948" s="235"/>
      <c r="D6948" s="235"/>
      <c r="E6948" s="235"/>
      <c r="F6948" s="235"/>
      <c r="G6948" s="167"/>
      <c r="H6948" s="125">
        <v>2354.9319799999994</v>
      </c>
      <c r="I6948" s="124"/>
      <c r="J6948" s="125"/>
      <c r="K6948" s="167"/>
      <c r="L6948" s="167"/>
      <c r="M6948" s="167"/>
    </row>
    <row r="6949" spans="1:13" ht="12.75" x14ac:dyDescent="0.2">
      <c r="A6949" s="122">
        <v>42658</v>
      </c>
      <c r="B6949" s="123">
        <v>17</v>
      </c>
      <c r="C6949" s="235"/>
      <c r="D6949" s="235"/>
      <c r="E6949" s="235"/>
      <c r="F6949" s="235"/>
      <c r="G6949" s="167"/>
      <c r="H6949" s="125">
        <v>2463.0311099999999</v>
      </c>
      <c r="I6949" s="124"/>
      <c r="J6949" s="125"/>
      <c r="K6949" s="167"/>
      <c r="L6949" s="167"/>
      <c r="M6949" s="167"/>
    </row>
    <row r="6950" spans="1:13" ht="12.75" x14ac:dyDescent="0.2">
      <c r="A6950" s="122">
        <v>42658</v>
      </c>
      <c r="B6950" s="123">
        <v>18</v>
      </c>
      <c r="C6950" s="235"/>
      <c r="D6950" s="235"/>
      <c r="E6950" s="235"/>
      <c r="F6950" s="235"/>
      <c r="G6950" s="167"/>
      <c r="H6950" s="125">
        <v>2651.1014399999999</v>
      </c>
      <c r="I6950" s="124"/>
      <c r="J6950" s="125"/>
      <c r="K6950" s="167"/>
      <c r="L6950" s="167"/>
      <c r="M6950" s="167"/>
    </row>
    <row r="6951" spans="1:13" ht="12.75" x14ac:dyDescent="0.2">
      <c r="A6951" s="122">
        <v>42658</v>
      </c>
      <c r="B6951" s="123">
        <v>19</v>
      </c>
      <c r="C6951" s="235"/>
      <c r="D6951" s="235"/>
      <c r="E6951" s="235"/>
      <c r="F6951" s="235"/>
      <c r="G6951" s="167"/>
      <c r="H6951" s="125">
        <v>2703.37408</v>
      </c>
      <c r="I6951" s="124"/>
      <c r="J6951" s="125"/>
      <c r="K6951" s="167"/>
      <c r="L6951" s="167"/>
      <c r="M6951" s="167"/>
    </row>
    <row r="6952" spans="1:13" ht="12.75" x14ac:dyDescent="0.2">
      <c r="A6952" s="122">
        <v>42658</v>
      </c>
      <c r="B6952" s="123">
        <v>20</v>
      </c>
      <c r="C6952" s="235"/>
      <c r="D6952" s="235"/>
      <c r="E6952" s="235"/>
      <c r="F6952" s="235"/>
      <c r="G6952" s="167"/>
      <c r="H6952" s="125">
        <v>2628.0726199999999</v>
      </c>
      <c r="I6952" s="124"/>
      <c r="J6952" s="125"/>
      <c r="K6952" s="167"/>
      <c r="L6952" s="167"/>
      <c r="M6952" s="167"/>
    </row>
    <row r="6953" spans="1:13" ht="12.75" x14ac:dyDescent="0.2">
      <c r="A6953" s="122">
        <v>42658</v>
      </c>
      <c r="B6953" s="123">
        <v>21</v>
      </c>
      <c r="C6953" s="235"/>
      <c r="D6953" s="235"/>
      <c r="E6953" s="235"/>
      <c r="F6953" s="235"/>
      <c r="G6953" s="167"/>
      <c r="H6953" s="125">
        <v>2503.1706500000005</v>
      </c>
      <c r="I6953" s="124"/>
      <c r="J6953" s="125"/>
      <c r="K6953" s="167"/>
      <c r="L6953" s="167"/>
      <c r="M6953" s="167"/>
    </row>
    <row r="6954" spans="1:13" ht="12.75" x14ac:dyDescent="0.2">
      <c r="A6954" s="122">
        <v>42658</v>
      </c>
      <c r="B6954" s="123">
        <v>22</v>
      </c>
      <c r="C6954" s="235"/>
      <c r="D6954" s="235"/>
      <c r="E6954" s="235"/>
      <c r="F6954" s="235"/>
      <c r="G6954" s="167"/>
      <c r="H6954" s="125">
        <v>2327.5554300000003</v>
      </c>
      <c r="I6954" s="124"/>
      <c r="J6954" s="125"/>
      <c r="K6954" s="167"/>
      <c r="L6954" s="167"/>
      <c r="M6954" s="167"/>
    </row>
    <row r="6955" spans="1:13" ht="12.75" x14ac:dyDescent="0.2">
      <c r="A6955" s="122">
        <v>42658</v>
      </c>
      <c r="B6955" s="123">
        <v>23</v>
      </c>
      <c r="C6955" s="235"/>
      <c r="D6955" s="235"/>
      <c r="E6955" s="235"/>
      <c r="F6955" s="235"/>
      <c r="G6955" s="167"/>
      <c r="H6955" s="125">
        <v>2144.5296000000003</v>
      </c>
      <c r="I6955" s="124"/>
      <c r="J6955" s="125"/>
      <c r="K6955" s="167"/>
      <c r="L6955" s="167"/>
      <c r="M6955" s="167"/>
    </row>
    <row r="6956" spans="1:13" ht="12.75" x14ac:dyDescent="0.2">
      <c r="A6956" s="122">
        <v>42658</v>
      </c>
      <c r="B6956" s="123">
        <v>24</v>
      </c>
      <c r="C6956" s="235"/>
      <c r="D6956" s="235"/>
      <c r="E6956" s="235"/>
      <c r="F6956" s="235"/>
      <c r="G6956" s="167"/>
      <c r="H6956" s="125">
        <v>2001.75944</v>
      </c>
      <c r="I6956" s="124"/>
      <c r="J6956" s="125"/>
      <c r="K6956" s="167"/>
      <c r="L6956" s="167"/>
      <c r="M6956" s="167"/>
    </row>
    <row r="6957" spans="1:13" ht="12.75" x14ac:dyDescent="0.2">
      <c r="A6957" s="122">
        <v>42659</v>
      </c>
      <c r="B6957" s="123">
        <v>1</v>
      </c>
      <c r="C6957" s="235"/>
      <c r="D6957" s="235"/>
      <c r="E6957" s="235"/>
      <c r="F6957" s="235"/>
      <c r="G6957" s="167"/>
      <c r="H6957" s="125">
        <v>1904.8708100000003</v>
      </c>
      <c r="I6957" s="124"/>
      <c r="J6957" s="125"/>
      <c r="K6957" s="167"/>
      <c r="L6957" s="167"/>
      <c r="M6957" s="167"/>
    </row>
    <row r="6958" spans="1:13" ht="12.75" x14ac:dyDescent="0.2">
      <c r="A6958" s="122">
        <v>42659</v>
      </c>
      <c r="B6958" s="123">
        <v>2</v>
      </c>
      <c r="C6958" s="235"/>
      <c r="D6958" s="235"/>
      <c r="E6958" s="235"/>
      <c r="F6958" s="235"/>
      <c r="G6958" s="167"/>
      <c r="H6958" s="125">
        <v>1845.2172800000001</v>
      </c>
      <c r="I6958" s="124"/>
      <c r="J6958" s="125"/>
      <c r="K6958" s="167"/>
      <c r="L6958" s="167"/>
      <c r="M6958" s="167"/>
    </row>
    <row r="6959" spans="1:13" ht="12.75" x14ac:dyDescent="0.2">
      <c r="A6959" s="122">
        <v>42659</v>
      </c>
      <c r="B6959" s="123">
        <v>3</v>
      </c>
      <c r="C6959" s="235"/>
      <c r="D6959" s="235"/>
      <c r="E6959" s="235"/>
      <c r="F6959" s="235"/>
      <c r="G6959" s="167"/>
      <c r="H6959" s="125">
        <v>1806.78448</v>
      </c>
      <c r="I6959" s="124"/>
      <c r="J6959" s="125"/>
      <c r="K6959" s="167"/>
      <c r="L6959" s="167"/>
      <c r="M6959" s="167"/>
    </row>
    <row r="6960" spans="1:13" ht="12.75" x14ac:dyDescent="0.2">
      <c r="A6960" s="122">
        <v>42659</v>
      </c>
      <c r="B6960" s="123">
        <v>4</v>
      </c>
      <c r="C6960" s="235"/>
      <c r="D6960" s="235"/>
      <c r="E6960" s="235"/>
      <c r="F6960" s="235"/>
      <c r="G6960" s="167"/>
      <c r="H6960" s="125">
        <v>1811.57096</v>
      </c>
      <c r="I6960" s="124"/>
      <c r="J6960" s="125"/>
      <c r="K6960" s="167"/>
      <c r="L6960" s="167"/>
      <c r="M6960" s="167"/>
    </row>
    <row r="6961" spans="1:13" ht="12.75" x14ac:dyDescent="0.2">
      <c r="A6961" s="122">
        <v>42659</v>
      </c>
      <c r="B6961" s="123">
        <v>5</v>
      </c>
      <c r="C6961" s="235"/>
      <c r="D6961" s="235"/>
      <c r="E6961" s="235"/>
      <c r="F6961" s="235"/>
      <c r="G6961" s="167"/>
      <c r="H6961" s="125">
        <v>1851.79564</v>
      </c>
      <c r="I6961" s="124"/>
      <c r="J6961" s="125"/>
      <c r="K6961" s="167"/>
      <c r="L6961" s="167"/>
      <c r="M6961" s="167"/>
    </row>
    <row r="6962" spans="1:13" ht="12.75" x14ac:dyDescent="0.2">
      <c r="A6962" s="122">
        <v>42659</v>
      </c>
      <c r="B6962" s="123">
        <v>6</v>
      </c>
      <c r="C6962" s="235"/>
      <c r="D6962" s="235"/>
      <c r="E6962" s="235"/>
      <c r="F6962" s="235"/>
      <c r="G6962" s="167"/>
      <c r="H6962" s="125">
        <v>1932.1281100000001</v>
      </c>
      <c r="I6962" s="124"/>
      <c r="J6962" s="125"/>
      <c r="K6962" s="167"/>
      <c r="L6962" s="167"/>
      <c r="M6962" s="167"/>
    </row>
    <row r="6963" spans="1:13" ht="12.75" x14ac:dyDescent="0.2">
      <c r="A6963" s="122">
        <v>42659</v>
      </c>
      <c r="B6963" s="123">
        <v>7</v>
      </c>
      <c r="C6963" s="235"/>
      <c r="D6963" s="235"/>
      <c r="E6963" s="235"/>
      <c r="F6963" s="235"/>
      <c r="G6963" s="167"/>
      <c r="H6963" s="125">
        <v>1970.5203899999997</v>
      </c>
      <c r="I6963" s="124"/>
      <c r="J6963" s="125"/>
      <c r="K6963" s="167"/>
      <c r="L6963" s="167"/>
      <c r="M6963" s="167"/>
    </row>
    <row r="6964" spans="1:13" ht="12.75" x14ac:dyDescent="0.2">
      <c r="A6964" s="122">
        <v>42659</v>
      </c>
      <c r="B6964" s="123">
        <v>8</v>
      </c>
      <c r="C6964" s="235"/>
      <c r="D6964" s="235"/>
      <c r="E6964" s="235"/>
      <c r="F6964" s="235"/>
      <c r="G6964" s="167"/>
      <c r="H6964" s="125">
        <v>2061.1783300000002</v>
      </c>
      <c r="I6964" s="124"/>
      <c r="J6964" s="125"/>
      <c r="K6964" s="167"/>
      <c r="L6964" s="167"/>
      <c r="M6964" s="167"/>
    </row>
    <row r="6965" spans="1:13" ht="12.75" x14ac:dyDescent="0.2">
      <c r="A6965" s="122">
        <v>42659</v>
      </c>
      <c r="B6965" s="123">
        <v>9</v>
      </c>
      <c r="C6965" s="235"/>
      <c r="D6965" s="235"/>
      <c r="E6965" s="235"/>
      <c r="F6965" s="235"/>
      <c r="G6965" s="167"/>
      <c r="H6965" s="125">
        <v>2083.1179400000001</v>
      </c>
      <c r="I6965" s="124"/>
      <c r="J6965" s="125"/>
      <c r="K6965" s="167"/>
      <c r="L6965" s="167"/>
      <c r="M6965" s="167"/>
    </row>
    <row r="6966" spans="1:13" ht="12.75" x14ac:dyDescent="0.2">
      <c r="A6966" s="122">
        <v>42659</v>
      </c>
      <c r="B6966" s="123">
        <v>10</v>
      </c>
      <c r="C6966" s="235"/>
      <c r="D6966" s="235"/>
      <c r="E6966" s="235"/>
      <c r="F6966" s="235"/>
      <c r="G6966" s="167"/>
      <c r="H6966" s="125">
        <v>2079.2526599999997</v>
      </c>
      <c r="I6966" s="124"/>
      <c r="J6966" s="125"/>
      <c r="K6966" s="167"/>
      <c r="L6966" s="167"/>
      <c r="M6966" s="167"/>
    </row>
    <row r="6967" spans="1:13" ht="12.75" x14ac:dyDescent="0.2">
      <c r="A6967" s="122">
        <v>42659</v>
      </c>
      <c r="B6967" s="123">
        <v>11</v>
      </c>
      <c r="C6967" s="235"/>
      <c r="D6967" s="235"/>
      <c r="E6967" s="235"/>
      <c r="F6967" s="235"/>
      <c r="G6967" s="167"/>
      <c r="H6967" s="125">
        <v>2107.38166</v>
      </c>
      <c r="I6967" s="124"/>
      <c r="J6967" s="125"/>
      <c r="K6967" s="167"/>
      <c r="L6967" s="167"/>
      <c r="M6967" s="167"/>
    </row>
    <row r="6968" spans="1:13" ht="12.75" x14ac:dyDescent="0.2">
      <c r="A6968" s="122">
        <v>42659</v>
      </c>
      <c r="B6968" s="123">
        <v>12</v>
      </c>
      <c r="C6968" s="235"/>
      <c r="D6968" s="235"/>
      <c r="E6968" s="235"/>
      <c r="F6968" s="235"/>
      <c r="G6968" s="167"/>
      <c r="H6968" s="125">
        <v>2126.4415400000003</v>
      </c>
      <c r="I6968" s="124"/>
      <c r="J6968" s="125"/>
      <c r="K6968" s="167"/>
      <c r="L6968" s="167"/>
      <c r="M6968" s="167"/>
    </row>
    <row r="6969" spans="1:13" ht="12.75" x14ac:dyDescent="0.2">
      <c r="A6969" s="122">
        <v>42659</v>
      </c>
      <c r="B6969" s="123">
        <v>13</v>
      </c>
      <c r="C6969" s="235"/>
      <c r="D6969" s="235"/>
      <c r="E6969" s="235"/>
      <c r="F6969" s="235"/>
      <c r="G6969" s="167"/>
      <c r="H6969" s="125">
        <v>2172.0953599999993</v>
      </c>
      <c r="I6969" s="124"/>
      <c r="J6969" s="125"/>
      <c r="K6969" s="167"/>
      <c r="L6969" s="167"/>
      <c r="M6969" s="167"/>
    </row>
    <row r="6970" spans="1:13" ht="12.75" x14ac:dyDescent="0.2">
      <c r="A6970" s="122">
        <v>42659</v>
      </c>
      <c r="B6970" s="123">
        <v>14</v>
      </c>
      <c r="C6970" s="235"/>
      <c r="D6970" s="235"/>
      <c r="E6970" s="235"/>
      <c r="F6970" s="235"/>
      <c r="G6970" s="167"/>
      <c r="H6970" s="125">
        <v>2248.8235200000004</v>
      </c>
      <c r="I6970" s="124"/>
      <c r="J6970" s="125"/>
      <c r="K6970" s="167"/>
      <c r="L6970" s="167"/>
      <c r="M6970" s="167"/>
    </row>
    <row r="6971" spans="1:13" ht="12.75" x14ac:dyDescent="0.2">
      <c r="A6971" s="122">
        <v>42659</v>
      </c>
      <c r="B6971" s="123">
        <v>15</v>
      </c>
      <c r="C6971" s="235"/>
      <c r="D6971" s="235"/>
      <c r="E6971" s="235"/>
      <c r="F6971" s="235"/>
      <c r="G6971" s="167"/>
      <c r="H6971" s="125">
        <v>2358.9814000000001</v>
      </c>
      <c r="I6971" s="124"/>
      <c r="J6971" s="125"/>
      <c r="K6971" s="167"/>
      <c r="L6971" s="167"/>
      <c r="M6971" s="167"/>
    </row>
    <row r="6972" spans="1:13" ht="12.75" x14ac:dyDescent="0.2">
      <c r="A6972" s="122">
        <v>42659</v>
      </c>
      <c r="B6972" s="123">
        <v>16</v>
      </c>
      <c r="C6972" s="235"/>
      <c r="D6972" s="235"/>
      <c r="E6972" s="235"/>
      <c r="F6972" s="235"/>
      <c r="G6972" s="167"/>
      <c r="H6972" s="125">
        <v>2462.9603900000002</v>
      </c>
      <c r="I6972" s="124"/>
      <c r="J6972" s="125"/>
      <c r="K6972" s="167"/>
      <c r="L6972" s="167"/>
      <c r="M6972" s="167"/>
    </row>
    <row r="6973" spans="1:13" ht="12.75" x14ac:dyDescent="0.2">
      <c r="A6973" s="122">
        <v>42659</v>
      </c>
      <c r="B6973" s="123">
        <v>17</v>
      </c>
      <c r="C6973" s="235"/>
      <c r="D6973" s="235"/>
      <c r="E6973" s="235"/>
      <c r="F6973" s="235"/>
      <c r="G6973" s="167"/>
      <c r="H6973" s="125">
        <v>2556.7427299999999</v>
      </c>
      <c r="I6973" s="124"/>
      <c r="J6973" s="125"/>
      <c r="K6973" s="167"/>
      <c r="L6973" s="167"/>
      <c r="M6973" s="167"/>
    </row>
    <row r="6974" spans="1:13" ht="12.75" x14ac:dyDescent="0.2">
      <c r="A6974" s="122">
        <v>42659</v>
      </c>
      <c r="B6974" s="123">
        <v>18</v>
      </c>
      <c r="C6974" s="235"/>
      <c r="D6974" s="235"/>
      <c r="E6974" s="235"/>
      <c r="F6974" s="235"/>
      <c r="G6974" s="167"/>
      <c r="H6974" s="125">
        <v>2737.9273800000001</v>
      </c>
      <c r="I6974" s="124"/>
      <c r="J6974" s="125"/>
      <c r="K6974" s="167"/>
      <c r="L6974" s="167"/>
      <c r="M6974" s="167"/>
    </row>
    <row r="6975" spans="1:13" ht="12.75" x14ac:dyDescent="0.2">
      <c r="A6975" s="122">
        <v>42659</v>
      </c>
      <c r="B6975" s="123">
        <v>19</v>
      </c>
      <c r="C6975" s="235"/>
      <c r="D6975" s="235"/>
      <c r="E6975" s="235"/>
      <c r="F6975" s="235"/>
      <c r="G6975" s="167"/>
      <c r="H6975" s="125">
        <v>2795.8365199999998</v>
      </c>
      <c r="I6975" s="124"/>
      <c r="J6975" s="125"/>
      <c r="K6975" s="167"/>
      <c r="L6975" s="167"/>
      <c r="M6975" s="167"/>
    </row>
    <row r="6976" spans="1:13" ht="12.75" x14ac:dyDescent="0.2">
      <c r="A6976" s="122">
        <v>42659</v>
      </c>
      <c r="B6976" s="123">
        <v>20</v>
      </c>
      <c r="C6976" s="235"/>
      <c r="D6976" s="235"/>
      <c r="E6976" s="235"/>
      <c r="F6976" s="235"/>
      <c r="G6976" s="167"/>
      <c r="H6976" s="125">
        <v>2696.8293799999997</v>
      </c>
      <c r="I6976" s="124"/>
      <c r="J6976" s="125"/>
      <c r="K6976" s="167"/>
      <c r="L6976" s="167"/>
      <c r="M6976" s="167"/>
    </row>
    <row r="6977" spans="1:13" ht="12.75" x14ac:dyDescent="0.2">
      <c r="A6977" s="122">
        <v>42659</v>
      </c>
      <c r="B6977" s="123">
        <v>21</v>
      </c>
      <c r="C6977" s="235"/>
      <c r="D6977" s="235"/>
      <c r="E6977" s="235"/>
      <c r="F6977" s="235"/>
      <c r="G6977" s="167"/>
      <c r="H6977" s="125">
        <v>2524.4091000000003</v>
      </c>
      <c r="I6977" s="124"/>
      <c r="J6977" s="125"/>
      <c r="K6977" s="167"/>
      <c r="L6977" s="167"/>
      <c r="M6977" s="167"/>
    </row>
    <row r="6978" spans="1:13" ht="12.75" x14ac:dyDescent="0.2">
      <c r="A6978" s="122">
        <v>42659</v>
      </c>
      <c r="B6978" s="123">
        <v>22</v>
      </c>
      <c r="C6978" s="235"/>
      <c r="D6978" s="235"/>
      <c r="E6978" s="235"/>
      <c r="F6978" s="235"/>
      <c r="G6978" s="167"/>
      <c r="H6978" s="125">
        <v>2293.0409000000004</v>
      </c>
      <c r="I6978" s="124"/>
      <c r="J6978" s="125"/>
      <c r="K6978" s="167"/>
      <c r="L6978" s="167"/>
      <c r="M6978" s="167"/>
    </row>
    <row r="6979" spans="1:13" ht="12.75" x14ac:dyDescent="0.2">
      <c r="A6979" s="122">
        <v>42659</v>
      </c>
      <c r="B6979" s="123">
        <v>23</v>
      </c>
      <c r="C6979" s="235"/>
      <c r="D6979" s="235"/>
      <c r="E6979" s="235"/>
      <c r="F6979" s="235"/>
      <c r="G6979" s="167"/>
      <c r="H6979" s="125">
        <v>2074.2739099999999</v>
      </c>
      <c r="I6979" s="124"/>
      <c r="J6979" s="125"/>
      <c r="K6979" s="167"/>
      <c r="L6979" s="167"/>
      <c r="M6979" s="167"/>
    </row>
    <row r="6980" spans="1:13" ht="12.75" x14ac:dyDescent="0.2">
      <c r="A6980" s="122">
        <v>42659</v>
      </c>
      <c r="B6980" s="123">
        <v>24</v>
      </c>
      <c r="C6980" s="235"/>
      <c r="D6980" s="235"/>
      <c r="E6980" s="235"/>
      <c r="F6980" s="235"/>
      <c r="G6980" s="167"/>
      <c r="H6980" s="125">
        <v>1940.50117</v>
      </c>
      <c r="I6980" s="124"/>
      <c r="J6980" s="125"/>
      <c r="K6980" s="167"/>
      <c r="L6980" s="167"/>
      <c r="M6980" s="167"/>
    </row>
    <row r="6981" spans="1:13" ht="12.75" x14ac:dyDescent="0.2">
      <c r="A6981" s="122">
        <v>42660</v>
      </c>
      <c r="B6981" s="123">
        <v>1</v>
      </c>
      <c r="C6981" s="235"/>
      <c r="D6981" s="235"/>
      <c r="E6981" s="235"/>
      <c r="F6981" s="235"/>
      <c r="G6981" s="167"/>
      <c r="H6981" s="125">
        <v>1859.8113000000001</v>
      </c>
      <c r="I6981" s="124"/>
      <c r="J6981" s="125"/>
      <c r="K6981" s="167"/>
      <c r="L6981" s="167"/>
      <c r="M6981" s="167"/>
    </row>
    <row r="6982" spans="1:13" ht="12.75" x14ac:dyDescent="0.2">
      <c r="A6982" s="122">
        <v>42660</v>
      </c>
      <c r="B6982" s="123">
        <v>2</v>
      </c>
      <c r="C6982" s="235"/>
      <c r="D6982" s="235"/>
      <c r="E6982" s="235"/>
      <c r="F6982" s="235"/>
      <c r="G6982" s="167"/>
      <c r="H6982" s="125">
        <v>1815.4988600000001</v>
      </c>
      <c r="I6982" s="124"/>
      <c r="J6982" s="125"/>
      <c r="K6982" s="167"/>
      <c r="L6982" s="167"/>
      <c r="M6982" s="167"/>
    </row>
    <row r="6983" spans="1:13" ht="12.75" x14ac:dyDescent="0.2">
      <c r="A6983" s="122">
        <v>42660</v>
      </c>
      <c r="B6983" s="123">
        <v>3</v>
      </c>
      <c r="C6983" s="235"/>
      <c r="D6983" s="235"/>
      <c r="E6983" s="235"/>
      <c r="F6983" s="235"/>
      <c r="G6983" s="167"/>
      <c r="H6983" s="125">
        <v>1803.4167600000001</v>
      </c>
      <c r="I6983" s="124"/>
      <c r="J6983" s="125"/>
      <c r="K6983" s="167"/>
      <c r="L6983" s="167"/>
      <c r="M6983" s="167"/>
    </row>
    <row r="6984" spans="1:13" ht="12.75" x14ac:dyDescent="0.2">
      <c r="A6984" s="122">
        <v>42660</v>
      </c>
      <c r="B6984" s="123">
        <v>4</v>
      </c>
      <c r="C6984" s="235"/>
      <c r="D6984" s="235"/>
      <c r="E6984" s="235"/>
      <c r="F6984" s="235"/>
      <c r="G6984" s="167"/>
      <c r="H6984" s="125">
        <v>1861.74883</v>
      </c>
      <c r="I6984" s="124"/>
      <c r="J6984" s="125"/>
      <c r="K6984" s="167"/>
      <c r="L6984" s="167"/>
      <c r="M6984" s="167"/>
    </row>
    <row r="6985" spans="1:13" ht="12.75" x14ac:dyDescent="0.2">
      <c r="A6985" s="122">
        <v>42660</v>
      </c>
      <c r="B6985" s="123">
        <v>5</v>
      </c>
      <c r="C6985" s="235"/>
      <c r="D6985" s="235"/>
      <c r="E6985" s="235"/>
      <c r="F6985" s="235"/>
      <c r="G6985" s="167"/>
      <c r="H6985" s="125">
        <v>2021.0976799999999</v>
      </c>
      <c r="I6985" s="124"/>
      <c r="J6985" s="125"/>
      <c r="K6985" s="167"/>
      <c r="L6985" s="167"/>
      <c r="M6985" s="167"/>
    </row>
    <row r="6986" spans="1:13" ht="12.75" x14ac:dyDescent="0.2">
      <c r="A6986" s="122">
        <v>42660</v>
      </c>
      <c r="B6986" s="123">
        <v>6</v>
      </c>
      <c r="C6986" s="235"/>
      <c r="D6986" s="235"/>
      <c r="E6986" s="235"/>
      <c r="F6986" s="235"/>
      <c r="G6986" s="167"/>
      <c r="H6986" s="125">
        <v>2296.0526399999999</v>
      </c>
      <c r="I6986" s="124"/>
      <c r="J6986" s="125"/>
      <c r="K6986" s="167"/>
      <c r="L6986" s="167"/>
      <c r="M6986" s="167"/>
    </row>
    <row r="6987" spans="1:13" ht="12.75" x14ac:dyDescent="0.2">
      <c r="A6987" s="122">
        <v>42660</v>
      </c>
      <c r="B6987" s="123">
        <v>7</v>
      </c>
      <c r="C6987" s="235"/>
      <c r="D6987" s="235"/>
      <c r="E6987" s="235"/>
      <c r="F6987" s="235"/>
      <c r="G6987" s="167"/>
      <c r="H6987" s="125">
        <v>2428.92452</v>
      </c>
      <c r="I6987" s="124"/>
      <c r="J6987" s="125"/>
      <c r="K6987" s="167"/>
      <c r="L6987" s="167"/>
      <c r="M6987" s="167"/>
    </row>
    <row r="6988" spans="1:13" ht="12.75" x14ac:dyDescent="0.2">
      <c r="A6988" s="122">
        <v>42660</v>
      </c>
      <c r="B6988" s="123">
        <v>8</v>
      </c>
      <c r="C6988" s="235"/>
      <c r="D6988" s="235"/>
      <c r="E6988" s="235"/>
      <c r="F6988" s="235"/>
      <c r="G6988" s="167"/>
      <c r="H6988" s="125">
        <v>2506.0788900000002</v>
      </c>
      <c r="I6988" s="124"/>
      <c r="J6988" s="125"/>
      <c r="K6988" s="167"/>
      <c r="L6988" s="167"/>
      <c r="M6988" s="167"/>
    </row>
    <row r="6989" spans="1:13" ht="12.75" x14ac:dyDescent="0.2">
      <c r="A6989" s="122">
        <v>42660</v>
      </c>
      <c r="B6989" s="123">
        <v>9</v>
      </c>
      <c r="C6989" s="235"/>
      <c r="D6989" s="235"/>
      <c r="E6989" s="235"/>
      <c r="F6989" s="235"/>
      <c r="G6989" s="167"/>
      <c r="H6989" s="125">
        <v>2579.3226800000002</v>
      </c>
      <c r="I6989" s="124"/>
      <c r="J6989" s="125"/>
      <c r="K6989" s="167"/>
      <c r="L6989" s="167"/>
      <c r="M6989" s="167"/>
    </row>
    <row r="6990" spans="1:13" ht="12.75" x14ac:dyDescent="0.2">
      <c r="A6990" s="122">
        <v>42660</v>
      </c>
      <c r="B6990" s="123">
        <v>10</v>
      </c>
      <c r="C6990" s="235"/>
      <c r="D6990" s="235"/>
      <c r="E6990" s="235"/>
      <c r="F6990" s="235"/>
      <c r="G6990" s="167"/>
      <c r="H6990" s="125">
        <v>2594.3579300000001</v>
      </c>
      <c r="I6990" s="124"/>
      <c r="J6990" s="125"/>
      <c r="K6990" s="167"/>
      <c r="L6990" s="167"/>
      <c r="M6990" s="167"/>
    </row>
    <row r="6991" spans="1:13" ht="12.75" x14ac:dyDescent="0.2">
      <c r="A6991" s="122">
        <v>42660</v>
      </c>
      <c r="B6991" s="123">
        <v>11</v>
      </c>
      <c r="C6991" s="235"/>
      <c r="D6991" s="235"/>
      <c r="E6991" s="235"/>
      <c r="F6991" s="235"/>
      <c r="G6991" s="167"/>
      <c r="H6991" s="125">
        <v>2603.1615000000002</v>
      </c>
      <c r="I6991" s="124"/>
      <c r="J6991" s="125"/>
      <c r="K6991" s="167"/>
      <c r="L6991" s="167"/>
      <c r="M6991" s="167"/>
    </row>
    <row r="6992" spans="1:13" ht="12.75" x14ac:dyDescent="0.2">
      <c r="A6992" s="122">
        <v>42660</v>
      </c>
      <c r="B6992" s="123">
        <v>12</v>
      </c>
      <c r="C6992" s="235"/>
      <c r="D6992" s="235"/>
      <c r="E6992" s="235"/>
      <c r="F6992" s="235"/>
      <c r="G6992" s="167"/>
      <c r="H6992" s="125">
        <v>2616.9418600000004</v>
      </c>
      <c r="I6992" s="124"/>
      <c r="J6992" s="125"/>
      <c r="K6992" s="167"/>
      <c r="L6992" s="167"/>
      <c r="M6992" s="167"/>
    </row>
    <row r="6993" spans="1:13" ht="12.75" x14ac:dyDescent="0.2">
      <c r="A6993" s="122">
        <v>42660</v>
      </c>
      <c r="B6993" s="123">
        <v>13</v>
      </c>
      <c r="C6993" s="235"/>
      <c r="D6993" s="235"/>
      <c r="E6993" s="235"/>
      <c r="F6993" s="235"/>
      <c r="G6993" s="167"/>
      <c r="H6993" s="125">
        <v>2635.2812000000004</v>
      </c>
      <c r="I6993" s="124"/>
      <c r="J6993" s="125"/>
      <c r="K6993" s="167"/>
      <c r="L6993" s="167"/>
      <c r="M6993" s="167"/>
    </row>
    <row r="6994" spans="1:13" ht="12.75" x14ac:dyDescent="0.2">
      <c r="A6994" s="122">
        <v>42660</v>
      </c>
      <c r="B6994" s="123">
        <v>14</v>
      </c>
      <c r="C6994" s="235"/>
      <c r="D6994" s="235"/>
      <c r="E6994" s="235"/>
      <c r="F6994" s="235"/>
      <c r="G6994" s="167"/>
      <c r="H6994" s="125">
        <v>2619.2223100000001</v>
      </c>
      <c r="I6994" s="124"/>
      <c r="J6994" s="125"/>
      <c r="K6994" s="167"/>
      <c r="L6994" s="167"/>
      <c r="M6994" s="167"/>
    </row>
    <row r="6995" spans="1:13" ht="12.75" x14ac:dyDescent="0.2">
      <c r="A6995" s="122">
        <v>42660</v>
      </c>
      <c r="B6995" s="123">
        <v>15</v>
      </c>
      <c r="C6995" s="235"/>
      <c r="D6995" s="235"/>
      <c r="E6995" s="235"/>
      <c r="F6995" s="235"/>
      <c r="G6995" s="167"/>
      <c r="H6995" s="125">
        <v>2596.7407699999999</v>
      </c>
      <c r="I6995" s="124"/>
      <c r="J6995" s="125"/>
      <c r="K6995" s="167"/>
      <c r="L6995" s="167"/>
      <c r="M6995" s="167"/>
    </row>
    <row r="6996" spans="1:13" ht="12.75" x14ac:dyDescent="0.2">
      <c r="A6996" s="122">
        <v>42660</v>
      </c>
      <c r="B6996" s="123">
        <v>16</v>
      </c>
      <c r="C6996" s="235"/>
      <c r="D6996" s="235"/>
      <c r="E6996" s="235"/>
      <c r="F6996" s="235"/>
      <c r="G6996" s="167"/>
      <c r="H6996" s="125">
        <v>2618.2208599999999</v>
      </c>
      <c r="I6996" s="124"/>
      <c r="J6996" s="125"/>
      <c r="K6996" s="167"/>
      <c r="L6996" s="167"/>
      <c r="M6996" s="167"/>
    </row>
    <row r="6997" spans="1:13" ht="12.75" x14ac:dyDescent="0.2">
      <c r="A6997" s="122">
        <v>42660</v>
      </c>
      <c r="B6997" s="123">
        <v>17</v>
      </c>
      <c r="C6997" s="235"/>
      <c r="D6997" s="235"/>
      <c r="E6997" s="235"/>
      <c r="F6997" s="235"/>
      <c r="G6997" s="167"/>
      <c r="H6997" s="125">
        <v>2686.7398399999997</v>
      </c>
      <c r="I6997" s="124"/>
      <c r="J6997" s="125"/>
      <c r="K6997" s="167"/>
      <c r="L6997" s="167"/>
      <c r="M6997" s="167"/>
    </row>
    <row r="6998" spans="1:13" ht="12.75" x14ac:dyDescent="0.2">
      <c r="A6998" s="122">
        <v>42660</v>
      </c>
      <c r="B6998" s="123">
        <v>18</v>
      </c>
      <c r="C6998" s="235"/>
      <c r="D6998" s="235"/>
      <c r="E6998" s="235"/>
      <c r="F6998" s="235"/>
      <c r="G6998" s="167"/>
      <c r="H6998" s="125">
        <v>2861.7170299999998</v>
      </c>
      <c r="I6998" s="124"/>
      <c r="J6998" s="125"/>
      <c r="K6998" s="167"/>
      <c r="L6998" s="167"/>
      <c r="M6998" s="167"/>
    </row>
    <row r="6999" spans="1:13" ht="12.75" x14ac:dyDescent="0.2">
      <c r="A6999" s="122">
        <v>42660</v>
      </c>
      <c r="B6999" s="123">
        <v>19</v>
      </c>
      <c r="C6999" s="235"/>
      <c r="D6999" s="235"/>
      <c r="E6999" s="235"/>
      <c r="F6999" s="235"/>
      <c r="G6999" s="167"/>
      <c r="H6999" s="125">
        <v>2898.9380299999998</v>
      </c>
      <c r="I6999" s="124"/>
      <c r="J6999" s="125"/>
      <c r="K6999" s="167"/>
      <c r="L6999" s="167"/>
      <c r="M6999" s="167"/>
    </row>
    <row r="7000" spans="1:13" ht="12.75" x14ac:dyDescent="0.2">
      <c r="A7000" s="122">
        <v>42660</v>
      </c>
      <c r="B7000" s="123">
        <v>20</v>
      </c>
      <c r="C7000" s="235"/>
      <c r="D7000" s="235"/>
      <c r="E7000" s="235"/>
      <c r="F7000" s="235"/>
      <c r="G7000" s="167"/>
      <c r="H7000" s="125">
        <v>2781.0116899999998</v>
      </c>
      <c r="I7000" s="124"/>
      <c r="J7000" s="125"/>
      <c r="K7000" s="167"/>
      <c r="L7000" s="167"/>
      <c r="M7000" s="167"/>
    </row>
    <row r="7001" spans="1:13" ht="12.75" x14ac:dyDescent="0.2">
      <c r="A7001" s="122">
        <v>42660</v>
      </c>
      <c r="B7001" s="123">
        <v>21</v>
      </c>
      <c r="C7001" s="235"/>
      <c r="D7001" s="235"/>
      <c r="E7001" s="235"/>
      <c r="F7001" s="235"/>
      <c r="G7001" s="167"/>
      <c r="H7001" s="125">
        <v>2572.3542599999996</v>
      </c>
      <c r="I7001" s="124"/>
      <c r="J7001" s="125"/>
      <c r="K7001" s="167"/>
      <c r="L7001" s="167"/>
      <c r="M7001" s="167"/>
    </row>
    <row r="7002" spans="1:13" ht="12.75" x14ac:dyDescent="0.2">
      <c r="A7002" s="122">
        <v>42660</v>
      </c>
      <c r="B7002" s="123">
        <v>22</v>
      </c>
      <c r="C7002" s="235"/>
      <c r="D7002" s="235"/>
      <c r="E7002" s="235"/>
      <c r="F7002" s="235"/>
      <c r="G7002" s="167"/>
      <c r="H7002" s="125">
        <v>2291.3016200000002</v>
      </c>
      <c r="I7002" s="124"/>
      <c r="J7002" s="125"/>
      <c r="K7002" s="167"/>
      <c r="L7002" s="167"/>
      <c r="M7002" s="167"/>
    </row>
    <row r="7003" spans="1:13" ht="12.75" x14ac:dyDescent="0.2">
      <c r="A7003" s="122">
        <v>42660</v>
      </c>
      <c r="B7003" s="123">
        <v>23</v>
      </c>
      <c r="C7003" s="235"/>
      <c r="D7003" s="235"/>
      <c r="E7003" s="235"/>
      <c r="F7003" s="235"/>
      <c r="G7003" s="167"/>
      <c r="H7003" s="125">
        <v>2060.58034</v>
      </c>
      <c r="I7003" s="124"/>
      <c r="J7003" s="125"/>
      <c r="K7003" s="167"/>
      <c r="L7003" s="167"/>
      <c r="M7003" s="167"/>
    </row>
    <row r="7004" spans="1:13" ht="12.75" x14ac:dyDescent="0.2">
      <c r="A7004" s="122">
        <v>42660</v>
      </c>
      <c r="B7004" s="123">
        <v>24</v>
      </c>
      <c r="C7004" s="235"/>
      <c r="D7004" s="235"/>
      <c r="E7004" s="235"/>
      <c r="F7004" s="235"/>
      <c r="G7004" s="167"/>
      <c r="H7004" s="125">
        <v>1927.61679</v>
      </c>
      <c r="I7004" s="124"/>
      <c r="J7004" s="125"/>
      <c r="K7004" s="167"/>
      <c r="L7004" s="167"/>
      <c r="M7004" s="167"/>
    </row>
    <row r="7005" spans="1:13" ht="12.75" x14ac:dyDescent="0.2">
      <c r="A7005" s="122">
        <v>42661</v>
      </c>
      <c r="B7005" s="123">
        <v>1</v>
      </c>
      <c r="C7005" s="235"/>
      <c r="D7005" s="235"/>
      <c r="E7005" s="235"/>
      <c r="F7005" s="235"/>
      <c r="G7005" s="167"/>
      <c r="H7005" s="125">
        <v>1873.9711100000002</v>
      </c>
      <c r="I7005" s="124"/>
      <c r="J7005" s="125"/>
      <c r="K7005" s="167"/>
      <c r="L7005" s="167"/>
      <c r="M7005" s="167"/>
    </row>
    <row r="7006" spans="1:13" ht="12.75" x14ac:dyDescent="0.2">
      <c r="A7006" s="122">
        <v>42661</v>
      </c>
      <c r="B7006" s="123">
        <v>2</v>
      </c>
      <c r="C7006" s="235"/>
      <c r="D7006" s="235"/>
      <c r="E7006" s="235"/>
      <c r="F7006" s="235"/>
      <c r="G7006" s="167"/>
      <c r="H7006" s="125">
        <v>1818.2190800000001</v>
      </c>
      <c r="I7006" s="124"/>
      <c r="J7006" s="125"/>
      <c r="K7006" s="167"/>
      <c r="L7006" s="167"/>
      <c r="M7006" s="167"/>
    </row>
    <row r="7007" spans="1:13" ht="12.75" x14ac:dyDescent="0.2">
      <c r="A7007" s="122">
        <v>42661</v>
      </c>
      <c r="B7007" s="123">
        <v>3</v>
      </c>
      <c r="C7007" s="235"/>
      <c r="D7007" s="235"/>
      <c r="E7007" s="235"/>
      <c r="F7007" s="235"/>
      <c r="G7007" s="167"/>
      <c r="H7007" s="125">
        <v>1795.30241</v>
      </c>
      <c r="I7007" s="124"/>
      <c r="J7007" s="125"/>
      <c r="K7007" s="167"/>
      <c r="L7007" s="167"/>
      <c r="M7007" s="167"/>
    </row>
    <row r="7008" spans="1:13" ht="12.75" x14ac:dyDescent="0.2">
      <c r="A7008" s="122">
        <v>42661</v>
      </c>
      <c r="B7008" s="123">
        <v>4</v>
      </c>
      <c r="C7008" s="235"/>
      <c r="D7008" s="235"/>
      <c r="E7008" s="235"/>
      <c r="F7008" s="235"/>
      <c r="G7008" s="167"/>
      <c r="H7008" s="125">
        <v>1793.3928000000001</v>
      </c>
      <c r="I7008" s="124"/>
      <c r="J7008" s="125"/>
      <c r="K7008" s="167"/>
      <c r="L7008" s="167"/>
      <c r="M7008" s="167"/>
    </row>
    <row r="7009" spans="1:13" ht="12.75" x14ac:dyDescent="0.2">
      <c r="A7009" s="122">
        <v>42661</v>
      </c>
      <c r="B7009" s="123">
        <v>5</v>
      </c>
      <c r="C7009" s="235"/>
      <c r="D7009" s="235"/>
      <c r="E7009" s="235"/>
      <c r="F7009" s="235"/>
      <c r="G7009" s="167"/>
      <c r="H7009" s="125">
        <v>1940.9402299999999</v>
      </c>
      <c r="I7009" s="124"/>
      <c r="J7009" s="125"/>
      <c r="K7009" s="167"/>
      <c r="L7009" s="167"/>
      <c r="M7009" s="167"/>
    </row>
    <row r="7010" spans="1:13" ht="12.75" x14ac:dyDescent="0.2">
      <c r="A7010" s="122">
        <v>42661</v>
      </c>
      <c r="B7010" s="123">
        <v>6</v>
      </c>
      <c r="C7010" s="235"/>
      <c r="D7010" s="235"/>
      <c r="E7010" s="235"/>
      <c r="F7010" s="235"/>
      <c r="G7010" s="167"/>
      <c r="H7010" s="125">
        <v>2203.4296399999998</v>
      </c>
      <c r="I7010" s="124"/>
      <c r="J7010" s="125"/>
      <c r="K7010" s="167"/>
      <c r="L7010" s="167"/>
      <c r="M7010" s="167"/>
    </row>
    <row r="7011" spans="1:13" ht="12.75" x14ac:dyDescent="0.2">
      <c r="A7011" s="122">
        <v>42661</v>
      </c>
      <c r="B7011" s="123">
        <v>7</v>
      </c>
      <c r="C7011" s="235"/>
      <c r="D7011" s="235"/>
      <c r="E7011" s="235"/>
      <c r="F7011" s="235"/>
      <c r="G7011" s="167"/>
      <c r="H7011" s="125">
        <v>2297.1472799999997</v>
      </c>
      <c r="I7011" s="124"/>
      <c r="J7011" s="125"/>
      <c r="K7011" s="167"/>
      <c r="L7011" s="167"/>
      <c r="M7011" s="167"/>
    </row>
    <row r="7012" spans="1:13" ht="12.75" x14ac:dyDescent="0.2">
      <c r="A7012" s="122">
        <v>42661</v>
      </c>
      <c r="B7012" s="123">
        <v>8</v>
      </c>
      <c r="C7012" s="235"/>
      <c r="D7012" s="235"/>
      <c r="E7012" s="235"/>
      <c r="F7012" s="235"/>
      <c r="G7012" s="167"/>
      <c r="H7012" s="125">
        <v>2330.6355199999998</v>
      </c>
      <c r="I7012" s="124"/>
      <c r="J7012" s="125"/>
      <c r="K7012" s="167"/>
      <c r="L7012" s="167"/>
      <c r="M7012" s="167"/>
    </row>
    <row r="7013" spans="1:13" ht="12.75" x14ac:dyDescent="0.2">
      <c r="A7013" s="122">
        <v>42661</v>
      </c>
      <c r="B7013" s="123">
        <v>9</v>
      </c>
      <c r="C7013" s="235"/>
      <c r="D7013" s="235"/>
      <c r="E7013" s="235"/>
      <c r="F7013" s="235"/>
      <c r="G7013" s="167"/>
      <c r="H7013" s="125">
        <v>2336.5244400000001</v>
      </c>
      <c r="I7013" s="124"/>
      <c r="J7013" s="125"/>
      <c r="K7013" s="167"/>
      <c r="L7013" s="167"/>
      <c r="M7013" s="167"/>
    </row>
    <row r="7014" spans="1:13" ht="12.75" x14ac:dyDescent="0.2">
      <c r="A7014" s="122">
        <v>42661</v>
      </c>
      <c r="B7014" s="123">
        <v>10</v>
      </c>
      <c r="C7014" s="235"/>
      <c r="D7014" s="235"/>
      <c r="E7014" s="235"/>
      <c r="F7014" s="235"/>
      <c r="G7014" s="167"/>
      <c r="H7014" s="125">
        <v>2335.0290299999997</v>
      </c>
      <c r="I7014" s="124"/>
      <c r="J7014" s="125"/>
      <c r="K7014" s="167"/>
      <c r="L7014" s="167"/>
      <c r="M7014" s="167"/>
    </row>
    <row r="7015" spans="1:13" ht="12.75" x14ac:dyDescent="0.2">
      <c r="A7015" s="122">
        <v>42661</v>
      </c>
      <c r="B7015" s="123">
        <v>11</v>
      </c>
      <c r="C7015" s="235"/>
      <c r="D7015" s="235"/>
      <c r="E7015" s="235"/>
      <c r="F7015" s="235"/>
      <c r="G7015" s="167"/>
      <c r="H7015" s="125">
        <v>2364.8616899999997</v>
      </c>
      <c r="I7015" s="124"/>
      <c r="J7015" s="125"/>
      <c r="K7015" s="167"/>
      <c r="L7015" s="167"/>
      <c r="M7015" s="167"/>
    </row>
    <row r="7016" spans="1:13" ht="12.75" x14ac:dyDescent="0.2">
      <c r="A7016" s="122">
        <v>42661</v>
      </c>
      <c r="B7016" s="123">
        <v>12</v>
      </c>
      <c r="C7016" s="235"/>
      <c r="D7016" s="235"/>
      <c r="E7016" s="235"/>
      <c r="F7016" s="235"/>
      <c r="G7016" s="167"/>
      <c r="H7016" s="125">
        <v>2358.4185000000002</v>
      </c>
      <c r="I7016" s="124"/>
      <c r="J7016" s="125"/>
      <c r="K7016" s="167"/>
      <c r="L7016" s="167"/>
      <c r="M7016" s="167"/>
    </row>
    <row r="7017" spans="1:13" ht="12.75" x14ac:dyDescent="0.2">
      <c r="A7017" s="122">
        <v>42661</v>
      </c>
      <c r="B7017" s="123">
        <v>13</v>
      </c>
      <c r="C7017" s="235"/>
      <c r="D7017" s="235"/>
      <c r="E7017" s="235"/>
      <c r="F7017" s="235"/>
      <c r="G7017" s="167"/>
      <c r="H7017" s="125">
        <v>2405.2708499999999</v>
      </c>
      <c r="I7017" s="124"/>
      <c r="J7017" s="125"/>
      <c r="K7017" s="167"/>
      <c r="L7017" s="167"/>
      <c r="M7017" s="167"/>
    </row>
    <row r="7018" spans="1:13" ht="12.75" x14ac:dyDescent="0.2">
      <c r="A7018" s="122">
        <v>42661</v>
      </c>
      <c r="B7018" s="123">
        <v>14</v>
      </c>
      <c r="C7018" s="235"/>
      <c r="D7018" s="235"/>
      <c r="E7018" s="235"/>
      <c r="F7018" s="235"/>
      <c r="G7018" s="167"/>
      <c r="H7018" s="125">
        <v>2447.384</v>
      </c>
      <c r="I7018" s="124"/>
      <c r="J7018" s="125"/>
      <c r="K7018" s="167"/>
      <c r="L7018" s="167"/>
      <c r="M7018" s="167"/>
    </row>
    <row r="7019" spans="1:13" ht="12.75" x14ac:dyDescent="0.2">
      <c r="A7019" s="122">
        <v>42661</v>
      </c>
      <c r="B7019" s="123">
        <v>15</v>
      </c>
      <c r="C7019" s="235"/>
      <c r="D7019" s="235"/>
      <c r="E7019" s="235"/>
      <c r="F7019" s="235"/>
      <c r="G7019" s="167"/>
      <c r="H7019" s="125">
        <v>2530.62833</v>
      </c>
      <c r="I7019" s="124"/>
      <c r="J7019" s="125"/>
      <c r="K7019" s="167"/>
      <c r="L7019" s="167"/>
      <c r="M7019" s="167"/>
    </row>
    <row r="7020" spans="1:13" ht="12.75" x14ac:dyDescent="0.2">
      <c r="A7020" s="122">
        <v>42661</v>
      </c>
      <c r="B7020" s="123">
        <v>16</v>
      </c>
      <c r="C7020" s="235"/>
      <c r="D7020" s="235"/>
      <c r="E7020" s="235"/>
      <c r="F7020" s="235"/>
      <c r="G7020" s="167"/>
      <c r="H7020" s="125">
        <v>2617.9611400000003</v>
      </c>
      <c r="I7020" s="124"/>
      <c r="J7020" s="125"/>
      <c r="K7020" s="167"/>
      <c r="L7020" s="167"/>
      <c r="M7020" s="167"/>
    </row>
    <row r="7021" spans="1:13" ht="12.75" x14ac:dyDescent="0.2">
      <c r="A7021" s="122">
        <v>42661</v>
      </c>
      <c r="B7021" s="123">
        <v>17</v>
      </c>
      <c r="C7021" s="235"/>
      <c r="D7021" s="235"/>
      <c r="E7021" s="235"/>
      <c r="F7021" s="235"/>
      <c r="G7021" s="167"/>
      <c r="H7021" s="125">
        <v>2689.1909500000006</v>
      </c>
      <c r="I7021" s="124"/>
      <c r="J7021" s="125"/>
      <c r="K7021" s="167"/>
      <c r="L7021" s="167"/>
      <c r="M7021" s="167"/>
    </row>
    <row r="7022" spans="1:13" ht="12.75" x14ac:dyDescent="0.2">
      <c r="A7022" s="122">
        <v>42661</v>
      </c>
      <c r="B7022" s="123">
        <v>18</v>
      </c>
      <c r="C7022" s="235"/>
      <c r="D7022" s="235"/>
      <c r="E7022" s="235"/>
      <c r="F7022" s="235"/>
      <c r="G7022" s="167"/>
      <c r="H7022" s="125">
        <v>2845.4912999999997</v>
      </c>
      <c r="I7022" s="124"/>
      <c r="J7022" s="125"/>
      <c r="K7022" s="167"/>
      <c r="L7022" s="167"/>
      <c r="M7022" s="167"/>
    </row>
    <row r="7023" spans="1:13" ht="12.75" x14ac:dyDescent="0.2">
      <c r="A7023" s="122">
        <v>42661</v>
      </c>
      <c r="B7023" s="123">
        <v>19</v>
      </c>
      <c r="C7023" s="235"/>
      <c r="D7023" s="235"/>
      <c r="E7023" s="235"/>
      <c r="F7023" s="235"/>
      <c r="G7023" s="167"/>
      <c r="H7023" s="125">
        <v>2872.1889300000003</v>
      </c>
      <c r="I7023" s="124"/>
      <c r="J7023" s="125"/>
      <c r="K7023" s="167"/>
      <c r="L7023" s="167"/>
      <c r="M7023" s="167"/>
    </row>
    <row r="7024" spans="1:13" ht="12.75" x14ac:dyDescent="0.2">
      <c r="A7024" s="122">
        <v>42661</v>
      </c>
      <c r="B7024" s="123">
        <v>20</v>
      </c>
      <c r="C7024" s="235"/>
      <c r="D7024" s="235"/>
      <c r="E7024" s="235"/>
      <c r="F7024" s="235"/>
      <c r="G7024" s="167"/>
      <c r="H7024" s="125">
        <v>2745.3005900000003</v>
      </c>
      <c r="I7024" s="124"/>
      <c r="J7024" s="125"/>
      <c r="K7024" s="167"/>
      <c r="L7024" s="167"/>
      <c r="M7024" s="167"/>
    </row>
    <row r="7025" spans="1:13" ht="12.75" x14ac:dyDescent="0.2">
      <c r="A7025" s="122">
        <v>42661</v>
      </c>
      <c r="B7025" s="123">
        <v>21</v>
      </c>
      <c r="C7025" s="235"/>
      <c r="D7025" s="235"/>
      <c r="E7025" s="235"/>
      <c r="F7025" s="235"/>
      <c r="G7025" s="167"/>
      <c r="H7025" s="125">
        <v>2530.5020200000004</v>
      </c>
      <c r="I7025" s="124"/>
      <c r="J7025" s="125"/>
      <c r="K7025" s="167"/>
      <c r="L7025" s="167"/>
      <c r="M7025" s="167"/>
    </row>
    <row r="7026" spans="1:13" ht="12.75" x14ac:dyDescent="0.2">
      <c r="A7026" s="122">
        <v>42661</v>
      </c>
      <c r="B7026" s="123">
        <v>22</v>
      </c>
      <c r="C7026" s="235"/>
      <c r="D7026" s="235"/>
      <c r="E7026" s="235"/>
      <c r="F7026" s="235"/>
      <c r="G7026" s="167"/>
      <c r="H7026" s="125">
        <v>2273.5442199999998</v>
      </c>
      <c r="I7026" s="124"/>
      <c r="J7026" s="125"/>
      <c r="K7026" s="167"/>
      <c r="L7026" s="167"/>
      <c r="M7026" s="167"/>
    </row>
    <row r="7027" spans="1:13" ht="12.75" x14ac:dyDescent="0.2">
      <c r="A7027" s="122">
        <v>42661</v>
      </c>
      <c r="B7027" s="123">
        <v>23</v>
      </c>
      <c r="C7027" s="235"/>
      <c r="D7027" s="235"/>
      <c r="E7027" s="235"/>
      <c r="F7027" s="235"/>
      <c r="G7027" s="167"/>
      <c r="H7027" s="125">
        <v>2041.5426299999999</v>
      </c>
      <c r="I7027" s="124"/>
      <c r="J7027" s="125"/>
      <c r="K7027" s="167"/>
      <c r="L7027" s="167"/>
      <c r="M7027" s="167"/>
    </row>
    <row r="7028" spans="1:13" ht="12.75" x14ac:dyDescent="0.2">
      <c r="A7028" s="122">
        <v>42661</v>
      </c>
      <c r="B7028" s="123">
        <v>24</v>
      </c>
      <c r="C7028" s="235"/>
      <c r="D7028" s="235"/>
      <c r="E7028" s="235"/>
      <c r="F7028" s="235"/>
      <c r="G7028" s="167"/>
      <c r="H7028" s="125">
        <v>1895.5706699999998</v>
      </c>
      <c r="I7028" s="124"/>
      <c r="J7028" s="125"/>
      <c r="K7028" s="167"/>
      <c r="L7028" s="167"/>
      <c r="M7028" s="167"/>
    </row>
    <row r="7029" spans="1:13" ht="12.75" x14ac:dyDescent="0.2">
      <c r="A7029" s="122">
        <v>42662</v>
      </c>
      <c r="B7029" s="123">
        <v>1</v>
      </c>
      <c r="C7029" s="235"/>
      <c r="D7029" s="235"/>
      <c r="E7029" s="235"/>
      <c r="F7029" s="235"/>
      <c r="G7029" s="167"/>
      <c r="H7029" s="125">
        <v>1799.14931</v>
      </c>
      <c r="I7029" s="124"/>
      <c r="J7029" s="125"/>
      <c r="K7029" s="167"/>
      <c r="L7029" s="167"/>
      <c r="M7029" s="167"/>
    </row>
    <row r="7030" spans="1:13" ht="12.75" x14ac:dyDescent="0.2">
      <c r="A7030" s="122">
        <v>42662</v>
      </c>
      <c r="B7030" s="123">
        <v>2</v>
      </c>
      <c r="C7030" s="235"/>
      <c r="D7030" s="235"/>
      <c r="E7030" s="235"/>
      <c r="F7030" s="235"/>
      <c r="G7030" s="167"/>
      <c r="H7030" s="125">
        <v>1748.9449299999999</v>
      </c>
      <c r="I7030" s="124"/>
      <c r="J7030" s="125"/>
      <c r="K7030" s="167"/>
      <c r="L7030" s="167"/>
      <c r="M7030" s="167"/>
    </row>
    <row r="7031" spans="1:13" ht="12.75" x14ac:dyDescent="0.2">
      <c r="A7031" s="122">
        <v>42662</v>
      </c>
      <c r="B7031" s="123">
        <v>3</v>
      </c>
      <c r="C7031" s="235"/>
      <c r="D7031" s="235"/>
      <c r="E7031" s="235"/>
      <c r="F7031" s="235"/>
      <c r="G7031" s="167"/>
      <c r="H7031" s="125">
        <v>1727.3050000000003</v>
      </c>
      <c r="I7031" s="124"/>
      <c r="J7031" s="125"/>
      <c r="K7031" s="167"/>
      <c r="L7031" s="167"/>
      <c r="M7031" s="167"/>
    </row>
    <row r="7032" spans="1:13" ht="12.75" x14ac:dyDescent="0.2">
      <c r="A7032" s="122">
        <v>42662</v>
      </c>
      <c r="B7032" s="123">
        <v>4</v>
      </c>
      <c r="C7032" s="235"/>
      <c r="D7032" s="235"/>
      <c r="E7032" s="235"/>
      <c r="F7032" s="235"/>
      <c r="G7032" s="167"/>
      <c r="H7032" s="125">
        <v>1769.3873099999998</v>
      </c>
      <c r="I7032" s="124"/>
      <c r="J7032" s="125"/>
      <c r="K7032" s="167"/>
      <c r="L7032" s="167"/>
      <c r="M7032" s="167"/>
    </row>
    <row r="7033" spans="1:13" ht="12.75" x14ac:dyDescent="0.2">
      <c r="A7033" s="122">
        <v>42662</v>
      </c>
      <c r="B7033" s="123">
        <v>5</v>
      </c>
      <c r="C7033" s="235"/>
      <c r="D7033" s="235"/>
      <c r="E7033" s="235"/>
      <c r="F7033" s="235"/>
      <c r="G7033" s="167"/>
      <c r="H7033" s="125">
        <v>1916.6651899999999</v>
      </c>
      <c r="I7033" s="124"/>
      <c r="J7033" s="125"/>
      <c r="K7033" s="167"/>
      <c r="L7033" s="167"/>
      <c r="M7033" s="167"/>
    </row>
    <row r="7034" spans="1:13" ht="12.75" x14ac:dyDescent="0.2">
      <c r="A7034" s="122">
        <v>42662</v>
      </c>
      <c r="B7034" s="123">
        <v>6</v>
      </c>
      <c r="C7034" s="235"/>
      <c r="D7034" s="235"/>
      <c r="E7034" s="235"/>
      <c r="F7034" s="235"/>
      <c r="G7034" s="167"/>
      <c r="H7034" s="125">
        <v>2180.4567999999999</v>
      </c>
      <c r="I7034" s="124"/>
      <c r="J7034" s="125"/>
      <c r="K7034" s="167"/>
      <c r="L7034" s="167"/>
      <c r="M7034" s="167"/>
    </row>
    <row r="7035" spans="1:13" ht="12.75" x14ac:dyDescent="0.2">
      <c r="A7035" s="122">
        <v>42662</v>
      </c>
      <c r="B7035" s="123">
        <v>7</v>
      </c>
      <c r="C7035" s="235"/>
      <c r="D7035" s="235"/>
      <c r="E7035" s="235"/>
      <c r="F7035" s="235"/>
      <c r="G7035" s="167"/>
      <c r="H7035" s="125">
        <v>2260.8846600000002</v>
      </c>
      <c r="I7035" s="124"/>
      <c r="J7035" s="125"/>
      <c r="K7035" s="167"/>
      <c r="L7035" s="167"/>
      <c r="M7035" s="167"/>
    </row>
    <row r="7036" spans="1:13" ht="12.75" x14ac:dyDescent="0.2">
      <c r="A7036" s="122">
        <v>42662</v>
      </c>
      <c r="B7036" s="123">
        <v>8</v>
      </c>
      <c r="C7036" s="235"/>
      <c r="D7036" s="235"/>
      <c r="E7036" s="235"/>
      <c r="F7036" s="235"/>
      <c r="G7036" s="167"/>
      <c r="H7036" s="125">
        <v>2271.7750699999997</v>
      </c>
      <c r="I7036" s="124"/>
      <c r="J7036" s="125"/>
      <c r="K7036" s="167"/>
      <c r="L7036" s="167"/>
      <c r="M7036" s="167"/>
    </row>
    <row r="7037" spans="1:13" ht="12.75" x14ac:dyDescent="0.2">
      <c r="A7037" s="122">
        <v>42662</v>
      </c>
      <c r="B7037" s="123">
        <v>9</v>
      </c>
      <c r="C7037" s="235"/>
      <c r="D7037" s="235"/>
      <c r="E7037" s="235"/>
      <c r="F7037" s="235"/>
      <c r="G7037" s="167"/>
      <c r="H7037" s="125">
        <v>2282.7066399999999</v>
      </c>
      <c r="I7037" s="124"/>
      <c r="J7037" s="125"/>
      <c r="K7037" s="167"/>
      <c r="L7037" s="167"/>
      <c r="M7037" s="167"/>
    </row>
    <row r="7038" spans="1:13" ht="12.75" x14ac:dyDescent="0.2">
      <c r="A7038" s="122">
        <v>42662</v>
      </c>
      <c r="B7038" s="123">
        <v>10</v>
      </c>
      <c r="C7038" s="235"/>
      <c r="D7038" s="235"/>
      <c r="E7038" s="235"/>
      <c r="F7038" s="235"/>
      <c r="G7038" s="167"/>
      <c r="H7038" s="125">
        <v>2333.16248</v>
      </c>
      <c r="I7038" s="124"/>
      <c r="J7038" s="125"/>
      <c r="K7038" s="167"/>
      <c r="L7038" s="167"/>
      <c r="M7038" s="167"/>
    </row>
    <row r="7039" spans="1:13" ht="12.75" x14ac:dyDescent="0.2">
      <c r="A7039" s="122">
        <v>42662</v>
      </c>
      <c r="B7039" s="123">
        <v>11</v>
      </c>
      <c r="C7039" s="235"/>
      <c r="D7039" s="235"/>
      <c r="E7039" s="235"/>
      <c r="F7039" s="235"/>
      <c r="G7039" s="167"/>
      <c r="H7039" s="125">
        <v>2387.2477899999994</v>
      </c>
      <c r="I7039" s="124"/>
      <c r="J7039" s="125"/>
      <c r="K7039" s="167"/>
      <c r="L7039" s="167"/>
      <c r="M7039" s="167"/>
    </row>
    <row r="7040" spans="1:13" ht="12.75" x14ac:dyDescent="0.2">
      <c r="A7040" s="122">
        <v>42662</v>
      </c>
      <c r="B7040" s="123">
        <v>12</v>
      </c>
      <c r="C7040" s="235"/>
      <c r="D7040" s="235"/>
      <c r="E7040" s="235"/>
      <c r="F7040" s="235"/>
      <c r="G7040" s="167"/>
      <c r="H7040" s="125">
        <v>2455.0893700000001</v>
      </c>
      <c r="I7040" s="124"/>
      <c r="J7040" s="125"/>
      <c r="K7040" s="167"/>
      <c r="L7040" s="167"/>
      <c r="M7040" s="167"/>
    </row>
    <row r="7041" spans="1:13" ht="12.75" x14ac:dyDescent="0.2">
      <c r="A7041" s="122">
        <v>42662</v>
      </c>
      <c r="B7041" s="123">
        <v>13</v>
      </c>
      <c r="C7041" s="235"/>
      <c r="D7041" s="235"/>
      <c r="E7041" s="235"/>
      <c r="F7041" s="235"/>
      <c r="G7041" s="167"/>
      <c r="H7041" s="125">
        <v>2550.6220800000001</v>
      </c>
      <c r="I7041" s="124"/>
      <c r="J7041" s="125"/>
      <c r="K7041" s="167"/>
      <c r="L7041" s="167"/>
      <c r="M7041" s="167"/>
    </row>
    <row r="7042" spans="1:13" ht="12.75" x14ac:dyDescent="0.2">
      <c r="A7042" s="122">
        <v>42662</v>
      </c>
      <c r="B7042" s="123">
        <v>14</v>
      </c>
      <c r="C7042" s="235"/>
      <c r="D7042" s="235"/>
      <c r="E7042" s="235"/>
      <c r="F7042" s="235"/>
      <c r="G7042" s="167"/>
      <c r="H7042" s="125">
        <v>2656.80215</v>
      </c>
      <c r="I7042" s="124"/>
      <c r="J7042" s="125"/>
      <c r="K7042" s="167"/>
      <c r="L7042" s="167"/>
      <c r="M7042" s="167"/>
    </row>
    <row r="7043" spans="1:13" ht="12.75" x14ac:dyDescent="0.2">
      <c r="A7043" s="122">
        <v>42662</v>
      </c>
      <c r="B7043" s="123">
        <v>15</v>
      </c>
      <c r="C7043" s="235"/>
      <c r="D7043" s="235"/>
      <c r="E7043" s="235"/>
      <c r="F7043" s="235"/>
      <c r="G7043" s="167"/>
      <c r="H7043" s="125">
        <v>2768.8870999999999</v>
      </c>
      <c r="I7043" s="124"/>
      <c r="J7043" s="125"/>
      <c r="K7043" s="167"/>
      <c r="L7043" s="167"/>
      <c r="M7043" s="167"/>
    </row>
    <row r="7044" spans="1:13" ht="12.75" x14ac:dyDescent="0.2">
      <c r="A7044" s="122">
        <v>42662</v>
      </c>
      <c r="B7044" s="123">
        <v>16</v>
      </c>
      <c r="C7044" s="235"/>
      <c r="D7044" s="235"/>
      <c r="E7044" s="235"/>
      <c r="F7044" s="235"/>
      <c r="G7044" s="167"/>
      <c r="H7044" s="125">
        <v>2875.5789</v>
      </c>
      <c r="I7044" s="124"/>
      <c r="J7044" s="125"/>
      <c r="K7044" s="167"/>
      <c r="L7044" s="167"/>
      <c r="M7044" s="167"/>
    </row>
    <row r="7045" spans="1:13" ht="12.75" x14ac:dyDescent="0.2">
      <c r="A7045" s="122">
        <v>42662</v>
      </c>
      <c r="B7045" s="123">
        <v>17</v>
      </c>
      <c r="C7045" s="235"/>
      <c r="D7045" s="235"/>
      <c r="E7045" s="235"/>
      <c r="F7045" s="235"/>
      <c r="G7045" s="167"/>
      <c r="H7045" s="125">
        <v>2885.13177</v>
      </c>
      <c r="I7045" s="124"/>
      <c r="J7045" s="125"/>
      <c r="K7045" s="167"/>
      <c r="L7045" s="167"/>
      <c r="M7045" s="167"/>
    </row>
    <row r="7046" spans="1:13" ht="12.75" x14ac:dyDescent="0.2">
      <c r="A7046" s="122">
        <v>42662</v>
      </c>
      <c r="B7046" s="123">
        <v>18</v>
      </c>
      <c r="C7046" s="235"/>
      <c r="D7046" s="235"/>
      <c r="E7046" s="235"/>
      <c r="F7046" s="235"/>
      <c r="G7046" s="167"/>
      <c r="H7046" s="125">
        <v>2933.6835699999997</v>
      </c>
      <c r="I7046" s="124"/>
      <c r="J7046" s="125"/>
      <c r="K7046" s="167"/>
      <c r="L7046" s="167"/>
      <c r="M7046" s="167"/>
    </row>
    <row r="7047" spans="1:13" ht="12.75" x14ac:dyDescent="0.2">
      <c r="A7047" s="122">
        <v>42662</v>
      </c>
      <c r="B7047" s="123">
        <v>19</v>
      </c>
      <c r="C7047" s="235"/>
      <c r="D7047" s="235"/>
      <c r="E7047" s="235"/>
      <c r="F7047" s="235"/>
      <c r="G7047" s="167"/>
      <c r="H7047" s="125">
        <v>2965.6688399999998</v>
      </c>
      <c r="I7047" s="124"/>
      <c r="J7047" s="125"/>
      <c r="K7047" s="167"/>
      <c r="L7047" s="167"/>
      <c r="M7047" s="167"/>
    </row>
    <row r="7048" spans="1:13" ht="12.75" x14ac:dyDescent="0.2">
      <c r="A7048" s="122">
        <v>42662</v>
      </c>
      <c r="B7048" s="123">
        <v>20</v>
      </c>
      <c r="C7048" s="235"/>
      <c r="D7048" s="235"/>
      <c r="E7048" s="235"/>
      <c r="F7048" s="235"/>
      <c r="G7048" s="167"/>
      <c r="H7048" s="125">
        <v>2891.8220700000002</v>
      </c>
      <c r="I7048" s="124"/>
      <c r="J7048" s="125"/>
      <c r="K7048" s="167"/>
      <c r="L7048" s="167"/>
      <c r="M7048" s="167"/>
    </row>
    <row r="7049" spans="1:13" ht="12.75" x14ac:dyDescent="0.2">
      <c r="A7049" s="122">
        <v>42662</v>
      </c>
      <c r="B7049" s="123">
        <v>21</v>
      </c>
      <c r="C7049" s="235"/>
      <c r="D7049" s="235"/>
      <c r="E7049" s="235"/>
      <c r="F7049" s="235"/>
      <c r="G7049" s="167"/>
      <c r="H7049" s="125">
        <v>2677.3581099999997</v>
      </c>
      <c r="I7049" s="124"/>
      <c r="J7049" s="125"/>
      <c r="K7049" s="167"/>
      <c r="L7049" s="167"/>
      <c r="M7049" s="167"/>
    </row>
    <row r="7050" spans="1:13" ht="12.75" x14ac:dyDescent="0.2">
      <c r="A7050" s="122">
        <v>42662</v>
      </c>
      <c r="B7050" s="123">
        <v>22</v>
      </c>
      <c r="C7050" s="235"/>
      <c r="D7050" s="235"/>
      <c r="E7050" s="235"/>
      <c r="F7050" s="235"/>
      <c r="G7050" s="167"/>
      <c r="H7050" s="125">
        <v>2390.8393700000001</v>
      </c>
      <c r="I7050" s="124"/>
      <c r="J7050" s="125"/>
      <c r="K7050" s="167"/>
      <c r="L7050" s="167"/>
      <c r="M7050" s="167"/>
    </row>
    <row r="7051" spans="1:13" ht="12.75" x14ac:dyDescent="0.2">
      <c r="A7051" s="122">
        <v>42662</v>
      </c>
      <c r="B7051" s="123">
        <v>23</v>
      </c>
      <c r="C7051" s="235"/>
      <c r="D7051" s="235"/>
      <c r="E7051" s="235"/>
      <c r="F7051" s="235"/>
      <c r="G7051" s="167"/>
      <c r="H7051" s="125">
        <v>2145.15562</v>
      </c>
      <c r="I7051" s="124"/>
      <c r="J7051" s="125"/>
      <c r="K7051" s="167"/>
      <c r="L7051" s="167"/>
      <c r="M7051" s="167"/>
    </row>
    <row r="7052" spans="1:13" ht="12.75" x14ac:dyDescent="0.2">
      <c r="A7052" s="122">
        <v>42662</v>
      </c>
      <c r="B7052" s="123">
        <v>24</v>
      </c>
      <c r="C7052" s="235"/>
      <c r="D7052" s="235"/>
      <c r="E7052" s="235"/>
      <c r="F7052" s="235"/>
      <c r="G7052" s="167"/>
      <c r="H7052" s="125">
        <v>1988.2829400000003</v>
      </c>
      <c r="I7052" s="124"/>
      <c r="J7052" s="125"/>
      <c r="K7052" s="167"/>
      <c r="L7052" s="167"/>
      <c r="M7052" s="167"/>
    </row>
    <row r="7053" spans="1:13" ht="12.75" x14ac:dyDescent="0.2">
      <c r="A7053" s="122">
        <v>42663</v>
      </c>
      <c r="B7053" s="123">
        <v>1</v>
      </c>
      <c r="C7053" s="235"/>
      <c r="D7053" s="235"/>
      <c r="E7053" s="235"/>
      <c r="F7053" s="235"/>
      <c r="G7053" s="167"/>
      <c r="H7053" s="125">
        <v>1881.2627999999997</v>
      </c>
      <c r="I7053" s="124"/>
      <c r="J7053" s="125"/>
      <c r="K7053" s="167"/>
      <c r="L7053" s="167"/>
      <c r="M7053" s="167"/>
    </row>
    <row r="7054" spans="1:13" ht="12.75" x14ac:dyDescent="0.2">
      <c r="A7054" s="122">
        <v>42663</v>
      </c>
      <c r="B7054" s="123">
        <v>2</v>
      </c>
      <c r="C7054" s="235"/>
      <c r="D7054" s="235"/>
      <c r="E7054" s="235"/>
      <c r="F7054" s="235"/>
      <c r="G7054" s="167"/>
      <c r="H7054" s="125">
        <v>1842.7551200000003</v>
      </c>
      <c r="I7054" s="124"/>
      <c r="J7054" s="125"/>
      <c r="K7054" s="167"/>
      <c r="L7054" s="167"/>
      <c r="M7054" s="167"/>
    </row>
    <row r="7055" spans="1:13" ht="12.75" x14ac:dyDescent="0.2">
      <c r="A7055" s="122">
        <v>42663</v>
      </c>
      <c r="B7055" s="123">
        <v>3</v>
      </c>
      <c r="C7055" s="235"/>
      <c r="D7055" s="235"/>
      <c r="E7055" s="235"/>
      <c r="F7055" s="235"/>
      <c r="G7055" s="167"/>
      <c r="H7055" s="125">
        <v>1816.4645799999998</v>
      </c>
      <c r="I7055" s="124"/>
      <c r="J7055" s="125"/>
      <c r="K7055" s="167"/>
      <c r="L7055" s="167"/>
      <c r="M7055" s="167"/>
    </row>
    <row r="7056" spans="1:13" ht="12.75" x14ac:dyDescent="0.2">
      <c r="A7056" s="122">
        <v>42663</v>
      </c>
      <c r="B7056" s="123">
        <v>4</v>
      </c>
      <c r="C7056" s="235"/>
      <c r="D7056" s="235"/>
      <c r="E7056" s="235"/>
      <c r="F7056" s="235"/>
      <c r="G7056" s="167"/>
      <c r="H7056" s="125">
        <v>1837.1686299999999</v>
      </c>
      <c r="I7056" s="124"/>
      <c r="J7056" s="125"/>
      <c r="K7056" s="167"/>
      <c r="L7056" s="167"/>
      <c r="M7056" s="167"/>
    </row>
    <row r="7057" spans="1:13" ht="12.75" x14ac:dyDescent="0.2">
      <c r="A7057" s="122">
        <v>42663</v>
      </c>
      <c r="B7057" s="123">
        <v>5</v>
      </c>
      <c r="C7057" s="235"/>
      <c r="D7057" s="235"/>
      <c r="E7057" s="235"/>
      <c r="F7057" s="235"/>
      <c r="G7057" s="167"/>
      <c r="H7057" s="125">
        <v>1980.0121200000001</v>
      </c>
      <c r="I7057" s="124"/>
      <c r="J7057" s="125"/>
      <c r="K7057" s="167"/>
      <c r="L7057" s="167"/>
      <c r="M7057" s="167"/>
    </row>
    <row r="7058" spans="1:13" ht="12.75" x14ac:dyDescent="0.2">
      <c r="A7058" s="122">
        <v>42663</v>
      </c>
      <c r="B7058" s="123">
        <v>6</v>
      </c>
      <c r="C7058" s="235"/>
      <c r="D7058" s="235"/>
      <c r="E7058" s="235"/>
      <c r="F7058" s="235"/>
      <c r="G7058" s="167"/>
      <c r="H7058" s="125">
        <v>2233.0103599999998</v>
      </c>
      <c r="I7058" s="124"/>
      <c r="J7058" s="125"/>
      <c r="K7058" s="167"/>
      <c r="L7058" s="167"/>
      <c r="M7058" s="167"/>
    </row>
    <row r="7059" spans="1:13" ht="12.75" x14ac:dyDescent="0.2">
      <c r="A7059" s="122">
        <v>42663</v>
      </c>
      <c r="B7059" s="123">
        <v>7</v>
      </c>
      <c r="C7059" s="235"/>
      <c r="D7059" s="235"/>
      <c r="E7059" s="235"/>
      <c r="F7059" s="235"/>
      <c r="G7059" s="167"/>
      <c r="H7059" s="125">
        <v>2315.0913199999995</v>
      </c>
      <c r="I7059" s="124"/>
      <c r="J7059" s="125"/>
      <c r="K7059" s="167"/>
      <c r="L7059" s="167"/>
      <c r="M7059" s="167"/>
    </row>
    <row r="7060" spans="1:13" ht="12.75" x14ac:dyDescent="0.2">
      <c r="A7060" s="122">
        <v>42663</v>
      </c>
      <c r="B7060" s="123">
        <v>8</v>
      </c>
      <c r="C7060" s="235"/>
      <c r="D7060" s="235"/>
      <c r="E7060" s="235"/>
      <c r="F7060" s="235"/>
      <c r="G7060" s="167"/>
      <c r="H7060" s="125">
        <v>2348.9044399999998</v>
      </c>
      <c r="I7060" s="124"/>
      <c r="J7060" s="125"/>
      <c r="K7060" s="167"/>
      <c r="L7060" s="167"/>
      <c r="M7060" s="167"/>
    </row>
    <row r="7061" spans="1:13" ht="12.75" x14ac:dyDescent="0.2">
      <c r="A7061" s="122">
        <v>42663</v>
      </c>
      <c r="B7061" s="123">
        <v>9</v>
      </c>
      <c r="C7061" s="235"/>
      <c r="D7061" s="235"/>
      <c r="E7061" s="235"/>
      <c r="F7061" s="235"/>
      <c r="G7061" s="167"/>
      <c r="H7061" s="125">
        <v>2409.1825400000002</v>
      </c>
      <c r="I7061" s="124"/>
      <c r="J7061" s="125"/>
      <c r="K7061" s="167"/>
      <c r="L7061" s="167"/>
      <c r="M7061" s="167"/>
    </row>
    <row r="7062" spans="1:13" ht="12.75" x14ac:dyDescent="0.2">
      <c r="A7062" s="122">
        <v>42663</v>
      </c>
      <c r="B7062" s="123">
        <v>10</v>
      </c>
      <c r="C7062" s="235"/>
      <c r="D7062" s="235"/>
      <c r="E7062" s="235"/>
      <c r="F7062" s="235"/>
      <c r="G7062" s="167"/>
      <c r="H7062" s="125">
        <v>2503.8644100000001</v>
      </c>
      <c r="I7062" s="124"/>
      <c r="J7062" s="125"/>
      <c r="K7062" s="167"/>
      <c r="L7062" s="167"/>
      <c r="M7062" s="167"/>
    </row>
    <row r="7063" spans="1:13" ht="12.75" x14ac:dyDescent="0.2">
      <c r="A7063" s="122">
        <v>42663</v>
      </c>
      <c r="B7063" s="123">
        <v>11</v>
      </c>
      <c r="C7063" s="235"/>
      <c r="D7063" s="235"/>
      <c r="E7063" s="235"/>
      <c r="F7063" s="235"/>
      <c r="G7063" s="167"/>
      <c r="H7063" s="125">
        <v>2593.1606299999999</v>
      </c>
      <c r="I7063" s="124"/>
      <c r="J7063" s="125"/>
      <c r="K7063" s="167"/>
      <c r="L7063" s="167"/>
      <c r="M7063" s="167"/>
    </row>
    <row r="7064" spans="1:13" ht="12.75" x14ac:dyDescent="0.2">
      <c r="A7064" s="122">
        <v>42663</v>
      </c>
      <c r="B7064" s="123">
        <v>12</v>
      </c>
      <c r="C7064" s="235"/>
      <c r="D7064" s="235"/>
      <c r="E7064" s="235"/>
      <c r="F7064" s="235"/>
      <c r="G7064" s="167"/>
      <c r="H7064" s="125">
        <v>2699.6640000000002</v>
      </c>
      <c r="I7064" s="124"/>
      <c r="J7064" s="125"/>
      <c r="K7064" s="167"/>
      <c r="L7064" s="167"/>
      <c r="M7064" s="167"/>
    </row>
    <row r="7065" spans="1:13" ht="12.75" x14ac:dyDescent="0.2">
      <c r="A7065" s="122">
        <v>42663</v>
      </c>
      <c r="B7065" s="123">
        <v>13</v>
      </c>
      <c r="C7065" s="235"/>
      <c r="D7065" s="235"/>
      <c r="E7065" s="235"/>
      <c r="F7065" s="235"/>
      <c r="G7065" s="167"/>
      <c r="H7065" s="125">
        <v>2836.6765800000003</v>
      </c>
      <c r="I7065" s="124"/>
      <c r="J7065" s="125"/>
      <c r="K7065" s="167"/>
      <c r="L7065" s="167"/>
      <c r="M7065" s="167"/>
    </row>
    <row r="7066" spans="1:13" ht="12.75" x14ac:dyDescent="0.2">
      <c r="A7066" s="122">
        <v>42663</v>
      </c>
      <c r="B7066" s="123">
        <v>14</v>
      </c>
      <c r="C7066" s="235"/>
      <c r="D7066" s="235"/>
      <c r="E7066" s="235"/>
      <c r="F7066" s="235"/>
      <c r="G7066" s="167"/>
      <c r="H7066" s="125">
        <v>2976.26127</v>
      </c>
      <c r="I7066" s="124"/>
      <c r="J7066" s="125"/>
      <c r="K7066" s="167"/>
      <c r="L7066" s="167"/>
      <c r="M7066" s="167"/>
    </row>
    <row r="7067" spans="1:13" ht="12.75" x14ac:dyDescent="0.2">
      <c r="A7067" s="122">
        <v>42663</v>
      </c>
      <c r="B7067" s="123">
        <v>15</v>
      </c>
      <c r="C7067" s="235"/>
      <c r="D7067" s="235"/>
      <c r="E7067" s="235"/>
      <c r="F7067" s="235"/>
      <c r="G7067" s="167"/>
      <c r="H7067" s="125">
        <v>3135.5957899999994</v>
      </c>
      <c r="I7067" s="124"/>
      <c r="J7067" s="125"/>
      <c r="K7067" s="167"/>
      <c r="L7067" s="167"/>
      <c r="M7067" s="167"/>
    </row>
    <row r="7068" spans="1:13" ht="12.75" x14ac:dyDescent="0.2">
      <c r="A7068" s="122">
        <v>42663</v>
      </c>
      <c r="B7068" s="123">
        <v>16</v>
      </c>
      <c r="C7068" s="235"/>
      <c r="D7068" s="235"/>
      <c r="E7068" s="235"/>
      <c r="F7068" s="235"/>
      <c r="G7068" s="167"/>
      <c r="H7068" s="125">
        <v>3270.4529000000002</v>
      </c>
      <c r="I7068" s="124"/>
      <c r="J7068" s="125"/>
      <c r="K7068" s="167"/>
      <c r="L7068" s="167"/>
      <c r="M7068" s="167"/>
    </row>
    <row r="7069" spans="1:13" ht="12.75" x14ac:dyDescent="0.2">
      <c r="A7069" s="122">
        <v>42663</v>
      </c>
      <c r="B7069" s="123">
        <v>17</v>
      </c>
      <c r="C7069" s="235"/>
      <c r="D7069" s="235"/>
      <c r="E7069" s="235"/>
      <c r="F7069" s="235"/>
      <c r="G7069" s="167"/>
      <c r="H7069" s="125">
        <v>3254.0645600000007</v>
      </c>
      <c r="I7069" s="124"/>
      <c r="J7069" s="125"/>
      <c r="K7069" s="167"/>
      <c r="L7069" s="167"/>
      <c r="M7069" s="167"/>
    </row>
    <row r="7070" spans="1:13" ht="12.75" x14ac:dyDescent="0.2">
      <c r="A7070" s="122">
        <v>42663</v>
      </c>
      <c r="B7070" s="123">
        <v>18</v>
      </c>
      <c r="C7070" s="235"/>
      <c r="D7070" s="235"/>
      <c r="E7070" s="235"/>
      <c r="F7070" s="235"/>
      <c r="G7070" s="167"/>
      <c r="H7070" s="125">
        <v>3348.0000000000005</v>
      </c>
      <c r="I7070" s="124"/>
      <c r="J7070" s="125"/>
      <c r="K7070" s="167"/>
      <c r="L7070" s="167"/>
      <c r="M7070" s="167"/>
    </row>
    <row r="7071" spans="1:13" ht="12.75" x14ac:dyDescent="0.2">
      <c r="A7071" s="122">
        <v>42663</v>
      </c>
      <c r="B7071" s="123">
        <v>19</v>
      </c>
      <c r="C7071" s="235"/>
      <c r="D7071" s="235"/>
      <c r="E7071" s="235"/>
      <c r="F7071" s="235"/>
      <c r="G7071" s="167"/>
      <c r="H7071" s="125">
        <v>3295.9702200000002</v>
      </c>
      <c r="I7071" s="124"/>
      <c r="J7071" s="125"/>
      <c r="K7071" s="167"/>
      <c r="L7071" s="167"/>
      <c r="M7071" s="167"/>
    </row>
    <row r="7072" spans="1:13" ht="12.75" x14ac:dyDescent="0.2">
      <c r="A7072" s="122">
        <v>42663</v>
      </c>
      <c r="B7072" s="123">
        <v>20</v>
      </c>
      <c r="C7072" s="235"/>
      <c r="D7072" s="235"/>
      <c r="E7072" s="235"/>
      <c r="F7072" s="235"/>
      <c r="G7072" s="167"/>
      <c r="H7072" s="125">
        <v>3145.9539500000001</v>
      </c>
      <c r="I7072" s="124"/>
      <c r="J7072" s="125"/>
      <c r="K7072" s="167"/>
      <c r="L7072" s="167"/>
      <c r="M7072" s="167"/>
    </row>
    <row r="7073" spans="1:13" ht="12.75" x14ac:dyDescent="0.2">
      <c r="A7073" s="122">
        <v>42663</v>
      </c>
      <c r="B7073" s="123">
        <v>21</v>
      </c>
      <c r="C7073" s="235"/>
      <c r="D7073" s="235"/>
      <c r="E7073" s="235"/>
      <c r="F7073" s="235"/>
      <c r="G7073" s="167"/>
      <c r="H7073" s="125">
        <v>2892.4854799999998</v>
      </c>
      <c r="I7073" s="124"/>
      <c r="J7073" s="125"/>
      <c r="K7073" s="167"/>
      <c r="L7073" s="167"/>
      <c r="M7073" s="167"/>
    </row>
    <row r="7074" spans="1:13" ht="12.75" x14ac:dyDescent="0.2">
      <c r="A7074" s="122">
        <v>42663</v>
      </c>
      <c r="B7074" s="123">
        <v>22</v>
      </c>
      <c r="C7074" s="235"/>
      <c r="D7074" s="235"/>
      <c r="E7074" s="235"/>
      <c r="F7074" s="235"/>
      <c r="G7074" s="167"/>
      <c r="H7074" s="125">
        <v>2581.7525000000001</v>
      </c>
      <c r="I7074" s="124"/>
      <c r="J7074" s="125"/>
      <c r="K7074" s="167"/>
      <c r="L7074" s="167"/>
      <c r="M7074" s="167"/>
    </row>
    <row r="7075" spans="1:13" ht="12.75" x14ac:dyDescent="0.2">
      <c r="A7075" s="122">
        <v>42663</v>
      </c>
      <c r="B7075" s="123">
        <v>23</v>
      </c>
      <c r="C7075" s="235"/>
      <c r="D7075" s="235"/>
      <c r="E7075" s="235"/>
      <c r="F7075" s="235"/>
      <c r="G7075" s="167"/>
      <c r="H7075" s="125">
        <v>2309.3972100000005</v>
      </c>
      <c r="I7075" s="124"/>
      <c r="J7075" s="125"/>
      <c r="K7075" s="167"/>
      <c r="L7075" s="167"/>
      <c r="M7075" s="167"/>
    </row>
    <row r="7076" spans="1:13" ht="12.75" x14ac:dyDescent="0.2">
      <c r="A7076" s="122">
        <v>42663</v>
      </c>
      <c r="B7076" s="123">
        <v>24</v>
      </c>
      <c r="C7076" s="235"/>
      <c r="D7076" s="235"/>
      <c r="E7076" s="235"/>
      <c r="F7076" s="235"/>
      <c r="G7076" s="167"/>
      <c r="H7076" s="125">
        <v>2137.6017200000001</v>
      </c>
      <c r="I7076" s="124"/>
      <c r="J7076" s="125"/>
      <c r="K7076" s="167"/>
      <c r="L7076" s="167"/>
      <c r="M7076" s="167"/>
    </row>
    <row r="7077" spans="1:13" ht="12.75" x14ac:dyDescent="0.2">
      <c r="A7077" s="122">
        <v>42664</v>
      </c>
      <c r="B7077" s="123">
        <v>1</v>
      </c>
      <c r="C7077" s="235"/>
      <c r="D7077" s="235"/>
      <c r="E7077" s="235"/>
      <c r="F7077" s="235"/>
      <c r="G7077" s="167"/>
      <c r="H7077" s="125">
        <v>2053.7009499999999</v>
      </c>
      <c r="I7077" s="124"/>
      <c r="J7077" s="125"/>
      <c r="K7077" s="167"/>
      <c r="L7077" s="167"/>
      <c r="M7077" s="167"/>
    </row>
    <row r="7078" spans="1:13" ht="12.75" x14ac:dyDescent="0.2">
      <c r="A7078" s="122">
        <v>42664</v>
      </c>
      <c r="B7078" s="123">
        <v>2</v>
      </c>
      <c r="C7078" s="235"/>
      <c r="D7078" s="235"/>
      <c r="E7078" s="235"/>
      <c r="F7078" s="235"/>
      <c r="G7078" s="167"/>
      <c r="H7078" s="125">
        <v>1982.9874299999997</v>
      </c>
      <c r="I7078" s="124"/>
      <c r="J7078" s="125"/>
      <c r="K7078" s="167"/>
      <c r="L7078" s="167"/>
      <c r="M7078" s="167"/>
    </row>
    <row r="7079" spans="1:13" ht="12.75" x14ac:dyDescent="0.2">
      <c r="A7079" s="122">
        <v>42664</v>
      </c>
      <c r="B7079" s="123">
        <v>3</v>
      </c>
      <c r="C7079" s="235"/>
      <c r="D7079" s="235"/>
      <c r="E7079" s="235"/>
      <c r="F7079" s="235"/>
      <c r="G7079" s="167"/>
      <c r="H7079" s="125">
        <v>1949.41652</v>
      </c>
      <c r="I7079" s="124"/>
      <c r="J7079" s="125"/>
      <c r="K7079" s="167"/>
      <c r="L7079" s="167"/>
      <c r="M7079" s="167"/>
    </row>
    <row r="7080" spans="1:13" ht="12.75" x14ac:dyDescent="0.2">
      <c r="A7080" s="122">
        <v>42664</v>
      </c>
      <c r="B7080" s="123">
        <v>4</v>
      </c>
      <c r="C7080" s="235"/>
      <c r="D7080" s="235"/>
      <c r="E7080" s="235"/>
      <c r="F7080" s="235"/>
      <c r="G7080" s="167"/>
      <c r="H7080" s="125">
        <v>1980.0502499999998</v>
      </c>
      <c r="I7080" s="124"/>
      <c r="J7080" s="125"/>
      <c r="K7080" s="167"/>
      <c r="L7080" s="167"/>
      <c r="M7080" s="167"/>
    </row>
    <row r="7081" spans="1:13" ht="12.75" x14ac:dyDescent="0.2">
      <c r="A7081" s="122">
        <v>42664</v>
      </c>
      <c r="B7081" s="123">
        <v>5</v>
      </c>
      <c r="C7081" s="235"/>
      <c r="D7081" s="235"/>
      <c r="E7081" s="235"/>
      <c r="F7081" s="235"/>
      <c r="G7081" s="167"/>
      <c r="H7081" s="125">
        <v>2076.68048</v>
      </c>
      <c r="I7081" s="124"/>
      <c r="J7081" s="125"/>
      <c r="K7081" s="167"/>
      <c r="L7081" s="167"/>
      <c r="M7081" s="167"/>
    </row>
    <row r="7082" spans="1:13" ht="12.75" x14ac:dyDescent="0.2">
      <c r="A7082" s="122">
        <v>42664</v>
      </c>
      <c r="B7082" s="123">
        <v>6</v>
      </c>
      <c r="C7082" s="235"/>
      <c r="D7082" s="235"/>
      <c r="E7082" s="235"/>
      <c r="F7082" s="235"/>
      <c r="G7082" s="167"/>
      <c r="H7082" s="125">
        <v>2297.5782600000002</v>
      </c>
      <c r="I7082" s="124"/>
      <c r="J7082" s="125"/>
      <c r="K7082" s="167"/>
      <c r="L7082" s="167"/>
      <c r="M7082" s="167"/>
    </row>
    <row r="7083" spans="1:13" ht="12.75" x14ac:dyDescent="0.2">
      <c r="A7083" s="122">
        <v>42664</v>
      </c>
      <c r="B7083" s="123">
        <v>7</v>
      </c>
      <c r="C7083" s="235"/>
      <c r="D7083" s="235"/>
      <c r="E7083" s="235"/>
      <c r="F7083" s="235"/>
      <c r="G7083" s="167"/>
      <c r="H7083" s="125">
        <v>2362.2018299999995</v>
      </c>
      <c r="I7083" s="124"/>
      <c r="J7083" s="125"/>
      <c r="K7083" s="167"/>
      <c r="L7083" s="167"/>
      <c r="M7083" s="167"/>
    </row>
    <row r="7084" spans="1:13" ht="12.75" x14ac:dyDescent="0.2">
      <c r="A7084" s="122">
        <v>42664</v>
      </c>
      <c r="B7084" s="123">
        <v>8</v>
      </c>
      <c r="C7084" s="235"/>
      <c r="D7084" s="235"/>
      <c r="E7084" s="235"/>
      <c r="F7084" s="235"/>
      <c r="G7084" s="167"/>
      <c r="H7084" s="125">
        <v>2393.5836800000002</v>
      </c>
      <c r="I7084" s="124"/>
      <c r="J7084" s="125"/>
      <c r="K7084" s="167"/>
      <c r="L7084" s="167"/>
      <c r="M7084" s="167"/>
    </row>
    <row r="7085" spans="1:13" ht="12.75" x14ac:dyDescent="0.2">
      <c r="A7085" s="122">
        <v>42664</v>
      </c>
      <c r="B7085" s="123">
        <v>9</v>
      </c>
      <c r="C7085" s="235"/>
      <c r="D7085" s="235"/>
      <c r="E7085" s="235"/>
      <c r="F7085" s="235"/>
      <c r="G7085" s="167"/>
      <c r="H7085" s="125">
        <v>2455.2717699999998</v>
      </c>
      <c r="I7085" s="124"/>
      <c r="J7085" s="125"/>
      <c r="K7085" s="167"/>
      <c r="L7085" s="167"/>
      <c r="M7085" s="167"/>
    </row>
    <row r="7086" spans="1:13" ht="12.75" x14ac:dyDescent="0.2">
      <c r="A7086" s="122">
        <v>42664</v>
      </c>
      <c r="B7086" s="123">
        <v>10</v>
      </c>
      <c r="C7086" s="235"/>
      <c r="D7086" s="235"/>
      <c r="E7086" s="235"/>
      <c r="F7086" s="235"/>
      <c r="G7086" s="167"/>
      <c r="H7086" s="125">
        <v>2563.9640099999997</v>
      </c>
      <c r="I7086" s="124"/>
      <c r="J7086" s="125"/>
      <c r="K7086" s="167"/>
      <c r="L7086" s="167"/>
      <c r="M7086" s="167"/>
    </row>
    <row r="7087" spans="1:13" ht="12.75" x14ac:dyDescent="0.2">
      <c r="A7087" s="122">
        <v>42664</v>
      </c>
      <c r="B7087" s="123">
        <v>11</v>
      </c>
      <c r="C7087" s="235"/>
      <c r="D7087" s="235"/>
      <c r="E7087" s="235"/>
      <c r="F7087" s="235"/>
      <c r="G7087" s="167"/>
      <c r="H7087" s="125">
        <v>2656.3133999999995</v>
      </c>
      <c r="I7087" s="124"/>
      <c r="J7087" s="125"/>
      <c r="K7087" s="167"/>
      <c r="L7087" s="167"/>
      <c r="M7087" s="167"/>
    </row>
    <row r="7088" spans="1:13" ht="12.75" x14ac:dyDescent="0.2">
      <c r="A7088" s="122">
        <v>42664</v>
      </c>
      <c r="B7088" s="123">
        <v>12</v>
      </c>
      <c r="C7088" s="235"/>
      <c r="D7088" s="235"/>
      <c r="E7088" s="235"/>
      <c r="F7088" s="235"/>
      <c r="G7088" s="167"/>
      <c r="H7088" s="125">
        <v>2743.9582700000001</v>
      </c>
      <c r="I7088" s="124"/>
      <c r="J7088" s="125"/>
      <c r="K7088" s="167"/>
      <c r="L7088" s="167"/>
      <c r="M7088" s="167"/>
    </row>
    <row r="7089" spans="1:13" ht="12.75" x14ac:dyDescent="0.2">
      <c r="A7089" s="122">
        <v>42664</v>
      </c>
      <c r="B7089" s="123">
        <v>13</v>
      </c>
      <c r="C7089" s="235"/>
      <c r="D7089" s="235"/>
      <c r="E7089" s="235"/>
      <c r="F7089" s="235"/>
      <c r="G7089" s="167"/>
      <c r="H7089" s="125">
        <v>2882.6730400000001</v>
      </c>
      <c r="I7089" s="124"/>
      <c r="J7089" s="125"/>
      <c r="K7089" s="167"/>
      <c r="L7089" s="167"/>
      <c r="M7089" s="167"/>
    </row>
    <row r="7090" spans="1:13" ht="12.75" x14ac:dyDescent="0.2">
      <c r="A7090" s="122">
        <v>42664</v>
      </c>
      <c r="B7090" s="123">
        <v>14</v>
      </c>
      <c r="C7090" s="235"/>
      <c r="D7090" s="235"/>
      <c r="E7090" s="235"/>
      <c r="F7090" s="235"/>
      <c r="G7090" s="167"/>
      <c r="H7090" s="125">
        <v>3004.03262</v>
      </c>
      <c r="I7090" s="124"/>
      <c r="J7090" s="125"/>
      <c r="K7090" s="167"/>
      <c r="L7090" s="167"/>
      <c r="M7090" s="167"/>
    </row>
    <row r="7091" spans="1:13" ht="12.75" x14ac:dyDescent="0.2">
      <c r="A7091" s="122">
        <v>42664</v>
      </c>
      <c r="B7091" s="123">
        <v>15</v>
      </c>
      <c r="C7091" s="235"/>
      <c r="D7091" s="235"/>
      <c r="E7091" s="235"/>
      <c r="F7091" s="235"/>
      <c r="G7091" s="167"/>
      <c r="H7091" s="125">
        <v>3119.8016200000002</v>
      </c>
      <c r="I7091" s="124"/>
      <c r="J7091" s="125"/>
      <c r="K7091" s="167"/>
      <c r="L7091" s="167"/>
      <c r="M7091" s="167"/>
    </row>
    <row r="7092" spans="1:13" ht="12.75" x14ac:dyDescent="0.2">
      <c r="A7092" s="122">
        <v>42664</v>
      </c>
      <c r="B7092" s="123">
        <v>16</v>
      </c>
      <c r="C7092" s="235"/>
      <c r="D7092" s="235"/>
      <c r="E7092" s="235"/>
      <c r="F7092" s="235"/>
      <c r="G7092" s="167"/>
      <c r="H7092" s="125">
        <v>3197.6940099999993</v>
      </c>
      <c r="I7092" s="124"/>
      <c r="J7092" s="125"/>
      <c r="K7092" s="167"/>
      <c r="L7092" s="167"/>
      <c r="M7092" s="167"/>
    </row>
    <row r="7093" spans="1:13" ht="12.75" x14ac:dyDescent="0.2">
      <c r="A7093" s="122">
        <v>42664</v>
      </c>
      <c r="B7093" s="123">
        <v>17</v>
      </c>
      <c r="C7093" s="235"/>
      <c r="D7093" s="235"/>
      <c r="E7093" s="235"/>
      <c r="F7093" s="235"/>
      <c r="G7093" s="167"/>
      <c r="H7093" s="125">
        <v>3162.7025199999998</v>
      </c>
      <c r="I7093" s="124"/>
      <c r="J7093" s="125"/>
      <c r="K7093" s="167"/>
      <c r="L7093" s="167"/>
      <c r="M7093" s="167"/>
    </row>
    <row r="7094" spans="1:13" ht="12.75" x14ac:dyDescent="0.2">
      <c r="A7094" s="122">
        <v>42664</v>
      </c>
      <c r="B7094" s="123">
        <v>18</v>
      </c>
      <c r="C7094" s="235"/>
      <c r="D7094" s="235"/>
      <c r="E7094" s="235"/>
      <c r="F7094" s="235"/>
      <c r="G7094" s="167"/>
      <c r="H7094" s="125">
        <v>3133.8528999999999</v>
      </c>
      <c r="I7094" s="124"/>
      <c r="J7094" s="125"/>
      <c r="K7094" s="167"/>
      <c r="L7094" s="167"/>
      <c r="M7094" s="167"/>
    </row>
    <row r="7095" spans="1:13" ht="12.75" x14ac:dyDescent="0.2">
      <c r="A7095" s="122">
        <v>42664</v>
      </c>
      <c r="B7095" s="123">
        <v>19</v>
      </c>
      <c r="C7095" s="235"/>
      <c r="D7095" s="235"/>
      <c r="E7095" s="235"/>
      <c r="F7095" s="235"/>
      <c r="G7095" s="167"/>
      <c r="H7095" s="125">
        <v>3051.94677</v>
      </c>
      <c r="I7095" s="124"/>
      <c r="J7095" s="125"/>
      <c r="K7095" s="167"/>
      <c r="L7095" s="167"/>
      <c r="M7095" s="167"/>
    </row>
    <row r="7096" spans="1:13" ht="12.75" x14ac:dyDescent="0.2">
      <c r="A7096" s="122">
        <v>42664</v>
      </c>
      <c r="B7096" s="123">
        <v>20</v>
      </c>
      <c r="C7096" s="235"/>
      <c r="D7096" s="235"/>
      <c r="E7096" s="235"/>
      <c r="F7096" s="235"/>
      <c r="G7096" s="167"/>
      <c r="H7096" s="125">
        <v>2890.3319799999999</v>
      </c>
      <c r="I7096" s="124"/>
      <c r="J7096" s="125"/>
      <c r="K7096" s="167"/>
      <c r="L7096" s="167"/>
      <c r="M7096" s="167"/>
    </row>
    <row r="7097" spans="1:13" ht="12.75" x14ac:dyDescent="0.2">
      <c r="A7097" s="122">
        <v>42664</v>
      </c>
      <c r="B7097" s="123">
        <v>21</v>
      </c>
      <c r="C7097" s="235"/>
      <c r="D7097" s="235"/>
      <c r="E7097" s="235"/>
      <c r="F7097" s="235"/>
      <c r="G7097" s="167"/>
      <c r="H7097" s="125">
        <v>2695.7767000000008</v>
      </c>
      <c r="I7097" s="124"/>
      <c r="J7097" s="125"/>
      <c r="K7097" s="167"/>
      <c r="L7097" s="167"/>
      <c r="M7097" s="167"/>
    </row>
    <row r="7098" spans="1:13" ht="12.75" x14ac:dyDescent="0.2">
      <c r="A7098" s="122">
        <v>42664</v>
      </c>
      <c r="B7098" s="123">
        <v>22</v>
      </c>
      <c r="C7098" s="235"/>
      <c r="D7098" s="235"/>
      <c r="E7098" s="235"/>
      <c r="F7098" s="235"/>
      <c r="G7098" s="167"/>
      <c r="H7098" s="125">
        <v>2466.40146</v>
      </c>
      <c r="I7098" s="124"/>
      <c r="J7098" s="125"/>
      <c r="K7098" s="167"/>
      <c r="L7098" s="167"/>
      <c r="M7098" s="167"/>
    </row>
    <row r="7099" spans="1:13" ht="12.75" x14ac:dyDescent="0.2">
      <c r="A7099" s="122">
        <v>42664</v>
      </c>
      <c r="B7099" s="123">
        <v>23</v>
      </c>
      <c r="C7099" s="235"/>
      <c r="D7099" s="235"/>
      <c r="E7099" s="235"/>
      <c r="F7099" s="235"/>
      <c r="G7099" s="167"/>
      <c r="H7099" s="125">
        <v>2300.4497700000002</v>
      </c>
      <c r="I7099" s="124"/>
      <c r="J7099" s="125"/>
      <c r="K7099" s="167"/>
      <c r="L7099" s="167"/>
      <c r="M7099" s="167"/>
    </row>
    <row r="7100" spans="1:13" ht="12.75" x14ac:dyDescent="0.2">
      <c r="A7100" s="122">
        <v>42664</v>
      </c>
      <c r="B7100" s="123">
        <v>24</v>
      </c>
      <c r="C7100" s="235"/>
      <c r="D7100" s="235"/>
      <c r="E7100" s="235"/>
      <c r="F7100" s="235"/>
      <c r="G7100" s="167"/>
      <c r="H7100" s="125">
        <v>2164.19434</v>
      </c>
      <c r="I7100" s="124"/>
      <c r="J7100" s="125"/>
      <c r="K7100" s="167"/>
      <c r="L7100" s="167"/>
      <c r="M7100" s="167"/>
    </row>
    <row r="7101" spans="1:13" ht="12.75" x14ac:dyDescent="0.2">
      <c r="A7101" s="122">
        <v>42665</v>
      </c>
      <c r="B7101" s="123">
        <v>1</v>
      </c>
      <c r="C7101" s="235"/>
      <c r="D7101" s="235"/>
      <c r="E7101" s="235"/>
      <c r="F7101" s="235"/>
      <c r="G7101" s="167"/>
      <c r="H7101" s="125">
        <v>2097.8059400000002</v>
      </c>
      <c r="I7101" s="124"/>
      <c r="J7101" s="125"/>
      <c r="K7101" s="167"/>
      <c r="L7101" s="167"/>
      <c r="M7101" s="167"/>
    </row>
    <row r="7102" spans="1:13" ht="12.75" x14ac:dyDescent="0.2">
      <c r="A7102" s="122">
        <v>42665</v>
      </c>
      <c r="B7102" s="123">
        <v>2</v>
      </c>
      <c r="C7102" s="235"/>
      <c r="D7102" s="235"/>
      <c r="E7102" s="235"/>
      <c r="F7102" s="235"/>
      <c r="G7102" s="167"/>
      <c r="H7102" s="125">
        <v>2026.26829</v>
      </c>
      <c r="I7102" s="124"/>
      <c r="J7102" s="125"/>
      <c r="K7102" s="167"/>
      <c r="L7102" s="167"/>
      <c r="M7102" s="167"/>
    </row>
    <row r="7103" spans="1:13" ht="12.75" x14ac:dyDescent="0.2">
      <c r="A7103" s="122">
        <v>42665</v>
      </c>
      <c r="B7103" s="123">
        <v>3</v>
      </c>
      <c r="C7103" s="235"/>
      <c r="D7103" s="235"/>
      <c r="E7103" s="235"/>
      <c r="F7103" s="235"/>
      <c r="G7103" s="167"/>
      <c r="H7103" s="125">
        <v>1927.65527</v>
      </c>
      <c r="I7103" s="124"/>
      <c r="J7103" s="125"/>
      <c r="K7103" s="167"/>
      <c r="L7103" s="167"/>
      <c r="M7103" s="167"/>
    </row>
    <row r="7104" spans="1:13" ht="12.75" x14ac:dyDescent="0.2">
      <c r="A7104" s="122">
        <v>42665</v>
      </c>
      <c r="B7104" s="123">
        <v>4</v>
      </c>
      <c r="C7104" s="235"/>
      <c r="D7104" s="235"/>
      <c r="E7104" s="235"/>
      <c r="F7104" s="235"/>
      <c r="G7104" s="167"/>
      <c r="H7104" s="125">
        <v>1945.05035</v>
      </c>
      <c r="I7104" s="124"/>
      <c r="J7104" s="125"/>
      <c r="K7104" s="167"/>
      <c r="L7104" s="167"/>
      <c r="M7104" s="167"/>
    </row>
    <row r="7105" spans="1:13" ht="12.75" x14ac:dyDescent="0.2">
      <c r="A7105" s="122">
        <v>42665</v>
      </c>
      <c r="B7105" s="123">
        <v>5</v>
      </c>
      <c r="C7105" s="235"/>
      <c r="D7105" s="235"/>
      <c r="E7105" s="235"/>
      <c r="F7105" s="235"/>
      <c r="G7105" s="167"/>
      <c r="H7105" s="125">
        <v>1945.75602</v>
      </c>
      <c r="I7105" s="124"/>
      <c r="J7105" s="125"/>
      <c r="K7105" s="167"/>
      <c r="L7105" s="167"/>
      <c r="M7105" s="167"/>
    </row>
    <row r="7106" spans="1:13" ht="12.75" x14ac:dyDescent="0.2">
      <c r="A7106" s="122">
        <v>42665</v>
      </c>
      <c r="B7106" s="123">
        <v>6</v>
      </c>
      <c r="C7106" s="235"/>
      <c r="D7106" s="235"/>
      <c r="E7106" s="235"/>
      <c r="F7106" s="235"/>
      <c r="G7106" s="167"/>
      <c r="H7106" s="125">
        <v>2001.3266599999997</v>
      </c>
      <c r="I7106" s="124"/>
      <c r="J7106" s="125"/>
      <c r="K7106" s="167"/>
      <c r="L7106" s="167"/>
      <c r="M7106" s="167"/>
    </row>
    <row r="7107" spans="1:13" ht="12.75" x14ac:dyDescent="0.2">
      <c r="A7107" s="122">
        <v>42665</v>
      </c>
      <c r="B7107" s="123">
        <v>7</v>
      </c>
      <c r="C7107" s="235"/>
      <c r="D7107" s="235"/>
      <c r="E7107" s="235"/>
      <c r="F7107" s="235"/>
      <c r="G7107" s="167"/>
      <c r="H7107" s="125">
        <v>2071.12086</v>
      </c>
      <c r="I7107" s="124"/>
      <c r="J7107" s="125"/>
      <c r="K7107" s="167"/>
      <c r="L7107" s="167"/>
      <c r="M7107" s="167"/>
    </row>
    <row r="7108" spans="1:13" ht="12.75" x14ac:dyDescent="0.2">
      <c r="A7108" s="122">
        <v>42665</v>
      </c>
      <c r="B7108" s="123">
        <v>8</v>
      </c>
      <c r="C7108" s="235"/>
      <c r="D7108" s="235"/>
      <c r="E7108" s="235"/>
      <c r="F7108" s="235"/>
      <c r="G7108" s="167"/>
      <c r="H7108" s="125">
        <v>2128.9228599999997</v>
      </c>
      <c r="I7108" s="124"/>
      <c r="J7108" s="125"/>
      <c r="K7108" s="167"/>
      <c r="L7108" s="167"/>
      <c r="M7108" s="167"/>
    </row>
    <row r="7109" spans="1:13" ht="12.75" x14ac:dyDescent="0.2">
      <c r="A7109" s="122">
        <v>42665</v>
      </c>
      <c r="B7109" s="123">
        <v>9</v>
      </c>
      <c r="C7109" s="235"/>
      <c r="D7109" s="235"/>
      <c r="E7109" s="235"/>
      <c r="F7109" s="235"/>
      <c r="G7109" s="167"/>
      <c r="H7109" s="125">
        <v>2136.4601899999998</v>
      </c>
      <c r="I7109" s="124"/>
      <c r="J7109" s="125"/>
      <c r="K7109" s="167"/>
      <c r="L7109" s="167"/>
      <c r="M7109" s="167"/>
    </row>
    <row r="7110" spans="1:13" ht="12.75" x14ac:dyDescent="0.2">
      <c r="A7110" s="122">
        <v>42665</v>
      </c>
      <c r="B7110" s="123">
        <v>10</v>
      </c>
      <c r="C7110" s="235"/>
      <c r="D7110" s="235"/>
      <c r="E7110" s="235"/>
      <c r="F7110" s="235"/>
      <c r="G7110" s="167"/>
      <c r="H7110" s="125">
        <v>2182.6369199999999</v>
      </c>
      <c r="I7110" s="124"/>
      <c r="J7110" s="125"/>
      <c r="K7110" s="167"/>
      <c r="L7110" s="167"/>
      <c r="M7110" s="167"/>
    </row>
    <row r="7111" spans="1:13" ht="12.75" x14ac:dyDescent="0.2">
      <c r="A7111" s="122">
        <v>42665</v>
      </c>
      <c r="B7111" s="123">
        <v>11</v>
      </c>
      <c r="C7111" s="235"/>
      <c r="D7111" s="235"/>
      <c r="E7111" s="235"/>
      <c r="F7111" s="235"/>
      <c r="G7111" s="167"/>
      <c r="H7111" s="125">
        <v>2223.5758100000003</v>
      </c>
      <c r="I7111" s="124"/>
      <c r="J7111" s="125"/>
      <c r="K7111" s="167"/>
      <c r="L7111" s="167"/>
      <c r="M7111" s="167"/>
    </row>
    <row r="7112" spans="1:13" ht="12.75" x14ac:dyDescent="0.2">
      <c r="A7112" s="122">
        <v>42665</v>
      </c>
      <c r="B7112" s="123">
        <v>12</v>
      </c>
      <c r="C7112" s="235"/>
      <c r="D7112" s="235"/>
      <c r="E7112" s="235"/>
      <c r="F7112" s="235"/>
      <c r="G7112" s="167"/>
      <c r="H7112" s="125">
        <v>2255.7091399999999</v>
      </c>
      <c r="I7112" s="124"/>
      <c r="J7112" s="125"/>
      <c r="K7112" s="167"/>
      <c r="L7112" s="167"/>
      <c r="M7112" s="167"/>
    </row>
    <row r="7113" spans="1:13" ht="12.75" x14ac:dyDescent="0.2">
      <c r="A7113" s="122">
        <v>42665</v>
      </c>
      <c r="B7113" s="123">
        <v>13</v>
      </c>
      <c r="C7113" s="235"/>
      <c r="D7113" s="235"/>
      <c r="E7113" s="235"/>
      <c r="F7113" s="235"/>
      <c r="G7113" s="167"/>
      <c r="H7113" s="125">
        <v>2344.26127</v>
      </c>
      <c r="I7113" s="124"/>
      <c r="J7113" s="125"/>
      <c r="K7113" s="167"/>
      <c r="L7113" s="167"/>
      <c r="M7113" s="167"/>
    </row>
    <row r="7114" spans="1:13" ht="12.75" x14ac:dyDescent="0.2">
      <c r="A7114" s="122">
        <v>42665</v>
      </c>
      <c r="B7114" s="123">
        <v>14</v>
      </c>
      <c r="C7114" s="235"/>
      <c r="D7114" s="235"/>
      <c r="E7114" s="235"/>
      <c r="F7114" s="235"/>
      <c r="G7114" s="167"/>
      <c r="H7114" s="125">
        <v>2439.7126899999994</v>
      </c>
      <c r="I7114" s="124"/>
      <c r="J7114" s="125"/>
      <c r="K7114" s="167"/>
      <c r="L7114" s="167"/>
      <c r="M7114" s="167"/>
    </row>
    <row r="7115" spans="1:13" ht="12.75" x14ac:dyDescent="0.2">
      <c r="A7115" s="122">
        <v>42665</v>
      </c>
      <c r="B7115" s="123">
        <v>15</v>
      </c>
      <c r="C7115" s="235"/>
      <c r="D7115" s="235"/>
      <c r="E7115" s="235"/>
      <c r="F7115" s="235"/>
      <c r="G7115" s="167"/>
      <c r="H7115" s="125">
        <v>2546.51458</v>
      </c>
      <c r="I7115" s="124"/>
      <c r="J7115" s="125"/>
      <c r="K7115" s="167"/>
      <c r="L7115" s="167"/>
      <c r="M7115" s="167"/>
    </row>
    <row r="7116" spans="1:13" ht="12.75" x14ac:dyDescent="0.2">
      <c r="A7116" s="122">
        <v>42665</v>
      </c>
      <c r="B7116" s="123">
        <v>16</v>
      </c>
      <c r="C7116" s="235"/>
      <c r="D7116" s="235"/>
      <c r="E7116" s="235"/>
      <c r="F7116" s="235"/>
      <c r="G7116" s="167"/>
      <c r="H7116" s="125">
        <v>2665.3560100000004</v>
      </c>
      <c r="I7116" s="124"/>
      <c r="J7116" s="125"/>
      <c r="K7116" s="167"/>
      <c r="L7116" s="167"/>
      <c r="M7116" s="167"/>
    </row>
    <row r="7117" spans="1:13" ht="12.75" x14ac:dyDescent="0.2">
      <c r="A7117" s="122">
        <v>42665</v>
      </c>
      <c r="B7117" s="123">
        <v>17</v>
      </c>
      <c r="C7117" s="235"/>
      <c r="D7117" s="235"/>
      <c r="E7117" s="235"/>
      <c r="F7117" s="235"/>
      <c r="G7117" s="167"/>
      <c r="H7117" s="125">
        <v>2747.3603700000003</v>
      </c>
      <c r="I7117" s="124"/>
      <c r="J7117" s="125"/>
      <c r="K7117" s="167"/>
      <c r="L7117" s="167"/>
      <c r="M7117" s="167"/>
    </row>
    <row r="7118" spans="1:13" ht="12.75" x14ac:dyDescent="0.2">
      <c r="A7118" s="122">
        <v>42665</v>
      </c>
      <c r="B7118" s="123">
        <v>18</v>
      </c>
      <c r="C7118" s="235"/>
      <c r="D7118" s="235"/>
      <c r="E7118" s="235"/>
      <c r="F7118" s="235"/>
      <c r="G7118" s="167"/>
      <c r="H7118" s="125">
        <v>2852.9871699999999</v>
      </c>
      <c r="I7118" s="124"/>
      <c r="J7118" s="125"/>
      <c r="K7118" s="167"/>
      <c r="L7118" s="167"/>
      <c r="M7118" s="167"/>
    </row>
    <row r="7119" spans="1:13" ht="12.75" x14ac:dyDescent="0.2">
      <c r="A7119" s="122">
        <v>42665</v>
      </c>
      <c r="B7119" s="123">
        <v>19</v>
      </c>
      <c r="C7119" s="235"/>
      <c r="D7119" s="235"/>
      <c r="E7119" s="235"/>
      <c r="F7119" s="235"/>
      <c r="G7119" s="167"/>
      <c r="H7119" s="125">
        <v>2813.1449200000002</v>
      </c>
      <c r="I7119" s="124"/>
      <c r="J7119" s="125"/>
      <c r="K7119" s="167"/>
      <c r="L7119" s="167"/>
      <c r="M7119" s="167"/>
    </row>
    <row r="7120" spans="1:13" ht="12.75" x14ac:dyDescent="0.2">
      <c r="A7120" s="122">
        <v>42665</v>
      </c>
      <c r="B7120" s="123">
        <v>20</v>
      </c>
      <c r="C7120" s="235"/>
      <c r="D7120" s="235"/>
      <c r="E7120" s="235"/>
      <c r="F7120" s="235"/>
      <c r="G7120" s="167"/>
      <c r="H7120" s="125">
        <v>2684.6711799999998</v>
      </c>
      <c r="I7120" s="124"/>
      <c r="J7120" s="125"/>
      <c r="K7120" s="167"/>
      <c r="L7120" s="167"/>
      <c r="M7120" s="167"/>
    </row>
    <row r="7121" spans="1:13" ht="12.75" x14ac:dyDescent="0.2">
      <c r="A7121" s="122">
        <v>42665</v>
      </c>
      <c r="B7121" s="123">
        <v>21</v>
      </c>
      <c r="C7121" s="235"/>
      <c r="D7121" s="235"/>
      <c r="E7121" s="235"/>
      <c r="F7121" s="235"/>
      <c r="G7121" s="167"/>
      <c r="H7121" s="125">
        <v>2533.1213399999997</v>
      </c>
      <c r="I7121" s="124"/>
      <c r="J7121" s="125"/>
      <c r="K7121" s="167"/>
      <c r="L7121" s="167"/>
      <c r="M7121" s="167"/>
    </row>
    <row r="7122" spans="1:13" ht="12.75" x14ac:dyDescent="0.2">
      <c r="A7122" s="122">
        <v>42665</v>
      </c>
      <c r="B7122" s="123">
        <v>22</v>
      </c>
      <c r="C7122" s="235"/>
      <c r="D7122" s="235"/>
      <c r="E7122" s="235"/>
      <c r="F7122" s="235"/>
      <c r="G7122" s="167"/>
      <c r="H7122" s="125">
        <v>2331.181</v>
      </c>
      <c r="I7122" s="124"/>
      <c r="J7122" s="125"/>
      <c r="K7122" s="167"/>
      <c r="L7122" s="167"/>
      <c r="M7122" s="167"/>
    </row>
    <row r="7123" spans="1:13" ht="12.75" x14ac:dyDescent="0.2">
      <c r="A7123" s="122">
        <v>42665</v>
      </c>
      <c r="B7123" s="123">
        <v>23</v>
      </c>
      <c r="C7123" s="235"/>
      <c r="D7123" s="235"/>
      <c r="E7123" s="235"/>
      <c r="F7123" s="235"/>
      <c r="G7123" s="167"/>
      <c r="H7123" s="125">
        <v>2113.0241299999998</v>
      </c>
      <c r="I7123" s="124"/>
      <c r="J7123" s="125"/>
      <c r="K7123" s="167"/>
      <c r="L7123" s="167"/>
      <c r="M7123" s="167"/>
    </row>
    <row r="7124" spans="1:13" ht="12.75" x14ac:dyDescent="0.2">
      <c r="A7124" s="122">
        <v>42665</v>
      </c>
      <c r="B7124" s="123">
        <v>24</v>
      </c>
      <c r="C7124" s="235"/>
      <c r="D7124" s="235"/>
      <c r="E7124" s="235"/>
      <c r="F7124" s="235"/>
      <c r="G7124" s="167"/>
      <c r="H7124" s="125">
        <v>1950.7092599999999</v>
      </c>
      <c r="I7124" s="124"/>
      <c r="J7124" s="125"/>
      <c r="K7124" s="167"/>
      <c r="L7124" s="167"/>
      <c r="M7124" s="167"/>
    </row>
    <row r="7125" spans="1:13" ht="12.75" x14ac:dyDescent="0.2">
      <c r="A7125" s="122">
        <v>42666</v>
      </c>
      <c r="B7125" s="123">
        <v>1</v>
      </c>
      <c r="C7125" s="235"/>
      <c r="D7125" s="235"/>
      <c r="E7125" s="235"/>
      <c r="F7125" s="235"/>
      <c r="G7125" s="167"/>
      <c r="H7125" s="125">
        <v>1847.2554599999999</v>
      </c>
      <c r="I7125" s="124"/>
      <c r="J7125" s="125"/>
      <c r="K7125" s="167"/>
      <c r="L7125" s="167"/>
      <c r="M7125" s="167"/>
    </row>
    <row r="7126" spans="1:13" ht="12.75" x14ac:dyDescent="0.2">
      <c r="A7126" s="122">
        <v>42666</v>
      </c>
      <c r="B7126" s="123">
        <v>2</v>
      </c>
      <c r="C7126" s="235"/>
      <c r="D7126" s="235"/>
      <c r="E7126" s="235"/>
      <c r="F7126" s="235"/>
      <c r="G7126" s="167"/>
      <c r="H7126" s="125">
        <v>1816.2545700000001</v>
      </c>
      <c r="I7126" s="124"/>
      <c r="J7126" s="125"/>
      <c r="K7126" s="167"/>
      <c r="L7126" s="167"/>
      <c r="M7126" s="167"/>
    </row>
    <row r="7127" spans="1:13" ht="12.75" x14ac:dyDescent="0.2">
      <c r="A7127" s="122">
        <v>42666</v>
      </c>
      <c r="B7127" s="123">
        <v>3</v>
      </c>
      <c r="C7127" s="235"/>
      <c r="D7127" s="235"/>
      <c r="E7127" s="235"/>
      <c r="F7127" s="235"/>
      <c r="G7127" s="167"/>
      <c r="H7127" s="125">
        <v>1783.2764800000002</v>
      </c>
      <c r="I7127" s="124"/>
      <c r="J7127" s="125"/>
      <c r="K7127" s="167"/>
      <c r="L7127" s="167"/>
      <c r="M7127" s="167"/>
    </row>
    <row r="7128" spans="1:13" ht="12.75" x14ac:dyDescent="0.2">
      <c r="A7128" s="122">
        <v>42666</v>
      </c>
      <c r="B7128" s="123">
        <v>4</v>
      </c>
      <c r="C7128" s="235"/>
      <c r="D7128" s="235"/>
      <c r="E7128" s="235"/>
      <c r="F7128" s="235"/>
      <c r="G7128" s="167"/>
      <c r="H7128" s="125">
        <v>1776.6931999999999</v>
      </c>
      <c r="I7128" s="124"/>
      <c r="J7128" s="125"/>
      <c r="K7128" s="167"/>
      <c r="L7128" s="167"/>
      <c r="M7128" s="167"/>
    </row>
    <row r="7129" spans="1:13" ht="12.75" x14ac:dyDescent="0.2">
      <c r="A7129" s="122">
        <v>42666</v>
      </c>
      <c r="B7129" s="123">
        <v>5</v>
      </c>
      <c r="C7129" s="235"/>
      <c r="D7129" s="235"/>
      <c r="E7129" s="235"/>
      <c r="F7129" s="235"/>
      <c r="G7129" s="167"/>
      <c r="H7129" s="125">
        <v>1775.6274599999997</v>
      </c>
      <c r="I7129" s="124"/>
      <c r="J7129" s="125"/>
      <c r="K7129" s="167"/>
      <c r="L7129" s="167"/>
      <c r="M7129" s="167"/>
    </row>
    <row r="7130" spans="1:13" ht="12.75" x14ac:dyDescent="0.2">
      <c r="A7130" s="122">
        <v>42666</v>
      </c>
      <c r="B7130" s="123">
        <v>6</v>
      </c>
      <c r="C7130" s="235"/>
      <c r="D7130" s="235"/>
      <c r="E7130" s="235"/>
      <c r="F7130" s="235"/>
      <c r="G7130" s="167"/>
      <c r="H7130" s="125">
        <v>1856.4621999999999</v>
      </c>
      <c r="I7130" s="124"/>
      <c r="J7130" s="125"/>
      <c r="K7130" s="167"/>
      <c r="L7130" s="167"/>
      <c r="M7130" s="167"/>
    </row>
    <row r="7131" spans="1:13" ht="12.75" x14ac:dyDescent="0.2">
      <c r="A7131" s="122">
        <v>42666</v>
      </c>
      <c r="B7131" s="123">
        <v>7</v>
      </c>
      <c r="C7131" s="235"/>
      <c r="D7131" s="235"/>
      <c r="E7131" s="235"/>
      <c r="F7131" s="235"/>
      <c r="G7131" s="167"/>
      <c r="H7131" s="125">
        <v>1871.5914299999999</v>
      </c>
      <c r="I7131" s="124"/>
      <c r="J7131" s="125"/>
      <c r="K7131" s="167"/>
      <c r="L7131" s="167"/>
      <c r="M7131" s="167"/>
    </row>
    <row r="7132" spans="1:13" ht="12.75" x14ac:dyDescent="0.2">
      <c r="A7132" s="122">
        <v>42666</v>
      </c>
      <c r="B7132" s="123">
        <v>8</v>
      </c>
      <c r="C7132" s="235"/>
      <c r="D7132" s="235"/>
      <c r="E7132" s="235"/>
      <c r="F7132" s="235"/>
      <c r="G7132" s="167"/>
      <c r="H7132" s="125">
        <v>1938.9860799999999</v>
      </c>
      <c r="I7132" s="124"/>
      <c r="J7132" s="125"/>
      <c r="K7132" s="167"/>
      <c r="L7132" s="167"/>
      <c r="M7132" s="167"/>
    </row>
    <row r="7133" spans="1:13" ht="12.75" x14ac:dyDescent="0.2">
      <c r="A7133" s="122">
        <v>42666</v>
      </c>
      <c r="B7133" s="123">
        <v>9</v>
      </c>
      <c r="C7133" s="235"/>
      <c r="D7133" s="235"/>
      <c r="E7133" s="235"/>
      <c r="F7133" s="235"/>
      <c r="G7133" s="167"/>
      <c r="H7133" s="125">
        <v>2132.9934900000003</v>
      </c>
      <c r="I7133" s="124"/>
      <c r="J7133" s="125"/>
      <c r="K7133" s="167"/>
      <c r="L7133" s="167"/>
      <c r="M7133" s="167"/>
    </row>
    <row r="7134" spans="1:13" ht="12.75" x14ac:dyDescent="0.2">
      <c r="A7134" s="122">
        <v>42666</v>
      </c>
      <c r="B7134" s="123">
        <v>10</v>
      </c>
      <c r="C7134" s="235"/>
      <c r="D7134" s="235"/>
      <c r="E7134" s="235"/>
      <c r="F7134" s="235"/>
      <c r="G7134" s="167"/>
      <c r="H7134" s="125">
        <v>2306.9785200000001</v>
      </c>
      <c r="I7134" s="124"/>
      <c r="J7134" s="125"/>
      <c r="K7134" s="167"/>
      <c r="L7134" s="167"/>
      <c r="M7134" s="167"/>
    </row>
    <row r="7135" spans="1:13" ht="12.75" x14ac:dyDescent="0.2">
      <c r="A7135" s="122">
        <v>42666</v>
      </c>
      <c r="B7135" s="123">
        <v>11</v>
      </c>
      <c r="C7135" s="235"/>
      <c r="D7135" s="235"/>
      <c r="E7135" s="235"/>
      <c r="F7135" s="235"/>
      <c r="G7135" s="167"/>
      <c r="H7135" s="125">
        <v>2301.3264399999998</v>
      </c>
      <c r="I7135" s="124"/>
      <c r="J7135" s="125"/>
      <c r="K7135" s="167"/>
      <c r="L7135" s="167"/>
      <c r="M7135" s="167"/>
    </row>
    <row r="7136" spans="1:13" ht="12.75" x14ac:dyDescent="0.2">
      <c r="A7136" s="122">
        <v>42666</v>
      </c>
      <c r="B7136" s="123">
        <v>12</v>
      </c>
      <c r="C7136" s="235"/>
      <c r="D7136" s="235"/>
      <c r="E7136" s="235"/>
      <c r="F7136" s="235"/>
      <c r="G7136" s="167"/>
      <c r="H7136" s="125">
        <v>2295.4570699999999</v>
      </c>
      <c r="I7136" s="124"/>
      <c r="J7136" s="125"/>
      <c r="K7136" s="167"/>
      <c r="L7136" s="167"/>
      <c r="M7136" s="167"/>
    </row>
    <row r="7137" spans="1:13" ht="12.75" x14ac:dyDescent="0.2">
      <c r="A7137" s="122">
        <v>42666</v>
      </c>
      <c r="B7137" s="123">
        <v>13</v>
      </c>
      <c r="C7137" s="235"/>
      <c r="D7137" s="235"/>
      <c r="E7137" s="235"/>
      <c r="F7137" s="235"/>
      <c r="G7137" s="167"/>
      <c r="H7137" s="125">
        <v>2334.7626299999997</v>
      </c>
      <c r="I7137" s="124"/>
      <c r="J7137" s="125"/>
      <c r="K7137" s="167"/>
      <c r="L7137" s="167"/>
      <c r="M7137" s="167"/>
    </row>
    <row r="7138" spans="1:13" ht="12.75" x14ac:dyDescent="0.2">
      <c r="A7138" s="122">
        <v>42666</v>
      </c>
      <c r="B7138" s="123">
        <v>14</v>
      </c>
      <c r="C7138" s="235"/>
      <c r="D7138" s="235"/>
      <c r="E7138" s="235"/>
      <c r="F7138" s="235"/>
      <c r="G7138" s="167"/>
      <c r="H7138" s="125">
        <v>2280.4783199999993</v>
      </c>
      <c r="I7138" s="124"/>
      <c r="J7138" s="125"/>
      <c r="K7138" s="167"/>
      <c r="L7138" s="167"/>
      <c r="M7138" s="167"/>
    </row>
    <row r="7139" spans="1:13" ht="12.75" x14ac:dyDescent="0.2">
      <c r="A7139" s="122">
        <v>42666</v>
      </c>
      <c r="B7139" s="123">
        <v>15</v>
      </c>
      <c r="C7139" s="235"/>
      <c r="D7139" s="235"/>
      <c r="E7139" s="235"/>
      <c r="F7139" s="235"/>
      <c r="G7139" s="167"/>
      <c r="H7139" s="125">
        <v>2270.6300200000005</v>
      </c>
      <c r="I7139" s="124"/>
      <c r="J7139" s="125"/>
      <c r="K7139" s="167"/>
      <c r="L7139" s="167"/>
      <c r="M7139" s="167"/>
    </row>
    <row r="7140" spans="1:13" ht="12.75" x14ac:dyDescent="0.2">
      <c r="A7140" s="122">
        <v>42666</v>
      </c>
      <c r="B7140" s="123">
        <v>16</v>
      </c>
      <c r="C7140" s="235"/>
      <c r="D7140" s="235"/>
      <c r="E7140" s="235"/>
      <c r="F7140" s="235"/>
      <c r="G7140" s="167"/>
      <c r="H7140" s="125">
        <v>2398.2114100000008</v>
      </c>
      <c r="I7140" s="124"/>
      <c r="J7140" s="125"/>
      <c r="K7140" s="167"/>
      <c r="L7140" s="167"/>
      <c r="M7140" s="167"/>
    </row>
    <row r="7141" spans="1:13" ht="12.75" x14ac:dyDescent="0.2">
      <c r="A7141" s="122">
        <v>42666</v>
      </c>
      <c r="B7141" s="123">
        <v>17</v>
      </c>
      <c r="C7141" s="235"/>
      <c r="D7141" s="235"/>
      <c r="E7141" s="235"/>
      <c r="F7141" s="235"/>
      <c r="G7141" s="167"/>
      <c r="H7141" s="125">
        <v>2508.9124100000004</v>
      </c>
      <c r="I7141" s="124"/>
      <c r="J7141" s="125"/>
      <c r="K7141" s="167"/>
      <c r="L7141" s="167"/>
      <c r="M7141" s="167"/>
    </row>
    <row r="7142" spans="1:13" ht="12.75" x14ac:dyDescent="0.2">
      <c r="A7142" s="122">
        <v>42666</v>
      </c>
      <c r="B7142" s="123">
        <v>18</v>
      </c>
      <c r="C7142" s="235"/>
      <c r="D7142" s="235"/>
      <c r="E7142" s="235"/>
      <c r="F7142" s="235"/>
      <c r="G7142" s="167"/>
      <c r="H7142" s="125">
        <v>2731.61015</v>
      </c>
      <c r="I7142" s="124"/>
      <c r="J7142" s="125"/>
      <c r="K7142" s="167"/>
      <c r="L7142" s="167"/>
      <c r="M7142" s="167"/>
    </row>
    <row r="7143" spans="1:13" ht="12.75" x14ac:dyDescent="0.2">
      <c r="A7143" s="122">
        <v>42666</v>
      </c>
      <c r="B7143" s="123">
        <v>19</v>
      </c>
      <c r="C7143" s="235"/>
      <c r="D7143" s="235"/>
      <c r="E7143" s="235"/>
      <c r="F7143" s="235"/>
      <c r="G7143" s="167"/>
      <c r="H7143" s="125">
        <v>2761.47487</v>
      </c>
      <c r="I7143" s="124"/>
      <c r="J7143" s="125"/>
      <c r="K7143" s="167"/>
      <c r="L7143" s="167"/>
      <c r="M7143" s="167"/>
    </row>
    <row r="7144" spans="1:13" ht="12.75" x14ac:dyDescent="0.2">
      <c r="A7144" s="122">
        <v>42666</v>
      </c>
      <c r="B7144" s="123">
        <v>20</v>
      </c>
      <c r="C7144" s="235"/>
      <c r="D7144" s="235"/>
      <c r="E7144" s="235"/>
      <c r="F7144" s="235"/>
      <c r="G7144" s="167"/>
      <c r="H7144" s="125">
        <v>2649.7475099999997</v>
      </c>
      <c r="I7144" s="124"/>
      <c r="J7144" s="125"/>
      <c r="K7144" s="167"/>
      <c r="L7144" s="167"/>
      <c r="M7144" s="167"/>
    </row>
    <row r="7145" spans="1:13" ht="12.75" x14ac:dyDescent="0.2">
      <c r="A7145" s="122">
        <v>42666</v>
      </c>
      <c r="B7145" s="123">
        <v>21</v>
      </c>
      <c r="C7145" s="235"/>
      <c r="D7145" s="235"/>
      <c r="E7145" s="235"/>
      <c r="F7145" s="235"/>
      <c r="G7145" s="167"/>
      <c r="H7145" s="125">
        <v>2477.4691899999998</v>
      </c>
      <c r="I7145" s="124"/>
      <c r="J7145" s="125"/>
      <c r="K7145" s="167"/>
      <c r="L7145" s="167"/>
      <c r="M7145" s="167"/>
    </row>
    <row r="7146" spans="1:13" ht="12.75" x14ac:dyDescent="0.2">
      <c r="A7146" s="122">
        <v>42666</v>
      </c>
      <c r="B7146" s="123">
        <v>22</v>
      </c>
      <c r="C7146" s="235"/>
      <c r="D7146" s="235"/>
      <c r="E7146" s="235"/>
      <c r="F7146" s="235"/>
      <c r="G7146" s="167"/>
      <c r="H7146" s="125">
        <v>2258.2615699999997</v>
      </c>
      <c r="I7146" s="124"/>
      <c r="J7146" s="125"/>
      <c r="K7146" s="167"/>
      <c r="L7146" s="167"/>
      <c r="M7146" s="167"/>
    </row>
    <row r="7147" spans="1:13" ht="12.75" x14ac:dyDescent="0.2">
      <c r="A7147" s="122">
        <v>42666</v>
      </c>
      <c r="B7147" s="123">
        <v>23</v>
      </c>
      <c r="C7147" s="235"/>
      <c r="D7147" s="235"/>
      <c r="E7147" s="235"/>
      <c r="F7147" s="235"/>
      <c r="G7147" s="167"/>
      <c r="H7147" s="125">
        <v>2052.2293600000003</v>
      </c>
      <c r="I7147" s="124"/>
      <c r="J7147" s="125"/>
      <c r="K7147" s="167"/>
      <c r="L7147" s="167"/>
      <c r="M7147" s="167"/>
    </row>
    <row r="7148" spans="1:13" ht="12.75" x14ac:dyDescent="0.2">
      <c r="A7148" s="122">
        <v>42666</v>
      </c>
      <c r="B7148" s="123">
        <v>24</v>
      </c>
      <c r="C7148" s="235"/>
      <c r="D7148" s="235"/>
      <c r="E7148" s="235"/>
      <c r="F7148" s="235"/>
      <c r="G7148" s="167"/>
      <c r="H7148" s="125">
        <v>1921.37085</v>
      </c>
      <c r="I7148" s="124"/>
      <c r="J7148" s="125"/>
      <c r="K7148" s="167"/>
      <c r="L7148" s="167"/>
      <c r="M7148" s="167"/>
    </row>
    <row r="7149" spans="1:13" ht="12.75" x14ac:dyDescent="0.2">
      <c r="A7149" s="122">
        <v>42667</v>
      </c>
      <c r="B7149" s="123">
        <v>1</v>
      </c>
      <c r="C7149" s="235"/>
      <c r="D7149" s="235"/>
      <c r="E7149" s="235"/>
      <c r="F7149" s="235"/>
      <c r="G7149" s="167"/>
      <c r="H7149" s="125">
        <v>1874.42013</v>
      </c>
      <c r="I7149" s="124"/>
      <c r="J7149" s="125"/>
      <c r="K7149" s="167"/>
      <c r="L7149" s="167"/>
      <c r="M7149" s="167"/>
    </row>
    <row r="7150" spans="1:13" ht="12.75" x14ac:dyDescent="0.2">
      <c r="A7150" s="122">
        <v>42667</v>
      </c>
      <c r="B7150" s="123">
        <v>2</v>
      </c>
      <c r="C7150" s="235"/>
      <c r="D7150" s="235"/>
      <c r="E7150" s="235"/>
      <c r="F7150" s="235"/>
      <c r="G7150" s="167"/>
      <c r="H7150" s="125">
        <v>1829.1018899999999</v>
      </c>
      <c r="I7150" s="124"/>
      <c r="J7150" s="125"/>
      <c r="K7150" s="167"/>
      <c r="L7150" s="167"/>
      <c r="M7150" s="167"/>
    </row>
    <row r="7151" spans="1:13" ht="12.75" x14ac:dyDescent="0.2">
      <c r="A7151" s="122">
        <v>42667</v>
      </c>
      <c r="B7151" s="123">
        <v>3</v>
      </c>
      <c r="C7151" s="235"/>
      <c r="D7151" s="235"/>
      <c r="E7151" s="235"/>
      <c r="F7151" s="235"/>
      <c r="G7151" s="167"/>
      <c r="H7151" s="125">
        <v>1817.0395900000001</v>
      </c>
      <c r="I7151" s="124"/>
      <c r="J7151" s="125"/>
      <c r="K7151" s="167"/>
      <c r="L7151" s="167"/>
      <c r="M7151" s="167"/>
    </row>
    <row r="7152" spans="1:13" ht="12.75" x14ac:dyDescent="0.2">
      <c r="A7152" s="122">
        <v>42667</v>
      </c>
      <c r="B7152" s="123">
        <v>4</v>
      </c>
      <c r="C7152" s="235"/>
      <c r="D7152" s="235"/>
      <c r="E7152" s="235"/>
      <c r="F7152" s="235"/>
      <c r="G7152" s="167"/>
      <c r="H7152" s="125">
        <v>1825.13933</v>
      </c>
      <c r="I7152" s="124"/>
      <c r="J7152" s="125"/>
      <c r="K7152" s="167"/>
      <c r="L7152" s="167"/>
      <c r="M7152" s="167"/>
    </row>
    <row r="7153" spans="1:13" ht="12.75" x14ac:dyDescent="0.2">
      <c r="A7153" s="122">
        <v>42667</v>
      </c>
      <c r="B7153" s="123">
        <v>5</v>
      </c>
      <c r="C7153" s="235"/>
      <c r="D7153" s="235"/>
      <c r="E7153" s="235"/>
      <c r="F7153" s="235"/>
      <c r="G7153" s="167"/>
      <c r="H7153" s="125">
        <v>1981.5854199999999</v>
      </c>
      <c r="I7153" s="124"/>
      <c r="J7153" s="125"/>
      <c r="K7153" s="167"/>
      <c r="L7153" s="167"/>
      <c r="M7153" s="167"/>
    </row>
    <row r="7154" spans="1:13" ht="12.75" x14ac:dyDescent="0.2">
      <c r="A7154" s="122">
        <v>42667</v>
      </c>
      <c r="B7154" s="123">
        <v>6</v>
      </c>
      <c r="C7154" s="235"/>
      <c r="D7154" s="235"/>
      <c r="E7154" s="235"/>
      <c r="F7154" s="235"/>
      <c r="G7154" s="167"/>
      <c r="H7154" s="125">
        <v>2262.7095899999999</v>
      </c>
      <c r="I7154" s="124"/>
      <c r="J7154" s="125"/>
      <c r="K7154" s="167"/>
      <c r="L7154" s="167"/>
      <c r="M7154" s="167"/>
    </row>
    <row r="7155" spans="1:13" ht="12.75" x14ac:dyDescent="0.2">
      <c r="A7155" s="122">
        <v>42667</v>
      </c>
      <c r="B7155" s="123">
        <v>7</v>
      </c>
      <c r="C7155" s="235"/>
      <c r="D7155" s="235"/>
      <c r="E7155" s="235"/>
      <c r="F7155" s="235"/>
      <c r="G7155" s="167"/>
      <c r="H7155" s="125">
        <v>2411.5432799999999</v>
      </c>
      <c r="I7155" s="124"/>
      <c r="J7155" s="125"/>
      <c r="K7155" s="167"/>
      <c r="L7155" s="167"/>
      <c r="M7155" s="167"/>
    </row>
    <row r="7156" spans="1:13" ht="12.75" x14ac:dyDescent="0.2">
      <c r="A7156" s="122">
        <v>42667</v>
      </c>
      <c r="B7156" s="123">
        <v>8</v>
      </c>
      <c r="C7156" s="235"/>
      <c r="D7156" s="235"/>
      <c r="E7156" s="235"/>
      <c r="F7156" s="235"/>
      <c r="G7156" s="167"/>
      <c r="H7156" s="125">
        <v>2490.0192000000002</v>
      </c>
      <c r="I7156" s="124"/>
      <c r="J7156" s="125"/>
      <c r="K7156" s="167"/>
      <c r="L7156" s="167"/>
      <c r="M7156" s="167"/>
    </row>
    <row r="7157" spans="1:13" ht="12.75" x14ac:dyDescent="0.2">
      <c r="A7157" s="122">
        <v>42667</v>
      </c>
      <c r="B7157" s="123">
        <v>9</v>
      </c>
      <c r="C7157" s="235"/>
      <c r="D7157" s="235"/>
      <c r="E7157" s="235"/>
      <c r="F7157" s="235"/>
      <c r="G7157" s="167"/>
      <c r="H7157" s="125">
        <v>2567.23504</v>
      </c>
      <c r="I7157" s="124"/>
      <c r="J7157" s="125"/>
      <c r="K7157" s="167"/>
      <c r="L7157" s="167"/>
      <c r="M7157" s="167"/>
    </row>
    <row r="7158" spans="1:13" ht="12.75" x14ac:dyDescent="0.2">
      <c r="A7158" s="122">
        <v>42667</v>
      </c>
      <c r="B7158" s="123">
        <v>10</v>
      </c>
      <c r="C7158" s="235"/>
      <c r="D7158" s="235"/>
      <c r="E7158" s="235"/>
      <c r="F7158" s="235"/>
      <c r="G7158" s="167"/>
      <c r="H7158" s="125">
        <v>2584.1070299999997</v>
      </c>
      <c r="I7158" s="124"/>
      <c r="J7158" s="125"/>
      <c r="K7158" s="167"/>
      <c r="L7158" s="167"/>
      <c r="M7158" s="167"/>
    </row>
    <row r="7159" spans="1:13" ht="12.75" x14ac:dyDescent="0.2">
      <c r="A7159" s="122">
        <v>42667</v>
      </c>
      <c r="B7159" s="123">
        <v>11</v>
      </c>
      <c r="C7159" s="235"/>
      <c r="D7159" s="235"/>
      <c r="E7159" s="235"/>
      <c r="F7159" s="235"/>
      <c r="G7159" s="167"/>
      <c r="H7159" s="125">
        <v>2652.79331</v>
      </c>
      <c r="I7159" s="124"/>
      <c r="J7159" s="125"/>
      <c r="K7159" s="167"/>
      <c r="L7159" s="167"/>
      <c r="M7159" s="167"/>
    </row>
    <row r="7160" spans="1:13" ht="12.75" x14ac:dyDescent="0.2">
      <c r="A7160" s="122">
        <v>42667</v>
      </c>
      <c r="B7160" s="123">
        <v>12</v>
      </c>
      <c r="C7160" s="235"/>
      <c r="D7160" s="235"/>
      <c r="E7160" s="235"/>
      <c r="F7160" s="235"/>
      <c r="G7160" s="167"/>
      <c r="H7160" s="125">
        <v>2672.4757699999996</v>
      </c>
      <c r="I7160" s="124"/>
      <c r="J7160" s="125"/>
      <c r="K7160" s="167"/>
      <c r="L7160" s="167"/>
      <c r="M7160" s="167"/>
    </row>
    <row r="7161" spans="1:13" ht="12.75" x14ac:dyDescent="0.2">
      <c r="A7161" s="122">
        <v>42667</v>
      </c>
      <c r="B7161" s="123">
        <v>13</v>
      </c>
      <c r="C7161" s="235"/>
      <c r="D7161" s="235"/>
      <c r="E7161" s="235"/>
      <c r="F7161" s="235"/>
      <c r="G7161" s="167"/>
      <c r="H7161" s="125">
        <v>2679.2778699999999</v>
      </c>
      <c r="I7161" s="124"/>
      <c r="J7161" s="125"/>
      <c r="K7161" s="167"/>
      <c r="L7161" s="167"/>
      <c r="M7161" s="167"/>
    </row>
    <row r="7162" spans="1:13" ht="12.75" x14ac:dyDescent="0.2">
      <c r="A7162" s="122">
        <v>42667</v>
      </c>
      <c r="B7162" s="123">
        <v>14</v>
      </c>
      <c r="C7162" s="235"/>
      <c r="D7162" s="235"/>
      <c r="E7162" s="235"/>
      <c r="F7162" s="235"/>
      <c r="G7162" s="167"/>
      <c r="H7162" s="125">
        <v>2667.8578299999999</v>
      </c>
      <c r="I7162" s="124"/>
      <c r="J7162" s="125"/>
      <c r="K7162" s="167"/>
      <c r="L7162" s="167"/>
      <c r="M7162" s="167"/>
    </row>
    <row r="7163" spans="1:13" ht="12.75" x14ac:dyDescent="0.2">
      <c r="A7163" s="122">
        <v>42667</v>
      </c>
      <c r="B7163" s="123">
        <v>15</v>
      </c>
      <c r="C7163" s="235"/>
      <c r="D7163" s="235"/>
      <c r="E7163" s="235"/>
      <c r="F7163" s="235"/>
      <c r="G7163" s="167"/>
      <c r="H7163" s="125">
        <v>2645.88303</v>
      </c>
      <c r="I7163" s="124"/>
      <c r="J7163" s="125"/>
      <c r="K7163" s="167"/>
      <c r="L7163" s="167"/>
      <c r="M7163" s="167"/>
    </row>
    <row r="7164" spans="1:13" ht="12.75" x14ac:dyDescent="0.2">
      <c r="A7164" s="122">
        <v>42667</v>
      </c>
      <c r="B7164" s="123">
        <v>16</v>
      </c>
      <c r="C7164" s="235"/>
      <c r="D7164" s="235"/>
      <c r="E7164" s="235"/>
      <c r="F7164" s="235"/>
      <c r="G7164" s="167"/>
      <c r="H7164" s="125">
        <v>2660.6803500000001</v>
      </c>
      <c r="I7164" s="124"/>
      <c r="J7164" s="125"/>
      <c r="K7164" s="167"/>
      <c r="L7164" s="167"/>
      <c r="M7164" s="167"/>
    </row>
    <row r="7165" spans="1:13" ht="12.75" x14ac:dyDescent="0.2">
      <c r="A7165" s="122">
        <v>42667</v>
      </c>
      <c r="B7165" s="123">
        <v>17</v>
      </c>
      <c r="C7165" s="235"/>
      <c r="D7165" s="235"/>
      <c r="E7165" s="235"/>
      <c r="F7165" s="235"/>
      <c r="G7165" s="167"/>
      <c r="H7165" s="125">
        <v>2714.3412599999992</v>
      </c>
      <c r="I7165" s="124"/>
      <c r="J7165" s="125"/>
      <c r="K7165" s="167"/>
      <c r="L7165" s="167"/>
      <c r="M7165" s="167"/>
    </row>
    <row r="7166" spans="1:13" ht="12.75" x14ac:dyDescent="0.2">
      <c r="A7166" s="122">
        <v>42667</v>
      </c>
      <c r="B7166" s="123">
        <v>18</v>
      </c>
      <c r="C7166" s="235"/>
      <c r="D7166" s="235"/>
      <c r="E7166" s="235"/>
      <c r="F7166" s="235"/>
      <c r="G7166" s="167"/>
      <c r="H7166" s="125">
        <v>2886.7771200000002</v>
      </c>
      <c r="I7166" s="124"/>
      <c r="J7166" s="125"/>
      <c r="K7166" s="167"/>
      <c r="L7166" s="167"/>
      <c r="M7166" s="167"/>
    </row>
    <row r="7167" spans="1:13" ht="12.75" x14ac:dyDescent="0.2">
      <c r="A7167" s="122">
        <v>42667</v>
      </c>
      <c r="B7167" s="123">
        <v>19</v>
      </c>
      <c r="C7167" s="235"/>
      <c r="D7167" s="235"/>
      <c r="E7167" s="235"/>
      <c r="F7167" s="235"/>
      <c r="G7167" s="167"/>
      <c r="H7167" s="125">
        <v>2854.3108099999999</v>
      </c>
      <c r="I7167" s="124"/>
      <c r="J7167" s="125"/>
      <c r="K7167" s="167"/>
      <c r="L7167" s="167"/>
      <c r="M7167" s="167"/>
    </row>
    <row r="7168" spans="1:13" ht="12.75" x14ac:dyDescent="0.2">
      <c r="A7168" s="122">
        <v>42667</v>
      </c>
      <c r="B7168" s="123">
        <v>20</v>
      </c>
      <c r="C7168" s="235"/>
      <c r="D7168" s="235"/>
      <c r="E7168" s="235"/>
      <c r="F7168" s="235"/>
      <c r="G7168" s="167"/>
      <c r="H7168" s="125">
        <v>2730.3533699999998</v>
      </c>
      <c r="I7168" s="124"/>
      <c r="J7168" s="125"/>
      <c r="K7168" s="167"/>
      <c r="L7168" s="167"/>
      <c r="M7168" s="167"/>
    </row>
    <row r="7169" spans="1:13" ht="12.75" x14ac:dyDescent="0.2">
      <c r="A7169" s="122">
        <v>42667</v>
      </c>
      <c r="B7169" s="123">
        <v>21</v>
      </c>
      <c r="C7169" s="235"/>
      <c r="D7169" s="235"/>
      <c r="E7169" s="235"/>
      <c r="F7169" s="235"/>
      <c r="G7169" s="167"/>
      <c r="H7169" s="125">
        <v>2529.49899</v>
      </c>
      <c r="I7169" s="124"/>
      <c r="J7169" s="125"/>
      <c r="K7169" s="167"/>
      <c r="L7169" s="167"/>
      <c r="M7169" s="167"/>
    </row>
    <row r="7170" spans="1:13" ht="12.75" x14ac:dyDescent="0.2">
      <c r="A7170" s="122">
        <v>42667</v>
      </c>
      <c r="B7170" s="123">
        <v>22</v>
      </c>
      <c r="C7170" s="235"/>
      <c r="D7170" s="235"/>
      <c r="E7170" s="235"/>
      <c r="F7170" s="235"/>
      <c r="G7170" s="167"/>
      <c r="H7170" s="125">
        <v>2283.44533</v>
      </c>
      <c r="I7170" s="124"/>
      <c r="J7170" s="125"/>
      <c r="K7170" s="167"/>
      <c r="L7170" s="167"/>
      <c r="M7170" s="167"/>
    </row>
    <row r="7171" spans="1:13" ht="12.75" x14ac:dyDescent="0.2">
      <c r="A7171" s="122">
        <v>42667</v>
      </c>
      <c r="B7171" s="123">
        <v>23</v>
      </c>
      <c r="C7171" s="235"/>
      <c r="D7171" s="235"/>
      <c r="E7171" s="235"/>
      <c r="F7171" s="235"/>
      <c r="G7171" s="167"/>
      <c r="H7171" s="125">
        <v>2062.83385</v>
      </c>
      <c r="I7171" s="124"/>
      <c r="J7171" s="125"/>
      <c r="K7171" s="167"/>
      <c r="L7171" s="167"/>
      <c r="M7171" s="167"/>
    </row>
    <row r="7172" spans="1:13" ht="12.75" x14ac:dyDescent="0.2">
      <c r="A7172" s="122">
        <v>42667</v>
      </c>
      <c r="B7172" s="123">
        <v>24</v>
      </c>
      <c r="C7172" s="235"/>
      <c r="D7172" s="235"/>
      <c r="E7172" s="235"/>
      <c r="F7172" s="235"/>
      <c r="G7172" s="167"/>
      <c r="H7172" s="125">
        <v>1924.4326900000001</v>
      </c>
      <c r="I7172" s="124"/>
      <c r="J7172" s="125"/>
      <c r="K7172" s="167"/>
      <c r="L7172" s="167"/>
      <c r="M7172" s="167"/>
    </row>
    <row r="7173" spans="1:13" ht="12.75" x14ac:dyDescent="0.2">
      <c r="A7173" s="122">
        <v>42668</v>
      </c>
      <c r="B7173" s="123">
        <v>1</v>
      </c>
      <c r="C7173" s="235"/>
      <c r="D7173" s="235"/>
      <c r="E7173" s="235"/>
      <c r="F7173" s="235"/>
      <c r="G7173" s="167"/>
      <c r="H7173" s="125">
        <v>1869.9984999999999</v>
      </c>
      <c r="I7173" s="124"/>
      <c r="J7173" s="125"/>
      <c r="K7173" s="167"/>
      <c r="L7173" s="167"/>
      <c r="M7173" s="167"/>
    </row>
    <row r="7174" spans="1:13" ht="12.75" x14ac:dyDescent="0.2">
      <c r="A7174" s="122">
        <v>42668</v>
      </c>
      <c r="B7174" s="123">
        <v>2</v>
      </c>
      <c r="C7174" s="235"/>
      <c r="D7174" s="235"/>
      <c r="E7174" s="235"/>
      <c r="F7174" s="235"/>
      <c r="G7174" s="167"/>
      <c r="H7174" s="125">
        <v>1818.01521</v>
      </c>
      <c r="I7174" s="124"/>
      <c r="J7174" s="125"/>
      <c r="K7174" s="167"/>
      <c r="L7174" s="167"/>
      <c r="M7174" s="167"/>
    </row>
    <row r="7175" spans="1:13" ht="12.75" x14ac:dyDescent="0.2">
      <c r="A7175" s="122">
        <v>42668</v>
      </c>
      <c r="B7175" s="123">
        <v>3</v>
      </c>
      <c r="C7175" s="235"/>
      <c r="D7175" s="235"/>
      <c r="E7175" s="235"/>
      <c r="F7175" s="235"/>
      <c r="G7175" s="167"/>
      <c r="H7175" s="125">
        <v>1798.2819599999998</v>
      </c>
      <c r="I7175" s="124"/>
      <c r="J7175" s="125"/>
      <c r="K7175" s="167"/>
      <c r="L7175" s="167"/>
      <c r="M7175" s="167"/>
    </row>
    <row r="7176" spans="1:13" ht="12.75" x14ac:dyDescent="0.2">
      <c r="A7176" s="122">
        <v>42668</v>
      </c>
      <c r="B7176" s="123">
        <v>4</v>
      </c>
      <c r="C7176" s="235"/>
      <c r="D7176" s="235"/>
      <c r="E7176" s="235"/>
      <c r="F7176" s="235"/>
      <c r="G7176" s="167"/>
      <c r="H7176" s="125">
        <v>1835.66219</v>
      </c>
      <c r="I7176" s="124"/>
      <c r="J7176" s="125"/>
      <c r="K7176" s="167"/>
      <c r="L7176" s="167"/>
      <c r="M7176" s="167"/>
    </row>
    <row r="7177" spans="1:13" ht="12.75" x14ac:dyDescent="0.2">
      <c r="A7177" s="122">
        <v>42668</v>
      </c>
      <c r="B7177" s="123">
        <v>5</v>
      </c>
      <c r="C7177" s="235"/>
      <c r="D7177" s="235"/>
      <c r="E7177" s="235"/>
      <c r="F7177" s="235"/>
      <c r="G7177" s="167"/>
      <c r="H7177" s="125">
        <v>1950.0924299999999</v>
      </c>
      <c r="I7177" s="124"/>
      <c r="J7177" s="125"/>
      <c r="K7177" s="167"/>
      <c r="L7177" s="167"/>
      <c r="M7177" s="167"/>
    </row>
    <row r="7178" spans="1:13" ht="12.75" x14ac:dyDescent="0.2">
      <c r="A7178" s="122">
        <v>42668</v>
      </c>
      <c r="B7178" s="123">
        <v>6</v>
      </c>
      <c r="C7178" s="235"/>
      <c r="D7178" s="235"/>
      <c r="E7178" s="235"/>
      <c r="F7178" s="235"/>
      <c r="G7178" s="167"/>
      <c r="H7178" s="125">
        <v>2217.2866800000002</v>
      </c>
      <c r="I7178" s="124"/>
      <c r="J7178" s="125"/>
      <c r="K7178" s="167"/>
      <c r="L7178" s="167"/>
      <c r="M7178" s="167"/>
    </row>
    <row r="7179" spans="1:13" ht="12.75" x14ac:dyDescent="0.2">
      <c r="A7179" s="122">
        <v>42668</v>
      </c>
      <c r="B7179" s="123">
        <v>7</v>
      </c>
      <c r="C7179" s="235"/>
      <c r="D7179" s="235"/>
      <c r="E7179" s="235"/>
      <c r="F7179" s="235"/>
      <c r="G7179" s="167"/>
      <c r="H7179" s="125">
        <v>2305.9093000000003</v>
      </c>
      <c r="I7179" s="124"/>
      <c r="J7179" s="125"/>
      <c r="K7179" s="167"/>
      <c r="L7179" s="167"/>
      <c r="M7179" s="167"/>
    </row>
    <row r="7180" spans="1:13" ht="12.75" x14ac:dyDescent="0.2">
      <c r="A7180" s="122">
        <v>42668</v>
      </c>
      <c r="B7180" s="123">
        <v>8</v>
      </c>
      <c r="C7180" s="235"/>
      <c r="D7180" s="235"/>
      <c r="E7180" s="235"/>
      <c r="F7180" s="235"/>
      <c r="G7180" s="167"/>
      <c r="H7180" s="125">
        <v>2314.2401199999999</v>
      </c>
      <c r="I7180" s="124"/>
      <c r="J7180" s="125"/>
      <c r="K7180" s="167"/>
      <c r="L7180" s="167"/>
      <c r="M7180" s="167"/>
    </row>
    <row r="7181" spans="1:13" ht="12.75" x14ac:dyDescent="0.2">
      <c r="A7181" s="122">
        <v>42668</v>
      </c>
      <c r="B7181" s="123">
        <v>9</v>
      </c>
      <c r="C7181" s="235"/>
      <c r="D7181" s="235"/>
      <c r="E7181" s="235"/>
      <c r="F7181" s="235"/>
      <c r="G7181" s="167"/>
      <c r="H7181" s="125">
        <v>2334.21261</v>
      </c>
      <c r="I7181" s="124"/>
      <c r="J7181" s="125"/>
      <c r="K7181" s="167"/>
      <c r="L7181" s="167"/>
      <c r="M7181" s="167"/>
    </row>
    <row r="7182" spans="1:13" ht="12.75" x14ac:dyDescent="0.2">
      <c r="A7182" s="122">
        <v>42668</v>
      </c>
      <c r="B7182" s="123">
        <v>10</v>
      </c>
      <c r="C7182" s="235"/>
      <c r="D7182" s="235"/>
      <c r="E7182" s="235"/>
      <c r="F7182" s="235"/>
      <c r="G7182" s="167"/>
      <c r="H7182" s="125">
        <v>2327.4027299999998</v>
      </c>
      <c r="I7182" s="124"/>
      <c r="J7182" s="125"/>
      <c r="K7182" s="167"/>
      <c r="L7182" s="167"/>
      <c r="M7182" s="167"/>
    </row>
    <row r="7183" spans="1:13" ht="12.75" x14ac:dyDescent="0.2">
      <c r="A7183" s="122">
        <v>42668</v>
      </c>
      <c r="B7183" s="123">
        <v>11</v>
      </c>
      <c r="C7183" s="235"/>
      <c r="D7183" s="235"/>
      <c r="E7183" s="235"/>
      <c r="F7183" s="235"/>
      <c r="G7183" s="167"/>
      <c r="H7183" s="125">
        <v>2332.35833</v>
      </c>
      <c r="I7183" s="124"/>
      <c r="J7183" s="125"/>
      <c r="K7183" s="167"/>
      <c r="L7183" s="167"/>
      <c r="M7183" s="167"/>
    </row>
    <row r="7184" spans="1:13" ht="12.75" x14ac:dyDescent="0.2">
      <c r="A7184" s="122">
        <v>42668</v>
      </c>
      <c r="B7184" s="123">
        <v>12</v>
      </c>
      <c r="C7184" s="235"/>
      <c r="D7184" s="235"/>
      <c r="E7184" s="235"/>
      <c r="F7184" s="235"/>
      <c r="G7184" s="167"/>
      <c r="H7184" s="125">
        <v>2347.3087300000002</v>
      </c>
      <c r="I7184" s="124"/>
      <c r="J7184" s="125"/>
      <c r="K7184" s="167"/>
      <c r="L7184" s="167"/>
      <c r="M7184" s="167"/>
    </row>
    <row r="7185" spans="1:13" ht="12.75" x14ac:dyDescent="0.2">
      <c r="A7185" s="122">
        <v>42668</v>
      </c>
      <c r="B7185" s="123">
        <v>13</v>
      </c>
      <c r="C7185" s="235"/>
      <c r="D7185" s="235"/>
      <c r="E7185" s="235"/>
      <c r="F7185" s="235"/>
      <c r="G7185" s="167"/>
      <c r="H7185" s="125">
        <v>2370.5792799999995</v>
      </c>
      <c r="I7185" s="124"/>
      <c r="J7185" s="125"/>
      <c r="K7185" s="167"/>
      <c r="L7185" s="167"/>
      <c r="M7185" s="167"/>
    </row>
    <row r="7186" spans="1:13" ht="12.75" x14ac:dyDescent="0.2">
      <c r="A7186" s="122">
        <v>42668</v>
      </c>
      <c r="B7186" s="123">
        <v>14</v>
      </c>
      <c r="C7186" s="235"/>
      <c r="D7186" s="235"/>
      <c r="E7186" s="235"/>
      <c r="F7186" s="235"/>
      <c r="G7186" s="167"/>
      <c r="H7186" s="125">
        <v>2431.3012799999997</v>
      </c>
      <c r="I7186" s="124"/>
      <c r="J7186" s="125"/>
      <c r="K7186" s="167"/>
      <c r="L7186" s="167"/>
      <c r="M7186" s="167"/>
    </row>
    <row r="7187" spans="1:13" ht="12.75" x14ac:dyDescent="0.2">
      <c r="A7187" s="122">
        <v>42668</v>
      </c>
      <c r="B7187" s="123">
        <v>15</v>
      </c>
      <c r="C7187" s="235"/>
      <c r="D7187" s="235"/>
      <c r="E7187" s="235"/>
      <c r="F7187" s="235"/>
      <c r="G7187" s="167"/>
      <c r="H7187" s="125">
        <v>2514.9960699999997</v>
      </c>
      <c r="I7187" s="124"/>
      <c r="J7187" s="125"/>
      <c r="K7187" s="167"/>
      <c r="L7187" s="167"/>
      <c r="M7187" s="167"/>
    </row>
    <row r="7188" spans="1:13" ht="12.75" x14ac:dyDescent="0.2">
      <c r="A7188" s="122">
        <v>42668</v>
      </c>
      <c r="B7188" s="123">
        <v>16</v>
      </c>
      <c r="C7188" s="235"/>
      <c r="D7188" s="235"/>
      <c r="E7188" s="235"/>
      <c r="F7188" s="235"/>
      <c r="G7188" s="167"/>
      <c r="H7188" s="125">
        <v>2604.9429500000006</v>
      </c>
      <c r="I7188" s="124"/>
      <c r="J7188" s="125"/>
      <c r="K7188" s="167"/>
      <c r="L7188" s="167"/>
      <c r="M7188" s="167"/>
    </row>
    <row r="7189" spans="1:13" ht="12.75" x14ac:dyDescent="0.2">
      <c r="A7189" s="122">
        <v>42668</v>
      </c>
      <c r="B7189" s="123">
        <v>17</v>
      </c>
      <c r="C7189" s="235"/>
      <c r="D7189" s="235"/>
      <c r="E7189" s="235"/>
      <c r="F7189" s="235"/>
      <c r="G7189" s="167"/>
      <c r="H7189" s="125">
        <v>2687.1226100000003</v>
      </c>
      <c r="I7189" s="124"/>
      <c r="J7189" s="125"/>
      <c r="K7189" s="167"/>
      <c r="L7189" s="167"/>
      <c r="M7189" s="167"/>
    </row>
    <row r="7190" spans="1:13" ht="12.75" x14ac:dyDescent="0.2">
      <c r="A7190" s="122">
        <v>42668</v>
      </c>
      <c r="B7190" s="123">
        <v>18</v>
      </c>
      <c r="C7190" s="235"/>
      <c r="D7190" s="235"/>
      <c r="E7190" s="235"/>
      <c r="F7190" s="235"/>
      <c r="G7190" s="167"/>
      <c r="H7190" s="125">
        <v>2874.1432599999998</v>
      </c>
      <c r="I7190" s="124"/>
      <c r="J7190" s="125"/>
      <c r="K7190" s="167"/>
      <c r="L7190" s="167"/>
      <c r="M7190" s="167"/>
    </row>
    <row r="7191" spans="1:13" ht="12.75" x14ac:dyDescent="0.2">
      <c r="A7191" s="122">
        <v>42668</v>
      </c>
      <c r="B7191" s="123">
        <v>19</v>
      </c>
      <c r="C7191" s="235"/>
      <c r="D7191" s="235"/>
      <c r="E7191" s="235"/>
      <c r="F7191" s="235"/>
      <c r="G7191" s="167"/>
      <c r="H7191" s="125">
        <v>2875.4793100000002</v>
      </c>
      <c r="I7191" s="124"/>
      <c r="J7191" s="125"/>
      <c r="K7191" s="167"/>
      <c r="L7191" s="167"/>
      <c r="M7191" s="167"/>
    </row>
    <row r="7192" spans="1:13" ht="12.75" x14ac:dyDescent="0.2">
      <c r="A7192" s="122">
        <v>42668</v>
      </c>
      <c r="B7192" s="123">
        <v>20</v>
      </c>
      <c r="C7192" s="235"/>
      <c r="D7192" s="235"/>
      <c r="E7192" s="235"/>
      <c r="F7192" s="235"/>
      <c r="G7192" s="167"/>
      <c r="H7192" s="125">
        <v>2747.2081800000001</v>
      </c>
      <c r="I7192" s="124"/>
      <c r="J7192" s="125"/>
      <c r="K7192" s="167"/>
      <c r="L7192" s="167"/>
      <c r="M7192" s="167"/>
    </row>
    <row r="7193" spans="1:13" ht="12.75" x14ac:dyDescent="0.2">
      <c r="A7193" s="122">
        <v>42668</v>
      </c>
      <c r="B7193" s="123">
        <v>21</v>
      </c>
      <c r="C7193" s="235"/>
      <c r="D7193" s="235"/>
      <c r="E7193" s="235"/>
      <c r="F7193" s="235"/>
      <c r="G7193" s="167"/>
      <c r="H7193" s="125">
        <v>2550.4132499999996</v>
      </c>
      <c r="I7193" s="124"/>
      <c r="J7193" s="125"/>
      <c r="K7193" s="167"/>
      <c r="L7193" s="167"/>
      <c r="M7193" s="167"/>
    </row>
    <row r="7194" spans="1:13" ht="12.75" x14ac:dyDescent="0.2">
      <c r="A7194" s="122">
        <v>42668</v>
      </c>
      <c r="B7194" s="123">
        <v>22</v>
      </c>
      <c r="C7194" s="235"/>
      <c r="D7194" s="235"/>
      <c r="E7194" s="235"/>
      <c r="F7194" s="235"/>
      <c r="G7194" s="167"/>
      <c r="H7194" s="125">
        <v>2286.2633599999999</v>
      </c>
      <c r="I7194" s="124"/>
      <c r="J7194" s="125"/>
      <c r="K7194" s="167"/>
      <c r="L7194" s="167"/>
      <c r="M7194" s="167"/>
    </row>
    <row r="7195" spans="1:13" ht="12.75" x14ac:dyDescent="0.2">
      <c r="A7195" s="122">
        <v>42668</v>
      </c>
      <c r="B7195" s="123">
        <v>23</v>
      </c>
      <c r="C7195" s="235"/>
      <c r="D7195" s="235"/>
      <c r="E7195" s="235"/>
      <c r="F7195" s="235"/>
      <c r="G7195" s="167"/>
      <c r="H7195" s="125">
        <v>2060.3820599999999</v>
      </c>
      <c r="I7195" s="124"/>
      <c r="J7195" s="125"/>
      <c r="K7195" s="167"/>
      <c r="L7195" s="167"/>
      <c r="M7195" s="167"/>
    </row>
    <row r="7196" spans="1:13" ht="12.75" x14ac:dyDescent="0.2">
      <c r="A7196" s="122">
        <v>42668</v>
      </c>
      <c r="B7196" s="123">
        <v>24</v>
      </c>
      <c r="C7196" s="235"/>
      <c r="D7196" s="235"/>
      <c r="E7196" s="235"/>
      <c r="F7196" s="235"/>
      <c r="G7196" s="167"/>
      <c r="H7196" s="125">
        <v>1913.0068799999999</v>
      </c>
      <c r="I7196" s="124"/>
      <c r="J7196" s="125"/>
      <c r="K7196" s="167"/>
      <c r="L7196" s="167"/>
      <c r="M7196" s="167"/>
    </row>
    <row r="7197" spans="1:13" ht="12.75" x14ac:dyDescent="0.2">
      <c r="A7197" s="122">
        <v>42669</v>
      </c>
      <c r="B7197" s="123">
        <v>1</v>
      </c>
      <c r="C7197" s="235"/>
      <c r="D7197" s="235"/>
      <c r="E7197" s="235"/>
      <c r="F7197" s="235"/>
      <c r="G7197" s="167"/>
      <c r="H7197" s="125">
        <v>1821.9487199999996</v>
      </c>
      <c r="I7197" s="124"/>
      <c r="J7197" s="125"/>
      <c r="K7197" s="167"/>
      <c r="L7197" s="167"/>
      <c r="M7197" s="167"/>
    </row>
    <row r="7198" spans="1:13" ht="12.75" x14ac:dyDescent="0.2">
      <c r="A7198" s="122">
        <v>42669</v>
      </c>
      <c r="B7198" s="123">
        <v>2</v>
      </c>
      <c r="C7198" s="235"/>
      <c r="D7198" s="235"/>
      <c r="E7198" s="235"/>
      <c r="F7198" s="235"/>
      <c r="G7198" s="167"/>
      <c r="H7198" s="125">
        <v>1770.29385</v>
      </c>
      <c r="I7198" s="124"/>
      <c r="J7198" s="125"/>
      <c r="K7198" s="167"/>
      <c r="L7198" s="167"/>
      <c r="M7198" s="167"/>
    </row>
    <row r="7199" spans="1:13" ht="12.75" x14ac:dyDescent="0.2">
      <c r="A7199" s="122">
        <v>42669</v>
      </c>
      <c r="B7199" s="123">
        <v>3</v>
      </c>
      <c r="C7199" s="235"/>
      <c r="D7199" s="235"/>
      <c r="E7199" s="235"/>
      <c r="F7199" s="235"/>
      <c r="G7199" s="167"/>
      <c r="H7199" s="125">
        <v>1755.99593</v>
      </c>
      <c r="I7199" s="124"/>
      <c r="J7199" s="125"/>
      <c r="K7199" s="167"/>
      <c r="L7199" s="167"/>
      <c r="M7199" s="167"/>
    </row>
    <row r="7200" spans="1:13" ht="12.75" x14ac:dyDescent="0.2">
      <c r="A7200" s="122">
        <v>42669</v>
      </c>
      <c r="B7200" s="123">
        <v>4</v>
      </c>
      <c r="C7200" s="235"/>
      <c r="D7200" s="235"/>
      <c r="E7200" s="235"/>
      <c r="F7200" s="235"/>
      <c r="G7200" s="167"/>
      <c r="H7200" s="125">
        <v>1796.7235199999998</v>
      </c>
      <c r="I7200" s="124"/>
      <c r="J7200" s="125"/>
      <c r="K7200" s="167"/>
      <c r="L7200" s="167"/>
      <c r="M7200" s="167"/>
    </row>
    <row r="7201" spans="1:13" ht="12.75" x14ac:dyDescent="0.2">
      <c r="A7201" s="122">
        <v>42669</v>
      </c>
      <c r="B7201" s="123">
        <v>5</v>
      </c>
      <c r="C7201" s="235"/>
      <c r="D7201" s="235"/>
      <c r="E7201" s="235"/>
      <c r="F7201" s="235"/>
      <c r="G7201" s="167"/>
      <c r="H7201" s="125">
        <v>1948.5473400000001</v>
      </c>
      <c r="I7201" s="124"/>
      <c r="J7201" s="125"/>
      <c r="K7201" s="167"/>
      <c r="L7201" s="167"/>
      <c r="M7201" s="167"/>
    </row>
    <row r="7202" spans="1:13" ht="12.75" x14ac:dyDescent="0.2">
      <c r="A7202" s="122">
        <v>42669</v>
      </c>
      <c r="B7202" s="123">
        <v>6</v>
      </c>
      <c r="C7202" s="235"/>
      <c r="D7202" s="235"/>
      <c r="E7202" s="235"/>
      <c r="F7202" s="235"/>
      <c r="G7202" s="167"/>
      <c r="H7202" s="125">
        <v>2223.2950099999994</v>
      </c>
      <c r="I7202" s="124"/>
      <c r="J7202" s="125"/>
      <c r="K7202" s="167"/>
      <c r="L7202" s="167"/>
      <c r="M7202" s="167"/>
    </row>
    <row r="7203" spans="1:13" ht="12.75" x14ac:dyDescent="0.2">
      <c r="A7203" s="122">
        <v>42669</v>
      </c>
      <c r="B7203" s="123">
        <v>7</v>
      </c>
      <c r="C7203" s="235"/>
      <c r="D7203" s="235"/>
      <c r="E7203" s="235"/>
      <c r="F7203" s="235"/>
      <c r="G7203" s="167"/>
      <c r="H7203" s="125">
        <v>2313.9585200000006</v>
      </c>
      <c r="I7203" s="124"/>
      <c r="J7203" s="125"/>
      <c r="K7203" s="167"/>
      <c r="L7203" s="167"/>
      <c r="M7203" s="167"/>
    </row>
    <row r="7204" spans="1:13" ht="12.75" x14ac:dyDescent="0.2">
      <c r="A7204" s="122">
        <v>42669</v>
      </c>
      <c r="B7204" s="123">
        <v>8</v>
      </c>
      <c r="C7204" s="235"/>
      <c r="D7204" s="235"/>
      <c r="E7204" s="235"/>
      <c r="F7204" s="235"/>
      <c r="G7204" s="167"/>
      <c r="H7204" s="125">
        <v>2321.7421500000005</v>
      </c>
      <c r="I7204" s="124"/>
      <c r="J7204" s="125"/>
      <c r="K7204" s="167"/>
      <c r="L7204" s="167"/>
      <c r="M7204" s="167"/>
    </row>
    <row r="7205" spans="1:13" ht="12.75" x14ac:dyDescent="0.2">
      <c r="A7205" s="122">
        <v>42669</v>
      </c>
      <c r="B7205" s="123">
        <v>9</v>
      </c>
      <c r="C7205" s="235"/>
      <c r="D7205" s="235"/>
      <c r="E7205" s="235"/>
      <c r="F7205" s="235"/>
      <c r="G7205" s="167"/>
      <c r="H7205" s="125">
        <v>2335.5719399999998</v>
      </c>
      <c r="I7205" s="124"/>
      <c r="J7205" s="125"/>
      <c r="K7205" s="167"/>
      <c r="L7205" s="167"/>
      <c r="M7205" s="167"/>
    </row>
    <row r="7206" spans="1:13" ht="12.75" x14ac:dyDescent="0.2">
      <c r="A7206" s="122">
        <v>42669</v>
      </c>
      <c r="B7206" s="123">
        <v>10</v>
      </c>
      <c r="C7206" s="235"/>
      <c r="D7206" s="235"/>
      <c r="E7206" s="235"/>
      <c r="F7206" s="235"/>
      <c r="G7206" s="167"/>
      <c r="H7206" s="125">
        <v>2353.2707</v>
      </c>
      <c r="I7206" s="124"/>
      <c r="J7206" s="125"/>
      <c r="K7206" s="167"/>
      <c r="L7206" s="167"/>
      <c r="M7206" s="167"/>
    </row>
    <row r="7207" spans="1:13" ht="12.75" x14ac:dyDescent="0.2">
      <c r="A7207" s="122">
        <v>42669</v>
      </c>
      <c r="B7207" s="123">
        <v>11</v>
      </c>
      <c r="C7207" s="235"/>
      <c r="D7207" s="235"/>
      <c r="E7207" s="235"/>
      <c r="F7207" s="235"/>
      <c r="G7207" s="167"/>
      <c r="H7207" s="125">
        <v>2385.6603</v>
      </c>
      <c r="I7207" s="124"/>
      <c r="J7207" s="125"/>
      <c r="K7207" s="167"/>
      <c r="L7207" s="167"/>
      <c r="M7207" s="167"/>
    </row>
    <row r="7208" spans="1:13" ht="12.75" x14ac:dyDescent="0.2">
      <c r="A7208" s="122">
        <v>42669</v>
      </c>
      <c r="B7208" s="123">
        <v>12</v>
      </c>
      <c r="C7208" s="235"/>
      <c r="D7208" s="235"/>
      <c r="E7208" s="235"/>
      <c r="F7208" s="235"/>
      <c r="G7208" s="167"/>
      <c r="H7208" s="125">
        <v>2417.42193</v>
      </c>
      <c r="I7208" s="124"/>
      <c r="J7208" s="125"/>
      <c r="K7208" s="167"/>
      <c r="L7208" s="167"/>
      <c r="M7208" s="167"/>
    </row>
    <row r="7209" spans="1:13" ht="12.75" x14ac:dyDescent="0.2">
      <c r="A7209" s="122">
        <v>42669</v>
      </c>
      <c r="B7209" s="123">
        <v>13</v>
      </c>
      <c r="C7209" s="235"/>
      <c r="D7209" s="235"/>
      <c r="E7209" s="235"/>
      <c r="F7209" s="235"/>
      <c r="G7209" s="167"/>
      <c r="H7209" s="125">
        <v>2477.0989</v>
      </c>
      <c r="I7209" s="124"/>
      <c r="J7209" s="125"/>
      <c r="K7209" s="167"/>
      <c r="L7209" s="167"/>
      <c r="M7209" s="167"/>
    </row>
    <row r="7210" spans="1:13" ht="12.75" x14ac:dyDescent="0.2">
      <c r="A7210" s="122">
        <v>42669</v>
      </c>
      <c r="B7210" s="123">
        <v>14</v>
      </c>
      <c r="C7210" s="235"/>
      <c r="D7210" s="235"/>
      <c r="E7210" s="235"/>
      <c r="F7210" s="235"/>
      <c r="G7210" s="167"/>
      <c r="H7210" s="125">
        <v>2550.45595</v>
      </c>
      <c r="I7210" s="124"/>
      <c r="J7210" s="125"/>
      <c r="K7210" s="167"/>
      <c r="L7210" s="167"/>
      <c r="M7210" s="167"/>
    </row>
    <row r="7211" spans="1:13" ht="12.75" x14ac:dyDescent="0.2">
      <c r="A7211" s="122">
        <v>42669</v>
      </c>
      <c r="B7211" s="123">
        <v>15</v>
      </c>
      <c r="C7211" s="235"/>
      <c r="D7211" s="235"/>
      <c r="E7211" s="235"/>
      <c r="F7211" s="235"/>
      <c r="G7211" s="167"/>
      <c r="H7211" s="125">
        <v>2617.7329500000005</v>
      </c>
      <c r="I7211" s="124"/>
      <c r="J7211" s="125"/>
      <c r="K7211" s="167"/>
      <c r="L7211" s="167"/>
      <c r="M7211" s="167"/>
    </row>
    <row r="7212" spans="1:13" ht="12.75" x14ac:dyDescent="0.2">
      <c r="A7212" s="122">
        <v>42669</v>
      </c>
      <c r="B7212" s="123">
        <v>16</v>
      </c>
      <c r="C7212" s="235"/>
      <c r="D7212" s="235"/>
      <c r="E7212" s="235"/>
      <c r="F7212" s="235"/>
      <c r="G7212" s="167"/>
      <c r="H7212" s="125">
        <v>2695.5959700000003</v>
      </c>
      <c r="I7212" s="124"/>
      <c r="J7212" s="125"/>
      <c r="K7212" s="167"/>
      <c r="L7212" s="167"/>
      <c r="M7212" s="167"/>
    </row>
    <row r="7213" spans="1:13" ht="12.75" x14ac:dyDescent="0.2">
      <c r="A7213" s="122">
        <v>42669</v>
      </c>
      <c r="B7213" s="123">
        <v>17</v>
      </c>
      <c r="C7213" s="235"/>
      <c r="D7213" s="235"/>
      <c r="E7213" s="235"/>
      <c r="F7213" s="235"/>
      <c r="G7213" s="167"/>
      <c r="H7213" s="125">
        <v>2772.1124299999997</v>
      </c>
      <c r="I7213" s="124"/>
      <c r="J7213" s="125"/>
      <c r="K7213" s="167"/>
      <c r="L7213" s="167"/>
      <c r="M7213" s="167"/>
    </row>
    <row r="7214" spans="1:13" ht="12.75" x14ac:dyDescent="0.2">
      <c r="A7214" s="122">
        <v>42669</v>
      </c>
      <c r="B7214" s="123">
        <v>18</v>
      </c>
      <c r="C7214" s="235"/>
      <c r="D7214" s="235"/>
      <c r="E7214" s="235"/>
      <c r="F7214" s="235"/>
      <c r="G7214" s="167"/>
      <c r="H7214" s="125">
        <v>2938.09348</v>
      </c>
      <c r="I7214" s="124"/>
      <c r="J7214" s="125"/>
      <c r="K7214" s="167"/>
      <c r="L7214" s="167"/>
      <c r="M7214" s="167"/>
    </row>
    <row r="7215" spans="1:13" ht="12.75" x14ac:dyDescent="0.2">
      <c r="A7215" s="122">
        <v>42669</v>
      </c>
      <c r="B7215" s="123">
        <v>19</v>
      </c>
      <c r="C7215" s="235"/>
      <c r="D7215" s="235"/>
      <c r="E7215" s="235"/>
      <c r="F7215" s="235"/>
      <c r="G7215" s="167"/>
      <c r="H7215" s="125">
        <v>2916.6893100000002</v>
      </c>
      <c r="I7215" s="124"/>
      <c r="J7215" s="125"/>
      <c r="K7215" s="167"/>
      <c r="L7215" s="167"/>
      <c r="M7215" s="167"/>
    </row>
    <row r="7216" spans="1:13" ht="12.75" x14ac:dyDescent="0.2">
      <c r="A7216" s="122">
        <v>42669</v>
      </c>
      <c r="B7216" s="123">
        <v>20</v>
      </c>
      <c r="C7216" s="235"/>
      <c r="D7216" s="235"/>
      <c r="E7216" s="235"/>
      <c r="F7216" s="235"/>
      <c r="G7216" s="167"/>
      <c r="H7216" s="125">
        <v>2797.46783</v>
      </c>
      <c r="I7216" s="124"/>
      <c r="J7216" s="125"/>
      <c r="K7216" s="167"/>
      <c r="L7216" s="167"/>
      <c r="M7216" s="167"/>
    </row>
    <row r="7217" spans="1:13" ht="12.75" x14ac:dyDescent="0.2">
      <c r="A7217" s="122">
        <v>42669</v>
      </c>
      <c r="B7217" s="123">
        <v>21</v>
      </c>
      <c r="C7217" s="235"/>
      <c r="D7217" s="235"/>
      <c r="E7217" s="235"/>
      <c r="F7217" s="235"/>
      <c r="G7217" s="167"/>
      <c r="H7217" s="125">
        <v>2591.1946400000002</v>
      </c>
      <c r="I7217" s="124"/>
      <c r="J7217" s="125"/>
      <c r="K7217" s="167"/>
      <c r="L7217" s="167"/>
      <c r="M7217" s="167"/>
    </row>
    <row r="7218" spans="1:13" ht="12.75" x14ac:dyDescent="0.2">
      <c r="A7218" s="122">
        <v>42669</v>
      </c>
      <c r="B7218" s="123">
        <v>22</v>
      </c>
      <c r="C7218" s="235"/>
      <c r="D7218" s="235"/>
      <c r="E7218" s="235"/>
      <c r="F7218" s="235"/>
      <c r="G7218" s="167"/>
      <c r="H7218" s="125">
        <v>2331.5426200000002</v>
      </c>
      <c r="I7218" s="124"/>
      <c r="J7218" s="125"/>
      <c r="K7218" s="167"/>
      <c r="L7218" s="167"/>
      <c r="M7218" s="167"/>
    </row>
    <row r="7219" spans="1:13" ht="12.75" x14ac:dyDescent="0.2">
      <c r="A7219" s="122">
        <v>42669</v>
      </c>
      <c r="B7219" s="123">
        <v>23</v>
      </c>
      <c r="C7219" s="235"/>
      <c r="D7219" s="235"/>
      <c r="E7219" s="235"/>
      <c r="F7219" s="235"/>
      <c r="G7219" s="167"/>
      <c r="H7219" s="125">
        <v>2103.3217</v>
      </c>
      <c r="I7219" s="124"/>
      <c r="J7219" s="125"/>
      <c r="K7219" s="167"/>
      <c r="L7219" s="167"/>
      <c r="M7219" s="167"/>
    </row>
    <row r="7220" spans="1:13" ht="12.75" x14ac:dyDescent="0.2">
      <c r="A7220" s="122">
        <v>42669</v>
      </c>
      <c r="B7220" s="123">
        <v>24</v>
      </c>
      <c r="C7220" s="235"/>
      <c r="D7220" s="235"/>
      <c r="E7220" s="235"/>
      <c r="F7220" s="235"/>
      <c r="G7220" s="167"/>
      <c r="H7220" s="125">
        <v>1956.5299399999999</v>
      </c>
      <c r="I7220" s="124"/>
      <c r="J7220" s="125"/>
      <c r="K7220" s="167"/>
      <c r="L7220" s="167"/>
      <c r="M7220" s="167"/>
    </row>
    <row r="7221" spans="1:13" ht="12.75" x14ac:dyDescent="0.2">
      <c r="A7221" s="122">
        <v>42670</v>
      </c>
      <c r="B7221" s="123">
        <v>1</v>
      </c>
      <c r="C7221" s="235"/>
      <c r="D7221" s="235"/>
      <c r="E7221" s="235"/>
      <c r="F7221" s="235"/>
      <c r="G7221" s="167"/>
      <c r="H7221" s="125">
        <v>1895.1998100000001</v>
      </c>
      <c r="I7221" s="124"/>
      <c r="J7221" s="125"/>
      <c r="K7221" s="167"/>
      <c r="L7221" s="167"/>
      <c r="M7221" s="167"/>
    </row>
    <row r="7222" spans="1:13" ht="12.75" x14ac:dyDescent="0.2">
      <c r="A7222" s="122">
        <v>42670</v>
      </c>
      <c r="B7222" s="123">
        <v>2</v>
      </c>
      <c r="C7222" s="235"/>
      <c r="D7222" s="235"/>
      <c r="E7222" s="235"/>
      <c r="F7222" s="235"/>
      <c r="G7222" s="167"/>
      <c r="H7222" s="125">
        <v>1840.1614999999997</v>
      </c>
      <c r="I7222" s="124"/>
      <c r="J7222" s="125"/>
      <c r="K7222" s="167"/>
      <c r="L7222" s="167"/>
      <c r="M7222" s="167"/>
    </row>
    <row r="7223" spans="1:13" ht="12.75" x14ac:dyDescent="0.2">
      <c r="A7223" s="122">
        <v>42670</v>
      </c>
      <c r="B7223" s="123">
        <v>3</v>
      </c>
      <c r="C7223" s="235"/>
      <c r="D7223" s="235"/>
      <c r="E7223" s="235"/>
      <c r="F7223" s="235"/>
      <c r="G7223" s="167"/>
      <c r="H7223" s="125">
        <v>1819.1549399999999</v>
      </c>
      <c r="I7223" s="124"/>
      <c r="J7223" s="125"/>
      <c r="K7223" s="167"/>
      <c r="L7223" s="167"/>
      <c r="M7223" s="167"/>
    </row>
    <row r="7224" spans="1:13" ht="12.75" x14ac:dyDescent="0.2">
      <c r="A7224" s="122">
        <v>42670</v>
      </c>
      <c r="B7224" s="123">
        <v>4</v>
      </c>
      <c r="C7224" s="235"/>
      <c r="D7224" s="235"/>
      <c r="E7224" s="235"/>
      <c r="F7224" s="235"/>
      <c r="G7224" s="167"/>
      <c r="H7224" s="125">
        <v>1858.8785600000001</v>
      </c>
      <c r="I7224" s="124"/>
      <c r="J7224" s="125"/>
      <c r="K7224" s="167"/>
      <c r="L7224" s="167"/>
      <c r="M7224" s="167"/>
    </row>
    <row r="7225" spans="1:13" ht="12.75" x14ac:dyDescent="0.2">
      <c r="A7225" s="122">
        <v>42670</v>
      </c>
      <c r="B7225" s="123">
        <v>5</v>
      </c>
      <c r="C7225" s="235"/>
      <c r="D7225" s="235"/>
      <c r="E7225" s="235"/>
      <c r="F7225" s="235"/>
      <c r="G7225" s="167"/>
      <c r="H7225" s="125">
        <v>1975.5198899999998</v>
      </c>
      <c r="I7225" s="124"/>
      <c r="J7225" s="125"/>
      <c r="K7225" s="167"/>
      <c r="L7225" s="167"/>
      <c r="M7225" s="167"/>
    </row>
    <row r="7226" spans="1:13" ht="12.75" x14ac:dyDescent="0.2">
      <c r="A7226" s="122">
        <v>42670</v>
      </c>
      <c r="B7226" s="123">
        <v>6</v>
      </c>
      <c r="C7226" s="235"/>
      <c r="D7226" s="235"/>
      <c r="E7226" s="235"/>
      <c r="F7226" s="235"/>
      <c r="G7226" s="167"/>
      <c r="H7226" s="125">
        <v>2251.4167699999998</v>
      </c>
      <c r="I7226" s="124"/>
      <c r="J7226" s="125"/>
      <c r="K7226" s="167"/>
      <c r="L7226" s="167"/>
      <c r="M7226" s="167"/>
    </row>
    <row r="7227" spans="1:13" ht="12.75" x14ac:dyDescent="0.2">
      <c r="A7227" s="122">
        <v>42670</v>
      </c>
      <c r="B7227" s="123">
        <v>7</v>
      </c>
      <c r="C7227" s="235"/>
      <c r="D7227" s="235"/>
      <c r="E7227" s="235"/>
      <c r="F7227" s="235"/>
      <c r="G7227" s="167"/>
      <c r="H7227" s="125">
        <v>2350.63454</v>
      </c>
      <c r="I7227" s="124"/>
      <c r="J7227" s="125"/>
      <c r="K7227" s="167"/>
      <c r="L7227" s="167"/>
      <c r="M7227" s="167"/>
    </row>
    <row r="7228" spans="1:13" ht="12.75" x14ac:dyDescent="0.2">
      <c r="A7228" s="122">
        <v>42670</v>
      </c>
      <c r="B7228" s="123">
        <v>8</v>
      </c>
      <c r="C7228" s="235"/>
      <c r="D7228" s="235"/>
      <c r="E7228" s="235"/>
      <c r="F7228" s="235"/>
      <c r="G7228" s="167"/>
      <c r="H7228" s="125">
        <v>2369.7271800000003</v>
      </c>
      <c r="I7228" s="124"/>
      <c r="J7228" s="125"/>
      <c r="K7228" s="167"/>
      <c r="L7228" s="167"/>
      <c r="M7228" s="167"/>
    </row>
    <row r="7229" spans="1:13" ht="12.75" x14ac:dyDescent="0.2">
      <c r="A7229" s="122">
        <v>42670</v>
      </c>
      <c r="B7229" s="123">
        <v>9</v>
      </c>
      <c r="C7229" s="235"/>
      <c r="D7229" s="235"/>
      <c r="E7229" s="235"/>
      <c r="F7229" s="235"/>
      <c r="G7229" s="167"/>
      <c r="H7229" s="125">
        <v>2427.0912000000003</v>
      </c>
      <c r="I7229" s="124"/>
      <c r="J7229" s="125"/>
      <c r="K7229" s="167"/>
      <c r="L7229" s="167"/>
      <c r="M7229" s="167"/>
    </row>
    <row r="7230" spans="1:13" ht="12.75" x14ac:dyDescent="0.2">
      <c r="A7230" s="122">
        <v>42670</v>
      </c>
      <c r="B7230" s="123">
        <v>10</v>
      </c>
      <c r="C7230" s="235"/>
      <c r="D7230" s="235"/>
      <c r="E7230" s="235"/>
      <c r="F7230" s="235"/>
      <c r="G7230" s="167"/>
      <c r="H7230" s="125">
        <v>2485.0082299999999</v>
      </c>
      <c r="I7230" s="124"/>
      <c r="J7230" s="125"/>
      <c r="K7230" s="167"/>
      <c r="L7230" s="167"/>
      <c r="M7230" s="167"/>
    </row>
    <row r="7231" spans="1:13" ht="12.75" x14ac:dyDescent="0.2">
      <c r="A7231" s="122">
        <v>42670</v>
      </c>
      <c r="B7231" s="123">
        <v>11</v>
      </c>
      <c r="C7231" s="235"/>
      <c r="D7231" s="235"/>
      <c r="E7231" s="235"/>
      <c r="F7231" s="235"/>
      <c r="G7231" s="167"/>
      <c r="H7231" s="125">
        <v>2548.0849399999993</v>
      </c>
      <c r="I7231" s="124"/>
      <c r="J7231" s="125"/>
      <c r="K7231" s="167"/>
      <c r="L7231" s="167"/>
      <c r="M7231" s="167"/>
    </row>
    <row r="7232" spans="1:13" ht="12.75" x14ac:dyDescent="0.2">
      <c r="A7232" s="122">
        <v>42670</v>
      </c>
      <c r="B7232" s="123">
        <v>12</v>
      </c>
      <c r="C7232" s="235"/>
      <c r="D7232" s="235"/>
      <c r="E7232" s="235"/>
      <c r="F7232" s="235"/>
      <c r="G7232" s="167"/>
      <c r="H7232" s="125">
        <v>2541.8160800000001</v>
      </c>
      <c r="I7232" s="124"/>
      <c r="J7232" s="125"/>
      <c r="K7232" s="167"/>
      <c r="L7232" s="167"/>
      <c r="M7232" s="167"/>
    </row>
    <row r="7233" spans="1:13" ht="12.75" x14ac:dyDescent="0.2">
      <c r="A7233" s="122">
        <v>42670</v>
      </c>
      <c r="B7233" s="123">
        <v>13</v>
      </c>
      <c r="C7233" s="235"/>
      <c r="D7233" s="235"/>
      <c r="E7233" s="235"/>
      <c r="F7233" s="235"/>
      <c r="G7233" s="167"/>
      <c r="H7233" s="125">
        <v>2576.3831</v>
      </c>
      <c r="I7233" s="124"/>
      <c r="J7233" s="125"/>
      <c r="K7233" s="167"/>
      <c r="L7233" s="167"/>
      <c r="M7233" s="167"/>
    </row>
    <row r="7234" spans="1:13" ht="12.75" x14ac:dyDescent="0.2">
      <c r="A7234" s="122">
        <v>42670</v>
      </c>
      <c r="B7234" s="123">
        <v>14</v>
      </c>
      <c r="C7234" s="235"/>
      <c r="D7234" s="235"/>
      <c r="E7234" s="235"/>
      <c r="F7234" s="235"/>
      <c r="G7234" s="167"/>
      <c r="H7234" s="125">
        <v>2637.3331899999998</v>
      </c>
      <c r="I7234" s="124"/>
      <c r="J7234" s="125"/>
      <c r="K7234" s="167"/>
      <c r="L7234" s="167"/>
      <c r="M7234" s="167"/>
    </row>
    <row r="7235" spans="1:13" ht="12.75" x14ac:dyDescent="0.2">
      <c r="A7235" s="122">
        <v>42670</v>
      </c>
      <c r="B7235" s="123">
        <v>15</v>
      </c>
      <c r="C7235" s="235"/>
      <c r="D7235" s="235"/>
      <c r="E7235" s="235"/>
      <c r="F7235" s="235"/>
      <c r="G7235" s="167"/>
      <c r="H7235" s="125">
        <v>2695.78051</v>
      </c>
      <c r="I7235" s="124"/>
      <c r="J7235" s="125"/>
      <c r="K7235" s="167"/>
      <c r="L7235" s="167"/>
      <c r="M7235" s="167"/>
    </row>
    <row r="7236" spans="1:13" ht="12.75" x14ac:dyDescent="0.2">
      <c r="A7236" s="122">
        <v>42670</v>
      </c>
      <c r="B7236" s="123">
        <v>16</v>
      </c>
      <c r="C7236" s="235"/>
      <c r="D7236" s="235"/>
      <c r="E7236" s="235"/>
      <c r="F7236" s="235"/>
      <c r="G7236" s="167"/>
      <c r="H7236" s="125">
        <v>2684.7689399999999</v>
      </c>
      <c r="I7236" s="124"/>
      <c r="J7236" s="125"/>
      <c r="K7236" s="167"/>
      <c r="L7236" s="167"/>
      <c r="M7236" s="167"/>
    </row>
    <row r="7237" spans="1:13" ht="12.75" x14ac:dyDescent="0.2">
      <c r="A7237" s="122">
        <v>42670</v>
      </c>
      <c r="B7237" s="123">
        <v>17</v>
      </c>
      <c r="C7237" s="235"/>
      <c r="D7237" s="235"/>
      <c r="E7237" s="235"/>
      <c r="F7237" s="235"/>
      <c r="G7237" s="167"/>
      <c r="H7237" s="125">
        <v>2775.5774999999999</v>
      </c>
      <c r="I7237" s="124"/>
      <c r="J7237" s="125"/>
      <c r="K7237" s="167"/>
      <c r="L7237" s="167"/>
      <c r="M7237" s="167"/>
    </row>
    <row r="7238" spans="1:13" ht="12.75" x14ac:dyDescent="0.2">
      <c r="A7238" s="122">
        <v>42670</v>
      </c>
      <c r="B7238" s="123">
        <v>18</v>
      </c>
      <c r="C7238" s="235"/>
      <c r="D7238" s="235"/>
      <c r="E7238" s="235"/>
      <c r="F7238" s="235"/>
      <c r="G7238" s="167"/>
      <c r="H7238" s="125">
        <v>2941.5004199999998</v>
      </c>
      <c r="I7238" s="124"/>
      <c r="J7238" s="125"/>
      <c r="K7238" s="167"/>
      <c r="L7238" s="167"/>
      <c r="M7238" s="167"/>
    </row>
    <row r="7239" spans="1:13" ht="12.75" x14ac:dyDescent="0.2">
      <c r="A7239" s="122">
        <v>42670</v>
      </c>
      <c r="B7239" s="123">
        <v>19</v>
      </c>
      <c r="C7239" s="235"/>
      <c r="D7239" s="235"/>
      <c r="E7239" s="235"/>
      <c r="F7239" s="235"/>
      <c r="G7239" s="167"/>
      <c r="H7239" s="125">
        <v>2919.7348400000001</v>
      </c>
      <c r="I7239" s="124"/>
      <c r="J7239" s="125"/>
      <c r="K7239" s="167"/>
      <c r="L7239" s="167"/>
      <c r="M7239" s="167"/>
    </row>
    <row r="7240" spans="1:13" ht="12.75" x14ac:dyDescent="0.2">
      <c r="A7240" s="122">
        <v>42670</v>
      </c>
      <c r="B7240" s="123">
        <v>20</v>
      </c>
      <c r="C7240" s="235"/>
      <c r="D7240" s="235"/>
      <c r="E7240" s="235"/>
      <c r="F7240" s="235"/>
      <c r="G7240" s="167"/>
      <c r="H7240" s="125">
        <v>2818.5835200000001</v>
      </c>
      <c r="I7240" s="124"/>
      <c r="J7240" s="125"/>
      <c r="K7240" s="167"/>
      <c r="L7240" s="167"/>
      <c r="M7240" s="167"/>
    </row>
    <row r="7241" spans="1:13" ht="12.75" x14ac:dyDescent="0.2">
      <c r="A7241" s="122">
        <v>42670</v>
      </c>
      <c r="B7241" s="123">
        <v>21</v>
      </c>
      <c r="C7241" s="235"/>
      <c r="D7241" s="235"/>
      <c r="E7241" s="235"/>
      <c r="F7241" s="235"/>
      <c r="G7241" s="167"/>
      <c r="H7241" s="125">
        <v>2624.3205899999994</v>
      </c>
      <c r="I7241" s="124"/>
      <c r="J7241" s="125"/>
      <c r="K7241" s="167"/>
      <c r="L7241" s="167"/>
      <c r="M7241" s="167"/>
    </row>
    <row r="7242" spans="1:13" ht="12.75" x14ac:dyDescent="0.2">
      <c r="A7242" s="122">
        <v>42670</v>
      </c>
      <c r="B7242" s="123">
        <v>22</v>
      </c>
      <c r="C7242" s="235"/>
      <c r="D7242" s="235"/>
      <c r="E7242" s="235"/>
      <c r="F7242" s="235"/>
      <c r="G7242" s="167"/>
      <c r="H7242" s="125">
        <v>2371.8006800000003</v>
      </c>
      <c r="I7242" s="124"/>
      <c r="J7242" s="125"/>
      <c r="K7242" s="167"/>
      <c r="L7242" s="167"/>
      <c r="M7242" s="167"/>
    </row>
    <row r="7243" spans="1:13" ht="12.75" x14ac:dyDescent="0.2">
      <c r="A7243" s="122">
        <v>42670</v>
      </c>
      <c r="B7243" s="123">
        <v>23</v>
      </c>
      <c r="C7243" s="235"/>
      <c r="D7243" s="235"/>
      <c r="E7243" s="235"/>
      <c r="F7243" s="235"/>
      <c r="G7243" s="167"/>
      <c r="H7243" s="125">
        <v>2147.3522900000003</v>
      </c>
      <c r="I7243" s="124"/>
      <c r="J7243" s="125"/>
      <c r="K7243" s="167"/>
      <c r="L7243" s="167"/>
      <c r="M7243" s="167"/>
    </row>
    <row r="7244" spans="1:13" ht="12.75" x14ac:dyDescent="0.2">
      <c r="A7244" s="122">
        <v>42670</v>
      </c>
      <c r="B7244" s="123">
        <v>24</v>
      </c>
      <c r="C7244" s="235"/>
      <c r="D7244" s="235"/>
      <c r="E7244" s="235"/>
      <c r="F7244" s="235"/>
      <c r="G7244" s="167"/>
      <c r="H7244" s="125">
        <v>1987.2553000000003</v>
      </c>
      <c r="I7244" s="124"/>
      <c r="J7244" s="125"/>
      <c r="K7244" s="167"/>
      <c r="L7244" s="167"/>
      <c r="M7244" s="167"/>
    </row>
    <row r="7245" spans="1:13" ht="12.75" x14ac:dyDescent="0.2">
      <c r="A7245" s="122">
        <v>42671</v>
      </c>
      <c r="B7245" s="123">
        <v>1</v>
      </c>
      <c r="C7245" s="235"/>
      <c r="D7245" s="235"/>
      <c r="E7245" s="235"/>
      <c r="F7245" s="235"/>
      <c r="G7245" s="167"/>
      <c r="H7245" s="125">
        <v>1891.32259</v>
      </c>
      <c r="I7245" s="124"/>
      <c r="J7245" s="125"/>
      <c r="K7245" s="167"/>
      <c r="L7245" s="167"/>
      <c r="M7245" s="167"/>
    </row>
    <row r="7246" spans="1:13" ht="12.75" x14ac:dyDescent="0.2">
      <c r="A7246" s="122">
        <v>42671</v>
      </c>
      <c r="B7246" s="123">
        <v>2</v>
      </c>
      <c r="C7246" s="235"/>
      <c r="D7246" s="235"/>
      <c r="E7246" s="235"/>
      <c r="F7246" s="235"/>
      <c r="G7246" s="167"/>
      <c r="H7246" s="125">
        <v>1840.94309</v>
      </c>
      <c r="I7246" s="124"/>
      <c r="J7246" s="125"/>
      <c r="K7246" s="167"/>
      <c r="L7246" s="167"/>
      <c r="M7246" s="167"/>
    </row>
    <row r="7247" spans="1:13" ht="12.75" x14ac:dyDescent="0.2">
      <c r="A7247" s="122">
        <v>42671</v>
      </c>
      <c r="B7247" s="123">
        <v>3</v>
      </c>
      <c r="C7247" s="235"/>
      <c r="D7247" s="235"/>
      <c r="E7247" s="235"/>
      <c r="F7247" s="235"/>
      <c r="G7247" s="167"/>
      <c r="H7247" s="125">
        <v>1817.54854</v>
      </c>
      <c r="I7247" s="124"/>
      <c r="J7247" s="125"/>
      <c r="K7247" s="167"/>
      <c r="L7247" s="167"/>
      <c r="M7247" s="167"/>
    </row>
    <row r="7248" spans="1:13" ht="12.75" x14ac:dyDescent="0.2">
      <c r="A7248" s="122">
        <v>42671</v>
      </c>
      <c r="B7248" s="123">
        <v>4</v>
      </c>
      <c r="C7248" s="235"/>
      <c r="D7248" s="235"/>
      <c r="E7248" s="235"/>
      <c r="F7248" s="235"/>
      <c r="G7248" s="167"/>
      <c r="H7248" s="125">
        <v>1859.4287099999999</v>
      </c>
      <c r="I7248" s="124"/>
      <c r="J7248" s="125"/>
      <c r="K7248" s="167"/>
      <c r="L7248" s="167"/>
      <c r="M7248" s="167"/>
    </row>
    <row r="7249" spans="1:13" ht="12.75" x14ac:dyDescent="0.2">
      <c r="A7249" s="122">
        <v>42671</v>
      </c>
      <c r="B7249" s="123">
        <v>5</v>
      </c>
      <c r="C7249" s="235"/>
      <c r="D7249" s="235"/>
      <c r="E7249" s="235"/>
      <c r="F7249" s="235"/>
      <c r="G7249" s="167"/>
      <c r="H7249" s="125">
        <v>2003.91074</v>
      </c>
      <c r="I7249" s="124"/>
      <c r="J7249" s="125"/>
      <c r="K7249" s="167"/>
      <c r="L7249" s="167"/>
      <c r="M7249" s="167"/>
    </row>
    <row r="7250" spans="1:13" ht="12.75" x14ac:dyDescent="0.2">
      <c r="A7250" s="122">
        <v>42671</v>
      </c>
      <c r="B7250" s="123">
        <v>6</v>
      </c>
      <c r="C7250" s="235"/>
      <c r="D7250" s="235"/>
      <c r="E7250" s="235"/>
      <c r="F7250" s="235"/>
      <c r="G7250" s="167"/>
      <c r="H7250" s="125">
        <v>2265.4995600000002</v>
      </c>
      <c r="I7250" s="124"/>
      <c r="J7250" s="125"/>
      <c r="K7250" s="167"/>
      <c r="L7250" s="167"/>
      <c r="M7250" s="167"/>
    </row>
    <row r="7251" spans="1:13" ht="12.75" x14ac:dyDescent="0.2">
      <c r="A7251" s="122">
        <v>42671</v>
      </c>
      <c r="B7251" s="123">
        <v>7</v>
      </c>
      <c r="C7251" s="235"/>
      <c r="D7251" s="235"/>
      <c r="E7251" s="235"/>
      <c r="F7251" s="235"/>
      <c r="G7251" s="167"/>
      <c r="H7251" s="125">
        <v>2391.38267</v>
      </c>
      <c r="I7251" s="124"/>
      <c r="J7251" s="125"/>
      <c r="K7251" s="167"/>
      <c r="L7251" s="167"/>
      <c r="M7251" s="167"/>
    </row>
    <row r="7252" spans="1:13" ht="12.75" x14ac:dyDescent="0.2">
      <c r="A7252" s="122">
        <v>42671</v>
      </c>
      <c r="B7252" s="123">
        <v>8</v>
      </c>
      <c r="C7252" s="235"/>
      <c r="D7252" s="235"/>
      <c r="E7252" s="235"/>
      <c r="F7252" s="235"/>
      <c r="G7252" s="167"/>
      <c r="H7252" s="125">
        <v>2403.3650599999996</v>
      </c>
      <c r="I7252" s="124"/>
      <c r="J7252" s="125"/>
      <c r="K7252" s="167"/>
      <c r="L7252" s="167"/>
      <c r="M7252" s="167"/>
    </row>
    <row r="7253" spans="1:13" ht="12.75" x14ac:dyDescent="0.2">
      <c r="A7253" s="122">
        <v>42671</v>
      </c>
      <c r="B7253" s="123">
        <v>9</v>
      </c>
      <c r="C7253" s="235"/>
      <c r="D7253" s="235"/>
      <c r="E7253" s="235"/>
      <c r="F7253" s="235"/>
      <c r="G7253" s="167"/>
      <c r="H7253" s="125">
        <v>2492.2248999999997</v>
      </c>
      <c r="I7253" s="124"/>
      <c r="J7253" s="125"/>
      <c r="K7253" s="167"/>
      <c r="L7253" s="167"/>
      <c r="M7253" s="167"/>
    </row>
    <row r="7254" spans="1:13" ht="12.75" x14ac:dyDescent="0.2">
      <c r="A7254" s="122">
        <v>42671</v>
      </c>
      <c r="B7254" s="123">
        <v>10</v>
      </c>
      <c r="C7254" s="235"/>
      <c r="D7254" s="235"/>
      <c r="E7254" s="235"/>
      <c r="F7254" s="235"/>
      <c r="G7254" s="167"/>
      <c r="H7254" s="125">
        <v>2570.6110299999996</v>
      </c>
      <c r="I7254" s="124"/>
      <c r="J7254" s="125"/>
      <c r="K7254" s="167"/>
      <c r="L7254" s="167"/>
      <c r="M7254" s="167"/>
    </row>
    <row r="7255" spans="1:13" ht="12.75" x14ac:dyDescent="0.2">
      <c r="A7255" s="122">
        <v>42671</v>
      </c>
      <c r="B7255" s="123">
        <v>11</v>
      </c>
      <c r="C7255" s="235"/>
      <c r="D7255" s="235"/>
      <c r="E7255" s="235"/>
      <c r="F7255" s="235"/>
      <c r="G7255" s="167"/>
      <c r="H7255" s="125">
        <v>2581.3873699999999</v>
      </c>
      <c r="I7255" s="124"/>
      <c r="J7255" s="125"/>
      <c r="K7255" s="167"/>
      <c r="L7255" s="167"/>
      <c r="M7255" s="167"/>
    </row>
    <row r="7256" spans="1:13" ht="12.75" x14ac:dyDescent="0.2">
      <c r="A7256" s="122">
        <v>42671</v>
      </c>
      <c r="B7256" s="123">
        <v>12</v>
      </c>
      <c r="C7256" s="235"/>
      <c r="D7256" s="235"/>
      <c r="E7256" s="235"/>
      <c r="F7256" s="235"/>
      <c r="G7256" s="167"/>
      <c r="H7256" s="125">
        <v>2546.2177099999999</v>
      </c>
      <c r="I7256" s="124"/>
      <c r="J7256" s="125"/>
      <c r="K7256" s="167"/>
      <c r="L7256" s="167"/>
      <c r="M7256" s="167"/>
    </row>
    <row r="7257" spans="1:13" ht="12.75" x14ac:dyDescent="0.2">
      <c r="A7257" s="122">
        <v>42671</v>
      </c>
      <c r="B7257" s="123">
        <v>13</v>
      </c>
      <c r="C7257" s="235"/>
      <c r="D7257" s="235"/>
      <c r="E7257" s="235"/>
      <c r="F7257" s="235"/>
      <c r="G7257" s="167"/>
      <c r="H7257" s="125">
        <v>2642.9358199999997</v>
      </c>
      <c r="I7257" s="124"/>
      <c r="J7257" s="125"/>
      <c r="K7257" s="167"/>
      <c r="L7257" s="167"/>
      <c r="M7257" s="167"/>
    </row>
    <row r="7258" spans="1:13" ht="12.75" x14ac:dyDescent="0.2">
      <c r="A7258" s="122">
        <v>42671</v>
      </c>
      <c r="B7258" s="123">
        <v>14</v>
      </c>
      <c r="C7258" s="235"/>
      <c r="D7258" s="235"/>
      <c r="E7258" s="235"/>
      <c r="F7258" s="235"/>
      <c r="G7258" s="167"/>
      <c r="H7258" s="125">
        <v>2666.8861099999999</v>
      </c>
      <c r="I7258" s="124"/>
      <c r="J7258" s="125"/>
      <c r="K7258" s="167"/>
      <c r="L7258" s="167"/>
      <c r="M7258" s="167"/>
    </row>
    <row r="7259" spans="1:13" ht="12.75" x14ac:dyDescent="0.2">
      <c r="A7259" s="122">
        <v>42671</v>
      </c>
      <c r="B7259" s="123">
        <v>15</v>
      </c>
      <c r="C7259" s="235"/>
      <c r="D7259" s="235"/>
      <c r="E7259" s="235"/>
      <c r="F7259" s="235"/>
      <c r="G7259" s="167"/>
      <c r="H7259" s="125">
        <v>2665.71281</v>
      </c>
      <c r="I7259" s="124"/>
      <c r="J7259" s="125"/>
      <c r="K7259" s="167"/>
      <c r="L7259" s="167"/>
      <c r="M7259" s="167"/>
    </row>
    <row r="7260" spans="1:13" ht="12.75" x14ac:dyDescent="0.2">
      <c r="A7260" s="122">
        <v>42671</v>
      </c>
      <c r="B7260" s="123">
        <v>16</v>
      </c>
      <c r="C7260" s="235"/>
      <c r="D7260" s="235"/>
      <c r="E7260" s="235"/>
      <c r="F7260" s="235"/>
      <c r="G7260" s="167"/>
      <c r="H7260" s="125">
        <v>2659.1773199999993</v>
      </c>
      <c r="I7260" s="124"/>
      <c r="J7260" s="125"/>
      <c r="K7260" s="167"/>
      <c r="L7260" s="167"/>
      <c r="M7260" s="167"/>
    </row>
    <row r="7261" spans="1:13" ht="12.75" x14ac:dyDescent="0.2">
      <c r="A7261" s="122">
        <v>42671</v>
      </c>
      <c r="B7261" s="123">
        <v>17</v>
      </c>
      <c r="C7261" s="235"/>
      <c r="D7261" s="235"/>
      <c r="E7261" s="235"/>
      <c r="F7261" s="235"/>
      <c r="G7261" s="167"/>
      <c r="H7261" s="125">
        <v>2734.9650000000001</v>
      </c>
      <c r="I7261" s="124"/>
      <c r="J7261" s="125"/>
      <c r="K7261" s="167"/>
      <c r="L7261" s="167"/>
      <c r="M7261" s="167"/>
    </row>
    <row r="7262" spans="1:13" ht="12.75" x14ac:dyDescent="0.2">
      <c r="A7262" s="122">
        <v>42671</v>
      </c>
      <c r="B7262" s="123">
        <v>18</v>
      </c>
      <c r="C7262" s="235"/>
      <c r="D7262" s="235"/>
      <c r="E7262" s="235"/>
      <c r="F7262" s="235"/>
      <c r="G7262" s="167"/>
      <c r="H7262" s="125">
        <v>2873.9474700000001</v>
      </c>
      <c r="I7262" s="124"/>
      <c r="J7262" s="125"/>
      <c r="K7262" s="167"/>
      <c r="L7262" s="167"/>
      <c r="M7262" s="167"/>
    </row>
    <row r="7263" spans="1:13" ht="12.75" x14ac:dyDescent="0.2">
      <c r="A7263" s="122">
        <v>42671</v>
      </c>
      <c r="B7263" s="123">
        <v>19</v>
      </c>
      <c r="C7263" s="235"/>
      <c r="D7263" s="235"/>
      <c r="E7263" s="235"/>
      <c r="F7263" s="235"/>
      <c r="G7263" s="167"/>
      <c r="H7263" s="125">
        <v>2846.3072700000002</v>
      </c>
      <c r="I7263" s="124"/>
      <c r="J7263" s="125"/>
      <c r="K7263" s="167"/>
      <c r="L7263" s="167"/>
      <c r="M7263" s="167"/>
    </row>
    <row r="7264" spans="1:13" ht="12.75" x14ac:dyDescent="0.2">
      <c r="A7264" s="122">
        <v>42671</v>
      </c>
      <c r="B7264" s="123">
        <v>20</v>
      </c>
      <c r="C7264" s="235"/>
      <c r="D7264" s="235"/>
      <c r="E7264" s="235"/>
      <c r="F7264" s="235"/>
      <c r="G7264" s="167"/>
      <c r="H7264" s="125">
        <v>2752.0984700000004</v>
      </c>
      <c r="I7264" s="124"/>
      <c r="J7264" s="125"/>
      <c r="K7264" s="167"/>
      <c r="L7264" s="167"/>
      <c r="M7264" s="167"/>
    </row>
    <row r="7265" spans="1:13" ht="12.75" x14ac:dyDescent="0.2">
      <c r="A7265" s="122">
        <v>42671</v>
      </c>
      <c r="B7265" s="123">
        <v>21</v>
      </c>
      <c r="C7265" s="235"/>
      <c r="D7265" s="235"/>
      <c r="E7265" s="235"/>
      <c r="F7265" s="235"/>
      <c r="G7265" s="167"/>
      <c r="H7265" s="125">
        <v>2599.79774</v>
      </c>
      <c r="I7265" s="124"/>
      <c r="J7265" s="125"/>
      <c r="K7265" s="167"/>
      <c r="L7265" s="167"/>
      <c r="M7265" s="167"/>
    </row>
    <row r="7266" spans="1:13" ht="12.75" x14ac:dyDescent="0.2">
      <c r="A7266" s="122">
        <v>42671</v>
      </c>
      <c r="B7266" s="123">
        <v>22</v>
      </c>
      <c r="C7266" s="235"/>
      <c r="D7266" s="235"/>
      <c r="E7266" s="235"/>
      <c r="F7266" s="235"/>
      <c r="G7266" s="167"/>
      <c r="H7266" s="125">
        <v>2390.3601799999997</v>
      </c>
      <c r="I7266" s="124"/>
      <c r="J7266" s="125"/>
      <c r="K7266" s="167"/>
      <c r="L7266" s="167"/>
      <c r="M7266" s="167"/>
    </row>
    <row r="7267" spans="1:13" ht="12.75" x14ac:dyDescent="0.2">
      <c r="A7267" s="122">
        <v>42671</v>
      </c>
      <c r="B7267" s="123">
        <v>23</v>
      </c>
      <c r="C7267" s="235"/>
      <c r="D7267" s="235"/>
      <c r="E7267" s="235"/>
      <c r="F7267" s="235"/>
      <c r="G7267" s="167"/>
      <c r="H7267" s="125">
        <v>2176.4875099999999</v>
      </c>
      <c r="I7267" s="124"/>
      <c r="J7267" s="125"/>
      <c r="K7267" s="167"/>
      <c r="L7267" s="167"/>
      <c r="M7267" s="167"/>
    </row>
    <row r="7268" spans="1:13" ht="12.75" x14ac:dyDescent="0.2">
      <c r="A7268" s="122">
        <v>42671</v>
      </c>
      <c r="B7268" s="123">
        <v>24</v>
      </c>
      <c r="C7268" s="235"/>
      <c r="D7268" s="235"/>
      <c r="E7268" s="235"/>
      <c r="F7268" s="235"/>
      <c r="G7268" s="167"/>
      <c r="H7268" s="125">
        <v>2009.4612899999997</v>
      </c>
      <c r="I7268" s="124"/>
      <c r="J7268" s="125"/>
      <c r="K7268" s="167"/>
      <c r="L7268" s="167"/>
      <c r="M7268" s="167"/>
    </row>
    <row r="7269" spans="1:13" ht="12.75" x14ac:dyDescent="0.2">
      <c r="A7269" s="122">
        <v>42672</v>
      </c>
      <c r="B7269" s="123">
        <v>1</v>
      </c>
      <c r="C7269" s="235"/>
      <c r="D7269" s="235"/>
      <c r="E7269" s="235"/>
      <c r="F7269" s="235"/>
      <c r="G7269" s="167"/>
      <c r="H7269" s="125">
        <v>1904.4194199999999</v>
      </c>
      <c r="I7269" s="124"/>
      <c r="J7269" s="125"/>
      <c r="K7269" s="167"/>
      <c r="L7269" s="167"/>
      <c r="M7269" s="167"/>
    </row>
    <row r="7270" spans="1:13" ht="12.75" x14ac:dyDescent="0.2">
      <c r="A7270" s="122">
        <v>42672</v>
      </c>
      <c r="B7270" s="123">
        <v>2</v>
      </c>
      <c r="C7270" s="235"/>
      <c r="D7270" s="235"/>
      <c r="E7270" s="235"/>
      <c r="F7270" s="235"/>
      <c r="G7270" s="167"/>
      <c r="H7270" s="125">
        <v>1836.2138500000001</v>
      </c>
      <c r="I7270" s="124"/>
      <c r="J7270" s="125"/>
      <c r="K7270" s="167"/>
      <c r="L7270" s="167"/>
      <c r="M7270" s="167"/>
    </row>
    <row r="7271" spans="1:13" ht="12.75" x14ac:dyDescent="0.2">
      <c r="A7271" s="122">
        <v>42672</v>
      </c>
      <c r="B7271" s="123">
        <v>3</v>
      </c>
      <c r="C7271" s="235"/>
      <c r="D7271" s="235"/>
      <c r="E7271" s="235"/>
      <c r="F7271" s="235"/>
      <c r="G7271" s="167"/>
      <c r="H7271" s="125">
        <v>1798.3760299999999</v>
      </c>
      <c r="I7271" s="124"/>
      <c r="J7271" s="125"/>
      <c r="K7271" s="167"/>
      <c r="L7271" s="167"/>
      <c r="M7271" s="167"/>
    </row>
    <row r="7272" spans="1:13" ht="12.75" x14ac:dyDescent="0.2">
      <c r="A7272" s="122">
        <v>42672</v>
      </c>
      <c r="B7272" s="123">
        <v>4</v>
      </c>
      <c r="C7272" s="235"/>
      <c r="D7272" s="235"/>
      <c r="E7272" s="235"/>
      <c r="F7272" s="235"/>
      <c r="G7272" s="167"/>
      <c r="H7272" s="125">
        <v>1796.9214399999996</v>
      </c>
      <c r="I7272" s="124"/>
      <c r="J7272" s="125"/>
      <c r="K7272" s="167"/>
      <c r="L7272" s="167"/>
      <c r="M7272" s="167"/>
    </row>
    <row r="7273" spans="1:13" ht="12.75" x14ac:dyDescent="0.2">
      <c r="A7273" s="122">
        <v>42672</v>
      </c>
      <c r="B7273" s="123">
        <v>5</v>
      </c>
      <c r="C7273" s="235"/>
      <c r="D7273" s="235"/>
      <c r="E7273" s="235"/>
      <c r="F7273" s="235"/>
      <c r="G7273" s="167"/>
      <c r="H7273" s="125">
        <v>1847.9009199999998</v>
      </c>
      <c r="I7273" s="124"/>
      <c r="J7273" s="125"/>
      <c r="K7273" s="167"/>
      <c r="L7273" s="167"/>
      <c r="M7273" s="167"/>
    </row>
    <row r="7274" spans="1:13" ht="12.75" x14ac:dyDescent="0.2">
      <c r="A7274" s="122">
        <v>42672</v>
      </c>
      <c r="B7274" s="123">
        <v>6</v>
      </c>
      <c r="C7274" s="235"/>
      <c r="D7274" s="235"/>
      <c r="E7274" s="235"/>
      <c r="F7274" s="235"/>
      <c r="G7274" s="167"/>
      <c r="H7274" s="125">
        <v>1958.58897</v>
      </c>
      <c r="I7274" s="124"/>
      <c r="J7274" s="125"/>
      <c r="K7274" s="167"/>
      <c r="L7274" s="167"/>
      <c r="M7274" s="167"/>
    </row>
    <row r="7275" spans="1:13" ht="12.75" x14ac:dyDescent="0.2">
      <c r="A7275" s="122">
        <v>42672</v>
      </c>
      <c r="B7275" s="123">
        <v>7</v>
      </c>
      <c r="C7275" s="235"/>
      <c r="D7275" s="235"/>
      <c r="E7275" s="235"/>
      <c r="F7275" s="235"/>
      <c r="G7275" s="167"/>
      <c r="H7275" s="125">
        <v>2016.1124600000001</v>
      </c>
      <c r="I7275" s="124"/>
      <c r="J7275" s="125"/>
      <c r="K7275" s="167"/>
      <c r="L7275" s="167"/>
      <c r="M7275" s="167"/>
    </row>
    <row r="7276" spans="1:13" ht="12.75" x14ac:dyDescent="0.2">
      <c r="A7276" s="122">
        <v>42672</v>
      </c>
      <c r="B7276" s="123">
        <v>8</v>
      </c>
      <c r="C7276" s="235"/>
      <c r="D7276" s="235"/>
      <c r="E7276" s="235"/>
      <c r="F7276" s="235"/>
      <c r="G7276" s="167"/>
      <c r="H7276" s="125">
        <v>2104.3054500000003</v>
      </c>
      <c r="I7276" s="124"/>
      <c r="J7276" s="125"/>
      <c r="K7276" s="167"/>
      <c r="L7276" s="167"/>
      <c r="M7276" s="167"/>
    </row>
    <row r="7277" spans="1:13" ht="12.75" x14ac:dyDescent="0.2">
      <c r="A7277" s="122">
        <v>42672</v>
      </c>
      <c r="B7277" s="123">
        <v>9</v>
      </c>
      <c r="C7277" s="235"/>
      <c r="D7277" s="235"/>
      <c r="E7277" s="235"/>
      <c r="F7277" s="235"/>
      <c r="G7277" s="167"/>
      <c r="H7277" s="125">
        <v>2214.3230099999996</v>
      </c>
      <c r="I7277" s="124"/>
      <c r="J7277" s="125"/>
      <c r="K7277" s="167"/>
      <c r="L7277" s="167"/>
      <c r="M7277" s="167"/>
    </row>
    <row r="7278" spans="1:13" ht="12.75" x14ac:dyDescent="0.2">
      <c r="A7278" s="122">
        <v>42672</v>
      </c>
      <c r="B7278" s="123">
        <v>10</v>
      </c>
      <c r="C7278" s="235"/>
      <c r="D7278" s="235"/>
      <c r="E7278" s="235"/>
      <c r="F7278" s="235"/>
      <c r="G7278" s="167"/>
      <c r="H7278" s="125">
        <v>2193.60734</v>
      </c>
      <c r="I7278" s="124"/>
      <c r="J7278" s="125"/>
      <c r="K7278" s="167"/>
      <c r="L7278" s="167"/>
      <c r="M7278" s="167"/>
    </row>
    <row r="7279" spans="1:13" ht="12.75" x14ac:dyDescent="0.2">
      <c r="A7279" s="122">
        <v>42672</v>
      </c>
      <c r="B7279" s="123">
        <v>11</v>
      </c>
      <c r="C7279" s="235"/>
      <c r="D7279" s="235"/>
      <c r="E7279" s="235"/>
      <c r="F7279" s="235"/>
      <c r="G7279" s="167"/>
      <c r="H7279" s="125">
        <v>2235.8186000000001</v>
      </c>
      <c r="I7279" s="124"/>
      <c r="J7279" s="125"/>
      <c r="K7279" s="167"/>
      <c r="L7279" s="167"/>
      <c r="M7279" s="167"/>
    </row>
    <row r="7280" spans="1:13" ht="12.75" x14ac:dyDescent="0.2">
      <c r="A7280" s="122">
        <v>42672</v>
      </c>
      <c r="B7280" s="123">
        <v>12</v>
      </c>
      <c r="C7280" s="235"/>
      <c r="D7280" s="235"/>
      <c r="E7280" s="235"/>
      <c r="F7280" s="235"/>
      <c r="G7280" s="167"/>
      <c r="H7280" s="125">
        <v>2308.9899599999999</v>
      </c>
      <c r="I7280" s="124"/>
      <c r="J7280" s="125"/>
      <c r="K7280" s="167"/>
      <c r="L7280" s="167"/>
      <c r="M7280" s="167"/>
    </row>
    <row r="7281" spans="1:13" ht="12.75" x14ac:dyDescent="0.2">
      <c r="A7281" s="122">
        <v>42672</v>
      </c>
      <c r="B7281" s="123">
        <v>13</v>
      </c>
      <c r="C7281" s="235"/>
      <c r="D7281" s="235"/>
      <c r="E7281" s="235"/>
      <c r="F7281" s="235"/>
      <c r="G7281" s="167"/>
      <c r="H7281" s="125">
        <v>2366.22748</v>
      </c>
      <c r="I7281" s="124"/>
      <c r="J7281" s="125"/>
      <c r="K7281" s="167"/>
      <c r="L7281" s="167"/>
      <c r="M7281" s="167"/>
    </row>
    <row r="7282" spans="1:13" ht="12.75" x14ac:dyDescent="0.2">
      <c r="A7282" s="122">
        <v>42672</v>
      </c>
      <c r="B7282" s="123">
        <v>14</v>
      </c>
      <c r="C7282" s="235"/>
      <c r="D7282" s="235"/>
      <c r="E7282" s="235"/>
      <c r="F7282" s="235"/>
      <c r="G7282" s="167"/>
      <c r="H7282" s="125">
        <v>2420.8036899999997</v>
      </c>
      <c r="I7282" s="124"/>
      <c r="J7282" s="125"/>
      <c r="K7282" s="167"/>
      <c r="L7282" s="167"/>
      <c r="M7282" s="167"/>
    </row>
    <row r="7283" spans="1:13" ht="12.75" x14ac:dyDescent="0.2">
      <c r="A7283" s="122">
        <v>42672</v>
      </c>
      <c r="B7283" s="123">
        <v>15</v>
      </c>
      <c r="C7283" s="235"/>
      <c r="D7283" s="235"/>
      <c r="E7283" s="235"/>
      <c r="F7283" s="235"/>
      <c r="G7283" s="167"/>
      <c r="H7283" s="125">
        <v>2544.98056</v>
      </c>
      <c r="I7283" s="124"/>
      <c r="J7283" s="125"/>
      <c r="K7283" s="167"/>
      <c r="L7283" s="167"/>
      <c r="M7283" s="167"/>
    </row>
    <row r="7284" spans="1:13" ht="12.75" x14ac:dyDescent="0.2">
      <c r="A7284" s="122">
        <v>42672</v>
      </c>
      <c r="B7284" s="123">
        <v>16</v>
      </c>
      <c r="C7284" s="235"/>
      <c r="D7284" s="235"/>
      <c r="E7284" s="235"/>
      <c r="F7284" s="235"/>
      <c r="G7284" s="167"/>
      <c r="H7284" s="125">
        <v>2671.9546800000003</v>
      </c>
      <c r="I7284" s="124"/>
      <c r="J7284" s="125"/>
      <c r="K7284" s="167"/>
      <c r="L7284" s="167"/>
      <c r="M7284" s="167"/>
    </row>
    <row r="7285" spans="1:13" ht="12.75" x14ac:dyDescent="0.2">
      <c r="A7285" s="122">
        <v>42672</v>
      </c>
      <c r="B7285" s="123">
        <v>17</v>
      </c>
      <c r="C7285" s="235"/>
      <c r="D7285" s="235"/>
      <c r="E7285" s="235"/>
      <c r="F7285" s="235"/>
      <c r="G7285" s="167"/>
      <c r="H7285" s="125">
        <v>2756.1462700000002</v>
      </c>
      <c r="I7285" s="124"/>
      <c r="J7285" s="125"/>
      <c r="K7285" s="167"/>
      <c r="L7285" s="167"/>
      <c r="M7285" s="167"/>
    </row>
    <row r="7286" spans="1:13" ht="12.75" x14ac:dyDescent="0.2">
      <c r="A7286" s="122">
        <v>42672</v>
      </c>
      <c r="B7286" s="123">
        <v>18</v>
      </c>
      <c r="C7286" s="235"/>
      <c r="D7286" s="235"/>
      <c r="E7286" s="235"/>
      <c r="F7286" s="235"/>
      <c r="G7286" s="167"/>
      <c r="H7286" s="125">
        <v>2924.2074600000005</v>
      </c>
      <c r="I7286" s="124"/>
      <c r="J7286" s="125"/>
      <c r="K7286" s="167"/>
      <c r="L7286" s="167"/>
      <c r="M7286" s="167"/>
    </row>
    <row r="7287" spans="1:13" ht="12.75" x14ac:dyDescent="0.2">
      <c r="A7287" s="122">
        <v>42672</v>
      </c>
      <c r="B7287" s="123">
        <v>19</v>
      </c>
      <c r="C7287" s="235"/>
      <c r="D7287" s="235"/>
      <c r="E7287" s="235"/>
      <c r="F7287" s="235"/>
      <c r="G7287" s="167"/>
      <c r="H7287" s="125">
        <v>2890.2789600000001</v>
      </c>
      <c r="I7287" s="124"/>
      <c r="J7287" s="125"/>
      <c r="K7287" s="167"/>
      <c r="L7287" s="167"/>
      <c r="M7287" s="167"/>
    </row>
    <row r="7288" spans="1:13" ht="12.75" x14ac:dyDescent="0.2">
      <c r="A7288" s="122">
        <v>42672</v>
      </c>
      <c r="B7288" s="123">
        <v>20</v>
      </c>
      <c r="C7288" s="235"/>
      <c r="D7288" s="235"/>
      <c r="E7288" s="235"/>
      <c r="F7288" s="235"/>
      <c r="G7288" s="167"/>
      <c r="H7288" s="125">
        <v>2774.8757300000002</v>
      </c>
      <c r="I7288" s="124"/>
      <c r="J7288" s="125"/>
      <c r="K7288" s="167"/>
      <c r="L7288" s="167"/>
      <c r="M7288" s="167"/>
    </row>
    <row r="7289" spans="1:13" ht="12.75" x14ac:dyDescent="0.2">
      <c r="A7289" s="122">
        <v>42672</v>
      </c>
      <c r="B7289" s="123">
        <v>21</v>
      </c>
      <c r="C7289" s="235"/>
      <c r="D7289" s="235"/>
      <c r="E7289" s="235"/>
      <c r="F7289" s="235"/>
      <c r="G7289" s="167"/>
      <c r="H7289" s="125">
        <v>2616.4317900000001</v>
      </c>
      <c r="I7289" s="124"/>
      <c r="J7289" s="125"/>
      <c r="K7289" s="167"/>
      <c r="L7289" s="167"/>
      <c r="M7289" s="167"/>
    </row>
    <row r="7290" spans="1:13" ht="12.75" x14ac:dyDescent="0.2">
      <c r="A7290" s="122">
        <v>42672</v>
      </c>
      <c r="B7290" s="123">
        <v>22</v>
      </c>
      <c r="C7290" s="235"/>
      <c r="D7290" s="235"/>
      <c r="E7290" s="235"/>
      <c r="F7290" s="235"/>
      <c r="G7290" s="167"/>
      <c r="H7290" s="125">
        <v>2419.4027900000001</v>
      </c>
      <c r="I7290" s="124"/>
      <c r="J7290" s="125"/>
      <c r="K7290" s="167"/>
      <c r="L7290" s="167"/>
      <c r="M7290" s="167"/>
    </row>
    <row r="7291" spans="1:13" ht="12.75" x14ac:dyDescent="0.2">
      <c r="A7291" s="122">
        <v>42672</v>
      </c>
      <c r="B7291" s="123">
        <v>23</v>
      </c>
      <c r="C7291" s="235"/>
      <c r="D7291" s="235"/>
      <c r="E7291" s="235"/>
      <c r="F7291" s="235"/>
      <c r="G7291" s="167"/>
      <c r="H7291" s="125">
        <v>2212.7071599999999</v>
      </c>
      <c r="I7291" s="124"/>
      <c r="J7291" s="125"/>
      <c r="K7291" s="167"/>
      <c r="L7291" s="167"/>
      <c r="M7291" s="167"/>
    </row>
    <row r="7292" spans="1:13" ht="12.75" x14ac:dyDescent="0.2">
      <c r="A7292" s="122">
        <v>42672</v>
      </c>
      <c r="B7292" s="123">
        <v>24</v>
      </c>
      <c r="C7292" s="235"/>
      <c r="D7292" s="235"/>
      <c r="E7292" s="235"/>
      <c r="F7292" s="235"/>
      <c r="G7292" s="167"/>
      <c r="H7292" s="125">
        <v>2054.5841499999997</v>
      </c>
      <c r="I7292" s="124"/>
      <c r="J7292" s="125"/>
      <c r="K7292" s="167"/>
      <c r="L7292" s="167"/>
      <c r="M7292" s="167"/>
    </row>
    <row r="7293" spans="1:13" ht="12.75" x14ac:dyDescent="0.2">
      <c r="A7293" s="122">
        <v>42673</v>
      </c>
      <c r="B7293" s="123">
        <v>1</v>
      </c>
      <c r="C7293" s="235"/>
      <c r="D7293" s="235"/>
      <c r="E7293" s="235"/>
      <c r="F7293" s="235"/>
      <c r="G7293" s="167"/>
      <c r="H7293" s="125">
        <v>1970.72992</v>
      </c>
      <c r="I7293" s="124"/>
      <c r="J7293" s="125"/>
      <c r="K7293" s="167"/>
      <c r="L7293" s="167"/>
      <c r="M7293" s="167"/>
    </row>
    <row r="7294" spans="1:13" ht="12.75" x14ac:dyDescent="0.2">
      <c r="A7294" s="122">
        <v>42673</v>
      </c>
      <c r="B7294" s="123">
        <v>2</v>
      </c>
      <c r="C7294" s="235"/>
      <c r="D7294" s="235"/>
      <c r="E7294" s="235"/>
      <c r="F7294" s="235"/>
      <c r="G7294" s="167"/>
      <c r="H7294" s="125">
        <v>1886.9811200000001</v>
      </c>
      <c r="I7294" s="124"/>
      <c r="J7294" s="125"/>
      <c r="K7294" s="167"/>
      <c r="L7294" s="167"/>
      <c r="M7294" s="167"/>
    </row>
    <row r="7295" spans="1:13" ht="12.75" x14ac:dyDescent="0.2">
      <c r="A7295" s="122">
        <v>42673</v>
      </c>
      <c r="B7295" s="123">
        <v>3</v>
      </c>
      <c r="C7295" s="235"/>
      <c r="D7295" s="235"/>
      <c r="E7295" s="235"/>
      <c r="F7295" s="235"/>
      <c r="G7295" s="167"/>
      <c r="H7295" s="125">
        <v>1849.12608</v>
      </c>
      <c r="I7295" s="124"/>
      <c r="J7295" s="125"/>
      <c r="K7295" s="167"/>
      <c r="L7295" s="167"/>
      <c r="M7295" s="167"/>
    </row>
    <row r="7296" spans="1:13" ht="12.75" x14ac:dyDescent="0.2">
      <c r="A7296" s="122">
        <v>42673</v>
      </c>
      <c r="B7296" s="123">
        <v>4</v>
      </c>
      <c r="C7296" s="235"/>
      <c r="D7296" s="235"/>
      <c r="E7296" s="235"/>
      <c r="F7296" s="235"/>
      <c r="G7296" s="167"/>
      <c r="H7296" s="125">
        <v>1841.2806799999998</v>
      </c>
      <c r="I7296" s="124"/>
      <c r="J7296" s="125"/>
      <c r="K7296" s="167"/>
      <c r="L7296" s="167"/>
      <c r="M7296" s="167"/>
    </row>
    <row r="7297" spans="1:13" ht="12.75" x14ac:dyDescent="0.2">
      <c r="A7297" s="122">
        <v>42673</v>
      </c>
      <c r="B7297" s="123">
        <v>5</v>
      </c>
      <c r="C7297" s="235"/>
      <c r="D7297" s="235"/>
      <c r="E7297" s="235"/>
      <c r="F7297" s="235"/>
      <c r="G7297" s="167"/>
      <c r="H7297" s="125">
        <v>1842.5817</v>
      </c>
      <c r="I7297" s="124"/>
      <c r="J7297" s="125"/>
      <c r="K7297" s="167"/>
      <c r="L7297" s="167"/>
      <c r="M7297" s="167"/>
    </row>
    <row r="7298" spans="1:13" ht="12.75" x14ac:dyDescent="0.2">
      <c r="A7298" s="122">
        <v>42673</v>
      </c>
      <c r="B7298" s="123">
        <v>6</v>
      </c>
      <c r="C7298" s="235"/>
      <c r="D7298" s="235"/>
      <c r="E7298" s="235"/>
      <c r="F7298" s="235"/>
      <c r="G7298" s="167"/>
      <c r="H7298" s="125">
        <v>1926.1202599999999</v>
      </c>
      <c r="I7298" s="124"/>
      <c r="J7298" s="125"/>
      <c r="K7298" s="167"/>
      <c r="L7298" s="167"/>
      <c r="M7298" s="167"/>
    </row>
    <row r="7299" spans="1:13" ht="12.75" x14ac:dyDescent="0.2">
      <c r="A7299" s="122">
        <v>42673</v>
      </c>
      <c r="B7299" s="123">
        <v>7</v>
      </c>
      <c r="C7299" s="235"/>
      <c r="D7299" s="235"/>
      <c r="E7299" s="235"/>
      <c r="F7299" s="235"/>
      <c r="G7299" s="167"/>
      <c r="H7299" s="125">
        <v>1971.6012300000002</v>
      </c>
      <c r="I7299" s="124"/>
      <c r="J7299" s="125"/>
      <c r="K7299" s="167"/>
      <c r="L7299" s="167"/>
      <c r="M7299" s="167"/>
    </row>
    <row r="7300" spans="1:13" ht="12.75" x14ac:dyDescent="0.2">
      <c r="A7300" s="122">
        <v>42673</v>
      </c>
      <c r="B7300" s="123">
        <v>8</v>
      </c>
      <c r="C7300" s="235"/>
      <c r="D7300" s="235"/>
      <c r="E7300" s="235"/>
      <c r="F7300" s="235"/>
      <c r="G7300" s="167"/>
      <c r="H7300" s="125">
        <v>2026.3687299999999</v>
      </c>
      <c r="I7300" s="124"/>
      <c r="J7300" s="125"/>
      <c r="K7300" s="167"/>
      <c r="L7300" s="167"/>
      <c r="M7300" s="167"/>
    </row>
    <row r="7301" spans="1:13" ht="12.75" x14ac:dyDescent="0.2">
      <c r="A7301" s="122">
        <v>42673</v>
      </c>
      <c r="B7301" s="123">
        <v>9</v>
      </c>
      <c r="C7301" s="235"/>
      <c r="D7301" s="235"/>
      <c r="E7301" s="235"/>
      <c r="F7301" s="235"/>
      <c r="G7301" s="167"/>
      <c r="H7301" s="125">
        <v>2125.6017900000002</v>
      </c>
      <c r="I7301" s="124"/>
      <c r="J7301" s="125"/>
      <c r="K7301" s="167"/>
      <c r="L7301" s="167"/>
      <c r="M7301" s="167"/>
    </row>
    <row r="7302" spans="1:13" ht="12.75" x14ac:dyDescent="0.2">
      <c r="A7302" s="122">
        <v>42673</v>
      </c>
      <c r="B7302" s="123">
        <v>10</v>
      </c>
      <c r="C7302" s="235"/>
      <c r="D7302" s="235"/>
      <c r="E7302" s="235"/>
      <c r="F7302" s="235"/>
      <c r="G7302" s="167"/>
      <c r="H7302" s="125">
        <v>2192.15915</v>
      </c>
      <c r="I7302" s="124"/>
      <c r="J7302" s="125"/>
      <c r="K7302" s="167"/>
      <c r="L7302" s="167"/>
      <c r="M7302" s="167"/>
    </row>
    <row r="7303" spans="1:13" ht="12.75" x14ac:dyDescent="0.2">
      <c r="A7303" s="122">
        <v>42673</v>
      </c>
      <c r="B7303" s="123">
        <v>11</v>
      </c>
      <c r="C7303" s="235"/>
      <c r="D7303" s="235"/>
      <c r="E7303" s="235"/>
      <c r="F7303" s="235"/>
      <c r="G7303" s="167"/>
      <c r="H7303" s="125">
        <v>2183.6740099999997</v>
      </c>
      <c r="I7303" s="124"/>
      <c r="J7303" s="125"/>
      <c r="K7303" s="167"/>
      <c r="L7303" s="167"/>
      <c r="M7303" s="167"/>
    </row>
    <row r="7304" spans="1:13" ht="12.75" x14ac:dyDescent="0.2">
      <c r="A7304" s="122">
        <v>42673</v>
      </c>
      <c r="B7304" s="123">
        <v>12</v>
      </c>
      <c r="C7304" s="235"/>
      <c r="D7304" s="235"/>
      <c r="E7304" s="235"/>
      <c r="F7304" s="235"/>
      <c r="G7304" s="167"/>
      <c r="H7304" s="125">
        <v>2243.5578900000005</v>
      </c>
      <c r="I7304" s="124"/>
      <c r="J7304" s="125"/>
      <c r="K7304" s="167"/>
      <c r="L7304" s="167"/>
      <c r="M7304" s="167"/>
    </row>
    <row r="7305" spans="1:13" ht="12.75" x14ac:dyDescent="0.2">
      <c r="A7305" s="122">
        <v>42673</v>
      </c>
      <c r="B7305" s="123">
        <v>13</v>
      </c>
      <c r="C7305" s="235"/>
      <c r="D7305" s="235"/>
      <c r="E7305" s="235"/>
      <c r="F7305" s="235"/>
      <c r="G7305" s="167"/>
      <c r="H7305" s="125">
        <v>2326.6161899999997</v>
      </c>
      <c r="I7305" s="124"/>
      <c r="J7305" s="125"/>
      <c r="K7305" s="167"/>
      <c r="L7305" s="167"/>
      <c r="M7305" s="167"/>
    </row>
    <row r="7306" spans="1:13" ht="12.75" x14ac:dyDescent="0.2">
      <c r="A7306" s="122">
        <v>42673</v>
      </c>
      <c r="B7306" s="123">
        <v>14</v>
      </c>
      <c r="C7306" s="235"/>
      <c r="D7306" s="235"/>
      <c r="E7306" s="235"/>
      <c r="F7306" s="235"/>
      <c r="G7306" s="167"/>
      <c r="H7306" s="125">
        <v>2347.5909799999999</v>
      </c>
      <c r="I7306" s="124"/>
      <c r="J7306" s="125"/>
      <c r="K7306" s="167"/>
      <c r="L7306" s="167"/>
      <c r="M7306" s="167"/>
    </row>
    <row r="7307" spans="1:13" ht="12.75" x14ac:dyDescent="0.2">
      <c r="A7307" s="122">
        <v>42673</v>
      </c>
      <c r="B7307" s="123">
        <v>15</v>
      </c>
      <c r="C7307" s="235"/>
      <c r="D7307" s="235"/>
      <c r="E7307" s="235"/>
      <c r="F7307" s="235"/>
      <c r="G7307" s="167"/>
      <c r="H7307" s="125">
        <v>2361.7753700000003</v>
      </c>
      <c r="I7307" s="124"/>
      <c r="J7307" s="125"/>
      <c r="K7307" s="167"/>
      <c r="L7307" s="167"/>
      <c r="M7307" s="167"/>
    </row>
    <row r="7308" spans="1:13" ht="12.75" x14ac:dyDescent="0.2">
      <c r="A7308" s="122">
        <v>42673</v>
      </c>
      <c r="B7308" s="123">
        <v>16</v>
      </c>
      <c r="C7308" s="235"/>
      <c r="D7308" s="235"/>
      <c r="E7308" s="235"/>
      <c r="F7308" s="235"/>
      <c r="G7308" s="167"/>
      <c r="H7308" s="125">
        <v>2384.8262400000003</v>
      </c>
      <c r="I7308" s="124"/>
      <c r="J7308" s="125"/>
      <c r="K7308" s="167"/>
      <c r="L7308" s="167"/>
      <c r="M7308" s="167"/>
    </row>
    <row r="7309" spans="1:13" ht="12.75" x14ac:dyDescent="0.2">
      <c r="A7309" s="122">
        <v>42673</v>
      </c>
      <c r="B7309" s="123">
        <v>17</v>
      </c>
      <c r="C7309" s="235"/>
      <c r="D7309" s="235"/>
      <c r="E7309" s="235"/>
      <c r="F7309" s="235"/>
      <c r="G7309" s="167"/>
      <c r="H7309" s="125">
        <v>2503.3528700000002</v>
      </c>
      <c r="I7309" s="124"/>
      <c r="J7309" s="125"/>
      <c r="K7309" s="167"/>
      <c r="L7309" s="167"/>
      <c r="M7309" s="167"/>
    </row>
    <row r="7310" spans="1:13" ht="12.75" x14ac:dyDescent="0.2">
      <c r="A7310" s="122">
        <v>42673</v>
      </c>
      <c r="B7310" s="123">
        <v>18</v>
      </c>
      <c r="C7310" s="235"/>
      <c r="D7310" s="235"/>
      <c r="E7310" s="235"/>
      <c r="F7310" s="235"/>
      <c r="G7310" s="167"/>
      <c r="H7310" s="125">
        <v>2707.3122599999997</v>
      </c>
      <c r="I7310" s="124"/>
      <c r="J7310" s="125"/>
      <c r="K7310" s="167"/>
      <c r="L7310" s="167"/>
      <c r="M7310" s="167"/>
    </row>
    <row r="7311" spans="1:13" ht="12.75" x14ac:dyDescent="0.2">
      <c r="A7311" s="122">
        <v>42673</v>
      </c>
      <c r="B7311" s="123">
        <v>19</v>
      </c>
      <c r="C7311" s="235"/>
      <c r="D7311" s="235"/>
      <c r="E7311" s="235"/>
      <c r="F7311" s="235"/>
      <c r="G7311" s="167"/>
      <c r="H7311" s="125">
        <v>2709.81592</v>
      </c>
      <c r="I7311" s="124"/>
      <c r="J7311" s="125"/>
      <c r="K7311" s="167"/>
      <c r="L7311" s="167"/>
      <c r="M7311" s="167"/>
    </row>
    <row r="7312" spans="1:13" ht="12.75" x14ac:dyDescent="0.2">
      <c r="A7312" s="122">
        <v>42673</v>
      </c>
      <c r="B7312" s="123">
        <v>20</v>
      </c>
      <c r="C7312" s="235"/>
      <c r="D7312" s="235"/>
      <c r="E7312" s="235"/>
      <c r="F7312" s="235"/>
      <c r="G7312" s="167"/>
      <c r="H7312" s="125">
        <v>2609.3366499999993</v>
      </c>
      <c r="I7312" s="124"/>
      <c r="J7312" s="125"/>
      <c r="K7312" s="167"/>
      <c r="L7312" s="167"/>
      <c r="M7312" s="167"/>
    </row>
    <row r="7313" spans="1:13" ht="12.75" x14ac:dyDescent="0.2">
      <c r="A7313" s="122">
        <v>42673</v>
      </c>
      <c r="B7313" s="123">
        <v>21</v>
      </c>
      <c r="C7313" s="235"/>
      <c r="D7313" s="235"/>
      <c r="E7313" s="235"/>
      <c r="F7313" s="235"/>
      <c r="G7313" s="167"/>
      <c r="H7313" s="125">
        <v>2448.5099</v>
      </c>
      <c r="I7313" s="124"/>
      <c r="J7313" s="125"/>
      <c r="K7313" s="167"/>
      <c r="L7313" s="167"/>
      <c r="M7313" s="167"/>
    </row>
    <row r="7314" spans="1:13" ht="12.75" x14ac:dyDescent="0.2">
      <c r="A7314" s="122">
        <v>42673</v>
      </c>
      <c r="B7314" s="123">
        <v>22</v>
      </c>
      <c r="C7314" s="235"/>
      <c r="D7314" s="235"/>
      <c r="E7314" s="235"/>
      <c r="F7314" s="235"/>
      <c r="G7314" s="167"/>
      <c r="H7314" s="125">
        <v>2227.7343100000003</v>
      </c>
      <c r="I7314" s="124"/>
      <c r="J7314" s="125"/>
      <c r="K7314" s="167"/>
      <c r="L7314" s="167"/>
      <c r="M7314" s="167"/>
    </row>
    <row r="7315" spans="1:13" ht="12.75" x14ac:dyDescent="0.2">
      <c r="A7315" s="122">
        <v>42673</v>
      </c>
      <c r="B7315" s="123">
        <v>23</v>
      </c>
      <c r="C7315" s="235"/>
      <c r="D7315" s="235"/>
      <c r="E7315" s="235"/>
      <c r="F7315" s="235"/>
      <c r="G7315" s="167"/>
      <c r="H7315" s="125">
        <v>2022.8202800000004</v>
      </c>
      <c r="I7315" s="124"/>
      <c r="J7315" s="125"/>
      <c r="K7315" s="167"/>
      <c r="L7315" s="167"/>
      <c r="M7315" s="167"/>
    </row>
    <row r="7316" spans="1:13" ht="12.75" x14ac:dyDescent="0.2">
      <c r="A7316" s="122">
        <v>42673</v>
      </c>
      <c r="B7316" s="123">
        <v>24</v>
      </c>
      <c r="C7316" s="235"/>
      <c r="D7316" s="235"/>
      <c r="E7316" s="235"/>
      <c r="F7316" s="235"/>
      <c r="G7316" s="167"/>
      <c r="H7316" s="125">
        <v>1895.6997799999999</v>
      </c>
      <c r="I7316" s="124"/>
      <c r="J7316" s="125"/>
      <c r="K7316" s="167"/>
      <c r="L7316" s="167"/>
      <c r="M7316" s="167"/>
    </row>
    <row r="7317" spans="1:13" ht="12.75" x14ac:dyDescent="0.2">
      <c r="A7317" s="122">
        <v>42674</v>
      </c>
      <c r="B7317" s="123">
        <v>1</v>
      </c>
      <c r="C7317" s="235"/>
      <c r="D7317" s="235"/>
      <c r="E7317" s="235"/>
      <c r="F7317" s="235"/>
      <c r="G7317" s="167"/>
      <c r="H7317" s="125">
        <v>1846.6926000000001</v>
      </c>
      <c r="I7317" s="124"/>
      <c r="J7317" s="125"/>
      <c r="K7317" s="167"/>
      <c r="L7317" s="167"/>
      <c r="M7317" s="167"/>
    </row>
    <row r="7318" spans="1:13" ht="12.75" x14ac:dyDescent="0.2">
      <c r="A7318" s="122">
        <v>42674</v>
      </c>
      <c r="B7318" s="123">
        <v>2</v>
      </c>
      <c r="C7318" s="235"/>
      <c r="D7318" s="235"/>
      <c r="E7318" s="235"/>
      <c r="F7318" s="235"/>
      <c r="G7318" s="167"/>
      <c r="H7318" s="125">
        <v>1794.9569299999996</v>
      </c>
      <c r="I7318" s="124"/>
      <c r="J7318" s="125"/>
      <c r="K7318" s="167"/>
      <c r="L7318" s="167"/>
      <c r="M7318" s="167"/>
    </row>
    <row r="7319" spans="1:13" ht="12.75" x14ac:dyDescent="0.2">
      <c r="A7319" s="122">
        <v>42674</v>
      </c>
      <c r="B7319" s="123">
        <v>3</v>
      </c>
      <c r="C7319" s="235"/>
      <c r="D7319" s="235"/>
      <c r="E7319" s="235"/>
      <c r="F7319" s="235"/>
      <c r="G7319" s="167"/>
      <c r="H7319" s="125">
        <v>1782.64445</v>
      </c>
      <c r="I7319" s="124"/>
      <c r="J7319" s="125"/>
      <c r="K7319" s="167"/>
      <c r="L7319" s="167"/>
      <c r="M7319" s="167"/>
    </row>
    <row r="7320" spans="1:13" ht="12.75" x14ac:dyDescent="0.2">
      <c r="A7320" s="122">
        <v>42674</v>
      </c>
      <c r="B7320" s="123">
        <v>4</v>
      </c>
      <c r="C7320" s="235"/>
      <c r="D7320" s="235"/>
      <c r="E7320" s="235"/>
      <c r="F7320" s="235"/>
      <c r="G7320" s="167"/>
      <c r="H7320" s="125">
        <v>1798.9066699999996</v>
      </c>
      <c r="I7320" s="124"/>
      <c r="J7320" s="125"/>
      <c r="K7320" s="167"/>
      <c r="L7320" s="167"/>
      <c r="M7320" s="167"/>
    </row>
    <row r="7321" spans="1:13" ht="12.75" x14ac:dyDescent="0.2">
      <c r="A7321" s="122">
        <v>42674</v>
      </c>
      <c r="B7321" s="123">
        <v>5</v>
      </c>
      <c r="C7321" s="235"/>
      <c r="D7321" s="235"/>
      <c r="E7321" s="235"/>
      <c r="F7321" s="235"/>
      <c r="G7321" s="167"/>
      <c r="H7321" s="125">
        <v>1953.5770600000001</v>
      </c>
      <c r="I7321" s="124"/>
      <c r="J7321" s="125"/>
      <c r="K7321" s="167"/>
      <c r="L7321" s="167"/>
      <c r="M7321" s="167"/>
    </row>
    <row r="7322" spans="1:13" ht="12.75" x14ac:dyDescent="0.2">
      <c r="A7322" s="122">
        <v>42674</v>
      </c>
      <c r="B7322" s="123">
        <v>6</v>
      </c>
      <c r="C7322" s="235"/>
      <c r="D7322" s="235"/>
      <c r="E7322" s="235"/>
      <c r="F7322" s="235"/>
      <c r="G7322" s="167"/>
      <c r="H7322" s="125">
        <v>2224.78035</v>
      </c>
      <c r="I7322" s="124"/>
      <c r="J7322" s="125"/>
      <c r="K7322" s="167"/>
      <c r="L7322" s="167"/>
      <c r="M7322" s="167"/>
    </row>
    <row r="7323" spans="1:13" ht="12.75" x14ac:dyDescent="0.2">
      <c r="A7323" s="122">
        <v>42674</v>
      </c>
      <c r="B7323" s="123">
        <v>7</v>
      </c>
      <c r="C7323" s="235"/>
      <c r="D7323" s="235"/>
      <c r="E7323" s="235"/>
      <c r="F7323" s="235"/>
      <c r="G7323" s="167"/>
      <c r="H7323" s="125">
        <v>2344.2681600000001</v>
      </c>
      <c r="I7323" s="124"/>
      <c r="J7323" s="125"/>
      <c r="K7323" s="167"/>
      <c r="L7323" s="167"/>
      <c r="M7323" s="167"/>
    </row>
    <row r="7324" spans="1:13" ht="12.75" x14ac:dyDescent="0.2">
      <c r="A7324" s="122">
        <v>42674</v>
      </c>
      <c r="B7324" s="123">
        <v>8</v>
      </c>
      <c r="C7324" s="235"/>
      <c r="D7324" s="235"/>
      <c r="E7324" s="235"/>
      <c r="F7324" s="235"/>
      <c r="G7324" s="167"/>
      <c r="H7324" s="125">
        <v>2336.9644600000006</v>
      </c>
      <c r="I7324" s="124"/>
      <c r="J7324" s="125"/>
      <c r="K7324" s="167"/>
      <c r="L7324" s="167"/>
      <c r="M7324" s="167"/>
    </row>
    <row r="7325" spans="1:13" ht="12.75" x14ac:dyDescent="0.2">
      <c r="A7325" s="122">
        <v>42674</v>
      </c>
      <c r="B7325" s="123">
        <v>9</v>
      </c>
      <c r="C7325" s="235"/>
      <c r="D7325" s="235"/>
      <c r="E7325" s="235"/>
      <c r="F7325" s="235"/>
      <c r="G7325" s="167"/>
      <c r="H7325" s="125">
        <v>2345.7006800000004</v>
      </c>
      <c r="I7325" s="124"/>
      <c r="J7325" s="125"/>
      <c r="K7325" s="167"/>
      <c r="L7325" s="167"/>
      <c r="M7325" s="167"/>
    </row>
    <row r="7326" spans="1:13" ht="12.75" x14ac:dyDescent="0.2">
      <c r="A7326" s="122">
        <v>42674</v>
      </c>
      <c r="B7326" s="123">
        <v>10</v>
      </c>
      <c r="C7326" s="235"/>
      <c r="D7326" s="235"/>
      <c r="E7326" s="235"/>
      <c r="F7326" s="235"/>
      <c r="G7326" s="167"/>
      <c r="H7326" s="125">
        <v>2387.7508599999996</v>
      </c>
      <c r="I7326" s="124"/>
      <c r="J7326" s="125"/>
      <c r="K7326" s="167"/>
      <c r="L7326" s="167"/>
      <c r="M7326" s="167"/>
    </row>
    <row r="7327" spans="1:13" ht="12.75" x14ac:dyDescent="0.2">
      <c r="A7327" s="122">
        <v>42674</v>
      </c>
      <c r="B7327" s="123">
        <v>11</v>
      </c>
      <c r="C7327" s="235"/>
      <c r="D7327" s="235"/>
      <c r="E7327" s="235"/>
      <c r="F7327" s="235"/>
      <c r="G7327" s="167"/>
      <c r="H7327" s="125">
        <v>2396.46884</v>
      </c>
      <c r="I7327" s="124"/>
      <c r="J7327" s="125"/>
      <c r="K7327" s="167"/>
      <c r="L7327" s="167"/>
      <c r="M7327" s="167"/>
    </row>
    <row r="7328" spans="1:13" ht="12.75" x14ac:dyDescent="0.2">
      <c r="A7328" s="122">
        <v>42674</v>
      </c>
      <c r="B7328" s="123">
        <v>12</v>
      </c>
      <c r="C7328" s="235"/>
      <c r="D7328" s="235"/>
      <c r="E7328" s="235"/>
      <c r="F7328" s="235"/>
      <c r="G7328" s="167"/>
      <c r="H7328" s="125">
        <v>2372.1744100000001</v>
      </c>
      <c r="I7328" s="124"/>
      <c r="J7328" s="125"/>
      <c r="K7328" s="167"/>
      <c r="L7328" s="167"/>
      <c r="M7328" s="167"/>
    </row>
    <row r="7329" spans="1:13" ht="12.75" x14ac:dyDescent="0.2">
      <c r="A7329" s="122">
        <v>42674</v>
      </c>
      <c r="B7329" s="123">
        <v>13</v>
      </c>
      <c r="C7329" s="235"/>
      <c r="D7329" s="235"/>
      <c r="E7329" s="235"/>
      <c r="F7329" s="235"/>
      <c r="G7329" s="167"/>
      <c r="H7329" s="125">
        <v>2393.4224300000005</v>
      </c>
      <c r="I7329" s="124"/>
      <c r="J7329" s="125"/>
      <c r="K7329" s="167"/>
      <c r="L7329" s="167"/>
      <c r="M7329" s="167"/>
    </row>
    <row r="7330" spans="1:13" ht="12.75" x14ac:dyDescent="0.2">
      <c r="A7330" s="122">
        <v>42674</v>
      </c>
      <c r="B7330" s="123">
        <v>14</v>
      </c>
      <c r="C7330" s="235"/>
      <c r="D7330" s="235"/>
      <c r="E7330" s="235"/>
      <c r="F7330" s="235"/>
      <c r="G7330" s="167"/>
      <c r="H7330" s="125">
        <v>2404.0540000000001</v>
      </c>
      <c r="I7330" s="124"/>
      <c r="J7330" s="125"/>
      <c r="K7330" s="167"/>
      <c r="L7330" s="167"/>
      <c r="M7330" s="167"/>
    </row>
    <row r="7331" spans="1:13" ht="12.75" x14ac:dyDescent="0.2">
      <c r="A7331" s="122">
        <v>42674</v>
      </c>
      <c r="B7331" s="123">
        <v>15</v>
      </c>
      <c r="C7331" s="235"/>
      <c r="D7331" s="235"/>
      <c r="E7331" s="235"/>
      <c r="F7331" s="235"/>
      <c r="G7331" s="167"/>
      <c r="H7331" s="125">
        <v>2378.1407399999998</v>
      </c>
      <c r="I7331" s="124"/>
      <c r="J7331" s="125"/>
      <c r="K7331" s="167"/>
      <c r="L7331" s="167"/>
      <c r="M7331" s="167"/>
    </row>
    <row r="7332" spans="1:13" ht="12.75" x14ac:dyDescent="0.2">
      <c r="A7332" s="122">
        <v>42674</v>
      </c>
      <c r="B7332" s="123">
        <v>16</v>
      </c>
      <c r="C7332" s="235"/>
      <c r="D7332" s="235"/>
      <c r="E7332" s="235"/>
      <c r="F7332" s="235"/>
      <c r="G7332" s="167"/>
      <c r="H7332" s="125">
        <v>2446.90254</v>
      </c>
      <c r="I7332" s="124"/>
      <c r="J7332" s="125"/>
      <c r="K7332" s="167"/>
      <c r="L7332" s="167"/>
      <c r="M7332" s="167"/>
    </row>
    <row r="7333" spans="1:13" ht="12.75" x14ac:dyDescent="0.2">
      <c r="A7333" s="122">
        <v>42674</v>
      </c>
      <c r="B7333" s="123">
        <v>17</v>
      </c>
      <c r="C7333" s="235"/>
      <c r="D7333" s="235"/>
      <c r="E7333" s="235"/>
      <c r="F7333" s="235"/>
      <c r="G7333" s="167"/>
      <c r="H7333" s="125">
        <v>2553.6756600000003</v>
      </c>
      <c r="I7333" s="124"/>
      <c r="J7333" s="125"/>
      <c r="K7333" s="167"/>
      <c r="L7333" s="167"/>
      <c r="M7333" s="167"/>
    </row>
    <row r="7334" spans="1:13" ht="12.75" x14ac:dyDescent="0.2">
      <c r="A7334" s="122">
        <v>42674</v>
      </c>
      <c r="B7334" s="123">
        <v>18</v>
      </c>
      <c r="C7334" s="235"/>
      <c r="D7334" s="235"/>
      <c r="E7334" s="235"/>
      <c r="F7334" s="235"/>
      <c r="G7334" s="167"/>
      <c r="H7334" s="125">
        <v>2715.8682000000008</v>
      </c>
      <c r="I7334" s="124"/>
      <c r="J7334" s="125"/>
      <c r="K7334" s="167"/>
      <c r="L7334" s="167"/>
      <c r="M7334" s="167"/>
    </row>
    <row r="7335" spans="1:13" ht="12.75" x14ac:dyDescent="0.2">
      <c r="A7335" s="122">
        <v>42674</v>
      </c>
      <c r="B7335" s="123">
        <v>19</v>
      </c>
      <c r="C7335" s="235"/>
      <c r="D7335" s="235"/>
      <c r="E7335" s="235"/>
      <c r="F7335" s="235"/>
      <c r="G7335" s="167"/>
      <c r="H7335" s="125">
        <v>2656.4242999999997</v>
      </c>
      <c r="I7335" s="124"/>
      <c r="J7335" s="125"/>
      <c r="K7335" s="167"/>
      <c r="L7335" s="167"/>
      <c r="M7335" s="167"/>
    </row>
    <row r="7336" spans="1:13" ht="12.75" x14ac:dyDescent="0.2">
      <c r="A7336" s="122">
        <v>42674</v>
      </c>
      <c r="B7336" s="123">
        <v>20</v>
      </c>
      <c r="C7336" s="235"/>
      <c r="D7336" s="235"/>
      <c r="E7336" s="235"/>
      <c r="F7336" s="235"/>
      <c r="G7336" s="167"/>
      <c r="H7336" s="125">
        <v>2588.2704599999997</v>
      </c>
      <c r="I7336" s="124"/>
      <c r="J7336" s="125"/>
      <c r="K7336" s="167"/>
      <c r="L7336" s="167"/>
      <c r="M7336" s="167"/>
    </row>
    <row r="7337" spans="1:13" ht="12.75" x14ac:dyDescent="0.2">
      <c r="A7337" s="122">
        <v>42674</v>
      </c>
      <c r="B7337" s="123">
        <v>21</v>
      </c>
      <c r="C7337" s="235"/>
      <c r="D7337" s="235"/>
      <c r="E7337" s="235"/>
      <c r="F7337" s="235"/>
      <c r="G7337" s="167"/>
      <c r="H7337" s="125">
        <v>2455.4452500000002</v>
      </c>
      <c r="I7337" s="124"/>
      <c r="J7337" s="125"/>
      <c r="K7337" s="167"/>
      <c r="L7337" s="167"/>
      <c r="M7337" s="167"/>
    </row>
    <row r="7338" spans="1:13" ht="12.75" x14ac:dyDescent="0.2">
      <c r="A7338" s="122">
        <v>42674</v>
      </c>
      <c r="B7338" s="123">
        <v>22</v>
      </c>
      <c r="C7338" s="235"/>
      <c r="D7338" s="235"/>
      <c r="E7338" s="235"/>
      <c r="F7338" s="235"/>
      <c r="G7338" s="167"/>
      <c r="H7338" s="125">
        <v>2227.47199</v>
      </c>
      <c r="I7338" s="124"/>
      <c r="J7338" s="125"/>
      <c r="K7338" s="167"/>
      <c r="L7338" s="167"/>
      <c r="M7338" s="167"/>
    </row>
    <row r="7339" spans="1:13" ht="12.75" x14ac:dyDescent="0.2">
      <c r="A7339" s="122">
        <v>42674</v>
      </c>
      <c r="B7339" s="123">
        <v>23</v>
      </c>
      <c r="C7339" s="235"/>
      <c r="D7339" s="235"/>
      <c r="E7339" s="235"/>
      <c r="F7339" s="235"/>
      <c r="G7339" s="167"/>
      <c r="H7339" s="125">
        <v>2021.51099</v>
      </c>
      <c r="I7339" s="124"/>
      <c r="J7339" s="125"/>
      <c r="K7339" s="167"/>
      <c r="L7339" s="167"/>
      <c r="M7339" s="167"/>
    </row>
    <row r="7340" spans="1:13" ht="12.75" x14ac:dyDescent="0.2">
      <c r="A7340" s="122">
        <v>42674</v>
      </c>
      <c r="B7340" s="123">
        <v>24</v>
      </c>
      <c r="C7340" s="235"/>
      <c r="D7340" s="235"/>
      <c r="E7340" s="235"/>
      <c r="F7340" s="235"/>
      <c r="G7340" s="167"/>
      <c r="H7340" s="125">
        <v>1923.0320399999998</v>
      </c>
      <c r="I7340" s="124"/>
      <c r="J7340" s="125"/>
      <c r="K7340" s="167"/>
      <c r="L7340" s="167"/>
      <c r="M7340" s="167"/>
    </row>
    <row r="7341" spans="1:13" ht="12.75" x14ac:dyDescent="0.2">
      <c r="A7341" s="122">
        <v>42675</v>
      </c>
      <c r="B7341" s="123">
        <v>1</v>
      </c>
      <c r="C7341" s="235"/>
      <c r="D7341" s="235"/>
      <c r="E7341" s="235"/>
      <c r="F7341" s="235"/>
      <c r="G7341" s="167"/>
      <c r="H7341" s="125">
        <v>1839.1247399999997</v>
      </c>
      <c r="I7341" s="124"/>
      <c r="J7341" s="125"/>
      <c r="K7341" s="167"/>
      <c r="L7341" s="167"/>
      <c r="M7341" s="167"/>
    </row>
    <row r="7342" spans="1:13" ht="12.75" x14ac:dyDescent="0.2">
      <c r="A7342" s="122">
        <v>42675</v>
      </c>
      <c r="B7342" s="123">
        <v>2</v>
      </c>
      <c r="C7342" s="235"/>
      <c r="D7342" s="235"/>
      <c r="E7342" s="235"/>
      <c r="F7342" s="235"/>
      <c r="G7342" s="167"/>
      <c r="H7342" s="125">
        <v>1782.9498100000001</v>
      </c>
      <c r="I7342" s="124"/>
      <c r="J7342" s="125"/>
      <c r="K7342" s="167"/>
      <c r="L7342" s="167"/>
      <c r="M7342" s="167"/>
    </row>
    <row r="7343" spans="1:13" ht="12.75" x14ac:dyDescent="0.2">
      <c r="A7343" s="122">
        <v>42675</v>
      </c>
      <c r="B7343" s="123">
        <v>3</v>
      </c>
      <c r="C7343" s="235"/>
      <c r="D7343" s="235"/>
      <c r="E7343" s="235"/>
      <c r="F7343" s="235"/>
      <c r="G7343" s="167"/>
      <c r="H7343" s="125">
        <v>1765.6183500000002</v>
      </c>
      <c r="I7343" s="124"/>
      <c r="J7343" s="125"/>
      <c r="K7343" s="167"/>
      <c r="L7343" s="167"/>
      <c r="M7343" s="167"/>
    </row>
    <row r="7344" spans="1:13" ht="12.75" x14ac:dyDescent="0.2">
      <c r="A7344" s="122">
        <v>42675</v>
      </c>
      <c r="B7344" s="123">
        <v>4</v>
      </c>
      <c r="C7344" s="235"/>
      <c r="D7344" s="235"/>
      <c r="E7344" s="235"/>
      <c r="F7344" s="235"/>
      <c r="G7344" s="167"/>
      <c r="H7344" s="125">
        <v>1815.2381399999997</v>
      </c>
      <c r="I7344" s="124"/>
      <c r="J7344" s="125"/>
      <c r="K7344" s="167"/>
      <c r="L7344" s="167"/>
      <c r="M7344" s="167"/>
    </row>
    <row r="7345" spans="1:13" ht="12.75" x14ac:dyDescent="0.2">
      <c r="A7345" s="122">
        <v>42675</v>
      </c>
      <c r="B7345" s="123">
        <v>5</v>
      </c>
      <c r="C7345" s="235"/>
      <c r="D7345" s="235"/>
      <c r="E7345" s="235"/>
      <c r="F7345" s="235"/>
      <c r="G7345" s="167"/>
      <c r="H7345" s="125">
        <v>1920.95543</v>
      </c>
      <c r="I7345" s="124"/>
      <c r="J7345" s="125"/>
      <c r="K7345" s="167"/>
      <c r="L7345" s="167"/>
      <c r="M7345" s="167"/>
    </row>
    <row r="7346" spans="1:13" ht="12.75" x14ac:dyDescent="0.2">
      <c r="A7346" s="122">
        <v>42675</v>
      </c>
      <c r="B7346" s="123">
        <v>6</v>
      </c>
      <c r="C7346" s="235"/>
      <c r="D7346" s="235"/>
      <c r="E7346" s="235"/>
      <c r="F7346" s="235"/>
      <c r="G7346" s="167"/>
      <c r="H7346" s="125">
        <v>2195.74152</v>
      </c>
      <c r="I7346" s="124"/>
      <c r="J7346" s="125"/>
      <c r="K7346" s="167"/>
      <c r="L7346" s="167"/>
      <c r="M7346" s="167"/>
    </row>
    <row r="7347" spans="1:13" ht="12.75" x14ac:dyDescent="0.2">
      <c r="A7347" s="122">
        <v>42675</v>
      </c>
      <c r="B7347" s="123">
        <v>7</v>
      </c>
      <c r="C7347" s="235"/>
      <c r="D7347" s="235"/>
      <c r="E7347" s="235"/>
      <c r="F7347" s="235"/>
      <c r="G7347" s="167"/>
      <c r="H7347" s="125">
        <v>2315.93507</v>
      </c>
      <c r="I7347" s="124"/>
      <c r="J7347" s="125"/>
      <c r="K7347" s="167"/>
      <c r="L7347" s="167"/>
      <c r="M7347" s="167"/>
    </row>
    <row r="7348" spans="1:13" ht="12.75" x14ac:dyDescent="0.2">
      <c r="A7348" s="122">
        <v>42675</v>
      </c>
      <c r="B7348" s="123">
        <v>8</v>
      </c>
      <c r="C7348" s="235"/>
      <c r="D7348" s="235"/>
      <c r="E7348" s="235"/>
      <c r="F7348" s="235"/>
      <c r="G7348" s="167"/>
      <c r="H7348" s="125">
        <v>2304.6764399999997</v>
      </c>
      <c r="I7348" s="124"/>
      <c r="J7348" s="125"/>
      <c r="K7348" s="167"/>
      <c r="L7348" s="167"/>
      <c r="M7348" s="167"/>
    </row>
    <row r="7349" spans="1:13" ht="12.75" x14ac:dyDescent="0.2">
      <c r="A7349" s="122">
        <v>42675</v>
      </c>
      <c r="B7349" s="123">
        <v>9</v>
      </c>
      <c r="C7349" s="235"/>
      <c r="D7349" s="235"/>
      <c r="E7349" s="235"/>
      <c r="F7349" s="235"/>
      <c r="G7349" s="167"/>
      <c r="H7349" s="125">
        <v>2265.3146099999999</v>
      </c>
      <c r="I7349" s="124"/>
      <c r="J7349" s="125"/>
      <c r="K7349" s="167"/>
      <c r="L7349" s="167"/>
      <c r="M7349" s="167"/>
    </row>
    <row r="7350" spans="1:13" ht="12.75" x14ac:dyDescent="0.2">
      <c r="A7350" s="122">
        <v>42675</v>
      </c>
      <c r="B7350" s="123">
        <v>10</v>
      </c>
      <c r="C7350" s="235"/>
      <c r="D7350" s="235"/>
      <c r="E7350" s="235"/>
      <c r="F7350" s="235"/>
      <c r="G7350" s="167"/>
      <c r="H7350" s="125">
        <v>2298.5685400000002</v>
      </c>
      <c r="I7350" s="124"/>
      <c r="J7350" s="125"/>
      <c r="K7350" s="167"/>
      <c r="L7350" s="167"/>
      <c r="M7350" s="167"/>
    </row>
    <row r="7351" spans="1:13" ht="12.75" x14ac:dyDescent="0.2">
      <c r="A7351" s="122">
        <v>42675</v>
      </c>
      <c r="B7351" s="123">
        <v>11</v>
      </c>
      <c r="C7351" s="235"/>
      <c r="D7351" s="235"/>
      <c r="E7351" s="235"/>
      <c r="F7351" s="235"/>
      <c r="G7351" s="167"/>
      <c r="H7351" s="125">
        <v>2279.1436699999999</v>
      </c>
      <c r="I7351" s="124"/>
      <c r="J7351" s="125"/>
      <c r="K7351" s="167"/>
      <c r="L7351" s="167"/>
      <c r="M7351" s="167"/>
    </row>
    <row r="7352" spans="1:13" ht="12.75" x14ac:dyDescent="0.2">
      <c r="A7352" s="122">
        <v>42675</v>
      </c>
      <c r="B7352" s="123">
        <v>12</v>
      </c>
      <c r="C7352" s="235"/>
      <c r="D7352" s="235"/>
      <c r="E7352" s="235"/>
      <c r="F7352" s="235"/>
      <c r="G7352" s="167"/>
      <c r="H7352" s="125">
        <v>2229.0101400000003</v>
      </c>
      <c r="I7352" s="124"/>
      <c r="J7352" s="125"/>
      <c r="K7352" s="167"/>
      <c r="L7352" s="167"/>
      <c r="M7352" s="167"/>
    </row>
    <row r="7353" spans="1:13" ht="12.75" x14ac:dyDescent="0.2">
      <c r="A7353" s="122">
        <v>42675</v>
      </c>
      <c r="B7353" s="123">
        <v>13</v>
      </c>
      <c r="C7353" s="235"/>
      <c r="D7353" s="235"/>
      <c r="E7353" s="235"/>
      <c r="F7353" s="235"/>
      <c r="G7353" s="167"/>
      <c r="H7353" s="125">
        <v>2234.1332400000001</v>
      </c>
      <c r="I7353" s="124"/>
      <c r="J7353" s="125"/>
      <c r="K7353" s="167"/>
      <c r="L7353" s="167"/>
      <c r="M7353" s="167"/>
    </row>
    <row r="7354" spans="1:13" ht="12.75" x14ac:dyDescent="0.2">
      <c r="A7354" s="122">
        <v>42675</v>
      </c>
      <c r="B7354" s="123">
        <v>14</v>
      </c>
      <c r="C7354" s="235"/>
      <c r="D7354" s="235"/>
      <c r="E7354" s="235"/>
      <c r="F7354" s="235"/>
      <c r="G7354" s="167"/>
      <c r="H7354" s="125">
        <v>2275.7180899999998</v>
      </c>
      <c r="I7354" s="124"/>
      <c r="J7354" s="125"/>
      <c r="K7354" s="167"/>
      <c r="L7354" s="167"/>
      <c r="M7354" s="167"/>
    </row>
    <row r="7355" spans="1:13" ht="12.75" x14ac:dyDescent="0.2">
      <c r="A7355" s="122">
        <v>42675</v>
      </c>
      <c r="B7355" s="123">
        <v>15</v>
      </c>
      <c r="C7355" s="235"/>
      <c r="D7355" s="235"/>
      <c r="E7355" s="235"/>
      <c r="F7355" s="235"/>
      <c r="G7355" s="167"/>
      <c r="H7355" s="125">
        <v>2343.9128599999999</v>
      </c>
      <c r="I7355" s="124"/>
      <c r="J7355" s="125"/>
      <c r="K7355" s="167"/>
      <c r="L7355" s="167"/>
      <c r="M7355" s="167"/>
    </row>
    <row r="7356" spans="1:13" ht="12.75" x14ac:dyDescent="0.2">
      <c r="A7356" s="122">
        <v>42675</v>
      </c>
      <c r="B7356" s="123">
        <v>16</v>
      </c>
      <c r="C7356" s="235"/>
      <c r="D7356" s="235"/>
      <c r="E7356" s="235"/>
      <c r="F7356" s="235"/>
      <c r="G7356" s="167"/>
      <c r="H7356" s="125">
        <v>2456.0906800000007</v>
      </c>
      <c r="I7356" s="124"/>
      <c r="J7356" s="125"/>
      <c r="K7356" s="167"/>
      <c r="L7356" s="167"/>
      <c r="M7356" s="167"/>
    </row>
    <row r="7357" spans="1:13" ht="12.75" x14ac:dyDescent="0.2">
      <c r="A7357" s="122">
        <v>42675</v>
      </c>
      <c r="B7357" s="123">
        <v>17</v>
      </c>
      <c r="C7357" s="235"/>
      <c r="D7357" s="235"/>
      <c r="E7357" s="235"/>
      <c r="F7357" s="235"/>
      <c r="G7357" s="167"/>
      <c r="H7357" s="125">
        <v>2589.3592799999997</v>
      </c>
      <c r="I7357" s="124"/>
      <c r="J7357" s="125"/>
      <c r="K7357" s="167"/>
      <c r="L7357" s="167"/>
      <c r="M7357" s="167"/>
    </row>
    <row r="7358" spans="1:13" ht="12.75" x14ac:dyDescent="0.2">
      <c r="A7358" s="122">
        <v>42675</v>
      </c>
      <c r="B7358" s="123">
        <v>18</v>
      </c>
      <c r="C7358" s="235"/>
      <c r="D7358" s="235"/>
      <c r="E7358" s="235"/>
      <c r="F7358" s="235"/>
      <c r="G7358" s="167"/>
      <c r="H7358" s="125">
        <v>2824.3961200000003</v>
      </c>
      <c r="I7358" s="124"/>
      <c r="J7358" s="125"/>
      <c r="K7358" s="167"/>
      <c r="L7358" s="167"/>
      <c r="M7358" s="167"/>
    </row>
    <row r="7359" spans="1:13" ht="12.75" x14ac:dyDescent="0.2">
      <c r="A7359" s="122">
        <v>42675</v>
      </c>
      <c r="B7359" s="123">
        <v>19</v>
      </c>
      <c r="C7359" s="235"/>
      <c r="D7359" s="235"/>
      <c r="E7359" s="235"/>
      <c r="F7359" s="235"/>
      <c r="G7359" s="167"/>
      <c r="H7359" s="125">
        <v>2813.3979799999997</v>
      </c>
      <c r="I7359" s="124"/>
      <c r="J7359" s="125"/>
      <c r="K7359" s="167"/>
      <c r="L7359" s="167"/>
      <c r="M7359" s="167"/>
    </row>
    <row r="7360" spans="1:13" ht="12.75" x14ac:dyDescent="0.2">
      <c r="A7360" s="122">
        <v>42675</v>
      </c>
      <c r="B7360" s="123">
        <v>20</v>
      </c>
      <c r="C7360" s="235"/>
      <c r="D7360" s="235"/>
      <c r="E7360" s="235"/>
      <c r="F7360" s="235"/>
      <c r="G7360" s="167"/>
      <c r="H7360" s="125">
        <v>2685.0716299999999</v>
      </c>
      <c r="I7360" s="124"/>
      <c r="J7360" s="125"/>
      <c r="K7360" s="167"/>
      <c r="L7360" s="167"/>
      <c r="M7360" s="167"/>
    </row>
    <row r="7361" spans="1:13" ht="12.75" x14ac:dyDescent="0.2">
      <c r="A7361" s="122">
        <v>42675</v>
      </c>
      <c r="B7361" s="123">
        <v>21</v>
      </c>
      <c r="C7361" s="235"/>
      <c r="D7361" s="235"/>
      <c r="E7361" s="235"/>
      <c r="F7361" s="235"/>
      <c r="G7361" s="167"/>
      <c r="H7361" s="125">
        <v>2488.2142999999992</v>
      </c>
      <c r="I7361" s="124"/>
      <c r="J7361" s="125"/>
      <c r="K7361" s="167"/>
      <c r="L7361" s="167"/>
      <c r="M7361" s="167"/>
    </row>
    <row r="7362" spans="1:13" ht="12.75" x14ac:dyDescent="0.2">
      <c r="A7362" s="122">
        <v>42675</v>
      </c>
      <c r="B7362" s="123">
        <v>22</v>
      </c>
      <c r="C7362" s="235"/>
      <c r="D7362" s="235"/>
      <c r="E7362" s="235"/>
      <c r="F7362" s="235"/>
      <c r="G7362" s="167"/>
      <c r="H7362" s="125">
        <v>2244.0308799999998</v>
      </c>
      <c r="I7362" s="124"/>
      <c r="J7362" s="125"/>
      <c r="K7362" s="167"/>
      <c r="L7362" s="167"/>
      <c r="M7362" s="167"/>
    </row>
    <row r="7363" spans="1:13" ht="12.75" x14ac:dyDescent="0.2">
      <c r="A7363" s="122">
        <v>42675</v>
      </c>
      <c r="B7363" s="123">
        <v>23</v>
      </c>
      <c r="C7363" s="235"/>
      <c r="D7363" s="235"/>
      <c r="E7363" s="235"/>
      <c r="F7363" s="235"/>
      <c r="G7363" s="167"/>
      <c r="H7363" s="125">
        <v>2027.5350900000001</v>
      </c>
      <c r="I7363" s="124"/>
      <c r="J7363" s="125"/>
      <c r="K7363" s="167"/>
      <c r="L7363" s="167"/>
      <c r="M7363" s="167"/>
    </row>
    <row r="7364" spans="1:13" ht="12.75" x14ac:dyDescent="0.2">
      <c r="A7364" s="122">
        <v>42675</v>
      </c>
      <c r="B7364" s="123">
        <v>24</v>
      </c>
      <c r="C7364" s="235"/>
      <c r="D7364" s="235"/>
      <c r="E7364" s="235"/>
      <c r="F7364" s="235"/>
      <c r="G7364" s="167"/>
      <c r="H7364" s="125">
        <v>1890.8576599999999</v>
      </c>
      <c r="I7364" s="124"/>
      <c r="J7364" s="125"/>
      <c r="K7364" s="167"/>
      <c r="L7364" s="167"/>
      <c r="M7364" s="167"/>
    </row>
    <row r="7365" spans="1:13" ht="12.75" x14ac:dyDescent="0.2">
      <c r="A7365" s="122">
        <v>42676</v>
      </c>
      <c r="B7365" s="123">
        <v>1</v>
      </c>
      <c r="C7365" s="235"/>
      <c r="D7365" s="235"/>
      <c r="E7365" s="235"/>
      <c r="F7365" s="235"/>
      <c r="G7365" s="167"/>
      <c r="H7365" s="125">
        <v>1815.1181300000001</v>
      </c>
      <c r="I7365" s="124"/>
      <c r="J7365" s="125"/>
      <c r="K7365" s="167"/>
      <c r="L7365" s="167"/>
      <c r="M7365" s="167"/>
    </row>
    <row r="7366" spans="1:13" ht="12.75" x14ac:dyDescent="0.2">
      <c r="A7366" s="122">
        <v>42676</v>
      </c>
      <c r="B7366" s="123">
        <v>2</v>
      </c>
      <c r="C7366" s="235"/>
      <c r="D7366" s="235"/>
      <c r="E7366" s="235"/>
      <c r="F7366" s="235"/>
      <c r="G7366" s="167"/>
      <c r="H7366" s="125">
        <v>1799.9651399999996</v>
      </c>
      <c r="I7366" s="124"/>
      <c r="J7366" s="125"/>
      <c r="K7366" s="167"/>
      <c r="L7366" s="167"/>
      <c r="M7366" s="167"/>
    </row>
    <row r="7367" spans="1:13" ht="12.75" x14ac:dyDescent="0.2">
      <c r="A7367" s="122">
        <v>42676</v>
      </c>
      <c r="B7367" s="123">
        <v>3</v>
      </c>
      <c r="C7367" s="235"/>
      <c r="D7367" s="235"/>
      <c r="E7367" s="235"/>
      <c r="F7367" s="235"/>
      <c r="G7367" s="167"/>
      <c r="H7367" s="125">
        <v>1781.6017999999999</v>
      </c>
      <c r="I7367" s="124"/>
      <c r="J7367" s="125"/>
      <c r="K7367" s="167"/>
      <c r="L7367" s="167"/>
      <c r="M7367" s="167"/>
    </row>
    <row r="7368" spans="1:13" ht="12.75" x14ac:dyDescent="0.2">
      <c r="A7368" s="122">
        <v>42676</v>
      </c>
      <c r="B7368" s="123">
        <v>4</v>
      </c>
      <c r="C7368" s="235"/>
      <c r="D7368" s="235"/>
      <c r="E7368" s="235"/>
      <c r="F7368" s="235"/>
      <c r="G7368" s="167"/>
      <c r="H7368" s="125">
        <v>1782.0449599999999</v>
      </c>
      <c r="I7368" s="124"/>
      <c r="J7368" s="125"/>
      <c r="K7368" s="167"/>
      <c r="L7368" s="167"/>
      <c r="M7368" s="167"/>
    </row>
    <row r="7369" spans="1:13" ht="12.75" x14ac:dyDescent="0.2">
      <c r="A7369" s="122">
        <v>42676</v>
      </c>
      <c r="B7369" s="123">
        <v>5</v>
      </c>
      <c r="C7369" s="235"/>
      <c r="D7369" s="235"/>
      <c r="E7369" s="235"/>
      <c r="F7369" s="235"/>
      <c r="G7369" s="167"/>
      <c r="H7369" s="125">
        <v>1925.7331799999999</v>
      </c>
      <c r="I7369" s="124"/>
      <c r="J7369" s="125"/>
      <c r="K7369" s="167"/>
      <c r="L7369" s="167"/>
      <c r="M7369" s="167"/>
    </row>
    <row r="7370" spans="1:13" ht="12.75" x14ac:dyDescent="0.2">
      <c r="A7370" s="122">
        <v>42676</v>
      </c>
      <c r="B7370" s="123">
        <v>6</v>
      </c>
      <c r="C7370" s="235"/>
      <c r="D7370" s="235"/>
      <c r="E7370" s="235"/>
      <c r="F7370" s="235"/>
      <c r="G7370" s="167"/>
      <c r="H7370" s="125">
        <v>2205.9513500000003</v>
      </c>
      <c r="I7370" s="124"/>
      <c r="J7370" s="125"/>
      <c r="K7370" s="167"/>
      <c r="L7370" s="167"/>
      <c r="M7370" s="167"/>
    </row>
    <row r="7371" spans="1:13" ht="12.75" x14ac:dyDescent="0.2">
      <c r="A7371" s="122">
        <v>42676</v>
      </c>
      <c r="B7371" s="123">
        <v>7</v>
      </c>
      <c r="C7371" s="235"/>
      <c r="D7371" s="235"/>
      <c r="E7371" s="235"/>
      <c r="F7371" s="235"/>
      <c r="G7371" s="167"/>
      <c r="H7371" s="125">
        <v>2321.2415499999997</v>
      </c>
      <c r="I7371" s="124"/>
      <c r="J7371" s="125"/>
      <c r="K7371" s="167"/>
      <c r="L7371" s="167"/>
      <c r="M7371" s="167"/>
    </row>
    <row r="7372" spans="1:13" ht="12.75" x14ac:dyDescent="0.2">
      <c r="A7372" s="122">
        <v>42676</v>
      </c>
      <c r="B7372" s="123">
        <v>8</v>
      </c>
      <c r="C7372" s="235"/>
      <c r="D7372" s="235"/>
      <c r="E7372" s="235"/>
      <c r="F7372" s="235"/>
      <c r="G7372" s="167"/>
      <c r="H7372" s="125">
        <v>2285.3857000000003</v>
      </c>
      <c r="I7372" s="124"/>
      <c r="J7372" s="125"/>
      <c r="K7372" s="167"/>
      <c r="L7372" s="167"/>
      <c r="M7372" s="167"/>
    </row>
    <row r="7373" spans="1:13" ht="12.75" x14ac:dyDescent="0.2">
      <c r="A7373" s="122">
        <v>42676</v>
      </c>
      <c r="B7373" s="123">
        <v>9</v>
      </c>
      <c r="C7373" s="235"/>
      <c r="D7373" s="235"/>
      <c r="E7373" s="235"/>
      <c r="F7373" s="235"/>
      <c r="G7373" s="167"/>
      <c r="H7373" s="125">
        <v>2244.6455499999997</v>
      </c>
      <c r="I7373" s="124"/>
      <c r="J7373" s="125"/>
      <c r="K7373" s="167"/>
      <c r="L7373" s="167"/>
      <c r="M7373" s="167"/>
    </row>
    <row r="7374" spans="1:13" ht="12.75" x14ac:dyDescent="0.2">
      <c r="A7374" s="122">
        <v>42676</v>
      </c>
      <c r="B7374" s="123">
        <v>10</v>
      </c>
      <c r="C7374" s="235"/>
      <c r="D7374" s="235"/>
      <c r="E7374" s="235"/>
      <c r="F7374" s="235"/>
      <c r="G7374" s="167"/>
      <c r="H7374" s="125">
        <v>2271.7597700000001</v>
      </c>
      <c r="I7374" s="124"/>
      <c r="J7374" s="125"/>
      <c r="K7374" s="167"/>
      <c r="L7374" s="167"/>
      <c r="M7374" s="167"/>
    </row>
    <row r="7375" spans="1:13" ht="12.75" x14ac:dyDescent="0.2">
      <c r="A7375" s="122">
        <v>42676</v>
      </c>
      <c r="B7375" s="123">
        <v>11</v>
      </c>
      <c r="C7375" s="235"/>
      <c r="D7375" s="235"/>
      <c r="E7375" s="235"/>
      <c r="F7375" s="235"/>
      <c r="G7375" s="167"/>
      <c r="H7375" s="125">
        <v>2267.9120499999995</v>
      </c>
      <c r="I7375" s="124"/>
      <c r="J7375" s="125"/>
      <c r="K7375" s="167"/>
      <c r="L7375" s="167"/>
      <c r="M7375" s="167"/>
    </row>
    <row r="7376" spans="1:13" ht="12.75" x14ac:dyDescent="0.2">
      <c r="A7376" s="122">
        <v>42676</v>
      </c>
      <c r="B7376" s="123">
        <v>12</v>
      </c>
      <c r="C7376" s="235"/>
      <c r="D7376" s="235"/>
      <c r="E7376" s="235"/>
      <c r="F7376" s="235"/>
      <c r="G7376" s="167"/>
      <c r="H7376" s="125">
        <v>2283.8025200000002</v>
      </c>
      <c r="I7376" s="124"/>
      <c r="J7376" s="125"/>
      <c r="K7376" s="167"/>
      <c r="L7376" s="167"/>
      <c r="M7376" s="167"/>
    </row>
    <row r="7377" spans="1:13" ht="12.75" x14ac:dyDescent="0.2">
      <c r="A7377" s="122">
        <v>42676</v>
      </c>
      <c r="B7377" s="123">
        <v>13</v>
      </c>
      <c r="C7377" s="235"/>
      <c r="D7377" s="235"/>
      <c r="E7377" s="235"/>
      <c r="F7377" s="235"/>
      <c r="G7377" s="167"/>
      <c r="H7377" s="125">
        <v>2330.3508500000003</v>
      </c>
      <c r="I7377" s="124"/>
      <c r="J7377" s="125"/>
      <c r="K7377" s="167"/>
      <c r="L7377" s="167"/>
      <c r="M7377" s="167"/>
    </row>
    <row r="7378" spans="1:13" ht="12.75" x14ac:dyDescent="0.2">
      <c r="A7378" s="122">
        <v>42676</v>
      </c>
      <c r="B7378" s="123">
        <v>14</v>
      </c>
      <c r="C7378" s="235"/>
      <c r="D7378" s="235"/>
      <c r="E7378" s="235"/>
      <c r="F7378" s="235"/>
      <c r="G7378" s="167"/>
      <c r="H7378" s="125">
        <v>2360.5362300000002</v>
      </c>
      <c r="I7378" s="124"/>
      <c r="J7378" s="125"/>
      <c r="K7378" s="167"/>
      <c r="L7378" s="167"/>
      <c r="M7378" s="167"/>
    </row>
    <row r="7379" spans="1:13" ht="12.75" x14ac:dyDescent="0.2">
      <c r="A7379" s="122">
        <v>42676</v>
      </c>
      <c r="B7379" s="123">
        <v>15</v>
      </c>
      <c r="C7379" s="235"/>
      <c r="D7379" s="235"/>
      <c r="E7379" s="235"/>
      <c r="F7379" s="235"/>
      <c r="G7379" s="167"/>
      <c r="H7379" s="125">
        <v>2434.2907700000001</v>
      </c>
      <c r="I7379" s="124"/>
      <c r="J7379" s="125"/>
      <c r="K7379" s="167"/>
      <c r="L7379" s="167"/>
      <c r="M7379" s="167"/>
    </row>
    <row r="7380" spans="1:13" ht="12.75" x14ac:dyDescent="0.2">
      <c r="A7380" s="122">
        <v>42676</v>
      </c>
      <c r="B7380" s="123">
        <v>16</v>
      </c>
      <c r="C7380" s="235"/>
      <c r="D7380" s="235"/>
      <c r="E7380" s="235"/>
      <c r="F7380" s="235"/>
      <c r="G7380" s="167"/>
      <c r="H7380" s="125">
        <v>2541.0051800000006</v>
      </c>
      <c r="I7380" s="124"/>
      <c r="J7380" s="125"/>
      <c r="K7380" s="167"/>
      <c r="L7380" s="167"/>
      <c r="M7380" s="167"/>
    </row>
    <row r="7381" spans="1:13" ht="12.75" x14ac:dyDescent="0.2">
      <c r="A7381" s="122">
        <v>42676</v>
      </c>
      <c r="B7381" s="123">
        <v>17</v>
      </c>
      <c r="C7381" s="235"/>
      <c r="D7381" s="235"/>
      <c r="E7381" s="235"/>
      <c r="F7381" s="235"/>
      <c r="G7381" s="167"/>
      <c r="H7381" s="125">
        <v>2667.46596</v>
      </c>
      <c r="I7381" s="124"/>
      <c r="J7381" s="125"/>
      <c r="K7381" s="167"/>
      <c r="L7381" s="167"/>
      <c r="M7381" s="167"/>
    </row>
    <row r="7382" spans="1:13" ht="12.75" x14ac:dyDescent="0.2">
      <c r="A7382" s="122">
        <v>42676</v>
      </c>
      <c r="B7382" s="123">
        <v>18</v>
      </c>
      <c r="C7382" s="235"/>
      <c r="D7382" s="235"/>
      <c r="E7382" s="235"/>
      <c r="F7382" s="235"/>
      <c r="G7382" s="167"/>
      <c r="H7382" s="125">
        <v>2858.0379900000003</v>
      </c>
      <c r="I7382" s="124"/>
      <c r="J7382" s="125"/>
      <c r="K7382" s="167"/>
      <c r="L7382" s="167"/>
      <c r="M7382" s="167"/>
    </row>
    <row r="7383" spans="1:13" ht="12.75" x14ac:dyDescent="0.2">
      <c r="A7383" s="122">
        <v>42676</v>
      </c>
      <c r="B7383" s="123">
        <v>19</v>
      </c>
      <c r="C7383" s="235"/>
      <c r="D7383" s="235"/>
      <c r="E7383" s="235"/>
      <c r="F7383" s="235"/>
      <c r="G7383" s="167"/>
      <c r="H7383" s="125">
        <v>2819.7086899999999</v>
      </c>
      <c r="I7383" s="124"/>
      <c r="J7383" s="125"/>
      <c r="K7383" s="167"/>
      <c r="L7383" s="167"/>
      <c r="M7383" s="167"/>
    </row>
    <row r="7384" spans="1:13" ht="12.75" x14ac:dyDescent="0.2">
      <c r="A7384" s="122">
        <v>42676</v>
      </c>
      <c r="B7384" s="123">
        <v>20</v>
      </c>
      <c r="C7384" s="235"/>
      <c r="D7384" s="235"/>
      <c r="E7384" s="235"/>
      <c r="F7384" s="235"/>
      <c r="G7384" s="167"/>
      <c r="H7384" s="125">
        <v>2692.0503100000001</v>
      </c>
      <c r="I7384" s="124"/>
      <c r="J7384" s="125"/>
      <c r="K7384" s="167"/>
      <c r="L7384" s="167"/>
      <c r="M7384" s="167"/>
    </row>
    <row r="7385" spans="1:13" ht="12.75" x14ac:dyDescent="0.2">
      <c r="A7385" s="122">
        <v>42676</v>
      </c>
      <c r="B7385" s="123">
        <v>21</v>
      </c>
      <c r="C7385" s="235"/>
      <c r="D7385" s="235"/>
      <c r="E7385" s="235"/>
      <c r="F7385" s="235"/>
      <c r="G7385" s="167"/>
      <c r="H7385" s="125">
        <v>2529.0500899999997</v>
      </c>
      <c r="I7385" s="124"/>
      <c r="J7385" s="125"/>
      <c r="K7385" s="167"/>
      <c r="L7385" s="167"/>
      <c r="M7385" s="167"/>
    </row>
    <row r="7386" spans="1:13" ht="12.75" x14ac:dyDescent="0.2">
      <c r="A7386" s="122">
        <v>42676</v>
      </c>
      <c r="B7386" s="123">
        <v>22</v>
      </c>
      <c r="C7386" s="235"/>
      <c r="D7386" s="235"/>
      <c r="E7386" s="235"/>
      <c r="F7386" s="235"/>
      <c r="G7386" s="167"/>
      <c r="H7386" s="125">
        <v>2279.07213</v>
      </c>
      <c r="I7386" s="124"/>
      <c r="J7386" s="125"/>
      <c r="K7386" s="167"/>
      <c r="L7386" s="167"/>
      <c r="M7386" s="167"/>
    </row>
    <row r="7387" spans="1:13" ht="12.75" x14ac:dyDescent="0.2">
      <c r="A7387" s="122">
        <v>42676</v>
      </c>
      <c r="B7387" s="123">
        <v>23</v>
      </c>
      <c r="C7387" s="235"/>
      <c r="D7387" s="235"/>
      <c r="E7387" s="235"/>
      <c r="F7387" s="235"/>
      <c r="G7387" s="167"/>
      <c r="H7387" s="125">
        <v>2055.61652</v>
      </c>
      <c r="I7387" s="124"/>
      <c r="J7387" s="125"/>
      <c r="K7387" s="167"/>
      <c r="L7387" s="167"/>
      <c r="M7387" s="167"/>
    </row>
    <row r="7388" spans="1:13" ht="12.75" x14ac:dyDescent="0.2">
      <c r="A7388" s="122">
        <v>42676</v>
      </c>
      <c r="B7388" s="123">
        <v>24</v>
      </c>
      <c r="C7388" s="235"/>
      <c r="D7388" s="235"/>
      <c r="E7388" s="235"/>
      <c r="F7388" s="235"/>
      <c r="G7388" s="167"/>
      <c r="H7388" s="125">
        <v>1941.9706299999998</v>
      </c>
      <c r="I7388" s="124"/>
      <c r="J7388" s="125"/>
      <c r="K7388" s="167"/>
      <c r="L7388" s="167"/>
      <c r="M7388" s="167"/>
    </row>
    <row r="7389" spans="1:13" ht="12.75" x14ac:dyDescent="0.2">
      <c r="A7389" s="122">
        <v>42677</v>
      </c>
      <c r="B7389" s="123">
        <v>1</v>
      </c>
      <c r="C7389" s="235"/>
      <c r="D7389" s="235"/>
      <c r="E7389" s="235"/>
      <c r="F7389" s="235"/>
      <c r="G7389" s="167"/>
      <c r="H7389" s="125">
        <v>1850.6405699999998</v>
      </c>
      <c r="I7389" s="124"/>
      <c r="J7389" s="125"/>
      <c r="K7389" s="167"/>
      <c r="L7389" s="167"/>
      <c r="M7389" s="167"/>
    </row>
    <row r="7390" spans="1:13" ht="12.75" x14ac:dyDescent="0.2">
      <c r="A7390" s="122">
        <v>42677</v>
      </c>
      <c r="B7390" s="123">
        <v>2</v>
      </c>
      <c r="C7390" s="235"/>
      <c r="D7390" s="235"/>
      <c r="E7390" s="235"/>
      <c r="F7390" s="235"/>
      <c r="G7390" s="167"/>
      <c r="H7390" s="125">
        <v>1793.2150100000003</v>
      </c>
      <c r="I7390" s="124"/>
      <c r="J7390" s="125"/>
      <c r="K7390" s="167"/>
      <c r="L7390" s="167"/>
      <c r="M7390" s="167"/>
    </row>
    <row r="7391" spans="1:13" ht="12.75" x14ac:dyDescent="0.2">
      <c r="A7391" s="122">
        <v>42677</v>
      </c>
      <c r="B7391" s="123">
        <v>3</v>
      </c>
      <c r="C7391" s="235"/>
      <c r="D7391" s="235"/>
      <c r="E7391" s="235"/>
      <c r="F7391" s="235"/>
      <c r="G7391" s="167"/>
      <c r="H7391" s="125">
        <v>1767.19201</v>
      </c>
      <c r="I7391" s="124"/>
      <c r="J7391" s="125"/>
      <c r="K7391" s="167"/>
      <c r="L7391" s="167"/>
      <c r="M7391" s="167"/>
    </row>
    <row r="7392" spans="1:13" ht="12.75" x14ac:dyDescent="0.2">
      <c r="A7392" s="122">
        <v>42677</v>
      </c>
      <c r="B7392" s="123">
        <v>4</v>
      </c>
      <c r="C7392" s="235"/>
      <c r="D7392" s="235"/>
      <c r="E7392" s="235"/>
      <c r="F7392" s="235"/>
      <c r="G7392" s="167"/>
      <c r="H7392" s="125">
        <v>1770.0844300000001</v>
      </c>
      <c r="I7392" s="124"/>
      <c r="J7392" s="125"/>
      <c r="K7392" s="167"/>
      <c r="L7392" s="167"/>
      <c r="M7392" s="167"/>
    </row>
    <row r="7393" spans="1:13" ht="12.75" x14ac:dyDescent="0.2">
      <c r="A7393" s="122">
        <v>42677</v>
      </c>
      <c r="B7393" s="123">
        <v>5</v>
      </c>
      <c r="C7393" s="235"/>
      <c r="D7393" s="235"/>
      <c r="E7393" s="235"/>
      <c r="F7393" s="235"/>
      <c r="G7393" s="167"/>
      <c r="H7393" s="125">
        <v>1922.7005800000004</v>
      </c>
      <c r="I7393" s="124"/>
      <c r="J7393" s="125"/>
      <c r="K7393" s="167"/>
      <c r="L7393" s="167"/>
      <c r="M7393" s="167"/>
    </row>
    <row r="7394" spans="1:13" ht="12.75" x14ac:dyDescent="0.2">
      <c r="A7394" s="122">
        <v>42677</v>
      </c>
      <c r="B7394" s="123">
        <v>6</v>
      </c>
      <c r="C7394" s="235"/>
      <c r="D7394" s="235"/>
      <c r="E7394" s="235"/>
      <c r="F7394" s="235"/>
      <c r="G7394" s="167"/>
      <c r="H7394" s="125">
        <v>2208.1510800000001</v>
      </c>
      <c r="I7394" s="124"/>
      <c r="J7394" s="125"/>
      <c r="K7394" s="167"/>
      <c r="L7394" s="167"/>
      <c r="M7394" s="167"/>
    </row>
    <row r="7395" spans="1:13" ht="12.75" x14ac:dyDescent="0.2">
      <c r="A7395" s="122">
        <v>42677</v>
      </c>
      <c r="B7395" s="123">
        <v>7</v>
      </c>
      <c r="C7395" s="235"/>
      <c r="D7395" s="235"/>
      <c r="E7395" s="235"/>
      <c r="F7395" s="235"/>
      <c r="G7395" s="167"/>
      <c r="H7395" s="125">
        <v>2320.42526</v>
      </c>
      <c r="I7395" s="124"/>
      <c r="J7395" s="125"/>
      <c r="K7395" s="167"/>
      <c r="L7395" s="167"/>
      <c r="M7395" s="167"/>
    </row>
    <row r="7396" spans="1:13" ht="12.75" x14ac:dyDescent="0.2">
      <c r="A7396" s="122">
        <v>42677</v>
      </c>
      <c r="B7396" s="123">
        <v>8</v>
      </c>
      <c r="C7396" s="235"/>
      <c r="D7396" s="235"/>
      <c r="E7396" s="235"/>
      <c r="F7396" s="235"/>
      <c r="G7396" s="167"/>
      <c r="H7396" s="125">
        <v>2301.3094599999999</v>
      </c>
      <c r="I7396" s="124"/>
      <c r="J7396" s="125"/>
      <c r="K7396" s="167"/>
      <c r="L7396" s="167"/>
      <c r="M7396" s="167"/>
    </row>
    <row r="7397" spans="1:13" ht="12.75" x14ac:dyDescent="0.2">
      <c r="A7397" s="122">
        <v>42677</v>
      </c>
      <c r="B7397" s="123">
        <v>9</v>
      </c>
      <c r="C7397" s="235"/>
      <c r="D7397" s="235"/>
      <c r="E7397" s="235"/>
      <c r="F7397" s="235"/>
      <c r="G7397" s="167"/>
      <c r="H7397" s="125">
        <v>2275.3662100000001</v>
      </c>
      <c r="I7397" s="124"/>
      <c r="J7397" s="125"/>
      <c r="K7397" s="167"/>
      <c r="L7397" s="167"/>
      <c r="M7397" s="167"/>
    </row>
    <row r="7398" spans="1:13" ht="12.75" x14ac:dyDescent="0.2">
      <c r="A7398" s="122">
        <v>42677</v>
      </c>
      <c r="B7398" s="123">
        <v>10</v>
      </c>
      <c r="C7398" s="235"/>
      <c r="D7398" s="235"/>
      <c r="E7398" s="235"/>
      <c r="F7398" s="235"/>
      <c r="G7398" s="167"/>
      <c r="H7398" s="125">
        <v>2295.1951899999999</v>
      </c>
      <c r="I7398" s="124"/>
      <c r="J7398" s="125"/>
      <c r="K7398" s="167"/>
      <c r="L7398" s="167"/>
      <c r="M7398" s="167"/>
    </row>
    <row r="7399" spans="1:13" ht="12.75" x14ac:dyDescent="0.2">
      <c r="A7399" s="122">
        <v>42677</v>
      </c>
      <c r="B7399" s="123">
        <v>11</v>
      </c>
      <c r="C7399" s="235"/>
      <c r="D7399" s="235"/>
      <c r="E7399" s="235"/>
      <c r="F7399" s="235"/>
      <c r="G7399" s="167"/>
      <c r="H7399" s="125">
        <v>2349.6951400000003</v>
      </c>
      <c r="I7399" s="124"/>
      <c r="J7399" s="125"/>
      <c r="K7399" s="167"/>
      <c r="L7399" s="167"/>
      <c r="M7399" s="167"/>
    </row>
    <row r="7400" spans="1:13" ht="12.75" x14ac:dyDescent="0.2">
      <c r="A7400" s="122">
        <v>42677</v>
      </c>
      <c r="B7400" s="123">
        <v>12</v>
      </c>
      <c r="C7400" s="235"/>
      <c r="D7400" s="235"/>
      <c r="E7400" s="235"/>
      <c r="F7400" s="235"/>
      <c r="G7400" s="167"/>
      <c r="H7400" s="125">
        <v>2376.2760800000005</v>
      </c>
      <c r="I7400" s="124"/>
      <c r="J7400" s="125"/>
      <c r="K7400" s="167"/>
      <c r="L7400" s="167"/>
      <c r="M7400" s="167"/>
    </row>
    <row r="7401" spans="1:13" ht="12.75" x14ac:dyDescent="0.2">
      <c r="A7401" s="122">
        <v>42677</v>
      </c>
      <c r="B7401" s="123">
        <v>13</v>
      </c>
      <c r="C7401" s="235"/>
      <c r="D7401" s="235"/>
      <c r="E7401" s="235"/>
      <c r="F7401" s="235"/>
      <c r="G7401" s="167"/>
      <c r="H7401" s="125">
        <v>2400.7608100000002</v>
      </c>
      <c r="I7401" s="124"/>
      <c r="J7401" s="125"/>
      <c r="K7401" s="167"/>
      <c r="L7401" s="167"/>
      <c r="M7401" s="167"/>
    </row>
    <row r="7402" spans="1:13" ht="12.75" x14ac:dyDescent="0.2">
      <c r="A7402" s="122">
        <v>42677</v>
      </c>
      <c r="B7402" s="123">
        <v>14</v>
      </c>
      <c r="C7402" s="235"/>
      <c r="D7402" s="235"/>
      <c r="E7402" s="235"/>
      <c r="F7402" s="235"/>
      <c r="G7402" s="167"/>
      <c r="H7402" s="125">
        <v>2460.6005499999997</v>
      </c>
      <c r="I7402" s="124"/>
      <c r="J7402" s="125"/>
      <c r="K7402" s="167"/>
      <c r="L7402" s="167"/>
      <c r="M7402" s="167"/>
    </row>
    <row r="7403" spans="1:13" ht="12.75" x14ac:dyDescent="0.2">
      <c r="A7403" s="122">
        <v>42677</v>
      </c>
      <c r="B7403" s="123">
        <v>15</v>
      </c>
      <c r="C7403" s="235"/>
      <c r="D7403" s="235"/>
      <c r="E7403" s="235"/>
      <c r="F7403" s="235"/>
      <c r="G7403" s="167"/>
      <c r="H7403" s="125">
        <v>2550.8248100000001</v>
      </c>
      <c r="I7403" s="124"/>
      <c r="J7403" s="125"/>
      <c r="K7403" s="167"/>
      <c r="L7403" s="167"/>
      <c r="M7403" s="167"/>
    </row>
    <row r="7404" spans="1:13" ht="12.75" x14ac:dyDescent="0.2">
      <c r="A7404" s="122">
        <v>42677</v>
      </c>
      <c r="B7404" s="123">
        <v>16</v>
      </c>
      <c r="C7404" s="235"/>
      <c r="D7404" s="235"/>
      <c r="E7404" s="235"/>
      <c r="F7404" s="235"/>
      <c r="G7404" s="167"/>
      <c r="H7404" s="125">
        <v>2639.7555600000001</v>
      </c>
      <c r="I7404" s="124"/>
      <c r="J7404" s="125"/>
      <c r="K7404" s="167"/>
      <c r="L7404" s="167"/>
      <c r="M7404" s="167"/>
    </row>
    <row r="7405" spans="1:13" ht="12.75" x14ac:dyDescent="0.2">
      <c r="A7405" s="122">
        <v>42677</v>
      </c>
      <c r="B7405" s="123">
        <v>17</v>
      </c>
      <c r="C7405" s="235"/>
      <c r="D7405" s="235"/>
      <c r="E7405" s="235"/>
      <c r="F7405" s="235"/>
      <c r="G7405" s="167"/>
      <c r="H7405" s="125">
        <v>2722.94139</v>
      </c>
      <c r="I7405" s="124"/>
      <c r="J7405" s="125"/>
      <c r="K7405" s="167"/>
      <c r="L7405" s="167"/>
      <c r="M7405" s="167"/>
    </row>
    <row r="7406" spans="1:13" ht="12.75" x14ac:dyDescent="0.2">
      <c r="A7406" s="122">
        <v>42677</v>
      </c>
      <c r="B7406" s="123">
        <v>18</v>
      </c>
      <c r="C7406" s="235"/>
      <c r="D7406" s="235"/>
      <c r="E7406" s="235"/>
      <c r="F7406" s="235"/>
      <c r="G7406" s="167"/>
      <c r="H7406" s="125">
        <v>2897.51557</v>
      </c>
      <c r="I7406" s="124"/>
      <c r="J7406" s="125"/>
      <c r="K7406" s="167"/>
      <c r="L7406" s="167"/>
      <c r="M7406" s="167"/>
    </row>
    <row r="7407" spans="1:13" ht="12.75" x14ac:dyDescent="0.2">
      <c r="A7407" s="122">
        <v>42677</v>
      </c>
      <c r="B7407" s="123">
        <v>19</v>
      </c>
      <c r="C7407" s="235"/>
      <c r="D7407" s="235"/>
      <c r="E7407" s="235"/>
      <c r="F7407" s="235"/>
      <c r="G7407" s="167"/>
      <c r="H7407" s="125">
        <v>2852.8175100000003</v>
      </c>
      <c r="I7407" s="124"/>
      <c r="J7407" s="125"/>
      <c r="K7407" s="167"/>
      <c r="L7407" s="167"/>
      <c r="M7407" s="167"/>
    </row>
    <row r="7408" spans="1:13" ht="12.75" x14ac:dyDescent="0.2">
      <c r="A7408" s="122">
        <v>42677</v>
      </c>
      <c r="B7408" s="123">
        <v>20</v>
      </c>
      <c r="C7408" s="235"/>
      <c r="D7408" s="235"/>
      <c r="E7408" s="235"/>
      <c r="F7408" s="235"/>
      <c r="G7408" s="167"/>
      <c r="H7408" s="125">
        <v>2730.3937799999999</v>
      </c>
      <c r="I7408" s="124"/>
      <c r="J7408" s="125"/>
      <c r="K7408" s="167"/>
      <c r="L7408" s="167"/>
      <c r="M7408" s="167"/>
    </row>
    <row r="7409" spans="1:13" ht="12.75" x14ac:dyDescent="0.2">
      <c r="A7409" s="122">
        <v>42677</v>
      </c>
      <c r="B7409" s="123">
        <v>21</v>
      </c>
      <c r="C7409" s="235"/>
      <c r="D7409" s="235"/>
      <c r="E7409" s="235"/>
      <c r="F7409" s="235"/>
      <c r="G7409" s="167"/>
      <c r="H7409" s="125">
        <v>2532.0896000000002</v>
      </c>
      <c r="I7409" s="124"/>
      <c r="J7409" s="125"/>
      <c r="K7409" s="167"/>
      <c r="L7409" s="167"/>
      <c r="M7409" s="167"/>
    </row>
    <row r="7410" spans="1:13" ht="12.75" x14ac:dyDescent="0.2">
      <c r="A7410" s="122">
        <v>42677</v>
      </c>
      <c r="B7410" s="123">
        <v>22</v>
      </c>
      <c r="C7410" s="235"/>
      <c r="D7410" s="235"/>
      <c r="E7410" s="235"/>
      <c r="F7410" s="235"/>
      <c r="G7410" s="167"/>
      <c r="H7410" s="125">
        <v>2281.8030200000003</v>
      </c>
      <c r="I7410" s="124"/>
      <c r="J7410" s="125"/>
      <c r="K7410" s="167"/>
      <c r="L7410" s="167"/>
      <c r="M7410" s="167"/>
    </row>
    <row r="7411" spans="1:13" ht="12.75" x14ac:dyDescent="0.2">
      <c r="A7411" s="122">
        <v>42677</v>
      </c>
      <c r="B7411" s="123">
        <v>23</v>
      </c>
      <c r="C7411" s="235"/>
      <c r="D7411" s="235"/>
      <c r="E7411" s="235"/>
      <c r="F7411" s="235"/>
      <c r="G7411" s="167"/>
      <c r="H7411" s="125">
        <v>2055.8702899999998</v>
      </c>
      <c r="I7411" s="124"/>
      <c r="J7411" s="125"/>
      <c r="K7411" s="167"/>
      <c r="L7411" s="167"/>
      <c r="M7411" s="167"/>
    </row>
    <row r="7412" spans="1:13" ht="12.75" x14ac:dyDescent="0.2">
      <c r="A7412" s="122">
        <v>42677</v>
      </c>
      <c r="B7412" s="123">
        <v>24</v>
      </c>
      <c r="C7412" s="235"/>
      <c r="D7412" s="235"/>
      <c r="E7412" s="235"/>
      <c r="F7412" s="235"/>
      <c r="G7412" s="167"/>
      <c r="H7412" s="125">
        <v>1917.7354800000001</v>
      </c>
      <c r="I7412" s="124"/>
      <c r="J7412" s="125"/>
      <c r="K7412" s="167"/>
      <c r="L7412" s="167"/>
      <c r="M7412" s="167"/>
    </row>
    <row r="7413" spans="1:13" ht="12.75" x14ac:dyDescent="0.2">
      <c r="A7413" s="122">
        <v>42678</v>
      </c>
      <c r="B7413" s="123">
        <v>1</v>
      </c>
      <c r="C7413" s="235"/>
      <c r="D7413" s="235"/>
      <c r="E7413" s="235"/>
      <c r="F7413" s="235"/>
      <c r="G7413" s="167"/>
      <c r="H7413" s="125">
        <v>1826.8385499999999</v>
      </c>
      <c r="I7413" s="124"/>
      <c r="J7413" s="125"/>
      <c r="K7413" s="167"/>
      <c r="L7413" s="167"/>
      <c r="M7413" s="167"/>
    </row>
    <row r="7414" spans="1:13" ht="12.75" x14ac:dyDescent="0.2">
      <c r="A7414" s="122">
        <v>42678</v>
      </c>
      <c r="B7414" s="123">
        <v>2</v>
      </c>
      <c r="C7414" s="235"/>
      <c r="D7414" s="235"/>
      <c r="E7414" s="235"/>
      <c r="F7414" s="235"/>
      <c r="G7414" s="167"/>
      <c r="H7414" s="125">
        <v>1775.3479499999999</v>
      </c>
      <c r="I7414" s="124"/>
      <c r="J7414" s="125"/>
      <c r="K7414" s="167"/>
      <c r="L7414" s="167"/>
      <c r="M7414" s="167"/>
    </row>
    <row r="7415" spans="1:13" ht="12.75" x14ac:dyDescent="0.2">
      <c r="A7415" s="122">
        <v>42678</v>
      </c>
      <c r="B7415" s="123">
        <v>3</v>
      </c>
      <c r="C7415" s="235"/>
      <c r="D7415" s="235"/>
      <c r="E7415" s="235"/>
      <c r="F7415" s="235"/>
      <c r="G7415" s="167"/>
      <c r="H7415" s="125">
        <v>1787.7087200000001</v>
      </c>
      <c r="I7415" s="124"/>
      <c r="J7415" s="125"/>
      <c r="K7415" s="167"/>
      <c r="L7415" s="167"/>
      <c r="M7415" s="167"/>
    </row>
    <row r="7416" spans="1:13" ht="12.75" x14ac:dyDescent="0.2">
      <c r="A7416" s="122">
        <v>42678</v>
      </c>
      <c r="B7416" s="123">
        <v>4</v>
      </c>
      <c r="C7416" s="235"/>
      <c r="D7416" s="235"/>
      <c r="E7416" s="235"/>
      <c r="F7416" s="235"/>
      <c r="G7416" s="167"/>
      <c r="H7416" s="125">
        <v>1788.3775500000002</v>
      </c>
      <c r="I7416" s="124"/>
      <c r="J7416" s="125"/>
      <c r="K7416" s="167"/>
      <c r="L7416" s="167"/>
      <c r="M7416" s="167"/>
    </row>
    <row r="7417" spans="1:13" ht="12.75" x14ac:dyDescent="0.2">
      <c r="A7417" s="122">
        <v>42678</v>
      </c>
      <c r="B7417" s="123">
        <v>5</v>
      </c>
      <c r="C7417" s="235"/>
      <c r="D7417" s="235"/>
      <c r="E7417" s="235"/>
      <c r="F7417" s="235"/>
      <c r="G7417" s="167"/>
      <c r="H7417" s="125">
        <v>1933.7231200000003</v>
      </c>
      <c r="I7417" s="124"/>
      <c r="J7417" s="125"/>
      <c r="K7417" s="167"/>
      <c r="L7417" s="167"/>
      <c r="M7417" s="167"/>
    </row>
    <row r="7418" spans="1:13" ht="12.75" x14ac:dyDescent="0.2">
      <c r="A7418" s="122">
        <v>42678</v>
      </c>
      <c r="B7418" s="123">
        <v>6</v>
      </c>
      <c r="C7418" s="235"/>
      <c r="D7418" s="235"/>
      <c r="E7418" s="235"/>
      <c r="F7418" s="235"/>
      <c r="G7418" s="167"/>
      <c r="H7418" s="125">
        <v>2201.9159199999999</v>
      </c>
      <c r="I7418" s="124"/>
      <c r="J7418" s="125"/>
      <c r="K7418" s="167"/>
      <c r="L7418" s="167"/>
      <c r="M7418" s="167"/>
    </row>
    <row r="7419" spans="1:13" ht="12.75" x14ac:dyDescent="0.2">
      <c r="A7419" s="122">
        <v>42678</v>
      </c>
      <c r="B7419" s="123">
        <v>7</v>
      </c>
      <c r="C7419" s="235"/>
      <c r="D7419" s="235"/>
      <c r="E7419" s="235"/>
      <c r="F7419" s="235"/>
      <c r="G7419" s="167"/>
      <c r="H7419" s="125">
        <v>2314.5288999999998</v>
      </c>
      <c r="I7419" s="124"/>
      <c r="J7419" s="125"/>
      <c r="K7419" s="167"/>
      <c r="L7419" s="167"/>
      <c r="M7419" s="167"/>
    </row>
    <row r="7420" spans="1:13" ht="12.75" x14ac:dyDescent="0.2">
      <c r="A7420" s="122">
        <v>42678</v>
      </c>
      <c r="B7420" s="123">
        <v>8</v>
      </c>
      <c r="C7420" s="235"/>
      <c r="D7420" s="235"/>
      <c r="E7420" s="235"/>
      <c r="F7420" s="235"/>
      <c r="G7420" s="167"/>
      <c r="H7420" s="125">
        <v>2314.53962</v>
      </c>
      <c r="I7420" s="124"/>
      <c r="J7420" s="125"/>
      <c r="K7420" s="167"/>
      <c r="L7420" s="167"/>
      <c r="M7420" s="167"/>
    </row>
    <row r="7421" spans="1:13" ht="12.75" x14ac:dyDescent="0.2">
      <c r="A7421" s="122">
        <v>42678</v>
      </c>
      <c r="B7421" s="123">
        <v>9</v>
      </c>
      <c r="C7421" s="235"/>
      <c r="D7421" s="235"/>
      <c r="E7421" s="235"/>
      <c r="F7421" s="235"/>
      <c r="G7421" s="167"/>
      <c r="H7421" s="125">
        <v>2309.9487599999998</v>
      </c>
      <c r="I7421" s="124"/>
      <c r="J7421" s="125"/>
      <c r="K7421" s="167"/>
      <c r="L7421" s="167"/>
      <c r="M7421" s="167"/>
    </row>
    <row r="7422" spans="1:13" ht="12.75" x14ac:dyDescent="0.2">
      <c r="A7422" s="122">
        <v>42678</v>
      </c>
      <c r="B7422" s="123">
        <v>10</v>
      </c>
      <c r="C7422" s="235"/>
      <c r="D7422" s="235"/>
      <c r="E7422" s="235"/>
      <c r="F7422" s="235"/>
      <c r="G7422" s="167"/>
      <c r="H7422" s="125">
        <v>2314.77637</v>
      </c>
      <c r="I7422" s="124"/>
      <c r="J7422" s="125"/>
      <c r="K7422" s="167"/>
      <c r="L7422" s="167"/>
      <c r="M7422" s="167"/>
    </row>
    <row r="7423" spans="1:13" ht="12.75" x14ac:dyDescent="0.2">
      <c r="A7423" s="122">
        <v>42678</v>
      </c>
      <c r="B7423" s="123">
        <v>11</v>
      </c>
      <c r="C7423" s="235"/>
      <c r="D7423" s="235"/>
      <c r="E7423" s="235"/>
      <c r="F7423" s="235"/>
      <c r="G7423" s="167"/>
      <c r="H7423" s="125">
        <v>2330.5578300000002</v>
      </c>
      <c r="I7423" s="124"/>
      <c r="J7423" s="125"/>
      <c r="K7423" s="167"/>
      <c r="L7423" s="167"/>
      <c r="M7423" s="167"/>
    </row>
    <row r="7424" spans="1:13" ht="12.75" x14ac:dyDescent="0.2">
      <c r="A7424" s="122">
        <v>42678</v>
      </c>
      <c r="B7424" s="123">
        <v>12</v>
      </c>
      <c r="C7424" s="235"/>
      <c r="D7424" s="235"/>
      <c r="E7424" s="235"/>
      <c r="F7424" s="235"/>
      <c r="G7424" s="167"/>
      <c r="H7424" s="125">
        <v>2368.0283800000002</v>
      </c>
      <c r="I7424" s="124"/>
      <c r="J7424" s="125"/>
      <c r="K7424" s="167"/>
      <c r="L7424" s="167"/>
      <c r="M7424" s="167"/>
    </row>
    <row r="7425" spans="1:13" ht="12.75" x14ac:dyDescent="0.2">
      <c r="A7425" s="122">
        <v>42678</v>
      </c>
      <c r="B7425" s="123">
        <v>13</v>
      </c>
      <c r="C7425" s="235"/>
      <c r="D7425" s="235"/>
      <c r="E7425" s="235"/>
      <c r="F7425" s="235"/>
      <c r="G7425" s="167"/>
      <c r="H7425" s="125">
        <v>2438.1491800000003</v>
      </c>
      <c r="I7425" s="124"/>
      <c r="J7425" s="125"/>
      <c r="K7425" s="167"/>
      <c r="L7425" s="167"/>
      <c r="M7425" s="167"/>
    </row>
    <row r="7426" spans="1:13" ht="12.75" x14ac:dyDescent="0.2">
      <c r="A7426" s="122">
        <v>42678</v>
      </c>
      <c r="B7426" s="123">
        <v>14</v>
      </c>
      <c r="C7426" s="235"/>
      <c r="D7426" s="235"/>
      <c r="E7426" s="235"/>
      <c r="F7426" s="235"/>
      <c r="G7426" s="167"/>
      <c r="H7426" s="125">
        <v>2499.3342400000001</v>
      </c>
      <c r="I7426" s="124"/>
      <c r="J7426" s="125"/>
      <c r="K7426" s="167"/>
      <c r="L7426" s="167"/>
      <c r="M7426" s="167"/>
    </row>
    <row r="7427" spans="1:13" ht="12.75" x14ac:dyDescent="0.2">
      <c r="A7427" s="122">
        <v>42678</v>
      </c>
      <c r="B7427" s="123">
        <v>15</v>
      </c>
      <c r="C7427" s="235"/>
      <c r="D7427" s="235"/>
      <c r="E7427" s="235"/>
      <c r="F7427" s="235"/>
      <c r="G7427" s="167"/>
      <c r="H7427" s="125">
        <v>2566.9748599999998</v>
      </c>
      <c r="I7427" s="124"/>
      <c r="J7427" s="125"/>
      <c r="K7427" s="167"/>
      <c r="L7427" s="167"/>
      <c r="M7427" s="167"/>
    </row>
    <row r="7428" spans="1:13" ht="12.75" x14ac:dyDescent="0.2">
      <c r="A7428" s="122">
        <v>42678</v>
      </c>
      <c r="B7428" s="123">
        <v>16</v>
      </c>
      <c r="C7428" s="235"/>
      <c r="D7428" s="235"/>
      <c r="E7428" s="235"/>
      <c r="F7428" s="235"/>
      <c r="G7428" s="167"/>
      <c r="H7428" s="125">
        <v>2639.7153500000004</v>
      </c>
      <c r="I7428" s="124"/>
      <c r="J7428" s="125"/>
      <c r="K7428" s="167"/>
      <c r="L7428" s="167"/>
      <c r="M7428" s="167"/>
    </row>
    <row r="7429" spans="1:13" ht="12.75" x14ac:dyDescent="0.2">
      <c r="A7429" s="122">
        <v>42678</v>
      </c>
      <c r="B7429" s="123">
        <v>17</v>
      </c>
      <c r="C7429" s="235"/>
      <c r="D7429" s="235"/>
      <c r="E7429" s="235"/>
      <c r="F7429" s="235"/>
      <c r="G7429" s="167"/>
      <c r="H7429" s="125">
        <v>2718.7706200000002</v>
      </c>
      <c r="I7429" s="124"/>
      <c r="J7429" s="125"/>
      <c r="K7429" s="167"/>
      <c r="L7429" s="167"/>
      <c r="M7429" s="167"/>
    </row>
    <row r="7430" spans="1:13" ht="12.75" x14ac:dyDescent="0.2">
      <c r="A7430" s="122">
        <v>42678</v>
      </c>
      <c r="B7430" s="123">
        <v>18</v>
      </c>
      <c r="C7430" s="235"/>
      <c r="D7430" s="235"/>
      <c r="E7430" s="235"/>
      <c r="F7430" s="235"/>
      <c r="G7430" s="167"/>
      <c r="H7430" s="125">
        <v>2862.98072</v>
      </c>
      <c r="I7430" s="124"/>
      <c r="J7430" s="125"/>
      <c r="K7430" s="167"/>
      <c r="L7430" s="167"/>
      <c r="M7430" s="167"/>
    </row>
    <row r="7431" spans="1:13" ht="12.75" x14ac:dyDescent="0.2">
      <c r="A7431" s="122">
        <v>42678</v>
      </c>
      <c r="B7431" s="123">
        <v>19</v>
      </c>
      <c r="C7431" s="235"/>
      <c r="D7431" s="235"/>
      <c r="E7431" s="235"/>
      <c r="F7431" s="235"/>
      <c r="G7431" s="167"/>
      <c r="H7431" s="125">
        <v>2802.0447000000004</v>
      </c>
      <c r="I7431" s="124"/>
      <c r="J7431" s="125"/>
      <c r="K7431" s="167"/>
      <c r="L7431" s="167"/>
      <c r="M7431" s="167"/>
    </row>
    <row r="7432" spans="1:13" ht="12.75" x14ac:dyDescent="0.2">
      <c r="A7432" s="122">
        <v>42678</v>
      </c>
      <c r="B7432" s="123">
        <v>20</v>
      </c>
      <c r="C7432" s="235"/>
      <c r="D7432" s="235"/>
      <c r="E7432" s="235"/>
      <c r="F7432" s="235"/>
      <c r="G7432" s="167"/>
      <c r="H7432" s="125">
        <v>2699.0328399999999</v>
      </c>
      <c r="I7432" s="124"/>
      <c r="J7432" s="125"/>
      <c r="K7432" s="167"/>
      <c r="L7432" s="167"/>
      <c r="M7432" s="167"/>
    </row>
    <row r="7433" spans="1:13" ht="12.75" x14ac:dyDescent="0.2">
      <c r="A7433" s="122">
        <v>42678</v>
      </c>
      <c r="B7433" s="123">
        <v>21</v>
      </c>
      <c r="C7433" s="235"/>
      <c r="D7433" s="235"/>
      <c r="E7433" s="235"/>
      <c r="F7433" s="235"/>
      <c r="G7433" s="167"/>
      <c r="H7433" s="125">
        <v>2542.5025000000001</v>
      </c>
      <c r="I7433" s="124"/>
      <c r="J7433" s="125"/>
      <c r="K7433" s="167"/>
      <c r="L7433" s="167"/>
      <c r="M7433" s="167"/>
    </row>
    <row r="7434" spans="1:13" ht="12.75" x14ac:dyDescent="0.2">
      <c r="A7434" s="122">
        <v>42678</v>
      </c>
      <c r="B7434" s="123">
        <v>22</v>
      </c>
      <c r="C7434" s="235"/>
      <c r="D7434" s="235"/>
      <c r="E7434" s="235"/>
      <c r="F7434" s="235"/>
      <c r="G7434" s="167"/>
      <c r="H7434" s="125">
        <v>2335.3593500000002</v>
      </c>
      <c r="I7434" s="124"/>
      <c r="J7434" s="125"/>
      <c r="K7434" s="167"/>
      <c r="L7434" s="167"/>
      <c r="M7434" s="167"/>
    </row>
    <row r="7435" spans="1:13" ht="12.75" x14ac:dyDescent="0.2">
      <c r="A7435" s="122">
        <v>42678</v>
      </c>
      <c r="B7435" s="123">
        <v>23</v>
      </c>
      <c r="C7435" s="235"/>
      <c r="D7435" s="235"/>
      <c r="E7435" s="235"/>
      <c r="F7435" s="235"/>
      <c r="G7435" s="167"/>
      <c r="H7435" s="125">
        <v>2113.3988899999999</v>
      </c>
      <c r="I7435" s="124"/>
      <c r="J7435" s="125"/>
      <c r="K7435" s="167"/>
      <c r="L7435" s="167"/>
      <c r="M7435" s="167"/>
    </row>
    <row r="7436" spans="1:13" ht="12.75" x14ac:dyDescent="0.2">
      <c r="A7436" s="122">
        <v>42678</v>
      </c>
      <c r="B7436" s="123">
        <v>24</v>
      </c>
      <c r="C7436" s="235"/>
      <c r="D7436" s="235"/>
      <c r="E7436" s="235"/>
      <c r="F7436" s="235"/>
      <c r="G7436" s="167"/>
      <c r="H7436" s="125">
        <v>1958.0886299999997</v>
      </c>
      <c r="I7436" s="124"/>
      <c r="J7436" s="125"/>
      <c r="K7436" s="167"/>
      <c r="L7436" s="167"/>
      <c r="M7436" s="167"/>
    </row>
    <row r="7437" spans="1:13" ht="12.75" x14ac:dyDescent="0.2">
      <c r="A7437" s="122">
        <v>42679</v>
      </c>
      <c r="B7437" s="123">
        <v>1</v>
      </c>
      <c r="C7437" s="235"/>
      <c r="D7437" s="235"/>
      <c r="E7437" s="235"/>
      <c r="F7437" s="235"/>
      <c r="G7437" s="167"/>
      <c r="H7437" s="125">
        <v>1854.1491799999999</v>
      </c>
      <c r="I7437" s="124"/>
      <c r="J7437" s="125"/>
      <c r="K7437" s="167"/>
      <c r="L7437" s="167"/>
      <c r="M7437" s="167"/>
    </row>
    <row r="7438" spans="1:13" ht="12.75" x14ac:dyDescent="0.2">
      <c r="A7438" s="122">
        <v>42679</v>
      </c>
      <c r="B7438" s="123">
        <v>2</v>
      </c>
      <c r="C7438" s="235"/>
      <c r="D7438" s="235"/>
      <c r="E7438" s="235"/>
      <c r="F7438" s="235"/>
      <c r="G7438" s="167"/>
      <c r="H7438" s="125">
        <v>1782.4149800000002</v>
      </c>
      <c r="I7438" s="124"/>
      <c r="J7438" s="125"/>
      <c r="K7438" s="167"/>
      <c r="L7438" s="167"/>
      <c r="M7438" s="167"/>
    </row>
    <row r="7439" spans="1:13" ht="12.75" x14ac:dyDescent="0.2">
      <c r="A7439" s="122">
        <v>42679</v>
      </c>
      <c r="B7439" s="123">
        <v>3</v>
      </c>
      <c r="C7439" s="235"/>
      <c r="D7439" s="235"/>
      <c r="E7439" s="235"/>
      <c r="F7439" s="235"/>
      <c r="G7439" s="167"/>
      <c r="H7439" s="125">
        <v>1740.4224000000002</v>
      </c>
      <c r="I7439" s="124"/>
      <c r="J7439" s="125"/>
      <c r="K7439" s="167"/>
      <c r="L7439" s="167"/>
      <c r="M7439" s="167"/>
    </row>
    <row r="7440" spans="1:13" ht="12.75" x14ac:dyDescent="0.2">
      <c r="A7440" s="122">
        <v>42679</v>
      </c>
      <c r="B7440" s="123">
        <v>4</v>
      </c>
      <c r="C7440" s="235"/>
      <c r="D7440" s="235"/>
      <c r="E7440" s="235"/>
      <c r="F7440" s="235"/>
      <c r="G7440" s="167"/>
      <c r="H7440" s="125">
        <v>1747.1570200000001</v>
      </c>
      <c r="I7440" s="124"/>
      <c r="J7440" s="125"/>
      <c r="K7440" s="167"/>
      <c r="L7440" s="167"/>
      <c r="M7440" s="167"/>
    </row>
    <row r="7441" spans="1:13" ht="12.75" x14ac:dyDescent="0.2">
      <c r="A7441" s="122">
        <v>42679</v>
      </c>
      <c r="B7441" s="123">
        <v>5</v>
      </c>
      <c r="C7441" s="235"/>
      <c r="D7441" s="235"/>
      <c r="E7441" s="235"/>
      <c r="F7441" s="235"/>
      <c r="G7441" s="167"/>
      <c r="H7441" s="125">
        <v>1800.0409399999996</v>
      </c>
      <c r="I7441" s="124"/>
      <c r="J7441" s="125"/>
      <c r="K7441" s="167"/>
      <c r="L7441" s="167"/>
      <c r="M7441" s="167"/>
    </row>
    <row r="7442" spans="1:13" ht="12.75" x14ac:dyDescent="0.2">
      <c r="A7442" s="122">
        <v>42679</v>
      </c>
      <c r="B7442" s="123">
        <v>6</v>
      </c>
      <c r="C7442" s="235"/>
      <c r="D7442" s="235"/>
      <c r="E7442" s="235"/>
      <c r="F7442" s="235"/>
      <c r="G7442" s="167"/>
      <c r="H7442" s="125">
        <v>1921.3581200000001</v>
      </c>
      <c r="I7442" s="124"/>
      <c r="J7442" s="125"/>
      <c r="K7442" s="167"/>
      <c r="L7442" s="167"/>
      <c r="M7442" s="167"/>
    </row>
    <row r="7443" spans="1:13" ht="12.75" x14ac:dyDescent="0.2">
      <c r="A7443" s="122">
        <v>42679</v>
      </c>
      <c r="B7443" s="123">
        <v>7</v>
      </c>
      <c r="C7443" s="235"/>
      <c r="D7443" s="235"/>
      <c r="E7443" s="235"/>
      <c r="F7443" s="235"/>
      <c r="G7443" s="167"/>
      <c r="H7443" s="125">
        <v>1980.1576499999999</v>
      </c>
      <c r="I7443" s="124"/>
      <c r="J7443" s="125"/>
      <c r="K7443" s="167"/>
      <c r="L7443" s="167"/>
      <c r="M7443" s="167"/>
    </row>
    <row r="7444" spans="1:13" ht="12.75" x14ac:dyDescent="0.2">
      <c r="A7444" s="122">
        <v>42679</v>
      </c>
      <c r="B7444" s="123">
        <v>8</v>
      </c>
      <c r="C7444" s="235"/>
      <c r="D7444" s="235"/>
      <c r="E7444" s="235"/>
      <c r="F7444" s="235"/>
      <c r="G7444" s="167"/>
      <c r="H7444" s="125">
        <v>2033.2618799999996</v>
      </c>
      <c r="I7444" s="124"/>
      <c r="J7444" s="125"/>
      <c r="K7444" s="167"/>
      <c r="L7444" s="167"/>
      <c r="M7444" s="167"/>
    </row>
    <row r="7445" spans="1:13" ht="12.75" x14ac:dyDescent="0.2">
      <c r="A7445" s="122">
        <v>42679</v>
      </c>
      <c r="B7445" s="123">
        <v>9</v>
      </c>
      <c r="C7445" s="235"/>
      <c r="D7445" s="235"/>
      <c r="E7445" s="235"/>
      <c r="F7445" s="235"/>
      <c r="G7445" s="167"/>
      <c r="H7445" s="125">
        <v>2077.9730300000001</v>
      </c>
      <c r="I7445" s="124"/>
      <c r="J7445" s="125"/>
      <c r="K7445" s="167"/>
      <c r="L7445" s="167"/>
      <c r="M7445" s="167"/>
    </row>
    <row r="7446" spans="1:13" ht="12.75" x14ac:dyDescent="0.2">
      <c r="A7446" s="122">
        <v>42679</v>
      </c>
      <c r="B7446" s="123">
        <v>10</v>
      </c>
      <c r="C7446" s="235"/>
      <c r="D7446" s="235"/>
      <c r="E7446" s="235"/>
      <c r="F7446" s="235"/>
      <c r="G7446" s="167"/>
      <c r="H7446" s="125">
        <v>2059.3386</v>
      </c>
      <c r="I7446" s="124"/>
      <c r="J7446" s="125"/>
      <c r="K7446" s="167"/>
      <c r="L7446" s="167"/>
      <c r="M7446" s="167"/>
    </row>
    <row r="7447" spans="1:13" ht="12.75" x14ac:dyDescent="0.2">
      <c r="A7447" s="122">
        <v>42679</v>
      </c>
      <c r="B7447" s="123">
        <v>11</v>
      </c>
      <c r="C7447" s="235"/>
      <c r="D7447" s="235"/>
      <c r="E7447" s="235"/>
      <c r="F7447" s="235"/>
      <c r="G7447" s="167"/>
      <c r="H7447" s="125">
        <v>2056.6615299999999</v>
      </c>
      <c r="I7447" s="124"/>
      <c r="J7447" s="125"/>
      <c r="K7447" s="167"/>
      <c r="L7447" s="167"/>
      <c r="M7447" s="167"/>
    </row>
    <row r="7448" spans="1:13" ht="12.75" x14ac:dyDescent="0.2">
      <c r="A7448" s="122">
        <v>42679</v>
      </c>
      <c r="B7448" s="123">
        <v>12</v>
      </c>
      <c r="C7448" s="235"/>
      <c r="D7448" s="235"/>
      <c r="E7448" s="235"/>
      <c r="F7448" s="235"/>
      <c r="G7448" s="167"/>
      <c r="H7448" s="125">
        <v>2079.0876499999995</v>
      </c>
      <c r="I7448" s="124"/>
      <c r="J7448" s="125"/>
      <c r="K7448" s="167"/>
      <c r="L7448" s="167"/>
      <c r="M7448" s="167"/>
    </row>
    <row r="7449" spans="1:13" ht="12.75" x14ac:dyDescent="0.2">
      <c r="A7449" s="122">
        <v>42679</v>
      </c>
      <c r="B7449" s="123">
        <v>13</v>
      </c>
      <c r="C7449" s="235"/>
      <c r="D7449" s="235"/>
      <c r="E7449" s="235"/>
      <c r="F7449" s="235"/>
      <c r="G7449" s="167"/>
      <c r="H7449" s="125">
        <v>2101.4680999999996</v>
      </c>
      <c r="I7449" s="124"/>
      <c r="J7449" s="125"/>
      <c r="K7449" s="167"/>
      <c r="L7449" s="167"/>
      <c r="M7449" s="167"/>
    </row>
    <row r="7450" spans="1:13" ht="12.75" x14ac:dyDescent="0.2">
      <c r="A7450" s="122">
        <v>42679</v>
      </c>
      <c r="B7450" s="123">
        <v>14</v>
      </c>
      <c r="C7450" s="235"/>
      <c r="D7450" s="235"/>
      <c r="E7450" s="235"/>
      <c r="F7450" s="235"/>
      <c r="G7450" s="167"/>
      <c r="H7450" s="125">
        <v>2162.1450800000002</v>
      </c>
      <c r="I7450" s="124"/>
      <c r="J7450" s="125"/>
      <c r="K7450" s="167"/>
      <c r="L7450" s="167"/>
      <c r="M7450" s="167"/>
    </row>
    <row r="7451" spans="1:13" ht="12.75" x14ac:dyDescent="0.2">
      <c r="A7451" s="122">
        <v>42679</v>
      </c>
      <c r="B7451" s="123">
        <v>15</v>
      </c>
      <c r="C7451" s="235"/>
      <c r="D7451" s="235"/>
      <c r="E7451" s="235"/>
      <c r="F7451" s="235"/>
      <c r="G7451" s="167"/>
      <c r="H7451" s="125">
        <v>2250.2948899999997</v>
      </c>
      <c r="I7451" s="124"/>
      <c r="J7451" s="125"/>
      <c r="K7451" s="167"/>
      <c r="L7451" s="167"/>
      <c r="M7451" s="167"/>
    </row>
    <row r="7452" spans="1:13" ht="12.75" x14ac:dyDescent="0.2">
      <c r="A7452" s="122">
        <v>42679</v>
      </c>
      <c r="B7452" s="123">
        <v>16</v>
      </c>
      <c r="C7452" s="235"/>
      <c r="D7452" s="235"/>
      <c r="E7452" s="235"/>
      <c r="F7452" s="235"/>
      <c r="G7452" s="167"/>
      <c r="H7452" s="125">
        <v>2378.9199900000003</v>
      </c>
      <c r="I7452" s="124"/>
      <c r="J7452" s="125"/>
      <c r="K7452" s="167"/>
      <c r="L7452" s="167"/>
      <c r="M7452" s="167"/>
    </row>
    <row r="7453" spans="1:13" ht="12.75" x14ac:dyDescent="0.2">
      <c r="A7453" s="122">
        <v>42679</v>
      </c>
      <c r="B7453" s="123">
        <v>17</v>
      </c>
      <c r="C7453" s="235"/>
      <c r="D7453" s="235"/>
      <c r="E7453" s="235"/>
      <c r="F7453" s="235"/>
      <c r="G7453" s="167"/>
      <c r="H7453" s="125">
        <v>2510.2685899999997</v>
      </c>
      <c r="I7453" s="124"/>
      <c r="J7453" s="125"/>
      <c r="K7453" s="167"/>
      <c r="L7453" s="167"/>
      <c r="M7453" s="167"/>
    </row>
    <row r="7454" spans="1:13" ht="12.75" x14ac:dyDescent="0.2">
      <c r="A7454" s="122">
        <v>42679</v>
      </c>
      <c r="B7454" s="123">
        <v>18</v>
      </c>
      <c r="C7454" s="235"/>
      <c r="D7454" s="235"/>
      <c r="E7454" s="235"/>
      <c r="F7454" s="235"/>
      <c r="G7454" s="167"/>
      <c r="H7454" s="125">
        <v>2702.4852899999996</v>
      </c>
      <c r="I7454" s="124"/>
      <c r="J7454" s="125"/>
      <c r="K7454" s="167"/>
      <c r="L7454" s="167"/>
      <c r="M7454" s="167"/>
    </row>
    <row r="7455" spans="1:13" ht="12.75" x14ac:dyDescent="0.2">
      <c r="A7455" s="122">
        <v>42679</v>
      </c>
      <c r="B7455" s="123">
        <v>19</v>
      </c>
      <c r="C7455" s="235"/>
      <c r="D7455" s="235"/>
      <c r="E7455" s="235"/>
      <c r="F7455" s="235"/>
      <c r="G7455" s="167"/>
      <c r="H7455" s="125">
        <v>2665.6762599999997</v>
      </c>
      <c r="I7455" s="124"/>
      <c r="J7455" s="125"/>
      <c r="K7455" s="167"/>
      <c r="L7455" s="167"/>
      <c r="M7455" s="167"/>
    </row>
    <row r="7456" spans="1:13" ht="12.75" x14ac:dyDescent="0.2">
      <c r="A7456" s="122">
        <v>42679</v>
      </c>
      <c r="B7456" s="123">
        <v>20</v>
      </c>
      <c r="C7456" s="235"/>
      <c r="D7456" s="235"/>
      <c r="E7456" s="235"/>
      <c r="F7456" s="235"/>
      <c r="G7456" s="167"/>
      <c r="H7456" s="125">
        <v>2569.1931899999995</v>
      </c>
      <c r="I7456" s="124"/>
      <c r="J7456" s="125"/>
      <c r="K7456" s="167"/>
      <c r="L7456" s="167"/>
      <c r="M7456" s="167"/>
    </row>
    <row r="7457" spans="1:13" ht="12.75" x14ac:dyDescent="0.2">
      <c r="A7457" s="122">
        <v>42679</v>
      </c>
      <c r="B7457" s="123">
        <v>21</v>
      </c>
      <c r="C7457" s="235"/>
      <c r="D7457" s="235"/>
      <c r="E7457" s="235"/>
      <c r="F7457" s="235"/>
      <c r="G7457" s="167"/>
      <c r="H7457" s="125">
        <v>2433.6917400000002</v>
      </c>
      <c r="I7457" s="124"/>
      <c r="J7457" s="125"/>
      <c r="K7457" s="167"/>
      <c r="L7457" s="167"/>
      <c r="M7457" s="167"/>
    </row>
    <row r="7458" spans="1:13" ht="12.75" x14ac:dyDescent="0.2">
      <c r="A7458" s="122">
        <v>42679</v>
      </c>
      <c r="B7458" s="123">
        <v>22</v>
      </c>
      <c r="C7458" s="235"/>
      <c r="D7458" s="235"/>
      <c r="E7458" s="235"/>
      <c r="F7458" s="235"/>
      <c r="G7458" s="167"/>
      <c r="H7458" s="125">
        <v>2244.3199399999999</v>
      </c>
      <c r="I7458" s="124"/>
      <c r="J7458" s="125"/>
      <c r="K7458" s="167"/>
      <c r="L7458" s="167"/>
      <c r="M7458" s="167"/>
    </row>
    <row r="7459" spans="1:13" ht="12.75" x14ac:dyDescent="0.2">
      <c r="A7459" s="122">
        <v>42679</v>
      </c>
      <c r="B7459" s="123">
        <v>23</v>
      </c>
      <c r="C7459" s="235"/>
      <c r="D7459" s="235"/>
      <c r="E7459" s="235"/>
      <c r="F7459" s="235"/>
      <c r="G7459" s="167"/>
      <c r="H7459" s="125">
        <v>2059.6716999999999</v>
      </c>
      <c r="I7459" s="124"/>
      <c r="J7459" s="125"/>
      <c r="K7459" s="167"/>
      <c r="L7459" s="167"/>
      <c r="M7459" s="167"/>
    </row>
    <row r="7460" spans="1:13" ht="12.75" x14ac:dyDescent="0.2">
      <c r="A7460" s="122">
        <v>42679</v>
      </c>
      <c r="B7460" s="123">
        <v>24</v>
      </c>
      <c r="C7460" s="235"/>
      <c r="D7460" s="235"/>
      <c r="E7460" s="235"/>
      <c r="F7460" s="235"/>
      <c r="G7460" s="167"/>
      <c r="H7460" s="125">
        <v>1912.62309</v>
      </c>
      <c r="I7460" s="124"/>
      <c r="J7460" s="125"/>
      <c r="K7460" s="167"/>
      <c r="L7460" s="167"/>
      <c r="M7460" s="167"/>
    </row>
    <row r="7461" spans="1:13" ht="12.75" x14ac:dyDescent="0.2">
      <c r="A7461" s="122">
        <v>42680</v>
      </c>
      <c r="B7461" s="123">
        <v>1</v>
      </c>
      <c r="C7461" s="235"/>
      <c r="D7461" s="235"/>
      <c r="E7461" s="235"/>
      <c r="F7461" s="235"/>
      <c r="G7461" s="167"/>
      <c r="H7461" s="125">
        <v>1809.28593</v>
      </c>
      <c r="I7461" s="124"/>
      <c r="J7461" s="125"/>
      <c r="K7461" s="167"/>
      <c r="L7461" s="167"/>
      <c r="M7461" s="167"/>
    </row>
    <row r="7462" spans="1:13" ht="12.75" x14ac:dyDescent="0.2">
      <c r="A7462" s="122">
        <v>42680</v>
      </c>
      <c r="B7462" s="123">
        <v>2</v>
      </c>
      <c r="C7462" s="235"/>
      <c r="D7462" s="235"/>
      <c r="E7462" s="235"/>
      <c r="F7462" s="235"/>
      <c r="G7462" s="167"/>
      <c r="H7462" s="125">
        <v>1739.6269500000001</v>
      </c>
      <c r="I7462" s="124"/>
      <c r="J7462" s="125"/>
      <c r="K7462" s="167"/>
      <c r="L7462" s="167"/>
      <c r="M7462" s="167"/>
    </row>
    <row r="7463" spans="1:13" ht="12.75" x14ac:dyDescent="0.2">
      <c r="A7463" s="122">
        <v>42680</v>
      </c>
      <c r="B7463" s="123">
        <v>3</v>
      </c>
      <c r="C7463" s="235"/>
      <c r="D7463" s="235"/>
      <c r="E7463" s="235"/>
      <c r="F7463" s="235"/>
      <c r="G7463" s="167"/>
      <c r="H7463" s="125">
        <v>1701.3758600000001</v>
      </c>
      <c r="I7463" s="124"/>
      <c r="J7463" s="125"/>
      <c r="K7463" s="167"/>
      <c r="L7463" s="167"/>
      <c r="M7463" s="167"/>
    </row>
    <row r="7464" spans="1:13" ht="12.75" x14ac:dyDescent="0.2">
      <c r="A7464" s="122">
        <v>42680</v>
      </c>
      <c r="B7464" s="123">
        <v>4</v>
      </c>
      <c r="C7464" s="235"/>
      <c r="D7464" s="235"/>
      <c r="E7464" s="235"/>
      <c r="F7464" s="235"/>
      <c r="G7464" s="167"/>
      <c r="H7464" s="125">
        <v>1678.6765700000001</v>
      </c>
      <c r="I7464" s="124"/>
      <c r="J7464" s="125"/>
      <c r="K7464" s="167"/>
      <c r="L7464" s="167"/>
      <c r="M7464" s="167"/>
    </row>
    <row r="7465" spans="1:13" ht="12.75" x14ac:dyDescent="0.2">
      <c r="A7465" s="122">
        <v>42680</v>
      </c>
      <c r="B7465" s="123">
        <v>5</v>
      </c>
      <c r="C7465" s="235"/>
      <c r="D7465" s="235"/>
      <c r="E7465" s="235"/>
      <c r="F7465" s="235"/>
      <c r="G7465" s="167"/>
      <c r="H7465" s="125">
        <v>1696.2636600000001</v>
      </c>
      <c r="I7465" s="124"/>
      <c r="J7465" s="125"/>
      <c r="K7465" s="167"/>
      <c r="L7465" s="167"/>
      <c r="M7465" s="167"/>
    </row>
    <row r="7466" spans="1:13" ht="12.75" x14ac:dyDescent="0.2">
      <c r="A7466" s="122">
        <v>42680</v>
      </c>
      <c r="B7466" s="123">
        <v>6</v>
      </c>
      <c r="C7466" s="235"/>
      <c r="D7466" s="235"/>
      <c r="E7466" s="235"/>
      <c r="F7466" s="235"/>
      <c r="G7466" s="167"/>
      <c r="H7466" s="125">
        <v>1751.8221899999999</v>
      </c>
      <c r="I7466" s="124"/>
      <c r="J7466" s="125"/>
      <c r="K7466" s="167"/>
      <c r="L7466" s="167"/>
      <c r="M7466" s="167"/>
    </row>
    <row r="7467" spans="1:13" ht="12.75" x14ac:dyDescent="0.2">
      <c r="A7467" s="122">
        <v>42680</v>
      </c>
      <c r="B7467" s="123">
        <v>7</v>
      </c>
      <c r="C7467" s="235"/>
      <c r="D7467" s="235"/>
      <c r="E7467" s="235"/>
      <c r="F7467" s="235"/>
      <c r="G7467" s="167"/>
      <c r="H7467" s="125">
        <v>1795.0245600000001</v>
      </c>
      <c r="I7467" s="124"/>
      <c r="J7467" s="125"/>
      <c r="K7467" s="167"/>
      <c r="L7467" s="167"/>
      <c r="M7467" s="167"/>
    </row>
    <row r="7468" spans="1:13" ht="12.75" x14ac:dyDescent="0.2">
      <c r="A7468" s="122">
        <v>42680</v>
      </c>
      <c r="B7468" s="123">
        <v>8</v>
      </c>
      <c r="C7468" s="235"/>
      <c r="D7468" s="235"/>
      <c r="E7468" s="235"/>
      <c r="F7468" s="235"/>
      <c r="G7468" s="167"/>
      <c r="H7468" s="125">
        <v>1848.9427500000002</v>
      </c>
      <c r="I7468" s="124"/>
      <c r="J7468" s="125"/>
      <c r="K7468" s="167"/>
      <c r="L7468" s="167"/>
      <c r="M7468" s="167"/>
    </row>
    <row r="7469" spans="1:13" ht="12.75" x14ac:dyDescent="0.2">
      <c r="A7469" s="122">
        <v>42680</v>
      </c>
      <c r="B7469" s="123">
        <v>9</v>
      </c>
      <c r="C7469" s="235"/>
      <c r="D7469" s="235"/>
      <c r="E7469" s="235"/>
      <c r="F7469" s="235"/>
      <c r="G7469" s="167"/>
      <c r="H7469" s="125">
        <v>1886.0217600000001</v>
      </c>
      <c r="I7469" s="124"/>
      <c r="J7469" s="125"/>
      <c r="K7469" s="167"/>
      <c r="L7469" s="167"/>
      <c r="M7469" s="167"/>
    </row>
    <row r="7470" spans="1:13" ht="12.75" x14ac:dyDescent="0.2">
      <c r="A7470" s="122">
        <v>42680</v>
      </c>
      <c r="B7470" s="123">
        <v>10</v>
      </c>
      <c r="C7470" s="235"/>
      <c r="D7470" s="235"/>
      <c r="E7470" s="235"/>
      <c r="F7470" s="235"/>
      <c r="G7470" s="167"/>
      <c r="H7470" s="125">
        <v>1877.91275</v>
      </c>
      <c r="I7470" s="124"/>
      <c r="J7470" s="125"/>
      <c r="K7470" s="167"/>
      <c r="L7470" s="167"/>
      <c r="M7470" s="167"/>
    </row>
    <row r="7471" spans="1:13" ht="12.75" x14ac:dyDescent="0.2">
      <c r="A7471" s="122">
        <v>42680</v>
      </c>
      <c r="B7471" s="123">
        <v>11</v>
      </c>
      <c r="C7471" s="235"/>
      <c r="D7471" s="235"/>
      <c r="E7471" s="235"/>
      <c r="F7471" s="235"/>
      <c r="G7471" s="167"/>
      <c r="H7471" s="125">
        <v>1934.82323</v>
      </c>
      <c r="I7471" s="124"/>
      <c r="J7471" s="125"/>
      <c r="K7471" s="167"/>
      <c r="L7471" s="167"/>
      <c r="M7471" s="167"/>
    </row>
    <row r="7472" spans="1:13" ht="12.75" x14ac:dyDescent="0.2">
      <c r="A7472" s="122">
        <v>42680</v>
      </c>
      <c r="B7472" s="123">
        <v>12</v>
      </c>
      <c r="C7472" s="235"/>
      <c r="D7472" s="235"/>
      <c r="E7472" s="235"/>
      <c r="F7472" s="235"/>
      <c r="G7472" s="167"/>
      <c r="H7472" s="125">
        <v>1974.7402899999997</v>
      </c>
      <c r="I7472" s="124"/>
      <c r="J7472" s="125"/>
      <c r="K7472" s="167"/>
      <c r="L7472" s="167"/>
      <c r="M7472" s="167"/>
    </row>
    <row r="7473" spans="1:13" ht="12.75" x14ac:dyDescent="0.2">
      <c r="A7473" s="122">
        <v>42680</v>
      </c>
      <c r="B7473" s="123">
        <v>13</v>
      </c>
      <c r="C7473" s="235"/>
      <c r="D7473" s="235"/>
      <c r="E7473" s="235"/>
      <c r="F7473" s="235"/>
      <c r="G7473" s="167"/>
      <c r="H7473" s="125">
        <v>2044.0154800000003</v>
      </c>
      <c r="I7473" s="124"/>
      <c r="J7473" s="125"/>
      <c r="K7473" s="167"/>
      <c r="L7473" s="167"/>
      <c r="M7473" s="167"/>
    </row>
    <row r="7474" spans="1:13" ht="12.75" x14ac:dyDescent="0.2">
      <c r="A7474" s="122">
        <v>42680</v>
      </c>
      <c r="B7474" s="123">
        <v>14</v>
      </c>
      <c r="C7474" s="235"/>
      <c r="D7474" s="235"/>
      <c r="E7474" s="235"/>
      <c r="F7474" s="235"/>
      <c r="G7474" s="167"/>
      <c r="H7474" s="125">
        <v>2124.8467000000005</v>
      </c>
      <c r="I7474" s="124"/>
      <c r="J7474" s="125"/>
      <c r="K7474" s="167"/>
      <c r="L7474" s="167"/>
      <c r="M7474" s="167"/>
    </row>
    <row r="7475" spans="1:13" ht="12.75" x14ac:dyDescent="0.2">
      <c r="A7475" s="122">
        <v>42680</v>
      </c>
      <c r="B7475" s="123">
        <v>15</v>
      </c>
      <c r="C7475" s="235"/>
      <c r="D7475" s="235"/>
      <c r="E7475" s="235"/>
      <c r="F7475" s="235"/>
      <c r="G7475" s="167"/>
      <c r="H7475" s="125">
        <v>2197.9528500000001</v>
      </c>
      <c r="I7475" s="124"/>
      <c r="J7475" s="125"/>
      <c r="K7475" s="167"/>
      <c r="L7475" s="167"/>
      <c r="M7475" s="167"/>
    </row>
    <row r="7476" spans="1:13" ht="12.75" x14ac:dyDescent="0.2">
      <c r="A7476" s="122">
        <v>42680</v>
      </c>
      <c r="B7476" s="123">
        <v>16</v>
      </c>
      <c r="C7476" s="235"/>
      <c r="D7476" s="235"/>
      <c r="E7476" s="235"/>
      <c r="F7476" s="235"/>
      <c r="G7476" s="167"/>
      <c r="H7476" s="125">
        <v>2333.43586</v>
      </c>
      <c r="I7476" s="124"/>
      <c r="J7476" s="125"/>
      <c r="K7476" s="167"/>
      <c r="L7476" s="167"/>
      <c r="M7476" s="167"/>
    </row>
    <row r="7477" spans="1:13" ht="12.75" x14ac:dyDescent="0.2">
      <c r="A7477" s="122">
        <v>42680</v>
      </c>
      <c r="B7477" s="123">
        <v>17</v>
      </c>
      <c r="C7477" s="235"/>
      <c r="D7477" s="235"/>
      <c r="E7477" s="235"/>
      <c r="F7477" s="235"/>
      <c r="G7477" s="167"/>
      <c r="H7477" s="125">
        <v>2471.3666600000001</v>
      </c>
      <c r="I7477" s="124"/>
      <c r="J7477" s="125"/>
      <c r="K7477" s="167"/>
      <c r="L7477" s="167"/>
      <c r="M7477" s="167"/>
    </row>
    <row r="7478" spans="1:13" ht="12.75" x14ac:dyDescent="0.2">
      <c r="A7478" s="122">
        <v>42680</v>
      </c>
      <c r="B7478" s="123">
        <v>18</v>
      </c>
      <c r="C7478" s="235"/>
      <c r="D7478" s="235"/>
      <c r="E7478" s="235"/>
      <c r="F7478" s="235"/>
      <c r="G7478" s="167"/>
      <c r="H7478" s="125">
        <v>2744.3809999999994</v>
      </c>
      <c r="I7478" s="124"/>
      <c r="J7478" s="125"/>
      <c r="K7478" s="167"/>
      <c r="L7478" s="167"/>
      <c r="M7478" s="167"/>
    </row>
    <row r="7479" spans="1:13" ht="12.75" x14ac:dyDescent="0.2">
      <c r="A7479" s="122">
        <v>42680</v>
      </c>
      <c r="B7479" s="123">
        <v>19</v>
      </c>
      <c r="C7479" s="235"/>
      <c r="D7479" s="235"/>
      <c r="E7479" s="235"/>
      <c r="F7479" s="235"/>
      <c r="G7479" s="167"/>
      <c r="H7479" s="125">
        <v>2741.2901900000002</v>
      </c>
      <c r="I7479" s="124"/>
      <c r="J7479" s="125"/>
      <c r="K7479" s="167"/>
      <c r="L7479" s="167"/>
      <c r="M7479" s="167"/>
    </row>
    <row r="7480" spans="1:13" ht="12.75" x14ac:dyDescent="0.2">
      <c r="A7480" s="122">
        <v>42680</v>
      </c>
      <c r="B7480" s="123">
        <v>20</v>
      </c>
      <c r="C7480" s="235"/>
      <c r="D7480" s="235"/>
      <c r="E7480" s="235"/>
      <c r="F7480" s="235"/>
      <c r="G7480" s="167"/>
      <c r="H7480" s="125">
        <v>2640.8371899999997</v>
      </c>
      <c r="I7480" s="124"/>
      <c r="J7480" s="125"/>
      <c r="K7480" s="167"/>
      <c r="L7480" s="167"/>
      <c r="M7480" s="167"/>
    </row>
    <row r="7481" spans="1:13" ht="12.75" x14ac:dyDescent="0.2">
      <c r="A7481" s="122">
        <v>42680</v>
      </c>
      <c r="B7481" s="123">
        <v>21</v>
      </c>
      <c r="C7481" s="235"/>
      <c r="D7481" s="235"/>
      <c r="E7481" s="235"/>
      <c r="F7481" s="235"/>
      <c r="G7481" s="167"/>
      <c r="H7481" s="125">
        <v>2505.5086299999994</v>
      </c>
      <c r="I7481" s="124"/>
      <c r="J7481" s="125"/>
      <c r="K7481" s="167"/>
      <c r="L7481" s="167"/>
      <c r="M7481" s="167"/>
    </row>
    <row r="7482" spans="1:13" ht="12.75" x14ac:dyDescent="0.2">
      <c r="A7482" s="122">
        <v>42680</v>
      </c>
      <c r="B7482" s="123">
        <v>22</v>
      </c>
      <c r="C7482" s="235"/>
      <c r="D7482" s="235"/>
      <c r="E7482" s="235"/>
      <c r="F7482" s="235"/>
      <c r="G7482" s="167"/>
      <c r="H7482" s="125">
        <v>2312.02828</v>
      </c>
      <c r="I7482" s="124"/>
      <c r="J7482" s="125"/>
      <c r="K7482" s="167"/>
      <c r="L7482" s="167"/>
      <c r="M7482" s="167"/>
    </row>
    <row r="7483" spans="1:13" ht="12.75" x14ac:dyDescent="0.2">
      <c r="A7483" s="122">
        <v>42680</v>
      </c>
      <c r="B7483" s="123">
        <v>23</v>
      </c>
      <c r="C7483" s="235"/>
      <c r="D7483" s="235"/>
      <c r="E7483" s="235"/>
      <c r="F7483" s="235"/>
      <c r="G7483" s="167"/>
      <c r="H7483" s="125">
        <v>2096.67758</v>
      </c>
      <c r="I7483" s="124"/>
      <c r="J7483" s="125"/>
      <c r="K7483" s="167"/>
      <c r="L7483" s="167"/>
      <c r="M7483" s="167"/>
    </row>
    <row r="7484" spans="1:13" ht="12.75" x14ac:dyDescent="0.2">
      <c r="A7484" s="122">
        <v>42680</v>
      </c>
      <c r="B7484" s="123">
        <v>24</v>
      </c>
      <c r="C7484" s="235"/>
      <c r="D7484" s="235"/>
      <c r="E7484" s="235"/>
      <c r="F7484" s="235"/>
      <c r="G7484" s="167"/>
      <c r="H7484" s="125">
        <v>1922.5055099999997</v>
      </c>
      <c r="I7484" s="124"/>
      <c r="J7484" s="125"/>
      <c r="K7484" s="167"/>
      <c r="L7484" s="167"/>
      <c r="M7484" s="167"/>
    </row>
    <row r="7485" spans="1:13" ht="12.75" x14ac:dyDescent="0.2">
      <c r="A7485" s="122">
        <v>42681</v>
      </c>
      <c r="B7485" s="123">
        <v>1</v>
      </c>
      <c r="C7485" s="235"/>
      <c r="D7485" s="235"/>
      <c r="E7485" s="235"/>
      <c r="F7485" s="235"/>
      <c r="G7485" s="167"/>
      <c r="H7485" s="125">
        <v>1816.8303899999999</v>
      </c>
      <c r="I7485" s="124"/>
      <c r="J7485" s="125"/>
      <c r="K7485" s="167"/>
      <c r="L7485" s="167"/>
      <c r="M7485" s="167"/>
    </row>
    <row r="7486" spans="1:13" ht="12.75" x14ac:dyDescent="0.2">
      <c r="A7486" s="122">
        <v>42681</v>
      </c>
      <c r="B7486" s="123">
        <v>2</v>
      </c>
      <c r="C7486" s="235"/>
      <c r="D7486" s="235"/>
      <c r="E7486" s="235"/>
      <c r="F7486" s="235"/>
      <c r="G7486" s="167"/>
      <c r="H7486" s="125">
        <v>1753.87716</v>
      </c>
      <c r="I7486" s="124"/>
      <c r="J7486" s="125"/>
      <c r="K7486" s="167"/>
      <c r="L7486" s="167"/>
      <c r="M7486" s="167"/>
    </row>
    <row r="7487" spans="1:13" ht="12.75" x14ac:dyDescent="0.2">
      <c r="A7487" s="122">
        <v>42681</v>
      </c>
      <c r="B7487" s="123">
        <v>3</v>
      </c>
      <c r="C7487" s="235"/>
      <c r="D7487" s="235"/>
      <c r="E7487" s="235"/>
      <c r="F7487" s="235"/>
      <c r="G7487" s="167"/>
      <c r="H7487" s="125">
        <v>1720.4952800000001</v>
      </c>
      <c r="I7487" s="124"/>
      <c r="J7487" s="125"/>
      <c r="K7487" s="167"/>
      <c r="L7487" s="167"/>
      <c r="M7487" s="167"/>
    </row>
    <row r="7488" spans="1:13" ht="12.75" x14ac:dyDescent="0.2">
      <c r="A7488" s="122">
        <v>42681</v>
      </c>
      <c r="B7488" s="123">
        <v>4</v>
      </c>
      <c r="C7488" s="235"/>
      <c r="D7488" s="235"/>
      <c r="E7488" s="235"/>
      <c r="F7488" s="235"/>
      <c r="G7488" s="167"/>
      <c r="H7488" s="125">
        <v>1710.9840800000002</v>
      </c>
      <c r="I7488" s="124"/>
      <c r="J7488" s="125"/>
      <c r="K7488" s="167"/>
      <c r="L7488" s="167"/>
      <c r="M7488" s="167"/>
    </row>
    <row r="7489" spans="1:13" ht="12.75" x14ac:dyDescent="0.2">
      <c r="A7489" s="122">
        <v>42681</v>
      </c>
      <c r="B7489" s="123">
        <v>5</v>
      </c>
      <c r="C7489" s="235"/>
      <c r="D7489" s="235"/>
      <c r="E7489" s="235"/>
      <c r="F7489" s="235"/>
      <c r="G7489" s="167"/>
      <c r="H7489" s="125">
        <v>1772.9686299999998</v>
      </c>
      <c r="I7489" s="124"/>
      <c r="J7489" s="125"/>
      <c r="K7489" s="167"/>
      <c r="L7489" s="167"/>
      <c r="M7489" s="167"/>
    </row>
    <row r="7490" spans="1:13" ht="12.75" x14ac:dyDescent="0.2">
      <c r="A7490" s="122">
        <v>42681</v>
      </c>
      <c r="B7490" s="123">
        <v>6</v>
      </c>
      <c r="C7490" s="235"/>
      <c r="D7490" s="235"/>
      <c r="E7490" s="235"/>
      <c r="F7490" s="235"/>
      <c r="G7490" s="167"/>
      <c r="H7490" s="125">
        <v>1950.1380300000003</v>
      </c>
      <c r="I7490" s="124"/>
      <c r="J7490" s="125"/>
      <c r="K7490" s="167"/>
      <c r="L7490" s="167"/>
      <c r="M7490" s="167"/>
    </row>
    <row r="7491" spans="1:13" ht="12.75" x14ac:dyDescent="0.2">
      <c r="A7491" s="122">
        <v>42681</v>
      </c>
      <c r="B7491" s="123">
        <v>7</v>
      </c>
      <c r="C7491" s="235"/>
      <c r="D7491" s="235"/>
      <c r="E7491" s="235"/>
      <c r="F7491" s="235"/>
      <c r="G7491" s="167"/>
      <c r="H7491" s="125">
        <v>2149.9193100000002</v>
      </c>
      <c r="I7491" s="124"/>
      <c r="J7491" s="125"/>
      <c r="K7491" s="167"/>
      <c r="L7491" s="167"/>
      <c r="M7491" s="167"/>
    </row>
    <row r="7492" spans="1:13" ht="12.75" x14ac:dyDescent="0.2">
      <c r="A7492" s="122">
        <v>42681</v>
      </c>
      <c r="B7492" s="123">
        <v>8</v>
      </c>
      <c r="C7492" s="235"/>
      <c r="D7492" s="235"/>
      <c r="E7492" s="235"/>
      <c r="F7492" s="235"/>
      <c r="G7492" s="167"/>
      <c r="H7492" s="125">
        <v>2221.4901200000004</v>
      </c>
      <c r="I7492" s="124"/>
      <c r="J7492" s="125"/>
      <c r="K7492" s="167"/>
      <c r="L7492" s="167"/>
      <c r="M7492" s="167"/>
    </row>
    <row r="7493" spans="1:13" ht="12.75" x14ac:dyDescent="0.2">
      <c r="A7493" s="122">
        <v>42681</v>
      </c>
      <c r="B7493" s="123">
        <v>9</v>
      </c>
      <c r="C7493" s="235"/>
      <c r="D7493" s="235"/>
      <c r="E7493" s="235"/>
      <c r="F7493" s="235"/>
      <c r="G7493" s="167"/>
      <c r="H7493" s="125">
        <v>2214.0687999999996</v>
      </c>
      <c r="I7493" s="124"/>
      <c r="J7493" s="125"/>
      <c r="K7493" s="167"/>
      <c r="L7493" s="167"/>
      <c r="M7493" s="167"/>
    </row>
    <row r="7494" spans="1:13" ht="12.75" x14ac:dyDescent="0.2">
      <c r="A7494" s="122">
        <v>42681</v>
      </c>
      <c r="B7494" s="123">
        <v>10</v>
      </c>
      <c r="C7494" s="235"/>
      <c r="D7494" s="235"/>
      <c r="E7494" s="235"/>
      <c r="F7494" s="235"/>
      <c r="G7494" s="167"/>
      <c r="H7494" s="125">
        <v>2228.6782099999996</v>
      </c>
      <c r="I7494" s="124"/>
      <c r="J7494" s="125"/>
      <c r="K7494" s="167"/>
      <c r="L7494" s="167"/>
      <c r="M7494" s="167"/>
    </row>
    <row r="7495" spans="1:13" ht="12.75" x14ac:dyDescent="0.2">
      <c r="A7495" s="122">
        <v>42681</v>
      </c>
      <c r="B7495" s="123">
        <v>11</v>
      </c>
      <c r="C7495" s="235"/>
      <c r="D7495" s="235"/>
      <c r="E7495" s="235"/>
      <c r="F7495" s="235"/>
      <c r="G7495" s="167"/>
      <c r="H7495" s="125">
        <v>2265.3750700000001</v>
      </c>
      <c r="I7495" s="124"/>
      <c r="J7495" s="125"/>
      <c r="K7495" s="167"/>
      <c r="L7495" s="167"/>
      <c r="M7495" s="167"/>
    </row>
    <row r="7496" spans="1:13" ht="12.75" x14ac:dyDescent="0.2">
      <c r="A7496" s="122">
        <v>42681</v>
      </c>
      <c r="B7496" s="123">
        <v>12</v>
      </c>
      <c r="C7496" s="235"/>
      <c r="D7496" s="235"/>
      <c r="E7496" s="235"/>
      <c r="F7496" s="235"/>
      <c r="G7496" s="167"/>
      <c r="H7496" s="125">
        <v>2308.9530800000002</v>
      </c>
      <c r="I7496" s="124"/>
      <c r="J7496" s="125"/>
      <c r="K7496" s="167"/>
      <c r="L7496" s="167"/>
      <c r="M7496" s="167"/>
    </row>
    <row r="7497" spans="1:13" ht="12.75" x14ac:dyDescent="0.2">
      <c r="A7497" s="122">
        <v>42681</v>
      </c>
      <c r="B7497" s="123">
        <v>13</v>
      </c>
      <c r="C7497" s="235"/>
      <c r="D7497" s="235"/>
      <c r="E7497" s="235"/>
      <c r="F7497" s="235"/>
      <c r="G7497" s="167"/>
      <c r="H7497" s="125">
        <v>2384.61211</v>
      </c>
      <c r="I7497" s="124"/>
      <c r="J7497" s="125"/>
      <c r="K7497" s="167"/>
      <c r="L7497" s="167"/>
      <c r="M7497" s="167"/>
    </row>
    <row r="7498" spans="1:13" ht="12.75" x14ac:dyDescent="0.2">
      <c r="A7498" s="122">
        <v>42681</v>
      </c>
      <c r="B7498" s="123">
        <v>14</v>
      </c>
      <c r="C7498" s="235"/>
      <c r="D7498" s="235"/>
      <c r="E7498" s="235"/>
      <c r="F7498" s="235"/>
      <c r="G7498" s="167"/>
      <c r="H7498" s="125">
        <v>2473.8497199999997</v>
      </c>
      <c r="I7498" s="124"/>
      <c r="J7498" s="125"/>
      <c r="K7498" s="167"/>
      <c r="L7498" s="167"/>
      <c r="M7498" s="167"/>
    </row>
    <row r="7499" spans="1:13" ht="12.75" x14ac:dyDescent="0.2">
      <c r="A7499" s="122">
        <v>42681</v>
      </c>
      <c r="B7499" s="123">
        <v>15</v>
      </c>
      <c r="C7499" s="235"/>
      <c r="D7499" s="235"/>
      <c r="E7499" s="235"/>
      <c r="F7499" s="235"/>
      <c r="G7499" s="167"/>
      <c r="H7499" s="125">
        <v>2640.8434500000003</v>
      </c>
      <c r="I7499" s="124"/>
      <c r="J7499" s="125"/>
      <c r="K7499" s="167"/>
      <c r="L7499" s="167"/>
      <c r="M7499" s="167"/>
    </row>
    <row r="7500" spans="1:13" ht="12.75" x14ac:dyDescent="0.2">
      <c r="A7500" s="122">
        <v>42681</v>
      </c>
      <c r="B7500" s="123">
        <v>16</v>
      </c>
      <c r="C7500" s="235"/>
      <c r="D7500" s="235"/>
      <c r="E7500" s="235"/>
      <c r="F7500" s="235"/>
      <c r="G7500" s="167"/>
      <c r="H7500" s="125">
        <v>2800.3394599999997</v>
      </c>
      <c r="I7500" s="124"/>
      <c r="J7500" s="125"/>
      <c r="K7500" s="167"/>
      <c r="L7500" s="167"/>
      <c r="M7500" s="167"/>
    </row>
    <row r="7501" spans="1:13" ht="12.75" x14ac:dyDescent="0.2">
      <c r="A7501" s="122">
        <v>42681</v>
      </c>
      <c r="B7501" s="123">
        <v>17</v>
      </c>
      <c r="C7501" s="235"/>
      <c r="D7501" s="235"/>
      <c r="E7501" s="235"/>
      <c r="F7501" s="235"/>
      <c r="G7501" s="167"/>
      <c r="H7501" s="125">
        <v>2840.54558</v>
      </c>
      <c r="I7501" s="124"/>
      <c r="J7501" s="125"/>
      <c r="K7501" s="167"/>
      <c r="L7501" s="167"/>
      <c r="M7501" s="167"/>
    </row>
    <row r="7502" spans="1:13" ht="12.75" x14ac:dyDescent="0.2">
      <c r="A7502" s="122">
        <v>42681</v>
      </c>
      <c r="B7502" s="123">
        <v>18</v>
      </c>
      <c r="C7502" s="235"/>
      <c r="D7502" s="235"/>
      <c r="E7502" s="235"/>
      <c r="F7502" s="235"/>
      <c r="G7502" s="167"/>
      <c r="H7502" s="125">
        <v>2958.7910000000002</v>
      </c>
      <c r="I7502" s="124"/>
      <c r="J7502" s="125"/>
      <c r="K7502" s="167"/>
      <c r="L7502" s="167"/>
      <c r="M7502" s="167"/>
    </row>
    <row r="7503" spans="1:13" ht="12.75" x14ac:dyDescent="0.2">
      <c r="A7503" s="122">
        <v>42681</v>
      </c>
      <c r="B7503" s="123">
        <v>19</v>
      </c>
      <c r="C7503" s="235"/>
      <c r="D7503" s="235"/>
      <c r="E7503" s="235"/>
      <c r="F7503" s="235"/>
      <c r="G7503" s="167"/>
      <c r="H7503" s="125">
        <v>2935.1976099999997</v>
      </c>
      <c r="I7503" s="124"/>
      <c r="J7503" s="125"/>
      <c r="K7503" s="167"/>
      <c r="L7503" s="167"/>
      <c r="M7503" s="167"/>
    </row>
    <row r="7504" spans="1:13" ht="12.75" x14ac:dyDescent="0.2">
      <c r="A7504" s="122">
        <v>42681</v>
      </c>
      <c r="B7504" s="123">
        <v>20</v>
      </c>
      <c r="C7504" s="235"/>
      <c r="D7504" s="235"/>
      <c r="E7504" s="235"/>
      <c r="F7504" s="235"/>
      <c r="G7504" s="167"/>
      <c r="H7504" s="125">
        <v>2817.4531700000002</v>
      </c>
      <c r="I7504" s="124"/>
      <c r="J7504" s="125"/>
      <c r="K7504" s="167"/>
      <c r="L7504" s="167"/>
      <c r="M7504" s="167"/>
    </row>
    <row r="7505" spans="1:13" ht="12.75" x14ac:dyDescent="0.2">
      <c r="A7505" s="122">
        <v>42681</v>
      </c>
      <c r="B7505" s="123">
        <v>21</v>
      </c>
      <c r="C7505" s="235"/>
      <c r="D7505" s="235"/>
      <c r="E7505" s="235"/>
      <c r="F7505" s="235"/>
      <c r="G7505" s="167"/>
      <c r="H7505" s="125">
        <v>2677.2268500000005</v>
      </c>
      <c r="I7505" s="124"/>
      <c r="J7505" s="125"/>
      <c r="K7505" s="167"/>
      <c r="L7505" s="167"/>
      <c r="M7505" s="167"/>
    </row>
    <row r="7506" spans="1:13" ht="12.75" x14ac:dyDescent="0.2">
      <c r="A7506" s="122">
        <v>42681</v>
      </c>
      <c r="B7506" s="123">
        <v>22</v>
      </c>
      <c r="C7506" s="235"/>
      <c r="D7506" s="235"/>
      <c r="E7506" s="235"/>
      <c r="F7506" s="235"/>
      <c r="G7506" s="167"/>
      <c r="H7506" s="125">
        <v>2458.2580400000002</v>
      </c>
      <c r="I7506" s="124"/>
      <c r="J7506" s="125"/>
      <c r="K7506" s="167"/>
      <c r="L7506" s="167"/>
      <c r="M7506" s="167"/>
    </row>
    <row r="7507" spans="1:13" ht="12.75" x14ac:dyDescent="0.2">
      <c r="A7507" s="122">
        <v>42681</v>
      </c>
      <c r="B7507" s="123">
        <v>23</v>
      </c>
      <c r="C7507" s="235"/>
      <c r="D7507" s="235"/>
      <c r="E7507" s="235"/>
      <c r="F7507" s="235"/>
      <c r="G7507" s="167"/>
      <c r="H7507" s="125">
        <v>2203.6148700000003</v>
      </c>
      <c r="I7507" s="124"/>
      <c r="J7507" s="125"/>
      <c r="K7507" s="167"/>
      <c r="L7507" s="167"/>
      <c r="M7507" s="167"/>
    </row>
    <row r="7508" spans="1:13" ht="12.75" x14ac:dyDescent="0.2">
      <c r="A7508" s="122">
        <v>42681</v>
      </c>
      <c r="B7508" s="123">
        <v>24</v>
      </c>
      <c r="C7508" s="235"/>
      <c r="D7508" s="235"/>
      <c r="E7508" s="235"/>
      <c r="F7508" s="235"/>
      <c r="G7508" s="167"/>
      <c r="H7508" s="125">
        <v>1998.3778000000002</v>
      </c>
      <c r="I7508" s="124"/>
      <c r="J7508" s="125"/>
      <c r="K7508" s="167"/>
      <c r="L7508" s="167"/>
      <c r="M7508" s="167"/>
    </row>
    <row r="7509" spans="1:13" ht="12.75" x14ac:dyDescent="0.2">
      <c r="A7509" s="122">
        <v>42682</v>
      </c>
      <c r="B7509" s="123">
        <v>1</v>
      </c>
      <c r="C7509" s="235"/>
      <c r="D7509" s="235"/>
      <c r="E7509" s="235"/>
      <c r="F7509" s="235"/>
      <c r="G7509" s="167"/>
      <c r="H7509" s="125">
        <v>1878.0028300000001</v>
      </c>
      <c r="I7509" s="124"/>
      <c r="J7509" s="125"/>
      <c r="K7509" s="167"/>
      <c r="L7509" s="167"/>
      <c r="M7509" s="167"/>
    </row>
    <row r="7510" spans="1:13" ht="12.75" x14ac:dyDescent="0.2">
      <c r="A7510" s="122">
        <v>42682</v>
      </c>
      <c r="B7510" s="123">
        <v>2</v>
      </c>
      <c r="C7510" s="235"/>
      <c r="D7510" s="235"/>
      <c r="E7510" s="235"/>
      <c r="F7510" s="235"/>
      <c r="G7510" s="167"/>
      <c r="H7510" s="125">
        <v>1804.0117399999999</v>
      </c>
      <c r="I7510" s="124"/>
      <c r="J7510" s="125"/>
      <c r="K7510" s="167"/>
      <c r="L7510" s="167"/>
      <c r="M7510" s="167"/>
    </row>
    <row r="7511" spans="1:13" ht="12.75" x14ac:dyDescent="0.2">
      <c r="A7511" s="122">
        <v>42682</v>
      </c>
      <c r="B7511" s="123">
        <v>3</v>
      </c>
      <c r="C7511" s="235"/>
      <c r="D7511" s="235"/>
      <c r="E7511" s="235"/>
      <c r="F7511" s="235"/>
      <c r="G7511" s="167"/>
      <c r="H7511" s="125">
        <v>1756.6938899999998</v>
      </c>
      <c r="I7511" s="124"/>
      <c r="J7511" s="125"/>
      <c r="K7511" s="167"/>
      <c r="L7511" s="167"/>
      <c r="M7511" s="167"/>
    </row>
    <row r="7512" spans="1:13" ht="12.75" x14ac:dyDescent="0.2">
      <c r="A7512" s="122">
        <v>42682</v>
      </c>
      <c r="B7512" s="123">
        <v>4</v>
      </c>
      <c r="C7512" s="235"/>
      <c r="D7512" s="235"/>
      <c r="E7512" s="235"/>
      <c r="F7512" s="235"/>
      <c r="G7512" s="167"/>
      <c r="H7512" s="125">
        <v>1744.38174</v>
      </c>
      <c r="I7512" s="124"/>
      <c r="J7512" s="125"/>
      <c r="K7512" s="167"/>
      <c r="L7512" s="167"/>
      <c r="M7512" s="167"/>
    </row>
    <row r="7513" spans="1:13" ht="12.75" x14ac:dyDescent="0.2">
      <c r="A7513" s="122">
        <v>42682</v>
      </c>
      <c r="B7513" s="123">
        <v>5</v>
      </c>
      <c r="C7513" s="235"/>
      <c r="D7513" s="235"/>
      <c r="E7513" s="235"/>
      <c r="F7513" s="235"/>
      <c r="G7513" s="167"/>
      <c r="H7513" s="125">
        <v>1795.5809799999997</v>
      </c>
      <c r="I7513" s="124"/>
      <c r="J7513" s="125"/>
      <c r="K7513" s="167"/>
      <c r="L7513" s="167"/>
      <c r="M7513" s="167"/>
    </row>
    <row r="7514" spans="1:13" ht="12.75" x14ac:dyDescent="0.2">
      <c r="A7514" s="122">
        <v>42682</v>
      </c>
      <c r="B7514" s="123">
        <v>6</v>
      </c>
      <c r="C7514" s="235"/>
      <c r="D7514" s="235"/>
      <c r="E7514" s="235"/>
      <c r="F7514" s="235"/>
      <c r="G7514" s="167"/>
      <c r="H7514" s="125">
        <v>1962.4446799999998</v>
      </c>
      <c r="I7514" s="124"/>
      <c r="J7514" s="125"/>
      <c r="K7514" s="167"/>
      <c r="L7514" s="167"/>
      <c r="M7514" s="167"/>
    </row>
    <row r="7515" spans="1:13" ht="12.75" x14ac:dyDescent="0.2">
      <c r="A7515" s="122">
        <v>42682</v>
      </c>
      <c r="B7515" s="123">
        <v>7</v>
      </c>
      <c r="C7515" s="235"/>
      <c r="D7515" s="235"/>
      <c r="E7515" s="235"/>
      <c r="F7515" s="235"/>
      <c r="G7515" s="167"/>
      <c r="H7515" s="125">
        <v>2180.97073</v>
      </c>
      <c r="I7515" s="124"/>
      <c r="J7515" s="125"/>
      <c r="K7515" s="167"/>
      <c r="L7515" s="167"/>
      <c r="M7515" s="167"/>
    </row>
    <row r="7516" spans="1:13" ht="12.75" x14ac:dyDescent="0.2">
      <c r="A7516" s="122">
        <v>42682</v>
      </c>
      <c r="B7516" s="123">
        <v>8</v>
      </c>
      <c r="C7516" s="235"/>
      <c r="D7516" s="235"/>
      <c r="E7516" s="235"/>
      <c r="F7516" s="235"/>
      <c r="G7516" s="167"/>
      <c r="H7516" s="125">
        <v>2247.4756400000006</v>
      </c>
      <c r="I7516" s="124"/>
      <c r="J7516" s="125"/>
      <c r="K7516" s="167"/>
      <c r="L7516" s="167"/>
      <c r="M7516" s="167"/>
    </row>
    <row r="7517" spans="1:13" ht="12.75" x14ac:dyDescent="0.2">
      <c r="A7517" s="122">
        <v>42682</v>
      </c>
      <c r="B7517" s="123">
        <v>9</v>
      </c>
      <c r="C7517" s="235"/>
      <c r="D7517" s="235"/>
      <c r="E7517" s="235"/>
      <c r="F7517" s="235"/>
      <c r="G7517" s="167"/>
      <c r="H7517" s="125">
        <v>2263.3372299999996</v>
      </c>
      <c r="I7517" s="124"/>
      <c r="J7517" s="125"/>
      <c r="K7517" s="167"/>
      <c r="L7517" s="167"/>
      <c r="M7517" s="167"/>
    </row>
    <row r="7518" spans="1:13" ht="12.75" x14ac:dyDescent="0.2">
      <c r="A7518" s="122">
        <v>42682</v>
      </c>
      <c r="B7518" s="123">
        <v>10</v>
      </c>
      <c r="C7518" s="235"/>
      <c r="D7518" s="235"/>
      <c r="E7518" s="235"/>
      <c r="F7518" s="235"/>
      <c r="G7518" s="167"/>
      <c r="H7518" s="125">
        <v>2325.0909200000001</v>
      </c>
      <c r="I7518" s="124"/>
      <c r="J7518" s="125"/>
      <c r="K7518" s="167"/>
      <c r="L7518" s="167"/>
      <c r="M7518" s="167"/>
    </row>
    <row r="7519" spans="1:13" ht="12.75" x14ac:dyDescent="0.2">
      <c r="A7519" s="122">
        <v>42682</v>
      </c>
      <c r="B7519" s="123">
        <v>11</v>
      </c>
      <c r="C7519" s="235"/>
      <c r="D7519" s="235"/>
      <c r="E7519" s="235"/>
      <c r="F7519" s="235"/>
      <c r="G7519" s="167"/>
      <c r="H7519" s="125">
        <v>2415.35223</v>
      </c>
      <c r="I7519" s="124"/>
      <c r="J7519" s="125"/>
      <c r="K7519" s="167"/>
      <c r="L7519" s="167"/>
      <c r="M7519" s="167"/>
    </row>
    <row r="7520" spans="1:13" ht="12.75" x14ac:dyDescent="0.2">
      <c r="A7520" s="122">
        <v>42682</v>
      </c>
      <c r="B7520" s="123">
        <v>12</v>
      </c>
      <c r="C7520" s="235"/>
      <c r="D7520" s="235"/>
      <c r="E7520" s="235"/>
      <c r="F7520" s="235"/>
      <c r="G7520" s="167"/>
      <c r="H7520" s="125">
        <v>2494.4257200000002</v>
      </c>
      <c r="I7520" s="124"/>
      <c r="J7520" s="125"/>
      <c r="K7520" s="167"/>
      <c r="L7520" s="167"/>
      <c r="M7520" s="167"/>
    </row>
    <row r="7521" spans="1:13" ht="12.75" x14ac:dyDescent="0.2">
      <c r="A7521" s="122">
        <v>42682</v>
      </c>
      <c r="B7521" s="123">
        <v>13</v>
      </c>
      <c r="C7521" s="235"/>
      <c r="D7521" s="235"/>
      <c r="E7521" s="235"/>
      <c r="F7521" s="235"/>
      <c r="G7521" s="167"/>
      <c r="H7521" s="125">
        <v>2590.6037700000006</v>
      </c>
      <c r="I7521" s="124"/>
      <c r="J7521" s="125"/>
      <c r="K7521" s="167"/>
      <c r="L7521" s="167"/>
      <c r="M7521" s="167"/>
    </row>
    <row r="7522" spans="1:13" ht="12.75" x14ac:dyDescent="0.2">
      <c r="A7522" s="122">
        <v>42682</v>
      </c>
      <c r="B7522" s="123">
        <v>14</v>
      </c>
      <c r="C7522" s="235"/>
      <c r="D7522" s="235"/>
      <c r="E7522" s="235"/>
      <c r="F7522" s="235"/>
      <c r="G7522" s="167"/>
      <c r="H7522" s="125">
        <v>2721.5746099999997</v>
      </c>
      <c r="I7522" s="124"/>
      <c r="J7522" s="125"/>
      <c r="K7522" s="167"/>
      <c r="L7522" s="167"/>
      <c r="M7522" s="167"/>
    </row>
    <row r="7523" spans="1:13" ht="12.75" x14ac:dyDescent="0.2">
      <c r="A7523" s="122">
        <v>42682</v>
      </c>
      <c r="B7523" s="123">
        <v>15</v>
      </c>
      <c r="C7523" s="235"/>
      <c r="D7523" s="235"/>
      <c r="E7523" s="235"/>
      <c r="F7523" s="235"/>
      <c r="G7523" s="167"/>
      <c r="H7523" s="125">
        <v>2848.4171800000004</v>
      </c>
      <c r="I7523" s="124"/>
      <c r="J7523" s="125"/>
      <c r="K7523" s="167"/>
      <c r="L7523" s="167"/>
      <c r="M7523" s="167"/>
    </row>
    <row r="7524" spans="1:13" ht="12.75" x14ac:dyDescent="0.2">
      <c r="A7524" s="122">
        <v>42682</v>
      </c>
      <c r="B7524" s="123">
        <v>16</v>
      </c>
      <c r="C7524" s="235"/>
      <c r="D7524" s="235"/>
      <c r="E7524" s="235"/>
      <c r="F7524" s="235"/>
      <c r="G7524" s="167"/>
      <c r="H7524" s="125">
        <v>2947.6673999999998</v>
      </c>
      <c r="I7524" s="124"/>
      <c r="J7524" s="125"/>
      <c r="K7524" s="167"/>
      <c r="L7524" s="167"/>
      <c r="M7524" s="167"/>
    </row>
    <row r="7525" spans="1:13" ht="12.75" x14ac:dyDescent="0.2">
      <c r="A7525" s="122">
        <v>42682</v>
      </c>
      <c r="B7525" s="123">
        <v>17</v>
      </c>
      <c r="C7525" s="235"/>
      <c r="D7525" s="235"/>
      <c r="E7525" s="235"/>
      <c r="F7525" s="235"/>
      <c r="G7525" s="167"/>
      <c r="H7525" s="125">
        <v>2996.5767299999998</v>
      </c>
      <c r="I7525" s="124"/>
      <c r="J7525" s="125"/>
      <c r="K7525" s="167"/>
      <c r="L7525" s="167"/>
      <c r="M7525" s="167"/>
    </row>
    <row r="7526" spans="1:13" ht="12.75" x14ac:dyDescent="0.2">
      <c r="A7526" s="122">
        <v>42682</v>
      </c>
      <c r="B7526" s="123">
        <v>18</v>
      </c>
      <c r="C7526" s="235"/>
      <c r="D7526" s="235"/>
      <c r="E7526" s="235"/>
      <c r="F7526" s="235"/>
      <c r="G7526" s="167"/>
      <c r="H7526" s="125">
        <v>3139.3698999999997</v>
      </c>
      <c r="I7526" s="124"/>
      <c r="J7526" s="125"/>
      <c r="K7526" s="167"/>
      <c r="L7526" s="167"/>
      <c r="M7526" s="167"/>
    </row>
    <row r="7527" spans="1:13" ht="12.75" x14ac:dyDescent="0.2">
      <c r="A7527" s="122">
        <v>42682</v>
      </c>
      <c r="B7527" s="123">
        <v>19</v>
      </c>
      <c r="C7527" s="235"/>
      <c r="D7527" s="235"/>
      <c r="E7527" s="235"/>
      <c r="F7527" s="235"/>
      <c r="G7527" s="167"/>
      <c r="H7527" s="125">
        <v>3076.1448599999999</v>
      </c>
      <c r="I7527" s="124"/>
      <c r="J7527" s="125"/>
      <c r="K7527" s="167"/>
      <c r="L7527" s="167"/>
      <c r="M7527" s="167"/>
    </row>
    <row r="7528" spans="1:13" ht="12.75" x14ac:dyDescent="0.2">
      <c r="A7528" s="122">
        <v>42682</v>
      </c>
      <c r="B7528" s="123">
        <v>20</v>
      </c>
      <c r="C7528" s="235"/>
      <c r="D7528" s="235"/>
      <c r="E7528" s="235"/>
      <c r="F7528" s="235"/>
      <c r="G7528" s="167"/>
      <c r="H7528" s="125">
        <v>2939.7429300000003</v>
      </c>
      <c r="I7528" s="124"/>
      <c r="J7528" s="125"/>
      <c r="K7528" s="167"/>
      <c r="L7528" s="167"/>
      <c r="M7528" s="167"/>
    </row>
    <row r="7529" spans="1:13" ht="12.75" x14ac:dyDescent="0.2">
      <c r="A7529" s="122">
        <v>42682</v>
      </c>
      <c r="B7529" s="123">
        <v>21</v>
      </c>
      <c r="C7529" s="235"/>
      <c r="D7529" s="235"/>
      <c r="E7529" s="235"/>
      <c r="F7529" s="235"/>
      <c r="G7529" s="167"/>
      <c r="H7529" s="125">
        <v>2793.1830199999999</v>
      </c>
      <c r="I7529" s="124"/>
      <c r="J7529" s="125"/>
      <c r="K7529" s="167"/>
      <c r="L7529" s="167"/>
      <c r="M7529" s="167"/>
    </row>
    <row r="7530" spans="1:13" ht="12.75" x14ac:dyDescent="0.2">
      <c r="A7530" s="122">
        <v>42682</v>
      </c>
      <c r="B7530" s="123">
        <v>22</v>
      </c>
      <c r="C7530" s="235"/>
      <c r="D7530" s="235"/>
      <c r="E7530" s="235"/>
      <c r="F7530" s="235"/>
      <c r="G7530" s="167"/>
      <c r="H7530" s="125">
        <v>2592.1080999999999</v>
      </c>
      <c r="I7530" s="124"/>
      <c r="J7530" s="125"/>
      <c r="K7530" s="167"/>
      <c r="L7530" s="167"/>
      <c r="M7530" s="167"/>
    </row>
    <row r="7531" spans="1:13" ht="12.75" x14ac:dyDescent="0.2">
      <c r="A7531" s="122">
        <v>42682</v>
      </c>
      <c r="B7531" s="123">
        <v>23</v>
      </c>
      <c r="C7531" s="235"/>
      <c r="D7531" s="235"/>
      <c r="E7531" s="235"/>
      <c r="F7531" s="235"/>
      <c r="G7531" s="167"/>
      <c r="H7531" s="125">
        <v>2361.36733</v>
      </c>
      <c r="I7531" s="124"/>
      <c r="J7531" s="125"/>
      <c r="K7531" s="167"/>
      <c r="L7531" s="167"/>
      <c r="M7531" s="167"/>
    </row>
    <row r="7532" spans="1:13" ht="12.75" x14ac:dyDescent="0.2">
      <c r="A7532" s="122">
        <v>42682</v>
      </c>
      <c r="B7532" s="123">
        <v>24</v>
      </c>
      <c r="C7532" s="235"/>
      <c r="D7532" s="235"/>
      <c r="E7532" s="235"/>
      <c r="F7532" s="235"/>
      <c r="G7532" s="167"/>
      <c r="H7532" s="125">
        <v>2134.7988500000001</v>
      </c>
      <c r="I7532" s="124"/>
      <c r="J7532" s="125"/>
      <c r="K7532" s="167"/>
      <c r="L7532" s="167"/>
      <c r="M7532" s="167"/>
    </row>
    <row r="7533" spans="1:13" ht="12.75" x14ac:dyDescent="0.2">
      <c r="A7533" s="122">
        <v>42683</v>
      </c>
      <c r="B7533" s="123">
        <v>1</v>
      </c>
      <c r="C7533" s="235"/>
      <c r="D7533" s="235"/>
      <c r="E7533" s="235"/>
      <c r="F7533" s="235"/>
      <c r="G7533" s="167"/>
      <c r="H7533" s="125">
        <v>1982.3095300000004</v>
      </c>
      <c r="I7533" s="124"/>
      <c r="J7533" s="125"/>
      <c r="K7533" s="167"/>
      <c r="L7533" s="167"/>
      <c r="M7533" s="167"/>
    </row>
    <row r="7534" spans="1:13" ht="12.75" x14ac:dyDescent="0.2">
      <c r="A7534" s="122">
        <v>42683</v>
      </c>
      <c r="B7534" s="123">
        <v>2</v>
      </c>
      <c r="C7534" s="235"/>
      <c r="D7534" s="235"/>
      <c r="E7534" s="235"/>
      <c r="F7534" s="235"/>
      <c r="G7534" s="167"/>
      <c r="H7534" s="125">
        <v>1875.85151</v>
      </c>
      <c r="I7534" s="124"/>
      <c r="J7534" s="125"/>
      <c r="K7534" s="167"/>
      <c r="L7534" s="167"/>
      <c r="M7534" s="167"/>
    </row>
    <row r="7535" spans="1:13" ht="12.75" x14ac:dyDescent="0.2">
      <c r="A7535" s="122">
        <v>42683</v>
      </c>
      <c r="B7535" s="123">
        <v>3</v>
      </c>
      <c r="C7535" s="235"/>
      <c r="D7535" s="235"/>
      <c r="E7535" s="235"/>
      <c r="F7535" s="235"/>
      <c r="G7535" s="167"/>
      <c r="H7535" s="125">
        <v>1814.8688300000001</v>
      </c>
      <c r="I7535" s="124"/>
      <c r="J7535" s="125"/>
      <c r="K7535" s="167"/>
      <c r="L7535" s="167"/>
      <c r="M7535" s="167"/>
    </row>
    <row r="7536" spans="1:13" ht="12.75" x14ac:dyDescent="0.2">
      <c r="A7536" s="122">
        <v>42683</v>
      </c>
      <c r="B7536" s="123">
        <v>4</v>
      </c>
      <c r="C7536" s="235"/>
      <c r="D7536" s="235"/>
      <c r="E7536" s="235"/>
      <c r="F7536" s="235"/>
      <c r="G7536" s="167"/>
      <c r="H7536" s="125">
        <v>1795.8421499999999</v>
      </c>
      <c r="I7536" s="124"/>
      <c r="J7536" s="125"/>
      <c r="K7536" s="167"/>
      <c r="L7536" s="167"/>
      <c r="M7536" s="167"/>
    </row>
    <row r="7537" spans="1:13" ht="12.75" x14ac:dyDescent="0.2">
      <c r="A7537" s="122">
        <v>42683</v>
      </c>
      <c r="B7537" s="123">
        <v>5</v>
      </c>
      <c r="C7537" s="235"/>
      <c r="D7537" s="235"/>
      <c r="E7537" s="235"/>
      <c r="F7537" s="235"/>
      <c r="G7537" s="167"/>
      <c r="H7537" s="125">
        <v>1847.6516299999998</v>
      </c>
      <c r="I7537" s="124"/>
      <c r="J7537" s="125"/>
      <c r="K7537" s="167"/>
      <c r="L7537" s="167"/>
      <c r="M7537" s="167"/>
    </row>
    <row r="7538" spans="1:13" ht="12.75" x14ac:dyDescent="0.2">
      <c r="A7538" s="122">
        <v>42683</v>
      </c>
      <c r="B7538" s="123">
        <v>6</v>
      </c>
      <c r="C7538" s="235"/>
      <c r="D7538" s="235"/>
      <c r="E7538" s="235"/>
      <c r="F7538" s="235"/>
      <c r="G7538" s="167"/>
      <c r="H7538" s="125">
        <v>2018.1476100000002</v>
      </c>
      <c r="I7538" s="124"/>
      <c r="J7538" s="125"/>
      <c r="K7538" s="167"/>
      <c r="L7538" s="167"/>
      <c r="M7538" s="167"/>
    </row>
    <row r="7539" spans="1:13" ht="12.75" x14ac:dyDescent="0.2">
      <c r="A7539" s="122">
        <v>42683</v>
      </c>
      <c r="B7539" s="123">
        <v>7</v>
      </c>
      <c r="C7539" s="235"/>
      <c r="D7539" s="235"/>
      <c r="E7539" s="235"/>
      <c r="F7539" s="235"/>
      <c r="G7539" s="167"/>
      <c r="H7539" s="125">
        <v>2227.1063300000001</v>
      </c>
      <c r="I7539" s="124"/>
      <c r="J7539" s="125"/>
      <c r="K7539" s="167"/>
      <c r="L7539" s="167"/>
      <c r="M7539" s="167"/>
    </row>
    <row r="7540" spans="1:13" ht="12.75" x14ac:dyDescent="0.2">
      <c r="A7540" s="122">
        <v>42683</v>
      </c>
      <c r="B7540" s="123">
        <v>8</v>
      </c>
      <c r="C7540" s="235"/>
      <c r="D7540" s="235"/>
      <c r="E7540" s="235"/>
      <c r="F7540" s="235"/>
      <c r="G7540" s="167"/>
      <c r="H7540" s="125">
        <v>2348.75684</v>
      </c>
      <c r="I7540" s="124"/>
      <c r="J7540" s="125"/>
      <c r="K7540" s="167"/>
      <c r="L7540" s="167"/>
      <c r="M7540" s="167"/>
    </row>
    <row r="7541" spans="1:13" ht="12.75" x14ac:dyDescent="0.2">
      <c r="A7541" s="122">
        <v>42683</v>
      </c>
      <c r="B7541" s="123">
        <v>9</v>
      </c>
      <c r="C7541" s="235"/>
      <c r="D7541" s="235"/>
      <c r="E7541" s="235"/>
      <c r="F7541" s="235"/>
      <c r="G7541" s="167"/>
      <c r="H7541" s="125">
        <v>2451.4127599999997</v>
      </c>
      <c r="I7541" s="124"/>
      <c r="J7541" s="125"/>
      <c r="K7541" s="167"/>
      <c r="L7541" s="167"/>
      <c r="M7541" s="167"/>
    </row>
    <row r="7542" spans="1:13" ht="12.75" x14ac:dyDescent="0.2">
      <c r="A7542" s="122">
        <v>42683</v>
      </c>
      <c r="B7542" s="123">
        <v>10</v>
      </c>
      <c r="C7542" s="235"/>
      <c r="D7542" s="235"/>
      <c r="E7542" s="235"/>
      <c r="F7542" s="235"/>
      <c r="G7542" s="167"/>
      <c r="H7542" s="125">
        <v>2596.5256900000004</v>
      </c>
      <c r="I7542" s="124"/>
      <c r="J7542" s="125"/>
      <c r="K7542" s="167"/>
      <c r="L7542" s="167"/>
      <c r="M7542" s="167"/>
    </row>
    <row r="7543" spans="1:13" ht="12.75" x14ac:dyDescent="0.2">
      <c r="A7543" s="122">
        <v>42683</v>
      </c>
      <c r="B7543" s="123">
        <v>11</v>
      </c>
      <c r="C7543" s="235"/>
      <c r="D7543" s="235"/>
      <c r="E7543" s="235"/>
      <c r="F7543" s="235"/>
      <c r="G7543" s="167"/>
      <c r="H7543" s="125">
        <v>2739.5131099999999</v>
      </c>
      <c r="I7543" s="124"/>
      <c r="J7543" s="125"/>
      <c r="K7543" s="167"/>
      <c r="L7543" s="167"/>
      <c r="M7543" s="167"/>
    </row>
    <row r="7544" spans="1:13" ht="12.75" x14ac:dyDescent="0.2">
      <c r="A7544" s="122">
        <v>42683</v>
      </c>
      <c r="B7544" s="123">
        <v>12</v>
      </c>
      <c r="C7544" s="235"/>
      <c r="D7544" s="235"/>
      <c r="E7544" s="235"/>
      <c r="F7544" s="235"/>
      <c r="G7544" s="167"/>
      <c r="H7544" s="125">
        <v>2856.6956600000008</v>
      </c>
      <c r="I7544" s="124"/>
      <c r="J7544" s="125"/>
      <c r="K7544" s="167"/>
      <c r="L7544" s="167"/>
      <c r="M7544" s="167"/>
    </row>
    <row r="7545" spans="1:13" ht="12.75" x14ac:dyDescent="0.2">
      <c r="A7545" s="122">
        <v>42683</v>
      </c>
      <c r="B7545" s="123">
        <v>13</v>
      </c>
      <c r="C7545" s="235"/>
      <c r="D7545" s="235"/>
      <c r="E7545" s="235"/>
      <c r="F7545" s="235"/>
      <c r="G7545" s="167"/>
      <c r="H7545" s="125">
        <v>2991.80177</v>
      </c>
      <c r="I7545" s="124"/>
      <c r="J7545" s="125"/>
      <c r="K7545" s="167"/>
      <c r="L7545" s="167"/>
      <c r="M7545" s="167"/>
    </row>
    <row r="7546" spans="1:13" ht="12.75" x14ac:dyDescent="0.2">
      <c r="A7546" s="122">
        <v>42683</v>
      </c>
      <c r="B7546" s="123">
        <v>14</v>
      </c>
      <c r="C7546" s="235"/>
      <c r="D7546" s="235"/>
      <c r="E7546" s="235"/>
      <c r="F7546" s="235"/>
      <c r="G7546" s="167"/>
      <c r="H7546" s="125">
        <v>3155.8068400000002</v>
      </c>
      <c r="I7546" s="124"/>
      <c r="J7546" s="125"/>
      <c r="K7546" s="167"/>
      <c r="L7546" s="167"/>
      <c r="M7546" s="167"/>
    </row>
    <row r="7547" spans="1:13" ht="12.75" x14ac:dyDescent="0.2">
      <c r="A7547" s="122">
        <v>42683</v>
      </c>
      <c r="B7547" s="123">
        <v>15</v>
      </c>
      <c r="C7547" s="235"/>
      <c r="D7547" s="235"/>
      <c r="E7547" s="235"/>
      <c r="F7547" s="235"/>
      <c r="G7547" s="167"/>
      <c r="H7547" s="125">
        <v>3292.2239299999997</v>
      </c>
      <c r="I7547" s="124"/>
      <c r="J7547" s="125"/>
      <c r="K7547" s="167"/>
      <c r="L7547" s="167"/>
      <c r="M7547" s="167"/>
    </row>
    <row r="7548" spans="1:13" ht="12.75" x14ac:dyDescent="0.2">
      <c r="A7548" s="122">
        <v>42683</v>
      </c>
      <c r="B7548" s="123">
        <v>16</v>
      </c>
      <c r="C7548" s="235"/>
      <c r="D7548" s="235"/>
      <c r="E7548" s="235"/>
      <c r="F7548" s="235"/>
      <c r="G7548" s="167"/>
      <c r="H7548" s="125">
        <v>3380.1215600000005</v>
      </c>
      <c r="I7548" s="124"/>
      <c r="J7548" s="125"/>
      <c r="K7548" s="167"/>
      <c r="L7548" s="167"/>
      <c r="M7548" s="167"/>
    </row>
    <row r="7549" spans="1:13" ht="12.75" x14ac:dyDescent="0.2">
      <c r="A7549" s="122">
        <v>42683</v>
      </c>
      <c r="B7549" s="123">
        <v>17</v>
      </c>
      <c r="C7549" s="235"/>
      <c r="D7549" s="235"/>
      <c r="E7549" s="235"/>
      <c r="F7549" s="235"/>
      <c r="G7549" s="167"/>
      <c r="H7549" s="125">
        <v>3389.4959599999997</v>
      </c>
      <c r="I7549" s="124"/>
      <c r="J7549" s="125"/>
      <c r="K7549" s="167"/>
      <c r="L7549" s="167"/>
      <c r="M7549" s="167"/>
    </row>
    <row r="7550" spans="1:13" ht="12.75" x14ac:dyDescent="0.2">
      <c r="A7550" s="122">
        <v>42683</v>
      </c>
      <c r="B7550" s="123">
        <v>18</v>
      </c>
      <c r="C7550" s="235"/>
      <c r="D7550" s="235"/>
      <c r="E7550" s="235"/>
      <c r="F7550" s="235"/>
      <c r="G7550" s="167"/>
      <c r="H7550" s="125">
        <v>3490</v>
      </c>
      <c r="I7550" s="124"/>
      <c r="J7550" s="125"/>
      <c r="K7550" s="167"/>
      <c r="L7550" s="167"/>
      <c r="M7550" s="167"/>
    </row>
    <row r="7551" spans="1:13" ht="12.75" x14ac:dyDescent="0.2">
      <c r="A7551" s="122">
        <v>42683</v>
      </c>
      <c r="B7551" s="123">
        <v>19</v>
      </c>
      <c r="C7551" s="235"/>
      <c r="D7551" s="235"/>
      <c r="E7551" s="235"/>
      <c r="F7551" s="235"/>
      <c r="G7551" s="167"/>
      <c r="H7551" s="125">
        <v>3345.9572000000003</v>
      </c>
      <c r="I7551" s="124"/>
      <c r="J7551" s="125"/>
      <c r="K7551" s="167"/>
      <c r="L7551" s="167"/>
      <c r="M7551" s="167"/>
    </row>
    <row r="7552" spans="1:13" ht="12.75" x14ac:dyDescent="0.2">
      <c r="A7552" s="122">
        <v>42683</v>
      </c>
      <c r="B7552" s="123">
        <v>20</v>
      </c>
      <c r="C7552" s="235"/>
      <c r="D7552" s="235"/>
      <c r="E7552" s="235"/>
      <c r="F7552" s="235"/>
      <c r="G7552" s="167"/>
      <c r="H7552" s="125">
        <v>3188.2162999999996</v>
      </c>
      <c r="I7552" s="124"/>
      <c r="J7552" s="125"/>
      <c r="K7552" s="167"/>
      <c r="L7552" s="167"/>
      <c r="M7552" s="167"/>
    </row>
    <row r="7553" spans="1:13" ht="12.75" x14ac:dyDescent="0.2">
      <c r="A7553" s="122">
        <v>42683</v>
      </c>
      <c r="B7553" s="123">
        <v>21</v>
      </c>
      <c r="C7553" s="235"/>
      <c r="D7553" s="235"/>
      <c r="E7553" s="235"/>
      <c r="F7553" s="235"/>
      <c r="G7553" s="167"/>
      <c r="H7553" s="125">
        <v>3009.77232</v>
      </c>
      <c r="I7553" s="124"/>
      <c r="J7553" s="125"/>
      <c r="K7553" s="167"/>
      <c r="L7553" s="167"/>
      <c r="M7553" s="167"/>
    </row>
    <row r="7554" spans="1:13" ht="12.75" x14ac:dyDescent="0.2">
      <c r="A7554" s="122">
        <v>42683</v>
      </c>
      <c r="B7554" s="123">
        <v>22</v>
      </c>
      <c r="C7554" s="235"/>
      <c r="D7554" s="235"/>
      <c r="E7554" s="235"/>
      <c r="F7554" s="235"/>
      <c r="G7554" s="167"/>
      <c r="H7554" s="125">
        <v>2750.0387200000005</v>
      </c>
      <c r="I7554" s="124"/>
      <c r="J7554" s="125"/>
      <c r="K7554" s="167"/>
      <c r="L7554" s="167"/>
      <c r="M7554" s="167"/>
    </row>
    <row r="7555" spans="1:13" ht="12.75" x14ac:dyDescent="0.2">
      <c r="A7555" s="122">
        <v>42683</v>
      </c>
      <c r="B7555" s="123">
        <v>23</v>
      </c>
      <c r="C7555" s="235"/>
      <c r="D7555" s="235"/>
      <c r="E7555" s="235"/>
      <c r="F7555" s="235"/>
      <c r="G7555" s="167"/>
      <c r="H7555" s="125">
        <v>2446.9037999999996</v>
      </c>
      <c r="I7555" s="124"/>
      <c r="J7555" s="125"/>
      <c r="K7555" s="167"/>
      <c r="L7555" s="167"/>
      <c r="M7555" s="167"/>
    </row>
    <row r="7556" spans="1:13" ht="12.75" x14ac:dyDescent="0.2">
      <c r="A7556" s="122">
        <v>42683</v>
      </c>
      <c r="B7556" s="123">
        <v>24</v>
      </c>
      <c r="C7556" s="235"/>
      <c r="D7556" s="235"/>
      <c r="E7556" s="235"/>
      <c r="F7556" s="235"/>
      <c r="G7556" s="167"/>
      <c r="H7556" s="125">
        <v>2194.7485499999993</v>
      </c>
      <c r="I7556" s="124"/>
      <c r="J7556" s="125"/>
      <c r="K7556" s="167"/>
      <c r="L7556" s="167"/>
      <c r="M7556" s="167"/>
    </row>
    <row r="7557" spans="1:13" ht="12.75" x14ac:dyDescent="0.2">
      <c r="A7557" s="122">
        <v>42684</v>
      </c>
      <c r="B7557" s="123">
        <v>1</v>
      </c>
      <c r="C7557" s="235"/>
      <c r="D7557" s="235"/>
      <c r="E7557" s="235"/>
      <c r="F7557" s="235"/>
      <c r="G7557" s="167"/>
      <c r="H7557" s="125">
        <v>2030.5624600000001</v>
      </c>
      <c r="I7557" s="124"/>
      <c r="J7557" s="125"/>
      <c r="K7557" s="167"/>
      <c r="L7557" s="167"/>
      <c r="M7557" s="167"/>
    </row>
    <row r="7558" spans="1:13" ht="12.75" x14ac:dyDescent="0.2">
      <c r="A7558" s="122">
        <v>42684</v>
      </c>
      <c r="B7558" s="123">
        <v>2</v>
      </c>
      <c r="C7558" s="235"/>
      <c r="D7558" s="235"/>
      <c r="E7558" s="235"/>
      <c r="F7558" s="235"/>
      <c r="G7558" s="167"/>
      <c r="H7558" s="125">
        <v>1921.1676499999996</v>
      </c>
      <c r="I7558" s="124"/>
      <c r="J7558" s="125"/>
      <c r="K7558" s="167"/>
      <c r="L7558" s="167"/>
      <c r="M7558" s="167"/>
    </row>
    <row r="7559" spans="1:13" ht="12.75" x14ac:dyDescent="0.2">
      <c r="A7559" s="122">
        <v>42684</v>
      </c>
      <c r="B7559" s="123">
        <v>3</v>
      </c>
      <c r="C7559" s="235"/>
      <c r="D7559" s="235"/>
      <c r="E7559" s="235"/>
      <c r="F7559" s="235"/>
      <c r="G7559" s="167"/>
      <c r="H7559" s="125">
        <v>1856.3863899999997</v>
      </c>
      <c r="I7559" s="124"/>
      <c r="J7559" s="125"/>
      <c r="K7559" s="167"/>
      <c r="L7559" s="167"/>
      <c r="M7559" s="167"/>
    </row>
    <row r="7560" spans="1:13" ht="12.75" x14ac:dyDescent="0.2">
      <c r="A7560" s="122">
        <v>42684</v>
      </c>
      <c r="B7560" s="123">
        <v>4</v>
      </c>
      <c r="C7560" s="235"/>
      <c r="D7560" s="235"/>
      <c r="E7560" s="235"/>
      <c r="F7560" s="235"/>
      <c r="G7560" s="167"/>
      <c r="H7560" s="125">
        <v>1826.28763</v>
      </c>
      <c r="I7560" s="124"/>
      <c r="J7560" s="125"/>
      <c r="K7560" s="167"/>
      <c r="L7560" s="167"/>
      <c r="M7560" s="167"/>
    </row>
    <row r="7561" spans="1:13" ht="12.75" x14ac:dyDescent="0.2">
      <c r="A7561" s="122">
        <v>42684</v>
      </c>
      <c r="B7561" s="123">
        <v>5</v>
      </c>
      <c r="C7561" s="235"/>
      <c r="D7561" s="235"/>
      <c r="E7561" s="235"/>
      <c r="F7561" s="235"/>
      <c r="G7561" s="167"/>
      <c r="H7561" s="125">
        <v>1863.63852</v>
      </c>
      <c r="I7561" s="124"/>
      <c r="J7561" s="125"/>
      <c r="K7561" s="167"/>
      <c r="L7561" s="167"/>
      <c r="M7561" s="167"/>
    </row>
    <row r="7562" spans="1:13" ht="12.75" x14ac:dyDescent="0.2">
      <c r="A7562" s="122">
        <v>42684</v>
      </c>
      <c r="B7562" s="123">
        <v>6</v>
      </c>
      <c r="C7562" s="235"/>
      <c r="D7562" s="235"/>
      <c r="E7562" s="235"/>
      <c r="F7562" s="235"/>
      <c r="G7562" s="167"/>
      <c r="H7562" s="125">
        <v>2022.90446</v>
      </c>
      <c r="I7562" s="124"/>
      <c r="J7562" s="125"/>
      <c r="K7562" s="167"/>
      <c r="L7562" s="167"/>
      <c r="M7562" s="167"/>
    </row>
    <row r="7563" spans="1:13" ht="12.75" x14ac:dyDescent="0.2">
      <c r="A7563" s="122">
        <v>42684</v>
      </c>
      <c r="B7563" s="123">
        <v>7</v>
      </c>
      <c r="C7563" s="235"/>
      <c r="D7563" s="235"/>
      <c r="E7563" s="235"/>
      <c r="F7563" s="235"/>
      <c r="G7563" s="167"/>
      <c r="H7563" s="125">
        <v>2216.4488500000002</v>
      </c>
      <c r="I7563" s="124"/>
      <c r="J7563" s="125"/>
      <c r="K7563" s="167"/>
      <c r="L7563" s="167"/>
      <c r="M7563" s="167"/>
    </row>
    <row r="7564" spans="1:13" ht="12.75" x14ac:dyDescent="0.2">
      <c r="A7564" s="122">
        <v>42684</v>
      </c>
      <c r="B7564" s="123">
        <v>8</v>
      </c>
      <c r="C7564" s="235"/>
      <c r="D7564" s="235"/>
      <c r="E7564" s="235"/>
      <c r="F7564" s="235"/>
      <c r="G7564" s="167"/>
      <c r="H7564" s="125">
        <v>2320.3821499999999</v>
      </c>
      <c r="I7564" s="124"/>
      <c r="J7564" s="125"/>
      <c r="K7564" s="167"/>
      <c r="L7564" s="167"/>
      <c r="M7564" s="167"/>
    </row>
    <row r="7565" spans="1:13" ht="12.75" x14ac:dyDescent="0.2">
      <c r="A7565" s="122">
        <v>42684</v>
      </c>
      <c r="B7565" s="123">
        <v>9</v>
      </c>
      <c r="C7565" s="235"/>
      <c r="D7565" s="235"/>
      <c r="E7565" s="235"/>
      <c r="F7565" s="235"/>
      <c r="G7565" s="167"/>
      <c r="H7565" s="125">
        <v>2431.8171600000001</v>
      </c>
      <c r="I7565" s="124"/>
      <c r="J7565" s="125"/>
      <c r="K7565" s="167"/>
      <c r="L7565" s="167"/>
      <c r="M7565" s="167"/>
    </row>
    <row r="7566" spans="1:13" ht="12.75" x14ac:dyDescent="0.2">
      <c r="A7566" s="122">
        <v>42684</v>
      </c>
      <c r="B7566" s="123">
        <v>10</v>
      </c>
      <c r="C7566" s="235"/>
      <c r="D7566" s="235"/>
      <c r="E7566" s="235"/>
      <c r="F7566" s="235"/>
      <c r="G7566" s="167"/>
      <c r="H7566" s="125">
        <v>2562.3749400000002</v>
      </c>
      <c r="I7566" s="124"/>
      <c r="J7566" s="125"/>
      <c r="K7566" s="167"/>
      <c r="L7566" s="167"/>
      <c r="M7566" s="167"/>
    </row>
    <row r="7567" spans="1:13" ht="12.75" x14ac:dyDescent="0.2">
      <c r="A7567" s="122">
        <v>42684</v>
      </c>
      <c r="B7567" s="123">
        <v>11</v>
      </c>
      <c r="C7567" s="235"/>
      <c r="D7567" s="235"/>
      <c r="E7567" s="235"/>
      <c r="F7567" s="235"/>
      <c r="G7567" s="167"/>
      <c r="H7567" s="125">
        <v>2713.6700599999999</v>
      </c>
      <c r="I7567" s="124"/>
      <c r="J7567" s="125"/>
      <c r="K7567" s="167"/>
      <c r="L7567" s="167"/>
      <c r="M7567" s="167"/>
    </row>
    <row r="7568" spans="1:13" ht="12.75" x14ac:dyDescent="0.2">
      <c r="A7568" s="122">
        <v>42684</v>
      </c>
      <c r="B7568" s="123">
        <v>12</v>
      </c>
      <c r="C7568" s="235"/>
      <c r="D7568" s="235"/>
      <c r="E7568" s="235"/>
      <c r="F7568" s="235"/>
      <c r="G7568" s="167"/>
      <c r="H7568" s="125">
        <v>2835.34557</v>
      </c>
      <c r="I7568" s="124"/>
      <c r="J7568" s="125"/>
      <c r="K7568" s="167"/>
      <c r="L7568" s="167"/>
      <c r="M7568" s="167"/>
    </row>
    <row r="7569" spans="1:13" ht="12.75" x14ac:dyDescent="0.2">
      <c r="A7569" s="122">
        <v>42684</v>
      </c>
      <c r="B7569" s="123">
        <v>13</v>
      </c>
      <c r="C7569" s="235"/>
      <c r="D7569" s="235"/>
      <c r="E7569" s="235"/>
      <c r="F7569" s="235"/>
      <c r="G7569" s="167"/>
      <c r="H7569" s="125">
        <v>2950.5699599999998</v>
      </c>
      <c r="I7569" s="124"/>
      <c r="J7569" s="125"/>
      <c r="K7569" s="167"/>
      <c r="L7569" s="167"/>
      <c r="M7569" s="167"/>
    </row>
    <row r="7570" spans="1:13" ht="12.75" x14ac:dyDescent="0.2">
      <c r="A7570" s="122">
        <v>42684</v>
      </c>
      <c r="B7570" s="123">
        <v>14</v>
      </c>
      <c r="C7570" s="235"/>
      <c r="D7570" s="235"/>
      <c r="E7570" s="235"/>
      <c r="F7570" s="235"/>
      <c r="G7570" s="167"/>
      <c r="H7570" s="125">
        <v>3109.2990299999997</v>
      </c>
      <c r="I7570" s="124"/>
      <c r="J7570" s="125"/>
      <c r="K7570" s="167"/>
      <c r="L7570" s="167"/>
      <c r="M7570" s="167"/>
    </row>
    <row r="7571" spans="1:13" ht="12.75" x14ac:dyDescent="0.2">
      <c r="A7571" s="122">
        <v>42684</v>
      </c>
      <c r="B7571" s="123">
        <v>15</v>
      </c>
      <c r="C7571" s="235"/>
      <c r="D7571" s="235"/>
      <c r="E7571" s="235"/>
      <c r="F7571" s="235"/>
      <c r="G7571" s="167"/>
      <c r="H7571" s="125">
        <v>3241.8502800000001</v>
      </c>
      <c r="I7571" s="124"/>
      <c r="J7571" s="125"/>
      <c r="K7571" s="167"/>
      <c r="L7571" s="167"/>
      <c r="M7571" s="167"/>
    </row>
    <row r="7572" spans="1:13" ht="12.75" x14ac:dyDescent="0.2">
      <c r="A7572" s="122">
        <v>42684</v>
      </c>
      <c r="B7572" s="123">
        <v>16</v>
      </c>
      <c r="C7572" s="235"/>
      <c r="D7572" s="235"/>
      <c r="E7572" s="235"/>
      <c r="F7572" s="235"/>
      <c r="G7572" s="167"/>
      <c r="H7572" s="125">
        <v>3320.6022400000006</v>
      </c>
      <c r="I7572" s="124"/>
      <c r="J7572" s="125"/>
      <c r="K7572" s="167"/>
      <c r="L7572" s="167"/>
      <c r="M7572" s="167"/>
    </row>
    <row r="7573" spans="1:13" ht="12.75" x14ac:dyDescent="0.2">
      <c r="A7573" s="122">
        <v>42684</v>
      </c>
      <c r="B7573" s="123">
        <v>17</v>
      </c>
      <c r="C7573" s="235"/>
      <c r="D7573" s="235"/>
      <c r="E7573" s="235"/>
      <c r="F7573" s="235"/>
      <c r="G7573" s="167"/>
      <c r="H7573" s="125">
        <v>3311.5502000000001</v>
      </c>
      <c r="I7573" s="124"/>
      <c r="J7573" s="125"/>
      <c r="K7573" s="167"/>
      <c r="L7573" s="167"/>
      <c r="M7573" s="167"/>
    </row>
    <row r="7574" spans="1:13" ht="12.75" x14ac:dyDescent="0.2">
      <c r="A7574" s="122">
        <v>42684</v>
      </c>
      <c r="B7574" s="123">
        <v>18</v>
      </c>
      <c r="C7574" s="235"/>
      <c r="D7574" s="235"/>
      <c r="E7574" s="235"/>
      <c r="F7574" s="235"/>
      <c r="G7574" s="167"/>
      <c r="H7574" s="125">
        <v>3374.18741</v>
      </c>
      <c r="I7574" s="124"/>
      <c r="J7574" s="125"/>
      <c r="K7574" s="167"/>
      <c r="L7574" s="167"/>
      <c r="M7574" s="167"/>
    </row>
    <row r="7575" spans="1:13" ht="12.75" x14ac:dyDescent="0.2">
      <c r="A7575" s="122">
        <v>42684</v>
      </c>
      <c r="B7575" s="123">
        <v>19</v>
      </c>
      <c r="C7575" s="235"/>
      <c r="D7575" s="235"/>
      <c r="E7575" s="235"/>
      <c r="F7575" s="235"/>
      <c r="G7575" s="167"/>
      <c r="H7575" s="125">
        <v>3223.6387400000003</v>
      </c>
      <c r="I7575" s="124"/>
      <c r="J7575" s="125"/>
      <c r="K7575" s="167"/>
      <c r="L7575" s="167"/>
      <c r="M7575" s="167"/>
    </row>
    <row r="7576" spans="1:13" ht="12.75" x14ac:dyDescent="0.2">
      <c r="A7576" s="122">
        <v>42684</v>
      </c>
      <c r="B7576" s="123">
        <v>20</v>
      </c>
      <c r="C7576" s="235"/>
      <c r="D7576" s="235"/>
      <c r="E7576" s="235"/>
      <c r="F7576" s="235"/>
      <c r="G7576" s="167"/>
      <c r="H7576" s="125">
        <v>3046.8036400000001</v>
      </c>
      <c r="I7576" s="124"/>
      <c r="J7576" s="125"/>
      <c r="K7576" s="167"/>
      <c r="L7576" s="167"/>
      <c r="M7576" s="167"/>
    </row>
    <row r="7577" spans="1:13" ht="12.75" x14ac:dyDescent="0.2">
      <c r="A7577" s="122">
        <v>42684</v>
      </c>
      <c r="B7577" s="123">
        <v>21</v>
      </c>
      <c r="C7577" s="235"/>
      <c r="D7577" s="235"/>
      <c r="E7577" s="235"/>
      <c r="F7577" s="235"/>
      <c r="G7577" s="167"/>
      <c r="H7577" s="125">
        <v>2880.88382</v>
      </c>
      <c r="I7577" s="124"/>
      <c r="J7577" s="125"/>
      <c r="K7577" s="167"/>
      <c r="L7577" s="167"/>
      <c r="M7577" s="167"/>
    </row>
    <row r="7578" spans="1:13" ht="12.75" x14ac:dyDescent="0.2">
      <c r="A7578" s="122">
        <v>42684</v>
      </c>
      <c r="B7578" s="123">
        <v>22</v>
      </c>
      <c r="C7578" s="235"/>
      <c r="D7578" s="235"/>
      <c r="E7578" s="235"/>
      <c r="F7578" s="235"/>
      <c r="G7578" s="167"/>
      <c r="H7578" s="125">
        <v>2654.7955700000002</v>
      </c>
      <c r="I7578" s="124"/>
      <c r="J7578" s="125"/>
      <c r="K7578" s="167"/>
      <c r="L7578" s="167"/>
      <c r="M7578" s="167"/>
    </row>
    <row r="7579" spans="1:13" ht="12.75" x14ac:dyDescent="0.2">
      <c r="A7579" s="122">
        <v>42684</v>
      </c>
      <c r="B7579" s="123">
        <v>23</v>
      </c>
      <c r="C7579" s="235"/>
      <c r="D7579" s="235"/>
      <c r="E7579" s="235"/>
      <c r="F7579" s="235"/>
      <c r="G7579" s="167"/>
      <c r="H7579" s="125">
        <v>2389.47046</v>
      </c>
      <c r="I7579" s="124"/>
      <c r="J7579" s="125"/>
      <c r="K7579" s="167"/>
      <c r="L7579" s="167"/>
      <c r="M7579" s="167"/>
    </row>
    <row r="7580" spans="1:13" ht="12.75" x14ac:dyDescent="0.2">
      <c r="A7580" s="122">
        <v>42684</v>
      </c>
      <c r="B7580" s="123">
        <v>24</v>
      </c>
      <c r="C7580" s="235"/>
      <c r="D7580" s="235"/>
      <c r="E7580" s="235"/>
      <c r="F7580" s="235"/>
      <c r="G7580" s="167"/>
      <c r="H7580" s="125">
        <v>2160.83637</v>
      </c>
      <c r="I7580" s="124"/>
      <c r="J7580" s="125"/>
      <c r="K7580" s="167"/>
      <c r="L7580" s="167"/>
      <c r="M7580" s="167"/>
    </row>
    <row r="7581" spans="1:13" ht="12.75" x14ac:dyDescent="0.2">
      <c r="A7581" s="122">
        <v>42685</v>
      </c>
      <c r="B7581" s="123">
        <v>1</v>
      </c>
      <c r="C7581" s="235"/>
      <c r="D7581" s="235"/>
      <c r="E7581" s="235"/>
      <c r="F7581" s="235"/>
      <c r="G7581" s="167"/>
      <c r="H7581" s="125">
        <v>2002.9690700000001</v>
      </c>
      <c r="I7581" s="124"/>
      <c r="J7581" s="125"/>
      <c r="K7581" s="167"/>
      <c r="L7581" s="167"/>
      <c r="M7581" s="167"/>
    </row>
    <row r="7582" spans="1:13" ht="12.75" x14ac:dyDescent="0.2">
      <c r="A7582" s="122">
        <v>42685</v>
      </c>
      <c r="B7582" s="123">
        <v>2</v>
      </c>
      <c r="C7582" s="235"/>
      <c r="D7582" s="235"/>
      <c r="E7582" s="235"/>
      <c r="F7582" s="235"/>
      <c r="G7582" s="167"/>
      <c r="H7582" s="125">
        <v>1894.1203799999996</v>
      </c>
      <c r="I7582" s="124"/>
      <c r="J7582" s="125"/>
      <c r="K7582" s="167"/>
      <c r="L7582" s="167"/>
      <c r="M7582" s="167"/>
    </row>
    <row r="7583" spans="1:13" ht="12.75" x14ac:dyDescent="0.2">
      <c r="A7583" s="122">
        <v>42685</v>
      </c>
      <c r="B7583" s="123">
        <v>3</v>
      </c>
      <c r="C7583" s="235"/>
      <c r="D7583" s="235"/>
      <c r="E7583" s="235"/>
      <c r="F7583" s="235"/>
      <c r="G7583" s="167"/>
      <c r="H7583" s="125">
        <v>1827.1200300000003</v>
      </c>
      <c r="I7583" s="124"/>
      <c r="J7583" s="125"/>
      <c r="K7583" s="167"/>
      <c r="L7583" s="167"/>
      <c r="M7583" s="167"/>
    </row>
    <row r="7584" spans="1:13" ht="12.75" x14ac:dyDescent="0.2">
      <c r="A7584" s="122">
        <v>42685</v>
      </c>
      <c r="B7584" s="123">
        <v>4</v>
      </c>
      <c r="C7584" s="235"/>
      <c r="D7584" s="235"/>
      <c r="E7584" s="235"/>
      <c r="F7584" s="235"/>
      <c r="G7584" s="167"/>
      <c r="H7584" s="125">
        <v>1803.4764</v>
      </c>
      <c r="I7584" s="124"/>
      <c r="J7584" s="125"/>
      <c r="K7584" s="167"/>
      <c r="L7584" s="167"/>
      <c r="M7584" s="167"/>
    </row>
    <row r="7585" spans="1:13" ht="12.75" x14ac:dyDescent="0.2">
      <c r="A7585" s="122">
        <v>42685</v>
      </c>
      <c r="B7585" s="123">
        <v>5</v>
      </c>
      <c r="C7585" s="235"/>
      <c r="D7585" s="235"/>
      <c r="E7585" s="235"/>
      <c r="F7585" s="235"/>
      <c r="G7585" s="167"/>
      <c r="H7585" s="125">
        <v>1831.7500700000001</v>
      </c>
      <c r="I7585" s="124"/>
      <c r="J7585" s="125"/>
      <c r="K7585" s="167"/>
      <c r="L7585" s="167"/>
      <c r="M7585" s="167"/>
    </row>
    <row r="7586" spans="1:13" ht="12.75" x14ac:dyDescent="0.2">
      <c r="A7586" s="122">
        <v>42685</v>
      </c>
      <c r="B7586" s="123">
        <v>6</v>
      </c>
      <c r="C7586" s="235"/>
      <c r="D7586" s="235"/>
      <c r="E7586" s="235"/>
      <c r="F7586" s="235"/>
      <c r="G7586" s="167"/>
      <c r="H7586" s="125">
        <v>1949.2462899999998</v>
      </c>
      <c r="I7586" s="124"/>
      <c r="J7586" s="125"/>
      <c r="K7586" s="167"/>
      <c r="L7586" s="167"/>
      <c r="M7586" s="167"/>
    </row>
    <row r="7587" spans="1:13" ht="12.75" x14ac:dyDescent="0.2">
      <c r="A7587" s="122">
        <v>42685</v>
      </c>
      <c r="B7587" s="123">
        <v>7</v>
      </c>
      <c r="C7587" s="235"/>
      <c r="D7587" s="235"/>
      <c r="E7587" s="235"/>
      <c r="F7587" s="235"/>
      <c r="G7587" s="167"/>
      <c r="H7587" s="125">
        <v>2068.2079899999999</v>
      </c>
      <c r="I7587" s="124"/>
      <c r="J7587" s="125"/>
      <c r="K7587" s="167"/>
      <c r="L7587" s="167"/>
      <c r="M7587" s="167"/>
    </row>
    <row r="7588" spans="1:13" ht="12.75" x14ac:dyDescent="0.2">
      <c r="A7588" s="122">
        <v>42685</v>
      </c>
      <c r="B7588" s="123">
        <v>8</v>
      </c>
      <c r="C7588" s="235"/>
      <c r="D7588" s="235"/>
      <c r="E7588" s="235"/>
      <c r="F7588" s="235"/>
      <c r="G7588" s="167"/>
      <c r="H7588" s="125">
        <v>2153.9691699999998</v>
      </c>
      <c r="I7588" s="124"/>
      <c r="J7588" s="125"/>
      <c r="K7588" s="167"/>
      <c r="L7588" s="167"/>
      <c r="M7588" s="167"/>
    </row>
    <row r="7589" spans="1:13" ht="12.75" x14ac:dyDescent="0.2">
      <c r="A7589" s="122">
        <v>42685</v>
      </c>
      <c r="B7589" s="123">
        <v>9</v>
      </c>
      <c r="C7589" s="235"/>
      <c r="D7589" s="235"/>
      <c r="E7589" s="235"/>
      <c r="F7589" s="235"/>
      <c r="G7589" s="167"/>
      <c r="H7589" s="125">
        <v>2246.1018799999997</v>
      </c>
      <c r="I7589" s="124"/>
      <c r="J7589" s="125"/>
      <c r="K7589" s="167"/>
      <c r="L7589" s="167"/>
      <c r="M7589" s="167"/>
    </row>
    <row r="7590" spans="1:13" ht="12.75" x14ac:dyDescent="0.2">
      <c r="A7590" s="122">
        <v>42685</v>
      </c>
      <c r="B7590" s="123">
        <v>10</v>
      </c>
      <c r="C7590" s="235"/>
      <c r="D7590" s="235"/>
      <c r="E7590" s="235"/>
      <c r="F7590" s="235"/>
      <c r="G7590" s="167"/>
      <c r="H7590" s="125">
        <v>2337.0376699999997</v>
      </c>
      <c r="I7590" s="124"/>
      <c r="J7590" s="125"/>
      <c r="K7590" s="167"/>
      <c r="L7590" s="167"/>
      <c r="M7590" s="167"/>
    </row>
    <row r="7591" spans="1:13" ht="12.75" x14ac:dyDescent="0.2">
      <c r="A7591" s="122">
        <v>42685</v>
      </c>
      <c r="B7591" s="123">
        <v>11</v>
      </c>
      <c r="C7591" s="235"/>
      <c r="D7591" s="235"/>
      <c r="E7591" s="235"/>
      <c r="F7591" s="235"/>
      <c r="G7591" s="167"/>
      <c r="H7591" s="125">
        <v>2430.8722499999994</v>
      </c>
      <c r="I7591" s="124"/>
      <c r="J7591" s="125"/>
      <c r="K7591" s="167"/>
      <c r="L7591" s="167"/>
      <c r="M7591" s="167"/>
    </row>
    <row r="7592" spans="1:13" ht="12.75" x14ac:dyDescent="0.2">
      <c r="A7592" s="122">
        <v>42685</v>
      </c>
      <c r="B7592" s="123">
        <v>12</v>
      </c>
      <c r="C7592" s="235"/>
      <c r="D7592" s="235"/>
      <c r="E7592" s="235"/>
      <c r="F7592" s="235"/>
      <c r="G7592" s="167"/>
      <c r="H7592" s="125">
        <v>2510.52144</v>
      </c>
      <c r="I7592" s="124"/>
      <c r="J7592" s="125"/>
      <c r="K7592" s="167"/>
      <c r="L7592" s="167"/>
      <c r="M7592" s="167"/>
    </row>
    <row r="7593" spans="1:13" ht="12.75" x14ac:dyDescent="0.2">
      <c r="A7593" s="122">
        <v>42685</v>
      </c>
      <c r="B7593" s="123">
        <v>13</v>
      </c>
      <c r="C7593" s="235"/>
      <c r="D7593" s="235"/>
      <c r="E7593" s="235"/>
      <c r="F7593" s="235"/>
      <c r="G7593" s="167"/>
      <c r="H7593" s="125">
        <v>2606.1920700000001</v>
      </c>
      <c r="I7593" s="124"/>
      <c r="J7593" s="125"/>
      <c r="K7593" s="167"/>
      <c r="L7593" s="167"/>
      <c r="M7593" s="167"/>
    </row>
    <row r="7594" spans="1:13" ht="12.75" x14ac:dyDescent="0.2">
      <c r="A7594" s="122">
        <v>42685</v>
      </c>
      <c r="B7594" s="123">
        <v>14</v>
      </c>
      <c r="C7594" s="235"/>
      <c r="D7594" s="235"/>
      <c r="E7594" s="235"/>
      <c r="F7594" s="235"/>
      <c r="G7594" s="167"/>
      <c r="H7594" s="125">
        <v>2717.0536800000004</v>
      </c>
      <c r="I7594" s="124"/>
      <c r="J7594" s="125"/>
      <c r="K7594" s="167"/>
      <c r="L7594" s="167"/>
      <c r="M7594" s="167"/>
    </row>
    <row r="7595" spans="1:13" ht="12.75" x14ac:dyDescent="0.2">
      <c r="A7595" s="122">
        <v>42685</v>
      </c>
      <c r="B7595" s="123">
        <v>15</v>
      </c>
      <c r="C7595" s="235"/>
      <c r="D7595" s="235"/>
      <c r="E7595" s="235"/>
      <c r="F7595" s="235"/>
      <c r="G7595" s="167"/>
      <c r="H7595" s="125">
        <v>2833.28143</v>
      </c>
      <c r="I7595" s="124"/>
      <c r="J7595" s="125"/>
      <c r="K7595" s="167"/>
      <c r="L7595" s="167"/>
      <c r="M7595" s="167"/>
    </row>
    <row r="7596" spans="1:13" ht="12.75" x14ac:dyDescent="0.2">
      <c r="A7596" s="122">
        <v>42685</v>
      </c>
      <c r="B7596" s="123">
        <v>16</v>
      </c>
      <c r="C7596" s="235"/>
      <c r="D7596" s="235"/>
      <c r="E7596" s="235"/>
      <c r="F7596" s="235"/>
      <c r="G7596" s="167"/>
      <c r="H7596" s="125">
        <v>2883.51206</v>
      </c>
      <c r="I7596" s="124"/>
      <c r="J7596" s="125"/>
      <c r="K7596" s="167"/>
      <c r="L7596" s="167"/>
      <c r="M7596" s="167"/>
    </row>
    <row r="7597" spans="1:13" ht="12.75" x14ac:dyDescent="0.2">
      <c r="A7597" s="122">
        <v>42685</v>
      </c>
      <c r="B7597" s="123">
        <v>17</v>
      </c>
      <c r="C7597" s="235"/>
      <c r="D7597" s="235"/>
      <c r="E7597" s="235"/>
      <c r="F7597" s="235"/>
      <c r="G7597" s="167"/>
      <c r="H7597" s="125">
        <v>2912.3536400000003</v>
      </c>
      <c r="I7597" s="124"/>
      <c r="J7597" s="125"/>
      <c r="K7597" s="167"/>
      <c r="L7597" s="167"/>
      <c r="M7597" s="167"/>
    </row>
    <row r="7598" spans="1:13" ht="12.75" x14ac:dyDescent="0.2">
      <c r="A7598" s="122">
        <v>42685</v>
      </c>
      <c r="B7598" s="123">
        <v>18</v>
      </c>
      <c r="C7598" s="235"/>
      <c r="D7598" s="235"/>
      <c r="E7598" s="235"/>
      <c r="F7598" s="235"/>
      <c r="G7598" s="167"/>
      <c r="H7598" s="125">
        <v>3041.3825200000001</v>
      </c>
      <c r="I7598" s="124"/>
      <c r="J7598" s="125"/>
      <c r="K7598" s="167"/>
      <c r="L7598" s="167"/>
      <c r="M7598" s="167"/>
    </row>
    <row r="7599" spans="1:13" ht="12.75" x14ac:dyDescent="0.2">
      <c r="A7599" s="122">
        <v>42685</v>
      </c>
      <c r="B7599" s="123">
        <v>19</v>
      </c>
      <c r="C7599" s="235"/>
      <c r="D7599" s="235"/>
      <c r="E7599" s="235"/>
      <c r="F7599" s="235"/>
      <c r="G7599" s="167"/>
      <c r="H7599" s="125">
        <v>2931.5305099999996</v>
      </c>
      <c r="I7599" s="124"/>
      <c r="J7599" s="125"/>
      <c r="K7599" s="167"/>
      <c r="L7599" s="167"/>
      <c r="M7599" s="167"/>
    </row>
    <row r="7600" spans="1:13" ht="12.75" x14ac:dyDescent="0.2">
      <c r="A7600" s="122">
        <v>42685</v>
      </c>
      <c r="B7600" s="123">
        <v>20</v>
      </c>
      <c r="C7600" s="235"/>
      <c r="D7600" s="235"/>
      <c r="E7600" s="235"/>
      <c r="F7600" s="235"/>
      <c r="G7600" s="167"/>
      <c r="H7600" s="125">
        <v>2788.43723</v>
      </c>
      <c r="I7600" s="124"/>
      <c r="J7600" s="125"/>
      <c r="K7600" s="167"/>
      <c r="L7600" s="167"/>
      <c r="M7600" s="167"/>
    </row>
    <row r="7601" spans="1:13" ht="12.75" x14ac:dyDescent="0.2">
      <c r="A7601" s="122">
        <v>42685</v>
      </c>
      <c r="B7601" s="123">
        <v>21</v>
      </c>
      <c r="C7601" s="235"/>
      <c r="D7601" s="235"/>
      <c r="E7601" s="235"/>
      <c r="F7601" s="235"/>
      <c r="G7601" s="167"/>
      <c r="H7601" s="125">
        <v>2654.9293199999997</v>
      </c>
      <c r="I7601" s="124"/>
      <c r="J7601" s="125"/>
      <c r="K7601" s="167"/>
      <c r="L7601" s="167"/>
      <c r="M7601" s="167"/>
    </row>
    <row r="7602" spans="1:13" ht="12.75" x14ac:dyDescent="0.2">
      <c r="A7602" s="122">
        <v>42685</v>
      </c>
      <c r="B7602" s="123">
        <v>22</v>
      </c>
      <c r="C7602" s="235"/>
      <c r="D7602" s="235"/>
      <c r="E7602" s="235"/>
      <c r="F7602" s="235"/>
      <c r="G7602" s="167"/>
      <c r="H7602" s="125">
        <v>2471.2978100000005</v>
      </c>
      <c r="I7602" s="124"/>
      <c r="J7602" s="125"/>
      <c r="K7602" s="167"/>
      <c r="L7602" s="167"/>
      <c r="M7602" s="167"/>
    </row>
    <row r="7603" spans="1:13" ht="12.75" x14ac:dyDescent="0.2">
      <c r="A7603" s="122">
        <v>42685</v>
      </c>
      <c r="B7603" s="123">
        <v>23</v>
      </c>
      <c r="C7603" s="235"/>
      <c r="D7603" s="235"/>
      <c r="E7603" s="235"/>
      <c r="F7603" s="235"/>
      <c r="G7603" s="167"/>
      <c r="H7603" s="125">
        <v>2268.7283199999997</v>
      </c>
      <c r="I7603" s="124"/>
      <c r="J7603" s="125"/>
      <c r="K7603" s="167"/>
      <c r="L7603" s="167"/>
      <c r="M7603" s="167"/>
    </row>
    <row r="7604" spans="1:13" ht="12.75" x14ac:dyDescent="0.2">
      <c r="A7604" s="122">
        <v>42685</v>
      </c>
      <c r="B7604" s="123">
        <v>24</v>
      </c>
      <c r="C7604" s="235"/>
      <c r="D7604" s="235"/>
      <c r="E7604" s="235"/>
      <c r="F7604" s="235"/>
      <c r="G7604" s="167"/>
      <c r="H7604" s="125">
        <v>2077.1780800000001</v>
      </c>
      <c r="I7604" s="124"/>
      <c r="J7604" s="125"/>
      <c r="K7604" s="167"/>
      <c r="L7604" s="167"/>
      <c r="M7604" s="167"/>
    </row>
    <row r="7605" spans="1:13" ht="12.75" x14ac:dyDescent="0.2">
      <c r="A7605" s="122">
        <v>42686</v>
      </c>
      <c r="B7605" s="123">
        <v>1</v>
      </c>
      <c r="C7605" s="235"/>
      <c r="D7605" s="235"/>
      <c r="E7605" s="235"/>
      <c r="F7605" s="235"/>
      <c r="G7605" s="167"/>
      <c r="H7605" s="125">
        <v>1929.5141099999998</v>
      </c>
      <c r="I7605" s="124"/>
      <c r="J7605" s="125"/>
      <c r="K7605" s="167"/>
      <c r="L7605" s="167"/>
      <c r="M7605" s="167"/>
    </row>
    <row r="7606" spans="1:13" ht="12.75" x14ac:dyDescent="0.2">
      <c r="A7606" s="122">
        <v>42686</v>
      </c>
      <c r="B7606" s="123">
        <v>2</v>
      </c>
      <c r="C7606" s="235"/>
      <c r="D7606" s="235"/>
      <c r="E7606" s="235"/>
      <c r="F7606" s="235"/>
      <c r="G7606" s="167"/>
      <c r="H7606" s="125">
        <v>1834.10843</v>
      </c>
      <c r="I7606" s="124"/>
      <c r="J7606" s="125"/>
      <c r="K7606" s="167"/>
      <c r="L7606" s="167"/>
      <c r="M7606" s="167"/>
    </row>
    <row r="7607" spans="1:13" ht="12.75" x14ac:dyDescent="0.2">
      <c r="A7607" s="122">
        <v>42686</v>
      </c>
      <c r="B7607" s="123">
        <v>3</v>
      </c>
      <c r="C7607" s="235"/>
      <c r="D7607" s="235"/>
      <c r="E7607" s="235"/>
      <c r="F7607" s="235"/>
      <c r="G7607" s="167"/>
      <c r="H7607" s="125">
        <v>1780.8969000000002</v>
      </c>
      <c r="I7607" s="124"/>
      <c r="J7607" s="125"/>
      <c r="K7607" s="167"/>
      <c r="L7607" s="167"/>
      <c r="M7607" s="167"/>
    </row>
    <row r="7608" spans="1:13" ht="12.75" x14ac:dyDescent="0.2">
      <c r="A7608" s="122">
        <v>42686</v>
      </c>
      <c r="B7608" s="123">
        <v>4</v>
      </c>
      <c r="C7608" s="235"/>
      <c r="D7608" s="235"/>
      <c r="E7608" s="235"/>
      <c r="F7608" s="235"/>
      <c r="G7608" s="167"/>
      <c r="H7608" s="125">
        <v>1747.55897</v>
      </c>
      <c r="I7608" s="124"/>
      <c r="J7608" s="125"/>
      <c r="K7608" s="167"/>
      <c r="L7608" s="167"/>
      <c r="M7608" s="167"/>
    </row>
    <row r="7609" spans="1:13" ht="12.75" x14ac:dyDescent="0.2">
      <c r="A7609" s="122">
        <v>42686</v>
      </c>
      <c r="B7609" s="123">
        <v>5</v>
      </c>
      <c r="C7609" s="235"/>
      <c r="D7609" s="235"/>
      <c r="E7609" s="235"/>
      <c r="F7609" s="235"/>
      <c r="G7609" s="167"/>
      <c r="H7609" s="125">
        <v>1757.7711899999997</v>
      </c>
      <c r="I7609" s="124"/>
      <c r="J7609" s="125"/>
      <c r="K7609" s="167"/>
      <c r="L7609" s="167"/>
      <c r="M7609" s="167"/>
    </row>
    <row r="7610" spans="1:13" ht="12.75" x14ac:dyDescent="0.2">
      <c r="A7610" s="122">
        <v>42686</v>
      </c>
      <c r="B7610" s="123">
        <v>6</v>
      </c>
      <c r="C7610" s="235"/>
      <c r="D7610" s="235"/>
      <c r="E7610" s="235"/>
      <c r="F7610" s="235"/>
      <c r="G7610" s="167"/>
      <c r="H7610" s="125">
        <v>1818.6106599999998</v>
      </c>
      <c r="I7610" s="124"/>
      <c r="J7610" s="125"/>
      <c r="K7610" s="167"/>
      <c r="L7610" s="167"/>
      <c r="M7610" s="167"/>
    </row>
    <row r="7611" spans="1:13" ht="12.75" x14ac:dyDescent="0.2">
      <c r="A7611" s="122">
        <v>42686</v>
      </c>
      <c r="B7611" s="123">
        <v>7</v>
      </c>
      <c r="C7611" s="235"/>
      <c r="D7611" s="235"/>
      <c r="E7611" s="235"/>
      <c r="F7611" s="235"/>
      <c r="G7611" s="167"/>
      <c r="H7611" s="125">
        <v>1866.82779</v>
      </c>
      <c r="I7611" s="124"/>
      <c r="J7611" s="125"/>
      <c r="K7611" s="167"/>
      <c r="L7611" s="167"/>
      <c r="M7611" s="167"/>
    </row>
    <row r="7612" spans="1:13" ht="12.75" x14ac:dyDescent="0.2">
      <c r="A7612" s="122">
        <v>42686</v>
      </c>
      <c r="B7612" s="123">
        <v>8</v>
      </c>
      <c r="C7612" s="235"/>
      <c r="D7612" s="235"/>
      <c r="E7612" s="235"/>
      <c r="F7612" s="235"/>
      <c r="G7612" s="167"/>
      <c r="H7612" s="125">
        <v>1894.30053</v>
      </c>
      <c r="I7612" s="124"/>
      <c r="J7612" s="125"/>
      <c r="K7612" s="167"/>
      <c r="L7612" s="167"/>
      <c r="M7612" s="167"/>
    </row>
    <row r="7613" spans="1:13" ht="12.75" x14ac:dyDescent="0.2">
      <c r="A7613" s="122">
        <v>42686</v>
      </c>
      <c r="B7613" s="123">
        <v>9</v>
      </c>
      <c r="C7613" s="235"/>
      <c r="D7613" s="235"/>
      <c r="E7613" s="235"/>
      <c r="F7613" s="235"/>
      <c r="G7613" s="167"/>
      <c r="H7613" s="125">
        <v>2017.61528</v>
      </c>
      <c r="I7613" s="124"/>
      <c r="J7613" s="125"/>
      <c r="K7613" s="167"/>
      <c r="L7613" s="167"/>
      <c r="M7613" s="167"/>
    </row>
    <row r="7614" spans="1:13" ht="12.75" x14ac:dyDescent="0.2">
      <c r="A7614" s="122">
        <v>42686</v>
      </c>
      <c r="B7614" s="123">
        <v>10</v>
      </c>
      <c r="C7614" s="235"/>
      <c r="D7614" s="235"/>
      <c r="E7614" s="235"/>
      <c r="F7614" s="235"/>
      <c r="G7614" s="167"/>
      <c r="H7614" s="125">
        <v>2062.6551399999998</v>
      </c>
      <c r="I7614" s="124"/>
      <c r="J7614" s="125"/>
      <c r="K7614" s="167"/>
      <c r="L7614" s="167"/>
      <c r="M7614" s="167"/>
    </row>
    <row r="7615" spans="1:13" ht="12.75" x14ac:dyDescent="0.2">
      <c r="A7615" s="122">
        <v>42686</v>
      </c>
      <c r="B7615" s="123">
        <v>11</v>
      </c>
      <c r="C7615" s="235"/>
      <c r="D7615" s="235"/>
      <c r="E7615" s="235"/>
      <c r="F7615" s="235"/>
      <c r="G7615" s="167"/>
      <c r="H7615" s="125">
        <v>2130.7227200000002</v>
      </c>
      <c r="I7615" s="124"/>
      <c r="J7615" s="125"/>
      <c r="K7615" s="167"/>
      <c r="L7615" s="167"/>
      <c r="M7615" s="167"/>
    </row>
    <row r="7616" spans="1:13" ht="12.75" x14ac:dyDescent="0.2">
      <c r="A7616" s="122">
        <v>42686</v>
      </c>
      <c r="B7616" s="123">
        <v>12</v>
      </c>
      <c r="C7616" s="235"/>
      <c r="D7616" s="235"/>
      <c r="E7616" s="235"/>
      <c r="F7616" s="235"/>
      <c r="G7616" s="167"/>
      <c r="H7616" s="125">
        <v>2201.8695499999999</v>
      </c>
      <c r="I7616" s="124"/>
      <c r="J7616" s="125"/>
      <c r="K7616" s="167"/>
      <c r="L7616" s="167"/>
      <c r="M7616" s="167"/>
    </row>
    <row r="7617" spans="1:13" ht="12.75" x14ac:dyDescent="0.2">
      <c r="A7617" s="122">
        <v>42686</v>
      </c>
      <c r="B7617" s="123">
        <v>13</v>
      </c>
      <c r="C7617" s="235"/>
      <c r="D7617" s="235"/>
      <c r="E7617" s="235"/>
      <c r="F7617" s="235"/>
      <c r="G7617" s="167"/>
      <c r="H7617" s="125">
        <v>2232.8869199999999</v>
      </c>
      <c r="I7617" s="124"/>
      <c r="J7617" s="125"/>
      <c r="K7617" s="167"/>
      <c r="L7617" s="167"/>
      <c r="M7617" s="167"/>
    </row>
    <row r="7618" spans="1:13" ht="12.75" x14ac:dyDescent="0.2">
      <c r="A7618" s="122">
        <v>42686</v>
      </c>
      <c r="B7618" s="123">
        <v>14</v>
      </c>
      <c r="C7618" s="235"/>
      <c r="D7618" s="235"/>
      <c r="E7618" s="235"/>
      <c r="F7618" s="235"/>
      <c r="G7618" s="167"/>
      <c r="H7618" s="125">
        <v>2286.2732999999998</v>
      </c>
      <c r="I7618" s="124"/>
      <c r="J7618" s="125"/>
      <c r="K7618" s="167"/>
      <c r="L7618" s="167"/>
      <c r="M7618" s="167"/>
    </row>
    <row r="7619" spans="1:13" ht="12.75" x14ac:dyDescent="0.2">
      <c r="A7619" s="122">
        <v>42686</v>
      </c>
      <c r="B7619" s="123">
        <v>15</v>
      </c>
      <c r="C7619" s="235"/>
      <c r="D7619" s="235"/>
      <c r="E7619" s="235"/>
      <c r="F7619" s="235"/>
      <c r="G7619" s="167"/>
      <c r="H7619" s="125">
        <v>2358.4427799999999</v>
      </c>
      <c r="I7619" s="124"/>
      <c r="J7619" s="125"/>
      <c r="K7619" s="167"/>
      <c r="L7619" s="167"/>
      <c r="M7619" s="167"/>
    </row>
    <row r="7620" spans="1:13" ht="12.75" x14ac:dyDescent="0.2">
      <c r="A7620" s="122">
        <v>42686</v>
      </c>
      <c r="B7620" s="123">
        <v>16</v>
      </c>
      <c r="C7620" s="235"/>
      <c r="D7620" s="235"/>
      <c r="E7620" s="235"/>
      <c r="F7620" s="235"/>
      <c r="G7620" s="167"/>
      <c r="H7620" s="125">
        <v>2447.6787999999997</v>
      </c>
      <c r="I7620" s="124"/>
      <c r="J7620" s="125"/>
      <c r="K7620" s="167"/>
      <c r="L7620" s="167"/>
      <c r="M7620" s="167"/>
    </row>
    <row r="7621" spans="1:13" ht="12.75" x14ac:dyDescent="0.2">
      <c r="A7621" s="122">
        <v>42686</v>
      </c>
      <c r="B7621" s="123">
        <v>17</v>
      </c>
      <c r="C7621" s="235"/>
      <c r="D7621" s="235"/>
      <c r="E7621" s="235"/>
      <c r="F7621" s="235"/>
      <c r="G7621" s="167"/>
      <c r="H7621" s="125">
        <v>2577.9371299999998</v>
      </c>
      <c r="I7621" s="124"/>
      <c r="J7621" s="125"/>
      <c r="K7621" s="167"/>
      <c r="L7621" s="167"/>
      <c r="M7621" s="167"/>
    </row>
    <row r="7622" spans="1:13" ht="12.75" x14ac:dyDescent="0.2">
      <c r="A7622" s="122">
        <v>42686</v>
      </c>
      <c r="B7622" s="123">
        <v>18</v>
      </c>
      <c r="C7622" s="235"/>
      <c r="D7622" s="235"/>
      <c r="E7622" s="235"/>
      <c r="F7622" s="235"/>
      <c r="G7622" s="167"/>
      <c r="H7622" s="125">
        <v>2774.6133999999993</v>
      </c>
      <c r="I7622" s="124"/>
      <c r="J7622" s="125"/>
      <c r="K7622" s="167"/>
      <c r="L7622" s="167"/>
      <c r="M7622" s="167"/>
    </row>
    <row r="7623" spans="1:13" ht="12.75" x14ac:dyDescent="0.2">
      <c r="A7623" s="122">
        <v>42686</v>
      </c>
      <c r="B7623" s="123">
        <v>19</v>
      </c>
      <c r="C7623" s="235"/>
      <c r="D7623" s="235"/>
      <c r="E7623" s="235"/>
      <c r="F7623" s="235"/>
      <c r="G7623" s="167"/>
      <c r="H7623" s="125">
        <v>2739.2792899999999</v>
      </c>
      <c r="I7623" s="124"/>
      <c r="J7623" s="125"/>
      <c r="K7623" s="167"/>
      <c r="L7623" s="167"/>
      <c r="M7623" s="167"/>
    </row>
    <row r="7624" spans="1:13" ht="12.75" x14ac:dyDescent="0.2">
      <c r="A7624" s="122">
        <v>42686</v>
      </c>
      <c r="B7624" s="123">
        <v>20</v>
      </c>
      <c r="C7624" s="235"/>
      <c r="D7624" s="235"/>
      <c r="E7624" s="235"/>
      <c r="F7624" s="235"/>
      <c r="G7624" s="167"/>
      <c r="H7624" s="125">
        <v>2641.2766900000001</v>
      </c>
      <c r="I7624" s="124"/>
      <c r="J7624" s="125"/>
      <c r="K7624" s="167"/>
      <c r="L7624" s="167"/>
      <c r="M7624" s="167"/>
    </row>
    <row r="7625" spans="1:13" ht="12.75" x14ac:dyDescent="0.2">
      <c r="A7625" s="122">
        <v>42686</v>
      </c>
      <c r="B7625" s="123">
        <v>21</v>
      </c>
      <c r="C7625" s="235"/>
      <c r="D7625" s="235"/>
      <c r="E7625" s="235"/>
      <c r="F7625" s="235"/>
      <c r="G7625" s="167"/>
      <c r="H7625" s="125">
        <v>2542.6783500000001</v>
      </c>
      <c r="I7625" s="124"/>
      <c r="J7625" s="125"/>
      <c r="K7625" s="167"/>
      <c r="L7625" s="167"/>
      <c r="M7625" s="167"/>
    </row>
    <row r="7626" spans="1:13" ht="12.75" x14ac:dyDescent="0.2">
      <c r="A7626" s="122">
        <v>42686</v>
      </c>
      <c r="B7626" s="123">
        <v>22</v>
      </c>
      <c r="C7626" s="235"/>
      <c r="D7626" s="235"/>
      <c r="E7626" s="235"/>
      <c r="F7626" s="235"/>
      <c r="G7626" s="167"/>
      <c r="H7626" s="125">
        <v>2392.7639199999999</v>
      </c>
      <c r="I7626" s="124"/>
      <c r="J7626" s="125"/>
      <c r="K7626" s="167"/>
      <c r="L7626" s="167"/>
      <c r="M7626" s="167"/>
    </row>
    <row r="7627" spans="1:13" ht="12.75" x14ac:dyDescent="0.2">
      <c r="A7627" s="122">
        <v>42686</v>
      </c>
      <c r="B7627" s="123">
        <v>23</v>
      </c>
      <c r="C7627" s="235"/>
      <c r="D7627" s="235"/>
      <c r="E7627" s="235"/>
      <c r="F7627" s="235"/>
      <c r="G7627" s="167"/>
      <c r="H7627" s="125">
        <v>2214.4860400000002</v>
      </c>
      <c r="I7627" s="124"/>
      <c r="J7627" s="125"/>
      <c r="K7627" s="167"/>
      <c r="L7627" s="167"/>
      <c r="M7627" s="167"/>
    </row>
    <row r="7628" spans="1:13" ht="12.75" x14ac:dyDescent="0.2">
      <c r="A7628" s="122">
        <v>42686</v>
      </c>
      <c r="B7628" s="123">
        <v>24</v>
      </c>
      <c r="C7628" s="235"/>
      <c r="D7628" s="235"/>
      <c r="E7628" s="235"/>
      <c r="F7628" s="235"/>
      <c r="G7628" s="167"/>
      <c r="H7628" s="125">
        <v>2037.3094199999998</v>
      </c>
      <c r="I7628" s="124"/>
      <c r="J7628" s="125"/>
      <c r="K7628" s="167"/>
      <c r="L7628" s="167"/>
      <c r="M7628" s="167"/>
    </row>
    <row r="7629" spans="1:13" ht="12.75" x14ac:dyDescent="0.2">
      <c r="A7629" s="122">
        <v>42687</v>
      </c>
      <c r="B7629" s="123">
        <v>1</v>
      </c>
      <c r="C7629" s="235"/>
      <c r="D7629" s="235"/>
      <c r="E7629" s="235"/>
      <c r="F7629" s="235"/>
      <c r="G7629" s="167"/>
      <c r="H7629" s="125">
        <v>1895.5409099999999</v>
      </c>
      <c r="I7629" s="124"/>
      <c r="J7629" s="125"/>
      <c r="K7629" s="167"/>
      <c r="L7629" s="167"/>
      <c r="M7629" s="167"/>
    </row>
    <row r="7630" spans="1:13" ht="12.75" x14ac:dyDescent="0.2">
      <c r="A7630" s="122">
        <v>42687</v>
      </c>
      <c r="B7630" s="123">
        <v>2</v>
      </c>
      <c r="C7630" s="235"/>
      <c r="D7630" s="235"/>
      <c r="E7630" s="235"/>
      <c r="F7630" s="235"/>
      <c r="G7630" s="167"/>
      <c r="H7630" s="125">
        <v>1803.8856499999999</v>
      </c>
      <c r="I7630" s="124"/>
      <c r="J7630" s="125"/>
      <c r="K7630" s="167"/>
      <c r="L7630" s="167"/>
      <c r="M7630" s="167"/>
    </row>
    <row r="7631" spans="1:13" ht="12.75" x14ac:dyDescent="0.2">
      <c r="A7631" s="122">
        <v>42687</v>
      </c>
      <c r="B7631" s="123">
        <v>3</v>
      </c>
      <c r="C7631" s="235"/>
      <c r="D7631" s="235"/>
      <c r="E7631" s="235"/>
      <c r="F7631" s="235"/>
      <c r="G7631" s="167"/>
      <c r="H7631" s="125">
        <v>1748.4615300000003</v>
      </c>
      <c r="I7631" s="124"/>
      <c r="J7631" s="125"/>
      <c r="K7631" s="167"/>
      <c r="L7631" s="167"/>
      <c r="M7631" s="167"/>
    </row>
    <row r="7632" spans="1:13" ht="12.75" x14ac:dyDescent="0.2">
      <c r="A7632" s="122">
        <v>42687</v>
      </c>
      <c r="B7632" s="123">
        <v>4</v>
      </c>
      <c r="C7632" s="235"/>
      <c r="D7632" s="235"/>
      <c r="E7632" s="235"/>
      <c r="F7632" s="235"/>
      <c r="G7632" s="167"/>
      <c r="H7632" s="125">
        <v>1726.2435700000001</v>
      </c>
      <c r="I7632" s="124"/>
      <c r="J7632" s="125"/>
      <c r="K7632" s="167"/>
      <c r="L7632" s="167"/>
      <c r="M7632" s="167"/>
    </row>
    <row r="7633" spans="1:13" ht="12.75" x14ac:dyDescent="0.2">
      <c r="A7633" s="122">
        <v>42687</v>
      </c>
      <c r="B7633" s="123">
        <v>5</v>
      </c>
      <c r="C7633" s="235"/>
      <c r="D7633" s="235"/>
      <c r="E7633" s="235"/>
      <c r="F7633" s="235"/>
      <c r="G7633" s="167"/>
      <c r="H7633" s="125">
        <v>1731.6264000000001</v>
      </c>
      <c r="I7633" s="124"/>
      <c r="J7633" s="125"/>
      <c r="K7633" s="167"/>
      <c r="L7633" s="167"/>
      <c r="M7633" s="167"/>
    </row>
    <row r="7634" spans="1:13" ht="12.75" x14ac:dyDescent="0.2">
      <c r="A7634" s="122">
        <v>42687</v>
      </c>
      <c r="B7634" s="123">
        <v>6</v>
      </c>
      <c r="C7634" s="235"/>
      <c r="D7634" s="235"/>
      <c r="E7634" s="235"/>
      <c r="F7634" s="235"/>
      <c r="G7634" s="167"/>
      <c r="H7634" s="125">
        <v>1783.03667</v>
      </c>
      <c r="I7634" s="124"/>
      <c r="J7634" s="125"/>
      <c r="K7634" s="167"/>
      <c r="L7634" s="167"/>
      <c r="M7634" s="167"/>
    </row>
    <row r="7635" spans="1:13" ht="12.75" x14ac:dyDescent="0.2">
      <c r="A7635" s="122">
        <v>42687</v>
      </c>
      <c r="B7635" s="123">
        <v>7</v>
      </c>
      <c r="C7635" s="235"/>
      <c r="D7635" s="235"/>
      <c r="E7635" s="235"/>
      <c r="F7635" s="235"/>
      <c r="G7635" s="167"/>
      <c r="H7635" s="125">
        <v>1813.70101</v>
      </c>
      <c r="I7635" s="124"/>
      <c r="J7635" s="125"/>
      <c r="K7635" s="167"/>
      <c r="L7635" s="167"/>
      <c r="M7635" s="167"/>
    </row>
    <row r="7636" spans="1:13" ht="12.75" x14ac:dyDescent="0.2">
      <c r="A7636" s="122">
        <v>42687</v>
      </c>
      <c r="B7636" s="123">
        <v>8</v>
      </c>
      <c r="C7636" s="235"/>
      <c r="D7636" s="235"/>
      <c r="E7636" s="235"/>
      <c r="F7636" s="235"/>
      <c r="G7636" s="167"/>
      <c r="H7636" s="125">
        <v>1853.7284</v>
      </c>
      <c r="I7636" s="124"/>
      <c r="J7636" s="125"/>
      <c r="K7636" s="167"/>
      <c r="L7636" s="167"/>
      <c r="M7636" s="167"/>
    </row>
    <row r="7637" spans="1:13" ht="12.75" x14ac:dyDescent="0.2">
      <c r="A7637" s="122">
        <v>42687</v>
      </c>
      <c r="B7637" s="123">
        <v>9</v>
      </c>
      <c r="C7637" s="235"/>
      <c r="D7637" s="235"/>
      <c r="E7637" s="235"/>
      <c r="F7637" s="235"/>
      <c r="G7637" s="167"/>
      <c r="H7637" s="125">
        <v>1891.87482</v>
      </c>
      <c r="I7637" s="124"/>
      <c r="J7637" s="125"/>
      <c r="K7637" s="167"/>
      <c r="L7637" s="167"/>
      <c r="M7637" s="167"/>
    </row>
    <row r="7638" spans="1:13" ht="12.75" x14ac:dyDescent="0.2">
      <c r="A7638" s="122">
        <v>42687</v>
      </c>
      <c r="B7638" s="123">
        <v>10</v>
      </c>
      <c r="C7638" s="235"/>
      <c r="D7638" s="235"/>
      <c r="E7638" s="235"/>
      <c r="F7638" s="235"/>
      <c r="G7638" s="167"/>
      <c r="H7638" s="125">
        <v>1974.5189099999998</v>
      </c>
      <c r="I7638" s="124"/>
      <c r="J7638" s="125"/>
      <c r="K7638" s="167"/>
      <c r="L7638" s="167"/>
      <c r="M7638" s="167"/>
    </row>
    <row r="7639" spans="1:13" ht="12.75" x14ac:dyDescent="0.2">
      <c r="A7639" s="122">
        <v>42687</v>
      </c>
      <c r="B7639" s="123">
        <v>11</v>
      </c>
      <c r="C7639" s="235"/>
      <c r="D7639" s="235"/>
      <c r="E7639" s="235"/>
      <c r="F7639" s="235"/>
      <c r="G7639" s="167"/>
      <c r="H7639" s="125">
        <v>2063.4668000000001</v>
      </c>
      <c r="I7639" s="124"/>
      <c r="J7639" s="125"/>
      <c r="K7639" s="167"/>
      <c r="L7639" s="167"/>
      <c r="M7639" s="167"/>
    </row>
    <row r="7640" spans="1:13" ht="12.75" x14ac:dyDescent="0.2">
      <c r="A7640" s="122">
        <v>42687</v>
      </c>
      <c r="B7640" s="123">
        <v>12</v>
      </c>
      <c r="C7640" s="235"/>
      <c r="D7640" s="235"/>
      <c r="E7640" s="235"/>
      <c r="F7640" s="235"/>
      <c r="G7640" s="167"/>
      <c r="H7640" s="125">
        <v>2156.1867299999999</v>
      </c>
      <c r="I7640" s="124"/>
      <c r="J7640" s="125"/>
      <c r="K7640" s="167"/>
      <c r="L7640" s="167"/>
      <c r="M7640" s="167"/>
    </row>
    <row r="7641" spans="1:13" ht="12.75" x14ac:dyDescent="0.2">
      <c r="A7641" s="122">
        <v>42687</v>
      </c>
      <c r="B7641" s="123">
        <v>13</v>
      </c>
      <c r="C7641" s="235"/>
      <c r="D7641" s="235"/>
      <c r="E7641" s="235"/>
      <c r="F7641" s="235"/>
      <c r="G7641" s="167"/>
      <c r="H7641" s="125">
        <v>2255.2798000000003</v>
      </c>
      <c r="I7641" s="124"/>
      <c r="J7641" s="125"/>
      <c r="K7641" s="167"/>
      <c r="L7641" s="167"/>
      <c r="M7641" s="167"/>
    </row>
    <row r="7642" spans="1:13" ht="12.75" x14ac:dyDescent="0.2">
      <c r="A7642" s="122">
        <v>42687</v>
      </c>
      <c r="B7642" s="123">
        <v>14</v>
      </c>
      <c r="C7642" s="235"/>
      <c r="D7642" s="235"/>
      <c r="E7642" s="235"/>
      <c r="F7642" s="235"/>
      <c r="G7642" s="167"/>
      <c r="H7642" s="125">
        <v>2389.8879200000001</v>
      </c>
      <c r="I7642" s="124"/>
      <c r="J7642" s="125"/>
      <c r="K7642" s="167"/>
      <c r="L7642" s="167"/>
      <c r="M7642" s="167"/>
    </row>
    <row r="7643" spans="1:13" ht="12.75" x14ac:dyDescent="0.2">
      <c r="A7643" s="122">
        <v>42687</v>
      </c>
      <c r="B7643" s="123">
        <v>15</v>
      </c>
      <c r="C7643" s="235"/>
      <c r="D7643" s="235"/>
      <c r="E7643" s="235"/>
      <c r="F7643" s="235"/>
      <c r="G7643" s="167"/>
      <c r="H7643" s="125">
        <v>2516.6360200000004</v>
      </c>
      <c r="I7643" s="124"/>
      <c r="J7643" s="125"/>
      <c r="K7643" s="167"/>
      <c r="L7643" s="167"/>
      <c r="M7643" s="167"/>
    </row>
    <row r="7644" spans="1:13" ht="12.75" x14ac:dyDescent="0.2">
      <c r="A7644" s="122">
        <v>42687</v>
      </c>
      <c r="B7644" s="123">
        <v>16</v>
      </c>
      <c r="C7644" s="235"/>
      <c r="D7644" s="235"/>
      <c r="E7644" s="235"/>
      <c r="F7644" s="235"/>
      <c r="G7644" s="167"/>
      <c r="H7644" s="125">
        <v>2641.7787899999998</v>
      </c>
      <c r="I7644" s="124"/>
      <c r="J7644" s="125"/>
      <c r="K7644" s="167"/>
      <c r="L7644" s="167"/>
      <c r="M7644" s="167"/>
    </row>
    <row r="7645" spans="1:13" ht="12.75" x14ac:dyDescent="0.2">
      <c r="A7645" s="122">
        <v>42687</v>
      </c>
      <c r="B7645" s="123">
        <v>17</v>
      </c>
      <c r="C7645" s="235"/>
      <c r="D7645" s="235"/>
      <c r="E7645" s="235"/>
      <c r="F7645" s="235"/>
      <c r="G7645" s="167"/>
      <c r="H7645" s="125">
        <v>2742.9076700000001</v>
      </c>
      <c r="I7645" s="124"/>
      <c r="J7645" s="125"/>
      <c r="K7645" s="167"/>
      <c r="L7645" s="167"/>
      <c r="M7645" s="167"/>
    </row>
    <row r="7646" spans="1:13" ht="12.75" x14ac:dyDescent="0.2">
      <c r="A7646" s="122">
        <v>42687</v>
      </c>
      <c r="B7646" s="123">
        <v>18</v>
      </c>
      <c r="C7646" s="235"/>
      <c r="D7646" s="235"/>
      <c r="E7646" s="235"/>
      <c r="F7646" s="235"/>
      <c r="G7646" s="167"/>
      <c r="H7646" s="125">
        <v>2941.6540900000005</v>
      </c>
      <c r="I7646" s="124"/>
      <c r="J7646" s="125"/>
      <c r="K7646" s="167"/>
      <c r="L7646" s="167"/>
      <c r="M7646" s="167"/>
    </row>
    <row r="7647" spans="1:13" ht="12.75" x14ac:dyDescent="0.2">
      <c r="A7647" s="122">
        <v>42687</v>
      </c>
      <c r="B7647" s="123">
        <v>19</v>
      </c>
      <c r="C7647" s="235"/>
      <c r="D7647" s="235"/>
      <c r="E7647" s="235"/>
      <c r="F7647" s="235"/>
      <c r="G7647" s="167"/>
      <c r="H7647" s="125">
        <v>2902.0602200000008</v>
      </c>
      <c r="I7647" s="124"/>
      <c r="J7647" s="125"/>
      <c r="K7647" s="167"/>
      <c r="L7647" s="167"/>
      <c r="M7647" s="167"/>
    </row>
    <row r="7648" spans="1:13" ht="12.75" x14ac:dyDescent="0.2">
      <c r="A7648" s="122">
        <v>42687</v>
      </c>
      <c r="B7648" s="123">
        <v>20</v>
      </c>
      <c r="C7648" s="235"/>
      <c r="D7648" s="235"/>
      <c r="E7648" s="235"/>
      <c r="F7648" s="235"/>
      <c r="G7648" s="167"/>
      <c r="H7648" s="125">
        <v>2780.0369999999998</v>
      </c>
      <c r="I7648" s="124"/>
      <c r="J7648" s="125"/>
      <c r="K7648" s="167"/>
      <c r="L7648" s="167"/>
      <c r="M7648" s="167"/>
    </row>
    <row r="7649" spans="1:13" ht="12.75" x14ac:dyDescent="0.2">
      <c r="A7649" s="122">
        <v>42687</v>
      </c>
      <c r="B7649" s="123">
        <v>21</v>
      </c>
      <c r="C7649" s="235"/>
      <c r="D7649" s="235"/>
      <c r="E7649" s="235"/>
      <c r="F7649" s="235"/>
      <c r="G7649" s="167"/>
      <c r="H7649" s="125">
        <v>2632.6280200000001</v>
      </c>
      <c r="I7649" s="124"/>
      <c r="J7649" s="125"/>
      <c r="K7649" s="167"/>
      <c r="L7649" s="167"/>
      <c r="M7649" s="167"/>
    </row>
    <row r="7650" spans="1:13" ht="12.75" x14ac:dyDescent="0.2">
      <c r="A7650" s="122">
        <v>42687</v>
      </c>
      <c r="B7650" s="123">
        <v>22</v>
      </c>
      <c r="C7650" s="235"/>
      <c r="D7650" s="235"/>
      <c r="E7650" s="235"/>
      <c r="F7650" s="235"/>
      <c r="G7650" s="167"/>
      <c r="H7650" s="125">
        <v>2433.2585600000007</v>
      </c>
      <c r="I7650" s="124"/>
      <c r="J7650" s="125"/>
      <c r="K7650" s="167"/>
      <c r="L7650" s="167"/>
      <c r="M7650" s="167"/>
    </row>
    <row r="7651" spans="1:13" ht="12.75" x14ac:dyDescent="0.2">
      <c r="A7651" s="122">
        <v>42687</v>
      </c>
      <c r="B7651" s="123">
        <v>23</v>
      </c>
      <c r="C7651" s="235"/>
      <c r="D7651" s="235"/>
      <c r="E7651" s="235"/>
      <c r="F7651" s="235"/>
      <c r="G7651" s="167"/>
      <c r="H7651" s="125">
        <v>2197.0053200000002</v>
      </c>
      <c r="I7651" s="124"/>
      <c r="J7651" s="125"/>
      <c r="K7651" s="167"/>
      <c r="L7651" s="167"/>
      <c r="M7651" s="167"/>
    </row>
    <row r="7652" spans="1:13" ht="12.75" x14ac:dyDescent="0.2">
      <c r="A7652" s="122">
        <v>42687</v>
      </c>
      <c r="B7652" s="123">
        <v>24</v>
      </c>
      <c r="C7652" s="235"/>
      <c r="D7652" s="235"/>
      <c r="E7652" s="235"/>
      <c r="F7652" s="235"/>
      <c r="G7652" s="167"/>
      <c r="H7652" s="125">
        <v>2002.17698</v>
      </c>
      <c r="I7652" s="124"/>
      <c r="J7652" s="125"/>
      <c r="K7652" s="167"/>
      <c r="L7652" s="167"/>
      <c r="M7652" s="167"/>
    </row>
    <row r="7653" spans="1:13" ht="12.75" x14ac:dyDescent="0.2">
      <c r="A7653" s="122">
        <v>42688</v>
      </c>
      <c r="B7653" s="123">
        <v>1</v>
      </c>
      <c r="C7653" s="235"/>
      <c r="D7653" s="235"/>
      <c r="E7653" s="235"/>
      <c r="F7653" s="235"/>
      <c r="G7653" s="167"/>
      <c r="H7653" s="125">
        <v>1883.4890700000001</v>
      </c>
      <c r="I7653" s="124"/>
      <c r="J7653" s="125"/>
      <c r="K7653" s="167"/>
      <c r="L7653" s="167"/>
      <c r="M7653" s="167"/>
    </row>
    <row r="7654" spans="1:13" ht="12.75" x14ac:dyDescent="0.2">
      <c r="A7654" s="122">
        <v>42688</v>
      </c>
      <c r="B7654" s="123">
        <v>2</v>
      </c>
      <c r="C7654" s="235"/>
      <c r="D7654" s="235"/>
      <c r="E7654" s="235"/>
      <c r="F7654" s="235"/>
      <c r="G7654" s="167"/>
      <c r="H7654" s="125">
        <v>1802.27134</v>
      </c>
      <c r="I7654" s="124"/>
      <c r="J7654" s="125"/>
      <c r="K7654" s="167"/>
      <c r="L7654" s="167"/>
      <c r="M7654" s="167"/>
    </row>
    <row r="7655" spans="1:13" ht="12.75" x14ac:dyDescent="0.2">
      <c r="A7655" s="122">
        <v>42688</v>
      </c>
      <c r="B7655" s="123">
        <v>3</v>
      </c>
      <c r="C7655" s="235"/>
      <c r="D7655" s="235"/>
      <c r="E7655" s="235"/>
      <c r="F7655" s="235"/>
      <c r="G7655" s="167"/>
      <c r="H7655" s="125">
        <v>1761.1978200000001</v>
      </c>
      <c r="I7655" s="124"/>
      <c r="J7655" s="125"/>
      <c r="K7655" s="167"/>
      <c r="L7655" s="167"/>
      <c r="M7655" s="167"/>
    </row>
    <row r="7656" spans="1:13" ht="12.75" x14ac:dyDescent="0.2">
      <c r="A7656" s="122">
        <v>42688</v>
      </c>
      <c r="B7656" s="123">
        <v>4</v>
      </c>
      <c r="C7656" s="235"/>
      <c r="D7656" s="235"/>
      <c r="E7656" s="235"/>
      <c r="F7656" s="235"/>
      <c r="G7656" s="167"/>
      <c r="H7656" s="125">
        <v>1750.69362</v>
      </c>
      <c r="I7656" s="124"/>
      <c r="J7656" s="125"/>
      <c r="K7656" s="167"/>
      <c r="L7656" s="167"/>
      <c r="M7656" s="167"/>
    </row>
    <row r="7657" spans="1:13" ht="12.75" x14ac:dyDescent="0.2">
      <c r="A7657" s="122">
        <v>42688</v>
      </c>
      <c r="B7657" s="123">
        <v>5</v>
      </c>
      <c r="C7657" s="235"/>
      <c r="D7657" s="235"/>
      <c r="E7657" s="235"/>
      <c r="F7657" s="235"/>
      <c r="G7657" s="167"/>
      <c r="H7657" s="125">
        <v>1805.67533</v>
      </c>
      <c r="I7657" s="124"/>
      <c r="J7657" s="125"/>
      <c r="K7657" s="167"/>
      <c r="L7657" s="167"/>
      <c r="M7657" s="167"/>
    </row>
    <row r="7658" spans="1:13" ht="12.75" x14ac:dyDescent="0.2">
      <c r="A7658" s="122">
        <v>42688</v>
      </c>
      <c r="B7658" s="123">
        <v>6</v>
      </c>
      <c r="C7658" s="235"/>
      <c r="D7658" s="235"/>
      <c r="E7658" s="235"/>
      <c r="F7658" s="235"/>
      <c r="G7658" s="167"/>
      <c r="H7658" s="125">
        <v>1965.7880400000001</v>
      </c>
      <c r="I7658" s="124"/>
      <c r="J7658" s="125"/>
      <c r="K7658" s="167"/>
      <c r="L7658" s="167"/>
      <c r="M7658" s="167"/>
    </row>
    <row r="7659" spans="1:13" ht="12.75" x14ac:dyDescent="0.2">
      <c r="A7659" s="122">
        <v>42688</v>
      </c>
      <c r="B7659" s="123">
        <v>7</v>
      </c>
      <c r="C7659" s="235"/>
      <c r="D7659" s="235"/>
      <c r="E7659" s="235"/>
      <c r="F7659" s="235"/>
      <c r="G7659" s="167"/>
      <c r="H7659" s="125">
        <v>2143.94236</v>
      </c>
      <c r="I7659" s="124"/>
      <c r="J7659" s="125"/>
      <c r="K7659" s="167"/>
      <c r="L7659" s="167"/>
      <c r="M7659" s="167"/>
    </row>
    <row r="7660" spans="1:13" ht="12.75" x14ac:dyDescent="0.2">
      <c r="A7660" s="122">
        <v>42688</v>
      </c>
      <c r="B7660" s="123">
        <v>8</v>
      </c>
      <c r="C7660" s="235"/>
      <c r="D7660" s="235"/>
      <c r="E7660" s="235"/>
      <c r="F7660" s="235"/>
      <c r="G7660" s="167"/>
      <c r="H7660" s="125">
        <v>2214.7007799999997</v>
      </c>
      <c r="I7660" s="124"/>
      <c r="J7660" s="125"/>
      <c r="K7660" s="167"/>
      <c r="L7660" s="167"/>
      <c r="M7660" s="167"/>
    </row>
    <row r="7661" spans="1:13" ht="12.75" x14ac:dyDescent="0.2">
      <c r="A7661" s="122">
        <v>42688</v>
      </c>
      <c r="B7661" s="123">
        <v>9</v>
      </c>
      <c r="C7661" s="235"/>
      <c r="D7661" s="235"/>
      <c r="E7661" s="235"/>
      <c r="F7661" s="235"/>
      <c r="G7661" s="167"/>
      <c r="H7661" s="125">
        <v>2280.0147400000001</v>
      </c>
      <c r="I7661" s="124"/>
      <c r="J7661" s="125"/>
      <c r="K7661" s="167"/>
      <c r="L7661" s="167"/>
      <c r="M7661" s="167"/>
    </row>
    <row r="7662" spans="1:13" ht="12.75" x14ac:dyDescent="0.2">
      <c r="A7662" s="122">
        <v>42688</v>
      </c>
      <c r="B7662" s="123">
        <v>10</v>
      </c>
      <c r="C7662" s="235"/>
      <c r="D7662" s="235"/>
      <c r="E7662" s="235"/>
      <c r="F7662" s="235"/>
      <c r="G7662" s="167"/>
      <c r="H7662" s="125">
        <v>2368.7057599999998</v>
      </c>
      <c r="I7662" s="124"/>
      <c r="J7662" s="125"/>
      <c r="K7662" s="167"/>
      <c r="L7662" s="167"/>
      <c r="M7662" s="167"/>
    </row>
    <row r="7663" spans="1:13" ht="12.75" x14ac:dyDescent="0.2">
      <c r="A7663" s="122">
        <v>42688</v>
      </c>
      <c r="B7663" s="123">
        <v>11</v>
      </c>
      <c r="C7663" s="235"/>
      <c r="D7663" s="235"/>
      <c r="E7663" s="235"/>
      <c r="F7663" s="235"/>
      <c r="G7663" s="167"/>
      <c r="H7663" s="125">
        <v>2463.4859300000003</v>
      </c>
      <c r="I7663" s="124"/>
      <c r="J7663" s="125"/>
      <c r="K7663" s="167"/>
      <c r="L7663" s="167"/>
      <c r="M7663" s="167"/>
    </row>
    <row r="7664" spans="1:13" ht="12.75" x14ac:dyDescent="0.2">
      <c r="A7664" s="122">
        <v>42688</v>
      </c>
      <c r="B7664" s="123">
        <v>12</v>
      </c>
      <c r="C7664" s="235"/>
      <c r="D7664" s="235"/>
      <c r="E7664" s="235"/>
      <c r="F7664" s="235"/>
      <c r="G7664" s="167"/>
      <c r="H7664" s="125">
        <v>2550.1956500000001</v>
      </c>
      <c r="I7664" s="124"/>
      <c r="J7664" s="125"/>
      <c r="K7664" s="167"/>
      <c r="L7664" s="167"/>
      <c r="M7664" s="167"/>
    </row>
    <row r="7665" spans="1:13" ht="12.75" x14ac:dyDescent="0.2">
      <c r="A7665" s="122">
        <v>42688</v>
      </c>
      <c r="B7665" s="123">
        <v>13</v>
      </c>
      <c r="C7665" s="235"/>
      <c r="D7665" s="235"/>
      <c r="E7665" s="235"/>
      <c r="F7665" s="235"/>
      <c r="G7665" s="167"/>
      <c r="H7665" s="125">
        <v>2646.5299599999998</v>
      </c>
      <c r="I7665" s="124"/>
      <c r="J7665" s="125"/>
      <c r="K7665" s="167"/>
      <c r="L7665" s="167"/>
      <c r="M7665" s="167"/>
    </row>
    <row r="7666" spans="1:13" ht="12.75" x14ac:dyDescent="0.2">
      <c r="A7666" s="122">
        <v>42688</v>
      </c>
      <c r="B7666" s="123">
        <v>14</v>
      </c>
      <c r="C7666" s="235"/>
      <c r="D7666" s="235"/>
      <c r="E7666" s="235"/>
      <c r="F7666" s="235"/>
      <c r="G7666" s="167"/>
      <c r="H7666" s="125">
        <v>2771.9141099999997</v>
      </c>
      <c r="I7666" s="124"/>
      <c r="J7666" s="125"/>
      <c r="K7666" s="167"/>
      <c r="L7666" s="167"/>
      <c r="M7666" s="167"/>
    </row>
    <row r="7667" spans="1:13" ht="12.75" x14ac:dyDescent="0.2">
      <c r="A7667" s="122">
        <v>42688</v>
      </c>
      <c r="B7667" s="123">
        <v>15</v>
      </c>
      <c r="C7667" s="235"/>
      <c r="D7667" s="235"/>
      <c r="E7667" s="235"/>
      <c r="F7667" s="235"/>
      <c r="G7667" s="167"/>
      <c r="H7667" s="125">
        <v>2891.4946700000005</v>
      </c>
      <c r="I7667" s="124"/>
      <c r="J7667" s="125"/>
      <c r="K7667" s="167"/>
      <c r="L7667" s="167"/>
      <c r="M7667" s="167"/>
    </row>
    <row r="7668" spans="1:13" ht="12.75" x14ac:dyDescent="0.2">
      <c r="A7668" s="122">
        <v>42688</v>
      </c>
      <c r="B7668" s="123">
        <v>16</v>
      </c>
      <c r="C7668" s="235"/>
      <c r="D7668" s="235"/>
      <c r="E7668" s="235"/>
      <c r="F7668" s="235"/>
      <c r="G7668" s="167"/>
      <c r="H7668" s="125">
        <v>2962.9656299999992</v>
      </c>
      <c r="I7668" s="124"/>
      <c r="J7668" s="125"/>
      <c r="K7668" s="167"/>
      <c r="L7668" s="167"/>
      <c r="M7668" s="167"/>
    </row>
    <row r="7669" spans="1:13" ht="12.75" x14ac:dyDescent="0.2">
      <c r="A7669" s="122">
        <v>42688</v>
      </c>
      <c r="B7669" s="123">
        <v>17</v>
      </c>
      <c r="C7669" s="235"/>
      <c r="D7669" s="235"/>
      <c r="E7669" s="235"/>
      <c r="F7669" s="235"/>
      <c r="G7669" s="167"/>
      <c r="H7669" s="125">
        <v>3000.4132400000003</v>
      </c>
      <c r="I7669" s="124"/>
      <c r="J7669" s="125"/>
      <c r="K7669" s="167"/>
      <c r="L7669" s="167"/>
      <c r="M7669" s="167"/>
    </row>
    <row r="7670" spans="1:13" ht="12.75" x14ac:dyDescent="0.2">
      <c r="A7670" s="122">
        <v>42688</v>
      </c>
      <c r="B7670" s="123">
        <v>18</v>
      </c>
      <c r="C7670" s="235"/>
      <c r="D7670" s="235"/>
      <c r="E7670" s="235"/>
      <c r="F7670" s="235"/>
      <c r="G7670" s="167"/>
      <c r="H7670" s="125">
        <v>3140.0944599999998</v>
      </c>
      <c r="I7670" s="124"/>
      <c r="J7670" s="125"/>
      <c r="K7670" s="167"/>
      <c r="L7670" s="167"/>
      <c r="M7670" s="167"/>
    </row>
    <row r="7671" spans="1:13" ht="12.75" x14ac:dyDescent="0.2">
      <c r="A7671" s="122">
        <v>42688</v>
      </c>
      <c r="B7671" s="123">
        <v>19</v>
      </c>
      <c r="C7671" s="235"/>
      <c r="D7671" s="235"/>
      <c r="E7671" s="235"/>
      <c r="F7671" s="235"/>
      <c r="G7671" s="167"/>
      <c r="H7671" s="125">
        <v>3051.6378500000001</v>
      </c>
      <c r="I7671" s="124"/>
      <c r="J7671" s="125"/>
      <c r="K7671" s="167"/>
      <c r="L7671" s="167"/>
      <c r="M7671" s="167"/>
    </row>
    <row r="7672" spans="1:13" ht="12.75" x14ac:dyDescent="0.2">
      <c r="A7672" s="122">
        <v>42688</v>
      </c>
      <c r="B7672" s="123">
        <v>20</v>
      </c>
      <c r="C7672" s="235"/>
      <c r="D7672" s="235"/>
      <c r="E7672" s="235"/>
      <c r="F7672" s="235"/>
      <c r="G7672" s="167"/>
      <c r="H7672" s="125">
        <v>2914.8464300000001</v>
      </c>
      <c r="I7672" s="124"/>
      <c r="J7672" s="125"/>
      <c r="K7672" s="167"/>
      <c r="L7672" s="167"/>
      <c r="M7672" s="167"/>
    </row>
    <row r="7673" spans="1:13" ht="12.75" x14ac:dyDescent="0.2">
      <c r="A7673" s="122">
        <v>42688</v>
      </c>
      <c r="B7673" s="123">
        <v>21</v>
      </c>
      <c r="C7673" s="235"/>
      <c r="D7673" s="235"/>
      <c r="E7673" s="235"/>
      <c r="F7673" s="235"/>
      <c r="G7673" s="167"/>
      <c r="H7673" s="125">
        <v>2763.4295999999995</v>
      </c>
      <c r="I7673" s="124"/>
      <c r="J7673" s="125"/>
      <c r="K7673" s="167"/>
      <c r="L7673" s="167"/>
      <c r="M7673" s="167"/>
    </row>
    <row r="7674" spans="1:13" ht="12.75" x14ac:dyDescent="0.2">
      <c r="A7674" s="122">
        <v>42688</v>
      </c>
      <c r="B7674" s="123">
        <v>22</v>
      </c>
      <c r="C7674" s="235"/>
      <c r="D7674" s="235"/>
      <c r="E7674" s="235"/>
      <c r="F7674" s="235"/>
      <c r="G7674" s="167"/>
      <c r="H7674" s="125">
        <v>2528.3044100000002</v>
      </c>
      <c r="I7674" s="124"/>
      <c r="J7674" s="125"/>
      <c r="K7674" s="167"/>
      <c r="L7674" s="167"/>
      <c r="M7674" s="167"/>
    </row>
    <row r="7675" spans="1:13" ht="12.75" x14ac:dyDescent="0.2">
      <c r="A7675" s="122">
        <v>42688</v>
      </c>
      <c r="B7675" s="123">
        <v>23</v>
      </c>
      <c r="C7675" s="235"/>
      <c r="D7675" s="235"/>
      <c r="E7675" s="235"/>
      <c r="F7675" s="235"/>
      <c r="G7675" s="167"/>
      <c r="H7675" s="125">
        <v>2271.9658300000006</v>
      </c>
      <c r="I7675" s="124"/>
      <c r="J7675" s="125"/>
      <c r="K7675" s="167"/>
      <c r="L7675" s="167"/>
      <c r="M7675" s="167"/>
    </row>
    <row r="7676" spans="1:13" ht="12.75" x14ac:dyDescent="0.2">
      <c r="A7676" s="122">
        <v>42688</v>
      </c>
      <c r="B7676" s="123">
        <v>24</v>
      </c>
      <c r="C7676" s="235"/>
      <c r="D7676" s="235"/>
      <c r="E7676" s="235"/>
      <c r="F7676" s="235"/>
      <c r="G7676" s="167"/>
      <c r="H7676" s="125">
        <v>2048.4656999999997</v>
      </c>
      <c r="I7676" s="124"/>
      <c r="J7676" s="125"/>
      <c r="K7676" s="167"/>
      <c r="L7676" s="167"/>
      <c r="M7676" s="167"/>
    </row>
    <row r="7677" spans="1:13" ht="12.75" x14ac:dyDescent="0.2">
      <c r="A7677" s="122">
        <v>42689</v>
      </c>
      <c r="B7677" s="123">
        <v>1</v>
      </c>
      <c r="C7677" s="235"/>
      <c r="D7677" s="235"/>
      <c r="E7677" s="235"/>
      <c r="F7677" s="235"/>
      <c r="G7677" s="167"/>
      <c r="H7677" s="125">
        <v>1907.9797599999999</v>
      </c>
      <c r="I7677" s="124"/>
      <c r="J7677" s="125"/>
      <c r="K7677" s="167"/>
      <c r="L7677" s="167"/>
      <c r="M7677" s="167"/>
    </row>
    <row r="7678" spans="1:13" ht="12.75" x14ac:dyDescent="0.2">
      <c r="A7678" s="122">
        <v>42689</v>
      </c>
      <c r="B7678" s="123">
        <v>2</v>
      </c>
      <c r="C7678" s="235"/>
      <c r="D7678" s="235"/>
      <c r="E7678" s="235"/>
      <c r="F7678" s="235"/>
      <c r="G7678" s="167"/>
      <c r="H7678" s="125">
        <v>1812.3210799999999</v>
      </c>
      <c r="I7678" s="124"/>
      <c r="J7678" s="125"/>
      <c r="K7678" s="167"/>
      <c r="L7678" s="167"/>
      <c r="M7678" s="167"/>
    </row>
    <row r="7679" spans="1:13" ht="12.75" x14ac:dyDescent="0.2">
      <c r="A7679" s="122">
        <v>42689</v>
      </c>
      <c r="B7679" s="123">
        <v>3</v>
      </c>
      <c r="C7679" s="235"/>
      <c r="D7679" s="235"/>
      <c r="E7679" s="235"/>
      <c r="F7679" s="235"/>
      <c r="G7679" s="167"/>
      <c r="H7679" s="125">
        <v>1759.9917800000003</v>
      </c>
      <c r="I7679" s="124"/>
      <c r="J7679" s="125"/>
      <c r="K7679" s="167"/>
      <c r="L7679" s="167"/>
      <c r="M7679" s="167"/>
    </row>
    <row r="7680" spans="1:13" ht="12.75" x14ac:dyDescent="0.2">
      <c r="A7680" s="122">
        <v>42689</v>
      </c>
      <c r="B7680" s="123">
        <v>4</v>
      </c>
      <c r="C7680" s="235"/>
      <c r="D7680" s="235"/>
      <c r="E7680" s="235"/>
      <c r="F7680" s="235"/>
      <c r="G7680" s="167"/>
      <c r="H7680" s="125">
        <v>1736.15843</v>
      </c>
      <c r="I7680" s="124"/>
      <c r="J7680" s="125"/>
      <c r="K7680" s="167"/>
      <c r="L7680" s="167"/>
      <c r="M7680" s="167"/>
    </row>
    <row r="7681" spans="1:13" ht="12.75" x14ac:dyDescent="0.2">
      <c r="A7681" s="122">
        <v>42689</v>
      </c>
      <c r="B7681" s="123">
        <v>5</v>
      </c>
      <c r="C7681" s="235"/>
      <c r="D7681" s="235"/>
      <c r="E7681" s="235"/>
      <c r="F7681" s="235"/>
      <c r="G7681" s="167"/>
      <c r="H7681" s="125">
        <v>1782.7871299999999</v>
      </c>
      <c r="I7681" s="124"/>
      <c r="J7681" s="125"/>
      <c r="K7681" s="167"/>
      <c r="L7681" s="167"/>
      <c r="M7681" s="167"/>
    </row>
    <row r="7682" spans="1:13" ht="12.75" x14ac:dyDescent="0.2">
      <c r="A7682" s="122">
        <v>42689</v>
      </c>
      <c r="B7682" s="123">
        <v>6</v>
      </c>
      <c r="C7682" s="235"/>
      <c r="D7682" s="235"/>
      <c r="E7682" s="235"/>
      <c r="F7682" s="235"/>
      <c r="G7682" s="167"/>
      <c r="H7682" s="125">
        <v>1941.3849300000002</v>
      </c>
      <c r="I7682" s="124"/>
      <c r="J7682" s="125"/>
      <c r="K7682" s="167"/>
      <c r="L7682" s="167"/>
      <c r="M7682" s="167"/>
    </row>
    <row r="7683" spans="1:13" ht="12.75" x14ac:dyDescent="0.2">
      <c r="A7683" s="122">
        <v>42689</v>
      </c>
      <c r="B7683" s="123">
        <v>7</v>
      </c>
      <c r="C7683" s="235"/>
      <c r="D7683" s="235"/>
      <c r="E7683" s="235"/>
      <c r="F7683" s="235"/>
      <c r="G7683" s="167"/>
      <c r="H7683" s="125">
        <v>2151.4737400000004</v>
      </c>
      <c r="I7683" s="124"/>
      <c r="J7683" s="125"/>
      <c r="K7683" s="167"/>
      <c r="L7683" s="167"/>
      <c r="M7683" s="167"/>
    </row>
    <row r="7684" spans="1:13" ht="12.75" x14ac:dyDescent="0.2">
      <c r="A7684" s="122">
        <v>42689</v>
      </c>
      <c r="B7684" s="123">
        <v>8</v>
      </c>
      <c r="C7684" s="235"/>
      <c r="D7684" s="235"/>
      <c r="E7684" s="235"/>
      <c r="F7684" s="235"/>
      <c r="G7684" s="167"/>
      <c r="H7684" s="125">
        <v>2219.6059700000001</v>
      </c>
      <c r="I7684" s="124"/>
      <c r="J7684" s="125"/>
      <c r="K7684" s="167"/>
      <c r="L7684" s="167"/>
      <c r="M7684" s="167"/>
    </row>
    <row r="7685" spans="1:13" ht="12.75" x14ac:dyDescent="0.2">
      <c r="A7685" s="122">
        <v>42689</v>
      </c>
      <c r="B7685" s="123">
        <v>9</v>
      </c>
      <c r="C7685" s="235"/>
      <c r="D7685" s="235"/>
      <c r="E7685" s="235"/>
      <c r="F7685" s="235"/>
      <c r="G7685" s="167"/>
      <c r="H7685" s="125">
        <v>2241.4268700000002</v>
      </c>
      <c r="I7685" s="124"/>
      <c r="J7685" s="125"/>
      <c r="K7685" s="167"/>
      <c r="L7685" s="167"/>
      <c r="M7685" s="167"/>
    </row>
    <row r="7686" spans="1:13" ht="12.75" x14ac:dyDescent="0.2">
      <c r="A7686" s="122">
        <v>42689</v>
      </c>
      <c r="B7686" s="123">
        <v>10</v>
      </c>
      <c r="C7686" s="235"/>
      <c r="D7686" s="235"/>
      <c r="E7686" s="235"/>
      <c r="F7686" s="235"/>
      <c r="G7686" s="167"/>
      <c r="H7686" s="125">
        <v>2271.5090399999999</v>
      </c>
      <c r="I7686" s="124"/>
      <c r="J7686" s="125"/>
      <c r="K7686" s="167"/>
      <c r="L7686" s="167"/>
      <c r="M7686" s="167"/>
    </row>
    <row r="7687" spans="1:13" ht="12.75" x14ac:dyDescent="0.2">
      <c r="A7687" s="122">
        <v>42689</v>
      </c>
      <c r="B7687" s="123">
        <v>11</v>
      </c>
      <c r="C7687" s="235"/>
      <c r="D7687" s="235"/>
      <c r="E7687" s="235"/>
      <c r="F7687" s="235"/>
      <c r="G7687" s="167"/>
      <c r="H7687" s="125">
        <v>2352.5821000000001</v>
      </c>
      <c r="I7687" s="124"/>
      <c r="J7687" s="125"/>
      <c r="K7687" s="167"/>
      <c r="L7687" s="167"/>
      <c r="M7687" s="167"/>
    </row>
    <row r="7688" spans="1:13" ht="12.75" x14ac:dyDescent="0.2">
      <c r="A7688" s="122">
        <v>42689</v>
      </c>
      <c r="B7688" s="123">
        <v>12</v>
      </c>
      <c r="C7688" s="235"/>
      <c r="D7688" s="235"/>
      <c r="E7688" s="235"/>
      <c r="F7688" s="235"/>
      <c r="G7688" s="167"/>
      <c r="H7688" s="125">
        <v>2499.3130000000001</v>
      </c>
      <c r="I7688" s="124"/>
      <c r="J7688" s="125"/>
      <c r="K7688" s="167"/>
      <c r="L7688" s="167"/>
      <c r="M7688" s="167"/>
    </row>
    <row r="7689" spans="1:13" ht="12.75" x14ac:dyDescent="0.2">
      <c r="A7689" s="122">
        <v>42689</v>
      </c>
      <c r="B7689" s="123">
        <v>13</v>
      </c>
      <c r="C7689" s="235"/>
      <c r="D7689" s="235"/>
      <c r="E7689" s="235"/>
      <c r="F7689" s="235"/>
      <c r="G7689" s="167"/>
      <c r="H7689" s="125">
        <v>2564.6789399999998</v>
      </c>
      <c r="I7689" s="124"/>
      <c r="J7689" s="125"/>
      <c r="K7689" s="167"/>
      <c r="L7689" s="167"/>
      <c r="M7689" s="167"/>
    </row>
    <row r="7690" spans="1:13" ht="12.75" x14ac:dyDescent="0.2">
      <c r="A7690" s="122">
        <v>42689</v>
      </c>
      <c r="B7690" s="123">
        <v>14</v>
      </c>
      <c r="C7690" s="235"/>
      <c r="D7690" s="235"/>
      <c r="E7690" s="235"/>
      <c r="F7690" s="235"/>
      <c r="G7690" s="167"/>
      <c r="H7690" s="125">
        <v>2619.8239800000001</v>
      </c>
      <c r="I7690" s="124"/>
      <c r="J7690" s="125"/>
      <c r="K7690" s="167"/>
      <c r="L7690" s="167"/>
      <c r="M7690" s="167"/>
    </row>
    <row r="7691" spans="1:13" ht="12.75" x14ac:dyDescent="0.2">
      <c r="A7691" s="122">
        <v>42689</v>
      </c>
      <c r="B7691" s="123">
        <v>15</v>
      </c>
      <c r="C7691" s="235"/>
      <c r="D7691" s="235"/>
      <c r="E7691" s="235"/>
      <c r="F7691" s="235"/>
      <c r="G7691" s="167"/>
      <c r="H7691" s="125">
        <v>2657.2006900000001</v>
      </c>
      <c r="I7691" s="124"/>
      <c r="J7691" s="125"/>
      <c r="K7691" s="167"/>
      <c r="L7691" s="167"/>
      <c r="M7691" s="167"/>
    </row>
    <row r="7692" spans="1:13" ht="12.75" x14ac:dyDescent="0.2">
      <c r="A7692" s="122">
        <v>42689</v>
      </c>
      <c r="B7692" s="123">
        <v>16</v>
      </c>
      <c r="C7692" s="235"/>
      <c r="D7692" s="235"/>
      <c r="E7692" s="235"/>
      <c r="F7692" s="235"/>
      <c r="G7692" s="167"/>
      <c r="H7692" s="125">
        <v>2665.2022700000002</v>
      </c>
      <c r="I7692" s="124"/>
      <c r="J7692" s="125"/>
      <c r="K7692" s="167"/>
      <c r="L7692" s="167"/>
      <c r="M7692" s="167"/>
    </row>
    <row r="7693" spans="1:13" ht="12.75" x14ac:dyDescent="0.2">
      <c r="A7693" s="122">
        <v>42689</v>
      </c>
      <c r="B7693" s="123">
        <v>17</v>
      </c>
      <c r="C7693" s="235"/>
      <c r="D7693" s="235"/>
      <c r="E7693" s="235"/>
      <c r="F7693" s="235"/>
      <c r="G7693" s="167"/>
      <c r="H7693" s="125">
        <v>2794.8152799999998</v>
      </c>
      <c r="I7693" s="124"/>
      <c r="J7693" s="125"/>
      <c r="K7693" s="167"/>
      <c r="L7693" s="167"/>
      <c r="M7693" s="167"/>
    </row>
    <row r="7694" spans="1:13" ht="12.75" x14ac:dyDescent="0.2">
      <c r="A7694" s="122">
        <v>42689</v>
      </c>
      <c r="B7694" s="123">
        <v>18</v>
      </c>
      <c r="C7694" s="235"/>
      <c r="D7694" s="235"/>
      <c r="E7694" s="235"/>
      <c r="F7694" s="235"/>
      <c r="G7694" s="167"/>
      <c r="H7694" s="125">
        <v>3004.9150400000003</v>
      </c>
      <c r="I7694" s="124"/>
      <c r="J7694" s="125"/>
      <c r="K7694" s="167"/>
      <c r="L7694" s="167"/>
      <c r="M7694" s="167"/>
    </row>
    <row r="7695" spans="1:13" ht="12.75" x14ac:dyDescent="0.2">
      <c r="A7695" s="122">
        <v>42689</v>
      </c>
      <c r="B7695" s="123">
        <v>19</v>
      </c>
      <c r="C7695" s="235"/>
      <c r="D7695" s="235"/>
      <c r="E7695" s="235"/>
      <c r="F7695" s="235"/>
      <c r="G7695" s="167"/>
      <c r="H7695" s="125">
        <v>2949.52945</v>
      </c>
      <c r="I7695" s="124"/>
      <c r="J7695" s="125"/>
      <c r="K7695" s="167"/>
      <c r="L7695" s="167"/>
      <c r="M7695" s="167"/>
    </row>
    <row r="7696" spans="1:13" ht="12.75" x14ac:dyDescent="0.2">
      <c r="A7696" s="122">
        <v>42689</v>
      </c>
      <c r="B7696" s="123">
        <v>20</v>
      </c>
      <c r="C7696" s="235"/>
      <c r="D7696" s="235"/>
      <c r="E7696" s="235"/>
      <c r="F7696" s="235"/>
      <c r="G7696" s="167"/>
      <c r="H7696" s="125">
        <v>2834.2804300000003</v>
      </c>
      <c r="I7696" s="124"/>
      <c r="J7696" s="125"/>
      <c r="K7696" s="167"/>
      <c r="L7696" s="167"/>
      <c r="M7696" s="167"/>
    </row>
    <row r="7697" spans="1:13" ht="12.75" x14ac:dyDescent="0.2">
      <c r="A7697" s="122">
        <v>42689</v>
      </c>
      <c r="B7697" s="123">
        <v>21</v>
      </c>
      <c r="C7697" s="235"/>
      <c r="D7697" s="235"/>
      <c r="E7697" s="235"/>
      <c r="F7697" s="235"/>
      <c r="G7697" s="167"/>
      <c r="H7697" s="125">
        <v>2707.9766000000004</v>
      </c>
      <c r="I7697" s="124"/>
      <c r="J7697" s="125"/>
      <c r="K7697" s="167"/>
      <c r="L7697" s="167"/>
      <c r="M7697" s="167"/>
    </row>
    <row r="7698" spans="1:13" ht="12.75" x14ac:dyDescent="0.2">
      <c r="A7698" s="122">
        <v>42689</v>
      </c>
      <c r="B7698" s="123">
        <v>22</v>
      </c>
      <c r="C7698" s="235"/>
      <c r="D7698" s="235"/>
      <c r="E7698" s="235"/>
      <c r="F7698" s="235"/>
      <c r="G7698" s="167"/>
      <c r="H7698" s="125">
        <v>2498.67589</v>
      </c>
      <c r="I7698" s="124"/>
      <c r="J7698" s="125"/>
      <c r="K7698" s="167"/>
      <c r="L7698" s="167"/>
      <c r="M7698" s="167"/>
    </row>
    <row r="7699" spans="1:13" ht="12.75" x14ac:dyDescent="0.2">
      <c r="A7699" s="122">
        <v>42689</v>
      </c>
      <c r="B7699" s="123">
        <v>23</v>
      </c>
      <c r="C7699" s="235"/>
      <c r="D7699" s="235"/>
      <c r="E7699" s="235"/>
      <c r="F7699" s="235"/>
      <c r="G7699" s="167"/>
      <c r="H7699" s="125">
        <v>2249.6315099999997</v>
      </c>
      <c r="I7699" s="124"/>
      <c r="J7699" s="125"/>
      <c r="K7699" s="167"/>
      <c r="L7699" s="167"/>
      <c r="M7699" s="167"/>
    </row>
    <row r="7700" spans="1:13" ht="12.75" x14ac:dyDescent="0.2">
      <c r="A7700" s="122">
        <v>42689</v>
      </c>
      <c r="B7700" s="123">
        <v>24</v>
      </c>
      <c r="C7700" s="235"/>
      <c r="D7700" s="235"/>
      <c r="E7700" s="235"/>
      <c r="F7700" s="235"/>
      <c r="G7700" s="167"/>
      <c r="H7700" s="125">
        <v>2040.2379699999999</v>
      </c>
      <c r="I7700" s="124"/>
      <c r="J7700" s="125"/>
      <c r="K7700" s="167"/>
      <c r="L7700" s="167"/>
      <c r="M7700" s="167"/>
    </row>
    <row r="7701" spans="1:13" ht="12.75" x14ac:dyDescent="0.2">
      <c r="A7701" s="122">
        <v>42690</v>
      </c>
      <c r="B7701" s="123">
        <v>1</v>
      </c>
      <c r="C7701" s="235"/>
      <c r="D7701" s="235"/>
      <c r="E7701" s="235"/>
      <c r="F7701" s="235"/>
      <c r="G7701" s="167"/>
      <c r="H7701" s="125">
        <v>1911.2578099999998</v>
      </c>
      <c r="I7701" s="124"/>
      <c r="J7701" s="125"/>
      <c r="K7701" s="167"/>
      <c r="L7701" s="167"/>
      <c r="M7701" s="167"/>
    </row>
    <row r="7702" spans="1:13" ht="12.75" x14ac:dyDescent="0.2">
      <c r="A7702" s="122">
        <v>42690</v>
      </c>
      <c r="B7702" s="123">
        <v>2</v>
      </c>
      <c r="C7702" s="235"/>
      <c r="D7702" s="235"/>
      <c r="E7702" s="235"/>
      <c r="F7702" s="235"/>
      <c r="G7702" s="167"/>
      <c r="H7702" s="125">
        <v>1826.3703</v>
      </c>
      <c r="I7702" s="124"/>
      <c r="J7702" s="125"/>
      <c r="K7702" s="167"/>
      <c r="L7702" s="167"/>
      <c r="M7702" s="167"/>
    </row>
    <row r="7703" spans="1:13" ht="12.75" x14ac:dyDescent="0.2">
      <c r="A7703" s="122">
        <v>42690</v>
      </c>
      <c r="B7703" s="123">
        <v>3</v>
      </c>
      <c r="C7703" s="235"/>
      <c r="D7703" s="235"/>
      <c r="E7703" s="235"/>
      <c r="F7703" s="235"/>
      <c r="G7703" s="167"/>
      <c r="H7703" s="125">
        <v>1775.6635100000001</v>
      </c>
      <c r="I7703" s="124"/>
      <c r="J7703" s="125"/>
      <c r="K7703" s="167"/>
      <c r="L7703" s="167"/>
      <c r="M7703" s="167"/>
    </row>
    <row r="7704" spans="1:13" ht="12.75" x14ac:dyDescent="0.2">
      <c r="A7704" s="122">
        <v>42690</v>
      </c>
      <c r="B7704" s="123">
        <v>4</v>
      </c>
      <c r="C7704" s="235"/>
      <c r="D7704" s="235"/>
      <c r="E7704" s="235"/>
      <c r="F7704" s="235"/>
      <c r="G7704" s="167"/>
      <c r="H7704" s="125">
        <v>1763.8184899999999</v>
      </c>
      <c r="I7704" s="124"/>
      <c r="J7704" s="125"/>
      <c r="K7704" s="167"/>
      <c r="L7704" s="167"/>
      <c r="M7704" s="167"/>
    </row>
    <row r="7705" spans="1:13" ht="12.75" x14ac:dyDescent="0.2">
      <c r="A7705" s="122">
        <v>42690</v>
      </c>
      <c r="B7705" s="123">
        <v>5</v>
      </c>
      <c r="C7705" s="235"/>
      <c r="D7705" s="235"/>
      <c r="E7705" s="235"/>
      <c r="F7705" s="235"/>
      <c r="G7705" s="167"/>
      <c r="H7705" s="125">
        <v>1814.1121699999999</v>
      </c>
      <c r="I7705" s="124"/>
      <c r="J7705" s="125"/>
      <c r="K7705" s="167"/>
      <c r="L7705" s="167"/>
      <c r="M7705" s="167"/>
    </row>
    <row r="7706" spans="1:13" ht="12.75" x14ac:dyDescent="0.2">
      <c r="A7706" s="122">
        <v>42690</v>
      </c>
      <c r="B7706" s="123">
        <v>6</v>
      </c>
      <c r="C7706" s="235"/>
      <c r="D7706" s="235"/>
      <c r="E7706" s="235"/>
      <c r="F7706" s="235"/>
      <c r="G7706" s="167"/>
      <c r="H7706" s="125">
        <v>1974.3563000000004</v>
      </c>
      <c r="I7706" s="124"/>
      <c r="J7706" s="125"/>
      <c r="K7706" s="167"/>
      <c r="L7706" s="167"/>
      <c r="M7706" s="167"/>
    </row>
    <row r="7707" spans="1:13" ht="12.75" x14ac:dyDescent="0.2">
      <c r="A7707" s="122">
        <v>42690</v>
      </c>
      <c r="B7707" s="123">
        <v>7</v>
      </c>
      <c r="C7707" s="235"/>
      <c r="D7707" s="235"/>
      <c r="E7707" s="235"/>
      <c r="F7707" s="235"/>
      <c r="G7707" s="167"/>
      <c r="H7707" s="125">
        <v>2214.2531200000003</v>
      </c>
      <c r="I7707" s="124"/>
      <c r="J7707" s="125"/>
      <c r="K7707" s="167"/>
      <c r="L7707" s="167"/>
      <c r="M7707" s="167"/>
    </row>
    <row r="7708" spans="1:13" ht="12.75" x14ac:dyDescent="0.2">
      <c r="A7708" s="122">
        <v>42690</v>
      </c>
      <c r="B7708" s="123">
        <v>8</v>
      </c>
      <c r="C7708" s="235"/>
      <c r="D7708" s="235"/>
      <c r="E7708" s="235"/>
      <c r="F7708" s="235"/>
      <c r="G7708" s="167"/>
      <c r="H7708" s="125">
        <v>2324.1767999999997</v>
      </c>
      <c r="I7708" s="124"/>
      <c r="J7708" s="125"/>
      <c r="K7708" s="167"/>
      <c r="L7708" s="167"/>
      <c r="M7708" s="167"/>
    </row>
    <row r="7709" spans="1:13" ht="12.75" x14ac:dyDescent="0.2">
      <c r="A7709" s="122">
        <v>42690</v>
      </c>
      <c r="B7709" s="123">
        <v>9</v>
      </c>
      <c r="C7709" s="235"/>
      <c r="D7709" s="235"/>
      <c r="E7709" s="235"/>
      <c r="F7709" s="235"/>
      <c r="G7709" s="167"/>
      <c r="H7709" s="125">
        <v>2364.6725899999997</v>
      </c>
      <c r="I7709" s="124"/>
      <c r="J7709" s="125"/>
      <c r="K7709" s="167"/>
      <c r="L7709" s="167"/>
      <c r="M7709" s="167"/>
    </row>
    <row r="7710" spans="1:13" ht="12.75" x14ac:dyDescent="0.2">
      <c r="A7710" s="122">
        <v>42690</v>
      </c>
      <c r="B7710" s="123">
        <v>10</v>
      </c>
      <c r="C7710" s="235"/>
      <c r="D7710" s="235"/>
      <c r="E7710" s="235"/>
      <c r="F7710" s="235"/>
      <c r="G7710" s="167"/>
      <c r="H7710" s="125">
        <v>2329.8206800000003</v>
      </c>
      <c r="I7710" s="124"/>
      <c r="J7710" s="125"/>
      <c r="K7710" s="167"/>
      <c r="L7710" s="167"/>
      <c r="M7710" s="167"/>
    </row>
    <row r="7711" spans="1:13" ht="12.75" x14ac:dyDescent="0.2">
      <c r="A7711" s="122">
        <v>42690</v>
      </c>
      <c r="B7711" s="123">
        <v>11</v>
      </c>
      <c r="C7711" s="235"/>
      <c r="D7711" s="235"/>
      <c r="E7711" s="235"/>
      <c r="F7711" s="235"/>
      <c r="G7711" s="167"/>
      <c r="H7711" s="125">
        <v>2307.0271800000005</v>
      </c>
      <c r="I7711" s="124"/>
      <c r="J7711" s="125"/>
      <c r="K7711" s="167"/>
      <c r="L7711" s="167"/>
      <c r="M7711" s="167"/>
    </row>
    <row r="7712" spans="1:13" ht="12.75" x14ac:dyDescent="0.2">
      <c r="A7712" s="122">
        <v>42690</v>
      </c>
      <c r="B7712" s="123">
        <v>12</v>
      </c>
      <c r="C7712" s="235"/>
      <c r="D7712" s="235"/>
      <c r="E7712" s="235"/>
      <c r="F7712" s="235"/>
      <c r="G7712" s="167"/>
      <c r="H7712" s="125">
        <v>2364.58887</v>
      </c>
      <c r="I7712" s="124"/>
      <c r="J7712" s="125"/>
      <c r="K7712" s="167"/>
      <c r="L7712" s="167"/>
      <c r="M7712" s="167"/>
    </row>
    <row r="7713" spans="1:13" ht="12.75" x14ac:dyDescent="0.2">
      <c r="A7713" s="122">
        <v>42690</v>
      </c>
      <c r="B7713" s="123">
        <v>13</v>
      </c>
      <c r="C7713" s="235"/>
      <c r="D7713" s="235"/>
      <c r="E7713" s="235"/>
      <c r="F7713" s="235"/>
      <c r="G7713" s="167"/>
      <c r="H7713" s="125">
        <v>2430.5204900000003</v>
      </c>
      <c r="I7713" s="124"/>
      <c r="J7713" s="125"/>
      <c r="K7713" s="167"/>
      <c r="L7713" s="167"/>
      <c r="M7713" s="167"/>
    </row>
    <row r="7714" spans="1:13" ht="12.75" x14ac:dyDescent="0.2">
      <c r="A7714" s="122">
        <v>42690</v>
      </c>
      <c r="B7714" s="123">
        <v>14</v>
      </c>
      <c r="C7714" s="235"/>
      <c r="D7714" s="235"/>
      <c r="E7714" s="235"/>
      <c r="F7714" s="235"/>
      <c r="G7714" s="167"/>
      <c r="H7714" s="125">
        <v>2531.1394100000002</v>
      </c>
      <c r="I7714" s="124"/>
      <c r="J7714" s="125"/>
      <c r="K7714" s="167"/>
      <c r="L7714" s="167"/>
      <c r="M7714" s="167"/>
    </row>
    <row r="7715" spans="1:13" ht="12.75" x14ac:dyDescent="0.2">
      <c r="A7715" s="122">
        <v>42690</v>
      </c>
      <c r="B7715" s="123">
        <v>15</v>
      </c>
      <c r="C7715" s="235"/>
      <c r="D7715" s="235"/>
      <c r="E7715" s="235"/>
      <c r="F7715" s="235"/>
      <c r="G7715" s="167"/>
      <c r="H7715" s="125">
        <v>2595.2146000000002</v>
      </c>
      <c r="I7715" s="124"/>
      <c r="J7715" s="125"/>
      <c r="K7715" s="167"/>
      <c r="L7715" s="167"/>
      <c r="M7715" s="167"/>
    </row>
    <row r="7716" spans="1:13" ht="12.75" x14ac:dyDescent="0.2">
      <c r="A7716" s="122">
        <v>42690</v>
      </c>
      <c r="B7716" s="123">
        <v>16</v>
      </c>
      <c r="C7716" s="235"/>
      <c r="D7716" s="235"/>
      <c r="E7716" s="235"/>
      <c r="F7716" s="235"/>
      <c r="G7716" s="167"/>
      <c r="H7716" s="125">
        <v>2615.2649300000003</v>
      </c>
      <c r="I7716" s="124"/>
      <c r="J7716" s="125"/>
      <c r="K7716" s="167"/>
      <c r="L7716" s="167"/>
      <c r="M7716" s="167"/>
    </row>
    <row r="7717" spans="1:13" ht="12.75" x14ac:dyDescent="0.2">
      <c r="A7717" s="122">
        <v>42690</v>
      </c>
      <c r="B7717" s="123">
        <v>17</v>
      </c>
      <c r="C7717" s="235"/>
      <c r="D7717" s="235"/>
      <c r="E7717" s="235"/>
      <c r="F7717" s="235"/>
      <c r="G7717" s="167"/>
      <c r="H7717" s="125">
        <v>2732.7101499999994</v>
      </c>
      <c r="I7717" s="124"/>
      <c r="J7717" s="125"/>
      <c r="K7717" s="167"/>
      <c r="L7717" s="167"/>
      <c r="M7717" s="167"/>
    </row>
    <row r="7718" spans="1:13" ht="12.75" x14ac:dyDescent="0.2">
      <c r="A7718" s="122">
        <v>42690</v>
      </c>
      <c r="B7718" s="123">
        <v>18</v>
      </c>
      <c r="C7718" s="235"/>
      <c r="D7718" s="235"/>
      <c r="E7718" s="235"/>
      <c r="F7718" s="235"/>
      <c r="G7718" s="167"/>
      <c r="H7718" s="125">
        <v>2936.6248399999999</v>
      </c>
      <c r="I7718" s="124"/>
      <c r="J7718" s="125"/>
      <c r="K7718" s="167"/>
      <c r="L7718" s="167"/>
      <c r="M7718" s="167"/>
    </row>
    <row r="7719" spans="1:13" ht="12.75" x14ac:dyDescent="0.2">
      <c r="A7719" s="122">
        <v>42690</v>
      </c>
      <c r="B7719" s="123">
        <v>19</v>
      </c>
      <c r="C7719" s="235"/>
      <c r="D7719" s="235"/>
      <c r="E7719" s="235"/>
      <c r="F7719" s="235"/>
      <c r="G7719" s="167"/>
      <c r="H7719" s="125">
        <v>2893.9293399999997</v>
      </c>
      <c r="I7719" s="124"/>
      <c r="J7719" s="125"/>
      <c r="K7719" s="167"/>
      <c r="L7719" s="167"/>
      <c r="M7719" s="167"/>
    </row>
    <row r="7720" spans="1:13" ht="12.75" x14ac:dyDescent="0.2">
      <c r="A7720" s="122">
        <v>42690</v>
      </c>
      <c r="B7720" s="123">
        <v>20</v>
      </c>
      <c r="C7720" s="235"/>
      <c r="D7720" s="235"/>
      <c r="E7720" s="235"/>
      <c r="F7720" s="235"/>
      <c r="G7720" s="167"/>
      <c r="H7720" s="125">
        <v>2799.5254199999999</v>
      </c>
      <c r="I7720" s="124"/>
      <c r="J7720" s="125"/>
      <c r="K7720" s="167"/>
      <c r="L7720" s="167"/>
      <c r="M7720" s="167"/>
    </row>
    <row r="7721" spans="1:13" ht="12.75" x14ac:dyDescent="0.2">
      <c r="A7721" s="122">
        <v>42690</v>
      </c>
      <c r="B7721" s="123">
        <v>21</v>
      </c>
      <c r="C7721" s="235"/>
      <c r="D7721" s="235"/>
      <c r="E7721" s="235"/>
      <c r="F7721" s="235"/>
      <c r="G7721" s="167"/>
      <c r="H7721" s="125">
        <v>2669.9674399999999</v>
      </c>
      <c r="I7721" s="124"/>
      <c r="J7721" s="125"/>
      <c r="K7721" s="167"/>
      <c r="L7721" s="167"/>
      <c r="M7721" s="167"/>
    </row>
    <row r="7722" spans="1:13" ht="12.75" x14ac:dyDescent="0.2">
      <c r="A7722" s="122">
        <v>42690</v>
      </c>
      <c r="B7722" s="123">
        <v>22</v>
      </c>
      <c r="C7722" s="235"/>
      <c r="D7722" s="235"/>
      <c r="E7722" s="235"/>
      <c r="F7722" s="235"/>
      <c r="G7722" s="167"/>
      <c r="H7722" s="125">
        <v>2473.02918</v>
      </c>
      <c r="I7722" s="124"/>
      <c r="J7722" s="125"/>
      <c r="K7722" s="167"/>
      <c r="L7722" s="167"/>
      <c r="M7722" s="167"/>
    </row>
    <row r="7723" spans="1:13" ht="12.75" x14ac:dyDescent="0.2">
      <c r="A7723" s="122">
        <v>42690</v>
      </c>
      <c r="B7723" s="123">
        <v>23</v>
      </c>
      <c r="C7723" s="235"/>
      <c r="D7723" s="235"/>
      <c r="E7723" s="235"/>
      <c r="F7723" s="235"/>
      <c r="G7723" s="167"/>
      <c r="H7723" s="125">
        <v>2225.5043799999999</v>
      </c>
      <c r="I7723" s="124"/>
      <c r="J7723" s="125"/>
      <c r="K7723" s="167"/>
      <c r="L7723" s="167"/>
      <c r="M7723" s="167"/>
    </row>
    <row r="7724" spans="1:13" ht="12.75" x14ac:dyDescent="0.2">
      <c r="A7724" s="122">
        <v>42690</v>
      </c>
      <c r="B7724" s="123">
        <v>24</v>
      </c>
      <c r="C7724" s="235"/>
      <c r="D7724" s="235"/>
      <c r="E7724" s="235"/>
      <c r="F7724" s="235"/>
      <c r="G7724" s="167"/>
      <c r="H7724" s="125">
        <v>2010.88176</v>
      </c>
      <c r="I7724" s="124"/>
      <c r="J7724" s="125"/>
      <c r="K7724" s="167"/>
      <c r="L7724" s="167"/>
      <c r="M7724" s="167"/>
    </row>
    <row r="7725" spans="1:13" ht="12.75" x14ac:dyDescent="0.2">
      <c r="A7725" s="122">
        <v>42691</v>
      </c>
      <c r="B7725" s="123">
        <v>1</v>
      </c>
      <c r="C7725" s="235"/>
      <c r="D7725" s="235"/>
      <c r="E7725" s="235"/>
      <c r="F7725" s="235"/>
      <c r="G7725" s="167"/>
      <c r="H7725" s="125">
        <v>1885.30735</v>
      </c>
      <c r="I7725" s="124"/>
      <c r="J7725" s="125"/>
      <c r="K7725" s="167"/>
      <c r="L7725" s="167"/>
      <c r="M7725" s="167"/>
    </row>
    <row r="7726" spans="1:13" ht="12.75" x14ac:dyDescent="0.2">
      <c r="A7726" s="122">
        <v>42691</v>
      </c>
      <c r="B7726" s="123">
        <v>2</v>
      </c>
      <c r="C7726" s="235"/>
      <c r="D7726" s="235"/>
      <c r="E7726" s="235"/>
      <c r="F7726" s="235"/>
      <c r="G7726" s="167"/>
      <c r="H7726" s="125">
        <v>1805.6875200000002</v>
      </c>
      <c r="I7726" s="124"/>
      <c r="J7726" s="125"/>
      <c r="K7726" s="167"/>
      <c r="L7726" s="167"/>
      <c r="M7726" s="167"/>
    </row>
    <row r="7727" spans="1:13" ht="12.75" x14ac:dyDescent="0.2">
      <c r="A7727" s="122">
        <v>42691</v>
      </c>
      <c r="B7727" s="123">
        <v>3</v>
      </c>
      <c r="C7727" s="235"/>
      <c r="D7727" s="235"/>
      <c r="E7727" s="235"/>
      <c r="F7727" s="235"/>
      <c r="G7727" s="167"/>
      <c r="H7727" s="125">
        <v>1755.8858799999998</v>
      </c>
      <c r="I7727" s="124"/>
      <c r="J7727" s="125"/>
      <c r="K7727" s="167"/>
      <c r="L7727" s="167"/>
      <c r="M7727" s="167"/>
    </row>
    <row r="7728" spans="1:13" ht="12.75" x14ac:dyDescent="0.2">
      <c r="A7728" s="122">
        <v>42691</v>
      </c>
      <c r="B7728" s="123">
        <v>4</v>
      </c>
      <c r="C7728" s="235"/>
      <c r="D7728" s="235"/>
      <c r="E7728" s="235"/>
      <c r="F7728" s="235"/>
      <c r="G7728" s="167"/>
      <c r="H7728" s="125">
        <v>1732.8147799999999</v>
      </c>
      <c r="I7728" s="124"/>
      <c r="J7728" s="125"/>
      <c r="K7728" s="167"/>
      <c r="L7728" s="167"/>
      <c r="M7728" s="167"/>
    </row>
    <row r="7729" spans="1:13" ht="12.75" x14ac:dyDescent="0.2">
      <c r="A7729" s="122">
        <v>42691</v>
      </c>
      <c r="B7729" s="123">
        <v>5</v>
      </c>
      <c r="C7729" s="235"/>
      <c r="D7729" s="235"/>
      <c r="E7729" s="235"/>
      <c r="F7729" s="235"/>
      <c r="G7729" s="167"/>
      <c r="H7729" s="125">
        <v>1783.8203100000001</v>
      </c>
      <c r="I7729" s="124"/>
      <c r="J7729" s="125"/>
      <c r="K7729" s="167"/>
      <c r="L7729" s="167"/>
      <c r="M7729" s="167"/>
    </row>
    <row r="7730" spans="1:13" ht="12.75" x14ac:dyDescent="0.2">
      <c r="A7730" s="122">
        <v>42691</v>
      </c>
      <c r="B7730" s="123">
        <v>6</v>
      </c>
      <c r="C7730" s="235"/>
      <c r="D7730" s="235"/>
      <c r="E7730" s="235"/>
      <c r="F7730" s="235"/>
      <c r="G7730" s="167"/>
      <c r="H7730" s="125">
        <v>1950.7615600000001</v>
      </c>
      <c r="I7730" s="124"/>
      <c r="J7730" s="125"/>
      <c r="K7730" s="167"/>
      <c r="L7730" s="167"/>
      <c r="M7730" s="167"/>
    </row>
    <row r="7731" spans="1:13" ht="12.75" x14ac:dyDescent="0.2">
      <c r="A7731" s="122">
        <v>42691</v>
      </c>
      <c r="B7731" s="123">
        <v>7</v>
      </c>
      <c r="C7731" s="235"/>
      <c r="D7731" s="235"/>
      <c r="E7731" s="235"/>
      <c r="F7731" s="235"/>
      <c r="G7731" s="167"/>
      <c r="H7731" s="125">
        <v>2146.5500899999997</v>
      </c>
      <c r="I7731" s="124"/>
      <c r="J7731" s="125"/>
      <c r="K7731" s="167"/>
      <c r="L7731" s="167"/>
      <c r="M7731" s="167"/>
    </row>
    <row r="7732" spans="1:13" ht="12.75" x14ac:dyDescent="0.2">
      <c r="A7732" s="122">
        <v>42691</v>
      </c>
      <c r="B7732" s="123">
        <v>8</v>
      </c>
      <c r="C7732" s="235"/>
      <c r="D7732" s="235"/>
      <c r="E7732" s="235"/>
      <c r="F7732" s="235"/>
      <c r="G7732" s="167"/>
      <c r="H7732" s="125">
        <v>2207.4339300000001</v>
      </c>
      <c r="I7732" s="124"/>
      <c r="J7732" s="125"/>
      <c r="K7732" s="167"/>
      <c r="L7732" s="167"/>
      <c r="M7732" s="167"/>
    </row>
    <row r="7733" spans="1:13" ht="12.75" x14ac:dyDescent="0.2">
      <c r="A7733" s="122">
        <v>42691</v>
      </c>
      <c r="B7733" s="123">
        <v>9</v>
      </c>
      <c r="C7733" s="235"/>
      <c r="D7733" s="235"/>
      <c r="E7733" s="235"/>
      <c r="F7733" s="235"/>
      <c r="G7733" s="167"/>
      <c r="H7733" s="125">
        <v>2202.0340200000005</v>
      </c>
      <c r="I7733" s="124"/>
      <c r="J7733" s="125"/>
      <c r="K7733" s="167"/>
      <c r="L7733" s="167"/>
      <c r="M7733" s="167"/>
    </row>
    <row r="7734" spans="1:13" ht="12.75" x14ac:dyDescent="0.2">
      <c r="A7734" s="122">
        <v>42691</v>
      </c>
      <c r="B7734" s="123">
        <v>10</v>
      </c>
      <c r="C7734" s="235"/>
      <c r="D7734" s="235"/>
      <c r="E7734" s="235"/>
      <c r="F7734" s="235"/>
      <c r="G7734" s="167"/>
      <c r="H7734" s="125">
        <v>2193.98983</v>
      </c>
      <c r="I7734" s="124"/>
      <c r="J7734" s="125"/>
      <c r="K7734" s="167"/>
      <c r="L7734" s="167"/>
      <c r="M7734" s="167"/>
    </row>
    <row r="7735" spans="1:13" ht="12.75" x14ac:dyDescent="0.2">
      <c r="A7735" s="122">
        <v>42691</v>
      </c>
      <c r="B7735" s="123">
        <v>11</v>
      </c>
      <c r="C7735" s="235"/>
      <c r="D7735" s="235"/>
      <c r="E7735" s="235"/>
      <c r="F7735" s="235"/>
      <c r="G7735" s="167"/>
      <c r="H7735" s="125">
        <v>2207.8896199999999</v>
      </c>
      <c r="I7735" s="124"/>
      <c r="J7735" s="125"/>
      <c r="K7735" s="167"/>
      <c r="L7735" s="167"/>
      <c r="M7735" s="167"/>
    </row>
    <row r="7736" spans="1:13" ht="12.75" x14ac:dyDescent="0.2">
      <c r="A7736" s="122">
        <v>42691</v>
      </c>
      <c r="B7736" s="123">
        <v>12</v>
      </c>
      <c r="C7736" s="235"/>
      <c r="D7736" s="235"/>
      <c r="E7736" s="235"/>
      <c r="F7736" s="235"/>
      <c r="G7736" s="167"/>
      <c r="H7736" s="125">
        <v>2225.8131599999997</v>
      </c>
      <c r="I7736" s="124"/>
      <c r="J7736" s="125"/>
      <c r="K7736" s="167"/>
      <c r="L7736" s="167"/>
      <c r="M7736" s="167"/>
    </row>
    <row r="7737" spans="1:13" ht="12.75" x14ac:dyDescent="0.2">
      <c r="A7737" s="122">
        <v>42691</v>
      </c>
      <c r="B7737" s="123">
        <v>13</v>
      </c>
      <c r="C7737" s="235"/>
      <c r="D7737" s="235"/>
      <c r="E7737" s="235"/>
      <c r="F7737" s="235"/>
      <c r="G7737" s="167"/>
      <c r="H7737" s="125">
        <v>2250.39705</v>
      </c>
      <c r="I7737" s="124"/>
      <c r="J7737" s="125"/>
      <c r="K7737" s="167"/>
      <c r="L7737" s="167"/>
      <c r="M7737" s="167"/>
    </row>
    <row r="7738" spans="1:13" ht="12.75" x14ac:dyDescent="0.2">
      <c r="A7738" s="122">
        <v>42691</v>
      </c>
      <c r="B7738" s="123">
        <v>14</v>
      </c>
      <c r="C7738" s="235"/>
      <c r="D7738" s="235"/>
      <c r="E7738" s="235"/>
      <c r="F7738" s="235"/>
      <c r="G7738" s="167"/>
      <c r="H7738" s="125">
        <v>2321.6132299999999</v>
      </c>
      <c r="I7738" s="124"/>
      <c r="J7738" s="125"/>
      <c r="K7738" s="167"/>
      <c r="L7738" s="167"/>
      <c r="M7738" s="167"/>
    </row>
    <row r="7739" spans="1:13" ht="12.75" x14ac:dyDescent="0.2">
      <c r="A7739" s="122">
        <v>42691</v>
      </c>
      <c r="B7739" s="123">
        <v>15</v>
      </c>
      <c r="C7739" s="235"/>
      <c r="D7739" s="235"/>
      <c r="E7739" s="235"/>
      <c r="F7739" s="235"/>
      <c r="G7739" s="167"/>
      <c r="H7739" s="125">
        <v>2407.5382400000003</v>
      </c>
      <c r="I7739" s="124"/>
      <c r="J7739" s="125"/>
      <c r="K7739" s="167"/>
      <c r="L7739" s="167"/>
      <c r="M7739" s="167"/>
    </row>
    <row r="7740" spans="1:13" ht="12.75" x14ac:dyDescent="0.2">
      <c r="A7740" s="122">
        <v>42691</v>
      </c>
      <c r="B7740" s="123">
        <v>16</v>
      </c>
      <c r="C7740" s="235"/>
      <c r="D7740" s="235"/>
      <c r="E7740" s="235"/>
      <c r="F7740" s="235"/>
      <c r="G7740" s="167"/>
      <c r="H7740" s="125">
        <v>2486.6969800000002</v>
      </c>
      <c r="I7740" s="124"/>
      <c r="J7740" s="125"/>
      <c r="K7740" s="167"/>
      <c r="L7740" s="167"/>
      <c r="M7740" s="167"/>
    </row>
    <row r="7741" spans="1:13" ht="12.75" x14ac:dyDescent="0.2">
      <c r="A7741" s="122">
        <v>42691</v>
      </c>
      <c r="B7741" s="123">
        <v>17</v>
      </c>
      <c r="C7741" s="235"/>
      <c r="D7741" s="235"/>
      <c r="E7741" s="235"/>
      <c r="F7741" s="235"/>
      <c r="G7741" s="167"/>
      <c r="H7741" s="125">
        <v>2620.2486899999999</v>
      </c>
      <c r="I7741" s="124"/>
      <c r="J7741" s="125"/>
      <c r="K7741" s="167"/>
      <c r="L7741" s="167"/>
      <c r="M7741" s="167"/>
    </row>
    <row r="7742" spans="1:13" ht="12.75" x14ac:dyDescent="0.2">
      <c r="A7742" s="122">
        <v>42691</v>
      </c>
      <c r="B7742" s="123">
        <v>18</v>
      </c>
      <c r="C7742" s="235"/>
      <c r="D7742" s="235"/>
      <c r="E7742" s="235"/>
      <c r="F7742" s="235"/>
      <c r="G7742" s="167"/>
      <c r="H7742" s="125">
        <v>2867.2162599999997</v>
      </c>
      <c r="I7742" s="124"/>
      <c r="J7742" s="125"/>
      <c r="K7742" s="167"/>
      <c r="L7742" s="167"/>
      <c r="M7742" s="167"/>
    </row>
    <row r="7743" spans="1:13" ht="12.75" x14ac:dyDescent="0.2">
      <c r="A7743" s="122">
        <v>42691</v>
      </c>
      <c r="B7743" s="123">
        <v>19</v>
      </c>
      <c r="C7743" s="235"/>
      <c r="D7743" s="235"/>
      <c r="E7743" s="235"/>
      <c r="F7743" s="235"/>
      <c r="G7743" s="167"/>
      <c r="H7743" s="125">
        <v>2832.2062000000001</v>
      </c>
      <c r="I7743" s="124"/>
      <c r="J7743" s="125"/>
      <c r="K7743" s="167"/>
      <c r="L7743" s="167"/>
      <c r="M7743" s="167"/>
    </row>
    <row r="7744" spans="1:13" ht="12.75" x14ac:dyDescent="0.2">
      <c r="A7744" s="122">
        <v>42691</v>
      </c>
      <c r="B7744" s="123">
        <v>20</v>
      </c>
      <c r="C7744" s="235"/>
      <c r="D7744" s="235"/>
      <c r="E7744" s="235"/>
      <c r="F7744" s="235"/>
      <c r="G7744" s="167"/>
      <c r="H7744" s="125">
        <v>2740.0257999999999</v>
      </c>
      <c r="I7744" s="124"/>
      <c r="J7744" s="125"/>
      <c r="K7744" s="167"/>
      <c r="L7744" s="167"/>
      <c r="M7744" s="167"/>
    </row>
    <row r="7745" spans="1:13" ht="12.75" x14ac:dyDescent="0.2">
      <c r="A7745" s="122">
        <v>42691</v>
      </c>
      <c r="B7745" s="123">
        <v>21</v>
      </c>
      <c r="C7745" s="235"/>
      <c r="D7745" s="235"/>
      <c r="E7745" s="235"/>
      <c r="F7745" s="235"/>
      <c r="G7745" s="167"/>
      <c r="H7745" s="125">
        <v>2616.4112700000005</v>
      </c>
      <c r="I7745" s="124"/>
      <c r="J7745" s="125"/>
      <c r="K7745" s="167"/>
      <c r="L7745" s="167"/>
      <c r="M7745" s="167"/>
    </row>
    <row r="7746" spans="1:13" ht="12.75" x14ac:dyDescent="0.2">
      <c r="A7746" s="122">
        <v>42691</v>
      </c>
      <c r="B7746" s="123">
        <v>22</v>
      </c>
      <c r="C7746" s="235"/>
      <c r="D7746" s="235"/>
      <c r="E7746" s="235"/>
      <c r="F7746" s="235"/>
      <c r="G7746" s="167"/>
      <c r="H7746" s="125">
        <v>2427.9452900000001</v>
      </c>
      <c r="I7746" s="124"/>
      <c r="J7746" s="125"/>
      <c r="K7746" s="167"/>
      <c r="L7746" s="167"/>
      <c r="M7746" s="167"/>
    </row>
    <row r="7747" spans="1:13" ht="12.75" x14ac:dyDescent="0.2">
      <c r="A7747" s="122">
        <v>42691</v>
      </c>
      <c r="B7747" s="123">
        <v>23</v>
      </c>
      <c r="C7747" s="235"/>
      <c r="D7747" s="235"/>
      <c r="E7747" s="235"/>
      <c r="F7747" s="235"/>
      <c r="G7747" s="167"/>
      <c r="H7747" s="125">
        <v>2183.2996699999999</v>
      </c>
      <c r="I7747" s="124"/>
      <c r="J7747" s="125"/>
      <c r="K7747" s="167"/>
      <c r="L7747" s="167"/>
      <c r="M7747" s="167"/>
    </row>
    <row r="7748" spans="1:13" ht="12.75" x14ac:dyDescent="0.2">
      <c r="A7748" s="122">
        <v>42691</v>
      </c>
      <c r="B7748" s="123">
        <v>24</v>
      </c>
      <c r="C7748" s="235"/>
      <c r="D7748" s="235"/>
      <c r="E7748" s="235"/>
      <c r="F7748" s="235"/>
      <c r="G7748" s="167"/>
      <c r="H7748" s="125">
        <v>1977.5302799999999</v>
      </c>
      <c r="I7748" s="124"/>
      <c r="J7748" s="125"/>
      <c r="K7748" s="167"/>
      <c r="L7748" s="167"/>
      <c r="M7748" s="167"/>
    </row>
    <row r="7749" spans="1:13" ht="12.75" x14ac:dyDescent="0.2">
      <c r="A7749" s="122">
        <v>42692</v>
      </c>
      <c r="B7749" s="123">
        <v>1</v>
      </c>
      <c r="C7749" s="235"/>
      <c r="D7749" s="235"/>
      <c r="E7749" s="235"/>
      <c r="F7749" s="235"/>
      <c r="G7749" s="167"/>
      <c r="H7749" s="125">
        <v>1854.3658999999998</v>
      </c>
      <c r="I7749" s="124"/>
      <c r="J7749" s="125"/>
      <c r="K7749" s="167"/>
      <c r="L7749" s="167"/>
      <c r="M7749" s="167"/>
    </row>
    <row r="7750" spans="1:13" ht="12.75" x14ac:dyDescent="0.2">
      <c r="A7750" s="122">
        <v>42692</v>
      </c>
      <c r="B7750" s="123">
        <v>2</v>
      </c>
      <c r="C7750" s="235"/>
      <c r="D7750" s="235"/>
      <c r="E7750" s="235"/>
      <c r="F7750" s="235"/>
      <c r="G7750" s="167"/>
      <c r="H7750" s="125">
        <v>1778.2493400000001</v>
      </c>
      <c r="I7750" s="124"/>
      <c r="J7750" s="125"/>
      <c r="K7750" s="167"/>
      <c r="L7750" s="167"/>
      <c r="M7750" s="167"/>
    </row>
    <row r="7751" spans="1:13" ht="12.75" x14ac:dyDescent="0.2">
      <c r="A7751" s="122">
        <v>42692</v>
      </c>
      <c r="B7751" s="123">
        <v>3</v>
      </c>
      <c r="C7751" s="235"/>
      <c r="D7751" s="235"/>
      <c r="E7751" s="235"/>
      <c r="F7751" s="235"/>
      <c r="G7751" s="167"/>
      <c r="H7751" s="125">
        <v>1731.3369500000001</v>
      </c>
      <c r="I7751" s="124"/>
      <c r="J7751" s="125"/>
      <c r="K7751" s="167"/>
      <c r="L7751" s="167"/>
      <c r="M7751" s="167"/>
    </row>
    <row r="7752" spans="1:13" ht="12.75" x14ac:dyDescent="0.2">
      <c r="A7752" s="122">
        <v>42692</v>
      </c>
      <c r="B7752" s="123">
        <v>4</v>
      </c>
      <c r="C7752" s="235"/>
      <c r="D7752" s="235"/>
      <c r="E7752" s="235"/>
      <c r="F7752" s="235"/>
      <c r="G7752" s="167"/>
      <c r="H7752" s="125">
        <v>1719.5514699999999</v>
      </c>
      <c r="I7752" s="124"/>
      <c r="J7752" s="125"/>
      <c r="K7752" s="167"/>
      <c r="L7752" s="167"/>
      <c r="M7752" s="167"/>
    </row>
    <row r="7753" spans="1:13" ht="12.75" x14ac:dyDescent="0.2">
      <c r="A7753" s="122">
        <v>42692</v>
      </c>
      <c r="B7753" s="123">
        <v>5</v>
      </c>
      <c r="C7753" s="235"/>
      <c r="D7753" s="235"/>
      <c r="E7753" s="235"/>
      <c r="F7753" s="235"/>
      <c r="G7753" s="167"/>
      <c r="H7753" s="125">
        <v>1771.4323599999998</v>
      </c>
      <c r="I7753" s="124"/>
      <c r="J7753" s="125"/>
      <c r="K7753" s="167"/>
      <c r="L7753" s="167"/>
      <c r="M7753" s="167"/>
    </row>
    <row r="7754" spans="1:13" ht="12.75" x14ac:dyDescent="0.2">
      <c r="A7754" s="122">
        <v>42692</v>
      </c>
      <c r="B7754" s="123">
        <v>6</v>
      </c>
      <c r="C7754" s="235"/>
      <c r="D7754" s="235"/>
      <c r="E7754" s="235"/>
      <c r="F7754" s="235"/>
      <c r="G7754" s="167"/>
      <c r="H7754" s="125">
        <v>1931.9352599999997</v>
      </c>
      <c r="I7754" s="124"/>
      <c r="J7754" s="125"/>
      <c r="K7754" s="167"/>
      <c r="L7754" s="167"/>
      <c r="M7754" s="167"/>
    </row>
    <row r="7755" spans="1:13" ht="12.75" x14ac:dyDescent="0.2">
      <c r="A7755" s="122">
        <v>42692</v>
      </c>
      <c r="B7755" s="123">
        <v>7</v>
      </c>
      <c r="C7755" s="235"/>
      <c r="D7755" s="235"/>
      <c r="E7755" s="235"/>
      <c r="F7755" s="235"/>
      <c r="G7755" s="167"/>
      <c r="H7755" s="125">
        <v>2149.1796400000003</v>
      </c>
      <c r="I7755" s="124"/>
      <c r="J7755" s="125"/>
      <c r="K7755" s="167"/>
      <c r="L7755" s="167"/>
      <c r="M7755" s="167"/>
    </row>
    <row r="7756" spans="1:13" ht="12.75" x14ac:dyDescent="0.2">
      <c r="A7756" s="122">
        <v>42692</v>
      </c>
      <c r="B7756" s="123">
        <v>8</v>
      </c>
      <c r="C7756" s="235"/>
      <c r="D7756" s="235"/>
      <c r="E7756" s="235"/>
      <c r="F7756" s="235"/>
      <c r="G7756" s="167"/>
      <c r="H7756" s="125">
        <v>2219.6868300000001</v>
      </c>
      <c r="I7756" s="124"/>
      <c r="J7756" s="125"/>
      <c r="K7756" s="167"/>
      <c r="L7756" s="167"/>
      <c r="M7756" s="167"/>
    </row>
    <row r="7757" spans="1:13" ht="12.75" x14ac:dyDescent="0.2">
      <c r="A7757" s="122">
        <v>42692</v>
      </c>
      <c r="B7757" s="123">
        <v>9</v>
      </c>
      <c r="C7757" s="235"/>
      <c r="D7757" s="235"/>
      <c r="E7757" s="235"/>
      <c r="F7757" s="235"/>
      <c r="G7757" s="167"/>
      <c r="H7757" s="125">
        <v>2200.7679600000006</v>
      </c>
      <c r="I7757" s="124"/>
      <c r="J7757" s="125"/>
      <c r="K7757" s="167"/>
      <c r="L7757" s="167"/>
      <c r="M7757" s="167"/>
    </row>
    <row r="7758" spans="1:13" ht="12.75" x14ac:dyDescent="0.2">
      <c r="A7758" s="122">
        <v>42692</v>
      </c>
      <c r="B7758" s="123">
        <v>10</v>
      </c>
      <c r="C7758" s="235"/>
      <c r="D7758" s="235"/>
      <c r="E7758" s="235"/>
      <c r="F7758" s="235"/>
      <c r="G7758" s="167"/>
      <c r="H7758" s="125">
        <v>2200.0696899999998</v>
      </c>
      <c r="I7758" s="124"/>
      <c r="J7758" s="125"/>
      <c r="K7758" s="167"/>
      <c r="L7758" s="167"/>
      <c r="M7758" s="167"/>
    </row>
    <row r="7759" spans="1:13" ht="12.75" x14ac:dyDescent="0.2">
      <c r="A7759" s="122">
        <v>42692</v>
      </c>
      <c r="B7759" s="123">
        <v>11</v>
      </c>
      <c r="C7759" s="235"/>
      <c r="D7759" s="235"/>
      <c r="E7759" s="235"/>
      <c r="F7759" s="235"/>
      <c r="G7759" s="167"/>
      <c r="H7759" s="125">
        <v>2243.5845799999997</v>
      </c>
      <c r="I7759" s="124"/>
      <c r="J7759" s="125"/>
      <c r="K7759" s="167"/>
      <c r="L7759" s="167"/>
      <c r="M7759" s="167"/>
    </row>
    <row r="7760" spans="1:13" ht="12.75" x14ac:dyDescent="0.2">
      <c r="A7760" s="122">
        <v>42692</v>
      </c>
      <c r="B7760" s="123">
        <v>12</v>
      </c>
      <c r="C7760" s="235"/>
      <c r="D7760" s="235"/>
      <c r="E7760" s="235"/>
      <c r="F7760" s="235"/>
      <c r="G7760" s="167"/>
      <c r="H7760" s="125">
        <v>2249.6887400000001</v>
      </c>
      <c r="I7760" s="124"/>
      <c r="J7760" s="125"/>
      <c r="K7760" s="167"/>
      <c r="L7760" s="167"/>
      <c r="M7760" s="167"/>
    </row>
    <row r="7761" spans="1:13" ht="12.75" x14ac:dyDescent="0.2">
      <c r="A7761" s="122">
        <v>42692</v>
      </c>
      <c r="B7761" s="123">
        <v>13</v>
      </c>
      <c r="C7761" s="235"/>
      <c r="D7761" s="235"/>
      <c r="E7761" s="235"/>
      <c r="F7761" s="235"/>
      <c r="G7761" s="167"/>
      <c r="H7761" s="125">
        <v>2266.5471000000002</v>
      </c>
      <c r="I7761" s="124"/>
      <c r="J7761" s="125"/>
      <c r="K7761" s="167"/>
      <c r="L7761" s="167"/>
      <c r="M7761" s="167"/>
    </row>
    <row r="7762" spans="1:13" ht="12.75" x14ac:dyDescent="0.2">
      <c r="A7762" s="122">
        <v>42692</v>
      </c>
      <c r="B7762" s="123">
        <v>14</v>
      </c>
      <c r="C7762" s="235"/>
      <c r="D7762" s="235"/>
      <c r="E7762" s="235"/>
      <c r="F7762" s="235"/>
      <c r="G7762" s="167"/>
      <c r="H7762" s="125">
        <v>2298.88265</v>
      </c>
      <c r="I7762" s="124"/>
      <c r="J7762" s="125"/>
      <c r="K7762" s="167"/>
      <c r="L7762" s="167"/>
      <c r="M7762" s="167"/>
    </row>
    <row r="7763" spans="1:13" ht="12.75" x14ac:dyDescent="0.2">
      <c r="A7763" s="122">
        <v>42692</v>
      </c>
      <c r="B7763" s="123">
        <v>15</v>
      </c>
      <c r="C7763" s="235"/>
      <c r="D7763" s="235"/>
      <c r="E7763" s="235"/>
      <c r="F7763" s="235"/>
      <c r="G7763" s="167"/>
      <c r="H7763" s="125">
        <v>2375.0226699999998</v>
      </c>
      <c r="I7763" s="124"/>
      <c r="J7763" s="125"/>
      <c r="K7763" s="167"/>
      <c r="L7763" s="167"/>
      <c r="M7763" s="167"/>
    </row>
    <row r="7764" spans="1:13" ht="12.75" x14ac:dyDescent="0.2">
      <c r="A7764" s="122">
        <v>42692</v>
      </c>
      <c r="B7764" s="123">
        <v>16</v>
      </c>
      <c r="C7764" s="235"/>
      <c r="D7764" s="235"/>
      <c r="E7764" s="235"/>
      <c r="F7764" s="235"/>
      <c r="G7764" s="167"/>
      <c r="H7764" s="125">
        <v>2448.3108399999996</v>
      </c>
      <c r="I7764" s="124"/>
      <c r="J7764" s="125"/>
      <c r="K7764" s="167"/>
      <c r="L7764" s="167"/>
      <c r="M7764" s="167"/>
    </row>
    <row r="7765" spans="1:13" ht="12.75" x14ac:dyDescent="0.2">
      <c r="A7765" s="122">
        <v>42692</v>
      </c>
      <c r="B7765" s="123">
        <v>17</v>
      </c>
      <c r="C7765" s="235"/>
      <c r="D7765" s="235"/>
      <c r="E7765" s="235"/>
      <c r="F7765" s="235"/>
      <c r="G7765" s="167"/>
      <c r="H7765" s="125">
        <v>2565.2613999999999</v>
      </c>
      <c r="I7765" s="124"/>
      <c r="J7765" s="125"/>
      <c r="K7765" s="167"/>
      <c r="L7765" s="167"/>
      <c r="M7765" s="167"/>
    </row>
    <row r="7766" spans="1:13" ht="12.75" x14ac:dyDescent="0.2">
      <c r="A7766" s="122">
        <v>42692</v>
      </c>
      <c r="B7766" s="123">
        <v>18</v>
      </c>
      <c r="C7766" s="235"/>
      <c r="D7766" s="235"/>
      <c r="E7766" s="235"/>
      <c r="F7766" s="235"/>
      <c r="G7766" s="167"/>
      <c r="H7766" s="125">
        <v>2781.5312000000004</v>
      </c>
      <c r="I7766" s="124"/>
      <c r="J7766" s="125"/>
      <c r="K7766" s="167"/>
      <c r="L7766" s="167"/>
      <c r="M7766" s="167"/>
    </row>
    <row r="7767" spans="1:13" ht="12.75" x14ac:dyDescent="0.2">
      <c r="A7767" s="122">
        <v>42692</v>
      </c>
      <c r="B7767" s="123">
        <v>19</v>
      </c>
      <c r="C7767" s="235"/>
      <c r="D7767" s="235"/>
      <c r="E7767" s="235"/>
      <c r="F7767" s="235"/>
      <c r="G7767" s="167"/>
      <c r="H7767" s="125">
        <v>2722.5518500000003</v>
      </c>
      <c r="I7767" s="124"/>
      <c r="J7767" s="125"/>
      <c r="K7767" s="167"/>
      <c r="L7767" s="167"/>
      <c r="M7767" s="167"/>
    </row>
    <row r="7768" spans="1:13" ht="12.75" x14ac:dyDescent="0.2">
      <c r="A7768" s="122">
        <v>42692</v>
      </c>
      <c r="B7768" s="123">
        <v>20</v>
      </c>
      <c r="C7768" s="235"/>
      <c r="D7768" s="235"/>
      <c r="E7768" s="235"/>
      <c r="F7768" s="235"/>
      <c r="G7768" s="167"/>
      <c r="H7768" s="125">
        <v>2618.28494</v>
      </c>
      <c r="I7768" s="124"/>
      <c r="J7768" s="125"/>
      <c r="K7768" s="167"/>
      <c r="L7768" s="167"/>
      <c r="M7768" s="167"/>
    </row>
    <row r="7769" spans="1:13" ht="12.75" x14ac:dyDescent="0.2">
      <c r="A7769" s="122">
        <v>42692</v>
      </c>
      <c r="B7769" s="123">
        <v>21</v>
      </c>
      <c r="C7769" s="235"/>
      <c r="D7769" s="235"/>
      <c r="E7769" s="235"/>
      <c r="F7769" s="235"/>
      <c r="G7769" s="167"/>
      <c r="H7769" s="125">
        <v>2500.9218100000003</v>
      </c>
      <c r="I7769" s="124"/>
      <c r="J7769" s="125"/>
      <c r="K7769" s="167"/>
      <c r="L7769" s="167"/>
      <c r="M7769" s="167"/>
    </row>
    <row r="7770" spans="1:13" ht="12.75" x14ac:dyDescent="0.2">
      <c r="A7770" s="122">
        <v>42692</v>
      </c>
      <c r="B7770" s="123">
        <v>22</v>
      </c>
      <c r="C7770" s="235"/>
      <c r="D7770" s="235"/>
      <c r="E7770" s="235"/>
      <c r="F7770" s="235"/>
      <c r="G7770" s="167"/>
      <c r="H7770" s="125">
        <v>2351.1532599999996</v>
      </c>
      <c r="I7770" s="124"/>
      <c r="J7770" s="125"/>
      <c r="K7770" s="167"/>
      <c r="L7770" s="167"/>
      <c r="M7770" s="167"/>
    </row>
    <row r="7771" spans="1:13" ht="12.75" x14ac:dyDescent="0.2">
      <c r="A7771" s="122">
        <v>42692</v>
      </c>
      <c r="B7771" s="123">
        <v>23</v>
      </c>
      <c r="C7771" s="235"/>
      <c r="D7771" s="235"/>
      <c r="E7771" s="235"/>
      <c r="F7771" s="235"/>
      <c r="G7771" s="167"/>
      <c r="H7771" s="125">
        <v>2158.3275699999999</v>
      </c>
      <c r="I7771" s="124"/>
      <c r="J7771" s="125"/>
      <c r="K7771" s="167"/>
      <c r="L7771" s="167"/>
      <c r="M7771" s="167"/>
    </row>
    <row r="7772" spans="1:13" ht="12.75" x14ac:dyDescent="0.2">
      <c r="A7772" s="122">
        <v>42692</v>
      </c>
      <c r="B7772" s="123">
        <v>24</v>
      </c>
      <c r="C7772" s="235"/>
      <c r="D7772" s="235"/>
      <c r="E7772" s="235"/>
      <c r="F7772" s="235"/>
      <c r="G7772" s="167"/>
      <c r="H7772" s="125">
        <v>1972.45138</v>
      </c>
      <c r="I7772" s="124"/>
      <c r="J7772" s="125"/>
      <c r="K7772" s="167"/>
      <c r="L7772" s="167"/>
      <c r="M7772" s="167"/>
    </row>
    <row r="7773" spans="1:13" ht="12.75" x14ac:dyDescent="0.2">
      <c r="A7773" s="122">
        <v>42693</v>
      </c>
      <c r="B7773" s="123">
        <v>1</v>
      </c>
      <c r="C7773" s="235"/>
      <c r="D7773" s="235"/>
      <c r="E7773" s="235"/>
      <c r="F7773" s="235"/>
      <c r="G7773" s="167"/>
      <c r="H7773" s="125">
        <v>1839.0476100000001</v>
      </c>
      <c r="I7773" s="124"/>
      <c r="J7773" s="125"/>
      <c r="K7773" s="167"/>
      <c r="L7773" s="167"/>
      <c r="M7773" s="167"/>
    </row>
    <row r="7774" spans="1:13" ht="12.75" x14ac:dyDescent="0.2">
      <c r="A7774" s="122">
        <v>42693</v>
      </c>
      <c r="B7774" s="123">
        <v>2</v>
      </c>
      <c r="C7774" s="235"/>
      <c r="D7774" s="235"/>
      <c r="E7774" s="235"/>
      <c r="F7774" s="235"/>
      <c r="G7774" s="167"/>
      <c r="H7774" s="125">
        <v>1757.1698799999999</v>
      </c>
      <c r="I7774" s="124"/>
      <c r="J7774" s="125"/>
      <c r="K7774" s="167"/>
      <c r="L7774" s="167"/>
      <c r="M7774" s="167"/>
    </row>
    <row r="7775" spans="1:13" ht="12.75" x14ac:dyDescent="0.2">
      <c r="A7775" s="122">
        <v>42693</v>
      </c>
      <c r="B7775" s="123">
        <v>3</v>
      </c>
      <c r="C7775" s="235"/>
      <c r="D7775" s="235"/>
      <c r="E7775" s="235"/>
      <c r="F7775" s="235"/>
      <c r="G7775" s="167"/>
      <c r="H7775" s="125">
        <v>1704.37931</v>
      </c>
      <c r="I7775" s="124"/>
      <c r="J7775" s="125"/>
      <c r="K7775" s="167"/>
      <c r="L7775" s="167"/>
      <c r="M7775" s="167"/>
    </row>
    <row r="7776" spans="1:13" ht="12.75" x14ac:dyDescent="0.2">
      <c r="A7776" s="122">
        <v>42693</v>
      </c>
      <c r="B7776" s="123">
        <v>4</v>
      </c>
      <c r="C7776" s="235"/>
      <c r="D7776" s="235"/>
      <c r="E7776" s="235"/>
      <c r="F7776" s="235"/>
      <c r="G7776" s="167"/>
      <c r="H7776" s="125">
        <v>1685.0515099999998</v>
      </c>
      <c r="I7776" s="124"/>
      <c r="J7776" s="125"/>
      <c r="K7776" s="167"/>
      <c r="L7776" s="167"/>
      <c r="M7776" s="167"/>
    </row>
    <row r="7777" spans="1:13" ht="12.75" x14ac:dyDescent="0.2">
      <c r="A7777" s="122">
        <v>42693</v>
      </c>
      <c r="B7777" s="123">
        <v>5</v>
      </c>
      <c r="C7777" s="235"/>
      <c r="D7777" s="235"/>
      <c r="E7777" s="235"/>
      <c r="F7777" s="235"/>
      <c r="G7777" s="167"/>
      <c r="H7777" s="125">
        <v>1703.57455</v>
      </c>
      <c r="I7777" s="124"/>
      <c r="J7777" s="125"/>
      <c r="K7777" s="167"/>
      <c r="L7777" s="167"/>
      <c r="M7777" s="167"/>
    </row>
    <row r="7778" spans="1:13" ht="12.75" x14ac:dyDescent="0.2">
      <c r="A7778" s="122">
        <v>42693</v>
      </c>
      <c r="B7778" s="123">
        <v>6</v>
      </c>
      <c r="C7778" s="235"/>
      <c r="D7778" s="235"/>
      <c r="E7778" s="235"/>
      <c r="F7778" s="235"/>
      <c r="G7778" s="167"/>
      <c r="H7778" s="125">
        <v>1774.0403200000001</v>
      </c>
      <c r="I7778" s="124"/>
      <c r="J7778" s="125"/>
      <c r="K7778" s="167"/>
      <c r="L7778" s="167"/>
      <c r="M7778" s="167"/>
    </row>
    <row r="7779" spans="1:13" ht="12.75" x14ac:dyDescent="0.2">
      <c r="A7779" s="122">
        <v>42693</v>
      </c>
      <c r="B7779" s="123">
        <v>7</v>
      </c>
      <c r="C7779" s="235"/>
      <c r="D7779" s="235"/>
      <c r="E7779" s="235"/>
      <c r="F7779" s="235"/>
      <c r="G7779" s="167"/>
      <c r="H7779" s="125">
        <v>1854.79691</v>
      </c>
      <c r="I7779" s="124"/>
      <c r="J7779" s="125"/>
      <c r="K7779" s="167"/>
      <c r="L7779" s="167"/>
      <c r="M7779" s="167"/>
    </row>
    <row r="7780" spans="1:13" ht="12.75" x14ac:dyDescent="0.2">
      <c r="A7780" s="122">
        <v>42693</v>
      </c>
      <c r="B7780" s="123">
        <v>8</v>
      </c>
      <c r="C7780" s="235"/>
      <c r="D7780" s="235"/>
      <c r="E7780" s="235"/>
      <c r="F7780" s="235"/>
      <c r="G7780" s="167"/>
      <c r="H7780" s="125">
        <v>1885.3757099999998</v>
      </c>
      <c r="I7780" s="124"/>
      <c r="J7780" s="125"/>
      <c r="K7780" s="167"/>
      <c r="L7780" s="167"/>
      <c r="M7780" s="167"/>
    </row>
    <row r="7781" spans="1:13" ht="12.75" x14ac:dyDescent="0.2">
      <c r="A7781" s="122">
        <v>42693</v>
      </c>
      <c r="B7781" s="123">
        <v>9</v>
      </c>
      <c r="C7781" s="235"/>
      <c r="D7781" s="235"/>
      <c r="E7781" s="235"/>
      <c r="F7781" s="235"/>
      <c r="G7781" s="167"/>
      <c r="H7781" s="125">
        <v>1917.3039499999998</v>
      </c>
      <c r="I7781" s="124"/>
      <c r="J7781" s="125"/>
      <c r="K7781" s="167"/>
      <c r="L7781" s="167"/>
      <c r="M7781" s="167"/>
    </row>
    <row r="7782" spans="1:13" ht="12.75" x14ac:dyDescent="0.2">
      <c r="A7782" s="122">
        <v>42693</v>
      </c>
      <c r="B7782" s="123">
        <v>10</v>
      </c>
      <c r="C7782" s="235"/>
      <c r="D7782" s="235"/>
      <c r="E7782" s="235"/>
      <c r="F7782" s="235"/>
      <c r="G7782" s="167"/>
      <c r="H7782" s="125">
        <v>1995.0675900000001</v>
      </c>
      <c r="I7782" s="124"/>
      <c r="J7782" s="125"/>
      <c r="K7782" s="167"/>
      <c r="L7782" s="167"/>
      <c r="M7782" s="167"/>
    </row>
    <row r="7783" spans="1:13" ht="12.75" x14ac:dyDescent="0.2">
      <c r="A7783" s="122">
        <v>42693</v>
      </c>
      <c r="B7783" s="123">
        <v>11</v>
      </c>
      <c r="C7783" s="235"/>
      <c r="D7783" s="235"/>
      <c r="E7783" s="235"/>
      <c r="F7783" s="235"/>
      <c r="G7783" s="167"/>
      <c r="H7783" s="125">
        <v>2084.7851799999999</v>
      </c>
      <c r="I7783" s="124"/>
      <c r="J7783" s="125"/>
      <c r="K7783" s="167"/>
      <c r="L7783" s="167"/>
      <c r="M7783" s="167"/>
    </row>
    <row r="7784" spans="1:13" ht="12.75" x14ac:dyDescent="0.2">
      <c r="A7784" s="122">
        <v>42693</v>
      </c>
      <c r="B7784" s="123">
        <v>12</v>
      </c>
      <c r="C7784" s="235"/>
      <c r="D7784" s="235"/>
      <c r="E7784" s="235"/>
      <c r="F7784" s="235"/>
      <c r="G7784" s="167"/>
      <c r="H7784" s="125">
        <v>2104.0269399999997</v>
      </c>
      <c r="I7784" s="124"/>
      <c r="J7784" s="125"/>
      <c r="K7784" s="167"/>
      <c r="L7784" s="167"/>
      <c r="M7784" s="167"/>
    </row>
    <row r="7785" spans="1:13" ht="12.75" x14ac:dyDescent="0.2">
      <c r="A7785" s="122">
        <v>42693</v>
      </c>
      <c r="B7785" s="123">
        <v>13</v>
      </c>
      <c r="C7785" s="235"/>
      <c r="D7785" s="235"/>
      <c r="E7785" s="235"/>
      <c r="F7785" s="235"/>
      <c r="G7785" s="167"/>
      <c r="H7785" s="125">
        <v>2060.2023199999999</v>
      </c>
      <c r="I7785" s="124"/>
      <c r="J7785" s="125"/>
      <c r="K7785" s="167"/>
      <c r="L7785" s="167"/>
      <c r="M7785" s="167"/>
    </row>
    <row r="7786" spans="1:13" ht="12.75" x14ac:dyDescent="0.2">
      <c r="A7786" s="122">
        <v>42693</v>
      </c>
      <c r="B7786" s="123">
        <v>14</v>
      </c>
      <c r="C7786" s="235"/>
      <c r="D7786" s="235"/>
      <c r="E7786" s="235"/>
      <c r="F7786" s="235"/>
      <c r="G7786" s="167"/>
      <c r="H7786" s="125">
        <v>2070.8434499999998</v>
      </c>
      <c r="I7786" s="124"/>
      <c r="J7786" s="125"/>
      <c r="K7786" s="167"/>
      <c r="L7786" s="167"/>
      <c r="M7786" s="167"/>
    </row>
    <row r="7787" spans="1:13" ht="12.75" x14ac:dyDescent="0.2">
      <c r="A7787" s="122">
        <v>42693</v>
      </c>
      <c r="B7787" s="123">
        <v>15</v>
      </c>
      <c r="C7787" s="235"/>
      <c r="D7787" s="235"/>
      <c r="E7787" s="235"/>
      <c r="F7787" s="235"/>
      <c r="G7787" s="167"/>
      <c r="H7787" s="125">
        <v>2164.4389799999999</v>
      </c>
      <c r="I7787" s="124"/>
      <c r="J7787" s="125"/>
      <c r="K7787" s="167"/>
      <c r="L7787" s="167"/>
      <c r="M7787" s="167"/>
    </row>
    <row r="7788" spans="1:13" ht="12.75" x14ac:dyDescent="0.2">
      <c r="A7788" s="122">
        <v>42693</v>
      </c>
      <c r="B7788" s="123">
        <v>16</v>
      </c>
      <c r="C7788" s="235"/>
      <c r="D7788" s="235"/>
      <c r="E7788" s="235"/>
      <c r="F7788" s="235"/>
      <c r="G7788" s="167"/>
      <c r="H7788" s="125">
        <v>2198.7988200000004</v>
      </c>
      <c r="I7788" s="124"/>
      <c r="J7788" s="125"/>
      <c r="K7788" s="167"/>
      <c r="L7788" s="167"/>
      <c r="M7788" s="167"/>
    </row>
    <row r="7789" spans="1:13" ht="12.75" x14ac:dyDescent="0.2">
      <c r="A7789" s="122">
        <v>42693</v>
      </c>
      <c r="B7789" s="123">
        <v>17</v>
      </c>
      <c r="C7789" s="235"/>
      <c r="D7789" s="235"/>
      <c r="E7789" s="235"/>
      <c r="F7789" s="235"/>
      <c r="G7789" s="167"/>
      <c r="H7789" s="125">
        <v>2350.5520000000001</v>
      </c>
      <c r="I7789" s="124"/>
      <c r="J7789" s="125"/>
      <c r="K7789" s="167"/>
      <c r="L7789" s="167"/>
      <c r="M7789" s="167"/>
    </row>
    <row r="7790" spans="1:13" ht="12.75" x14ac:dyDescent="0.2">
      <c r="A7790" s="122">
        <v>42693</v>
      </c>
      <c r="B7790" s="123">
        <v>18</v>
      </c>
      <c r="C7790" s="235"/>
      <c r="D7790" s="235"/>
      <c r="E7790" s="235"/>
      <c r="F7790" s="235"/>
      <c r="G7790" s="167"/>
      <c r="H7790" s="125">
        <v>2591.2184400000006</v>
      </c>
      <c r="I7790" s="124"/>
      <c r="J7790" s="125"/>
      <c r="K7790" s="167"/>
      <c r="L7790" s="167"/>
      <c r="M7790" s="167"/>
    </row>
    <row r="7791" spans="1:13" ht="12.75" x14ac:dyDescent="0.2">
      <c r="A7791" s="122">
        <v>42693</v>
      </c>
      <c r="B7791" s="123">
        <v>19</v>
      </c>
      <c r="C7791" s="235"/>
      <c r="D7791" s="235"/>
      <c r="E7791" s="235"/>
      <c r="F7791" s="235"/>
      <c r="G7791" s="167"/>
      <c r="H7791" s="125">
        <v>2582.0102699999998</v>
      </c>
      <c r="I7791" s="124"/>
      <c r="J7791" s="125"/>
      <c r="K7791" s="167"/>
      <c r="L7791" s="167"/>
      <c r="M7791" s="167"/>
    </row>
    <row r="7792" spans="1:13" ht="12.75" x14ac:dyDescent="0.2">
      <c r="A7792" s="122">
        <v>42693</v>
      </c>
      <c r="B7792" s="123">
        <v>20</v>
      </c>
      <c r="C7792" s="235"/>
      <c r="D7792" s="235"/>
      <c r="E7792" s="235"/>
      <c r="F7792" s="235"/>
      <c r="G7792" s="167"/>
      <c r="H7792" s="125">
        <v>2513.9857200000001</v>
      </c>
      <c r="I7792" s="124"/>
      <c r="J7792" s="125"/>
      <c r="K7792" s="167"/>
      <c r="L7792" s="167"/>
      <c r="M7792" s="167"/>
    </row>
    <row r="7793" spans="1:13" ht="12.75" x14ac:dyDescent="0.2">
      <c r="A7793" s="122">
        <v>42693</v>
      </c>
      <c r="B7793" s="123">
        <v>21</v>
      </c>
      <c r="C7793" s="235"/>
      <c r="D7793" s="235"/>
      <c r="E7793" s="235"/>
      <c r="F7793" s="235"/>
      <c r="G7793" s="167"/>
      <c r="H7793" s="125">
        <v>2423.2053799999999</v>
      </c>
      <c r="I7793" s="124"/>
      <c r="J7793" s="125"/>
      <c r="K7793" s="167"/>
      <c r="L7793" s="167"/>
      <c r="M7793" s="167"/>
    </row>
    <row r="7794" spans="1:13" ht="12.75" x14ac:dyDescent="0.2">
      <c r="A7794" s="122">
        <v>42693</v>
      </c>
      <c r="B7794" s="123">
        <v>22</v>
      </c>
      <c r="C7794" s="235"/>
      <c r="D7794" s="235"/>
      <c r="E7794" s="235"/>
      <c r="F7794" s="235"/>
      <c r="G7794" s="167"/>
      <c r="H7794" s="125">
        <v>2288.4207000000001</v>
      </c>
      <c r="I7794" s="124"/>
      <c r="J7794" s="125"/>
      <c r="K7794" s="167"/>
      <c r="L7794" s="167"/>
      <c r="M7794" s="167"/>
    </row>
    <row r="7795" spans="1:13" ht="12.75" x14ac:dyDescent="0.2">
      <c r="A7795" s="122">
        <v>42693</v>
      </c>
      <c r="B7795" s="123">
        <v>23</v>
      </c>
      <c r="C7795" s="235"/>
      <c r="D7795" s="235"/>
      <c r="E7795" s="235"/>
      <c r="F7795" s="235"/>
      <c r="G7795" s="167"/>
      <c r="H7795" s="125">
        <v>2120.7011200000002</v>
      </c>
      <c r="I7795" s="124"/>
      <c r="J7795" s="125"/>
      <c r="K7795" s="167"/>
      <c r="L7795" s="167"/>
      <c r="M7795" s="167"/>
    </row>
    <row r="7796" spans="1:13" ht="12.75" x14ac:dyDescent="0.2">
      <c r="A7796" s="122">
        <v>42693</v>
      </c>
      <c r="B7796" s="123">
        <v>24</v>
      </c>
      <c r="C7796" s="235"/>
      <c r="D7796" s="235"/>
      <c r="E7796" s="235"/>
      <c r="F7796" s="235"/>
      <c r="G7796" s="167"/>
      <c r="H7796" s="125">
        <v>1944.2367800000002</v>
      </c>
      <c r="I7796" s="124"/>
      <c r="J7796" s="125"/>
      <c r="K7796" s="167"/>
      <c r="L7796" s="167"/>
      <c r="M7796" s="167"/>
    </row>
    <row r="7797" spans="1:13" ht="12.75" x14ac:dyDescent="0.2">
      <c r="A7797" s="122">
        <v>42694</v>
      </c>
      <c r="B7797" s="123">
        <v>1</v>
      </c>
      <c r="C7797" s="235"/>
      <c r="D7797" s="235"/>
      <c r="E7797" s="235"/>
      <c r="F7797" s="235"/>
      <c r="G7797" s="167"/>
      <c r="H7797" s="125">
        <v>1821.3844199999999</v>
      </c>
      <c r="I7797" s="124"/>
      <c r="J7797" s="125"/>
      <c r="K7797" s="167"/>
      <c r="L7797" s="167"/>
      <c r="M7797" s="167"/>
    </row>
    <row r="7798" spans="1:13" ht="12.75" x14ac:dyDescent="0.2">
      <c r="A7798" s="122">
        <v>42694</v>
      </c>
      <c r="B7798" s="123">
        <v>2</v>
      </c>
      <c r="C7798" s="235"/>
      <c r="D7798" s="235"/>
      <c r="E7798" s="235"/>
      <c r="F7798" s="235"/>
      <c r="G7798" s="167"/>
      <c r="H7798" s="125">
        <v>1734.0645200000001</v>
      </c>
      <c r="I7798" s="124"/>
      <c r="J7798" s="125"/>
      <c r="K7798" s="167"/>
      <c r="L7798" s="167"/>
      <c r="M7798" s="167"/>
    </row>
    <row r="7799" spans="1:13" ht="12.75" x14ac:dyDescent="0.2">
      <c r="A7799" s="122">
        <v>42694</v>
      </c>
      <c r="B7799" s="123">
        <v>3</v>
      </c>
      <c r="C7799" s="235"/>
      <c r="D7799" s="235"/>
      <c r="E7799" s="235"/>
      <c r="F7799" s="235"/>
      <c r="G7799" s="167"/>
      <c r="H7799" s="125">
        <v>1685.79855</v>
      </c>
      <c r="I7799" s="124"/>
      <c r="J7799" s="125"/>
      <c r="K7799" s="167"/>
      <c r="L7799" s="167"/>
      <c r="M7799" s="167"/>
    </row>
    <row r="7800" spans="1:13" ht="12.75" x14ac:dyDescent="0.2">
      <c r="A7800" s="122">
        <v>42694</v>
      </c>
      <c r="B7800" s="123">
        <v>4</v>
      </c>
      <c r="C7800" s="235"/>
      <c r="D7800" s="235"/>
      <c r="E7800" s="235"/>
      <c r="F7800" s="235"/>
      <c r="G7800" s="167"/>
      <c r="H7800" s="125">
        <v>1663.1975500000001</v>
      </c>
      <c r="I7800" s="124"/>
      <c r="J7800" s="125"/>
      <c r="K7800" s="167"/>
      <c r="L7800" s="167"/>
      <c r="M7800" s="167"/>
    </row>
    <row r="7801" spans="1:13" ht="12.75" x14ac:dyDescent="0.2">
      <c r="A7801" s="122">
        <v>42694</v>
      </c>
      <c r="B7801" s="123">
        <v>5</v>
      </c>
      <c r="C7801" s="235"/>
      <c r="D7801" s="235"/>
      <c r="E7801" s="235"/>
      <c r="F7801" s="235"/>
      <c r="G7801" s="167"/>
      <c r="H7801" s="125">
        <v>1671.1832400000001</v>
      </c>
      <c r="I7801" s="124"/>
      <c r="J7801" s="125"/>
      <c r="K7801" s="167"/>
      <c r="L7801" s="167"/>
      <c r="M7801" s="167"/>
    </row>
    <row r="7802" spans="1:13" ht="12.75" x14ac:dyDescent="0.2">
      <c r="A7802" s="122">
        <v>42694</v>
      </c>
      <c r="B7802" s="123">
        <v>6</v>
      </c>
      <c r="C7802" s="235"/>
      <c r="D7802" s="235"/>
      <c r="E7802" s="235"/>
      <c r="F7802" s="235"/>
      <c r="G7802" s="167"/>
      <c r="H7802" s="125">
        <v>1717.5158200000003</v>
      </c>
      <c r="I7802" s="124"/>
      <c r="J7802" s="125"/>
      <c r="K7802" s="167"/>
      <c r="L7802" s="167"/>
      <c r="M7802" s="167"/>
    </row>
    <row r="7803" spans="1:13" ht="12.75" x14ac:dyDescent="0.2">
      <c r="A7803" s="122">
        <v>42694</v>
      </c>
      <c r="B7803" s="123">
        <v>7</v>
      </c>
      <c r="C7803" s="235"/>
      <c r="D7803" s="235"/>
      <c r="E7803" s="235"/>
      <c r="F7803" s="235"/>
      <c r="G7803" s="167"/>
      <c r="H7803" s="125">
        <v>1769.9010800000003</v>
      </c>
      <c r="I7803" s="124"/>
      <c r="J7803" s="125"/>
      <c r="K7803" s="167"/>
      <c r="L7803" s="167"/>
      <c r="M7803" s="167"/>
    </row>
    <row r="7804" spans="1:13" ht="12.75" x14ac:dyDescent="0.2">
      <c r="A7804" s="122">
        <v>42694</v>
      </c>
      <c r="B7804" s="123">
        <v>8</v>
      </c>
      <c r="C7804" s="235"/>
      <c r="D7804" s="235"/>
      <c r="E7804" s="235"/>
      <c r="F7804" s="235"/>
      <c r="G7804" s="167"/>
      <c r="H7804" s="125">
        <v>1815.7062800000001</v>
      </c>
      <c r="I7804" s="124"/>
      <c r="J7804" s="125"/>
      <c r="K7804" s="167"/>
      <c r="L7804" s="167"/>
      <c r="M7804" s="167"/>
    </row>
    <row r="7805" spans="1:13" ht="12.75" x14ac:dyDescent="0.2">
      <c r="A7805" s="122">
        <v>42694</v>
      </c>
      <c r="B7805" s="123">
        <v>9</v>
      </c>
      <c r="C7805" s="235"/>
      <c r="D7805" s="235"/>
      <c r="E7805" s="235"/>
      <c r="F7805" s="235"/>
      <c r="G7805" s="167"/>
      <c r="H7805" s="125">
        <v>1904.46128</v>
      </c>
      <c r="I7805" s="124"/>
      <c r="J7805" s="125"/>
      <c r="K7805" s="167"/>
      <c r="L7805" s="167"/>
      <c r="M7805" s="167"/>
    </row>
    <row r="7806" spans="1:13" ht="12.75" x14ac:dyDescent="0.2">
      <c r="A7806" s="122">
        <v>42694</v>
      </c>
      <c r="B7806" s="123">
        <v>10</v>
      </c>
      <c r="C7806" s="235"/>
      <c r="D7806" s="235"/>
      <c r="E7806" s="235"/>
      <c r="F7806" s="235"/>
      <c r="G7806" s="167"/>
      <c r="H7806" s="125">
        <v>1943.7249199999999</v>
      </c>
      <c r="I7806" s="124"/>
      <c r="J7806" s="125"/>
      <c r="K7806" s="167"/>
      <c r="L7806" s="167"/>
      <c r="M7806" s="167"/>
    </row>
    <row r="7807" spans="1:13" ht="12.75" x14ac:dyDescent="0.2">
      <c r="A7807" s="122">
        <v>42694</v>
      </c>
      <c r="B7807" s="123">
        <v>11</v>
      </c>
      <c r="C7807" s="235"/>
      <c r="D7807" s="235"/>
      <c r="E7807" s="235"/>
      <c r="F7807" s="235"/>
      <c r="G7807" s="167"/>
      <c r="H7807" s="125">
        <v>1958.3197700000001</v>
      </c>
      <c r="I7807" s="124"/>
      <c r="J7807" s="125"/>
      <c r="K7807" s="167"/>
      <c r="L7807" s="167"/>
      <c r="M7807" s="167"/>
    </row>
    <row r="7808" spans="1:13" ht="12.75" x14ac:dyDescent="0.2">
      <c r="A7808" s="122">
        <v>42694</v>
      </c>
      <c r="B7808" s="123">
        <v>12</v>
      </c>
      <c r="C7808" s="235"/>
      <c r="D7808" s="235"/>
      <c r="E7808" s="235"/>
      <c r="F7808" s="235"/>
      <c r="G7808" s="167"/>
      <c r="H7808" s="125">
        <v>2026.6831899999997</v>
      </c>
      <c r="I7808" s="124"/>
      <c r="J7808" s="125"/>
      <c r="K7808" s="167"/>
      <c r="L7808" s="167"/>
      <c r="M7808" s="167"/>
    </row>
    <row r="7809" spans="1:13" ht="12.75" x14ac:dyDescent="0.2">
      <c r="A7809" s="122">
        <v>42694</v>
      </c>
      <c r="B7809" s="123">
        <v>13</v>
      </c>
      <c r="C7809" s="235"/>
      <c r="D7809" s="235"/>
      <c r="E7809" s="235"/>
      <c r="F7809" s="235"/>
      <c r="G7809" s="167"/>
      <c r="H7809" s="125">
        <v>2077.42227</v>
      </c>
      <c r="I7809" s="124"/>
      <c r="J7809" s="125"/>
      <c r="K7809" s="167"/>
      <c r="L7809" s="167"/>
      <c r="M7809" s="167"/>
    </row>
    <row r="7810" spans="1:13" ht="12.75" x14ac:dyDescent="0.2">
      <c r="A7810" s="122">
        <v>42694</v>
      </c>
      <c r="B7810" s="123">
        <v>14</v>
      </c>
      <c r="C7810" s="235"/>
      <c r="D7810" s="235"/>
      <c r="E7810" s="235"/>
      <c r="F7810" s="235"/>
      <c r="G7810" s="167"/>
      <c r="H7810" s="125">
        <v>2043.17923</v>
      </c>
      <c r="I7810" s="124"/>
      <c r="J7810" s="125"/>
      <c r="K7810" s="167"/>
      <c r="L7810" s="167"/>
      <c r="M7810" s="167"/>
    </row>
    <row r="7811" spans="1:13" ht="12.75" x14ac:dyDescent="0.2">
      <c r="A7811" s="122">
        <v>42694</v>
      </c>
      <c r="B7811" s="123">
        <v>15</v>
      </c>
      <c r="C7811" s="235"/>
      <c r="D7811" s="235"/>
      <c r="E7811" s="235"/>
      <c r="F7811" s="235"/>
      <c r="G7811" s="167"/>
      <c r="H7811" s="125">
        <v>2140.1499700000004</v>
      </c>
      <c r="I7811" s="124"/>
      <c r="J7811" s="125"/>
      <c r="K7811" s="167"/>
      <c r="L7811" s="167"/>
      <c r="M7811" s="167"/>
    </row>
    <row r="7812" spans="1:13" ht="12.75" x14ac:dyDescent="0.2">
      <c r="A7812" s="122">
        <v>42694</v>
      </c>
      <c r="B7812" s="123">
        <v>16</v>
      </c>
      <c r="C7812" s="235"/>
      <c r="D7812" s="235"/>
      <c r="E7812" s="235"/>
      <c r="F7812" s="235"/>
      <c r="G7812" s="167"/>
      <c r="H7812" s="125">
        <v>2204.5792200000001</v>
      </c>
      <c r="I7812" s="124"/>
      <c r="J7812" s="125"/>
      <c r="K7812" s="167"/>
      <c r="L7812" s="167"/>
      <c r="M7812" s="167"/>
    </row>
    <row r="7813" spans="1:13" ht="12.75" x14ac:dyDescent="0.2">
      <c r="A7813" s="122">
        <v>42694</v>
      </c>
      <c r="B7813" s="123">
        <v>17</v>
      </c>
      <c r="C7813" s="235"/>
      <c r="D7813" s="235"/>
      <c r="E7813" s="235"/>
      <c r="F7813" s="235"/>
      <c r="G7813" s="167"/>
      <c r="H7813" s="125">
        <v>2392.3032400000002</v>
      </c>
      <c r="I7813" s="124"/>
      <c r="J7813" s="125"/>
      <c r="K7813" s="167"/>
      <c r="L7813" s="167"/>
      <c r="M7813" s="167"/>
    </row>
    <row r="7814" spans="1:13" ht="12.75" x14ac:dyDescent="0.2">
      <c r="A7814" s="122">
        <v>42694</v>
      </c>
      <c r="B7814" s="123">
        <v>18</v>
      </c>
      <c r="C7814" s="235"/>
      <c r="D7814" s="235"/>
      <c r="E7814" s="235"/>
      <c r="F7814" s="235"/>
      <c r="G7814" s="167"/>
      <c r="H7814" s="125">
        <v>2630.9893500000007</v>
      </c>
      <c r="I7814" s="124"/>
      <c r="J7814" s="125"/>
      <c r="K7814" s="167"/>
      <c r="L7814" s="167"/>
      <c r="M7814" s="167"/>
    </row>
    <row r="7815" spans="1:13" ht="12.75" x14ac:dyDescent="0.2">
      <c r="A7815" s="122">
        <v>42694</v>
      </c>
      <c r="B7815" s="123">
        <v>19</v>
      </c>
      <c r="C7815" s="235"/>
      <c r="D7815" s="235"/>
      <c r="E7815" s="235"/>
      <c r="F7815" s="235"/>
      <c r="G7815" s="167"/>
      <c r="H7815" s="125">
        <v>2620.6168199999997</v>
      </c>
      <c r="I7815" s="124"/>
      <c r="J7815" s="125"/>
      <c r="K7815" s="167"/>
      <c r="L7815" s="167"/>
      <c r="M7815" s="167"/>
    </row>
    <row r="7816" spans="1:13" ht="12.75" x14ac:dyDescent="0.2">
      <c r="A7816" s="122">
        <v>42694</v>
      </c>
      <c r="B7816" s="123">
        <v>20</v>
      </c>
      <c r="C7816" s="235"/>
      <c r="D7816" s="235"/>
      <c r="E7816" s="235"/>
      <c r="F7816" s="235"/>
      <c r="G7816" s="167"/>
      <c r="H7816" s="125">
        <v>2550.7484700000005</v>
      </c>
      <c r="I7816" s="124"/>
      <c r="J7816" s="125"/>
      <c r="K7816" s="167"/>
      <c r="L7816" s="167"/>
      <c r="M7816" s="167"/>
    </row>
    <row r="7817" spans="1:13" ht="12.75" x14ac:dyDescent="0.2">
      <c r="A7817" s="122">
        <v>42694</v>
      </c>
      <c r="B7817" s="123">
        <v>21</v>
      </c>
      <c r="C7817" s="235"/>
      <c r="D7817" s="235"/>
      <c r="E7817" s="235"/>
      <c r="F7817" s="235"/>
      <c r="G7817" s="167"/>
      <c r="H7817" s="125">
        <v>2448.5857000000001</v>
      </c>
      <c r="I7817" s="124"/>
      <c r="J7817" s="125"/>
      <c r="K7817" s="167"/>
      <c r="L7817" s="167"/>
      <c r="M7817" s="167"/>
    </row>
    <row r="7818" spans="1:13" ht="12.75" x14ac:dyDescent="0.2">
      <c r="A7818" s="122">
        <v>42694</v>
      </c>
      <c r="B7818" s="123">
        <v>22</v>
      </c>
      <c r="C7818" s="235"/>
      <c r="D7818" s="235"/>
      <c r="E7818" s="235"/>
      <c r="F7818" s="235"/>
      <c r="G7818" s="167"/>
      <c r="H7818" s="125">
        <v>2284.9639500000003</v>
      </c>
      <c r="I7818" s="124"/>
      <c r="J7818" s="125"/>
      <c r="K7818" s="167"/>
      <c r="L7818" s="167"/>
      <c r="M7818" s="167"/>
    </row>
    <row r="7819" spans="1:13" ht="12.75" x14ac:dyDescent="0.2">
      <c r="A7819" s="122">
        <v>42694</v>
      </c>
      <c r="B7819" s="123">
        <v>23</v>
      </c>
      <c r="C7819" s="235"/>
      <c r="D7819" s="235"/>
      <c r="E7819" s="235"/>
      <c r="F7819" s="235"/>
      <c r="G7819" s="167"/>
      <c r="H7819" s="125">
        <v>2081.02619</v>
      </c>
      <c r="I7819" s="124"/>
      <c r="J7819" s="125"/>
      <c r="K7819" s="167"/>
      <c r="L7819" s="167"/>
      <c r="M7819" s="167"/>
    </row>
    <row r="7820" spans="1:13" ht="12.75" x14ac:dyDescent="0.2">
      <c r="A7820" s="122">
        <v>42694</v>
      </c>
      <c r="B7820" s="123">
        <v>24</v>
      </c>
      <c r="C7820" s="235"/>
      <c r="D7820" s="235"/>
      <c r="E7820" s="235"/>
      <c r="F7820" s="235"/>
      <c r="G7820" s="167"/>
      <c r="H7820" s="125">
        <v>1900.3489199999999</v>
      </c>
      <c r="I7820" s="124"/>
      <c r="J7820" s="125"/>
      <c r="K7820" s="167"/>
      <c r="L7820" s="167"/>
      <c r="M7820" s="167"/>
    </row>
    <row r="7821" spans="1:13" ht="12.75" x14ac:dyDescent="0.2">
      <c r="A7821" s="122">
        <v>42695</v>
      </c>
      <c r="B7821" s="123">
        <v>1</v>
      </c>
      <c r="C7821" s="235"/>
      <c r="D7821" s="235"/>
      <c r="E7821" s="235"/>
      <c r="F7821" s="235"/>
      <c r="G7821" s="167"/>
      <c r="H7821" s="125">
        <v>1801.2838200000001</v>
      </c>
      <c r="I7821" s="124"/>
      <c r="J7821" s="125"/>
      <c r="K7821" s="167"/>
      <c r="L7821" s="167"/>
      <c r="M7821" s="167"/>
    </row>
    <row r="7822" spans="1:13" ht="12.75" x14ac:dyDescent="0.2">
      <c r="A7822" s="122">
        <v>42695</v>
      </c>
      <c r="B7822" s="123">
        <v>2</v>
      </c>
      <c r="C7822" s="235"/>
      <c r="D7822" s="235"/>
      <c r="E7822" s="235"/>
      <c r="F7822" s="235"/>
      <c r="G7822" s="167"/>
      <c r="H7822" s="125">
        <v>1768.8939499999999</v>
      </c>
      <c r="I7822" s="124"/>
      <c r="J7822" s="125"/>
      <c r="K7822" s="167"/>
      <c r="L7822" s="167"/>
      <c r="M7822" s="167"/>
    </row>
    <row r="7823" spans="1:13" ht="12.75" x14ac:dyDescent="0.2">
      <c r="A7823" s="122">
        <v>42695</v>
      </c>
      <c r="B7823" s="123">
        <v>3</v>
      </c>
      <c r="C7823" s="235"/>
      <c r="D7823" s="235"/>
      <c r="E7823" s="235"/>
      <c r="F7823" s="235"/>
      <c r="G7823" s="167"/>
      <c r="H7823" s="125">
        <v>1736.52223</v>
      </c>
      <c r="I7823" s="124"/>
      <c r="J7823" s="125"/>
      <c r="K7823" s="167"/>
      <c r="L7823" s="167"/>
      <c r="M7823" s="167"/>
    </row>
    <row r="7824" spans="1:13" ht="12.75" x14ac:dyDescent="0.2">
      <c r="A7824" s="122">
        <v>42695</v>
      </c>
      <c r="B7824" s="123">
        <v>4</v>
      </c>
      <c r="C7824" s="235"/>
      <c r="D7824" s="235"/>
      <c r="E7824" s="235"/>
      <c r="F7824" s="235"/>
      <c r="G7824" s="167"/>
      <c r="H7824" s="125">
        <v>1730.63104</v>
      </c>
      <c r="I7824" s="124"/>
      <c r="J7824" s="125"/>
      <c r="K7824" s="167"/>
      <c r="L7824" s="167"/>
      <c r="M7824" s="167"/>
    </row>
    <row r="7825" spans="1:13" ht="12.75" x14ac:dyDescent="0.2">
      <c r="A7825" s="122">
        <v>42695</v>
      </c>
      <c r="B7825" s="123">
        <v>5</v>
      </c>
      <c r="C7825" s="235"/>
      <c r="D7825" s="235"/>
      <c r="E7825" s="235"/>
      <c r="F7825" s="235"/>
      <c r="G7825" s="167"/>
      <c r="H7825" s="125">
        <v>1739.8624900000002</v>
      </c>
      <c r="I7825" s="124"/>
      <c r="J7825" s="125"/>
      <c r="K7825" s="167"/>
      <c r="L7825" s="167"/>
      <c r="M7825" s="167"/>
    </row>
    <row r="7826" spans="1:13" ht="12.75" x14ac:dyDescent="0.2">
      <c r="A7826" s="122">
        <v>42695</v>
      </c>
      <c r="B7826" s="123">
        <v>6</v>
      </c>
      <c r="C7826" s="235"/>
      <c r="D7826" s="235"/>
      <c r="E7826" s="235"/>
      <c r="F7826" s="235"/>
      <c r="G7826" s="167"/>
      <c r="H7826" s="125">
        <v>1874.59971</v>
      </c>
      <c r="I7826" s="124"/>
      <c r="J7826" s="125"/>
      <c r="K7826" s="167"/>
      <c r="L7826" s="167"/>
      <c r="M7826" s="167"/>
    </row>
    <row r="7827" spans="1:13" ht="12.75" x14ac:dyDescent="0.2">
      <c r="A7827" s="122">
        <v>42695</v>
      </c>
      <c r="B7827" s="123">
        <v>7</v>
      </c>
      <c r="C7827" s="235"/>
      <c r="D7827" s="235"/>
      <c r="E7827" s="235"/>
      <c r="F7827" s="235"/>
      <c r="G7827" s="167"/>
      <c r="H7827" s="125">
        <v>2056.1779299999998</v>
      </c>
      <c r="I7827" s="124"/>
      <c r="J7827" s="125"/>
      <c r="K7827" s="167"/>
      <c r="L7827" s="167"/>
      <c r="M7827" s="167"/>
    </row>
    <row r="7828" spans="1:13" ht="12.75" x14ac:dyDescent="0.2">
      <c r="A7828" s="122">
        <v>42695</v>
      </c>
      <c r="B7828" s="123">
        <v>8</v>
      </c>
      <c r="C7828" s="235"/>
      <c r="D7828" s="235"/>
      <c r="E7828" s="235"/>
      <c r="F7828" s="235"/>
      <c r="G7828" s="167"/>
      <c r="H7828" s="125">
        <v>2142.6802699999998</v>
      </c>
      <c r="I7828" s="124"/>
      <c r="J7828" s="125"/>
      <c r="K7828" s="167"/>
      <c r="L7828" s="167"/>
      <c r="M7828" s="167"/>
    </row>
    <row r="7829" spans="1:13" ht="12.75" x14ac:dyDescent="0.2">
      <c r="A7829" s="122">
        <v>42695</v>
      </c>
      <c r="B7829" s="123">
        <v>9</v>
      </c>
      <c r="C7829" s="235"/>
      <c r="D7829" s="235"/>
      <c r="E7829" s="235"/>
      <c r="F7829" s="235"/>
      <c r="G7829" s="167"/>
      <c r="H7829" s="125">
        <v>2226.7436999999995</v>
      </c>
      <c r="I7829" s="124"/>
      <c r="J7829" s="125"/>
      <c r="K7829" s="167"/>
      <c r="L7829" s="167"/>
      <c r="M7829" s="167"/>
    </row>
    <row r="7830" spans="1:13" ht="12.75" x14ac:dyDescent="0.2">
      <c r="A7830" s="122">
        <v>42695</v>
      </c>
      <c r="B7830" s="123">
        <v>10</v>
      </c>
      <c r="C7830" s="235"/>
      <c r="D7830" s="235"/>
      <c r="E7830" s="235"/>
      <c r="F7830" s="235"/>
      <c r="G7830" s="167"/>
      <c r="H7830" s="125">
        <v>2294.0010699999998</v>
      </c>
      <c r="I7830" s="124"/>
      <c r="J7830" s="125"/>
      <c r="K7830" s="167"/>
      <c r="L7830" s="167"/>
      <c r="M7830" s="167"/>
    </row>
    <row r="7831" spans="1:13" ht="12.75" x14ac:dyDescent="0.2">
      <c r="A7831" s="122">
        <v>42695</v>
      </c>
      <c r="B7831" s="123">
        <v>11</v>
      </c>
      <c r="C7831" s="235"/>
      <c r="D7831" s="235"/>
      <c r="E7831" s="235"/>
      <c r="F7831" s="235"/>
      <c r="G7831" s="167"/>
      <c r="H7831" s="125">
        <v>2389.2216699999994</v>
      </c>
      <c r="I7831" s="124"/>
      <c r="J7831" s="125"/>
      <c r="K7831" s="167"/>
      <c r="L7831" s="167"/>
      <c r="M7831" s="167"/>
    </row>
    <row r="7832" spans="1:13" ht="12.75" x14ac:dyDescent="0.2">
      <c r="A7832" s="122">
        <v>42695</v>
      </c>
      <c r="B7832" s="123">
        <v>12</v>
      </c>
      <c r="C7832" s="235"/>
      <c r="D7832" s="235"/>
      <c r="E7832" s="235"/>
      <c r="F7832" s="235"/>
      <c r="G7832" s="167"/>
      <c r="H7832" s="125">
        <v>2341.9054300000003</v>
      </c>
      <c r="I7832" s="124"/>
      <c r="J7832" s="125"/>
      <c r="K7832" s="167"/>
      <c r="L7832" s="167"/>
      <c r="M7832" s="167"/>
    </row>
    <row r="7833" spans="1:13" ht="12.75" x14ac:dyDescent="0.2">
      <c r="A7833" s="122">
        <v>42695</v>
      </c>
      <c r="B7833" s="123">
        <v>13</v>
      </c>
      <c r="C7833" s="235"/>
      <c r="D7833" s="235"/>
      <c r="E7833" s="235"/>
      <c r="F7833" s="235"/>
      <c r="G7833" s="167"/>
      <c r="H7833" s="125">
        <v>2333.00999</v>
      </c>
      <c r="I7833" s="124"/>
      <c r="J7833" s="125"/>
      <c r="K7833" s="167"/>
      <c r="L7833" s="167"/>
      <c r="M7833" s="167"/>
    </row>
    <row r="7834" spans="1:13" ht="12.75" x14ac:dyDescent="0.2">
      <c r="A7834" s="122">
        <v>42695</v>
      </c>
      <c r="B7834" s="123">
        <v>14</v>
      </c>
      <c r="C7834" s="235"/>
      <c r="D7834" s="235"/>
      <c r="E7834" s="235"/>
      <c r="F7834" s="235"/>
      <c r="G7834" s="167"/>
      <c r="H7834" s="125">
        <v>2335.4965499999998</v>
      </c>
      <c r="I7834" s="124"/>
      <c r="J7834" s="125"/>
      <c r="K7834" s="167"/>
      <c r="L7834" s="167"/>
      <c r="M7834" s="167"/>
    </row>
    <row r="7835" spans="1:13" ht="12.75" x14ac:dyDescent="0.2">
      <c r="A7835" s="122">
        <v>42695</v>
      </c>
      <c r="B7835" s="123">
        <v>15</v>
      </c>
      <c r="C7835" s="235"/>
      <c r="D7835" s="235"/>
      <c r="E7835" s="235"/>
      <c r="F7835" s="235"/>
      <c r="G7835" s="167"/>
      <c r="H7835" s="125">
        <v>2341.9785999999999</v>
      </c>
      <c r="I7835" s="124"/>
      <c r="J7835" s="125"/>
      <c r="K7835" s="167"/>
      <c r="L7835" s="167"/>
      <c r="M7835" s="167"/>
    </row>
    <row r="7836" spans="1:13" ht="12.75" x14ac:dyDescent="0.2">
      <c r="A7836" s="122">
        <v>42695</v>
      </c>
      <c r="B7836" s="123">
        <v>16</v>
      </c>
      <c r="C7836" s="235"/>
      <c r="D7836" s="235"/>
      <c r="E7836" s="235"/>
      <c r="F7836" s="235"/>
      <c r="G7836" s="167"/>
      <c r="H7836" s="125">
        <v>2391.86501</v>
      </c>
      <c r="I7836" s="124"/>
      <c r="J7836" s="125"/>
      <c r="K7836" s="167"/>
      <c r="L7836" s="167"/>
      <c r="M7836" s="167"/>
    </row>
    <row r="7837" spans="1:13" ht="12.75" x14ac:dyDescent="0.2">
      <c r="A7837" s="122">
        <v>42695</v>
      </c>
      <c r="B7837" s="123">
        <v>17</v>
      </c>
      <c r="C7837" s="235"/>
      <c r="D7837" s="235"/>
      <c r="E7837" s="235"/>
      <c r="F7837" s="235"/>
      <c r="G7837" s="167"/>
      <c r="H7837" s="125">
        <v>2561.0627799999997</v>
      </c>
      <c r="I7837" s="124"/>
      <c r="J7837" s="125"/>
      <c r="K7837" s="167"/>
      <c r="L7837" s="167"/>
      <c r="M7837" s="167"/>
    </row>
    <row r="7838" spans="1:13" ht="12.75" x14ac:dyDescent="0.2">
      <c r="A7838" s="122">
        <v>42695</v>
      </c>
      <c r="B7838" s="123">
        <v>18</v>
      </c>
      <c r="C7838" s="235"/>
      <c r="D7838" s="235"/>
      <c r="E7838" s="235"/>
      <c r="F7838" s="235"/>
      <c r="G7838" s="167"/>
      <c r="H7838" s="125">
        <v>2824.13985</v>
      </c>
      <c r="I7838" s="124"/>
      <c r="J7838" s="125"/>
      <c r="K7838" s="167"/>
      <c r="L7838" s="167"/>
      <c r="M7838" s="167"/>
    </row>
    <row r="7839" spans="1:13" ht="12.75" x14ac:dyDescent="0.2">
      <c r="A7839" s="122">
        <v>42695</v>
      </c>
      <c r="B7839" s="123">
        <v>19</v>
      </c>
      <c r="C7839" s="235"/>
      <c r="D7839" s="235"/>
      <c r="E7839" s="235"/>
      <c r="F7839" s="235"/>
      <c r="G7839" s="167"/>
      <c r="H7839" s="125">
        <v>2791.3885499999997</v>
      </c>
      <c r="I7839" s="124"/>
      <c r="J7839" s="125"/>
      <c r="K7839" s="167"/>
      <c r="L7839" s="167"/>
      <c r="M7839" s="167"/>
    </row>
    <row r="7840" spans="1:13" ht="12.75" x14ac:dyDescent="0.2">
      <c r="A7840" s="122">
        <v>42695</v>
      </c>
      <c r="B7840" s="123">
        <v>20</v>
      </c>
      <c r="C7840" s="235"/>
      <c r="D7840" s="235"/>
      <c r="E7840" s="235"/>
      <c r="F7840" s="235"/>
      <c r="G7840" s="167"/>
      <c r="H7840" s="125">
        <v>2698.5268799999999</v>
      </c>
      <c r="I7840" s="124"/>
      <c r="J7840" s="125"/>
      <c r="K7840" s="167"/>
      <c r="L7840" s="167"/>
      <c r="M7840" s="167"/>
    </row>
    <row r="7841" spans="1:13" ht="12.75" x14ac:dyDescent="0.2">
      <c r="A7841" s="122">
        <v>42695</v>
      </c>
      <c r="B7841" s="123">
        <v>21</v>
      </c>
      <c r="C7841" s="235"/>
      <c r="D7841" s="235"/>
      <c r="E7841" s="235"/>
      <c r="F7841" s="235"/>
      <c r="G7841" s="167"/>
      <c r="H7841" s="125">
        <v>2581.3466799999997</v>
      </c>
      <c r="I7841" s="124"/>
      <c r="J7841" s="125"/>
      <c r="K7841" s="167"/>
      <c r="L7841" s="167"/>
      <c r="M7841" s="167"/>
    </row>
    <row r="7842" spans="1:13" ht="12.75" x14ac:dyDescent="0.2">
      <c r="A7842" s="122">
        <v>42695</v>
      </c>
      <c r="B7842" s="123">
        <v>22</v>
      </c>
      <c r="C7842" s="235"/>
      <c r="D7842" s="235"/>
      <c r="E7842" s="235"/>
      <c r="F7842" s="235"/>
      <c r="G7842" s="167"/>
      <c r="H7842" s="125">
        <v>2412.8982299999998</v>
      </c>
      <c r="I7842" s="124"/>
      <c r="J7842" s="125"/>
      <c r="K7842" s="167"/>
      <c r="L7842" s="167"/>
      <c r="M7842" s="167"/>
    </row>
    <row r="7843" spans="1:13" ht="12.75" x14ac:dyDescent="0.2">
      <c r="A7843" s="122">
        <v>42695</v>
      </c>
      <c r="B7843" s="123">
        <v>23</v>
      </c>
      <c r="C7843" s="235"/>
      <c r="D7843" s="235"/>
      <c r="E7843" s="235"/>
      <c r="F7843" s="235"/>
      <c r="G7843" s="167"/>
      <c r="H7843" s="125">
        <v>2183.8283900000001</v>
      </c>
      <c r="I7843" s="124"/>
      <c r="J7843" s="125"/>
      <c r="K7843" s="167"/>
      <c r="L7843" s="167"/>
      <c r="M7843" s="167"/>
    </row>
    <row r="7844" spans="1:13" ht="12.75" x14ac:dyDescent="0.2">
      <c r="A7844" s="122">
        <v>42695</v>
      </c>
      <c r="B7844" s="123">
        <v>24</v>
      </c>
      <c r="C7844" s="235"/>
      <c r="D7844" s="235"/>
      <c r="E7844" s="235"/>
      <c r="F7844" s="235"/>
      <c r="G7844" s="167"/>
      <c r="H7844" s="125">
        <v>1974.57555</v>
      </c>
      <c r="I7844" s="124"/>
      <c r="J7844" s="125"/>
      <c r="K7844" s="167"/>
      <c r="L7844" s="167"/>
      <c r="M7844" s="167"/>
    </row>
    <row r="7845" spans="1:13" ht="12.75" x14ac:dyDescent="0.2">
      <c r="A7845" s="122">
        <v>42696</v>
      </c>
      <c r="B7845" s="123">
        <v>1</v>
      </c>
      <c r="C7845" s="235"/>
      <c r="D7845" s="235"/>
      <c r="E7845" s="235"/>
      <c r="F7845" s="235"/>
      <c r="G7845" s="167"/>
      <c r="H7845" s="125">
        <v>1850.5893099999998</v>
      </c>
      <c r="I7845" s="124"/>
      <c r="J7845" s="125"/>
      <c r="K7845" s="167"/>
      <c r="L7845" s="167"/>
      <c r="M7845" s="167"/>
    </row>
    <row r="7846" spans="1:13" ht="12.75" x14ac:dyDescent="0.2">
      <c r="A7846" s="122">
        <v>42696</v>
      </c>
      <c r="B7846" s="123">
        <v>2</v>
      </c>
      <c r="C7846" s="235"/>
      <c r="D7846" s="235"/>
      <c r="E7846" s="235"/>
      <c r="F7846" s="235"/>
      <c r="G7846" s="167"/>
      <c r="H7846" s="125">
        <v>1769.2736299999999</v>
      </c>
      <c r="I7846" s="124"/>
      <c r="J7846" s="125"/>
      <c r="K7846" s="167"/>
      <c r="L7846" s="167"/>
      <c r="M7846" s="167"/>
    </row>
    <row r="7847" spans="1:13" ht="12.75" x14ac:dyDescent="0.2">
      <c r="A7847" s="122">
        <v>42696</v>
      </c>
      <c r="B7847" s="123">
        <v>3</v>
      </c>
      <c r="C7847" s="235"/>
      <c r="D7847" s="235"/>
      <c r="E7847" s="235"/>
      <c r="F7847" s="235"/>
      <c r="G7847" s="167"/>
      <c r="H7847" s="125">
        <v>1724.6184500000002</v>
      </c>
      <c r="I7847" s="124"/>
      <c r="J7847" s="125"/>
      <c r="K7847" s="167"/>
      <c r="L7847" s="167"/>
      <c r="M7847" s="167"/>
    </row>
    <row r="7848" spans="1:13" ht="12.75" x14ac:dyDescent="0.2">
      <c r="A7848" s="122">
        <v>42696</v>
      </c>
      <c r="B7848" s="123">
        <v>4</v>
      </c>
      <c r="C7848" s="235"/>
      <c r="D7848" s="235"/>
      <c r="E7848" s="235"/>
      <c r="F7848" s="235"/>
      <c r="G7848" s="167"/>
      <c r="H7848" s="125">
        <v>1751.5357299999998</v>
      </c>
      <c r="I7848" s="124"/>
      <c r="J7848" s="125"/>
      <c r="K7848" s="167"/>
      <c r="L7848" s="167"/>
      <c r="M7848" s="167"/>
    </row>
    <row r="7849" spans="1:13" ht="12.75" x14ac:dyDescent="0.2">
      <c r="A7849" s="122">
        <v>42696</v>
      </c>
      <c r="B7849" s="123">
        <v>5</v>
      </c>
      <c r="C7849" s="235"/>
      <c r="D7849" s="235"/>
      <c r="E7849" s="235"/>
      <c r="F7849" s="235"/>
      <c r="G7849" s="167"/>
      <c r="H7849" s="125">
        <v>1767.46164</v>
      </c>
      <c r="I7849" s="124"/>
      <c r="J7849" s="125"/>
      <c r="K7849" s="167"/>
      <c r="L7849" s="167"/>
      <c r="M7849" s="167"/>
    </row>
    <row r="7850" spans="1:13" ht="12.75" x14ac:dyDescent="0.2">
      <c r="A7850" s="122">
        <v>42696</v>
      </c>
      <c r="B7850" s="123">
        <v>6</v>
      </c>
      <c r="C7850" s="235"/>
      <c r="D7850" s="235"/>
      <c r="E7850" s="235"/>
      <c r="F7850" s="235"/>
      <c r="G7850" s="167"/>
      <c r="H7850" s="125">
        <v>1918.0961000000002</v>
      </c>
      <c r="I7850" s="124"/>
      <c r="J7850" s="125"/>
      <c r="K7850" s="167"/>
      <c r="L7850" s="167"/>
      <c r="M7850" s="167"/>
    </row>
    <row r="7851" spans="1:13" ht="12.75" x14ac:dyDescent="0.2">
      <c r="A7851" s="122">
        <v>42696</v>
      </c>
      <c r="B7851" s="123">
        <v>7</v>
      </c>
      <c r="C7851" s="235"/>
      <c r="D7851" s="235"/>
      <c r="E7851" s="235"/>
      <c r="F7851" s="235"/>
      <c r="G7851" s="167"/>
      <c r="H7851" s="125">
        <v>2095.29709</v>
      </c>
      <c r="I7851" s="124"/>
      <c r="J7851" s="125"/>
      <c r="K7851" s="167"/>
      <c r="L7851" s="167"/>
      <c r="M7851" s="167"/>
    </row>
    <row r="7852" spans="1:13" ht="12.75" x14ac:dyDescent="0.2">
      <c r="A7852" s="122">
        <v>42696</v>
      </c>
      <c r="B7852" s="123">
        <v>8</v>
      </c>
      <c r="C7852" s="235"/>
      <c r="D7852" s="235"/>
      <c r="E7852" s="235"/>
      <c r="F7852" s="235"/>
      <c r="G7852" s="167"/>
      <c r="H7852" s="125">
        <v>2166.7398399999997</v>
      </c>
      <c r="I7852" s="124"/>
      <c r="J7852" s="125"/>
      <c r="K7852" s="167"/>
      <c r="L7852" s="167"/>
      <c r="M7852" s="167"/>
    </row>
    <row r="7853" spans="1:13" ht="12.75" x14ac:dyDescent="0.2">
      <c r="A7853" s="122">
        <v>42696</v>
      </c>
      <c r="B7853" s="123">
        <v>9</v>
      </c>
      <c r="C7853" s="235"/>
      <c r="D7853" s="235"/>
      <c r="E7853" s="235"/>
      <c r="F7853" s="235"/>
      <c r="G7853" s="167"/>
      <c r="H7853" s="125">
        <v>2163.0528799999997</v>
      </c>
      <c r="I7853" s="124"/>
      <c r="J7853" s="125"/>
      <c r="K7853" s="167"/>
      <c r="L7853" s="167"/>
      <c r="M7853" s="167"/>
    </row>
    <row r="7854" spans="1:13" ht="12.75" x14ac:dyDescent="0.2">
      <c r="A7854" s="122">
        <v>42696</v>
      </c>
      <c r="B7854" s="123">
        <v>10</v>
      </c>
      <c r="C7854" s="235"/>
      <c r="D7854" s="235"/>
      <c r="E7854" s="235"/>
      <c r="F7854" s="235"/>
      <c r="G7854" s="167"/>
      <c r="H7854" s="125">
        <v>2144.6228999999998</v>
      </c>
      <c r="I7854" s="124"/>
      <c r="J7854" s="125"/>
      <c r="K7854" s="167"/>
      <c r="L7854" s="167"/>
      <c r="M7854" s="167"/>
    </row>
    <row r="7855" spans="1:13" ht="12.75" x14ac:dyDescent="0.2">
      <c r="A7855" s="122">
        <v>42696</v>
      </c>
      <c r="B7855" s="123">
        <v>11</v>
      </c>
      <c r="C7855" s="235"/>
      <c r="D7855" s="235"/>
      <c r="E7855" s="235"/>
      <c r="F7855" s="235"/>
      <c r="G7855" s="167"/>
      <c r="H7855" s="125">
        <v>2162.83196</v>
      </c>
      <c r="I7855" s="124"/>
      <c r="J7855" s="125"/>
      <c r="K7855" s="167"/>
      <c r="L7855" s="167"/>
      <c r="M7855" s="167"/>
    </row>
    <row r="7856" spans="1:13" ht="12.75" x14ac:dyDescent="0.2">
      <c r="A7856" s="122">
        <v>42696</v>
      </c>
      <c r="B7856" s="123">
        <v>12</v>
      </c>
      <c r="C7856" s="235"/>
      <c r="D7856" s="235"/>
      <c r="E7856" s="235"/>
      <c r="F7856" s="235"/>
      <c r="G7856" s="167"/>
      <c r="H7856" s="125">
        <v>2176.0525499999999</v>
      </c>
      <c r="I7856" s="124"/>
      <c r="J7856" s="125"/>
      <c r="K7856" s="167"/>
      <c r="L7856" s="167"/>
      <c r="M7856" s="167"/>
    </row>
    <row r="7857" spans="1:13" ht="12.75" x14ac:dyDescent="0.2">
      <c r="A7857" s="122">
        <v>42696</v>
      </c>
      <c r="B7857" s="123">
        <v>13</v>
      </c>
      <c r="C7857" s="235"/>
      <c r="D7857" s="235"/>
      <c r="E7857" s="235"/>
      <c r="F7857" s="235"/>
      <c r="G7857" s="167"/>
      <c r="H7857" s="125">
        <v>2194.9455600000006</v>
      </c>
      <c r="I7857" s="124"/>
      <c r="J7857" s="125"/>
      <c r="K7857" s="167"/>
      <c r="L7857" s="167"/>
      <c r="M7857" s="167"/>
    </row>
    <row r="7858" spans="1:13" ht="12.75" x14ac:dyDescent="0.2">
      <c r="A7858" s="122">
        <v>42696</v>
      </c>
      <c r="B7858" s="123">
        <v>14</v>
      </c>
      <c r="C7858" s="235"/>
      <c r="D7858" s="235"/>
      <c r="E7858" s="235"/>
      <c r="F7858" s="235"/>
      <c r="G7858" s="167"/>
      <c r="H7858" s="125">
        <v>2246.3611599999999</v>
      </c>
      <c r="I7858" s="124"/>
      <c r="J7858" s="125"/>
      <c r="K7858" s="167"/>
      <c r="L7858" s="167"/>
      <c r="M7858" s="167"/>
    </row>
    <row r="7859" spans="1:13" ht="12.75" x14ac:dyDescent="0.2">
      <c r="A7859" s="122">
        <v>42696</v>
      </c>
      <c r="B7859" s="123">
        <v>15</v>
      </c>
      <c r="C7859" s="235"/>
      <c r="D7859" s="235"/>
      <c r="E7859" s="235"/>
      <c r="F7859" s="235"/>
      <c r="G7859" s="167"/>
      <c r="H7859" s="125">
        <v>2293.1849700000002</v>
      </c>
      <c r="I7859" s="124"/>
      <c r="J7859" s="125"/>
      <c r="K7859" s="167"/>
      <c r="L7859" s="167"/>
      <c r="M7859" s="167"/>
    </row>
    <row r="7860" spans="1:13" ht="12.75" x14ac:dyDescent="0.2">
      <c r="A7860" s="122">
        <v>42696</v>
      </c>
      <c r="B7860" s="123">
        <v>16</v>
      </c>
      <c r="C7860" s="235"/>
      <c r="D7860" s="235"/>
      <c r="E7860" s="235"/>
      <c r="F7860" s="235"/>
      <c r="G7860" s="167"/>
      <c r="H7860" s="125">
        <v>2403.8134100000002</v>
      </c>
      <c r="I7860" s="124"/>
      <c r="J7860" s="125"/>
      <c r="K7860" s="167"/>
      <c r="L7860" s="167"/>
      <c r="M7860" s="167"/>
    </row>
    <row r="7861" spans="1:13" ht="12.75" x14ac:dyDescent="0.2">
      <c r="A7861" s="122">
        <v>42696</v>
      </c>
      <c r="B7861" s="123">
        <v>17</v>
      </c>
      <c r="C7861" s="235"/>
      <c r="D7861" s="235"/>
      <c r="E7861" s="235"/>
      <c r="F7861" s="235"/>
      <c r="G7861" s="167"/>
      <c r="H7861" s="125">
        <v>2574.1484700000001</v>
      </c>
      <c r="I7861" s="124"/>
      <c r="J7861" s="125"/>
      <c r="K7861" s="167"/>
      <c r="L7861" s="167"/>
      <c r="M7861" s="167"/>
    </row>
    <row r="7862" spans="1:13" ht="12.75" x14ac:dyDescent="0.2">
      <c r="A7862" s="122">
        <v>42696</v>
      </c>
      <c r="B7862" s="123">
        <v>18</v>
      </c>
      <c r="C7862" s="235"/>
      <c r="D7862" s="235"/>
      <c r="E7862" s="235"/>
      <c r="F7862" s="235"/>
      <c r="G7862" s="167"/>
      <c r="H7862" s="125">
        <v>2825.7894700000002</v>
      </c>
      <c r="I7862" s="124"/>
      <c r="J7862" s="125"/>
      <c r="K7862" s="167"/>
      <c r="L7862" s="167"/>
      <c r="M7862" s="167"/>
    </row>
    <row r="7863" spans="1:13" ht="12.75" x14ac:dyDescent="0.2">
      <c r="A7863" s="122">
        <v>42696</v>
      </c>
      <c r="B7863" s="123">
        <v>19</v>
      </c>
      <c r="C7863" s="235"/>
      <c r="D7863" s="235"/>
      <c r="E7863" s="235"/>
      <c r="F7863" s="235"/>
      <c r="G7863" s="167"/>
      <c r="H7863" s="125">
        <v>2800.3062799999998</v>
      </c>
      <c r="I7863" s="124"/>
      <c r="J7863" s="125"/>
      <c r="K7863" s="167"/>
      <c r="L7863" s="167"/>
      <c r="M7863" s="167"/>
    </row>
    <row r="7864" spans="1:13" ht="12.75" x14ac:dyDescent="0.2">
      <c r="A7864" s="122">
        <v>42696</v>
      </c>
      <c r="B7864" s="123">
        <v>20</v>
      </c>
      <c r="C7864" s="235"/>
      <c r="D7864" s="235"/>
      <c r="E7864" s="235"/>
      <c r="F7864" s="235"/>
      <c r="G7864" s="167"/>
      <c r="H7864" s="125">
        <v>2720.1430299999997</v>
      </c>
      <c r="I7864" s="124"/>
      <c r="J7864" s="125"/>
      <c r="K7864" s="167"/>
      <c r="L7864" s="167"/>
      <c r="M7864" s="167"/>
    </row>
    <row r="7865" spans="1:13" ht="12.75" x14ac:dyDescent="0.2">
      <c r="A7865" s="122">
        <v>42696</v>
      </c>
      <c r="B7865" s="123">
        <v>21</v>
      </c>
      <c r="C7865" s="235"/>
      <c r="D7865" s="235"/>
      <c r="E7865" s="235"/>
      <c r="F7865" s="235"/>
      <c r="G7865" s="167"/>
      <c r="H7865" s="125">
        <v>2613.8145399999994</v>
      </c>
      <c r="I7865" s="124"/>
      <c r="J7865" s="125"/>
      <c r="K7865" s="167"/>
      <c r="L7865" s="167"/>
      <c r="M7865" s="167"/>
    </row>
    <row r="7866" spans="1:13" ht="12.75" x14ac:dyDescent="0.2">
      <c r="A7866" s="122">
        <v>42696</v>
      </c>
      <c r="B7866" s="123">
        <v>22</v>
      </c>
      <c r="C7866" s="235"/>
      <c r="D7866" s="235"/>
      <c r="E7866" s="235"/>
      <c r="F7866" s="235"/>
      <c r="G7866" s="167"/>
      <c r="H7866" s="125">
        <v>2445.7384400000001</v>
      </c>
      <c r="I7866" s="124"/>
      <c r="J7866" s="125"/>
      <c r="K7866" s="167"/>
      <c r="L7866" s="167"/>
      <c r="M7866" s="167"/>
    </row>
    <row r="7867" spans="1:13" ht="12.75" x14ac:dyDescent="0.2">
      <c r="A7867" s="122">
        <v>42696</v>
      </c>
      <c r="B7867" s="123">
        <v>23</v>
      </c>
      <c r="C7867" s="235"/>
      <c r="D7867" s="235"/>
      <c r="E7867" s="235"/>
      <c r="F7867" s="235"/>
      <c r="G7867" s="167"/>
      <c r="H7867" s="125">
        <v>2220.8554999999997</v>
      </c>
      <c r="I7867" s="124"/>
      <c r="J7867" s="125"/>
      <c r="K7867" s="167"/>
      <c r="L7867" s="167"/>
      <c r="M7867" s="167"/>
    </row>
    <row r="7868" spans="1:13" ht="12.75" x14ac:dyDescent="0.2">
      <c r="A7868" s="122">
        <v>42696</v>
      </c>
      <c r="B7868" s="123">
        <v>24</v>
      </c>
      <c r="C7868" s="235"/>
      <c r="D7868" s="235"/>
      <c r="E7868" s="235"/>
      <c r="F7868" s="235"/>
      <c r="G7868" s="167"/>
      <c r="H7868" s="125">
        <v>2010.8019899999999</v>
      </c>
      <c r="I7868" s="124"/>
      <c r="J7868" s="125"/>
      <c r="K7868" s="167"/>
      <c r="L7868" s="167"/>
      <c r="M7868" s="167"/>
    </row>
    <row r="7869" spans="1:13" ht="12.75" x14ac:dyDescent="0.2">
      <c r="A7869" s="122">
        <v>42697</v>
      </c>
      <c r="B7869" s="123">
        <v>1</v>
      </c>
      <c r="C7869" s="235"/>
      <c r="D7869" s="235"/>
      <c r="E7869" s="235"/>
      <c r="F7869" s="235"/>
      <c r="G7869" s="167"/>
      <c r="H7869" s="125">
        <v>1867.1579999999999</v>
      </c>
      <c r="I7869" s="124"/>
      <c r="J7869" s="125"/>
      <c r="K7869" s="167"/>
      <c r="L7869" s="167"/>
      <c r="M7869" s="167"/>
    </row>
    <row r="7870" spans="1:13" ht="12.75" x14ac:dyDescent="0.2">
      <c r="A7870" s="122">
        <v>42697</v>
      </c>
      <c r="B7870" s="123">
        <v>2</v>
      </c>
      <c r="C7870" s="235"/>
      <c r="D7870" s="235"/>
      <c r="E7870" s="235"/>
      <c r="F7870" s="235"/>
      <c r="G7870" s="167"/>
      <c r="H7870" s="125">
        <v>1779.7220200000002</v>
      </c>
      <c r="I7870" s="124"/>
      <c r="J7870" s="125"/>
      <c r="K7870" s="167"/>
      <c r="L7870" s="167"/>
      <c r="M7870" s="167"/>
    </row>
    <row r="7871" spans="1:13" ht="12.75" x14ac:dyDescent="0.2">
      <c r="A7871" s="122">
        <v>42697</v>
      </c>
      <c r="B7871" s="123">
        <v>3</v>
      </c>
      <c r="C7871" s="235"/>
      <c r="D7871" s="235"/>
      <c r="E7871" s="235"/>
      <c r="F7871" s="235"/>
      <c r="G7871" s="167"/>
      <c r="H7871" s="125">
        <v>1737.45741</v>
      </c>
      <c r="I7871" s="124"/>
      <c r="J7871" s="125"/>
      <c r="K7871" s="167"/>
      <c r="L7871" s="167"/>
      <c r="M7871" s="167"/>
    </row>
    <row r="7872" spans="1:13" ht="12.75" x14ac:dyDescent="0.2">
      <c r="A7872" s="122">
        <v>42697</v>
      </c>
      <c r="B7872" s="123">
        <v>4</v>
      </c>
      <c r="C7872" s="235"/>
      <c r="D7872" s="235"/>
      <c r="E7872" s="235"/>
      <c r="F7872" s="235"/>
      <c r="G7872" s="167"/>
      <c r="H7872" s="125">
        <v>1725.1482599999999</v>
      </c>
      <c r="I7872" s="124"/>
      <c r="J7872" s="125"/>
      <c r="K7872" s="167"/>
      <c r="L7872" s="167"/>
      <c r="M7872" s="167"/>
    </row>
    <row r="7873" spans="1:13" ht="12.75" x14ac:dyDescent="0.2">
      <c r="A7873" s="122">
        <v>42697</v>
      </c>
      <c r="B7873" s="123">
        <v>5</v>
      </c>
      <c r="C7873" s="235"/>
      <c r="D7873" s="235"/>
      <c r="E7873" s="235"/>
      <c r="F7873" s="235"/>
      <c r="G7873" s="167"/>
      <c r="H7873" s="125">
        <v>1779.44093</v>
      </c>
      <c r="I7873" s="124"/>
      <c r="J7873" s="125"/>
      <c r="K7873" s="167"/>
      <c r="L7873" s="167"/>
      <c r="M7873" s="167"/>
    </row>
    <row r="7874" spans="1:13" ht="12.75" x14ac:dyDescent="0.2">
      <c r="A7874" s="122">
        <v>42697</v>
      </c>
      <c r="B7874" s="123">
        <v>6</v>
      </c>
      <c r="C7874" s="235"/>
      <c r="D7874" s="235"/>
      <c r="E7874" s="235"/>
      <c r="F7874" s="235"/>
      <c r="G7874" s="167"/>
      <c r="H7874" s="125">
        <v>1931.00504</v>
      </c>
      <c r="I7874" s="124"/>
      <c r="J7874" s="125"/>
      <c r="K7874" s="167"/>
      <c r="L7874" s="167"/>
      <c r="M7874" s="167"/>
    </row>
    <row r="7875" spans="1:13" ht="12.75" x14ac:dyDescent="0.2">
      <c r="A7875" s="122">
        <v>42697</v>
      </c>
      <c r="B7875" s="123">
        <v>7</v>
      </c>
      <c r="C7875" s="235"/>
      <c r="D7875" s="235"/>
      <c r="E7875" s="235"/>
      <c r="F7875" s="235"/>
      <c r="G7875" s="167"/>
      <c r="H7875" s="125">
        <v>2101.3799599999998</v>
      </c>
      <c r="I7875" s="124"/>
      <c r="J7875" s="125"/>
      <c r="K7875" s="167"/>
      <c r="L7875" s="167"/>
      <c r="M7875" s="167"/>
    </row>
    <row r="7876" spans="1:13" ht="12.75" x14ac:dyDescent="0.2">
      <c r="A7876" s="122">
        <v>42697</v>
      </c>
      <c r="B7876" s="123">
        <v>8</v>
      </c>
      <c r="C7876" s="235"/>
      <c r="D7876" s="235"/>
      <c r="E7876" s="235"/>
      <c r="F7876" s="235"/>
      <c r="G7876" s="167"/>
      <c r="H7876" s="125">
        <v>2179.701</v>
      </c>
      <c r="I7876" s="124"/>
      <c r="J7876" s="125"/>
      <c r="K7876" s="167"/>
      <c r="L7876" s="167"/>
      <c r="M7876" s="167"/>
    </row>
    <row r="7877" spans="1:13" ht="12.75" x14ac:dyDescent="0.2">
      <c r="A7877" s="122">
        <v>42697</v>
      </c>
      <c r="B7877" s="123">
        <v>9</v>
      </c>
      <c r="C7877" s="235"/>
      <c r="D7877" s="235"/>
      <c r="E7877" s="235"/>
      <c r="F7877" s="235"/>
      <c r="G7877" s="167"/>
      <c r="H7877" s="125">
        <v>2190.25857</v>
      </c>
      <c r="I7877" s="124"/>
      <c r="J7877" s="125"/>
      <c r="K7877" s="167"/>
      <c r="L7877" s="167"/>
      <c r="M7877" s="167"/>
    </row>
    <row r="7878" spans="1:13" ht="12.75" x14ac:dyDescent="0.2">
      <c r="A7878" s="122">
        <v>42697</v>
      </c>
      <c r="B7878" s="123">
        <v>10</v>
      </c>
      <c r="C7878" s="235"/>
      <c r="D7878" s="235"/>
      <c r="E7878" s="235"/>
      <c r="F7878" s="235"/>
      <c r="G7878" s="167"/>
      <c r="H7878" s="125">
        <v>2210.8814199999997</v>
      </c>
      <c r="I7878" s="124"/>
      <c r="J7878" s="125"/>
      <c r="K7878" s="167"/>
      <c r="L7878" s="167"/>
      <c r="M7878" s="167"/>
    </row>
    <row r="7879" spans="1:13" ht="12.75" x14ac:dyDescent="0.2">
      <c r="A7879" s="122">
        <v>42697</v>
      </c>
      <c r="B7879" s="123">
        <v>11</v>
      </c>
      <c r="C7879" s="235"/>
      <c r="D7879" s="235"/>
      <c r="E7879" s="235"/>
      <c r="F7879" s="235"/>
      <c r="G7879" s="167"/>
      <c r="H7879" s="125">
        <v>2197.1696000000002</v>
      </c>
      <c r="I7879" s="124"/>
      <c r="J7879" s="125"/>
      <c r="K7879" s="167"/>
      <c r="L7879" s="167"/>
      <c r="M7879" s="167"/>
    </row>
    <row r="7880" spans="1:13" ht="12.75" x14ac:dyDescent="0.2">
      <c r="A7880" s="122">
        <v>42697</v>
      </c>
      <c r="B7880" s="123">
        <v>12</v>
      </c>
      <c r="C7880" s="235"/>
      <c r="D7880" s="235"/>
      <c r="E7880" s="235"/>
      <c r="F7880" s="235"/>
      <c r="G7880" s="167"/>
      <c r="H7880" s="125">
        <v>2197.3179999999998</v>
      </c>
      <c r="I7880" s="124"/>
      <c r="J7880" s="125"/>
      <c r="K7880" s="167"/>
      <c r="L7880" s="167"/>
      <c r="M7880" s="167"/>
    </row>
    <row r="7881" spans="1:13" ht="12.75" x14ac:dyDescent="0.2">
      <c r="A7881" s="122">
        <v>42697</v>
      </c>
      <c r="B7881" s="123">
        <v>13</v>
      </c>
      <c r="C7881" s="235"/>
      <c r="D7881" s="235"/>
      <c r="E7881" s="235"/>
      <c r="F7881" s="235"/>
      <c r="G7881" s="167"/>
      <c r="H7881" s="125">
        <v>2215.2712900000001</v>
      </c>
      <c r="I7881" s="124"/>
      <c r="J7881" s="125"/>
      <c r="K7881" s="167"/>
      <c r="L7881" s="167"/>
      <c r="M7881" s="167"/>
    </row>
    <row r="7882" spans="1:13" ht="12.75" x14ac:dyDescent="0.2">
      <c r="A7882" s="122">
        <v>42697</v>
      </c>
      <c r="B7882" s="123">
        <v>14</v>
      </c>
      <c r="C7882" s="235"/>
      <c r="D7882" s="235"/>
      <c r="E7882" s="235"/>
      <c r="F7882" s="235"/>
      <c r="G7882" s="167"/>
      <c r="H7882" s="125">
        <v>2265.6072600000002</v>
      </c>
      <c r="I7882" s="124"/>
      <c r="J7882" s="125"/>
      <c r="K7882" s="167"/>
      <c r="L7882" s="167"/>
      <c r="M7882" s="167"/>
    </row>
    <row r="7883" spans="1:13" ht="12.75" x14ac:dyDescent="0.2">
      <c r="A7883" s="122">
        <v>42697</v>
      </c>
      <c r="B7883" s="123">
        <v>15</v>
      </c>
      <c r="C7883" s="235"/>
      <c r="D7883" s="235"/>
      <c r="E7883" s="235"/>
      <c r="F7883" s="235"/>
      <c r="G7883" s="167"/>
      <c r="H7883" s="125">
        <v>2342.8866200000002</v>
      </c>
      <c r="I7883" s="124"/>
      <c r="J7883" s="125"/>
      <c r="K7883" s="167"/>
      <c r="L7883" s="167"/>
      <c r="M7883" s="167"/>
    </row>
    <row r="7884" spans="1:13" ht="12.75" x14ac:dyDescent="0.2">
      <c r="A7884" s="122">
        <v>42697</v>
      </c>
      <c r="B7884" s="123">
        <v>16</v>
      </c>
      <c r="C7884" s="235"/>
      <c r="D7884" s="235"/>
      <c r="E7884" s="235"/>
      <c r="F7884" s="235"/>
      <c r="G7884" s="167"/>
      <c r="H7884" s="125">
        <v>2396.1362300000001</v>
      </c>
      <c r="I7884" s="124"/>
      <c r="J7884" s="125"/>
      <c r="K7884" s="167"/>
      <c r="L7884" s="167"/>
      <c r="M7884" s="167"/>
    </row>
    <row r="7885" spans="1:13" ht="12.75" x14ac:dyDescent="0.2">
      <c r="A7885" s="122">
        <v>42697</v>
      </c>
      <c r="B7885" s="123">
        <v>17</v>
      </c>
      <c r="C7885" s="235"/>
      <c r="D7885" s="235"/>
      <c r="E7885" s="235"/>
      <c r="F7885" s="235"/>
      <c r="G7885" s="167"/>
      <c r="H7885" s="125">
        <v>2568.9187300000003</v>
      </c>
      <c r="I7885" s="124"/>
      <c r="J7885" s="125"/>
      <c r="K7885" s="167"/>
      <c r="L7885" s="167"/>
      <c r="M7885" s="167"/>
    </row>
    <row r="7886" spans="1:13" ht="12.75" x14ac:dyDescent="0.2">
      <c r="A7886" s="122">
        <v>42697</v>
      </c>
      <c r="B7886" s="123">
        <v>18</v>
      </c>
      <c r="C7886" s="235"/>
      <c r="D7886" s="235"/>
      <c r="E7886" s="235"/>
      <c r="F7886" s="235"/>
      <c r="G7886" s="167"/>
      <c r="H7886" s="125">
        <v>2823.7909900000004</v>
      </c>
      <c r="I7886" s="124"/>
      <c r="J7886" s="125"/>
      <c r="K7886" s="167"/>
      <c r="L7886" s="167"/>
      <c r="M7886" s="167"/>
    </row>
    <row r="7887" spans="1:13" ht="12.75" x14ac:dyDescent="0.2">
      <c r="A7887" s="122">
        <v>42697</v>
      </c>
      <c r="B7887" s="123">
        <v>19</v>
      </c>
      <c r="C7887" s="235"/>
      <c r="D7887" s="235"/>
      <c r="E7887" s="235"/>
      <c r="F7887" s="235"/>
      <c r="G7887" s="167"/>
      <c r="H7887" s="125">
        <v>2779.5249900000003</v>
      </c>
      <c r="I7887" s="124"/>
      <c r="J7887" s="125"/>
      <c r="K7887" s="167"/>
      <c r="L7887" s="167"/>
      <c r="M7887" s="167"/>
    </row>
    <row r="7888" spans="1:13" ht="12.75" x14ac:dyDescent="0.2">
      <c r="A7888" s="122">
        <v>42697</v>
      </c>
      <c r="B7888" s="123">
        <v>20</v>
      </c>
      <c r="C7888" s="235"/>
      <c r="D7888" s="235"/>
      <c r="E7888" s="235"/>
      <c r="F7888" s="235"/>
      <c r="G7888" s="167"/>
      <c r="H7888" s="125">
        <v>2688.5055600000001</v>
      </c>
      <c r="I7888" s="124"/>
      <c r="J7888" s="125"/>
      <c r="K7888" s="167"/>
      <c r="L7888" s="167"/>
      <c r="M7888" s="167"/>
    </row>
    <row r="7889" spans="1:13" ht="12.75" x14ac:dyDescent="0.2">
      <c r="A7889" s="122">
        <v>42697</v>
      </c>
      <c r="B7889" s="123">
        <v>21</v>
      </c>
      <c r="C7889" s="235"/>
      <c r="D7889" s="235"/>
      <c r="E7889" s="235"/>
      <c r="F7889" s="235"/>
      <c r="G7889" s="167"/>
      <c r="H7889" s="125">
        <v>2588.4706299999993</v>
      </c>
      <c r="I7889" s="124"/>
      <c r="J7889" s="125"/>
      <c r="K7889" s="167"/>
      <c r="L7889" s="167"/>
      <c r="M7889" s="167"/>
    </row>
    <row r="7890" spans="1:13" ht="12.75" x14ac:dyDescent="0.2">
      <c r="A7890" s="122">
        <v>42697</v>
      </c>
      <c r="B7890" s="123">
        <v>22</v>
      </c>
      <c r="C7890" s="235"/>
      <c r="D7890" s="235"/>
      <c r="E7890" s="235"/>
      <c r="F7890" s="235"/>
      <c r="G7890" s="167"/>
      <c r="H7890" s="125">
        <v>2436.1033299999999</v>
      </c>
      <c r="I7890" s="124"/>
      <c r="J7890" s="125"/>
      <c r="K7890" s="167"/>
      <c r="L7890" s="167"/>
      <c r="M7890" s="167"/>
    </row>
    <row r="7891" spans="1:13" ht="12.75" x14ac:dyDescent="0.2">
      <c r="A7891" s="122">
        <v>42697</v>
      </c>
      <c r="B7891" s="123">
        <v>23</v>
      </c>
      <c r="C7891" s="235"/>
      <c r="D7891" s="235"/>
      <c r="E7891" s="235"/>
      <c r="F7891" s="235"/>
      <c r="G7891" s="167"/>
      <c r="H7891" s="125">
        <v>2233.5910199999998</v>
      </c>
      <c r="I7891" s="124"/>
      <c r="J7891" s="125"/>
      <c r="K7891" s="167"/>
      <c r="L7891" s="167"/>
      <c r="M7891" s="167"/>
    </row>
    <row r="7892" spans="1:13" ht="12.75" x14ac:dyDescent="0.2">
      <c r="A7892" s="122">
        <v>42697</v>
      </c>
      <c r="B7892" s="123">
        <v>24</v>
      </c>
      <c r="C7892" s="235"/>
      <c r="D7892" s="235"/>
      <c r="E7892" s="235"/>
      <c r="F7892" s="235"/>
      <c r="G7892" s="167"/>
      <c r="H7892" s="125">
        <v>2033.3820499999999</v>
      </c>
      <c r="I7892" s="124"/>
      <c r="J7892" s="125"/>
      <c r="K7892" s="167"/>
      <c r="L7892" s="167"/>
      <c r="M7892" s="167"/>
    </row>
    <row r="7893" spans="1:13" ht="12.75" x14ac:dyDescent="0.2">
      <c r="A7893" s="122">
        <v>42698</v>
      </c>
      <c r="B7893" s="123">
        <v>1</v>
      </c>
      <c r="C7893" s="235"/>
      <c r="D7893" s="235"/>
      <c r="E7893" s="235"/>
      <c r="F7893" s="235"/>
      <c r="G7893" s="167"/>
      <c r="H7893" s="125">
        <v>1885.1451000000004</v>
      </c>
      <c r="I7893" s="124"/>
      <c r="J7893" s="125"/>
      <c r="K7893" s="167"/>
      <c r="L7893" s="167"/>
      <c r="M7893" s="167"/>
    </row>
    <row r="7894" spans="1:13" ht="12.75" x14ac:dyDescent="0.2">
      <c r="A7894" s="122">
        <v>42698</v>
      </c>
      <c r="B7894" s="123">
        <v>2</v>
      </c>
      <c r="C7894" s="235"/>
      <c r="D7894" s="235"/>
      <c r="E7894" s="235"/>
      <c r="F7894" s="235"/>
      <c r="G7894" s="167"/>
      <c r="H7894" s="125">
        <v>1790.9034600000002</v>
      </c>
      <c r="I7894" s="124"/>
      <c r="J7894" s="125"/>
      <c r="K7894" s="167"/>
      <c r="L7894" s="167"/>
      <c r="M7894" s="167"/>
    </row>
    <row r="7895" spans="1:13" ht="12.75" x14ac:dyDescent="0.2">
      <c r="A7895" s="122">
        <v>42698</v>
      </c>
      <c r="B7895" s="123">
        <v>3</v>
      </c>
      <c r="C7895" s="235"/>
      <c r="D7895" s="235"/>
      <c r="E7895" s="235"/>
      <c r="F7895" s="235"/>
      <c r="G7895" s="167"/>
      <c r="H7895" s="125">
        <v>1731.0401600000002</v>
      </c>
      <c r="I7895" s="124"/>
      <c r="J7895" s="125"/>
      <c r="K7895" s="167"/>
      <c r="L7895" s="167"/>
      <c r="M7895" s="167"/>
    </row>
    <row r="7896" spans="1:13" ht="12.75" x14ac:dyDescent="0.2">
      <c r="A7896" s="122">
        <v>42698</v>
      </c>
      <c r="B7896" s="123">
        <v>4</v>
      </c>
      <c r="C7896" s="235"/>
      <c r="D7896" s="235"/>
      <c r="E7896" s="235"/>
      <c r="F7896" s="235"/>
      <c r="G7896" s="167"/>
      <c r="H7896" s="125">
        <v>1711.9416000000001</v>
      </c>
      <c r="I7896" s="124"/>
      <c r="J7896" s="125"/>
      <c r="K7896" s="167"/>
      <c r="L7896" s="167"/>
      <c r="M7896" s="167"/>
    </row>
    <row r="7897" spans="1:13" ht="12.75" x14ac:dyDescent="0.2">
      <c r="A7897" s="122">
        <v>42698</v>
      </c>
      <c r="B7897" s="123">
        <v>5</v>
      </c>
      <c r="C7897" s="235"/>
      <c r="D7897" s="235"/>
      <c r="E7897" s="235"/>
      <c r="F7897" s="235"/>
      <c r="G7897" s="167"/>
      <c r="H7897" s="125">
        <v>1729.93884</v>
      </c>
      <c r="I7897" s="124"/>
      <c r="J7897" s="125"/>
      <c r="K7897" s="167"/>
      <c r="L7897" s="167"/>
      <c r="M7897" s="167"/>
    </row>
    <row r="7898" spans="1:13" ht="12.75" x14ac:dyDescent="0.2">
      <c r="A7898" s="122">
        <v>42698</v>
      </c>
      <c r="B7898" s="123">
        <v>6</v>
      </c>
      <c r="C7898" s="235"/>
      <c r="D7898" s="235"/>
      <c r="E7898" s="235"/>
      <c r="F7898" s="235"/>
      <c r="G7898" s="167"/>
      <c r="H7898" s="125">
        <v>1802.1839100000002</v>
      </c>
      <c r="I7898" s="124"/>
      <c r="J7898" s="125"/>
      <c r="K7898" s="167"/>
      <c r="L7898" s="167"/>
      <c r="M7898" s="167"/>
    </row>
    <row r="7899" spans="1:13" ht="12.75" x14ac:dyDescent="0.2">
      <c r="A7899" s="122">
        <v>42698</v>
      </c>
      <c r="B7899" s="123">
        <v>7</v>
      </c>
      <c r="C7899" s="235"/>
      <c r="D7899" s="235"/>
      <c r="E7899" s="235"/>
      <c r="F7899" s="235"/>
      <c r="G7899" s="167"/>
      <c r="H7899" s="125">
        <v>1874.35897</v>
      </c>
      <c r="I7899" s="124"/>
      <c r="J7899" s="125"/>
      <c r="K7899" s="167"/>
      <c r="L7899" s="167"/>
      <c r="M7899" s="167"/>
    </row>
    <row r="7900" spans="1:13" ht="12.75" x14ac:dyDescent="0.2">
      <c r="A7900" s="122">
        <v>42698</v>
      </c>
      <c r="B7900" s="123">
        <v>8</v>
      </c>
      <c r="C7900" s="235"/>
      <c r="D7900" s="235"/>
      <c r="E7900" s="235"/>
      <c r="F7900" s="235"/>
      <c r="G7900" s="167"/>
      <c r="H7900" s="125">
        <v>1898.8841599999998</v>
      </c>
      <c r="I7900" s="124"/>
      <c r="J7900" s="125"/>
      <c r="K7900" s="167"/>
      <c r="L7900" s="167"/>
      <c r="M7900" s="167"/>
    </row>
    <row r="7901" spans="1:13" ht="12.75" x14ac:dyDescent="0.2">
      <c r="A7901" s="122">
        <v>42698</v>
      </c>
      <c r="B7901" s="123">
        <v>9</v>
      </c>
      <c r="C7901" s="235"/>
      <c r="D7901" s="235"/>
      <c r="E7901" s="235"/>
      <c r="F7901" s="235"/>
      <c r="G7901" s="167"/>
      <c r="H7901" s="125">
        <v>1907.5185900000001</v>
      </c>
      <c r="I7901" s="124"/>
      <c r="J7901" s="125"/>
      <c r="K7901" s="167"/>
      <c r="L7901" s="167"/>
      <c r="M7901" s="167"/>
    </row>
    <row r="7902" spans="1:13" ht="12.75" x14ac:dyDescent="0.2">
      <c r="A7902" s="122">
        <v>42698</v>
      </c>
      <c r="B7902" s="123">
        <v>10</v>
      </c>
      <c r="C7902" s="235"/>
      <c r="D7902" s="235"/>
      <c r="E7902" s="235"/>
      <c r="F7902" s="235"/>
      <c r="G7902" s="167"/>
      <c r="H7902" s="125">
        <v>1956.75578</v>
      </c>
      <c r="I7902" s="124"/>
      <c r="J7902" s="125"/>
      <c r="K7902" s="167"/>
      <c r="L7902" s="167"/>
      <c r="M7902" s="167"/>
    </row>
    <row r="7903" spans="1:13" ht="12.75" x14ac:dyDescent="0.2">
      <c r="A7903" s="122">
        <v>42698</v>
      </c>
      <c r="B7903" s="123">
        <v>11</v>
      </c>
      <c r="C7903" s="235"/>
      <c r="D7903" s="235"/>
      <c r="E7903" s="235"/>
      <c r="F7903" s="235"/>
      <c r="G7903" s="167"/>
      <c r="H7903" s="125">
        <v>1983.08347</v>
      </c>
      <c r="I7903" s="124"/>
      <c r="J7903" s="125"/>
      <c r="K7903" s="167"/>
      <c r="L7903" s="167"/>
      <c r="M7903" s="167"/>
    </row>
    <row r="7904" spans="1:13" ht="12.75" x14ac:dyDescent="0.2">
      <c r="A7904" s="122">
        <v>42698</v>
      </c>
      <c r="B7904" s="123">
        <v>12</v>
      </c>
      <c r="C7904" s="235"/>
      <c r="D7904" s="235"/>
      <c r="E7904" s="235"/>
      <c r="F7904" s="235"/>
      <c r="G7904" s="167"/>
      <c r="H7904" s="125">
        <v>2027.3562899999999</v>
      </c>
      <c r="I7904" s="124"/>
      <c r="J7904" s="125"/>
      <c r="K7904" s="167"/>
      <c r="L7904" s="167"/>
      <c r="M7904" s="167"/>
    </row>
    <row r="7905" spans="1:13" ht="12.75" x14ac:dyDescent="0.2">
      <c r="A7905" s="122">
        <v>42698</v>
      </c>
      <c r="B7905" s="123">
        <v>13</v>
      </c>
      <c r="C7905" s="235"/>
      <c r="D7905" s="235"/>
      <c r="E7905" s="235"/>
      <c r="F7905" s="235"/>
      <c r="G7905" s="167"/>
      <c r="H7905" s="125">
        <v>2075.5524999999998</v>
      </c>
      <c r="I7905" s="124"/>
      <c r="J7905" s="125"/>
      <c r="K7905" s="167"/>
      <c r="L7905" s="167"/>
      <c r="M7905" s="167"/>
    </row>
    <row r="7906" spans="1:13" ht="12.75" x14ac:dyDescent="0.2">
      <c r="A7906" s="122">
        <v>42698</v>
      </c>
      <c r="B7906" s="123">
        <v>14</v>
      </c>
      <c r="C7906" s="235"/>
      <c r="D7906" s="235"/>
      <c r="E7906" s="235"/>
      <c r="F7906" s="235"/>
      <c r="G7906" s="167"/>
      <c r="H7906" s="125">
        <v>2130.0518700000002</v>
      </c>
      <c r="I7906" s="124"/>
      <c r="J7906" s="125"/>
      <c r="K7906" s="167"/>
      <c r="L7906" s="167"/>
      <c r="M7906" s="167"/>
    </row>
    <row r="7907" spans="1:13" ht="12.75" x14ac:dyDescent="0.2">
      <c r="A7907" s="122">
        <v>42698</v>
      </c>
      <c r="B7907" s="123">
        <v>15</v>
      </c>
      <c r="C7907" s="235"/>
      <c r="D7907" s="235"/>
      <c r="E7907" s="235"/>
      <c r="F7907" s="235"/>
      <c r="G7907" s="167"/>
      <c r="H7907" s="125">
        <v>2200.4774600000001</v>
      </c>
      <c r="I7907" s="124"/>
      <c r="J7907" s="125"/>
      <c r="K7907" s="167"/>
      <c r="L7907" s="167"/>
      <c r="M7907" s="167"/>
    </row>
    <row r="7908" spans="1:13" ht="12.75" x14ac:dyDescent="0.2">
      <c r="A7908" s="122">
        <v>42698</v>
      </c>
      <c r="B7908" s="123">
        <v>16</v>
      </c>
      <c r="C7908" s="235"/>
      <c r="D7908" s="235"/>
      <c r="E7908" s="235"/>
      <c r="F7908" s="235"/>
      <c r="G7908" s="167"/>
      <c r="H7908" s="125">
        <v>2234.3053100000002</v>
      </c>
      <c r="I7908" s="124"/>
      <c r="J7908" s="125"/>
      <c r="K7908" s="167"/>
      <c r="L7908" s="167"/>
      <c r="M7908" s="167"/>
    </row>
    <row r="7909" spans="1:13" ht="12.75" x14ac:dyDescent="0.2">
      <c r="A7909" s="122">
        <v>42698</v>
      </c>
      <c r="B7909" s="123">
        <v>17</v>
      </c>
      <c r="C7909" s="235"/>
      <c r="D7909" s="235"/>
      <c r="E7909" s="235"/>
      <c r="F7909" s="235"/>
      <c r="G7909" s="167"/>
      <c r="H7909" s="125">
        <v>2321.1947</v>
      </c>
      <c r="I7909" s="124"/>
      <c r="J7909" s="125"/>
      <c r="K7909" s="167"/>
      <c r="L7909" s="167"/>
      <c r="M7909" s="167"/>
    </row>
    <row r="7910" spans="1:13" ht="12.75" x14ac:dyDescent="0.2">
      <c r="A7910" s="122">
        <v>42698</v>
      </c>
      <c r="B7910" s="123">
        <v>18</v>
      </c>
      <c r="C7910" s="235"/>
      <c r="D7910" s="235"/>
      <c r="E7910" s="235"/>
      <c r="F7910" s="235"/>
      <c r="G7910" s="167"/>
      <c r="H7910" s="125">
        <v>2439.7351899999999</v>
      </c>
      <c r="I7910" s="124"/>
      <c r="J7910" s="125"/>
      <c r="K7910" s="167"/>
      <c r="L7910" s="167"/>
      <c r="M7910" s="167"/>
    </row>
    <row r="7911" spans="1:13" ht="12.75" x14ac:dyDescent="0.2">
      <c r="A7911" s="122">
        <v>42698</v>
      </c>
      <c r="B7911" s="123">
        <v>19</v>
      </c>
      <c r="C7911" s="235"/>
      <c r="D7911" s="235"/>
      <c r="E7911" s="235"/>
      <c r="F7911" s="235"/>
      <c r="G7911" s="167"/>
      <c r="H7911" s="125">
        <v>2368.0525600000001</v>
      </c>
      <c r="I7911" s="124"/>
      <c r="J7911" s="125"/>
      <c r="K7911" s="167"/>
      <c r="L7911" s="167"/>
      <c r="M7911" s="167"/>
    </row>
    <row r="7912" spans="1:13" ht="12.75" x14ac:dyDescent="0.2">
      <c r="A7912" s="122">
        <v>42698</v>
      </c>
      <c r="B7912" s="123">
        <v>20</v>
      </c>
      <c r="C7912" s="235"/>
      <c r="D7912" s="235"/>
      <c r="E7912" s="235"/>
      <c r="F7912" s="235"/>
      <c r="G7912" s="167"/>
      <c r="H7912" s="125">
        <v>2309.62779</v>
      </c>
      <c r="I7912" s="124"/>
      <c r="J7912" s="125"/>
      <c r="K7912" s="167"/>
      <c r="L7912" s="167"/>
      <c r="M7912" s="167"/>
    </row>
    <row r="7913" spans="1:13" ht="12.75" x14ac:dyDescent="0.2">
      <c r="A7913" s="122">
        <v>42698</v>
      </c>
      <c r="B7913" s="123">
        <v>21</v>
      </c>
      <c r="C7913" s="235"/>
      <c r="D7913" s="235"/>
      <c r="E7913" s="235"/>
      <c r="F7913" s="235"/>
      <c r="G7913" s="167"/>
      <c r="H7913" s="125">
        <v>2261.8404700000001</v>
      </c>
      <c r="I7913" s="124"/>
      <c r="J7913" s="125"/>
      <c r="K7913" s="167"/>
      <c r="L7913" s="167"/>
      <c r="M7913" s="167"/>
    </row>
    <row r="7914" spans="1:13" ht="12.75" x14ac:dyDescent="0.2">
      <c r="A7914" s="122">
        <v>42698</v>
      </c>
      <c r="B7914" s="123">
        <v>22</v>
      </c>
      <c r="C7914" s="235"/>
      <c r="D7914" s="235"/>
      <c r="E7914" s="235"/>
      <c r="F7914" s="235"/>
      <c r="G7914" s="167"/>
      <c r="H7914" s="125">
        <v>2176.9316099999996</v>
      </c>
      <c r="I7914" s="124"/>
      <c r="J7914" s="125"/>
      <c r="K7914" s="167"/>
      <c r="L7914" s="167"/>
      <c r="M7914" s="167"/>
    </row>
    <row r="7915" spans="1:13" ht="12.75" x14ac:dyDescent="0.2">
      <c r="A7915" s="122">
        <v>42698</v>
      </c>
      <c r="B7915" s="123">
        <v>23</v>
      </c>
      <c r="C7915" s="235"/>
      <c r="D7915" s="235"/>
      <c r="E7915" s="235"/>
      <c r="F7915" s="235"/>
      <c r="G7915" s="167"/>
      <c r="H7915" s="125">
        <v>2048.2818200000002</v>
      </c>
      <c r="I7915" s="124"/>
      <c r="J7915" s="125"/>
      <c r="K7915" s="167"/>
      <c r="L7915" s="167"/>
      <c r="M7915" s="167"/>
    </row>
    <row r="7916" spans="1:13" ht="12.75" x14ac:dyDescent="0.2">
      <c r="A7916" s="122">
        <v>42698</v>
      </c>
      <c r="B7916" s="123">
        <v>24</v>
      </c>
      <c r="C7916" s="235"/>
      <c r="D7916" s="235"/>
      <c r="E7916" s="235"/>
      <c r="F7916" s="235"/>
      <c r="G7916" s="167"/>
      <c r="H7916" s="125">
        <v>1909.1957399999999</v>
      </c>
      <c r="I7916" s="124"/>
      <c r="J7916" s="125"/>
      <c r="K7916" s="167"/>
      <c r="L7916" s="167"/>
      <c r="M7916" s="167"/>
    </row>
    <row r="7917" spans="1:13" ht="12.75" x14ac:dyDescent="0.2">
      <c r="A7917" s="122">
        <v>42699</v>
      </c>
      <c r="B7917" s="123">
        <v>1</v>
      </c>
      <c r="C7917" s="235"/>
      <c r="D7917" s="235"/>
      <c r="E7917" s="235"/>
      <c r="F7917" s="235"/>
      <c r="G7917" s="167"/>
      <c r="H7917" s="125">
        <v>1806.0957600000002</v>
      </c>
      <c r="I7917" s="124"/>
      <c r="J7917" s="125"/>
      <c r="K7917" s="167"/>
      <c r="L7917" s="167"/>
      <c r="M7917" s="167"/>
    </row>
    <row r="7918" spans="1:13" ht="12.75" x14ac:dyDescent="0.2">
      <c r="A7918" s="122">
        <v>42699</v>
      </c>
      <c r="B7918" s="123">
        <v>2</v>
      </c>
      <c r="C7918" s="235"/>
      <c r="D7918" s="235"/>
      <c r="E7918" s="235"/>
      <c r="F7918" s="235"/>
      <c r="G7918" s="167"/>
      <c r="H7918" s="125">
        <v>1735.98831</v>
      </c>
      <c r="I7918" s="124"/>
      <c r="J7918" s="125"/>
      <c r="K7918" s="167"/>
      <c r="L7918" s="167"/>
      <c r="M7918" s="167"/>
    </row>
    <row r="7919" spans="1:13" ht="12.75" x14ac:dyDescent="0.2">
      <c r="A7919" s="122">
        <v>42699</v>
      </c>
      <c r="B7919" s="123">
        <v>3</v>
      </c>
      <c r="C7919" s="235"/>
      <c r="D7919" s="235"/>
      <c r="E7919" s="235"/>
      <c r="F7919" s="235"/>
      <c r="G7919" s="167"/>
      <c r="H7919" s="125">
        <v>1703.2158500000003</v>
      </c>
      <c r="I7919" s="124"/>
      <c r="J7919" s="125"/>
      <c r="K7919" s="167"/>
      <c r="L7919" s="167"/>
      <c r="M7919" s="167"/>
    </row>
    <row r="7920" spans="1:13" ht="12.75" x14ac:dyDescent="0.2">
      <c r="A7920" s="122">
        <v>42699</v>
      </c>
      <c r="B7920" s="123">
        <v>4</v>
      </c>
      <c r="C7920" s="235"/>
      <c r="D7920" s="235"/>
      <c r="E7920" s="235"/>
      <c r="F7920" s="235"/>
      <c r="G7920" s="167"/>
      <c r="H7920" s="125">
        <v>1695.6124299999999</v>
      </c>
      <c r="I7920" s="124"/>
      <c r="J7920" s="125"/>
      <c r="K7920" s="167"/>
      <c r="L7920" s="167"/>
      <c r="M7920" s="167"/>
    </row>
    <row r="7921" spans="1:13" ht="12.75" x14ac:dyDescent="0.2">
      <c r="A7921" s="122">
        <v>42699</v>
      </c>
      <c r="B7921" s="123">
        <v>5</v>
      </c>
      <c r="C7921" s="235"/>
      <c r="D7921" s="235"/>
      <c r="E7921" s="235"/>
      <c r="F7921" s="235"/>
      <c r="G7921" s="167"/>
      <c r="H7921" s="125">
        <v>1735.2605100000001</v>
      </c>
      <c r="I7921" s="124"/>
      <c r="J7921" s="125"/>
      <c r="K7921" s="167"/>
      <c r="L7921" s="167"/>
      <c r="M7921" s="167"/>
    </row>
    <row r="7922" spans="1:13" ht="12.75" x14ac:dyDescent="0.2">
      <c r="A7922" s="122">
        <v>42699</v>
      </c>
      <c r="B7922" s="123">
        <v>6</v>
      </c>
      <c r="C7922" s="235"/>
      <c r="D7922" s="235"/>
      <c r="E7922" s="235"/>
      <c r="F7922" s="235"/>
      <c r="G7922" s="167"/>
      <c r="H7922" s="125">
        <v>1827.77304</v>
      </c>
      <c r="I7922" s="124"/>
      <c r="J7922" s="125"/>
      <c r="K7922" s="167"/>
      <c r="L7922" s="167"/>
      <c r="M7922" s="167"/>
    </row>
    <row r="7923" spans="1:13" ht="12.75" x14ac:dyDescent="0.2">
      <c r="A7923" s="122">
        <v>42699</v>
      </c>
      <c r="B7923" s="123">
        <v>7</v>
      </c>
      <c r="C7923" s="235"/>
      <c r="D7923" s="235"/>
      <c r="E7923" s="235"/>
      <c r="F7923" s="235"/>
      <c r="G7923" s="167"/>
      <c r="H7923" s="125">
        <v>1928.8288700000001</v>
      </c>
      <c r="I7923" s="124"/>
      <c r="J7923" s="125"/>
      <c r="K7923" s="167"/>
      <c r="L7923" s="167"/>
      <c r="M7923" s="167"/>
    </row>
    <row r="7924" spans="1:13" ht="12.75" x14ac:dyDescent="0.2">
      <c r="A7924" s="122">
        <v>42699</v>
      </c>
      <c r="B7924" s="123">
        <v>8</v>
      </c>
      <c r="C7924" s="235"/>
      <c r="D7924" s="235"/>
      <c r="E7924" s="235"/>
      <c r="F7924" s="235"/>
      <c r="G7924" s="167"/>
      <c r="H7924" s="125">
        <v>1941.3768100000002</v>
      </c>
      <c r="I7924" s="124"/>
      <c r="J7924" s="125"/>
      <c r="K7924" s="167"/>
      <c r="L7924" s="167"/>
      <c r="M7924" s="167"/>
    </row>
    <row r="7925" spans="1:13" ht="12.75" x14ac:dyDescent="0.2">
      <c r="A7925" s="122">
        <v>42699</v>
      </c>
      <c r="B7925" s="123">
        <v>9</v>
      </c>
      <c r="C7925" s="235"/>
      <c r="D7925" s="235"/>
      <c r="E7925" s="235"/>
      <c r="F7925" s="235"/>
      <c r="G7925" s="167"/>
      <c r="H7925" s="125">
        <v>1936.04315</v>
      </c>
      <c r="I7925" s="124"/>
      <c r="J7925" s="125"/>
      <c r="K7925" s="167"/>
      <c r="L7925" s="167"/>
      <c r="M7925" s="167"/>
    </row>
    <row r="7926" spans="1:13" ht="12.75" x14ac:dyDescent="0.2">
      <c r="A7926" s="122">
        <v>42699</v>
      </c>
      <c r="B7926" s="123">
        <v>10</v>
      </c>
      <c r="C7926" s="235"/>
      <c r="D7926" s="235"/>
      <c r="E7926" s="235"/>
      <c r="F7926" s="235"/>
      <c r="G7926" s="167"/>
      <c r="H7926" s="125">
        <v>1907.2080199999998</v>
      </c>
      <c r="I7926" s="124"/>
      <c r="J7926" s="125"/>
      <c r="K7926" s="167"/>
      <c r="L7926" s="167"/>
      <c r="M7926" s="167"/>
    </row>
    <row r="7927" spans="1:13" ht="12.75" x14ac:dyDescent="0.2">
      <c r="A7927" s="122">
        <v>42699</v>
      </c>
      <c r="B7927" s="123">
        <v>11</v>
      </c>
      <c r="C7927" s="235"/>
      <c r="D7927" s="235"/>
      <c r="E7927" s="235"/>
      <c r="F7927" s="235"/>
      <c r="G7927" s="167"/>
      <c r="H7927" s="125">
        <v>1868.2495900000004</v>
      </c>
      <c r="I7927" s="124"/>
      <c r="J7927" s="125"/>
      <c r="K7927" s="167"/>
      <c r="L7927" s="167"/>
      <c r="M7927" s="167"/>
    </row>
    <row r="7928" spans="1:13" ht="12.75" x14ac:dyDescent="0.2">
      <c r="A7928" s="122">
        <v>42699</v>
      </c>
      <c r="B7928" s="123">
        <v>12</v>
      </c>
      <c r="C7928" s="235"/>
      <c r="D7928" s="235"/>
      <c r="E7928" s="235"/>
      <c r="F7928" s="235"/>
      <c r="G7928" s="167"/>
      <c r="H7928" s="125">
        <v>1856.7289599999999</v>
      </c>
      <c r="I7928" s="124"/>
      <c r="J7928" s="125"/>
      <c r="K7928" s="167"/>
      <c r="L7928" s="167"/>
      <c r="M7928" s="167"/>
    </row>
    <row r="7929" spans="1:13" ht="12.75" x14ac:dyDescent="0.2">
      <c r="A7929" s="122">
        <v>42699</v>
      </c>
      <c r="B7929" s="123">
        <v>13</v>
      </c>
      <c r="C7929" s="235"/>
      <c r="D7929" s="235"/>
      <c r="E7929" s="235"/>
      <c r="F7929" s="235"/>
      <c r="G7929" s="167"/>
      <c r="H7929" s="125">
        <v>1871.2720099999997</v>
      </c>
      <c r="I7929" s="124"/>
      <c r="J7929" s="125"/>
      <c r="K7929" s="167"/>
      <c r="L7929" s="167"/>
      <c r="M7929" s="167"/>
    </row>
    <row r="7930" spans="1:13" ht="12.75" x14ac:dyDescent="0.2">
      <c r="A7930" s="122">
        <v>42699</v>
      </c>
      <c r="B7930" s="123">
        <v>14</v>
      </c>
      <c r="C7930" s="235"/>
      <c r="D7930" s="235"/>
      <c r="E7930" s="235"/>
      <c r="F7930" s="235"/>
      <c r="G7930" s="167"/>
      <c r="H7930" s="125">
        <v>1917.74299</v>
      </c>
      <c r="I7930" s="124"/>
      <c r="J7930" s="125"/>
      <c r="K7930" s="167"/>
      <c r="L7930" s="167"/>
      <c r="M7930" s="167"/>
    </row>
    <row r="7931" spans="1:13" ht="12.75" x14ac:dyDescent="0.2">
      <c r="A7931" s="122">
        <v>42699</v>
      </c>
      <c r="B7931" s="123">
        <v>15</v>
      </c>
      <c r="C7931" s="235"/>
      <c r="D7931" s="235"/>
      <c r="E7931" s="235"/>
      <c r="F7931" s="235"/>
      <c r="G7931" s="167"/>
      <c r="H7931" s="125">
        <v>2012.96146</v>
      </c>
      <c r="I7931" s="124"/>
      <c r="J7931" s="125"/>
      <c r="K7931" s="167"/>
      <c r="L7931" s="167"/>
      <c r="M7931" s="167"/>
    </row>
    <row r="7932" spans="1:13" ht="12.75" x14ac:dyDescent="0.2">
      <c r="A7932" s="122">
        <v>42699</v>
      </c>
      <c r="B7932" s="123">
        <v>16</v>
      </c>
      <c r="C7932" s="235"/>
      <c r="D7932" s="235"/>
      <c r="E7932" s="235"/>
      <c r="F7932" s="235"/>
      <c r="G7932" s="167"/>
      <c r="H7932" s="125">
        <v>2137.4734100000001</v>
      </c>
      <c r="I7932" s="124"/>
      <c r="J7932" s="125"/>
      <c r="K7932" s="167"/>
      <c r="L7932" s="167"/>
      <c r="M7932" s="167"/>
    </row>
    <row r="7933" spans="1:13" ht="12.75" x14ac:dyDescent="0.2">
      <c r="A7933" s="122">
        <v>42699</v>
      </c>
      <c r="B7933" s="123">
        <v>17</v>
      </c>
      <c r="C7933" s="235"/>
      <c r="D7933" s="235"/>
      <c r="E7933" s="235"/>
      <c r="F7933" s="235"/>
      <c r="G7933" s="167"/>
      <c r="H7933" s="125">
        <v>2334.9174099999996</v>
      </c>
      <c r="I7933" s="124"/>
      <c r="J7933" s="125"/>
      <c r="K7933" s="167"/>
      <c r="L7933" s="167"/>
      <c r="M7933" s="167"/>
    </row>
    <row r="7934" spans="1:13" ht="12.75" x14ac:dyDescent="0.2">
      <c r="A7934" s="122">
        <v>42699</v>
      </c>
      <c r="B7934" s="123">
        <v>18</v>
      </c>
      <c r="C7934" s="235"/>
      <c r="D7934" s="235"/>
      <c r="E7934" s="235"/>
      <c r="F7934" s="235"/>
      <c r="G7934" s="167"/>
      <c r="H7934" s="125">
        <v>2595.7053800000003</v>
      </c>
      <c r="I7934" s="124"/>
      <c r="J7934" s="125"/>
      <c r="K7934" s="167"/>
      <c r="L7934" s="167"/>
      <c r="M7934" s="167"/>
    </row>
    <row r="7935" spans="1:13" ht="12.75" x14ac:dyDescent="0.2">
      <c r="A7935" s="122">
        <v>42699</v>
      </c>
      <c r="B7935" s="123">
        <v>19</v>
      </c>
      <c r="C7935" s="235"/>
      <c r="D7935" s="235"/>
      <c r="E7935" s="235"/>
      <c r="F7935" s="235"/>
      <c r="G7935" s="167"/>
      <c r="H7935" s="125">
        <v>2582.7976200000003</v>
      </c>
      <c r="I7935" s="124"/>
      <c r="J7935" s="125"/>
      <c r="K7935" s="167"/>
      <c r="L7935" s="167"/>
      <c r="M7935" s="167"/>
    </row>
    <row r="7936" spans="1:13" ht="12.75" x14ac:dyDescent="0.2">
      <c r="A7936" s="122">
        <v>42699</v>
      </c>
      <c r="B7936" s="123">
        <v>20</v>
      </c>
      <c r="C7936" s="235"/>
      <c r="D7936" s="235"/>
      <c r="E7936" s="235"/>
      <c r="F7936" s="235"/>
      <c r="G7936" s="167"/>
      <c r="H7936" s="125">
        <v>2515.5550600000006</v>
      </c>
      <c r="I7936" s="124"/>
      <c r="J7936" s="125"/>
      <c r="K7936" s="167"/>
      <c r="L7936" s="167"/>
      <c r="M7936" s="167"/>
    </row>
    <row r="7937" spans="1:13" ht="12.75" x14ac:dyDescent="0.2">
      <c r="A7937" s="122">
        <v>42699</v>
      </c>
      <c r="B7937" s="123">
        <v>21</v>
      </c>
      <c r="C7937" s="235"/>
      <c r="D7937" s="235"/>
      <c r="E7937" s="235"/>
      <c r="F7937" s="235"/>
      <c r="G7937" s="167"/>
      <c r="H7937" s="125">
        <v>2438.1809600000001</v>
      </c>
      <c r="I7937" s="124"/>
      <c r="J7937" s="125"/>
      <c r="K7937" s="167"/>
      <c r="L7937" s="167"/>
      <c r="M7937" s="167"/>
    </row>
    <row r="7938" spans="1:13" ht="12.75" x14ac:dyDescent="0.2">
      <c r="A7938" s="122">
        <v>42699</v>
      </c>
      <c r="B7938" s="123">
        <v>22</v>
      </c>
      <c r="C7938" s="235"/>
      <c r="D7938" s="235"/>
      <c r="E7938" s="235"/>
      <c r="F7938" s="235"/>
      <c r="G7938" s="167"/>
      <c r="H7938" s="125">
        <v>2323.3021400000002</v>
      </c>
      <c r="I7938" s="124"/>
      <c r="J7938" s="125"/>
      <c r="K7938" s="167"/>
      <c r="L7938" s="167"/>
      <c r="M7938" s="167"/>
    </row>
    <row r="7939" spans="1:13" ht="12.75" x14ac:dyDescent="0.2">
      <c r="A7939" s="122">
        <v>42699</v>
      </c>
      <c r="B7939" s="123">
        <v>23</v>
      </c>
      <c r="C7939" s="235"/>
      <c r="D7939" s="235"/>
      <c r="E7939" s="235"/>
      <c r="F7939" s="235"/>
      <c r="G7939" s="167"/>
      <c r="H7939" s="125">
        <v>2163.4342099999994</v>
      </c>
      <c r="I7939" s="124"/>
      <c r="J7939" s="125"/>
      <c r="K7939" s="167"/>
      <c r="L7939" s="167"/>
      <c r="M7939" s="167"/>
    </row>
    <row r="7940" spans="1:13" ht="12.75" x14ac:dyDescent="0.2">
      <c r="A7940" s="122">
        <v>42699</v>
      </c>
      <c r="B7940" s="123">
        <v>24</v>
      </c>
      <c r="C7940" s="235"/>
      <c r="D7940" s="235"/>
      <c r="E7940" s="235"/>
      <c r="F7940" s="235"/>
      <c r="G7940" s="167"/>
      <c r="H7940" s="125">
        <v>1992.3114399999997</v>
      </c>
      <c r="I7940" s="124"/>
      <c r="J7940" s="125"/>
      <c r="K7940" s="167"/>
      <c r="L7940" s="167"/>
      <c r="M7940" s="167"/>
    </row>
    <row r="7941" spans="1:13" ht="12.75" x14ac:dyDescent="0.2">
      <c r="A7941" s="122">
        <v>42700</v>
      </c>
      <c r="B7941" s="123">
        <v>1</v>
      </c>
      <c r="C7941" s="235"/>
      <c r="D7941" s="235"/>
      <c r="E7941" s="235"/>
      <c r="F7941" s="235"/>
      <c r="G7941" s="167"/>
      <c r="H7941" s="125">
        <v>1859.55963</v>
      </c>
      <c r="I7941" s="124"/>
      <c r="J7941" s="125"/>
      <c r="K7941" s="167"/>
      <c r="L7941" s="167"/>
      <c r="M7941" s="167"/>
    </row>
    <row r="7942" spans="1:13" ht="12.75" x14ac:dyDescent="0.2">
      <c r="A7942" s="122">
        <v>42700</v>
      </c>
      <c r="B7942" s="123">
        <v>2</v>
      </c>
      <c r="C7942" s="235"/>
      <c r="D7942" s="235"/>
      <c r="E7942" s="235"/>
      <c r="F7942" s="235"/>
      <c r="G7942" s="167"/>
      <c r="H7942" s="125">
        <v>1773.2194299999996</v>
      </c>
      <c r="I7942" s="124"/>
      <c r="J7942" s="125"/>
      <c r="K7942" s="167"/>
      <c r="L7942" s="167"/>
      <c r="M7942" s="167"/>
    </row>
    <row r="7943" spans="1:13" ht="12.75" x14ac:dyDescent="0.2">
      <c r="A7943" s="122">
        <v>42700</v>
      </c>
      <c r="B7943" s="123">
        <v>3</v>
      </c>
      <c r="C7943" s="235"/>
      <c r="D7943" s="235"/>
      <c r="E7943" s="235"/>
      <c r="F7943" s="235"/>
      <c r="G7943" s="167"/>
      <c r="H7943" s="125">
        <v>1732.79718</v>
      </c>
      <c r="I7943" s="124"/>
      <c r="J7943" s="125"/>
      <c r="K7943" s="167"/>
      <c r="L7943" s="167"/>
      <c r="M7943" s="167"/>
    </row>
    <row r="7944" spans="1:13" ht="12.75" x14ac:dyDescent="0.2">
      <c r="A7944" s="122">
        <v>42700</v>
      </c>
      <c r="B7944" s="123">
        <v>4</v>
      </c>
      <c r="C7944" s="235"/>
      <c r="D7944" s="235"/>
      <c r="E7944" s="235"/>
      <c r="F7944" s="235"/>
      <c r="G7944" s="167"/>
      <c r="H7944" s="125">
        <v>1717.9173799999996</v>
      </c>
      <c r="I7944" s="124"/>
      <c r="J7944" s="125"/>
      <c r="K7944" s="167"/>
      <c r="L7944" s="167"/>
      <c r="M7944" s="167"/>
    </row>
    <row r="7945" spans="1:13" ht="12.75" x14ac:dyDescent="0.2">
      <c r="A7945" s="122">
        <v>42700</v>
      </c>
      <c r="B7945" s="123">
        <v>5</v>
      </c>
      <c r="C7945" s="235"/>
      <c r="D7945" s="235"/>
      <c r="E7945" s="235"/>
      <c r="F7945" s="235"/>
      <c r="G7945" s="167"/>
      <c r="H7945" s="125">
        <v>1738.2996699999999</v>
      </c>
      <c r="I7945" s="124"/>
      <c r="J7945" s="125"/>
      <c r="K7945" s="167"/>
      <c r="L7945" s="167"/>
      <c r="M7945" s="167"/>
    </row>
    <row r="7946" spans="1:13" ht="12.75" x14ac:dyDescent="0.2">
      <c r="A7946" s="122">
        <v>42700</v>
      </c>
      <c r="B7946" s="123">
        <v>6</v>
      </c>
      <c r="C7946" s="235"/>
      <c r="D7946" s="235"/>
      <c r="E7946" s="235"/>
      <c r="F7946" s="235"/>
      <c r="G7946" s="167"/>
      <c r="H7946" s="125">
        <v>1810.7168700000004</v>
      </c>
      <c r="I7946" s="124"/>
      <c r="J7946" s="125"/>
      <c r="K7946" s="167"/>
      <c r="L7946" s="167"/>
      <c r="M7946" s="167"/>
    </row>
    <row r="7947" spans="1:13" ht="12.75" x14ac:dyDescent="0.2">
      <c r="A7947" s="122">
        <v>42700</v>
      </c>
      <c r="B7947" s="123">
        <v>7</v>
      </c>
      <c r="C7947" s="235"/>
      <c r="D7947" s="235"/>
      <c r="E7947" s="235"/>
      <c r="F7947" s="235"/>
      <c r="G7947" s="167"/>
      <c r="H7947" s="125">
        <v>1901.7766000000001</v>
      </c>
      <c r="I7947" s="124"/>
      <c r="J7947" s="125"/>
      <c r="K7947" s="167"/>
      <c r="L7947" s="167"/>
      <c r="M7947" s="167"/>
    </row>
    <row r="7948" spans="1:13" ht="12.75" x14ac:dyDescent="0.2">
      <c r="A7948" s="122">
        <v>42700</v>
      </c>
      <c r="B7948" s="123">
        <v>8</v>
      </c>
      <c r="C7948" s="235"/>
      <c r="D7948" s="235"/>
      <c r="E7948" s="235"/>
      <c r="F7948" s="235"/>
      <c r="G7948" s="167"/>
      <c r="H7948" s="125">
        <v>1954.8329700000002</v>
      </c>
      <c r="I7948" s="124"/>
      <c r="J7948" s="125"/>
      <c r="K7948" s="167"/>
      <c r="L7948" s="167"/>
      <c r="M7948" s="167"/>
    </row>
    <row r="7949" spans="1:13" ht="12.75" x14ac:dyDescent="0.2">
      <c r="A7949" s="122">
        <v>42700</v>
      </c>
      <c r="B7949" s="123">
        <v>9</v>
      </c>
      <c r="C7949" s="235"/>
      <c r="D7949" s="235"/>
      <c r="E7949" s="235"/>
      <c r="F7949" s="235"/>
      <c r="G7949" s="167"/>
      <c r="H7949" s="125">
        <v>2070.6540300000001</v>
      </c>
      <c r="I7949" s="124"/>
      <c r="J7949" s="125"/>
      <c r="K7949" s="167"/>
      <c r="L7949" s="167"/>
      <c r="M7949" s="167"/>
    </row>
    <row r="7950" spans="1:13" ht="12.75" x14ac:dyDescent="0.2">
      <c r="A7950" s="122">
        <v>42700</v>
      </c>
      <c r="B7950" s="123">
        <v>10</v>
      </c>
      <c r="C7950" s="235"/>
      <c r="D7950" s="235"/>
      <c r="E7950" s="235"/>
      <c r="F7950" s="235"/>
      <c r="G7950" s="167"/>
      <c r="H7950" s="125">
        <v>2187.87556</v>
      </c>
      <c r="I7950" s="124"/>
      <c r="J7950" s="125"/>
      <c r="K7950" s="167"/>
      <c r="L7950" s="167"/>
      <c r="M7950" s="167"/>
    </row>
    <row r="7951" spans="1:13" ht="12.75" x14ac:dyDescent="0.2">
      <c r="A7951" s="122">
        <v>42700</v>
      </c>
      <c r="B7951" s="123">
        <v>11</v>
      </c>
      <c r="C7951" s="235"/>
      <c r="D7951" s="235"/>
      <c r="E7951" s="235"/>
      <c r="F7951" s="235"/>
      <c r="G7951" s="167"/>
      <c r="H7951" s="125">
        <v>2166.6935899999999</v>
      </c>
      <c r="I7951" s="124"/>
      <c r="J7951" s="125"/>
      <c r="K7951" s="167"/>
      <c r="L7951" s="167"/>
      <c r="M7951" s="167"/>
    </row>
    <row r="7952" spans="1:13" ht="12.75" x14ac:dyDescent="0.2">
      <c r="A7952" s="122">
        <v>42700</v>
      </c>
      <c r="B7952" s="123">
        <v>12</v>
      </c>
      <c r="C7952" s="235"/>
      <c r="D7952" s="235"/>
      <c r="E7952" s="235"/>
      <c r="F7952" s="235"/>
      <c r="G7952" s="167"/>
      <c r="H7952" s="125">
        <v>2102.0940699999996</v>
      </c>
      <c r="I7952" s="124"/>
      <c r="J7952" s="125"/>
      <c r="K7952" s="167"/>
      <c r="L7952" s="167"/>
      <c r="M7952" s="167"/>
    </row>
    <row r="7953" spans="1:13" ht="12.75" x14ac:dyDescent="0.2">
      <c r="A7953" s="122">
        <v>42700</v>
      </c>
      <c r="B7953" s="123">
        <v>13</v>
      </c>
      <c r="C7953" s="235"/>
      <c r="D7953" s="235"/>
      <c r="E7953" s="235"/>
      <c r="F7953" s="235"/>
      <c r="G7953" s="167"/>
      <c r="H7953" s="125">
        <v>2092.46621</v>
      </c>
      <c r="I7953" s="124"/>
      <c r="J7953" s="125"/>
      <c r="K7953" s="167"/>
      <c r="L7953" s="167"/>
      <c r="M7953" s="167"/>
    </row>
    <row r="7954" spans="1:13" ht="12.75" x14ac:dyDescent="0.2">
      <c r="A7954" s="122">
        <v>42700</v>
      </c>
      <c r="B7954" s="123">
        <v>14</v>
      </c>
      <c r="C7954" s="235"/>
      <c r="D7954" s="235"/>
      <c r="E7954" s="235"/>
      <c r="F7954" s="235"/>
      <c r="G7954" s="167"/>
      <c r="H7954" s="125">
        <v>2010.4522699999998</v>
      </c>
      <c r="I7954" s="124"/>
      <c r="J7954" s="125"/>
      <c r="K7954" s="167"/>
      <c r="L7954" s="167"/>
      <c r="M7954" s="167"/>
    </row>
    <row r="7955" spans="1:13" ht="12.75" x14ac:dyDescent="0.2">
      <c r="A7955" s="122">
        <v>42700</v>
      </c>
      <c r="B7955" s="123">
        <v>15</v>
      </c>
      <c r="C7955" s="235"/>
      <c r="D7955" s="235"/>
      <c r="E7955" s="235"/>
      <c r="F7955" s="235"/>
      <c r="G7955" s="167"/>
      <c r="H7955" s="125">
        <v>2172.2991400000001</v>
      </c>
      <c r="I7955" s="124"/>
      <c r="J7955" s="125"/>
      <c r="K7955" s="167"/>
      <c r="L7955" s="167"/>
      <c r="M7955" s="167"/>
    </row>
    <row r="7956" spans="1:13" ht="12.75" x14ac:dyDescent="0.2">
      <c r="A7956" s="122">
        <v>42700</v>
      </c>
      <c r="B7956" s="123">
        <v>16</v>
      </c>
      <c r="C7956" s="235"/>
      <c r="D7956" s="235"/>
      <c r="E7956" s="235"/>
      <c r="F7956" s="235"/>
      <c r="G7956" s="167"/>
      <c r="H7956" s="125">
        <v>2338.5836600000002</v>
      </c>
      <c r="I7956" s="124"/>
      <c r="J7956" s="125"/>
      <c r="K7956" s="167"/>
      <c r="L7956" s="167"/>
      <c r="M7956" s="167"/>
    </row>
    <row r="7957" spans="1:13" ht="12.75" x14ac:dyDescent="0.2">
      <c r="A7957" s="122">
        <v>42700</v>
      </c>
      <c r="B7957" s="123">
        <v>17</v>
      </c>
      <c r="C7957" s="235"/>
      <c r="D7957" s="235"/>
      <c r="E7957" s="235"/>
      <c r="F7957" s="235"/>
      <c r="G7957" s="167"/>
      <c r="H7957" s="125">
        <v>2472.0418799999998</v>
      </c>
      <c r="I7957" s="124"/>
      <c r="J7957" s="125"/>
      <c r="K7957" s="167"/>
      <c r="L7957" s="167"/>
      <c r="M7957" s="167"/>
    </row>
    <row r="7958" spans="1:13" ht="12.75" x14ac:dyDescent="0.2">
      <c r="A7958" s="122">
        <v>42700</v>
      </c>
      <c r="B7958" s="123">
        <v>18</v>
      </c>
      <c r="C7958" s="235"/>
      <c r="D7958" s="235"/>
      <c r="E7958" s="235"/>
      <c r="F7958" s="235"/>
      <c r="G7958" s="167"/>
      <c r="H7958" s="125">
        <v>2680.4832900000001</v>
      </c>
      <c r="I7958" s="124"/>
      <c r="J7958" s="125"/>
      <c r="K7958" s="167"/>
      <c r="L7958" s="167"/>
      <c r="M7958" s="167"/>
    </row>
    <row r="7959" spans="1:13" ht="12.75" x14ac:dyDescent="0.2">
      <c r="A7959" s="122">
        <v>42700</v>
      </c>
      <c r="B7959" s="123">
        <v>19</v>
      </c>
      <c r="C7959" s="235"/>
      <c r="D7959" s="235"/>
      <c r="E7959" s="235"/>
      <c r="F7959" s="235"/>
      <c r="G7959" s="167"/>
      <c r="H7959" s="125">
        <v>2672.9338700000008</v>
      </c>
      <c r="I7959" s="124"/>
      <c r="J7959" s="125"/>
      <c r="K7959" s="167"/>
      <c r="L7959" s="167"/>
      <c r="M7959" s="167"/>
    </row>
    <row r="7960" spans="1:13" ht="12.75" x14ac:dyDescent="0.2">
      <c r="A7960" s="122">
        <v>42700</v>
      </c>
      <c r="B7960" s="123">
        <v>20</v>
      </c>
      <c r="C7960" s="235"/>
      <c r="D7960" s="235"/>
      <c r="E7960" s="235"/>
      <c r="F7960" s="235"/>
      <c r="G7960" s="167"/>
      <c r="H7960" s="125">
        <v>2609.7621899999999</v>
      </c>
      <c r="I7960" s="124"/>
      <c r="J7960" s="125"/>
      <c r="K7960" s="167"/>
      <c r="L7960" s="167"/>
      <c r="M7960" s="167"/>
    </row>
    <row r="7961" spans="1:13" ht="12.75" x14ac:dyDescent="0.2">
      <c r="A7961" s="122">
        <v>42700</v>
      </c>
      <c r="B7961" s="123">
        <v>21</v>
      </c>
      <c r="C7961" s="235"/>
      <c r="D7961" s="235"/>
      <c r="E7961" s="235"/>
      <c r="F7961" s="235"/>
      <c r="G7961" s="167"/>
      <c r="H7961" s="125">
        <v>2523.1725099999999</v>
      </c>
      <c r="I7961" s="124"/>
      <c r="J7961" s="125"/>
      <c r="K7961" s="167"/>
      <c r="L7961" s="167"/>
      <c r="M7961" s="167"/>
    </row>
    <row r="7962" spans="1:13" ht="12.75" x14ac:dyDescent="0.2">
      <c r="A7962" s="122">
        <v>42700</v>
      </c>
      <c r="B7962" s="123">
        <v>22</v>
      </c>
      <c r="C7962" s="235"/>
      <c r="D7962" s="235"/>
      <c r="E7962" s="235"/>
      <c r="F7962" s="235"/>
      <c r="G7962" s="167"/>
      <c r="H7962" s="125">
        <v>2393.4560000000001</v>
      </c>
      <c r="I7962" s="124"/>
      <c r="J7962" s="125"/>
      <c r="K7962" s="167"/>
      <c r="L7962" s="167"/>
      <c r="M7962" s="167"/>
    </row>
    <row r="7963" spans="1:13" ht="12.75" x14ac:dyDescent="0.2">
      <c r="A7963" s="122">
        <v>42700</v>
      </c>
      <c r="B7963" s="123">
        <v>23</v>
      </c>
      <c r="C7963" s="235"/>
      <c r="D7963" s="235"/>
      <c r="E7963" s="235"/>
      <c r="F7963" s="235"/>
      <c r="G7963" s="167"/>
      <c r="H7963" s="125">
        <v>2212.4787299999998</v>
      </c>
      <c r="I7963" s="124"/>
      <c r="J7963" s="125"/>
      <c r="K7963" s="167"/>
      <c r="L7963" s="167"/>
      <c r="M7963" s="167"/>
    </row>
    <row r="7964" spans="1:13" ht="12.75" x14ac:dyDescent="0.2">
      <c r="A7964" s="122">
        <v>42700</v>
      </c>
      <c r="B7964" s="123">
        <v>24</v>
      </c>
      <c r="C7964" s="235"/>
      <c r="D7964" s="235"/>
      <c r="E7964" s="235"/>
      <c r="F7964" s="235"/>
      <c r="G7964" s="167"/>
      <c r="H7964" s="125">
        <v>2028.2007900000001</v>
      </c>
      <c r="I7964" s="124"/>
      <c r="J7964" s="125"/>
      <c r="K7964" s="167"/>
      <c r="L7964" s="167"/>
      <c r="M7964" s="167"/>
    </row>
    <row r="7965" spans="1:13" ht="12.75" x14ac:dyDescent="0.2">
      <c r="A7965" s="122">
        <v>42701</v>
      </c>
      <c r="B7965" s="123">
        <v>1</v>
      </c>
      <c r="C7965" s="235"/>
      <c r="D7965" s="235"/>
      <c r="E7965" s="235"/>
      <c r="F7965" s="235"/>
      <c r="G7965" s="167"/>
      <c r="H7965" s="125">
        <v>1890.58746</v>
      </c>
      <c r="I7965" s="124"/>
      <c r="J7965" s="125"/>
      <c r="K7965" s="167"/>
      <c r="L7965" s="167"/>
      <c r="M7965" s="167"/>
    </row>
    <row r="7966" spans="1:13" ht="12.75" x14ac:dyDescent="0.2">
      <c r="A7966" s="122">
        <v>42701</v>
      </c>
      <c r="B7966" s="123">
        <v>2</v>
      </c>
      <c r="C7966" s="235"/>
      <c r="D7966" s="235"/>
      <c r="E7966" s="235"/>
      <c r="F7966" s="235"/>
      <c r="G7966" s="167"/>
      <c r="H7966" s="125">
        <v>1793.0166999999999</v>
      </c>
      <c r="I7966" s="124"/>
      <c r="J7966" s="125"/>
      <c r="K7966" s="167"/>
      <c r="L7966" s="167"/>
      <c r="M7966" s="167"/>
    </row>
    <row r="7967" spans="1:13" ht="12.75" x14ac:dyDescent="0.2">
      <c r="A7967" s="122">
        <v>42701</v>
      </c>
      <c r="B7967" s="123">
        <v>3</v>
      </c>
      <c r="C7967" s="235"/>
      <c r="D7967" s="235"/>
      <c r="E7967" s="235"/>
      <c r="F7967" s="235"/>
      <c r="G7967" s="167"/>
      <c r="H7967" s="125">
        <v>1741.2348400000003</v>
      </c>
      <c r="I7967" s="124"/>
      <c r="J7967" s="125"/>
      <c r="K7967" s="167"/>
      <c r="L7967" s="167"/>
      <c r="M7967" s="167"/>
    </row>
    <row r="7968" spans="1:13" ht="12.75" x14ac:dyDescent="0.2">
      <c r="A7968" s="122">
        <v>42701</v>
      </c>
      <c r="B7968" s="123">
        <v>4</v>
      </c>
      <c r="C7968" s="235"/>
      <c r="D7968" s="235"/>
      <c r="E7968" s="235"/>
      <c r="F7968" s="235"/>
      <c r="G7968" s="167"/>
      <c r="H7968" s="125">
        <v>1715.2062100000001</v>
      </c>
      <c r="I7968" s="124"/>
      <c r="J7968" s="125"/>
      <c r="K7968" s="167"/>
      <c r="L7968" s="167"/>
      <c r="M7968" s="167"/>
    </row>
    <row r="7969" spans="1:13" ht="12.75" x14ac:dyDescent="0.2">
      <c r="A7969" s="122">
        <v>42701</v>
      </c>
      <c r="B7969" s="123">
        <v>5</v>
      </c>
      <c r="C7969" s="235"/>
      <c r="D7969" s="235"/>
      <c r="E7969" s="235"/>
      <c r="F7969" s="235"/>
      <c r="G7969" s="167"/>
      <c r="H7969" s="125">
        <v>1721.9870100000001</v>
      </c>
      <c r="I7969" s="124"/>
      <c r="J7969" s="125"/>
      <c r="K7969" s="167"/>
      <c r="L7969" s="167"/>
      <c r="M7969" s="167"/>
    </row>
    <row r="7970" spans="1:13" ht="12.75" x14ac:dyDescent="0.2">
      <c r="A7970" s="122">
        <v>42701</v>
      </c>
      <c r="B7970" s="123">
        <v>6</v>
      </c>
      <c r="C7970" s="235"/>
      <c r="D7970" s="235"/>
      <c r="E7970" s="235"/>
      <c r="F7970" s="235"/>
      <c r="G7970" s="167"/>
      <c r="H7970" s="125">
        <v>1770.98505</v>
      </c>
      <c r="I7970" s="124"/>
      <c r="J7970" s="125"/>
      <c r="K7970" s="167"/>
      <c r="L7970" s="167"/>
      <c r="M7970" s="167"/>
    </row>
    <row r="7971" spans="1:13" ht="12.75" x14ac:dyDescent="0.2">
      <c r="A7971" s="122">
        <v>42701</v>
      </c>
      <c r="B7971" s="123">
        <v>7</v>
      </c>
      <c r="C7971" s="235"/>
      <c r="D7971" s="235"/>
      <c r="E7971" s="235"/>
      <c r="F7971" s="235"/>
      <c r="G7971" s="167"/>
      <c r="H7971" s="125">
        <v>1850.2542699999999</v>
      </c>
      <c r="I7971" s="124"/>
      <c r="J7971" s="125"/>
      <c r="K7971" s="167"/>
      <c r="L7971" s="167"/>
      <c r="M7971" s="167"/>
    </row>
    <row r="7972" spans="1:13" ht="12.75" x14ac:dyDescent="0.2">
      <c r="A7972" s="122">
        <v>42701</v>
      </c>
      <c r="B7972" s="123">
        <v>8</v>
      </c>
      <c r="C7972" s="235"/>
      <c r="D7972" s="235"/>
      <c r="E7972" s="235"/>
      <c r="F7972" s="235"/>
      <c r="G7972" s="167"/>
      <c r="H7972" s="125">
        <v>1900.7097500000002</v>
      </c>
      <c r="I7972" s="124"/>
      <c r="J7972" s="125"/>
      <c r="K7972" s="167"/>
      <c r="L7972" s="167"/>
      <c r="M7972" s="167"/>
    </row>
    <row r="7973" spans="1:13" ht="12.75" x14ac:dyDescent="0.2">
      <c r="A7973" s="122">
        <v>42701</v>
      </c>
      <c r="B7973" s="123">
        <v>9</v>
      </c>
      <c r="C7973" s="235"/>
      <c r="D7973" s="235"/>
      <c r="E7973" s="235"/>
      <c r="F7973" s="235"/>
      <c r="G7973" s="167"/>
      <c r="H7973" s="125">
        <v>2028.0117499999999</v>
      </c>
      <c r="I7973" s="124"/>
      <c r="J7973" s="125"/>
      <c r="K7973" s="167"/>
      <c r="L7973" s="167"/>
      <c r="M7973" s="167"/>
    </row>
    <row r="7974" spans="1:13" ht="12.75" x14ac:dyDescent="0.2">
      <c r="A7974" s="122">
        <v>42701</v>
      </c>
      <c r="B7974" s="123">
        <v>10</v>
      </c>
      <c r="C7974" s="235"/>
      <c r="D7974" s="235"/>
      <c r="E7974" s="235"/>
      <c r="F7974" s="235"/>
      <c r="G7974" s="167"/>
      <c r="H7974" s="125">
        <v>2117.3833199999999</v>
      </c>
      <c r="I7974" s="124"/>
      <c r="J7974" s="125"/>
      <c r="K7974" s="167"/>
      <c r="L7974" s="167"/>
      <c r="M7974" s="167"/>
    </row>
    <row r="7975" spans="1:13" ht="12.75" x14ac:dyDescent="0.2">
      <c r="A7975" s="122">
        <v>42701</v>
      </c>
      <c r="B7975" s="123">
        <v>11</v>
      </c>
      <c r="C7975" s="235"/>
      <c r="D7975" s="235"/>
      <c r="E7975" s="235"/>
      <c r="F7975" s="235"/>
      <c r="G7975" s="167"/>
      <c r="H7975" s="125">
        <v>2144.1698100000003</v>
      </c>
      <c r="I7975" s="124"/>
      <c r="J7975" s="125"/>
      <c r="K7975" s="167"/>
      <c r="L7975" s="167"/>
      <c r="M7975" s="167"/>
    </row>
    <row r="7976" spans="1:13" ht="12.75" x14ac:dyDescent="0.2">
      <c r="A7976" s="122">
        <v>42701</v>
      </c>
      <c r="B7976" s="123">
        <v>12</v>
      </c>
      <c r="C7976" s="235"/>
      <c r="D7976" s="235"/>
      <c r="E7976" s="235"/>
      <c r="F7976" s="235"/>
      <c r="G7976" s="167"/>
      <c r="H7976" s="125">
        <v>2125.4459400000001</v>
      </c>
      <c r="I7976" s="124"/>
      <c r="J7976" s="125"/>
      <c r="K7976" s="167"/>
      <c r="L7976" s="167"/>
      <c r="M7976" s="167"/>
    </row>
    <row r="7977" spans="1:13" ht="12.75" x14ac:dyDescent="0.2">
      <c r="A7977" s="122">
        <v>42701</v>
      </c>
      <c r="B7977" s="123">
        <v>13</v>
      </c>
      <c r="C7977" s="235"/>
      <c r="D7977" s="235"/>
      <c r="E7977" s="235"/>
      <c r="F7977" s="235"/>
      <c r="G7977" s="167"/>
      <c r="H7977" s="125">
        <v>2086.6854499999999</v>
      </c>
      <c r="I7977" s="124"/>
      <c r="J7977" s="125"/>
      <c r="K7977" s="167"/>
      <c r="L7977" s="167"/>
      <c r="M7977" s="167"/>
    </row>
    <row r="7978" spans="1:13" ht="12.75" x14ac:dyDescent="0.2">
      <c r="A7978" s="122">
        <v>42701</v>
      </c>
      <c r="B7978" s="123">
        <v>14</v>
      </c>
      <c r="C7978" s="235"/>
      <c r="D7978" s="235"/>
      <c r="E7978" s="235"/>
      <c r="F7978" s="235"/>
      <c r="G7978" s="167"/>
      <c r="H7978" s="125">
        <v>2131.2252999999996</v>
      </c>
      <c r="I7978" s="124"/>
      <c r="J7978" s="125"/>
      <c r="K7978" s="167"/>
      <c r="L7978" s="167"/>
      <c r="M7978" s="167"/>
    </row>
    <row r="7979" spans="1:13" ht="12.75" x14ac:dyDescent="0.2">
      <c r="A7979" s="122">
        <v>42701</v>
      </c>
      <c r="B7979" s="123">
        <v>15</v>
      </c>
      <c r="C7979" s="235"/>
      <c r="D7979" s="235"/>
      <c r="E7979" s="235"/>
      <c r="F7979" s="235"/>
      <c r="G7979" s="167"/>
      <c r="H7979" s="125">
        <v>2137.9523200000003</v>
      </c>
      <c r="I7979" s="124"/>
      <c r="J7979" s="125"/>
      <c r="K7979" s="167"/>
      <c r="L7979" s="167"/>
      <c r="M7979" s="167"/>
    </row>
    <row r="7980" spans="1:13" ht="12.75" x14ac:dyDescent="0.2">
      <c r="A7980" s="122">
        <v>42701</v>
      </c>
      <c r="B7980" s="123">
        <v>16</v>
      </c>
      <c r="C7980" s="235"/>
      <c r="D7980" s="235"/>
      <c r="E7980" s="235"/>
      <c r="F7980" s="235"/>
      <c r="G7980" s="167"/>
      <c r="H7980" s="125">
        <v>2232.73396</v>
      </c>
      <c r="I7980" s="124"/>
      <c r="J7980" s="125"/>
      <c r="K7980" s="167"/>
      <c r="L7980" s="167"/>
      <c r="M7980" s="167"/>
    </row>
    <row r="7981" spans="1:13" ht="12.75" x14ac:dyDescent="0.2">
      <c r="A7981" s="122">
        <v>42701</v>
      </c>
      <c r="B7981" s="123">
        <v>17</v>
      </c>
      <c r="C7981" s="235"/>
      <c r="D7981" s="235"/>
      <c r="E7981" s="235"/>
      <c r="F7981" s="235"/>
      <c r="G7981" s="167"/>
      <c r="H7981" s="125">
        <v>2386.0919599999997</v>
      </c>
      <c r="I7981" s="124"/>
      <c r="J7981" s="125"/>
      <c r="K7981" s="167"/>
      <c r="L7981" s="167"/>
      <c r="M7981" s="167"/>
    </row>
    <row r="7982" spans="1:13" ht="12.75" x14ac:dyDescent="0.2">
      <c r="A7982" s="122">
        <v>42701</v>
      </c>
      <c r="B7982" s="123">
        <v>18</v>
      </c>
      <c r="C7982" s="235"/>
      <c r="D7982" s="235"/>
      <c r="E7982" s="235"/>
      <c r="F7982" s="235"/>
      <c r="G7982" s="167"/>
      <c r="H7982" s="125">
        <v>2722.6390000000001</v>
      </c>
      <c r="I7982" s="124"/>
      <c r="J7982" s="125"/>
      <c r="K7982" s="167"/>
      <c r="L7982" s="167"/>
      <c r="M7982" s="167"/>
    </row>
    <row r="7983" spans="1:13" ht="12.75" x14ac:dyDescent="0.2">
      <c r="A7983" s="122">
        <v>42701</v>
      </c>
      <c r="B7983" s="123">
        <v>19</v>
      </c>
      <c r="C7983" s="235"/>
      <c r="D7983" s="235"/>
      <c r="E7983" s="235"/>
      <c r="F7983" s="235"/>
      <c r="G7983" s="167"/>
      <c r="H7983" s="125">
        <v>2743.2995099999998</v>
      </c>
      <c r="I7983" s="124"/>
      <c r="J7983" s="125"/>
      <c r="K7983" s="167"/>
      <c r="L7983" s="167"/>
      <c r="M7983" s="167"/>
    </row>
    <row r="7984" spans="1:13" ht="12.75" x14ac:dyDescent="0.2">
      <c r="A7984" s="122">
        <v>42701</v>
      </c>
      <c r="B7984" s="123">
        <v>20</v>
      </c>
      <c r="C7984" s="235"/>
      <c r="D7984" s="235"/>
      <c r="E7984" s="235"/>
      <c r="F7984" s="235"/>
      <c r="G7984" s="167"/>
      <c r="H7984" s="125">
        <v>2685.0081299999997</v>
      </c>
      <c r="I7984" s="124"/>
      <c r="J7984" s="125"/>
      <c r="K7984" s="167"/>
      <c r="L7984" s="167"/>
      <c r="M7984" s="167"/>
    </row>
    <row r="7985" spans="1:13" ht="12.75" x14ac:dyDescent="0.2">
      <c r="A7985" s="122">
        <v>42701</v>
      </c>
      <c r="B7985" s="123">
        <v>21</v>
      </c>
      <c r="C7985" s="235"/>
      <c r="D7985" s="235"/>
      <c r="E7985" s="235"/>
      <c r="F7985" s="235"/>
      <c r="G7985" s="167"/>
      <c r="H7985" s="125">
        <v>2575.8248199999998</v>
      </c>
      <c r="I7985" s="124"/>
      <c r="J7985" s="125"/>
      <c r="K7985" s="167"/>
      <c r="L7985" s="167"/>
      <c r="M7985" s="167"/>
    </row>
    <row r="7986" spans="1:13" ht="12.75" x14ac:dyDescent="0.2">
      <c r="A7986" s="122">
        <v>42701</v>
      </c>
      <c r="B7986" s="123">
        <v>22</v>
      </c>
      <c r="C7986" s="235"/>
      <c r="D7986" s="235"/>
      <c r="E7986" s="235"/>
      <c r="F7986" s="235"/>
      <c r="G7986" s="167"/>
      <c r="H7986" s="125">
        <v>2412.2922499999995</v>
      </c>
      <c r="I7986" s="124"/>
      <c r="J7986" s="125"/>
      <c r="K7986" s="167"/>
      <c r="L7986" s="167"/>
      <c r="M7986" s="167"/>
    </row>
    <row r="7987" spans="1:13" ht="12.75" x14ac:dyDescent="0.2">
      <c r="A7987" s="122">
        <v>42701</v>
      </c>
      <c r="B7987" s="123">
        <v>23</v>
      </c>
      <c r="C7987" s="235"/>
      <c r="D7987" s="235"/>
      <c r="E7987" s="235"/>
      <c r="F7987" s="235"/>
      <c r="G7987" s="167"/>
      <c r="H7987" s="125">
        <v>2177.02988</v>
      </c>
      <c r="I7987" s="124"/>
      <c r="J7987" s="125"/>
      <c r="K7987" s="167"/>
      <c r="L7987" s="167"/>
      <c r="M7987" s="167"/>
    </row>
    <row r="7988" spans="1:13" ht="12.75" x14ac:dyDescent="0.2">
      <c r="A7988" s="122">
        <v>42701</v>
      </c>
      <c r="B7988" s="123">
        <v>24</v>
      </c>
      <c r="C7988" s="235"/>
      <c r="D7988" s="235"/>
      <c r="E7988" s="235"/>
      <c r="F7988" s="235"/>
      <c r="G7988" s="167"/>
      <c r="H7988" s="125">
        <v>1970.4802400000001</v>
      </c>
      <c r="I7988" s="124"/>
      <c r="J7988" s="125"/>
      <c r="K7988" s="167"/>
      <c r="L7988" s="167"/>
      <c r="M7988" s="167"/>
    </row>
    <row r="7989" spans="1:13" ht="12.75" x14ac:dyDescent="0.2">
      <c r="A7989" s="122">
        <v>42702</v>
      </c>
      <c r="B7989" s="123">
        <v>1</v>
      </c>
      <c r="C7989" s="235"/>
      <c r="D7989" s="235"/>
      <c r="E7989" s="235"/>
      <c r="F7989" s="235"/>
      <c r="G7989" s="167"/>
      <c r="H7989" s="125">
        <v>1837.0869799999998</v>
      </c>
      <c r="I7989" s="124"/>
      <c r="J7989" s="125"/>
      <c r="K7989" s="167"/>
      <c r="L7989" s="167"/>
      <c r="M7989" s="167"/>
    </row>
    <row r="7990" spans="1:13" ht="12.75" x14ac:dyDescent="0.2">
      <c r="A7990" s="122">
        <v>42702</v>
      </c>
      <c r="B7990" s="123">
        <v>2</v>
      </c>
      <c r="C7990" s="235"/>
      <c r="D7990" s="235"/>
      <c r="E7990" s="235"/>
      <c r="F7990" s="235"/>
      <c r="G7990" s="167"/>
      <c r="H7990" s="125">
        <v>1750.3220999999999</v>
      </c>
      <c r="I7990" s="124"/>
      <c r="J7990" s="125"/>
      <c r="K7990" s="167"/>
      <c r="L7990" s="167"/>
      <c r="M7990" s="167"/>
    </row>
    <row r="7991" spans="1:13" ht="12.75" x14ac:dyDescent="0.2">
      <c r="A7991" s="122">
        <v>42702</v>
      </c>
      <c r="B7991" s="123">
        <v>3</v>
      </c>
      <c r="C7991" s="235"/>
      <c r="D7991" s="235"/>
      <c r="E7991" s="235"/>
      <c r="F7991" s="235"/>
      <c r="G7991" s="167"/>
      <c r="H7991" s="125">
        <v>1719.8389399999999</v>
      </c>
      <c r="I7991" s="124"/>
      <c r="J7991" s="125"/>
      <c r="K7991" s="167"/>
      <c r="L7991" s="167"/>
      <c r="M7991" s="167"/>
    </row>
    <row r="7992" spans="1:13" ht="12.75" x14ac:dyDescent="0.2">
      <c r="A7992" s="122">
        <v>42702</v>
      </c>
      <c r="B7992" s="123">
        <v>4</v>
      </c>
      <c r="C7992" s="235"/>
      <c r="D7992" s="235"/>
      <c r="E7992" s="235"/>
      <c r="F7992" s="235"/>
      <c r="G7992" s="167"/>
      <c r="H7992" s="125">
        <v>1714.6769199999999</v>
      </c>
      <c r="I7992" s="124"/>
      <c r="J7992" s="125"/>
      <c r="K7992" s="167"/>
      <c r="L7992" s="167"/>
      <c r="M7992" s="167"/>
    </row>
    <row r="7993" spans="1:13" ht="12.75" x14ac:dyDescent="0.2">
      <c r="A7993" s="122">
        <v>42702</v>
      </c>
      <c r="B7993" s="123">
        <v>5</v>
      </c>
      <c r="C7993" s="235"/>
      <c r="D7993" s="235"/>
      <c r="E7993" s="235"/>
      <c r="F7993" s="235"/>
      <c r="G7993" s="167"/>
      <c r="H7993" s="125">
        <v>1777.18857</v>
      </c>
      <c r="I7993" s="124"/>
      <c r="J7993" s="125"/>
      <c r="K7993" s="167"/>
      <c r="L7993" s="167"/>
      <c r="M7993" s="167"/>
    </row>
    <row r="7994" spans="1:13" ht="12.75" x14ac:dyDescent="0.2">
      <c r="A7994" s="122">
        <v>42702</v>
      </c>
      <c r="B7994" s="123">
        <v>6</v>
      </c>
      <c r="C7994" s="235"/>
      <c r="D7994" s="235"/>
      <c r="E7994" s="235"/>
      <c r="F7994" s="235"/>
      <c r="G7994" s="167"/>
      <c r="H7994" s="125">
        <v>1944.48306</v>
      </c>
      <c r="I7994" s="124"/>
      <c r="J7994" s="125"/>
      <c r="K7994" s="167"/>
      <c r="L7994" s="167"/>
      <c r="M7994" s="167"/>
    </row>
    <row r="7995" spans="1:13" ht="12.75" x14ac:dyDescent="0.2">
      <c r="A7995" s="122">
        <v>42702</v>
      </c>
      <c r="B7995" s="123">
        <v>7</v>
      </c>
      <c r="C7995" s="235"/>
      <c r="D7995" s="235"/>
      <c r="E7995" s="235"/>
      <c r="F7995" s="235"/>
      <c r="G7995" s="167"/>
      <c r="H7995" s="125">
        <v>2214.53593</v>
      </c>
      <c r="I7995" s="124"/>
      <c r="J7995" s="125"/>
      <c r="K7995" s="167"/>
      <c r="L7995" s="167"/>
      <c r="M7995" s="167"/>
    </row>
    <row r="7996" spans="1:13" ht="12.75" x14ac:dyDescent="0.2">
      <c r="A7996" s="122">
        <v>42702</v>
      </c>
      <c r="B7996" s="123">
        <v>8</v>
      </c>
      <c r="C7996" s="235"/>
      <c r="D7996" s="235"/>
      <c r="E7996" s="235"/>
      <c r="F7996" s="235"/>
      <c r="G7996" s="167"/>
      <c r="H7996" s="125">
        <v>2345.3220000000001</v>
      </c>
      <c r="I7996" s="124"/>
      <c r="J7996" s="125"/>
      <c r="K7996" s="167"/>
      <c r="L7996" s="167"/>
      <c r="M7996" s="167"/>
    </row>
    <row r="7997" spans="1:13" ht="12.75" x14ac:dyDescent="0.2">
      <c r="A7997" s="122">
        <v>42702</v>
      </c>
      <c r="B7997" s="123">
        <v>9</v>
      </c>
      <c r="C7997" s="235"/>
      <c r="D7997" s="235"/>
      <c r="E7997" s="235"/>
      <c r="F7997" s="235"/>
      <c r="G7997" s="167"/>
      <c r="H7997" s="125">
        <v>2338.3174100000006</v>
      </c>
      <c r="I7997" s="124"/>
      <c r="J7997" s="125"/>
      <c r="K7997" s="167"/>
      <c r="L7997" s="167"/>
      <c r="M7997" s="167"/>
    </row>
    <row r="7998" spans="1:13" ht="12.75" x14ac:dyDescent="0.2">
      <c r="A7998" s="122">
        <v>42702</v>
      </c>
      <c r="B7998" s="123">
        <v>10</v>
      </c>
      <c r="C7998" s="235"/>
      <c r="D7998" s="235"/>
      <c r="E7998" s="235"/>
      <c r="F7998" s="235"/>
      <c r="G7998" s="167"/>
      <c r="H7998" s="125">
        <v>2354.0711100000003</v>
      </c>
      <c r="I7998" s="124"/>
      <c r="J7998" s="125"/>
      <c r="K7998" s="167"/>
      <c r="L7998" s="167"/>
      <c r="M7998" s="167"/>
    </row>
    <row r="7999" spans="1:13" ht="12.75" x14ac:dyDescent="0.2">
      <c r="A7999" s="122">
        <v>42702</v>
      </c>
      <c r="B7999" s="123">
        <v>11</v>
      </c>
      <c r="C7999" s="235"/>
      <c r="D7999" s="235"/>
      <c r="E7999" s="235"/>
      <c r="F7999" s="235"/>
      <c r="G7999" s="167"/>
      <c r="H7999" s="125">
        <v>2326.1545799999999</v>
      </c>
      <c r="I7999" s="124"/>
      <c r="J7999" s="125"/>
      <c r="K7999" s="167"/>
      <c r="L7999" s="167"/>
      <c r="M7999" s="167"/>
    </row>
    <row r="8000" spans="1:13" ht="12.75" x14ac:dyDescent="0.2">
      <c r="A8000" s="122">
        <v>42702</v>
      </c>
      <c r="B8000" s="123">
        <v>12</v>
      </c>
      <c r="C8000" s="235"/>
      <c r="D8000" s="235"/>
      <c r="E8000" s="235"/>
      <c r="F8000" s="235"/>
      <c r="G8000" s="167"/>
      <c r="H8000" s="125">
        <v>2299.3471</v>
      </c>
      <c r="I8000" s="124"/>
      <c r="J8000" s="125"/>
      <c r="K8000" s="167"/>
      <c r="L8000" s="167"/>
      <c r="M8000" s="167"/>
    </row>
    <row r="8001" spans="1:13" ht="12.75" x14ac:dyDescent="0.2">
      <c r="A8001" s="122">
        <v>42702</v>
      </c>
      <c r="B8001" s="123">
        <v>13</v>
      </c>
      <c r="C8001" s="235"/>
      <c r="D8001" s="235"/>
      <c r="E8001" s="235"/>
      <c r="F8001" s="235"/>
      <c r="G8001" s="167"/>
      <c r="H8001" s="125">
        <v>2283.5141899999999</v>
      </c>
      <c r="I8001" s="124"/>
      <c r="J8001" s="125"/>
      <c r="K8001" s="167"/>
      <c r="L8001" s="167"/>
      <c r="M8001" s="167"/>
    </row>
    <row r="8002" spans="1:13" ht="12.75" x14ac:dyDescent="0.2">
      <c r="A8002" s="122">
        <v>42702</v>
      </c>
      <c r="B8002" s="123">
        <v>14</v>
      </c>
      <c r="C8002" s="235"/>
      <c r="D8002" s="235"/>
      <c r="E8002" s="235"/>
      <c r="F8002" s="235"/>
      <c r="G8002" s="167"/>
      <c r="H8002" s="125">
        <v>2334.30582</v>
      </c>
      <c r="I8002" s="124"/>
      <c r="J8002" s="125"/>
      <c r="K8002" s="167"/>
      <c r="L8002" s="167"/>
      <c r="M8002" s="167"/>
    </row>
    <row r="8003" spans="1:13" ht="12.75" x14ac:dyDescent="0.2">
      <c r="A8003" s="122">
        <v>42702</v>
      </c>
      <c r="B8003" s="123">
        <v>15</v>
      </c>
      <c r="C8003" s="235"/>
      <c r="D8003" s="235"/>
      <c r="E8003" s="235"/>
      <c r="F8003" s="235"/>
      <c r="G8003" s="167"/>
      <c r="H8003" s="125">
        <v>2452.7297400000002</v>
      </c>
      <c r="I8003" s="124"/>
      <c r="J8003" s="125"/>
      <c r="K8003" s="167"/>
      <c r="L8003" s="167"/>
      <c r="M8003" s="167"/>
    </row>
    <row r="8004" spans="1:13" ht="12.75" x14ac:dyDescent="0.2">
      <c r="A8004" s="122">
        <v>42702</v>
      </c>
      <c r="B8004" s="123">
        <v>16</v>
      </c>
      <c r="C8004" s="235"/>
      <c r="D8004" s="235"/>
      <c r="E8004" s="235"/>
      <c r="F8004" s="235"/>
      <c r="G8004" s="167"/>
      <c r="H8004" s="125">
        <v>2525.0071400000002</v>
      </c>
      <c r="I8004" s="124"/>
      <c r="J8004" s="125"/>
      <c r="K8004" s="167"/>
      <c r="L8004" s="167"/>
      <c r="M8004" s="167"/>
    </row>
    <row r="8005" spans="1:13" ht="12.75" x14ac:dyDescent="0.2">
      <c r="A8005" s="122">
        <v>42702</v>
      </c>
      <c r="B8005" s="123">
        <v>17</v>
      </c>
      <c r="C8005" s="235"/>
      <c r="D8005" s="235"/>
      <c r="E8005" s="235"/>
      <c r="F8005" s="235"/>
      <c r="G8005" s="167"/>
      <c r="H8005" s="125">
        <v>2735.12644</v>
      </c>
      <c r="I8005" s="124"/>
      <c r="J8005" s="125"/>
      <c r="K8005" s="167"/>
      <c r="L8005" s="167"/>
      <c r="M8005" s="167"/>
    </row>
    <row r="8006" spans="1:13" ht="12.75" x14ac:dyDescent="0.2">
      <c r="A8006" s="122">
        <v>42702</v>
      </c>
      <c r="B8006" s="123">
        <v>18</v>
      </c>
      <c r="C8006" s="235"/>
      <c r="D8006" s="235"/>
      <c r="E8006" s="235"/>
      <c r="F8006" s="235"/>
      <c r="G8006" s="167"/>
      <c r="H8006" s="125">
        <v>2961.4763700000003</v>
      </c>
      <c r="I8006" s="124"/>
      <c r="J8006" s="125"/>
      <c r="K8006" s="167"/>
      <c r="L8006" s="167"/>
      <c r="M8006" s="167"/>
    </row>
    <row r="8007" spans="1:13" ht="12.75" x14ac:dyDescent="0.2">
      <c r="A8007" s="122">
        <v>42702</v>
      </c>
      <c r="B8007" s="123">
        <v>19</v>
      </c>
      <c r="C8007" s="235"/>
      <c r="D8007" s="235"/>
      <c r="E8007" s="235"/>
      <c r="F8007" s="235"/>
      <c r="G8007" s="167"/>
      <c r="H8007" s="125">
        <v>2972.9823099999999</v>
      </c>
      <c r="I8007" s="124"/>
      <c r="J8007" s="125"/>
      <c r="K8007" s="167"/>
      <c r="L8007" s="167"/>
      <c r="M8007" s="167"/>
    </row>
    <row r="8008" spans="1:13" ht="12.75" x14ac:dyDescent="0.2">
      <c r="A8008" s="122">
        <v>42702</v>
      </c>
      <c r="B8008" s="123">
        <v>20</v>
      </c>
      <c r="C8008" s="235"/>
      <c r="D8008" s="235"/>
      <c r="E8008" s="235"/>
      <c r="F8008" s="235"/>
      <c r="G8008" s="167"/>
      <c r="H8008" s="125">
        <v>2888.2052599999997</v>
      </c>
      <c r="I8008" s="124"/>
      <c r="J8008" s="125"/>
      <c r="K8008" s="167"/>
      <c r="L8008" s="167"/>
      <c r="M8008" s="167"/>
    </row>
    <row r="8009" spans="1:13" ht="12.75" x14ac:dyDescent="0.2">
      <c r="A8009" s="122">
        <v>42702</v>
      </c>
      <c r="B8009" s="123">
        <v>21</v>
      </c>
      <c r="C8009" s="235"/>
      <c r="D8009" s="235"/>
      <c r="E8009" s="235"/>
      <c r="F8009" s="235"/>
      <c r="G8009" s="167"/>
      <c r="H8009" s="125">
        <v>2758.8257499999995</v>
      </c>
      <c r="I8009" s="124"/>
      <c r="J8009" s="125"/>
      <c r="K8009" s="167"/>
      <c r="L8009" s="167"/>
      <c r="M8009" s="167"/>
    </row>
    <row r="8010" spans="1:13" ht="12.75" x14ac:dyDescent="0.2">
      <c r="A8010" s="122">
        <v>42702</v>
      </c>
      <c r="B8010" s="123">
        <v>22</v>
      </c>
      <c r="C8010" s="235"/>
      <c r="D8010" s="235"/>
      <c r="E8010" s="235"/>
      <c r="F8010" s="235"/>
      <c r="G8010" s="167"/>
      <c r="H8010" s="125">
        <v>2529.4479000000001</v>
      </c>
      <c r="I8010" s="124"/>
      <c r="J8010" s="125"/>
      <c r="K8010" s="167"/>
      <c r="L8010" s="167"/>
      <c r="M8010" s="167"/>
    </row>
    <row r="8011" spans="1:13" ht="12.75" x14ac:dyDescent="0.2">
      <c r="A8011" s="122">
        <v>42702</v>
      </c>
      <c r="B8011" s="123">
        <v>23</v>
      </c>
      <c r="C8011" s="235"/>
      <c r="D8011" s="235"/>
      <c r="E8011" s="235"/>
      <c r="F8011" s="235"/>
      <c r="G8011" s="167"/>
      <c r="H8011" s="125">
        <v>2265.8225400000001</v>
      </c>
      <c r="I8011" s="124"/>
      <c r="J8011" s="125"/>
      <c r="K8011" s="167"/>
      <c r="L8011" s="167"/>
      <c r="M8011" s="167"/>
    </row>
    <row r="8012" spans="1:13" ht="12.75" x14ac:dyDescent="0.2">
      <c r="A8012" s="122">
        <v>42702</v>
      </c>
      <c r="B8012" s="123">
        <v>24</v>
      </c>
      <c r="C8012" s="235"/>
      <c r="D8012" s="235"/>
      <c r="E8012" s="235"/>
      <c r="F8012" s="235"/>
      <c r="G8012" s="167"/>
      <c r="H8012" s="125">
        <v>2035.6350400000001</v>
      </c>
      <c r="I8012" s="124"/>
      <c r="J8012" s="125"/>
      <c r="K8012" s="167"/>
      <c r="L8012" s="167"/>
      <c r="M8012" s="167"/>
    </row>
    <row r="8013" spans="1:13" ht="12.75" x14ac:dyDescent="0.2">
      <c r="A8013" s="122">
        <v>42703</v>
      </c>
      <c r="B8013" s="123">
        <v>1</v>
      </c>
      <c r="C8013" s="235"/>
      <c r="D8013" s="235"/>
      <c r="E8013" s="235"/>
      <c r="F8013" s="235"/>
      <c r="G8013" s="167"/>
      <c r="H8013" s="125">
        <v>1902.0278100000003</v>
      </c>
      <c r="I8013" s="124"/>
      <c r="J8013" s="125"/>
      <c r="K8013" s="167"/>
      <c r="L8013" s="167"/>
      <c r="M8013" s="167"/>
    </row>
    <row r="8014" spans="1:13" ht="12.75" x14ac:dyDescent="0.2">
      <c r="A8014" s="122">
        <v>42703</v>
      </c>
      <c r="B8014" s="123">
        <v>2</v>
      </c>
      <c r="C8014" s="235"/>
      <c r="D8014" s="235"/>
      <c r="E8014" s="235"/>
      <c r="F8014" s="235"/>
      <c r="G8014" s="167"/>
      <c r="H8014" s="125">
        <v>1848.6350500000001</v>
      </c>
      <c r="I8014" s="124"/>
      <c r="J8014" s="125"/>
      <c r="K8014" s="167"/>
      <c r="L8014" s="167"/>
      <c r="M8014" s="167"/>
    </row>
    <row r="8015" spans="1:13" ht="12.75" x14ac:dyDescent="0.2">
      <c r="A8015" s="122">
        <v>42703</v>
      </c>
      <c r="B8015" s="123">
        <v>3</v>
      </c>
      <c r="C8015" s="235"/>
      <c r="D8015" s="235"/>
      <c r="E8015" s="235"/>
      <c r="F8015" s="235"/>
      <c r="G8015" s="167"/>
      <c r="H8015" s="125">
        <v>1799.8165100000001</v>
      </c>
      <c r="I8015" s="124"/>
      <c r="J8015" s="125"/>
      <c r="K8015" s="167"/>
      <c r="L8015" s="167"/>
      <c r="M8015" s="167"/>
    </row>
    <row r="8016" spans="1:13" ht="12.75" x14ac:dyDescent="0.2">
      <c r="A8016" s="122">
        <v>42703</v>
      </c>
      <c r="B8016" s="123">
        <v>4</v>
      </c>
      <c r="C8016" s="235"/>
      <c r="D8016" s="235"/>
      <c r="E8016" s="235"/>
      <c r="F8016" s="235"/>
      <c r="G8016" s="167"/>
      <c r="H8016" s="125">
        <v>1796.33637</v>
      </c>
      <c r="I8016" s="124"/>
      <c r="J8016" s="125"/>
      <c r="K8016" s="167"/>
      <c r="L8016" s="167"/>
      <c r="M8016" s="167"/>
    </row>
    <row r="8017" spans="1:13" ht="12.75" x14ac:dyDescent="0.2">
      <c r="A8017" s="122">
        <v>42703</v>
      </c>
      <c r="B8017" s="123">
        <v>5</v>
      </c>
      <c r="C8017" s="235"/>
      <c r="D8017" s="235"/>
      <c r="E8017" s="235"/>
      <c r="F8017" s="235"/>
      <c r="G8017" s="167"/>
      <c r="H8017" s="125">
        <v>1861.9448900000002</v>
      </c>
      <c r="I8017" s="124"/>
      <c r="J8017" s="125"/>
      <c r="K8017" s="167"/>
      <c r="L8017" s="167"/>
      <c r="M8017" s="167"/>
    </row>
    <row r="8018" spans="1:13" ht="12.75" x14ac:dyDescent="0.2">
      <c r="A8018" s="122">
        <v>42703</v>
      </c>
      <c r="B8018" s="123">
        <v>6</v>
      </c>
      <c r="C8018" s="235"/>
      <c r="D8018" s="235"/>
      <c r="E8018" s="235"/>
      <c r="F8018" s="235"/>
      <c r="G8018" s="167"/>
      <c r="H8018" s="125">
        <v>2012.8405299999997</v>
      </c>
      <c r="I8018" s="124"/>
      <c r="J8018" s="125"/>
      <c r="K8018" s="167"/>
      <c r="L8018" s="167"/>
      <c r="M8018" s="167"/>
    </row>
    <row r="8019" spans="1:13" ht="12.75" x14ac:dyDescent="0.2">
      <c r="A8019" s="122">
        <v>42703</v>
      </c>
      <c r="B8019" s="123">
        <v>7</v>
      </c>
      <c r="C8019" s="235"/>
      <c r="D8019" s="235"/>
      <c r="E8019" s="235"/>
      <c r="F8019" s="235"/>
      <c r="G8019" s="167"/>
      <c r="H8019" s="125">
        <v>2284.3229300000003</v>
      </c>
      <c r="I8019" s="124"/>
      <c r="J8019" s="125"/>
      <c r="K8019" s="167"/>
      <c r="L8019" s="167"/>
      <c r="M8019" s="167"/>
    </row>
    <row r="8020" spans="1:13" ht="12.75" x14ac:dyDescent="0.2">
      <c r="A8020" s="122">
        <v>42703</v>
      </c>
      <c r="B8020" s="123">
        <v>8</v>
      </c>
      <c r="C8020" s="235"/>
      <c r="D8020" s="235"/>
      <c r="E8020" s="235"/>
      <c r="F8020" s="235"/>
      <c r="G8020" s="167"/>
      <c r="H8020" s="125">
        <v>2352.7601900000004</v>
      </c>
      <c r="I8020" s="124"/>
      <c r="J8020" s="125"/>
      <c r="K8020" s="167"/>
      <c r="L8020" s="167"/>
      <c r="M8020" s="167"/>
    </row>
    <row r="8021" spans="1:13" ht="12.75" x14ac:dyDescent="0.2">
      <c r="A8021" s="122">
        <v>42703</v>
      </c>
      <c r="B8021" s="123">
        <v>9</v>
      </c>
      <c r="C8021" s="235"/>
      <c r="D8021" s="235"/>
      <c r="E8021" s="235"/>
      <c r="F8021" s="235"/>
      <c r="G8021" s="167"/>
      <c r="H8021" s="125">
        <v>2275.0555399999998</v>
      </c>
      <c r="I8021" s="124"/>
      <c r="J8021" s="125"/>
      <c r="K8021" s="167"/>
      <c r="L8021" s="167"/>
      <c r="M8021" s="167"/>
    </row>
    <row r="8022" spans="1:13" ht="12.75" x14ac:dyDescent="0.2">
      <c r="A8022" s="122">
        <v>42703</v>
      </c>
      <c r="B8022" s="123">
        <v>10</v>
      </c>
      <c r="C8022" s="235"/>
      <c r="D8022" s="235"/>
      <c r="E8022" s="235"/>
      <c r="F8022" s="235"/>
      <c r="G8022" s="167"/>
      <c r="H8022" s="125">
        <v>2185.4372899999998</v>
      </c>
      <c r="I8022" s="124"/>
      <c r="J8022" s="125"/>
      <c r="K8022" s="167"/>
      <c r="L8022" s="167"/>
      <c r="M8022" s="167"/>
    </row>
    <row r="8023" spans="1:13" ht="12.75" x14ac:dyDescent="0.2">
      <c r="A8023" s="122">
        <v>42703</v>
      </c>
      <c r="B8023" s="123">
        <v>11</v>
      </c>
      <c r="C8023" s="235"/>
      <c r="D8023" s="235"/>
      <c r="E8023" s="235"/>
      <c r="F8023" s="235"/>
      <c r="G8023" s="167"/>
      <c r="H8023" s="125">
        <v>2134.1279399999994</v>
      </c>
      <c r="I8023" s="124"/>
      <c r="J8023" s="125"/>
      <c r="K8023" s="167"/>
      <c r="L8023" s="167"/>
      <c r="M8023" s="167"/>
    </row>
    <row r="8024" spans="1:13" ht="12.75" x14ac:dyDescent="0.2">
      <c r="A8024" s="122">
        <v>42703</v>
      </c>
      <c r="B8024" s="123">
        <v>12</v>
      </c>
      <c r="C8024" s="235"/>
      <c r="D8024" s="235"/>
      <c r="E8024" s="235"/>
      <c r="F8024" s="235"/>
      <c r="G8024" s="167"/>
      <c r="H8024" s="125">
        <v>2115.6562000000008</v>
      </c>
      <c r="I8024" s="124"/>
      <c r="J8024" s="125"/>
      <c r="K8024" s="167"/>
      <c r="L8024" s="167"/>
      <c r="M8024" s="167"/>
    </row>
    <row r="8025" spans="1:13" ht="12.75" x14ac:dyDescent="0.2">
      <c r="A8025" s="122">
        <v>42703</v>
      </c>
      <c r="B8025" s="123">
        <v>13</v>
      </c>
      <c r="C8025" s="235"/>
      <c r="D8025" s="235"/>
      <c r="E8025" s="235"/>
      <c r="F8025" s="235"/>
      <c r="G8025" s="167"/>
      <c r="H8025" s="125">
        <v>2121.2615900000001</v>
      </c>
      <c r="I8025" s="124"/>
      <c r="J8025" s="125"/>
      <c r="K8025" s="167"/>
      <c r="L8025" s="167"/>
      <c r="M8025" s="167"/>
    </row>
    <row r="8026" spans="1:13" ht="12.75" x14ac:dyDescent="0.2">
      <c r="A8026" s="122">
        <v>42703</v>
      </c>
      <c r="B8026" s="123">
        <v>14</v>
      </c>
      <c r="C8026" s="235"/>
      <c r="D8026" s="235"/>
      <c r="E8026" s="235"/>
      <c r="F8026" s="235"/>
      <c r="G8026" s="167"/>
      <c r="H8026" s="125">
        <v>2171.2012800000002</v>
      </c>
      <c r="I8026" s="124"/>
      <c r="J8026" s="125"/>
      <c r="K8026" s="167"/>
      <c r="L8026" s="167"/>
      <c r="M8026" s="167"/>
    </row>
    <row r="8027" spans="1:13" ht="12.75" x14ac:dyDescent="0.2">
      <c r="A8027" s="122">
        <v>42703</v>
      </c>
      <c r="B8027" s="123">
        <v>15</v>
      </c>
      <c r="C8027" s="235"/>
      <c r="D8027" s="235"/>
      <c r="E8027" s="235"/>
      <c r="F8027" s="235"/>
      <c r="G8027" s="167"/>
      <c r="H8027" s="125">
        <v>2243.33041</v>
      </c>
      <c r="I8027" s="124"/>
      <c r="J8027" s="125"/>
      <c r="K8027" s="167"/>
      <c r="L8027" s="167"/>
      <c r="M8027" s="167"/>
    </row>
    <row r="8028" spans="1:13" ht="12.75" x14ac:dyDescent="0.2">
      <c r="A8028" s="122">
        <v>42703</v>
      </c>
      <c r="B8028" s="123">
        <v>16</v>
      </c>
      <c r="C8028" s="235"/>
      <c r="D8028" s="235"/>
      <c r="E8028" s="235"/>
      <c r="F8028" s="235"/>
      <c r="G8028" s="167"/>
      <c r="H8028" s="125">
        <v>2361.9175299999997</v>
      </c>
      <c r="I8028" s="124"/>
      <c r="J8028" s="125"/>
      <c r="K8028" s="167"/>
      <c r="L8028" s="167"/>
      <c r="M8028" s="167"/>
    </row>
    <row r="8029" spans="1:13" ht="12.75" x14ac:dyDescent="0.2">
      <c r="A8029" s="122">
        <v>42703</v>
      </c>
      <c r="B8029" s="123">
        <v>17</v>
      </c>
      <c r="C8029" s="235"/>
      <c r="D8029" s="235"/>
      <c r="E8029" s="235"/>
      <c r="F8029" s="235"/>
      <c r="G8029" s="167"/>
      <c r="H8029" s="125">
        <v>2560.4346499999997</v>
      </c>
      <c r="I8029" s="124"/>
      <c r="J8029" s="125"/>
      <c r="K8029" s="167"/>
      <c r="L8029" s="167"/>
      <c r="M8029" s="167"/>
    </row>
    <row r="8030" spans="1:13" ht="12.75" x14ac:dyDescent="0.2">
      <c r="A8030" s="122">
        <v>42703</v>
      </c>
      <c r="B8030" s="123">
        <v>18</v>
      </c>
      <c r="C8030" s="235"/>
      <c r="D8030" s="235"/>
      <c r="E8030" s="235"/>
      <c r="F8030" s="235"/>
      <c r="G8030" s="167"/>
      <c r="H8030" s="125">
        <v>2875.0499400000003</v>
      </c>
      <c r="I8030" s="124"/>
      <c r="J8030" s="125"/>
      <c r="K8030" s="167"/>
      <c r="L8030" s="167"/>
      <c r="M8030" s="167"/>
    </row>
    <row r="8031" spans="1:13" ht="12.75" x14ac:dyDescent="0.2">
      <c r="A8031" s="122">
        <v>42703</v>
      </c>
      <c r="B8031" s="123">
        <v>19</v>
      </c>
      <c r="C8031" s="235"/>
      <c r="D8031" s="235"/>
      <c r="E8031" s="235"/>
      <c r="F8031" s="235"/>
      <c r="G8031" s="167"/>
      <c r="H8031" s="125">
        <v>2884.9534699999999</v>
      </c>
      <c r="I8031" s="124"/>
      <c r="J8031" s="125"/>
      <c r="K8031" s="167"/>
      <c r="L8031" s="167"/>
      <c r="M8031" s="167"/>
    </row>
    <row r="8032" spans="1:13" ht="12.75" x14ac:dyDescent="0.2">
      <c r="A8032" s="122">
        <v>42703</v>
      </c>
      <c r="B8032" s="123">
        <v>20</v>
      </c>
      <c r="C8032" s="235"/>
      <c r="D8032" s="235"/>
      <c r="E8032" s="235"/>
      <c r="F8032" s="235"/>
      <c r="G8032" s="167"/>
      <c r="H8032" s="125">
        <v>2822.8517999999999</v>
      </c>
      <c r="I8032" s="124"/>
      <c r="J8032" s="125"/>
      <c r="K8032" s="167"/>
      <c r="L8032" s="167"/>
      <c r="M8032" s="167"/>
    </row>
    <row r="8033" spans="1:13" ht="12.75" x14ac:dyDescent="0.2">
      <c r="A8033" s="122">
        <v>42703</v>
      </c>
      <c r="B8033" s="123">
        <v>21</v>
      </c>
      <c r="C8033" s="235"/>
      <c r="D8033" s="235"/>
      <c r="E8033" s="235"/>
      <c r="F8033" s="235"/>
      <c r="G8033" s="167"/>
      <c r="H8033" s="125">
        <v>2722.2923900000001</v>
      </c>
      <c r="I8033" s="124"/>
      <c r="J8033" s="125"/>
      <c r="K8033" s="167"/>
      <c r="L8033" s="167"/>
      <c r="M8033" s="167"/>
    </row>
    <row r="8034" spans="1:13" ht="12.75" x14ac:dyDescent="0.2">
      <c r="A8034" s="122">
        <v>42703</v>
      </c>
      <c r="B8034" s="123">
        <v>22</v>
      </c>
      <c r="C8034" s="235"/>
      <c r="D8034" s="235"/>
      <c r="E8034" s="235"/>
      <c r="F8034" s="235"/>
      <c r="G8034" s="167"/>
      <c r="H8034" s="125">
        <v>2526.1306300000001</v>
      </c>
      <c r="I8034" s="124"/>
      <c r="J8034" s="125"/>
      <c r="K8034" s="167"/>
      <c r="L8034" s="167"/>
      <c r="M8034" s="167"/>
    </row>
    <row r="8035" spans="1:13" ht="12.75" x14ac:dyDescent="0.2">
      <c r="A8035" s="122">
        <v>42703</v>
      </c>
      <c r="B8035" s="123">
        <v>23</v>
      </c>
      <c r="C8035" s="235"/>
      <c r="D8035" s="235"/>
      <c r="E8035" s="235"/>
      <c r="F8035" s="235"/>
      <c r="G8035" s="167"/>
      <c r="H8035" s="125">
        <v>2268.0922599999999</v>
      </c>
      <c r="I8035" s="124"/>
      <c r="J8035" s="125"/>
      <c r="K8035" s="167"/>
      <c r="L8035" s="167"/>
      <c r="M8035" s="167"/>
    </row>
    <row r="8036" spans="1:13" ht="12.75" x14ac:dyDescent="0.2">
      <c r="A8036" s="122">
        <v>42703</v>
      </c>
      <c r="B8036" s="123">
        <v>24</v>
      </c>
      <c r="C8036" s="235"/>
      <c r="D8036" s="235"/>
      <c r="E8036" s="235"/>
      <c r="F8036" s="235"/>
      <c r="G8036" s="167"/>
      <c r="H8036" s="125">
        <v>2049.88744</v>
      </c>
      <c r="I8036" s="124"/>
      <c r="J8036" s="125"/>
      <c r="K8036" s="167"/>
      <c r="L8036" s="167"/>
      <c r="M8036" s="167"/>
    </row>
    <row r="8037" spans="1:13" ht="12.75" x14ac:dyDescent="0.2">
      <c r="A8037" s="122">
        <v>42704</v>
      </c>
      <c r="B8037" s="123">
        <v>1</v>
      </c>
      <c r="C8037" s="235"/>
      <c r="D8037" s="235"/>
      <c r="E8037" s="235"/>
      <c r="F8037" s="235"/>
      <c r="G8037" s="167"/>
      <c r="H8037" s="125">
        <v>1911.5423400000004</v>
      </c>
      <c r="I8037" s="124"/>
      <c r="J8037" s="125"/>
      <c r="K8037" s="167"/>
      <c r="L8037" s="167"/>
      <c r="M8037" s="167"/>
    </row>
    <row r="8038" spans="1:13" ht="12.75" x14ac:dyDescent="0.2">
      <c r="A8038" s="122">
        <v>42704</v>
      </c>
      <c r="B8038" s="123">
        <v>2</v>
      </c>
      <c r="C8038" s="235"/>
      <c r="D8038" s="235"/>
      <c r="E8038" s="235"/>
      <c r="F8038" s="235"/>
      <c r="G8038" s="167"/>
      <c r="H8038" s="125">
        <v>1832.1014999999998</v>
      </c>
      <c r="I8038" s="124"/>
      <c r="J8038" s="125"/>
      <c r="K8038" s="167"/>
      <c r="L8038" s="167"/>
      <c r="M8038" s="167"/>
    </row>
    <row r="8039" spans="1:13" ht="12.75" x14ac:dyDescent="0.2">
      <c r="A8039" s="122">
        <v>42704</v>
      </c>
      <c r="B8039" s="123">
        <v>3</v>
      </c>
      <c r="C8039" s="235"/>
      <c r="D8039" s="235"/>
      <c r="E8039" s="235"/>
      <c r="F8039" s="235"/>
      <c r="G8039" s="167"/>
      <c r="H8039" s="125">
        <v>1790.2907399999999</v>
      </c>
      <c r="I8039" s="124"/>
      <c r="J8039" s="125"/>
      <c r="K8039" s="167"/>
      <c r="L8039" s="167"/>
      <c r="M8039" s="167"/>
    </row>
    <row r="8040" spans="1:13" ht="12.75" x14ac:dyDescent="0.2">
      <c r="A8040" s="122">
        <v>42704</v>
      </c>
      <c r="B8040" s="123">
        <v>4</v>
      </c>
      <c r="C8040" s="235"/>
      <c r="D8040" s="235"/>
      <c r="E8040" s="235"/>
      <c r="F8040" s="235"/>
      <c r="G8040" s="167"/>
      <c r="H8040" s="125">
        <v>1785.5469899999998</v>
      </c>
      <c r="I8040" s="124"/>
      <c r="J8040" s="125"/>
      <c r="K8040" s="167"/>
      <c r="L8040" s="167"/>
      <c r="M8040" s="167"/>
    </row>
    <row r="8041" spans="1:13" ht="12.75" x14ac:dyDescent="0.2">
      <c r="A8041" s="122">
        <v>42704</v>
      </c>
      <c r="B8041" s="123">
        <v>5</v>
      </c>
      <c r="C8041" s="235"/>
      <c r="D8041" s="235"/>
      <c r="E8041" s="235"/>
      <c r="F8041" s="235"/>
      <c r="G8041" s="167"/>
      <c r="H8041" s="125">
        <v>1863.8032599999999</v>
      </c>
      <c r="I8041" s="124"/>
      <c r="J8041" s="125"/>
      <c r="K8041" s="167"/>
      <c r="L8041" s="167"/>
      <c r="M8041" s="167"/>
    </row>
    <row r="8042" spans="1:13" ht="12.75" x14ac:dyDescent="0.2">
      <c r="A8042" s="122">
        <v>42704</v>
      </c>
      <c r="B8042" s="123">
        <v>6</v>
      </c>
      <c r="C8042" s="235"/>
      <c r="D8042" s="235"/>
      <c r="E8042" s="235"/>
      <c r="F8042" s="235"/>
      <c r="G8042" s="167"/>
      <c r="H8042" s="125">
        <v>2063.1489999999999</v>
      </c>
      <c r="I8042" s="124"/>
      <c r="J8042" s="125"/>
      <c r="K8042" s="167"/>
      <c r="L8042" s="167"/>
      <c r="M8042" s="167"/>
    </row>
    <row r="8043" spans="1:13" ht="12.75" x14ac:dyDescent="0.2">
      <c r="A8043" s="122">
        <v>42704</v>
      </c>
      <c r="B8043" s="123">
        <v>7</v>
      </c>
      <c r="C8043" s="235"/>
      <c r="D8043" s="235"/>
      <c r="E8043" s="235"/>
      <c r="F8043" s="235"/>
      <c r="G8043" s="167"/>
      <c r="H8043" s="125">
        <v>2353.4679500000002</v>
      </c>
      <c r="I8043" s="124"/>
      <c r="J8043" s="125"/>
      <c r="K8043" s="167"/>
      <c r="L8043" s="167"/>
      <c r="M8043" s="167"/>
    </row>
    <row r="8044" spans="1:13" ht="12.75" x14ac:dyDescent="0.2">
      <c r="A8044" s="122">
        <v>42704</v>
      </c>
      <c r="B8044" s="123">
        <v>8</v>
      </c>
      <c r="C8044" s="235"/>
      <c r="D8044" s="235"/>
      <c r="E8044" s="235"/>
      <c r="F8044" s="235"/>
      <c r="G8044" s="167"/>
      <c r="H8044" s="125">
        <v>2430.2169800000001</v>
      </c>
      <c r="I8044" s="124"/>
      <c r="J8044" s="125"/>
      <c r="K8044" s="167"/>
      <c r="L8044" s="167"/>
      <c r="M8044" s="167"/>
    </row>
    <row r="8045" spans="1:13" ht="12.75" x14ac:dyDescent="0.2">
      <c r="A8045" s="122">
        <v>42704</v>
      </c>
      <c r="B8045" s="123">
        <v>9</v>
      </c>
      <c r="C8045" s="235"/>
      <c r="D8045" s="235"/>
      <c r="E8045" s="235"/>
      <c r="F8045" s="235"/>
      <c r="G8045" s="167"/>
      <c r="H8045" s="125">
        <v>2341.8825499999998</v>
      </c>
      <c r="I8045" s="124"/>
      <c r="J8045" s="125"/>
      <c r="K8045" s="167"/>
      <c r="L8045" s="167"/>
      <c r="M8045" s="167"/>
    </row>
    <row r="8046" spans="1:13" ht="12.75" x14ac:dyDescent="0.2">
      <c r="A8046" s="122">
        <v>42704</v>
      </c>
      <c r="B8046" s="123">
        <v>10</v>
      </c>
      <c r="C8046" s="235"/>
      <c r="D8046" s="235"/>
      <c r="E8046" s="235"/>
      <c r="F8046" s="235"/>
      <c r="G8046" s="167"/>
      <c r="H8046" s="125">
        <v>2234.9744800000003</v>
      </c>
      <c r="I8046" s="124"/>
      <c r="J8046" s="125"/>
      <c r="K8046" s="167"/>
      <c r="L8046" s="167"/>
      <c r="M8046" s="167"/>
    </row>
    <row r="8047" spans="1:13" ht="12.75" x14ac:dyDescent="0.2">
      <c r="A8047" s="122">
        <v>42704</v>
      </c>
      <c r="B8047" s="123">
        <v>11</v>
      </c>
      <c r="C8047" s="235"/>
      <c r="D8047" s="235"/>
      <c r="E8047" s="235"/>
      <c r="F8047" s="235"/>
      <c r="G8047" s="167"/>
      <c r="H8047" s="125">
        <v>2171.4989599999999</v>
      </c>
      <c r="I8047" s="124"/>
      <c r="J8047" s="125"/>
      <c r="K8047" s="167"/>
      <c r="L8047" s="167"/>
      <c r="M8047" s="167"/>
    </row>
    <row r="8048" spans="1:13" ht="12.75" x14ac:dyDescent="0.2">
      <c r="A8048" s="122">
        <v>42704</v>
      </c>
      <c r="B8048" s="123">
        <v>12</v>
      </c>
      <c r="C8048" s="235"/>
      <c r="D8048" s="235"/>
      <c r="E8048" s="235"/>
      <c r="F8048" s="235"/>
      <c r="G8048" s="167"/>
      <c r="H8048" s="125">
        <v>2133.0508300000001</v>
      </c>
      <c r="I8048" s="124"/>
      <c r="J8048" s="125"/>
      <c r="K8048" s="167"/>
      <c r="L8048" s="167"/>
      <c r="M8048" s="167"/>
    </row>
    <row r="8049" spans="1:13" ht="12.75" x14ac:dyDescent="0.2">
      <c r="A8049" s="122">
        <v>42704</v>
      </c>
      <c r="B8049" s="123">
        <v>13</v>
      </c>
      <c r="C8049" s="235"/>
      <c r="D8049" s="235"/>
      <c r="E8049" s="235"/>
      <c r="F8049" s="235"/>
      <c r="G8049" s="167"/>
      <c r="H8049" s="125">
        <v>2129.1862599999999</v>
      </c>
      <c r="I8049" s="124"/>
      <c r="J8049" s="125"/>
      <c r="K8049" s="167"/>
      <c r="L8049" s="167"/>
      <c r="M8049" s="167"/>
    </row>
    <row r="8050" spans="1:13" ht="12.75" x14ac:dyDescent="0.2">
      <c r="A8050" s="122">
        <v>42704</v>
      </c>
      <c r="B8050" s="123">
        <v>14</v>
      </c>
      <c r="C8050" s="235"/>
      <c r="D8050" s="235"/>
      <c r="E8050" s="235"/>
      <c r="F8050" s="235"/>
      <c r="G8050" s="167"/>
      <c r="H8050" s="125">
        <v>2173.3119799999999</v>
      </c>
      <c r="I8050" s="124"/>
      <c r="J8050" s="125"/>
      <c r="K8050" s="167"/>
      <c r="L8050" s="167"/>
      <c r="M8050" s="167"/>
    </row>
    <row r="8051" spans="1:13" ht="12.75" x14ac:dyDescent="0.2">
      <c r="A8051" s="122">
        <v>42704</v>
      </c>
      <c r="B8051" s="123">
        <v>15</v>
      </c>
      <c r="C8051" s="235"/>
      <c r="D8051" s="235"/>
      <c r="E8051" s="235"/>
      <c r="F8051" s="235"/>
      <c r="G8051" s="167"/>
      <c r="H8051" s="125">
        <v>2243.0981199999997</v>
      </c>
      <c r="I8051" s="124"/>
      <c r="J8051" s="125"/>
      <c r="K8051" s="167"/>
      <c r="L8051" s="167"/>
      <c r="M8051" s="167"/>
    </row>
    <row r="8052" spans="1:13" ht="12.75" x14ac:dyDescent="0.2">
      <c r="A8052" s="122">
        <v>42704</v>
      </c>
      <c r="B8052" s="123">
        <v>16</v>
      </c>
      <c r="C8052" s="235"/>
      <c r="D8052" s="235"/>
      <c r="E8052" s="235"/>
      <c r="F8052" s="235"/>
      <c r="G8052" s="167"/>
      <c r="H8052" s="125">
        <v>2361.4195299999997</v>
      </c>
      <c r="I8052" s="124"/>
      <c r="J8052" s="125"/>
      <c r="K8052" s="167"/>
      <c r="L8052" s="167"/>
      <c r="M8052" s="167"/>
    </row>
    <row r="8053" spans="1:13" ht="12.75" x14ac:dyDescent="0.2">
      <c r="A8053" s="122">
        <v>42704</v>
      </c>
      <c r="B8053" s="123">
        <v>17</v>
      </c>
      <c r="C8053" s="235"/>
      <c r="D8053" s="235"/>
      <c r="E8053" s="235"/>
      <c r="F8053" s="235"/>
      <c r="G8053" s="167"/>
      <c r="H8053" s="125">
        <v>2580.1785299999992</v>
      </c>
      <c r="I8053" s="124"/>
      <c r="J8053" s="125"/>
      <c r="K8053" s="167"/>
      <c r="L8053" s="167"/>
      <c r="M8053" s="167"/>
    </row>
    <row r="8054" spans="1:13" ht="12.75" x14ac:dyDescent="0.2">
      <c r="A8054" s="122">
        <v>42704</v>
      </c>
      <c r="B8054" s="123">
        <v>18</v>
      </c>
      <c r="C8054" s="235"/>
      <c r="D8054" s="235"/>
      <c r="E8054" s="235"/>
      <c r="F8054" s="235"/>
      <c r="G8054" s="167"/>
      <c r="H8054" s="125">
        <v>2886.03685</v>
      </c>
      <c r="I8054" s="124"/>
      <c r="J8054" s="125"/>
      <c r="K8054" s="167"/>
      <c r="L8054" s="167"/>
      <c r="M8054" s="167"/>
    </row>
    <row r="8055" spans="1:13" ht="12.75" x14ac:dyDescent="0.2">
      <c r="A8055" s="122">
        <v>42704</v>
      </c>
      <c r="B8055" s="123">
        <v>19</v>
      </c>
      <c r="C8055" s="235"/>
      <c r="D8055" s="235"/>
      <c r="E8055" s="235"/>
      <c r="F8055" s="235"/>
      <c r="G8055" s="167"/>
      <c r="H8055" s="125">
        <v>2907.9784099999997</v>
      </c>
      <c r="I8055" s="124"/>
      <c r="J8055" s="125"/>
      <c r="K8055" s="167"/>
      <c r="L8055" s="167"/>
      <c r="M8055" s="167"/>
    </row>
    <row r="8056" spans="1:13" ht="12.75" x14ac:dyDescent="0.2">
      <c r="A8056" s="122">
        <v>42704</v>
      </c>
      <c r="B8056" s="123">
        <v>20</v>
      </c>
      <c r="C8056" s="235"/>
      <c r="D8056" s="235"/>
      <c r="E8056" s="235"/>
      <c r="F8056" s="235"/>
      <c r="G8056" s="167"/>
      <c r="H8056" s="125">
        <v>2841.3211900000001</v>
      </c>
      <c r="I8056" s="124"/>
      <c r="J8056" s="125"/>
      <c r="K8056" s="167"/>
      <c r="L8056" s="167"/>
      <c r="M8056" s="167"/>
    </row>
    <row r="8057" spans="1:13" ht="12.75" x14ac:dyDescent="0.2">
      <c r="A8057" s="122">
        <v>42704</v>
      </c>
      <c r="B8057" s="123">
        <v>21</v>
      </c>
      <c r="C8057" s="235"/>
      <c r="D8057" s="235"/>
      <c r="E8057" s="235"/>
      <c r="F8057" s="235"/>
      <c r="G8057" s="167"/>
      <c r="H8057" s="125">
        <v>2730.4657299999999</v>
      </c>
      <c r="I8057" s="124"/>
      <c r="J8057" s="125"/>
      <c r="K8057" s="167"/>
      <c r="L8057" s="167"/>
      <c r="M8057" s="167"/>
    </row>
    <row r="8058" spans="1:13" ht="12.75" x14ac:dyDescent="0.2">
      <c r="A8058" s="122">
        <v>42704</v>
      </c>
      <c r="B8058" s="123">
        <v>22</v>
      </c>
      <c r="C8058" s="235"/>
      <c r="D8058" s="235"/>
      <c r="E8058" s="235"/>
      <c r="F8058" s="235"/>
      <c r="G8058" s="167"/>
      <c r="H8058" s="125">
        <v>2546.2179100000003</v>
      </c>
      <c r="I8058" s="124"/>
      <c r="J8058" s="125"/>
      <c r="K8058" s="167"/>
      <c r="L8058" s="167"/>
      <c r="M8058" s="167"/>
    </row>
    <row r="8059" spans="1:13" ht="12.75" x14ac:dyDescent="0.2">
      <c r="A8059" s="122">
        <v>42704</v>
      </c>
      <c r="B8059" s="123">
        <v>23</v>
      </c>
      <c r="C8059" s="235"/>
      <c r="D8059" s="235"/>
      <c r="E8059" s="235"/>
      <c r="F8059" s="235"/>
      <c r="G8059" s="167"/>
      <c r="H8059" s="125">
        <v>2287.6194500000001</v>
      </c>
      <c r="I8059" s="124"/>
      <c r="J8059" s="125"/>
      <c r="K8059" s="167"/>
      <c r="L8059" s="167"/>
      <c r="M8059" s="167"/>
    </row>
    <row r="8060" spans="1:13" ht="12.75" x14ac:dyDescent="0.2">
      <c r="A8060" s="122">
        <v>42704</v>
      </c>
      <c r="B8060" s="123">
        <v>24</v>
      </c>
      <c r="C8060" s="235"/>
      <c r="D8060" s="235"/>
      <c r="E8060" s="235"/>
      <c r="F8060" s="235"/>
      <c r="G8060" s="167"/>
      <c r="H8060" s="125">
        <v>2059.68986</v>
      </c>
      <c r="I8060" s="124"/>
      <c r="J8060" s="125"/>
      <c r="K8060" s="167"/>
      <c r="L8060" s="167"/>
      <c r="M8060" s="167"/>
    </row>
    <row r="8061" spans="1:13" ht="12.75" x14ac:dyDescent="0.2">
      <c r="A8061" s="122">
        <v>42705</v>
      </c>
      <c r="B8061" s="123">
        <v>1</v>
      </c>
      <c r="C8061" s="235"/>
      <c r="D8061" s="235"/>
      <c r="E8061" s="235"/>
      <c r="F8061" s="235"/>
      <c r="G8061" s="167"/>
      <c r="H8061" s="125">
        <v>1930.4907599999999</v>
      </c>
      <c r="I8061" s="124"/>
      <c r="J8061" s="125"/>
      <c r="K8061" s="167"/>
      <c r="L8061" s="167"/>
      <c r="M8061" s="167"/>
    </row>
    <row r="8062" spans="1:13" ht="12.75" x14ac:dyDescent="0.2">
      <c r="A8062" s="122">
        <v>42705</v>
      </c>
      <c r="B8062" s="123">
        <v>2</v>
      </c>
      <c r="C8062" s="235"/>
      <c r="D8062" s="235"/>
      <c r="E8062" s="235"/>
      <c r="F8062" s="235"/>
      <c r="G8062" s="167"/>
      <c r="H8062" s="125">
        <v>1883.5337400000001</v>
      </c>
      <c r="I8062" s="124"/>
      <c r="J8062" s="125"/>
      <c r="K8062" s="167"/>
      <c r="L8062" s="167"/>
      <c r="M8062" s="167"/>
    </row>
    <row r="8063" spans="1:13" ht="12.75" x14ac:dyDescent="0.2">
      <c r="A8063" s="122">
        <v>42705</v>
      </c>
      <c r="B8063" s="123">
        <v>3</v>
      </c>
      <c r="C8063" s="235"/>
      <c r="D8063" s="235"/>
      <c r="E8063" s="235"/>
      <c r="F8063" s="235"/>
      <c r="G8063" s="167"/>
      <c r="H8063" s="125">
        <v>1837.4525599999999</v>
      </c>
      <c r="I8063" s="124"/>
      <c r="J8063" s="125"/>
      <c r="K8063" s="167"/>
      <c r="L8063" s="167"/>
      <c r="M8063" s="167"/>
    </row>
    <row r="8064" spans="1:13" ht="12.75" x14ac:dyDescent="0.2">
      <c r="A8064" s="122">
        <v>42705</v>
      </c>
      <c r="B8064" s="123">
        <v>4</v>
      </c>
      <c r="C8064" s="235"/>
      <c r="D8064" s="235"/>
      <c r="E8064" s="235"/>
      <c r="F8064" s="235"/>
      <c r="G8064" s="167"/>
      <c r="H8064" s="125">
        <v>1825.6427800000001</v>
      </c>
      <c r="I8064" s="124"/>
      <c r="J8064" s="125"/>
      <c r="K8064" s="167"/>
      <c r="L8064" s="167"/>
      <c r="M8064" s="167"/>
    </row>
    <row r="8065" spans="1:13" ht="12.75" x14ac:dyDescent="0.2">
      <c r="A8065" s="122">
        <v>42705</v>
      </c>
      <c r="B8065" s="123">
        <v>5</v>
      </c>
      <c r="C8065" s="235"/>
      <c r="D8065" s="235"/>
      <c r="E8065" s="235"/>
      <c r="F8065" s="235"/>
      <c r="G8065" s="167"/>
      <c r="H8065" s="125">
        <v>1891.7458100000001</v>
      </c>
      <c r="I8065" s="124"/>
      <c r="J8065" s="125"/>
      <c r="K8065" s="167"/>
      <c r="L8065" s="167"/>
      <c r="M8065" s="167"/>
    </row>
    <row r="8066" spans="1:13" ht="12.75" x14ac:dyDescent="0.2">
      <c r="A8066" s="122">
        <v>42705</v>
      </c>
      <c r="B8066" s="123">
        <v>6</v>
      </c>
      <c r="C8066" s="235"/>
      <c r="D8066" s="235"/>
      <c r="E8066" s="235"/>
      <c r="F8066" s="235"/>
      <c r="G8066" s="167"/>
      <c r="H8066" s="125">
        <v>2039.7583499999998</v>
      </c>
      <c r="I8066" s="124"/>
      <c r="J8066" s="125"/>
      <c r="K8066" s="167"/>
      <c r="L8066" s="167"/>
      <c r="M8066" s="167"/>
    </row>
    <row r="8067" spans="1:13" ht="12.75" x14ac:dyDescent="0.2">
      <c r="A8067" s="122">
        <v>42705</v>
      </c>
      <c r="B8067" s="123">
        <v>7</v>
      </c>
      <c r="C8067" s="235"/>
      <c r="D8067" s="235"/>
      <c r="E8067" s="235"/>
      <c r="F8067" s="235"/>
      <c r="G8067" s="167"/>
      <c r="H8067" s="125">
        <v>2329.3620699999997</v>
      </c>
      <c r="I8067" s="124"/>
      <c r="J8067" s="125"/>
      <c r="K8067" s="167"/>
      <c r="L8067" s="167"/>
      <c r="M8067" s="167"/>
    </row>
    <row r="8068" spans="1:13" ht="12.75" x14ac:dyDescent="0.2">
      <c r="A8068" s="122">
        <v>42705</v>
      </c>
      <c r="B8068" s="123">
        <v>8</v>
      </c>
      <c r="C8068" s="235"/>
      <c r="D8068" s="235"/>
      <c r="E8068" s="235"/>
      <c r="F8068" s="235"/>
      <c r="G8068" s="167"/>
      <c r="H8068" s="125">
        <v>2387.5242200000002</v>
      </c>
      <c r="I8068" s="124"/>
      <c r="J8068" s="125"/>
      <c r="K8068" s="167"/>
      <c r="L8068" s="167"/>
      <c r="M8068" s="167"/>
    </row>
    <row r="8069" spans="1:13" ht="12.75" x14ac:dyDescent="0.2">
      <c r="A8069" s="122">
        <v>42705</v>
      </c>
      <c r="B8069" s="123">
        <v>9</v>
      </c>
      <c r="C8069" s="235"/>
      <c r="D8069" s="235"/>
      <c r="E8069" s="235"/>
      <c r="F8069" s="235"/>
      <c r="G8069" s="167"/>
      <c r="H8069" s="125">
        <v>2309.1744700000004</v>
      </c>
      <c r="I8069" s="124"/>
      <c r="J8069" s="125"/>
      <c r="K8069" s="167"/>
      <c r="L8069" s="167"/>
      <c r="M8069" s="167"/>
    </row>
    <row r="8070" spans="1:13" ht="12.75" x14ac:dyDescent="0.2">
      <c r="A8070" s="122">
        <v>42705</v>
      </c>
      <c r="B8070" s="123">
        <v>10</v>
      </c>
      <c r="C8070" s="235"/>
      <c r="D8070" s="235"/>
      <c r="E8070" s="235"/>
      <c r="F8070" s="235"/>
      <c r="G8070" s="167"/>
      <c r="H8070" s="125">
        <v>2255.9623700000002</v>
      </c>
      <c r="I8070" s="124"/>
      <c r="J8070" s="125"/>
      <c r="K8070" s="167"/>
      <c r="L8070" s="167"/>
      <c r="M8070" s="167"/>
    </row>
    <row r="8071" spans="1:13" ht="12.75" x14ac:dyDescent="0.2">
      <c r="A8071" s="122">
        <v>42705</v>
      </c>
      <c r="B8071" s="123">
        <v>11</v>
      </c>
      <c r="C8071" s="235"/>
      <c r="D8071" s="235"/>
      <c r="E8071" s="235"/>
      <c r="F8071" s="235"/>
      <c r="G8071" s="167"/>
      <c r="H8071" s="125">
        <v>2181.2984799999999</v>
      </c>
      <c r="I8071" s="124"/>
      <c r="J8071" s="125"/>
      <c r="K8071" s="167"/>
      <c r="L8071" s="167"/>
      <c r="M8071" s="167"/>
    </row>
    <row r="8072" spans="1:13" ht="12.75" x14ac:dyDescent="0.2">
      <c r="A8072" s="122">
        <v>42705</v>
      </c>
      <c r="B8072" s="123">
        <v>12</v>
      </c>
      <c r="C8072" s="235"/>
      <c r="D8072" s="235"/>
      <c r="E8072" s="235"/>
      <c r="F8072" s="235"/>
      <c r="G8072" s="167"/>
      <c r="H8072" s="125">
        <v>2152.1128399999998</v>
      </c>
      <c r="I8072" s="124"/>
      <c r="J8072" s="125"/>
      <c r="K8072" s="167"/>
      <c r="L8072" s="167"/>
      <c r="M8072" s="167"/>
    </row>
    <row r="8073" spans="1:13" ht="12.75" x14ac:dyDescent="0.2">
      <c r="A8073" s="122">
        <v>42705</v>
      </c>
      <c r="B8073" s="123">
        <v>13</v>
      </c>
      <c r="C8073" s="235"/>
      <c r="D8073" s="235"/>
      <c r="E8073" s="235"/>
      <c r="F8073" s="235"/>
      <c r="G8073" s="167"/>
      <c r="H8073" s="125">
        <v>2149.5743900000002</v>
      </c>
      <c r="I8073" s="124"/>
      <c r="J8073" s="125"/>
      <c r="K8073" s="167"/>
      <c r="L8073" s="167"/>
      <c r="M8073" s="167"/>
    </row>
    <row r="8074" spans="1:13" ht="12.75" x14ac:dyDescent="0.2">
      <c r="A8074" s="122">
        <v>42705</v>
      </c>
      <c r="B8074" s="123">
        <v>14</v>
      </c>
      <c r="C8074" s="235"/>
      <c r="D8074" s="235"/>
      <c r="E8074" s="235"/>
      <c r="F8074" s="235"/>
      <c r="G8074" s="167"/>
      <c r="H8074" s="125">
        <v>2185.6231400000001</v>
      </c>
      <c r="I8074" s="124"/>
      <c r="J8074" s="125"/>
      <c r="K8074" s="167"/>
      <c r="L8074" s="167"/>
      <c r="M8074" s="167"/>
    </row>
    <row r="8075" spans="1:13" ht="12.75" x14ac:dyDescent="0.2">
      <c r="A8075" s="122">
        <v>42705</v>
      </c>
      <c r="B8075" s="123">
        <v>15</v>
      </c>
      <c r="C8075" s="235"/>
      <c r="D8075" s="235"/>
      <c r="E8075" s="235"/>
      <c r="F8075" s="235"/>
      <c r="G8075" s="167"/>
      <c r="H8075" s="125">
        <v>2255.3154399999999</v>
      </c>
      <c r="I8075" s="124"/>
      <c r="J8075" s="125"/>
      <c r="K8075" s="167"/>
      <c r="L8075" s="167"/>
      <c r="M8075" s="167"/>
    </row>
    <row r="8076" spans="1:13" ht="12.75" x14ac:dyDescent="0.2">
      <c r="A8076" s="122">
        <v>42705</v>
      </c>
      <c r="B8076" s="123">
        <v>16</v>
      </c>
      <c r="C8076" s="235"/>
      <c r="D8076" s="235"/>
      <c r="E8076" s="235"/>
      <c r="F8076" s="235"/>
      <c r="G8076" s="167"/>
      <c r="H8076" s="125">
        <v>2361.2302599999998</v>
      </c>
      <c r="I8076" s="124"/>
      <c r="J8076" s="125"/>
      <c r="K8076" s="167"/>
      <c r="L8076" s="167"/>
      <c r="M8076" s="167"/>
    </row>
    <row r="8077" spans="1:13" ht="12.75" x14ac:dyDescent="0.2">
      <c r="A8077" s="122">
        <v>42705</v>
      </c>
      <c r="B8077" s="123">
        <v>17</v>
      </c>
      <c r="C8077" s="235"/>
      <c r="D8077" s="235"/>
      <c r="E8077" s="235"/>
      <c r="F8077" s="235"/>
      <c r="G8077" s="167"/>
      <c r="H8077" s="125">
        <v>2579.5589599999998</v>
      </c>
      <c r="I8077" s="124"/>
      <c r="J8077" s="125"/>
      <c r="K8077" s="167"/>
      <c r="L8077" s="167"/>
      <c r="M8077" s="167"/>
    </row>
    <row r="8078" spans="1:13" ht="12.75" x14ac:dyDescent="0.2">
      <c r="A8078" s="122">
        <v>42705</v>
      </c>
      <c r="B8078" s="123">
        <v>18</v>
      </c>
      <c r="C8078" s="235"/>
      <c r="D8078" s="235"/>
      <c r="E8078" s="235"/>
      <c r="F8078" s="235"/>
      <c r="G8078" s="167"/>
      <c r="H8078" s="125">
        <v>2895.6534700000002</v>
      </c>
      <c r="I8078" s="124"/>
      <c r="J8078" s="125"/>
      <c r="K8078" s="167"/>
      <c r="L8078" s="167"/>
      <c r="M8078" s="167"/>
    </row>
    <row r="8079" spans="1:13" ht="12.75" x14ac:dyDescent="0.2">
      <c r="A8079" s="122">
        <v>42705</v>
      </c>
      <c r="B8079" s="123">
        <v>19</v>
      </c>
      <c r="C8079" s="235"/>
      <c r="D8079" s="235"/>
      <c r="E8079" s="235"/>
      <c r="F8079" s="235"/>
      <c r="G8079" s="167"/>
      <c r="H8079" s="125">
        <v>2903.5112299999996</v>
      </c>
      <c r="I8079" s="124"/>
      <c r="J8079" s="125"/>
      <c r="K8079" s="167"/>
      <c r="L8079" s="167"/>
      <c r="M8079" s="167"/>
    </row>
    <row r="8080" spans="1:13" ht="12.75" x14ac:dyDescent="0.2">
      <c r="A8080" s="122">
        <v>42705</v>
      </c>
      <c r="B8080" s="123">
        <v>20</v>
      </c>
      <c r="C8080" s="235"/>
      <c r="D8080" s="235"/>
      <c r="E8080" s="235"/>
      <c r="F8080" s="235"/>
      <c r="G8080" s="167"/>
      <c r="H8080" s="125">
        <v>2840.6320200000005</v>
      </c>
      <c r="I8080" s="124"/>
      <c r="J8080" s="125"/>
      <c r="K8080" s="167"/>
      <c r="L8080" s="167"/>
      <c r="M8080" s="167"/>
    </row>
    <row r="8081" spans="1:13" ht="12.75" x14ac:dyDescent="0.2">
      <c r="A8081" s="122">
        <v>42705</v>
      </c>
      <c r="B8081" s="123">
        <v>21</v>
      </c>
      <c r="C8081" s="235"/>
      <c r="D8081" s="235"/>
      <c r="E8081" s="235"/>
      <c r="F8081" s="235"/>
      <c r="G8081" s="167"/>
      <c r="H8081" s="125">
        <v>2734.35088</v>
      </c>
      <c r="I8081" s="124"/>
      <c r="J8081" s="125"/>
      <c r="K8081" s="167"/>
      <c r="L8081" s="167"/>
      <c r="M8081" s="167"/>
    </row>
    <row r="8082" spans="1:13" ht="12.75" x14ac:dyDescent="0.2">
      <c r="A8082" s="122">
        <v>42705</v>
      </c>
      <c r="B8082" s="123">
        <v>22</v>
      </c>
      <c r="C8082" s="235"/>
      <c r="D8082" s="235"/>
      <c r="E8082" s="235"/>
      <c r="F8082" s="235"/>
      <c r="G8082" s="167"/>
      <c r="H8082" s="125">
        <v>2545.6176099999998</v>
      </c>
      <c r="I8082" s="124"/>
      <c r="J8082" s="125"/>
      <c r="K8082" s="167"/>
      <c r="L8082" s="167"/>
      <c r="M8082" s="167"/>
    </row>
    <row r="8083" spans="1:13" ht="12.75" x14ac:dyDescent="0.2">
      <c r="A8083" s="122">
        <v>42705</v>
      </c>
      <c r="B8083" s="123">
        <v>23</v>
      </c>
      <c r="C8083" s="235"/>
      <c r="D8083" s="235"/>
      <c r="E8083" s="235"/>
      <c r="F8083" s="235"/>
      <c r="G8083" s="167"/>
      <c r="H8083" s="125">
        <v>2284.77745</v>
      </c>
      <c r="I8083" s="124"/>
      <c r="J8083" s="125"/>
      <c r="K8083" s="167"/>
      <c r="L8083" s="167"/>
      <c r="M8083" s="167"/>
    </row>
    <row r="8084" spans="1:13" ht="12.75" x14ac:dyDescent="0.2">
      <c r="A8084" s="122">
        <v>42705</v>
      </c>
      <c r="B8084" s="123">
        <v>24</v>
      </c>
      <c r="C8084" s="235"/>
      <c r="D8084" s="235"/>
      <c r="E8084" s="235"/>
      <c r="F8084" s="235"/>
      <c r="G8084" s="167"/>
      <c r="H8084" s="125">
        <v>2057.3112900000001</v>
      </c>
      <c r="I8084" s="124"/>
      <c r="J8084" s="125"/>
      <c r="K8084" s="167"/>
      <c r="L8084" s="167"/>
      <c r="M8084" s="167"/>
    </row>
    <row r="8085" spans="1:13" ht="12.75" x14ac:dyDescent="0.2">
      <c r="A8085" s="122">
        <v>42706</v>
      </c>
      <c r="B8085" s="123">
        <v>1</v>
      </c>
      <c r="C8085" s="235"/>
      <c r="D8085" s="235"/>
      <c r="E8085" s="235"/>
      <c r="F8085" s="235"/>
      <c r="G8085" s="167"/>
      <c r="H8085" s="125">
        <v>1945.2611000000002</v>
      </c>
      <c r="I8085" s="124"/>
      <c r="J8085" s="125"/>
      <c r="K8085" s="167"/>
      <c r="L8085" s="167"/>
      <c r="M8085" s="167"/>
    </row>
    <row r="8086" spans="1:13" ht="12.75" x14ac:dyDescent="0.2">
      <c r="A8086" s="122">
        <v>42706</v>
      </c>
      <c r="B8086" s="123">
        <v>2</v>
      </c>
      <c r="C8086" s="235"/>
      <c r="D8086" s="235"/>
      <c r="E8086" s="235"/>
      <c r="F8086" s="235"/>
      <c r="G8086" s="167"/>
      <c r="H8086" s="125">
        <v>1858.0341499999997</v>
      </c>
      <c r="I8086" s="124"/>
      <c r="J8086" s="125"/>
      <c r="K8086" s="167"/>
      <c r="L8086" s="167"/>
      <c r="M8086" s="167"/>
    </row>
    <row r="8087" spans="1:13" ht="12.75" x14ac:dyDescent="0.2">
      <c r="A8087" s="122">
        <v>42706</v>
      </c>
      <c r="B8087" s="123">
        <v>3</v>
      </c>
      <c r="C8087" s="235"/>
      <c r="D8087" s="235"/>
      <c r="E8087" s="235"/>
      <c r="F8087" s="235"/>
      <c r="G8087" s="167"/>
      <c r="H8087" s="125">
        <v>1773.2877699999999</v>
      </c>
      <c r="I8087" s="124"/>
      <c r="J8087" s="125"/>
      <c r="K8087" s="167"/>
      <c r="L8087" s="167"/>
      <c r="M8087" s="167"/>
    </row>
    <row r="8088" spans="1:13" ht="12.75" x14ac:dyDescent="0.2">
      <c r="A8088" s="122">
        <v>42706</v>
      </c>
      <c r="B8088" s="123">
        <v>4</v>
      </c>
      <c r="C8088" s="235"/>
      <c r="D8088" s="235"/>
      <c r="E8088" s="235"/>
      <c r="F8088" s="235"/>
      <c r="G8088" s="167"/>
      <c r="H8088" s="125">
        <v>1795.1928500000001</v>
      </c>
      <c r="I8088" s="124"/>
      <c r="J8088" s="125"/>
      <c r="K8088" s="167"/>
      <c r="L8088" s="167"/>
      <c r="M8088" s="167"/>
    </row>
    <row r="8089" spans="1:13" ht="12.75" x14ac:dyDescent="0.2">
      <c r="A8089" s="122">
        <v>42706</v>
      </c>
      <c r="B8089" s="123">
        <v>5</v>
      </c>
      <c r="C8089" s="235"/>
      <c r="D8089" s="235"/>
      <c r="E8089" s="235"/>
      <c r="F8089" s="235"/>
      <c r="G8089" s="167"/>
      <c r="H8089" s="125">
        <v>1810.6047999999998</v>
      </c>
      <c r="I8089" s="124"/>
      <c r="J8089" s="125"/>
      <c r="K8089" s="167"/>
      <c r="L8089" s="167"/>
      <c r="M8089" s="167"/>
    </row>
    <row r="8090" spans="1:13" ht="12.75" x14ac:dyDescent="0.2">
      <c r="A8090" s="122">
        <v>42706</v>
      </c>
      <c r="B8090" s="123">
        <v>6</v>
      </c>
      <c r="C8090" s="235"/>
      <c r="D8090" s="235"/>
      <c r="E8090" s="235"/>
      <c r="F8090" s="235"/>
      <c r="G8090" s="167"/>
      <c r="H8090" s="125">
        <v>1989.6502000000003</v>
      </c>
      <c r="I8090" s="124"/>
      <c r="J8090" s="125"/>
      <c r="K8090" s="167"/>
      <c r="L8090" s="167"/>
      <c r="M8090" s="167"/>
    </row>
    <row r="8091" spans="1:13" ht="12.75" x14ac:dyDescent="0.2">
      <c r="A8091" s="122">
        <v>42706</v>
      </c>
      <c r="B8091" s="123">
        <v>7</v>
      </c>
      <c r="C8091" s="235"/>
      <c r="D8091" s="235"/>
      <c r="E8091" s="235"/>
      <c r="F8091" s="235"/>
      <c r="G8091" s="167"/>
      <c r="H8091" s="125">
        <v>2264.4295200000001</v>
      </c>
      <c r="I8091" s="124"/>
      <c r="J8091" s="125"/>
      <c r="K8091" s="167"/>
      <c r="L8091" s="167"/>
      <c r="M8091" s="167"/>
    </row>
    <row r="8092" spans="1:13" ht="12.75" x14ac:dyDescent="0.2">
      <c r="A8092" s="122">
        <v>42706</v>
      </c>
      <c r="B8092" s="123">
        <v>8</v>
      </c>
      <c r="C8092" s="235"/>
      <c r="D8092" s="235"/>
      <c r="E8092" s="235"/>
      <c r="F8092" s="235"/>
      <c r="G8092" s="167"/>
      <c r="H8092" s="125">
        <v>2336.5956900000001</v>
      </c>
      <c r="I8092" s="124"/>
      <c r="J8092" s="125"/>
      <c r="K8092" s="167"/>
      <c r="L8092" s="167"/>
      <c r="M8092" s="167"/>
    </row>
    <row r="8093" spans="1:13" ht="12.75" x14ac:dyDescent="0.2">
      <c r="A8093" s="122">
        <v>42706</v>
      </c>
      <c r="B8093" s="123">
        <v>9</v>
      </c>
      <c r="C8093" s="235"/>
      <c r="D8093" s="235"/>
      <c r="E8093" s="235"/>
      <c r="F8093" s="235"/>
      <c r="G8093" s="167"/>
      <c r="H8093" s="125">
        <v>2269.87781</v>
      </c>
      <c r="I8093" s="124"/>
      <c r="J8093" s="125"/>
      <c r="K8093" s="167"/>
      <c r="L8093" s="167"/>
      <c r="M8093" s="167"/>
    </row>
    <row r="8094" spans="1:13" ht="12.75" x14ac:dyDescent="0.2">
      <c r="A8094" s="122">
        <v>42706</v>
      </c>
      <c r="B8094" s="123">
        <v>10</v>
      </c>
      <c r="C8094" s="235"/>
      <c r="D8094" s="235"/>
      <c r="E8094" s="235"/>
      <c r="F8094" s="235"/>
      <c r="G8094" s="167"/>
      <c r="H8094" s="125">
        <v>2183.44823</v>
      </c>
      <c r="I8094" s="124"/>
      <c r="J8094" s="125"/>
      <c r="K8094" s="167"/>
      <c r="L8094" s="167"/>
      <c r="M8094" s="167"/>
    </row>
    <row r="8095" spans="1:13" ht="12.75" x14ac:dyDescent="0.2">
      <c r="A8095" s="122">
        <v>42706</v>
      </c>
      <c r="B8095" s="123">
        <v>11</v>
      </c>
      <c r="C8095" s="235"/>
      <c r="D8095" s="235"/>
      <c r="E8095" s="235"/>
      <c r="F8095" s="235"/>
      <c r="G8095" s="167"/>
      <c r="H8095" s="125">
        <v>2133.94913</v>
      </c>
      <c r="I8095" s="124"/>
      <c r="J8095" s="125"/>
      <c r="K8095" s="167"/>
      <c r="L8095" s="167"/>
      <c r="M8095" s="167"/>
    </row>
    <row r="8096" spans="1:13" ht="12.75" x14ac:dyDescent="0.2">
      <c r="A8096" s="122">
        <v>42706</v>
      </c>
      <c r="B8096" s="123">
        <v>12</v>
      </c>
      <c r="C8096" s="235"/>
      <c r="D8096" s="235"/>
      <c r="E8096" s="235"/>
      <c r="F8096" s="235"/>
      <c r="G8096" s="167"/>
      <c r="H8096" s="125">
        <v>2104.35655</v>
      </c>
      <c r="I8096" s="124"/>
      <c r="J8096" s="125"/>
      <c r="K8096" s="167"/>
      <c r="L8096" s="167"/>
      <c r="M8096" s="167"/>
    </row>
    <row r="8097" spans="1:13" ht="12.75" x14ac:dyDescent="0.2">
      <c r="A8097" s="122">
        <v>42706</v>
      </c>
      <c r="B8097" s="123">
        <v>13</v>
      </c>
      <c r="C8097" s="235"/>
      <c r="D8097" s="235"/>
      <c r="E8097" s="235"/>
      <c r="F8097" s="235"/>
      <c r="G8097" s="167"/>
      <c r="H8097" s="125">
        <v>2097.99748</v>
      </c>
      <c r="I8097" s="124"/>
      <c r="J8097" s="125"/>
      <c r="K8097" s="167"/>
      <c r="L8097" s="167"/>
      <c r="M8097" s="167"/>
    </row>
    <row r="8098" spans="1:13" ht="12.75" x14ac:dyDescent="0.2">
      <c r="A8098" s="122">
        <v>42706</v>
      </c>
      <c r="B8098" s="123">
        <v>14</v>
      </c>
      <c r="C8098" s="235"/>
      <c r="D8098" s="235"/>
      <c r="E8098" s="235"/>
      <c r="F8098" s="235"/>
      <c r="G8098" s="167"/>
      <c r="H8098" s="125">
        <v>2135.0124500000002</v>
      </c>
      <c r="I8098" s="124"/>
      <c r="J8098" s="125"/>
      <c r="K8098" s="167"/>
      <c r="L8098" s="167"/>
      <c r="M8098" s="167"/>
    </row>
    <row r="8099" spans="1:13" ht="12.75" x14ac:dyDescent="0.2">
      <c r="A8099" s="122">
        <v>42706</v>
      </c>
      <c r="B8099" s="123">
        <v>15</v>
      </c>
      <c r="C8099" s="235"/>
      <c r="D8099" s="235"/>
      <c r="E8099" s="235"/>
      <c r="F8099" s="235"/>
      <c r="G8099" s="167"/>
      <c r="H8099" s="125">
        <v>2212.9491899999998</v>
      </c>
      <c r="I8099" s="124"/>
      <c r="J8099" s="125"/>
      <c r="K8099" s="167"/>
      <c r="L8099" s="167"/>
      <c r="M8099" s="167"/>
    </row>
    <row r="8100" spans="1:13" ht="12.75" x14ac:dyDescent="0.2">
      <c r="A8100" s="122">
        <v>42706</v>
      </c>
      <c r="B8100" s="123">
        <v>16</v>
      </c>
      <c r="C8100" s="235"/>
      <c r="D8100" s="235"/>
      <c r="E8100" s="235"/>
      <c r="F8100" s="235"/>
      <c r="G8100" s="167"/>
      <c r="H8100" s="125">
        <v>2337.4677099999999</v>
      </c>
      <c r="I8100" s="124"/>
      <c r="J8100" s="125"/>
      <c r="K8100" s="167"/>
      <c r="L8100" s="167"/>
      <c r="M8100" s="167"/>
    </row>
    <row r="8101" spans="1:13" ht="12.75" x14ac:dyDescent="0.2">
      <c r="A8101" s="122">
        <v>42706</v>
      </c>
      <c r="B8101" s="123">
        <v>17</v>
      </c>
      <c r="C8101" s="235"/>
      <c r="D8101" s="235"/>
      <c r="E8101" s="235"/>
      <c r="F8101" s="235"/>
      <c r="G8101" s="167"/>
      <c r="H8101" s="125">
        <v>2548.5409500000001</v>
      </c>
      <c r="I8101" s="124"/>
      <c r="J8101" s="125"/>
      <c r="K8101" s="167"/>
      <c r="L8101" s="167"/>
      <c r="M8101" s="167"/>
    </row>
    <row r="8102" spans="1:13" ht="12.75" x14ac:dyDescent="0.2">
      <c r="A8102" s="122">
        <v>42706</v>
      </c>
      <c r="B8102" s="123">
        <v>18</v>
      </c>
      <c r="C8102" s="235"/>
      <c r="D8102" s="235"/>
      <c r="E8102" s="235"/>
      <c r="F8102" s="235"/>
      <c r="G8102" s="167"/>
      <c r="H8102" s="125">
        <v>2838.9210700000003</v>
      </c>
      <c r="I8102" s="124"/>
      <c r="J8102" s="125"/>
      <c r="K8102" s="167"/>
      <c r="L8102" s="167"/>
      <c r="M8102" s="167"/>
    </row>
    <row r="8103" spans="1:13" ht="12.75" x14ac:dyDescent="0.2">
      <c r="A8103" s="122">
        <v>42706</v>
      </c>
      <c r="B8103" s="123">
        <v>19</v>
      </c>
      <c r="C8103" s="235"/>
      <c r="D8103" s="235"/>
      <c r="E8103" s="235"/>
      <c r="F8103" s="235"/>
      <c r="G8103" s="167"/>
      <c r="H8103" s="125">
        <v>2817.3720499999999</v>
      </c>
      <c r="I8103" s="124"/>
      <c r="J8103" s="125"/>
      <c r="K8103" s="167"/>
      <c r="L8103" s="167"/>
      <c r="M8103" s="167"/>
    </row>
    <row r="8104" spans="1:13" ht="12.75" x14ac:dyDescent="0.2">
      <c r="A8104" s="122">
        <v>42706</v>
      </c>
      <c r="B8104" s="123">
        <v>20</v>
      </c>
      <c r="C8104" s="235"/>
      <c r="D8104" s="235"/>
      <c r="E8104" s="235"/>
      <c r="F8104" s="235"/>
      <c r="G8104" s="167"/>
      <c r="H8104" s="125">
        <v>2751.4245099999998</v>
      </c>
      <c r="I8104" s="124"/>
      <c r="J8104" s="125"/>
      <c r="K8104" s="167"/>
      <c r="L8104" s="167"/>
      <c r="M8104" s="167"/>
    </row>
    <row r="8105" spans="1:13" ht="12.75" x14ac:dyDescent="0.2">
      <c r="A8105" s="122">
        <v>42706</v>
      </c>
      <c r="B8105" s="123">
        <v>21</v>
      </c>
      <c r="C8105" s="235"/>
      <c r="D8105" s="235"/>
      <c r="E8105" s="235"/>
      <c r="F8105" s="235"/>
      <c r="G8105" s="167"/>
      <c r="H8105" s="125">
        <v>2675.0518999999999</v>
      </c>
      <c r="I8105" s="124"/>
      <c r="J8105" s="125"/>
      <c r="K8105" s="167"/>
      <c r="L8105" s="167"/>
      <c r="M8105" s="167"/>
    </row>
    <row r="8106" spans="1:13" ht="12.75" x14ac:dyDescent="0.2">
      <c r="A8106" s="122">
        <v>42706</v>
      </c>
      <c r="B8106" s="123">
        <v>22</v>
      </c>
      <c r="C8106" s="235"/>
      <c r="D8106" s="235"/>
      <c r="E8106" s="235"/>
      <c r="F8106" s="235"/>
      <c r="G8106" s="167"/>
      <c r="H8106" s="125">
        <v>2545.2914100000003</v>
      </c>
      <c r="I8106" s="124"/>
      <c r="J8106" s="125"/>
      <c r="K8106" s="167"/>
      <c r="L8106" s="167"/>
      <c r="M8106" s="167"/>
    </row>
    <row r="8107" spans="1:13" ht="12.75" x14ac:dyDescent="0.2">
      <c r="A8107" s="122">
        <v>42706</v>
      </c>
      <c r="B8107" s="123">
        <v>23</v>
      </c>
      <c r="C8107" s="235"/>
      <c r="D8107" s="235"/>
      <c r="E8107" s="235"/>
      <c r="F8107" s="235"/>
      <c r="G8107" s="167"/>
      <c r="H8107" s="125">
        <v>2350.6619300000002</v>
      </c>
      <c r="I8107" s="124"/>
      <c r="J8107" s="125"/>
      <c r="K8107" s="167"/>
      <c r="L8107" s="167"/>
      <c r="M8107" s="167"/>
    </row>
    <row r="8108" spans="1:13" ht="12.75" x14ac:dyDescent="0.2">
      <c r="A8108" s="122">
        <v>42706</v>
      </c>
      <c r="B8108" s="123">
        <v>24</v>
      </c>
      <c r="C8108" s="235"/>
      <c r="D8108" s="235"/>
      <c r="E8108" s="235"/>
      <c r="F8108" s="235"/>
      <c r="G8108" s="167"/>
      <c r="H8108" s="125">
        <v>2143.9596400000005</v>
      </c>
      <c r="I8108" s="124"/>
      <c r="J8108" s="125"/>
      <c r="K8108" s="167"/>
      <c r="L8108" s="167"/>
      <c r="M8108" s="167"/>
    </row>
    <row r="8109" spans="1:13" ht="12.75" x14ac:dyDescent="0.2">
      <c r="A8109" s="122">
        <v>42707</v>
      </c>
      <c r="B8109" s="123">
        <v>1</v>
      </c>
      <c r="C8109" s="235"/>
      <c r="D8109" s="235"/>
      <c r="E8109" s="235"/>
      <c r="F8109" s="235"/>
      <c r="G8109" s="167"/>
      <c r="H8109" s="125">
        <v>2039.2396699999997</v>
      </c>
      <c r="I8109" s="124"/>
      <c r="J8109" s="125"/>
      <c r="K8109" s="167"/>
      <c r="L8109" s="167"/>
      <c r="M8109" s="167"/>
    </row>
    <row r="8110" spans="1:13" ht="12.75" x14ac:dyDescent="0.2">
      <c r="A8110" s="122">
        <v>42707</v>
      </c>
      <c r="B8110" s="123">
        <v>2</v>
      </c>
      <c r="C8110" s="235"/>
      <c r="D8110" s="235"/>
      <c r="E8110" s="235"/>
      <c r="F8110" s="235"/>
      <c r="G8110" s="167"/>
      <c r="H8110" s="125">
        <v>1940.8796200000002</v>
      </c>
      <c r="I8110" s="124"/>
      <c r="J8110" s="125"/>
      <c r="K8110" s="167"/>
      <c r="L8110" s="167"/>
      <c r="M8110" s="167"/>
    </row>
    <row r="8111" spans="1:13" ht="12.75" x14ac:dyDescent="0.2">
      <c r="A8111" s="122">
        <v>42707</v>
      </c>
      <c r="B8111" s="123">
        <v>3</v>
      </c>
      <c r="C8111" s="235"/>
      <c r="D8111" s="235"/>
      <c r="E8111" s="235"/>
      <c r="F8111" s="235"/>
      <c r="G8111" s="167"/>
      <c r="H8111" s="125">
        <v>1888.5492300000001</v>
      </c>
      <c r="I8111" s="124"/>
      <c r="J8111" s="125"/>
      <c r="K8111" s="167"/>
      <c r="L8111" s="167"/>
      <c r="M8111" s="167"/>
    </row>
    <row r="8112" spans="1:13" ht="12.75" x14ac:dyDescent="0.2">
      <c r="A8112" s="122">
        <v>42707</v>
      </c>
      <c r="B8112" s="123">
        <v>4</v>
      </c>
      <c r="C8112" s="235"/>
      <c r="D8112" s="235"/>
      <c r="E8112" s="235"/>
      <c r="F8112" s="235"/>
      <c r="G8112" s="167"/>
      <c r="H8112" s="125">
        <v>1872.23729</v>
      </c>
      <c r="I8112" s="124"/>
      <c r="J8112" s="125"/>
      <c r="K8112" s="167"/>
      <c r="L8112" s="167"/>
      <c r="M8112" s="167"/>
    </row>
    <row r="8113" spans="1:13" ht="12.75" x14ac:dyDescent="0.2">
      <c r="A8113" s="122">
        <v>42707</v>
      </c>
      <c r="B8113" s="123">
        <v>5</v>
      </c>
      <c r="C8113" s="235"/>
      <c r="D8113" s="235"/>
      <c r="E8113" s="235"/>
      <c r="F8113" s="235"/>
      <c r="G8113" s="167"/>
      <c r="H8113" s="125">
        <v>1864.79375</v>
      </c>
      <c r="I8113" s="124"/>
      <c r="J8113" s="125"/>
      <c r="K8113" s="167"/>
      <c r="L8113" s="167"/>
      <c r="M8113" s="167"/>
    </row>
    <row r="8114" spans="1:13" ht="12.75" x14ac:dyDescent="0.2">
      <c r="A8114" s="122">
        <v>42707</v>
      </c>
      <c r="B8114" s="123">
        <v>6</v>
      </c>
      <c r="C8114" s="235"/>
      <c r="D8114" s="235"/>
      <c r="E8114" s="235"/>
      <c r="F8114" s="235"/>
      <c r="G8114" s="167"/>
      <c r="H8114" s="125">
        <v>1946.2955200000004</v>
      </c>
      <c r="I8114" s="124"/>
      <c r="J8114" s="125"/>
      <c r="K8114" s="167"/>
      <c r="L8114" s="167"/>
      <c r="M8114" s="167"/>
    </row>
    <row r="8115" spans="1:13" ht="12.75" x14ac:dyDescent="0.2">
      <c r="A8115" s="122">
        <v>42707</v>
      </c>
      <c r="B8115" s="123">
        <v>7</v>
      </c>
      <c r="C8115" s="235"/>
      <c r="D8115" s="235"/>
      <c r="E8115" s="235"/>
      <c r="F8115" s="235"/>
      <c r="G8115" s="167"/>
      <c r="H8115" s="125">
        <v>2076.3311599999997</v>
      </c>
      <c r="I8115" s="124"/>
      <c r="J8115" s="125"/>
      <c r="K8115" s="167"/>
      <c r="L8115" s="167"/>
      <c r="M8115" s="167"/>
    </row>
    <row r="8116" spans="1:13" ht="12.75" x14ac:dyDescent="0.2">
      <c r="A8116" s="122">
        <v>42707</v>
      </c>
      <c r="B8116" s="123">
        <v>8</v>
      </c>
      <c r="C8116" s="235"/>
      <c r="D8116" s="235"/>
      <c r="E8116" s="235"/>
      <c r="F8116" s="235"/>
      <c r="G8116" s="167"/>
      <c r="H8116" s="125">
        <v>2127.7919999999999</v>
      </c>
      <c r="I8116" s="124"/>
      <c r="J8116" s="125"/>
      <c r="K8116" s="167"/>
      <c r="L8116" s="167"/>
      <c r="M8116" s="167"/>
    </row>
    <row r="8117" spans="1:13" ht="12.75" x14ac:dyDescent="0.2">
      <c r="A8117" s="122">
        <v>42707</v>
      </c>
      <c r="B8117" s="123">
        <v>9</v>
      </c>
      <c r="C8117" s="235"/>
      <c r="D8117" s="235"/>
      <c r="E8117" s="235"/>
      <c r="F8117" s="235"/>
      <c r="G8117" s="167"/>
      <c r="H8117" s="125">
        <v>2107.3733900000002</v>
      </c>
      <c r="I8117" s="124"/>
      <c r="J8117" s="125"/>
      <c r="K8117" s="167"/>
      <c r="L8117" s="167"/>
      <c r="M8117" s="167"/>
    </row>
    <row r="8118" spans="1:13" ht="12.75" x14ac:dyDescent="0.2">
      <c r="A8118" s="122">
        <v>42707</v>
      </c>
      <c r="B8118" s="123">
        <v>10</v>
      </c>
      <c r="C8118" s="235"/>
      <c r="D8118" s="235"/>
      <c r="E8118" s="235"/>
      <c r="F8118" s="235"/>
      <c r="G8118" s="167"/>
      <c r="H8118" s="125">
        <v>2038.5450499999999</v>
      </c>
      <c r="I8118" s="124"/>
      <c r="J8118" s="125"/>
      <c r="K8118" s="167"/>
      <c r="L8118" s="167"/>
      <c r="M8118" s="167"/>
    </row>
    <row r="8119" spans="1:13" ht="12.75" x14ac:dyDescent="0.2">
      <c r="A8119" s="122">
        <v>42707</v>
      </c>
      <c r="B8119" s="123">
        <v>11</v>
      </c>
      <c r="C8119" s="235"/>
      <c r="D8119" s="235"/>
      <c r="E8119" s="235"/>
      <c r="F8119" s="235"/>
      <c r="G8119" s="167"/>
      <c r="H8119" s="125">
        <v>1974.2356300000001</v>
      </c>
      <c r="I8119" s="124"/>
      <c r="J8119" s="125"/>
      <c r="K8119" s="167"/>
      <c r="L8119" s="167"/>
      <c r="M8119" s="167"/>
    </row>
    <row r="8120" spans="1:13" ht="12.75" x14ac:dyDescent="0.2">
      <c r="A8120" s="122">
        <v>42707</v>
      </c>
      <c r="B8120" s="123">
        <v>12</v>
      </c>
      <c r="C8120" s="235"/>
      <c r="D8120" s="235"/>
      <c r="E8120" s="235"/>
      <c r="F8120" s="235"/>
      <c r="G8120" s="167"/>
      <c r="H8120" s="125">
        <v>1941.6046699999999</v>
      </c>
      <c r="I8120" s="124"/>
      <c r="J8120" s="125"/>
      <c r="K8120" s="167"/>
      <c r="L8120" s="167"/>
      <c r="M8120" s="167"/>
    </row>
    <row r="8121" spans="1:13" ht="12.75" x14ac:dyDescent="0.2">
      <c r="A8121" s="122">
        <v>42707</v>
      </c>
      <c r="B8121" s="123">
        <v>13</v>
      </c>
      <c r="C8121" s="235"/>
      <c r="D8121" s="235"/>
      <c r="E8121" s="235"/>
      <c r="F8121" s="235"/>
      <c r="G8121" s="167"/>
      <c r="H8121" s="125">
        <v>1960.1234399999998</v>
      </c>
      <c r="I8121" s="124"/>
      <c r="J8121" s="125"/>
      <c r="K8121" s="167"/>
      <c r="L8121" s="167"/>
      <c r="M8121" s="167"/>
    </row>
    <row r="8122" spans="1:13" ht="12.75" x14ac:dyDescent="0.2">
      <c r="A8122" s="122">
        <v>42707</v>
      </c>
      <c r="B8122" s="123">
        <v>14</v>
      </c>
      <c r="C8122" s="235"/>
      <c r="D8122" s="235"/>
      <c r="E8122" s="235"/>
      <c r="F8122" s="235"/>
      <c r="G8122" s="167"/>
      <c r="H8122" s="125">
        <v>1968.2382299999997</v>
      </c>
      <c r="I8122" s="124"/>
      <c r="J8122" s="125"/>
      <c r="K8122" s="167"/>
      <c r="L8122" s="167"/>
      <c r="M8122" s="167"/>
    </row>
    <row r="8123" spans="1:13" ht="12.75" x14ac:dyDescent="0.2">
      <c r="A8123" s="122">
        <v>42707</v>
      </c>
      <c r="B8123" s="123">
        <v>15</v>
      </c>
      <c r="C8123" s="235"/>
      <c r="D8123" s="235"/>
      <c r="E8123" s="235"/>
      <c r="F8123" s="235"/>
      <c r="G8123" s="167"/>
      <c r="H8123" s="125">
        <v>2001.71459</v>
      </c>
      <c r="I8123" s="124"/>
      <c r="J8123" s="125"/>
      <c r="K8123" s="167"/>
      <c r="L8123" s="167"/>
      <c r="M8123" s="167"/>
    </row>
    <row r="8124" spans="1:13" ht="12.75" x14ac:dyDescent="0.2">
      <c r="A8124" s="122">
        <v>42707</v>
      </c>
      <c r="B8124" s="123">
        <v>16</v>
      </c>
      <c r="C8124" s="235"/>
      <c r="D8124" s="235"/>
      <c r="E8124" s="235"/>
      <c r="F8124" s="235"/>
      <c r="G8124" s="167"/>
      <c r="H8124" s="125">
        <v>2135.9633100000001</v>
      </c>
      <c r="I8124" s="124"/>
      <c r="J8124" s="125"/>
      <c r="K8124" s="167"/>
      <c r="L8124" s="167"/>
      <c r="M8124" s="167"/>
    </row>
    <row r="8125" spans="1:13" ht="12.75" x14ac:dyDescent="0.2">
      <c r="A8125" s="122">
        <v>42707</v>
      </c>
      <c r="B8125" s="123">
        <v>17</v>
      </c>
      <c r="C8125" s="235"/>
      <c r="D8125" s="235"/>
      <c r="E8125" s="235"/>
      <c r="F8125" s="235"/>
      <c r="G8125" s="167"/>
      <c r="H8125" s="125">
        <v>2378.0700999999999</v>
      </c>
      <c r="I8125" s="124"/>
      <c r="J8125" s="125"/>
      <c r="K8125" s="167"/>
      <c r="L8125" s="167"/>
      <c r="M8125" s="167"/>
    </row>
    <row r="8126" spans="1:13" ht="12.75" x14ac:dyDescent="0.2">
      <c r="A8126" s="122">
        <v>42707</v>
      </c>
      <c r="B8126" s="123">
        <v>18</v>
      </c>
      <c r="C8126" s="235"/>
      <c r="D8126" s="235"/>
      <c r="E8126" s="235"/>
      <c r="F8126" s="235"/>
      <c r="G8126" s="167"/>
      <c r="H8126" s="125">
        <v>2698.1373199999998</v>
      </c>
      <c r="I8126" s="124"/>
      <c r="J8126" s="125"/>
      <c r="K8126" s="167"/>
      <c r="L8126" s="167"/>
      <c r="M8126" s="167"/>
    </row>
    <row r="8127" spans="1:13" ht="12.75" x14ac:dyDescent="0.2">
      <c r="A8127" s="122">
        <v>42707</v>
      </c>
      <c r="B8127" s="123">
        <v>19</v>
      </c>
      <c r="C8127" s="235"/>
      <c r="D8127" s="235"/>
      <c r="E8127" s="235"/>
      <c r="F8127" s="235"/>
      <c r="G8127" s="167"/>
      <c r="H8127" s="125">
        <v>2711.7525000000005</v>
      </c>
      <c r="I8127" s="124"/>
      <c r="J8127" s="125"/>
      <c r="K8127" s="167"/>
      <c r="L8127" s="167"/>
      <c r="M8127" s="167"/>
    </row>
    <row r="8128" spans="1:13" ht="12.75" x14ac:dyDescent="0.2">
      <c r="A8128" s="122">
        <v>42707</v>
      </c>
      <c r="B8128" s="123">
        <v>20</v>
      </c>
      <c r="C8128" s="235"/>
      <c r="D8128" s="235"/>
      <c r="E8128" s="235"/>
      <c r="F8128" s="235"/>
      <c r="G8128" s="167"/>
      <c r="H8128" s="125">
        <v>2662.2492900000002</v>
      </c>
      <c r="I8128" s="124"/>
      <c r="J8128" s="125"/>
      <c r="K8128" s="167"/>
      <c r="L8128" s="167"/>
      <c r="M8128" s="167"/>
    </row>
    <row r="8129" spans="1:13" ht="12.75" x14ac:dyDescent="0.2">
      <c r="A8129" s="122">
        <v>42707</v>
      </c>
      <c r="B8129" s="123">
        <v>21</v>
      </c>
      <c r="C8129" s="235"/>
      <c r="D8129" s="235"/>
      <c r="E8129" s="235"/>
      <c r="F8129" s="235"/>
      <c r="G8129" s="167"/>
      <c r="H8129" s="125">
        <v>2599.5526</v>
      </c>
      <c r="I8129" s="124"/>
      <c r="J8129" s="125"/>
      <c r="K8129" s="167"/>
      <c r="L8129" s="167"/>
      <c r="M8129" s="167"/>
    </row>
    <row r="8130" spans="1:13" ht="12.75" x14ac:dyDescent="0.2">
      <c r="A8130" s="122">
        <v>42707</v>
      </c>
      <c r="B8130" s="123">
        <v>22</v>
      </c>
      <c r="C8130" s="235"/>
      <c r="D8130" s="235"/>
      <c r="E8130" s="235"/>
      <c r="F8130" s="235"/>
      <c r="G8130" s="167"/>
      <c r="H8130" s="125">
        <v>2486.5533799999998</v>
      </c>
      <c r="I8130" s="124"/>
      <c r="J8130" s="125"/>
      <c r="K8130" s="167"/>
      <c r="L8130" s="167"/>
      <c r="M8130" s="167"/>
    </row>
    <row r="8131" spans="1:13" ht="12.75" x14ac:dyDescent="0.2">
      <c r="A8131" s="122">
        <v>42707</v>
      </c>
      <c r="B8131" s="123">
        <v>23</v>
      </c>
      <c r="C8131" s="235"/>
      <c r="D8131" s="235"/>
      <c r="E8131" s="235"/>
      <c r="F8131" s="235"/>
      <c r="G8131" s="167"/>
      <c r="H8131" s="125">
        <v>2317.3094500000002</v>
      </c>
      <c r="I8131" s="124"/>
      <c r="J8131" s="125"/>
      <c r="K8131" s="167"/>
      <c r="L8131" s="167"/>
      <c r="M8131" s="167"/>
    </row>
    <row r="8132" spans="1:13" ht="12.75" x14ac:dyDescent="0.2">
      <c r="A8132" s="122">
        <v>42707</v>
      </c>
      <c r="B8132" s="123">
        <v>24</v>
      </c>
      <c r="C8132" s="235"/>
      <c r="D8132" s="235"/>
      <c r="E8132" s="235"/>
      <c r="F8132" s="235"/>
      <c r="G8132" s="167"/>
      <c r="H8132" s="125">
        <v>2125.1478199999992</v>
      </c>
      <c r="I8132" s="124"/>
      <c r="J8132" s="125"/>
      <c r="K8132" s="167"/>
      <c r="L8132" s="167"/>
      <c r="M8132" s="167"/>
    </row>
    <row r="8133" spans="1:13" ht="12.75" x14ac:dyDescent="0.2">
      <c r="A8133" s="122">
        <v>42708</v>
      </c>
      <c r="B8133" s="123">
        <v>1</v>
      </c>
      <c r="C8133" s="235"/>
      <c r="D8133" s="235"/>
      <c r="E8133" s="235"/>
      <c r="F8133" s="235"/>
      <c r="G8133" s="167"/>
      <c r="H8133" s="125">
        <v>2023.3328700000002</v>
      </c>
      <c r="I8133" s="124"/>
      <c r="J8133" s="125"/>
      <c r="K8133" s="167"/>
      <c r="L8133" s="167"/>
      <c r="M8133" s="167"/>
    </row>
    <row r="8134" spans="1:13" ht="12.75" x14ac:dyDescent="0.2">
      <c r="A8134" s="122">
        <v>42708</v>
      </c>
      <c r="B8134" s="123">
        <v>2</v>
      </c>
      <c r="C8134" s="235"/>
      <c r="D8134" s="235"/>
      <c r="E8134" s="235"/>
      <c r="F8134" s="235"/>
      <c r="G8134" s="167"/>
      <c r="H8134" s="125">
        <v>1926.5742700000001</v>
      </c>
      <c r="I8134" s="124"/>
      <c r="J8134" s="125"/>
      <c r="K8134" s="167"/>
      <c r="L8134" s="167"/>
      <c r="M8134" s="167"/>
    </row>
    <row r="8135" spans="1:13" ht="12.75" x14ac:dyDescent="0.2">
      <c r="A8135" s="122">
        <v>42708</v>
      </c>
      <c r="B8135" s="123">
        <v>3</v>
      </c>
      <c r="C8135" s="235"/>
      <c r="D8135" s="235"/>
      <c r="E8135" s="235"/>
      <c r="F8135" s="235"/>
      <c r="G8135" s="167"/>
      <c r="H8135" s="125">
        <v>1875.7048199999999</v>
      </c>
      <c r="I8135" s="124"/>
      <c r="J8135" s="125"/>
      <c r="K8135" s="167"/>
      <c r="L8135" s="167"/>
      <c r="M8135" s="167"/>
    </row>
    <row r="8136" spans="1:13" ht="12.75" x14ac:dyDescent="0.2">
      <c r="A8136" s="122">
        <v>42708</v>
      </c>
      <c r="B8136" s="123">
        <v>4</v>
      </c>
      <c r="C8136" s="235"/>
      <c r="D8136" s="235"/>
      <c r="E8136" s="235"/>
      <c r="F8136" s="235"/>
      <c r="G8136" s="167"/>
      <c r="H8136" s="125">
        <v>1857.1634299999998</v>
      </c>
      <c r="I8136" s="124"/>
      <c r="J8136" s="125"/>
      <c r="K8136" s="167"/>
      <c r="L8136" s="167"/>
      <c r="M8136" s="167"/>
    </row>
    <row r="8137" spans="1:13" ht="12.75" x14ac:dyDescent="0.2">
      <c r="A8137" s="122">
        <v>42708</v>
      </c>
      <c r="B8137" s="123">
        <v>5</v>
      </c>
      <c r="C8137" s="235"/>
      <c r="D8137" s="235"/>
      <c r="E8137" s="235"/>
      <c r="F8137" s="235"/>
      <c r="G8137" s="167"/>
      <c r="H8137" s="125">
        <v>1837.22876</v>
      </c>
      <c r="I8137" s="124"/>
      <c r="J8137" s="125"/>
      <c r="K8137" s="167"/>
      <c r="L8137" s="167"/>
      <c r="M8137" s="167"/>
    </row>
    <row r="8138" spans="1:13" ht="12.75" x14ac:dyDescent="0.2">
      <c r="A8138" s="122">
        <v>42708</v>
      </c>
      <c r="B8138" s="123">
        <v>6</v>
      </c>
      <c r="C8138" s="235"/>
      <c r="D8138" s="235"/>
      <c r="E8138" s="235"/>
      <c r="F8138" s="235"/>
      <c r="G8138" s="167"/>
      <c r="H8138" s="125">
        <v>1907.1691999999998</v>
      </c>
      <c r="I8138" s="124"/>
      <c r="J8138" s="125"/>
      <c r="K8138" s="167"/>
      <c r="L8138" s="167"/>
      <c r="M8138" s="167"/>
    </row>
    <row r="8139" spans="1:13" ht="12.75" x14ac:dyDescent="0.2">
      <c r="A8139" s="122">
        <v>42708</v>
      </c>
      <c r="B8139" s="123">
        <v>7</v>
      </c>
      <c r="C8139" s="235"/>
      <c r="D8139" s="235"/>
      <c r="E8139" s="235"/>
      <c r="F8139" s="235"/>
      <c r="G8139" s="167"/>
      <c r="H8139" s="125">
        <v>1999.83871</v>
      </c>
      <c r="I8139" s="124"/>
      <c r="J8139" s="125"/>
      <c r="K8139" s="167"/>
      <c r="L8139" s="167"/>
      <c r="M8139" s="167"/>
    </row>
    <row r="8140" spans="1:13" ht="12.75" x14ac:dyDescent="0.2">
      <c r="A8140" s="122">
        <v>42708</v>
      </c>
      <c r="B8140" s="123">
        <v>8</v>
      </c>
      <c r="C8140" s="235"/>
      <c r="D8140" s="235"/>
      <c r="E8140" s="235"/>
      <c r="F8140" s="235"/>
      <c r="G8140" s="167"/>
      <c r="H8140" s="125">
        <v>2018.3320900000001</v>
      </c>
      <c r="I8140" s="124"/>
      <c r="J8140" s="125"/>
      <c r="K8140" s="167"/>
      <c r="L8140" s="167"/>
      <c r="M8140" s="167"/>
    </row>
    <row r="8141" spans="1:13" ht="12.75" x14ac:dyDescent="0.2">
      <c r="A8141" s="122">
        <v>42708</v>
      </c>
      <c r="B8141" s="123">
        <v>9</v>
      </c>
      <c r="C8141" s="235"/>
      <c r="D8141" s="235"/>
      <c r="E8141" s="235"/>
      <c r="F8141" s="235"/>
      <c r="G8141" s="167"/>
      <c r="H8141" s="125">
        <v>1975.2133200000001</v>
      </c>
      <c r="I8141" s="124"/>
      <c r="J8141" s="125"/>
      <c r="K8141" s="167"/>
      <c r="L8141" s="167"/>
      <c r="M8141" s="167"/>
    </row>
    <row r="8142" spans="1:13" ht="12.75" x14ac:dyDescent="0.2">
      <c r="A8142" s="122">
        <v>42708</v>
      </c>
      <c r="B8142" s="123">
        <v>10</v>
      </c>
      <c r="C8142" s="235"/>
      <c r="D8142" s="235"/>
      <c r="E8142" s="235"/>
      <c r="F8142" s="235"/>
      <c r="G8142" s="167"/>
      <c r="H8142" s="125">
        <v>1916.2745100000002</v>
      </c>
      <c r="I8142" s="124"/>
      <c r="J8142" s="125"/>
      <c r="K8142" s="167"/>
      <c r="L8142" s="167"/>
      <c r="M8142" s="167"/>
    </row>
    <row r="8143" spans="1:13" ht="12.75" x14ac:dyDescent="0.2">
      <c r="A8143" s="122">
        <v>42708</v>
      </c>
      <c r="B8143" s="123">
        <v>11</v>
      </c>
      <c r="C8143" s="235"/>
      <c r="D8143" s="235"/>
      <c r="E8143" s="235"/>
      <c r="F8143" s="235"/>
      <c r="G8143" s="167"/>
      <c r="H8143" s="125">
        <v>1884.88141</v>
      </c>
      <c r="I8143" s="124"/>
      <c r="J8143" s="125"/>
      <c r="K8143" s="167"/>
      <c r="L8143" s="167"/>
      <c r="M8143" s="167"/>
    </row>
    <row r="8144" spans="1:13" ht="12.75" x14ac:dyDescent="0.2">
      <c r="A8144" s="122">
        <v>42708</v>
      </c>
      <c r="B8144" s="123">
        <v>12</v>
      </c>
      <c r="C8144" s="235"/>
      <c r="D8144" s="235"/>
      <c r="E8144" s="235"/>
      <c r="F8144" s="235"/>
      <c r="G8144" s="167"/>
      <c r="H8144" s="125">
        <v>1900.7614099999998</v>
      </c>
      <c r="I8144" s="124"/>
      <c r="J8144" s="125"/>
      <c r="K8144" s="167"/>
      <c r="L8144" s="167"/>
      <c r="M8144" s="167"/>
    </row>
    <row r="8145" spans="1:13" ht="12.75" x14ac:dyDescent="0.2">
      <c r="A8145" s="122">
        <v>42708</v>
      </c>
      <c r="B8145" s="123">
        <v>13</v>
      </c>
      <c r="C8145" s="235"/>
      <c r="D8145" s="235"/>
      <c r="E8145" s="235"/>
      <c r="F8145" s="235"/>
      <c r="G8145" s="167"/>
      <c r="H8145" s="125">
        <v>1911.5326100000002</v>
      </c>
      <c r="I8145" s="124"/>
      <c r="J8145" s="125"/>
      <c r="K8145" s="167"/>
      <c r="L8145" s="167"/>
      <c r="M8145" s="167"/>
    </row>
    <row r="8146" spans="1:13" ht="12.75" x14ac:dyDescent="0.2">
      <c r="A8146" s="122">
        <v>42708</v>
      </c>
      <c r="B8146" s="123">
        <v>14</v>
      </c>
      <c r="C8146" s="235"/>
      <c r="D8146" s="235"/>
      <c r="E8146" s="235"/>
      <c r="F8146" s="235"/>
      <c r="G8146" s="167"/>
      <c r="H8146" s="125">
        <v>1964.4193300000004</v>
      </c>
      <c r="I8146" s="124"/>
      <c r="J8146" s="125"/>
      <c r="K8146" s="167"/>
      <c r="L8146" s="167"/>
      <c r="M8146" s="167"/>
    </row>
    <row r="8147" spans="1:13" ht="12.75" x14ac:dyDescent="0.2">
      <c r="A8147" s="122">
        <v>42708</v>
      </c>
      <c r="B8147" s="123">
        <v>15</v>
      </c>
      <c r="C8147" s="235"/>
      <c r="D8147" s="235"/>
      <c r="E8147" s="235"/>
      <c r="F8147" s="235"/>
      <c r="G8147" s="167"/>
      <c r="H8147" s="125">
        <v>2062.74233</v>
      </c>
      <c r="I8147" s="124"/>
      <c r="J8147" s="125"/>
      <c r="K8147" s="167"/>
      <c r="L8147" s="167"/>
      <c r="M8147" s="167"/>
    </row>
    <row r="8148" spans="1:13" ht="12.75" x14ac:dyDescent="0.2">
      <c r="A8148" s="122">
        <v>42708</v>
      </c>
      <c r="B8148" s="123">
        <v>16</v>
      </c>
      <c r="C8148" s="235"/>
      <c r="D8148" s="235"/>
      <c r="E8148" s="235"/>
      <c r="F8148" s="235"/>
      <c r="G8148" s="167"/>
      <c r="H8148" s="125">
        <v>2157.2186400000001</v>
      </c>
      <c r="I8148" s="124"/>
      <c r="J8148" s="125"/>
      <c r="K8148" s="167"/>
      <c r="L8148" s="167"/>
      <c r="M8148" s="167"/>
    </row>
    <row r="8149" spans="1:13" ht="12.75" x14ac:dyDescent="0.2">
      <c r="A8149" s="122">
        <v>42708</v>
      </c>
      <c r="B8149" s="123">
        <v>17</v>
      </c>
      <c r="C8149" s="235"/>
      <c r="D8149" s="235"/>
      <c r="E8149" s="235"/>
      <c r="F8149" s="235"/>
      <c r="G8149" s="167"/>
      <c r="H8149" s="125">
        <v>2394.85763</v>
      </c>
      <c r="I8149" s="124"/>
      <c r="J8149" s="125"/>
      <c r="K8149" s="167"/>
      <c r="L8149" s="167"/>
      <c r="M8149" s="167"/>
    </row>
    <row r="8150" spans="1:13" ht="12.75" x14ac:dyDescent="0.2">
      <c r="A8150" s="122">
        <v>42708</v>
      </c>
      <c r="B8150" s="123">
        <v>18</v>
      </c>
      <c r="C8150" s="235"/>
      <c r="D8150" s="235"/>
      <c r="E8150" s="235"/>
      <c r="F8150" s="235"/>
      <c r="G8150" s="167"/>
      <c r="H8150" s="125">
        <v>2753.8616899999997</v>
      </c>
      <c r="I8150" s="124"/>
      <c r="J8150" s="125"/>
      <c r="K8150" s="167"/>
      <c r="L8150" s="167"/>
      <c r="M8150" s="167"/>
    </row>
    <row r="8151" spans="1:13" ht="12.75" x14ac:dyDescent="0.2">
      <c r="A8151" s="122">
        <v>42708</v>
      </c>
      <c r="B8151" s="123">
        <v>19</v>
      </c>
      <c r="C8151" s="235"/>
      <c r="D8151" s="235"/>
      <c r="E8151" s="235"/>
      <c r="F8151" s="235"/>
      <c r="G8151" s="167"/>
      <c r="H8151" s="125">
        <v>2788.31439</v>
      </c>
      <c r="I8151" s="124"/>
      <c r="J8151" s="125"/>
      <c r="K8151" s="167"/>
      <c r="L8151" s="167"/>
      <c r="M8151" s="167"/>
    </row>
    <row r="8152" spans="1:13" ht="12.75" x14ac:dyDescent="0.2">
      <c r="A8152" s="122">
        <v>42708</v>
      </c>
      <c r="B8152" s="123">
        <v>20</v>
      </c>
      <c r="C8152" s="235"/>
      <c r="D8152" s="235"/>
      <c r="E8152" s="235"/>
      <c r="F8152" s="235"/>
      <c r="G8152" s="167"/>
      <c r="H8152" s="125">
        <v>2731.9092900000001</v>
      </c>
      <c r="I8152" s="124"/>
      <c r="J8152" s="125"/>
      <c r="K8152" s="167"/>
      <c r="L8152" s="167"/>
      <c r="M8152" s="167"/>
    </row>
    <row r="8153" spans="1:13" ht="12.75" x14ac:dyDescent="0.2">
      <c r="A8153" s="122">
        <v>42708</v>
      </c>
      <c r="B8153" s="123">
        <v>21</v>
      </c>
      <c r="C8153" s="235"/>
      <c r="D8153" s="235"/>
      <c r="E8153" s="235"/>
      <c r="F8153" s="235"/>
      <c r="G8153" s="167"/>
      <c r="H8153" s="125">
        <v>2630.7038600000001</v>
      </c>
      <c r="I8153" s="124"/>
      <c r="J8153" s="125"/>
      <c r="K8153" s="167"/>
      <c r="L8153" s="167"/>
      <c r="M8153" s="167"/>
    </row>
    <row r="8154" spans="1:13" ht="12.75" x14ac:dyDescent="0.2">
      <c r="A8154" s="122">
        <v>42708</v>
      </c>
      <c r="B8154" s="123">
        <v>22</v>
      </c>
      <c r="C8154" s="235"/>
      <c r="D8154" s="235"/>
      <c r="E8154" s="235"/>
      <c r="F8154" s="235"/>
      <c r="G8154" s="167"/>
      <c r="H8154" s="125">
        <v>2453.5287999999996</v>
      </c>
      <c r="I8154" s="124"/>
      <c r="J8154" s="125"/>
      <c r="K8154" s="167"/>
      <c r="L8154" s="167"/>
      <c r="M8154" s="167"/>
    </row>
    <row r="8155" spans="1:13" ht="12.75" x14ac:dyDescent="0.2">
      <c r="A8155" s="122">
        <v>42708</v>
      </c>
      <c r="B8155" s="123">
        <v>23</v>
      </c>
      <c r="C8155" s="235"/>
      <c r="D8155" s="235"/>
      <c r="E8155" s="235"/>
      <c r="F8155" s="235"/>
      <c r="G8155" s="167"/>
      <c r="H8155" s="125">
        <v>2213.5433599999997</v>
      </c>
      <c r="I8155" s="124"/>
      <c r="J8155" s="125"/>
      <c r="K8155" s="167"/>
      <c r="L8155" s="167"/>
      <c r="M8155" s="167"/>
    </row>
    <row r="8156" spans="1:13" ht="12.75" x14ac:dyDescent="0.2">
      <c r="A8156" s="122">
        <v>42708</v>
      </c>
      <c r="B8156" s="123">
        <v>24</v>
      </c>
      <c r="C8156" s="235"/>
      <c r="D8156" s="235"/>
      <c r="E8156" s="235"/>
      <c r="F8156" s="235"/>
      <c r="G8156" s="167"/>
      <c r="H8156" s="125">
        <v>1998.5726100000002</v>
      </c>
      <c r="I8156" s="124"/>
      <c r="J8156" s="125"/>
      <c r="K8156" s="167"/>
      <c r="L8156" s="167"/>
      <c r="M8156" s="167"/>
    </row>
    <row r="8157" spans="1:13" ht="12.75" x14ac:dyDescent="0.2">
      <c r="A8157" s="122">
        <v>42709</v>
      </c>
      <c r="B8157" s="123">
        <v>1</v>
      </c>
      <c r="C8157" s="235"/>
      <c r="D8157" s="235"/>
      <c r="E8157" s="235"/>
      <c r="F8157" s="235"/>
      <c r="G8157" s="167"/>
      <c r="H8157" s="125">
        <v>1877.6459</v>
      </c>
      <c r="I8157" s="124"/>
      <c r="J8157" s="125"/>
      <c r="K8157" s="167"/>
      <c r="L8157" s="167"/>
      <c r="M8157" s="167"/>
    </row>
    <row r="8158" spans="1:13" ht="12.75" x14ac:dyDescent="0.2">
      <c r="A8158" s="122">
        <v>42709</v>
      </c>
      <c r="B8158" s="123">
        <v>2</v>
      </c>
      <c r="C8158" s="235"/>
      <c r="D8158" s="235"/>
      <c r="E8158" s="235"/>
      <c r="F8158" s="235"/>
      <c r="G8158" s="167"/>
      <c r="H8158" s="125">
        <v>1838.7239999999999</v>
      </c>
      <c r="I8158" s="124"/>
      <c r="J8158" s="125"/>
      <c r="K8158" s="167"/>
      <c r="L8158" s="167"/>
      <c r="M8158" s="167"/>
    </row>
    <row r="8159" spans="1:13" ht="12.75" x14ac:dyDescent="0.2">
      <c r="A8159" s="122">
        <v>42709</v>
      </c>
      <c r="B8159" s="123">
        <v>3</v>
      </c>
      <c r="C8159" s="235"/>
      <c r="D8159" s="235"/>
      <c r="E8159" s="235"/>
      <c r="F8159" s="235"/>
      <c r="G8159" s="167"/>
      <c r="H8159" s="125">
        <v>1805.4052799999999</v>
      </c>
      <c r="I8159" s="124"/>
      <c r="J8159" s="125"/>
      <c r="K8159" s="167"/>
      <c r="L8159" s="167"/>
      <c r="M8159" s="167"/>
    </row>
    <row r="8160" spans="1:13" ht="12.75" x14ac:dyDescent="0.2">
      <c r="A8160" s="122">
        <v>42709</v>
      </c>
      <c r="B8160" s="123">
        <v>4</v>
      </c>
      <c r="C8160" s="235"/>
      <c r="D8160" s="235"/>
      <c r="E8160" s="235"/>
      <c r="F8160" s="235"/>
      <c r="G8160" s="167"/>
      <c r="H8160" s="125">
        <v>1804.2095300000001</v>
      </c>
      <c r="I8160" s="124"/>
      <c r="J8160" s="125"/>
      <c r="K8160" s="167"/>
      <c r="L8160" s="167"/>
      <c r="M8160" s="167"/>
    </row>
    <row r="8161" spans="1:13" ht="12.75" x14ac:dyDescent="0.2">
      <c r="A8161" s="122">
        <v>42709</v>
      </c>
      <c r="B8161" s="123">
        <v>5</v>
      </c>
      <c r="C8161" s="235"/>
      <c r="D8161" s="235"/>
      <c r="E8161" s="235"/>
      <c r="F8161" s="235"/>
      <c r="G8161" s="167"/>
      <c r="H8161" s="125">
        <v>1855.3405700000001</v>
      </c>
      <c r="I8161" s="124"/>
      <c r="J8161" s="125"/>
      <c r="K8161" s="167"/>
      <c r="L8161" s="167"/>
      <c r="M8161" s="167"/>
    </row>
    <row r="8162" spans="1:13" ht="12.75" x14ac:dyDescent="0.2">
      <c r="A8162" s="122">
        <v>42709</v>
      </c>
      <c r="B8162" s="123">
        <v>6</v>
      </c>
      <c r="C8162" s="235"/>
      <c r="D8162" s="235"/>
      <c r="E8162" s="235"/>
      <c r="F8162" s="235"/>
      <c r="G8162" s="167"/>
      <c r="H8162" s="125">
        <v>2027.83545</v>
      </c>
      <c r="I8162" s="124"/>
      <c r="J8162" s="125"/>
      <c r="K8162" s="167"/>
      <c r="L8162" s="167"/>
      <c r="M8162" s="167"/>
    </row>
    <row r="8163" spans="1:13" ht="12.75" x14ac:dyDescent="0.2">
      <c r="A8163" s="122">
        <v>42709</v>
      </c>
      <c r="B8163" s="123">
        <v>7</v>
      </c>
      <c r="C8163" s="235"/>
      <c r="D8163" s="235"/>
      <c r="E8163" s="235"/>
      <c r="F8163" s="235"/>
      <c r="G8163" s="167"/>
      <c r="H8163" s="125">
        <v>2310.6165499999997</v>
      </c>
      <c r="I8163" s="124"/>
      <c r="J8163" s="125"/>
      <c r="K8163" s="167"/>
      <c r="L8163" s="167"/>
      <c r="M8163" s="167"/>
    </row>
    <row r="8164" spans="1:13" ht="12.75" x14ac:dyDescent="0.2">
      <c r="A8164" s="122">
        <v>42709</v>
      </c>
      <c r="B8164" s="123">
        <v>8</v>
      </c>
      <c r="C8164" s="235"/>
      <c r="D8164" s="235"/>
      <c r="E8164" s="235"/>
      <c r="F8164" s="235"/>
      <c r="G8164" s="167"/>
      <c r="H8164" s="125">
        <v>2414.3433399999999</v>
      </c>
      <c r="I8164" s="124"/>
      <c r="J8164" s="125"/>
      <c r="K8164" s="167"/>
      <c r="L8164" s="167"/>
      <c r="M8164" s="167"/>
    </row>
    <row r="8165" spans="1:13" ht="12.75" x14ac:dyDescent="0.2">
      <c r="A8165" s="122">
        <v>42709</v>
      </c>
      <c r="B8165" s="123">
        <v>9</v>
      </c>
      <c r="C8165" s="235"/>
      <c r="D8165" s="235"/>
      <c r="E8165" s="235"/>
      <c r="F8165" s="235"/>
      <c r="G8165" s="167"/>
      <c r="H8165" s="125">
        <v>2370.0614799999998</v>
      </c>
      <c r="I8165" s="124"/>
      <c r="J8165" s="125"/>
      <c r="K8165" s="167"/>
      <c r="L8165" s="167"/>
      <c r="M8165" s="167"/>
    </row>
    <row r="8166" spans="1:13" ht="12.75" x14ac:dyDescent="0.2">
      <c r="A8166" s="122">
        <v>42709</v>
      </c>
      <c r="B8166" s="123">
        <v>10</v>
      </c>
      <c r="C8166" s="235"/>
      <c r="D8166" s="235"/>
      <c r="E8166" s="235"/>
      <c r="F8166" s="235"/>
      <c r="G8166" s="167"/>
      <c r="H8166" s="125">
        <v>2325.5864900000001</v>
      </c>
      <c r="I8166" s="124"/>
      <c r="J8166" s="125"/>
      <c r="K8166" s="167"/>
      <c r="L8166" s="167"/>
      <c r="M8166" s="167"/>
    </row>
    <row r="8167" spans="1:13" ht="12.75" x14ac:dyDescent="0.2">
      <c r="A8167" s="122">
        <v>42709</v>
      </c>
      <c r="B8167" s="123">
        <v>11</v>
      </c>
      <c r="C8167" s="235"/>
      <c r="D8167" s="235"/>
      <c r="E8167" s="235"/>
      <c r="F8167" s="235"/>
      <c r="G8167" s="167"/>
      <c r="H8167" s="125">
        <v>2257.1082900000001</v>
      </c>
      <c r="I8167" s="124"/>
      <c r="J8167" s="125"/>
      <c r="K8167" s="167"/>
      <c r="L8167" s="167"/>
      <c r="M8167" s="167"/>
    </row>
    <row r="8168" spans="1:13" ht="12.75" x14ac:dyDescent="0.2">
      <c r="A8168" s="122">
        <v>42709</v>
      </c>
      <c r="B8168" s="123">
        <v>12</v>
      </c>
      <c r="C8168" s="235"/>
      <c r="D8168" s="235"/>
      <c r="E8168" s="235"/>
      <c r="F8168" s="235"/>
      <c r="G8168" s="167"/>
      <c r="H8168" s="125">
        <v>2252.8019599999993</v>
      </c>
      <c r="I8168" s="124"/>
      <c r="J8168" s="125"/>
      <c r="K8168" s="167"/>
      <c r="L8168" s="167"/>
      <c r="M8168" s="167"/>
    </row>
    <row r="8169" spans="1:13" ht="12.75" x14ac:dyDescent="0.2">
      <c r="A8169" s="122">
        <v>42709</v>
      </c>
      <c r="B8169" s="123">
        <v>13</v>
      </c>
      <c r="C8169" s="235"/>
      <c r="D8169" s="235"/>
      <c r="E8169" s="235"/>
      <c r="F8169" s="235"/>
      <c r="G8169" s="167"/>
      <c r="H8169" s="125">
        <v>2273.9023900000002</v>
      </c>
      <c r="I8169" s="124"/>
      <c r="J8169" s="125"/>
      <c r="K8169" s="167"/>
      <c r="L8169" s="167"/>
      <c r="M8169" s="167"/>
    </row>
    <row r="8170" spans="1:13" ht="12.75" x14ac:dyDescent="0.2">
      <c r="A8170" s="122">
        <v>42709</v>
      </c>
      <c r="B8170" s="123">
        <v>14</v>
      </c>
      <c r="C8170" s="235"/>
      <c r="D8170" s="235"/>
      <c r="E8170" s="235"/>
      <c r="F8170" s="235"/>
      <c r="G8170" s="167"/>
      <c r="H8170" s="125">
        <v>2274.1564900000003</v>
      </c>
      <c r="I8170" s="124"/>
      <c r="J8170" s="125"/>
      <c r="K8170" s="167"/>
      <c r="L8170" s="167"/>
      <c r="M8170" s="167"/>
    </row>
    <row r="8171" spans="1:13" ht="12.75" x14ac:dyDescent="0.2">
      <c r="A8171" s="122">
        <v>42709</v>
      </c>
      <c r="B8171" s="123">
        <v>15</v>
      </c>
      <c r="C8171" s="235"/>
      <c r="D8171" s="235"/>
      <c r="E8171" s="235"/>
      <c r="F8171" s="235"/>
      <c r="G8171" s="167"/>
      <c r="H8171" s="125">
        <v>2319.7435299999997</v>
      </c>
      <c r="I8171" s="124"/>
      <c r="J8171" s="125"/>
      <c r="K8171" s="167"/>
      <c r="L8171" s="167"/>
      <c r="M8171" s="167"/>
    </row>
    <row r="8172" spans="1:13" ht="12.75" x14ac:dyDescent="0.2">
      <c r="A8172" s="122">
        <v>42709</v>
      </c>
      <c r="B8172" s="123">
        <v>16</v>
      </c>
      <c r="C8172" s="235"/>
      <c r="D8172" s="235"/>
      <c r="E8172" s="235"/>
      <c r="F8172" s="235"/>
      <c r="G8172" s="167"/>
      <c r="H8172" s="125">
        <v>2386.3174300000005</v>
      </c>
      <c r="I8172" s="124"/>
      <c r="J8172" s="125"/>
      <c r="K8172" s="167"/>
      <c r="L8172" s="167"/>
      <c r="M8172" s="167"/>
    </row>
    <row r="8173" spans="1:13" ht="12.75" x14ac:dyDescent="0.2">
      <c r="A8173" s="122">
        <v>42709</v>
      </c>
      <c r="B8173" s="123">
        <v>17</v>
      </c>
      <c r="C8173" s="235"/>
      <c r="D8173" s="235"/>
      <c r="E8173" s="235"/>
      <c r="F8173" s="235"/>
      <c r="G8173" s="167"/>
      <c r="H8173" s="125">
        <v>2610.4843199999996</v>
      </c>
      <c r="I8173" s="124"/>
      <c r="J8173" s="125"/>
      <c r="K8173" s="167"/>
      <c r="L8173" s="167"/>
      <c r="M8173" s="167"/>
    </row>
    <row r="8174" spans="1:13" ht="12.75" x14ac:dyDescent="0.2">
      <c r="A8174" s="122">
        <v>42709</v>
      </c>
      <c r="B8174" s="123">
        <v>18</v>
      </c>
      <c r="C8174" s="235"/>
      <c r="D8174" s="235"/>
      <c r="E8174" s="235"/>
      <c r="F8174" s="235"/>
      <c r="G8174" s="167"/>
      <c r="H8174" s="125">
        <v>2970.6056000000003</v>
      </c>
      <c r="I8174" s="124"/>
      <c r="J8174" s="125"/>
      <c r="K8174" s="167"/>
      <c r="L8174" s="167"/>
      <c r="M8174" s="167"/>
    </row>
    <row r="8175" spans="1:13" ht="12.75" x14ac:dyDescent="0.2">
      <c r="A8175" s="122">
        <v>42709</v>
      </c>
      <c r="B8175" s="123">
        <v>19</v>
      </c>
      <c r="C8175" s="235"/>
      <c r="D8175" s="235"/>
      <c r="E8175" s="235"/>
      <c r="F8175" s="235"/>
      <c r="G8175" s="167"/>
      <c r="H8175" s="125">
        <v>2991.91176</v>
      </c>
      <c r="I8175" s="124"/>
      <c r="J8175" s="125"/>
      <c r="K8175" s="167"/>
      <c r="L8175" s="167"/>
      <c r="M8175" s="167"/>
    </row>
    <row r="8176" spans="1:13" ht="12.75" x14ac:dyDescent="0.2">
      <c r="A8176" s="122">
        <v>42709</v>
      </c>
      <c r="B8176" s="123">
        <v>20</v>
      </c>
      <c r="C8176" s="235"/>
      <c r="D8176" s="235"/>
      <c r="E8176" s="235"/>
      <c r="F8176" s="235"/>
      <c r="G8176" s="167"/>
      <c r="H8176" s="125">
        <v>2923.92481</v>
      </c>
      <c r="I8176" s="124"/>
      <c r="J8176" s="125"/>
      <c r="K8176" s="167"/>
      <c r="L8176" s="167"/>
      <c r="M8176" s="167"/>
    </row>
    <row r="8177" spans="1:13" ht="12.75" x14ac:dyDescent="0.2">
      <c r="A8177" s="122">
        <v>42709</v>
      </c>
      <c r="B8177" s="123">
        <v>21</v>
      </c>
      <c r="C8177" s="235"/>
      <c r="D8177" s="235"/>
      <c r="E8177" s="235"/>
      <c r="F8177" s="235"/>
      <c r="G8177" s="167"/>
      <c r="H8177" s="125">
        <v>2807.0296300000005</v>
      </c>
      <c r="I8177" s="124"/>
      <c r="J8177" s="125"/>
      <c r="K8177" s="167"/>
      <c r="L8177" s="167"/>
      <c r="M8177" s="167"/>
    </row>
    <row r="8178" spans="1:13" ht="12.75" x14ac:dyDescent="0.2">
      <c r="A8178" s="122">
        <v>42709</v>
      </c>
      <c r="B8178" s="123">
        <v>22</v>
      </c>
      <c r="C8178" s="235"/>
      <c r="D8178" s="235"/>
      <c r="E8178" s="235"/>
      <c r="F8178" s="235"/>
      <c r="G8178" s="167"/>
      <c r="H8178" s="125">
        <v>2588.5430099999994</v>
      </c>
      <c r="I8178" s="124"/>
      <c r="J8178" s="125"/>
      <c r="K8178" s="167"/>
      <c r="L8178" s="167"/>
      <c r="M8178" s="167"/>
    </row>
    <row r="8179" spans="1:13" ht="12.75" x14ac:dyDescent="0.2">
      <c r="A8179" s="122">
        <v>42709</v>
      </c>
      <c r="B8179" s="123">
        <v>23</v>
      </c>
      <c r="C8179" s="235"/>
      <c r="D8179" s="235"/>
      <c r="E8179" s="235"/>
      <c r="F8179" s="235"/>
      <c r="G8179" s="167"/>
      <c r="H8179" s="125">
        <v>2308.4824900000008</v>
      </c>
      <c r="I8179" s="124"/>
      <c r="J8179" s="125"/>
      <c r="K8179" s="167"/>
      <c r="L8179" s="167"/>
      <c r="M8179" s="167"/>
    </row>
    <row r="8180" spans="1:13" ht="12.75" x14ac:dyDescent="0.2">
      <c r="A8180" s="122">
        <v>42709</v>
      </c>
      <c r="B8180" s="123">
        <v>24</v>
      </c>
      <c r="C8180" s="235"/>
      <c r="D8180" s="235"/>
      <c r="E8180" s="235"/>
      <c r="F8180" s="235"/>
      <c r="G8180" s="167"/>
      <c r="H8180" s="125">
        <v>2062.7976200000003</v>
      </c>
      <c r="I8180" s="124"/>
      <c r="J8180" s="125"/>
      <c r="K8180" s="167"/>
      <c r="L8180" s="167"/>
      <c r="M8180" s="167"/>
    </row>
    <row r="8181" spans="1:13" ht="12.75" x14ac:dyDescent="0.2">
      <c r="A8181" s="122">
        <v>42710</v>
      </c>
      <c r="B8181" s="123">
        <v>1</v>
      </c>
      <c r="C8181" s="235"/>
      <c r="D8181" s="235"/>
      <c r="E8181" s="235"/>
      <c r="F8181" s="235"/>
      <c r="G8181" s="167"/>
      <c r="H8181" s="125">
        <v>1959.12717</v>
      </c>
      <c r="I8181" s="124"/>
      <c r="J8181" s="125"/>
      <c r="K8181" s="167"/>
      <c r="L8181" s="167"/>
      <c r="M8181" s="167"/>
    </row>
    <row r="8182" spans="1:13" ht="12.75" x14ac:dyDescent="0.2">
      <c r="A8182" s="122">
        <v>42710</v>
      </c>
      <c r="B8182" s="123">
        <v>2</v>
      </c>
      <c r="C8182" s="235"/>
      <c r="D8182" s="235"/>
      <c r="E8182" s="235"/>
      <c r="F8182" s="235"/>
      <c r="G8182" s="167"/>
      <c r="H8182" s="125">
        <v>1867.58456</v>
      </c>
      <c r="I8182" s="124"/>
      <c r="J8182" s="125"/>
      <c r="K8182" s="167"/>
      <c r="L8182" s="167"/>
      <c r="M8182" s="167"/>
    </row>
    <row r="8183" spans="1:13" ht="12.75" x14ac:dyDescent="0.2">
      <c r="A8183" s="122">
        <v>42710</v>
      </c>
      <c r="B8183" s="123">
        <v>3</v>
      </c>
      <c r="C8183" s="235"/>
      <c r="D8183" s="235"/>
      <c r="E8183" s="235"/>
      <c r="F8183" s="235"/>
      <c r="G8183" s="167"/>
      <c r="H8183" s="125">
        <v>1813.2928899999999</v>
      </c>
      <c r="I8183" s="124"/>
      <c r="J8183" s="125"/>
      <c r="K8183" s="167"/>
      <c r="L8183" s="167"/>
      <c r="M8183" s="167"/>
    </row>
    <row r="8184" spans="1:13" ht="12.75" x14ac:dyDescent="0.2">
      <c r="A8184" s="122">
        <v>42710</v>
      </c>
      <c r="B8184" s="123">
        <v>4</v>
      </c>
      <c r="C8184" s="235"/>
      <c r="D8184" s="235"/>
      <c r="E8184" s="235"/>
      <c r="F8184" s="235"/>
      <c r="G8184" s="167"/>
      <c r="H8184" s="125">
        <v>1801.3373200000001</v>
      </c>
      <c r="I8184" s="124"/>
      <c r="J8184" s="125"/>
      <c r="K8184" s="167"/>
      <c r="L8184" s="167"/>
      <c r="M8184" s="167"/>
    </row>
    <row r="8185" spans="1:13" ht="12.75" x14ac:dyDescent="0.2">
      <c r="A8185" s="122">
        <v>42710</v>
      </c>
      <c r="B8185" s="123">
        <v>5</v>
      </c>
      <c r="C8185" s="235"/>
      <c r="D8185" s="235"/>
      <c r="E8185" s="235"/>
      <c r="F8185" s="235"/>
      <c r="G8185" s="167"/>
      <c r="H8185" s="125">
        <v>1862.5187800000001</v>
      </c>
      <c r="I8185" s="124"/>
      <c r="J8185" s="125"/>
      <c r="K8185" s="167"/>
      <c r="L8185" s="167"/>
      <c r="M8185" s="167"/>
    </row>
    <row r="8186" spans="1:13" ht="12.75" x14ac:dyDescent="0.2">
      <c r="A8186" s="122">
        <v>42710</v>
      </c>
      <c r="B8186" s="123">
        <v>6</v>
      </c>
      <c r="C8186" s="235"/>
      <c r="D8186" s="235"/>
      <c r="E8186" s="235"/>
      <c r="F8186" s="235"/>
      <c r="G8186" s="167"/>
      <c r="H8186" s="125">
        <v>2001.68523</v>
      </c>
      <c r="I8186" s="124"/>
      <c r="J8186" s="125"/>
      <c r="K8186" s="167"/>
      <c r="L8186" s="167"/>
      <c r="M8186" s="167"/>
    </row>
    <row r="8187" spans="1:13" ht="12.75" x14ac:dyDescent="0.2">
      <c r="A8187" s="122">
        <v>42710</v>
      </c>
      <c r="B8187" s="123">
        <v>7</v>
      </c>
      <c r="C8187" s="235"/>
      <c r="D8187" s="235"/>
      <c r="E8187" s="235"/>
      <c r="F8187" s="235"/>
      <c r="G8187" s="167"/>
      <c r="H8187" s="125">
        <v>2285.2673300000001</v>
      </c>
      <c r="I8187" s="124"/>
      <c r="J8187" s="125"/>
      <c r="K8187" s="167"/>
      <c r="L8187" s="167"/>
      <c r="M8187" s="167"/>
    </row>
    <row r="8188" spans="1:13" ht="12.75" x14ac:dyDescent="0.2">
      <c r="A8188" s="122">
        <v>42710</v>
      </c>
      <c r="B8188" s="123">
        <v>8</v>
      </c>
      <c r="C8188" s="235"/>
      <c r="D8188" s="235"/>
      <c r="E8188" s="235"/>
      <c r="F8188" s="235"/>
      <c r="G8188" s="167"/>
      <c r="H8188" s="125">
        <v>2364.1968500000003</v>
      </c>
      <c r="I8188" s="124"/>
      <c r="J8188" s="125"/>
      <c r="K8188" s="167"/>
      <c r="L8188" s="167"/>
      <c r="M8188" s="167"/>
    </row>
    <row r="8189" spans="1:13" ht="12.75" x14ac:dyDescent="0.2">
      <c r="A8189" s="122">
        <v>42710</v>
      </c>
      <c r="B8189" s="123">
        <v>9</v>
      </c>
      <c r="C8189" s="235"/>
      <c r="D8189" s="235"/>
      <c r="E8189" s="235"/>
      <c r="F8189" s="235"/>
      <c r="G8189" s="167"/>
      <c r="H8189" s="125">
        <v>2312.6535199999998</v>
      </c>
      <c r="I8189" s="124"/>
      <c r="J8189" s="125"/>
      <c r="K8189" s="167"/>
      <c r="L8189" s="167"/>
      <c r="M8189" s="167"/>
    </row>
    <row r="8190" spans="1:13" ht="12.75" x14ac:dyDescent="0.2">
      <c r="A8190" s="122">
        <v>42710</v>
      </c>
      <c r="B8190" s="123">
        <v>10</v>
      </c>
      <c r="C8190" s="235"/>
      <c r="D8190" s="235"/>
      <c r="E8190" s="235"/>
      <c r="F8190" s="235"/>
      <c r="G8190" s="167"/>
      <c r="H8190" s="125">
        <v>2326.9276</v>
      </c>
      <c r="I8190" s="124"/>
      <c r="J8190" s="125"/>
      <c r="K8190" s="167"/>
      <c r="L8190" s="167"/>
      <c r="M8190" s="167"/>
    </row>
    <row r="8191" spans="1:13" ht="12.75" x14ac:dyDescent="0.2">
      <c r="A8191" s="122">
        <v>42710</v>
      </c>
      <c r="B8191" s="123">
        <v>11</v>
      </c>
      <c r="C8191" s="235"/>
      <c r="D8191" s="235"/>
      <c r="E8191" s="235"/>
      <c r="F8191" s="235"/>
      <c r="G8191" s="167"/>
      <c r="H8191" s="125">
        <v>2324.7473500000001</v>
      </c>
      <c r="I8191" s="124"/>
      <c r="J8191" s="125"/>
      <c r="K8191" s="167"/>
      <c r="L8191" s="167"/>
      <c r="M8191" s="167"/>
    </row>
    <row r="8192" spans="1:13" ht="12.75" x14ac:dyDescent="0.2">
      <c r="A8192" s="122">
        <v>42710</v>
      </c>
      <c r="B8192" s="123">
        <v>12</v>
      </c>
      <c r="C8192" s="235"/>
      <c r="D8192" s="235"/>
      <c r="E8192" s="235"/>
      <c r="F8192" s="235"/>
      <c r="G8192" s="167"/>
      <c r="H8192" s="125">
        <v>2289.0748900000003</v>
      </c>
      <c r="I8192" s="124"/>
      <c r="J8192" s="125"/>
      <c r="K8192" s="167"/>
      <c r="L8192" s="167"/>
      <c r="M8192" s="167"/>
    </row>
    <row r="8193" spans="1:13" ht="12.75" x14ac:dyDescent="0.2">
      <c r="A8193" s="122">
        <v>42710</v>
      </c>
      <c r="B8193" s="123">
        <v>13</v>
      </c>
      <c r="C8193" s="235"/>
      <c r="D8193" s="235"/>
      <c r="E8193" s="235"/>
      <c r="F8193" s="235"/>
      <c r="G8193" s="167"/>
      <c r="H8193" s="125">
        <v>2249.63537</v>
      </c>
      <c r="I8193" s="124"/>
      <c r="J8193" s="125"/>
      <c r="K8193" s="167"/>
      <c r="L8193" s="167"/>
      <c r="M8193" s="167"/>
    </row>
    <row r="8194" spans="1:13" ht="12.75" x14ac:dyDescent="0.2">
      <c r="A8194" s="122">
        <v>42710</v>
      </c>
      <c r="B8194" s="123">
        <v>14</v>
      </c>
      <c r="C8194" s="235"/>
      <c r="D8194" s="235"/>
      <c r="E8194" s="235"/>
      <c r="F8194" s="235"/>
      <c r="G8194" s="167"/>
      <c r="H8194" s="125">
        <v>2302.2358899999999</v>
      </c>
      <c r="I8194" s="124"/>
      <c r="J8194" s="125"/>
      <c r="K8194" s="167"/>
      <c r="L8194" s="167"/>
      <c r="M8194" s="167"/>
    </row>
    <row r="8195" spans="1:13" ht="12.75" x14ac:dyDescent="0.2">
      <c r="A8195" s="122">
        <v>42710</v>
      </c>
      <c r="B8195" s="123">
        <v>15</v>
      </c>
      <c r="C8195" s="235"/>
      <c r="D8195" s="235"/>
      <c r="E8195" s="235"/>
      <c r="F8195" s="235"/>
      <c r="G8195" s="167"/>
      <c r="H8195" s="125">
        <v>2351.1090099999997</v>
      </c>
      <c r="I8195" s="124"/>
      <c r="J8195" s="125"/>
      <c r="K8195" s="167"/>
      <c r="L8195" s="167"/>
      <c r="M8195" s="167"/>
    </row>
    <row r="8196" spans="1:13" ht="12.75" x14ac:dyDescent="0.2">
      <c r="A8196" s="122">
        <v>42710</v>
      </c>
      <c r="B8196" s="123">
        <v>16</v>
      </c>
      <c r="C8196" s="235"/>
      <c r="D8196" s="235"/>
      <c r="E8196" s="235"/>
      <c r="F8196" s="235"/>
      <c r="G8196" s="167"/>
      <c r="H8196" s="125">
        <v>2443.1624200000001</v>
      </c>
      <c r="I8196" s="124"/>
      <c r="J8196" s="125"/>
      <c r="K8196" s="167"/>
      <c r="L8196" s="167"/>
      <c r="M8196" s="167"/>
    </row>
    <row r="8197" spans="1:13" ht="12.75" x14ac:dyDescent="0.2">
      <c r="A8197" s="122">
        <v>42710</v>
      </c>
      <c r="B8197" s="123">
        <v>17</v>
      </c>
      <c r="C8197" s="235"/>
      <c r="D8197" s="235"/>
      <c r="E8197" s="235"/>
      <c r="F8197" s="235"/>
      <c r="G8197" s="167"/>
      <c r="H8197" s="125">
        <v>2611.4058</v>
      </c>
      <c r="I8197" s="124"/>
      <c r="J8197" s="125"/>
      <c r="K8197" s="167"/>
      <c r="L8197" s="167"/>
      <c r="M8197" s="167"/>
    </row>
    <row r="8198" spans="1:13" ht="12.75" x14ac:dyDescent="0.2">
      <c r="A8198" s="122">
        <v>42710</v>
      </c>
      <c r="B8198" s="123">
        <v>18</v>
      </c>
      <c r="C8198" s="235"/>
      <c r="D8198" s="235"/>
      <c r="E8198" s="235"/>
      <c r="F8198" s="235"/>
      <c r="G8198" s="167"/>
      <c r="H8198" s="125">
        <v>2950.8745299999996</v>
      </c>
      <c r="I8198" s="124"/>
      <c r="J8198" s="125"/>
      <c r="K8198" s="167"/>
      <c r="L8198" s="167"/>
      <c r="M8198" s="167"/>
    </row>
    <row r="8199" spans="1:13" ht="12.75" x14ac:dyDescent="0.2">
      <c r="A8199" s="122">
        <v>42710</v>
      </c>
      <c r="B8199" s="123">
        <v>19</v>
      </c>
      <c r="C8199" s="235"/>
      <c r="D8199" s="235"/>
      <c r="E8199" s="235"/>
      <c r="F8199" s="235"/>
      <c r="G8199" s="167"/>
      <c r="H8199" s="125">
        <v>2959.8348899999996</v>
      </c>
      <c r="I8199" s="124"/>
      <c r="J8199" s="125"/>
      <c r="K8199" s="167"/>
      <c r="L8199" s="167"/>
      <c r="M8199" s="167"/>
    </row>
    <row r="8200" spans="1:13" ht="12.75" x14ac:dyDescent="0.2">
      <c r="A8200" s="122">
        <v>42710</v>
      </c>
      <c r="B8200" s="123">
        <v>20</v>
      </c>
      <c r="C8200" s="235"/>
      <c r="D8200" s="235"/>
      <c r="E8200" s="235"/>
      <c r="F8200" s="235"/>
      <c r="G8200" s="167"/>
      <c r="H8200" s="125">
        <v>2893.61454</v>
      </c>
      <c r="I8200" s="124"/>
      <c r="J8200" s="125"/>
      <c r="K8200" s="167"/>
      <c r="L8200" s="167"/>
      <c r="M8200" s="167"/>
    </row>
    <row r="8201" spans="1:13" ht="12.75" x14ac:dyDescent="0.2">
      <c r="A8201" s="122">
        <v>42710</v>
      </c>
      <c r="B8201" s="123">
        <v>21</v>
      </c>
      <c r="C8201" s="235"/>
      <c r="D8201" s="235"/>
      <c r="E8201" s="235"/>
      <c r="F8201" s="235"/>
      <c r="G8201" s="167"/>
      <c r="H8201" s="125">
        <v>2770.3998199999996</v>
      </c>
      <c r="I8201" s="124"/>
      <c r="J8201" s="125"/>
      <c r="K8201" s="167"/>
      <c r="L8201" s="167"/>
      <c r="M8201" s="167"/>
    </row>
    <row r="8202" spans="1:13" ht="12.75" x14ac:dyDescent="0.2">
      <c r="A8202" s="122">
        <v>42710</v>
      </c>
      <c r="B8202" s="123">
        <v>22</v>
      </c>
      <c r="C8202" s="235"/>
      <c r="D8202" s="235"/>
      <c r="E8202" s="235"/>
      <c r="F8202" s="235"/>
      <c r="G8202" s="167"/>
      <c r="H8202" s="125">
        <v>2552.9637400000001</v>
      </c>
      <c r="I8202" s="124"/>
      <c r="J8202" s="125"/>
      <c r="K8202" s="167"/>
      <c r="L8202" s="167"/>
      <c r="M8202" s="167"/>
    </row>
    <row r="8203" spans="1:13" ht="12.75" x14ac:dyDescent="0.2">
      <c r="A8203" s="122">
        <v>42710</v>
      </c>
      <c r="B8203" s="123">
        <v>23</v>
      </c>
      <c r="C8203" s="235"/>
      <c r="D8203" s="235"/>
      <c r="E8203" s="235"/>
      <c r="F8203" s="235"/>
      <c r="G8203" s="167"/>
      <c r="H8203" s="125">
        <v>2274.4498900000003</v>
      </c>
      <c r="I8203" s="124"/>
      <c r="J8203" s="125"/>
      <c r="K8203" s="167"/>
      <c r="L8203" s="167"/>
      <c r="M8203" s="167"/>
    </row>
    <row r="8204" spans="1:13" ht="12.75" x14ac:dyDescent="0.2">
      <c r="A8204" s="122">
        <v>42710</v>
      </c>
      <c r="B8204" s="123">
        <v>24</v>
      </c>
      <c r="C8204" s="235"/>
      <c r="D8204" s="235"/>
      <c r="E8204" s="235"/>
      <c r="F8204" s="235"/>
      <c r="G8204" s="167"/>
      <c r="H8204" s="125">
        <v>2028.48198</v>
      </c>
      <c r="I8204" s="124"/>
      <c r="J8204" s="125"/>
      <c r="K8204" s="167"/>
      <c r="L8204" s="167"/>
      <c r="M8204" s="167"/>
    </row>
    <row r="8205" spans="1:13" ht="12.75" x14ac:dyDescent="0.2">
      <c r="A8205" s="122">
        <v>42711</v>
      </c>
      <c r="B8205" s="123">
        <v>1</v>
      </c>
      <c r="C8205" s="235"/>
      <c r="D8205" s="235"/>
      <c r="E8205" s="235"/>
      <c r="F8205" s="235"/>
      <c r="G8205" s="167"/>
      <c r="H8205" s="125">
        <v>1890.15002</v>
      </c>
      <c r="I8205" s="124"/>
      <c r="J8205" s="125"/>
      <c r="K8205" s="167"/>
      <c r="L8205" s="167"/>
      <c r="M8205" s="167"/>
    </row>
    <row r="8206" spans="1:13" ht="12.75" x14ac:dyDescent="0.2">
      <c r="A8206" s="122">
        <v>42711</v>
      </c>
      <c r="B8206" s="123">
        <v>2</v>
      </c>
      <c r="C8206" s="235"/>
      <c r="D8206" s="235"/>
      <c r="E8206" s="235"/>
      <c r="F8206" s="235"/>
      <c r="G8206" s="167"/>
      <c r="H8206" s="125">
        <v>1825.1964399999999</v>
      </c>
      <c r="I8206" s="124"/>
      <c r="J8206" s="125"/>
      <c r="K8206" s="167"/>
      <c r="L8206" s="167"/>
      <c r="M8206" s="167"/>
    </row>
    <row r="8207" spans="1:13" ht="12.75" x14ac:dyDescent="0.2">
      <c r="A8207" s="122">
        <v>42711</v>
      </c>
      <c r="B8207" s="123">
        <v>3</v>
      </c>
      <c r="C8207" s="235"/>
      <c r="D8207" s="235"/>
      <c r="E8207" s="235"/>
      <c r="F8207" s="235"/>
      <c r="G8207" s="167"/>
      <c r="H8207" s="125">
        <v>1775.2990300000001</v>
      </c>
      <c r="I8207" s="124"/>
      <c r="J8207" s="125"/>
      <c r="K8207" s="167"/>
      <c r="L8207" s="167"/>
      <c r="M8207" s="167"/>
    </row>
    <row r="8208" spans="1:13" ht="12.75" x14ac:dyDescent="0.2">
      <c r="A8208" s="122">
        <v>42711</v>
      </c>
      <c r="B8208" s="123">
        <v>4</v>
      </c>
      <c r="C8208" s="235"/>
      <c r="D8208" s="235"/>
      <c r="E8208" s="235"/>
      <c r="F8208" s="235"/>
      <c r="G8208" s="167"/>
      <c r="H8208" s="125">
        <v>1760.09112</v>
      </c>
      <c r="I8208" s="124"/>
      <c r="J8208" s="125"/>
      <c r="K8208" s="167"/>
      <c r="L8208" s="167"/>
      <c r="M8208" s="167"/>
    </row>
    <row r="8209" spans="1:13" ht="12.75" x14ac:dyDescent="0.2">
      <c r="A8209" s="122">
        <v>42711</v>
      </c>
      <c r="B8209" s="123">
        <v>5</v>
      </c>
      <c r="C8209" s="235"/>
      <c r="D8209" s="235"/>
      <c r="E8209" s="235"/>
      <c r="F8209" s="235"/>
      <c r="G8209" s="167"/>
      <c r="H8209" s="125">
        <v>1819.4088200000001</v>
      </c>
      <c r="I8209" s="124"/>
      <c r="J8209" s="125"/>
      <c r="K8209" s="167"/>
      <c r="L8209" s="167"/>
      <c r="M8209" s="167"/>
    </row>
    <row r="8210" spans="1:13" ht="12.75" x14ac:dyDescent="0.2">
      <c r="A8210" s="122">
        <v>42711</v>
      </c>
      <c r="B8210" s="123">
        <v>6</v>
      </c>
      <c r="C8210" s="235"/>
      <c r="D8210" s="235"/>
      <c r="E8210" s="235"/>
      <c r="F8210" s="235"/>
      <c r="G8210" s="167"/>
      <c r="H8210" s="125">
        <v>1978.2008200000002</v>
      </c>
      <c r="I8210" s="124"/>
      <c r="J8210" s="125"/>
      <c r="K8210" s="167"/>
      <c r="L8210" s="167"/>
      <c r="M8210" s="167"/>
    </row>
    <row r="8211" spans="1:13" ht="12.75" x14ac:dyDescent="0.2">
      <c r="A8211" s="122">
        <v>42711</v>
      </c>
      <c r="B8211" s="123">
        <v>7</v>
      </c>
      <c r="C8211" s="235"/>
      <c r="D8211" s="235"/>
      <c r="E8211" s="235"/>
      <c r="F8211" s="235"/>
      <c r="G8211" s="167"/>
      <c r="H8211" s="125">
        <v>2258.11996</v>
      </c>
      <c r="I8211" s="124"/>
      <c r="J8211" s="125"/>
      <c r="K8211" s="167"/>
      <c r="L8211" s="167"/>
      <c r="M8211" s="167"/>
    </row>
    <row r="8212" spans="1:13" ht="12.75" x14ac:dyDescent="0.2">
      <c r="A8212" s="122">
        <v>42711</v>
      </c>
      <c r="B8212" s="123">
        <v>8</v>
      </c>
      <c r="C8212" s="235"/>
      <c r="D8212" s="235"/>
      <c r="E8212" s="235"/>
      <c r="F8212" s="235"/>
      <c r="G8212" s="167"/>
      <c r="H8212" s="125">
        <v>2377.7514200000001</v>
      </c>
      <c r="I8212" s="124"/>
      <c r="J8212" s="125"/>
      <c r="K8212" s="167"/>
      <c r="L8212" s="167"/>
      <c r="M8212" s="167"/>
    </row>
    <row r="8213" spans="1:13" ht="12.75" x14ac:dyDescent="0.2">
      <c r="A8213" s="122">
        <v>42711</v>
      </c>
      <c r="B8213" s="123">
        <v>9</v>
      </c>
      <c r="C8213" s="235"/>
      <c r="D8213" s="235"/>
      <c r="E8213" s="235"/>
      <c r="F8213" s="235"/>
      <c r="G8213" s="167"/>
      <c r="H8213" s="125">
        <v>2368.5853500000003</v>
      </c>
      <c r="I8213" s="124"/>
      <c r="J8213" s="125"/>
      <c r="K8213" s="167"/>
      <c r="L8213" s="167"/>
      <c r="M8213" s="167"/>
    </row>
    <row r="8214" spans="1:13" ht="12.75" x14ac:dyDescent="0.2">
      <c r="A8214" s="122">
        <v>42711</v>
      </c>
      <c r="B8214" s="123">
        <v>10</v>
      </c>
      <c r="C8214" s="235"/>
      <c r="D8214" s="235"/>
      <c r="E8214" s="235"/>
      <c r="F8214" s="235"/>
      <c r="G8214" s="167"/>
      <c r="H8214" s="125">
        <v>2334.6150400000001</v>
      </c>
      <c r="I8214" s="124"/>
      <c r="J8214" s="125"/>
      <c r="K8214" s="167"/>
      <c r="L8214" s="167"/>
      <c r="M8214" s="167"/>
    </row>
    <row r="8215" spans="1:13" ht="12.75" x14ac:dyDescent="0.2">
      <c r="A8215" s="122">
        <v>42711</v>
      </c>
      <c r="B8215" s="123">
        <v>11</v>
      </c>
      <c r="C8215" s="235"/>
      <c r="D8215" s="235"/>
      <c r="E8215" s="235"/>
      <c r="F8215" s="235"/>
      <c r="G8215" s="167"/>
      <c r="H8215" s="125">
        <v>2313.44524</v>
      </c>
      <c r="I8215" s="124"/>
      <c r="J8215" s="125"/>
      <c r="K8215" s="167"/>
      <c r="L8215" s="167"/>
      <c r="M8215" s="167"/>
    </row>
    <row r="8216" spans="1:13" ht="12.75" x14ac:dyDescent="0.2">
      <c r="A8216" s="122">
        <v>42711</v>
      </c>
      <c r="B8216" s="123">
        <v>12</v>
      </c>
      <c r="C8216" s="235"/>
      <c r="D8216" s="235"/>
      <c r="E8216" s="235"/>
      <c r="F8216" s="235"/>
      <c r="G8216" s="167"/>
      <c r="H8216" s="125">
        <v>2377.7315400000002</v>
      </c>
      <c r="I8216" s="124"/>
      <c r="J8216" s="125"/>
      <c r="K8216" s="167"/>
      <c r="L8216" s="167"/>
      <c r="M8216" s="167"/>
    </row>
    <row r="8217" spans="1:13" ht="12.75" x14ac:dyDescent="0.2">
      <c r="A8217" s="122">
        <v>42711</v>
      </c>
      <c r="B8217" s="123">
        <v>13</v>
      </c>
      <c r="C8217" s="235"/>
      <c r="D8217" s="235"/>
      <c r="E8217" s="235"/>
      <c r="F8217" s="235"/>
      <c r="G8217" s="167"/>
      <c r="H8217" s="125">
        <v>2379.3617200000003</v>
      </c>
      <c r="I8217" s="124"/>
      <c r="J8217" s="125"/>
      <c r="K8217" s="167"/>
      <c r="L8217" s="167"/>
      <c r="M8217" s="167"/>
    </row>
    <row r="8218" spans="1:13" ht="12.75" x14ac:dyDescent="0.2">
      <c r="A8218" s="122">
        <v>42711</v>
      </c>
      <c r="B8218" s="123">
        <v>14</v>
      </c>
      <c r="C8218" s="235"/>
      <c r="D8218" s="235"/>
      <c r="E8218" s="235"/>
      <c r="F8218" s="235"/>
      <c r="G8218" s="167"/>
      <c r="H8218" s="125">
        <v>2343.6700099999998</v>
      </c>
      <c r="I8218" s="124"/>
      <c r="J8218" s="125"/>
      <c r="K8218" s="167"/>
      <c r="L8218" s="167"/>
      <c r="M8218" s="167"/>
    </row>
    <row r="8219" spans="1:13" ht="12.75" x14ac:dyDescent="0.2">
      <c r="A8219" s="122">
        <v>42711</v>
      </c>
      <c r="B8219" s="123">
        <v>15</v>
      </c>
      <c r="C8219" s="235"/>
      <c r="D8219" s="235"/>
      <c r="E8219" s="235"/>
      <c r="F8219" s="235"/>
      <c r="G8219" s="167"/>
      <c r="H8219" s="125">
        <v>2320.0593599999997</v>
      </c>
      <c r="I8219" s="124"/>
      <c r="J8219" s="125"/>
      <c r="K8219" s="167"/>
      <c r="L8219" s="167"/>
      <c r="M8219" s="167"/>
    </row>
    <row r="8220" spans="1:13" ht="12.75" x14ac:dyDescent="0.2">
      <c r="A8220" s="122">
        <v>42711</v>
      </c>
      <c r="B8220" s="123">
        <v>16</v>
      </c>
      <c r="C8220" s="235"/>
      <c r="D8220" s="235"/>
      <c r="E8220" s="235"/>
      <c r="F8220" s="235"/>
      <c r="G8220" s="167"/>
      <c r="H8220" s="125">
        <v>2410.7085099999999</v>
      </c>
      <c r="I8220" s="124"/>
      <c r="J8220" s="125"/>
      <c r="K8220" s="167"/>
      <c r="L8220" s="167"/>
      <c r="M8220" s="167"/>
    </row>
    <row r="8221" spans="1:13" ht="12.75" x14ac:dyDescent="0.2">
      <c r="A8221" s="122">
        <v>42711</v>
      </c>
      <c r="B8221" s="123">
        <v>17</v>
      </c>
      <c r="C8221" s="235"/>
      <c r="D8221" s="235"/>
      <c r="E8221" s="235"/>
      <c r="F8221" s="235"/>
      <c r="G8221" s="167"/>
      <c r="H8221" s="125">
        <v>2612.39597</v>
      </c>
      <c r="I8221" s="124"/>
      <c r="J8221" s="125"/>
      <c r="K8221" s="167"/>
      <c r="L8221" s="167"/>
      <c r="M8221" s="167"/>
    </row>
    <row r="8222" spans="1:13" ht="12.75" x14ac:dyDescent="0.2">
      <c r="A8222" s="122">
        <v>42711</v>
      </c>
      <c r="B8222" s="123">
        <v>18</v>
      </c>
      <c r="C8222" s="235"/>
      <c r="D8222" s="235"/>
      <c r="E8222" s="235"/>
      <c r="F8222" s="235"/>
      <c r="G8222" s="167"/>
      <c r="H8222" s="125">
        <v>2964.8993700000001</v>
      </c>
      <c r="I8222" s="124"/>
      <c r="J8222" s="125"/>
      <c r="K8222" s="167"/>
      <c r="L8222" s="167"/>
      <c r="M8222" s="167"/>
    </row>
    <row r="8223" spans="1:13" ht="12.75" x14ac:dyDescent="0.2">
      <c r="A8223" s="122">
        <v>42711</v>
      </c>
      <c r="B8223" s="123">
        <v>19</v>
      </c>
      <c r="C8223" s="235"/>
      <c r="D8223" s="235"/>
      <c r="E8223" s="235"/>
      <c r="F8223" s="235"/>
      <c r="G8223" s="167"/>
      <c r="H8223" s="125">
        <v>2984.0601099999999</v>
      </c>
      <c r="I8223" s="124"/>
      <c r="J8223" s="125"/>
      <c r="K8223" s="167"/>
      <c r="L8223" s="167"/>
      <c r="M8223" s="167"/>
    </row>
    <row r="8224" spans="1:13" ht="12.75" x14ac:dyDescent="0.2">
      <c r="A8224" s="122">
        <v>42711</v>
      </c>
      <c r="B8224" s="123">
        <v>20</v>
      </c>
      <c r="C8224" s="235"/>
      <c r="D8224" s="235"/>
      <c r="E8224" s="235"/>
      <c r="F8224" s="235"/>
      <c r="G8224" s="167"/>
      <c r="H8224" s="125">
        <v>2934.45487</v>
      </c>
      <c r="I8224" s="124"/>
      <c r="J8224" s="125"/>
      <c r="K8224" s="167"/>
      <c r="L8224" s="167"/>
      <c r="M8224" s="167"/>
    </row>
    <row r="8225" spans="1:13" ht="12.75" x14ac:dyDescent="0.2">
      <c r="A8225" s="122">
        <v>42711</v>
      </c>
      <c r="B8225" s="123">
        <v>21</v>
      </c>
      <c r="C8225" s="235"/>
      <c r="D8225" s="235"/>
      <c r="E8225" s="235"/>
      <c r="F8225" s="235"/>
      <c r="G8225" s="167"/>
      <c r="H8225" s="125">
        <v>2875.2708299999995</v>
      </c>
      <c r="I8225" s="124"/>
      <c r="J8225" s="125"/>
      <c r="K8225" s="167"/>
      <c r="L8225" s="167"/>
      <c r="M8225" s="167"/>
    </row>
    <row r="8226" spans="1:13" ht="12.75" x14ac:dyDescent="0.2">
      <c r="A8226" s="122">
        <v>42711</v>
      </c>
      <c r="B8226" s="123">
        <v>22</v>
      </c>
      <c r="C8226" s="235"/>
      <c r="D8226" s="235"/>
      <c r="E8226" s="235"/>
      <c r="F8226" s="235"/>
      <c r="G8226" s="167"/>
      <c r="H8226" s="125">
        <v>2684.6167099999993</v>
      </c>
      <c r="I8226" s="124"/>
      <c r="J8226" s="125"/>
      <c r="K8226" s="167"/>
      <c r="L8226" s="167"/>
      <c r="M8226" s="167"/>
    </row>
    <row r="8227" spans="1:13" ht="12.75" x14ac:dyDescent="0.2">
      <c r="A8227" s="122">
        <v>42711</v>
      </c>
      <c r="B8227" s="123">
        <v>23</v>
      </c>
      <c r="C8227" s="235"/>
      <c r="D8227" s="235"/>
      <c r="E8227" s="235"/>
      <c r="F8227" s="235"/>
      <c r="G8227" s="167"/>
      <c r="H8227" s="125">
        <v>2344.70633</v>
      </c>
      <c r="I8227" s="124"/>
      <c r="J8227" s="125"/>
      <c r="K8227" s="167"/>
      <c r="L8227" s="167"/>
      <c r="M8227" s="167"/>
    </row>
    <row r="8228" spans="1:13" ht="12.75" x14ac:dyDescent="0.2">
      <c r="A8228" s="122">
        <v>42711</v>
      </c>
      <c r="B8228" s="123">
        <v>24</v>
      </c>
      <c r="C8228" s="235"/>
      <c r="D8228" s="235"/>
      <c r="E8228" s="235"/>
      <c r="F8228" s="235"/>
      <c r="G8228" s="167"/>
      <c r="H8228" s="125">
        <v>2098.6814100000001</v>
      </c>
      <c r="I8228" s="124"/>
      <c r="J8228" s="125"/>
      <c r="K8228" s="167"/>
      <c r="L8228" s="167"/>
      <c r="M8228" s="167"/>
    </row>
    <row r="8229" spans="1:13" ht="12.75" x14ac:dyDescent="0.2">
      <c r="A8229" s="122">
        <v>42712</v>
      </c>
      <c r="B8229" s="123">
        <v>1</v>
      </c>
      <c r="C8229" s="235"/>
      <c r="D8229" s="235"/>
      <c r="E8229" s="235"/>
      <c r="F8229" s="235"/>
      <c r="G8229" s="167"/>
      <c r="H8229" s="125">
        <v>1951.45099</v>
      </c>
      <c r="I8229" s="124"/>
      <c r="J8229" s="125"/>
      <c r="K8229" s="167"/>
      <c r="L8229" s="167"/>
      <c r="M8229" s="167"/>
    </row>
    <row r="8230" spans="1:13" ht="12.75" x14ac:dyDescent="0.2">
      <c r="A8230" s="122">
        <v>42712</v>
      </c>
      <c r="B8230" s="123">
        <v>2</v>
      </c>
      <c r="C8230" s="235"/>
      <c r="D8230" s="235"/>
      <c r="E8230" s="235"/>
      <c r="F8230" s="235"/>
      <c r="G8230" s="167"/>
      <c r="H8230" s="125">
        <v>1868.1177</v>
      </c>
      <c r="I8230" s="124"/>
      <c r="J8230" s="125"/>
      <c r="K8230" s="167"/>
      <c r="L8230" s="167"/>
      <c r="M8230" s="167"/>
    </row>
    <row r="8231" spans="1:13" ht="12.75" x14ac:dyDescent="0.2">
      <c r="A8231" s="122">
        <v>42712</v>
      </c>
      <c r="B8231" s="123">
        <v>3</v>
      </c>
      <c r="C8231" s="235"/>
      <c r="D8231" s="235"/>
      <c r="E8231" s="235"/>
      <c r="F8231" s="235"/>
      <c r="G8231" s="167"/>
      <c r="H8231" s="125">
        <v>1858.29865</v>
      </c>
      <c r="I8231" s="124"/>
      <c r="J8231" s="125"/>
      <c r="K8231" s="167"/>
      <c r="L8231" s="167"/>
      <c r="M8231" s="167"/>
    </row>
    <row r="8232" spans="1:13" ht="12.75" x14ac:dyDescent="0.2">
      <c r="A8232" s="122">
        <v>42712</v>
      </c>
      <c r="B8232" s="123">
        <v>4</v>
      </c>
      <c r="C8232" s="235"/>
      <c r="D8232" s="235"/>
      <c r="E8232" s="235"/>
      <c r="F8232" s="235"/>
      <c r="G8232" s="167"/>
      <c r="H8232" s="125">
        <v>1851.39507</v>
      </c>
      <c r="I8232" s="124"/>
      <c r="J8232" s="125"/>
      <c r="K8232" s="167"/>
      <c r="L8232" s="167"/>
      <c r="M8232" s="167"/>
    </row>
    <row r="8233" spans="1:13" ht="12.75" x14ac:dyDescent="0.2">
      <c r="A8233" s="122">
        <v>42712</v>
      </c>
      <c r="B8233" s="123">
        <v>5</v>
      </c>
      <c r="C8233" s="235"/>
      <c r="D8233" s="235"/>
      <c r="E8233" s="235"/>
      <c r="F8233" s="235"/>
      <c r="G8233" s="167"/>
      <c r="H8233" s="125">
        <v>1916.51872</v>
      </c>
      <c r="I8233" s="124"/>
      <c r="J8233" s="125"/>
      <c r="K8233" s="167"/>
      <c r="L8233" s="167"/>
      <c r="M8233" s="167"/>
    </row>
    <row r="8234" spans="1:13" ht="12.75" x14ac:dyDescent="0.2">
      <c r="A8234" s="122">
        <v>42712</v>
      </c>
      <c r="B8234" s="123">
        <v>6</v>
      </c>
      <c r="C8234" s="235"/>
      <c r="D8234" s="235"/>
      <c r="E8234" s="235"/>
      <c r="F8234" s="235"/>
      <c r="G8234" s="167"/>
      <c r="H8234" s="125">
        <v>2065.3673799999997</v>
      </c>
      <c r="I8234" s="124"/>
      <c r="J8234" s="125"/>
      <c r="K8234" s="167"/>
      <c r="L8234" s="167"/>
      <c r="M8234" s="167"/>
    </row>
    <row r="8235" spans="1:13" ht="12.75" x14ac:dyDescent="0.2">
      <c r="A8235" s="122">
        <v>42712</v>
      </c>
      <c r="B8235" s="123">
        <v>7</v>
      </c>
      <c r="C8235" s="235"/>
      <c r="D8235" s="235"/>
      <c r="E8235" s="235"/>
      <c r="F8235" s="235"/>
      <c r="G8235" s="167"/>
      <c r="H8235" s="125">
        <v>2356.1645199999998</v>
      </c>
      <c r="I8235" s="124"/>
      <c r="J8235" s="125"/>
      <c r="K8235" s="167"/>
      <c r="L8235" s="167"/>
      <c r="M8235" s="167"/>
    </row>
    <row r="8236" spans="1:13" ht="12.75" x14ac:dyDescent="0.2">
      <c r="A8236" s="122">
        <v>42712</v>
      </c>
      <c r="B8236" s="123">
        <v>8</v>
      </c>
      <c r="C8236" s="235"/>
      <c r="D8236" s="235"/>
      <c r="E8236" s="235"/>
      <c r="F8236" s="235"/>
      <c r="G8236" s="167"/>
      <c r="H8236" s="125">
        <v>2430.3766800000003</v>
      </c>
      <c r="I8236" s="124"/>
      <c r="J8236" s="125"/>
      <c r="K8236" s="167"/>
      <c r="L8236" s="167"/>
      <c r="M8236" s="167"/>
    </row>
    <row r="8237" spans="1:13" ht="12.75" x14ac:dyDescent="0.2">
      <c r="A8237" s="122">
        <v>42712</v>
      </c>
      <c r="B8237" s="123">
        <v>9</v>
      </c>
      <c r="C8237" s="235"/>
      <c r="D8237" s="235"/>
      <c r="E8237" s="235"/>
      <c r="F8237" s="235"/>
      <c r="G8237" s="167"/>
      <c r="H8237" s="125">
        <v>2362.4244399999998</v>
      </c>
      <c r="I8237" s="124"/>
      <c r="J8237" s="125"/>
      <c r="K8237" s="167"/>
      <c r="L8237" s="167"/>
      <c r="M8237" s="167"/>
    </row>
    <row r="8238" spans="1:13" ht="12.75" x14ac:dyDescent="0.2">
      <c r="A8238" s="122">
        <v>42712</v>
      </c>
      <c r="B8238" s="123">
        <v>10</v>
      </c>
      <c r="C8238" s="235"/>
      <c r="D8238" s="235"/>
      <c r="E8238" s="235"/>
      <c r="F8238" s="235"/>
      <c r="G8238" s="167"/>
      <c r="H8238" s="125">
        <v>2277.9795399999998</v>
      </c>
      <c r="I8238" s="124"/>
      <c r="J8238" s="125"/>
      <c r="K8238" s="167"/>
      <c r="L8238" s="167"/>
      <c r="M8238" s="167"/>
    </row>
    <row r="8239" spans="1:13" ht="12.75" x14ac:dyDescent="0.2">
      <c r="A8239" s="122">
        <v>42712</v>
      </c>
      <c r="B8239" s="123">
        <v>11</v>
      </c>
      <c r="C8239" s="235"/>
      <c r="D8239" s="235"/>
      <c r="E8239" s="235"/>
      <c r="F8239" s="235"/>
      <c r="G8239" s="167"/>
      <c r="H8239" s="125">
        <v>2215.5680200000002</v>
      </c>
      <c r="I8239" s="124"/>
      <c r="J8239" s="125"/>
      <c r="K8239" s="167"/>
      <c r="L8239" s="167"/>
      <c r="M8239" s="167"/>
    </row>
    <row r="8240" spans="1:13" ht="12.75" x14ac:dyDescent="0.2">
      <c r="A8240" s="122">
        <v>42712</v>
      </c>
      <c r="B8240" s="123">
        <v>12</v>
      </c>
      <c r="C8240" s="235"/>
      <c r="D8240" s="235"/>
      <c r="E8240" s="235"/>
      <c r="F8240" s="235"/>
      <c r="G8240" s="167"/>
      <c r="H8240" s="125">
        <v>2171.1444100000003</v>
      </c>
      <c r="I8240" s="124"/>
      <c r="J8240" s="125"/>
      <c r="K8240" s="167"/>
      <c r="L8240" s="167"/>
      <c r="M8240" s="167"/>
    </row>
    <row r="8241" spans="1:13" ht="12.75" x14ac:dyDescent="0.2">
      <c r="A8241" s="122">
        <v>42712</v>
      </c>
      <c r="B8241" s="123">
        <v>13</v>
      </c>
      <c r="C8241" s="235"/>
      <c r="D8241" s="235"/>
      <c r="E8241" s="235"/>
      <c r="F8241" s="235"/>
      <c r="G8241" s="167"/>
      <c r="H8241" s="125">
        <v>2167.2251000000001</v>
      </c>
      <c r="I8241" s="124"/>
      <c r="J8241" s="125"/>
      <c r="K8241" s="167"/>
      <c r="L8241" s="167"/>
      <c r="M8241" s="167"/>
    </row>
    <row r="8242" spans="1:13" ht="12.75" x14ac:dyDescent="0.2">
      <c r="A8242" s="122">
        <v>42712</v>
      </c>
      <c r="B8242" s="123">
        <v>14</v>
      </c>
      <c r="C8242" s="235"/>
      <c r="D8242" s="235"/>
      <c r="E8242" s="235"/>
      <c r="F8242" s="235"/>
      <c r="G8242" s="167"/>
      <c r="H8242" s="125">
        <v>2207.1721499999999</v>
      </c>
      <c r="I8242" s="124"/>
      <c r="J8242" s="125"/>
      <c r="K8242" s="167"/>
      <c r="L8242" s="167"/>
      <c r="M8242" s="167"/>
    </row>
    <row r="8243" spans="1:13" ht="12.75" x14ac:dyDescent="0.2">
      <c r="A8243" s="122">
        <v>42712</v>
      </c>
      <c r="B8243" s="123">
        <v>15</v>
      </c>
      <c r="C8243" s="235"/>
      <c r="D8243" s="235"/>
      <c r="E8243" s="235"/>
      <c r="F8243" s="235"/>
      <c r="G8243" s="167"/>
      <c r="H8243" s="125">
        <v>2293.57663</v>
      </c>
      <c r="I8243" s="124"/>
      <c r="J8243" s="125"/>
      <c r="K8243" s="167"/>
      <c r="L8243" s="167"/>
      <c r="M8243" s="167"/>
    </row>
    <row r="8244" spans="1:13" ht="12.75" x14ac:dyDescent="0.2">
      <c r="A8244" s="122">
        <v>42712</v>
      </c>
      <c r="B8244" s="123">
        <v>16</v>
      </c>
      <c r="C8244" s="235"/>
      <c r="D8244" s="235"/>
      <c r="E8244" s="235"/>
      <c r="F8244" s="235"/>
      <c r="G8244" s="167"/>
      <c r="H8244" s="125">
        <v>2399.6345699999997</v>
      </c>
      <c r="I8244" s="124"/>
      <c r="J8244" s="125"/>
      <c r="K8244" s="167"/>
      <c r="L8244" s="167"/>
      <c r="M8244" s="167"/>
    </row>
    <row r="8245" spans="1:13" ht="12.75" x14ac:dyDescent="0.2">
      <c r="A8245" s="122">
        <v>42712</v>
      </c>
      <c r="B8245" s="123">
        <v>17</v>
      </c>
      <c r="C8245" s="235"/>
      <c r="D8245" s="235"/>
      <c r="E8245" s="235"/>
      <c r="F8245" s="235"/>
      <c r="G8245" s="167"/>
      <c r="H8245" s="125">
        <v>2621.7300399999999</v>
      </c>
      <c r="I8245" s="124"/>
      <c r="J8245" s="125"/>
      <c r="K8245" s="167"/>
      <c r="L8245" s="167"/>
      <c r="M8245" s="167"/>
    </row>
    <row r="8246" spans="1:13" ht="12.75" x14ac:dyDescent="0.2">
      <c r="A8246" s="122">
        <v>42712</v>
      </c>
      <c r="B8246" s="123">
        <v>18</v>
      </c>
      <c r="C8246" s="235"/>
      <c r="D8246" s="235"/>
      <c r="E8246" s="235"/>
      <c r="F8246" s="235"/>
      <c r="G8246" s="167"/>
      <c r="H8246" s="125">
        <v>2961.3780200000001</v>
      </c>
      <c r="I8246" s="124"/>
      <c r="J8246" s="125"/>
      <c r="K8246" s="167"/>
      <c r="L8246" s="167"/>
      <c r="M8246" s="167"/>
    </row>
    <row r="8247" spans="1:13" ht="12.75" x14ac:dyDescent="0.2">
      <c r="A8247" s="122">
        <v>42712</v>
      </c>
      <c r="B8247" s="123">
        <v>19</v>
      </c>
      <c r="C8247" s="235"/>
      <c r="D8247" s="235"/>
      <c r="E8247" s="235"/>
      <c r="F8247" s="235"/>
      <c r="G8247" s="167"/>
      <c r="H8247" s="125">
        <v>2961.9066299999995</v>
      </c>
      <c r="I8247" s="124"/>
      <c r="J8247" s="125"/>
      <c r="K8247" s="167"/>
      <c r="L8247" s="167"/>
      <c r="M8247" s="167"/>
    </row>
    <row r="8248" spans="1:13" ht="12.75" x14ac:dyDescent="0.2">
      <c r="A8248" s="122">
        <v>42712</v>
      </c>
      <c r="B8248" s="123">
        <v>20</v>
      </c>
      <c r="C8248" s="235"/>
      <c r="D8248" s="235"/>
      <c r="E8248" s="235"/>
      <c r="F8248" s="235"/>
      <c r="G8248" s="167"/>
      <c r="H8248" s="125">
        <v>2906.25162</v>
      </c>
      <c r="I8248" s="124"/>
      <c r="J8248" s="125"/>
      <c r="K8248" s="167"/>
      <c r="L8248" s="167"/>
      <c r="M8248" s="167"/>
    </row>
    <row r="8249" spans="1:13" ht="12.75" x14ac:dyDescent="0.2">
      <c r="A8249" s="122">
        <v>42712</v>
      </c>
      <c r="B8249" s="123">
        <v>21</v>
      </c>
      <c r="C8249" s="235"/>
      <c r="D8249" s="235"/>
      <c r="E8249" s="235"/>
      <c r="F8249" s="235"/>
      <c r="G8249" s="167"/>
      <c r="H8249" s="125">
        <v>2813.31133</v>
      </c>
      <c r="I8249" s="124"/>
      <c r="J8249" s="125"/>
      <c r="K8249" s="167"/>
      <c r="L8249" s="167"/>
      <c r="M8249" s="167"/>
    </row>
    <row r="8250" spans="1:13" ht="12.75" x14ac:dyDescent="0.2">
      <c r="A8250" s="122">
        <v>42712</v>
      </c>
      <c r="B8250" s="123">
        <v>22</v>
      </c>
      <c r="C8250" s="235"/>
      <c r="D8250" s="235"/>
      <c r="E8250" s="235"/>
      <c r="F8250" s="235"/>
      <c r="G8250" s="167"/>
      <c r="H8250" s="125">
        <v>2623.1409800000001</v>
      </c>
      <c r="I8250" s="124"/>
      <c r="J8250" s="125"/>
      <c r="K8250" s="167"/>
      <c r="L8250" s="167"/>
      <c r="M8250" s="167"/>
    </row>
    <row r="8251" spans="1:13" ht="12.75" x14ac:dyDescent="0.2">
      <c r="A8251" s="122">
        <v>42712</v>
      </c>
      <c r="B8251" s="123">
        <v>23</v>
      </c>
      <c r="C8251" s="235"/>
      <c r="D8251" s="235"/>
      <c r="E8251" s="235"/>
      <c r="F8251" s="235"/>
      <c r="G8251" s="167"/>
      <c r="H8251" s="125">
        <v>2349.0872900000004</v>
      </c>
      <c r="I8251" s="124"/>
      <c r="J8251" s="125"/>
      <c r="K8251" s="167"/>
      <c r="L8251" s="167"/>
      <c r="M8251" s="167"/>
    </row>
    <row r="8252" spans="1:13" ht="12.75" x14ac:dyDescent="0.2">
      <c r="A8252" s="122">
        <v>42712</v>
      </c>
      <c r="B8252" s="123">
        <v>24</v>
      </c>
      <c r="C8252" s="235"/>
      <c r="D8252" s="235"/>
      <c r="E8252" s="235"/>
      <c r="F8252" s="235"/>
      <c r="G8252" s="167"/>
      <c r="H8252" s="125">
        <v>2104.5762</v>
      </c>
      <c r="I8252" s="124"/>
      <c r="J8252" s="125"/>
      <c r="K8252" s="167"/>
      <c r="L8252" s="167"/>
      <c r="M8252" s="167"/>
    </row>
    <row r="8253" spans="1:13" ht="12.75" x14ac:dyDescent="0.2">
      <c r="A8253" s="122">
        <v>42713</v>
      </c>
      <c r="B8253" s="123">
        <v>1</v>
      </c>
      <c r="C8253" s="235"/>
      <c r="D8253" s="235"/>
      <c r="E8253" s="235"/>
      <c r="F8253" s="235"/>
      <c r="G8253" s="167"/>
      <c r="H8253" s="125">
        <v>1954.97777</v>
      </c>
      <c r="I8253" s="124"/>
      <c r="J8253" s="125"/>
      <c r="K8253" s="167"/>
      <c r="L8253" s="167"/>
      <c r="M8253" s="167"/>
    </row>
    <row r="8254" spans="1:13" ht="12.75" x14ac:dyDescent="0.2">
      <c r="A8254" s="122">
        <v>42713</v>
      </c>
      <c r="B8254" s="123">
        <v>2</v>
      </c>
      <c r="C8254" s="235"/>
      <c r="D8254" s="235"/>
      <c r="E8254" s="235"/>
      <c r="F8254" s="235"/>
      <c r="G8254" s="167"/>
      <c r="H8254" s="125">
        <v>1877.8115000000003</v>
      </c>
      <c r="I8254" s="124"/>
      <c r="J8254" s="125"/>
      <c r="K8254" s="167"/>
      <c r="L8254" s="167"/>
      <c r="M8254" s="167"/>
    </row>
    <row r="8255" spans="1:13" ht="12.75" x14ac:dyDescent="0.2">
      <c r="A8255" s="122">
        <v>42713</v>
      </c>
      <c r="B8255" s="123">
        <v>3</v>
      </c>
      <c r="C8255" s="235"/>
      <c r="D8255" s="235"/>
      <c r="E8255" s="235"/>
      <c r="F8255" s="235"/>
      <c r="G8255" s="167"/>
      <c r="H8255" s="125">
        <v>1866.7303400000001</v>
      </c>
      <c r="I8255" s="124"/>
      <c r="J8255" s="125"/>
      <c r="K8255" s="167"/>
      <c r="L8255" s="167"/>
      <c r="M8255" s="167"/>
    </row>
    <row r="8256" spans="1:13" ht="12.75" x14ac:dyDescent="0.2">
      <c r="A8256" s="122">
        <v>42713</v>
      </c>
      <c r="B8256" s="123">
        <v>4</v>
      </c>
      <c r="C8256" s="235"/>
      <c r="D8256" s="235"/>
      <c r="E8256" s="235"/>
      <c r="F8256" s="235"/>
      <c r="G8256" s="167"/>
      <c r="H8256" s="125">
        <v>1860.7929099999999</v>
      </c>
      <c r="I8256" s="124"/>
      <c r="J8256" s="125"/>
      <c r="K8256" s="167"/>
      <c r="L8256" s="167"/>
      <c r="M8256" s="167"/>
    </row>
    <row r="8257" spans="1:13" ht="12.75" x14ac:dyDescent="0.2">
      <c r="A8257" s="122">
        <v>42713</v>
      </c>
      <c r="B8257" s="123">
        <v>5</v>
      </c>
      <c r="C8257" s="235"/>
      <c r="D8257" s="235"/>
      <c r="E8257" s="235"/>
      <c r="F8257" s="235"/>
      <c r="G8257" s="167"/>
      <c r="H8257" s="125">
        <v>1923.0702200000001</v>
      </c>
      <c r="I8257" s="124"/>
      <c r="J8257" s="125"/>
      <c r="K8257" s="167"/>
      <c r="L8257" s="167"/>
      <c r="M8257" s="167"/>
    </row>
    <row r="8258" spans="1:13" ht="12.75" x14ac:dyDescent="0.2">
      <c r="A8258" s="122">
        <v>42713</v>
      </c>
      <c r="B8258" s="123">
        <v>6</v>
      </c>
      <c r="C8258" s="235"/>
      <c r="D8258" s="235"/>
      <c r="E8258" s="235"/>
      <c r="F8258" s="235"/>
      <c r="G8258" s="167"/>
      <c r="H8258" s="125">
        <v>2060.6080000000002</v>
      </c>
      <c r="I8258" s="124"/>
      <c r="J8258" s="125"/>
      <c r="K8258" s="167"/>
      <c r="L8258" s="167"/>
      <c r="M8258" s="167"/>
    </row>
    <row r="8259" spans="1:13" ht="12.75" x14ac:dyDescent="0.2">
      <c r="A8259" s="122">
        <v>42713</v>
      </c>
      <c r="B8259" s="123">
        <v>7</v>
      </c>
      <c r="C8259" s="235"/>
      <c r="D8259" s="235"/>
      <c r="E8259" s="235"/>
      <c r="F8259" s="235"/>
      <c r="G8259" s="167"/>
      <c r="H8259" s="125">
        <v>2330.4506000000006</v>
      </c>
      <c r="I8259" s="124"/>
      <c r="J8259" s="125"/>
      <c r="K8259" s="167"/>
      <c r="L8259" s="167"/>
      <c r="M8259" s="167"/>
    </row>
    <row r="8260" spans="1:13" ht="12.75" x14ac:dyDescent="0.2">
      <c r="A8260" s="122">
        <v>42713</v>
      </c>
      <c r="B8260" s="123">
        <v>8</v>
      </c>
      <c r="C8260" s="235"/>
      <c r="D8260" s="235"/>
      <c r="E8260" s="235"/>
      <c r="F8260" s="235"/>
      <c r="G8260" s="167"/>
      <c r="H8260" s="125">
        <v>2405.6028099999999</v>
      </c>
      <c r="I8260" s="124"/>
      <c r="J8260" s="125"/>
      <c r="K8260" s="167"/>
      <c r="L8260" s="167"/>
      <c r="M8260" s="167"/>
    </row>
    <row r="8261" spans="1:13" ht="12.75" x14ac:dyDescent="0.2">
      <c r="A8261" s="122">
        <v>42713</v>
      </c>
      <c r="B8261" s="123">
        <v>9</v>
      </c>
      <c r="C8261" s="235"/>
      <c r="D8261" s="235"/>
      <c r="E8261" s="235"/>
      <c r="F8261" s="235"/>
      <c r="G8261" s="167"/>
      <c r="H8261" s="125">
        <v>2384.4264800000001</v>
      </c>
      <c r="I8261" s="124"/>
      <c r="J8261" s="125"/>
      <c r="K8261" s="167"/>
      <c r="L8261" s="167"/>
      <c r="M8261" s="167"/>
    </row>
    <row r="8262" spans="1:13" ht="12.75" x14ac:dyDescent="0.2">
      <c r="A8262" s="122">
        <v>42713</v>
      </c>
      <c r="B8262" s="123">
        <v>10</v>
      </c>
      <c r="C8262" s="235"/>
      <c r="D8262" s="235"/>
      <c r="E8262" s="235"/>
      <c r="F8262" s="235"/>
      <c r="G8262" s="167"/>
      <c r="H8262" s="125">
        <v>2358.5719800000002</v>
      </c>
      <c r="I8262" s="124"/>
      <c r="J8262" s="125"/>
      <c r="K8262" s="167"/>
      <c r="L8262" s="167"/>
      <c r="M8262" s="167"/>
    </row>
    <row r="8263" spans="1:13" ht="12.75" x14ac:dyDescent="0.2">
      <c r="A8263" s="122">
        <v>42713</v>
      </c>
      <c r="B8263" s="123">
        <v>11</v>
      </c>
      <c r="C8263" s="235"/>
      <c r="D8263" s="235"/>
      <c r="E8263" s="235"/>
      <c r="F8263" s="235"/>
      <c r="G8263" s="167"/>
      <c r="H8263" s="125">
        <v>2308.0191800000002</v>
      </c>
      <c r="I8263" s="124"/>
      <c r="J8263" s="125"/>
      <c r="K8263" s="167"/>
      <c r="L8263" s="167"/>
      <c r="M8263" s="167"/>
    </row>
    <row r="8264" spans="1:13" ht="12.75" x14ac:dyDescent="0.2">
      <c r="A8264" s="122">
        <v>42713</v>
      </c>
      <c r="B8264" s="123">
        <v>12</v>
      </c>
      <c r="C8264" s="235"/>
      <c r="D8264" s="235"/>
      <c r="E8264" s="235"/>
      <c r="F8264" s="235"/>
      <c r="G8264" s="167"/>
      <c r="H8264" s="125">
        <v>2278.6149500000001</v>
      </c>
      <c r="I8264" s="124"/>
      <c r="J8264" s="125"/>
      <c r="K8264" s="167"/>
      <c r="L8264" s="167"/>
      <c r="M8264" s="167"/>
    </row>
    <row r="8265" spans="1:13" ht="12.75" x14ac:dyDescent="0.2">
      <c r="A8265" s="122">
        <v>42713</v>
      </c>
      <c r="B8265" s="123">
        <v>13</v>
      </c>
      <c r="C8265" s="235"/>
      <c r="D8265" s="235"/>
      <c r="E8265" s="235"/>
      <c r="F8265" s="235"/>
      <c r="G8265" s="167"/>
      <c r="H8265" s="125">
        <v>2293.5010000000002</v>
      </c>
      <c r="I8265" s="124"/>
      <c r="J8265" s="125"/>
      <c r="K8265" s="167"/>
      <c r="L8265" s="167"/>
      <c r="M8265" s="167"/>
    </row>
    <row r="8266" spans="1:13" ht="12.75" x14ac:dyDescent="0.2">
      <c r="A8266" s="122">
        <v>42713</v>
      </c>
      <c r="B8266" s="123">
        <v>14</v>
      </c>
      <c r="C8266" s="235"/>
      <c r="D8266" s="235"/>
      <c r="E8266" s="235"/>
      <c r="F8266" s="235"/>
      <c r="G8266" s="167"/>
      <c r="H8266" s="125">
        <v>2257.1497299999996</v>
      </c>
      <c r="I8266" s="124"/>
      <c r="J8266" s="125"/>
      <c r="K8266" s="167"/>
      <c r="L8266" s="167"/>
      <c r="M8266" s="167"/>
    </row>
    <row r="8267" spans="1:13" ht="12.75" x14ac:dyDescent="0.2">
      <c r="A8267" s="122">
        <v>42713</v>
      </c>
      <c r="B8267" s="123">
        <v>15</v>
      </c>
      <c r="C8267" s="235"/>
      <c r="D8267" s="235"/>
      <c r="E8267" s="235"/>
      <c r="F8267" s="235"/>
      <c r="G8267" s="167"/>
      <c r="H8267" s="125">
        <v>2279.80098</v>
      </c>
      <c r="I8267" s="124"/>
      <c r="J8267" s="125"/>
      <c r="K8267" s="167"/>
      <c r="L8267" s="167"/>
      <c r="M8267" s="167"/>
    </row>
    <row r="8268" spans="1:13" ht="12.75" x14ac:dyDescent="0.2">
      <c r="A8268" s="122">
        <v>42713</v>
      </c>
      <c r="B8268" s="123">
        <v>16</v>
      </c>
      <c r="C8268" s="235"/>
      <c r="D8268" s="235"/>
      <c r="E8268" s="235"/>
      <c r="F8268" s="235"/>
      <c r="G8268" s="167"/>
      <c r="H8268" s="125">
        <v>2376.6037099999999</v>
      </c>
      <c r="I8268" s="124"/>
      <c r="J8268" s="125"/>
      <c r="K8268" s="167"/>
      <c r="L8268" s="167"/>
      <c r="M8268" s="167"/>
    </row>
    <row r="8269" spans="1:13" ht="12.75" x14ac:dyDescent="0.2">
      <c r="A8269" s="122">
        <v>42713</v>
      </c>
      <c r="B8269" s="123">
        <v>17</v>
      </c>
      <c r="C8269" s="235"/>
      <c r="D8269" s="235"/>
      <c r="E8269" s="235"/>
      <c r="F8269" s="235"/>
      <c r="G8269" s="167"/>
      <c r="H8269" s="125">
        <v>2607.8501200000001</v>
      </c>
      <c r="I8269" s="124"/>
      <c r="J8269" s="125"/>
      <c r="K8269" s="167"/>
      <c r="L8269" s="167"/>
      <c r="M8269" s="167"/>
    </row>
    <row r="8270" spans="1:13" ht="12.75" x14ac:dyDescent="0.2">
      <c r="A8270" s="122">
        <v>42713</v>
      </c>
      <c r="B8270" s="123">
        <v>18</v>
      </c>
      <c r="C8270" s="235"/>
      <c r="D8270" s="235"/>
      <c r="E8270" s="235"/>
      <c r="F8270" s="235"/>
      <c r="G8270" s="167"/>
      <c r="H8270" s="125">
        <v>2930.5018</v>
      </c>
      <c r="I8270" s="124"/>
      <c r="J8270" s="125"/>
      <c r="K8270" s="167"/>
      <c r="L8270" s="167"/>
      <c r="M8270" s="167"/>
    </row>
    <row r="8271" spans="1:13" ht="12.75" x14ac:dyDescent="0.2">
      <c r="A8271" s="122">
        <v>42713</v>
      </c>
      <c r="B8271" s="123">
        <v>19</v>
      </c>
      <c r="C8271" s="235"/>
      <c r="D8271" s="235"/>
      <c r="E8271" s="235"/>
      <c r="F8271" s="235"/>
      <c r="G8271" s="167"/>
      <c r="H8271" s="125">
        <v>2910.6791699999999</v>
      </c>
      <c r="I8271" s="124"/>
      <c r="J8271" s="125"/>
      <c r="K8271" s="167"/>
      <c r="L8271" s="167"/>
      <c r="M8271" s="167"/>
    </row>
    <row r="8272" spans="1:13" ht="12.75" x14ac:dyDescent="0.2">
      <c r="A8272" s="122">
        <v>42713</v>
      </c>
      <c r="B8272" s="123">
        <v>20</v>
      </c>
      <c r="C8272" s="235"/>
      <c r="D8272" s="235"/>
      <c r="E8272" s="235"/>
      <c r="F8272" s="235"/>
      <c r="G8272" s="167"/>
      <c r="H8272" s="125">
        <v>2820.0536899999997</v>
      </c>
      <c r="I8272" s="124"/>
      <c r="J8272" s="125"/>
      <c r="K8272" s="167"/>
      <c r="L8272" s="167"/>
      <c r="M8272" s="167"/>
    </row>
    <row r="8273" spans="1:13" ht="12.75" x14ac:dyDescent="0.2">
      <c r="A8273" s="122">
        <v>42713</v>
      </c>
      <c r="B8273" s="123">
        <v>21</v>
      </c>
      <c r="C8273" s="235"/>
      <c r="D8273" s="235"/>
      <c r="E8273" s="235"/>
      <c r="F8273" s="235"/>
      <c r="G8273" s="167"/>
      <c r="H8273" s="125">
        <v>2727.2666200000003</v>
      </c>
      <c r="I8273" s="124"/>
      <c r="J8273" s="125"/>
      <c r="K8273" s="167"/>
      <c r="L8273" s="167"/>
      <c r="M8273" s="167"/>
    </row>
    <row r="8274" spans="1:13" ht="12.75" x14ac:dyDescent="0.2">
      <c r="A8274" s="122">
        <v>42713</v>
      </c>
      <c r="B8274" s="123">
        <v>22</v>
      </c>
      <c r="C8274" s="235"/>
      <c r="D8274" s="235"/>
      <c r="E8274" s="235"/>
      <c r="F8274" s="235"/>
      <c r="G8274" s="167"/>
      <c r="H8274" s="125">
        <v>2578.50918</v>
      </c>
      <c r="I8274" s="124"/>
      <c r="J8274" s="125"/>
      <c r="K8274" s="167"/>
      <c r="L8274" s="167"/>
      <c r="M8274" s="167"/>
    </row>
    <row r="8275" spans="1:13" ht="12.75" x14ac:dyDescent="0.2">
      <c r="A8275" s="122">
        <v>42713</v>
      </c>
      <c r="B8275" s="123">
        <v>23</v>
      </c>
      <c r="C8275" s="235"/>
      <c r="D8275" s="235"/>
      <c r="E8275" s="235"/>
      <c r="F8275" s="235"/>
      <c r="G8275" s="167"/>
      <c r="H8275" s="125">
        <v>2366.8591800000004</v>
      </c>
      <c r="I8275" s="124"/>
      <c r="J8275" s="125"/>
      <c r="K8275" s="167"/>
      <c r="L8275" s="167"/>
      <c r="M8275" s="167"/>
    </row>
    <row r="8276" spans="1:13" ht="12.75" x14ac:dyDescent="0.2">
      <c r="A8276" s="122">
        <v>42713</v>
      </c>
      <c r="B8276" s="123">
        <v>24</v>
      </c>
      <c r="C8276" s="235"/>
      <c r="D8276" s="235"/>
      <c r="E8276" s="235"/>
      <c r="F8276" s="235"/>
      <c r="G8276" s="167"/>
      <c r="H8276" s="125">
        <v>2132.9988699999999</v>
      </c>
      <c r="I8276" s="124"/>
      <c r="J8276" s="125"/>
      <c r="K8276" s="167"/>
      <c r="L8276" s="167"/>
      <c r="M8276" s="167"/>
    </row>
    <row r="8277" spans="1:13" ht="12.75" x14ac:dyDescent="0.2">
      <c r="A8277" s="122">
        <v>42714</v>
      </c>
      <c r="B8277" s="123">
        <v>1</v>
      </c>
      <c r="C8277" s="235"/>
      <c r="D8277" s="235"/>
      <c r="E8277" s="235"/>
      <c r="F8277" s="235"/>
      <c r="G8277" s="167"/>
      <c r="H8277" s="125">
        <v>1973.5633799999996</v>
      </c>
      <c r="I8277" s="124"/>
      <c r="J8277" s="125"/>
      <c r="K8277" s="167"/>
      <c r="L8277" s="167"/>
      <c r="M8277" s="167"/>
    </row>
    <row r="8278" spans="1:13" ht="12.75" x14ac:dyDescent="0.2">
      <c r="A8278" s="122">
        <v>42714</v>
      </c>
      <c r="B8278" s="123">
        <v>2</v>
      </c>
      <c r="C8278" s="235"/>
      <c r="D8278" s="235"/>
      <c r="E8278" s="235"/>
      <c r="F8278" s="235"/>
      <c r="G8278" s="167"/>
      <c r="H8278" s="125">
        <v>1864.4401599999999</v>
      </c>
      <c r="I8278" s="124"/>
      <c r="J8278" s="125"/>
      <c r="K8278" s="167"/>
      <c r="L8278" s="167"/>
      <c r="M8278" s="167"/>
    </row>
    <row r="8279" spans="1:13" ht="12.75" x14ac:dyDescent="0.2">
      <c r="A8279" s="122">
        <v>42714</v>
      </c>
      <c r="B8279" s="123">
        <v>3</v>
      </c>
      <c r="C8279" s="235"/>
      <c r="D8279" s="235"/>
      <c r="E8279" s="235"/>
      <c r="F8279" s="235"/>
      <c r="G8279" s="167"/>
      <c r="H8279" s="125">
        <v>1798.5234399999999</v>
      </c>
      <c r="I8279" s="124"/>
      <c r="J8279" s="125"/>
      <c r="K8279" s="167"/>
      <c r="L8279" s="167"/>
      <c r="M8279" s="167"/>
    </row>
    <row r="8280" spans="1:13" ht="12.75" x14ac:dyDescent="0.2">
      <c r="A8280" s="122">
        <v>42714</v>
      </c>
      <c r="B8280" s="123">
        <v>4</v>
      </c>
      <c r="C8280" s="235"/>
      <c r="D8280" s="235"/>
      <c r="E8280" s="235"/>
      <c r="F8280" s="235"/>
      <c r="G8280" s="167"/>
      <c r="H8280" s="125">
        <v>1767.8808800000002</v>
      </c>
      <c r="I8280" s="124"/>
      <c r="J8280" s="125"/>
      <c r="K8280" s="167"/>
      <c r="L8280" s="167"/>
      <c r="M8280" s="167"/>
    </row>
    <row r="8281" spans="1:13" ht="12.75" x14ac:dyDescent="0.2">
      <c r="A8281" s="122">
        <v>42714</v>
      </c>
      <c r="B8281" s="123">
        <v>5</v>
      </c>
      <c r="C8281" s="235"/>
      <c r="D8281" s="235"/>
      <c r="E8281" s="235"/>
      <c r="F8281" s="235"/>
      <c r="G8281" s="167"/>
      <c r="H8281" s="125">
        <v>1784.5381900000002</v>
      </c>
      <c r="I8281" s="124"/>
      <c r="J8281" s="125"/>
      <c r="K8281" s="167"/>
      <c r="L8281" s="167"/>
      <c r="M8281" s="167"/>
    </row>
    <row r="8282" spans="1:13" ht="12.75" x14ac:dyDescent="0.2">
      <c r="A8282" s="122">
        <v>42714</v>
      </c>
      <c r="B8282" s="123">
        <v>6</v>
      </c>
      <c r="C8282" s="235"/>
      <c r="D8282" s="235"/>
      <c r="E8282" s="235"/>
      <c r="F8282" s="235"/>
      <c r="G8282" s="167"/>
      <c r="H8282" s="125">
        <v>1859.7961599999996</v>
      </c>
      <c r="I8282" s="124"/>
      <c r="J8282" s="125"/>
      <c r="K8282" s="167"/>
      <c r="L8282" s="167"/>
      <c r="M8282" s="167"/>
    </row>
    <row r="8283" spans="1:13" ht="12.75" x14ac:dyDescent="0.2">
      <c r="A8283" s="122">
        <v>42714</v>
      </c>
      <c r="B8283" s="123">
        <v>7</v>
      </c>
      <c r="C8283" s="235"/>
      <c r="D8283" s="235"/>
      <c r="E8283" s="235"/>
      <c r="F8283" s="235"/>
      <c r="G8283" s="167"/>
      <c r="H8283" s="125">
        <v>1981.0681200000001</v>
      </c>
      <c r="I8283" s="124"/>
      <c r="J8283" s="125"/>
      <c r="K8283" s="167"/>
      <c r="L8283" s="167"/>
      <c r="M8283" s="167"/>
    </row>
    <row r="8284" spans="1:13" ht="12.75" x14ac:dyDescent="0.2">
      <c r="A8284" s="122">
        <v>42714</v>
      </c>
      <c r="B8284" s="123">
        <v>8</v>
      </c>
      <c r="C8284" s="235"/>
      <c r="D8284" s="235"/>
      <c r="E8284" s="235"/>
      <c r="F8284" s="235"/>
      <c r="G8284" s="167"/>
      <c r="H8284" s="125">
        <v>2064.0357399999998</v>
      </c>
      <c r="I8284" s="124"/>
      <c r="J8284" s="125"/>
      <c r="K8284" s="167"/>
      <c r="L8284" s="167"/>
      <c r="M8284" s="167"/>
    </row>
    <row r="8285" spans="1:13" ht="12.75" x14ac:dyDescent="0.2">
      <c r="A8285" s="122">
        <v>42714</v>
      </c>
      <c r="B8285" s="123">
        <v>9</v>
      </c>
      <c r="C8285" s="235"/>
      <c r="D8285" s="235"/>
      <c r="E8285" s="235"/>
      <c r="F8285" s="235"/>
      <c r="G8285" s="167"/>
      <c r="H8285" s="125">
        <v>2189.22064</v>
      </c>
      <c r="I8285" s="124"/>
      <c r="J8285" s="125"/>
      <c r="K8285" s="167"/>
      <c r="L8285" s="167"/>
      <c r="M8285" s="167"/>
    </row>
    <row r="8286" spans="1:13" ht="12.75" x14ac:dyDescent="0.2">
      <c r="A8286" s="122">
        <v>42714</v>
      </c>
      <c r="B8286" s="123">
        <v>10</v>
      </c>
      <c r="C8286" s="235"/>
      <c r="D8286" s="235"/>
      <c r="E8286" s="235"/>
      <c r="F8286" s="235"/>
      <c r="G8286" s="167"/>
      <c r="H8286" s="125">
        <v>2232.8631700000005</v>
      </c>
      <c r="I8286" s="124"/>
      <c r="J8286" s="125"/>
      <c r="K8286" s="167"/>
      <c r="L8286" s="167"/>
      <c r="M8286" s="167"/>
    </row>
    <row r="8287" spans="1:13" ht="12.75" x14ac:dyDescent="0.2">
      <c r="A8287" s="122">
        <v>42714</v>
      </c>
      <c r="B8287" s="123">
        <v>11</v>
      </c>
      <c r="C8287" s="235"/>
      <c r="D8287" s="235"/>
      <c r="E8287" s="235"/>
      <c r="F8287" s="235"/>
      <c r="G8287" s="167"/>
      <c r="H8287" s="125">
        <v>2191.9016499999998</v>
      </c>
      <c r="I8287" s="124"/>
      <c r="J8287" s="125"/>
      <c r="K8287" s="167"/>
      <c r="L8287" s="167"/>
      <c r="M8287" s="167"/>
    </row>
    <row r="8288" spans="1:13" ht="12.75" x14ac:dyDescent="0.2">
      <c r="A8288" s="122">
        <v>42714</v>
      </c>
      <c r="B8288" s="123">
        <v>12</v>
      </c>
      <c r="C8288" s="235"/>
      <c r="D8288" s="235"/>
      <c r="E8288" s="235"/>
      <c r="F8288" s="235"/>
      <c r="G8288" s="167"/>
      <c r="H8288" s="125">
        <v>2105.2134300000002</v>
      </c>
      <c r="I8288" s="124"/>
      <c r="J8288" s="125"/>
      <c r="K8288" s="167"/>
      <c r="L8288" s="167"/>
      <c r="M8288" s="167"/>
    </row>
    <row r="8289" spans="1:13" ht="12.75" x14ac:dyDescent="0.2">
      <c r="A8289" s="122">
        <v>42714</v>
      </c>
      <c r="B8289" s="123">
        <v>13</v>
      </c>
      <c r="C8289" s="235"/>
      <c r="D8289" s="235"/>
      <c r="E8289" s="235"/>
      <c r="F8289" s="235"/>
      <c r="G8289" s="167"/>
      <c r="H8289" s="125">
        <v>2084.2275299999997</v>
      </c>
      <c r="I8289" s="124"/>
      <c r="J8289" s="125"/>
      <c r="K8289" s="167"/>
      <c r="L8289" s="167"/>
      <c r="M8289" s="167"/>
    </row>
    <row r="8290" spans="1:13" ht="12.75" x14ac:dyDescent="0.2">
      <c r="A8290" s="122">
        <v>42714</v>
      </c>
      <c r="B8290" s="123">
        <v>14</v>
      </c>
      <c r="C8290" s="235"/>
      <c r="D8290" s="235"/>
      <c r="E8290" s="235"/>
      <c r="F8290" s="235"/>
      <c r="G8290" s="167"/>
      <c r="H8290" s="125">
        <v>2073.58664</v>
      </c>
      <c r="I8290" s="124"/>
      <c r="J8290" s="125"/>
      <c r="K8290" s="167"/>
      <c r="L8290" s="167"/>
      <c r="M8290" s="167"/>
    </row>
    <row r="8291" spans="1:13" ht="12.75" x14ac:dyDescent="0.2">
      <c r="A8291" s="122">
        <v>42714</v>
      </c>
      <c r="B8291" s="123">
        <v>15</v>
      </c>
      <c r="C8291" s="235"/>
      <c r="D8291" s="235"/>
      <c r="E8291" s="235"/>
      <c r="F8291" s="235"/>
      <c r="G8291" s="167"/>
      <c r="H8291" s="125">
        <v>2092.6914099999999</v>
      </c>
      <c r="I8291" s="124"/>
      <c r="J8291" s="125"/>
      <c r="K8291" s="167"/>
      <c r="L8291" s="167"/>
      <c r="M8291" s="167"/>
    </row>
    <row r="8292" spans="1:13" ht="12.75" x14ac:dyDescent="0.2">
      <c r="A8292" s="122">
        <v>42714</v>
      </c>
      <c r="B8292" s="123">
        <v>16</v>
      </c>
      <c r="C8292" s="235"/>
      <c r="D8292" s="235"/>
      <c r="E8292" s="235"/>
      <c r="F8292" s="235"/>
      <c r="G8292" s="167"/>
      <c r="H8292" s="125">
        <v>2208.4956699999998</v>
      </c>
      <c r="I8292" s="124"/>
      <c r="J8292" s="125"/>
      <c r="K8292" s="167"/>
      <c r="L8292" s="167"/>
      <c r="M8292" s="167"/>
    </row>
    <row r="8293" spans="1:13" ht="12.75" x14ac:dyDescent="0.2">
      <c r="A8293" s="122">
        <v>42714</v>
      </c>
      <c r="B8293" s="123">
        <v>17</v>
      </c>
      <c r="C8293" s="235"/>
      <c r="D8293" s="235"/>
      <c r="E8293" s="235"/>
      <c r="F8293" s="235"/>
      <c r="G8293" s="167"/>
      <c r="H8293" s="125">
        <v>2423.1996300000001</v>
      </c>
      <c r="I8293" s="124"/>
      <c r="J8293" s="125"/>
      <c r="K8293" s="167"/>
      <c r="L8293" s="167"/>
      <c r="M8293" s="167"/>
    </row>
    <row r="8294" spans="1:13" ht="12.75" x14ac:dyDescent="0.2">
      <c r="A8294" s="122">
        <v>42714</v>
      </c>
      <c r="B8294" s="123">
        <v>18</v>
      </c>
      <c r="C8294" s="235"/>
      <c r="D8294" s="235"/>
      <c r="E8294" s="235"/>
      <c r="F8294" s="235"/>
      <c r="G8294" s="167"/>
      <c r="H8294" s="125">
        <v>2731.6535000000003</v>
      </c>
      <c r="I8294" s="124"/>
      <c r="J8294" s="125"/>
      <c r="K8294" s="167"/>
      <c r="L8294" s="167"/>
      <c r="M8294" s="167"/>
    </row>
    <row r="8295" spans="1:13" ht="12.75" x14ac:dyDescent="0.2">
      <c r="A8295" s="122">
        <v>42714</v>
      </c>
      <c r="B8295" s="123">
        <v>19</v>
      </c>
      <c r="C8295" s="235"/>
      <c r="D8295" s="235"/>
      <c r="E8295" s="235"/>
      <c r="F8295" s="235"/>
      <c r="G8295" s="167"/>
      <c r="H8295" s="125">
        <v>2730.3429100000008</v>
      </c>
      <c r="I8295" s="124"/>
      <c r="J8295" s="125"/>
      <c r="K8295" s="167"/>
      <c r="L8295" s="167"/>
      <c r="M8295" s="167"/>
    </row>
    <row r="8296" spans="1:13" ht="12.75" x14ac:dyDescent="0.2">
      <c r="A8296" s="122">
        <v>42714</v>
      </c>
      <c r="B8296" s="123">
        <v>20</v>
      </c>
      <c r="C8296" s="235"/>
      <c r="D8296" s="235"/>
      <c r="E8296" s="235"/>
      <c r="F8296" s="235"/>
      <c r="G8296" s="167"/>
      <c r="H8296" s="125">
        <v>2670.3964599999999</v>
      </c>
      <c r="I8296" s="124"/>
      <c r="J8296" s="125"/>
      <c r="K8296" s="167"/>
      <c r="L8296" s="167"/>
      <c r="M8296" s="167"/>
    </row>
    <row r="8297" spans="1:13" ht="12.75" x14ac:dyDescent="0.2">
      <c r="A8297" s="122">
        <v>42714</v>
      </c>
      <c r="B8297" s="123">
        <v>21</v>
      </c>
      <c r="C8297" s="235"/>
      <c r="D8297" s="235"/>
      <c r="E8297" s="235"/>
      <c r="F8297" s="235"/>
      <c r="G8297" s="167"/>
      <c r="H8297" s="125">
        <v>2592.9004199999999</v>
      </c>
      <c r="I8297" s="124"/>
      <c r="J8297" s="125"/>
      <c r="K8297" s="167"/>
      <c r="L8297" s="167"/>
      <c r="M8297" s="167"/>
    </row>
    <row r="8298" spans="1:13" ht="12.75" x14ac:dyDescent="0.2">
      <c r="A8298" s="122">
        <v>42714</v>
      </c>
      <c r="B8298" s="123">
        <v>22</v>
      </c>
      <c r="C8298" s="235"/>
      <c r="D8298" s="235"/>
      <c r="E8298" s="235"/>
      <c r="F8298" s="235"/>
      <c r="G8298" s="167"/>
      <c r="H8298" s="125">
        <v>2467.3241800000001</v>
      </c>
      <c r="I8298" s="124"/>
      <c r="J8298" s="125"/>
      <c r="K8298" s="167"/>
      <c r="L8298" s="167"/>
      <c r="M8298" s="167"/>
    </row>
    <row r="8299" spans="1:13" ht="12.75" x14ac:dyDescent="0.2">
      <c r="A8299" s="122">
        <v>42714</v>
      </c>
      <c r="B8299" s="123">
        <v>23</v>
      </c>
      <c r="C8299" s="235"/>
      <c r="D8299" s="235"/>
      <c r="E8299" s="235"/>
      <c r="F8299" s="235"/>
      <c r="G8299" s="167"/>
      <c r="H8299" s="125">
        <v>2273.5785699999997</v>
      </c>
      <c r="I8299" s="124"/>
      <c r="J8299" s="125"/>
      <c r="K8299" s="167"/>
      <c r="L8299" s="167"/>
      <c r="M8299" s="167"/>
    </row>
    <row r="8300" spans="1:13" ht="12.75" x14ac:dyDescent="0.2">
      <c r="A8300" s="122">
        <v>42714</v>
      </c>
      <c r="B8300" s="123">
        <v>24</v>
      </c>
      <c r="C8300" s="235"/>
      <c r="D8300" s="235"/>
      <c r="E8300" s="235"/>
      <c r="F8300" s="235"/>
      <c r="G8300" s="167"/>
      <c r="H8300" s="125">
        <v>2069.7554</v>
      </c>
      <c r="I8300" s="124"/>
      <c r="J8300" s="125"/>
      <c r="K8300" s="167"/>
      <c r="L8300" s="167"/>
      <c r="M8300" s="167"/>
    </row>
    <row r="8301" spans="1:13" ht="12.75" x14ac:dyDescent="0.2">
      <c r="A8301" s="122">
        <v>42715</v>
      </c>
      <c r="B8301" s="123">
        <v>1</v>
      </c>
      <c r="C8301" s="235"/>
      <c r="D8301" s="235"/>
      <c r="E8301" s="235"/>
      <c r="F8301" s="235"/>
      <c r="G8301" s="167"/>
      <c r="H8301" s="125">
        <v>1918.6538899999998</v>
      </c>
      <c r="I8301" s="124"/>
      <c r="J8301" s="125"/>
      <c r="K8301" s="167"/>
      <c r="L8301" s="167"/>
      <c r="M8301" s="167"/>
    </row>
    <row r="8302" spans="1:13" ht="12.75" x14ac:dyDescent="0.2">
      <c r="A8302" s="122">
        <v>42715</v>
      </c>
      <c r="B8302" s="123">
        <v>2</v>
      </c>
      <c r="C8302" s="235"/>
      <c r="D8302" s="235"/>
      <c r="E8302" s="235"/>
      <c r="F8302" s="235"/>
      <c r="G8302" s="167"/>
      <c r="H8302" s="125">
        <v>1851.7829000000002</v>
      </c>
      <c r="I8302" s="124"/>
      <c r="J8302" s="125"/>
      <c r="K8302" s="167"/>
      <c r="L8302" s="167"/>
      <c r="M8302" s="167"/>
    </row>
    <row r="8303" spans="1:13" ht="12.75" x14ac:dyDescent="0.2">
      <c r="A8303" s="122">
        <v>42715</v>
      </c>
      <c r="B8303" s="123">
        <v>3</v>
      </c>
      <c r="C8303" s="235"/>
      <c r="D8303" s="235"/>
      <c r="E8303" s="235"/>
      <c r="F8303" s="235"/>
      <c r="G8303" s="167"/>
      <c r="H8303" s="125">
        <v>1791.1199799999999</v>
      </c>
      <c r="I8303" s="124"/>
      <c r="J8303" s="125"/>
      <c r="K8303" s="167"/>
      <c r="L8303" s="167"/>
      <c r="M8303" s="167"/>
    </row>
    <row r="8304" spans="1:13" ht="12.75" x14ac:dyDescent="0.2">
      <c r="A8304" s="122">
        <v>42715</v>
      </c>
      <c r="B8304" s="123">
        <v>4</v>
      </c>
      <c r="C8304" s="235"/>
      <c r="D8304" s="235"/>
      <c r="E8304" s="235"/>
      <c r="F8304" s="235"/>
      <c r="G8304" s="167"/>
      <c r="H8304" s="125">
        <v>1761.2882500000001</v>
      </c>
      <c r="I8304" s="124"/>
      <c r="J8304" s="125"/>
      <c r="K8304" s="167"/>
      <c r="L8304" s="167"/>
      <c r="M8304" s="167"/>
    </row>
    <row r="8305" spans="1:13" ht="12.75" x14ac:dyDescent="0.2">
      <c r="A8305" s="122">
        <v>42715</v>
      </c>
      <c r="B8305" s="123">
        <v>5</v>
      </c>
      <c r="C8305" s="235"/>
      <c r="D8305" s="235"/>
      <c r="E8305" s="235"/>
      <c r="F8305" s="235"/>
      <c r="G8305" s="167"/>
      <c r="H8305" s="125">
        <v>1767.2889599999996</v>
      </c>
      <c r="I8305" s="124"/>
      <c r="J8305" s="125"/>
      <c r="K8305" s="167"/>
      <c r="L8305" s="167"/>
      <c r="M8305" s="167"/>
    </row>
    <row r="8306" spans="1:13" ht="12.75" x14ac:dyDescent="0.2">
      <c r="A8306" s="122">
        <v>42715</v>
      </c>
      <c r="B8306" s="123">
        <v>6</v>
      </c>
      <c r="C8306" s="235"/>
      <c r="D8306" s="235"/>
      <c r="E8306" s="235"/>
      <c r="F8306" s="235"/>
      <c r="G8306" s="167"/>
      <c r="H8306" s="125">
        <v>1783.46729</v>
      </c>
      <c r="I8306" s="124"/>
      <c r="J8306" s="125"/>
      <c r="K8306" s="167"/>
      <c r="L8306" s="167"/>
      <c r="M8306" s="167"/>
    </row>
    <row r="8307" spans="1:13" ht="12.75" x14ac:dyDescent="0.2">
      <c r="A8307" s="122">
        <v>42715</v>
      </c>
      <c r="B8307" s="123">
        <v>7</v>
      </c>
      <c r="C8307" s="235"/>
      <c r="D8307" s="235"/>
      <c r="E8307" s="235"/>
      <c r="F8307" s="235"/>
      <c r="G8307" s="167"/>
      <c r="H8307" s="125">
        <v>1867.6419999999998</v>
      </c>
      <c r="I8307" s="124"/>
      <c r="J8307" s="125"/>
      <c r="K8307" s="167"/>
      <c r="L8307" s="167"/>
      <c r="M8307" s="167"/>
    </row>
    <row r="8308" spans="1:13" ht="12.75" x14ac:dyDescent="0.2">
      <c r="A8308" s="122">
        <v>42715</v>
      </c>
      <c r="B8308" s="123">
        <v>8</v>
      </c>
      <c r="C8308" s="235"/>
      <c r="D8308" s="235"/>
      <c r="E8308" s="235"/>
      <c r="F8308" s="235"/>
      <c r="G8308" s="167"/>
      <c r="H8308" s="125">
        <v>1898.5681200000001</v>
      </c>
      <c r="I8308" s="124"/>
      <c r="J8308" s="125"/>
      <c r="K8308" s="167"/>
      <c r="L8308" s="167"/>
      <c r="M8308" s="167"/>
    </row>
    <row r="8309" spans="1:13" ht="12.75" x14ac:dyDescent="0.2">
      <c r="A8309" s="122">
        <v>42715</v>
      </c>
      <c r="B8309" s="123">
        <v>9</v>
      </c>
      <c r="C8309" s="235"/>
      <c r="D8309" s="235"/>
      <c r="E8309" s="235"/>
      <c r="F8309" s="235"/>
      <c r="G8309" s="167"/>
      <c r="H8309" s="125">
        <v>1931.3707300000001</v>
      </c>
      <c r="I8309" s="124"/>
      <c r="J8309" s="125"/>
      <c r="K8309" s="167"/>
      <c r="L8309" s="167"/>
      <c r="M8309" s="167"/>
    </row>
    <row r="8310" spans="1:13" ht="12.75" x14ac:dyDescent="0.2">
      <c r="A8310" s="122">
        <v>42715</v>
      </c>
      <c r="B8310" s="123">
        <v>10</v>
      </c>
      <c r="C8310" s="235"/>
      <c r="D8310" s="235"/>
      <c r="E8310" s="235"/>
      <c r="F8310" s="235"/>
      <c r="G8310" s="167"/>
      <c r="H8310" s="125">
        <v>1956.64618</v>
      </c>
      <c r="I8310" s="124"/>
      <c r="J8310" s="125"/>
      <c r="K8310" s="167"/>
      <c r="L8310" s="167"/>
      <c r="M8310" s="167"/>
    </row>
    <row r="8311" spans="1:13" ht="12.75" x14ac:dyDescent="0.2">
      <c r="A8311" s="122">
        <v>42715</v>
      </c>
      <c r="B8311" s="123">
        <v>11</v>
      </c>
      <c r="C8311" s="235"/>
      <c r="D8311" s="235"/>
      <c r="E8311" s="235"/>
      <c r="F8311" s="235"/>
      <c r="G8311" s="167"/>
      <c r="H8311" s="125">
        <v>2034.4152399999998</v>
      </c>
      <c r="I8311" s="124"/>
      <c r="J8311" s="125"/>
      <c r="K8311" s="167"/>
      <c r="L8311" s="167"/>
      <c r="M8311" s="167"/>
    </row>
    <row r="8312" spans="1:13" ht="12.75" x14ac:dyDescent="0.2">
      <c r="A8312" s="122">
        <v>42715</v>
      </c>
      <c r="B8312" s="123">
        <v>12</v>
      </c>
      <c r="C8312" s="235"/>
      <c r="D8312" s="235"/>
      <c r="E8312" s="235"/>
      <c r="F8312" s="235"/>
      <c r="G8312" s="167"/>
      <c r="H8312" s="125">
        <v>2068.8593500000006</v>
      </c>
      <c r="I8312" s="124"/>
      <c r="J8312" s="125"/>
      <c r="K8312" s="167"/>
      <c r="L8312" s="167"/>
      <c r="M8312" s="167"/>
    </row>
    <row r="8313" spans="1:13" ht="12.75" x14ac:dyDescent="0.2">
      <c r="A8313" s="122">
        <v>42715</v>
      </c>
      <c r="B8313" s="123">
        <v>13</v>
      </c>
      <c r="C8313" s="235"/>
      <c r="D8313" s="235"/>
      <c r="E8313" s="235"/>
      <c r="F8313" s="235"/>
      <c r="G8313" s="167"/>
      <c r="H8313" s="125">
        <v>2068.7451100000003</v>
      </c>
      <c r="I8313" s="124"/>
      <c r="J8313" s="125"/>
      <c r="K8313" s="167"/>
      <c r="L8313" s="167"/>
      <c r="M8313" s="167"/>
    </row>
    <row r="8314" spans="1:13" ht="12.75" x14ac:dyDescent="0.2">
      <c r="A8314" s="122">
        <v>42715</v>
      </c>
      <c r="B8314" s="123">
        <v>14</v>
      </c>
      <c r="C8314" s="235"/>
      <c r="D8314" s="235"/>
      <c r="E8314" s="235"/>
      <c r="F8314" s="235"/>
      <c r="G8314" s="167"/>
      <c r="H8314" s="125">
        <v>2054.1059099999998</v>
      </c>
      <c r="I8314" s="124"/>
      <c r="J8314" s="125"/>
      <c r="K8314" s="167"/>
      <c r="L8314" s="167"/>
      <c r="M8314" s="167"/>
    </row>
    <row r="8315" spans="1:13" ht="12.75" x14ac:dyDescent="0.2">
      <c r="A8315" s="122">
        <v>42715</v>
      </c>
      <c r="B8315" s="123">
        <v>15</v>
      </c>
      <c r="C8315" s="235"/>
      <c r="D8315" s="235"/>
      <c r="E8315" s="235"/>
      <c r="F8315" s="235"/>
      <c r="G8315" s="167"/>
      <c r="H8315" s="125">
        <v>2070.9934999999996</v>
      </c>
      <c r="I8315" s="124"/>
      <c r="J8315" s="125"/>
      <c r="K8315" s="167"/>
      <c r="L8315" s="167"/>
      <c r="M8315" s="167"/>
    </row>
    <row r="8316" spans="1:13" ht="12.75" x14ac:dyDescent="0.2">
      <c r="A8316" s="122">
        <v>42715</v>
      </c>
      <c r="B8316" s="123">
        <v>16</v>
      </c>
      <c r="C8316" s="235"/>
      <c r="D8316" s="235"/>
      <c r="E8316" s="235"/>
      <c r="F8316" s="235"/>
      <c r="G8316" s="167"/>
      <c r="H8316" s="125">
        <v>2176.6086500000001</v>
      </c>
      <c r="I8316" s="124"/>
      <c r="J8316" s="125"/>
      <c r="K8316" s="167"/>
      <c r="L8316" s="167"/>
      <c r="M8316" s="167"/>
    </row>
    <row r="8317" spans="1:13" ht="12.75" x14ac:dyDescent="0.2">
      <c r="A8317" s="122">
        <v>42715</v>
      </c>
      <c r="B8317" s="123">
        <v>17</v>
      </c>
      <c r="C8317" s="235"/>
      <c r="D8317" s="235"/>
      <c r="E8317" s="235"/>
      <c r="F8317" s="235"/>
      <c r="G8317" s="167"/>
      <c r="H8317" s="125">
        <v>2415.03917</v>
      </c>
      <c r="I8317" s="124"/>
      <c r="J8317" s="125"/>
      <c r="K8317" s="167"/>
      <c r="L8317" s="167"/>
      <c r="M8317" s="167"/>
    </row>
    <row r="8318" spans="1:13" ht="12.75" x14ac:dyDescent="0.2">
      <c r="A8318" s="122">
        <v>42715</v>
      </c>
      <c r="B8318" s="123">
        <v>18</v>
      </c>
      <c r="C8318" s="235"/>
      <c r="D8318" s="235"/>
      <c r="E8318" s="235"/>
      <c r="F8318" s="235"/>
      <c r="G8318" s="167"/>
      <c r="H8318" s="125">
        <v>2770.1516499999998</v>
      </c>
      <c r="I8318" s="124"/>
      <c r="J8318" s="125"/>
      <c r="K8318" s="167"/>
      <c r="L8318" s="167"/>
      <c r="M8318" s="167"/>
    </row>
    <row r="8319" spans="1:13" ht="12.75" x14ac:dyDescent="0.2">
      <c r="A8319" s="122">
        <v>42715</v>
      </c>
      <c r="B8319" s="123">
        <v>19</v>
      </c>
      <c r="C8319" s="235"/>
      <c r="D8319" s="235"/>
      <c r="E8319" s="235"/>
      <c r="F8319" s="235"/>
      <c r="G8319" s="167"/>
      <c r="H8319" s="125">
        <v>2802.8174200000003</v>
      </c>
      <c r="I8319" s="124"/>
      <c r="J8319" s="125"/>
      <c r="K8319" s="167"/>
      <c r="L8319" s="167"/>
      <c r="M8319" s="167"/>
    </row>
    <row r="8320" spans="1:13" ht="12.75" x14ac:dyDescent="0.2">
      <c r="A8320" s="122">
        <v>42715</v>
      </c>
      <c r="B8320" s="123">
        <v>20</v>
      </c>
      <c r="C8320" s="235"/>
      <c r="D8320" s="235"/>
      <c r="E8320" s="235"/>
      <c r="F8320" s="235"/>
      <c r="G8320" s="167"/>
      <c r="H8320" s="125">
        <v>2751.0653700000003</v>
      </c>
      <c r="I8320" s="124"/>
      <c r="J8320" s="125"/>
      <c r="K8320" s="167"/>
      <c r="L8320" s="167"/>
      <c r="M8320" s="167"/>
    </row>
    <row r="8321" spans="1:13" ht="12.75" x14ac:dyDescent="0.2">
      <c r="A8321" s="122">
        <v>42715</v>
      </c>
      <c r="B8321" s="123">
        <v>21</v>
      </c>
      <c r="C8321" s="235"/>
      <c r="D8321" s="235"/>
      <c r="E8321" s="235"/>
      <c r="F8321" s="235"/>
      <c r="G8321" s="167"/>
      <c r="H8321" s="125">
        <v>2647.1692599999997</v>
      </c>
      <c r="I8321" s="124"/>
      <c r="J8321" s="125"/>
      <c r="K8321" s="167"/>
      <c r="L8321" s="167"/>
      <c r="M8321" s="167"/>
    </row>
    <row r="8322" spans="1:13" ht="12.75" x14ac:dyDescent="0.2">
      <c r="A8322" s="122">
        <v>42715</v>
      </c>
      <c r="B8322" s="123">
        <v>22</v>
      </c>
      <c r="C8322" s="235"/>
      <c r="D8322" s="235"/>
      <c r="E8322" s="235"/>
      <c r="F8322" s="235"/>
      <c r="G8322" s="167"/>
      <c r="H8322" s="125">
        <v>2465.1758</v>
      </c>
      <c r="I8322" s="124"/>
      <c r="J8322" s="125"/>
      <c r="K8322" s="167"/>
      <c r="L8322" s="167"/>
      <c r="M8322" s="167"/>
    </row>
    <row r="8323" spans="1:13" ht="12.75" x14ac:dyDescent="0.2">
      <c r="A8323" s="122">
        <v>42715</v>
      </c>
      <c r="B8323" s="123">
        <v>23</v>
      </c>
      <c r="C8323" s="235"/>
      <c r="D8323" s="235"/>
      <c r="E8323" s="235"/>
      <c r="F8323" s="235"/>
      <c r="G8323" s="167"/>
      <c r="H8323" s="125">
        <v>2214.8120499999995</v>
      </c>
      <c r="I8323" s="124"/>
      <c r="J8323" s="125"/>
      <c r="K8323" s="167"/>
      <c r="L8323" s="167"/>
      <c r="M8323" s="167"/>
    </row>
    <row r="8324" spans="1:13" ht="12.75" x14ac:dyDescent="0.2">
      <c r="A8324" s="122">
        <v>42715</v>
      </c>
      <c r="B8324" s="123">
        <v>24</v>
      </c>
      <c r="C8324" s="235"/>
      <c r="D8324" s="235"/>
      <c r="E8324" s="235"/>
      <c r="F8324" s="235"/>
      <c r="G8324" s="167"/>
      <c r="H8324" s="125">
        <v>1990.6281100000001</v>
      </c>
      <c r="I8324" s="124"/>
      <c r="J8324" s="125"/>
      <c r="K8324" s="167"/>
      <c r="L8324" s="167"/>
      <c r="M8324" s="167"/>
    </row>
    <row r="8325" spans="1:13" ht="12.75" x14ac:dyDescent="0.2">
      <c r="A8325" s="122">
        <v>42716</v>
      </c>
      <c r="B8325" s="123">
        <v>1</v>
      </c>
      <c r="C8325" s="235"/>
      <c r="D8325" s="235"/>
      <c r="E8325" s="235"/>
      <c r="F8325" s="235"/>
      <c r="G8325" s="167"/>
      <c r="H8325" s="125">
        <v>1857.71126</v>
      </c>
      <c r="I8325" s="124"/>
      <c r="J8325" s="125"/>
      <c r="K8325" s="167"/>
      <c r="L8325" s="167"/>
      <c r="M8325" s="167"/>
    </row>
    <row r="8326" spans="1:13" ht="12.75" x14ac:dyDescent="0.2">
      <c r="A8326" s="122">
        <v>42716</v>
      </c>
      <c r="B8326" s="123">
        <v>2</v>
      </c>
      <c r="C8326" s="235"/>
      <c r="D8326" s="235"/>
      <c r="E8326" s="235"/>
      <c r="F8326" s="235"/>
      <c r="G8326" s="167"/>
      <c r="H8326" s="125">
        <v>1780.2762500000001</v>
      </c>
      <c r="I8326" s="124"/>
      <c r="J8326" s="125"/>
      <c r="K8326" s="167"/>
      <c r="L8326" s="167"/>
      <c r="M8326" s="167"/>
    </row>
    <row r="8327" spans="1:13" ht="12.75" x14ac:dyDescent="0.2">
      <c r="A8327" s="122">
        <v>42716</v>
      </c>
      <c r="B8327" s="123">
        <v>3</v>
      </c>
      <c r="C8327" s="235"/>
      <c r="D8327" s="235"/>
      <c r="E8327" s="235"/>
      <c r="F8327" s="235"/>
      <c r="G8327" s="167"/>
      <c r="H8327" s="125">
        <v>1772.39996</v>
      </c>
      <c r="I8327" s="124"/>
      <c r="J8327" s="125"/>
      <c r="K8327" s="167"/>
      <c r="L8327" s="167"/>
      <c r="M8327" s="167"/>
    </row>
    <row r="8328" spans="1:13" ht="12.75" x14ac:dyDescent="0.2">
      <c r="A8328" s="122">
        <v>42716</v>
      </c>
      <c r="B8328" s="123">
        <v>4</v>
      </c>
      <c r="C8328" s="235"/>
      <c r="D8328" s="235"/>
      <c r="E8328" s="235"/>
      <c r="F8328" s="235"/>
      <c r="G8328" s="167"/>
      <c r="H8328" s="125">
        <v>1763.35141</v>
      </c>
      <c r="I8328" s="124"/>
      <c r="J8328" s="125"/>
      <c r="K8328" s="167"/>
      <c r="L8328" s="167"/>
      <c r="M8328" s="167"/>
    </row>
    <row r="8329" spans="1:13" ht="12.75" x14ac:dyDescent="0.2">
      <c r="A8329" s="122">
        <v>42716</v>
      </c>
      <c r="B8329" s="123">
        <v>5</v>
      </c>
      <c r="C8329" s="235"/>
      <c r="D8329" s="235"/>
      <c r="E8329" s="235"/>
      <c r="F8329" s="235"/>
      <c r="G8329" s="167"/>
      <c r="H8329" s="125">
        <v>1779.7743799999998</v>
      </c>
      <c r="I8329" s="124"/>
      <c r="J8329" s="125"/>
      <c r="K8329" s="167"/>
      <c r="L8329" s="167"/>
      <c r="M8329" s="167"/>
    </row>
    <row r="8330" spans="1:13" ht="12.75" x14ac:dyDescent="0.2">
      <c r="A8330" s="122">
        <v>42716</v>
      </c>
      <c r="B8330" s="123">
        <v>6</v>
      </c>
      <c r="C8330" s="235"/>
      <c r="D8330" s="235"/>
      <c r="E8330" s="235"/>
      <c r="F8330" s="235"/>
      <c r="G8330" s="167"/>
      <c r="H8330" s="125">
        <v>1947.6530600000001</v>
      </c>
      <c r="I8330" s="124"/>
      <c r="J8330" s="125"/>
      <c r="K8330" s="167"/>
      <c r="L8330" s="167"/>
      <c r="M8330" s="167"/>
    </row>
    <row r="8331" spans="1:13" ht="12.75" x14ac:dyDescent="0.2">
      <c r="A8331" s="122">
        <v>42716</v>
      </c>
      <c r="B8331" s="123">
        <v>7</v>
      </c>
      <c r="C8331" s="235"/>
      <c r="D8331" s="235"/>
      <c r="E8331" s="235"/>
      <c r="F8331" s="235"/>
      <c r="G8331" s="167"/>
      <c r="H8331" s="125">
        <v>2208.5316699999994</v>
      </c>
      <c r="I8331" s="124"/>
      <c r="J8331" s="125"/>
      <c r="K8331" s="167"/>
      <c r="L8331" s="167"/>
      <c r="M8331" s="167"/>
    </row>
    <row r="8332" spans="1:13" ht="12.75" x14ac:dyDescent="0.2">
      <c r="A8332" s="122">
        <v>42716</v>
      </c>
      <c r="B8332" s="123">
        <v>8</v>
      </c>
      <c r="C8332" s="235"/>
      <c r="D8332" s="235"/>
      <c r="E8332" s="235"/>
      <c r="F8332" s="235"/>
      <c r="G8332" s="167"/>
      <c r="H8332" s="125">
        <v>2328.0728899999995</v>
      </c>
      <c r="I8332" s="124"/>
      <c r="J8332" s="125"/>
      <c r="K8332" s="167"/>
      <c r="L8332" s="167"/>
      <c r="M8332" s="167"/>
    </row>
    <row r="8333" spans="1:13" ht="12.75" x14ac:dyDescent="0.2">
      <c r="A8333" s="122">
        <v>42716</v>
      </c>
      <c r="B8333" s="123">
        <v>9</v>
      </c>
      <c r="C8333" s="235"/>
      <c r="D8333" s="235"/>
      <c r="E8333" s="235"/>
      <c r="F8333" s="235"/>
      <c r="G8333" s="167"/>
      <c r="H8333" s="125">
        <v>2363.72739</v>
      </c>
      <c r="I8333" s="124"/>
      <c r="J8333" s="125"/>
      <c r="K8333" s="167"/>
      <c r="L8333" s="167"/>
      <c r="M8333" s="167"/>
    </row>
    <row r="8334" spans="1:13" ht="12.75" x14ac:dyDescent="0.2">
      <c r="A8334" s="122">
        <v>42716</v>
      </c>
      <c r="B8334" s="123">
        <v>10</v>
      </c>
      <c r="C8334" s="235"/>
      <c r="D8334" s="235"/>
      <c r="E8334" s="235"/>
      <c r="F8334" s="235"/>
      <c r="G8334" s="167"/>
      <c r="H8334" s="125">
        <v>2367.86636</v>
      </c>
      <c r="I8334" s="124"/>
      <c r="J8334" s="125"/>
      <c r="K8334" s="167"/>
      <c r="L8334" s="167"/>
      <c r="M8334" s="167"/>
    </row>
    <row r="8335" spans="1:13" ht="12.75" x14ac:dyDescent="0.2">
      <c r="A8335" s="122">
        <v>42716</v>
      </c>
      <c r="B8335" s="123">
        <v>11</v>
      </c>
      <c r="C8335" s="235"/>
      <c r="D8335" s="235"/>
      <c r="E8335" s="235"/>
      <c r="F8335" s="235"/>
      <c r="G8335" s="167"/>
      <c r="H8335" s="125">
        <v>2309.8383900000008</v>
      </c>
      <c r="I8335" s="124"/>
      <c r="J8335" s="125"/>
      <c r="K8335" s="167"/>
      <c r="L8335" s="167"/>
      <c r="M8335" s="167"/>
    </row>
    <row r="8336" spans="1:13" ht="12.75" x14ac:dyDescent="0.2">
      <c r="A8336" s="122">
        <v>42716</v>
      </c>
      <c r="B8336" s="123">
        <v>12</v>
      </c>
      <c r="C8336" s="235"/>
      <c r="D8336" s="235"/>
      <c r="E8336" s="235"/>
      <c r="F8336" s="235"/>
      <c r="G8336" s="167"/>
      <c r="H8336" s="125">
        <v>2285.8245000000002</v>
      </c>
      <c r="I8336" s="124"/>
      <c r="J8336" s="125"/>
      <c r="K8336" s="167"/>
      <c r="L8336" s="167"/>
      <c r="M8336" s="167"/>
    </row>
    <row r="8337" spans="1:13" ht="12.75" x14ac:dyDescent="0.2">
      <c r="A8337" s="122">
        <v>42716</v>
      </c>
      <c r="B8337" s="123">
        <v>13</v>
      </c>
      <c r="C8337" s="235"/>
      <c r="D8337" s="235"/>
      <c r="E8337" s="235"/>
      <c r="F8337" s="235"/>
      <c r="G8337" s="167"/>
      <c r="H8337" s="125">
        <v>2316.4866099999999</v>
      </c>
      <c r="I8337" s="124"/>
      <c r="J8337" s="125"/>
      <c r="K8337" s="167"/>
      <c r="L8337" s="167"/>
      <c r="M8337" s="167"/>
    </row>
    <row r="8338" spans="1:13" ht="12.75" x14ac:dyDescent="0.2">
      <c r="A8338" s="122">
        <v>42716</v>
      </c>
      <c r="B8338" s="123">
        <v>14</v>
      </c>
      <c r="C8338" s="235"/>
      <c r="D8338" s="235"/>
      <c r="E8338" s="235"/>
      <c r="F8338" s="235"/>
      <c r="G8338" s="167"/>
      <c r="H8338" s="125">
        <v>2320.72642</v>
      </c>
      <c r="I8338" s="124"/>
      <c r="J8338" s="125"/>
      <c r="K8338" s="167"/>
      <c r="L8338" s="167"/>
      <c r="M8338" s="167"/>
    </row>
    <row r="8339" spans="1:13" ht="12.75" x14ac:dyDescent="0.2">
      <c r="A8339" s="122">
        <v>42716</v>
      </c>
      <c r="B8339" s="123">
        <v>15</v>
      </c>
      <c r="C8339" s="235"/>
      <c r="D8339" s="235"/>
      <c r="E8339" s="235"/>
      <c r="F8339" s="235"/>
      <c r="G8339" s="167"/>
      <c r="H8339" s="125">
        <v>2375.9287200000008</v>
      </c>
      <c r="I8339" s="124"/>
      <c r="J8339" s="125"/>
      <c r="K8339" s="167"/>
      <c r="L8339" s="167"/>
      <c r="M8339" s="167"/>
    </row>
    <row r="8340" spans="1:13" ht="12.75" x14ac:dyDescent="0.2">
      <c r="A8340" s="122">
        <v>42716</v>
      </c>
      <c r="B8340" s="123">
        <v>16</v>
      </c>
      <c r="C8340" s="235"/>
      <c r="D8340" s="235"/>
      <c r="E8340" s="235"/>
      <c r="F8340" s="235"/>
      <c r="G8340" s="167"/>
      <c r="H8340" s="125">
        <v>2461.6390200000001</v>
      </c>
      <c r="I8340" s="124"/>
      <c r="J8340" s="125"/>
      <c r="K8340" s="167"/>
      <c r="L8340" s="167"/>
      <c r="M8340" s="167"/>
    </row>
    <row r="8341" spans="1:13" ht="12.75" x14ac:dyDescent="0.2">
      <c r="A8341" s="122">
        <v>42716</v>
      </c>
      <c r="B8341" s="123">
        <v>17</v>
      </c>
      <c r="C8341" s="235"/>
      <c r="D8341" s="235"/>
      <c r="E8341" s="235"/>
      <c r="F8341" s="235"/>
      <c r="G8341" s="167"/>
      <c r="H8341" s="125">
        <v>2676.6169500000001</v>
      </c>
      <c r="I8341" s="124"/>
      <c r="J8341" s="125"/>
      <c r="K8341" s="167"/>
      <c r="L8341" s="167"/>
      <c r="M8341" s="167"/>
    </row>
    <row r="8342" spans="1:13" ht="12.75" x14ac:dyDescent="0.2">
      <c r="A8342" s="122">
        <v>42716</v>
      </c>
      <c r="B8342" s="123">
        <v>18</v>
      </c>
      <c r="C8342" s="235"/>
      <c r="D8342" s="235"/>
      <c r="E8342" s="235"/>
      <c r="F8342" s="235"/>
      <c r="G8342" s="167"/>
      <c r="H8342" s="125">
        <v>3004.94488</v>
      </c>
      <c r="I8342" s="124"/>
      <c r="J8342" s="125"/>
      <c r="K8342" s="167"/>
      <c r="L8342" s="167"/>
      <c r="M8342" s="167"/>
    </row>
    <row r="8343" spans="1:13" ht="12.75" x14ac:dyDescent="0.2">
      <c r="A8343" s="122">
        <v>42716</v>
      </c>
      <c r="B8343" s="123">
        <v>19</v>
      </c>
      <c r="C8343" s="235"/>
      <c r="D8343" s="235"/>
      <c r="E8343" s="235"/>
      <c r="F8343" s="235"/>
      <c r="G8343" s="167"/>
      <c r="H8343" s="125">
        <v>3002.4337200000004</v>
      </c>
      <c r="I8343" s="124"/>
      <c r="J8343" s="125"/>
      <c r="K8343" s="167"/>
      <c r="L8343" s="167"/>
      <c r="M8343" s="167"/>
    </row>
    <row r="8344" spans="1:13" ht="12.75" x14ac:dyDescent="0.2">
      <c r="A8344" s="122">
        <v>42716</v>
      </c>
      <c r="B8344" s="123">
        <v>20</v>
      </c>
      <c r="C8344" s="235"/>
      <c r="D8344" s="235"/>
      <c r="E8344" s="235"/>
      <c r="F8344" s="235"/>
      <c r="G8344" s="167"/>
      <c r="H8344" s="125">
        <v>2922.8325700000005</v>
      </c>
      <c r="I8344" s="124"/>
      <c r="J8344" s="125"/>
      <c r="K8344" s="167"/>
      <c r="L8344" s="167"/>
      <c r="M8344" s="167"/>
    </row>
    <row r="8345" spans="1:13" ht="12.75" x14ac:dyDescent="0.2">
      <c r="A8345" s="122">
        <v>42716</v>
      </c>
      <c r="B8345" s="123">
        <v>21</v>
      </c>
      <c r="C8345" s="235"/>
      <c r="D8345" s="235"/>
      <c r="E8345" s="235"/>
      <c r="F8345" s="235"/>
      <c r="G8345" s="167"/>
      <c r="H8345" s="125">
        <v>2806.2508599999992</v>
      </c>
      <c r="I8345" s="124"/>
      <c r="J8345" s="125"/>
      <c r="K8345" s="167"/>
      <c r="L8345" s="167"/>
      <c r="M8345" s="167"/>
    </row>
    <row r="8346" spans="1:13" ht="12.75" x14ac:dyDescent="0.2">
      <c r="A8346" s="122">
        <v>42716</v>
      </c>
      <c r="B8346" s="123">
        <v>22</v>
      </c>
      <c r="C8346" s="235"/>
      <c r="D8346" s="235"/>
      <c r="E8346" s="235"/>
      <c r="F8346" s="235"/>
      <c r="G8346" s="167"/>
      <c r="H8346" s="125">
        <v>2604.6345799999999</v>
      </c>
      <c r="I8346" s="124"/>
      <c r="J8346" s="125"/>
      <c r="K8346" s="167"/>
      <c r="L8346" s="167"/>
      <c r="M8346" s="167"/>
    </row>
    <row r="8347" spans="1:13" ht="12.75" x14ac:dyDescent="0.2">
      <c r="A8347" s="122">
        <v>42716</v>
      </c>
      <c r="B8347" s="123">
        <v>23</v>
      </c>
      <c r="C8347" s="235"/>
      <c r="D8347" s="235"/>
      <c r="E8347" s="235"/>
      <c r="F8347" s="235"/>
      <c r="G8347" s="167"/>
      <c r="H8347" s="125">
        <v>2310.0267200000003</v>
      </c>
      <c r="I8347" s="124"/>
      <c r="J8347" s="125"/>
      <c r="K8347" s="167"/>
      <c r="L8347" s="167"/>
      <c r="M8347" s="167"/>
    </row>
    <row r="8348" spans="1:13" ht="12.75" x14ac:dyDescent="0.2">
      <c r="A8348" s="122">
        <v>42716</v>
      </c>
      <c r="B8348" s="123">
        <v>24</v>
      </c>
      <c r="C8348" s="235"/>
      <c r="D8348" s="235"/>
      <c r="E8348" s="235"/>
      <c r="F8348" s="235"/>
      <c r="G8348" s="167"/>
      <c r="H8348" s="125">
        <v>2061.76298</v>
      </c>
      <c r="I8348" s="124"/>
      <c r="J8348" s="125"/>
      <c r="K8348" s="167"/>
      <c r="L8348" s="167"/>
      <c r="M8348" s="167"/>
    </row>
    <row r="8349" spans="1:13" ht="12.75" x14ac:dyDescent="0.2">
      <c r="A8349" s="122">
        <v>42717</v>
      </c>
      <c r="B8349" s="123">
        <v>1</v>
      </c>
      <c r="C8349" s="235"/>
      <c r="D8349" s="235"/>
      <c r="E8349" s="235"/>
      <c r="F8349" s="235"/>
      <c r="G8349" s="167"/>
      <c r="H8349" s="125">
        <v>1857.7112600000003</v>
      </c>
      <c r="I8349" s="124"/>
      <c r="J8349" s="125"/>
      <c r="K8349" s="167"/>
      <c r="L8349" s="167"/>
      <c r="M8349" s="167"/>
    </row>
    <row r="8350" spans="1:13" ht="12.75" x14ac:dyDescent="0.2">
      <c r="A8350" s="122">
        <v>42717</v>
      </c>
      <c r="B8350" s="123">
        <v>2</v>
      </c>
      <c r="C8350" s="235"/>
      <c r="D8350" s="235"/>
      <c r="E8350" s="235"/>
      <c r="F8350" s="235"/>
      <c r="G8350" s="167"/>
      <c r="H8350" s="125">
        <v>1780.2762499999999</v>
      </c>
      <c r="I8350" s="124"/>
      <c r="J8350" s="125"/>
      <c r="K8350" s="167"/>
      <c r="L8350" s="167"/>
      <c r="M8350" s="167"/>
    </row>
    <row r="8351" spans="1:13" ht="12.75" x14ac:dyDescent="0.2">
      <c r="A8351" s="122">
        <v>42717</v>
      </c>
      <c r="B8351" s="123">
        <v>3</v>
      </c>
      <c r="C8351" s="235"/>
      <c r="D8351" s="235"/>
      <c r="E8351" s="235"/>
      <c r="F8351" s="235"/>
      <c r="G8351" s="167"/>
      <c r="H8351" s="125">
        <v>1772.3999599999997</v>
      </c>
      <c r="I8351" s="124"/>
      <c r="J8351" s="125"/>
      <c r="K8351" s="167"/>
      <c r="L8351" s="167"/>
      <c r="M8351" s="167"/>
    </row>
    <row r="8352" spans="1:13" ht="12.75" x14ac:dyDescent="0.2">
      <c r="A8352" s="122">
        <v>42717</v>
      </c>
      <c r="B8352" s="123">
        <v>4</v>
      </c>
      <c r="C8352" s="235"/>
      <c r="D8352" s="235"/>
      <c r="E8352" s="235"/>
      <c r="F8352" s="235"/>
      <c r="G8352" s="167"/>
      <c r="H8352" s="125">
        <v>1763.35141</v>
      </c>
      <c r="I8352" s="124"/>
      <c r="J8352" s="125"/>
      <c r="K8352" s="167"/>
      <c r="L8352" s="167"/>
      <c r="M8352" s="167"/>
    </row>
    <row r="8353" spans="1:13" ht="12.75" x14ac:dyDescent="0.2">
      <c r="A8353" s="122">
        <v>42717</v>
      </c>
      <c r="B8353" s="123">
        <v>5</v>
      </c>
      <c r="C8353" s="235"/>
      <c r="D8353" s="235"/>
      <c r="E8353" s="235"/>
      <c r="F8353" s="235"/>
      <c r="G8353" s="167"/>
      <c r="H8353" s="125">
        <v>1779.7743799999998</v>
      </c>
      <c r="I8353" s="124"/>
      <c r="J8353" s="125"/>
      <c r="K8353" s="167"/>
      <c r="L8353" s="167"/>
      <c r="M8353" s="167"/>
    </row>
    <row r="8354" spans="1:13" ht="12.75" x14ac:dyDescent="0.2">
      <c r="A8354" s="122">
        <v>42717</v>
      </c>
      <c r="B8354" s="123">
        <v>6</v>
      </c>
      <c r="C8354" s="235"/>
      <c r="D8354" s="235"/>
      <c r="E8354" s="235"/>
      <c r="F8354" s="235"/>
      <c r="G8354" s="167"/>
      <c r="H8354" s="125">
        <v>1947.6530600000001</v>
      </c>
      <c r="I8354" s="124"/>
      <c r="J8354" s="125"/>
      <c r="K8354" s="167"/>
      <c r="L8354" s="167"/>
      <c r="M8354" s="167"/>
    </row>
    <row r="8355" spans="1:13" ht="12.75" x14ac:dyDescent="0.2">
      <c r="A8355" s="122">
        <v>42717</v>
      </c>
      <c r="B8355" s="123">
        <v>7</v>
      </c>
      <c r="C8355" s="235"/>
      <c r="D8355" s="235"/>
      <c r="E8355" s="235"/>
      <c r="F8355" s="235"/>
      <c r="G8355" s="167"/>
      <c r="H8355" s="125">
        <v>2208.5316699999998</v>
      </c>
      <c r="I8355" s="124"/>
      <c r="J8355" s="125"/>
      <c r="K8355" s="167"/>
      <c r="L8355" s="167"/>
      <c r="M8355" s="167"/>
    </row>
    <row r="8356" spans="1:13" ht="12.75" x14ac:dyDescent="0.2">
      <c r="A8356" s="122">
        <v>42717</v>
      </c>
      <c r="B8356" s="123">
        <v>8</v>
      </c>
      <c r="C8356" s="235"/>
      <c r="D8356" s="235"/>
      <c r="E8356" s="235"/>
      <c r="F8356" s="235"/>
      <c r="G8356" s="167"/>
      <c r="H8356" s="125">
        <v>2328.0728899999999</v>
      </c>
      <c r="I8356" s="124"/>
      <c r="J8356" s="125"/>
      <c r="K8356" s="167"/>
      <c r="L8356" s="167"/>
      <c r="M8356" s="167"/>
    </row>
    <row r="8357" spans="1:13" ht="12.75" x14ac:dyDescent="0.2">
      <c r="A8357" s="122">
        <v>42717</v>
      </c>
      <c r="B8357" s="123">
        <v>9</v>
      </c>
      <c r="C8357" s="235"/>
      <c r="D8357" s="235"/>
      <c r="E8357" s="235"/>
      <c r="F8357" s="235"/>
      <c r="G8357" s="167"/>
      <c r="H8357" s="125">
        <v>2363.72739</v>
      </c>
      <c r="I8357" s="124"/>
      <c r="J8357" s="125"/>
      <c r="K8357" s="167"/>
      <c r="L8357" s="167"/>
      <c r="M8357" s="167"/>
    </row>
    <row r="8358" spans="1:13" ht="12.75" x14ac:dyDescent="0.2">
      <c r="A8358" s="122">
        <v>42717</v>
      </c>
      <c r="B8358" s="123">
        <v>10</v>
      </c>
      <c r="C8358" s="235"/>
      <c r="D8358" s="235"/>
      <c r="E8358" s="235"/>
      <c r="F8358" s="235"/>
      <c r="G8358" s="167"/>
      <c r="H8358" s="125">
        <v>2367.86636</v>
      </c>
      <c r="I8358" s="124"/>
      <c r="J8358" s="125"/>
      <c r="K8358" s="167"/>
      <c r="L8358" s="167"/>
      <c r="M8358" s="167"/>
    </row>
    <row r="8359" spans="1:13" ht="12.75" x14ac:dyDescent="0.2">
      <c r="A8359" s="122">
        <v>42717</v>
      </c>
      <c r="B8359" s="123">
        <v>11</v>
      </c>
      <c r="C8359" s="235"/>
      <c r="D8359" s="235"/>
      <c r="E8359" s="235"/>
      <c r="F8359" s="235"/>
      <c r="G8359" s="167"/>
      <c r="H8359" s="125">
        <v>2309.8383900000003</v>
      </c>
      <c r="I8359" s="124"/>
      <c r="J8359" s="125"/>
      <c r="K8359" s="167"/>
      <c r="L8359" s="167"/>
      <c r="M8359" s="167"/>
    </row>
    <row r="8360" spans="1:13" ht="12.75" x14ac:dyDescent="0.2">
      <c r="A8360" s="122">
        <v>42717</v>
      </c>
      <c r="B8360" s="123">
        <v>12</v>
      </c>
      <c r="C8360" s="235"/>
      <c r="D8360" s="235"/>
      <c r="E8360" s="235"/>
      <c r="F8360" s="235"/>
      <c r="G8360" s="167"/>
      <c r="H8360" s="125">
        <v>2285.8245000000002</v>
      </c>
      <c r="I8360" s="124"/>
      <c r="J8360" s="125"/>
      <c r="K8360" s="167"/>
      <c r="L8360" s="167"/>
      <c r="M8360" s="167"/>
    </row>
    <row r="8361" spans="1:13" ht="12.75" x14ac:dyDescent="0.2">
      <c r="A8361" s="122">
        <v>42717</v>
      </c>
      <c r="B8361" s="123">
        <v>13</v>
      </c>
      <c r="C8361" s="235"/>
      <c r="D8361" s="235"/>
      <c r="E8361" s="235"/>
      <c r="F8361" s="235"/>
      <c r="G8361" s="167"/>
      <c r="H8361" s="125">
        <v>2316.4866099999999</v>
      </c>
      <c r="I8361" s="124"/>
      <c r="J8361" s="125"/>
      <c r="K8361" s="167"/>
      <c r="L8361" s="167"/>
      <c r="M8361" s="167"/>
    </row>
    <row r="8362" spans="1:13" ht="12.75" x14ac:dyDescent="0.2">
      <c r="A8362" s="122">
        <v>42717</v>
      </c>
      <c r="B8362" s="123">
        <v>14</v>
      </c>
      <c r="C8362" s="235"/>
      <c r="D8362" s="235"/>
      <c r="E8362" s="235"/>
      <c r="F8362" s="235"/>
      <c r="G8362" s="167"/>
      <c r="H8362" s="125">
        <v>2320.72642</v>
      </c>
      <c r="I8362" s="124"/>
      <c r="J8362" s="125"/>
      <c r="K8362" s="167"/>
      <c r="L8362" s="167"/>
      <c r="M8362" s="167"/>
    </row>
    <row r="8363" spans="1:13" ht="12.75" x14ac:dyDescent="0.2">
      <c r="A8363" s="122">
        <v>42717</v>
      </c>
      <c r="B8363" s="123">
        <v>15</v>
      </c>
      <c r="C8363" s="235"/>
      <c r="D8363" s="235"/>
      <c r="E8363" s="235"/>
      <c r="F8363" s="235"/>
      <c r="G8363" s="167"/>
      <c r="H8363" s="125">
        <v>2375.9287199999999</v>
      </c>
      <c r="I8363" s="124"/>
      <c r="J8363" s="125"/>
      <c r="K8363" s="167"/>
      <c r="L8363" s="167"/>
      <c r="M8363" s="167"/>
    </row>
    <row r="8364" spans="1:13" ht="12.75" x14ac:dyDescent="0.2">
      <c r="A8364" s="122">
        <v>42717</v>
      </c>
      <c r="B8364" s="123">
        <v>16</v>
      </c>
      <c r="C8364" s="235"/>
      <c r="D8364" s="235"/>
      <c r="E8364" s="235"/>
      <c r="F8364" s="235"/>
      <c r="G8364" s="167"/>
      <c r="H8364" s="125">
        <v>2461.6390200000005</v>
      </c>
      <c r="I8364" s="124"/>
      <c r="J8364" s="125"/>
      <c r="K8364" s="167"/>
      <c r="L8364" s="167"/>
      <c r="M8364" s="167"/>
    </row>
    <row r="8365" spans="1:13" ht="12.75" x14ac:dyDescent="0.2">
      <c r="A8365" s="122">
        <v>42717</v>
      </c>
      <c r="B8365" s="123">
        <v>17</v>
      </c>
      <c r="C8365" s="235"/>
      <c r="D8365" s="235"/>
      <c r="E8365" s="235"/>
      <c r="F8365" s="235"/>
      <c r="G8365" s="167"/>
      <c r="H8365" s="125">
        <v>2676.6169500000001</v>
      </c>
      <c r="I8365" s="124"/>
      <c r="J8365" s="125"/>
      <c r="K8365" s="167"/>
      <c r="L8365" s="167"/>
      <c r="M8365" s="167"/>
    </row>
    <row r="8366" spans="1:13" ht="12.75" x14ac:dyDescent="0.2">
      <c r="A8366" s="122">
        <v>42717</v>
      </c>
      <c r="B8366" s="123">
        <v>18</v>
      </c>
      <c r="C8366" s="235"/>
      <c r="D8366" s="235"/>
      <c r="E8366" s="235"/>
      <c r="F8366" s="235"/>
      <c r="G8366" s="167"/>
      <c r="H8366" s="125">
        <v>3004.94488</v>
      </c>
      <c r="I8366" s="124"/>
      <c r="J8366" s="125"/>
      <c r="K8366" s="167"/>
      <c r="L8366" s="167"/>
      <c r="M8366" s="167"/>
    </row>
    <row r="8367" spans="1:13" ht="12.75" x14ac:dyDescent="0.2">
      <c r="A8367" s="122">
        <v>42717</v>
      </c>
      <c r="B8367" s="123">
        <v>19</v>
      </c>
      <c r="C8367" s="235"/>
      <c r="D8367" s="235"/>
      <c r="E8367" s="235"/>
      <c r="F8367" s="235"/>
      <c r="G8367" s="167"/>
      <c r="H8367" s="125">
        <v>3002.43372</v>
      </c>
      <c r="I8367" s="124"/>
      <c r="J8367" s="125"/>
      <c r="K8367" s="167"/>
      <c r="L8367" s="167"/>
      <c r="M8367" s="167"/>
    </row>
    <row r="8368" spans="1:13" ht="12.75" x14ac:dyDescent="0.2">
      <c r="A8368" s="122">
        <v>42717</v>
      </c>
      <c r="B8368" s="123">
        <v>20</v>
      </c>
      <c r="C8368" s="235"/>
      <c r="D8368" s="235"/>
      <c r="E8368" s="235"/>
      <c r="F8368" s="235"/>
      <c r="G8368" s="167"/>
      <c r="H8368" s="125">
        <v>2922.8325700000009</v>
      </c>
      <c r="I8368" s="124"/>
      <c r="J8368" s="125"/>
      <c r="K8368" s="167"/>
      <c r="L8368" s="167"/>
      <c r="M8368" s="167"/>
    </row>
    <row r="8369" spans="1:13" ht="12.75" x14ac:dyDescent="0.2">
      <c r="A8369" s="122">
        <v>42717</v>
      </c>
      <c r="B8369" s="123">
        <v>21</v>
      </c>
      <c r="C8369" s="235"/>
      <c r="D8369" s="235"/>
      <c r="E8369" s="235"/>
      <c r="F8369" s="235"/>
      <c r="G8369" s="167"/>
      <c r="H8369" s="125">
        <v>2806.2508600000001</v>
      </c>
      <c r="I8369" s="124"/>
      <c r="J8369" s="125"/>
      <c r="K8369" s="167"/>
      <c r="L8369" s="167"/>
      <c r="M8369" s="167"/>
    </row>
    <row r="8370" spans="1:13" ht="12.75" x14ac:dyDescent="0.2">
      <c r="A8370" s="122">
        <v>42717</v>
      </c>
      <c r="B8370" s="123">
        <v>22</v>
      </c>
      <c r="C8370" s="235"/>
      <c r="D8370" s="235"/>
      <c r="E8370" s="235"/>
      <c r="F8370" s="235"/>
      <c r="G8370" s="167"/>
      <c r="H8370" s="125">
        <v>2604.6345799999999</v>
      </c>
      <c r="I8370" s="124"/>
      <c r="J8370" s="125"/>
      <c r="K8370" s="167"/>
      <c r="L8370" s="167"/>
      <c r="M8370" s="167"/>
    </row>
    <row r="8371" spans="1:13" ht="12.75" x14ac:dyDescent="0.2">
      <c r="A8371" s="122">
        <v>42717</v>
      </c>
      <c r="B8371" s="123">
        <v>23</v>
      </c>
      <c r="C8371" s="235"/>
      <c r="D8371" s="235"/>
      <c r="E8371" s="235"/>
      <c r="F8371" s="235"/>
      <c r="G8371" s="167"/>
      <c r="H8371" s="125">
        <v>2310.0267200000003</v>
      </c>
      <c r="I8371" s="124"/>
      <c r="J8371" s="125"/>
      <c r="K8371" s="167"/>
      <c r="L8371" s="167"/>
      <c r="M8371" s="167"/>
    </row>
    <row r="8372" spans="1:13" ht="12.75" x14ac:dyDescent="0.2">
      <c r="A8372" s="122">
        <v>42717</v>
      </c>
      <c r="B8372" s="123">
        <v>24</v>
      </c>
      <c r="C8372" s="235"/>
      <c r="D8372" s="235"/>
      <c r="E8372" s="235"/>
      <c r="F8372" s="235"/>
      <c r="G8372" s="167"/>
      <c r="H8372" s="125">
        <v>2061.76298</v>
      </c>
      <c r="I8372" s="124"/>
      <c r="J8372" s="125"/>
      <c r="K8372" s="167"/>
      <c r="L8372" s="167"/>
      <c r="M8372" s="167"/>
    </row>
    <row r="8373" spans="1:13" ht="12.75" x14ac:dyDescent="0.2">
      <c r="A8373" s="122">
        <v>42718</v>
      </c>
      <c r="B8373" s="123">
        <v>1</v>
      </c>
      <c r="C8373" s="235"/>
      <c r="D8373" s="235"/>
      <c r="E8373" s="235"/>
      <c r="F8373" s="235"/>
      <c r="G8373" s="167"/>
      <c r="H8373" s="125">
        <v>1944.4540200000001</v>
      </c>
      <c r="I8373" s="124"/>
      <c r="J8373" s="125"/>
      <c r="K8373" s="167"/>
      <c r="L8373" s="167"/>
      <c r="M8373" s="167"/>
    </row>
    <row r="8374" spans="1:13" ht="12.75" x14ac:dyDescent="0.2">
      <c r="A8374" s="122">
        <v>42718</v>
      </c>
      <c r="B8374" s="123">
        <v>2</v>
      </c>
      <c r="C8374" s="235"/>
      <c r="D8374" s="235"/>
      <c r="E8374" s="235"/>
      <c r="F8374" s="235"/>
      <c r="G8374" s="167"/>
      <c r="H8374" s="125">
        <v>1886.2501100000002</v>
      </c>
      <c r="I8374" s="124"/>
      <c r="J8374" s="125"/>
      <c r="K8374" s="167"/>
      <c r="L8374" s="167"/>
      <c r="M8374" s="167"/>
    </row>
    <row r="8375" spans="1:13" ht="12.75" x14ac:dyDescent="0.2">
      <c r="A8375" s="122">
        <v>42718</v>
      </c>
      <c r="B8375" s="123">
        <v>3</v>
      </c>
      <c r="C8375" s="235"/>
      <c r="D8375" s="235"/>
      <c r="E8375" s="235"/>
      <c r="F8375" s="235"/>
      <c r="G8375" s="167"/>
      <c r="H8375" s="125">
        <v>1835.5240599999997</v>
      </c>
      <c r="I8375" s="124"/>
      <c r="J8375" s="125"/>
      <c r="K8375" s="167"/>
      <c r="L8375" s="167"/>
      <c r="M8375" s="167"/>
    </row>
    <row r="8376" spans="1:13" ht="12.75" x14ac:dyDescent="0.2">
      <c r="A8376" s="122">
        <v>42718</v>
      </c>
      <c r="B8376" s="123">
        <v>4</v>
      </c>
      <c r="C8376" s="235"/>
      <c r="D8376" s="235"/>
      <c r="E8376" s="235"/>
      <c r="F8376" s="235"/>
      <c r="G8376" s="167"/>
      <c r="H8376" s="125">
        <v>1825.8828400000002</v>
      </c>
      <c r="I8376" s="124"/>
      <c r="J8376" s="125"/>
      <c r="K8376" s="167"/>
      <c r="L8376" s="167"/>
      <c r="M8376" s="167"/>
    </row>
    <row r="8377" spans="1:13" ht="12.75" x14ac:dyDescent="0.2">
      <c r="A8377" s="122">
        <v>42718</v>
      </c>
      <c r="B8377" s="123">
        <v>5</v>
      </c>
      <c r="C8377" s="235"/>
      <c r="D8377" s="235"/>
      <c r="E8377" s="235"/>
      <c r="F8377" s="235"/>
      <c r="G8377" s="167"/>
      <c r="H8377" s="125">
        <v>1883.3637200000003</v>
      </c>
      <c r="I8377" s="124"/>
      <c r="J8377" s="125"/>
      <c r="K8377" s="167"/>
      <c r="L8377" s="167"/>
      <c r="M8377" s="167"/>
    </row>
    <row r="8378" spans="1:13" ht="12.75" x14ac:dyDescent="0.2">
      <c r="A8378" s="122">
        <v>42718</v>
      </c>
      <c r="B8378" s="123">
        <v>6</v>
      </c>
      <c r="C8378" s="235"/>
      <c r="D8378" s="235"/>
      <c r="E8378" s="235"/>
      <c r="F8378" s="235"/>
      <c r="G8378" s="167"/>
      <c r="H8378" s="125">
        <v>2027.53845</v>
      </c>
      <c r="I8378" s="124"/>
      <c r="J8378" s="125"/>
      <c r="K8378" s="167"/>
      <c r="L8378" s="167"/>
      <c r="M8378" s="167"/>
    </row>
    <row r="8379" spans="1:13" ht="12.75" x14ac:dyDescent="0.2">
      <c r="A8379" s="122">
        <v>42718</v>
      </c>
      <c r="B8379" s="123">
        <v>7</v>
      </c>
      <c r="C8379" s="235"/>
      <c r="D8379" s="235"/>
      <c r="E8379" s="235"/>
      <c r="F8379" s="235"/>
      <c r="G8379" s="167"/>
      <c r="H8379" s="125">
        <v>2314.2589900000003</v>
      </c>
      <c r="I8379" s="124"/>
      <c r="J8379" s="125"/>
      <c r="K8379" s="167"/>
      <c r="L8379" s="167"/>
      <c r="M8379" s="167"/>
    </row>
    <row r="8380" spans="1:13" ht="12.75" x14ac:dyDescent="0.2">
      <c r="A8380" s="122">
        <v>42718</v>
      </c>
      <c r="B8380" s="123">
        <v>8</v>
      </c>
      <c r="C8380" s="235"/>
      <c r="D8380" s="235"/>
      <c r="E8380" s="235"/>
      <c r="F8380" s="235"/>
      <c r="G8380" s="167"/>
      <c r="H8380" s="125">
        <v>2399.06086</v>
      </c>
      <c r="I8380" s="124"/>
      <c r="J8380" s="125"/>
      <c r="K8380" s="167"/>
      <c r="L8380" s="167"/>
      <c r="M8380" s="167"/>
    </row>
    <row r="8381" spans="1:13" ht="12.75" x14ac:dyDescent="0.2">
      <c r="A8381" s="122">
        <v>42718</v>
      </c>
      <c r="B8381" s="123">
        <v>9</v>
      </c>
      <c r="C8381" s="235"/>
      <c r="D8381" s="235"/>
      <c r="E8381" s="235"/>
      <c r="F8381" s="235"/>
      <c r="G8381" s="167"/>
      <c r="H8381" s="125">
        <v>2347.73864</v>
      </c>
      <c r="I8381" s="124"/>
      <c r="J8381" s="125"/>
      <c r="K8381" s="167"/>
      <c r="L8381" s="167"/>
      <c r="M8381" s="167"/>
    </row>
    <row r="8382" spans="1:13" ht="12.75" x14ac:dyDescent="0.2">
      <c r="A8382" s="122">
        <v>42718</v>
      </c>
      <c r="B8382" s="123">
        <v>10</v>
      </c>
      <c r="C8382" s="235"/>
      <c r="D8382" s="235"/>
      <c r="E8382" s="235"/>
      <c r="F8382" s="235"/>
      <c r="G8382" s="167"/>
      <c r="H8382" s="125">
        <v>2251.97426</v>
      </c>
      <c r="I8382" s="124"/>
      <c r="J8382" s="125"/>
      <c r="K8382" s="167"/>
      <c r="L8382" s="167"/>
      <c r="M8382" s="167"/>
    </row>
    <row r="8383" spans="1:13" ht="12.75" x14ac:dyDescent="0.2">
      <c r="A8383" s="122">
        <v>42718</v>
      </c>
      <c r="B8383" s="123">
        <v>11</v>
      </c>
      <c r="C8383" s="235"/>
      <c r="D8383" s="235"/>
      <c r="E8383" s="235"/>
      <c r="F8383" s="235"/>
      <c r="G8383" s="167"/>
      <c r="H8383" s="125">
        <v>2230.96398</v>
      </c>
      <c r="I8383" s="124"/>
      <c r="J8383" s="125"/>
      <c r="K8383" s="167"/>
      <c r="L8383" s="167"/>
      <c r="M8383" s="167"/>
    </row>
    <row r="8384" spans="1:13" ht="12.75" x14ac:dyDescent="0.2">
      <c r="A8384" s="122">
        <v>42718</v>
      </c>
      <c r="B8384" s="123">
        <v>12</v>
      </c>
      <c r="C8384" s="235"/>
      <c r="D8384" s="235"/>
      <c r="E8384" s="235"/>
      <c r="F8384" s="235"/>
      <c r="G8384" s="167"/>
      <c r="H8384" s="125">
        <v>2250.0548399999998</v>
      </c>
      <c r="I8384" s="124"/>
      <c r="J8384" s="125"/>
      <c r="K8384" s="167"/>
      <c r="L8384" s="167"/>
      <c r="M8384" s="167"/>
    </row>
    <row r="8385" spans="1:13" ht="12.75" x14ac:dyDescent="0.2">
      <c r="A8385" s="122">
        <v>42718</v>
      </c>
      <c r="B8385" s="123">
        <v>13</v>
      </c>
      <c r="C8385" s="235"/>
      <c r="D8385" s="235"/>
      <c r="E8385" s="235"/>
      <c r="F8385" s="235"/>
      <c r="G8385" s="167"/>
      <c r="H8385" s="125">
        <v>2274.9345499999999</v>
      </c>
      <c r="I8385" s="124"/>
      <c r="J8385" s="125"/>
      <c r="K8385" s="167"/>
      <c r="L8385" s="167"/>
      <c r="M8385" s="167"/>
    </row>
    <row r="8386" spans="1:13" ht="12.75" x14ac:dyDescent="0.2">
      <c r="A8386" s="122">
        <v>42718</v>
      </c>
      <c r="B8386" s="123">
        <v>14</v>
      </c>
      <c r="C8386" s="235"/>
      <c r="D8386" s="235"/>
      <c r="E8386" s="235"/>
      <c r="F8386" s="235"/>
      <c r="G8386" s="167"/>
      <c r="H8386" s="125">
        <v>2378.7906800000001</v>
      </c>
      <c r="I8386" s="124"/>
      <c r="J8386" s="125"/>
      <c r="K8386" s="167"/>
      <c r="L8386" s="167"/>
      <c r="M8386" s="167"/>
    </row>
    <row r="8387" spans="1:13" ht="12.75" x14ac:dyDescent="0.2">
      <c r="A8387" s="122">
        <v>42718</v>
      </c>
      <c r="B8387" s="123">
        <v>15</v>
      </c>
      <c r="C8387" s="235"/>
      <c r="D8387" s="235"/>
      <c r="E8387" s="235"/>
      <c r="F8387" s="235"/>
      <c r="G8387" s="167"/>
      <c r="H8387" s="125">
        <v>2430.6317400000003</v>
      </c>
      <c r="I8387" s="124"/>
      <c r="J8387" s="125"/>
      <c r="K8387" s="167"/>
      <c r="L8387" s="167"/>
      <c r="M8387" s="167"/>
    </row>
    <row r="8388" spans="1:13" ht="12.75" x14ac:dyDescent="0.2">
      <c r="A8388" s="122">
        <v>42718</v>
      </c>
      <c r="B8388" s="123">
        <v>16</v>
      </c>
      <c r="C8388" s="235"/>
      <c r="D8388" s="235"/>
      <c r="E8388" s="235"/>
      <c r="F8388" s="235"/>
      <c r="G8388" s="167"/>
      <c r="H8388" s="125">
        <v>2412.3839400000006</v>
      </c>
      <c r="I8388" s="124"/>
      <c r="J8388" s="125"/>
      <c r="K8388" s="167"/>
      <c r="L8388" s="167"/>
      <c r="M8388" s="167"/>
    </row>
    <row r="8389" spans="1:13" ht="12.75" x14ac:dyDescent="0.2">
      <c r="A8389" s="122">
        <v>42718</v>
      </c>
      <c r="B8389" s="123">
        <v>17</v>
      </c>
      <c r="C8389" s="235"/>
      <c r="D8389" s="235"/>
      <c r="E8389" s="235"/>
      <c r="F8389" s="235"/>
      <c r="G8389" s="167"/>
      <c r="H8389" s="125">
        <v>2642.6634599999998</v>
      </c>
      <c r="I8389" s="124"/>
      <c r="J8389" s="125"/>
      <c r="K8389" s="167"/>
      <c r="L8389" s="167"/>
      <c r="M8389" s="167"/>
    </row>
    <row r="8390" spans="1:13" ht="12.75" x14ac:dyDescent="0.2">
      <c r="A8390" s="122">
        <v>42718</v>
      </c>
      <c r="B8390" s="123">
        <v>18</v>
      </c>
      <c r="C8390" s="235"/>
      <c r="D8390" s="235"/>
      <c r="E8390" s="235"/>
      <c r="F8390" s="235"/>
      <c r="G8390" s="167"/>
      <c r="H8390" s="125">
        <v>2980.8916600000007</v>
      </c>
      <c r="I8390" s="124"/>
      <c r="J8390" s="125"/>
      <c r="K8390" s="167"/>
      <c r="L8390" s="167"/>
      <c r="M8390" s="167"/>
    </row>
    <row r="8391" spans="1:13" ht="12.75" x14ac:dyDescent="0.2">
      <c r="A8391" s="122">
        <v>42718</v>
      </c>
      <c r="B8391" s="123">
        <v>19</v>
      </c>
      <c r="C8391" s="235"/>
      <c r="D8391" s="235"/>
      <c r="E8391" s="235"/>
      <c r="F8391" s="235"/>
      <c r="G8391" s="167"/>
      <c r="H8391" s="125">
        <v>2976.4604399999994</v>
      </c>
      <c r="I8391" s="124"/>
      <c r="J8391" s="125"/>
      <c r="K8391" s="167"/>
      <c r="L8391" s="167"/>
      <c r="M8391" s="167"/>
    </row>
    <row r="8392" spans="1:13" ht="12.75" x14ac:dyDescent="0.2">
      <c r="A8392" s="122">
        <v>42718</v>
      </c>
      <c r="B8392" s="123">
        <v>20</v>
      </c>
      <c r="C8392" s="235"/>
      <c r="D8392" s="235"/>
      <c r="E8392" s="235"/>
      <c r="F8392" s="235"/>
      <c r="G8392" s="167"/>
      <c r="H8392" s="125">
        <v>2909.8935699999997</v>
      </c>
      <c r="I8392" s="124"/>
      <c r="J8392" s="125"/>
      <c r="K8392" s="167"/>
      <c r="L8392" s="167"/>
      <c r="M8392" s="167"/>
    </row>
    <row r="8393" spans="1:13" ht="12.75" x14ac:dyDescent="0.2">
      <c r="A8393" s="122">
        <v>42718</v>
      </c>
      <c r="B8393" s="123">
        <v>21</v>
      </c>
      <c r="C8393" s="235"/>
      <c r="D8393" s="235"/>
      <c r="E8393" s="235"/>
      <c r="F8393" s="235"/>
      <c r="G8393" s="167"/>
      <c r="H8393" s="125">
        <v>2802.40157</v>
      </c>
      <c r="I8393" s="124"/>
      <c r="J8393" s="125"/>
      <c r="K8393" s="167"/>
      <c r="L8393" s="167"/>
      <c r="M8393" s="167"/>
    </row>
    <row r="8394" spans="1:13" ht="12.75" x14ac:dyDescent="0.2">
      <c r="A8394" s="122">
        <v>42718</v>
      </c>
      <c r="B8394" s="123">
        <v>22</v>
      </c>
      <c r="C8394" s="235"/>
      <c r="D8394" s="235"/>
      <c r="E8394" s="235"/>
      <c r="F8394" s="235"/>
      <c r="G8394" s="167"/>
      <c r="H8394" s="125">
        <v>2602.7286300000001</v>
      </c>
      <c r="I8394" s="124"/>
      <c r="J8394" s="125"/>
      <c r="K8394" s="167"/>
      <c r="L8394" s="167"/>
      <c r="M8394" s="167"/>
    </row>
    <row r="8395" spans="1:13" ht="12.75" x14ac:dyDescent="0.2">
      <c r="A8395" s="122">
        <v>42718</v>
      </c>
      <c r="B8395" s="123">
        <v>23</v>
      </c>
      <c r="C8395" s="235"/>
      <c r="D8395" s="235"/>
      <c r="E8395" s="235"/>
      <c r="F8395" s="235"/>
      <c r="G8395" s="167"/>
      <c r="H8395" s="125">
        <v>2333.1782499999999</v>
      </c>
      <c r="I8395" s="124"/>
      <c r="J8395" s="125"/>
      <c r="K8395" s="167"/>
      <c r="L8395" s="167"/>
      <c r="M8395" s="167"/>
    </row>
    <row r="8396" spans="1:13" ht="12.75" x14ac:dyDescent="0.2">
      <c r="A8396" s="122">
        <v>42718</v>
      </c>
      <c r="B8396" s="123">
        <v>24</v>
      </c>
      <c r="C8396" s="235"/>
      <c r="D8396" s="235"/>
      <c r="E8396" s="235"/>
      <c r="F8396" s="235"/>
      <c r="G8396" s="167"/>
      <c r="H8396" s="125">
        <v>2070.4094699999996</v>
      </c>
      <c r="I8396" s="124"/>
      <c r="J8396" s="125"/>
      <c r="K8396" s="167"/>
      <c r="L8396" s="167"/>
      <c r="M8396" s="167"/>
    </row>
    <row r="8397" spans="1:13" ht="12.75" x14ac:dyDescent="0.2">
      <c r="A8397" s="122">
        <v>42719</v>
      </c>
      <c r="B8397" s="123">
        <v>1</v>
      </c>
      <c r="C8397" s="235"/>
      <c r="D8397" s="235"/>
      <c r="E8397" s="235"/>
      <c r="F8397" s="235"/>
      <c r="G8397" s="167"/>
      <c r="H8397" s="125">
        <v>1916.8704599999996</v>
      </c>
      <c r="I8397" s="124"/>
      <c r="J8397" s="125"/>
      <c r="K8397" s="167"/>
      <c r="L8397" s="167"/>
      <c r="M8397" s="167"/>
    </row>
    <row r="8398" spans="1:13" ht="12.75" x14ac:dyDescent="0.2">
      <c r="A8398" s="122">
        <v>42719</v>
      </c>
      <c r="B8398" s="123">
        <v>2</v>
      </c>
      <c r="C8398" s="235"/>
      <c r="D8398" s="235"/>
      <c r="E8398" s="235"/>
      <c r="F8398" s="235"/>
      <c r="G8398" s="167"/>
      <c r="H8398" s="125">
        <v>1834.2725600000003</v>
      </c>
      <c r="I8398" s="124"/>
      <c r="J8398" s="125"/>
      <c r="K8398" s="167"/>
      <c r="L8398" s="167"/>
      <c r="M8398" s="167"/>
    </row>
    <row r="8399" spans="1:13" ht="12.75" x14ac:dyDescent="0.2">
      <c r="A8399" s="122">
        <v>42719</v>
      </c>
      <c r="B8399" s="123">
        <v>3</v>
      </c>
      <c r="C8399" s="235"/>
      <c r="D8399" s="235"/>
      <c r="E8399" s="235"/>
      <c r="F8399" s="235"/>
      <c r="G8399" s="167"/>
      <c r="H8399" s="125">
        <v>1821.9774600000001</v>
      </c>
      <c r="I8399" s="124"/>
      <c r="J8399" s="125"/>
      <c r="K8399" s="167"/>
      <c r="L8399" s="167"/>
      <c r="M8399" s="167"/>
    </row>
    <row r="8400" spans="1:13" ht="12.75" x14ac:dyDescent="0.2">
      <c r="A8400" s="122">
        <v>42719</v>
      </c>
      <c r="B8400" s="123">
        <v>4</v>
      </c>
      <c r="C8400" s="235"/>
      <c r="D8400" s="235"/>
      <c r="E8400" s="235"/>
      <c r="F8400" s="235"/>
      <c r="G8400" s="167"/>
      <c r="H8400" s="125">
        <v>1814.5972199999999</v>
      </c>
      <c r="I8400" s="124"/>
      <c r="J8400" s="125"/>
      <c r="K8400" s="167"/>
      <c r="L8400" s="167"/>
      <c r="M8400" s="167"/>
    </row>
    <row r="8401" spans="1:13" ht="12.75" x14ac:dyDescent="0.2">
      <c r="A8401" s="122">
        <v>42719</v>
      </c>
      <c r="B8401" s="123">
        <v>5</v>
      </c>
      <c r="C8401" s="235"/>
      <c r="D8401" s="235"/>
      <c r="E8401" s="235"/>
      <c r="F8401" s="235"/>
      <c r="G8401" s="167"/>
      <c r="H8401" s="125">
        <v>1864.5934700000003</v>
      </c>
      <c r="I8401" s="124"/>
      <c r="J8401" s="125"/>
      <c r="K8401" s="167"/>
      <c r="L8401" s="167"/>
      <c r="M8401" s="167"/>
    </row>
    <row r="8402" spans="1:13" ht="12.75" x14ac:dyDescent="0.2">
      <c r="A8402" s="122">
        <v>42719</v>
      </c>
      <c r="B8402" s="123">
        <v>6</v>
      </c>
      <c r="C8402" s="235"/>
      <c r="D8402" s="235"/>
      <c r="E8402" s="235"/>
      <c r="F8402" s="235"/>
      <c r="G8402" s="167"/>
      <c r="H8402" s="125">
        <v>2005.5866100000001</v>
      </c>
      <c r="I8402" s="124"/>
      <c r="J8402" s="125"/>
      <c r="K8402" s="167"/>
      <c r="L8402" s="167"/>
      <c r="M8402" s="167"/>
    </row>
    <row r="8403" spans="1:13" ht="12.75" x14ac:dyDescent="0.2">
      <c r="A8403" s="122">
        <v>42719</v>
      </c>
      <c r="B8403" s="123">
        <v>7</v>
      </c>
      <c r="C8403" s="235"/>
      <c r="D8403" s="235"/>
      <c r="E8403" s="235"/>
      <c r="F8403" s="235"/>
      <c r="G8403" s="167"/>
      <c r="H8403" s="125">
        <v>2293.8426800000002</v>
      </c>
      <c r="I8403" s="124"/>
      <c r="J8403" s="125"/>
      <c r="K8403" s="167"/>
      <c r="L8403" s="167"/>
      <c r="M8403" s="167"/>
    </row>
    <row r="8404" spans="1:13" ht="12.75" x14ac:dyDescent="0.2">
      <c r="A8404" s="122">
        <v>42719</v>
      </c>
      <c r="B8404" s="123">
        <v>8</v>
      </c>
      <c r="C8404" s="235"/>
      <c r="D8404" s="235"/>
      <c r="E8404" s="235"/>
      <c r="F8404" s="235"/>
      <c r="G8404" s="167"/>
      <c r="H8404" s="125">
        <v>2405.2263499999999</v>
      </c>
      <c r="I8404" s="124"/>
      <c r="J8404" s="125"/>
      <c r="K8404" s="167"/>
      <c r="L8404" s="167"/>
      <c r="M8404" s="167"/>
    </row>
    <row r="8405" spans="1:13" ht="12.75" x14ac:dyDescent="0.2">
      <c r="A8405" s="122">
        <v>42719</v>
      </c>
      <c r="B8405" s="123">
        <v>9</v>
      </c>
      <c r="C8405" s="235"/>
      <c r="D8405" s="235"/>
      <c r="E8405" s="235"/>
      <c r="F8405" s="235"/>
      <c r="G8405" s="167"/>
      <c r="H8405" s="125">
        <v>2394.0242500000004</v>
      </c>
      <c r="I8405" s="124"/>
      <c r="J8405" s="125"/>
      <c r="K8405" s="167"/>
      <c r="L8405" s="167"/>
      <c r="M8405" s="167"/>
    </row>
    <row r="8406" spans="1:13" ht="12.75" x14ac:dyDescent="0.2">
      <c r="A8406" s="122">
        <v>42719</v>
      </c>
      <c r="B8406" s="123">
        <v>10</v>
      </c>
      <c r="C8406" s="235"/>
      <c r="D8406" s="235"/>
      <c r="E8406" s="235"/>
      <c r="F8406" s="235"/>
      <c r="G8406" s="167"/>
      <c r="H8406" s="125">
        <v>2335.9511499999999</v>
      </c>
      <c r="I8406" s="124"/>
      <c r="J8406" s="125"/>
      <c r="K8406" s="167"/>
      <c r="L8406" s="167"/>
      <c r="M8406" s="167"/>
    </row>
    <row r="8407" spans="1:13" ht="12.75" x14ac:dyDescent="0.2">
      <c r="A8407" s="122">
        <v>42719</v>
      </c>
      <c r="B8407" s="123">
        <v>11</v>
      </c>
      <c r="C8407" s="235"/>
      <c r="D8407" s="235"/>
      <c r="E8407" s="235"/>
      <c r="F8407" s="235"/>
      <c r="G8407" s="167"/>
      <c r="H8407" s="125">
        <v>2355.0255699999998</v>
      </c>
      <c r="I8407" s="124"/>
      <c r="J8407" s="125"/>
      <c r="K8407" s="167"/>
      <c r="L8407" s="167"/>
      <c r="M8407" s="167"/>
    </row>
    <row r="8408" spans="1:13" ht="12.75" x14ac:dyDescent="0.2">
      <c r="A8408" s="122">
        <v>42719</v>
      </c>
      <c r="B8408" s="123">
        <v>12</v>
      </c>
      <c r="C8408" s="235"/>
      <c r="D8408" s="235"/>
      <c r="E8408" s="235"/>
      <c r="F8408" s="235"/>
      <c r="G8408" s="167"/>
      <c r="H8408" s="125">
        <v>2380.1166600000001</v>
      </c>
      <c r="I8408" s="124"/>
      <c r="J8408" s="125"/>
      <c r="K8408" s="167"/>
      <c r="L8408" s="167"/>
      <c r="M8408" s="167"/>
    </row>
    <row r="8409" spans="1:13" ht="12.75" x14ac:dyDescent="0.2">
      <c r="A8409" s="122">
        <v>42719</v>
      </c>
      <c r="B8409" s="123">
        <v>13</v>
      </c>
      <c r="C8409" s="235"/>
      <c r="D8409" s="235"/>
      <c r="E8409" s="235"/>
      <c r="F8409" s="235"/>
      <c r="G8409" s="167"/>
      <c r="H8409" s="125">
        <v>2405.9234999999999</v>
      </c>
      <c r="I8409" s="124"/>
      <c r="J8409" s="125"/>
      <c r="K8409" s="167"/>
      <c r="L8409" s="167"/>
      <c r="M8409" s="167"/>
    </row>
    <row r="8410" spans="1:13" ht="12.75" x14ac:dyDescent="0.2">
      <c r="A8410" s="122">
        <v>42719</v>
      </c>
      <c r="B8410" s="123">
        <v>14</v>
      </c>
      <c r="C8410" s="235"/>
      <c r="D8410" s="235"/>
      <c r="E8410" s="235"/>
      <c r="F8410" s="235"/>
      <c r="G8410" s="167"/>
      <c r="H8410" s="125">
        <v>2459.6020000000003</v>
      </c>
      <c r="I8410" s="124"/>
      <c r="J8410" s="125"/>
      <c r="K8410" s="167"/>
      <c r="L8410" s="167"/>
      <c r="M8410" s="167"/>
    </row>
    <row r="8411" spans="1:13" ht="12.75" x14ac:dyDescent="0.2">
      <c r="A8411" s="122">
        <v>42719</v>
      </c>
      <c r="B8411" s="123">
        <v>15</v>
      </c>
      <c r="C8411" s="235"/>
      <c r="D8411" s="235"/>
      <c r="E8411" s="235"/>
      <c r="F8411" s="235"/>
      <c r="G8411" s="167"/>
      <c r="H8411" s="125">
        <v>2500.9548399999999</v>
      </c>
      <c r="I8411" s="124"/>
      <c r="J8411" s="125"/>
      <c r="K8411" s="167"/>
      <c r="L8411" s="167"/>
      <c r="M8411" s="167"/>
    </row>
    <row r="8412" spans="1:13" ht="12.75" x14ac:dyDescent="0.2">
      <c r="A8412" s="122">
        <v>42719</v>
      </c>
      <c r="B8412" s="123">
        <v>16</v>
      </c>
      <c r="C8412" s="235"/>
      <c r="D8412" s="235"/>
      <c r="E8412" s="235"/>
      <c r="F8412" s="235"/>
      <c r="G8412" s="167"/>
      <c r="H8412" s="125">
        <v>2544.6085800000001</v>
      </c>
      <c r="I8412" s="124"/>
      <c r="J8412" s="125"/>
      <c r="K8412" s="167"/>
      <c r="L8412" s="167"/>
      <c r="M8412" s="167"/>
    </row>
    <row r="8413" spans="1:13" ht="12.75" x14ac:dyDescent="0.2">
      <c r="A8413" s="122">
        <v>42719</v>
      </c>
      <c r="B8413" s="123">
        <v>17</v>
      </c>
      <c r="C8413" s="235"/>
      <c r="D8413" s="235"/>
      <c r="E8413" s="235"/>
      <c r="F8413" s="235"/>
      <c r="G8413" s="167"/>
      <c r="H8413" s="125">
        <v>2763.2746799999995</v>
      </c>
      <c r="I8413" s="124"/>
      <c r="J8413" s="125"/>
      <c r="K8413" s="167"/>
      <c r="L8413" s="167"/>
      <c r="M8413" s="167"/>
    </row>
    <row r="8414" spans="1:13" ht="12.75" x14ac:dyDescent="0.2">
      <c r="A8414" s="122">
        <v>42719</v>
      </c>
      <c r="B8414" s="123">
        <v>18</v>
      </c>
      <c r="C8414" s="235"/>
      <c r="D8414" s="235"/>
      <c r="E8414" s="235"/>
      <c r="F8414" s="235"/>
      <c r="G8414" s="167"/>
      <c r="H8414" s="125">
        <v>3003.3003699999999</v>
      </c>
      <c r="I8414" s="124"/>
      <c r="J8414" s="125"/>
      <c r="K8414" s="167"/>
      <c r="L8414" s="167"/>
      <c r="M8414" s="167"/>
    </row>
    <row r="8415" spans="1:13" ht="12.75" x14ac:dyDescent="0.2">
      <c r="A8415" s="122">
        <v>42719</v>
      </c>
      <c r="B8415" s="123">
        <v>19</v>
      </c>
      <c r="C8415" s="235"/>
      <c r="D8415" s="235"/>
      <c r="E8415" s="235"/>
      <c r="F8415" s="235"/>
      <c r="G8415" s="167"/>
      <c r="H8415" s="125">
        <v>2978.91381</v>
      </c>
      <c r="I8415" s="124"/>
      <c r="J8415" s="125"/>
      <c r="K8415" s="167"/>
      <c r="L8415" s="167"/>
      <c r="M8415" s="167"/>
    </row>
    <row r="8416" spans="1:13" ht="12.75" x14ac:dyDescent="0.2">
      <c r="A8416" s="122">
        <v>42719</v>
      </c>
      <c r="B8416" s="123">
        <v>20</v>
      </c>
      <c r="C8416" s="235"/>
      <c r="D8416" s="235"/>
      <c r="E8416" s="235"/>
      <c r="F8416" s="235"/>
      <c r="G8416" s="167"/>
      <c r="H8416" s="125">
        <v>2907.7697200000002</v>
      </c>
      <c r="I8416" s="124"/>
      <c r="J8416" s="125"/>
      <c r="K8416" s="167"/>
      <c r="L8416" s="167"/>
      <c r="M8416" s="167"/>
    </row>
    <row r="8417" spans="1:13" ht="12.75" x14ac:dyDescent="0.2">
      <c r="A8417" s="122">
        <v>42719</v>
      </c>
      <c r="B8417" s="123">
        <v>21</v>
      </c>
      <c r="C8417" s="235"/>
      <c r="D8417" s="235"/>
      <c r="E8417" s="235"/>
      <c r="F8417" s="235"/>
      <c r="G8417" s="167"/>
      <c r="H8417" s="125">
        <v>2796.99361</v>
      </c>
      <c r="I8417" s="124"/>
      <c r="J8417" s="125"/>
      <c r="K8417" s="167"/>
      <c r="L8417" s="167"/>
      <c r="M8417" s="167"/>
    </row>
    <row r="8418" spans="1:13" ht="12.75" x14ac:dyDescent="0.2">
      <c r="A8418" s="122">
        <v>42719</v>
      </c>
      <c r="B8418" s="123">
        <v>22</v>
      </c>
      <c r="C8418" s="235"/>
      <c r="D8418" s="235"/>
      <c r="E8418" s="235"/>
      <c r="F8418" s="235"/>
      <c r="G8418" s="167"/>
      <c r="H8418" s="125">
        <v>2605.6399899999997</v>
      </c>
      <c r="I8418" s="124"/>
      <c r="J8418" s="125"/>
      <c r="K8418" s="167"/>
      <c r="L8418" s="167"/>
      <c r="M8418" s="167"/>
    </row>
    <row r="8419" spans="1:13" ht="12.75" x14ac:dyDescent="0.2">
      <c r="A8419" s="122">
        <v>42719</v>
      </c>
      <c r="B8419" s="123">
        <v>23</v>
      </c>
      <c r="C8419" s="235"/>
      <c r="D8419" s="235"/>
      <c r="E8419" s="235"/>
      <c r="F8419" s="235"/>
      <c r="G8419" s="167"/>
      <c r="H8419" s="125">
        <v>2330.3804300000002</v>
      </c>
      <c r="I8419" s="124"/>
      <c r="J8419" s="125"/>
      <c r="K8419" s="167"/>
      <c r="L8419" s="167"/>
      <c r="M8419" s="167"/>
    </row>
    <row r="8420" spans="1:13" ht="12.75" x14ac:dyDescent="0.2">
      <c r="A8420" s="122">
        <v>42719</v>
      </c>
      <c r="B8420" s="123">
        <v>24</v>
      </c>
      <c r="C8420" s="235"/>
      <c r="D8420" s="235"/>
      <c r="E8420" s="235"/>
      <c r="F8420" s="235"/>
      <c r="G8420" s="167"/>
      <c r="H8420" s="125">
        <v>2084.2551000000003</v>
      </c>
      <c r="I8420" s="124"/>
      <c r="J8420" s="125"/>
      <c r="K8420" s="167"/>
      <c r="L8420" s="167"/>
      <c r="M8420" s="167"/>
    </row>
    <row r="8421" spans="1:13" ht="12.75" x14ac:dyDescent="0.2">
      <c r="A8421" s="122">
        <v>42720</v>
      </c>
      <c r="B8421" s="123">
        <v>1</v>
      </c>
      <c r="C8421" s="235"/>
      <c r="D8421" s="235"/>
      <c r="E8421" s="235"/>
      <c r="F8421" s="235"/>
      <c r="G8421" s="167"/>
      <c r="H8421" s="125">
        <v>1928.00532</v>
      </c>
      <c r="I8421" s="124"/>
      <c r="J8421" s="125"/>
      <c r="K8421" s="167"/>
      <c r="L8421" s="167"/>
      <c r="M8421" s="167"/>
    </row>
    <row r="8422" spans="1:13" ht="12.75" x14ac:dyDescent="0.2">
      <c r="A8422" s="122">
        <v>42720</v>
      </c>
      <c r="B8422" s="123">
        <v>2</v>
      </c>
      <c r="C8422" s="235"/>
      <c r="D8422" s="235"/>
      <c r="E8422" s="235"/>
      <c r="F8422" s="235"/>
      <c r="G8422" s="167"/>
      <c r="H8422" s="125">
        <v>1851.2019599999999</v>
      </c>
      <c r="I8422" s="124"/>
      <c r="J8422" s="125"/>
      <c r="K8422" s="167"/>
      <c r="L8422" s="167"/>
      <c r="M8422" s="167"/>
    </row>
    <row r="8423" spans="1:13" ht="12.75" x14ac:dyDescent="0.2">
      <c r="A8423" s="122">
        <v>42720</v>
      </c>
      <c r="B8423" s="123">
        <v>3</v>
      </c>
      <c r="C8423" s="235"/>
      <c r="D8423" s="235"/>
      <c r="E8423" s="235"/>
      <c r="F8423" s="235"/>
      <c r="G8423" s="167"/>
      <c r="H8423" s="125">
        <v>1832.68082</v>
      </c>
      <c r="I8423" s="124"/>
      <c r="J8423" s="125"/>
      <c r="K8423" s="167"/>
      <c r="L8423" s="167"/>
      <c r="M8423" s="167"/>
    </row>
    <row r="8424" spans="1:13" ht="12.75" x14ac:dyDescent="0.2">
      <c r="A8424" s="122">
        <v>42720</v>
      </c>
      <c r="B8424" s="123">
        <v>4</v>
      </c>
      <c r="C8424" s="235"/>
      <c r="D8424" s="235"/>
      <c r="E8424" s="235"/>
      <c r="F8424" s="235"/>
      <c r="G8424" s="167"/>
      <c r="H8424" s="125">
        <v>1819.28774</v>
      </c>
      <c r="I8424" s="124"/>
      <c r="J8424" s="125"/>
      <c r="K8424" s="167"/>
      <c r="L8424" s="167"/>
      <c r="M8424" s="167"/>
    </row>
    <row r="8425" spans="1:13" ht="12.75" x14ac:dyDescent="0.2">
      <c r="A8425" s="122">
        <v>42720</v>
      </c>
      <c r="B8425" s="123">
        <v>5</v>
      </c>
      <c r="C8425" s="235"/>
      <c r="D8425" s="235"/>
      <c r="E8425" s="235"/>
      <c r="F8425" s="235"/>
      <c r="G8425" s="167"/>
      <c r="H8425" s="125">
        <v>1866.9657999999999</v>
      </c>
      <c r="I8425" s="124"/>
      <c r="J8425" s="125"/>
      <c r="K8425" s="167"/>
      <c r="L8425" s="167"/>
      <c r="M8425" s="167"/>
    </row>
    <row r="8426" spans="1:13" ht="12.75" x14ac:dyDescent="0.2">
      <c r="A8426" s="122">
        <v>42720</v>
      </c>
      <c r="B8426" s="123">
        <v>6</v>
      </c>
      <c r="C8426" s="235"/>
      <c r="D8426" s="235"/>
      <c r="E8426" s="235"/>
      <c r="F8426" s="235"/>
      <c r="G8426" s="167"/>
      <c r="H8426" s="125">
        <v>1987.2476799999999</v>
      </c>
      <c r="I8426" s="124"/>
      <c r="J8426" s="125"/>
      <c r="K8426" s="167"/>
      <c r="L8426" s="167"/>
      <c r="M8426" s="167"/>
    </row>
    <row r="8427" spans="1:13" ht="12.75" x14ac:dyDescent="0.2">
      <c r="A8427" s="122">
        <v>42720</v>
      </c>
      <c r="B8427" s="123">
        <v>7</v>
      </c>
      <c r="C8427" s="235"/>
      <c r="D8427" s="235"/>
      <c r="E8427" s="235"/>
      <c r="F8427" s="235"/>
      <c r="G8427" s="167"/>
      <c r="H8427" s="125">
        <v>2263.8664800000001</v>
      </c>
      <c r="I8427" s="124"/>
      <c r="J8427" s="125"/>
      <c r="K8427" s="167"/>
      <c r="L8427" s="167"/>
      <c r="M8427" s="167"/>
    </row>
    <row r="8428" spans="1:13" ht="12.75" x14ac:dyDescent="0.2">
      <c r="A8428" s="122">
        <v>42720</v>
      </c>
      <c r="B8428" s="123">
        <v>8</v>
      </c>
      <c r="C8428" s="235"/>
      <c r="D8428" s="235"/>
      <c r="E8428" s="235"/>
      <c r="F8428" s="235"/>
      <c r="G8428" s="167"/>
      <c r="H8428" s="125">
        <v>2450.51496</v>
      </c>
      <c r="I8428" s="124"/>
      <c r="J8428" s="125"/>
      <c r="K8428" s="167"/>
      <c r="L8428" s="167"/>
      <c r="M8428" s="167"/>
    </row>
    <row r="8429" spans="1:13" ht="12.75" x14ac:dyDescent="0.2">
      <c r="A8429" s="122">
        <v>42720</v>
      </c>
      <c r="B8429" s="123">
        <v>9</v>
      </c>
      <c r="C8429" s="235"/>
      <c r="D8429" s="235"/>
      <c r="E8429" s="235"/>
      <c r="F8429" s="235"/>
      <c r="G8429" s="167"/>
      <c r="H8429" s="125">
        <v>2552.69704</v>
      </c>
      <c r="I8429" s="124"/>
      <c r="J8429" s="125"/>
      <c r="K8429" s="167"/>
      <c r="L8429" s="167"/>
      <c r="M8429" s="167"/>
    </row>
    <row r="8430" spans="1:13" ht="12.75" x14ac:dyDescent="0.2">
      <c r="A8430" s="122">
        <v>42720</v>
      </c>
      <c r="B8430" s="123">
        <v>10</v>
      </c>
      <c r="C8430" s="235"/>
      <c r="D8430" s="235"/>
      <c r="E8430" s="235"/>
      <c r="F8430" s="235"/>
      <c r="G8430" s="167"/>
      <c r="H8430" s="125">
        <v>2600.0707299999995</v>
      </c>
      <c r="I8430" s="124"/>
      <c r="J8430" s="125"/>
      <c r="K8430" s="167"/>
      <c r="L8430" s="167"/>
      <c r="M8430" s="167"/>
    </row>
    <row r="8431" spans="1:13" ht="12.75" x14ac:dyDescent="0.2">
      <c r="A8431" s="122">
        <v>42720</v>
      </c>
      <c r="B8431" s="123">
        <v>11</v>
      </c>
      <c r="C8431" s="235"/>
      <c r="D8431" s="235"/>
      <c r="E8431" s="235"/>
      <c r="F8431" s="235"/>
      <c r="G8431" s="167"/>
      <c r="H8431" s="125">
        <v>2614.9881500000006</v>
      </c>
      <c r="I8431" s="124"/>
      <c r="J8431" s="125"/>
      <c r="K8431" s="167"/>
      <c r="L8431" s="167"/>
      <c r="M8431" s="167"/>
    </row>
    <row r="8432" spans="1:13" ht="12.75" x14ac:dyDescent="0.2">
      <c r="A8432" s="122">
        <v>42720</v>
      </c>
      <c r="B8432" s="123">
        <v>12</v>
      </c>
      <c r="C8432" s="235"/>
      <c r="D8432" s="235"/>
      <c r="E8432" s="235"/>
      <c r="F8432" s="235"/>
      <c r="G8432" s="167"/>
      <c r="H8432" s="125">
        <v>2612.1235799999999</v>
      </c>
      <c r="I8432" s="124"/>
      <c r="J8432" s="125"/>
      <c r="K8432" s="167"/>
      <c r="L8432" s="167"/>
      <c r="M8432" s="167"/>
    </row>
    <row r="8433" spans="1:13" ht="12.75" x14ac:dyDescent="0.2">
      <c r="A8433" s="122">
        <v>42720</v>
      </c>
      <c r="B8433" s="123">
        <v>13</v>
      </c>
      <c r="C8433" s="235"/>
      <c r="D8433" s="235"/>
      <c r="E8433" s="235"/>
      <c r="F8433" s="235"/>
      <c r="G8433" s="167"/>
      <c r="H8433" s="125">
        <v>2592.3970800000006</v>
      </c>
      <c r="I8433" s="124"/>
      <c r="J8433" s="125"/>
      <c r="K8433" s="167"/>
      <c r="L8433" s="167"/>
      <c r="M8433" s="167"/>
    </row>
    <row r="8434" spans="1:13" ht="12.75" x14ac:dyDescent="0.2">
      <c r="A8434" s="122">
        <v>42720</v>
      </c>
      <c r="B8434" s="123">
        <v>14</v>
      </c>
      <c r="C8434" s="235"/>
      <c r="D8434" s="235"/>
      <c r="E8434" s="235"/>
      <c r="F8434" s="235"/>
      <c r="G8434" s="167"/>
      <c r="H8434" s="125">
        <v>2563.2791299999999</v>
      </c>
      <c r="I8434" s="124"/>
      <c r="J8434" s="125"/>
      <c r="K8434" s="167"/>
      <c r="L8434" s="167"/>
      <c r="M8434" s="167"/>
    </row>
    <row r="8435" spans="1:13" ht="12.75" x14ac:dyDescent="0.2">
      <c r="A8435" s="122">
        <v>42720</v>
      </c>
      <c r="B8435" s="123">
        <v>15</v>
      </c>
      <c r="C8435" s="235"/>
      <c r="D8435" s="235"/>
      <c r="E8435" s="235"/>
      <c r="F8435" s="235"/>
      <c r="G8435" s="167"/>
      <c r="H8435" s="125">
        <v>2507.9785799999995</v>
      </c>
      <c r="I8435" s="124"/>
      <c r="J8435" s="125"/>
      <c r="K8435" s="167"/>
      <c r="L8435" s="167"/>
      <c r="M8435" s="167"/>
    </row>
    <row r="8436" spans="1:13" ht="12.75" x14ac:dyDescent="0.2">
      <c r="A8436" s="122">
        <v>42720</v>
      </c>
      <c r="B8436" s="123">
        <v>16</v>
      </c>
      <c r="C8436" s="235"/>
      <c r="D8436" s="235"/>
      <c r="E8436" s="235"/>
      <c r="F8436" s="235"/>
      <c r="G8436" s="167"/>
      <c r="H8436" s="125">
        <v>2539.7982499999998</v>
      </c>
      <c r="I8436" s="124"/>
      <c r="J8436" s="125"/>
      <c r="K8436" s="167"/>
      <c r="L8436" s="167"/>
      <c r="M8436" s="167"/>
    </row>
    <row r="8437" spans="1:13" ht="12.75" x14ac:dyDescent="0.2">
      <c r="A8437" s="122">
        <v>42720</v>
      </c>
      <c r="B8437" s="123">
        <v>17</v>
      </c>
      <c r="C8437" s="235"/>
      <c r="D8437" s="235"/>
      <c r="E8437" s="235"/>
      <c r="F8437" s="235"/>
      <c r="G8437" s="167"/>
      <c r="H8437" s="125">
        <v>2711.4699200000005</v>
      </c>
      <c r="I8437" s="124"/>
      <c r="J8437" s="125"/>
      <c r="K8437" s="167"/>
      <c r="L8437" s="167"/>
      <c r="M8437" s="167"/>
    </row>
    <row r="8438" spans="1:13" ht="12.75" x14ac:dyDescent="0.2">
      <c r="A8438" s="122">
        <v>42720</v>
      </c>
      <c r="B8438" s="123">
        <v>18</v>
      </c>
      <c r="C8438" s="235"/>
      <c r="D8438" s="235"/>
      <c r="E8438" s="235"/>
      <c r="F8438" s="235"/>
      <c r="G8438" s="167"/>
      <c r="H8438" s="125">
        <v>2965.7358399999998</v>
      </c>
      <c r="I8438" s="124"/>
      <c r="J8438" s="125"/>
      <c r="K8438" s="167"/>
      <c r="L8438" s="167"/>
      <c r="M8438" s="167"/>
    </row>
    <row r="8439" spans="1:13" ht="12.75" x14ac:dyDescent="0.2">
      <c r="A8439" s="122">
        <v>42720</v>
      </c>
      <c r="B8439" s="123">
        <v>19</v>
      </c>
      <c r="C8439" s="235"/>
      <c r="D8439" s="235"/>
      <c r="E8439" s="235"/>
      <c r="F8439" s="235"/>
      <c r="G8439" s="167"/>
      <c r="H8439" s="125">
        <v>2942.8772999999997</v>
      </c>
      <c r="I8439" s="124"/>
      <c r="J8439" s="125"/>
      <c r="K8439" s="167"/>
      <c r="L8439" s="167"/>
      <c r="M8439" s="167"/>
    </row>
    <row r="8440" spans="1:13" ht="12.75" x14ac:dyDescent="0.2">
      <c r="A8440" s="122">
        <v>42720</v>
      </c>
      <c r="B8440" s="123">
        <v>20</v>
      </c>
      <c r="C8440" s="235"/>
      <c r="D8440" s="235"/>
      <c r="E8440" s="235"/>
      <c r="F8440" s="235"/>
      <c r="G8440" s="167"/>
      <c r="H8440" s="125">
        <v>2855.7149900000009</v>
      </c>
      <c r="I8440" s="124"/>
      <c r="J8440" s="125"/>
      <c r="K8440" s="167"/>
      <c r="L8440" s="167"/>
      <c r="M8440" s="167"/>
    </row>
    <row r="8441" spans="1:13" ht="12.75" x14ac:dyDescent="0.2">
      <c r="A8441" s="122">
        <v>42720</v>
      </c>
      <c r="B8441" s="123">
        <v>21</v>
      </c>
      <c r="C8441" s="235"/>
      <c r="D8441" s="235"/>
      <c r="E8441" s="235"/>
      <c r="F8441" s="235"/>
      <c r="G8441" s="167"/>
      <c r="H8441" s="125">
        <v>2770.3495899999998</v>
      </c>
      <c r="I8441" s="124"/>
      <c r="J8441" s="125"/>
      <c r="K8441" s="167"/>
      <c r="L8441" s="167"/>
      <c r="M8441" s="167"/>
    </row>
    <row r="8442" spans="1:13" ht="12.75" x14ac:dyDescent="0.2">
      <c r="A8442" s="122">
        <v>42720</v>
      </c>
      <c r="B8442" s="123">
        <v>22</v>
      </c>
      <c r="C8442" s="235"/>
      <c r="D8442" s="235"/>
      <c r="E8442" s="235"/>
      <c r="F8442" s="235"/>
      <c r="G8442" s="167"/>
      <c r="H8442" s="125">
        <v>2626.7683199999997</v>
      </c>
      <c r="I8442" s="124"/>
      <c r="J8442" s="125"/>
      <c r="K8442" s="167"/>
      <c r="L8442" s="167"/>
      <c r="M8442" s="167"/>
    </row>
    <row r="8443" spans="1:13" ht="12.75" x14ac:dyDescent="0.2">
      <c r="A8443" s="122">
        <v>42720</v>
      </c>
      <c r="B8443" s="123">
        <v>23</v>
      </c>
      <c r="C8443" s="235"/>
      <c r="D8443" s="235"/>
      <c r="E8443" s="235"/>
      <c r="F8443" s="235"/>
      <c r="G8443" s="167"/>
      <c r="H8443" s="125">
        <v>2411.2255699999996</v>
      </c>
      <c r="I8443" s="124"/>
      <c r="J8443" s="125"/>
      <c r="K8443" s="167"/>
      <c r="L8443" s="167"/>
      <c r="M8443" s="167"/>
    </row>
    <row r="8444" spans="1:13" ht="12.75" x14ac:dyDescent="0.2">
      <c r="A8444" s="122">
        <v>42720</v>
      </c>
      <c r="B8444" s="123">
        <v>24</v>
      </c>
      <c r="C8444" s="235"/>
      <c r="D8444" s="235"/>
      <c r="E8444" s="235"/>
      <c r="F8444" s="235"/>
      <c r="G8444" s="167"/>
      <c r="H8444" s="125">
        <v>2177.7477799999997</v>
      </c>
      <c r="I8444" s="124"/>
      <c r="J8444" s="125"/>
      <c r="K8444" s="167"/>
      <c r="L8444" s="167"/>
      <c r="M8444" s="167"/>
    </row>
    <row r="8445" spans="1:13" ht="12.75" x14ac:dyDescent="0.2">
      <c r="A8445" s="122">
        <v>42721</v>
      </c>
      <c r="B8445" s="123">
        <v>1</v>
      </c>
      <c r="C8445" s="235"/>
      <c r="D8445" s="235"/>
      <c r="E8445" s="235"/>
      <c r="F8445" s="235"/>
      <c r="G8445" s="167"/>
      <c r="H8445" s="125">
        <v>2003.3046100000001</v>
      </c>
      <c r="I8445" s="124"/>
      <c r="J8445" s="125"/>
      <c r="K8445" s="167"/>
      <c r="L8445" s="167"/>
      <c r="M8445" s="167"/>
    </row>
    <row r="8446" spans="1:13" ht="12.75" x14ac:dyDescent="0.2">
      <c r="A8446" s="122">
        <v>42721</v>
      </c>
      <c r="B8446" s="123">
        <v>2</v>
      </c>
      <c r="C8446" s="235"/>
      <c r="D8446" s="235"/>
      <c r="E8446" s="235"/>
      <c r="F8446" s="235"/>
      <c r="G8446" s="167"/>
      <c r="H8446" s="125">
        <v>1897.51677</v>
      </c>
      <c r="I8446" s="124"/>
      <c r="J8446" s="125"/>
      <c r="K8446" s="167"/>
      <c r="L8446" s="167"/>
      <c r="M8446" s="167"/>
    </row>
    <row r="8447" spans="1:13" ht="12.75" x14ac:dyDescent="0.2">
      <c r="A8447" s="122">
        <v>42721</v>
      </c>
      <c r="B8447" s="123">
        <v>3</v>
      </c>
      <c r="C8447" s="235"/>
      <c r="D8447" s="235"/>
      <c r="E8447" s="235"/>
      <c r="F8447" s="235"/>
      <c r="G8447" s="167"/>
      <c r="H8447" s="125">
        <v>1869.0784900000001</v>
      </c>
      <c r="I8447" s="124"/>
      <c r="J8447" s="125"/>
      <c r="K8447" s="167"/>
      <c r="L8447" s="167"/>
      <c r="M8447" s="167"/>
    </row>
    <row r="8448" spans="1:13" ht="12.75" x14ac:dyDescent="0.2">
      <c r="A8448" s="122">
        <v>42721</v>
      </c>
      <c r="B8448" s="123">
        <v>4</v>
      </c>
      <c r="C8448" s="235"/>
      <c r="D8448" s="235"/>
      <c r="E8448" s="235"/>
      <c r="F8448" s="235"/>
      <c r="G8448" s="167"/>
      <c r="H8448" s="125">
        <v>1847.4151699999998</v>
      </c>
      <c r="I8448" s="124"/>
      <c r="J8448" s="125"/>
      <c r="K8448" s="167"/>
      <c r="L8448" s="167"/>
      <c r="M8448" s="167"/>
    </row>
    <row r="8449" spans="1:13" ht="12.75" x14ac:dyDescent="0.2">
      <c r="A8449" s="122">
        <v>42721</v>
      </c>
      <c r="B8449" s="123">
        <v>5</v>
      </c>
      <c r="C8449" s="235"/>
      <c r="D8449" s="235"/>
      <c r="E8449" s="235"/>
      <c r="F8449" s="235"/>
      <c r="G8449" s="167"/>
      <c r="H8449" s="125">
        <v>1878.7973500000001</v>
      </c>
      <c r="I8449" s="124"/>
      <c r="J8449" s="125"/>
      <c r="K8449" s="167"/>
      <c r="L8449" s="167"/>
      <c r="M8449" s="167"/>
    </row>
    <row r="8450" spans="1:13" ht="12.75" x14ac:dyDescent="0.2">
      <c r="A8450" s="122">
        <v>42721</v>
      </c>
      <c r="B8450" s="123">
        <v>6</v>
      </c>
      <c r="C8450" s="235"/>
      <c r="D8450" s="235"/>
      <c r="E8450" s="235"/>
      <c r="F8450" s="235"/>
      <c r="G8450" s="167"/>
      <c r="H8450" s="125">
        <v>1930.8493999999998</v>
      </c>
      <c r="I8450" s="124"/>
      <c r="J8450" s="125"/>
      <c r="K8450" s="167"/>
      <c r="L8450" s="167"/>
      <c r="M8450" s="167"/>
    </row>
    <row r="8451" spans="1:13" ht="12.75" x14ac:dyDescent="0.2">
      <c r="A8451" s="122">
        <v>42721</v>
      </c>
      <c r="B8451" s="123">
        <v>7</v>
      </c>
      <c r="C8451" s="235"/>
      <c r="D8451" s="235"/>
      <c r="E8451" s="235"/>
      <c r="F8451" s="235"/>
      <c r="G8451" s="167"/>
      <c r="H8451" s="125">
        <v>2065.6254399999998</v>
      </c>
      <c r="I8451" s="124"/>
      <c r="J8451" s="125"/>
      <c r="K8451" s="167"/>
      <c r="L8451" s="167"/>
      <c r="M8451" s="167"/>
    </row>
    <row r="8452" spans="1:13" ht="12.75" x14ac:dyDescent="0.2">
      <c r="A8452" s="122">
        <v>42721</v>
      </c>
      <c r="B8452" s="123">
        <v>8</v>
      </c>
      <c r="C8452" s="235"/>
      <c r="D8452" s="235"/>
      <c r="E8452" s="235"/>
      <c r="F8452" s="235"/>
      <c r="G8452" s="167"/>
      <c r="H8452" s="125">
        <v>2137.5651200000002</v>
      </c>
      <c r="I8452" s="124"/>
      <c r="J8452" s="125"/>
      <c r="K8452" s="167"/>
      <c r="L8452" s="167"/>
      <c r="M8452" s="167"/>
    </row>
    <row r="8453" spans="1:13" ht="12.75" x14ac:dyDescent="0.2">
      <c r="A8453" s="122">
        <v>42721</v>
      </c>
      <c r="B8453" s="123">
        <v>9</v>
      </c>
      <c r="C8453" s="235"/>
      <c r="D8453" s="235"/>
      <c r="E8453" s="235"/>
      <c r="F8453" s="235"/>
      <c r="G8453" s="167"/>
      <c r="H8453" s="125">
        <v>2144.2060499999998</v>
      </c>
      <c r="I8453" s="124"/>
      <c r="J8453" s="125"/>
      <c r="K8453" s="167"/>
      <c r="L8453" s="167"/>
      <c r="M8453" s="167"/>
    </row>
    <row r="8454" spans="1:13" ht="12.75" x14ac:dyDescent="0.2">
      <c r="A8454" s="122">
        <v>42721</v>
      </c>
      <c r="B8454" s="123">
        <v>10</v>
      </c>
      <c r="C8454" s="235"/>
      <c r="D8454" s="235"/>
      <c r="E8454" s="235"/>
      <c r="F8454" s="235"/>
      <c r="G8454" s="167"/>
      <c r="H8454" s="125">
        <v>2072.66156</v>
      </c>
      <c r="I8454" s="124"/>
      <c r="J8454" s="125"/>
      <c r="K8454" s="167"/>
      <c r="L8454" s="167"/>
      <c r="M8454" s="167"/>
    </row>
    <row r="8455" spans="1:13" ht="12.75" x14ac:dyDescent="0.2">
      <c r="A8455" s="122">
        <v>42721</v>
      </c>
      <c r="B8455" s="123">
        <v>11</v>
      </c>
      <c r="C8455" s="235"/>
      <c r="D8455" s="235"/>
      <c r="E8455" s="235"/>
      <c r="F8455" s="235"/>
      <c r="G8455" s="167"/>
      <c r="H8455" s="125">
        <v>1990.0913399999999</v>
      </c>
      <c r="I8455" s="124"/>
      <c r="J8455" s="125"/>
      <c r="K8455" s="167"/>
      <c r="L8455" s="167"/>
      <c r="M8455" s="167"/>
    </row>
    <row r="8456" spans="1:13" ht="12.75" x14ac:dyDescent="0.2">
      <c r="A8456" s="122">
        <v>42721</v>
      </c>
      <c r="B8456" s="123">
        <v>12</v>
      </c>
      <c r="C8456" s="235"/>
      <c r="D8456" s="235"/>
      <c r="E8456" s="235"/>
      <c r="F8456" s="235"/>
      <c r="G8456" s="167"/>
      <c r="H8456" s="125">
        <v>1965.7551500000002</v>
      </c>
      <c r="I8456" s="124"/>
      <c r="J8456" s="125"/>
      <c r="K8456" s="167"/>
      <c r="L8456" s="167"/>
      <c r="M8456" s="167"/>
    </row>
    <row r="8457" spans="1:13" ht="12.75" x14ac:dyDescent="0.2">
      <c r="A8457" s="122">
        <v>42721</v>
      </c>
      <c r="B8457" s="123">
        <v>13</v>
      </c>
      <c r="C8457" s="235"/>
      <c r="D8457" s="235"/>
      <c r="E8457" s="235"/>
      <c r="F8457" s="235"/>
      <c r="G8457" s="167"/>
      <c r="H8457" s="125">
        <v>1946.53304</v>
      </c>
      <c r="I8457" s="124"/>
      <c r="J8457" s="125"/>
      <c r="K8457" s="167"/>
      <c r="L8457" s="167"/>
      <c r="M8457" s="167"/>
    </row>
    <row r="8458" spans="1:13" ht="12.75" x14ac:dyDescent="0.2">
      <c r="A8458" s="122">
        <v>42721</v>
      </c>
      <c r="B8458" s="123">
        <v>14</v>
      </c>
      <c r="C8458" s="235"/>
      <c r="D8458" s="235"/>
      <c r="E8458" s="235"/>
      <c r="F8458" s="235"/>
      <c r="G8458" s="167"/>
      <c r="H8458" s="125">
        <v>1920.4555800000003</v>
      </c>
      <c r="I8458" s="124"/>
      <c r="J8458" s="125"/>
      <c r="K8458" s="167"/>
      <c r="L8458" s="167"/>
      <c r="M8458" s="167"/>
    </row>
    <row r="8459" spans="1:13" ht="12.75" x14ac:dyDescent="0.2">
      <c r="A8459" s="122">
        <v>42721</v>
      </c>
      <c r="B8459" s="123">
        <v>15</v>
      </c>
      <c r="C8459" s="235"/>
      <c r="D8459" s="235"/>
      <c r="E8459" s="235"/>
      <c r="F8459" s="235"/>
      <c r="G8459" s="167"/>
      <c r="H8459" s="125">
        <v>1979.4404999999999</v>
      </c>
      <c r="I8459" s="124"/>
      <c r="J8459" s="125"/>
      <c r="K8459" s="167"/>
      <c r="L8459" s="167"/>
      <c r="M8459" s="167"/>
    </row>
    <row r="8460" spans="1:13" ht="12.75" x14ac:dyDescent="0.2">
      <c r="A8460" s="122">
        <v>42721</v>
      </c>
      <c r="B8460" s="123">
        <v>16</v>
      </c>
      <c r="C8460" s="235"/>
      <c r="D8460" s="235"/>
      <c r="E8460" s="235"/>
      <c r="F8460" s="235"/>
      <c r="G8460" s="167"/>
      <c r="H8460" s="125">
        <v>2119.7179500000002</v>
      </c>
      <c r="I8460" s="124"/>
      <c r="J8460" s="125"/>
      <c r="K8460" s="167"/>
      <c r="L8460" s="167"/>
      <c r="M8460" s="167"/>
    </row>
    <row r="8461" spans="1:13" ht="12.75" x14ac:dyDescent="0.2">
      <c r="A8461" s="122">
        <v>42721</v>
      </c>
      <c r="B8461" s="123">
        <v>17</v>
      </c>
      <c r="C8461" s="235"/>
      <c r="D8461" s="235"/>
      <c r="E8461" s="235"/>
      <c r="F8461" s="235"/>
      <c r="G8461" s="167"/>
      <c r="H8461" s="125">
        <v>2396.4953799999998</v>
      </c>
      <c r="I8461" s="124"/>
      <c r="J8461" s="125"/>
      <c r="K8461" s="167"/>
      <c r="L8461" s="167"/>
      <c r="M8461" s="167"/>
    </row>
    <row r="8462" spans="1:13" ht="12.75" x14ac:dyDescent="0.2">
      <c r="A8462" s="122">
        <v>42721</v>
      </c>
      <c r="B8462" s="123">
        <v>18</v>
      </c>
      <c r="C8462" s="235"/>
      <c r="D8462" s="235"/>
      <c r="E8462" s="235"/>
      <c r="F8462" s="235"/>
      <c r="G8462" s="167"/>
      <c r="H8462" s="125">
        <v>2790.46288</v>
      </c>
      <c r="I8462" s="124"/>
      <c r="J8462" s="125"/>
      <c r="K8462" s="167"/>
      <c r="L8462" s="167"/>
      <c r="M8462" s="167"/>
    </row>
    <row r="8463" spans="1:13" ht="12.75" x14ac:dyDescent="0.2">
      <c r="A8463" s="122">
        <v>42721</v>
      </c>
      <c r="B8463" s="123">
        <v>19</v>
      </c>
      <c r="C8463" s="235"/>
      <c r="D8463" s="235"/>
      <c r="E8463" s="235"/>
      <c r="F8463" s="235"/>
      <c r="G8463" s="167"/>
      <c r="H8463" s="125">
        <v>2825.7397700000001</v>
      </c>
      <c r="I8463" s="124"/>
      <c r="J8463" s="125"/>
      <c r="K8463" s="167"/>
      <c r="L8463" s="167"/>
      <c r="M8463" s="167"/>
    </row>
    <row r="8464" spans="1:13" ht="12.75" x14ac:dyDescent="0.2">
      <c r="A8464" s="122">
        <v>42721</v>
      </c>
      <c r="B8464" s="123">
        <v>20</v>
      </c>
      <c r="C8464" s="235"/>
      <c r="D8464" s="235"/>
      <c r="E8464" s="235"/>
      <c r="F8464" s="235"/>
      <c r="G8464" s="167"/>
      <c r="H8464" s="125">
        <v>2785.4111799999996</v>
      </c>
      <c r="I8464" s="124"/>
      <c r="J8464" s="125"/>
      <c r="K8464" s="167"/>
      <c r="L8464" s="167"/>
      <c r="M8464" s="167"/>
    </row>
    <row r="8465" spans="1:13" ht="12.75" x14ac:dyDescent="0.2">
      <c r="A8465" s="122">
        <v>42721</v>
      </c>
      <c r="B8465" s="123">
        <v>21</v>
      </c>
      <c r="C8465" s="235"/>
      <c r="D8465" s="235"/>
      <c r="E8465" s="235"/>
      <c r="F8465" s="235"/>
      <c r="G8465" s="167"/>
      <c r="H8465" s="125">
        <v>2729.8461400000001</v>
      </c>
      <c r="I8465" s="124"/>
      <c r="J8465" s="125"/>
      <c r="K8465" s="167"/>
      <c r="L8465" s="167"/>
      <c r="M8465" s="167"/>
    </row>
    <row r="8466" spans="1:13" ht="12.75" x14ac:dyDescent="0.2">
      <c r="A8466" s="122">
        <v>42721</v>
      </c>
      <c r="B8466" s="123">
        <v>22</v>
      </c>
      <c r="C8466" s="235"/>
      <c r="D8466" s="235"/>
      <c r="E8466" s="235"/>
      <c r="F8466" s="235"/>
      <c r="G8466" s="167"/>
      <c r="H8466" s="125">
        <v>2621.00999</v>
      </c>
      <c r="I8466" s="124"/>
      <c r="J8466" s="125"/>
      <c r="K8466" s="167"/>
      <c r="L8466" s="167"/>
      <c r="M8466" s="167"/>
    </row>
    <row r="8467" spans="1:13" ht="12.75" x14ac:dyDescent="0.2">
      <c r="A8467" s="122">
        <v>42721</v>
      </c>
      <c r="B8467" s="123">
        <v>23</v>
      </c>
      <c r="C8467" s="235"/>
      <c r="D8467" s="235"/>
      <c r="E8467" s="235"/>
      <c r="F8467" s="235"/>
      <c r="G8467" s="167"/>
      <c r="H8467" s="125">
        <v>2442.0871400000001</v>
      </c>
      <c r="I8467" s="124"/>
      <c r="J8467" s="125"/>
      <c r="K8467" s="167"/>
      <c r="L8467" s="167"/>
      <c r="M8467" s="167"/>
    </row>
    <row r="8468" spans="1:13" ht="12.75" x14ac:dyDescent="0.2">
      <c r="A8468" s="122">
        <v>42721</v>
      </c>
      <c r="B8468" s="123">
        <v>24</v>
      </c>
      <c r="C8468" s="235"/>
      <c r="D8468" s="235"/>
      <c r="E8468" s="235"/>
      <c r="F8468" s="235"/>
      <c r="G8468" s="167"/>
      <c r="H8468" s="125">
        <v>2239.57962</v>
      </c>
      <c r="I8468" s="124"/>
      <c r="J8468" s="125"/>
      <c r="K8468" s="167"/>
      <c r="L8468" s="167"/>
      <c r="M8468" s="167"/>
    </row>
    <row r="8469" spans="1:13" ht="12.75" x14ac:dyDescent="0.2">
      <c r="A8469" s="122">
        <v>42722</v>
      </c>
      <c r="B8469" s="123">
        <v>1</v>
      </c>
      <c r="C8469" s="235"/>
      <c r="D8469" s="235"/>
      <c r="E8469" s="235"/>
      <c r="F8469" s="235"/>
      <c r="G8469" s="167"/>
      <c r="H8469" s="125">
        <v>2080.4269399999998</v>
      </c>
      <c r="I8469" s="124"/>
      <c r="J8469" s="125"/>
      <c r="K8469" s="167"/>
      <c r="L8469" s="167"/>
      <c r="M8469" s="167"/>
    </row>
    <row r="8470" spans="1:13" ht="12.75" x14ac:dyDescent="0.2">
      <c r="A8470" s="122">
        <v>42722</v>
      </c>
      <c r="B8470" s="123">
        <v>2</v>
      </c>
      <c r="C8470" s="235"/>
      <c r="D8470" s="235"/>
      <c r="E8470" s="235"/>
      <c r="F8470" s="235"/>
      <c r="G8470" s="167"/>
      <c r="H8470" s="125">
        <v>1972.08863</v>
      </c>
      <c r="I8470" s="124"/>
      <c r="J8470" s="125"/>
      <c r="K8470" s="167"/>
      <c r="L8470" s="167"/>
      <c r="M8470" s="167"/>
    </row>
    <row r="8471" spans="1:13" ht="12.75" x14ac:dyDescent="0.2">
      <c r="A8471" s="122">
        <v>42722</v>
      </c>
      <c r="B8471" s="123">
        <v>3</v>
      </c>
      <c r="C8471" s="235"/>
      <c r="D8471" s="235"/>
      <c r="E8471" s="235"/>
      <c r="F8471" s="235"/>
      <c r="G8471" s="167"/>
      <c r="H8471" s="125">
        <v>1917.8887299999997</v>
      </c>
      <c r="I8471" s="124"/>
      <c r="J8471" s="125"/>
      <c r="K8471" s="167"/>
      <c r="L8471" s="167"/>
      <c r="M8471" s="167"/>
    </row>
    <row r="8472" spans="1:13" ht="12.75" x14ac:dyDescent="0.2">
      <c r="A8472" s="122">
        <v>42722</v>
      </c>
      <c r="B8472" s="123">
        <v>4</v>
      </c>
      <c r="C8472" s="235"/>
      <c r="D8472" s="235"/>
      <c r="E8472" s="235"/>
      <c r="F8472" s="235"/>
      <c r="G8472" s="167"/>
      <c r="H8472" s="125">
        <v>1901.6725200000001</v>
      </c>
      <c r="I8472" s="124"/>
      <c r="J8472" s="125"/>
      <c r="K8472" s="167"/>
      <c r="L8472" s="167"/>
      <c r="M8472" s="167"/>
    </row>
    <row r="8473" spans="1:13" ht="12.75" x14ac:dyDescent="0.2">
      <c r="A8473" s="122">
        <v>42722</v>
      </c>
      <c r="B8473" s="123">
        <v>5</v>
      </c>
      <c r="C8473" s="235"/>
      <c r="D8473" s="235"/>
      <c r="E8473" s="235"/>
      <c r="F8473" s="235"/>
      <c r="G8473" s="167"/>
      <c r="H8473" s="125">
        <v>1929.2566900000002</v>
      </c>
      <c r="I8473" s="124"/>
      <c r="J8473" s="125"/>
      <c r="K8473" s="167"/>
      <c r="L8473" s="167"/>
      <c r="M8473" s="167"/>
    </row>
    <row r="8474" spans="1:13" ht="12.75" x14ac:dyDescent="0.2">
      <c r="A8474" s="122">
        <v>42722</v>
      </c>
      <c r="B8474" s="123">
        <v>6</v>
      </c>
      <c r="C8474" s="235"/>
      <c r="D8474" s="235"/>
      <c r="E8474" s="235"/>
      <c r="F8474" s="235"/>
      <c r="G8474" s="167"/>
      <c r="H8474" s="125">
        <v>2005.8544899999999</v>
      </c>
      <c r="I8474" s="124"/>
      <c r="J8474" s="125"/>
      <c r="K8474" s="167"/>
      <c r="L8474" s="167"/>
      <c r="M8474" s="167"/>
    </row>
    <row r="8475" spans="1:13" ht="12.75" x14ac:dyDescent="0.2">
      <c r="A8475" s="122">
        <v>42722</v>
      </c>
      <c r="B8475" s="123">
        <v>7</v>
      </c>
      <c r="C8475" s="235"/>
      <c r="D8475" s="235"/>
      <c r="E8475" s="235"/>
      <c r="F8475" s="235"/>
      <c r="G8475" s="167"/>
      <c r="H8475" s="125">
        <v>2133.60329</v>
      </c>
      <c r="I8475" s="124"/>
      <c r="J8475" s="125"/>
      <c r="K8475" s="167"/>
      <c r="L8475" s="167"/>
      <c r="M8475" s="167"/>
    </row>
    <row r="8476" spans="1:13" ht="12.75" x14ac:dyDescent="0.2">
      <c r="A8476" s="122">
        <v>42722</v>
      </c>
      <c r="B8476" s="123">
        <v>8</v>
      </c>
      <c r="C8476" s="235"/>
      <c r="D8476" s="235"/>
      <c r="E8476" s="235"/>
      <c r="F8476" s="235"/>
      <c r="G8476" s="167"/>
      <c r="H8476" s="125">
        <v>2188.8633100000002</v>
      </c>
      <c r="I8476" s="124"/>
      <c r="J8476" s="125"/>
      <c r="K8476" s="167"/>
      <c r="L8476" s="167"/>
      <c r="M8476" s="167"/>
    </row>
    <row r="8477" spans="1:13" ht="12.75" x14ac:dyDescent="0.2">
      <c r="A8477" s="122">
        <v>42722</v>
      </c>
      <c r="B8477" s="123">
        <v>9</v>
      </c>
      <c r="C8477" s="235"/>
      <c r="D8477" s="235"/>
      <c r="E8477" s="235"/>
      <c r="F8477" s="235"/>
      <c r="G8477" s="167"/>
      <c r="H8477" s="125">
        <v>2172.5272300000001</v>
      </c>
      <c r="I8477" s="124"/>
      <c r="J8477" s="125"/>
      <c r="K8477" s="167"/>
      <c r="L8477" s="167"/>
      <c r="M8477" s="167"/>
    </row>
    <row r="8478" spans="1:13" ht="12.75" x14ac:dyDescent="0.2">
      <c r="A8478" s="122">
        <v>42722</v>
      </c>
      <c r="B8478" s="123">
        <v>10</v>
      </c>
      <c r="C8478" s="235"/>
      <c r="D8478" s="235"/>
      <c r="E8478" s="235"/>
      <c r="F8478" s="235"/>
      <c r="G8478" s="167"/>
      <c r="H8478" s="125">
        <v>2084.7841399999998</v>
      </c>
      <c r="I8478" s="124"/>
      <c r="J8478" s="125"/>
      <c r="K8478" s="167"/>
      <c r="L8478" s="167"/>
      <c r="M8478" s="167"/>
    </row>
    <row r="8479" spans="1:13" ht="12.75" x14ac:dyDescent="0.2">
      <c r="A8479" s="122">
        <v>42722</v>
      </c>
      <c r="B8479" s="123">
        <v>11</v>
      </c>
      <c r="C8479" s="235"/>
      <c r="D8479" s="235"/>
      <c r="E8479" s="235"/>
      <c r="F8479" s="235"/>
      <c r="G8479" s="167"/>
      <c r="H8479" s="125">
        <v>2025.25955</v>
      </c>
      <c r="I8479" s="124"/>
      <c r="J8479" s="125"/>
      <c r="K8479" s="167"/>
      <c r="L8479" s="167"/>
      <c r="M8479" s="167"/>
    </row>
    <row r="8480" spans="1:13" ht="12.75" x14ac:dyDescent="0.2">
      <c r="A8480" s="122">
        <v>42722</v>
      </c>
      <c r="B8480" s="123">
        <v>12</v>
      </c>
      <c r="C8480" s="235"/>
      <c r="D8480" s="235"/>
      <c r="E8480" s="235"/>
      <c r="F8480" s="235"/>
      <c r="G8480" s="167"/>
      <c r="H8480" s="125">
        <v>1956.52727</v>
      </c>
      <c r="I8480" s="124"/>
      <c r="J8480" s="125"/>
      <c r="K8480" s="167"/>
      <c r="L8480" s="167"/>
      <c r="M8480" s="167"/>
    </row>
    <row r="8481" spans="1:13" ht="12.75" x14ac:dyDescent="0.2">
      <c r="A8481" s="122">
        <v>42722</v>
      </c>
      <c r="B8481" s="123">
        <v>13</v>
      </c>
      <c r="C8481" s="235"/>
      <c r="D8481" s="235"/>
      <c r="E8481" s="235"/>
      <c r="F8481" s="235"/>
      <c r="G8481" s="167"/>
      <c r="H8481" s="125">
        <v>1912.18676</v>
      </c>
      <c r="I8481" s="124"/>
      <c r="J8481" s="125"/>
      <c r="K8481" s="167"/>
      <c r="L8481" s="167"/>
      <c r="M8481" s="167"/>
    </row>
    <row r="8482" spans="1:13" ht="12.75" x14ac:dyDescent="0.2">
      <c r="A8482" s="122">
        <v>42722</v>
      </c>
      <c r="B8482" s="123">
        <v>14</v>
      </c>
      <c r="C8482" s="235"/>
      <c r="D8482" s="235"/>
      <c r="E8482" s="235"/>
      <c r="F8482" s="235"/>
      <c r="G8482" s="167"/>
      <c r="H8482" s="125">
        <v>1932.5407299999999</v>
      </c>
      <c r="I8482" s="124"/>
      <c r="J8482" s="125"/>
      <c r="K8482" s="167"/>
      <c r="L8482" s="167"/>
      <c r="M8482" s="167"/>
    </row>
    <row r="8483" spans="1:13" ht="12.75" x14ac:dyDescent="0.2">
      <c r="A8483" s="122">
        <v>42722</v>
      </c>
      <c r="B8483" s="123">
        <v>15</v>
      </c>
      <c r="C8483" s="235"/>
      <c r="D8483" s="235"/>
      <c r="E8483" s="235"/>
      <c r="F8483" s="235"/>
      <c r="G8483" s="167"/>
      <c r="H8483" s="125">
        <v>1978.4112</v>
      </c>
      <c r="I8483" s="124"/>
      <c r="J8483" s="125"/>
      <c r="K8483" s="167"/>
      <c r="L8483" s="167"/>
      <c r="M8483" s="167"/>
    </row>
    <row r="8484" spans="1:13" ht="12.75" x14ac:dyDescent="0.2">
      <c r="A8484" s="122">
        <v>42722</v>
      </c>
      <c r="B8484" s="123">
        <v>16</v>
      </c>
      <c r="C8484" s="235"/>
      <c r="D8484" s="235"/>
      <c r="E8484" s="235"/>
      <c r="F8484" s="235"/>
      <c r="G8484" s="167"/>
      <c r="H8484" s="125">
        <v>2119.2419</v>
      </c>
      <c r="I8484" s="124"/>
      <c r="J8484" s="125"/>
      <c r="K8484" s="167"/>
      <c r="L8484" s="167"/>
      <c r="M8484" s="167"/>
    </row>
    <row r="8485" spans="1:13" ht="12.75" x14ac:dyDescent="0.2">
      <c r="A8485" s="122">
        <v>42722</v>
      </c>
      <c r="B8485" s="123">
        <v>17</v>
      </c>
      <c r="C8485" s="235"/>
      <c r="D8485" s="235"/>
      <c r="E8485" s="235"/>
      <c r="F8485" s="235"/>
      <c r="G8485" s="167"/>
      <c r="H8485" s="125">
        <v>2390.6689000000001</v>
      </c>
      <c r="I8485" s="124"/>
      <c r="J8485" s="125"/>
      <c r="K8485" s="167"/>
      <c r="L8485" s="167"/>
      <c r="M8485" s="167"/>
    </row>
    <row r="8486" spans="1:13" ht="12.75" x14ac:dyDescent="0.2">
      <c r="A8486" s="122">
        <v>42722</v>
      </c>
      <c r="B8486" s="123">
        <v>18</v>
      </c>
      <c r="C8486" s="235"/>
      <c r="D8486" s="235"/>
      <c r="E8486" s="235"/>
      <c r="F8486" s="235"/>
      <c r="G8486" s="167"/>
      <c r="H8486" s="125">
        <v>2811.5772699999998</v>
      </c>
      <c r="I8486" s="124"/>
      <c r="J8486" s="125"/>
      <c r="K8486" s="167"/>
      <c r="L8486" s="167"/>
      <c r="M8486" s="167"/>
    </row>
    <row r="8487" spans="1:13" ht="12.75" x14ac:dyDescent="0.2">
      <c r="A8487" s="122">
        <v>42722</v>
      </c>
      <c r="B8487" s="123">
        <v>19</v>
      </c>
      <c r="C8487" s="235"/>
      <c r="D8487" s="235"/>
      <c r="E8487" s="235"/>
      <c r="F8487" s="235"/>
      <c r="G8487" s="167"/>
      <c r="H8487" s="125">
        <v>2873.48765</v>
      </c>
      <c r="I8487" s="124"/>
      <c r="J8487" s="125"/>
      <c r="K8487" s="167"/>
      <c r="L8487" s="167"/>
      <c r="M8487" s="167"/>
    </row>
    <row r="8488" spans="1:13" ht="12.75" x14ac:dyDescent="0.2">
      <c r="A8488" s="122">
        <v>42722</v>
      </c>
      <c r="B8488" s="123">
        <v>20</v>
      </c>
      <c r="C8488" s="235"/>
      <c r="D8488" s="235"/>
      <c r="E8488" s="235"/>
      <c r="F8488" s="235"/>
      <c r="G8488" s="167"/>
      <c r="H8488" s="125">
        <v>2857.8730999999998</v>
      </c>
      <c r="I8488" s="124"/>
      <c r="J8488" s="125"/>
      <c r="K8488" s="167"/>
      <c r="L8488" s="167"/>
      <c r="M8488" s="167"/>
    </row>
    <row r="8489" spans="1:13" ht="12.75" x14ac:dyDescent="0.2">
      <c r="A8489" s="122">
        <v>42722</v>
      </c>
      <c r="B8489" s="123">
        <v>21</v>
      </c>
      <c r="C8489" s="235"/>
      <c r="D8489" s="235"/>
      <c r="E8489" s="235"/>
      <c r="F8489" s="235"/>
      <c r="G8489" s="167"/>
      <c r="H8489" s="125">
        <v>2796.5399400000006</v>
      </c>
      <c r="I8489" s="124"/>
      <c r="J8489" s="125"/>
      <c r="K8489" s="167"/>
      <c r="L8489" s="167"/>
      <c r="M8489" s="167"/>
    </row>
    <row r="8490" spans="1:13" ht="12.75" x14ac:dyDescent="0.2">
      <c r="A8490" s="122">
        <v>42722</v>
      </c>
      <c r="B8490" s="123">
        <v>22</v>
      </c>
      <c r="C8490" s="235"/>
      <c r="D8490" s="235"/>
      <c r="E8490" s="235"/>
      <c r="F8490" s="235"/>
      <c r="G8490" s="167"/>
      <c r="H8490" s="125">
        <v>2649.9413700000005</v>
      </c>
      <c r="I8490" s="124"/>
      <c r="J8490" s="125"/>
      <c r="K8490" s="167"/>
      <c r="L8490" s="167"/>
      <c r="M8490" s="167"/>
    </row>
    <row r="8491" spans="1:13" ht="12.75" x14ac:dyDescent="0.2">
      <c r="A8491" s="122">
        <v>42722</v>
      </c>
      <c r="B8491" s="123">
        <v>23</v>
      </c>
      <c r="C8491" s="235"/>
      <c r="D8491" s="235"/>
      <c r="E8491" s="235"/>
      <c r="F8491" s="235"/>
      <c r="G8491" s="167"/>
      <c r="H8491" s="125">
        <v>2410.4777700000004</v>
      </c>
      <c r="I8491" s="124"/>
      <c r="J8491" s="125"/>
      <c r="K8491" s="167"/>
      <c r="L8491" s="167"/>
      <c r="M8491" s="167"/>
    </row>
    <row r="8492" spans="1:13" ht="12.75" x14ac:dyDescent="0.2">
      <c r="A8492" s="122">
        <v>42722</v>
      </c>
      <c r="B8492" s="123">
        <v>24</v>
      </c>
      <c r="C8492" s="235"/>
      <c r="D8492" s="235"/>
      <c r="E8492" s="235"/>
      <c r="F8492" s="235"/>
      <c r="G8492" s="167"/>
      <c r="H8492" s="125">
        <v>2177.9305400000003</v>
      </c>
      <c r="I8492" s="124"/>
      <c r="J8492" s="125"/>
      <c r="K8492" s="167"/>
      <c r="L8492" s="167"/>
      <c r="M8492" s="167"/>
    </row>
    <row r="8493" spans="1:13" ht="12.75" x14ac:dyDescent="0.2">
      <c r="A8493" s="122">
        <v>42723</v>
      </c>
      <c r="B8493" s="123">
        <v>1</v>
      </c>
      <c r="C8493" s="235"/>
      <c r="D8493" s="235"/>
      <c r="E8493" s="235"/>
      <c r="F8493" s="235"/>
      <c r="G8493" s="167"/>
      <c r="H8493" s="125">
        <v>2030.4344099999996</v>
      </c>
      <c r="I8493" s="124"/>
      <c r="J8493" s="125"/>
      <c r="K8493" s="167"/>
      <c r="L8493" s="167"/>
      <c r="M8493" s="167"/>
    </row>
    <row r="8494" spans="1:13" ht="12.75" x14ac:dyDescent="0.2">
      <c r="A8494" s="122">
        <v>42723</v>
      </c>
      <c r="B8494" s="123">
        <v>2</v>
      </c>
      <c r="C8494" s="235"/>
      <c r="D8494" s="235"/>
      <c r="E8494" s="235"/>
      <c r="F8494" s="235"/>
      <c r="G8494" s="167"/>
      <c r="H8494" s="125">
        <v>1943.14625</v>
      </c>
      <c r="I8494" s="124"/>
      <c r="J8494" s="125"/>
      <c r="K8494" s="167"/>
      <c r="L8494" s="167"/>
      <c r="M8494" s="167"/>
    </row>
    <row r="8495" spans="1:13" ht="12.75" x14ac:dyDescent="0.2">
      <c r="A8495" s="122">
        <v>42723</v>
      </c>
      <c r="B8495" s="123">
        <v>3</v>
      </c>
      <c r="C8495" s="235"/>
      <c r="D8495" s="235"/>
      <c r="E8495" s="235"/>
      <c r="F8495" s="235"/>
      <c r="G8495" s="167"/>
      <c r="H8495" s="125">
        <v>1910.0437799999997</v>
      </c>
      <c r="I8495" s="124"/>
      <c r="J8495" s="125"/>
      <c r="K8495" s="167"/>
      <c r="L8495" s="167"/>
      <c r="M8495" s="167"/>
    </row>
    <row r="8496" spans="1:13" ht="12.75" x14ac:dyDescent="0.2">
      <c r="A8496" s="122">
        <v>42723</v>
      </c>
      <c r="B8496" s="123">
        <v>4</v>
      </c>
      <c r="C8496" s="235"/>
      <c r="D8496" s="235"/>
      <c r="E8496" s="235"/>
      <c r="F8496" s="235"/>
      <c r="G8496" s="167"/>
      <c r="H8496" s="125">
        <v>1910.8563700000002</v>
      </c>
      <c r="I8496" s="124"/>
      <c r="J8496" s="125"/>
      <c r="K8496" s="167"/>
      <c r="L8496" s="167"/>
      <c r="M8496" s="167"/>
    </row>
    <row r="8497" spans="1:13" ht="12.75" x14ac:dyDescent="0.2">
      <c r="A8497" s="122">
        <v>42723</v>
      </c>
      <c r="B8497" s="123">
        <v>5</v>
      </c>
      <c r="C8497" s="235"/>
      <c r="D8497" s="235"/>
      <c r="E8497" s="235"/>
      <c r="F8497" s="235"/>
      <c r="G8497" s="167"/>
      <c r="H8497" s="125">
        <v>1990.6684299999997</v>
      </c>
      <c r="I8497" s="124"/>
      <c r="J8497" s="125"/>
      <c r="K8497" s="167"/>
      <c r="L8497" s="167"/>
      <c r="M8497" s="167"/>
    </row>
    <row r="8498" spans="1:13" ht="12.75" x14ac:dyDescent="0.2">
      <c r="A8498" s="122">
        <v>42723</v>
      </c>
      <c r="B8498" s="123">
        <v>6</v>
      </c>
      <c r="C8498" s="235"/>
      <c r="D8498" s="235"/>
      <c r="E8498" s="235"/>
      <c r="F8498" s="235"/>
      <c r="G8498" s="167"/>
      <c r="H8498" s="125">
        <v>2171.3935300000003</v>
      </c>
      <c r="I8498" s="124"/>
      <c r="J8498" s="125"/>
      <c r="K8498" s="167"/>
      <c r="L8498" s="167"/>
      <c r="M8498" s="167"/>
    </row>
    <row r="8499" spans="1:13" ht="12.75" x14ac:dyDescent="0.2">
      <c r="A8499" s="122">
        <v>42723</v>
      </c>
      <c r="B8499" s="123">
        <v>7</v>
      </c>
      <c r="C8499" s="235"/>
      <c r="D8499" s="235"/>
      <c r="E8499" s="235"/>
      <c r="F8499" s="235"/>
      <c r="G8499" s="167"/>
      <c r="H8499" s="125">
        <v>2449.0330600000002</v>
      </c>
      <c r="I8499" s="124"/>
      <c r="J8499" s="125"/>
      <c r="K8499" s="167"/>
      <c r="L8499" s="167"/>
      <c r="M8499" s="167"/>
    </row>
    <row r="8500" spans="1:13" ht="12.75" x14ac:dyDescent="0.2">
      <c r="A8500" s="122">
        <v>42723</v>
      </c>
      <c r="B8500" s="123">
        <v>8</v>
      </c>
      <c r="C8500" s="235"/>
      <c r="D8500" s="235"/>
      <c r="E8500" s="235"/>
      <c r="F8500" s="235"/>
      <c r="G8500" s="167"/>
      <c r="H8500" s="125">
        <v>2565.6318099999999</v>
      </c>
      <c r="I8500" s="124"/>
      <c r="J8500" s="125"/>
      <c r="K8500" s="167"/>
      <c r="L8500" s="167"/>
      <c r="M8500" s="167"/>
    </row>
    <row r="8501" spans="1:13" ht="12.75" x14ac:dyDescent="0.2">
      <c r="A8501" s="122">
        <v>42723</v>
      </c>
      <c r="B8501" s="123">
        <v>9</v>
      </c>
      <c r="C8501" s="235"/>
      <c r="D8501" s="235"/>
      <c r="E8501" s="235"/>
      <c r="F8501" s="235"/>
      <c r="G8501" s="167"/>
      <c r="H8501" s="125">
        <v>2523.0235899999998</v>
      </c>
      <c r="I8501" s="124"/>
      <c r="J8501" s="125"/>
      <c r="K8501" s="167"/>
      <c r="L8501" s="167"/>
      <c r="M8501" s="167"/>
    </row>
    <row r="8502" spans="1:13" ht="12.75" x14ac:dyDescent="0.2">
      <c r="A8502" s="122">
        <v>42723</v>
      </c>
      <c r="B8502" s="123">
        <v>10</v>
      </c>
      <c r="C8502" s="235"/>
      <c r="D8502" s="235"/>
      <c r="E8502" s="235"/>
      <c r="F8502" s="235"/>
      <c r="G8502" s="167"/>
      <c r="H8502" s="125">
        <v>2414.6686299999997</v>
      </c>
      <c r="I8502" s="124"/>
      <c r="J8502" s="125"/>
      <c r="K8502" s="167"/>
      <c r="L8502" s="167"/>
      <c r="M8502" s="167"/>
    </row>
    <row r="8503" spans="1:13" ht="12.75" x14ac:dyDescent="0.2">
      <c r="A8503" s="122">
        <v>42723</v>
      </c>
      <c r="B8503" s="123">
        <v>11</v>
      </c>
      <c r="C8503" s="235"/>
      <c r="D8503" s="235"/>
      <c r="E8503" s="235"/>
      <c r="F8503" s="235"/>
      <c r="G8503" s="167"/>
      <c r="H8503" s="125">
        <v>2317.1907299999998</v>
      </c>
      <c r="I8503" s="124"/>
      <c r="J8503" s="125"/>
      <c r="K8503" s="167"/>
      <c r="L8503" s="167"/>
      <c r="M8503" s="167"/>
    </row>
    <row r="8504" spans="1:13" ht="12.75" x14ac:dyDescent="0.2">
      <c r="A8504" s="122">
        <v>42723</v>
      </c>
      <c r="B8504" s="123">
        <v>12</v>
      </c>
      <c r="C8504" s="235"/>
      <c r="D8504" s="235"/>
      <c r="E8504" s="235"/>
      <c r="F8504" s="235"/>
      <c r="G8504" s="167"/>
      <c r="H8504" s="125">
        <v>2237.0109499999999</v>
      </c>
      <c r="I8504" s="124"/>
      <c r="J8504" s="125"/>
      <c r="K8504" s="167"/>
      <c r="L8504" s="167"/>
      <c r="M8504" s="167"/>
    </row>
    <row r="8505" spans="1:13" ht="12.75" x14ac:dyDescent="0.2">
      <c r="A8505" s="122">
        <v>42723</v>
      </c>
      <c r="B8505" s="123">
        <v>13</v>
      </c>
      <c r="C8505" s="235"/>
      <c r="D8505" s="235"/>
      <c r="E8505" s="235"/>
      <c r="F8505" s="235"/>
      <c r="G8505" s="167"/>
      <c r="H8505" s="125">
        <v>2196.3009900000002</v>
      </c>
      <c r="I8505" s="124"/>
      <c r="J8505" s="125"/>
      <c r="K8505" s="167"/>
      <c r="L8505" s="167"/>
      <c r="M8505" s="167"/>
    </row>
    <row r="8506" spans="1:13" ht="12.75" x14ac:dyDescent="0.2">
      <c r="A8506" s="122">
        <v>42723</v>
      </c>
      <c r="B8506" s="123">
        <v>14</v>
      </c>
      <c r="C8506" s="235"/>
      <c r="D8506" s="235"/>
      <c r="E8506" s="235"/>
      <c r="F8506" s="235"/>
      <c r="G8506" s="167"/>
      <c r="H8506" s="125">
        <v>2223.9011499999997</v>
      </c>
      <c r="I8506" s="124"/>
      <c r="J8506" s="125"/>
      <c r="K8506" s="167"/>
      <c r="L8506" s="167"/>
      <c r="M8506" s="167"/>
    </row>
    <row r="8507" spans="1:13" ht="12.75" x14ac:dyDescent="0.2">
      <c r="A8507" s="122">
        <v>42723</v>
      </c>
      <c r="B8507" s="123">
        <v>15</v>
      </c>
      <c r="C8507" s="235"/>
      <c r="D8507" s="235"/>
      <c r="E8507" s="235"/>
      <c r="F8507" s="235"/>
      <c r="G8507" s="167"/>
      <c r="H8507" s="125">
        <v>2294.7238700000003</v>
      </c>
      <c r="I8507" s="124"/>
      <c r="J8507" s="125"/>
      <c r="K8507" s="167"/>
      <c r="L8507" s="167"/>
      <c r="M8507" s="167"/>
    </row>
    <row r="8508" spans="1:13" ht="12.75" x14ac:dyDescent="0.2">
      <c r="A8508" s="122">
        <v>42723</v>
      </c>
      <c r="B8508" s="123">
        <v>16</v>
      </c>
      <c r="C8508" s="235"/>
      <c r="D8508" s="235"/>
      <c r="E8508" s="235"/>
      <c r="F8508" s="235"/>
      <c r="G8508" s="167"/>
      <c r="H8508" s="125">
        <v>2406.3110100000004</v>
      </c>
      <c r="I8508" s="124"/>
      <c r="J8508" s="125"/>
      <c r="K8508" s="167"/>
      <c r="L8508" s="167"/>
      <c r="M8508" s="167"/>
    </row>
    <row r="8509" spans="1:13" ht="12.75" x14ac:dyDescent="0.2">
      <c r="A8509" s="122">
        <v>42723</v>
      </c>
      <c r="B8509" s="123">
        <v>17</v>
      </c>
      <c r="C8509" s="235"/>
      <c r="D8509" s="235"/>
      <c r="E8509" s="235"/>
      <c r="F8509" s="235"/>
      <c r="G8509" s="167"/>
      <c r="H8509" s="125">
        <v>2613.72426</v>
      </c>
      <c r="I8509" s="124"/>
      <c r="J8509" s="125"/>
      <c r="K8509" s="167"/>
      <c r="L8509" s="167"/>
      <c r="M8509" s="167"/>
    </row>
    <row r="8510" spans="1:13" ht="12.75" x14ac:dyDescent="0.2">
      <c r="A8510" s="122">
        <v>42723</v>
      </c>
      <c r="B8510" s="123">
        <v>18</v>
      </c>
      <c r="C8510" s="235"/>
      <c r="D8510" s="235"/>
      <c r="E8510" s="235"/>
      <c r="F8510" s="235"/>
      <c r="G8510" s="167"/>
      <c r="H8510" s="125">
        <v>3064</v>
      </c>
      <c r="I8510" s="124"/>
      <c r="J8510" s="125"/>
      <c r="K8510" s="167"/>
      <c r="L8510" s="167"/>
      <c r="M8510" s="167"/>
    </row>
    <row r="8511" spans="1:13" ht="12.75" x14ac:dyDescent="0.2">
      <c r="A8511" s="122">
        <v>42723</v>
      </c>
      <c r="B8511" s="123">
        <v>19</v>
      </c>
      <c r="C8511" s="235"/>
      <c r="D8511" s="235"/>
      <c r="E8511" s="235"/>
      <c r="F8511" s="235"/>
      <c r="G8511" s="167"/>
      <c r="H8511" s="125">
        <v>3036.3598500000003</v>
      </c>
      <c r="I8511" s="124"/>
      <c r="J8511" s="125"/>
      <c r="K8511" s="167"/>
      <c r="L8511" s="167"/>
      <c r="M8511" s="167"/>
    </row>
    <row r="8512" spans="1:13" ht="12.75" x14ac:dyDescent="0.2">
      <c r="A8512" s="122">
        <v>42723</v>
      </c>
      <c r="B8512" s="123">
        <v>20</v>
      </c>
      <c r="C8512" s="235"/>
      <c r="D8512" s="235"/>
      <c r="E8512" s="235"/>
      <c r="F8512" s="235"/>
      <c r="G8512" s="167"/>
      <c r="H8512" s="125">
        <v>2979.8456200000001</v>
      </c>
      <c r="I8512" s="124"/>
      <c r="J8512" s="125"/>
      <c r="K8512" s="167"/>
      <c r="L8512" s="167"/>
      <c r="M8512" s="167"/>
    </row>
    <row r="8513" spans="1:13" ht="12.75" x14ac:dyDescent="0.2">
      <c r="A8513" s="122">
        <v>42723</v>
      </c>
      <c r="B8513" s="123">
        <v>21</v>
      </c>
      <c r="C8513" s="235"/>
      <c r="D8513" s="235"/>
      <c r="E8513" s="235"/>
      <c r="F8513" s="235"/>
      <c r="G8513" s="167"/>
      <c r="H8513" s="125">
        <v>2896.5954500000003</v>
      </c>
      <c r="I8513" s="124"/>
      <c r="J8513" s="125"/>
      <c r="K8513" s="167"/>
      <c r="L8513" s="167"/>
      <c r="M8513" s="167"/>
    </row>
    <row r="8514" spans="1:13" ht="12.75" x14ac:dyDescent="0.2">
      <c r="A8514" s="122">
        <v>42723</v>
      </c>
      <c r="B8514" s="123">
        <v>22</v>
      </c>
      <c r="C8514" s="235"/>
      <c r="D8514" s="235"/>
      <c r="E8514" s="235"/>
      <c r="F8514" s="235"/>
      <c r="G8514" s="167"/>
      <c r="H8514" s="125">
        <v>2717.7157200000006</v>
      </c>
      <c r="I8514" s="124"/>
      <c r="J8514" s="125"/>
      <c r="K8514" s="167"/>
      <c r="L8514" s="167"/>
      <c r="M8514" s="167"/>
    </row>
    <row r="8515" spans="1:13" ht="12.75" x14ac:dyDescent="0.2">
      <c r="A8515" s="122">
        <v>42723</v>
      </c>
      <c r="B8515" s="123">
        <v>23</v>
      </c>
      <c r="C8515" s="235"/>
      <c r="D8515" s="235"/>
      <c r="E8515" s="235"/>
      <c r="F8515" s="235"/>
      <c r="G8515" s="167"/>
      <c r="H8515" s="125">
        <v>2454.3450200000002</v>
      </c>
      <c r="I8515" s="124"/>
      <c r="J8515" s="125"/>
      <c r="K8515" s="167"/>
      <c r="L8515" s="167"/>
      <c r="M8515" s="167"/>
    </row>
    <row r="8516" spans="1:13" ht="12.75" x14ac:dyDescent="0.2">
      <c r="A8516" s="122">
        <v>42723</v>
      </c>
      <c r="B8516" s="123">
        <v>24</v>
      </c>
      <c r="C8516" s="235"/>
      <c r="D8516" s="235"/>
      <c r="E8516" s="235"/>
      <c r="F8516" s="235"/>
      <c r="G8516" s="167"/>
      <c r="H8516" s="125">
        <v>2196.78676</v>
      </c>
      <c r="I8516" s="124"/>
      <c r="J8516" s="125"/>
      <c r="K8516" s="167"/>
      <c r="L8516" s="167"/>
      <c r="M8516" s="167"/>
    </row>
    <row r="8517" spans="1:13" ht="12.75" x14ac:dyDescent="0.2">
      <c r="A8517" s="122">
        <v>42724</v>
      </c>
      <c r="B8517" s="123">
        <v>1</v>
      </c>
      <c r="C8517" s="235"/>
      <c r="D8517" s="235"/>
      <c r="E8517" s="235"/>
      <c r="F8517" s="235"/>
      <c r="G8517" s="167"/>
      <c r="H8517" s="125">
        <v>2035.53107</v>
      </c>
      <c r="I8517" s="124"/>
      <c r="J8517" s="125"/>
      <c r="K8517" s="167"/>
      <c r="L8517" s="167"/>
      <c r="M8517" s="167"/>
    </row>
    <row r="8518" spans="1:13" ht="12.75" x14ac:dyDescent="0.2">
      <c r="A8518" s="122">
        <v>42724</v>
      </c>
      <c r="B8518" s="123">
        <v>2</v>
      </c>
      <c r="C8518" s="235"/>
      <c r="D8518" s="235"/>
      <c r="E8518" s="235"/>
      <c r="F8518" s="235"/>
      <c r="G8518" s="167"/>
      <c r="H8518" s="125">
        <v>1942.4633100000003</v>
      </c>
      <c r="I8518" s="124"/>
      <c r="J8518" s="125"/>
      <c r="K8518" s="167"/>
      <c r="L8518" s="167"/>
      <c r="M8518" s="167"/>
    </row>
    <row r="8519" spans="1:13" ht="12.75" x14ac:dyDescent="0.2">
      <c r="A8519" s="122">
        <v>42724</v>
      </c>
      <c r="B8519" s="123">
        <v>3</v>
      </c>
      <c r="C8519" s="235"/>
      <c r="D8519" s="235"/>
      <c r="E8519" s="235"/>
      <c r="F8519" s="235"/>
      <c r="G8519" s="167"/>
      <c r="H8519" s="125">
        <v>1886.3627400000003</v>
      </c>
      <c r="I8519" s="124"/>
      <c r="J8519" s="125"/>
      <c r="K8519" s="167"/>
      <c r="L8519" s="167"/>
      <c r="M8519" s="167"/>
    </row>
    <row r="8520" spans="1:13" ht="12.75" x14ac:dyDescent="0.2">
      <c r="A8520" s="122">
        <v>42724</v>
      </c>
      <c r="B8520" s="123">
        <v>4</v>
      </c>
      <c r="C8520" s="235"/>
      <c r="D8520" s="235"/>
      <c r="E8520" s="235"/>
      <c r="F8520" s="235"/>
      <c r="G8520" s="167"/>
      <c r="H8520" s="125">
        <v>1876.5827300000001</v>
      </c>
      <c r="I8520" s="124"/>
      <c r="J8520" s="125"/>
      <c r="K8520" s="167"/>
      <c r="L8520" s="167"/>
      <c r="M8520" s="167"/>
    </row>
    <row r="8521" spans="1:13" ht="12.75" x14ac:dyDescent="0.2">
      <c r="A8521" s="122">
        <v>42724</v>
      </c>
      <c r="B8521" s="123">
        <v>5</v>
      </c>
      <c r="C8521" s="235"/>
      <c r="D8521" s="235"/>
      <c r="E8521" s="235"/>
      <c r="F8521" s="235"/>
      <c r="G8521" s="167"/>
      <c r="H8521" s="125">
        <v>1949.68715</v>
      </c>
      <c r="I8521" s="124"/>
      <c r="J8521" s="125"/>
      <c r="K8521" s="167"/>
      <c r="L8521" s="167"/>
      <c r="M8521" s="167"/>
    </row>
    <row r="8522" spans="1:13" ht="12.75" x14ac:dyDescent="0.2">
      <c r="A8522" s="122">
        <v>42724</v>
      </c>
      <c r="B8522" s="123">
        <v>6</v>
      </c>
      <c r="C8522" s="235"/>
      <c r="D8522" s="235"/>
      <c r="E8522" s="235"/>
      <c r="F8522" s="235"/>
      <c r="G8522" s="167"/>
      <c r="H8522" s="125">
        <v>2136.24343</v>
      </c>
      <c r="I8522" s="124"/>
      <c r="J8522" s="125"/>
      <c r="K8522" s="167"/>
      <c r="L8522" s="167"/>
      <c r="M8522" s="167"/>
    </row>
    <row r="8523" spans="1:13" ht="12.75" x14ac:dyDescent="0.2">
      <c r="A8523" s="122">
        <v>42724</v>
      </c>
      <c r="B8523" s="123">
        <v>7</v>
      </c>
      <c r="C8523" s="235"/>
      <c r="D8523" s="235"/>
      <c r="E8523" s="235"/>
      <c r="F8523" s="235"/>
      <c r="G8523" s="167"/>
      <c r="H8523" s="125">
        <v>2384.83358</v>
      </c>
      <c r="I8523" s="124"/>
      <c r="J8523" s="125"/>
      <c r="K8523" s="167"/>
      <c r="L8523" s="167"/>
      <c r="M8523" s="167"/>
    </row>
    <row r="8524" spans="1:13" ht="12.75" x14ac:dyDescent="0.2">
      <c r="A8524" s="122">
        <v>42724</v>
      </c>
      <c r="B8524" s="123">
        <v>8</v>
      </c>
      <c r="C8524" s="235"/>
      <c r="D8524" s="235"/>
      <c r="E8524" s="235"/>
      <c r="F8524" s="235"/>
      <c r="G8524" s="167"/>
      <c r="H8524" s="125">
        <v>2491.1218999999996</v>
      </c>
      <c r="I8524" s="124"/>
      <c r="J8524" s="125"/>
      <c r="K8524" s="167"/>
      <c r="L8524" s="167"/>
      <c r="M8524" s="167"/>
    </row>
    <row r="8525" spans="1:13" ht="12.75" x14ac:dyDescent="0.2">
      <c r="A8525" s="122">
        <v>42724</v>
      </c>
      <c r="B8525" s="123">
        <v>9</v>
      </c>
      <c r="C8525" s="235"/>
      <c r="D8525" s="235"/>
      <c r="E8525" s="235"/>
      <c r="F8525" s="235"/>
      <c r="G8525" s="167"/>
      <c r="H8525" s="125">
        <v>2518.8932199999999</v>
      </c>
      <c r="I8525" s="124"/>
      <c r="J8525" s="125"/>
      <c r="K8525" s="167"/>
      <c r="L8525" s="167"/>
      <c r="M8525" s="167"/>
    </row>
    <row r="8526" spans="1:13" ht="12.75" x14ac:dyDescent="0.2">
      <c r="A8526" s="122">
        <v>42724</v>
      </c>
      <c r="B8526" s="123">
        <v>10</v>
      </c>
      <c r="C8526" s="235"/>
      <c r="D8526" s="235"/>
      <c r="E8526" s="235"/>
      <c r="F8526" s="235"/>
      <c r="G8526" s="167"/>
      <c r="H8526" s="125">
        <v>2437.1718300000002</v>
      </c>
      <c r="I8526" s="124"/>
      <c r="J8526" s="125"/>
      <c r="K8526" s="167"/>
      <c r="L8526" s="167"/>
      <c r="M8526" s="167"/>
    </row>
    <row r="8527" spans="1:13" ht="12.75" x14ac:dyDescent="0.2">
      <c r="A8527" s="122">
        <v>42724</v>
      </c>
      <c r="B8527" s="123">
        <v>11</v>
      </c>
      <c r="C8527" s="235"/>
      <c r="D8527" s="235"/>
      <c r="E8527" s="235"/>
      <c r="F8527" s="235"/>
      <c r="G8527" s="167"/>
      <c r="H8527" s="125">
        <v>2334.3730699999996</v>
      </c>
      <c r="I8527" s="124"/>
      <c r="J8527" s="125"/>
      <c r="K8527" s="167"/>
      <c r="L8527" s="167"/>
      <c r="M8527" s="167"/>
    </row>
    <row r="8528" spans="1:13" ht="12.75" x14ac:dyDescent="0.2">
      <c r="A8528" s="122">
        <v>42724</v>
      </c>
      <c r="B8528" s="123">
        <v>12</v>
      </c>
      <c r="C8528" s="235"/>
      <c r="D8528" s="235"/>
      <c r="E8528" s="235"/>
      <c r="F8528" s="235"/>
      <c r="G8528" s="167"/>
      <c r="H8528" s="125">
        <v>2278.20973</v>
      </c>
      <c r="I8528" s="124"/>
      <c r="J8528" s="125"/>
      <c r="K8528" s="167"/>
      <c r="L8528" s="167"/>
      <c r="M8528" s="167"/>
    </row>
    <row r="8529" spans="1:13" ht="12.75" x14ac:dyDescent="0.2">
      <c r="A8529" s="122">
        <v>42724</v>
      </c>
      <c r="B8529" s="123">
        <v>13</v>
      </c>
      <c r="C8529" s="235"/>
      <c r="D8529" s="235"/>
      <c r="E8529" s="235"/>
      <c r="F8529" s="235"/>
      <c r="G8529" s="167"/>
      <c r="H8529" s="125">
        <v>2246.0194799999999</v>
      </c>
      <c r="I8529" s="124"/>
      <c r="J8529" s="125"/>
      <c r="K8529" s="167"/>
      <c r="L8529" s="167"/>
      <c r="M8529" s="167"/>
    </row>
    <row r="8530" spans="1:13" ht="12.75" x14ac:dyDescent="0.2">
      <c r="A8530" s="122">
        <v>42724</v>
      </c>
      <c r="B8530" s="123">
        <v>14</v>
      </c>
      <c r="C8530" s="235"/>
      <c r="D8530" s="235"/>
      <c r="E8530" s="235"/>
      <c r="F8530" s="235"/>
      <c r="G8530" s="167"/>
      <c r="H8530" s="125">
        <v>2306.10113</v>
      </c>
      <c r="I8530" s="124"/>
      <c r="J8530" s="125"/>
      <c r="K8530" s="167"/>
      <c r="L8530" s="167"/>
      <c r="M8530" s="167"/>
    </row>
    <row r="8531" spans="1:13" ht="12.75" x14ac:dyDescent="0.2">
      <c r="A8531" s="122">
        <v>42724</v>
      </c>
      <c r="B8531" s="123">
        <v>15</v>
      </c>
      <c r="C8531" s="235"/>
      <c r="D8531" s="235"/>
      <c r="E8531" s="235"/>
      <c r="F8531" s="235"/>
      <c r="G8531" s="167"/>
      <c r="H8531" s="125">
        <v>2352.31925</v>
      </c>
      <c r="I8531" s="124"/>
      <c r="J8531" s="125"/>
      <c r="K8531" s="167"/>
      <c r="L8531" s="167"/>
      <c r="M8531" s="167"/>
    </row>
    <row r="8532" spans="1:13" ht="12.75" x14ac:dyDescent="0.2">
      <c r="A8532" s="122">
        <v>42724</v>
      </c>
      <c r="B8532" s="123">
        <v>16</v>
      </c>
      <c r="C8532" s="235"/>
      <c r="D8532" s="235"/>
      <c r="E8532" s="235"/>
      <c r="F8532" s="235"/>
      <c r="G8532" s="167"/>
      <c r="H8532" s="125">
        <v>2451.5545099999999</v>
      </c>
      <c r="I8532" s="124"/>
      <c r="J8532" s="125"/>
      <c r="K8532" s="167"/>
      <c r="L8532" s="167"/>
      <c r="M8532" s="167"/>
    </row>
    <row r="8533" spans="1:13" ht="12.75" x14ac:dyDescent="0.2">
      <c r="A8533" s="122">
        <v>42724</v>
      </c>
      <c r="B8533" s="123">
        <v>17</v>
      </c>
      <c r="C8533" s="235"/>
      <c r="D8533" s="235"/>
      <c r="E8533" s="235"/>
      <c r="F8533" s="235"/>
      <c r="G8533" s="167"/>
      <c r="H8533" s="125">
        <v>2634.94265</v>
      </c>
      <c r="I8533" s="124"/>
      <c r="J8533" s="125"/>
      <c r="K8533" s="167"/>
      <c r="L8533" s="167"/>
      <c r="M8533" s="167"/>
    </row>
    <row r="8534" spans="1:13" ht="12.75" x14ac:dyDescent="0.2">
      <c r="A8534" s="122">
        <v>42724</v>
      </c>
      <c r="B8534" s="123">
        <v>18</v>
      </c>
      <c r="C8534" s="235"/>
      <c r="D8534" s="235"/>
      <c r="E8534" s="235"/>
      <c r="F8534" s="235"/>
      <c r="G8534" s="167"/>
      <c r="H8534" s="125">
        <v>2966.6230500000001</v>
      </c>
      <c r="I8534" s="124"/>
      <c r="J8534" s="125"/>
      <c r="K8534" s="167"/>
      <c r="L8534" s="167"/>
      <c r="M8534" s="167"/>
    </row>
    <row r="8535" spans="1:13" ht="12.75" x14ac:dyDescent="0.2">
      <c r="A8535" s="122">
        <v>42724</v>
      </c>
      <c r="B8535" s="123">
        <v>19</v>
      </c>
      <c r="C8535" s="235"/>
      <c r="D8535" s="235"/>
      <c r="E8535" s="235"/>
      <c r="F8535" s="235"/>
      <c r="G8535" s="167"/>
      <c r="H8535" s="125">
        <v>2963.4546399999999</v>
      </c>
      <c r="I8535" s="124"/>
      <c r="J8535" s="125"/>
      <c r="K8535" s="167"/>
      <c r="L8535" s="167"/>
      <c r="M8535" s="167"/>
    </row>
    <row r="8536" spans="1:13" ht="12.75" x14ac:dyDescent="0.2">
      <c r="A8536" s="122">
        <v>42724</v>
      </c>
      <c r="B8536" s="123">
        <v>20</v>
      </c>
      <c r="C8536" s="235"/>
      <c r="D8536" s="235"/>
      <c r="E8536" s="235"/>
      <c r="F8536" s="235"/>
      <c r="G8536" s="167"/>
      <c r="H8536" s="125">
        <v>2887.7053900000001</v>
      </c>
      <c r="I8536" s="124"/>
      <c r="J8536" s="125"/>
      <c r="K8536" s="167"/>
      <c r="L8536" s="167"/>
      <c r="M8536" s="167"/>
    </row>
    <row r="8537" spans="1:13" ht="12.75" x14ac:dyDescent="0.2">
      <c r="A8537" s="122">
        <v>42724</v>
      </c>
      <c r="B8537" s="123">
        <v>21</v>
      </c>
      <c r="C8537" s="235"/>
      <c r="D8537" s="235"/>
      <c r="E8537" s="235"/>
      <c r="F8537" s="235"/>
      <c r="G8537" s="167"/>
      <c r="H8537" s="125">
        <v>2787.7691299999997</v>
      </c>
      <c r="I8537" s="124"/>
      <c r="J8537" s="125"/>
      <c r="K8537" s="167"/>
      <c r="L8537" s="167"/>
      <c r="M8537" s="167"/>
    </row>
    <row r="8538" spans="1:13" ht="12.75" x14ac:dyDescent="0.2">
      <c r="A8538" s="122">
        <v>42724</v>
      </c>
      <c r="B8538" s="123">
        <v>22</v>
      </c>
      <c r="C8538" s="235"/>
      <c r="D8538" s="235"/>
      <c r="E8538" s="235"/>
      <c r="F8538" s="235"/>
      <c r="G8538" s="167"/>
      <c r="H8538" s="125">
        <v>2609.19425</v>
      </c>
      <c r="I8538" s="124"/>
      <c r="J8538" s="125"/>
      <c r="K8538" s="167"/>
      <c r="L8538" s="167"/>
      <c r="M8538" s="167"/>
    </row>
    <row r="8539" spans="1:13" ht="12.75" x14ac:dyDescent="0.2">
      <c r="A8539" s="122">
        <v>42724</v>
      </c>
      <c r="B8539" s="123">
        <v>23</v>
      </c>
      <c r="C8539" s="235"/>
      <c r="D8539" s="235"/>
      <c r="E8539" s="235"/>
      <c r="F8539" s="235"/>
      <c r="G8539" s="167"/>
      <c r="H8539" s="125">
        <v>2353.8221699999999</v>
      </c>
      <c r="I8539" s="124"/>
      <c r="J8539" s="125"/>
      <c r="K8539" s="167"/>
      <c r="L8539" s="167"/>
      <c r="M8539" s="167"/>
    </row>
    <row r="8540" spans="1:13" ht="12.75" x14ac:dyDescent="0.2">
      <c r="A8540" s="122">
        <v>42724</v>
      </c>
      <c r="B8540" s="123">
        <v>24</v>
      </c>
      <c r="C8540" s="235"/>
      <c r="D8540" s="235"/>
      <c r="E8540" s="235"/>
      <c r="F8540" s="235"/>
      <c r="G8540" s="167"/>
      <c r="H8540" s="125">
        <v>2094.0688200000004</v>
      </c>
      <c r="I8540" s="124"/>
      <c r="J8540" s="125"/>
      <c r="K8540" s="167"/>
      <c r="L8540" s="167"/>
      <c r="M8540" s="167"/>
    </row>
    <row r="8541" spans="1:13" ht="12.75" x14ac:dyDescent="0.2">
      <c r="A8541" s="122">
        <v>42725</v>
      </c>
      <c r="B8541" s="123">
        <v>1</v>
      </c>
      <c r="C8541" s="235"/>
      <c r="D8541" s="235"/>
      <c r="E8541" s="235"/>
      <c r="F8541" s="235"/>
      <c r="G8541" s="167"/>
      <c r="H8541" s="125">
        <v>1920.9064899999996</v>
      </c>
      <c r="I8541" s="124"/>
      <c r="J8541" s="125"/>
      <c r="K8541" s="167"/>
      <c r="L8541" s="167"/>
      <c r="M8541" s="167"/>
    </row>
    <row r="8542" spans="1:13" ht="12.75" x14ac:dyDescent="0.2">
      <c r="A8542" s="122">
        <v>42725</v>
      </c>
      <c r="B8542" s="123">
        <v>2</v>
      </c>
      <c r="C8542" s="235"/>
      <c r="D8542" s="235"/>
      <c r="E8542" s="235"/>
      <c r="F8542" s="235"/>
      <c r="G8542" s="167"/>
      <c r="H8542" s="125">
        <v>1826.8305800000001</v>
      </c>
      <c r="I8542" s="124"/>
      <c r="J8542" s="125"/>
      <c r="K8542" s="167"/>
      <c r="L8542" s="167"/>
      <c r="M8542" s="167"/>
    </row>
    <row r="8543" spans="1:13" ht="12.75" x14ac:dyDescent="0.2">
      <c r="A8543" s="122">
        <v>42725</v>
      </c>
      <c r="B8543" s="123">
        <v>3</v>
      </c>
      <c r="C8543" s="235"/>
      <c r="D8543" s="235"/>
      <c r="E8543" s="235"/>
      <c r="F8543" s="235"/>
      <c r="G8543" s="167"/>
      <c r="H8543" s="125">
        <v>1800.9133400000001</v>
      </c>
      <c r="I8543" s="124"/>
      <c r="J8543" s="125"/>
      <c r="K8543" s="167"/>
      <c r="L8543" s="167"/>
      <c r="M8543" s="167"/>
    </row>
    <row r="8544" spans="1:13" ht="12.75" x14ac:dyDescent="0.2">
      <c r="A8544" s="122">
        <v>42725</v>
      </c>
      <c r="B8544" s="123">
        <v>4</v>
      </c>
      <c r="C8544" s="235"/>
      <c r="D8544" s="235"/>
      <c r="E8544" s="235"/>
      <c r="F8544" s="235"/>
      <c r="G8544" s="167"/>
      <c r="H8544" s="125">
        <v>1783.8261600000001</v>
      </c>
      <c r="I8544" s="124"/>
      <c r="J8544" s="125"/>
      <c r="K8544" s="167"/>
      <c r="L8544" s="167"/>
      <c r="M8544" s="167"/>
    </row>
    <row r="8545" spans="1:13" ht="12.75" x14ac:dyDescent="0.2">
      <c r="A8545" s="122">
        <v>42725</v>
      </c>
      <c r="B8545" s="123">
        <v>5</v>
      </c>
      <c r="C8545" s="235"/>
      <c r="D8545" s="235"/>
      <c r="E8545" s="235"/>
      <c r="F8545" s="235"/>
      <c r="G8545" s="167"/>
      <c r="H8545" s="125">
        <v>1795.3333299999999</v>
      </c>
      <c r="I8545" s="124"/>
      <c r="J8545" s="125"/>
      <c r="K8545" s="167"/>
      <c r="L8545" s="167"/>
      <c r="M8545" s="167"/>
    </row>
    <row r="8546" spans="1:13" ht="12.75" x14ac:dyDescent="0.2">
      <c r="A8546" s="122">
        <v>42725</v>
      </c>
      <c r="B8546" s="123">
        <v>6</v>
      </c>
      <c r="C8546" s="235"/>
      <c r="D8546" s="235"/>
      <c r="E8546" s="235"/>
      <c r="F8546" s="235"/>
      <c r="G8546" s="167"/>
      <c r="H8546" s="125">
        <v>1941.3568200000002</v>
      </c>
      <c r="I8546" s="124"/>
      <c r="J8546" s="125"/>
      <c r="K8546" s="167"/>
      <c r="L8546" s="167"/>
      <c r="M8546" s="167"/>
    </row>
    <row r="8547" spans="1:13" ht="12.75" x14ac:dyDescent="0.2">
      <c r="A8547" s="122">
        <v>42725</v>
      </c>
      <c r="B8547" s="123">
        <v>7</v>
      </c>
      <c r="C8547" s="235"/>
      <c r="D8547" s="235"/>
      <c r="E8547" s="235"/>
      <c r="F8547" s="235"/>
      <c r="G8547" s="167"/>
      <c r="H8547" s="125">
        <v>2167.7910299999999</v>
      </c>
      <c r="I8547" s="124"/>
      <c r="J8547" s="125"/>
      <c r="K8547" s="167"/>
      <c r="L8547" s="167"/>
      <c r="M8547" s="167"/>
    </row>
    <row r="8548" spans="1:13" ht="12.75" x14ac:dyDescent="0.2">
      <c r="A8548" s="122">
        <v>42725</v>
      </c>
      <c r="B8548" s="123">
        <v>8</v>
      </c>
      <c r="C8548" s="235"/>
      <c r="D8548" s="235"/>
      <c r="E8548" s="235"/>
      <c r="F8548" s="235"/>
      <c r="G8548" s="167"/>
      <c r="H8548" s="125">
        <v>2312.8217599999998</v>
      </c>
      <c r="I8548" s="124"/>
      <c r="J8548" s="125"/>
      <c r="K8548" s="167"/>
      <c r="L8548" s="167"/>
      <c r="M8548" s="167"/>
    </row>
    <row r="8549" spans="1:13" ht="12.75" x14ac:dyDescent="0.2">
      <c r="A8549" s="122">
        <v>42725</v>
      </c>
      <c r="B8549" s="123">
        <v>9</v>
      </c>
      <c r="C8549" s="235"/>
      <c r="D8549" s="235"/>
      <c r="E8549" s="235"/>
      <c r="F8549" s="235"/>
      <c r="G8549" s="167"/>
      <c r="H8549" s="125">
        <v>2472.7116499999997</v>
      </c>
      <c r="I8549" s="124"/>
      <c r="J8549" s="125"/>
      <c r="K8549" s="167"/>
      <c r="L8549" s="167"/>
      <c r="M8549" s="167"/>
    </row>
    <row r="8550" spans="1:13" ht="12.75" x14ac:dyDescent="0.2">
      <c r="A8550" s="122">
        <v>42725</v>
      </c>
      <c r="B8550" s="123">
        <v>10</v>
      </c>
      <c r="C8550" s="235"/>
      <c r="D8550" s="235"/>
      <c r="E8550" s="235"/>
      <c r="F8550" s="235"/>
      <c r="G8550" s="167"/>
      <c r="H8550" s="125">
        <v>2551.3781800000006</v>
      </c>
      <c r="I8550" s="124"/>
      <c r="J8550" s="125"/>
      <c r="K8550" s="167"/>
      <c r="L8550" s="167"/>
      <c r="M8550" s="167"/>
    </row>
    <row r="8551" spans="1:13" ht="12.75" x14ac:dyDescent="0.2">
      <c r="A8551" s="122">
        <v>42725</v>
      </c>
      <c r="B8551" s="123">
        <v>11</v>
      </c>
      <c r="C8551" s="235"/>
      <c r="D8551" s="235"/>
      <c r="E8551" s="235"/>
      <c r="F8551" s="235"/>
      <c r="G8551" s="167"/>
      <c r="H8551" s="125">
        <v>2570.7796699999999</v>
      </c>
      <c r="I8551" s="124"/>
      <c r="J8551" s="125"/>
      <c r="K8551" s="167"/>
      <c r="L8551" s="167"/>
      <c r="M8551" s="167"/>
    </row>
    <row r="8552" spans="1:13" ht="12.75" x14ac:dyDescent="0.2">
      <c r="A8552" s="122">
        <v>42725</v>
      </c>
      <c r="B8552" s="123">
        <v>12</v>
      </c>
      <c r="C8552" s="235"/>
      <c r="D8552" s="235"/>
      <c r="E8552" s="235"/>
      <c r="F8552" s="235"/>
      <c r="G8552" s="167"/>
      <c r="H8552" s="125">
        <v>2554.1342000000004</v>
      </c>
      <c r="I8552" s="124"/>
      <c r="J8552" s="125"/>
      <c r="K8552" s="167"/>
      <c r="L8552" s="167"/>
      <c r="M8552" s="167"/>
    </row>
    <row r="8553" spans="1:13" ht="12.75" x14ac:dyDescent="0.2">
      <c r="A8553" s="122">
        <v>42725</v>
      </c>
      <c r="B8553" s="123">
        <v>13</v>
      </c>
      <c r="C8553" s="235"/>
      <c r="D8553" s="235"/>
      <c r="E8553" s="235"/>
      <c r="F8553" s="235"/>
      <c r="G8553" s="167"/>
      <c r="H8553" s="125">
        <v>2454.2966699999997</v>
      </c>
      <c r="I8553" s="124"/>
      <c r="J8553" s="125"/>
      <c r="K8553" s="167"/>
      <c r="L8553" s="167"/>
      <c r="M8553" s="167"/>
    </row>
    <row r="8554" spans="1:13" ht="12.75" x14ac:dyDescent="0.2">
      <c r="A8554" s="122">
        <v>42725</v>
      </c>
      <c r="B8554" s="123">
        <v>14</v>
      </c>
      <c r="C8554" s="235"/>
      <c r="D8554" s="235"/>
      <c r="E8554" s="235"/>
      <c r="F8554" s="235"/>
      <c r="G8554" s="167"/>
      <c r="H8554" s="125">
        <v>2505.4076400000004</v>
      </c>
      <c r="I8554" s="124"/>
      <c r="J8554" s="125"/>
      <c r="K8554" s="167"/>
      <c r="L8554" s="167"/>
      <c r="M8554" s="167"/>
    </row>
    <row r="8555" spans="1:13" ht="12.75" x14ac:dyDescent="0.2">
      <c r="A8555" s="122">
        <v>42725</v>
      </c>
      <c r="B8555" s="123">
        <v>15</v>
      </c>
      <c r="C8555" s="235"/>
      <c r="D8555" s="235"/>
      <c r="E8555" s="235"/>
      <c r="F8555" s="235"/>
      <c r="G8555" s="167"/>
      <c r="H8555" s="125">
        <v>2510.0340799999999</v>
      </c>
      <c r="I8555" s="124"/>
      <c r="J8555" s="125"/>
      <c r="K8555" s="167"/>
      <c r="L8555" s="167"/>
      <c r="M8555" s="167"/>
    </row>
    <row r="8556" spans="1:13" ht="12.75" x14ac:dyDescent="0.2">
      <c r="A8556" s="122">
        <v>42725</v>
      </c>
      <c r="B8556" s="123">
        <v>16</v>
      </c>
      <c r="C8556" s="235"/>
      <c r="D8556" s="235"/>
      <c r="E8556" s="235"/>
      <c r="F8556" s="235"/>
      <c r="G8556" s="167"/>
      <c r="H8556" s="125">
        <v>2530.8911899999998</v>
      </c>
      <c r="I8556" s="124"/>
      <c r="J8556" s="125"/>
      <c r="K8556" s="167"/>
      <c r="L8556" s="167"/>
      <c r="M8556" s="167"/>
    </row>
    <row r="8557" spans="1:13" ht="12.75" x14ac:dyDescent="0.2">
      <c r="A8557" s="122">
        <v>42725</v>
      </c>
      <c r="B8557" s="123">
        <v>17</v>
      </c>
      <c r="C8557" s="235"/>
      <c r="D8557" s="235"/>
      <c r="E8557" s="235"/>
      <c r="F8557" s="235"/>
      <c r="G8557" s="167"/>
      <c r="H8557" s="125">
        <v>2724.9007999999999</v>
      </c>
      <c r="I8557" s="124"/>
      <c r="J8557" s="125"/>
      <c r="K8557" s="167"/>
      <c r="L8557" s="167"/>
      <c r="M8557" s="167"/>
    </row>
    <row r="8558" spans="1:13" ht="12.75" x14ac:dyDescent="0.2">
      <c r="A8558" s="122">
        <v>42725</v>
      </c>
      <c r="B8558" s="123">
        <v>18</v>
      </c>
      <c r="C8558" s="235"/>
      <c r="D8558" s="235"/>
      <c r="E8558" s="235"/>
      <c r="F8558" s="235"/>
      <c r="G8558" s="167"/>
      <c r="H8558" s="125">
        <v>3028.3735699999993</v>
      </c>
      <c r="I8558" s="124"/>
      <c r="J8558" s="125"/>
      <c r="K8558" s="167"/>
      <c r="L8558" s="167"/>
      <c r="M8558" s="167"/>
    </row>
    <row r="8559" spans="1:13" ht="12.75" x14ac:dyDescent="0.2">
      <c r="A8559" s="122">
        <v>42725</v>
      </c>
      <c r="B8559" s="123">
        <v>19</v>
      </c>
      <c r="C8559" s="235"/>
      <c r="D8559" s="235"/>
      <c r="E8559" s="235"/>
      <c r="F8559" s="235"/>
      <c r="G8559" s="167"/>
      <c r="H8559" s="125">
        <v>2996.8265800000004</v>
      </c>
      <c r="I8559" s="124"/>
      <c r="J8559" s="125"/>
      <c r="K8559" s="167"/>
      <c r="L8559" s="167"/>
      <c r="M8559" s="167"/>
    </row>
    <row r="8560" spans="1:13" ht="12.75" x14ac:dyDescent="0.2">
      <c r="A8560" s="122">
        <v>42725</v>
      </c>
      <c r="B8560" s="123">
        <v>20</v>
      </c>
      <c r="C8560" s="235"/>
      <c r="D8560" s="235"/>
      <c r="E8560" s="235"/>
      <c r="F8560" s="235"/>
      <c r="G8560" s="167"/>
      <c r="H8560" s="125">
        <v>2902.9973300000001</v>
      </c>
      <c r="I8560" s="124"/>
      <c r="J8560" s="125"/>
      <c r="K8560" s="167"/>
      <c r="L8560" s="167"/>
      <c r="M8560" s="167"/>
    </row>
    <row r="8561" spans="1:13" ht="12.75" x14ac:dyDescent="0.2">
      <c r="A8561" s="122">
        <v>42725</v>
      </c>
      <c r="B8561" s="123">
        <v>21</v>
      </c>
      <c r="C8561" s="235"/>
      <c r="D8561" s="235"/>
      <c r="E8561" s="235"/>
      <c r="F8561" s="235"/>
      <c r="G8561" s="167"/>
      <c r="H8561" s="125">
        <v>2785.1912900000002</v>
      </c>
      <c r="I8561" s="124"/>
      <c r="J8561" s="125"/>
      <c r="K8561" s="167"/>
      <c r="L8561" s="167"/>
      <c r="M8561" s="167"/>
    </row>
    <row r="8562" spans="1:13" ht="12.75" x14ac:dyDescent="0.2">
      <c r="A8562" s="122">
        <v>42725</v>
      </c>
      <c r="B8562" s="123">
        <v>22</v>
      </c>
      <c r="C8562" s="235"/>
      <c r="D8562" s="235"/>
      <c r="E8562" s="235"/>
      <c r="F8562" s="235"/>
      <c r="G8562" s="167"/>
      <c r="H8562" s="125">
        <v>2605.7846</v>
      </c>
      <c r="I8562" s="124"/>
      <c r="J8562" s="125"/>
      <c r="K8562" s="167"/>
      <c r="L8562" s="167"/>
      <c r="M8562" s="167"/>
    </row>
    <row r="8563" spans="1:13" ht="12.75" x14ac:dyDescent="0.2">
      <c r="A8563" s="122">
        <v>42725</v>
      </c>
      <c r="B8563" s="123">
        <v>23</v>
      </c>
      <c r="C8563" s="235"/>
      <c r="D8563" s="235"/>
      <c r="E8563" s="235"/>
      <c r="F8563" s="235"/>
      <c r="G8563" s="167"/>
      <c r="H8563" s="125">
        <v>2358.7164199999997</v>
      </c>
      <c r="I8563" s="124"/>
      <c r="J8563" s="125"/>
      <c r="K8563" s="167"/>
      <c r="L8563" s="167"/>
      <c r="M8563" s="167"/>
    </row>
    <row r="8564" spans="1:13" ht="12.75" x14ac:dyDescent="0.2">
      <c r="A8564" s="122">
        <v>42725</v>
      </c>
      <c r="B8564" s="123">
        <v>24</v>
      </c>
      <c r="C8564" s="235"/>
      <c r="D8564" s="235"/>
      <c r="E8564" s="235"/>
      <c r="F8564" s="235"/>
      <c r="G8564" s="167"/>
      <c r="H8564" s="125">
        <v>2115.00038</v>
      </c>
      <c r="I8564" s="124"/>
      <c r="J8564" s="125"/>
      <c r="K8564" s="167"/>
      <c r="L8564" s="167"/>
      <c r="M8564" s="167"/>
    </row>
    <row r="8565" spans="1:13" ht="12.75" x14ac:dyDescent="0.2">
      <c r="A8565" s="122">
        <v>42726</v>
      </c>
      <c r="B8565" s="123">
        <v>1</v>
      </c>
      <c r="C8565" s="235"/>
      <c r="D8565" s="235"/>
      <c r="E8565" s="235"/>
      <c r="F8565" s="235"/>
      <c r="G8565" s="167"/>
      <c r="H8565" s="125">
        <v>1963.8523600000001</v>
      </c>
      <c r="I8565" s="124"/>
      <c r="J8565" s="125"/>
      <c r="K8565" s="167"/>
      <c r="L8565" s="167"/>
      <c r="M8565" s="167"/>
    </row>
    <row r="8566" spans="1:13" ht="12.75" x14ac:dyDescent="0.2">
      <c r="A8566" s="122">
        <v>42726</v>
      </c>
      <c r="B8566" s="123">
        <v>2</v>
      </c>
      <c r="C8566" s="235"/>
      <c r="D8566" s="235"/>
      <c r="E8566" s="235"/>
      <c r="F8566" s="235"/>
      <c r="G8566" s="167"/>
      <c r="H8566" s="125">
        <v>1885.0575700000002</v>
      </c>
      <c r="I8566" s="124"/>
      <c r="J8566" s="125"/>
      <c r="K8566" s="167"/>
      <c r="L8566" s="167"/>
      <c r="M8566" s="167"/>
    </row>
    <row r="8567" spans="1:13" ht="12.75" x14ac:dyDescent="0.2">
      <c r="A8567" s="122">
        <v>42726</v>
      </c>
      <c r="B8567" s="123">
        <v>3</v>
      </c>
      <c r="C8567" s="235"/>
      <c r="D8567" s="235"/>
      <c r="E8567" s="235"/>
      <c r="F8567" s="235"/>
      <c r="G8567" s="167"/>
      <c r="H8567" s="125">
        <v>1827.0044800000001</v>
      </c>
      <c r="I8567" s="124"/>
      <c r="J8567" s="125"/>
      <c r="K8567" s="167"/>
      <c r="L8567" s="167"/>
      <c r="M8567" s="167"/>
    </row>
    <row r="8568" spans="1:13" ht="12.75" x14ac:dyDescent="0.2">
      <c r="A8568" s="122">
        <v>42726</v>
      </c>
      <c r="B8568" s="123">
        <v>4</v>
      </c>
      <c r="C8568" s="235"/>
      <c r="D8568" s="235"/>
      <c r="E8568" s="235"/>
      <c r="F8568" s="235"/>
      <c r="G8568" s="167"/>
      <c r="H8568" s="125">
        <v>1804.50379</v>
      </c>
      <c r="I8568" s="124"/>
      <c r="J8568" s="125"/>
      <c r="K8568" s="167"/>
      <c r="L8568" s="167"/>
      <c r="M8568" s="167"/>
    </row>
    <row r="8569" spans="1:13" ht="12.75" x14ac:dyDescent="0.2">
      <c r="A8569" s="122">
        <v>42726</v>
      </c>
      <c r="B8569" s="123">
        <v>5</v>
      </c>
      <c r="C8569" s="235"/>
      <c r="D8569" s="235"/>
      <c r="E8569" s="235"/>
      <c r="F8569" s="235"/>
      <c r="G8569" s="167"/>
      <c r="H8569" s="125">
        <v>1847.6822</v>
      </c>
      <c r="I8569" s="124"/>
      <c r="J8569" s="125"/>
      <c r="K8569" s="167"/>
      <c r="L8569" s="167"/>
      <c r="M8569" s="167"/>
    </row>
    <row r="8570" spans="1:13" ht="12.75" x14ac:dyDescent="0.2">
      <c r="A8570" s="122">
        <v>42726</v>
      </c>
      <c r="B8570" s="123">
        <v>6</v>
      </c>
      <c r="C8570" s="235"/>
      <c r="D8570" s="235"/>
      <c r="E8570" s="235"/>
      <c r="F8570" s="235"/>
      <c r="G8570" s="167"/>
      <c r="H8570" s="125">
        <v>1946.2240099999999</v>
      </c>
      <c r="I8570" s="124"/>
      <c r="J8570" s="125"/>
      <c r="K8570" s="167"/>
      <c r="L8570" s="167"/>
      <c r="M8570" s="167"/>
    </row>
    <row r="8571" spans="1:13" ht="12.75" x14ac:dyDescent="0.2">
      <c r="A8571" s="122">
        <v>42726</v>
      </c>
      <c r="B8571" s="123">
        <v>7</v>
      </c>
      <c r="C8571" s="235"/>
      <c r="D8571" s="235"/>
      <c r="E8571" s="235"/>
      <c r="F8571" s="235"/>
      <c r="G8571" s="167"/>
      <c r="H8571" s="125">
        <v>2152.6447200000002</v>
      </c>
      <c r="I8571" s="124"/>
      <c r="J8571" s="125"/>
      <c r="K8571" s="167"/>
      <c r="L8571" s="167"/>
      <c r="M8571" s="167"/>
    </row>
    <row r="8572" spans="1:13" ht="12.75" x14ac:dyDescent="0.2">
      <c r="A8572" s="122">
        <v>42726</v>
      </c>
      <c r="B8572" s="123">
        <v>8</v>
      </c>
      <c r="C8572" s="235"/>
      <c r="D8572" s="235"/>
      <c r="E8572" s="235"/>
      <c r="F8572" s="235"/>
      <c r="G8572" s="167"/>
      <c r="H8572" s="125">
        <v>2309.0221099999999</v>
      </c>
      <c r="I8572" s="124"/>
      <c r="J8572" s="125"/>
      <c r="K8572" s="167"/>
      <c r="L8572" s="167"/>
      <c r="M8572" s="167"/>
    </row>
    <row r="8573" spans="1:13" ht="12.75" x14ac:dyDescent="0.2">
      <c r="A8573" s="122">
        <v>42726</v>
      </c>
      <c r="B8573" s="123">
        <v>9</v>
      </c>
      <c r="C8573" s="235"/>
      <c r="D8573" s="235"/>
      <c r="E8573" s="235"/>
      <c r="F8573" s="235"/>
      <c r="G8573" s="167"/>
      <c r="H8573" s="125">
        <v>2427.3567799999996</v>
      </c>
      <c r="I8573" s="124"/>
      <c r="J8573" s="125"/>
      <c r="K8573" s="167"/>
      <c r="L8573" s="167"/>
      <c r="M8573" s="167"/>
    </row>
    <row r="8574" spans="1:13" ht="12.75" x14ac:dyDescent="0.2">
      <c r="A8574" s="122">
        <v>42726</v>
      </c>
      <c r="B8574" s="123">
        <v>10</v>
      </c>
      <c r="C8574" s="235"/>
      <c r="D8574" s="235"/>
      <c r="E8574" s="235"/>
      <c r="F8574" s="235"/>
      <c r="G8574" s="167"/>
      <c r="H8574" s="125">
        <v>2499.7118</v>
      </c>
      <c r="I8574" s="124"/>
      <c r="J8574" s="125"/>
      <c r="K8574" s="167"/>
      <c r="L8574" s="167"/>
      <c r="M8574" s="167"/>
    </row>
    <row r="8575" spans="1:13" ht="12.75" x14ac:dyDescent="0.2">
      <c r="A8575" s="122">
        <v>42726</v>
      </c>
      <c r="B8575" s="123">
        <v>11</v>
      </c>
      <c r="C8575" s="235"/>
      <c r="D8575" s="235"/>
      <c r="E8575" s="235"/>
      <c r="F8575" s="235"/>
      <c r="G8575" s="167"/>
      <c r="H8575" s="125">
        <v>2560.61168</v>
      </c>
      <c r="I8575" s="124"/>
      <c r="J8575" s="125"/>
      <c r="K8575" s="167"/>
      <c r="L8575" s="167"/>
      <c r="M8575" s="167"/>
    </row>
    <row r="8576" spans="1:13" ht="12.75" x14ac:dyDescent="0.2">
      <c r="A8576" s="122">
        <v>42726</v>
      </c>
      <c r="B8576" s="123">
        <v>12</v>
      </c>
      <c r="C8576" s="235"/>
      <c r="D8576" s="235"/>
      <c r="E8576" s="235"/>
      <c r="F8576" s="235"/>
      <c r="G8576" s="167"/>
      <c r="H8576" s="125">
        <v>2581.1935600000002</v>
      </c>
      <c r="I8576" s="124"/>
      <c r="J8576" s="125"/>
      <c r="K8576" s="167"/>
      <c r="L8576" s="167"/>
      <c r="M8576" s="167"/>
    </row>
    <row r="8577" spans="1:13" ht="12.75" x14ac:dyDescent="0.2">
      <c r="A8577" s="122">
        <v>42726</v>
      </c>
      <c r="B8577" s="123">
        <v>13</v>
      </c>
      <c r="C8577" s="235"/>
      <c r="D8577" s="235"/>
      <c r="E8577" s="235"/>
      <c r="F8577" s="235"/>
      <c r="G8577" s="167"/>
      <c r="H8577" s="125">
        <v>2562.2447400000001</v>
      </c>
      <c r="I8577" s="124"/>
      <c r="J8577" s="125"/>
      <c r="K8577" s="167"/>
      <c r="L8577" s="167"/>
      <c r="M8577" s="167"/>
    </row>
    <row r="8578" spans="1:13" ht="12.75" x14ac:dyDescent="0.2">
      <c r="A8578" s="122">
        <v>42726</v>
      </c>
      <c r="B8578" s="123">
        <v>14</v>
      </c>
      <c r="C8578" s="235"/>
      <c r="D8578" s="235"/>
      <c r="E8578" s="235"/>
      <c r="F8578" s="235"/>
      <c r="G8578" s="167"/>
      <c r="H8578" s="125">
        <v>2530.8194800000006</v>
      </c>
      <c r="I8578" s="124"/>
      <c r="J8578" s="125"/>
      <c r="K8578" s="167"/>
      <c r="L8578" s="167"/>
      <c r="M8578" s="167"/>
    </row>
    <row r="8579" spans="1:13" ht="12.75" x14ac:dyDescent="0.2">
      <c r="A8579" s="122">
        <v>42726</v>
      </c>
      <c r="B8579" s="123">
        <v>15</v>
      </c>
      <c r="C8579" s="235"/>
      <c r="D8579" s="235"/>
      <c r="E8579" s="235"/>
      <c r="F8579" s="235"/>
      <c r="G8579" s="167"/>
      <c r="H8579" s="125">
        <v>2529.9451899999999</v>
      </c>
      <c r="I8579" s="124"/>
      <c r="J8579" s="125"/>
      <c r="K8579" s="167"/>
      <c r="L8579" s="167"/>
      <c r="M8579" s="167"/>
    </row>
    <row r="8580" spans="1:13" ht="12.75" x14ac:dyDescent="0.2">
      <c r="A8580" s="122">
        <v>42726</v>
      </c>
      <c r="B8580" s="123">
        <v>16</v>
      </c>
      <c r="C8580" s="235"/>
      <c r="D8580" s="235"/>
      <c r="E8580" s="235"/>
      <c r="F8580" s="235"/>
      <c r="G8580" s="167"/>
      <c r="H8580" s="125">
        <v>2565.94299</v>
      </c>
      <c r="I8580" s="124"/>
      <c r="J8580" s="125"/>
      <c r="K8580" s="167"/>
      <c r="L8580" s="167"/>
      <c r="M8580" s="167"/>
    </row>
    <row r="8581" spans="1:13" ht="12.75" x14ac:dyDescent="0.2">
      <c r="A8581" s="122">
        <v>42726</v>
      </c>
      <c r="B8581" s="123">
        <v>17</v>
      </c>
      <c r="C8581" s="235"/>
      <c r="D8581" s="235"/>
      <c r="E8581" s="235"/>
      <c r="F8581" s="235"/>
      <c r="G8581" s="167"/>
      <c r="H8581" s="125">
        <v>2720.6205399999999</v>
      </c>
      <c r="I8581" s="124"/>
      <c r="J8581" s="125"/>
      <c r="K8581" s="167"/>
      <c r="L8581" s="167"/>
      <c r="M8581" s="167"/>
    </row>
    <row r="8582" spans="1:13" ht="12.75" x14ac:dyDescent="0.2">
      <c r="A8582" s="122">
        <v>42726</v>
      </c>
      <c r="B8582" s="123">
        <v>18</v>
      </c>
      <c r="C8582" s="235"/>
      <c r="D8582" s="235"/>
      <c r="E8582" s="235"/>
      <c r="F8582" s="235"/>
      <c r="G8582" s="167"/>
      <c r="H8582" s="125">
        <v>2957.4360299999998</v>
      </c>
      <c r="I8582" s="124"/>
      <c r="J8582" s="125"/>
      <c r="K8582" s="167"/>
      <c r="L8582" s="167"/>
      <c r="M8582" s="167"/>
    </row>
    <row r="8583" spans="1:13" ht="12.75" x14ac:dyDescent="0.2">
      <c r="A8583" s="122">
        <v>42726</v>
      </c>
      <c r="B8583" s="123">
        <v>19</v>
      </c>
      <c r="C8583" s="235"/>
      <c r="D8583" s="235"/>
      <c r="E8583" s="235"/>
      <c r="F8583" s="235"/>
      <c r="G8583" s="167"/>
      <c r="H8583" s="125">
        <v>2933.5279700000001</v>
      </c>
      <c r="I8583" s="124"/>
      <c r="J8583" s="125"/>
      <c r="K8583" s="167"/>
      <c r="L8583" s="167"/>
      <c r="M8583" s="167"/>
    </row>
    <row r="8584" spans="1:13" ht="12.75" x14ac:dyDescent="0.2">
      <c r="A8584" s="122">
        <v>42726</v>
      </c>
      <c r="B8584" s="123">
        <v>20</v>
      </c>
      <c r="C8584" s="235"/>
      <c r="D8584" s="235"/>
      <c r="E8584" s="235"/>
      <c r="F8584" s="235"/>
      <c r="G8584" s="167"/>
      <c r="H8584" s="125">
        <v>2852.14939</v>
      </c>
      <c r="I8584" s="124"/>
      <c r="J8584" s="125"/>
      <c r="K8584" s="167"/>
      <c r="L8584" s="167"/>
      <c r="M8584" s="167"/>
    </row>
    <row r="8585" spans="1:13" ht="12.75" x14ac:dyDescent="0.2">
      <c r="A8585" s="122">
        <v>42726</v>
      </c>
      <c r="B8585" s="123">
        <v>21</v>
      </c>
      <c r="C8585" s="235"/>
      <c r="D8585" s="235"/>
      <c r="E8585" s="235"/>
      <c r="F8585" s="235"/>
      <c r="G8585" s="167"/>
      <c r="H8585" s="125">
        <v>2749.3631400000004</v>
      </c>
      <c r="I8585" s="124"/>
      <c r="J8585" s="125"/>
      <c r="K8585" s="167"/>
      <c r="L8585" s="167"/>
      <c r="M8585" s="167"/>
    </row>
    <row r="8586" spans="1:13" ht="12.75" x14ac:dyDescent="0.2">
      <c r="A8586" s="122">
        <v>42726</v>
      </c>
      <c r="B8586" s="123">
        <v>22</v>
      </c>
      <c r="C8586" s="235"/>
      <c r="D8586" s="235"/>
      <c r="E8586" s="235"/>
      <c r="F8586" s="235"/>
      <c r="G8586" s="167"/>
      <c r="H8586" s="125">
        <v>2589.6409300000005</v>
      </c>
      <c r="I8586" s="124"/>
      <c r="J8586" s="125"/>
      <c r="K8586" s="167"/>
      <c r="L8586" s="167"/>
      <c r="M8586" s="167"/>
    </row>
    <row r="8587" spans="1:13" ht="12.75" x14ac:dyDescent="0.2">
      <c r="A8587" s="122">
        <v>42726</v>
      </c>
      <c r="B8587" s="123">
        <v>23</v>
      </c>
      <c r="C8587" s="235"/>
      <c r="D8587" s="235"/>
      <c r="E8587" s="235"/>
      <c r="F8587" s="235"/>
      <c r="G8587" s="167"/>
      <c r="H8587" s="125">
        <v>2354.2200400000002</v>
      </c>
      <c r="I8587" s="124"/>
      <c r="J8587" s="125"/>
      <c r="K8587" s="167"/>
      <c r="L8587" s="167"/>
      <c r="M8587" s="167"/>
    </row>
    <row r="8588" spans="1:13" ht="12.75" x14ac:dyDescent="0.2">
      <c r="A8588" s="122">
        <v>42726</v>
      </c>
      <c r="B8588" s="123">
        <v>24</v>
      </c>
      <c r="C8588" s="235"/>
      <c r="D8588" s="235"/>
      <c r="E8588" s="235"/>
      <c r="F8588" s="235"/>
      <c r="G8588" s="167"/>
      <c r="H8588" s="125">
        <v>2106.49748</v>
      </c>
      <c r="I8588" s="124"/>
      <c r="J8588" s="125"/>
      <c r="K8588" s="167"/>
      <c r="L8588" s="167"/>
      <c r="M8588" s="167"/>
    </row>
    <row r="8589" spans="1:13" ht="12.75" x14ac:dyDescent="0.2">
      <c r="A8589" s="122">
        <v>42727</v>
      </c>
      <c r="B8589" s="123">
        <v>1</v>
      </c>
      <c r="C8589" s="235"/>
      <c r="D8589" s="235"/>
      <c r="E8589" s="235"/>
      <c r="F8589" s="235"/>
      <c r="G8589" s="167"/>
      <c r="H8589" s="125">
        <v>1937.6759199999999</v>
      </c>
      <c r="I8589" s="124"/>
      <c r="J8589" s="125"/>
      <c r="K8589" s="167"/>
      <c r="L8589" s="167"/>
      <c r="M8589" s="167"/>
    </row>
    <row r="8590" spans="1:13" ht="12.75" x14ac:dyDescent="0.2">
      <c r="A8590" s="122">
        <v>42727</v>
      </c>
      <c r="B8590" s="123">
        <v>2</v>
      </c>
      <c r="C8590" s="235"/>
      <c r="D8590" s="235"/>
      <c r="E8590" s="235"/>
      <c r="F8590" s="235"/>
      <c r="G8590" s="167"/>
      <c r="H8590" s="125">
        <v>1838.4109999999998</v>
      </c>
      <c r="I8590" s="124"/>
      <c r="J8590" s="125"/>
      <c r="K8590" s="167"/>
      <c r="L8590" s="167"/>
      <c r="M8590" s="167"/>
    </row>
    <row r="8591" spans="1:13" ht="12.75" x14ac:dyDescent="0.2">
      <c r="A8591" s="122">
        <v>42727</v>
      </c>
      <c r="B8591" s="123">
        <v>3</v>
      </c>
      <c r="C8591" s="235"/>
      <c r="D8591" s="235"/>
      <c r="E8591" s="235"/>
      <c r="F8591" s="235"/>
      <c r="G8591" s="167"/>
      <c r="H8591" s="125">
        <v>1802.43643</v>
      </c>
      <c r="I8591" s="124"/>
      <c r="J8591" s="125"/>
      <c r="K8591" s="167"/>
      <c r="L8591" s="167"/>
      <c r="M8591" s="167"/>
    </row>
    <row r="8592" spans="1:13" ht="12.75" x14ac:dyDescent="0.2">
      <c r="A8592" s="122">
        <v>42727</v>
      </c>
      <c r="B8592" s="123">
        <v>4</v>
      </c>
      <c r="C8592" s="235"/>
      <c r="D8592" s="235"/>
      <c r="E8592" s="235"/>
      <c r="F8592" s="235"/>
      <c r="G8592" s="167"/>
      <c r="H8592" s="125">
        <v>1782.5331200000003</v>
      </c>
      <c r="I8592" s="124"/>
      <c r="J8592" s="125"/>
      <c r="K8592" s="167"/>
      <c r="L8592" s="167"/>
      <c r="M8592" s="167"/>
    </row>
    <row r="8593" spans="1:13" ht="12.75" x14ac:dyDescent="0.2">
      <c r="A8593" s="122">
        <v>42727</v>
      </c>
      <c r="B8593" s="123">
        <v>5</v>
      </c>
      <c r="C8593" s="235"/>
      <c r="D8593" s="235"/>
      <c r="E8593" s="235"/>
      <c r="F8593" s="235"/>
      <c r="G8593" s="167"/>
      <c r="H8593" s="125">
        <v>1818.3449699999999</v>
      </c>
      <c r="I8593" s="124"/>
      <c r="J8593" s="125"/>
      <c r="K8593" s="167"/>
      <c r="L8593" s="167"/>
      <c r="M8593" s="167"/>
    </row>
    <row r="8594" spans="1:13" ht="12.75" x14ac:dyDescent="0.2">
      <c r="A8594" s="122">
        <v>42727</v>
      </c>
      <c r="B8594" s="123">
        <v>6</v>
      </c>
      <c r="C8594" s="235"/>
      <c r="D8594" s="235"/>
      <c r="E8594" s="235"/>
      <c r="F8594" s="235"/>
      <c r="G8594" s="167"/>
      <c r="H8594" s="125">
        <v>1897.8063200000001</v>
      </c>
      <c r="I8594" s="124"/>
      <c r="J8594" s="125"/>
      <c r="K8594" s="167"/>
      <c r="L8594" s="167"/>
      <c r="M8594" s="167"/>
    </row>
    <row r="8595" spans="1:13" ht="12.75" x14ac:dyDescent="0.2">
      <c r="A8595" s="122">
        <v>42727</v>
      </c>
      <c r="B8595" s="123">
        <v>7</v>
      </c>
      <c r="C8595" s="235"/>
      <c r="D8595" s="235"/>
      <c r="E8595" s="235"/>
      <c r="F8595" s="235"/>
      <c r="G8595" s="167"/>
      <c r="H8595" s="125">
        <v>2073.9110700000001</v>
      </c>
      <c r="I8595" s="124"/>
      <c r="J8595" s="125"/>
      <c r="K8595" s="167"/>
      <c r="L8595" s="167"/>
      <c r="M8595" s="167"/>
    </row>
    <row r="8596" spans="1:13" ht="12.75" x14ac:dyDescent="0.2">
      <c r="A8596" s="122">
        <v>42727</v>
      </c>
      <c r="B8596" s="123">
        <v>8</v>
      </c>
      <c r="C8596" s="235"/>
      <c r="D8596" s="235"/>
      <c r="E8596" s="235"/>
      <c r="F8596" s="235"/>
      <c r="G8596" s="167"/>
      <c r="H8596" s="125">
        <v>2200.4844600000001</v>
      </c>
      <c r="I8596" s="124"/>
      <c r="J8596" s="125"/>
      <c r="K8596" s="167"/>
      <c r="L8596" s="167"/>
      <c r="M8596" s="167"/>
    </row>
    <row r="8597" spans="1:13" ht="12.75" x14ac:dyDescent="0.2">
      <c r="A8597" s="122">
        <v>42727</v>
      </c>
      <c r="B8597" s="123">
        <v>9</v>
      </c>
      <c r="C8597" s="235"/>
      <c r="D8597" s="235"/>
      <c r="E8597" s="235"/>
      <c r="F8597" s="235"/>
      <c r="G8597" s="167"/>
      <c r="H8597" s="125">
        <v>2327.4109800000001</v>
      </c>
      <c r="I8597" s="124"/>
      <c r="J8597" s="125"/>
      <c r="K8597" s="167"/>
      <c r="L8597" s="167"/>
      <c r="M8597" s="167"/>
    </row>
    <row r="8598" spans="1:13" ht="12.75" x14ac:dyDescent="0.2">
      <c r="A8598" s="122">
        <v>42727</v>
      </c>
      <c r="B8598" s="123">
        <v>10</v>
      </c>
      <c r="C8598" s="235"/>
      <c r="D8598" s="235"/>
      <c r="E8598" s="235"/>
      <c r="F8598" s="235"/>
      <c r="G8598" s="167"/>
      <c r="H8598" s="125">
        <v>2355.9805000000001</v>
      </c>
      <c r="I8598" s="124"/>
      <c r="J8598" s="125"/>
      <c r="K8598" s="167"/>
      <c r="L8598" s="167"/>
      <c r="M8598" s="167"/>
    </row>
    <row r="8599" spans="1:13" ht="12.75" x14ac:dyDescent="0.2">
      <c r="A8599" s="122">
        <v>42727</v>
      </c>
      <c r="B8599" s="123">
        <v>11</v>
      </c>
      <c r="C8599" s="235"/>
      <c r="D8599" s="235"/>
      <c r="E8599" s="235"/>
      <c r="F8599" s="235"/>
      <c r="G8599" s="167"/>
      <c r="H8599" s="125">
        <v>2429.3989500000002</v>
      </c>
      <c r="I8599" s="124"/>
      <c r="J8599" s="125"/>
      <c r="K8599" s="167"/>
      <c r="L8599" s="167"/>
      <c r="M8599" s="167"/>
    </row>
    <row r="8600" spans="1:13" ht="12.75" x14ac:dyDescent="0.2">
      <c r="A8600" s="122">
        <v>42727</v>
      </c>
      <c r="B8600" s="123">
        <v>12</v>
      </c>
      <c r="C8600" s="235"/>
      <c r="D8600" s="235"/>
      <c r="E8600" s="235"/>
      <c r="F8600" s="235"/>
      <c r="G8600" s="167"/>
      <c r="H8600" s="125">
        <v>2445.8724999999999</v>
      </c>
      <c r="I8600" s="124"/>
      <c r="J8600" s="125"/>
      <c r="K8600" s="167"/>
      <c r="L8600" s="167"/>
      <c r="M8600" s="167"/>
    </row>
    <row r="8601" spans="1:13" ht="12.75" x14ac:dyDescent="0.2">
      <c r="A8601" s="122">
        <v>42727</v>
      </c>
      <c r="B8601" s="123">
        <v>13</v>
      </c>
      <c r="C8601" s="235"/>
      <c r="D8601" s="235"/>
      <c r="E8601" s="235"/>
      <c r="F8601" s="235"/>
      <c r="G8601" s="167"/>
      <c r="H8601" s="125">
        <v>2342.30665</v>
      </c>
      <c r="I8601" s="124"/>
      <c r="J8601" s="125"/>
      <c r="K8601" s="167"/>
      <c r="L8601" s="167"/>
      <c r="M8601" s="167"/>
    </row>
    <row r="8602" spans="1:13" ht="12.75" x14ac:dyDescent="0.2">
      <c r="A8602" s="122">
        <v>42727</v>
      </c>
      <c r="B8602" s="123">
        <v>14</v>
      </c>
      <c r="C8602" s="235"/>
      <c r="D8602" s="235"/>
      <c r="E8602" s="235"/>
      <c r="F8602" s="235"/>
      <c r="G8602" s="167"/>
      <c r="H8602" s="125">
        <v>2318.27468</v>
      </c>
      <c r="I8602" s="124"/>
      <c r="J8602" s="125"/>
      <c r="K8602" s="167"/>
      <c r="L8602" s="167"/>
      <c r="M8602" s="167"/>
    </row>
    <row r="8603" spans="1:13" ht="12.75" x14ac:dyDescent="0.2">
      <c r="A8603" s="122">
        <v>42727</v>
      </c>
      <c r="B8603" s="123">
        <v>15</v>
      </c>
      <c r="C8603" s="235"/>
      <c r="D8603" s="235"/>
      <c r="E8603" s="235"/>
      <c r="F8603" s="235"/>
      <c r="G8603" s="167"/>
      <c r="H8603" s="125">
        <v>2387.1847599999996</v>
      </c>
      <c r="I8603" s="124"/>
      <c r="J8603" s="125"/>
      <c r="K8603" s="167"/>
      <c r="L8603" s="167"/>
      <c r="M8603" s="167"/>
    </row>
    <row r="8604" spans="1:13" ht="12.75" x14ac:dyDescent="0.2">
      <c r="A8604" s="122">
        <v>42727</v>
      </c>
      <c r="B8604" s="123">
        <v>16</v>
      </c>
      <c r="C8604" s="235"/>
      <c r="D8604" s="235"/>
      <c r="E8604" s="235"/>
      <c r="F8604" s="235"/>
      <c r="G8604" s="167"/>
      <c r="H8604" s="125">
        <v>2405.6801299999997</v>
      </c>
      <c r="I8604" s="124"/>
      <c r="J8604" s="125"/>
      <c r="K8604" s="167"/>
      <c r="L8604" s="167"/>
      <c r="M8604" s="167"/>
    </row>
    <row r="8605" spans="1:13" ht="12.75" x14ac:dyDescent="0.2">
      <c r="A8605" s="122">
        <v>42727</v>
      </c>
      <c r="B8605" s="123">
        <v>17</v>
      </c>
      <c r="C8605" s="235"/>
      <c r="D8605" s="235"/>
      <c r="E8605" s="235"/>
      <c r="F8605" s="235"/>
      <c r="G8605" s="167"/>
      <c r="H8605" s="125">
        <v>2570.4867100000001</v>
      </c>
      <c r="I8605" s="124"/>
      <c r="J8605" s="125"/>
      <c r="K8605" s="167"/>
      <c r="L8605" s="167"/>
      <c r="M8605" s="167"/>
    </row>
    <row r="8606" spans="1:13" ht="12.75" x14ac:dyDescent="0.2">
      <c r="A8606" s="122">
        <v>42727</v>
      </c>
      <c r="B8606" s="123">
        <v>18</v>
      </c>
      <c r="C8606" s="235"/>
      <c r="D8606" s="235"/>
      <c r="E8606" s="235"/>
      <c r="F8606" s="235"/>
      <c r="G8606" s="167"/>
      <c r="H8606" s="125">
        <v>2854.7939100000003</v>
      </c>
      <c r="I8606" s="124"/>
      <c r="J8606" s="125"/>
      <c r="K8606" s="167"/>
      <c r="L8606" s="167"/>
      <c r="M8606" s="167"/>
    </row>
    <row r="8607" spans="1:13" ht="12.75" x14ac:dyDescent="0.2">
      <c r="A8607" s="122">
        <v>42727</v>
      </c>
      <c r="B8607" s="123">
        <v>19</v>
      </c>
      <c r="C8607" s="235"/>
      <c r="D8607" s="235"/>
      <c r="E8607" s="235"/>
      <c r="F8607" s="235"/>
      <c r="G8607" s="167"/>
      <c r="H8607" s="125">
        <v>2835.6694600000001</v>
      </c>
      <c r="I8607" s="124"/>
      <c r="J8607" s="125"/>
      <c r="K8607" s="167"/>
      <c r="L8607" s="167"/>
      <c r="M8607" s="167"/>
    </row>
    <row r="8608" spans="1:13" ht="12.75" x14ac:dyDescent="0.2">
      <c r="A8608" s="122">
        <v>42727</v>
      </c>
      <c r="B8608" s="123">
        <v>20</v>
      </c>
      <c r="C8608" s="235"/>
      <c r="D8608" s="235"/>
      <c r="E8608" s="235"/>
      <c r="F8608" s="235"/>
      <c r="G8608" s="167"/>
      <c r="H8608" s="125">
        <v>2768.9047600000004</v>
      </c>
      <c r="I8608" s="124"/>
      <c r="J8608" s="125"/>
      <c r="K8608" s="167"/>
      <c r="L8608" s="167"/>
      <c r="M8608" s="167"/>
    </row>
    <row r="8609" spans="1:13" ht="12.75" x14ac:dyDescent="0.2">
      <c r="A8609" s="122">
        <v>42727</v>
      </c>
      <c r="B8609" s="123">
        <v>21</v>
      </c>
      <c r="C8609" s="235"/>
      <c r="D8609" s="235"/>
      <c r="E8609" s="235"/>
      <c r="F8609" s="235"/>
      <c r="G8609" s="167"/>
      <c r="H8609" s="125">
        <v>2693.7912800000004</v>
      </c>
      <c r="I8609" s="124"/>
      <c r="J8609" s="125"/>
      <c r="K8609" s="167"/>
      <c r="L8609" s="167"/>
      <c r="M8609" s="167"/>
    </row>
    <row r="8610" spans="1:13" ht="12.75" x14ac:dyDescent="0.2">
      <c r="A8610" s="122">
        <v>42727</v>
      </c>
      <c r="B8610" s="123">
        <v>22</v>
      </c>
      <c r="C8610" s="235"/>
      <c r="D8610" s="235"/>
      <c r="E8610" s="235"/>
      <c r="F8610" s="235"/>
      <c r="G8610" s="167"/>
      <c r="H8610" s="125">
        <v>2563.89122</v>
      </c>
      <c r="I8610" s="124"/>
      <c r="J8610" s="125"/>
      <c r="K8610" s="167"/>
      <c r="L8610" s="167"/>
      <c r="M8610" s="167"/>
    </row>
    <row r="8611" spans="1:13" ht="12.75" x14ac:dyDescent="0.2">
      <c r="A8611" s="122">
        <v>42727</v>
      </c>
      <c r="B8611" s="123">
        <v>23</v>
      </c>
      <c r="C8611" s="235"/>
      <c r="D8611" s="235"/>
      <c r="E8611" s="235"/>
      <c r="F8611" s="235"/>
      <c r="G8611" s="167"/>
      <c r="H8611" s="125">
        <v>2371.2661899999998</v>
      </c>
      <c r="I8611" s="124"/>
      <c r="J8611" s="125"/>
      <c r="K8611" s="167"/>
      <c r="L8611" s="167"/>
      <c r="M8611" s="167"/>
    </row>
    <row r="8612" spans="1:13" ht="12.75" x14ac:dyDescent="0.2">
      <c r="A8612" s="122">
        <v>42727</v>
      </c>
      <c r="B8612" s="123">
        <v>24</v>
      </c>
      <c r="C8612" s="235"/>
      <c r="D8612" s="235"/>
      <c r="E8612" s="235"/>
      <c r="F8612" s="235"/>
      <c r="G8612" s="167"/>
      <c r="H8612" s="125">
        <v>2147.1209100000001</v>
      </c>
      <c r="I8612" s="124"/>
      <c r="J8612" s="125"/>
      <c r="K8612" s="167"/>
      <c r="L8612" s="167"/>
      <c r="M8612" s="167"/>
    </row>
    <row r="8613" spans="1:13" ht="12.75" x14ac:dyDescent="0.2">
      <c r="A8613" s="122">
        <v>42728</v>
      </c>
      <c r="B8613" s="123">
        <v>1</v>
      </c>
      <c r="C8613" s="235"/>
      <c r="D8613" s="235"/>
      <c r="E8613" s="235"/>
      <c r="F8613" s="235"/>
      <c r="G8613" s="167"/>
      <c r="H8613" s="125">
        <v>1980.6523300000001</v>
      </c>
      <c r="I8613" s="124"/>
      <c r="J8613" s="125"/>
      <c r="K8613" s="167"/>
      <c r="L8613" s="167"/>
      <c r="M8613" s="167"/>
    </row>
    <row r="8614" spans="1:13" ht="12.75" x14ac:dyDescent="0.2">
      <c r="A8614" s="122">
        <v>42728</v>
      </c>
      <c r="B8614" s="123">
        <v>2</v>
      </c>
      <c r="C8614" s="235"/>
      <c r="D8614" s="235"/>
      <c r="E8614" s="235"/>
      <c r="F8614" s="235"/>
      <c r="G8614" s="167"/>
      <c r="H8614" s="125">
        <v>1872.4618600000001</v>
      </c>
      <c r="I8614" s="124"/>
      <c r="J8614" s="125"/>
      <c r="K8614" s="167"/>
      <c r="L8614" s="167"/>
      <c r="M8614" s="167"/>
    </row>
    <row r="8615" spans="1:13" ht="12.75" x14ac:dyDescent="0.2">
      <c r="A8615" s="122">
        <v>42728</v>
      </c>
      <c r="B8615" s="123">
        <v>3</v>
      </c>
      <c r="C8615" s="235"/>
      <c r="D8615" s="235"/>
      <c r="E8615" s="235"/>
      <c r="F8615" s="235"/>
      <c r="G8615" s="167"/>
      <c r="H8615" s="125">
        <v>1799.8484799999999</v>
      </c>
      <c r="I8615" s="124"/>
      <c r="J8615" s="125"/>
      <c r="K8615" s="167"/>
      <c r="L8615" s="167"/>
      <c r="M8615" s="167"/>
    </row>
    <row r="8616" spans="1:13" ht="12.75" x14ac:dyDescent="0.2">
      <c r="A8616" s="122">
        <v>42728</v>
      </c>
      <c r="B8616" s="123">
        <v>4</v>
      </c>
      <c r="C8616" s="235"/>
      <c r="D8616" s="235"/>
      <c r="E8616" s="235"/>
      <c r="F8616" s="235"/>
      <c r="G8616" s="167"/>
      <c r="H8616" s="125">
        <v>1763.6228500000002</v>
      </c>
      <c r="I8616" s="124"/>
      <c r="J8616" s="125"/>
      <c r="K8616" s="167"/>
      <c r="L8616" s="167"/>
      <c r="M8616" s="167"/>
    </row>
    <row r="8617" spans="1:13" ht="12.75" x14ac:dyDescent="0.2">
      <c r="A8617" s="122">
        <v>42728</v>
      </c>
      <c r="B8617" s="123">
        <v>5</v>
      </c>
      <c r="C8617" s="235"/>
      <c r="D8617" s="235"/>
      <c r="E8617" s="235"/>
      <c r="F8617" s="235"/>
      <c r="G8617" s="167"/>
      <c r="H8617" s="125">
        <v>1777.2465</v>
      </c>
      <c r="I8617" s="124"/>
      <c r="J8617" s="125"/>
      <c r="K8617" s="167"/>
      <c r="L8617" s="167"/>
      <c r="M8617" s="167"/>
    </row>
    <row r="8618" spans="1:13" ht="12.75" x14ac:dyDescent="0.2">
      <c r="A8618" s="122">
        <v>42728</v>
      </c>
      <c r="B8618" s="123">
        <v>6</v>
      </c>
      <c r="C8618" s="235"/>
      <c r="D8618" s="235"/>
      <c r="E8618" s="235"/>
      <c r="F8618" s="235"/>
      <c r="G8618" s="167"/>
      <c r="H8618" s="125">
        <v>1846.3687600000001</v>
      </c>
      <c r="I8618" s="124"/>
      <c r="J8618" s="125"/>
      <c r="K8618" s="167"/>
      <c r="L8618" s="167"/>
      <c r="M8618" s="167"/>
    </row>
    <row r="8619" spans="1:13" ht="12.75" x14ac:dyDescent="0.2">
      <c r="A8619" s="122">
        <v>42728</v>
      </c>
      <c r="B8619" s="123">
        <v>7</v>
      </c>
      <c r="C8619" s="235"/>
      <c r="D8619" s="235"/>
      <c r="E8619" s="235"/>
      <c r="F8619" s="235"/>
      <c r="G8619" s="167"/>
      <c r="H8619" s="125">
        <v>1952.58701</v>
      </c>
      <c r="I8619" s="124"/>
      <c r="J8619" s="125"/>
      <c r="K8619" s="167"/>
      <c r="L8619" s="167"/>
      <c r="M8619" s="167"/>
    </row>
    <row r="8620" spans="1:13" ht="12.75" x14ac:dyDescent="0.2">
      <c r="A8620" s="122">
        <v>42728</v>
      </c>
      <c r="B8620" s="123">
        <v>8</v>
      </c>
      <c r="C8620" s="235"/>
      <c r="D8620" s="235"/>
      <c r="E8620" s="235"/>
      <c r="F8620" s="235"/>
      <c r="G8620" s="167"/>
      <c r="H8620" s="125">
        <v>2038.5992000000001</v>
      </c>
      <c r="I8620" s="124"/>
      <c r="J8620" s="125"/>
      <c r="K8620" s="167"/>
      <c r="L8620" s="167"/>
      <c r="M8620" s="167"/>
    </row>
    <row r="8621" spans="1:13" ht="12.75" x14ac:dyDescent="0.2">
      <c r="A8621" s="122">
        <v>42728</v>
      </c>
      <c r="B8621" s="123">
        <v>9</v>
      </c>
      <c r="C8621" s="235"/>
      <c r="D8621" s="235"/>
      <c r="E8621" s="235"/>
      <c r="F8621" s="235"/>
      <c r="G8621" s="167"/>
      <c r="H8621" s="125">
        <v>2076.0293300000003</v>
      </c>
      <c r="I8621" s="124"/>
      <c r="J8621" s="125"/>
      <c r="K8621" s="167"/>
      <c r="L8621" s="167"/>
      <c r="M8621" s="167"/>
    </row>
    <row r="8622" spans="1:13" ht="12.75" x14ac:dyDescent="0.2">
      <c r="A8622" s="122">
        <v>42728</v>
      </c>
      <c r="B8622" s="123">
        <v>10</v>
      </c>
      <c r="C8622" s="235"/>
      <c r="D8622" s="235"/>
      <c r="E8622" s="235"/>
      <c r="F8622" s="235"/>
      <c r="G8622" s="167"/>
      <c r="H8622" s="125">
        <v>2104.0299300000001</v>
      </c>
      <c r="I8622" s="124"/>
      <c r="J8622" s="125"/>
      <c r="K8622" s="167"/>
      <c r="L8622" s="167"/>
      <c r="M8622" s="167"/>
    </row>
    <row r="8623" spans="1:13" ht="12.75" x14ac:dyDescent="0.2">
      <c r="A8623" s="122">
        <v>42728</v>
      </c>
      <c r="B8623" s="123">
        <v>11</v>
      </c>
      <c r="C8623" s="235"/>
      <c r="D8623" s="235"/>
      <c r="E8623" s="235"/>
      <c r="F8623" s="235"/>
      <c r="G8623" s="167"/>
      <c r="H8623" s="125">
        <v>2126.44767</v>
      </c>
      <c r="I8623" s="124"/>
      <c r="J8623" s="125"/>
      <c r="K8623" s="167"/>
      <c r="L8623" s="167"/>
      <c r="M8623" s="167"/>
    </row>
    <row r="8624" spans="1:13" ht="12.75" x14ac:dyDescent="0.2">
      <c r="A8624" s="122">
        <v>42728</v>
      </c>
      <c r="B8624" s="123">
        <v>12</v>
      </c>
      <c r="C8624" s="235"/>
      <c r="D8624" s="235"/>
      <c r="E8624" s="235"/>
      <c r="F8624" s="235"/>
      <c r="G8624" s="167"/>
      <c r="H8624" s="125">
        <v>2151.2573399999997</v>
      </c>
      <c r="I8624" s="124"/>
      <c r="J8624" s="125"/>
      <c r="K8624" s="167"/>
      <c r="L8624" s="167"/>
      <c r="M8624" s="167"/>
    </row>
    <row r="8625" spans="1:13" ht="12.75" x14ac:dyDescent="0.2">
      <c r="A8625" s="122">
        <v>42728</v>
      </c>
      <c r="B8625" s="123">
        <v>13</v>
      </c>
      <c r="C8625" s="235"/>
      <c r="D8625" s="235"/>
      <c r="E8625" s="235"/>
      <c r="F8625" s="235"/>
      <c r="G8625" s="167"/>
      <c r="H8625" s="125">
        <v>2140.4666000000002</v>
      </c>
      <c r="I8625" s="124"/>
      <c r="J8625" s="125"/>
      <c r="K8625" s="167"/>
      <c r="L8625" s="167"/>
      <c r="M8625" s="167"/>
    </row>
    <row r="8626" spans="1:13" ht="12.75" x14ac:dyDescent="0.2">
      <c r="A8626" s="122">
        <v>42728</v>
      </c>
      <c r="B8626" s="123">
        <v>14</v>
      </c>
      <c r="C8626" s="235"/>
      <c r="D8626" s="235"/>
      <c r="E8626" s="235"/>
      <c r="F8626" s="235"/>
      <c r="G8626" s="167"/>
      <c r="H8626" s="125">
        <v>2187.9536800000001</v>
      </c>
      <c r="I8626" s="124"/>
      <c r="J8626" s="125"/>
      <c r="K8626" s="167"/>
      <c r="L8626" s="167"/>
      <c r="M8626" s="167"/>
    </row>
    <row r="8627" spans="1:13" ht="12.75" x14ac:dyDescent="0.2">
      <c r="A8627" s="122">
        <v>42728</v>
      </c>
      <c r="B8627" s="123">
        <v>15</v>
      </c>
      <c r="C8627" s="235"/>
      <c r="D8627" s="235"/>
      <c r="E8627" s="235"/>
      <c r="F8627" s="235"/>
      <c r="G8627" s="167"/>
      <c r="H8627" s="125">
        <v>2231.3445499999998</v>
      </c>
      <c r="I8627" s="124"/>
      <c r="J8627" s="125"/>
      <c r="K8627" s="167"/>
      <c r="L8627" s="167"/>
      <c r="M8627" s="167"/>
    </row>
    <row r="8628" spans="1:13" ht="12.75" x14ac:dyDescent="0.2">
      <c r="A8628" s="122">
        <v>42728</v>
      </c>
      <c r="B8628" s="123">
        <v>16</v>
      </c>
      <c r="C8628" s="235"/>
      <c r="D8628" s="235"/>
      <c r="E8628" s="235"/>
      <c r="F8628" s="235"/>
      <c r="G8628" s="167"/>
      <c r="H8628" s="125">
        <v>2276.44364</v>
      </c>
      <c r="I8628" s="124"/>
      <c r="J8628" s="125"/>
      <c r="K8628" s="167"/>
      <c r="L8628" s="167"/>
      <c r="M8628" s="167"/>
    </row>
    <row r="8629" spans="1:13" ht="12.75" x14ac:dyDescent="0.2">
      <c r="A8629" s="122">
        <v>42728</v>
      </c>
      <c r="B8629" s="123">
        <v>17</v>
      </c>
      <c r="C8629" s="235"/>
      <c r="D8629" s="235"/>
      <c r="E8629" s="235"/>
      <c r="F8629" s="235"/>
      <c r="G8629" s="167"/>
      <c r="H8629" s="125">
        <v>2469.4507200000003</v>
      </c>
      <c r="I8629" s="124"/>
      <c r="J8629" s="125"/>
      <c r="K8629" s="167"/>
      <c r="L8629" s="167"/>
      <c r="M8629" s="167"/>
    </row>
    <row r="8630" spans="1:13" ht="12.75" x14ac:dyDescent="0.2">
      <c r="A8630" s="122">
        <v>42728</v>
      </c>
      <c r="B8630" s="123">
        <v>18</v>
      </c>
      <c r="C8630" s="235"/>
      <c r="D8630" s="235"/>
      <c r="E8630" s="235"/>
      <c r="F8630" s="235"/>
      <c r="G8630" s="167"/>
      <c r="H8630" s="125">
        <v>2770.9486400000001</v>
      </c>
      <c r="I8630" s="124"/>
      <c r="J8630" s="125"/>
      <c r="K8630" s="167"/>
      <c r="L8630" s="167"/>
      <c r="M8630" s="167"/>
    </row>
    <row r="8631" spans="1:13" ht="12.75" x14ac:dyDescent="0.2">
      <c r="A8631" s="122">
        <v>42728</v>
      </c>
      <c r="B8631" s="123">
        <v>19</v>
      </c>
      <c r="C8631" s="235"/>
      <c r="D8631" s="235"/>
      <c r="E8631" s="235"/>
      <c r="F8631" s="235"/>
      <c r="G8631" s="167"/>
      <c r="H8631" s="125">
        <v>2736.6720499999992</v>
      </c>
      <c r="I8631" s="124"/>
      <c r="J8631" s="125"/>
      <c r="K8631" s="167"/>
      <c r="L8631" s="167"/>
      <c r="M8631" s="167"/>
    </row>
    <row r="8632" spans="1:13" ht="12.75" x14ac:dyDescent="0.2">
      <c r="A8632" s="122">
        <v>42728</v>
      </c>
      <c r="B8632" s="123">
        <v>20</v>
      </c>
      <c r="C8632" s="235"/>
      <c r="D8632" s="235"/>
      <c r="E8632" s="235"/>
      <c r="F8632" s="235"/>
      <c r="G8632" s="167"/>
      <c r="H8632" s="125">
        <v>2663.1663799999997</v>
      </c>
      <c r="I8632" s="124"/>
      <c r="J8632" s="125"/>
      <c r="K8632" s="167"/>
      <c r="L8632" s="167"/>
      <c r="M8632" s="167"/>
    </row>
    <row r="8633" spans="1:13" ht="12.75" x14ac:dyDescent="0.2">
      <c r="A8633" s="122">
        <v>42728</v>
      </c>
      <c r="B8633" s="123">
        <v>21</v>
      </c>
      <c r="C8633" s="235"/>
      <c r="D8633" s="235"/>
      <c r="E8633" s="235"/>
      <c r="F8633" s="235"/>
      <c r="G8633" s="167"/>
      <c r="H8633" s="125">
        <v>2590.7240099999999</v>
      </c>
      <c r="I8633" s="124"/>
      <c r="J8633" s="125"/>
      <c r="K8633" s="167"/>
      <c r="L8633" s="167"/>
      <c r="M8633" s="167"/>
    </row>
    <row r="8634" spans="1:13" ht="12.75" x14ac:dyDescent="0.2">
      <c r="A8634" s="122">
        <v>42728</v>
      </c>
      <c r="B8634" s="123">
        <v>22</v>
      </c>
      <c r="C8634" s="235"/>
      <c r="D8634" s="235"/>
      <c r="E8634" s="235"/>
      <c r="F8634" s="235"/>
      <c r="G8634" s="167"/>
      <c r="H8634" s="125">
        <v>2503.1650299999997</v>
      </c>
      <c r="I8634" s="124"/>
      <c r="J8634" s="125"/>
      <c r="K8634" s="167"/>
      <c r="L8634" s="167"/>
      <c r="M8634" s="167"/>
    </row>
    <row r="8635" spans="1:13" ht="12.75" x14ac:dyDescent="0.2">
      <c r="A8635" s="122">
        <v>42728</v>
      </c>
      <c r="B8635" s="123">
        <v>23</v>
      </c>
      <c r="C8635" s="235"/>
      <c r="D8635" s="235"/>
      <c r="E8635" s="235"/>
      <c r="F8635" s="235"/>
      <c r="G8635" s="167"/>
      <c r="H8635" s="125">
        <v>2364.54513</v>
      </c>
      <c r="I8635" s="124"/>
      <c r="J8635" s="125"/>
      <c r="K8635" s="167"/>
      <c r="L8635" s="167"/>
      <c r="M8635" s="167"/>
    </row>
    <row r="8636" spans="1:13" ht="12.75" x14ac:dyDescent="0.2">
      <c r="A8636" s="122">
        <v>42728</v>
      </c>
      <c r="B8636" s="123">
        <v>24</v>
      </c>
      <c r="C8636" s="235"/>
      <c r="D8636" s="235"/>
      <c r="E8636" s="235"/>
      <c r="F8636" s="235"/>
      <c r="G8636" s="167"/>
      <c r="H8636" s="125">
        <v>2184.2047000000002</v>
      </c>
      <c r="I8636" s="124"/>
      <c r="J8636" s="125"/>
      <c r="K8636" s="167"/>
      <c r="L8636" s="167"/>
      <c r="M8636" s="167"/>
    </row>
    <row r="8637" spans="1:13" ht="12.75" x14ac:dyDescent="0.2">
      <c r="A8637" s="122">
        <v>42729</v>
      </c>
      <c r="B8637" s="123">
        <v>1</v>
      </c>
      <c r="C8637" s="235"/>
      <c r="D8637" s="235"/>
      <c r="E8637" s="235"/>
      <c r="F8637" s="235"/>
      <c r="G8637" s="167"/>
      <c r="H8637" s="125">
        <v>2031.7240800000002</v>
      </c>
      <c r="I8637" s="124"/>
      <c r="J8637" s="125"/>
      <c r="K8637" s="167"/>
      <c r="L8637" s="167"/>
      <c r="M8637" s="167"/>
    </row>
    <row r="8638" spans="1:13" ht="12.75" x14ac:dyDescent="0.2">
      <c r="A8638" s="122">
        <v>42729</v>
      </c>
      <c r="B8638" s="123">
        <v>2</v>
      </c>
      <c r="C8638" s="235"/>
      <c r="D8638" s="235"/>
      <c r="E8638" s="235"/>
      <c r="F8638" s="235"/>
      <c r="G8638" s="167"/>
      <c r="H8638" s="125">
        <v>1929.1516799999999</v>
      </c>
      <c r="I8638" s="124"/>
      <c r="J8638" s="125"/>
      <c r="K8638" s="167"/>
      <c r="L8638" s="167"/>
      <c r="M8638" s="167"/>
    </row>
    <row r="8639" spans="1:13" ht="12.75" x14ac:dyDescent="0.2">
      <c r="A8639" s="122">
        <v>42729</v>
      </c>
      <c r="B8639" s="123">
        <v>3</v>
      </c>
      <c r="C8639" s="235"/>
      <c r="D8639" s="235"/>
      <c r="E8639" s="235"/>
      <c r="F8639" s="235"/>
      <c r="G8639" s="167"/>
      <c r="H8639" s="125">
        <v>1862.6868899999999</v>
      </c>
      <c r="I8639" s="124"/>
      <c r="J8639" s="125"/>
      <c r="K8639" s="167"/>
      <c r="L8639" s="167"/>
      <c r="M8639" s="167"/>
    </row>
    <row r="8640" spans="1:13" ht="12.75" x14ac:dyDescent="0.2">
      <c r="A8640" s="122">
        <v>42729</v>
      </c>
      <c r="B8640" s="123">
        <v>4</v>
      </c>
      <c r="C8640" s="235"/>
      <c r="D8640" s="235"/>
      <c r="E8640" s="235"/>
      <c r="F8640" s="235"/>
      <c r="G8640" s="167"/>
      <c r="H8640" s="125">
        <v>1832.5742299999997</v>
      </c>
      <c r="I8640" s="124"/>
      <c r="J8640" s="125"/>
      <c r="K8640" s="167"/>
      <c r="L8640" s="167"/>
      <c r="M8640" s="167"/>
    </row>
    <row r="8641" spans="1:13" ht="12.75" x14ac:dyDescent="0.2">
      <c r="A8641" s="122">
        <v>42729</v>
      </c>
      <c r="B8641" s="123">
        <v>5</v>
      </c>
      <c r="C8641" s="235"/>
      <c r="D8641" s="235"/>
      <c r="E8641" s="235"/>
      <c r="F8641" s="235"/>
      <c r="G8641" s="167"/>
      <c r="H8641" s="125">
        <v>1844.08473</v>
      </c>
      <c r="I8641" s="124"/>
      <c r="J8641" s="125"/>
      <c r="K8641" s="167"/>
      <c r="L8641" s="167"/>
      <c r="M8641" s="167"/>
    </row>
    <row r="8642" spans="1:13" ht="12.75" x14ac:dyDescent="0.2">
      <c r="A8642" s="122">
        <v>42729</v>
      </c>
      <c r="B8642" s="123">
        <v>6</v>
      </c>
      <c r="C8642" s="235"/>
      <c r="D8642" s="235"/>
      <c r="E8642" s="235"/>
      <c r="F8642" s="235"/>
      <c r="G8642" s="167"/>
      <c r="H8642" s="125">
        <v>1895.1648</v>
      </c>
      <c r="I8642" s="124"/>
      <c r="J8642" s="125"/>
      <c r="K8642" s="167"/>
      <c r="L8642" s="167"/>
      <c r="M8642" s="167"/>
    </row>
    <row r="8643" spans="1:13" ht="12.75" x14ac:dyDescent="0.2">
      <c r="A8643" s="122">
        <v>42729</v>
      </c>
      <c r="B8643" s="123">
        <v>7</v>
      </c>
      <c r="C8643" s="235"/>
      <c r="D8643" s="235"/>
      <c r="E8643" s="235"/>
      <c r="F8643" s="235"/>
      <c r="G8643" s="167"/>
      <c r="H8643" s="125">
        <v>1992.8453500000001</v>
      </c>
      <c r="I8643" s="124"/>
      <c r="J8643" s="125"/>
      <c r="K8643" s="167"/>
      <c r="L8643" s="167"/>
      <c r="M8643" s="167"/>
    </row>
    <row r="8644" spans="1:13" ht="12.75" x14ac:dyDescent="0.2">
      <c r="A8644" s="122">
        <v>42729</v>
      </c>
      <c r="B8644" s="123">
        <v>8</v>
      </c>
      <c r="C8644" s="235"/>
      <c r="D8644" s="235"/>
      <c r="E8644" s="235"/>
      <c r="F8644" s="235"/>
      <c r="G8644" s="167"/>
      <c r="H8644" s="125">
        <v>2061.4321399999999</v>
      </c>
      <c r="I8644" s="124"/>
      <c r="J8644" s="125"/>
      <c r="K8644" s="167"/>
      <c r="L8644" s="167"/>
      <c r="M8644" s="167"/>
    </row>
    <row r="8645" spans="1:13" ht="12.75" x14ac:dyDescent="0.2">
      <c r="A8645" s="122">
        <v>42729</v>
      </c>
      <c r="B8645" s="123">
        <v>9</v>
      </c>
      <c r="C8645" s="235"/>
      <c r="D8645" s="235"/>
      <c r="E8645" s="235"/>
      <c r="F8645" s="235"/>
      <c r="G8645" s="167"/>
      <c r="H8645" s="125">
        <v>2048.1198999999997</v>
      </c>
      <c r="I8645" s="124"/>
      <c r="J8645" s="125"/>
      <c r="K8645" s="167"/>
      <c r="L8645" s="167"/>
      <c r="M8645" s="167"/>
    </row>
    <row r="8646" spans="1:13" ht="12.75" x14ac:dyDescent="0.2">
      <c r="A8646" s="122">
        <v>42729</v>
      </c>
      <c r="B8646" s="123">
        <v>10</v>
      </c>
      <c r="C8646" s="235"/>
      <c r="D8646" s="235"/>
      <c r="E8646" s="235"/>
      <c r="F8646" s="235"/>
      <c r="G8646" s="167"/>
      <c r="H8646" s="125">
        <v>1964.4530799999998</v>
      </c>
      <c r="I8646" s="124"/>
      <c r="J8646" s="125"/>
      <c r="K8646" s="167"/>
      <c r="L8646" s="167"/>
      <c r="M8646" s="167"/>
    </row>
    <row r="8647" spans="1:13" ht="12.75" x14ac:dyDescent="0.2">
      <c r="A8647" s="122">
        <v>42729</v>
      </c>
      <c r="B8647" s="123">
        <v>11</v>
      </c>
      <c r="C8647" s="235"/>
      <c r="D8647" s="235"/>
      <c r="E8647" s="235"/>
      <c r="F8647" s="235"/>
      <c r="G8647" s="167"/>
      <c r="H8647" s="125">
        <v>1904.7525500000002</v>
      </c>
      <c r="I8647" s="124"/>
      <c r="J8647" s="125"/>
      <c r="K8647" s="167"/>
      <c r="L8647" s="167"/>
      <c r="M8647" s="167"/>
    </row>
    <row r="8648" spans="1:13" ht="12.75" x14ac:dyDescent="0.2">
      <c r="A8648" s="122">
        <v>42729</v>
      </c>
      <c r="B8648" s="123">
        <v>12</v>
      </c>
      <c r="C8648" s="235"/>
      <c r="D8648" s="235"/>
      <c r="E8648" s="235"/>
      <c r="F8648" s="235"/>
      <c r="G8648" s="167"/>
      <c r="H8648" s="125">
        <v>1833.0156299999999</v>
      </c>
      <c r="I8648" s="124"/>
      <c r="J8648" s="125"/>
      <c r="K8648" s="167"/>
      <c r="L8648" s="167"/>
      <c r="M8648" s="167"/>
    </row>
    <row r="8649" spans="1:13" ht="12.75" x14ac:dyDescent="0.2">
      <c r="A8649" s="122">
        <v>42729</v>
      </c>
      <c r="B8649" s="123">
        <v>13</v>
      </c>
      <c r="C8649" s="235"/>
      <c r="D8649" s="235"/>
      <c r="E8649" s="235"/>
      <c r="F8649" s="235"/>
      <c r="G8649" s="167"/>
      <c r="H8649" s="125">
        <v>1807.4822099999997</v>
      </c>
      <c r="I8649" s="124"/>
      <c r="J8649" s="125"/>
      <c r="K8649" s="167"/>
      <c r="L8649" s="167"/>
      <c r="M8649" s="167"/>
    </row>
    <row r="8650" spans="1:13" ht="12.75" x14ac:dyDescent="0.2">
      <c r="A8650" s="122">
        <v>42729</v>
      </c>
      <c r="B8650" s="123">
        <v>14</v>
      </c>
      <c r="C8650" s="235"/>
      <c r="D8650" s="235"/>
      <c r="E8650" s="235"/>
      <c r="F8650" s="235"/>
      <c r="G8650" s="167"/>
      <c r="H8650" s="125">
        <v>1820.74297</v>
      </c>
      <c r="I8650" s="124"/>
      <c r="J8650" s="125"/>
      <c r="K8650" s="167"/>
      <c r="L8650" s="167"/>
      <c r="M8650" s="167"/>
    </row>
    <row r="8651" spans="1:13" ht="12.75" x14ac:dyDescent="0.2">
      <c r="A8651" s="122">
        <v>42729</v>
      </c>
      <c r="B8651" s="123">
        <v>15</v>
      </c>
      <c r="C8651" s="235"/>
      <c r="D8651" s="235"/>
      <c r="E8651" s="235"/>
      <c r="F8651" s="235"/>
      <c r="G8651" s="167"/>
      <c r="H8651" s="125">
        <v>1881.35733</v>
      </c>
      <c r="I8651" s="124"/>
      <c r="J8651" s="125"/>
      <c r="K8651" s="167"/>
      <c r="L8651" s="167"/>
      <c r="M8651" s="167"/>
    </row>
    <row r="8652" spans="1:13" ht="12.75" x14ac:dyDescent="0.2">
      <c r="A8652" s="122">
        <v>42729</v>
      </c>
      <c r="B8652" s="123">
        <v>16</v>
      </c>
      <c r="C8652" s="235"/>
      <c r="D8652" s="235"/>
      <c r="E8652" s="235"/>
      <c r="F8652" s="235"/>
      <c r="G8652" s="167"/>
      <c r="H8652" s="125">
        <v>1995.0068899999999</v>
      </c>
      <c r="I8652" s="124"/>
      <c r="J8652" s="125"/>
      <c r="K8652" s="167"/>
      <c r="L8652" s="167"/>
      <c r="M8652" s="167"/>
    </row>
    <row r="8653" spans="1:13" ht="12.75" x14ac:dyDescent="0.2">
      <c r="A8653" s="122">
        <v>42729</v>
      </c>
      <c r="B8653" s="123">
        <v>17</v>
      </c>
      <c r="C8653" s="235"/>
      <c r="D8653" s="235"/>
      <c r="E8653" s="235"/>
      <c r="F8653" s="235"/>
      <c r="G8653" s="167"/>
      <c r="H8653" s="125">
        <v>2187.6227000000008</v>
      </c>
      <c r="I8653" s="124"/>
      <c r="J8653" s="125"/>
      <c r="K8653" s="167"/>
      <c r="L8653" s="167"/>
      <c r="M8653" s="167"/>
    </row>
    <row r="8654" spans="1:13" ht="12.75" x14ac:dyDescent="0.2">
      <c r="A8654" s="122">
        <v>42729</v>
      </c>
      <c r="B8654" s="123">
        <v>18</v>
      </c>
      <c r="C8654" s="235"/>
      <c r="D8654" s="235"/>
      <c r="E8654" s="235"/>
      <c r="F8654" s="235"/>
      <c r="G8654" s="167"/>
      <c r="H8654" s="125">
        <v>2522.78287</v>
      </c>
      <c r="I8654" s="124"/>
      <c r="J8654" s="125"/>
      <c r="K8654" s="167"/>
      <c r="L8654" s="167"/>
      <c r="M8654" s="167"/>
    </row>
    <row r="8655" spans="1:13" ht="12.75" x14ac:dyDescent="0.2">
      <c r="A8655" s="122">
        <v>42729</v>
      </c>
      <c r="B8655" s="123">
        <v>19</v>
      </c>
      <c r="C8655" s="235"/>
      <c r="D8655" s="235"/>
      <c r="E8655" s="235"/>
      <c r="F8655" s="235"/>
      <c r="G8655" s="167"/>
      <c r="H8655" s="125">
        <v>2565.57285</v>
      </c>
      <c r="I8655" s="124"/>
      <c r="J8655" s="125"/>
      <c r="K8655" s="167"/>
      <c r="L8655" s="167"/>
      <c r="M8655" s="167"/>
    </row>
    <row r="8656" spans="1:13" ht="12.75" x14ac:dyDescent="0.2">
      <c r="A8656" s="122">
        <v>42729</v>
      </c>
      <c r="B8656" s="123">
        <v>20</v>
      </c>
      <c r="C8656" s="235"/>
      <c r="D8656" s="235"/>
      <c r="E8656" s="235"/>
      <c r="F8656" s="235"/>
      <c r="G8656" s="167"/>
      <c r="H8656" s="125">
        <v>2563.6226200000001</v>
      </c>
      <c r="I8656" s="124"/>
      <c r="J8656" s="125"/>
      <c r="K8656" s="167"/>
      <c r="L8656" s="167"/>
      <c r="M8656" s="167"/>
    </row>
    <row r="8657" spans="1:13" ht="12.75" x14ac:dyDescent="0.2">
      <c r="A8657" s="122">
        <v>42729</v>
      </c>
      <c r="B8657" s="123">
        <v>21</v>
      </c>
      <c r="C8657" s="235"/>
      <c r="D8657" s="235"/>
      <c r="E8657" s="235"/>
      <c r="F8657" s="235"/>
      <c r="G8657" s="167"/>
      <c r="H8657" s="125">
        <v>2538.2985400000002</v>
      </c>
      <c r="I8657" s="124"/>
      <c r="J8657" s="125"/>
      <c r="K8657" s="167"/>
      <c r="L8657" s="167"/>
      <c r="M8657" s="167"/>
    </row>
    <row r="8658" spans="1:13" ht="12.75" x14ac:dyDescent="0.2">
      <c r="A8658" s="122">
        <v>42729</v>
      </c>
      <c r="B8658" s="123">
        <v>22</v>
      </c>
      <c r="C8658" s="235"/>
      <c r="D8658" s="235"/>
      <c r="E8658" s="235"/>
      <c r="F8658" s="235"/>
      <c r="G8658" s="167"/>
      <c r="H8658" s="125">
        <v>2465.9267300000001</v>
      </c>
      <c r="I8658" s="124"/>
      <c r="J8658" s="125"/>
      <c r="K8658" s="167"/>
      <c r="L8658" s="167"/>
      <c r="M8658" s="167"/>
    </row>
    <row r="8659" spans="1:13" ht="12.75" x14ac:dyDescent="0.2">
      <c r="A8659" s="122">
        <v>42729</v>
      </c>
      <c r="B8659" s="123">
        <v>23</v>
      </c>
      <c r="C8659" s="235"/>
      <c r="D8659" s="235"/>
      <c r="E8659" s="235"/>
      <c r="F8659" s="235"/>
      <c r="G8659" s="167"/>
      <c r="H8659" s="125">
        <v>2309.5470299999997</v>
      </c>
      <c r="I8659" s="124"/>
      <c r="J8659" s="125"/>
      <c r="K8659" s="167"/>
      <c r="L8659" s="167"/>
      <c r="M8659" s="167"/>
    </row>
    <row r="8660" spans="1:13" ht="12.75" x14ac:dyDescent="0.2">
      <c r="A8660" s="122">
        <v>42729</v>
      </c>
      <c r="B8660" s="123">
        <v>24</v>
      </c>
      <c r="C8660" s="235"/>
      <c r="D8660" s="235"/>
      <c r="E8660" s="235"/>
      <c r="F8660" s="235"/>
      <c r="G8660" s="167"/>
      <c r="H8660" s="125">
        <v>2126.1782899999998</v>
      </c>
      <c r="I8660" s="124"/>
      <c r="J8660" s="125"/>
      <c r="K8660" s="167"/>
      <c r="L8660" s="167"/>
      <c r="M8660" s="167"/>
    </row>
    <row r="8661" spans="1:13" ht="12.75" x14ac:dyDescent="0.2">
      <c r="A8661" s="122">
        <v>42730</v>
      </c>
      <c r="B8661" s="123">
        <v>1</v>
      </c>
      <c r="C8661" s="235"/>
      <c r="D8661" s="235"/>
      <c r="E8661" s="235"/>
      <c r="F8661" s="235"/>
      <c r="G8661" s="167"/>
      <c r="H8661" s="125">
        <v>1990.8260400000001</v>
      </c>
      <c r="I8661" s="124"/>
      <c r="J8661" s="125"/>
      <c r="K8661" s="167"/>
      <c r="L8661" s="167"/>
      <c r="M8661" s="167"/>
    </row>
    <row r="8662" spans="1:13" ht="12.75" x14ac:dyDescent="0.2">
      <c r="A8662" s="122">
        <v>42730</v>
      </c>
      <c r="B8662" s="123">
        <v>2</v>
      </c>
      <c r="C8662" s="235"/>
      <c r="D8662" s="235"/>
      <c r="E8662" s="235"/>
      <c r="F8662" s="235"/>
      <c r="G8662" s="167"/>
      <c r="H8662" s="125">
        <v>1901.2535700000003</v>
      </c>
      <c r="I8662" s="124"/>
      <c r="J8662" s="125"/>
      <c r="K8662" s="167"/>
      <c r="L8662" s="167"/>
      <c r="M8662" s="167"/>
    </row>
    <row r="8663" spans="1:13" ht="12.75" x14ac:dyDescent="0.2">
      <c r="A8663" s="122">
        <v>42730</v>
      </c>
      <c r="B8663" s="123">
        <v>3</v>
      </c>
      <c r="C8663" s="235"/>
      <c r="D8663" s="235"/>
      <c r="E8663" s="235"/>
      <c r="F8663" s="235"/>
      <c r="G8663" s="167"/>
      <c r="H8663" s="125">
        <v>1857.46657</v>
      </c>
      <c r="I8663" s="124"/>
      <c r="J8663" s="125"/>
      <c r="K8663" s="167"/>
      <c r="L8663" s="167"/>
      <c r="M8663" s="167"/>
    </row>
    <row r="8664" spans="1:13" ht="12.75" x14ac:dyDescent="0.2">
      <c r="A8664" s="122">
        <v>42730</v>
      </c>
      <c r="B8664" s="123">
        <v>4</v>
      </c>
      <c r="C8664" s="235"/>
      <c r="D8664" s="235"/>
      <c r="E8664" s="235"/>
      <c r="F8664" s="235"/>
      <c r="G8664" s="167"/>
      <c r="H8664" s="125">
        <v>1849.44553</v>
      </c>
      <c r="I8664" s="124"/>
      <c r="J8664" s="125"/>
      <c r="K8664" s="167"/>
      <c r="L8664" s="167"/>
      <c r="M8664" s="167"/>
    </row>
    <row r="8665" spans="1:13" ht="12.75" x14ac:dyDescent="0.2">
      <c r="A8665" s="122">
        <v>42730</v>
      </c>
      <c r="B8665" s="123">
        <v>5</v>
      </c>
      <c r="C8665" s="235"/>
      <c r="D8665" s="235"/>
      <c r="E8665" s="235"/>
      <c r="F8665" s="235"/>
      <c r="G8665" s="167"/>
      <c r="H8665" s="125">
        <v>1886.5801799999999</v>
      </c>
      <c r="I8665" s="124"/>
      <c r="J8665" s="125"/>
      <c r="K8665" s="167"/>
      <c r="L8665" s="167"/>
      <c r="M8665" s="167"/>
    </row>
    <row r="8666" spans="1:13" ht="12.75" x14ac:dyDescent="0.2">
      <c r="A8666" s="122">
        <v>42730</v>
      </c>
      <c r="B8666" s="123">
        <v>6</v>
      </c>
      <c r="C8666" s="235"/>
      <c r="D8666" s="235"/>
      <c r="E8666" s="235"/>
      <c r="F8666" s="235"/>
      <c r="G8666" s="167"/>
      <c r="H8666" s="125">
        <v>1988.91452</v>
      </c>
      <c r="I8666" s="124"/>
      <c r="J8666" s="125"/>
      <c r="K8666" s="167"/>
      <c r="L8666" s="167"/>
      <c r="M8666" s="167"/>
    </row>
    <row r="8667" spans="1:13" ht="12.75" x14ac:dyDescent="0.2">
      <c r="A8667" s="122">
        <v>42730</v>
      </c>
      <c r="B8667" s="123">
        <v>7</v>
      </c>
      <c r="C8667" s="235"/>
      <c r="D8667" s="235"/>
      <c r="E8667" s="235"/>
      <c r="F8667" s="235"/>
      <c r="G8667" s="167"/>
      <c r="H8667" s="125">
        <v>2129.9288399999996</v>
      </c>
      <c r="I8667" s="124"/>
      <c r="J8667" s="125"/>
      <c r="K8667" s="167"/>
      <c r="L8667" s="167"/>
      <c r="M8667" s="167"/>
    </row>
    <row r="8668" spans="1:13" ht="12.75" x14ac:dyDescent="0.2">
      <c r="A8668" s="122">
        <v>42730</v>
      </c>
      <c r="B8668" s="123">
        <v>8</v>
      </c>
      <c r="C8668" s="235"/>
      <c r="D8668" s="235"/>
      <c r="E8668" s="235"/>
      <c r="F8668" s="235"/>
      <c r="G8668" s="167"/>
      <c r="H8668" s="125">
        <v>2161.7087000000001</v>
      </c>
      <c r="I8668" s="124"/>
      <c r="J8668" s="125"/>
      <c r="K8668" s="167"/>
      <c r="L8668" s="167"/>
      <c r="M8668" s="167"/>
    </row>
    <row r="8669" spans="1:13" ht="12.75" x14ac:dyDescent="0.2">
      <c r="A8669" s="122">
        <v>42730</v>
      </c>
      <c r="B8669" s="123">
        <v>9</v>
      </c>
      <c r="C8669" s="235"/>
      <c r="D8669" s="235"/>
      <c r="E8669" s="235"/>
      <c r="F8669" s="235"/>
      <c r="G8669" s="167"/>
      <c r="H8669" s="125">
        <v>2141.8695699999998</v>
      </c>
      <c r="I8669" s="124"/>
      <c r="J8669" s="125"/>
      <c r="K8669" s="167"/>
      <c r="L8669" s="167"/>
      <c r="M8669" s="167"/>
    </row>
    <row r="8670" spans="1:13" ht="12.75" x14ac:dyDescent="0.2">
      <c r="A8670" s="122">
        <v>42730</v>
      </c>
      <c r="B8670" s="123">
        <v>10</v>
      </c>
      <c r="C8670" s="235"/>
      <c r="D8670" s="235"/>
      <c r="E8670" s="235"/>
      <c r="F8670" s="235"/>
      <c r="G8670" s="167"/>
      <c r="H8670" s="125">
        <v>2106.0112100000001</v>
      </c>
      <c r="I8670" s="124"/>
      <c r="J8670" s="125"/>
      <c r="K8670" s="167"/>
      <c r="L8670" s="167"/>
      <c r="M8670" s="167"/>
    </row>
    <row r="8671" spans="1:13" ht="12.75" x14ac:dyDescent="0.2">
      <c r="A8671" s="122">
        <v>42730</v>
      </c>
      <c r="B8671" s="123">
        <v>11</v>
      </c>
      <c r="C8671" s="235"/>
      <c r="D8671" s="235"/>
      <c r="E8671" s="235"/>
      <c r="F8671" s="235"/>
      <c r="G8671" s="167"/>
      <c r="H8671" s="125">
        <v>2072.9880499999999</v>
      </c>
      <c r="I8671" s="124"/>
      <c r="J8671" s="125"/>
      <c r="K8671" s="167"/>
      <c r="L8671" s="167"/>
      <c r="M8671" s="167"/>
    </row>
    <row r="8672" spans="1:13" ht="12.75" x14ac:dyDescent="0.2">
      <c r="A8672" s="122">
        <v>42730</v>
      </c>
      <c r="B8672" s="123">
        <v>12</v>
      </c>
      <c r="C8672" s="235"/>
      <c r="D8672" s="235"/>
      <c r="E8672" s="235"/>
      <c r="F8672" s="235"/>
      <c r="G8672" s="167"/>
      <c r="H8672" s="125">
        <v>2027.5077699999997</v>
      </c>
      <c r="I8672" s="124"/>
      <c r="J8672" s="125"/>
      <c r="K8672" s="167"/>
      <c r="L8672" s="167"/>
      <c r="M8672" s="167"/>
    </row>
    <row r="8673" spans="1:13" ht="12.75" x14ac:dyDescent="0.2">
      <c r="A8673" s="122">
        <v>42730</v>
      </c>
      <c r="B8673" s="123">
        <v>13</v>
      </c>
      <c r="C8673" s="235"/>
      <c r="D8673" s="235"/>
      <c r="E8673" s="235"/>
      <c r="F8673" s="235"/>
      <c r="G8673" s="167"/>
      <c r="H8673" s="125">
        <v>1986.9054900000003</v>
      </c>
      <c r="I8673" s="124"/>
      <c r="J8673" s="125"/>
      <c r="K8673" s="167"/>
      <c r="L8673" s="167"/>
      <c r="M8673" s="167"/>
    </row>
    <row r="8674" spans="1:13" ht="12.75" x14ac:dyDescent="0.2">
      <c r="A8674" s="122">
        <v>42730</v>
      </c>
      <c r="B8674" s="123">
        <v>14</v>
      </c>
      <c r="C8674" s="235"/>
      <c r="D8674" s="235"/>
      <c r="E8674" s="235"/>
      <c r="F8674" s="235"/>
      <c r="G8674" s="167"/>
      <c r="H8674" s="125">
        <v>2028.6199299999998</v>
      </c>
      <c r="I8674" s="124"/>
      <c r="J8674" s="125"/>
      <c r="K8674" s="167"/>
      <c r="L8674" s="167"/>
      <c r="M8674" s="167"/>
    </row>
    <row r="8675" spans="1:13" ht="12.75" x14ac:dyDescent="0.2">
      <c r="A8675" s="122">
        <v>42730</v>
      </c>
      <c r="B8675" s="123">
        <v>15</v>
      </c>
      <c r="C8675" s="235"/>
      <c r="D8675" s="235"/>
      <c r="E8675" s="235"/>
      <c r="F8675" s="235"/>
      <c r="G8675" s="167"/>
      <c r="H8675" s="125">
        <v>2106.7312700000002</v>
      </c>
      <c r="I8675" s="124"/>
      <c r="J8675" s="125"/>
      <c r="K8675" s="167"/>
      <c r="L8675" s="167"/>
      <c r="M8675" s="167"/>
    </row>
    <row r="8676" spans="1:13" ht="12.75" x14ac:dyDescent="0.2">
      <c r="A8676" s="122">
        <v>42730</v>
      </c>
      <c r="B8676" s="123">
        <v>16</v>
      </c>
      <c r="C8676" s="235"/>
      <c r="D8676" s="235"/>
      <c r="E8676" s="235"/>
      <c r="F8676" s="235"/>
      <c r="G8676" s="167"/>
      <c r="H8676" s="125">
        <v>2132.0114800000001</v>
      </c>
      <c r="I8676" s="124"/>
      <c r="J8676" s="125"/>
      <c r="K8676" s="167"/>
      <c r="L8676" s="167"/>
      <c r="M8676" s="167"/>
    </row>
    <row r="8677" spans="1:13" ht="12.75" x14ac:dyDescent="0.2">
      <c r="A8677" s="122">
        <v>42730</v>
      </c>
      <c r="B8677" s="123">
        <v>17</v>
      </c>
      <c r="C8677" s="235"/>
      <c r="D8677" s="235"/>
      <c r="E8677" s="235"/>
      <c r="F8677" s="235"/>
      <c r="G8677" s="167"/>
      <c r="H8677" s="125">
        <v>2360.75522</v>
      </c>
      <c r="I8677" s="124"/>
      <c r="J8677" s="125"/>
      <c r="K8677" s="167"/>
      <c r="L8677" s="167"/>
      <c r="M8677" s="167"/>
    </row>
    <row r="8678" spans="1:13" ht="12.75" x14ac:dyDescent="0.2">
      <c r="A8678" s="122">
        <v>42730</v>
      </c>
      <c r="B8678" s="123">
        <v>18</v>
      </c>
      <c r="C8678" s="235"/>
      <c r="D8678" s="235"/>
      <c r="E8678" s="235"/>
      <c r="F8678" s="235"/>
      <c r="G8678" s="167"/>
      <c r="H8678" s="125">
        <v>2774.2686400000002</v>
      </c>
      <c r="I8678" s="124"/>
      <c r="J8678" s="125"/>
      <c r="K8678" s="167"/>
      <c r="L8678" s="167"/>
      <c r="M8678" s="167"/>
    </row>
    <row r="8679" spans="1:13" ht="12.75" x14ac:dyDescent="0.2">
      <c r="A8679" s="122">
        <v>42730</v>
      </c>
      <c r="B8679" s="123">
        <v>19</v>
      </c>
      <c r="C8679" s="235"/>
      <c r="D8679" s="235"/>
      <c r="E8679" s="235"/>
      <c r="F8679" s="235"/>
      <c r="G8679" s="167"/>
      <c r="H8679" s="125">
        <v>2825.0696800000001</v>
      </c>
      <c r="I8679" s="124"/>
      <c r="J8679" s="125"/>
      <c r="K8679" s="167"/>
      <c r="L8679" s="167"/>
      <c r="M8679" s="167"/>
    </row>
    <row r="8680" spans="1:13" ht="12.75" x14ac:dyDescent="0.2">
      <c r="A8680" s="122">
        <v>42730</v>
      </c>
      <c r="B8680" s="123">
        <v>20</v>
      </c>
      <c r="C8680" s="235"/>
      <c r="D8680" s="235"/>
      <c r="E8680" s="235"/>
      <c r="F8680" s="235"/>
      <c r="G8680" s="167"/>
      <c r="H8680" s="125">
        <v>2793.8067599999999</v>
      </c>
      <c r="I8680" s="124"/>
      <c r="J8680" s="125"/>
      <c r="K8680" s="167"/>
      <c r="L8680" s="167"/>
      <c r="M8680" s="167"/>
    </row>
    <row r="8681" spans="1:13" ht="12.75" x14ac:dyDescent="0.2">
      <c r="A8681" s="122">
        <v>42730</v>
      </c>
      <c r="B8681" s="123">
        <v>21</v>
      </c>
      <c r="C8681" s="235"/>
      <c r="D8681" s="235"/>
      <c r="E8681" s="235"/>
      <c r="F8681" s="235"/>
      <c r="G8681" s="167"/>
      <c r="H8681" s="125">
        <v>2727.9770599999997</v>
      </c>
      <c r="I8681" s="124"/>
      <c r="J8681" s="125"/>
      <c r="K8681" s="167"/>
      <c r="L8681" s="167"/>
      <c r="M8681" s="167"/>
    </row>
    <row r="8682" spans="1:13" ht="12.75" x14ac:dyDescent="0.2">
      <c r="A8682" s="122">
        <v>42730</v>
      </c>
      <c r="B8682" s="123">
        <v>22</v>
      </c>
      <c r="C8682" s="235"/>
      <c r="D8682" s="235"/>
      <c r="E8682" s="235"/>
      <c r="F8682" s="235"/>
      <c r="G8682" s="167"/>
      <c r="H8682" s="125">
        <v>2578.5065399999999</v>
      </c>
      <c r="I8682" s="124"/>
      <c r="J8682" s="125"/>
      <c r="K8682" s="167"/>
      <c r="L8682" s="167"/>
      <c r="M8682" s="167"/>
    </row>
    <row r="8683" spans="1:13" ht="12.75" x14ac:dyDescent="0.2">
      <c r="A8683" s="122">
        <v>42730</v>
      </c>
      <c r="B8683" s="123">
        <v>23</v>
      </c>
      <c r="C8683" s="235"/>
      <c r="D8683" s="235"/>
      <c r="E8683" s="235"/>
      <c r="F8683" s="235"/>
      <c r="G8683" s="167"/>
      <c r="H8683" s="125">
        <v>2356.8052299999999</v>
      </c>
      <c r="I8683" s="124"/>
      <c r="J8683" s="125"/>
      <c r="K8683" s="167"/>
      <c r="L8683" s="167"/>
      <c r="M8683" s="167"/>
    </row>
    <row r="8684" spans="1:13" ht="12.75" x14ac:dyDescent="0.2">
      <c r="A8684" s="122">
        <v>42730</v>
      </c>
      <c r="B8684" s="123">
        <v>24</v>
      </c>
      <c r="C8684" s="235"/>
      <c r="D8684" s="235"/>
      <c r="E8684" s="235"/>
      <c r="F8684" s="235"/>
      <c r="G8684" s="167"/>
      <c r="H8684" s="125">
        <v>2131.6299599999998</v>
      </c>
      <c r="I8684" s="124"/>
      <c r="J8684" s="125"/>
      <c r="K8684" s="167"/>
      <c r="L8684" s="167"/>
      <c r="M8684" s="167"/>
    </row>
    <row r="8685" spans="1:13" ht="12.75" x14ac:dyDescent="0.2">
      <c r="A8685" s="122">
        <v>42731</v>
      </c>
      <c r="B8685" s="123">
        <v>1</v>
      </c>
      <c r="C8685" s="235"/>
      <c r="D8685" s="235"/>
      <c r="E8685" s="235"/>
      <c r="F8685" s="235"/>
      <c r="G8685" s="167"/>
      <c r="H8685" s="125">
        <v>1985.8607199999999</v>
      </c>
      <c r="I8685" s="124"/>
      <c r="J8685" s="125"/>
      <c r="K8685" s="167"/>
      <c r="L8685" s="167"/>
      <c r="M8685" s="167"/>
    </row>
    <row r="8686" spans="1:13" ht="12.75" x14ac:dyDescent="0.2">
      <c r="A8686" s="122">
        <v>42731</v>
      </c>
      <c r="B8686" s="123">
        <v>2</v>
      </c>
      <c r="C8686" s="235"/>
      <c r="D8686" s="235"/>
      <c r="E8686" s="235"/>
      <c r="F8686" s="235"/>
      <c r="G8686" s="167"/>
      <c r="H8686" s="125">
        <v>1893.8554500000002</v>
      </c>
      <c r="I8686" s="124"/>
      <c r="J8686" s="125"/>
      <c r="K8686" s="167"/>
      <c r="L8686" s="167"/>
      <c r="M8686" s="167"/>
    </row>
    <row r="8687" spans="1:13" ht="12.75" x14ac:dyDescent="0.2">
      <c r="A8687" s="122">
        <v>42731</v>
      </c>
      <c r="B8687" s="123">
        <v>3</v>
      </c>
      <c r="C8687" s="235"/>
      <c r="D8687" s="235"/>
      <c r="E8687" s="235"/>
      <c r="F8687" s="235"/>
      <c r="G8687" s="167"/>
      <c r="H8687" s="125">
        <v>1847.70063</v>
      </c>
      <c r="I8687" s="124"/>
      <c r="J8687" s="125"/>
      <c r="K8687" s="167"/>
      <c r="L8687" s="167"/>
      <c r="M8687" s="167"/>
    </row>
    <row r="8688" spans="1:13" ht="12.75" x14ac:dyDescent="0.2">
      <c r="A8688" s="122">
        <v>42731</v>
      </c>
      <c r="B8688" s="123">
        <v>4</v>
      </c>
      <c r="C8688" s="235"/>
      <c r="D8688" s="235"/>
      <c r="E8688" s="235"/>
      <c r="F8688" s="235"/>
      <c r="G8688" s="167"/>
      <c r="H8688" s="125">
        <v>1845.6698700000004</v>
      </c>
      <c r="I8688" s="124"/>
      <c r="J8688" s="125"/>
      <c r="K8688" s="167"/>
      <c r="L8688" s="167"/>
      <c r="M8688" s="167"/>
    </row>
    <row r="8689" spans="1:13" ht="12.75" x14ac:dyDescent="0.2">
      <c r="A8689" s="122">
        <v>42731</v>
      </c>
      <c r="B8689" s="123">
        <v>5</v>
      </c>
      <c r="C8689" s="235"/>
      <c r="D8689" s="235"/>
      <c r="E8689" s="235"/>
      <c r="F8689" s="235"/>
      <c r="G8689" s="167"/>
      <c r="H8689" s="125">
        <v>1906.6019199999996</v>
      </c>
      <c r="I8689" s="124"/>
      <c r="J8689" s="125"/>
      <c r="K8689" s="167"/>
      <c r="L8689" s="167"/>
      <c r="M8689" s="167"/>
    </row>
    <row r="8690" spans="1:13" ht="12.75" x14ac:dyDescent="0.2">
      <c r="A8690" s="122">
        <v>42731</v>
      </c>
      <c r="B8690" s="123">
        <v>6</v>
      </c>
      <c r="C8690" s="235"/>
      <c r="D8690" s="235"/>
      <c r="E8690" s="235"/>
      <c r="F8690" s="235"/>
      <c r="G8690" s="167"/>
      <c r="H8690" s="125">
        <v>2057.1565000000001</v>
      </c>
      <c r="I8690" s="124"/>
      <c r="J8690" s="125"/>
      <c r="K8690" s="167"/>
      <c r="L8690" s="167"/>
      <c r="M8690" s="167"/>
    </row>
    <row r="8691" spans="1:13" ht="12.75" x14ac:dyDescent="0.2">
      <c r="A8691" s="122">
        <v>42731</v>
      </c>
      <c r="B8691" s="123">
        <v>7</v>
      </c>
      <c r="C8691" s="235"/>
      <c r="D8691" s="235"/>
      <c r="E8691" s="235"/>
      <c r="F8691" s="235"/>
      <c r="G8691" s="167"/>
      <c r="H8691" s="125">
        <v>2273.31052</v>
      </c>
      <c r="I8691" s="124"/>
      <c r="J8691" s="125"/>
      <c r="K8691" s="167"/>
      <c r="L8691" s="167"/>
      <c r="M8691" s="167"/>
    </row>
    <row r="8692" spans="1:13" ht="12.75" x14ac:dyDescent="0.2">
      <c r="A8692" s="122">
        <v>42731</v>
      </c>
      <c r="B8692" s="123">
        <v>8</v>
      </c>
      <c r="C8692" s="235"/>
      <c r="D8692" s="235"/>
      <c r="E8692" s="235"/>
      <c r="F8692" s="235"/>
      <c r="G8692" s="167"/>
      <c r="H8692" s="125">
        <v>2366.8598700000002</v>
      </c>
      <c r="I8692" s="124"/>
      <c r="J8692" s="125"/>
      <c r="K8692" s="167"/>
      <c r="L8692" s="167"/>
      <c r="M8692" s="167"/>
    </row>
    <row r="8693" spans="1:13" ht="12.75" x14ac:dyDescent="0.2">
      <c r="A8693" s="122">
        <v>42731</v>
      </c>
      <c r="B8693" s="123">
        <v>9</v>
      </c>
      <c r="C8693" s="235"/>
      <c r="D8693" s="235"/>
      <c r="E8693" s="235"/>
      <c r="F8693" s="235"/>
      <c r="G8693" s="167"/>
      <c r="H8693" s="125">
        <v>2358.4164699999997</v>
      </c>
      <c r="I8693" s="124"/>
      <c r="J8693" s="125"/>
      <c r="K8693" s="167"/>
      <c r="L8693" s="167"/>
      <c r="M8693" s="167"/>
    </row>
    <row r="8694" spans="1:13" ht="12.75" x14ac:dyDescent="0.2">
      <c r="A8694" s="122">
        <v>42731</v>
      </c>
      <c r="B8694" s="123">
        <v>10</v>
      </c>
      <c r="C8694" s="235"/>
      <c r="D8694" s="235"/>
      <c r="E8694" s="235"/>
      <c r="F8694" s="235"/>
      <c r="G8694" s="167"/>
      <c r="H8694" s="125">
        <v>2263.8908300000003</v>
      </c>
      <c r="I8694" s="124"/>
      <c r="J8694" s="125"/>
      <c r="K8694" s="167"/>
      <c r="L8694" s="167"/>
      <c r="M8694" s="167"/>
    </row>
    <row r="8695" spans="1:13" ht="12.75" x14ac:dyDescent="0.2">
      <c r="A8695" s="122">
        <v>42731</v>
      </c>
      <c r="B8695" s="123">
        <v>11</v>
      </c>
      <c r="C8695" s="235"/>
      <c r="D8695" s="235"/>
      <c r="E8695" s="235"/>
      <c r="F8695" s="235"/>
      <c r="G8695" s="167"/>
      <c r="H8695" s="125">
        <v>2183.0731099999998</v>
      </c>
      <c r="I8695" s="124"/>
      <c r="J8695" s="125"/>
      <c r="K8695" s="167"/>
      <c r="L8695" s="167"/>
      <c r="M8695" s="167"/>
    </row>
    <row r="8696" spans="1:13" ht="12.75" x14ac:dyDescent="0.2">
      <c r="A8696" s="122">
        <v>42731</v>
      </c>
      <c r="B8696" s="123">
        <v>12</v>
      </c>
      <c r="C8696" s="235"/>
      <c r="D8696" s="235"/>
      <c r="E8696" s="235"/>
      <c r="F8696" s="235"/>
      <c r="G8696" s="167"/>
      <c r="H8696" s="125">
        <v>2117.9152599999998</v>
      </c>
      <c r="I8696" s="124"/>
      <c r="J8696" s="125"/>
      <c r="K8696" s="167"/>
      <c r="L8696" s="167"/>
      <c r="M8696" s="167"/>
    </row>
    <row r="8697" spans="1:13" ht="12.75" x14ac:dyDescent="0.2">
      <c r="A8697" s="122">
        <v>42731</v>
      </c>
      <c r="B8697" s="123">
        <v>13</v>
      </c>
      <c r="C8697" s="235"/>
      <c r="D8697" s="235"/>
      <c r="E8697" s="235"/>
      <c r="F8697" s="235"/>
      <c r="G8697" s="167"/>
      <c r="H8697" s="125">
        <v>2125.6437099999998</v>
      </c>
      <c r="I8697" s="124"/>
      <c r="J8697" s="125"/>
      <c r="K8697" s="167"/>
      <c r="L8697" s="167"/>
      <c r="M8697" s="167"/>
    </row>
    <row r="8698" spans="1:13" ht="12.75" x14ac:dyDescent="0.2">
      <c r="A8698" s="122">
        <v>42731</v>
      </c>
      <c r="B8698" s="123">
        <v>14</v>
      </c>
      <c r="C8698" s="235"/>
      <c r="D8698" s="235"/>
      <c r="E8698" s="235"/>
      <c r="F8698" s="235"/>
      <c r="G8698" s="167"/>
      <c r="H8698" s="125">
        <v>2140.0146600000003</v>
      </c>
      <c r="I8698" s="124"/>
      <c r="J8698" s="125"/>
      <c r="K8698" s="167"/>
      <c r="L8698" s="167"/>
      <c r="M8698" s="167"/>
    </row>
    <row r="8699" spans="1:13" ht="12.75" x14ac:dyDescent="0.2">
      <c r="A8699" s="122">
        <v>42731</v>
      </c>
      <c r="B8699" s="123">
        <v>15</v>
      </c>
      <c r="C8699" s="235"/>
      <c r="D8699" s="235"/>
      <c r="E8699" s="235"/>
      <c r="F8699" s="235"/>
      <c r="G8699" s="167"/>
      <c r="H8699" s="125">
        <v>2161.7222299999994</v>
      </c>
      <c r="I8699" s="124"/>
      <c r="J8699" s="125"/>
      <c r="K8699" s="167"/>
      <c r="L8699" s="167"/>
      <c r="M8699" s="167"/>
    </row>
    <row r="8700" spans="1:13" ht="12.75" x14ac:dyDescent="0.2">
      <c r="A8700" s="122">
        <v>42731</v>
      </c>
      <c r="B8700" s="123">
        <v>16</v>
      </c>
      <c r="C8700" s="235"/>
      <c r="D8700" s="235"/>
      <c r="E8700" s="235"/>
      <c r="F8700" s="235"/>
      <c r="G8700" s="167"/>
      <c r="H8700" s="125">
        <v>2264.0297700000006</v>
      </c>
      <c r="I8700" s="124"/>
      <c r="J8700" s="125"/>
      <c r="K8700" s="167"/>
      <c r="L8700" s="167"/>
      <c r="M8700" s="167"/>
    </row>
    <row r="8701" spans="1:13" ht="12.75" x14ac:dyDescent="0.2">
      <c r="A8701" s="122">
        <v>42731</v>
      </c>
      <c r="B8701" s="123">
        <v>17</v>
      </c>
      <c r="C8701" s="235"/>
      <c r="D8701" s="235"/>
      <c r="E8701" s="235"/>
      <c r="F8701" s="235"/>
      <c r="G8701" s="167"/>
      <c r="H8701" s="125">
        <v>2469.63859</v>
      </c>
      <c r="I8701" s="124"/>
      <c r="J8701" s="125"/>
      <c r="K8701" s="167"/>
      <c r="L8701" s="167"/>
      <c r="M8701" s="167"/>
    </row>
    <row r="8702" spans="1:13" ht="12.75" x14ac:dyDescent="0.2">
      <c r="A8702" s="122">
        <v>42731</v>
      </c>
      <c r="B8702" s="123">
        <v>18</v>
      </c>
      <c r="C8702" s="235"/>
      <c r="D8702" s="235"/>
      <c r="E8702" s="235"/>
      <c r="F8702" s="235"/>
      <c r="G8702" s="167"/>
      <c r="H8702" s="125">
        <v>2840.66318</v>
      </c>
      <c r="I8702" s="124"/>
      <c r="J8702" s="125"/>
      <c r="K8702" s="167"/>
      <c r="L8702" s="167"/>
      <c r="M8702" s="167"/>
    </row>
    <row r="8703" spans="1:13" ht="12.75" x14ac:dyDescent="0.2">
      <c r="A8703" s="122">
        <v>42731</v>
      </c>
      <c r="B8703" s="123">
        <v>19</v>
      </c>
      <c r="C8703" s="235"/>
      <c r="D8703" s="235"/>
      <c r="E8703" s="235"/>
      <c r="F8703" s="235"/>
      <c r="G8703" s="167"/>
      <c r="H8703" s="125">
        <v>2874.8152400000004</v>
      </c>
      <c r="I8703" s="124"/>
      <c r="J8703" s="125"/>
      <c r="K8703" s="167"/>
      <c r="L8703" s="167"/>
      <c r="M8703" s="167"/>
    </row>
    <row r="8704" spans="1:13" ht="12.75" x14ac:dyDescent="0.2">
      <c r="A8704" s="122">
        <v>42731</v>
      </c>
      <c r="B8704" s="123">
        <v>20</v>
      </c>
      <c r="C8704" s="235"/>
      <c r="D8704" s="235"/>
      <c r="E8704" s="235"/>
      <c r="F8704" s="235"/>
      <c r="G8704" s="167"/>
      <c r="H8704" s="125">
        <v>2815.5559200000002</v>
      </c>
      <c r="I8704" s="124"/>
      <c r="J8704" s="125"/>
      <c r="K8704" s="167"/>
      <c r="L8704" s="167"/>
      <c r="M8704" s="167"/>
    </row>
    <row r="8705" spans="1:13" ht="12.75" x14ac:dyDescent="0.2">
      <c r="A8705" s="122">
        <v>42731</v>
      </c>
      <c r="B8705" s="123">
        <v>21</v>
      </c>
      <c r="C8705" s="235"/>
      <c r="D8705" s="235"/>
      <c r="E8705" s="235"/>
      <c r="F8705" s="235"/>
      <c r="G8705" s="167"/>
      <c r="H8705" s="125">
        <v>2730.7172199999995</v>
      </c>
      <c r="I8705" s="124"/>
      <c r="J8705" s="125"/>
      <c r="K8705" s="167"/>
      <c r="L8705" s="167"/>
      <c r="M8705" s="167"/>
    </row>
    <row r="8706" spans="1:13" ht="12.75" x14ac:dyDescent="0.2">
      <c r="A8706" s="122">
        <v>42731</v>
      </c>
      <c r="B8706" s="123">
        <v>22</v>
      </c>
      <c r="C8706" s="235"/>
      <c r="D8706" s="235"/>
      <c r="E8706" s="235"/>
      <c r="F8706" s="235"/>
      <c r="G8706" s="167"/>
      <c r="H8706" s="125">
        <v>2574.5966899999999</v>
      </c>
      <c r="I8706" s="124"/>
      <c r="J8706" s="125"/>
      <c r="K8706" s="167"/>
      <c r="L8706" s="167"/>
      <c r="M8706" s="167"/>
    </row>
    <row r="8707" spans="1:13" ht="12.75" x14ac:dyDescent="0.2">
      <c r="A8707" s="122">
        <v>42731</v>
      </c>
      <c r="B8707" s="123">
        <v>23</v>
      </c>
      <c r="C8707" s="235"/>
      <c r="D8707" s="235"/>
      <c r="E8707" s="235"/>
      <c r="F8707" s="235"/>
      <c r="G8707" s="167"/>
      <c r="H8707" s="125">
        <v>2343.6030599999999</v>
      </c>
      <c r="I8707" s="124"/>
      <c r="J8707" s="125"/>
      <c r="K8707" s="167"/>
      <c r="L8707" s="167"/>
      <c r="M8707" s="167"/>
    </row>
    <row r="8708" spans="1:13" ht="12.75" x14ac:dyDescent="0.2">
      <c r="A8708" s="122">
        <v>42731</v>
      </c>
      <c r="B8708" s="123">
        <v>24</v>
      </c>
      <c r="C8708" s="235"/>
      <c r="D8708" s="235"/>
      <c r="E8708" s="235"/>
      <c r="F8708" s="235"/>
      <c r="G8708" s="167"/>
      <c r="H8708" s="125">
        <v>2117.4091800000006</v>
      </c>
      <c r="I8708" s="124"/>
      <c r="J8708" s="125"/>
      <c r="K8708" s="167"/>
      <c r="L8708" s="167"/>
      <c r="M8708" s="167"/>
    </row>
    <row r="8709" spans="1:13" ht="12.75" x14ac:dyDescent="0.2">
      <c r="A8709" s="122">
        <v>42732</v>
      </c>
      <c r="B8709" s="123">
        <v>1</v>
      </c>
      <c r="C8709" s="235"/>
      <c r="D8709" s="235"/>
      <c r="E8709" s="235"/>
      <c r="F8709" s="235"/>
      <c r="G8709" s="167"/>
      <c r="H8709" s="125">
        <v>1968.5445400000001</v>
      </c>
      <c r="I8709" s="124"/>
      <c r="J8709" s="125"/>
      <c r="K8709" s="167"/>
      <c r="L8709" s="167"/>
      <c r="M8709" s="167"/>
    </row>
    <row r="8710" spans="1:13" ht="12.75" x14ac:dyDescent="0.2">
      <c r="A8710" s="122">
        <v>42732</v>
      </c>
      <c r="B8710" s="123">
        <v>2</v>
      </c>
      <c r="C8710" s="235"/>
      <c r="D8710" s="235"/>
      <c r="E8710" s="235"/>
      <c r="F8710" s="235"/>
      <c r="G8710" s="167"/>
      <c r="H8710" s="125">
        <v>1879.9730500000001</v>
      </c>
      <c r="I8710" s="124"/>
      <c r="J8710" s="125"/>
      <c r="K8710" s="167"/>
      <c r="L8710" s="167"/>
      <c r="M8710" s="167"/>
    </row>
    <row r="8711" spans="1:13" ht="12.75" x14ac:dyDescent="0.2">
      <c r="A8711" s="122">
        <v>42732</v>
      </c>
      <c r="B8711" s="123">
        <v>3</v>
      </c>
      <c r="C8711" s="235"/>
      <c r="D8711" s="235"/>
      <c r="E8711" s="235"/>
      <c r="F8711" s="235"/>
      <c r="G8711" s="167"/>
      <c r="H8711" s="125">
        <v>1833.3879199999999</v>
      </c>
      <c r="I8711" s="124"/>
      <c r="J8711" s="125"/>
      <c r="K8711" s="167"/>
      <c r="L8711" s="167"/>
      <c r="M8711" s="167"/>
    </row>
    <row r="8712" spans="1:13" ht="12.75" x14ac:dyDescent="0.2">
      <c r="A8712" s="122">
        <v>42732</v>
      </c>
      <c r="B8712" s="123">
        <v>4</v>
      </c>
      <c r="C8712" s="235"/>
      <c r="D8712" s="235"/>
      <c r="E8712" s="235"/>
      <c r="F8712" s="235"/>
      <c r="G8712" s="167"/>
      <c r="H8712" s="125">
        <v>1824.0803099999998</v>
      </c>
      <c r="I8712" s="124"/>
      <c r="J8712" s="125"/>
      <c r="K8712" s="167"/>
      <c r="L8712" s="167"/>
      <c r="M8712" s="167"/>
    </row>
    <row r="8713" spans="1:13" ht="12.75" x14ac:dyDescent="0.2">
      <c r="A8713" s="122">
        <v>42732</v>
      </c>
      <c r="B8713" s="123">
        <v>5</v>
      </c>
      <c r="C8713" s="235"/>
      <c r="D8713" s="235"/>
      <c r="E8713" s="235"/>
      <c r="F8713" s="235"/>
      <c r="G8713" s="167"/>
      <c r="H8713" s="125">
        <v>1886.7006200000001</v>
      </c>
      <c r="I8713" s="124"/>
      <c r="J8713" s="125"/>
      <c r="K8713" s="167"/>
      <c r="L8713" s="167"/>
      <c r="M8713" s="167"/>
    </row>
    <row r="8714" spans="1:13" ht="12.75" x14ac:dyDescent="0.2">
      <c r="A8714" s="122">
        <v>42732</v>
      </c>
      <c r="B8714" s="123">
        <v>6</v>
      </c>
      <c r="C8714" s="235"/>
      <c r="D8714" s="235"/>
      <c r="E8714" s="235"/>
      <c r="F8714" s="235"/>
      <c r="G8714" s="167"/>
      <c r="H8714" s="125">
        <v>2031.29899</v>
      </c>
      <c r="I8714" s="124"/>
      <c r="J8714" s="125"/>
      <c r="K8714" s="167"/>
      <c r="L8714" s="167"/>
      <c r="M8714" s="167"/>
    </row>
    <row r="8715" spans="1:13" ht="12.75" x14ac:dyDescent="0.2">
      <c r="A8715" s="122">
        <v>42732</v>
      </c>
      <c r="B8715" s="123">
        <v>7</v>
      </c>
      <c r="C8715" s="235"/>
      <c r="D8715" s="235"/>
      <c r="E8715" s="235"/>
      <c r="F8715" s="235"/>
      <c r="G8715" s="167"/>
      <c r="H8715" s="125">
        <v>2251.52891</v>
      </c>
      <c r="I8715" s="124"/>
      <c r="J8715" s="125"/>
      <c r="K8715" s="167"/>
      <c r="L8715" s="167"/>
      <c r="M8715" s="167"/>
    </row>
    <row r="8716" spans="1:13" ht="12.75" x14ac:dyDescent="0.2">
      <c r="A8716" s="122">
        <v>42732</v>
      </c>
      <c r="B8716" s="123">
        <v>8</v>
      </c>
      <c r="C8716" s="235"/>
      <c r="D8716" s="235"/>
      <c r="E8716" s="235"/>
      <c r="F8716" s="235"/>
      <c r="G8716" s="167"/>
      <c r="H8716" s="125">
        <v>2349.8956699999999</v>
      </c>
      <c r="I8716" s="124"/>
      <c r="J8716" s="125"/>
      <c r="K8716" s="167"/>
      <c r="L8716" s="167"/>
      <c r="M8716" s="167"/>
    </row>
    <row r="8717" spans="1:13" ht="12.75" x14ac:dyDescent="0.2">
      <c r="A8717" s="122">
        <v>42732</v>
      </c>
      <c r="B8717" s="123">
        <v>9</v>
      </c>
      <c r="C8717" s="235"/>
      <c r="D8717" s="235"/>
      <c r="E8717" s="235"/>
      <c r="F8717" s="235"/>
      <c r="G8717" s="167"/>
      <c r="H8717" s="125">
        <v>2335.1459500000001</v>
      </c>
      <c r="I8717" s="124"/>
      <c r="J8717" s="125"/>
      <c r="K8717" s="167"/>
      <c r="L8717" s="167"/>
      <c r="M8717" s="167"/>
    </row>
    <row r="8718" spans="1:13" ht="12.75" x14ac:dyDescent="0.2">
      <c r="A8718" s="122">
        <v>42732</v>
      </c>
      <c r="B8718" s="123">
        <v>10</v>
      </c>
      <c r="C8718" s="235"/>
      <c r="D8718" s="235"/>
      <c r="E8718" s="235"/>
      <c r="F8718" s="235"/>
      <c r="G8718" s="167"/>
      <c r="H8718" s="125">
        <v>2226.67839</v>
      </c>
      <c r="I8718" s="124"/>
      <c r="J8718" s="125"/>
      <c r="K8718" s="167"/>
      <c r="L8718" s="167"/>
      <c r="M8718" s="167"/>
    </row>
    <row r="8719" spans="1:13" ht="12.75" x14ac:dyDescent="0.2">
      <c r="A8719" s="122">
        <v>42732</v>
      </c>
      <c r="B8719" s="123">
        <v>11</v>
      </c>
      <c r="C8719" s="235"/>
      <c r="D8719" s="235"/>
      <c r="E8719" s="235"/>
      <c r="F8719" s="235"/>
      <c r="G8719" s="167"/>
      <c r="H8719" s="125">
        <v>2157.0561000000007</v>
      </c>
      <c r="I8719" s="124"/>
      <c r="J8719" s="125"/>
      <c r="K8719" s="167"/>
      <c r="L8719" s="167"/>
      <c r="M8719" s="167"/>
    </row>
    <row r="8720" spans="1:13" ht="12.75" x14ac:dyDescent="0.2">
      <c r="A8720" s="122">
        <v>42732</v>
      </c>
      <c r="B8720" s="123">
        <v>12</v>
      </c>
      <c r="C8720" s="235"/>
      <c r="D8720" s="235"/>
      <c r="E8720" s="235"/>
      <c r="F8720" s="235"/>
      <c r="G8720" s="167"/>
      <c r="H8720" s="125">
        <v>2152.85637</v>
      </c>
      <c r="I8720" s="124"/>
      <c r="J8720" s="125"/>
      <c r="K8720" s="167"/>
      <c r="L8720" s="167"/>
      <c r="M8720" s="167"/>
    </row>
    <row r="8721" spans="1:13" ht="12.75" x14ac:dyDescent="0.2">
      <c r="A8721" s="122">
        <v>42732</v>
      </c>
      <c r="B8721" s="123">
        <v>13</v>
      </c>
      <c r="C8721" s="235"/>
      <c r="D8721" s="235"/>
      <c r="E8721" s="235"/>
      <c r="F8721" s="235"/>
      <c r="G8721" s="167"/>
      <c r="H8721" s="125">
        <v>2142.2408999999998</v>
      </c>
      <c r="I8721" s="124"/>
      <c r="J8721" s="125"/>
      <c r="K8721" s="167"/>
      <c r="L8721" s="167"/>
      <c r="M8721" s="167"/>
    </row>
    <row r="8722" spans="1:13" ht="12.75" x14ac:dyDescent="0.2">
      <c r="A8722" s="122">
        <v>42732</v>
      </c>
      <c r="B8722" s="123">
        <v>14</v>
      </c>
      <c r="C8722" s="235"/>
      <c r="D8722" s="235"/>
      <c r="E8722" s="235"/>
      <c r="F8722" s="235"/>
      <c r="G8722" s="167"/>
      <c r="H8722" s="125">
        <v>2146.2245899999994</v>
      </c>
      <c r="I8722" s="124"/>
      <c r="J8722" s="125"/>
      <c r="K8722" s="167"/>
      <c r="L8722" s="167"/>
      <c r="M8722" s="167"/>
    </row>
    <row r="8723" spans="1:13" ht="12.75" x14ac:dyDescent="0.2">
      <c r="A8723" s="122">
        <v>42732</v>
      </c>
      <c r="B8723" s="123">
        <v>15</v>
      </c>
      <c r="C8723" s="235"/>
      <c r="D8723" s="235"/>
      <c r="E8723" s="235"/>
      <c r="F8723" s="235"/>
      <c r="G8723" s="167"/>
      <c r="H8723" s="125">
        <v>2179.4243300000003</v>
      </c>
      <c r="I8723" s="124"/>
      <c r="J8723" s="125"/>
      <c r="K8723" s="167"/>
      <c r="L8723" s="167"/>
      <c r="M8723" s="167"/>
    </row>
    <row r="8724" spans="1:13" ht="12.75" x14ac:dyDescent="0.2">
      <c r="A8724" s="122">
        <v>42732</v>
      </c>
      <c r="B8724" s="123">
        <v>16</v>
      </c>
      <c r="C8724" s="235"/>
      <c r="D8724" s="235"/>
      <c r="E8724" s="235"/>
      <c r="F8724" s="235"/>
      <c r="G8724" s="167"/>
      <c r="H8724" s="125">
        <v>2283.7636299999999</v>
      </c>
      <c r="I8724" s="124"/>
      <c r="J8724" s="125"/>
      <c r="K8724" s="167"/>
      <c r="L8724" s="167"/>
      <c r="M8724" s="167"/>
    </row>
    <row r="8725" spans="1:13" ht="12.75" x14ac:dyDescent="0.2">
      <c r="A8725" s="122">
        <v>42732</v>
      </c>
      <c r="B8725" s="123">
        <v>17</v>
      </c>
      <c r="C8725" s="235"/>
      <c r="D8725" s="235"/>
      <c r="E8725" s="235"/>
      <c r="F8725" s="235"/>
      <c r="G8725" s="167"/>
      <c r="H8725" s="125">
        <v>2462.6925899999997</v>
      </c>
      <c r="I8725" s="124"/>
      <c r="J8725" s="125"/>
      <c r="K8725" s="167"/>
      <c r="L8725" s="167"/>
      <c r="M8725" s="167"/>
    </row>
    <row r="8726" spans="1:13" ht="12.75" x14ac:dyDescent="0.2">
      <c r="A8726" s="122">
        <v>42732</v>
      </c>
      <c r="B8726" s="123">
        <v>18</v>
      </c>
      <c r="C8726" s="235"/>
      <c r="D8726" s="235"/>
      <c r="E8726" s="235"/>
      <c r="F8726" s="235"/>
      <c r="G8726" s="167"/>
      <c r="H8726" s="125">
        <v>2812.1594599999999</v>
      </c>
      <c r="I8726" s="124"/>
      <c r="J8726" s="125"/>
      <c r="K8726" s="167"/>
      <c r="L8726" s="167"/>
      <c r="M8726" s="167"/>
    </row>
    <row r="8727" spans="1:13" ht="12.75" x14ac:dyDescent="0.2">
      <c r="A8727" s="122">
        <v>42732</v>
      </c>
      <c r="B8727" s="123">
        <v>19</v>
      </c>
      <c r="C8727" s="235"/>
      <c r="D8727" s="235"/>
      <c r="E8727" s="235"/>
      <c r="F8727" s="235"/>
      <c r="G8727" s="167"/>
      <c r="H8727" s="125">
        <v>2821.0546199999999</v>
      </c>
      <c r="I8727" s="124"/>
      <c r="J8727" s="125"/>
      <c r="K8727" s="167"/>
      <c r="L8727" s="167"/>
      <c r="M8727" s="167"/>
    </row>
    <row r="8728" spans="1:13" ht="12.75" x14ac:dyDescent="0.2">
      <c r="A8728" s="122">
        <v>42732</v>
      </c>
      <c r="B8728" s="123">
        <v>20</v>
      </c>
      <c r="C8728" s="235"/>
      <c r="D8728" s="235"/>
      <c r="E8728" s="235"/>
      <c r="F8728" s="235"/>
      <c r="G8728" s="167"/>
      <c r="H8728" s="125">
        <v>2754.0257000000001</v>
      </c>
      <c r="I8728" s="124"/>
      <c r="J8728" s="125"/>
      <c r="K8728" s="167"/>
      <c r="L8728" s="167"/>
      <c r="M8728" s="167"/>
    </row>
    <row r="8729" spans="1:13" ht="12.75" x14ac:dyDescent="0.2">
      <c r="A8729" s="122">
        <v>42732</v>
      </c>
      <c r="B8729" s="123">
        <v>21</v>
      </c>
      <c r="C8729" s="235"/>
      <c r="D8729" s="235"/>
      <c r="E8729" s="235"/>
      <c r="F8729" s="235"/>
      <c r="G8729" s="167"/>
      <c r="H8729" s="125">
        <v>2660.4119699999997</v>
      </c>
      <c r="I8729" s="124"/>
      <c r="J8729" s="125"/>
      <c r="K8729" s="167"/>
      <c r="L8729" s="167"/>
      <c r="M8729" s="167"/>
    </row>
    <row r="8730" spans="1:13" ht="12.75" x14ac:dyDescent="0.2">
      <c r="A8730" s="122">
        <v>42732</v>
      </c>
      <c r="B8730" s="123">
        <v>22</v>
      </c>
      <c r="C8730" s="235"/>
      <c r="D8730" s="235"/>
      <c r="E8730" s="235"/>
      <c r="F8730" s="235"/>
      <c r="G8730" s="167"/>
      <c r="H8730" s="125">
        <v>2497.3853399999998</v>
      </c>
      <c r="I8730" s="124"/>
      <c r="J8730" s="125"/>
      <c r="K8730" s="167"/>
      <c r="L8730" s="167"/>
      <c r="M8730" s="167"/>
    </row>
    <row r="8731" spans="1:13" ht="12.75" x14ac:dyDescent="0.2">
      <c r="A8731" s="122">
        <v>42732</v>
      </c>
      <c r="B8731" s="123">
        <v>23</v>
      </c>
      <c r="C8731" s="235"/>
      <c r="D8731" s="235"/>
      <c r="E8731" s="235"/>
      <c r="F8731" s="235"/>
      <c r="G8731" s="167"/>
      <c r="H8731" s="125">
        <v>2270.1009999999997</v>
      </c>
      <c r="I8731" s="124"/>
      <c r="J8731" s="125"/>
      <c r="K8731" s="167"/>
      <c r="L8731" s="167"/>
      <c r="M8731" s="167"/>
    </row>
    <row r="8732" spans="1:13" ht="12.75" x14ac:dyDescent="0.2">
      <c r="A8732" s="122">
        <v>42732</v>
      </c>
      <c r="B8732" s="123">
        <v>24</v>
      </c>
      <c r="C8732" s="235"/>
      <c r="D8732" s="235"/>
      <c r="E8732" s="235"/>
      <c r="F8732" s="235"/>
      <c r="G8732" s="167"/>
      <c r="H8732" s="125">
        <v>2047.24756</v>
      </c>
      <c r="I8732" s="124"/>
      <c r="J8732" s="125"/>
      <c r="K8732" s="167"/>
      <c r="L8732" s="167"/>
      <c r="M8732" s="167"/>
    </row>
    <row r="8733" spans="1:13" ht="12.75" x14ac:dyDescent="0.2">
      <c r="A8733" s="122">
        <v>42733</v>
      </c>
      <c r="B8733" s="123">
        <v>1</v>
      </c>
      <c r="C8733" s="235"/>
      <c r="D8733" s="235"/>
      <c r="E8733" s="235"/>
      <c r="F8733" s="235"/>
      <c r="G8733" s="167"/>
      <c r="H8733" s="125">
        <v>1900.9325800000001</v>
      </c>
      <c r="I8733" s="124"/>
      <c r="J8733" s="125"/>
      <c r="K8733" s="167"/>
      <c r="L8733" s="167"/>
      <c r="M8733" s="167"/>
    </row>
    <row r="8734" spans="1:13" ht="12.75" x14ac:dyDescent="0.2">
      <c r="A8734" s="122">
        <v>42733</v>
      </c>
      <c r="B8734" s="123">
        <v>2</v>
      </c>
      <c r="C8734" s="235"/>
      <c r="D8734" s="235"/>
      <c r="E8734" s="235"/>
      <c r="F8734" s="235"/>
      <c r="G8734" s="167"/>
      <c r="H8734" s="125">
        <v>1816.5379599999999</v>
      </c>
      <c r="I8734" s="124"/>
      <c r="J8734" s="125"/>
      <c r="K8734" s="167"/>
      <c r="L8734" s="167"/>
      <c r="M8734" s="167"/>
    </row>
    <row r="8735" spans="1:13" ht="12.75" x14ac:dyDescent="0.2">
      <c r="A8735" s="122">
        <v>42733</v>
      </c>
      <c r="B8735" s="123">
        <v>3</v>
      </c>
      <c r="C8735" s="235"/>
      <c r="D8735" s="235"/>
      <c r="E8735" s="235"/>
      <c r="F8735" s="235"/>
      <c r="G8735" s="167"/>
      <c r="H8735" s="125">
        <v>1769.6048700000003</v>
      </c>
      <c r="I8735" s="124"/>
      <c r="J8735" s="125"/>
      <c r="K8735" s="167"/>
      <c r="L8735" s="167"/>
      <c r="M8735" s="167"/>
    </row>
    <row r="8736" spans="1:13" ht="12.75" x14ac:dyDescent="0.2">
      <c r="A8736" s="122">
        <v>42733</v>
      </c>
      <c r="B8736" s="123">
        <v>4</v>
      </c>
      <c r="C8736" s="235"/>
      <c r="D8736" s="235"/>
      <c r="E8736" s="235"/>
      <c r="F8736" s="235"/>
      <c r="G8736" s="167"/>
      <c r="H8736" s="125">
        <v>1757.0320500000003</v>
      </c>
      <c r="I8736" s="124"/>
      <c r="J8736" s="125"/>
      <c r="K8736" s="167"/>
      <c r="L8736" s="167"/>
      <c r="M8736" s="167"/>
    </row>
    <row r="8737" spans="1:13" ht="12.75" x14ac:dyDescent="0.2">
      <c r="A8737" s="122">
        <v>42733</v>
      </c>
      <c r="B8737" s="123">
        <v>5</v>
      </c>
      <c r="C8737" s="235"/>
      <c r="D8737" s="235"/>
      <c r="E8737" s="235"/>
      <c r="F8737" s="235"/>
      <c r="G8737" s="167"/>
      <c r="H8737" s="125">
        <v>1806.26323</v>
      </c>
      <c r="I8737" s="124"/>
      <c r="J8737" s="125"/>
      <c r="K8737" s="167"/>
      <c r="L8737" s="167"/>
      <c r="M8737" s="167"/>
    </row>
    <row r="8738" spans="1:13" ht="12.75" x14ac:dyDescent="0.2">
      <c r="A8738" s="122">
        <v>42733</v>
      </c>
      <c r="B8738" s="123">
        <v>6</v>
      </c>
      <c r="C8738" s="235"/>
      <c r="D8738" s="235"/>
      <c r="E8738" s="235"/>
      <c r="F8738" s="235"/>
      <c r="G8738" s="167"/>
      <c r="H8738" s="125">
        <v>1947.9330499999999</v>
      </c>
      <c r="I8738" s="124"/>
      <c r="J8738" s="125"/>
      <c r="K8738" s="167"/>
      <c r="L8738" s="167"/>
      <c r="M8738" s="167"/>
    </row>
    <row r="8739" spans="1:13" ht="12.75" x14ac:dyDescent="0.2">
      <c r="A8739" s="122">
        <v>42733</v>
      </c>
      <c r="B8739" s="123">
        <v>7</v>
      </c>
      <c r="C8739" s="235"/>
      <c r="D8739" s="235"/>
      <c r="E8739" s="235"/>
      <c r="F8739" s="235"/>
      <c r="G8739" s="167"/>
      <c r="H8739" s="125">
        <v>2155.7241400000003</v>
      </c>
      <c r="I8739" s="124"/>
      <c r="J8739" s="125"/>
      <c r="K8739" s="167"/>
      <c r="L8739" s="167"/>
      <c r="M8739" s="167"/>
    </row>
    <row r="8740" spans="1:13" ht="12.75" x14ac:dyDescent="0.2">
      <c r="A8740" s="122">
        <v>42733</v>
      </c>
      <c r="B8740" s="123">
        <v>8</v>
      </c>
      <c r="C8740" s="235"/>
      <c r="D8740" s="235"/>
      <c r="E8740" s="235"/>
      <c r="F8740" s="235"/>
      <c r="G8740" s="167"/>
      <c r="H8740" s="125">
        <v>2225.0281600000008</v>
      </c>
      <c r="I8740" s="124"/>
      <c r="J8740" s="125"/>
      <c r="K8740" s="167"/>
      <c r="L8740" s="167"/>
      <c r="M8740" s="167"/>
    </row>
    <row r="8741" spans="1:13" ht="12.75" x14ac:dyDescent="0.2">
      <c r="A8741" s="122">
        <v>42733</v>
      </c>
      <c r="B8741" s="123">
        <v>9</v>
      </c>
      <c r="C8741" s="235"/>
      <c r="D8741" s="235"/>
      <c r="E8741" s="235"/>
      <c r="F8741" s="235"/>
      <c r="G8741" s="167"/>
      <c r="H8741" s="125">
        <v>2212.6555099999991</v>
      </c>
      <c r="I8741" s="124"/>
      <c r="J8741" s="125"/>
      <c r="K8741" s="167"/>
      <c r="L8741" s="167"/>
      <c r="M8741" s="167"/>
    </row>
    <row r="8742" spans="1:13" ht="12.75" x14ac:dyDescent="0.2">
      <c r="A8742" s="122">
        <v>42733</v>
      </c>
      <c r="B8742" s="123">
        <v>10</v>
      </c>
      <c r="C8742" s="235"/>
      <c r="D8742" s="235"/>
      <c r="E8742" s="235"/>
      <c r="F8742" s="235"/>
      <c r="G8742" s="167"/>
      <c r="H8742" s="125">
        <v>2170.4324799999999</v>
      </c>
      <c r="I8742" s="124"/>
      <c r="J8742" s="125"/>
      <c r="K8742" s="167"/>
      <c r="L8742" s="167"/>
      <c r="M8742" s="167"/>
    </row>
    <row r="8743" spans="1:13" ht="12.75" x14ac:dyDescent="0.2">
      <c r="A8743" s="122">
        <v>42733</v>
      </c>
      <c r="B8743" s="123">
        <v>11</v>
      </c>
      <c r="C8743" s="235"/>
      <c r="D8743" s="235"/>
      <c r="E8743" s="235"/>
      <c r="F8743" s="235"/>
      <c r="G8743" s="167"/>
      <c r="H8743" s="125">
        <v>2172.9020099999998</v>
      </c>
      <c r="I8743" s="124"/>
      <c r="J8743" s="125"/>
      <c r="K8743" s="167"/>
      <c r="L8743" s="167"/>
      <c r="M8743" s="167"/>
    </row>
    <row r="8744" spans="1:13" ht="12.75" x14ac:dyDescent="0.2">
      <c r="A8744" s="122">
        <v>42733</v>
      </c>
      <c r="B8744" s="123">
        <v>12</v>
      </c>
      <c r="C8744" s="235"/>
      <c r="D8744" s="235"/>
      <c r="E8744" s="235"/>
      <c r="F8744" s="235"/>
      <c r="G8744" s="167"/>
      <c r="H8744" s="125">
        <v>2175.1543500000002</v>
      </c>
      <c r="I8744" s="124"/>
      <c r="J8744" s="125"/>
      <c r="K8744" s="167"/>
      <c r="L8744" s="167"/>
      <c r="M8744" s="167"/>
    </row>
    <row r="8745" spans="1:13" ht="12.75" x14ac:dyDescent="0.2">
      <c r="A8745" s="122">
        <v>42733</v>
      </c>
      <c r="B8745" s="123">
        <v>13</v>
      </c>
      <c r="C8745" s="235"/>
      <c r="D8745" s="235"/>
      <c r="E8745" s="235"/>
      <c r="F8745" s="235"/>
      <c r="G8745" s="167"/>
      <c r="H8745" s="125">
        <v>2190.9351799999999</v>
      </c>
      <c r="I8745" s="124"/>
      <c r="J8745" s="125"/>
      <c r="K8745" s="167"/>
      <c r="L8745" s="167"/>
      <c r="M8745" s="167"/>
    </row>
    <row r="8746" spans="1:13" ht="12.75" x14ac:dyDescent="0.2">
      <c r="A8746" s="122">
        <v>42733</v>
      </c>
      <c r="B8746" s="123">
        <v>14</v>
      </c>
      <c r="C8746" s="235"/>
      <c r="D8746" s="235"/>
      <c r="E8746" s="235"/>
      <c r="F8746" s="235"/>
      <c r="G8746" s="167"/>
      <c r="H8746" s="125">
        <v>2207.7914700000001</v>
      </c>
      <c r="I8746" s="124"/>
      <c r="J8746" s="125"/>
      <c r="K8746" s="167"/>
      <c r="L8746" s="167"/>
      <c r="M8746" s="167"/>
    </row>
    <row r="8747" spans="1:13" ht="12.75" x14ac:dyDescent="0.2">
      <c r="A8747" s="122">
        <v>42733</v>
      </c>
      <c r="B8747" s="123">
        <v>15</v>
      </c>
      <c r="C8747" s="235"/>
      <c r="D8747" s="235"/>
      <c r="E8747" s="235"/>
      <c r="F8747" s="235"/>
      <c r="G8747" s="167"/>
      <c r="H8747" s="125">
        <v>2247.09292</v>
      </c>
      <c r="I8747" s="124"/>
      <c r="J8747" s="125"/>
      <c r="K8747" s="167"/>
      <c r="L8747" s="167"/>
      <c r="M8747" s="167"/>
    </row>
    <row r="8748" spans="1:13" ht="12.75" x14ac:dyDescent="0.2">
      <c r="A8748" s="122">
        <v>42733</v>
      </c>
      <c r="B8748" s="123">
        <v>16</v>
      </c>
      <c r="C8748" s="235"/>
      <c r="D8748" s="235"/>
      <c r="E8748" s="235"/>
      <c r="F8748" s="235"/>
      <c r="G8748" s="167"/>
      <c r="H8748" s="125">
        <v>2314.4534199999998</v>
      </c>
      <c r="I8748" s="124"/>
      <c r="J8748" s="125"/>
      <c r="K8748" s="167"/>
      <c r="L8748" s="167"/>
      <c r="M8748" s="167"/>
    </row>
    <row r="8749" spans="1:13" ht="12.75" x14ac:dyDescent="0.2">
      <c r="A8749" s="122">
        <v>42733</v>
      </c>
      <c r="B8749" s="123">
        <v>17</v>
      </c>
      <c r="C8749" s="235"/>
      <c r="D8749" s="235"/>
      <c r="E8749" s="235"/>
      <c r="F8749" s="235"/>
      <c r="G8749" s="167"/>
      <c r="H8749" s="125">
        <v>2491.2407599999997</v>
      </c>
      <c r="I8749" s="124"/>
      <c r="J8749" s="125"/>
      <c r="K8749" s="167"/>
      <c r="L8749" s="167"/>
      <c r="M8749" s="167"/>
    </row>
    <row r="8750" spans="1:13" ht="12.75" x14ac:dyDescent="0.2">
      <c r="A8750" s="122">
        <v>42733</v>
      </c>
      <c r="B8750" s="123">
        <v>18</v>
      </c>
      <c r="C8750" s="235"/>
      <c r="D8750" s="235"/>
      <c r="E8750" s="235"/>
      <c r="F8750" s="235"/>
      <c r="G8750" s="167"/>
      <c r="H8750" s="125">
        <v>2799.6600899999994</v>
      </c>
      <c r="I8750" s="124"/>
      <c r="J8750" s="125"/>
      <c r="K8750" s="167"/>
      <c r="L8750" s="167"/>
      <c r="M8750" s="167"/>
    </row>
    <row r="8751" spans="1:13" ht="12.75" x14ac:dyDescent="0.2">
      <c r="A8751" s="122">
        <v>42733</v>
      </c>
      <c r="B8751" s="123">
        <v>19</v>
      </c>
      <c r="C8751" s="235"/>
      <c r="D8751" s="235"/>
      <c r="E8751" s="235"/>
      <c r="F8751" s="235"/>
      <c r="G8751" s="167"/>
      <c r="H8751" s="125">
        <v>2799.21792</v>
      </c>
      <c r="I8751" s="124"/>
      <c r="J8751" s="125"/>
      <c r="K8751" s="167"/>
      <c r="L8751" s="167"/>
      <c r="M8751" s="167"/>
    </row>
    <row r="8752" spans="1:13" ht="12.75" x14ac:dyDescent="0.2">
      <c r="A8752" s="122">
        <v>42733</v>
      </c>
      <c r="B8752" s="123">
        <v>20</v>
      </c>
      <c r="C8752" s="235"/>
      <c r="D8752" s="235"/>
      <c r="E8752" s="235"/>
      <c r="F8752" s="235"/>
      <c r="G8752" s="167"/>
      <c r="H8752" s="125">
        <v>2716.02718</v>
      </c>
      <c r="I8752" s="124"/>
      <c r="J8752" s="125"/>
      <c r="K8752" s="167"/>
      <c r="L8752" s="167"/>
      <c r="M8752" s="167"/>
    </row>
    <row r="8753" spans="1:13" ht="12.75" x14ac:dyDescent="0.2">
      <c r="A8753" s="122">
        <v>42733</v>
      </c>
      <c r="B8753" s="123">
        <v>21</v>
      </c>
      <c r="C8753" s="235"/>
      <c r="D8753" s="235"/>
      <c r="E8753" s="235"/>
      <c r="F8753" s="235"/>
      <c r="G8753" s="167"/>
      <c r="H8753" s="125">
        <v>2616.9159400000003</v>
      </c>
      <c r="I8753" s="124"/>
      <c r="J8753" s="125"/>
      <c r="K8753" s="167"/>
      <c r="L8753" s="167"/>
      <c r="M8753" s="167"/>
    </row>
    <row r="8754" spans="1:13" ht="12.75" x14ac:dyDescent="0.2">
      <c r="A8754" s="122">
        <v>42733</v>
      </c>
      <c r="B8754" s="123">
        <v>22</v>
      </c>
      <c r="C8754" s="235"/>
      <c r="D8754" s="235"/>
      <c r="E8754" s="235"/>
      <c r="F8754" s="235"/>
      <c r="G8754" s="167"/>
      <c r="H8754" s="125">
        <v>2459.3041400000002</v>
      </c>
      <c r="I8754" s="124"/>
      <c r="J8754" s="125"/>
      <c r="K8754" s="167"/>
      <c r="L8754" s="167"/>
      <c r="M8754" s="167"/>
    </row>
    <row r="8755" spans="1:13" ht="12.75" x14ac:dyDescent="0.2">
      <c r="A8755" s="122">
        <v>42733</v>
      </c>
      <c r="B8755" s="123">
        <v>23</v>
      </c>
      <c r="C8755" s="235"/>
      <c r="D8755" s="235"/>
      <c r="E8755" s="235"/>
      <c r="F8755" s="235"/>
      <c r="G8755" s="167"/>
      <c r="H8755" s="125">
        <v>2229.6685599999996</v>
      </c>
      <c r="I8755" s="124"/>
      <c r="J8755" s="125"/>
      <c r="K8755" s="167"/>
      <c r="L8755" s="167"/>
      <c r="M8755" s="167"/>
    </row>
    <row r="8756" spans="1:13" ht="12.75" x14ac:dyDescent="0.2">
      <c r="A8756" s="122">
        <v>42733</v>
      </c>
      <c r="B8756" s="123">
        <v>24</v>
      </c>
      <c r="C8756" s="235"/>
      <c r="D8756" s="235"/>
      <c r="E8756" s="235"/>
      <c r="F8756" s="235"/>
      <c r="G8756" s="167"/>
      <c r="H8756" s="125">
        <v>2007.78199</v>
      </c>
      <c r="I8756" s="124"/>
      <c r="J8756" s="125"/>
      <c r="K8756" s="167"/>
      <c r="L8756" s="167"/>
      <c r="M8756" s="167"/>
    </row>
    <row r="8757" spans="1:13" ht="12.75" x14ac:dyDescent="0.2">
      <c r="A8757" s="122">
        <v>42734</v>
      </c>
      <c r="B8757" s="123">
        <v>1</v>
      </c>
      <c r="C8757" s="235"/>
      <c r="D8757" s="235"/>
      <c r="E8757" s="235"/>
      <c r="F8757" s="235"/>
      <c r="G8757" s="167"/>
      <c r="H8757" s="125">
        <v>1862.92173</v>
      </c>
      <c r="I8757" s="124"/>
      <c r="J8757" s="125"/>
      <c r="K8757" s="167"/>
      <c r="L8757" s="167"/>
      <c r="M8757" s="167"/>
    </row>
    <row r="8758" spans="1:13" ht="12.75" x14ac:dyDescent="0.2">
      <c r="A8758" s="122">
        <v>42734</v>
      </c>
      <c r="B8758" s="123">
        <v>2</v>
      </c>
      <c r="C8758" s="235"/>
      <c r="D8758" s="235"/>
      <c r="E8758" s="235"/>
      <c r="F8758" s="235"/>
      <c r="G8758" s="167"/>
      <c r="H8758" s="125">
        <v>1773.65428</v>
      </c>
      <c r="I8758" s="124"/>
      <c r="J8758" s="125"/>
      <c r="K8758" s="167"/>
      <c r="L8758" s="167"/>
      <c r="M8758" s="167"/>
    </row>
    <row r="8759" spans="1:13" ht="12.75" x14ac:dyDescent="0.2">
      <c r="A8759" s="122">
        <v>42734</v>
      </c>
      <c r="B8759" s="123">
        <v>3</v>
      </c>
      <c r="C8759" s="235"/>
      <c r="D8759" s="235"/>
      <c r="E8759" s="235"/>
      <c r="F8759" s="235"/>
      <c r="G8759" s="167"/>
      <c r="H8759" s="125">
        <v>1755.0626100000002</v>
      </c>
      <c r="I8759" s="124"/>
      <c r="J8759" s="125"/>
      <c r="K8759" s="167"/>
      <c r="L8759" s="167"/>
      <c r="M8759" s="167"/>
    </row>
    <row r="8760" spans="1:13" ht="12.75" x14ac:dyDescent="0.2">
      <c r="A8760" s="122">
        <v>42734</v>
      </c>
      <c r="B8760" s="123">
        <v>4</v>
      </c>
      <c r="C8760" s="235"/>
      <c r="D8760" s="235"/>
      <c r="E8760" s="235"/>
      <c r="F8760" s="235"/>
      <c r="G8760" s="167"/>
      <c r="H8760" s="125">
        <v>1703.65425</v>
      </c>
      <c r="I8760" s="124"/>
      <c r="J8760" s="125"/>
      <c r="K8760" s="167"/>
      <c r="L8760" s="167"/>
      <c r="M8760" s="167"/>
    </row>
    <row r="8761" spans="1:13" ht="12.75" x14ac:dyDescent="0.2">
      <c r="A8761" s="122">
        <v>42734</v>
      </c>
      <c r="B8761" s="123">
        <v>5</v>
      </c>
      <c r="C8761" s="235"/>
      <c r="D8761" s="235"/>
      <c r="E8761" s="235"/>
      <c r="F8761" s="235"/>
      <c r="G8761" s="167"/>
      <c r="H8761" s="125">
        <v>1744.9559399999998</v>
      </c>
      <c r="I8761" s="124"/>
      <c r="J8761" s="125"/>
      <c r="K8761" s="167"/>
      <c r="L8761" s="167"/>
      <c r="M8761" s="167"/>
    </row>
    <row r="8762" spans="1:13" ht="12.75" x14ac:dyDescent="0.2">
      <c r="A8762" s="122">
        <v>42734</v>
      </c>
      <c r="B8762" s="123">
        <v>6</v>
      </c>
      <c r="C8762" s="235"/>
      <c r="D8762" s="235"/>
      <c r="E8762" s="235"/>
      <c r="F8762" s="235"/>
      <c r="G8762" s="167"/>
      <c r="H8762" s="125">
        <v>1859.1403899999998</v>
      </c>
      <c r="I8762" s="124"/>
      <c r="J8762" s="125"/>
      <c r="K8762" s="167"/>
      <c r="L8762" s="167"/>
      <c r="M8762" s="167"/>
    </row>
    <row r="8763" spans="1:13" ht="12.75" x14ac:dyDescent="0.2">
      <c r="A8763" s="122">
        <v>42734</v>
      </c>
      <c r="B8763" s="123">
        <v>7</v>
      </c>
      <c r="C8763" s="235"/>
      <c r="D8763" s="235"/>
      <c r="E8763" s="235"/>
      <c r="F8763" s="235"/>
      <c r="G8763" s="167"/>
      <c r="H8763" s="125">
        <v>2040.9696799999999</v>
      </c>
      <c r="I8763" s="124"/>
      <c r="J8763" s="125"/>
      <c r="K8763" s="167"/>
      <c r="L8763" s="167"/>
      <c r="M8763" s="167"/>
    </row>
    <row r="8764" spans="1:13" ht="12.75" x14ac:dyDescent="0.2">
      <c r="A8764" s="122">
        <v>42734</v>
      </c>
      <c r="B8764" s="123">
        <v>8</v>
      </c>
      <c r="C8764" s="235"/>
      <c r="D8764" s="235"/>
      <c r="E8764" s="235"/>
      <c r="F8764" s="235"/>
      <c r="G8764" s="167"/>
      <c r="H8764" s="125">
        <v>2159.3487700000001</v>
      </c>
      <c r="I8764" s="124"/>
      <c r="J8764" s="125"/>
      <c r="K8764" s="167"/>
      <c r="L8764" s="167"/>
      <c r="M8764" s="167"/>
    </row>
    <row r="8765" spans="1:13" ht="12.75" x14ac:dyDescent="0.2">
      <c r="A8765" s="122">
        <v>42734</v>
      </c>
      <c r="B8765" s="123">
        <v>9</v>
      </c>
      <c r="C8765" s="235"/>
      <c r="D8765" s="235"/>
      <c r="E8765" s="235"/>
      <c r="F8765" s="235"/>
      <c r="G8765" s="167"/>
      <c r="H8765" s="125">
        <v>2313.7647200000001</v>
      </c>
      <c r="I8765" s="124"/>
      <c r="J8765" s="125"/>
      <c r="K8765" s="167"/>
      <c r="L8765" s="167"/>
      <c r="M8765" s="167"/>
    </row>
    <row r="8766" spans="1:13" ht="12.75" x14ac:dyDescent="0.2">
      <c r="A8766" s="122">
        <v>42734</v>
      </c>
      <c r="B8766" s="123">
        <v>10</v>
      </c>
      <c r="C8766" s="235"/>
      <c r="D8766" s="235"/>
      <c r="E8766" s="235"/>
      <c r="F8766" s="235"/>
      <c r="G8766" s="167"/>
      <c r="H8766" s="125">
        <v>2468.0447599999998</v>
      </c>
      <c r="I8766" s="124"/>
      <c r="J8766" s="125"/>
      <c r="K8766" s="167"/>
      <c r="L8766" s="167"/>
      <c r="M8766" s="167"/>
    </row>
    <row r="8767" spans="1:13" ht="12.75" x14ac:dyDescent="0.2">
      <c r="A8767" s="122">
        <v>42734</v>
      </c>
      <c r="B8767" s="123">
        <v>11</v>
      </c>
      <c r="C8767" s="235"/>
      <c r="D8767" s="235"/>
      <c r="E8767" s="235"/>
      <c r="F8767" s="235"/>
      <c r="G8767" s="167"/>
      <c r="H8767" s="125">
        <v>2509.3938900000003</v>
      </c>
      <c r="I8767" s="124"/>
      <c r="J8767" s="125"/>
      <c r="K8767" s="167"/>
      <c r="L8767" s="167"/>
      <c r="M8767" s="167"/>
    </row>
    <row r="8768" spans="1:13" ht="12.75" x14ac:dyDescent="0.2">
      <c r="A8768" s="122">
        <v>42734</v>
      </c>
      <c r="B8768" s="123">
        <v>12</v>
      </c>
      <c r="C8768" s="235"/>
      <c r="D8768" s="235"/>
      <c r="E8768" s="235"/>
      <c r="F8768" s="235"/>
      <c r="G8768" s="167"/>
      <c r="H8768" s="125">
        <v>2448.8234600000005</v>
      </c>
      <c r="I8768" s="124"/>
      <c r="J8768" s="125"/>
      <c r="K8768" s="167"/>
      <c r="L8768" s="167"/>
      <c r="M8768" s="167"/>
    </row>
    <row r="8769" spans="1:13" ht="12.75" x14ac:dyDescent="0.2">
      <c r="A8769" s="122">
        <v>42734</v>
      </c>
      <c r="B8769" s="123">
        <v>13</v>
      </c>
      <c r="C8769" s="235"/>
      <c r="D8769" s="235"/>
      <c r="E8769" s="235"/>
      <c r="F8769" s="235"/>
      <c r="G8769" s="167"/>
      <c r="H8769" s="125">
        <v>2348.4552400000002</v>
      </c>
      <c r="I8769" s="124"/>
      <c r="J8769" s="125"/>
      <c r="K8769" s="167"/>
      <c r="L8769" s="167"/>
      <c r="M8769" s="167"/>
    </row>
    <row r="8770" spans="1:13" ht="12.75" x14ac:dyDescent="0.2">
      <c r="A8770" s="122">
        <v>42734</v>
      </c>
      <c r="B8770" s="123">
        <v>14</v>
      </c>
      <c r="C8770" s="235"/>
      <c r="D8770" s="235"/>
      <c r="E8770" s="235"/>
      <c r="F8770" s="235"/>
      <c r="G8770" s="167"/>
      <c r="H8770" s="125">
        <v>2321.8780400000001</v>
      </c>
      <c r="I8770" s="124"/>
      <c r="J8770" s="125"/>
      <c r="K8770" s="167"/>
      <c r="L8770" s="167"/>
      <c r="M8770" s="167"/>
    </row>
    <row r="8771" spans="1:13" ht="12.75" x14ac:dyDescent="0.2">
      <c r="A8771" s="122">
        <v>42734</v>
      </c>
      <c r="B8771" s="123">
        <v>15</v>
      </c>
      <c r="C8771" s="235"/>
      <c r="D8771" s="235"/>
      <c r="E8771" s="235"/>
      <c r="F8771" s="235"/>
      <c r="G8771" s="167"/>
      <c r="H8771" s="125">
        <v>2349.7754399999994</v>
      </c>
      <c r="I8771" s="124"/>
      <c r="J8771" s="125"/>
      <c r="K8771" s="167"/>
      <c r="L8771" s="167"/>
      <c r="M8771" s="167"/>
    </row>
    <row r="8772" spans="1:13" ht="12.75" x14ac:dyDescent="0.2">
      <c r="A8772" s="122">
        <v>42734</v>
      </c>
      <c r="B8772" s="123">
        <v>16</v>
      </c>
      <c r="C8772" s="235"/>
      <c r="D8772" s="235"/>
      <c r="E8772" s="235"/>
      <c r="F8772" s="235"/>
      <c r="G8772" s="167"/>
      <c r="H8772" s="125">
        <v>2396.8467799999999</v>
      </c>
      <c r="I8772" s="124"/>
      <c r="J8772" s="125"/>
      <c r="K8772" s="167"/>
      <c r="L8772" s="167"/>
      <c r="M8772" s="167"/>
    </row>
    <row r="8773" spans="1:13" ht="12.75" x14ac:dyDescent="0.2">
      <c r="A8773" s="122">
        <v>42734</v>
      </c>
      <c r="B8773" s="123">
        <v>17</v>
      </c>
      <c r="C8773" s="235"/>
      <c r="D8773" s="235"/>
      <c r="E8773" s="235"/>
      <c r="F8773" s="235"/>
      <c r="G8773" s="167"/>
      <c r="H8773" s="125">
        <v>2577.2648599999998</v>
      </c>
      <c r="I8773" s="124"/>
      <c r="J8773" s="125"/>
      <c r="K8773" s="167"/>
      <c r="L8773" s="167"/>
      <c r="M8773" s="167"/>
    </row>
    <row r="8774" spans="1:13" ht="12.75" x14ac:dyDescent="0.2">
      <c r="A8774" s="122">
        <v>42734</v>
      </c>
      <c r="B8774" s="123">
        <v>18</v>
      </c>
      <c r="C8774" s="235"/>
      <c r="D8774" s="235"/>
      <c r="E8774" s="235"/>
      <c r="F8774" s="235"/>
      <c r="G8774" s="167"/>
      <c r="H8774" s="125">
        <v>2820.08457</v>
      </c>
      <c r="I8774" s="124"/>
      <c r="J8774" s="125"/>
      <c r="K8774" s="167"/>
      <c r="L8774" s="167"/>
      <c r="M8774" s="167"/>
    </row>
    <row r="8775" spans="1:13" ht="12.75" x14ac:dyDescent="0.2">
      <c r="A8775" s="122">
        <v>42734</v>
      </c>
      <c r="B8775" s="123">
        <v>19</v>
      </c>
      <c r="C8775" s="235"/>
      <c r="D8775" s="235"/>
      <c r="E8775" s="235"/>
      <c r="F8775" s="235"/>
      <c r="G8775" s="167"/>
      <c r="H8775" s="125">
        <v>2791.4170600000002</v>
      </c>
      <c r="I8775" s="124"/>
      <c r="J8775" s="125"/>
      <c r="K8775" s="167"/>
      <c r="L8775" s="167"/>
      <c r="M8775" s="167"/>
    </row>
    <row r="8776" spans="1:13" ht="12.75" x14ac:dyDescent="0.2">
      <c r="A8776" s="122">
        <v>42734</v>
      </c>
      <c r="B8776" s="123">
        <v>20</v>
      </c>
      <c r="C8776" s="235"/>
      <c r="D8776" s="235"/>
      <c r="E8776" s="235"/>
      <c r="F8776" s="235"/>
      <c r="G8776" s="167"/>
      <c r="H8776" s="125">
        <v>2714.9482899999998</v>
      </c>
      <c r="I8776" s="124"/>
      <c r="J8776" s="125"/>
      <c r="K8776" s="167"/>
      <c r="L8776" s="167"/>
      <c r="M8776" s="167"/>
    </row>
    <row r="8777" spans="1:13" ht="12.75" x14ac:dyDescent="0.2">
      <c r="A8777" s="122">
        <v>42734</v>
      </c>
      <c r="B8777" s="123">
        <v>21</v>
      </c>
      <c r="C8777" s="235"/>
      <c r="D8777" s="235"/>
      <c r="E8777" s="235"/>
      <c r="F8777" s="235"/>
      <c r="G8777" s="167"/>
      <c r="H8777" s="125">
        <v>2622.4568899999999</v>
      </c>
      <c r="I8777" s="124"/>
      <c r="J8777" s="125"/>
      <c r="K8777" s="167"/>
      <c r="L8777" s="167"/>
      <c r="M8777" s="167"/>
    </row>
    <row r="8778" spans="1:13" ht="12.75" x14ac:dyDescent="0.2">
      <c r="A8778" s="122">
        <v>42734</v>
      </c>
      <c r="B8778" s="123">
        <v>22</v>
      </c>
      <c r="C8778" s="235"/>
      <c r="D8778" s="235"/>
      <c r="E8778" s="235"/>
      <c r="F8778" s="235"/>
      <c r="G8778" s="167"/>
      <c r="H8778" s="125">
        <v>2480.1334300000003</v>
      </c>
      <c r="I8778" s="124"/>
      <c r="J8778" s="125"/>
      <c r="K8778" s="167"/>
      <c r="L8778" s="167"/>
      <c r="M8778" s="167"/>
    </row>
    <row r="8779" spans="1:13" ht="12.75" x14ac:dyDescent="0.2">
      <c r="A8779" s="122">
        <v>42734</v>
      </c>
      <c r="B8779" s="123">
        <v>23</v>
      </c>
      <c r="C8779" s="235"/>
      <c r="D8779" s="235"/>
      <c r="E8779" s="235"/>
      <c r="F8779" s="235"/>
      <c r="G8779" s="167"/>
      <c r="H8779" s="125">
        <v>2288.3931400000001</v>
      </c>
      <c r="I8779" s="124"/>
      <c r="J8779" s="125"/>
      <c r="K8779" s="167"/>
      <c r="L8779" s="167"/>
      <c r="M8779" s="167"/>
    </row>
    <row r="8780" spans="1:13" ht="12.75" x14ac:dyDescent="0.2">
      <c r="A8780" s="122">
        <v>42734</v>
      </c>
      <c r="B8780" s="123">
        <v>24</v>
      </c>
      <c r="C8780" s="235"/>
      <c r="D8780" s="235"/>
      <c r="E8780" s="235"/>
      <c r="F8780" s="235"/>
      <c r="G8780" s="167"/>
      <c r="H8780" s="125">
        <v>2077.8915600000005</v>
      </c>
      <c r="I8780" s="124"/>
      <c r="J8780" s="125"/>
      <c r="K8780" s="167"/>
      <c r="L8780" s="167"/>
      <c r="M8780" s="167"/>
    </row>
    <row r="8781" spans="1:13" ht="12.75" x14ac:dyDescent="0.2">
      <c r="A8781" s="122">
        <v>42735</v>
      </c>
      <c r="B8781" s="123">
        <v>1</v>
      </c>
      <c r="C8781" s="235"/>
      <c r="D8781" s="235"/>
      <c r="E8781" s="235"/>
      <c r="F8781" s="235"/>
      <c r="G8781" s="167"/>
      <c r="H8781" s="125">
        <v>1919.87113</v>
      </c>
      <c r="I8781" s="124"/>
      <c r="J8781" s="125"/>
      <c r="K8781" s="167"/>
      <c r="L8781" s="167"/>
      <c r="M8781" s="167"/>
    </row>
    <row r="8782" spans="1:13" ht="12.75" x14ac:dyDescent="0.2">
      <c r="A8782" s="122">
        <v>42735</v>
      </c>
      <c r="B8782" s="123">
        <v>2</v>
      </c>
      <c r="C8782" s="235"/>
      <c r="D8782" s="235"/>
      <c r="E8782" s="235"/>
      <c r="F8782" s="235"/>
      <c r="G8782" s="167"/>
      <c r="H8782" s="125">
        <v>1812.4320700000001</v>
      </c>
      <c r="I8782" s="124"/>
      <c r="J8782" s="125"/>
      <c r="K8782" s="167"/>
      <c r="L8782" s="167"/>
      <c r="M8782" s="167"/>
    </row>
    <row r="8783" spans="1:13" ht="12.75" x14ac:dyDescent="0.2">
      <c r="A8783" s="122">
        <v>42735</v>
      </c>
      <c r="B8783" s="123">
        <v>3</v>
      </c>
      <c r="C8783" s="235"/>
      <c r="D8783" s="235"/>
      <c r="E8783" s="235"/>
      <c r="F8783" s="235"/>
      <c r="G8783" s="167"/>
      <c r="H8783" s="125">
        <v>1752.38203</v>
      </c>
      <c r="I8783" s="124"/>
      <c r="J8783" s="125"/>
      <c r="K8783" s="167"/>
      <c r="L8783" s="167"/>
      <c r="M8783" s="167"/>
    </row>
    <row r="8784" spans="1:13" ht="12.75" x14ac:dyDescent="0.2">
      <c r="A8784" s="122">
        <v>42735</v>
      </c>
      <c r="B8784" s="123">
        <v>4</v>
      </c>
      <c r="C8784" s="235"/>
      <c r="D8784" s="235"/>
      <c r="E8784" s="235"/>
      <c r="F8784" s="235"/>
      <c r="G8784" s="167"/>
      <c r="H8784" s="125">
        <v>1721.6362799999999</v>
      </c>
      <c r="I8784" s="124"/>
      <c r="J8784" s="125"/>
      <c r="K8784" s="167"/>
      <c r="L8784" s="167"/>
      <c r="M8784" s="167"/>
    </row>
    <row r="8785" spans="1:13" ht="12.75" x14ac:dyDescent="0.2">
      <c r="A8785" s="122">
        <v>42735</v>
      </c>
      <c r="B8785" s="123">
        <v>5</v>
      </c>
      <c r="C8785" s="235"/>
      <c r="D8785" s="235"/>
      <c r="E8785" s="235"/>
      <c r="F8785" s="235"/>
      <c r="G8785" s="167"/>
      <c r="H8785" s="125">
        <v>1732.1490900000001</v>
      </c>
      <c r="I8785" s="124"/>
      <c r="J8785" s="125"/>
      <c r="K8785" s="167"/>
      <c r="L8785" s="167"/>
      <c r="M8785" s="167"/>
    </row>
    <row r="8786" spans="1:13" ht="12.75" x14ac:dyDescent="0.2">
      <c r="A8786" s="122">
        <v>42735</v>
      </c>
      <c r="B8786" s="123">
        <v>6</v>
      </c>
      <c r="C8786" s="235"/>
      <c r="D8786" s="235"/>
      <c r="E8786" s="235"/>
      <c r="F8786" s="235"/>
      <c r="G8786" s="167"/>
      <c r="H8786" s="125">
        <v>1782.92974</v>
      </c>
      <c r="I8786" s="124"/>
      <c r="J8786" s="125"/>
      <c r="K8786" s="167"/>
      <c r="L8786" s="167"/>
      <c r="M8786" s="167"/>
    </row>
    <row r="8787" spans="1:13" ht="12.75" x14ac:dyDescent="0.2">
      <c r="A8787" s="122">
        <v>42735</v>
      </c>
      <c r="B8787" s="123">
        <v>7</v>
      </c>
      <c r="C8787" s="235"/>
      <c r="D8787" s="235"/>
      <c r="E8787" s="235"/>
      <c r="F8787" s="235"/>
      <c r="G8787" s="167"/>
      <c r="H8787" s="125">
        <v>1875.7588600000001</v>
      </c>
      <c r="I8787" s="124"/>
      <c r="J8787" s="125"/>
      <c r="K8787" s="167"/>
      <c r="L8787" s="167"/>
      <c r="M8787" s="167"/>
    </row>
    <row r="8788" spans="1:13" ht="12.75" x14ac:dyDescent="0.2">
      <c r="A8788" s="122">
        <v>42735</v>
      </c>
      <c r="B8788" s="123">
        <v>8</v>
      </c>
      <c r="C8788" s="235"/>
      <c r="D8788" s="235"/>
      <c r="E8788" s="235"/>
      <c r="F8788" s="235"/>
      <c r="G8788" s="167"/>
      <c r="H8788" s="125">
        <v>1960.0873300000003</v>
      </c>
      <c r="I8788" s="124"/>
      <c r="J8788" s="125"/>
      <c r="K8788" s="167"/>
      <c r="L8788" s="167"/>
      <c r="M8788" s="167"/>
    </row>
    <row r="8789" spans="1:13" ht="12.75" x14ac:dyDescent="0.2">
      <c r="A8789" s="122">
        <v>42735</v>
      </c>
      <c r="B8789" s="123">
        <v>9</v>
      </c>
      <c r="C8789" s="235"/>
      <c r="D8789" s="235"/>
      <c r="E8789" s="235"/>
      <c r="F8789" s="235"/>
      <c r="G8789" s="167"/>
      <c r="H8789" s="125">
        <v>2105.3907400000003</v>
      </c>
      <c r="I8789" s="124"/>
      <c r="J8789" s="125"/>
      <c r="K8789" s="167"/>
      <c r="L8789" s="167"/>
      <c r="M8789" s="167"/>
    </row>
    <row r="8790" spans="1:13" ht="12.75" x14ac:dyDescent="0.2">
      <c r="A8790" s="122">
        <v>42735</v>
      </c>
      <c r="B8790" s="123">
        <v>10</v>
      </c>
      <c r="C8790" s="235"/>
      <c r="D8790" s="235"/>
      <c r="E8790" s="235"/>
      <c r="F8790" s="235"/>
      <c r="G8790" s="167"/>
      <c r="H8790" s="125">
        <v>2230.2540600000002</v>
      </c>
      <c r="I8790" s="124"/>
      <c r="J8790" s="125"/>
      <c r="K8790" s="167"/>
      <c r="L8790" s="167"/>
      <c r="M8790" s="167"/>
    </row>
    <row r="8791" spans="1:13" ht="12.75" x14ac:dyDescent="0.2">
      <c r="A8791" s="122">
        <v>42735</v>
      </c>
      <c r="B8791" s="123">
        <v>11</v>
      </c>
      <c r="C8791" s="235"/>
      <c r="D8791" s="235"/>
      <c r="E8791" s="235"/>
      <c r="F8791" s="235"/>
      <c r="G8791" s="167"/>
      <c r="H8791" s="125">
        <v>2326.10311</v>
      </c>
      <c r="I8791" s="124"/>
      <c r="J8791" s="125"/>
      <c r="K8791" s="167"/>
      <c r="L8791" s="167"/>
      <c r="M8791" s="167"/>
    </row>
    <row r="8792" spans="1:13" ht="12.75" x14ac:dyDescent="0.2">
      <c r="A8792" s="122">
        <v>42735</v>
      </c>
      <c r="B8792" s="123">
        <v>12</v>
      </c>
      <c r="C8792" s="235"/>
      <c r="D8792" s="235"/>
      <c r="E8792" s="235"/>
      <c r="F8792" s="235"/>
      <c r="G8792" s="167"/>
      <c r="H8792" s="125">
        <v>2378.6389700000004</v>
      </c>
      <c r="I8792" s="124"/>
      <c r="J8792" s="125"/>
      <c r="K8792" s="167"/>
      <c r="L8792" s="167"/>
      <c r="M8792" s="167"/>
    </row>
    <row r="8793" spans="1:13" ht="12.75" x14ac:dyDescent="0.2">
      <c r="A8793" s="122">
        <v>42735</v>
      </c>
      <c r="B8793" s="123">
        <v>13</v>
      </c>
      <c r="C8793" s="235"/>
      <c r="D8793" s="235"/>
      <c r="E8793" s="235"/>
      <c r="F8793" s="235"/>
      <c r="G8793" s="167"/>
      <c r="H8793" s="125">
        <v>2367.9762799999999</v>
      </c>
      <c r="I8793" s="124"/>
      <c r="J8793" s="125"/>
      <c r="K8793" s="167"/>
      <c r="L8793" s="167"/>
      <c r="M8793" s="167"/>
    </row>
    <row r="8794" spans="1:13" ht="12.75" x14ac:dyDescent="0.2">
      <c r="A8794" s="122">
        <v>42735</v>
      </c>
      <c r="B8794" s="123">
        <v>14</v>
      </c>
      <c r="C8794" s="235"/>
      <c r="D8794" s="235"/>
      <c r="E8794" s="235"/>
      <c r="F8794" s="235"/>
      <c r="G8794" s="167"/>
      <c r="H8794" s="125">
        <v>2367.4667600000002</v>
      </c>
      <c r="I8794" s="124"/>
      <c r="J8794" s="125"/>
      <c r="K8794" s="167"/>
      <c r="L8794" s="167"/>
      <c r="M8794" s="167"/>
    </row>
    <row r="8795" spans="1:13" ht="12.75" x14ac:dyDescent="0.2">
      <c r="A8795" s="122">
        <v>42735</v>
      </c>
      <c r="B8795" s="123">
        <v>15</v>
      </c>
      <c r="C8795" s="235"/>
      <c r="D8795" s="235"/>
      <c r="E8795" s="235"/>
      <c r="F8795" s="235"/>
      <c r="G8795" s="167"/>
      <c r="H8795" s="125">
        <v>2287.92155</v>
      </c>
      <c r="I8795" s="124"/>
      <c r="J8795" s="125"/>
      <c r="K8795" s="167"/>
      <c r="L8795" s="167"/>
      <c r="M8795" s="167"/>
    </row>
    <row r="8796" spans="1:13" ht="12.75" x14ac:dyDescent="0.2">
      <c r="A8796" s="122">
        <v>42735</v>
      </c>
      <c r="B8796" s="123">
        <v>16</v>
      </c>
      <c r="C8796" s="235"/>
      <c r="D8796" s="235"/>
      <c r="E8796" s="235"/>
      <c r="F8796" s="235"/>
      <c r="G8796" s="167"/>
      <c r="H8796" s="125">
        <v>2378.1443300000001</v>
      </c>
      <c r="I8796" s="124"/>
      <c r="J8796" s="125"/>
      <c r="K8796" s="167"/>
      <c r="L8796" s="167"/>
      <c r="M8796" s="167"/>
    </row>
    <row r="8797" spans="1:13" ht="12.75" x14ac:dyDescent="0.2">
      <c r="A8797" s="122">
        <v>42735</v>
      </c>
      <c r="B8797" s="123">
        <v>17</v>
      </c>
      <c r="C8797" s="235"/>
      <c r="D8797" s="235"/>
      <c r="E8797" s="235"/>
      <c r="F8797" s="235"/>
      <c r="G8797" s="167"/>
      <c r="H8797" s="125">
        <v>2585.7970599999999</v>
      </c>
      <c r="I8797" s="124"/>
      <c r="J8797" s="125"/>
      <c r="K8797" s="167"/>
      <c r="L8797" s="167"/>
      <c r="M8797" s="167"/>
    </row>
    <row r="8798" spans="1:13" ht="12.75" x14ac:dyDescent="0.2">
      <c r="A8798" s="122">
        <v>42735</v>
      </c>
      <c r="B8798" s="123">
        <v>18</v>
      </c>
      <c r="C8798" s="235"/>
      <c r="D8798" s="235"/>
      <c r="E8798" s="235"/>
      <c r="F8798" s="235"/>
      <c r="G8798" s="167"/>
      <c r="H8798" s="125">
        <v>2807.2912799999999</v>
      </c>
      <c r="I8798" s="124"/>
      <c r="J8798" s="125"/>
      <c r="K8798" s="167"/>
      <c r="L8798" s="167"/>
      <c r="M8798" s="167"/>
    </row>
    <row r="8799" spans="1:13" ht="12.75" x14ac:dyDescent="0.2">
      <c r="A8799" s="122">
        <v>42735</v>
      </c>
      <c r="B8799" s="123">
        <v>19</v>
      </c>
      <c r="C8799" s="235"/>
      <c r="D8799" s="235"/>
      <c r="E8799" s="235"/>
      <c r="F8799" s="235"/>
      <c r="G8799" s="167"/>
      <c r="H8799" s="125">
        <v>2782.8126699999993</v>
      </c>
      <c r="I8799" s="124"/>
      <c r="J8799" s="125"/>
      <c r="K8799" s="167"/>
      <c r="L8799" s="167"/>
      <c r="M8799" s="167"/>
    </row>
    <row r="8800" spans="1:13" ht="12.75" x14ac:dyDescent="0.2">
      <c r="A8800" s="122">
        <v>42735</v>
      </c>
      <c r="B8800" s="123">
        <v>20</v>
      </c>
      <c r="C8800" s="235"/>
      <c r="D8800" s="235"/>
      <c r="E8800" s="235"/>
      <c r="F8800" s="235"/>
      <c r="G8800" s="167"/>
      <c r="H8800" s="125">
        <v>2680.8698899999995</v>
      </c>
      <c r="I8800" s="124"/>
      <c r="J8800" s="125"/>
      <c r="K8800" s="167"/>
      <c r="L8800" s="167"/>
      <c r="M8800" s="167"/>
    </row>
    <row r="8801" spans="1:13" ht="12.75" x14ac:dyDescent="0.2">
      <c r="A8801" s="122">
        <v>42735</v>
      </c>
      <c r="B8801" s="123">
        <v>21</v>
      </c>
      <c r="C8801" s="235"/>
      <c r="D8801" s="235"/>
      <c r="E8801" s="235"/>
      <c r="F8801" s="235"/>
      <c r="G8801" s="167"/>
      <c r="H8801" s="125">
        <v>2560.0169600000004</v>
      </c>
      <c r="I8801" s="124"/>
      <c r="J8801" s="125"/>
      <c r="K8801" s="167"/>
      <c r="L8801" s="167"/>
      <c r="M8801" s="167"/>
    </row>
    <row r="8802" spans="1:13" ht="12.75" x14ac:dyDescent="0.2">
      <c r="A8802" s="122">
        <v>42735</v>
      </c>
      <c r="B8802" s="123">
        <v>22</v>
      </c>
      <c r="C8802" s="235"/>
      <c r="D8802" s="235"/>
      <c r="E8802" s="235"/>
      <c r="F8802" s="235"/>
      <c r="G8802" s="167"/>
      <c r="H8802" s="125">
        <v>2413.9283399999999</v>
      </c>
      <c r="I8802" s="124"/>
      <c r="J8802" s="125"/>
      <c r="K8802" s="167"/>
      <c r="L8802" s="167"/>
      <c r="M8802" s="167"/>
    </row>
    <row r="8803" spans="1:13" ht="12.75" x14ac:dyDescent="0.2">
      <c r="A8803" s="122">
        <v>42735</v>
      </c>
      <c r="B8803" s="123">
        <v>23</v>
      </c>
      <c r="C8803" s="235"/>
      <c r="D8803" s="235"/>
      <c r="E8803" s="235"/>
      <c r="F8803" s="235"/>
      <c r="G8803" s="167"/>
      <c r="H8803" s="125">
        <v>2278.9255800000001</v>
      </c>
      <c r="I8803" s="124"/>
      <c r="J8803" s="125"/>
      <c r="K8803" s="167"/>
      <c r="L8803" s="167"/>
      <c r="M8803" s="167"/>
    </row>
    <row r="8804" spans="1:13" ht="12.75" x14ac:dyDescent="0.2">
      <c r="A8804" s="122">
        <v>42735</v>
      </c>
      <c r="B8804" s="123">
        <v>24</v>
      </c>
      <c r="C8804" s="235"/>
      <c r="D8804" s="235"/>
      <c r="E8804" s="235"/>
      <c r="F8804" s="235"/>
      <c r="G8804" s="167"/>
      <c r="H8804" s="125">
        <v>2153.7621799999997</v>
      </c>
      <c r="I8804" s="167"/>
      <c r="J8804" s="125"/>
      <c r="K8804" s="167"/>
      <c r="L8804" s="167"/>
      <c r="M8804" s="167"/>
    </row>
    <row r="8805" spans="1:13" x14ac:dyDescent="0.2">
      <c r="H8805" s="317"/>
      <c r="I8805" s="317"/>
    </row>
  </sheetData>
  <mergeCells count="9">
    <mergeCell ref="A18:C18"/>
    <mergeCell ref="D18:M18"/>
    <mergeCell ref="A1:M1"/>
    <mergeCell ref="A2:M2"/>
    <mergeCell ref="A16:C16"/>
    <mergeCell ref="D16:M16"/>
    <mergeCell ref="A17:C17"/>
    <mergeCell ref="D17:M17"/>
    <mergeCell ref="A4:I4"/>
  </mergeCells>
  <printOptions headings="1" gridLines="1"/>
  <pageMargins left="0.7" right="0.7" top="0.75" bottom="0.75" header="0.3" footer="0.3"/>
  <pageSetup scale="10" orientation="landscape" r:id="rId1"/>
  <headerFooter>
    <oddFooter>&amp;L&amp;D&amp;CSDGE 2017 IEPR Demand Forecast&amp;R&amp;A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San Diego Gas &amp; Electric Company</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http://efilingspinternal/_layouts/DocIdRedir.aspx?ID=Z5JXHV6S7NA6-3-109259</Url>
      <Description>Z5JXHV6S7NA6-3-109259</Description>
    </_dlc_DocIdUrl>
    <_dlc_DocId xmlns="8eef3743-c7b3-4cbe-8837-b6e805be353c">Z5JXHV6S7NA6-3-109259</_dlc_DocId>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DC13C17-2A87-4C35-BFFA-643EAE8CA4F9}"/>
</file>

<file path=customXml/itemProps2.xml><?xml version="1.0" encoding="utf-8"?>
<ds:datastoreItem xmlns:ds="http://schemas.openxmlformats.org/officeDocument/2006/customXml" ds:itemID="{1BF2B302-F194-487F-988E-5448BC2BAAA5}"/>
</file>

<file path=customXml/itemProps3.xml><?xml version="1.0" encoding="utf-8"?>
<ds:datastoreItem xmlns:ds="http://schemas.openxmlformats.org/officeDocument/2006/customXml" ds:itemID="{5245FAD4-6827-4ACF-A79B-7598826F90AD}"/>
</file>

<file path=customXml/itemProps4.xml><?xml version="1.0" encoding="utf-8"?>
<ds:datastoreItem xmlns:ds="http://schemas.openxmlformats.org/officeDocument/2006/customXml" ds:itemID="{52D6B79A-526F-48F0-AD78-1FFBB0E7C01B}"/>
</file>

<file path=customXml/itemProps5.xml><?xml version="1.0" encoding="utf-8"?>
<ds:datastoreItem xmlns:ds="http://schemas.openxmlformats.org/officeDocument/2006/customXml" ds:itemID="{FC7DB293-DBA1-405D-BF93-B35B52E0A29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9</vt:i4>
      </vt:variant>
    </vt:vector>
  </HeadingPairs>
  <TitlesOfParts>
    <vt:vector size="39" baseType="lpstr">
      <vt:lpstr>FormsList&amp;FilerInfo</vt:lpstr>
      <vt:lpstr>Form 1.1a</vt:lpstr>
      <vt:lpstr>Form 1.1b</vt:lpstr>
      <vt:lpstr>Form 1.2</vt:lpstr>
      <vt:lpstr>Form 1.3</vt:lpstr>
      <vt:lpstr>Form 1.4</vt:lpstr>
      <vt:lpstr>Form 1.5</vt:lpstr>
      <vt:lpstr>Form 1.6a 2015</vt:lpstr>
      <vt:lpstr>Form 1.6a 2016</vt:lpstr>
      <vt:lpstr>Form 1.6a 2017</vt:lpstr>
      <vt:lpstr>Form 1.6b</vt:lpstr>
      <vt:lpstr>Form 1.6c Res Summary</vt:lpstr>
      <vt:lpstr>Form 1-6c Res Load Shapes</vt:lpstr>
      <vt:lpstr>Form 1.6d NonRes Summary</vt:lpstr>
      <vt:lpstr>Form 1-6d NonRes Load Shapes</vt:lpstr>
      <vt:lpstr>Form 1.6d NonRes Summary Conf</vt:lpstr>
      <vt:lpstr>Form 1-6d NonRes Ld Shp Conf</vt:lpstr>
      <vt:lpstr>Form 1.7a</vt:lpstr>
      <vt:lpstr>Form 1.7b</vt:lpstr>
      <vt:lpstr>Form 1.7c</vt:lpstr>
      <vt:lpstr>Form 1.8</vt:lpstr>
      <vt:lpstr>Form 2.1</vt:lpstr>
      <vt:lpstr>Form 2.2</vt:lpstr>
      <vt:lpstr>Form 2.3</vt:lpstr>
      <vt:lpstr>Form 3.2</vt:lpstr>
      <vt:lpstr>Form 3.3</vt:lpstr>
      <vt:lpstr>Form 3.4</vt:lpstr>
      <vt:lpstr>Form 4</vt:lpstr>
      <vt:lpstr>Form 6</vt:lpstr>
      <vt:lpstr>Form 8.2</vt:lpstr>
      <vt:lpstr>CoName</vt:lpstr>
      <vt:lpstr>filedate</vt:lpstr>
      <vt:lpstr>'Form 1.6a 2017'!Print_Area</vt:lpstr>
      <vt:lpstr>'Form 1.6b'!Print_Area</vt:lpstr>
      <vt:lpstr>'Form 1.7a'!Print_Area</vt:lpstr>
      <vt:lpstr>'Form 1.7b'!Print_Area</vt:lpstr>
      <vt:lpstr>'Form 1.7c'!Print_Area</vt:lpstr>
      <vt:lpstr>'FormsList&amp;FilerInfo'!Print_Area</vt:lpstr>
      <vt:lpstr>'Form 1.6a 2017'!Print_Titles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SDGE 2017 IEPR Demand Forecast Public Forms</dc:title>
  <dc:creator>Garcia, Cary@Energy</dc:creator>
  <cp:lastModifiedBy>Vonder, Tim S.</cp:lastModifiedBy>
  <cp:lastPrinted>2017-05-05T04:31:12Z</cp:lastPrinted>
  <dcterms:created xsi:type="dcterms:W3CDTF">2004-04-26T18:12:37Z</dcterms:created>
  <dcterms:modified xsi:type="dcterms:W3CDTF">2017-05-05T16:46:39Z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511c76cd-1c6b-4ee0-aa69-24aa72817e31</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http://efilingspinternal/PendingDocuments/17-IEPR-03/20170505T121816_SDGE_2017_IEPR_Demand_Forecast_Public_Forms.xlsx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